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oneomnicom-my.sharepoint.com/personal/shiva_darshini_omc_com/Documents/Chanel/Documents/Simulation Project/Data/Cleaned/"/>
    </mc:Choice>
  </mc:AlternateContent>
  <xr:revisionPtr revIDLastSave="15" documentId="14_{6CC6F631-0E9F-408E-8FEB-B5AC93C1828E}" xr6:coauthVersionLast="47" xr6:coauthVersionMax="47" xr10:uidLastSave="{0D7045E9-1899-4B52-B5DC-C488D8A7905C}"/>
  <bookViews>
    <workbookView xWindow="-110" yWindow="-110" windowWidth="19420" windowHeight="11500" firstSheet="3" activeTab="5" xr2:uid="{00000000-000D-0000-FFFF-FFFF00000000}"/>
  </bookViews>
  <sheets>
    <sheet name="Raw Data " sheetId="2" r:id="rId1"/>
    <sheet name="Cleaned Data" sheetId="3" r:id="rId2"/>
    <sheet name="Data Harmonization" sheetId="4" r:id="rId3"/>
    <sheet name="Impression__Visualize" sheetId="13" r:id="rId4"/>
    <sheet name="View count_Visualize" sheetId="19" r:id="rId5"/>
    <sheet name="Average Views_Visualize" sheetId="8" r:id="rId6"/>
    <sheet name="Tableau Data Input" sheetId="20" r:id="rId7"/>
  </sheets>
  <definedNames>
    <definedName name="_xlnm._FilterDatabase" localSheetId="2" hidden="1">'Data Harmonization'!$B$2:$R$2716</definedName>
    <definedName name="_xlnm._FilterDatabase" localSheetId="0" hidden="1">'Raw Data '!$A$1:$AV$2715</definedName>
  </definedNames>
  <calcPr calcId="191029"/>
  <pivotCaches>
    <pivotCache cacheId="3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716" i="4" l="1"/>
  <c r="R2715" i="4"/>
  <c r="R2714" i="4"/>
  <c r="R2713" i="4"/>
  <c r="R2712" i="4"/>
  <c r="R2711" i="4"/>
  <c r="R2710" i="4"/>
  <c r="R2708" i="4"/>
  <c r="R2707" i="4"/>
  <c r="R2705" i="4"/>
  <c r="R2704" i="4"/>
  <c r="R2703" i="4"/>
  <c r="R2702" i="4"/>
  <c r="R2701" i="4"/>
  <c r="R2699" i="4"/>
  <c r="R2698" i="4"/>
  <c r="R2697" i="4"/>
  <c r="R2696" i="4"/>
  <c r="R2695" i="4"/>
  <c r="R2694" i="4"/>
  <c r="R2692" i="4"/>
  <c r="R2691" i="4"/>
  <c r="R2690" i="4"/>
  <c r="R2689" i="4"/>
  <c r="R2687" i="4"/>
  <c r="R2686" i="4"/>
  <c r="R2685" i="4"/>
  <c r="R2684" i="4"/>
  <c r="R2683" i="4"/>
  <c r="R2682" i="4"/>
  <c r="R2681" i="4"/>
  <c r="R2679" i="4"/>
  <c r="R2678" i="4"/>
  <c r="R2677" i="4"/>
  <c r="R2676" i="4"/>
  <c r="R2675" i="4"/>
  <c r="R2674" i="4"/>
  <c r="R2672" i="4"/>
  <c r="R2671" i="4"/>
  <c r="R2670" i="4"/>
  <c r="R2669" i="4"/>
  <c r="R2668" i="4"/>
  <c r="R2667" i="4"/>
  <c r="R2666" i="4"/>
  <c r="R2665" i="4"/>
  <c r="R2664" i="4"/>
  <c r="R2663" i="4"/>
  <c r="R2662" i="4"/>
  <c r="R2661" i="4"/>
  <c r="R2659" i="4"/>
  <c r="R2658" i="4"/>
  <c r="R2657" i="4"/>
  <c r="R2656" i="4"/>
  <c r="R2654" i="4"/>
  <c r="R2653" i="4"/>
  <c r="R2652" i="4"/>
  <c r="R2651" i="4"/>
  <c r="R2650" i="4"/>
  <c r="R2649" i="4"/>
  <c r="R2648" i="4"/>
  <c r="R2647" i="4"/>
  <c r="R2646" i="4"/>
  <c r="R2645" i="4"/>
  <c r="R2643" i="4"/>
  <c r="R2642" i="4"/>
  <c r="R2641" i="4"/>
  <c r="R2640" i="4"/>
  <c r="R2639" i="4"/>
  <c r="R2638" i="4"/>
  <c r="R2637" i="4"/>
  <c r="R2635" i="4"/>
  <c r="R2634" i="4"/>
  <c r="R2633" i="4"/>
  <c r="R2632" i="4"/>
  <c r="R2631" i="4"/>
  <c r="R2630" i="4"/>
  <c r="R2629" i="4"/>
  <c r="R2628" i="4"/>
  <c r="R2626" i="4"/>
  <c r="R2625" i="4"/>
  <c r="R2624" i="4"/>
  <c r="R2622" i="4"/>
  <c r="R2621" i="4"/>
  <c r="R2620" i="4"/>
  <c r="R2619" i="4"/>
  <c r="R2618" i="4"/>
  <c r="R2617" i="4"/>
  <c r="R2616" i="4"/>
  <c r="R2615" i="4"/>
  <c r="R2614" i="4"/>
  <c r="R2613" i="4"/>
  <c r="R2612" i="4"/>
  <c r="R2611" i="4"/>
  <c r="R2610" i="4"/>
  <c r="R2609" i="4"/>
  <c r="R2608" i="4"/>
  <c r="R2607" i="4"/>
  <c r="R2606" i="4"/>
  <c r="R2605" i="4"/>
  <c r="R2604" i="4"/>
  <c r="R2603" i="4"/>
  <c r="R2602" i="4"/>
  <c r="R2601" i="4"/>
  <c r="R2600" i="4"/>
  <c r="R2599" i="4"/>
  <c r="R2598" i="4"/>
  <c r="R2597" i="4"/>
  <c r="R2596" i="4"/>
  <c r="R2595" i="4"/>
  <c r="R2594" i="4"/>
  <c r="R2593" i="4"/>
  <c r="R2592" i="4"/>
  <c r="R2591" i="4"/>
  <c r="R2590" i="4"/>
  <c r="R2589" i="4"/>
  <c r="R2588" i="4"/>
  <c r="R2587" i="4"/>
  <c r="R2586" i="4"/>
  <c r="R2585" i="4"/>
  <c r="R2584" i="4"/>
  <c r="R2583" i="4"/>
  <c r="R2582" i="4"/>
  <c r="R258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8" i="4"/>
  <c r="R2567" i="4"/>
  <c r="R2566" i="4"/>
  <c r="R2565" i="4"/>
  <c r="R2564" i="4"/>
  <c r="R2563" i="4"/>
  <c r="R2562" i="4"/>
  <c r="R2561" i="4"/>
  <c r="R2559" i="4"/>
  <c r="R2557" i="4"/>
  <c r="R2555" i="4"/>
  <c r="R2554" i="4"/>
  <c r="R2553" i="4"/>
  <c r="R2551" i="4"/>
  <c r="R2550" i="4"/>
  <c r="R2549" i="4"/>
  <c r="R2547" i="4"/>
  <c r="R2546" i="4"/>
  <c r="R2545" i="4"/>
  <c r="R2544" i="4"/>
  <c r="R2543" i="4"/>
  <c r="R2542" i="4"/>
  <c r="R2541" i="4"/>
  <c r="R2540" i="4"/>
  <c r="R2539" i="4"/>
  <c r="R2538" i="4"/>
  <c r="R2537" i="4"/>
  <c r="R2536" i="4"/>
  <c r="R2535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0" i="4"/>
  <c r="R2499" i="4"/>
  <c r="R2498" i="4"/>
  <c r="R2497" i="4"/>
  <c r="R2495" i="4"/>
  <c r="R2494" i="4"/>
  <c r="R2493" i="4"/>
  <c r="R2492" i="4"/>
  <c r="R2491" i="4"/>
  <c r="R2489" i="4"/>
  <c r="R2487" i="4"/>
  <c r="R2486" i="4"/>
  <c r="R2485" i="4"/>
  <c r="R2484" i="4"/>
  <c r="R2483" i="4"/>
  <c r="R2481" i="4"/>
  <c r="R2479" i="4"/>
  <c r="R2478" i="4"/>
  <c r="R2477" i="4"/>
  <c r="R2476" i="4"/>
  <c r="R2474" i="4"/>
  <c r="R2472" i="4"/>
  <c r="R2471" i="4"/>
  <c r="R2470" i="4"/>
  <c r="R2469" i="4"/>
  <c r="R2468" i="4"/>
  <c r="R2467" i="4"/>
  <c r="R2465" i="4"/>
  <c r="R2463" i="4"/>
  <c r="R2462" i="4"/>
  <c r="R2461" i="4"/>
  <c r="R2460" i="4"/>
  <c r="R2459" i="4"/>
  <c r="R2457" i="4"/>
  <c r="R2456" i="4"/>
  <c r="R2455" i="4"/>
  <c r="R2454" i="4"/>
  <c r="R2453" i="4"/>
  <c r="R2452" i="4"/>
  <c r="R2449" i="4"/>
  <c r="R2448" i="4"/>
  <c r="R2445" i="4"/>
  <c r="R2444" i="4"/>
  <c r="R2443" i="4"/>
  <c r="R2442" i="4"/>
  <c r="R2440" i="4"/>
  <c r="R2439" i="4"/>
  <c r="R2438" i="4"/>
  <c r="R2436" i="4"/>
  <c r="R2434" i="4"/>
  <c r="R2433" i="4"/>
  <c r="R2432" i="4"/>
  <c r="R2430" i="4"/>
  <c r="R2429" i="4"/>
  <c r="R2428" i="4"/>
  <c r="R2427" i="4"/>
  <c r="R2426" i="4"/>
  <c r="R2425" i="4"/>
  <c r="R2423" i="4"/>
  <c r="R2420" i="4"/>
  <c r="R2417" i="4"/>
  <c r="R2416" i="4"/>
  <c r="R2413" i="4"/>
  <c r="R2412" i="4"/>
  <c r="R2411" i="4"/>
  <c r="R2409" i="4"/>
  <c r="R2408" i="4"/>
  <c r="R2407" i="4"/>
  <c r="R2406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7" i="4"/>
  <c r="R2086" i="4"/>
  <c r="R2085" i="4"/>
  <c r="R2084" i="4"/>
  <c r="R2083" i="4"/>
  <c r="R2082" i="4"/>
  <c r="R2081" i="4"/>
  <c r="R2080" i="4"/>
  <c r="R2079" i="4"/>
  <c r="R2078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1" i="4"/>
  <c r="R2060" i="4"/>
  <c r="R2059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8" i="4"/>
  <c r="R2027" i="4"/>
  <c r="R2026" i="4"/>
  <c r="R2025" i="4"/>
  <c r="R2024" i="4"/>
  <c r="R2023" i="4"/>
  <c r="R2022" i="4"/>
  <c r="R2021" i="4"/>
  <c r="R2020" i="4"/>
  <c r="R2019" i="4"/>
  <c r="R2017" i="4"/>
  <c r="R2016" i="4"/>
  <c r="R2015" i="4"/>
  <c r="R2014" i="4"/>
  <c r="R2013" i="4"/>
  <c r="R2011" i="4"/>
  <c r="R2010" i="4"/>
  <c r="R2009" i="4"/>
  <c r="R2008" i="4"/>
  <c r="R2007" i="4"/>
  <c r="R2006" i="4"/>
  <c r="R2005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3" i="4"/>
  <c r="R1982" i="4"/>
  <c r="R1981" i="4"/>
  <c r="R1980" i="4"/>
  <c r="R1979" i="4"/>
  <c r="R1978" i="4"/>
  <c r="R1977" i="4"/>
  <c r="R1974" i="4"/>
  <c r="R1973" i="4"/>
  <c r="R1971" i="4"/>
  <c r="R1970" i="4"/>
  <c r="R1969" i="4"/>
  <c r="R1968" i="4"/>
  <c r="R1967" i="4"/>
  <c r="R1965" i="4"/>
  <c r="R1964" i="4"/>
  <c r="R1963" i="4"/>
  <c r="R1962" i="4"/>
  <c r="R1960" i="4"/>
  <c r="R1959" i="4"/>
  <c r="R1958" i="4"/>
  <c r="R1957" i="4"/>
  <c r="R1956" i="4"/>
  <c r="R1955" i="4"/>
  <c r="R1954" i="4"/>
  <c r="R1953" i="4"/>
  <c r="R1951" i="4"/>
  <c r="R1950" i="4"/>
  <c r="R1948" i="4"/>
  <c r="R1947" i="4"/>
  <c r="R1946" i="4"/>
  <c r="R1945" i="4"/>
  <c r="R1944" i="4"/>
  <c r="R1942" i="4"/>
  <c r="R1941" i="4"/>
  <c r="R1940" i="4"/>
  <c r="R1939" i="4"/>
  <c r="R1938" i="4"/>
  <c r="R1937" i="4"/>
  <c r="R1936" i="4"/>
  <c r="R1934" i="4"/>
  <c r="R1933" i="4"/>
  <c r="R1932" i="4"/>
  <c r="R1931" i="4"/>
  <c r="R1930" i="4"/>
  <c r="R1929" i="4"/>
  <c r="R1928" i="4"/>
  <c r="R1925" i="4"/>
  <c r="R1924" i="4"/>
  <c r="R1923" i="4"/>
  <c r="R1922" i="4"/>
  <c r="R1920" i="4"/>
  <c r="R1919" i="4"/>
  <c r="R1918" i="4"/>
  <c r="R1917" i="4"/>
  <c r="R1916" i="4"/>
  <c r="R1915" i="4"/>
  <c r="R1914" i="4"/>
  <c r="R1913" i="4"/>
  <c r="R1911" i="4"/>
  <c r="R1910" i="4"/>
  <c r="R1909" i="4"/>
  <c r="R1908" i="4"/>
  <c r="R1906" i="4"/>
  <c r="R1905" i="4"/>
  <c r="R1904" i="4"/>
  <c r="R1903" i="4"/>
  <c r="R1902" i="4"/>
  <c r="R1901" i="4"/>
  <c r="R1900" i="4"/>
  <c r="R1899" i="4"/>
  <c r="R1898" i="4"/>
  <c r="R1897" i="4"/>
  <c r="R1895" i="4"/>
  <c r="R1894" i="4"/>
  <c r="R1893" i="4"/>
  <c r="R1892" i="4"/>
  <c r="R1890" i="4"/>
  <c r="R1888" i="4"/>
  <c r="R1886" i="4"/>
  <c r="R1882" i="4"/>
  <c r="R1878" i="4"/>
  <c r="R1876" i="4"/>
  <c r="R1872" i="4"/>
  <c r="R1870" i="4"/>
  <c r="R1869" i="4"/>
  <c r="R1868" i="4"/>
  <c r="R1867" i="4"/>
  <c r="R1863" i="4"/>
  <c r="R1857" i="4"/>
  <c r="R1856" i="4"/>
  <c r="R1853" i="4"/>
  <c r="R1852" i="4"/>
  <c r="R1851" i="4"/>
  <c r="R1848" i="4"/>
  <c r="R1847" i="4"/>
  <c r="R1843" i="4"/>
  <c r="R1842" i="4"/>
  <c r="R1839" i="4"/>
  <c r="R1837" i="4"/>
  <c r="R1836" i="4"/>
  <c r="R1833" i="4"/>
  <c r="R1832" i="4"/>
  <c r="R1830" i="4"/>
  <c r="R1828" i="4"/>
  <c r="R1827" i="4"/>
  <c r="R1825" i="4"/>
  <c r="R1821" i="4"/>
  <c r="R1818" i="4"/>
  <c r="R1816" i="4"/>
  <c r="R1813" i="4"/>
  <c r="R1812" i="4"/>
  <c r="R1811" i="4"/>
  <c r="R1810" i="4"/>
  <c r="R1806" i="4"/>
  <c r="R1804" i="4"/>
  <c r="R1803" i="4"/>
  <c r="R1802" i="4"/>
  <c r="R1801" i="4"/>
  <c r="R1796" i="4"/>
  <c r="R1791" i="4"/>
  <c r="R1786" i="4"/>
  <c r="R1785" i="4"/>
  <c r="R1783" i="4"/>
  <c r="R1782" i="4"/>
  <c r="R1781" i="4"/>
  <c r="R1779" i="4"/>
  <c r="R1776" i="4"/>
  <c r="R1774" i="4"/>
  <c r="R1771" i="4"/>
  <c r="R1769" i="4"/>
  <c r="R1767" i="4"/>
  <c r="R1764" i="4"/>
  <c r="R1757" i="4"/>
  <c r="R1756" i="4"/>
  <c r="R1755" i="4"/>
  <c r="R1754" i="4"/>
  <c r="R1753" i="4"/>
  <c r="R1751" i="4"/>
  <c r="R1750" i="4"/>
  <c r="R1748" i="4"/>
  <c r="R1740" i="4"/>
  <c r="R1739" i="4"/>
  <c r="R1736" i="4"/>
  <c r="R1735" i="4"/>
  <c r="R1733" i="4"/>
  <c r="R1732" i="4"/>
  <c r="R1730" i="4"/>
  <c r="R1728" i="4"/>
  <c r="R1727" i="4"/>
  <c r="R1726" i="4"/>
  <c r="R1724" i="4"/>
  <c r="R1723" i="4"/>
  <c r="R1722" i="4"/>
  <c r="R1721" i="4"/>
  <c r="R1720" i="4"/>
  <c r="R1718" i="4"/>
  <c r="R1716" i="4"/>
  <c r="R1715" i="4"/>
  <c r="R1714" i="4"/>
  <c r="R1713" i="4"/>
  <c r="R1712" i="4"/>
  <c r="R1711" i="4"/>
  <c r="R1710" i="4"/>
  <c r="R1709" i="4"/>
  <c r="R1707" i="4"/>
  <c r="R1706" i="4"/>
  <c r="R1705" i="4"/>
  <c r="R1704" i="4"/>
  <c r="R1703" i="4"/>
  <c r="R1702" i="4"/>
  <c r="R1700" i="4"/>
  <c r="R1699" i="4"/>
  <c r="R1698" i="4"/>
  <c r="R1697" i="4"/>
  <c r="R1696" i="4"/>
  <c r="R1694" i="4"/>
  <c r="R1693" i="4"/>
  <c r="R1691" i="4"/>
  <c r="R1689" i="4"/>
  <c r="R1688" i="4"/>
  <c r="R1687" i="4"/>
  <c r="R1685" i="4"/>
  <c r="R1683" i="4"/>
  <c r="R1682" i="4"/>
  <c r="R1680" i="4"/>
  <c r="R1679" i="4"/>
  <c r="R1678" i="4"/>
  <c r="R1675" i="4"/>
  <c r="R1674" i="4"/>
  <c r="R1672" i="4"/>
  <c r="R1671" i="4"/>
  <c r="R1670" i="4"/>
  <c r="R1669" i="4"/>
  <c r="R1647" i="4"/>
  <c r="R1646" i="4"/>
  <c r="R1644" i="4"/>
  <c r="R1643" i="4"/>
  <c r="R1642" i="4"/>
  <c r="R1641" i="4"/>
  <c r="R1640" i="4"/>
  <c r="R1639" i="4"/>
  <c r="R1638" i="4"/>
  <c r="R1636" i="4"/>
  <c r="R1635" i="4"/>
  <c r="R1634" i="4"/>
  <c r="R1633" i="4"/>
  <c r="R1630" i="4"/>
  <c r="R1629" i="4"/>
  <c r="R1628" i="4"/>
  <c r="R1626" i="4"/>
  <c r="R1625" i="4"/>
  <c r="R1624" i="4"/>
  <c r="R1623" i="4"/>
  <c r="R1620" i="4"/>
  <c r="R1619" i="4"/>
  <c r="R1618" i="4"/>
  <c r="R1617" i="4"/>
  <c r="R1616" i="4"/>
  <c r="R1615" i="4"/>
  <c r="R1614" i="4"/>
  <c r="R1612" i="4"/>
  <c r="R1611" i="4"/>
  <c r="R1610" i="4"/>
  <c r="R1609" i="4"/>
  <c r="R1605" i="4"/>
  <c r="R1599" i="4"/>
  <c r="R1598" i="4"/>
  <c r="R1593" i="4"/>
  <c r="R1587" i="4"/>
  <c r="R1584" i="4"/>
  <c r="R1583" i="4"/>
  <c r="R1579" i="4"/>
  <c r="R1578" i="4"/>
  <c r="R1577" i="4"/>
  <c r="R1574" i="4"/>
  <c r="R1572" i="4"/>
  <c r="R1568" i="4"/>
  <c r="R1567" i="4"/>
  <c r="R1566" i="4"/>
  <c r="R1565" i="4"/>
  <c r="R1563" i="4"/>
  <c r="R1562" i="4"/>
  <c r="R1558" i="4"/>
  <c r="R1556" i="4"/>
  <c r="R1555" i="4"/>
  <c r="R1554" i="4"/>
  <c r="R1553" i="4"/>
  <c r="R1552" i="4"/>
  <c r="R1551" i="4"/>
  <c r="R1550" i="4"/>
  <c r="R1549" i="4"/>
  <c r="R1548" i="4"/>
  <c r="R1547" i="4"/>
  <c r="R1546" i="4"/>
  <c r="R1544" i="4"/>
  <c r="R1543" i="4"/>
  <c r="R1542" i="4"/>
  <c r="R1541" i="4"/>
  <c r="R1539" i="4"/>
  <c r="R1538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19" i="4"/>
  <c r="R1518" i="4"/>
  <c r="R1517" i="4"/>
  <c r="R1516" i="4"/>
  <c r="R1515" i="4"/>
  <c r="R1514" i="4"/>
  <c r="R1513" i="4"/>
  <c r="R1512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5" i="4"/>
  <c r="R1494" i="4"/>
  <c r="R1492" i="4"/>
  <c r="R1491" i="4"/>
  <c r="R1490" i="4"/>
  <c r="R1489" i="4"/>
  <c r="R1488" i="4"/>
  <c r="R1486" i="4"/>
  <c r="R1485" i="4"/>
  <c r="R1484" i="4"/>
  <c r="R1483" i="4"/>
  <c r="R1481" i="4"/>
  <c r="R1480" i="4"/>
  <c r="R1479" i="4"/>
  <c r="R1478" i="4"/>
  <c r="R1477" i="4"/>
  <c r="R1476" i="4"/>
  <c r="R1475" i="4"/>
  <c r="R1474" i="4"/>
  <c r="R1473" i="4"/>
  <c r="R1472" i="4"/>
  <c r="R1470" i="4"/>
  <c r="R1469" i="4"/>
  <c r="R1468" i="4"/>
  <c r="R1466" i="4"/>
  <c r="R1462" i="4"/>
  <c r="R1461" i="4"/>
  <c r="R1459" i="4"/>
  <c r="R1458" i="4"/>
  <c r="R1457" i="4"/>
  <c r="R1456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6" i="4"/>
  <c r="R1385" i="4"/>
  <c r="R1384" i="4"/>
  <c r="R1383" i="4"/>
  <c r="R1381" i="4"/>
  <c r="R1380" i="4"/>
  <c r="R1378" i="4"/>
  <c r="R1377" i="4"/>
  <c r="R1376" i="4"/>
  <c r="R1375" i="4"/>
  <c r="R1374" i="4"/>
  <c r="R1373" i="4"/>
  <c r="R1371" i="4"/>
  <c r="R1370" i="4"/>
  <c r="R1369" i="4"/>
  <c r="R1368" i="4"/>
  <c r="R1367" i="4"/>
  <c r="R1365" i="4"/>
  <c r="R1363" i="4"/>
  <c r="R1362" i="4"/>
  <c r="R1361" i="4"/>
  <c r="R1360" i="4"/>
  <c r="R1359" i="4"/>
  <c r="R1358" i="4"/>
  <c r="R1357" i="4"/>
  <c r="R1356" i="4"/>
  <c r="R1355" i="4"/>
  <c r="R1354" i="4"/>
  <c r="R1353" i="4"/>
  <c r="R1351" i="4"/>
  <c r="R1350" i="4"/>
  <c r="R1348" i="4"/>
  <c r="R1347" i="4"/>
  <c r="R1346" i="4"/>
  <c r="R1345" i="4"/>
  <c r="R1344" i="4"/>
  <c r="R1342" i="4"/>
  <c r="R1341" i="4"/>
  <c r="R1340" i="4"/>
  <c r="R1339" i="4"/>
  <c r="R1338" i="4"/>
  <c r="R1337" i="4"/>
  <c r="R1335" i="4"/>
  <c r="R1334" i="4"/>
  <c r="R1333" i="4"/>
  <c r="R1332" i="4"/>
  <c r="R1330" i="4"/>
  <c r="R1329" i="4"/>
  <c r="R1328" i="4"/>
  <c r="R1327" i="4"/>
  <c r="R1326" i="4"/>
  <c r="R1325" i="4"/>
  <c r="R1324" i="4"/>
  <c r="R1322" i="4"/>
  <c r="R1321" i="4"/>
  <c r="R1320" i="4"/>
  <c r="R1319" i="4"/>
  <c r="R1318" i="4"/>
  <c r="R1317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2" i="4"/>
  <c r="R1301" i="4"/>
  <c r="R1300" i="4"/>
  <c r="R1299" i="4"/>
  <c r="R1297" i="4"/>
  <c r="R1296" i="4"/>
  <c r="R1295" i="4"/>
  <c r="R1294" i="4"/>
  <c r="R1293" i="4"/>
  <c r="R1292" i="4"/>
  <c r="R1291" i="4"/>
  <c r="R1290" i="4"/>
  <c r="R1289" i="4"/>
  <c r="R1288" i="4"/>
  <c r="R1286" i="4"/>
  <c r="R1285" i="4"/>
  <c r="R1284" i="4"/>
  <c r="R1283" i="4"/>
  <c r="R1282" i="4"/>
  <c r="R1281" i="4"/>
  <c r="R1280" i="4"/>
  <c r="R1278" i="4"/>
  <c r="R1277" i="4"/>
  <c r="R1276" i="4"/>
  <c r="R1275" i="4"/>
  <c r="R1274" i="4"/>
  <c r="R1273" i="4"/>
  <c r="R1272" i="4"/>
  <c r="R1271" i="4"/>
  <c r="R1269" i="4"/>
  <c r="R1268" i="4"/>
  <c r="R1267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2" i="4"/>
  <c r="R1200" i="4"/>
  <c r="R1198" i="4"/>
  <c r="R1197" i="4"/>
  <c r="R1196" i="4"/>
  <c r="R1194" i="4"/>
  <c r="R1193" i="4"/>
  <c r="R1192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3" i="4"/>
  <c r="R1142" i="4"/>
  <c r="R1141" i="4"/>
  <c r="R1140" i="4"/>
  <c r="R1138" i="4"/>
  <c r="R1137" i="4"/>
  <c r="R1136" i="4"/>
  <c r="R1135" i="4"/>
  <c r="R1134" i="4"/>
  <c r="R1132" i="4"/>
  <c r="R1130" i="4"/>
  <c r="R1129" i="4"/>
  <c r="R1128" i="4"/>
  <c r="R1127" i="4"/>
  <c r="R1126" i="4"/>
  <c r="R1124" i="4"/>
  <c r="R1122" i="4"/>
  <c r="R1121" i="4"/>
  <c r="R1120" i="4"/>
  <c r="R1119" i="4"/>
  <c r="R1117" i="4"/>
  <c r="R1115" i="4"/>
  <c r="R1114" i="4"/>
  <c r="R1113" i="4"/>
  <c r="R1112" i="4"/>
  <c r="R1111" i="4"/>
  <c r="R1110" i="4"/>
  <c r="R1108" i="4"/>
  <c r="R1106" i="4"/>
  <c r="R1105" i="4"/>
  <c r="R1104" i="4"/>
  <c r="R1103" i="4"/>
  <c r="R1102" i="4"/>
  <c r="R1100" i="4"/>
  <c r="R1099" i="4"/>
  <c r="R1098" i="4"/>
  <c r="R1097" i="4"/>
  <c r="R1096" i="4"/>
  <c r="R1095" i="4"/>
  <c r="R1092" i="4"/>
  <c r="R1091" i="4"/>
  <c r="R1088" i="4"/>
  <c r="R1087" i="4"/>
  <c r="R1086" i="4"/>
  <c r="R1085" i="4"/>
  <c r="R1083" i="4"/>
  <c r="R1082" i="4"/>
  <c r="R1081" i="4"/>
  <c r="R1079" i="4"/>
  <c r="R1077" i="4"/>
  <c r="R1076" i="4"/>
  <c r="R1075" i="4"/>
  <c r="R1073" i="4"/>
  <c r="R1072" i="4"/>
  <c r="R1071" i="4"/>
  <c r="R1070" i="4"/>
  <c r="R1069" i="4"/>
  <c r="R1068" i="4"/>
  <c r="R1066" i="4"/>
  <c r="R1063" i="4"/>
  <c r="R1060" i="4"/>
  <c r="R1059" i="4"/>
  <c r="R1056" i="4"/>
  <c r="R1055" i="4"/>
  <c r="R1054" i="4"/>
  <c r="R1052" i="4"/>
  <c r="R1051" i="4"/>
  <c r="R1050" i="4"/>
  <c r="R1049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0" i="4"/>
  <c r="R729" i="4"/>
  <c r="R728" i="4"/>
  <c r="R727" i="4"/>
  <c r="R726" i="4"/>
  <c r="R725" i="4"/>
  <c r="R724" i="4"/>
  <c r="R723" i="4"/>
  <c r="R722" i="4"/>
  <c r="R721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4" i="4"/>
  <c r="R703" i="4"/>
  <c r="R702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1" i="4"/>
  <c r="R670" i="4"/>
  <c r="R669" i="4"/>
  <c r="R668" i="4"/>
  <c r="R667" i="4"/>
  <c r="R666" i="4"/>
  <c r="R665" i="4"/>
  <c r="R664" i="4"/>
  <c r="R663" i="4"/>
  <c r="R662" i="4"/>
  <c r="R660" i="4"/>
  <c r="R659" i="4"/>
  <c r="R658" i="4"/>
  <c r="R657" i="4"/>
  <c r="R656" i="4"/>
  <c r="R654" i="4"/>
  <c r="R653" i="4"/>
  <c r="R652" i="4"/>
  <c r="R651" i="4"/>
  <c r="R650" i="4"/>
  <c r="R649" i="4"/>
  <c r="R648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6" i="4"/>
  <c r="R625" i="4"/>
  <c r="R624" i="4"/>
  <c r="R623" i="4"/>
  <c r="R622" i="4"/>
  <c r="R621" i="4"/>
  <c r="R620" i="4"/>
  <c r="R617" i="4"/>
  <c r="R616" i="4"/>
  <c r="R614" i="4"/>
  <c r="R613" i="4"/>
  <c r="R612" i="4"/>
  <c r="R611" i="4"/>
  <c r="R610" i="4"/>
  <c r="R608" i="4"/>
  <c r="R607" i="4"/>
  <c r="R606" i="4"/>
  <c r="R605" i="4"/>
  <c r="R603" i="4"/>
  <c r="R602" i="4"/>
  <c r="R601" i="4"/>
  <c r="R600" i="4"/>
  <c r="R599" i="4"/>
  <c r="R598" i="4"/>
  <c r="R597" i="4"/>
  <c r="R596" i="4"/>
  <c r="R594" i="4"/>
  <c r="R593" i="4"/>
  <c r="R591" i="4"/>
  <c r="R590" i="4"/>
  <c r="R589" i="4"/>
  <c r="R588" i="4"/>
  <c r="R587" i="4"/>
  <c r="R585" i="4"/>
  <c r="R584" i="4"/>
  <c r="R583" i="4"/>
  <c r="R582" i="4"/>
  <c r="R581" i="4"/>
  <c r="R580" i="4"/>
  <c r="R579" i="4"/>
  <c r="R577" i="4"/>
  <c r="R576" i="4"/>
  <c r="R575" i="4"/>
  <c r="R574" i="4"/>
  <c r="R573" i="4"/>
  <c r="R572" i="4"/>
  <c r="R571" i="4"/>
  <c r="R568" i="4"/>
  <c r="R567" i="4"/>
  <c r="R566" i="4"/>
  <c r="R565" i="4"/>
  <c r="R563" i="4"/>
  <c r="R562" i="4"/>
  <c r="R561" i="4"/>
  <c r="R560" i="4"/>
  <c r="R559" i="4"/>
  <c r="R558" i="4"/>
  <c r="R557" i="4"/>
  <c r="R556" i="4"/>
  <c r="R554" i="4"/>
  <c r="R553" i="4"/>
  <c r="R552" i="4"/>
  <c r="R551" i="4"/>
  <c r="R549" i="4"/>
  <c r="R548" i="4"/>
  <c r="R547" i="4"/>
  <c r="R546" i="4"/>
  <c r="R545" i="4"/>
  <c r="R544" i="4"/>
  <c r="R543" i="4"/>
  <c r="R542" i="4"/>
  <c r="R541" i="4"/>
  <c r="R540" i="4"/>
  <c r="R538" i="4"/>
  <c r="R537" i="4"/>
  <c r="R536" i="4"/>
  <c r="R535" i="4"/>
  <c r="R533" i="4"/>
  <c r="R531" i="4"/>
  <c r="R529" i="4"/>
  <c r="R525" i="4"/>
  <c r="R521" i="4"/>
  <c r="R519" i="4"/>
  <c r="R515" i="4"/>
  <c r="R513" i="4"/>
  <c r="R512" i="4"/>
  <c r="R511" i="4"/>
  <c r="R510" i="4"/>
  <c r="R506" i="4"/>
  <c r="R500" i="4"/>
  <c r="R499" i="4"/>
  <c r="R496" i="4"/>
  <c r="R495" i="4"/>
  <c r="R494" i="4"/>
  <c r="R491" i="4"/>
  <c r="R490" i="4"/>
  <c r="R486" i="4"/>
  <c r="R485" i="4"/>
  <c r="R482" i="4"/>
  <c r="R480" i="4"/>
  <c r="R479" i="4"/>
  <c r="R476" i="4"/>
  <c r="R475" i="4"/>
  <c r="R473" i="4"/>
  <c r="R471" i="4"/>
  <c r="R470" i="4"/>
  <c r="R468" i="4"/>
  <c r="R464" i="4"/>
  <c r="R461" i="4"/>
  <c r="R459" i="4"/>
  <c r="R456" i="4"/>
  <c r="R455" i="4"/>
  <c r="R454" i="4"/>
  <c r="R453" i="4"/>
  <c r="R449" i="4"/>
  <c r="R447" i="4"/>
  <c r="R446" i="4"/>
  <c r="R445" i="4"/>
  <c r="R444" i="4"/>
  <c r="R439" i="4"/>
  <c r="R434" i="4"/>
  <c r="R429" i="4"/>
  <c r="R428" i="4"/>
  <c r="R426" i="4"/>
  <c r="R425" i="4"/>
  <c r="R424" i="4"/>
  <c r="R422" i="4"/>
  <c r="R419" i="4"/>
  <c r="R417" i="4"/>
  <c r="R414" i="4"/>
  <c r="R412" i="4"/>
  <c r="R410" i="4"/>
  <c r="R407" i="4"/>
  <c r="R400" i="4"/>
  <c r="R399" i="4"/>
  <c r="R398" i="4"/>
  <c r="R397" i="4"/>
  <c r="R396" i="4"/>
  <c r="R394" i="4"/>
  <c r="R393" i="4"/>
  <c r="R391" i="4"/>
  <c r="R383" i="4"/>
  <c r="R382" i="4"/>
  <c r="R379" i="4"/>
  <c r="R378" i="4"/>
  <c r="R376" i="4"/>
  <c r="R375" i="4"/>
  <c r="R373" i="4"/>
  <c r="R371" i="4"/>
  <c r="R370" i="4"/>
  <c r="R369" i="4"/>
  <c r="R367" i="4"/>
  <c r="R366" i="4"/>
  <c r="R365" i="4"/>
  <c r="R364" i="4"/>
  <c r="R363" i="4"/>
  <c r="R361" i="4"/>
  <c r="R359" i="4"/>
  <c r="R358" i="4"/>
  <c r="R357" i="4"/>
  <c r="R356" i="4"/>
  <c r="R355" i="4"/>
  <c r="R354" i="4"/>
  <c r="R353" i="4"/>
  <c r="R352" i="4"/>
  <c r="R350" i="4"/>
  <c r="R349" i="4"/>
  <c r="R348" i="4"/>
  <c r="R347" i="4"/>
  <c r="R346" i="4"/>
  <c r="R345" i="4"/>
  <c r="R343" i="4"/>
  <c r="R342" i="4"/>
  <c r="R341" i="4"/>
  <c r="R340" i="4"/>
  <c r="R339" i="4"/>
  <c r="R337" i="4"/>
  <c r="R336" i="4"/>
  <c r="R334" i="4"/>
  <c r="R332" i="4"/>
  <c r="R331" i="4"/>
  <c r="R330" i="4"/>
  <c r="R328" i="4"/>
  <c r="R326" i="4"/>
  <c r="R325" i="4"/>
  <c r="R323" i="4"/>
  <c r="R322" i="4"/>
  <c r="R321" i="4"/>
  <c r="R318" i="4"/>
  <c r="R317" i="4"/>
  <c r="R315" i="4"/>
  <c r="R314" i="4"/>
  <c r="R313" i="4"/>
  <c r="R312" i="4"/>
  <c r="R290" i="4"/>
  <c r="R289" i="4"/>
  <c r="R287" i="4"/>
  <c r="R286" i="4"/>
  <c r="R285" i="4"/>
  <c r="R284" i="4"/>
  <c r="R283" i="4"/>
  <c r="R282" i="4"/>
  <c r="R281" i="4"/>
  <c r="R279" i="4"/>
  <c r="R278" i="4"/>
  <c r="R277" i="4"/>
  <c r="R276" i="4"/>
  <c r="R273" i="4"/>
  <c r="R272" i="4"/>
  <c r="R271" i="4"/>
  <c r="R269" i="4"/>
  <c r="R268" i="4"/>
  <c r="R267" i="4"/>
  <c r="R266" i="4"/>
  <c r="R263" i="4"/>
  <c r="R262" i="4"/>
  <c r="R261" i="4"/>
  <c r="R260" i="4"/>
  <c r="R259" i="4"/>
  <c r="R258" i="4"/>
  <c r="R257" i="4"/>
  <c r="R255" i="4"/>
  <c r="R254" i="4"/>
  <c r="R253" i="4"/>
  <c r="R252" i="4"/>
  <c r="R248" i="4"/>
  <c r="R242" i="4"/>
  <c r="R241" i="4"/>
  <c r="R236" i="4"/>
  <c r="R230" i="4"/>
  <c r="R227" i="4"/>
  <c r="R226" i="4"/>
  <c r="R222" i="4"/>
  <c r="R221" i="4"/>
  <c r="R220" i="4"/>
  <c r="R217" i="4"/>
  <c r="R215" i="4"/>
  <c r="R211" i="4"/>
  <c r="R210" i="4"/>
  <c r="R209" i="4"/>
  <c r="R208" i="4"/>
  <c r="R206" i="4"/>
  <c r="R205" i="4"/>
  <c r="R201" i="4"/>
  <c r="R199" i="4"/>
  <c r="R198" i="4"/>
  <c r="R197" i="4"/>
  <c r="R196" i="4"/>
  <c r="R195" i="4"/>
  <c r="R194" i="4"/>
  <c r="R193" i="4"/>
  <c r="R192" i="4"/>
  <c r="R191" i="4"/>
  <c r="R190" i="4"/>
  <c r="R189" i="4"/>
  <c r="R187" i="4"/>
  <c r="R186" i="4"/>
  <c r="R185" i="4"/>
  <c r="R184" i="4"/>
  <c r="R182" i="4"/>
  <c r="R181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2" i="4"/>
  <c r="R161" i="4"/>
  <c r="R160" i="4"/>
  <c r="R159" i="4"/>
  <c r="R158" i="4"/>
  <c r="R157" i="4"/>
  <c r="R156" i="4"/>
  <c r="R155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38" i="4"/>
  <c r="R137" i="4"/>
  <c r="R135" i="4"/>
  <c r="R134" i="4"/>
  <c r="R133" i="4"/>
  <c r="R132" i="4"/>
  <c r="R131" i="4"/>
  <c r="R129" i="4"/>
  <c r="R128" i="4"/>
  <c r="R127" i="4"/>
  <c r="R126" i="4"/>
  <c r="R124" i="4"/>
  <c r="R123" i="4"/>
  <c r="R122" i="4"/>
  <c r="R121" i="4"/>
  <c r="R120" i="4"/>
  <c r="R119" i="4"/>
  <c r="R118" i="4"/>
  <c r="R117" i="4"/>
  <c r="R116" i="4"/>
  <c r="R115" i="4"/>
  <c r="R113" i="4"/>
  <c r="R112" i="4"/>
  <c r="R111" i="4"/>
  <c r="R109" i="4"/>
  <c r="R105" i="4"/>
  <c r="R104" i="4"/>
  <c r="R102" i="4"/>
  <c r="R101" i="4"/>
  <c r="R100" i="4"/>
  <c r="R99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29" i="4"/>
  <c r="R28" i="4"/>
  <c r="R27" i="4"/>
  <c r="R26" i="4"/>
  <c r="R24" i="4"/>
  <c r="R23" i="4"/>
  <c r="R21" i="4"/>
  <c r="R20" i="4"/>
  <c r="R19" i="4"/>
  <c r="R18" i="4"/>
  <c r="R17" i="4"/>
  <c r="R16" i="4"/>
  <c r="R14" i="4"/>
  <c r="R13" i="4"/>
  <c r="R12" i="4"/>
  <c r="R11" i="4"/>
  <c r="R10" i="4"/>
  <c r="R8" i="4"/>
  <c r="R6" i="4"/>
  <c r="R5" i="4"/>
  <c r="R4" i="4"/>
  <c r="R3" i="4"/>
  <c r="Q2716" i="4"/>
  <c r="Q2715" i="4"/>
  <c r="Q2714" i="4"/>
  <c r="Q2713" i="4"/>
  <c r="Q2712" i="4"/>
  <c r="Q2711" i="4"/>
  <c r="Q2710" i="4"/>
  <c r="Q2708" i="4"/>
  <c r="Q2707" i="4"/>
  <c r="Q2705" i="4"/>
  <c r="Q2704" i="4"/>
  <c r="Q2703" i="4"/>
  <c r="Q2702" i="4"/>
  <c r="Q2701" i="4"/>
  <c r="Q2699" i="4"/>
  <c r="Q2698" i="4"/>
  <c r="Q2697" i="4"/>
  <c r="Q2696" i="4"/>
  <c r="Q2695" i="4"/>
  <c r="Q2694" i="4"/>
  <c r="Q2692" i="4"/>
  <c r="Q2691" i="4"/>
  <c r="Q2690" i="4"/>
  <c r="Q2689" i="4"/>
  <c r="Q2687" i="4"/>
  <c r="Q2686" i="4"/>
  <c r="Q2685" i="4"/>
  <c r="Q2684" i="4"/>
  <c r="Q2683" i="4"/>
  <c r="Q2682" i="4"/>
  <c r="Q2681" i="4"/>
  <c r="Q2679" i="4"/>
  <c r="Q2678" i="4"/>
  <c r="Q2677" i="4"/>
  <c r="Q2676" i="4"/>
  <c r="Q2675" i="4"/>
  <c r="Q2674" i="4"/>
  <c r="Q2672" i="4"/>
  <c r="Q2671" i="4"/>
  <c r="Q2670" i="4"/>
  <c r="Q2669" i="4"/>
  <c r="Q2668" i="4"/>
  <c r="Q2667" i="4"/>
  <c r="Q2666" i="4"/>
  <c r="Q2665" i="4"/>
  <c r="Q2664" i="4"/>
  <c r="Q2663" i="4"/>
  <c r="Q2662" i="4"/>
  <c r="Q2661" i="4"/>
  <c r="Q2659" i="4"/>
  <c r="Q2658" i="4"/>
  <c r="Q2657" i="4"/>
  <c r="Q2656" i="4"/>
  <c r="Q2654" i="4"/>
  <c r="Q2653" i="4"/>
  <c r="Q2652" i="4"/>
  <c r="Q2651" i="4"/>
  <c r="Q2650" i="4"/>
  <c r="Q2649" i="4"/>
  <c r="Q2648" i="4"/>
  <c r="Q2647" i="4"/>
  <c r="Q2646" i="4"/>
  <c r="Q2645" i="4"/>
  <c r="Q2643" i="4"/>
  <c r="Q2642" i="4"/>
  <c r="Q2641" i="4"/>
  <c r="Q2640" i="4"/>
  <c r="Q2639" i="4"/>
  <c r="Q2638" i="4"/>
  <c r="Q2637" i="4"/>
  <c r="Q2635" i="4"/>
  <c r="Q2634" i="4"/>
  <c r="Q2633" i="4"/>
  <c r="Q2632" i="4"/>
  <c r="Q2631" i="4"/>
  <c r="Q2630" i="4"/>
  <c r="Q2629" i="4"/>
  <c r="Q2628" i="4"/>
  <c r="Q2626" i="4"/>
  <c r="Q2625" i="4"/>
  <c r="Q2624" i="4"/>
  <c r="Q2622" i="4"/>
  <c r="Q2621" i="4"/>
  <c r="Q2620" i="4"/>
  <c r="Q2619" i="4"/>
  <c r="Q2618" i="4"/>
  <c r="Q2617" i="4"/>
  <c r="Q2616" i="4"/>
  <c r="Q2615" i="4"/>
  <c r="Q2614" i="4"/>
  <c r="Q2613" i="4"/>
  <c r="Q2612" i="4"/>
  <c r="Q2611" i="4"/>
  <c r="Q2610" i="4"/>
  <c r="Q2609" i="4"/>
  <c r="Q2608" i="4"/>
  <c r="Q2607" i="4"/>
  <c r="Q2606" i="4"/>
  <c r="Q2605" i="4"/>
  <c r="Q2604" i="4"/>
  <c r="Q2603" i="4"/>
  <c r="Q2602" i="4"/>
  <c r="Q2601" i="4"/>
  <c r="Q2600" i="4"/>
  <c r="Q2599" i="4"/>
  <c r="Q2598" i="4"/>
  <c r="Q2597" i="4"/>
  <c r="Q2596" i="4"/>
  <c r="Q2595" i="4"/>
  <c r="Q2594" i="4"/>
  <c r="Q2593" i="4"/>
  <c r="Q2592" i="4"/>
  <c r="Q2591" i="4"/>
  <c r="Q2590" i="4"/>
  <c r="Q2589" i="4"/>
  <c r="Q2588" i="4"/>
  <c r="Q2587" i="4"/>
  <c r="Q2586" i="4"/>
  <c r="Q2585" i="4"/>
  <c r="Q2584" i="4"/>
  <c r="Q2583" i="4"/>
  <c r="Q2582" i="4"/>
  <c r="Q2581" i="4"/>
  <c r="Q2580" i="4"/>
  <c r="Q2579" i="4"/>
  <c r="Q2578" i="4"/>
  <c r="Q2577" i="4"/>
  <c r="Q2576" i="4"/>
  <c r="Q2575" i="4"/>
  <c r="Q2574" i="4"/>
  <c r="Q2573" i="4"/>
  <c r="Q2572" i="4"/>
  <c r="Q2571" i="4"/>
  <c r="Q2570" i="4"/>
  <c r="Q2569" i="4"/>
  <c r="Q2568" i="4"/>
  <c r="Q2567" i="4"/>
  <c r="Q2566" i="4"/>
  <c r="Q2565" i="4"/>
  <c r="Q2564" i="4"/>
  <c r="Q2563" i="4"/>
  <c r="Q2562" i="4"/>
  <c r="Q2561" i="4"/>
  <c r="Q2559" i="4"/>
  <c r="Q2557" i="4"/>
  <c r="Q2555" i="4"/>
  <c r="Q2554" i="4"/>
  <c r="Q2553" i="4"/>
  <c r="Q2551" i="4"/>
  <c r="Q2550" i="4"/>
  <c r="Q2549" i="4"/>
  <c r="Q2547" i="4"/>
  <c r="Q2546" i="4"/>
  <c r="Q2545" i="4"/>
  <c r="Q2544" i="4"/>
  <c r="Q2543" i="4"/>
  <c r="Q2542" i="4"/>
  <c r="Q2541" i="4"/>
  <c r="Q2540" i="4"/>
  <c r="Q2539" i="4"/>
  <c r="Q2538" i="4"/>
  <c r="Q2537" i="4"/>
  <c r="Q2536" i="4"/>
  <c r="Q2535" i="4"/>
  <c r="Q2534" i="4"/>
  <c r="Q2533" i="4"/>
  <c r="Q2532" i="4"/>
  <c r="Q2531" i="4"/>
  <c r="Q2530" i="4"/>
  <c r="Q2529" i="4"/>
  <c r="Q2528" i="4"/>
  <c r="Q2527" i="4"/>
  <c r="Q2526" i="4"/>
  <c r="Q2525" i="4"/>
  <c r="Q2524" i="4"/>
  <c r="Q2523" i="4"/>
  <c r="Q2522" i="4"/>
  <c r="Q2521" i="4"/>
  <c r="Q2520" i="4"/>
  <c r="Q2519" i="4"/>
  <c r="Q2518" i="4"/>
  <c r="Q2517" i="4"/>
  <c r="Q2516" i="4"/>
  <c r="Q2515" i="4"/>
  <c r="Q2514" i="4"/>
  <c r="Q2513" i="4"/>
  <c r="Q2512" i="4"/>
  <c r="Q2511" i="4"/>
  <c r="Q2510" i="4"/>
  <c r="Q2509" i="4"/>
  <c r="Q2508" i="4"/>
  <c r="Q2507" i="4"/>
  <c r="Q2506" i="4"/>
  <c r="Q2505" i="4"/>
  <c r="Q2504" i="4"/>
  <c r="Q2503" i="4"/>
  <c r="Q2502" i="4"/>
  <c r="Q2500" i="4"/>
  <c r="Q2499" i="4"/>
  <c r="Q2498" i="4"/>
  <c r="Q2497" i="4"/>
  <c r="Q2495" i="4"/>
  <c r="Q2494" i="4"/>
  <c r="Q2493" i="4"/>
  <c r="Q2492" i="4"/>
  <c r="Q2491" i="4"/>
  <c r="Q2489" i="4"/>
  <c r="Q2487" i="4"/>
  <c r="Q2486" i="4"/>
  <c r="Q2485" i="4"/>
  <c r="Q2484" i="4"/>
  <c r="Q2483" i="4"/>
  <c r="Q2481" i="4"/>
  <c r="Q2479" i="4"/>
  <c r="Q2478" i="4"/>
  <c r="Q2477" i="4"/>
  <c r="Q2476" i="4"/>
  <c r="Q2474" i="4"/>
  <c r="Q2472" i="4"/>
  <c r="Q2471" i="4"/>
  <c r="Q2470" i="4"/>
  <c r="Q2469" i="4"/>
  <c r="Q2468" i="4"/>
  <c r="Q2467" i="4"/>
  <c r="Q2465" i="4"/>
  <c r="Q2463" i="4"/>
  <c r="Q2462" i="4"/>
  <c r="Q2461" i="4"/>
  <c r="Q2460" i="4"/>
  <c r="Q2459" i="4"/>
  <c r="Q2457" i="4"/>
  <c r="Q2456" i="4"/>
  <c r="Q2455" i="4"/>
  <c r="Q2454" i="4"/>
  <c r="Q2453" i="4"/>
  <c r="Q2452" i="4"/>
  <c r="Q2449" i="4"/>
  <c r="Q2448" i="4"/>
  <c r="Q2445" i="4"/>
  <c r="Q2444" i="4"/>
  <c r="Q2443" i="4"/>
  <c r="Q2442" i="4"/>
  <c r="Q2440" i="4"/>
  <c r="Q2439" i="4"/>
  <c r="Q2438" i="4"/>
  <c r="Q2436" i="4"/>
  <c r="Q2434" i="4"/>
  <c r="Q2433" i="4"/>
  <c r="Q2432" i="4"/>
  <c r="Q2430" i="4"/>
  <c r="Q2429" i="4"/>
  <c r="Q2428" i="4"/>
  <c r="Q2427" i="4"/>
  <c r="Q2426" i="4"/>
  <c r="Q2425" i="4"/>
  <c r="Q2423" i="4"/>
  <c r="Q2420" i="4"/>
  <c r="Q2417" i="4"/>
  <c r="Q2416" i="4"/>
  <c r="Q2413" i="4"/>
  <c r="Q2412" i="4"/>
  <c r="Q2411" i="4"/>
  <c r="Q2409" i="4"/>
  <c r="Q2408" i="4"/>
  <c r="Q2407" i="4"/>
  <c r="Q2406" i="4"/>
  <c r="Q2404" i="4"/>
  <c r="Q2403" i="4"/>
  <c r="Q2402" i="4"/>
  <c r="Q2401" i="4"/>
  <c r="Q2400" i="4"/>
  <c r="Q2399" i="4"/>
  <c r="Q2398" i="4"/>
  <c r="Q2397" i="4"/>
  <c r="Q2396" i="4"/>
  <c r="Q2395" i="4"/>
  <c r="Q2394" i="4"/>
  <c r="Q2393" i="4"/>
  <c r="Q2392" i="4"/>
  <c r="Q2391" i="4"/>
  <c r="Q2390" i="4"/>
  <c r="Q2389" i="4"/>
  <c r="Q2388" i="4"/>
  <c r="Q2387" i="4"/>
  <c r="Q2386" i="4"/>
  <c r="Q2385" i="4"/>
  <c r="Q2384" i="4"/>
  <c r="Q2383" i="4"/>
  <c r="Q2382" i="4"/>
  <c r="Q2381" i="4"/>
  <c r="Q2380" i="4"/>
  <c r="Q2379" i="4"/>
  <c r="Q2378" i="4"/>
  <c r="Q2377" i="4"/>
  <c r="Q2376" i="4"/>
  <c r="Q2375" i="4"/>
  <c r="Q2374" i="4"/>
  <c r="Q2373" i="4"/>
  <c r="Q2372" i="4"/>
  <c r="Q2371" i="4"/>
  <c r="Q2370" i="4"/>
  <c r="Q2369" i="4"/>
  <c r="Q2368" i="4"/>
  <c r="Q2367" i="4"/>
  <c r="Q2366" i="4"/>
  <c r="Q2365" i="4"/>
  <c r="Q2364" i="4"/>
  <c r="Q2363" i="4"/>
  <c r="Q2362" i="4"/>
  <c r="Q2361" i="4"/>
  <c r="Q2360" i="4"/>
  <c r="Q2359" i="4"/>
  <c r="Q2358" i="4"/>
  <c r="Q2357" i="4"/>
  <c r="Q2356" i="4"/>
  <c r="Q2355" i="4"/>
  <c r="Q2354" i="4"/>
  <c r="Q2353" i="4"/>
  <c r="Q2352" i="4"/>
  <c r="Q2351" i="4"/>
  <c r="Q2350" i="4"/>
  <c r="Q2349" i="4"/>
  <c r="Q2348" i="4"/>
  <c r="Q2347" i="4"/>
  <c r="Q2346" i="4"/>
  <c r="Q2345" i="4"/>
  <c r="Q2344" i="4"/>
  <c r="Q2343" i="4"/>
  <c r="Q2342" i="4"/>
  <c r="Q2341" i="4"/>
  <c r="Q2340" i="4"/>
  <c r="Q2339" i="4"/>
  <c r="Q2338" i="4"/>
  <c r="Q2337" i="4"/>
  <c r="Q2336" i="4"/>
  <c r="Q2335" i="4"/>
  <c r="Q2334" i="4"/>
  <c r="Q2333" i="4"/>
  <c r="Q2332" i="4"/>
  <c r="Q2331" i="4"/>
  <c r="Q2330" i="4"/>
  <c r="Q2329" i="4"/>
  <c r="Q2328" i="4"/>
  <c r="Q2327" i="4"/>
  <c r="Q2326" i="4"/>
  <c r="Q2325" i="4"/>
  <c r="Q2324" i="4"/>
  <c r="Q2323" i="4"/>
  <c r="Q2322" i="4"/>
  <c r="Q2321" i="4"/>
  <c r="Q2320" i="4"/>
  <c r="Q2319" i="4"/>
  <c r="Q2318" i="4"/>
  <c r="Q2317" i="4"/>
  <c r="Q2316" i="4"/>
  <c r="Q2315" i="4"/>
  <c r="Q2314" i="4"/>
  <c r="Q2313" i="4"/>
  <c r="Q2312" i="4"/>
  <c r="Q2311" i="4"/>
  <c r="Q2310" i="4"/>
  <c r="Q2309" i="4"/>
  <c r="Q2308" i="4"/>
  <c r="Q2307" i="4"/>
  <c r="Q2306" i="4"/>
  <c r="Q2305" i="4"/>
  <c r="Q2304" i="4"/>
  <c r="Q2303" i="4"/>
  <c r="Q2302" i="4"/>
  <c r="Q2301" i="4"/>
  <c r="Q2300" i="4"/>
  <c r="Q2299" i="4"/>
  <c r="Q2298" i="4"/>
  <c r="Q2297" i="4"/>
  <c r="Q2296" i="4"/>
  <c r="Q2295" i="4"/>
  <c r="Q2294" i="4"/>
  <c r="Q2293" i="4"/>
  <c r="Q2292" i="4"/>
  <c r="Q2291" i="4"/>
  <c r="Q2290" i="4"/>
  <c r="Q2289" i="4"/>
  <c r="Q2288" i="4"/>
  <c r="Q2287" i="4"/>
  <c r="Q2286" i="4"/>
  <c r="Q2285" i="4"/>
  <c r="Q2284" i="4"/>
  <c r="Q2283" i="4"/>
  <c r="Q2282" i="4"/>
  <c r="Q2281" i="4"/>
  <c r="Q2280" i="4"/>
  <c r="Q2279" i="4"/>
  <c r="Q2278" i="4"/>
  <c r="Q2277" i="4"/>
  <c r="Q2276" i="4"/>
  <c r="Q2275" i="4"/>
  <c r="Q2274" i="4"/>
  <c r="Q2273" i="4"/>
  <c r="Q2272" i="4"/>
  <c r="Q2271" i="4"/>
  <c r="Q2270" i="4"/>
  <c r="Q2269" i="4"/>
  <c r="Q2268" i="4"/>
  <c r="Q2267" i="4"/>
  <c r="Q2266" i="4"/>
  <c r="Q2265" i="4"/>
  <c r="Q2264" i="4"/>
  <c r="Q2263" i="4"/>
  <c r="Q2262" i="4"/>
  <c r="Q2261" i="4"/>
  <c r="Q2260" i="4"/>
  <c r="Q2259" i="4"/>
  <c r="Q2258" i="4"/>
  <c r="Q2257" i="4"/>
  <c r="Q2256" i="4"/>
  <c r="Q2255" i="4"/>
  <c r="Q2254" i="4"/>
  <c r="Q2253" i="4"/>
  <c r="Q2252" i="4"/>
  <c r="Q2251" i="4"/>
  <c r="Q2250" i="4"/>
  <c r="Q2249" i="4"/>
  <c r="Q2248" i="4"/>
  <c r="Q2247" i="4"/>
  <c r="Q2246" i="4"/>
  <c r="Q2245" i="4"/>
  <c r="Q2244" i="4"/>
  <c r="Q2243" i="4"/>
  <c r="Q2242" i="4"/>
  <c r="Q2241" i="4"/>
  <c r="Q2240" i="4"/>
  <c r="Q2239" i="4"/>
  <c r="Q2238" i="4"/>
  <c r="Q2237" i="4"/>
  <c r="Q2236" i="4"/>
  <c r="Q2235" i="4"/>
  <c r="Q2234" i="4"/>
  <c r="Q2233" i="4"/>
  <c r="Q2232" i="4"/>
  <c r="Q2231" i="4"/>
  <c r="Q2230" i="4"/>
  <c r="Q2229" i="4"/>
  <c r="Q2228" i="4"/>
  <c r="Q2227" i="4"/>
  <c r="Q2226" i="4"/>
  <c r="Q2225" i="4"/>
  <c r="Q2224" i="4"/>
  <c r="Q2223" i="4"/>
  <c r="Q2222" i="4"/>
  <c r="Q2221" i="4"/>
  <c r="Q2220" i="4"/>
  <c r="Q2219" i="4"/>
  <c r="Q2218" i="4"/>
  <c r="Q2217" i="4"/>
  <c r="Q2216" i="4"/>
  <c r="Q2215" i="4"/>
  <c r="Q2214" i="4"/>
  <c r="Q2213" i="4"/>
  <c r="Q2212" i="4"/>
  <c r="Q2211" i="4"/>
  <c r="Q2205" i="4"/>
  <c r="Q2204" i="4"/>
  <c r="Q2203" i="4"/>
  <c r="Q2202" i="4"/>
  <c r="Q2201" i="4"/>
  <c r="Q2200" i="4"/>
  <c r="Q2199" i="4"/>
  <c r="Q2198" i="4"/>
  <c r="Q2197" i="4"/>
  <c r="Q2196" i="4"/>
  <c r="Q2195" i="4"/>
  <c r="Q2194" i="4"/>
  <c r="Q2193" i="4"/>
  <c r="Q2192" i="4"/>
  <c r="Q2191" i="4"/>
  <c r="Q2190" i="4"/>
  <c r="Q2189" i="4"/>
  <c r="Q2188" i="4"/>
  <c r="Q2187" i="4"/>
  <c r="Q2186" i="4"/>
  <c r="Q2185" i="4"/>
  <c r="Q2184" i="4"/>
  <c r="Q2183" i="4"/>
  <c r="Q2182" i="4"/>
  <c r="Q2181" i="4"/>
  <c r="Q2180" i="4"/>
  <c r="Q2179" i="4"/>
  <c r="Q2178" i="4"/>
  <c r="Q2177" i="4"/>
  <c r="Q2176" i="4"/>
  <c r="Q2175" i="4"/>
  <c r="Q2174" i="4"/>
  <c r="Q2173" i="4"/>
  <c r="Q2172" i="4"/>
  <c r="Q2171" i="4"/>
  <c r="Q2170" i="4"/>
  <c r="Q2169" i="4"/>
  <c r="Q2168" i="4"/>
  <c r="Q2167" i="4"/>
  <c r="Q2166" i="4"/>
  <c r="Q2165" i="4"/>
  <c r="Q2164" i="4"/>
  <c r="Q2163" i="4"/>
  <c r="Q2162" i="4"/>
  <c r="Q2161" i="4"/>
  <c r="Q2160" i="4"/>
  <c r="Q2159" i="4"/>
  <c r="Q2158" i="4"/>
  <c r="Q2157" i="4"/>
  <c r="Q2156" i="4"/>
  <c r="Q2155" i="4"/>
  <c r="Q2154" i="4"/>
  <c r="Q2153" i="4"/>
  <c r="Q2152" i="4"/>
  <c r="Q2151" i="4"/>
  <c r="Q2150" i="4"/>
  <c r="Q2149" i="4"/>
  <c r="Q2148" i="4"/>
  <c r="Q2147" i="4"/>
  <c r="Q2146" i="4"/>
  <c r="Q2145" i="4"/>
  <c r="Q2144" i="4"/>
  <c r="Q2143" i="4"/>
  <c r="Q2142" i="4"/>
  <c r="Q2141" i="4"/>
  <c r="Q2140" i="4"/>
  <c r="Q2139" i="4"/>
  <c r="Q2138" i="4"/>
  <c r="Q2137" i="4"/>
  <c r="Q2136" i="4"/>
  <c r="Q2135" i="4"/>
  <c r="Q2134" i="4"/>
  <c r="Q2133" i="4"/>
  <c r="Q2132" i="4"/>
  <c r="Q2131" i="4"/>
  <c r="Q2130" i="4"/>
  <c r="Q2129" i="4"/>
  <c r="Q2128" i="4"/>
  <c r="Q2127" i="4"/>
  <c r="Q2126" i="4"/>
  <c r="Q2125" i="4"/>
  <c r="Q2124" i="4"/>
  <c r="Q2123" i="4"/>
  <c r="Q2122" i="4"/>
  <c r="Q2121" i="4"/>
  <c r="Q2120" i="4"/>
  <c r="Q2119" i="4"/>
  <c r="Q2118" i="4"/>
  <c r="Q2117" i="4"/>
  <c r="Q2116" i="4"/>
  <c r="Q2115" i="4"/>
  <c r="Q2114" i="4"/>
  <c r="Q2113" i="4"/>
  <c r="Q2112" i="4"/>
  <c r="Q2111" i="4"/>
  <c r="Q2110" i="4"/>
  <c r="Q2109" i="4"/>
  <c r="Q2108" i="4"/>
  <c r="Q2107" i="4"/>
  <c r="Q2106" i="4"/>
  <c r="Q2105" i="4"/>
  <c r="Q2104" i="4"/>
  <c r="Q2103" i="4"/>
  <c r="Q2102" i="4"/>
  <c r="Q2101" i="4"/>
  <c r="Q2100" i="4"/>
  <c r="Q2099" i="4"/>
  <c r="Q2098" i="4"/>
  <c r="Q2097" i="4"/>
  <c r="Q2096" i="4"/>
  <c r="Q2095" i="4"/>
  <c r="Q2094" i="4"/>
  <c r="Q2093" i="4"/>
  <c r="Q2092" i="4"/>
  <c r="Q2091" i="4"/>
  <c r="Q2090" i="4"/>
  <c r="Q2089" i="4"/>
  <c r="Q2087" i="4"/>
  <c r="Q2086" i="4"/>
  <c r="Q2085" i="4"/>
  <c r="Q2084" i="4"/>
  <c r="Q2083" i="4"/>
  <c r="Q2082" i="4"/>
  <c r="Q2081" i="4"/>
  <c r="Q2080" i="4"/>
  <c r="Q2079" i="4"/>
  <c r="Q2078" i="4"/>
  <c r="Q2076" i="4"/>
  <c r="Q2075" i="4"/>
  <c r="Q2074" i="4"/>
  <c r="Q2073" i="4"/>
  <c r="Q2072" i="4"/>
  <c r="Q2071" i="4"/>
  <c r="Q2070" i="4"/>
  <c r="Q2069" i="4"/>
  <c r="Q2068" i="4"/>
  <c r="Q2067" i="4"/>
  <c r="Q2066" i="4"/>
  <c r="Q2065" i="4"/>
  <c r="Q2064" i="4"/>
  <c r="Q2063" i="4"/>
  <c r="Q2061" i="4"/>
  <c r="Q2060" i="4"/>
  <c r="Q2059" i="4"/>
  <c r="Q2057" i="4"/>
  <c r="Q2056" i="4"/>
  <c r="Q2055" i="4"/>
  <c r="Q2054" i="4"/>
  <c r="Q2053" i="4"/>
  <c r="Q2052" i="4"/>
  <c r="Q2051" i="4"/>
  <c r="Q2050" i="4"/>
  <c r="Q2049" i="4"/>
  <c r="Q2048" i="4"/>
  <c r="Q2047" i="4"/>
  <c r="Q2046" i="4"/>
  <c r="Q2045" i="4"/>
  <c r="Q2043" i="4"/>
  <c r="Q2042" i="4"/>
  <c r="Q2041" i="4"/>
  <c r="Q2040" i="4"/>
  <c r="Q2039" i="4"/>
  <c r="Q2038" i="4"/>
  <c r="Q2037" i="4"/>
  <c r="Q2036" i="4"/>
  <c r="Q2035" i="4"/>
  <c r="Q2034" i="4"/>
  <c r="Q2033" i="4"/>
  <c r="Q2032" i="4"/>
  <c r="Q2031" i="4"/>
  <c r="Q2030" i="4"/>
  <c r="Q2028" i="4"/>
  <c r="Q2027" i="4"/>
  <c r="Q2026" i="4"/>
  <c r="Q2025" i="4"/>
  <c r="Q2024" i="4"/>
  <c r="Q2023" i="4"/>
  <c r="Q2022" i="4"/>
  <c r="Q2021" i="4"/>
  <c r="Q2020" i="4"/>
  <c r="Q2019" i="4"/>
  <c r="Q2017" i="4"/>
  <c r="Q2016" i="4"/>
  <c r="Q2015" i="4"/>
  <c r="Q2014" i="4"/>
  <c r="Q2013" i="4"/>
  <c r="Q2011" i="4"/>
  <c r="Q2010" i="4"/>
  <c r="Q2009" i="4"/>
  <c r="Q2008" i="4"/>
  <c r="Q2007" i="4"/>
  <c r="Q2006" i="4"/>
  <c r="Q2005" i="4"/>
  <c r="Q2003" i="4"/>
  <c r="Q2002" i="4"/>
  <c r="Q2001" i="4"/>
  <c r="Q2000" i="4"/>
  <c r="Q1999" i="4"/>
  <c r="Q1998" i="4"/>
  <c r="Q1997" i="4"/>
  <c r="Q1996" i="4"/>
  <c r="Q1995" i="4"/>
  <c r="Q1994" i="4"/>
  <c r="Q1993" i="4"/>
  <c r="Q1992" i="4"/>
  <c r="Q1991" i="4"/>
  <c r="Q1990" i="4"/>
  <c r="Q1989" i="4"/>
  <c r="Q1988" i="4"/>
  <c r="Q1987" i="4"/>
  <c r="Q1983" i="4"/>
  <c r="Q1982" i="4"/>
  <c r="Q1981" i="4"/>
  <c r="Q1980" i="4"/>
  <c r="Q1979" i="4"/>
  <c r="Q1978" i="4"/>
  <c r="Q1977" i="4"/>
  <c r="Q1974" i="4"/>
  <c r="Q1973" i="4"/>
  <c r="Q1971" i="4"/>
  <c r="Q1970" i="4"/>
  <c r="Q1969" i="4"/>
  <c r="Q1968" i="4"/>
  <c r="Q1967" i="4"/>
  <c r="Q1965" i="4"/>
  <c r="Q1964" i="4"/>
  <c r="Q1963" i="4"/>
  <c r="Q1962" i="4"/>
  <c r="Q1960" i="4"/>
  <c r="Q1959" i="4"/>
  <c r="Q1958" i="4"/>
  <c r="Q1957" i="4"/>
  <c r="Q1956" i="4"/>
  <c r="Q1955" i="4"/>
  <c r="Q1954" i="4"/>
  <c r="Q1953" i="4"/>
  <c r="Q1951" i="4"/>
  <c r="Q1950" i="4"/>
  <c r="Q1948" i="4"/>
  <c r="Q1947" i="4"/>
  <c r="Q1946" i="4"/>
  <c r="Q1945" i="4"/>
  <c r="Q1944" i="4"/>
  <c r="Q1942" i="4"/>
  <c r="Q1941" i="4"/>
  <c r="Q1940" i="4"/>
  <c r="Q1939" i="4"/>
  <c r="Q1938" i="4"/>
  <c r="Q1937" i="4"/>
  <c r="Q1936" i="4"/>
  <c r="Q1934" i="4"/>
  <c r="Q1933" i="4"/>
  <c r="Q1932" i="4"/>
  <c r="Q1931" i="4"/>
  <c r="Q1930" i="4"/>
  <c r="Q1929" i="4"/>
  <c r="Q1928" i="4"/>
  <c r="Q1925" i="4"/>
  <c r="Q1924" i="4"/>
  <c r="Q1923" i="4"/>
  <c r="Q1922" i="4"/>
  <c r="Q1920" i="4"/>
  <c r="Q1919" i="4"/>
  <c r="Q1918" i="4"/>
  <c r="Q1917" i="4"/>
  <c r="Q1916" i="4"/>
  <c r="Q1915" i="4"/>
  <c r="Q1914" i="4"/>
  <c r="Q1913" i="4"/>
  <c r="Q1911" i="4"/>
  <c r="Q1910" i="4"/>
  <c r="Q1909" i="4"/>
  <c r="Q1908" i="4"/>
  <c r="Q1906" i="4"/>
  <c r="Q1905" i="4"/>
  <c r="Q1904" i="4"/>
  <c r="Q1903" i="4"/>
  <c r="Q1902" i="4"/>
  <c r="Q1901" i="4"/>
  <c r="Q1900" i="4"/>
  <c r="Q1899" i="4"/>
  <c r="Q1898" i="4"/>
  <c r="Q1897" i="4"/>
  <c r="Q1895" i="4"/>
  <c r="Q1894" i="4"/>
  <c r="Q1893" i="4"/>
  <c r="Q1892" i="4"/>
  <c r="Q1890" i="4"/>
  <c r="Q1888" i="4"/>
  <c r="Q1886" i="4"/>
  <c r="Q1882" i="4"/>
  <c r="Q1878" i="4"/>
  <c r="Q1876" i="4"/>
  <c r="Q1872" i="4"/>
  <c r="Q1870" i="4"/>
  <c r="Q1869" i="4"/>
  <c r="Q1868" i="4"/>
  <c r="Q1867" i="4"/>
  <c r="Q1863" i="4"/>
  <c r="Q1857" i="4"/>
  <c r="Q1856" i="4"/>
  <c r="Q1853" i="4"/>
  <c r="Q1852" i="4"/>
  <c r="Q1851" i="4"/>
  <c r="Q1848" i="4"/>
  <c r="Q1847" i="4"/>
  <c r="Q1843" i="4"/>
  <c r="Q1842" i="4"/>
  <c r="Q1839" i="4"/>
  <c r="Q1837" i="4"/>
  <c r="Q1836" i="4"/>
  <c r="Q1833" i="4"/>
  <c r="Q1832" i="4"/>
  <c r="Q1830" i="4"/>
  <c r="Q1828" i="4"/>
  <c r="Q1827" i="4"/>
  <c r="Q1825" i="4"/>
  <c r="Q1821" i="4"/>
  <c r="Q1818" i="4"/>
  <c r="Q1816" i="4"/>
  <c r="Q1813" i="4"/>
  <c r="Q1812" i="4"/>
  <c r="Q1811" i="4"/>
  <c r="Q1810" i="4"/>
  <c r="Q1806" i="4"/>
  <c r="Q1804" i="4"/>
  <c r="Q1803" i="4"/>
  <c r="Q1802" i="4"/>
  <c r="Q1801" i="4"/>
  <c r="Q1796" i="4"/>
  <c r="Q1791" i="4"/>
  <c r="Q1786" i="4"/>
  <c r="Q1785" i="4"/>
  <c r="Q1783" i="4"/>
  <c r="Q1782" i="4"/>
  <c r="Q1781" i="4"/>
  <c r="Q1779" i="4"/>
  <c r="Q1776" i="4"/>
  <c r="Q1774" i="4"/>
  <c r="Q1771" i="4"/>
  <c r="Q1769" i="4"/>
  <c r="Q1767" i="4"/>
  <c r="Q1764" i="4"/>
  <c r="Q1757" i="4"/>
  <c r="Q1756" i="4"/>
  <c r="Q1755" i="4"/>
  <c r="Q1754" i="4"/>
  <c r="Q1753" i="4"/>
  <c r="Q1751" i="4"/>
  <c r="Q1750" i="4"/>
  <c r="Q1748" i="4"/>
  <c r="Q1740" i="4"/>
  <c r="Q1739" i="4"/>
  <c r="Q1736" i="4"/>
  <c r="Q1735" i="4"/>
  <c r="Q1733" i="4"/>
  <c r="Q1732" i="4"/>
  <c r="Q1730" i="4"/>
  <c r="Q1728" i="4"/>
  <c r="Q1727" i="4"/>
  <c r="Q1726" i="4"/>
  <c r="Q1724" i="4"/>
  <c r="Q1723" i="4"/>
  <c r="Q1722" i="4"/>
  <c r="Q1721" i="4"/>
  <c r="Q1720" i="4"/>
  <c r="Q1718" i="4"/>
  <c r="Q1716" i="4"/>
  <c r="Q1715" i="4"/>
  <c r="Q1714" i="4"/>
  <c r="Q1713" i="4"/>
  <c r="Q1712" i="4"/>
  <c r="Q1711" i="4"/>
  <c r="Q1710" i="4"/>
  <c r="Q1709" i="4"/>
  <c r="Q1707" i="4"/>
  <c r="Q1706" i="4"/>
  <c r="Q1705" i="4"/>
  <c r="Q1704" i="4"/>
  <c r="Q1703" i="4"/>
  <c r="Q1702" i="4"/>
  <c r="Q1700" i="4"/>
  <c r="Q1699" i="4"/>
  <c r="Q1698" i="4"/>
  <c r="Q1697" i="4"/>
  <c r="Q1696" i="4"/>
  <c r="Q1694" i="4"/>
  <c r="Q1693" i="4"/>
  <c r="Q1691" i="4"/>
  <c r="Q1689" i="4"/>
  <c r="Q1688" i="4"/>
  <c r="Q1687" i="4"/>
  <c r="Q1685" i="4"/>
  <c r="Q1683" i="4"/>
  <c r="Q1682" i="4"/>
  <c r="Q1680" i="4"/>
  <c r="Q1679" i="4"/>
  <c r="Q1678" i="4"/>
  <c r="Q1675" i="4"/>
  <c r="Q1674" i="4"/>
  <c r="Q1672" i="4"/>
  <c r="Q1671" i="4"/>
  <c r="Q1670" i="4"/>
  <c r="Q1669" i="4"/>
  <c r="Q1647" i="4"/>
  <c r="Q1646" i="4"/>
  <c r="Q1644" i="4"/>
  <c r="Q1643" i="4"/>
  <c r="Q1642" i="4"/>
  <c r="Q1641" i="4"/>
  <c r="Q1640" i="4"/>
  <c r="Q1639" i="4"/>
  <c r="Q1638" i="4"/>
  <c r="Q1636" i="4"/>
  <c r="Q1635" i="4"/>
  <c r="Q1634" i="4"/>
  <c r="Q1633" i="4"/>
  <c r="Q1630" i="4"/>
  <c r="Q1629" i="4"/>
  <c r="Q1628" i="4"/>
  <c r="Q1626" i="4"/>
  <c r="Q1625" i="4"/>
  <c r="Q1624" i="4"/>
  <c r="Q1623" i="4"/>
  <c r="Q1620" i="4"/>
  <c r="Q1619" i="4"/>
  <c r="Q1618" i="4"/>
  <c r="Q1617" i="4"/>
  <c r="Q1616" i="4"/>
  <c r="Q1615" i="4"/>
  <c r="Q1614" i="4"/>
  <c r="Q1612" i="4"/>
  <c r="Q1611" i="4"/>
  <c r="Q1610" i="4"/>
  <c r="Q1609" i="4"/>
  <c r="Q1605" i="4"/>
  <c r="Q1599" i="4"/>
  <c r="Q1598" i="4"/>
  <c r="Q1593" i="4"/>
  <c r="Q1587" i="4"/>
  <c r="Q1584" i="4"/>
  <c r="Q1583" i="4"/>
  <c r="Q1579" i="4"/>
  <c r="Q1578" i="4"/>
  <c r="Q1577" i="4"/>
  <c r="Q1574" i="4"/>
  <c r="Q1572" i="4"/>
  <c r="Q1568" i="4"/>
  <c r="Q1567" i="4"/>
  <c r="Q1566" i="4"/>
  <c r="Q1565" i="4"/>
  <c r="Q1563" i="4"/>
  <c r="Q1562" i="4"/>
  <c r="Q1558" i="4"/>
  <c r="Q1556" i="4"/>
  <c r="Q1555" i="4"/>
  <c r="Q1554" i="4"/>
  <c r="Q1553" i="4"/>
  <c r="Q1552" i="4"/>
  <c r="Q1551" i="4"/>
  <c r="Q1550" i="4"/>
  <c r="Q1549" i="4"/>
  <c r="Q1548" i="4"/>
  <c r="Q1547" i="4"/>
  <c r="Q1546" i="4"/>
  <c r="Q1544" i="4"/>
  <c r="Q1543" i="4"/>
  <c r="Q1542" i="4"/>
  <c r="Q1541" i="4"/>
  <c r="Q1539" i="4"/>
  <c r="Q1538" i="4"/>
  <c r="Q1535" i="4"/>
  <c r="Q1534" i="4"/>
  <c r="Q1533" i="4"/>
  <c r="Q1532" i="4"/>
  <c r="Q1531" i="4"/>
  <c r="Q1530" i="4"/>
  <c r="Q1529" i="4"/>
  <c r="Q1528" i="4"/>
  <c r="Q1527" i="4"/>
  <c r="Q1526" i="4"/>
  <c r="Q1525" i="4"/>
  <c r="Q1524" i="4"/>
  <c r="Q1523" i="4"/>
  <c r="Q1522" i="4"/>
  <c r="Q1519" i="4"/>
  <c r="Q1518" i="4"/>
  <c r="Q1517" i="4"/>
  <c r="Q1516" i="4"/>
  <c r="Q1515" i="4"/>
  <c r="Q1514" i="4"/>
  <c r="Q1513" i="4"/>
  <c r="Q1512" i="4"/>
  <c r="Q1510" i="4"/>
  <c r="Q1509" i="4"/>
  <c r="Q1508" i="4"/>
  <c r="Q1507" i="4"/>
  <c r="Q1506" i="4"/>
  <c r="Q1505" i="4"/>
  <c r="Q1504" i="4"/>
  <c r="Q1503" i="4"/>
  <c r="Q1502" i="4"/>
  <c r="Q1501" i="4"/>
  <c r="Q1500" i="4"/>
  <c r="Q1499" i="4"/>
  <c r="Q1498" i="4"/>
  <c r="Q1495" i="4"/>
  <c r="Q1494" i="4"/>
  <c r="Q1492" i="4"/>
  <c r="Q1491" i="4"/>
  <c r="Q1490" i="4"/>
  <c r="Q1489" i="4"/>
  <c r="Q1488" i="4"/>
  <c r="Q1486" i="4"/>
  <c r="Q1485" i="4"/>
  <c r="Q1484" i="4"/>
  <c r="Q1483" i="4"/>
  <c r="Q1481" i="4"/>
  <c r="Q1480" i="4"/>
  <c r="Q1479" i="4"/>
  <c r="Q1478" i="4"/>
  <c r="Q1477" i="4"/>
  <c r="Q1476" i="4"/>
  <c r="Q1475" i="4"/>
  <c r="Q1474" i="4"/>
  <c r="Q1473" i="4"/>
  <c r="Q1472" i="4"/>
  <c r="Q1470" i="4"/>
  <c r="Q1469" i="4"/>
  <c r="Q1468" i="4"/>
  <c r="Q1466" i="4"/>
  <c r="Q1462" i="4"/>
  <c r="Q1461" i="4"/>
  <c r="Q1459" i="4"/>
  <c r="Q1458" i="4"/>
  <c r="Q1457" i="4"/>
  <c r="Q1456" i="4"/>
  <c r="Q1453" i="4"/>
  <c r="Q1452" i="4"/>
  <c r="Q1451" i="4"/>
  <c r="Q1450" i="4"/>
  <c r="Q1449" i="4"/>
  <c r="Q1448" i="4"/>
  <c r="Q1447" i="4"/>
  <c r="Q1446" i="4"/>
  <c r="Q1445" i="4"/>
  <c r="Q1444" i="4"/>
  <c r="Q1443" i="4"/>
  <c r="Q1442" i="4"/>
  <c r="Q1441" i="4"/>
  <c r="Q1440" i="4"/>
  <c r="Q1439" i="4"/>
  <c r="Q1438" i="4"/>
  <c r="Q1437" i="4"/>
  <c r="Q1436" i="4"/>
  <c r="Q1435" i="4"/>
  <c r="Q1434" i="4"/>
  <c r="Q1433" i="4"/>
  <c r="Q1432" i="4"/>
  <c r="Q1431" i="4"/>
  <c r="Q1430" i="4"/>
  <c r="Q1429" i="4"/>
  <c r="Q1428" i="4"/>
  <c r="Q1427" i="4"/>
  <c r="Q1426" i="4"/>
  <c r="Q1425" i="4"/>
  <c r="Q1424" i="4"/>
  <c r="Q1423" i="4"/>
  <c r="Q1422" i="4"/>
  <c r="Q1421" i="4"/>
  <c r="Q1420" i="4"/>
  <c r="Q1419" i="4"/>
  <c r="Q1418" i="4"/>
  <c r="Q1417" i="4"/>
  <c r="Q1416" i="4"/>
  <c r="Q1415" i="4"/>
  <c r="Q1414" i="4"/>
  <c r="Q1413" i="4"/>
  <c r="Q1412" i="4"/>
  <c r="Q1411" i="4"/>
  <c r="Q1410" i="4"/>
  <c r="Q1409" i="4"/>
  <c r="Q1408" i="4"/>
  <c r="Q1407" i="4"/>
  <c r="Q1406" i="4"/>
  <c r="Q1405" i="4"/>
  <c r="Q1404" i="4"/>
  <c r="Q1403" i="4"/>
  <c r="Q1402" i="4"/>
  <c r="Q1401" i="4"/>
  <c r="Q1400" i="4"/>
  <c r="Q1399" i="4"/>
  <c r="Q1398" i="4"/>
  <c r="Q1397" i="4"/>
  <c r="Q1396" i="4"/>
  <c r="Q1395" i="4"/>
  <c r="Q1394" i="4"/>
  <c r="Q1393" i="4"/>
  <c r="Q1392" i="4"/>
  <c r="Q1391" i="4"/>
  <c r="Q1390" i="4"/>
  <c r="Q1389" i="4"/>
  <c r="Q1388" i="4"/>
  <c r="Q1386" i="4"/>
  <c r="Q1385" i="4"/>
  <c r="Q1384" i="4"/>
  <c r="Q1383" i="4"/>
  <c r="Q1381" i="4"/>
  <c r="Q1380" i="4"/>
  <c r="Q1378" i="4"/>
  <c r="Q1377" i="4"/>
  <c r="Q1376" i="4"/>
  <c r="Q1375" i="4"/>
  <c r="Q1374" i="4"/>
  <c r="Q1373" i="4"/>
  <c r="Q1371" i="4"/>
  <c r="Q1370" i="4"/>
  <c r="Q1369" i="4"/>
  <c r="Q1368" i="4"/>
  <c r="Q1367" i="4"/>
  <c r="Q1365" i="4"/>
  <c r="Q1363" i="4"/>
  <c r="Q1362" i="4"/>
  <c r="Q1361" i="4"/>
  <c r="Q1360" i="4"/>
  <c r="Q1359" i="4"/>
  <c r="Q1358" i="4"/>
  <c r="Q1357" i="4"/>
  <c r="Q1356" i="4"/>
  <c r="Q1355" i="4"/>
  <c r="Q1354" i="4"/>
  <c r="Q1353" i="4"/>
  <c r="Q1351" i="4"/>
  <c r="Q1350" i="4"/>
  <c r="Q1348" i="4"/>
  <c r="Q1347" i="4"/>
  <c r="Q1346" i="4"/>
  <c r="Q1345" i="4"/>
  <c r="Q1344" i="4"/>
  <c r="Q1342" i="4"/>
  <c r="Q1341" i="4"/>
  <c r="Q1340" i="4"/>
  <c r="Q1339" i="4"/>
  <c r="Q1338" i="4"/>
  <c r="Q1337" i="4"/>
  <c r="Q1335" i="4"/>
  <c r="Q1334" i="4"/>
  <c r="Q1333" i="4"/>
  <c r="Q1332" i="4"/>
  <c r="Q1330" i="4"/>
  <c r="Q1329" i="4"/>
  <c r="Q1328" i="4"/>
  <c r="Q1327" i="4"/>
  <c r="Q1326" i="4"/>
  <c r="Q1325" i="4"/>
  <c r="Q1324" i="4"/>
  <c r="Q1322" i="4"/>
  <c r="Q1321" i="4"/>
  <c r="Q1320" i="4"/>
  <c r="Q1319" i="4"/>
  <c r="Q1318" i="4"/>
  <c r="Q1317" i="4"/>
  <c r="Q1315" i="4"/>
  <c r="Q1314" i="4"/>
  <c r="Q1313" i="4"/>
  <c r="Q1312" i="4"/>
  <c r="Q1311" i="4"/>
  <c r="Q1310" i="4"/>
  <c r="Q1309" i="4"/>
  <c r="Q1308" i="4"/>
  <c r="Q1307" i="4"/>
  <c r="Q1306" i="4"/>
  <c r="Q1305" i="4"/>
  <c r="Q1304" i="4"/>
  <c r="Q1302" i="4"/>
  <c r="Q1301" i="4"/>
  <c r="Q1300" i="4"/>
  <c r="Q1299" i="4"/>
  <c r="Q1297" i="4"/>
  <c r="Q1296" i="4"/>
  <c r="Q1295" i="4"/>
  <c r="Q1294" i="4"/>
  <c r="Q1293" i="4"/>
  <c r="Q1292" i="4"/>
  <c r="Q1291" i="4"/>
  <c r="Q1290" i="4"/>
  <c r="Q1289" i="4"/>
  <c r="Q1288" i="4"/>
  <c r="Q1286" i="4"/>
  <c r="Q1285" i="4"/>
  <c r="Q1284" i="4"/>
  <c r="Q1283" i="4"/>
  <c r="Q1282" i="4"/>
  <c r="Q1281" i="4"/>
  <c r="Q1280" i="4"/>
  <c r="Q1278" i="4"/>
  <c r="Q1277" i="4"/>
  <c r="Q1276" i="4"/>
  <c r="Q1275" i="4"/>
  <c r="Q1274" i="4"/>
  <c r="Q1273" i="4"/>
  <c r="Q1272" i="4"/>
  <c r="Q1271" i="4"/>
  <c r="Q1269" i="4"/>
  <c r="Q1268" i="4"/>
  <c r="Q1267" i="4"/>
  <c r="Q1265" i="4"/>
  <c r="Q1264" i="4"/>
  <c r="Q1263" i="4"/>
  <c r="Q1262" i="4"/>
  <c r="Q1261" i="4"/>
  <c r="Q1260" i="4"/>
  <c r="Q1259" i="4"/>
  <c r="Q1258" i="4"/>
  <c r="Q1257" i="4"/>
  <c r="Q1256" i="4"/>
  <c r="Q1255" i="4"/>
  <c r="Q1254" i="4"/>
  <c r="Q1253" i="4"/>
  <c r="Q1252" i="4"/>
  <c r="Q1251" i="4"/>
  <c r="Q1250" i="4"/>
  <c r="Q1249" i="4"/>
  <c r="Q1248" i="4"/>
  <c r="Q1247" i="4"/>
  <c r="Q1246" i="4"/>
  <c r="Q1245" i="4"/>
  <c r="Q1244" i="4"/>
  <c r="Q1243" i="4"/>
  <c r="Q1242" i="4"/>
  <c r="Q1241" i="4"/>
  <c r="Q1240" i="4"/>
  <c r="Q1239" i="4"/>
  <c r="Q1238" i="4"/>
  <c r="Q1237" i="4"/>
  <c r="Q1236" i="4"/>
  <c r="Q1235" i="4"/>
  <c r="Q1234" i="4"/>
  <c r="Q1233" i="4"/>
  <c r="Q1232" i="4"/>
  <c r="Q1231" i="4"/>
  <c r="Q1230" i="4"/>
  <c r="Q1229" i="4"/>
  <c r="Q1228" i="4"/>
  <c r="Q1227" i="4"/>
  <c r="Q1226" i="4"/>
  <c r="Q1225" i="4"/>
  <c r="Q1224" i="4"/>
  <c r="Q1223" i="4"/>
  <c r="Q1222" i="4"/>
  <c r="Q1221" i="4"/>
  <c r="Q1220" i="4"/>
  <c r="Q1219" i="4"/>
  <c r="Q1218" i="4"/>
  <c r="Q1217" i="4"/>
  <c r="Q1216" i="4"/>
  <c r="Q1215" i="4"/>
  <c r="Q1214" i="4"/>
  <c r="Q1213" i="4"/>
  <c r="Q1212" i="4"/>
  <c r="Q1211" i="4"/>
  <c r="Q1210" i="4"/>
  <c r="Q1209" i="4"/>
  <c r="Q1208" i="4"/>
  <c r="Q1207" i="4"/>
  <c r="Q1206" i="4"/>
  <c r="Q1205" i="4"/>
  <c r="Q1204" i="4"/>
  <c r="Q1202" i="4"/>
  <c r="Q1200" i="4"/>
  <c r="Q1198" i="4"/>
  <c r="Q1197" i="4"/>
  <c r="Q1196" i="4"/>
  <c r="Q1194" i="4"/>
  <c r="Q1193" i="4"/>
  <c r="Q1192" i="4"/>
  <c r="Q1190" i="4"/>
  <c r="Q1189" i="4"/>
  <c r="Q1188" i="4"/>
  <c r="Q1187" i="4"/>
  <c r="Q1186" i="4"/>
  <c r="Q1185" i="4"/>
  <c r="Q1184" i="4"/>
  <c r="Q1183" i="4"/>
  <c r="Q1182" i="4"/>
  <c r="Q1181" i="4"/>
  <c r="Q1180" i="4"/>
  <c r="Q1179" i="4"/>
  <c r="Q1178" i="4"/>
  <c r="Q1177" i="4"/>
  <c r="Q1176" i="4"/>
  <c r="Q1175" i="4"/>
  <c r="Q1174" i="4"/>
  <c r="Q1173" i="4"/>
  <c r="Q1172" i="4"/>
  <c r="Q1171" i="4"/>
  <c r="Q1170" i="4"/>
  <c r="Q1169" i="4"/>
  <c r="Q1168" i="4"/>
  <c r="Q1167" i="4"/>
  <c r="Q1166" i="4"/>
  <c r="Q1165" i="4"/>
  <c r="Q1164" i="4"/>
  <c r="Q1163" i="4"/>
  <c r="Q1162" i="4"/>
  <c r="Q1161" i="4"/>
  <c r="Q1160" i="4"/>
  <c r="Q1159" i="4"/>
  <c r="Q1158" i="4"/>
  <c r="Q1157" i="4"/>
  <c r="Q1156" i="4"/>
  <c r="Q1155" i="4"/>
  <c r="Q1154" i="4"/>
  <c r="Q1153" i="4"/>
  <c r="Q1152" i="4"/>
  <c r="Q1151" i="4"/>
  <c r="Q1150" i="4"/>
  <c r="Q1149" i="4"/>
  <c r="Q1148" i="4"/>
  <c r="Q1147" i="4"/>
  <c r="Q1146" i="4"/>
  <c r="Q1145" i="4"/>
  <c r="Q1143" i="4"/>
  <c r="Q1142" i="4"/>
  <c r="Q1141" i="4"/>
  <c r="Q1140" i="4"/>
  <c r="Q1138" i="4"/>
  <c r="Q1137" i="4"/>
  <c r="Q1136" i="4"/>
  <c r="Q1135" i="4"/>
  <c r="Q1134" i="4"/>
  <c r="Q1132" i="4"/>
  <c r="Q1130" i="4"/>
  <c r="Q1129" i="4"/>
  <c r="Q1128" i="4"/>
  <c r="Q1127" i="4"/>
  <c r="Q1126" i="4"/>
  <c r="Q1124" i="4"/>
  <c r="Q1122" i="4"/>
  <c r="Q1121" i="4"/>
  <c r="Q1120" i="4"/>
  <c r="Q1119" i="4"/>
  <c r="Q1117" i="4"/>
  <c r="Q1115" i="4"/>
  <c r="Q1114" i="4"/>
  <c r="Q1113" i="4"/>
  <c r="Q1112" i="4"/>
  <c r="Q1111" i="4"/>
  <c r="Q1110" i="4"/>
  <c r="Q1108" i="4"/>
  <c r="Q1106" i="4"/>
  <c r="Q1105" i="4"/>
  <c r="Q1104" i="4"/>
  <c r="Q1103" i="4"/>
  <c r="Q1102" i="4"/>
  <c r="Q1100" i="4"/>
  <c r="Q1099" i="4"/>
  <c r="Q1098" i="4"/>
  <c r="Q1097" i="4"/>
  <c r="Q1096" i="4"/>
  <c r="Q1095" i="4"/>
  <c r="Q1092" i="4"/>
  <c r="Q1091" i="4"/>
  <c r="Q1088" i="4"/>
  <c r="Q1087" i="4"/>
  <c r="Q1086" i="4"/>
  <c r="Q1085" i="4"/>
  <c r="Q1083" i="4"/>
  <c r="Q1082" i="4"/>
  <c r="Q1081" i="4"/>
  <c r="Q1079" i="4"/>
  <c r="Q1077" i="4"/>
  <c r="Q1076" i="4"/>
  <c r="Q1075" i="4"/>
  <c r="Q1073" i="4"/>
  <c r="Q1072" i="4"/>
  <c r="Q1071" i="4"/>
  <c r="Q1070" i="4"/>
  <c r="Q1069" i="4"/>
  <c r="Q1068" i="4"/>
  <c r="Q1066" i="4"/>
  <c r="Q1063" i="4"/>
  <c r="Q1060" i="4"/>
  <c r="Q1059" i="4"/>
  <c r="Q1056" i="4"/>
  <c r="Q1055" i="4"/>
  <c r="Q1054" i="4"/>
  <c r="Q1052" i="4"/>
  <c r="Q1051" i="4"/>
  <c r="Q1050" i="4"/>
  <c r="Q1049" i="4"/>
  <c r="Q1047" i="4"/>
  <c r="Q1046" i="4"/>
  <c r="Q1045" i="4"/>
  <c r="Q1044" i="4"/>
  <c r="Q1043" i="4"/>
  <c r="Q1042" i="4"/>
  <c r="Q1041" i="4"/>
  <c r="Q1040" i="4"/>
  <c r="Q1039" i="4"/>
  <c r="Q1038" i="4"/>
  <c r="Q1037" i="4"/>
  <c r="Q1036" i="4"/>
  <c r="Q1035" i="4"/>
  <c r="Q1034" i="4"/>
  <c r="Q1033" i="4"/>
  <c r="Q1032" i="4"/>
  <c r="Q1031" i="4"/>
  <c r="Q1030" i="4"/>
  <c r="Q1029" i="4"/>
  <c r="Q1028" i="4"/>
  <c r="Q1027" i="4"/>
  <c r="Q1026" i="4"/>
  <c r="Q1025" i="4"/>
  <c r="Q1024" i="4"/>
  <c r="Q1023" i="4"/>
  <c r="Q1022" i="4"/>
  <c r="Q1021" i="4"/>
  <c r="Q1020" i="4"/>
  <c r="Q1019" i="4"/>
  <c r="Q1018" i="4"/>
  <c r="Q1017" i="4"/>
  <c r="Q1016" i="4"/>
  <c r="Q1015" i="4"/>
  <c r="Q1014" i="4"/>
  <c r="Q1013" i="4"/>
  <c r="Q1012" i="4"/>
  <c r="Q1011" i="4"/>
  <c r="Q1010" i="4"/>
  <c r="Q1009" i="4"/>
  <c r="Q1008" i="4"/>
  <c r="Q1007" i="4"/>
  <c r="Q1006" i="4"/>
  <c r="Q1005" i="4"/>
  <c r="Q1004" i="4"/>
  <c r="Q1003" i="4"/>
  <c r="Q1002" i="4"/>
  <c r="Q1001" i="4"/>
  <c r="Q1000" i="4"/>
  <c r="Q999" i="4"/>
  <c r="Q998" i="4"/>
  <c r="Q997" i="4"/>
  <c r="Q996" i="4"/>
  <c r="Q995" i="4"/>
  <c r="Q994" i="4"/>
  <c r="Q993" i="4"/>
  <c r="Q992" i="4"/>
  <c r="Q991" i="4"/>
  <c r="Q990" i="4"/>
  <c r="Q989" i="4"/>
  <c r="Q988" i="4"/>
  <c r="Q987" i="4"/>
  <c r="Q986" i="4"/>
  <c r="Q985" i="4"/>
  <c r="Q984" i="4"/>
  <c r="Q983" i="4"/>
  <c r="Q982" i="4"/>
  <c r="Q981" i="4"/>
  <c r="Q980" i="4"/>
  <c r="Q979" i="4"/>
  <c r="Q978" i="4"/>
  <c r="Q977" i="4"/>
  <c r="Q976" i="4"/>
  <c r="Q975" i="4"/>
  <c r="Q974" i="4"/>
  <c r="Q973" i="4"/>
  <c r="Q972" i="4"/>
  <c r="Q971" i="4"/>
  <c r="Q970" i="4"/>
  <c r="Q969" i="4"/>
  <c r="Q968" i="4"/>
  <c r="Q967" i="4"/>
  <c r="Q966" i="4"/>
  <c r="Q965" i="4"/>
  <c r="Q964" i="4"/>
  <c r="Q963" i="4"/>
  <c r="Q962" i="4"/>
  <c r="Q961" i="4"/>
  <c r="Q960" i="4"/>
  <c r="Q959" i="4"/>
  <c r="Q958" i="4"/>
  <c r="Q957" i="4"/>
  <c r="Q956" i="4"/>
  <c r="Q955" i="4"/>
  <c r="Q954" i="4"/>
  <c r="Q953" i="4"/>
  <c r="Q952" i="4"/>
  <c r="Q951" i="4"/>
  <c r="Q950" i="4"/>
  <c r="Q949" i="4"/>
  <c r="Q948" i="4"/>
  <c r="Q947" i="4"/>
  <c r="Q946" i="4"/>
  <c r="Q945" i="4"/>
  <c r="Q944" i="4"/>
  <c r="Q943" i="4"/>
  <c r="Q942" i="4"/>
  <c r="Q941" i="4"/>
  <c r="Q940" i="4"/>
  <c r="Q939" i="4"/>
  <c r="Q938" i="4"/>
  <c r="Q937" i="4"/>
  <c r="Q936" i="4"/>
  <c r="Q935" i="4"/>
  <c r="Q934" i="4"/>
  <c r="Q933" i="4"/>
  <c r="Q932" i="4"/>
  <c r="Q931" i="4"/>
  <c r="Q930" i="4"/>
  <c r="Q929" i="4"/>
  <c r="Q928" i="4"/>
  <c r="Q927" i="4"/>
  <c r="Q926" i="4"/>
  <c r="Q925" i="4"/>
  <c r="Q924" i="4"/>
  <c r="Q923" i="4"/>
  <c r="Q922" i="4"/>
  <c r="Q921" i="4"/>
  <c r="Q920" i="4"/>
  <c r="Q919" i="4"/>
  <c r="Q918" i="4"/>
  <c r="Q917" i="4"/>
  <c r="Q916" i="4"/>
  <c r="Q915" i="4"/>
  <c r="Q914" i="4"/>
  <c r="Q913" i="4"/>
  <c r="Q912" i="4"/>
  <c r="Q911" i="4"/>
  <c r="Q910" i="4"/>
  <c r="Q909" i="4"/>
  <c r="Q908" i="4"/>
  <c r="Q907" i="4"/>
  <c r="Q906" i="4"/>
  <c r="Q905" i="4"/>
  <c r="Q904" i="4"/>
  <c r="Q903" i="4"/>
  <c r="Q902" i="4"/>
  <c r="Q901" i="4"/>
  <c r="Q900" i="4"/>
  <c r="Q899" i="4"/>
  <c r="Q898" i="4"/>
  <c r="Q897" i="4"/>
  <c r="Q896" i="4"/>
  <c r="Q895" i="4"/>
  <c r="Q894" i="4"/>
  <c r="Q893" i="4"/>
  <c r="Q892" i="4"/>
  <c r="Q891" i="4"/>
  <c r="Q890" i="4"/>
  <c r="Q889" i="4"/>
  <c r="Q888" i="4"/>
  <c r="Q887" i="4"/>
  <c r="Q886" i="4"/>
  <c r="Q885" i="4"/>
  <c r="Q884" i="4"/>
  <c r="Q883" i="4"/>
  <c r="Q882" i="4"/>
  <c r="Q881" i="4"/>
  <c r="Q880" i="4"/>
  <c r="Q879" i="4"/>
  <c r="Q878" i="4"/>
  <c r="Q877" i="4"/>
  <c r="Q876" i="4"/>
  <c r="Q875" i="4"/>
  <c r="Q874" i="4"/>
  <c r="Q873" i="4"/>
  <c r="Q872" i="4"/>
  <c r="Q871" i="4"/>
  <c r="Q870" i="4"/>
  <c r="Q869" i="4"/>
  <c r="Q868" i="4"/>
  <c r="Q867" i="4"/>
  <c r="Q866" i="4"/>
  <c r="Q865" i="4"/>
  <c r="Q864" i="4"/>
  <c r="Q863" i="4"/>
  <c r="Q862" i="4"/>
  <c r="Q861" i="4"/>
  <c r="Q860" i="4"/>
  <c r="Q859" i="4"/>
  <c r="Q858" i="4"/>
  <c r="Q857" i="4"/>
  <c r="Q856" i="4"/>
  <c r="Q855" i="4"/>
  <c r="Q854" i="4"/>
  <c r="Q848" i="4"/>
  <c r="Q847" i="4"/>
  <c r="Q846" i="4"/>
  <c r="Q845" i="4"/>
  <c r="Q844" i="4"/>
  <c r="Q843" i="4"/>
  <c r="Q842" i="4"/>
  <c r="Q841" i="4"/>
  <c r="Q840" i="4"/>
  <c r="Q839" i="4"/>
  <c r="Q838" i="4"/>
  <c r="Q837" i="4"/>
  <c r="Q836" i="4"/>
  <c r="Q835" i="4"/>
  <c r="Q834" i="4"/>
  <c r="Q833" i="4"/>
  <c r="Q832" i="4"/>
  <c r="Q831" i="4"/>
  <c r="Q830" i="4"/>
  <c r="Q829" i="4"/>
  <c r="Q828" i="4"/>
  <c r="Q827" i="4"/>
  <c r="Q826" i="4"/>
  <c r="Q825" i="4"/>
  <c r="Q824" i="4"/>
  <c r="Q823" i="4"/>
  <c r="Q822" i="4"/>
  <c r="Q821" i="4"/>
  <c r="Q820" i="4"/>
  <c r="Q819" i="4"/>
  <c r="Q818" i="4"/>
  <c r="Q817" i="4"/>
  <c r="Q816" i="4"/>
  <c r="Q815" i="4"/>
  <c r="Q814" i="4"/>
  <c r="Q813" i="4"/>
  <c r="Q812" i="4"/>
  <c r="Q811" i="4"/>
  <c r="Q810" i="4"/>
  <c r="Q809" i="4"/>
  <c r="Q808" i="4"/>
  <c r="Q807" i="4"/>
  <c r="Q806" i="4"/>
  <c r="Q805" i="4"/>
  <c r="Q804" i="4"/>
  <c r="Q803" i="4"/>
  <c r="Q802" i="4"/>
  <c r="Q801" i="4"/>
  <c r="Q800" i="4"/>
  <c r="Q799" i="4"/>
  <c r="Q798" i="4"/>
  <c r="Q797" i="4"/>
  <c r="Q796" i="4"/>
  <c r="Q795" i="4"/>
  <c r="Q794" i="4"/>
  <c r="Q793" i="4"/>
  <c r="Q792" i="4"/>
  <c r="Q791" i="4"/>
  <c r="Q790" i="4"/>
  <c r="Q789" i="4"/>
  <c r="Q788" i="4"/>
  <c r="Q787" i="4"/>
  <c r="Q786" i="4"/>
  <c r="Q785" i="4"/>
  <c r="Q784" i="4"/>
  <c r="Q783" i="4"/>
  <c r="Q782" i="4"/>
  <c r="Q781" i="4"/>
  <c r="Q780" i="4"/>
  <c r="Q779" i="4"/>
  <c r="Q778" i="4"/>
  <c r="Q777" i="4"/>
  <c r="Q776" i="4"/>
  <c r="Q775" i="4"/>
  <c r="Q774" i="4"/>
  <c r="Q773" i="4"/>
  <c r="Q772" i="4"/>
  <c r="Q771" i="4"/>
  <c r="Q770" i="4"/>
  <c r="Q769" i="4"/>
  <c r="Q768" i="4"/>
  <c r="Q767" i="4"/>
  <c r="Q766" i="4"/>
  <c r="Q765" i="4"/>
  <c r="Q764" i="4"/>
  <c r="Q763" i="4"/>
  <c r="Q762" i="4"/>
  <c r="Q761" i="4"/>
  <c r="Q760" i="4"/>
  <c r="Q759" i="4"/>
  <c r="Q758" i="4"/>
  <c r="Q757" i="4"/>
  <c r="Q756" i="4"/>
  <c r="Q755" i="4"/>
  <c r="Q754" i="4"/>
  <c r="Q753" i="4"/>
  <c r="Q752" i="4"/>
  <c r="Q751" i="4"/>
  <c r="Q750" i="4"/>
  <c r="Q749" i="4"/>
  <c r="Q748" i="4"/>
  <c r="Q747" i="4"/>
  <c r="Q746" i="4"/>
  <c r="Q745" i="4"/>
  <c r="Q744" i="4"/>
  <c r="Q743" i="4"/>
  <c r="Q742" i="4"/>
  <c r="Q741" i="4"/>
  <c r="Q740" i="4"/>
  <c r="Q739" i="4"/>
  <c r="Q738" i="4"/>
  <c r="Q737" i="4"/>
  <c r="Q736" i="4"/>
  <c r="Q735" i="4"/>
  <c r="Q734" i="4"/>
  <c r="Q733" i="4"/>
  <c r="Q732" i="4"/>
  <c r="Q730" i="4"/>
  <c r="Q729" i="4"/>
  <c r="Q728" i="4"/>
  <c r="Q727" i="4"/>
  <c r="Q726" i="4"/>
  <c r="Q725" i="4"/>
  <c r="Q724" i="4"/>
  <c r="Q723" i="4"/>
  <c r="Q722" i="4"/>
  <c r="Q721" i="4"/>
  <c r="Q719" i="4"/>
  <c r="Q718" i="4"/>
  <c r="Q717" i="4"/>
  <c r="Q716" i="4"/>
  <c r="Q715" i="4"/>
  <c r="Q714" i="4"/>
  <c r="Q713" i="4"/>
  <c r="Q712" i="4"/>
  <c r="Q711" i="4"/>
  <c r="Q710" i="4"/>
  <c r="Q709" i="4"/>
  <c r="Q708" i="4"/>
  <c r="Q707" i="4"/>
  <c r="Q706" i="4"/>
  <c r="Q704" i="4"/>
  <c r="Q703" i="4"/>
  <c r="Q702" i="4"/>
  <c r="Q700" i="4"/>
  <c r="Q699" i="4"/>
  <c r="Q698" i="4"/>
  <c r="Q697" i="4"/>
  <c r="Q696" i="4"/>
  <c r="Q695" i="4"/>
  <c r="Q694" i="4"/>
  <c r="Q693" i="4"/>
  <c r="Q692" i="4"/>
  <c r="Q691" i="4"/>
  <c r="Q690" i="4"/>
  <c r="Q689" i="4"/>
  <c r="Q688" i="4"/>
  <c r="Q686" i="4"/>
  <c r="Q685" i="4"/>
  <c r="Q684" i="4"/>
  <c r="Q683" i="4"/>
  <c r="Q682" i="4"/>
  <c r="Q681" i="4"/>
  <c r="Q680" i="4"/>
  <c r="Q679" i="4"/>
  <c r="Q678" i="4"/>
  <c r="Q677" i="4"/>
  <c r="Q676" i="4"/>
  <c r="Q675" i="4"/>
  <c r="Q674" i="4"/>
  <c r="Q673" i="4"/>
  <c r="Q671" i="4"/>
  <c r="Q670" i="4"/>
  <c r="Q669" i="4"/>
  <c r="Q668" i="4"/>
  <c r="Q667" i="4"/>
  <c r="Q666" i="4"/>
  <c r="Q665" i="4"/>
  <c r="Q664" i="4"/>
  <c r="Q663" i="4"/>
  <c r="Q662" i="4"/>
  <c r="Q660" i="4"/>
  <c r="Q659" i="4"/>
  <c r="Q658" i="4"/>
  <c r="Q657" i="4"/>
  <c r="Q656" i="4"/>
  <c r="Q654" i="4"/>
  <c r="Q653" i="4"/>
  <c r="Q652" i="4"/>
  <c r="Q651" i="4"/>
  <c r="Q650" i="4"/>
  <c r="Q649" i="4"/>
  <c r="Q648" i="4"/>
  <c r="Q646" i="4"/>
  <c r="Q645" i="4"/>
  <c r="Q644" i="4"/>
  <c r="Q643" i="4"/>
  <c r="Q642" i="4"/>
  <c r="Q641" i="4"/>
  <c r="Q640" i="4"/>
  <c r="Q639" i="4"/>
  <c r="Q638" i="4"/>
  <c r="Q637" i="4"/>
  <c r="Q636" i="4"/>
  <c r="Q635" i="4"/>
  <c r="Q634" i="4"/>
  <c r="Q633" i="4"/>
  <c r="Q632" i="4"/>
  <c r="Q631" i="4"/>
  <c r="Q630" i="4"/>
  <c r="Q626" i="4"/>
  <c r="Q625" i="4"/>
  <c r="Q624" i="4"/>
  <c r="Q623" i="4"/>
  <c r="Q622" i="4"/>
  <c r="Q621" i="4"/>
  <c r="Q620" i="4"/>
  <c r="Q617" i="4"/>
  <c r="Q616" i="4"/>
  <c r="Q614" i="4"/>
  <c r="Q613" i="4"/>
  <c r="Q612" i="4"/>
  <c r="Q611" i="4"/>
  <c r="Q610" i="4"/>
  <c r="Q608" i="4"/>
  <c r="Q607" i="4"/>
  <c r="Q606" i="4"/>
  <c r="Q605" i="4"/>
  <c r="Q603" i="4"/>
  <c r="Q602" i="4"/>
  <c r="Q601" i="4"/>
  <c r="Q600" i="4"/>
  <c r="Q599" i="4"/>
  <c r="Q598" i="4"/>
  <c r="Q597" i="4"/>
  <c r="Q596" i="4"/>
  <c r="Q594" i="4"/>
  <c r="Q593" i="4"/>
  <c r="Q591" i="4"/>
  <c r="Q590" i="4"/>
  <c r="Q589" i="4"/>
  <c r="Q588" i="4"/>
  <c r="Q587" i="4"/>
  <c r="Q585" i="4"/>
  <c r="Q584" i="4"/>
  <c r="Q583" i="4"/>
  <c r="Q582" i="4"/>
  <c r="Q581" i="4"/>
  <c r="Q580" i="4"/>
  <c r="Q579" i="4"/>
  <c r="Q577" i="4"/>
  <c r="Q576" i="4"/>
  <c r="Q575" i="4"/>
  <c r="Q574" i="4"/>
  <c r="Q573" i="4"/>
  <c r="Q572" i="4"/>
  <c r="Q571" i="4"/>
  <c r="Q568" i="4"/>
  <c r="Q567" i="4"/>
  <c r="Q566" i="4"/>
  <c r="Q565" i="4"/>
  <c r="Q563" i="4"/>
  <c r="Q562" i="4"/>
  <c r="Q561" i="4"/>
  <c r="Q560" i="4"/>
  <c r="Q559" i="4"/>
  <c r="Q558" i="4"/>
  <c r="Q557" i="4"/>
  <c r="Q556" i="4"/>
  <c r="Q554" i="4"/>
  <c r="Q553" i="4"/>
  <c r="Q552" i="4"/>
  <c r="Q551" i="4"/>
  <c r="Q549" i="4"/>
  <c r="Q548" i="4"/>
  <c r="Q547" i="4"/>
  <c r="Q546" i="4"/>
  <c r="Q545" i="4"/>
  <c r="Q544" i="4"/>
  <c r="Q543" i="4"/>
  <c r="Q542" i="4"/>
  <c r="Q541" i="4"/>
  <c r="Q540" i="4"/>
  <c r="Q538" i="4"/>
  <c r="Q537" i="4"/>
  <c r="Q536" i="4"/>
  <c r="Q535" i="4"/>
  <c r="Q533" i="4"/>
  <c r="Q531" i="4"/>
  <c r="Q529" i="4"/>
  <c r="Q525" i="4"/>
  <c r="Q521" i="4"/>
  <c r="Q519" i="4"/>
  <c r="Q515" i="4"/>
  <c r="Q513" i="4"/>
  <c r="Q512" i="4"/>
  <c r="Q511" i="4"/>
  <c r="Q510" i="4"/>
  <c r="Q506" i="4"/>
  <c r="Q500" i="4"/>
  <c r="Q499" i="4"/>
  <c r="Q496" i="4"/>
  <c r="Q495" i="4"/>
  <c r="Q494" i="4"/>
  <c r="Q491" i="4"/>
  <c r="Q490" i="4"/>
  <c r="Q486" i="4"/>
  <c r="Q485" i="4"/>
  <c r="Q482" i="4"/>
  <c r="Q480" i="4"/>
  <c r="Q479" i="4"/>
  <c r="Q476" i="4"/>
  <c r="Q475" i="4"/>
  <c r="Q473" i="4"/>
  <c r="Q471" i="4"/>
  <c r="Q470" i="4"/>
  <c r="Q468" i="4"/>
  <c r="Q464" i="4"/>
  <c r="Q461" i="4"/>
  <c r="Q459" i="4"/>
  <c r="Q456" i="4"/>
  <c r="Q455" i="4"/>
  <c r="Q454" i="4"/>
  <c r="Q453" i="4"/>
  <c r="Q449" i="4"/>
  <c r="Q447" i="4"/>
  <c r="Q446" i="4"/>
  <c r="Q445" i="4"/>
  <c r="Q444" i="4"/>
  <c r="Q439" i="4"/>
  <c r="Q434" i="4"/>
  <c r="Q429" i="4"/>
  <c r="Q428" i="4"/>
  <c r="Q426" i="4"/>
  <c r="Q425" i="4"/>
  <c r="Q424" i="4"/>
  <c r="Q422" i="4"/>
  <c r="Q419" i="4"/>
  <c r="Q417" i="4"/>
  <c r="Q414" i="4"/>
  <c r="Q412" i="4"/>
  <c r="Q410" i="4"/>
  <c r="Q407" i="4"/>
  <c r="Q400" i="4"/>
  <c r="Q399" i="4"/>
  <c r="Q398" i="4"/>
  <c r="Q397" i="4"/>
  <c r="Q396" i="4"/>
  <c r="Q394" i="4"/>
  <c r="Q393" i="4"/>
  <c r="Q391" i="4"/>
  <c r="Q383" i="4"/>
  <c r="Q382" i="4"/>
  <c r="Q379" i="4"/>
  <c r="Q378" i="4"/>
  <c r="Q376" i="4"/>
  <c r="Q375" i="4"/>
  <c r="Q373" i="4"/>
  <c r="Q371" i="4"/>
  <c r="Q370" i="4"/>
  <c r="Q369" i="4"/>
  <c r="Q367" i="4"/>
  <c r="Q366" i="4"/>
  <c r="Q365" i="4"/>
  <c r="Q364" i="4"/>
  <c r="Q363" i="4"/>
  <c r="Q361" i="4"/>
  <c r="Q359" i="4"/>
  <c r="Q358" i="4"/>
  <c r="Q357" i="4"/>
  <c r="Q356" i="4"/>
  <c r="Q355" i="4"/>
  <c r="Q354" i="4"/>
  <c r="Q353" i="4"/>
  <c r="Q352" i="4"/>
  <c r="Q350" i="4"/>
  <c r="Q349" i="4"/>
  <c r="Q348" i="4"/>
  <c r="Q347" i="4"/>
  <c r="Q346" i="4"/>
  <c r="Q345" i="4"/>
  <c r="Q343" i="4"/>
  <c r="Q342" i="4"/>
  <c r="Q341" i="4"/>
  <c r="Q340" i="4"/>
  <c r="Q339" i="4"/>
  <c r="Q337" i="4"/>
  <c r="Q336" i="4"/>
  <c r="Q334" i="4"/>
  <c r="Q332" i="4"/>
  <c r="Q331" i="4"/>
  <c r="Q330" i="4"/>
  <c r="Q328" i="4"/>
  <c r="Q326" i="4"/>
  <c r="Q325" i="4"/>
  <c r="Q323" i="4"/>
  <c r="Q322" i="4"/>
  <c r="Q321" i="4"/>
  <c r="Q318" i="4"/>
  <c r="Q317" i="4"/>
  <c r="Q315" i="4"/>
  <c r="Q314" i="4"/>
  <c r="Q313" i="4"/>
  <c r="Q312" i="4"/>
  <c r="Q290" i="4"/>
  <c r="Q289" i="4"/>
  <c r="Q287" i="4"/>
  <c r="Q286" i="4"/>
  <c r="Q285" i="4"/>
  <c r="Q284" i="4"/>
  <c r="Q283" i="4"/>
  <c r="Q282" i="4"/>
  <c r="Q281" i="4"/>
  <c r="Q279" i="4"/>
  <c r="Q278" i="4"/>
  <c r="Q277" i="4"/>
  <c r="Q276" i="4"/>
  <c r="Q273" i="4"/>
  <c r="Q272" i="4"/>
  <c r="Q271" i="4"/>
  <c r="Q269" i="4"/>
  <c r="Q268" i="4"/>
  <c r="Q267" i="4"/>
  <c r="Q266" i="4"/>
  <c r="Q263" i="4"/>
  <c r="Q262" i="4"/>
  <c r="Q261" i="4"/>
  <c r="Q260" i="4"/>
  <c r="Q259" i="4"/>
  <c r="Q258" i="4"/>
  <c r="Q257" i="4"/>
  <c r="Q255" i="4"/>
  <c r="Q254" i="4"/>
  <c r="Q253" i="4"/>
  <c r="Q252" i="4"/>
  <c r="Q248" i="4"/>
  <c r="Q242" i="4"/>
  <c r="Q241" i="4"/>
  <c r="Q236" i="4"/>
  <c r="Q230" i="4"/>
  <c r="Q227" i="4"/>
  <c r="Q226" i="4"/>
  <c r="Q222" i="4"/>
  <c r="Q221" i="4"/>
  <c r="Q220" i="4"/>
  <c r="Q217" i="4"/>
  <c r="Q215" i="4"/>
  <c r="Q211" i="4"/>
  <c r="Q210" i="4"/>
  <c r="Q209" i="4"/>
  <c r="Q208" i="4"/>
  <c r="Q206" i="4"/>
  <c r="Q205" i="4"/>
  <c r="Q201" i="4"/>
  <c r="Q199" i="4"/>
  <c r="Q198" i="4"/>
  <c r="Q197" i="4"/>
  <c r="Q196" i="4"/>
  <c r="Q195" i="4"/>
  <c r="Q194" i="4"/>
  <c r="Q193" i="4"/>
  <c r="Q192" i="4"/>
  <c r="Q191" i="4"/>
  <c r="Q190" i="4"/>
  <c r="Q189" i="4"/>
  <c r="Q187" i="4"/>
  <c r="Q186" i="4"/>
  <c r="Q185" i="4"/>
  <c r="Q184" i="4"/>
  <c r="Q182" i="4"/>
  <c r="Q181" i="4"/>
  <c r="Q178" i="4"/>
  <c r="Q177" i="4"/>
  <c r="Q176" i="4"/>
  <c r="Q175" i="4"/>
  <c r="Q174" i="4"/>
  <c r="Q173" i="4"/>
  <c r="Q172" i="4"/>
  <c r="Q171" i="4"/>
  <c r="Q170" i="4"/>
  <c r="Q169" i="4"/>
  <c r="Q168" i="4"/>
  <c r="Q167" i="4"/>
  <c r="Q166" i="4"/>
  <c r="Q165" i="4"/>
  <c r="Q162" i="4"/>
  <c r="Q161" i="4"/>
  <c r="Q160" i="4"/>
  <c r="Q159" i="4"/>
  <c r="Q158" i="4"/>
  <c r="Q157" i="4"/>
  <c r="Q156" i="4"/>
  <c r="Q155" i="4"/>
  <c r="Q153" i="4"/>
  <c r="Q152" i="4"/>
  <c r="Q151" i="4"/>
  <c r="Q150" i="4"/>
  <c r="Q149" i="4"/>
  <c r="Q148" i="4"/>
  <c r="Q147" i="4"/>
  <c r="Q146" i="4"/>
  <c r="Q145" i="4"/>
  <c r="Q144" i="4"/>
  <c r="Q143" i="4"/>
  <c r="Q142" i="4"/>
  <c r="Q141" i="4"/>
  <c r="Q138" i="4"/>
  <c r="Q137" i="4"/>
  <c r="Q135" i="4"/>
  <c r="Q134" i="4"/>
  <c r="Q133" i="4"/>
  <c r="Q132" i="4"/>
  <c r="Q131" i="4"/>
  <c r="Q129" i="4"/>
  <c r="Q128" i="4"/>
  <c r="Q127" i="4"/>
  <c r="Q126" i="4"/>
  <c r="Q124" i="4"/>
  <c r="Q123" i="4"/>
  <c r="Q122" i="4"/>
  <c r="Q121" i="4"/>
  <c r="Q120" i="4"/>
  <c r="Q119" i="4"/>
  <c r="Q118" i="4"/>
  <c r="Q117" i="4"/>
  <c r="Q116" i="4"/>
  <c r="Q115" i="4"/>
  <c r="Q113" i="4"/>
  <c r="Q112" i="4"/>
  <c r="Q111" i="4"/>
  <c r="Q109" i="4"/>
  <c r="Q105" i="4"/>
  <c r="Q104" i="4"/>
  <c r="Q102" i="4"/>
  <c r="Q101" i="4"/>
  <c r="Q100" i="4"/>
  <c r="Q99" i="4"/>
  <c r="Q96" i="4"/>
  <c r="Q95" i="4"/>
  <c r="Q94" i="4"/>
  <c r="Q93" i="4"/>
  <c r="Q92" i="4"/>
  <c r="Q91" i="4"/>
  <c r="Q90" i="4"/>
  <c r="Q89" i="4"/>
  <c r="Q88" i="4"/>
  <c r="Q87" i="4"/>
  <c r="Q86" i="4"/>
  <c r="Q85" i="4"/>
  <c r="Q84" i="4"/>
  <c r="Q83" i="4"/>
  <c r="Q82" i="4"/>
  <c r="Q81" i="4"/>
  <c r="Q80" i="4"/>
  <c r="Q79" i="4"/>
  <c r="Q78" i="4"/>
  <c r="Q77" i="4"/>
  <c r="Q76" i="4"/>
  <c r="Q75" i="4"/>
  <c r="Q74" i="4"/>
  <c r="Q73" i="4"/>
  <c r="Q72" i="4"/>
  <c r="Q71" i="4"/>
  <c r="Q70" i="4"/>
  <c r="Q69" i="4"/>
  <c r="Q68" i="4"/>
  <c r="Q67" i="4"/>
  <c r="Q66" i="4"/>
  <c r="Q65" i="4"/>
  <c r="Q64" i="4"/>
  <c r="Q63" i="4"/>
  <c r="Q62" i="4"/>
  <c r="Q61" i="4"/>
  <c r="Q60" i="4"/>
  <c r="Q59" i="4"/>
  <c r="Q58" i="4"/>
  <c r="Q57" i="4"/>
  <c r="Q56" i="4"/>
  <c r="Q55" i="4"/>
  <c r="Q54" i="4"/>
  <c r="Q53" i="4"/>
  <c r="Q52" i="4"/>
  <c r="Q51" i="4"/>
  <c r="Q50" i="4"/>
  <c r="Q49" i="4"/>
  <c r="Q48" i="4"/>
  <c r="Q47" i="4"/>
  <c r="Q46" i="4"/>
  <c r="Q45" i="4"/>
  <c r="Q44" i="4"/>
  <c r="Q43" i="4"/>
  <c r="Q42" i="4"/>
  <c r="Q41" i="4"/>
  <c r="Q40" i="4"/>
  <c r="Q39" i="4"/>
  <c r="Q38" i="4"/>
  <c r="Q37" i="4"/>
  <c r="Q36" i="4"/>
  <c r="Q35" i="4"/>
  <c r="Q34" i="4"/>
  <c r="Q33" i="4"/>
  <c r="Q32" i="4"/>
  <c r="Q31" i="4"/>
  <c r="Q29" i="4"/>
  <c r="Q28" i="4"/>
  <c r="Q27" i="4"/>
  <c r="Q26" i="4"/>
  <c r="Q24" i="4"/>
  <c r="Q23" i="4"/>
  <c r="Q21" i="4"/>
  <c r="Q20" i="4"/>
  <c r="Q19" i="4"/>
  <c r="Q18" i="4"/>
  <c r="Q17" i="4"/>
  <c r="Q16" i="4"/>
  <c r="Q14" i="4"/>
  <c r="Q13" i="4"/>
  <c r="Q12" i="4"/>
  <c r="Q11" i="4"/>
  <c r="Q10" i="4"/>
  <c r="Q8" i="4"/>
  <c r="Q6" i="4"/>
  <c r="Q5" i="4"/>
  <c r="Q4" i="4"/>
  <c r="Q3" i="4"/>
  <c r="O3" i="4" l="1"/>
  <c r="P3" i="4"/>
  <c r="O4" i="4"/>
  <c r="P4" i="4"/>
  <c r="O5" i="4"/>
  <c r="P5" i="4"/>
  <c r="O6" i="4"/>
  <c r="P6" i="4"/>
  <c r="O7" i="4"/>
  <c r="P7" i="4"/>
  <c r="Q7" i="4"/>
  <c r="R7" i="4"/>
  <c r="O8" i="4"/>
  <c r="P8" i="4"/>
  <c r="O9" i="4"/>
  <c r="P9" i="4"/>
  <c r="Q9" i="4"/>
  <c r="R9" i="4"/>
  <c r="O10" i="4"/>
  <c r="P10" i="4"/>
  <c r="O11" i="4"/>
  <c r="P11" i="4"/>
  <c r="O12" i="4"/>
  <c r="P12" i="4"/>
  <c r="O13" i="4"/>
  <c r="P13" i="4"/>
  <c r="O14" i="4"/>
  <c r="P14" i="4"/>
  <c r="O15" i="4"/>
  <c r="P15" i="4"/>
  <c r="Q15" i="4"/>
  <c r="R15" i="4"/>
  <c r="O16" i="4"/>
  <c r="P16" i="4"/>
  <c r="O17" i="4"/>
  <c r="P17" i="4"/>
  <c r="O18" i="4"/>
  <c r="P18" i="4"/>
  <c r="O19" i="4"/>
  <c r="P19" i="4"/>
  <c r="O20" i="4"/>
  <c r="P20" i="4"/>
  <c r="O21" i="4"/>
  <c r="P21" i="4"/>
  <c r="O22" i="4"/>
  <c r="P22" i="4"/>
  <c r="Q22" i="4"/>
  <c r="R22" i="4"/>
  <c r="O23" i="4"/>
  <c r="P23" i="4"/>
  <c r="O24" i="4"/>
  <c r="P24" i="4"/>
  <c r="O25" i="4"/>
  <c r="P25" i="4"/>
  <c r="Q25" i="4"/>
  <c r="R25" i="4"/>
  <c r="O26" i="4"/>
  <c r="P26" i="4"/>
  <c r="O27" i="4"/>
  <c r="P27" i="4"/>
  <c r="O28" i="4"/>
  <c r="P28" i="4"/>
  <c r="O29" i="4"/>
  <c r="P29" i="4"/>
  <c r="O30" i="4"/>
  <c r="P30" i="4"/>
  <c r="Q30" i="4"/>
  <c r="R30" i="4"/>
  <c r="O31" i="4"/>
  <c r="P31" i="4"/>
  <c r="O32" i="4"/>
  <c r="P32" i="4"/>
  <c r="O33" i="4"/>
  <c r="P33" i="4"/>
  <c r="O34" i="4"/>
  <c r="P34" i="4"/>
  <c r="O35" i="4"/>
  <c r="P35" i="4"/>
  <c r="O36" i="4"/>
  <c r="P36" i="4"/>
  <c r="O37" i="4"/>
  <c r="P37" i="4"/>
  <c r="O38" i="4"/>
  <c r="P38" i="4"/>
  <c r="O39" i="4"/>
  <c r="P39" i="4"/>
  <c r="O40" i="4"/>
  <c r="P40" i="4"/>
  <c r="O41" i="4"/>
  <c r="P41" i="4"/>
  <c r="O42" i="4"/>
  <c r="P42" i="4"/>
  <c r="O43" i="4"/>
  <c r="P43" i="4"/>
  <c r="O44" i="4"/>
  <c r="P44" i="4"/>
  <c r="O45" i="4"/>
  <c r="P45" i="4"/>
  <c r="O46" i="4"/>
  <c r="P46" i="4"/>
  <c r="O47" i="4"/>
  <c r="P47" i="4"/>
  <c r="O48" i="4"/>
  <c r="P48" i="4"/>
  <c r="O49" i="4"/>
  <c r="P49" i="4"/>
  <c r="O50" i="4"/>
  <c r="P50" i="4"/>
  <c r="O51" i="4"/>
  <c r="P51" i="4"/>
  <c r="O52" i="4"/>
  <c r="P52" i="4"/>
  <c r="O53" i="4"/>
  <c r="P53" i="4"/>
  <c r="O54" i="4"/>
  <c r="P54" i="4"/>
  <c r="O55" i="4"/>
  <c r="P55" i="4"/>
  <c r="O56" i="4"/>
  <c r="P56" i="4"/>
  <c r="O57" i="4"/>
  <c r="P57" i="4"/>
  <c r="O58" i="4"/>
  <c r="P58" i="4"/>
  <c r="O59" i="4"/>
  <c r="P59" i="4"/>
  <c r="O60" i="4"/>
  <c r="P60" i="4"/>
  <c r="O61" i="4"/>
  <c r="P61" i="4"/>
  <c r="O62" i="4"/>
  <c r="P62" i="4"/>
  <c r="O63" i="4"/>
  <c r="P63" i="4"/>
  <c r="O64" i="4"/>
  <c r="P64" i="4"/>
  <c r="O65" i="4"/>
  <c r="P65" i="4"/>
  <c r="O66" i="4"/>
  <c r="P66" i="4"/>
  <c r="O67" i="4"/>
  <c r="P67" i="4"/>
  <c r="O68" i="4"/>
  <c r="P68" i="4"/>
  <c r="O69" i="4"/>
  <c r="P69" i="4"/>
  <c r="O70" i="4"/>
  <c r="P70" i="4"/>
  <c r="O71" i="4"/>
  <c r="P71" i="4"/>
  <c r="O72" i="4"/>
  <c r="P72" i="4"/>
  <c r="O73" i="4"/>
  <c r="P73" i="4"/>
  <c r="O74" i="4"/>
  <c r="P74" i="4"/>
  <c r="O75" i="4"/>
  <c r="P75" i="4"/>
  <c r="O76" i="4"/>
  <c r="P76" i="4"/>
  <c r="O77" i="4"/>
  <c r="P77" i="4"/>
  <c r="O78" i="4"/>
  <c r="P78" i="4"/>
  <c r="O79" i="4"/>
  <c r="P79" i="4"/>
  <c r="O80" i="4"/>
  <c r="P80" i="4"/>
  <c r="O81" i="4"/>
  <c r="P81" i="4"/>
  <c r="O82" i="4"/>
  <c r="P82" i="4"/>
  <c r="O83" i="4"/>
  <c r="P83" i="4"/>
  <c r="O84" i="4"/>
  <c r="P84" i="4"/>
  <c r="O85" i="4"/>
  <c r="P85" i="4"/>
  <c r="O86" i="4"/>
  <c r="P86" i="4"/>
  <c r="O87" i="4"/>
  <c r="P87" i="4"/>
  <c r="O88" i="4"/>
  <c r="P88" i="4"/>
  <c r="O89" i="4"/>
  <c r="P89" i="4"/>
  <c r="O90" i="4"/>
  <c r="P90" i="4"/>
  <c r="O91" i="4"/>
  <c r="P91" i="4"/>
  <c r="O92" i="4"/>
  <c r="P92" i="4"/>
  <c r="O93" i="4"/>
  <c r="P93" i="4"/>
  <c r="O94" i="4"/>
  <c r="P94" i="4"/>
  <c r="O95" i="4"/>
  <c r="P95" i="4"/>
  <c r="O96" i="4"/>
  <c r="P96" i="4"/>
  <c r="O97" i="4"/>
  <c r="P97" i="4"/>
  <c r="Q97" i="4"/>
  <c r="R97" i="4"/>
  <c r="O98" i="4"/>
  <c r="P98" i="4"/>
  <c r="Q98" i="4"/>
  <c r="R98" i="4"/>
  <c r="O99" i="4"/>
  <c r="P99" i="4"/>
  <c r="O100" i="4"/>
  <c r="P100" i="4"/>
  <c r="O101" i="4"/>
  <c r="P101" i="4"/>
  <c r="O102" i="4"/>
  <c r="P102" i="4"/>
  <c r="O103" i="4"/>
  <c r="P103" i="4"/>
  <c r="Q103" i="4"/>
  <c r="R103" i="4"/>
  <c r="O104" i="4"/>
  <c r="P104" i="4"/>
  <c r="O105" i="4"/>
  <c r="P105" i="4"/>
  <c r="O106" i="4"/>
  <c r="P106" i="4"/>
  <c r="Q106" i="4"/>
  <c r="R106" i="4"/>
  <c r="O107" i="4"/>
  <c r="P107" i="4"/>
  <c r="Q107" i="4"/>
  <c r="R107" i="4"/>
  <c r="O108" i="4"/>
  <c r="P108" i="4"/>
  <c r="Q108" i="4"/>
  <c r="R108" i="4"/>
  <c r="O109" i="4"/>
  <c r="P109" i="4"/>
  <c r="O110" i="4"/>
  <c r="P110" i="4"/>
  <c r="Q110" i="4"/>
  <c r="R110" i="4"/>
  <c r="O111" i="4"/>
  <c r="P111" i="4"/>
  <c r="O112" i="4"/>
  <c r="P112" i="4"/>
  <c r="O113" i="4"/>
  <c r="P113" i="4"/>
  <c r="O114" i="4"/>
  <c r="P114" i="4"/>
  <c r="Q114" i="4"/>
  <c r="R114" i="4"/>
  <c r="O115" i="4"/>
  <c r="P115" i="4"/>
  <c r="O116" i="4"/>
  <c r="P116" i="4"/>
  <c r="O117" i="4"/>
  <c r="P117" i="4"/>
  <c r="O118" i="4"/>
  <c r="P118" i="4"/>
  <c r="O119" i="4"/>
  <c r="P119" i="4"/>
  <c r="O120" i="4"/>
  <c r="P120" i="4"/>
  <c r="O121" i="4"/>
  <c r="P121" i="4"/>
  <c r="O122" i="4"/>
  <c r="P122" i="4"/>
  <c r="O123" i="4"/>
  <c r="P123" i="4"/>
  <c r="O124" i="4"/>
  <c r="P124" i="4"/>
  <c r="O125" i="4"/>
  <c r="P125" i="4"/>
  <c r="Q125" i="4"/>
  <c r="R125" i="4"/>
  <c r="O126" i="4"/>
  <c r="P126" i="4"/>
  <c r="O127" i="4"/>
  <c r="P127" i="4"/>
  <c r="O128" i="4"/>
  <c r="P128" i="4"/>
  <c r="O129" i="4"/>
  <c r="P129" i="4"/>
  <c r="O130" i="4"/>
  <c r="P130" i="4"/>
  <c r="Q130" i="4"/>
  <c r="R130" i="4"/>
  <c r="O131" i="4"/>
  <c r="P131" i="4"/>
  <c r="O132" i="4"/>
  <c r="P132" i="4"/>
  <c r="O133" i="4"/>
  <c r="P133" i="4"/>
  <c r="O134" i="4"/>
  <c r="P134" i="4"/>
  <c r="O135" i="4"/>
  <c r="P135" i="4"/>
  <c r="O136" i="4"/>
  <c r="P136" i="4"/>
  <c r="Q136" i="4"/>
  <c r="R136" i="4"/>
  <c r="O137" i="4"/>
  <c r="P137" i="4"/>
  <c r="O138" i="4"/>
  <c r="P138" i="4"/>
  <c r="O139" i="4"/>
  <c r="P139" i="4"/>
  <c r="Q139" i="4"/>
  <c r="R139" i="4"/>
  <c r="O140" i="4"/>
  <c r="P140" i="4"/>
  <c r="Q140" i="4"/>
  <c r="R140" i="4"/>
  <c r="O141" i="4"/>
  <c r="P141" i="4"/>
  <c r="O142" i="4"/>
  <c r="P142" i="4"/>
  <c r="O143" i="4"/>
  <c r="P143" i="4"/>
  <c r="O144" i="4"/>
  <c r="P144" i="4"/>
  <c r="O145" i="4"/>
  <c r="P145" i="4"/>
  <c r="O146" i="4"/>
  <c r="P146" i="4"/>
  <c r="O147" i="4"/>
  <c r="P147" i="4"/>
  <c r="O148" i="4"/>
  <c r="P148" i="4"/>
  <c r="O149" i="4"/>
  <c r="P149" i="4"/>
  <c r="O150" i="4"/>
  <c r="P150" i="4"/>
  <c r="O151" i="4"/>
  <c r="P151" i="4"/>
  <c r="O152" i="4"/>
  <c r="P152" i="4"/>
  <c r="O153" i="4"/>
  <c r="P153" i="4"/>
  <c r="O154" i="4"/>
  <c r="P154" i="4"/>
  <c r="Q154" i="4"/>
  <c r="R154" i="4"/>
  <c r="O155" i="4"/>
  <c r="P155" i="4"/>
  <c r="O156" i="4"/>
  <c r="P156" i="4"/>
  <c r="O157" i="4"/>
  <c r="P157" i="4"/>
  <c r="O158" i="4"/>
  <c r="P158" i="4"/>
  <c r="O159" i="4"/>
  <c r="P159" i="4"/>
  <c r="O160" i="4"/>
  <c r="P160" i="4"/>
  <c r="O161" i="4"/>
  <c r="P161" i="4"/>
  <c r="O162" i="4"/>
  <c r="P162" i="4"/>
  <c r="O163" i="4"/>
  <c r="P163" i="4"/>
  <c r="Q163" i="4"/>
  <c r="R163" i="4"/>
  <c r="O164" i="4"/>
  <c r="P164" i="4"/>
  <c r="Q164" i="4"/>
  <c r="R164" i="4"/>
  <c r="O165" i="4"/>
  <c r="P165" i="4"/>
  <c r="O166" i="4"/>
  <c r="P166" i="4"/>
  <c r="O167" i="4"/>
  <c r="P167" i="4"/>
  <c r="O168" i="4"/>
  <c r="P168" i="4"/>
  <c r="O169" i="4"/>
  <c r="P169" i="4"/>
  <c r="O170" i="4"/>
  <c r="P170" i="4"/>
  <c r="O171" i="4"/>
  <c r="P171" i="4"/>
  <c r="O172" i="4"/>
  <c r="P172" i="4"/>
  <c r="O173" i="4"/>
  <c r="P173" i="4"/>
  <c r="O174" i="4"/>
  <c r="P174" i="4"/>
  <c r="O175" i="4"/>
  <c r="P175" i="4"/>
  <c r="O176" i="4"/>
  <c r="P176" i="4"/>
  <c r="O177" i="4"/>
  <c r="P177" i="4"/>
  <c r="O178" i="4"/>
  <c r="P178" i="4"/>
  <c r="O179" i="4"/>
  <c r="P179" i="4"/>
  <c r="Q179" i="4"/>
  <c r="R179" i="4"/>
  <c r="O180" i="4"/>
  <c r="P180" i="4"/>
  <c r="Q180" i="4"/>
  <c r="R180" i="4"/>
  <c r="O181" i="4"/>
  <c r="P181" i="4"/>
  <c r="O182" i="4"/>
  <c r="P182" i="4"/>
  <c r="O183" i="4"/>
  <c r="P183" i="4"/>
  <c r="Q183" i="4"/>
  <c r="R183" i="4"/>
  <c r="O184" i="4"/>
  <c r="P184" i="4"/>
  <c r="O185" i="4"/>
  <c r="P185" i="4"/>
  <c r="O186" i="4"/>
  <c r="P186" i="4"/>
  <c r="O187" i="4"/>
  <c r="P187" i="4"/>
  <c r="O188" i="4"/>
  <c r="P188" i="4"/>
  <c r="Q188" i="4"/>
  <c r="R188" i="4"/>
  <c r="O189" i="4"/>
  <c r="P189" i="4"/>
  <c r="O190" i="4"/>
  <c r="P190" i="4"/>
  <c r="O191" i="4"/>
  <c r="P191" i="4"/>
  <c r="O192" i="4"/>
  <c r="P192" i="4"/>
  <c r="O193" i="4"/>
  <c r="P193" i="4"/>
  <c r="O194" i="4"/>
  <c r="P194" i="4"/>
  <c r="O195" i="4"/>
  <c r="P195" i="4"/>
  <c r="O196" i="4"/>
  <c r="P196" i="4"/>
  <c r="O197" i="4"/>
  <c r="P197" i="4"/>
  <c r="O198" i="4"/>
  <c r="P198" i="4"/>
  <c r="O199" i="4"/>
  <c r="P199" i="4"/>
  <c r="O200" i="4"/>
  <c r="P200" i="4"/>
  <c r="Q200" i="4"/>
  <c r="R200" i="4"/>
  <c r="O201" i="4"/>
  <c r="P201" i="4"/>
  <c r="O202" i="4"/>
  <c r="P202" i="4"/>
  <c r="Q202" i="4"/>
  <c r="R202" i="4"/>
  <c r="O203" i="4"/>
  <c r="P203" i="4"/>
  <c r="Q203" i="4"/>
  <c r="R203" i="4"/>
  <c r="O204" i="4"/>
  <c r="P204" i="4"/>
  <c r="Q204" i="4"/>
  <c r="R204" i="4"/>
  <c r="O205" i="4"/>
  <c r="P205" i="4"/>
  <c r="O206" i="4"/>
  <c r="P206" i="4"/>
  <c r="O207" i="4"/>
  <c r="P207" i="4"/>
  <c r="Q207" i="4"/>
  <c r="R207" i="4"/>
  <c r="O208" i="4"/>
  <c r="P208" i="4"/>
  <c r="O209" i="4"/>
  <c r="P209" i="4"/>
  <c r="O210" i="4"/>
  <c r="P210" i="4"/>
  <c r="O211" i="4"/>
  <c r="P211" i="4"/>
  <c r="O212" i="4"/>
  <c r="P212" i="4"/>
  <c r="Q212" i="4"/>
  <c r="R212" i="4"/>
  <c r="O213" i="4"/>
  <c r="P213" i="4"/>
  <c r="Q213" i="4"/>
  <c r="R213" i="4"/>
  <c r="O214" i="4"/>
  <c r="P214" i="4"/>
  <c r="Q214" i="4"/>
  <c r="R214" i="4"/>
  <c r="O215" i="4"/>
  <c r="P215" i="4"/>
  <c r="O216" i="4"/>
  <c r="P216" i="4"/>
  <c r="Q216" i="4"/>
  <c r="R216" i="4"/>
  <c r="O217" i="4"/>
  <c r="P217" i="4"/>
  <c r="O218" i="4"/>
  <c r="P218" i="4"/>
  <c r="Q218" i="4"/>
  <c r="R218" i="4"/>
  <c r="O219" i="4"/>
  <c r="P219" i="4"/>
  <c r="Q219" i="4"/>
  <c r="R219" i="4"/>
  <c r="O220" i="4"/>
  <c r="P220" i="4"/>
  <c r="O221" i="4"/>
  <c r="P221" i="4"/>
  <c r="O222" i="4"/>
  <c r="P222" i="4"/>
  <c r="O223" i="4"/>
  <c r="P223" i="4"/>
  <c r="Q223" i="4"/>
  <c r="R223" i="4"/>
  <c r="O224" i="4"/>
  <c r="P224" i="4"/>
  <c r="Q224" i="4"/>
  <c r="R224" i="4"/>
  <c r="O225" i="4"/>
  <c r="P225" i="4"/>
  <c r="Q225" i="4"/>
  <c r="R225" i="4"/>
  <c r="O226" i="4"/>
  <c r="P226" i="4"/>
  <c r="O227" i="4"/>
  <c r="P227" i="4"/>
  <c r="O228" i="4"/>
  <c r="P228" i="4"/>
  <c r="Q228" i="4"/>
  <c r="R228" i="4"/>
  <c r="O229" i="4"/>
  <c r="P229" i="4"/>
  <c r="Q229" i="4"/>
  <c r="R229" i="4"/>
  <c r="O230" i="4"/>
  <c r="P230" i="4"/>
  <c r="O231" i="4"/>
  <c r="P231" i="4"/>
  <c r="Q231" i="4"/>
  <c r="R231" i="4"/>
  <c r="O232" i="4"/>
  <c r="P232" i="4"/>
  <c r="Q232" i="4"/>
  <c r="R232" i="4"/>
  <c r="O233" i="4"/>
  <c r="P233" i="4"/>
  <c r="Q233" i="4"/>
  <c r="R233" i="4"/>
  <c r="O234" i="4"/>
  <c r="P234" i="4"/>
  <c r="Q234" i="4"/>
  <c r="R234" i="4"/>
  <c r="O235" i="4"/>
  <c r="P235" i="4"/>
  <c r="Q235" i="4"/>
  <c r="R235" i="4"/>
  <c r="O236" i="4"/>
  <c r="P236" i="4"/>
  <c r="O237" i="4"/>
  <c r="P237" i="4"/>
  <c r="Q237" i="4"/>
  <c r="R237" i="4"/>
  <c r="O238" i="4"/>
  <c r="P238" i="4"/>
  <c r="Q238" i="4"/>
  <c r="R238" i="4"/>
  <c r="O239" i="4"/>
  <c r="P239" i="4"/>
  <c r="Q239" i="4"/>
  <c r="R239" i="4"/>
  <c r="O240" i="4"/>
  <c r="P240" i="4"/>
  <c r="Q240" i="4"/>
  <c r="R240" i="4"/>
  <c r="O241" i="4"/>
  <c r="P241" i="4"/>
  <c r="O242" i="4"/>
  <c r="P242" i="4"/>
  <c r="O243" i="4"/>
  <c r="P243" i="4"/>
  <c r="Q243" i="4"/>
  <c r="R243" i="4"/>
  <c r="O244" i="4"/>
  <c r="P244" i="4"/>
  <c r="Q244" i="4"/>
  <c r="R244" i="4"/>
  <c r="O245" i="4"/>
  <c r="P245" i="4"/>
  <c r="Q245" i="4"/>
  <c r="R245" i="4"/>
  <c r="O246" i="4"/>
  <c r="P246" i="4"/>
  <c r="Q246" i="4"/>
  <c r="R246" i="4"/>
  <c r="O247" i="4"/>
  <c r="P247" i="4"/>
  <c r="Q247" i="4"/>
  <c r="R247" i="4"/>
  <c r="O248" i="4"/>
  <c r="P248" i="4"/>
  <c r="O249" i="4"/>
  <c r="P249" i="4"/>
  <c r="Q249" i="4"/>
  <c r="R249" i="4"/>
  <c r="O250" i="4"/>
  <c r="P250" i="4"/>
  <c r="Q250" i="4"/>
  <c r="R250" i="4"/>
  <c r="O251" i="4"/>
  <c r="P251" i="4"/>
  <c r="Q251" i="4"/>
  <c r="R251" i="4"/>
  <c r="O252" i="4"/>
  <c r="P252" i="4"/>
  <c r="O253" i="4"/>
  <c r="P253" i="4"/>
  <c r="O254" i="4"/>
  <c r="P254" i="4"/>
  <c r="O255" i="4"/>
  <c r="P255" i="4"/>
  <c r="O256" i="4"/>
  <c r="P256" i="4"/>
  <c r="Q256" i="4"/>
  <c r="R256" i="4"/>
  <c r="O257" i="4"/>
  <c r="P257" i="4"/>
  <c r="O258" i="4"/>
  <c r="P258" i="4"/>
  <c r="O259" i="4"/>
  <c r="P259" i="4"/>
  <c r="O260" i="4"/>
  <c r="P260" i="4"/>
  <c r="O261" i="4"/>
  <c r="P261" i="4"/>
  <c r="O262" i="4"/>
  <c r="P262" i="4"/>
  <c r="O263" i="4"/>
  <c r="P263" i="4"/>
  <c r="O264" i="4"/>
  <c r="P264" i="4"/>
  <c r="Q264" i="4"/>
  <c r="R264" i="4"/>
  <c r="O265" i="4"/>
  <c r="P265" i="4"/>
  <c r="Q265" i="4"/>
  <c r="R265" i="4"/>
  <c r="O266" i="4"/>
  <c r="P266" i="4"/>
  <c r="O267" i="4"/>
  <c r="P267" i="4"/>
  <c r="O268" i="4"/>
  <c r="P268" i="4"/>
  <c r="O269" i="4"/>
  <c r="P269" i="4"/>
  <c r="O270" i="4"/>
  <c r="P270" i="4"/>
  <c r="Q270" i="4"/>
  <c r="R270" i="4"/>
  <c r="O271" i="4"/>
  <c r="P271" i="4"/>
  <c r="O272" i="4"/>
  <c r="P272" i="4"/>
  <c r="O273" i="4"/>
  <c r="P273" i="4"/>
  <c r="O274" i="4"/>
  <c r="P274" i="4"/>
  <c r="Q274" i="4"/>
  <c r="R274" i="4"/>
  <c r="O275" i="4"/>
  <c r="P275" i="4"/>
  <c r="Q275" i="4"/>
  <c r="R275" i="4"/>
  <c r="O276" i="4"/>
  <c r="P276" i="4"/>
  <c r="O277" i="4"/>
  <c r="P277" i="4"/>
  <c r="O278" i="4"/>
  <c r="P278" i="4"/>
  <c r="O279" i="4"/>
  <c r="P279" i="4"/>
  <c r="O280" i="4"/>
  <c r="P280" i="4"/>
  <c r="Q280" i="4"/>
  <c r="R280" i="4"/>
  <c r="O281" i="4"/>
  <c r="P281" i="4"/>
  <c r="O282" i="4"/>
  <c r="P282" i="4"/>
  <c r="O283" i="4"/>
  <c r="P283" i="4"/>
  <c r="O284" i="4"/>
  <c r="P284" i="4"/>
  <c r="O285" i="4"/>
  <c r="P285" i="4"/>
  <c r="O286" i="4"/>
  <c r="P286" i="4"/>
  <c r="O287" i="4"/>
  <c r="P287" i="4"/>
  <c r="O288" i="4"/>
  <c r="P288" i="4"/>
  <c r="Q288" i="4"/>
  <c r="R288" i="4"/>
  <c r="O289" i="4"/>
  <c r="P289" i="4"/>
  <c r="O290" i="4"/>
  <c r="P290" i="4"/>
  <c r="O291" i="4"/>
  <c r="P291" i="4"/>
  <c r="Q291" i="4"/>
  <c r="R291" i="4"/>
  <c r="O292" i="4"/>
  <c r="P292" i="4"/>
  <c r="Q292" i="4"/>
  <c r="R292" i="4"/>
  <c r="O293" i="4"/>
  <c r="P293" i="4"/>
  <c r="Q293" i="4"/>
  <c r="R293" i="4"/>
  <c r="O294" i="4"/>
  <c r="P294" i="4"/>
  <c r="Q294" i="4"/>
  <c r="R294" i="4"/>
  <c r="O295" i="4"/>
  <c r="P295" i="4"/>
  <c r="Q295" i="4"/>
  <c r="R295" i="4"/>
  <c r="O296" i="4"/>
  <c r="P296" i="4"/>
  <c r="Q296" i="4"/>
  <c r="R296" i="4"/>
  <c r="O297" i="4"/>
  <c r="P297" i="4"/>
  <c r="Q297" i="4"/>
  <c r="R297" i="4"/>
  <c r="O298" i="4"/>
  <c r="P298" i="4"/>
  <c r="Q298" i="4"/>
  <c r="R298" i="4"/>
  <c r="O299" i="4"/>
  <c r="P299" i="4"/>
  <c r="Q299" i="4"/>
  <c r="R299" i="4"/>
  <c r="O300" i="4"/>
  <c r="P300" i="4"/>
  <c r="Q300" i="4"/>
  <c r="R300" i="4"/>
  <c r="O301" i="4"/>
  <c r="P301" i="4"/>
  <c r="Q301" i="4"/>
  <c r="R301" i="4"/>
  <c r="O302" i="4"/>
  <c r="P302" i="4"/>
  <c r="Q302" i="4"/>
  <c r="R302" i="4"/>
  <c r="O303" i="4"/>
  <c r="P303" i="4"/>
  <c r="Q303" i="4"/>
  <c r="R303" i="4"/>
  <c r="O304" i="4"/>
  <c r="P304" i="4"/>
  <c r="Q304" i="4"/>
  <c r="R304" i="4"/>
  <c r="O305" i="4"/>
  <c r="P305" i="4"/>
  <c r="Q305" i="4"/>
  <c r="R305" i="4"/>
  <c r="O306" i="4"/>
  <c r="P306" i="4"/>
  <c r="Q306" i="4"/>
  <c r="R306" i="4"/>
  <c r="O307" i="4"/>
  <c r="P307" i="4"/>
  <c r="Q307" i="4"/>
  <c r="R307" i="4"/>
  <c r="O308" i="4"/>
  <c r="P308" i="4"/>
  <c r="Q308" i="4"/>
  <c r="R308" i="4"/>
  <c r="O309" i="4"/>
  <c r="P309" i="4"/>
  <c r="Q309" i="4"/>
  <c r="R309" i="4"/>
  <c r="O310" i="4"/>
  <c r="P310" i="4"/>
  <c r="Q310" i="4"/>
  <c r="R310" i="4"/>
  <c r="O311" i="4"/>
  <c r="P311" i="4"/>
  <c r="Q311" i="4"/>
  <c r="R311" i="4"/>
  <c r="O312" i="4"/>
  <c r="P312" i="4"/>
  <c r="O313" i="4"/>
  <c r="P313" i="4"/>
  <c r="O314" i="4"/>
  <c r="P314" i="4"/>
  <c r="O315" i="4"/>
  <c r="P315" i="4"/>
  <c r="O316" i="4"/>
  <c r="P316" i="4"/>
  <c r="Q316" i="4"/>
  <c r="R316" i="4"/>
  <c r="O317" i="4"/>
  <c r="P317" i="4"/>
  <c r="O318" i="4"/>
  <c r="P318" i="4"/>
  <c r="O319" i="4"/>
  <c r="P319" i="4"/>
  <c r="Q319" i="4"/>
  <c r="R319" i="4"/>
  <c r="O320" i="4"/>
  <c r="P320" i="4"/>
  <c r="Q320" i="4"/>
  <c r="R320" i="4"/>
  <c r="O321" i="4"/>
  <c r="P321" i="4"/>
  <c r="O322" i="4"/>
  <c r="P322" i="4"/>
  <c r="O323" i="4"/>
  <c r="P323" i="4"/>
  <c r="O324" i="4"/>
  <c r="P324" i="4"/>
  <c r="Q324" i="4"/>
  <c r="R324" i="4"/>
  <c r="O325" i="4"/>
  <c r="P325" i="4"/>
  <c r="O326" i="4"/>
  <c r="P326" i="4"/>
  <c r="O327" i="4"/>
  <c r="P327" i="4"/>
  <c r="Q327" i="4"/>
  <c r="R327" i="4"/>
  <c r="O328" i="4"/>
  <c r="P328" i="4"/>
  <c r="O329" i="4"/>
  <c r="P329" i="4"/>
  <c r="Q329" i="4"/>
  <c r="R329" i="4"/>
  <c r="O330" i="4"/>
  <c r="P330" i="4"/>
  <c r="O331" i="4"/>
  <c r="P331" i="4"/>
  <c r="O332" i="4"/>
  <c r="P332" i="4"/>
  <c r="O333" i="4"/>
  <c r="P333" i="4"/>
  <c r="Q333" i="4"/>
  <c r="R333" i="4"/>
  <c r="O334" i="4"/>
  <c r="P334" i="4"/>
  <c r="O335" i="4"/>
  <c r="P335" i="4"/>
  <c r="Q335" i="4"/>
  <c r="R335" i="4"/>
  <c r="O336" i="4"/>
  <c r="P336" i="4"/>
  <c r="O337" i="4"/>
  <c r="P337" i="4"/>
  <c r="O338" i="4"/>
  <c r="P338" i="4"/>
  <c r="Q338" i="4"/>
  <c r="R338" i="4"/>
  <c r="O339" i="4"/>
  <c r="P339" i="4"/>
  <c r="O340" i="4"/>
  <c r="P340" i="4"/>
  <c r="O341" i="4"/>
  <c r="P341" i="4"/>
  <c r="O342" i="4"/>
  <c r="P342" i="4"/>
  <c r="O343" i="4"/>
  <c r="P343" i="4"/>
  <c r="O344" i="4"/>
  <c r="P344" i="4"/>
  <c r="Q344" i="4"/>
  <c r="R344" i="4"/>
  <c r="O345" i="4"/>
  <c r="P345" i="4"/>
  <c r="O346" i="4"/>
  <c r="P346" i="4"/>
  <c r="O347" i="4"/>
  <c r="P347" i="4"/>
  <c r="O348" i="4"/>
  <c r="P348" i="4"/>
  <c r="O349" i="4"/>
  <c r="P349" i="4"/>
  <c r="O350" i="4"/>
  <c r="P350" i="4"/>
  <c r="O351" i="4"/>
  <c r="P351" i="4"/>
  <c r="Q351" i="4"/>
  <c r="R351" i="4"/>
  <c r="O352" i="4"/>
  <c r="P352" i="4"/>
  <c r="O353" i="4"/>
  <c r="P353" i="4"/>
  <c r="O354" i="4"/>
  <c r="P354" i="4"/>
  <c r="O355" i="4"/>
  <c r="P355" i="4"/>
  <c r="O356" i="4"/>
  <c r="P356" i="4"/>
  <c r="O357" i="4"/>
  <c r="P357" i="4"/>
  <c r="O358" i="4"/>
  <c r="P358" i="4"/>
  <c r="O359" i="4"/>
  <c r="P359" i="4"/>
  <c r="O360" i="4"/>
  <c r="P360" i="4"/>
  <c r="Q360" i="4"/>
  <c r="R360" i="4"/>
  <c r="O361" i="4"/>
  <c r="P361" i="4"/>
  <c r="O362" i="4"/>
  <c r="P362" i="4"/>
  <c r="Q362" i="4"/>
  <c r="R362" i="4"/>
  <c r="O363" i="4"/>
  <c r="P363" i="4"/>
  <c r="O364" i="4"/>
  <c r="P364" i="4"/>
  <c r="O365" i="4"/>
  <c r="P365" i="4"/>
  <c r="O366" i="4"/>
  <c r="P366" i="4"/>
  <c r="O367" i="4"/>
  <c r="P367" i="4"/>
  <c r="O368" i="4"/>
  <c r="P368" i="4"/>
  <c r="Q368" i="4"/>
  <c r="R368" i="4"/>
  <c r="O369" i="4"/>
  <c r="P369" i="4"/>
  <c r="O370" i="4"/>
  <c r="P370" i="4"/>
  <c r="O371" i="4"/>
  <c r="P371" i="4"/>
  <c r="O372" i="4"/>
  <c r="P372" i="4"/>
  <c r="Q372" i="4"/>
  <c r="R372" i="4"/>
  <c r="O373" i="4"/>
  <c r="P373" i="4"/>
  <c r="O374" i="4"/>
  <c r="P374" i="4"/>
  <c r="Q374" i="4"/>
  <c r="R374" i="4"/>
  <c r="O375" i="4"/>
  <c r="P375" i="4"/>
  <c r="O376" i="4"/>
  <c r="P376" i="4"/>
  <c r="O377" i="4"/>
  <c r="P377" i="4"/>
  <c r="Q377" i="4"/>
  <c r="R377" i="4"/>
  <c r="O378" i="4"/>
  <c r="P378" i="4"/>
  <c r="O379" i="4"/>
  <c r="P379" i="4"/>
  <c r="O380" i="4"/>
  <c r="P380" i="4"/>
  <c r="Q380" i="4"/>
  <c r="R380" i="4"/>
  <c r="O381" i="4"/>
  <c r="P381" i="4"/>
  <c r="Q381" i="4"/>
  <c r="R381" i="4"/>
  <c r="O382" i="4"/>
  <c r="P382" i="4"/>
  <c r="O383" i="4"/>
  <c r="P383" i="4"/>
  <c r="O384" i="4"/>
  <c r="P384" i="4"/>
  <c r="Q384" i="4"/>
  <c r="R384" i="4"/>
  <c r="O385" i="4"/>
  <c r="P385" i="4"/>
  <c r="Q385" i="4"/>
  <c r="R385" i="4"/>
  <c r="O386" i="4"/>
  <c r="P386" i="4"/>
  <c r="Q386" i="4"/>
  <c r="R386" i="4"/>
  <c r="O387" i="4"/>
  <c r="P387" i="4"/>
  <c r="Q387" i="4"/>
  <c r="R387" i="4"/>
  <c r="O388" i="4"/>
  <c r="P388" i="4"/>
  <c r="Q388" i="4"/>
  <c r="R388" i="4"/>
  <c r="O389" i="4"/>
  <c r="P389" i="4"/>
  <c r="Q389" i="4"/>
  <c r="R389" i="4"/>
  <c r="O390" i="4"/>
  <c r="P390" i="4"/>
  <c r="Q390" i="4"/>
  <c r="R390" i="4"/>
  <c r="O391" i="4"/>
  <c r="P391" i="4"/>
  <c r="O392" i="4"/>
  <c r="P392" i="4"/>
  <c r="Q392" i="4"/>
  <c r="R392" i="4"/>
  <c r="O393" i="4"/>
  <c r="P393" i="4"/>
  <c r="O394" i="4"/>
  <c r="P394" i="4"/>
  <c r="O395" i="4"/>
  <c r="P395" i="4"/>
  <c r="Q395" i="4"/>
  <c r="R395" i="4"/>
  <c r="O396" i="4"/>
  <c r="P396" i="4"/>
  <c r="O397" i="4"/>
  <c r="P397" i="4"/>
  <c r="O398" i="4"/>
  <c r="P398" i="4"/>
  <c r="O399" i="4"/>
  <c r="P399" i="4"/>
  <c r="O400" i="4"/>
  <c r="P400" i="4"/>
  <c r="O401" i="4"/>
  <c r="P401" i="4"/>
  <c r="Q401" i="4"/>
  <c r="R401" i="4"/>
  <c r="O402" i="4"/>
  <c r="P402" i="4"/>
  <c r="Q402" i="4"/>
  <c r="R402" i="4"/>
  <c r="O403" i="4"/>
  <c r="P403" i="4"/>
  <c r="Q403" i="4"/>
  <c r="R403" i="4"/>
  <c r="O404" i="4"/>
  <c r="P404" i="4"/>
  <c r="Q404" i="4"/>
  <c r="R404" i="4"/>
  <c r="O405" i="4"/>
  <c r="P405" i="4"/>
  <c r="Q405" i="4"/>
  <c r="R405" i="4"/>
  <c r="O406" i="4"/>
  <c r="P406" i="4"/>
  <c r="Q406" i="4"/>
  <c r="R406" i="4"/>
  <c r="O407" i="4"/>
  <c r="P407" i="4"/>
  <c r="O408" i="4"/>
  <c r="P408" i="4"/>
  <c r="Q408" i="4"/>
  <c r="R408" i="4"/>
  <c r="O409" i="4"/>
  <c r="P409" i="4"/>
  <c r="Q409" i="4"/>
  <c r="R409" i="4"/>
  <c r="O410" i="4"/>
  <c r="P410" i="4"/>
  <c r="O411" i="4"/>
  <c r="P411" i="4"/>
  <c r="Q411" i="4"/>
  <c r="R411" i="4"/>
  <c r="O412" i="4"/>
  <c r="P412" i="4"/>
  <c r="O413" i="4"/>
  <c r="P413" i="4"/>
  <c r="Q413" i="4"/>
  <c r="R413" i="4"/>
  <c r="O414" i="4"/>
  <c r="P414" i="4"/>
  <c r="O415" i="4"/>
  <c r="P415" i="4"/>
  <c r="Q415" i="4"/>
  <c r="R415" i="4"/>
  <c r="O416" i="4"/>
  <c r="P416" i="4"/>
  <c r="Q416" i="4"/>
  <c r="R416" i="4"/>
  <c r="O417" i="4"/>
  <c r="P417" i="4"/>
  <c r="O418" i="4"/>
  <c r="P418" i="4"/>
  <c r="Q418" i="4"/>
  <c r="R418" i="4"/>
  <c r="O419" i="4"/>
  <c r="P419" i="4"/>
  <c r="O420" i="4"/>
  <c r="P420" i="4"/>
  <c r="Q420" i="4"/>
  <c r="R420" i="4"/>
  <c r="O421" i="4"/>
  <c r="P421" i="4"/>
  <c r="Q421" i="4"/>
  <c r="R421" i="4"/>
  <c r="O422" i="4"/>
  <c r="P422" i="4"/>
  <c r="O423" i="4"/>
  <c r="P423" i="4"/>
  <c r="Q423" i="4"/>
  <c r="R423" i="4"/>
  <c r="O424" i="4"/>
  <c r="P424" i="4"/>
  <c r="O425" i="4"/>
  <c r="P425" i="4"/>
  <c r="O426" i="4"/>
  <c r="P426" i="4"/>
  <c r="O427" i="4"/>
  <c r="P427" i="4"/>
  <c r="Q427" i="4"/>
  <c r="R427" i="4"/>
  <c r="O428" i="4"/>
  <c r="P428" i="4"/>
  <c r="O429" i="4"/>
  <c r="P429" i="4"/>
  <c r="O430" i="4"/>
  <c r="P430" i="4"/>
  <c r="Q430" i="4"/>
  <c r="R430" i="4"/>
  <c r="O431" i="4"/>
  <c r="P431" i="4"/>
  <c r="Q431" i="4"/>
  <c r="R431" i="4"/>
  <c r="O432" i="4"/>
  <c r="P432" i="4"/>
  <c r="Q432" i="4"/>
  <c r="R432" i="4"/>
  <c r="O433" i="4"/>
  <c r="P433" i="4"/>
  <c r="Q433" i="4"/>
  <c r="R433" i="4"/>
  <c r="O434" i="4"/>
  <c r="P434" i="4"/>
  <c r="O435" i="4"/>
  <c r="P435" i="4"/>
  <c r="Q435" i="4"/>
  <c r="R435" i="4"/>
  <c r="O436" i="4"/>
  <c r="P436" i="4"/>
  <c r="Q436" i="4"/>
  <c r="R436" i="4"/>
  <c r="O437" i="4"/>
  <c r="P437" i="4"/>
  <c r="Q437" i="4"/>
  <c r="R437" i="4"/>
  <c r="O438" i="4"/>
  <c r="P438" i="4"/>
  <c r="Q438" i="4"/>
  <c r="R438" i="4"/>
  <c r="O439" i="4"/>
  <c r="P439" i="4"/>
  <c r="O440" i="4"/>
  <c r="P440" i="4"/>
  <c r="Q440" i="4"/>
  <c r="R440" i="4"/>
  <c r="O441" i="4"/>
  <c r="P441" i="4"/>
  <c r="Q441" i="4"/>
  <c r="R441" i="4"/>
  <c r="O442" i="4"/>
  <c r="P442" i="4"/>
  <c r="Q442" i="4"/>
  <c r="R442" i="4"/>
  <c r="O443" i="4"/>
  <c r="P443" i="4"/>
  <c r="Q443" i="4"/>
  <c r="R443" i="4"/>
  <c r="O444" i="4"/>
  <c r="P444" i="4"/>
  <c r="O445" i="4"/>
  <c r="P445" i="4"/>
  <c r="O446" i="4"/>
  <c r="P446" i="4"/>
  <c r="O447" i="4"/>
  <c r="P447" i="4"/>
  <c r="O448" i="4"/>
  <c r="P448" i="4"/>
  <c r="Q448" i="4"/>
  <c r="R448" i="4"/>
  <c r="O449" i="4"/>
  <c r="P449" i="4"/>
  <c r="O450" i="4"/>
  <c r="P450" i="4"/>
  <c r="Q450" i="4"/>
  <c r="R450" i="4"/>
  <c r="O451" i="4"/>
  <c r="P451" i="4"/>
  <c r="Q451" i="4"/>
  <c r="R451" i="4"/>
  <c r="O452" i="4"/>
  <c r="P452" i="4"/>
  <c r="Q452" i="4"/>
  <c r="R452" i="4"/>
  <c r="O453" i="4"/>
  <c r="P453" i="4"/>
  <c r="O454" i="4"/>
  <c r="P454" i="4"/>
  <c r="O455" i="4"/>
  <c r="P455" i="4"/>
  <c r="O456" i="4"/>
  <c r="P456" i="4"/>
  <c r="O457" i="4"/>
  <c r="P457" i="4"/>
  <c r="Q457" i="4"/>
  <c r="R457" i="4"/>
  <c r="O458" i="4"/>
  <c r="P458" i="4"/>
  <c r="Q458" i="4"/>
  <c r="R458" i="4"/>
  <c r="O459" i="4"/>
  <c r="P459" i="4"/>
  <c r="O460" i="4"/>
  <c r="P460" i="4"/>
  <c r="Q460" i="4"/>
  <c r="R460" i="4"/>
  <c r="O461" i="4"/>
  <c r="P461" i="4"/>
  <c r="O462" i="4"/>
  <c r="P462" i="4"/>
  <c r="Q462" i="4"/>
  <c r="R462" i="4"/>
  <c r="O463" i="4"/>
  <c r="P463" i="4"/>
  <c r="Q463" i="4"/>
  <c r="R463" i="4"/>
  <c r="O464" i="4"/>
  <c r="P464" i="4"/>
  <c r="O465" i="4"/>
  <c r="P465" i="4"/>
  <c r="Q465" i="4"/>
  <c r="R465" i="4"/>
  <c r="O466" i="4"/>
  <c r="P466" i="4"/>
  <c r="Q466" i="4"/>
  <c r="R466" i="4"/>
  <c r="O467" i="4"/>
  <c r="P467" i="4"/>
  <c r="Q467" i="4"/>
  <c r="R467" i="4"/>
  <c r="O468" i="4"/>
  <c r="P468" i="4"/>
  <c r="O469" i="4"/>
  <c r="P469" i="4"/>
  <c r="Q469" i="4"/>
  <c r="R469" i="4"/>
  <c r="O470" i="4"/>
  <c r="P470" i="4"/>
  <c r="O471" i="4"/>
  <c r="P471" i="4"/>
  <c r="O472" i="4"/>
  <c r="P472" i="4"/>
  <c r="Q472" i="4"/>
  <c r="R472" i="4"/>
  <c r="O473" i="4"/>
  <c r="P473" i="4"/>
  <c r="O474" i="4"/>
  <c r="P474" i="4"/>
  <c r="Q474" i="4"/>
  <c r="R474" i="4"/>
  <c r="O475" i="4"/>
  <c r="P475" i="4"/>
  <c r="O476" i="4"/>
  <c r="P476" i="4"/>
  <c r="O477" i="4"/>
  <c r="P477" i="4"/>
  <c r="Q477" i="4"/>
  <c r="R477" i="4"/>
  <c r="O478" i="4"/>
  <c r="P478" i="4"/>
  <c r="Q478" i="4"/>
  <c r="R478" i="4"/>
  <c r="O479" i="4"/>
  <c r="P479" i="4"/>
  <c r="O480" i="4"/>
  <c r="P480" i="4"/>
  <c r="O481" i="4"/>
  <c r="P481" i="4"/>
  <c r="Q481" i="4"/>
  <c r="R481" i="4"/>
  <c r="O482" i="4"/>
  <c r="P482" i="4"/>
  <c r="O483" i="4"/>
  <c r="P483" i="4"/>
  <c r="Q483" i="4"/>
  <c r="R483" i="4"/>
  <c r="O484" i="4"/>
  <c r="P484" i="4"/>
  <c r="Q484" i="4"/>
  <c r="R484" i="4"/>
  <c r="O485" i="4"/>
  <c r="P485" i="4"/>
  <c r="O486" i="4"/>
  <c r="P486" i="4"/>
  <c r="O487" i="4"/>
  <c r="P487" i="4"/>
  <c r="Q487" i="4"/>
  <c r="R487" i="4"/>
  <c r="O488" i="4"/>
  <c r="P488" i="4"/>
  <c r="Q488" i="4"/>
  <c r="R488" i="4"/>
  <c r="O489" i="4"/>
  <c r="P489" i="4"/>
  <c r="Q489" i="4"/>
  <c r="R489" i="4"/>
  <c r="O490" i="4"/>
  <c r="P490" i="4"/>
  <c r="O491" i="4"/>
  <c r="P491" i="4"/>
  <c r="O492" i="4"/>
  <c r="P492" i="4"/>
  <c r="Q492" i="4"/>
  <c r="R492" i="4"/>
  <c r="O493" i="4"/>
  <c r="P493" i="4"/>
  <c r="Q493" i="4"/>
  <c r="R493" i="4"/>
  <c r="O494" i="4"/>
  <c r="P494" i="4"/>
  <c r="O495" i="4"/>
  <c r="P495" i="4"/>
  <c r="O496" i="4"/>
  <c r="P496" i="4"/>
  <c r="O497" i="4"/>
  <c r="P497" i="4"/>
  <c r="Q497" i="4"/>
  <c r="R497" i="4"/>
  <c r="O498" i="4"/>
  <c r="P498" i="4"/>
  <c r="Q498" i="4"/>
  <c r="R498" i="4"/>
  <c r="O499" i="4"/>
  <c r="P499" i="4"/>
  <c r="O500" i="4"/>
  <c r="P500" i="4"/>
  <c r="O501" i="4"/>
  <c r="P501" i="4"/>
  <c r="Q501" i="4"/>
  <c r="R501" i="4"/>
  <c r="O502" i="4"/>
  <c r="P502" i="4"/>
  <c r="Q502" i="4"/>
  <c r="R502" i="4"/>
  <c r="O503" i="4"/>
  <c r="P503" i="4"/>
  <c r="Q503" i="4"/>
  <c r="R503" i="4"/>
  <c r="O504" i="4"/>
  <c r="P504" i="4"/>
  <c r="Q504" i="4"/>
  <c r="R504" i="4"/>
  <c r="O505" i="4"/>
  <c r="P505" i="4"/>
  <c r="Q505" i="4"/>
  <c r="R505" i="4"/>
  <c r="O506" i="4"/>
  <c r="P506" i="4"/>
  <c r="O507" i="4"/>
  <c r="P507" i="4"/>
  <c r="Q507" i="4"/>
  <c r="R507" i="4"/>
  <c r="O508" i="4"/>
  <c r="P508" i="4"/>
  <c r="Q508" i="4"/>
  <c r="R508" i="4"/>
  <c r="O509" i="4"/>
  <c r="P509" i="4"/>
  <c r="Q509" i="4"/>
  <c r="R509" i="4"/>
  <c r="O510" i="4"/>
  <c r="P510" i="4"/>
  <c r="O511" i="4"/>
  <c r="P511" i="4"/>
  <c r="O512" i="4"/>
  <c r="P512" i="4"/>
  <c r="O513" i="4"/>
  <c r="P513" i="4"/>
  <c r="O514" i="4"/>
  <c r="P514" i="4"/>
  <c r="Q514" i="4"/>
  <c r="R514" i="4"/>
  <c r="O515" i="4"/>
  <c r="P515" i="4"/>
  <c r="O516" i="4"/>
  <c r="P516" i="4"/>
  <c r="Q516" i="4"/>
  <c r="R516" i="4"/>
  <c r="O517" i="4"/>
  <c r="P517" i="4"/>
  <c r="Q517" i="4"/>
  <c r="R517" i="4"/>
  <c r="O518" i="4"/>
  <c r="P518" i="4"/>
  <c r="Q518" i="4"/>
  <c r="R518" i="4"/>
  <c r="O519" i="4"/>
  <c r="P519" i="4"/>
  <c r="O520" i="4"/>
  <c r="P520" i="4"/>
  <c r="Q520" i="4"/>
  <c r="R520" i="4"/>
  <c r="O521" i="4"/>
  <c r="P521" i="4"/>
  <c r="O522" i="4"/>
  <c r="P522" i="4"/>
  <c r="Q522" i="4"/>
  <c r="R522" i="4"/>
  <c r="O523" i="4"/>
  <c r="P523" i="4"/>
  <c r="Q523" i="4"/>
  <c r="R523" i="4"/>
  <c r="O524" i="4"/>
  <c r="P524" i="4"/>
  <c r="Q524" i="4"/>
  <c r="R524" i="4"/>
  <c r="O525" i="4"/>
  <c r="P525" i="4"/>
  <c r="O526" i="4"/>
  <c r="P526" i="4"/>
  <c r="Q526" i="4"/>
  <c r="R526" i="4"/>
  <c r="O527" i="4"/>
  <c r="P527" i="4"/>
  <c r="Q527" i="4"/>
  <c r="R527" i="4"/>
  <c r="O528" i="4"/>
  <c r="P528" i="4"/>
  <c r="Q528" i="4"/>
  <c r="R528" i="4"/>
  <c r="O529" i="4"/>
  <c r="P529" i="4"/>
  <c r="O530" i="4"/>
  <c r="P530" i="4"/>
  <c r="Q530" i="4"/>
  <c r="R530" i="4"/>
  <c r="O531" i="4"/>
  <c r="P531" i="4"/>
  <c r="O532" i="4"/>
  <c r="P532" i="4"/>
  <c r="Q532" i="4"/>
  <c r="R532" i="4"/>
  <c r="O533" i="4"/>
  <c r="P533" i="4"/>
  <c r="O534" i="4"/>
  <c r="P534" i="4"/>
  <c r="Q534" i="4"/>
  <c r="R534" i="4"/>
  <c r="O535" i="4"/>
  <c r="P535" i="4"/>
  <c r="O536" i="4"/>
  <c r="P536" i="4"/>
  <c r="O537" i="4"/>
  <c r="P537" i="4"/>
  <c r="O538" i="4"/>
  <c r="P538" i="4"/>
  <c r="O539" i="4"/>
  <c r="P539" i="4"/>
  <c r="Q539" i="4"/>
  <c r="R539" i="4"/>
  <c r="O540" i="4"/>
  <c r="P540" i="4"/>
  <c r="O541" i="4"/>
  <c r="P541" i="4"/>
  <c r="O542" i="4"/>
  <c r="P542" i="4"/>
  <c r="O543" i="4"/>
  <c r="P543" i="4"/>
  <c r="O544" i="4"/>
  <c r="P544" i="4"/>
  <c r="O545" i="4"/>
  <c r="P545" i="4"/>
  <c r="O546" i="4"/>
  <c r="P546" i="4"/>
  <c r="O547" i="4"/>
  <c r="P547" i="4"/>
  <c r="O548" i="4"/>
  <c r="P548" i="4"/>
  <c r="O549" i="4"/>
  <c r="P549" i="4"/>
  <c r="O550" i="4"/>
  <c r="P550" i="4"/>
  <c r="Q550" i="4"/>
  <c r="R550" i="4"/>
  <c r="O551" i="4"/>
  <c r="P551" i="4"/>
  <c r="O552" i="4"/>
  <c r="P552" i="4"/>
  <c r="O553" i="4"/>
  <c r="P553" i="4"/>
  <c r="O554" i="4"/>
  <c r="P554" i="4"/>
  <c r="O555" i="4"/>
  <c r="P555" i="4"/>
  <c r="Q555" i="4"/>
  <c r="R555" i="4"/>
  <c r="O556" i="4"/>
  <c r="P556" i="4"/>
  <c r="O557" i="4"/>
  <c r="P557" i="4"/>
  <c r="O558" i="4"/>
  <c r="P558" i="4"/>
  <c r="O559" i="4"/>
  <c r="P559" i="4"/>
  <c r="O560" i="4"/>
  <c r="P560" i="4"/>
  <c r="O561" i="4"/>
  <c r="P561" i="4"/>
  <c r="O562" i="4"/>
  <c r="P562" i="4"/>
  <c r="O563" i="4"/>
  <c r="P563" i="4"/>
  <c r="O564" i="4"/>
  <c r="P564" i="4"/>
  <c r="Q564" i="4"/>
  <c r="R564" i="4"/>
  <c r="O565" i="4"/>
  <c r="P565" i="4"/>
  <c r="O566" i="4"/>
  <c r="P566" i="4"/>
  <c r="O567" i="4"/>
  <c r="P567" i="4"/>
  <c r="O568" i="4"/>
  <c r="P568" i="4"/>
  <c r="O569" i="4"/>
  <c r="P569" i="4"/>
  <c r="Q569" i="4"/>
  <c r="R569" i="4"/>
  <c r="O570" i="4"/>
  <c r="P570" i="4"/>
  <c r="Q570" i="4"/>
  <c r="R570" i="4"/>
  <c r="O571" i="4"/>
  <c r="P571" i="4"/>
  <c r="O572" i="4"/>
  <c r="P572" i="4"/>
  <c r="O573" i="4"/>
  <c r="P573" i="4"/>
  <c r="O574" i="4"/>
  <c r="P574" i="4"/>
  <c r="O575" i="4"/>
  <c r="P575" i="4"/>
  <c r="O576" i="4"/>
  <c r="P576" i="4"/>
  <c r="O577" i="4"/>
  <c r="P577" i="4"/>
  <c r="O578" i="4"/>
  <c r="P578" i="4"/>
  <c r="Q578" i="4"/>
  <c r="R578" i="4"/>
  <c r="O579" i="4"/>
  <c r="P579" i="4"/>
  <c r="O580" i="4"/>
  <c r="P580" i="4"/>
  <c r="O581" i="4"/>
  <c r="P581" i="4"/>
  <c r="O582" i="4"/>
  <c r="P582" i="4"/>
  <c r="O583" i="4"/>
  <c r="P583" i="4"/>
  <c r="O584" i="4"/>
  <c r="P584" i="4"/>
  <c r="O585" i="4"/>
  <c r="P585" i="4"/>
  <c r="O586" i="4"/>
  <c r="P586" i="4"/>
  <c r="Q586" i="4"/>
  <c r="R586" i="4"/>
  <c r="O587" i="4"/>
  <c r="P587" i="4"/>
  <c r="O588" i="4"/>
  <c r="P588" i="4"/>
  <c r="O589" i="4"/>
  <c r="P589" i="4"/>
  <c r="O590" i="4"/>
  <c r="P590" i="4"/>
  <c r="O591" i="4"/>
  <c r="P591" i="4"/>
  <c r="O592" i="4"/>
  <c r="P592" i="4"/>
  <c r="Q592" i="4"/>
  <c r="R592" i="4"/>
  <c r="O593" i="4"/>
  <c r="P593" i="4"/>
  <c r="O594" i="4"/>
  <c r="P594" i="4"/>
  <c r="O595" i="4"/>
  <c r="P595" i="4"/>
  <c r="Q595" i="4"/>
  <c r="R595" i="4"/>
  <c r="O596" i="4"/>
  <c r="P596" i="4"/>
  <c r="O597" i="4"/>
  <c r="P597" i="4"/>
  <c r="O598" i="4"/>
  <c r="P598" i="4"/>
  <c r="O599" i="4"/>
  <c r="P599" i="4"/>
  <c r="O600" i="4"/>
  <c r="P600" i="4"/>
  <c r="O601" i="4"/>
  <c r="P601" i="4"/>
  <c r="O602" i="4"/>
  <c r="P602" i="4"/>
  <c r="O603" i="4"/>
  <c r="P603" i="4"/>
  <c r="O604" i="4"/>
  <c r="P604" i="4"/>
  <c r="Q604" i="4"/>
  <c r="R604" i="4"/>
  <c r="O605" i="4"/>
  <c r="P605" i="4"/>
  <c r="O606" i="4"/>
  <c r="P606" i="4"/>
  <c r="O607" i="4"/>
  <c r="P607" i="4"/>
  <c r="O608" i="4"/>
  <c r="P608" i="4"/>
  <c r="O609" i="4"/>
  <c r="P609" i="4"/>
  <c r="Q609" i="4"/>
  <c r="R609" i="4"/>
  <c r="O610" i="4"/>
  <c r="P610" i="4"/>
  <c r="O611" i="4"/>
  <c r="P611" i="4"/>
  <c r="O612" i="4"/>
  <c r="P612" i="4"/>
  <c r="O613" i="4"/>
  <c r="P613" i="4"/>
  <c r="O614" i="4"/>
  <c r="P614" i="4"/>
  <c r="O615" i="4"/>
  <c r="P615" i="4"/>
  <c r="Q615" i="4"/>
  <c r="R615" i="4"/>
  <c r="O616" i="4"/>
  <c r="P616" i="4"/>
  <c r="O617" i="4"/>
  <c r="P617" i="4"/>
  <c r="O618" i="4"/>
  <c r="P618" i="4"/>
  <c r="Q618" i="4"/>
  <c r="R618" i="4"/>
  <c r="O619" i="4"/>
  <c r="P619" i="4"/>
  <c r="Q619" i="4"/>
  <c r="R619" i="4"/>
  <c r="O620" i="4"/>
  <c r="P620" i="4"/>
  <c r="O621" i="4"/>
  <c r="P621" i="4"/>
  <c r="O622" i="4"/>
  <c r="P622" i="4"/>
  <c r="O623" i="4"/>
  <c r="P623" i="4"/>
  <c r="O624" i="4"/>
  <c r="P624" i="4"/>
  <c r="O625" i="4"/>
  <c r="P625" i="4"/>
  <c r="O626" i="4"/>
  <c r="P626" i="4"/>
  <c r="O627" i="4"/>
  <c r="P627" i="4"/>
  <c r="Q627" i="4"/>
  <c r="R627" i="4"/>
  <c r="O628" i="4"/>
  <c r="P628" i="4"/>
  <c r="Q628" i="4"/>
  <c r="R628" i="4"/>
  <c r="O629" i="4"/>
  <c r="P629" i="4"/>
  <c r="Q629" i="4"/>
  <c r="R629" i="4"/>
  <c r="O630" i="4"/>
  <c r="P630" i="4"/>
  <c r="O631" i="4"/>
  <c r="P631" i="4"/>
  <c r="O632" i="4"/>
  <c r="P632" i="4"/>
  <c r="O633" i="4"/>
  <c r="P633" i="4"/>
  <c r="O634" i="4"/>
  <c r="P634" i="4"/>
  <c r="O635" i="4"/>
  <c r="P635" i="4"/>
  <c r="O636" i="4"/>
  <c r="P636" i="4"/>
  <c r="O637" i="4"/>
  <c r="P637" i="4"/>
  <c r="O638" i="4"/>
  <c r="P638" i="4"/>
  <c r="O639" i="4"/>
  <c r="P639" i="4"/>
  <c r="O640" i="4"/>
  <c r="P640" i="4"/>
  <c r="O641" i="4"/>
  <c r="P641" i="4"/>
  <c r="O642" i="4"/>
  <c r="P642" i="4"/>
  <c r="O643" i="4"/>
  <c r="P643" i="4"/>
  <c r="O644" i="4"/>
  <c r="P644" i="4"/>
  <c r="O645" i="4"/>
  <c r="P645" i="4"/>
  <c r="O646" i="4"/>
  <c r="P646" i="4"/>
  <c r="O647" i="4"/>
  <c r="P647" i="4"/>
  <c r="Q647" i="4"/>
  <c r="R647" i="4"/>
  <c r="O648" i="4"/>
  <c r="P648" i="4"/>
  <c r="O649" i="4"/>
  <c r="P649" i="4"/>
  <c r="O650" i="4"/>
  <c r="P650" i="4"/>
  <c r="O651" i="4"/>
  <c r="P651" i="4"/>
  <c r="O652" i="4"/>
  <c r="P652" i="4"/>
  <c r="O653" i="4"/>
  <c r="P653" i="4"/>
  <c r="O654" i="4"/>
  <c r="P654" i="4"/>
  <c r="O655" i="4"/>
  <c r="P655" i="4"/>
  <c r="Q655" i="4"/>
  <c r="R655" i="4"/>
  <c r="O656" i="4"/>
  <c r="P656" i="4"/>
  <c r="O657" i="4"/>
  <c r="P657" i="4"/>
  <c r="O658" i="4"/>
  <c r="P658" i="4"/>
  <c r="O659" i="4"/>
  <c r="P659" i="4"/>
  <c r="O660" i="4"/>
  <c r="P660" i="4"/>
  <c r="O661" i="4"/>
  <c r="P661" i="4"/>
  <c r="Q661" i="4"/>
  <c r="R661" i="4"/>
  <c r="O662" i="4"/>
  <c r="P662" i="4"/>
  <c r="O663" i="4"/>
  <c r="P663" i="4"/>
  <c r="O664" i="4"/>
  <c r="P664" i="4"/>
  <c r="O665" i="4"/>
  <c r="P665" i="4"/>
  <c r="O666" i="4"/>
  <c r="P666" i="4"/>
  <c r="O667" i="4"/>
  <c r="P667" i="4"/>
  <c r="O668" i="4"/>
  <c r="P668" i="4"/>
  <c r="O669" i="4"/>
  <c r="P669" i="4"/>
  <c r="O670" i="4"/>
  <c r="P670" i="4"/>
  <c r="O671" i="4"/>
  <c r="P671" i="4"/>
  <c r="O672" i="4"/>
  <c r="P672" i="4"/>
  <c r="Q672" i="4"/>
  <c r="R672" i="4"/>
  <c r="O673" i="4"/>
  <c r="P673" i="4"/>
  <c r="O674" i="4"/>
  <c r="P674" i="4"/>
  <c r="O675" i="4"/>
  <c r="P675" i="4"/>
  <c r="O676" i="4"/>
  <c r="P676" i="4"/>
  <c r="O677" i="4"/>
  <c r="P677" i="4"/>
  <c r="O678" i="4"/>
  <c r="P678" i="4"/>
  <c r="O679" i="4"/>
  <c r="P679" i="4"/>
  <c r="O680" i="4"/>
  <c r="P680" i="4"/>
  <c r="O681" i="4"/>
  <c r="P681" i="4"/>
  <c r="O682" i="4"/>
  <c r="P682" i="4"/>
  <c r="O683" i="4"/>
  <c r="P683" i="4"/>
  <c r="O684" i="4"/>
  <c r="P684" i="4"/>
  <c r="O685" i="4"/>
  <c r="P685" i="4"/>
  <c r="O686" i="4"/>
  <c r="P686" i="4"/>
  <c r="O687" i="4"/>
  <c r="P687" i="4"/>
  <c r="Q687" i="4"/>
  <c r="R687" i="4"/>
  <c r="O688" i="4"/>
  <c r="P688" i="4"/>
  <c r="O689" i="4"/>
  <c r="P689" i="4"/>
  <c r="O690" i="4"/>
  <c r="P690" i="4"/>
  <c r="O691" i="4"/>
  <c r="P691" i="4"/>
  <c r="O692" i="4"/>
  <c r="P692" i="4"/>
  <c r="O693" i="4"/>
  <c r="P693" i="4"/>
  <c r="O694" i="4"/>
  <c r="P694" i="4"/>
  <c r="O695" i="4"/>
  <c r="P695" i="4"/>
  <c r="O696" i="4"/>
  <c r="P696" i="4"/>
  <c r="O697" i="4"/>
  <c r="P697" i="4"/>
  <c r="O698" i="4"/>
  <c r="P698" i="4"/>
  <c r="O699" i="4"/>
  <c r="P699" i="4"/>
  <c r="O700" i="4"/>
  <c r="P700" i="4"/>
  <c r="O701" i="4"/>
  <c r="P701" i="4"/>
  <c r="Q701" i="4"/>
  <c r="R701" i="4"/>
  <c r="O702" i="4"/>
  <c r="P702" i="4"/>
  <c r="O703" i="4"/>
  <c r="P703" i="4"/>
  <c r="O704" i="4"/>
  <c r="P704" i="4"/>
  <c r="O705" i="4"/>
  <c r="P705" i="4"/>
  <c r="Q705" i="4"/>
  <c r="R705" i="4"/>
  <c r="O706" i="4"/>
  <c r="P706" i="4"/>
  <c r="O707" i="4"/>
  <c r="P707" i="4"/>
  <c r="O708" i="4"/>
  <c r="P708" i="4"/>
  <c r="O709" i="4"/>
  <c r="P709" i="4"/>
  <c r="O710" i="4"/>
  <c r="P710" i="4"/>
  <c r="O711" i="4"/>
  <c r="P711" i="4"/>
  <c r="O712" i="4"/>
  <c r="P712" i="4"/>
  <c r="O713" i="4"/>
  <c r="P713" i="4"/>
  <c r="O714" i="4"/>
  <c r="P714" i="4"/>
  <c r="O715" i="4"/>
  <c r="P715" i="4"/>
  <c r="O716" i="4"/>
  <c r="P716" i="4"/>
  <c r="O717" i="4"/>
  <c r="P717" i="4"/>
  <c r="O718" i="4"/>
  <c r="P718" i="4"/>
  <c r="O719" i="4"/>
  <c r="P719" i="4"/>
  <c r="O720" i="4"/>
  <c r="P720" i="4"/>
  <c r="Q720" i="4"/>
  <c r="R720" i="4"/>
  <c r="O721" i="4"/>
  <c r="P721" i="4"/>
  <c r="O722" i="4"/>
  <c r="P722" i="4"/>
  <c r="O723" i="4"/>
  <c r="P723" i="4"/>
  <c r="O724" i="4"/>
  <c r="P724" i="4"/>
  <c r="O725" i="4"/>
  <c r="P725" i="4"/>
  <c r="O726" i="4"/>
  <c r="P726" i="4"/>
  <c r="O727" i="4"/>
  <c r="P727" i="4"/>
  <c r="O728" i="4"/>
  <c r="P728" i="4"/>
  <c r="O729" i="4"/>
  <c r="P729" i="4"/>
  <c r="O730" i="4"/>
  <c r="P730" i="4"/>
  <c r="O731" i="4"/>
  <c r="P731" i="4"/>
  <c r="Q731" i="4"/>
  <c r="R731" i="4"/>
  <c r="O732" i="4"/>
  <c r="P732" i="4"/>
  <c r="O733" i="4"/>
  <c r="P733" i="4"/>
  <c r="O734" i="4"/>
  <c r="P734" i="4"/>
  <c r="O735" i="4"/>
  <c r="P735" i="4"/>
  <c r="O736" i="4"/>
  <c r="P736" i="4"/>
  <c r="O737" i="4"/>
  <c r="P737" i="4"/>
  <c r="O738" i="4"/>
  <c r="P738" i="4"/>
  <c r="O739" i="4"/>
  <c r="P739" i="4"/>
  <c r="O740" i="4"/>
  <c r="P740" i="4"/>
  <c r="O741" i="4"/>
  <c r="P741" i="4"/>
  <c r="O742" i="4"/>
  <c r="P742" i="4"/>
  <c r="O743" i="4"/>
  <c r="P743" i="4"/>
  <c r="O744" i="4"/>
  <c r="P744" i="4"/>
  <c r="O745" i="4"/>
  <c r="P745" i="4"/>
  <c r="O746" i="4"/>
  <c r="P746" i="4"/>
  <c r="O747" i="4"/>
  <c r="P747" i="4"/>
  <c r="O748" i="4"/>
  <c r="P748" i="4"/>
  <c r="O749" i="4"/>
  <c r="P749" i="4"/>
  <c r="O750" i="4"/>
  <c r="P750" i="4"/>
  <c r="O751" i="4"/>
  <c r="P751" i="4"/>
  <c r="O752" i="4"/>
  <c r="P752" i="4"/>
  <c r="O753" i="4"/>
  <c r="P753" i="4"/>
  <c r="O754" i="4"/>
  <c r="P754" i="4"/>
  <c r="O755" i="4"/>
  <c r="P755" i="4"/>
  <c r="O756" i="4"/>
  <c r="P756" i="4"/>
  <c r="O757" i="4"/>
  <c r="P757" i="4"/>
  <c r="O758" i="4"/>
  <c r="P758" i="4"/>
  <c r="O759" i="4"/>
  <c r="P759" i="4"/>
  <c r="O760" i="4"/>
  <c r="P760" i="4"/>
  <c r="O761" i="4"/>
  <c r="P761" i="4"/>
  <c r="O762" i="4"/>
  <c r="P762" i="4"/>
  <c r="O763" i="4"/>
  <c r="P763" i="4"/>
  <c r="O764" i="4"/>
  <c r="P764" i="4"/>
  <c r="O765" i="4"/>
  <c r="P765" i="4"/>
  <c r="O766" i="4"/>
  <c r="P766" i="4"/>
  <c r="O767" i="4"/>
  <c r="P767" i="4"/>
  <c r="O768" i="4"/>
  <c r="P768" i="4"/>
  <c r="O769" i="4"/>
  <c r="P769" i="4"/>
  <c r="O770" i="4"/>
  <c r="P770" i="4"/>
  <c r="O771" i="4"/>
  <c r="P771" i="4"/>
  <c r="O772" i="4"/>
  <c r="P772" i="4"/>
  <c r="O773" i="4"/>
  <c r="P773" i="4"/>
  <c r="O774" i="4"/>
  <c r="P774" i="4"/>
  <c r="O775" i="4"/>
  <c r="P775" i="4"/>
  <c r="O776" i="4"/>
  <c r="P776" i="4"/>
  <c r="O777" i="4"/>
  <c r="P777" i="4"/>
  <c r="O778" i="4"/>
  <c r="P778" i="4"/>
  <c r="O779" i="4"/>
  <c r="P779" i="4"/>
  <c r="O780" i="4"/>
  <c r="P780" i="4"/>
  <c r="O781" i="4"/>
  <c r="P781" i="4"/>
  <c r="O782" i="4"/>
  <c r="P782" i="4"/>
  <c r="O783" i="4"/>
  <c r="P783" i="4"/>
  <c r="O784" i="4"/>
  <c r="P784" i="4"/>
  <c r="O785" i="4"/>
  <c r="P785" i="4"/>
  <c r="O786" i="4"/>
  <c r="P786" i="4"/>
  <c r="O787" i="4"/>
  <c r="P787" i="4"/>
  <c r="O788" i="4"/>
  <c r="P788" i="4"/>
  <c r="O789" i="4"/>
  <c r="P789" i="4"/>
  <c r="O790" i="4"/>
  <c r="P790" i="4"/>
  <c r="O791" i="4"/>
  <c r="P791" i="4"/>
  <c r="O792" i="4"/>
  <c r="P792" i="4"/>
  <c r="O793" i="4"/>
  <c r="P793" i="4"/>
  <c r="O794" i="4"/>
  <c r="P794" i="4"/>
  <c r="O795" i="4"/>
  <c r="P795" i="4"/>
  <c r="O796" i="4"/>
  <c r="P796" i="4"/>
  <c r="O797" i="4"/>
  <c r="P797" i="4"/>
  <c r="O798" i="4"/>
  <c r="P798" i="4"/>
  <c r="O799" i="4"/>
  <c r="P799" i="4"/>
  <c r="O800" i="4"/>
  <c r="P800" i="4"/>
  <c r="O801" i="4"/>
  <c r="P801" i="4"/>
  <c r="O802" i="4"/>
  <c r="P802" i="4"/>
  <c r="O803" i="4"/>
  <c r="P803" i="4"/>
  <c r="O804" i="4"/>
  <c r="P804" i="4"/>
  <c r="O805" i="4"/>
  <c r="P805" i="4"/>
  <c r="O806" i="4"/>
  <c r="P806" i="4"/>
  <c r="O807" i="4"/>
  <c r="P807" i="4"/>
  <c r="O808" i="4"/>
  <c r="P808" i="4"/>
  <c r="O809" i="4"/>
  <c r="P809" i="4"/>
  <c r="O810" i="4"/>
  <c r="P810" i="4"/>
  <c r="O811" i="4"/>
  <c r="P811" i="4"/>
  <c r="O812" i="4"/>
  <c r="P812" i="4"/>
  <c r="O813" i="4"/>
  <c r="P813" i="4"/>
  <c r="O814" i="4"/>
  <c r="P814" i="4"/>
  <c r="O815" i="4"/>
  <c r="P815" i="4"/>
  <c r="O816" i="4"/>
  <c r="P816" i="4"/>
  <c r="O817" i="4"/>
  <c r="P817" i="4"/>
  <c r="O818" i="4"/>
  <c r="P818" i="4"/>
  <c r="O819" i="4"/>
  <c r="P819" i="4"/>
  <c r="O820" i="4"/>
  <c r="P820" i="4"/>
  <c r="O821" i="4"/>
  <c r="P821" i="4"/>
  <c r="O822" i="4"/>
  <c r="P822" i="4"/>
  <c r="O823" i="4"/>
  <c r="P823" i="4"/>
  <c r="O824" i="4"/>
  <c r="P824" i="4"/>
  <c r="O825" i="4"/>
  <c r="P825" i="4"/>
  <c r="O826" i="4"/>
  <c r="P826" i="4"/>
  <c r="O827" i="4"/>
  <c r="P827" i="4"/>
  <c r="O828" i="4"/>
  <c r="P828" i="4"/>
  <c r="O829" i="4"/>
  <c r="P829" i="4"/>
  <c r="O830" i="4"/>
  <c r="P830" i="4"/>
  <c r="O831" i="4"/>
  <c r="P831" i="4"/>
  <c r="O832" i="4"/>
  <c r="P832" i="4"/>
  <c r="O833" i="4"/>
  <c r="P833" i="4"/>
  <c r="O834" i="4"/>
  <c r="P834" i="4"/>
  <c r="O835" i="4"/>
  <c r="P835" i="4"/>
  <c r="O836" i="4"/>
  <c r="P836" i="4"/>
  <c r="O837" i="4"/>
  <c r="P837" i="4"/>
  <c r="O838" i="4"/>
  <c r="P838" i="4"/>
  <c r="O839" i="4"/>
  <c r="P839" i="4"/>
  <c r="O840" i="4"/>
  <c r="P840" i="4"/>
  <c r="O841" i="4"/>
  <c r="P841" i="4"/>
  <c r="O842" i="4"/>
  <c r="P842" i="4"/>
  <c r="O843" i="4"/>
  <c r="P843" i="4"/>
  <c r="O844" i="4"/>
  <c r="P844" i="4"/>
  <c r="O845" i="4"/>
  <c r="P845" i="4"/>
  <c r="O846" i="4"/>
  <c r="P846" i="4"/>
  <c r="O847" i="4"/>
  <c r="P847" i="4"/>
  <c r="O848" i="4"/>
  <c r="P848" i="4"/>
  <c r="O849" i="4"/>
  <c r="P849" i="4"/>
  <c r="Q849" i="4"/>
  <c r="R849" i="4"/>
  <c r="O850" i="4"/>
  <c r="P850" i="4"/>
  <c r="Q850" i="4"/>
  <c r="R850" i="4"/>
  <c r="O851" i="4"/>
  <c r="P851" i="4"/>
  <c r="Q851" i="4"/>
  <c r="R851" i="4"/>
  <c r="O852" i="4"/>
  <c r="P852" i="4"/>
  <c r="Q852" i="4"/>
  <c r="R852" i="4"/>
  <c r="O853" i="4"/>
  <c r="P853" i="4"/>
  <c r="Q853" i="4"/>
  <c r="R853" i="4"/>
  <c r="O854" i="4"/>
  <c r="P854" i="4"/>
  <c r="O855" i="4"/>
  <c r="P855" i="4"/>
  <c r="O856" i="4"/>
  <c r="P856" i="4"/>
  <c r="O857" i="4"/>
  <c r="P857" i="4"/>
  <c r="O858" i="4"/>
  <c r="P858" i="4"/>
  <c r="O859" i="4"/>
  <c r="P859" i="4"/>
  <c r="O860" i="4"/>
  <c r="P860" i="4"/>
  <c r="O861" i="4"/>
  <c r="P861" i="4"/>
  <c r="O862" i="4"/>
  <c r="P862" i="4"/>
  <c r="O863" i="4"/>
  <c r="P863" i="4"/>
  <c r="O864" i="4"/>
  <c r="P864" i="4"/>
  <c r="O865" i="4"/>
  <c r="P865" i="4"/>
  <c r="O866" i="4"/>
  <c r="P866" i="4"/>
  <c r="O867" i="4"/>
  <c r="P867" i="4"/>
  <c r="O868" i="4"/>
  <c r="P868" i="4"/>
  <c r="O869" i="4"/>
  <c r="P869" i="4"/>
  <c r="O870" i="4"/>
  <c r="P870" i="4"/>
  <c r="O871" i="4"/>
  <c r="P871" i="4"/>
  <c r="O872" i="4"/>
  <c r="P872" i="4"/>
  <c r="O873" i="4"/>
  <c r="P873" i="4"/>
  <c r="O874" i="4"/>
  <c r="P874" i="4"/>
  <c r="O875" i="4"/>
  <c r="P875" i="4"/>
  <c r="O876" i="4"/>
  <c r="P876" i="4"/>
  <c r="O877" i="4"/>
  <c r="P877" i="4"/>
  <c r="O878" i="4"/>
  <c r="P878" i="4"/>
  <c r="O879" i="4"/>
  <c r="P879" i="4"/>
  <c r="O880" i="4"/>
  <c r="P880" i="4"/>
  <c r="O881" i="4"/>
  <c r="P881" i="4"/>
  <c r="O882" i="4"/>
  <c r="P882" i="4"/>
  <c r="O883" i="4"/>
  <c r="P883" i="4"/>
  <c r="O884" i="4"/>
  <c r="P884" i="4"/>
  <c r="O885" i="4"/>
  <c r="P885" i="4"/>
  <c r="O886" i="4"/>
  <c r="P886" i="4"/>
  <c r="O887" i="4"/>
  <c r="P887" i="4"/>
  <c r="O888" i="4"/>
  <c r="P888" i="4"/>
  <c r="O889" i="4"/>
  <c r="P889" i="4"/>
  <c r="O890" i="4"/>
  <c r="P890" i="4"/>
  <c r="O891" i="4"/>
  <c r="P891" i="4"/>
  <c r="O892" i="4"/>
  <c r="P892" i="4"/>
  <c r="O893" i="4"/>
  <c r="P893" i="4"/>
  <c r="O894" i="4"/>
  <c r="P894" i="4"/>
  <c r="O895" i="4"/>
  <c r="P895" i="4"/>
  <c r="O896" i="4"/>
  <c r="P896" i="4"/>
  <c r="O897" i="4"/>
  <c r="P897" i="4"/>
  <c r="O898" i="4"/>
  <c r="P898" i="4"/>
  <c r="O899" i="4"/>
  <c r="P899" i="4"/>
  <c r="O900" i="4"/>
  <c r="P900" i="4"/>
  <c r="O901" i="4"/>
  <c r="P901" i="4"/>
  <c r="O902" i="4"/>
  <c r="P902" i="4"/>
  <c r="O903" i="4"/>
  <c r="P903" i="4"/>
  <c r="O904" i="4"/>
  <c r="P904" i="4"/>
  <c r="O905" i="4"/>
  <c r="P905" i="4"/>
  <c r="O906" i="4"/>
  <c r="P906" i="4"/>
  <c r="O907" i="4"/>
  <c r="P907" i="4"/>
  <c r="O908" i="4"/>
  <c r="P908" i="4"/>
  <c r="O909" i="4"/>
  <c r="P909" i="4"/>
  <c r="O910" i="4"/>
  <c r="P910" i="4"/>
  <c r="O911" i="4"/>
  <c r="P911" i="4"/>
  <c r="O912" i="4"/>
  <c r="P912" i="4"/>
  <c r="O913" i="4"/>
  <c r="P913" i="4"/>
  <c r="O914" i="4"/>
  <c r="P914" i="4"/>
  <c r="O915" i="4"/>
  <c r="P915" i="4"/>
  <c r="O916" i="4"/>
  <c r="P916" i="4"/>
  <c r="O917" i="4"/>
  <c r="P917" i="4"/>
  <c r="O918" i="4"/>
  <c r="P918" i="4"/>
  <c r="O919" i="4"/>
  <c r="P919" i="4"/>
  <c r="O920" i="4"/>
  <c r="P920" i="4"/>
  <c r="O921" i="4"/>
  <c r="P921" i="4"/>
  <c r="O922" i="4"/>
  <c r="P922" i="4"/>
  <c r="O923" i="4"/>
  <c r="P923" i="4"/>
  <c r="O924" i="4"/>
  <c r="P924" i="4"/>
  <c r="O925" i="4"/>
  <c r="P925" i="4"/>
  <c r="O926" i="4"/>
  <c r="P926" i="4"/>
  <c r="O927" i="4"/>
  <c r="P927" i="4"/>
  <c r="O928" i="4"/>
  <c r="P928" i="4"/>
  <c r="O929" i="4"/>
  <c r="P929" i="4"/>
  <c r="O930" i="4"/>
  <c r="P930" i="4"/>
  <c r="O931" i="4"/>
  <c r="P931" i="4"/>
  <c r="O932" i="4"/>
  <c r="P932" i="4"/>
  <c r="O933" i="4"/>
  <c r="P933" i="4"/>
  <c r="O934" i="4"/>
  <c r="P934" i="4"/>
  <c r="O935" i="4"/>
  <c r="P935" i="4"/>
  <c r="O936" i="4"/>
  <c r="P936" i="4"/>
  <c r="O937" i="4"/>
  <c r="P937" i="4"/>
  <c r="O938" i="4"/>
  <c r="P938" i="4"/>
  <c r="O939" i="4"/>
  <c r="P939" i="4"/>
  <c r="O940" i="4"/>
  <c r="P940" i="4"/>
  <c r="O941" i="4"/>
  <c r="P941" i="4"/>
  <c r="O942" i="4"/>
  <c r="P942" i="4"/>
  <c r="O943" i="4"/>
  <c r="P943" i="4"/>
  <c r="O944" i="4"/>
  <c r="P944" i="4"/>
  <c r="O945" i="4"/>
  <c r="P945" i="4"/>
  <c r="O946" i="4"/>
  <c r="P946" i="4"/>
  <c r="O947" i="4"/>
  <c r="P947" i="4"/>
  <c r="O948" i="4"/>
  <c r="P948" i="4"/>
  <c r="O949" i="4"/>
  <c r="P949" i="4"/>
  <c r="O950" i="4"/>
  <c r="P950" i="4"/>
  <c r="O951" i="4"/>
  <c r="P951" i="4"/>
  <c r="O952" i="4"/>
  <c r="P952" i="4"/>
  <c r="O953" i="4"/>
  <c r="P953" i="4"/>
  <c r="O954" i="4"/>
  <c r="P954" i="4"/>
  <c r="O955" i="4"/>
  <c r="P955" i="4"/>
  <c r="O956" i="4"/>
  <c r="P956" i="4"/>
  <c r="O957" i="4"/>
  <c r="P957" i="4"/>
  <c r="O958" i="4"/>
  <c r="P958" i="4"/>
  <c r="O959" i="4"/>
  <c r="P959" i="4"/>
  <c r="O960" i="4"/>
  <c r="P960" i="4"/>
  <c r="O961" i="4"/>
  <c r="P961" i="4"/>
  <c r="O962" i="4"/>
  <c r="P962" i="4"/>
  <c r="O963" i="4"/>
  <c r="P963" i="4"/>
  <c r="O964" i="4"/>
  <c r="P964" i="4"/>
  <c r="O965" i="4"/>
  <c r="P965" i="4"/>
  <c r="O966" i="4"/>
  <c r="P966" i="4"/>
  <c r="O967" i="4"/>
  <c r="P967" i="4"/>
  <c r="O968" i="4"/>
  <c r="P968" i="4"/>
  <c r="O969" i="4"/>
  <c r="P969" i="4"/>
  <c r="O970" i="4"/>
  <c r="P970" i="4"/>
  <c r="O971" i="4"/>
  <c r="P971" i="4"/>
  <c r="O972" i="4"/>
  <c r="P972" i="4"/>
  <c r="O973" i="4"/>
  <c r="P973" i="4"/>
  <c r="O974" i="4"/>
  <c r="P974" i="4"/>
  <c r="O975" i="4"/>
  <c r="P975" i="4"/>
  <c r="O976" i="4"/>
  <c r="P976" i="4"/>
  <c r="O977" i="4"/>
  <c r="P977" i="4"/>
  <c r="O978" i="4"/>
  <c r="P978" i="4"/>
  <c r="O979" i="4"/>
  <c r="P979" i="4"/>
  <c r="O980" i="4"/>
  <c r="P980" i="4"/>
  <c r="O981" i="4"/>
  <c r="P981" i="4"/>
  <c r="O982" i="4"/>
  <c r="P982" i="4"/>
  <c r="O983" i="4"/>
  <c r="P983" i="4"/>
  <c r="O984" i="4"/>
  <c r="P984" i="4"/>
  <c r="O985" i="4"/>
  <c r="P985" i="4"/>
  <c r="O986" i="4"/>
  <c r="P986" i="4"/>
  <c r="O987" i="4"/>
  <c r="P987" i="4"/>
  <c r="O988" i="4"/>
  <c r="P988" i="4"/>
  <c r="O989" i="4"/>
  <c r="P989" i="4"/>
  <c r="O990" i="4"/>
  <c r="P990" i="4"/>
  <c r="O991" i="4"/>
  <c r="P991" i="4"/>
  <c r="O992" i="4"/>
  <c r="P992" i="4"/>
  <c r="O993" i="4"/>
  <c r="P993" i="4"/>
  <c r="O994" i="4"/>
  <c r="P994" i="4"/>
  <c r="O995" i="4"/>
  <c r="P995" i="4"/>
  <c r="O996" i="4"/>
  <c r="P996" i="4"/>
  <c r="O997" i="4"/>
  <c r="P997" i="4"/>
  <c r="O998" i="4"/>
  <c r="P998" i="4"/>
  <c r="O999" i="4"/>
  <c r="P999" i="4"/>
  <c r="O1000" i="4"/>
  <c r="P1000" i="4"/>
  <c r="O1001" i="4"/>
  <c r="P1001" i="4"/>
  <c r="O1002" i="4"/>
  <c r="P1002" i="4"/>
  <c r="O1003" i="4"/>
  <c r="P1003" i="4"/>
  <c r="O1004" i="4"/>
  <c r="P1004" i="4"/>
  <c r="O1005" i="4"/>
  <c r="P1005" i="4"/>
  <c r="O1006" i="4"/>
  <c r="P1006" i="4"/>
  <c r="O1007" i="4"/>
  <c r="P1007" i="4"/>
  <c r="O1008" i="4"/>
  <c r="P1008" i="4"/>
  <c r="O1009" i="4"/>
  <c r="P1009" i="4"/>
  <c r="O1010" i="4"/>
  <c r="P1010" i="4"/>
  <c r="O1011" i="4"/>
  <c r="P1011" i="4"/>
  <c r="O1012" i="4"/>
  <c r="P1012" i="4"/>
  <c r="O1013" i="4"/>
  <c r="P1013" i="4"/>
  <c r="O1014" i="4"/>
  <c r="P1014" i="4"/>
  <c r="O1015" i="4"/>
  <c r="P1015" i="4"/>
  <c r="O1016" i="4"/>
  <c r="P1016" i="4"/>
  <c r="O1017" i="4"/>
  <c r="P1017" i="4"/>
  <c r="O1018" i="4"/>
  <c r="P1018" i="4"/>
  <c r="O1019" i="4"/>
  <c r="P1019" i="4"/>
  <c r="O1020" i="4"/>
  <c r="P1020" i="4"/>
  <c r="O1021" i="4"/>
  <c r="P1021" i="4"/>
  <c r="O1022" i="4"/>
  <c r="P1022" i="4"/>
  <c r="O1023" i="4"/>
  <c r="P1023" i="4"/>
  <c r="O1024" i="4"/>
  <c r="P1024" i="4"/>
  <c r="O1025" i="4"/>
  <c r="P1025" i="4"/>
  <c r="O1026" i="4"/>
  <c r="P1026" i="4"/>
  <c r="O1027" i="4"/>
  <c r="P1027" i="4"/>
  <c r="O1028" i="4"/>
  <c r="P1028" i="4"/>
  <c r="O1029" i="4"/>
  <c r="P1029" i="4"/>
  <c r="O1030" i="4"/>
  <c r="P1030" i="4"/>
  <c r="O1031" i="4"/>
  <c r="P1031" i="4"/>
  <c r="O1032" i="4"/>
  <c r="P1032" i="4"/>
  <c r="O1033" i="4"/>
  <c r="P1033" i="4"/>
  <c r="O1034" i="4"/>
  <c r="P1034" i="4"/>
  <c r="O1035" i="4"/>
  <c r="P1035" i="4"/>
  <c r="O1036" i="4"/>
  <c r="P1036" i="4"/>
  <c r="O1037" i="4"/>
  <c r="P1037" i="4"/>
  <c r="O1038" i="4"/>
  <c r="P1038" i="4"/>
  <c r="O1039" i="4"/>
  <c r="P1039" i="4"/>
  <c r="O1040" i="4"/>
  <c r="P1040" i="4"/>
  <c r="O1041" i="4"/>
  <c r="P1041" i="4"/>
  <c r="O1042" i="4"/>
  <c r="P1042" i="4"/>
  <c r="O1043" i="4"/>
  <c r="P1043" i="4"/>
  <c r="O1044" i="4"/>
  <c r="P1044" i="4"/>
  <c r="O1045" i="4"/>
  <c r="P1045" i="4"/>
  <c r="O1046" i="4"/>
  <c r="P1046" i="4"/>
  <c r="O1047" i="4"/>
  <c r="P1047" i="4"/>
  <c r="O1048" i="4"/>
  <c r="P1048" i="4"/>
  <c r="Q1048" i="4"/>
  <c r="R1048" i="4"/>
  <c r="O1049" i="4"/>
  <c r="P1049" i="4"/>
  <c r="O1050" i="4"/>
  <c r="P1050" i="4"/>
  <c r="O1051" i="4"/>
  <c r="P1051" i="4"/>
  <c r="O1052" i="4"/>
  <c r="P1052" i="4"/>
  <c r="O1053" i="4"/>
  <c r="P1053" i="4"/>
  <c r="Q1053" i="4"/>
  <c r="R1053" i="4"/>
  <c r="O1054" i="4"/>
  <c r="P1054" i="4"/>
  <c r="O1055" i="4"/>
  <c r="P1055" i="4"/>
  <c r="O1056" i="4"/>
  <c r="P1056" i="4"/>
  <c r="O1057" i="4"/>
  <c r="P1057" i="4"/>
  <c r="Q1057" i="4"/>
  <c r="R1057" i="4"/>
  <c r="O1058" i="4"/>
  <c r="P1058" i="4"/>
  <c r="Q1058" i="4"/>
  <c r="R1058" i="4"/>
  <c r="O1059" i="4"/>
  <c r="P1059" i="4"/>
  <c r="O1060" i="4"/>
  <c r="P1060" i="4"/>
  <c r="O1061" i="4"/>
  <c r="P1061" i="4"/>
  <c r="Q1061" i="4"/>
  <c r="R1061" i="4"/>
  <c r="O1062" i="4"/>
  <c r="P1062" i="4"/>
  <c r="Q1062" i="4"/>
  <c r="R1062" i="4"/>
  <c r="O1063" i="4"/>
  <c r="P1063" i="4"/>
  <c r="O1064" i="4"/>
  <c r="P1064" i="4"/>
  <c r="Q1064" i="4"/>
  <c r="R1064" i="4"/>
  <c r="O1065" i="4"/>
  <c r="P1065" i="4"/>
  <c r="Q1065" i="4"/>
  <c r="R1065" i="4"/>
  <c r="O1066" i="4"/>
  <c r="P1066" i="4"/>
  <c r="O1067" i="4"/>
  <c r="P1067" i="4"/>
  <c r="Q1067" i="4"/>
  <c r="R1067" i="4"/>
  <c r="O1068" i="4"/>
  <c r="P1068" i="4"/>
  <c r="O1069" i="4"/>
  <c r="P1069" i="4"/>
  <c r="O1070" i="4"/>
  <c r="P1070" i="4"/>
  <c r="O1071" i="4"/>
  <c r="P1071" i="4"/>
  <c r="O1072" i="4"/>
  <c r="P1072" i="4"/>
  <c r="O1073" i="4"/>
  <c r="P1073" i="4"/>
  <c r="O1074" i="4"/>
  <c r="P1074" i="4"/>
  <c r="Q1074" i="4"/>
  <c r="R1074" i="4"/>
  <c r="O1075" i="4"/>
  <c r="P1075" i="4"/>
  <c r="O1076" i="4"/>
  <c r="P1076" i="4"/>
  <c r="O1077" i="4"/>
  <c r="P1077" i="4"/>
  <c r="O1078" i="4"/>
  <c r="P1078" i="4"/>
  <c r="Q1078" i="4"/>
  <c r="R1078" i="4"/>
  <c r="O1079" i="4"/>
  <c r="P1079" i="4"/>
  <c r="O1080" i="4"/>
  <c r="P1080" i="4"/>
  <c r="Q1080" i="4"/>
  <c r="R1080" i="4"/>
  <c r="O1081" i="4"/>
  <c r="P1081" i="4"/>
  <c r="O1082" i="4"/>
  <c r="P1082" i="4"/>
  <c r="O1083" i="4"/>
  <c r="P1083" i="4"/>
  <c r="O1084" i="4"/>
  <c r="P1084" i="4"/>
  <c r="Q1084" i="4"/>
  <c r="R1084" i="4"/>
  <c r="O1085" i="4"/>
  <c r="P1085" i="4"/>
  <c r="O1086" i="4"/>
  <c r="P1086" i="4"/>
  <c r="O1087" i="4"/>
  <c r="P1087" i="4"/>
  <c r="O1088" i="4"/>
  <c r="P1088" i="4"/>
  <c r="O1089" i="4"/>
  <c r="P1089" i="4"/>
  <c r="Q1089" i="4"/>
  <c r="R1089" i="4"/>
  <c r="O1090" i="4"/>
  <c r="P1090" i="4"/>
  <c r="Q1090" i="4"/>
  <c r="R1090" i="4"/>
  <c r="O1091" i="4"/>
  <c r="P1091" i="4"/>
  <c r="O1092" i="4"/>
  <c r="P1092" i="4"/>
  <c r="O1093" i="4"/>
  <c r="P1093" i="4"/>
  <c r="Q1093" i="4"/>
  <c r="R1093" i="4"/>
  <c r="O1094" i="4"/>
  <c r="P1094" i="4"/>
  <c r="Q1094" i="4"/>
  <c r="R1094" i="4"/>
  <c r="O1095" i="4"/>
  <c r="P1095" i="4"/>
  <c r="O1096" i="4"/>
  <c r="P1096" i="4"/>
  <c r="O1097" i="4"/>
  <c r="P1097" i="4"/>
  <c r="O1098" i="4"/>
  <c r="P1098" i="4"/>
  <c r="O1099" i="4"/>
  <c r="P1099" i="4"/>
  <c r="O1100" i="4"/>
  <c r="P1100" i="4"/>
  <c r="O1101" i="4"/>
  <c r="P1101" i="4"/>
  <c r="Q1101" i="4"/>
  <c r="R1101" i="4"/>
  <c r="O1102" i="4"/>
  <c r="P1102" i="4"/>
  <c r="O1103" i="4"/>
  <c r="P1103" i="4"/>
  <c r="O1104" i="4"/>
  <c r="P1104" i="4"/>
  <c r="O1105" i="4"/>
  <c r="P1105" i="4"/>
  <c r="O1106" i="4"/>
  <c r="P1106" i="4"/>
  <c r="O1107" i="4"/>
  <c r="P1107" i="4"/>
  <c r="Q1107" i="4"/>
  <c r="R1107" i="4"/>
  <c r="O1108" i="4"/>
  <c r="P1108" i="4"/>
  <c r="O1109" i="4"/>
  <c r="P1109" i="4"/>
  <c r="Q1109" i="4"/>
  <c r="R1109" i="4"/>
  <c r="O1110" i="4"/>
  <c r="P1110" i="4"/>
  <c r="O1111" i="4"/>
  <c r="P1111" i="4"/>
  <c r="O1112" i="4"/>
  <c r="P1112" i="4"/>
  <c r="O1113" i="4"/>
  <c r="P1113" i="4"/>
  <c r="O1114" i="4"/>
  <c r="P1114" i="4"/>
  <c r="O1115" i="4"/>
  <c r="P1115" i="4"/>
  <c r="O1116" i="4"/>
  <c r="P1116" i="4"/>
  <c r="Q1116" i="4"/>
  <c r="R1116" i="4"/>
  <c r="O1117" i="4"/>
  <c r="P1117" i="4"/>
  <c r="O1118" i="4"/>
  <c r="P1118" i="4"/>
  <c r="Q1118" i="4"/>
  <c r="R1118" i="4"/>
  <c r="O1119" i="4"/>
  <c r="P1119" i="4"/>
  <c r="O1120" i="4"/>
  <c r="P1120" i="4"/>
  <c r="O1121" i="4"/>
  <c r="P1121" i="4"/>
  <c r="O1122" i="4"/>
  <c r="P1122" i="4"/>
  <c r="O1123" i="4"/>
  <c r="P1123" i="4"/>
  <c r="Q1123" i="4"/>
  <c r="R1123" i="4"/>
  <c r="O1124" i="4"/>
  <c r="P1124" i="4"/>
  <c r="O1125" i="4"/>
  <c r="P1125" i="4"/>
  <c r="Q1125" i="4"/>
  <c r="R1125" i="4"/>
  <c r="O1126" i="4"/>
  <c r="P1126" i="4"/>
  <c r="O1127" i="4"/>
  <c r="P1127" i="4"/>
  <c r="O1128" i="4"/>
  <c r="P1128" i="4"/>
  <c r="O1129" i="4"/>
  <c r="P1129" i="4"/>
  <c r="O1130" i="4"/>
  <c r="P1130" i="4"/>
  <c r="O1131" i="4"/>
  <c r="P1131" i="4"/>
  <c r="Q1131" i="4"/>
  <c r="R1131" i="4"/>
  <c r="O1132" i="4"/>
  <c r="P1132" i="4"/>
  <c r="O1133" i="4"/>
  <c r="P1133" i="4"/>
  <c r="Q1133" i="4"/>
  <c r="R1133" i="4"/>
  <c r="O1134" i="4"/>
  <c r="P1134" i="4"/>
  <c r="O1135" i="4"/>
  <c r="P1135" i="4"/>
  <c r="O1136" i="4"/>
  <c r="P1136" i="4"/>
  <c r="O1137" i="4"/>
  <c r="P1137" i="4"/>
  <c r="O1138" i="4"/>
  <c r="P1138" i="4"/>
  <c r="O1139" i="4"/>
  <c r="P1139" i="4"/>
  <c r="Q1139" i="4"/>
  <c r="R1139" i="4"/>
  <c r="O1140" i="4"/>
  <c r="P1140" i="4"/>
  <c r="O1141" i="4"/>
  <c r="P1141" i="4"/>
  <c r="O1142" i="4"/>
  <c r="P1142" i="4"/>
  <c r="O1143" i="4"/>
  <c r="P1143" i="4"/>
  <c r="O1144" i="4"/>
  <c r="P1144" i="4"/>
  <c r="Q1144" i="4"/>
  <c r="R1144" i="4"/>
  <c r="O1145" i="4"/>
  <c r="P1145" i="4"/>
  <c r="O1146" i="4"/>
  <c r="P1146" i="4"/>
  <c r="O1147" i="4"/>
  <c r="P1147" i="4"/>
  <c r="O1148" i="4"/>
  <c r="P1148" i="4"/>
  <c r="O1149" i="4"/>
  <c r="P1149" i="4"/>
  <c r="O1150" i="4"/>
  <c r="P1150" i="4"/>
  <c r="O1151" i="4"/>
  <c r="P1151" i="4"/>
  <c r="O1152" i="4"/>
  <c r="P1152" i="4"/>
  <c r="O1153" i="4"/>
  <c r="P1153" i="4"/>
  <c r="O1154" i="4"/>
  <c r="P1154" i="4"/>
  <c r="O1155" i="4"/>
  <c r="P1155" i="4"/>
  <c r="O1156" i="4"/>
  <c r="P1156" i="4"/>
  <c r="O1157" i="4"/>
  <c r="P1157" i="4"/>
  <c r="O1158" i="4"/>
  <c r="P1158" i="4"/>
  <c r="O1159" i="4"/>
  <c r="P1159" i="4"/>
  <c r="O1160" i="4"/>
  <c r="P1160" i="4"/>
  <c r="O1161" i="4"/>
  <c r="P1161" i="4"/>
  <c r="O1162" i="4"/>
  <c r="P1162" i="4"/>
  <c r="O1163" i="4"/>
  <c r="P1163" i="4"/>
  <c r="O1164" i="4"/>
  <c r="P1164" i="4"/>
  <c r="O1165" i="4"/>
  <c r="P1165" i="4"/>
  <c r="O1166" i="4"/>
  <c r="P1166" i="4"/>
  <c r="O1167" i="4"/>
  <c r="P1167" i="4"/>
  <c r="O1168" i="4"/>
  <c r="P1168" i="4"/>
  <c r="O1169" i="4"/>
  <c r="P1169" i="4"/>
  <c r="O1170" i="4"/>
  <c r="P1170" i="4"/>
  <c r="O1171" i="4"/>
  <c r="P1171" i="4"/>
  <c r="O1172" i="4"/>
  <c r="P1172" i="4"/>
  <c r="O1173" i="4"/>
  <c r="P1173" i="4"/>
  <c r="O1174" i="4"/>
  <c r="P1174" i="4"/>
  <c r="O1175" i="4"/>
  <c r="P1175" i="4"/>
  <c r="O1176" i="4"/>
  <c r="P1176" i="4"/>
  <c r="O1177" i="4"/>
  <c r="P1177" i="4"/>
  <c r="O1178" i="4"/>
  <c r="P1178" i="4"/>
  <c r="O1179" i="4"/>
  <c r="P1179" i="4"/>
  <c r="O1180" i="4"/>
  <c r="P1180" i="4"/>
  <c r="O1181" i="4"/>
  <c r="P1181" i="4"/>
  <c r="O1182" i="4"/>
  <c r="P1182" i="4"/>
  <c r="O1183" i="4"/>
  <c r="P1183" i="4"/>
  <c r="O1184" i="4"/>
  <c r="P1184" i="4"/>
  <c r="O1185" i="4"/>
  <c r="P1185" i="4"/>
  <c r="O1186" i="4"/>
  <c r="P1186" i="4"/>
  <c r="O1187" i="4"/>
  <c r="P1187" i="4"/>
  <c r="O1188" i="4"/>
  <c r="P1188" i="4"/>
  <c r="O1189" i="4"/>
  <c r="P1189" i="4"/>
  <c r="O1190" i="4"/>
  <c r="P1190" i="4"/>
  <c r="O1191" i="4"/>
  <c r="P1191" i="4"/>
  <c r="Q1191" i="4"/>
  <c r="R1191" i="4"/>
  <c r="O1192" i="4"/>
  <c r="P1192" i="4"/>
  <c r="O1193" i="4"/>
  <c r="P1193" i="4"/>
  <c r="O1194" i="4"/>
  <c r="P1194" i="4"/>
  <c r="O1195" i="4"/>
  <c r="P1195" i="4"/>
  <c r="Q1195" i="4"/>
  <c r="R1195" i="4"/>
  <c r="O1196" i="4"/>
  <c r="P1196" i="4"/>
  <c r="O1197" i="4"/>
  <c r="P1197" i="4"/>
  <c r="O1198" i="4"/>
  <c r="P1198" i="4"/>
  <c r="O1199" i="4"/>
  <c r="P1199" i="4"/>
  <c r="Q1199" i="4"/>
  <c r="R1199" i="4"/>
  <c r="O1200" i="4"/>
  <c r="P1200" i="4"/>
  <c r="O1201" i="4"/>
  <c r="P1201" i="4"/>
  <c r="Q1201" i="4"/>
  <c r="R1201" i="4"/>
  <c r="O1202" i="4"/>
  <c r="P1202" i="4"/>
  <c r="O1203" i="4"/>
  <c r="P1203" i="4"/>
  <c r="Q1203" i="4"/>
  <c r="R1203" i="4"/>
  <c r="O1204" i="4"/>
  <c r="P1204" i="4"/>
  <c r="O1205" i="4"/>
  <c r="P1205" i="4"/>
  <c r="O1206" i="4"/>
  <c r="P1206" i="4"/>
  <c r="O1207" i="4"/>
  <c r="P1207" i="4"/>
  <c r="O1208" i="4"/>
  <c r="P1208" i="4"/>
  <c r="O1209" i="4"/>
  <c r="P1209" i="4"/>
  <c r="O1210" i="4"/>
  <c r="P1210" i="4"/>
  <c r="O1211" i="4"/>
  <c r="P1211" i="4"/>
  <c r="O1212" i="4"/>
  <c r="P1212" i="4"/>
  <c r="O1213" i="4"/>
  <c r="P1213" i="4"/>
  <c r="O1214" i="4"/>
  <c r="P1214" i="4"/>
  <c r="O1215" i="4"/>
  <c r="P1215" i="4"/>
  <c r="O1216" i="4"/>
  <c r="P1216" i="4"/>
  <c r="O1217" i="4"/>
  <c r="P1217" i="4"/>
  <c r="O1218" i="4"/>
  <c r="P1218" i="4"/>
  <c r="O1219" i="4"/>
  <c r="P1219" i="4"/>
  <c r="O1220" i="4"/>
  <c r="P1220" i="4"/>
  <c r="O1221" i="4"/>
  <c r="P1221" i="4"/>
  <c r="O1222" i="4"/>
  <c r="P1222" i="4"/>
  <c r="O1223" i="4"/>
  <c r="P1223" i="4"/>
  <c r="O1224" i="4"/>
  <c r="P1224" i="4"/>
  <c r="O1225" i="4"/>
  <c r="P1225" i="4"/>
  <c r="O1226" i="4"/>
  <c r="P1226" i="4"/>
  <c r="O1227" i="4"/>
  <c r="P1227" i="4"/>
  <c r="O1228" i="4"/>
  <c r="P1228" i="4"/>
  <c r="O1229" i="4"/>
  <c r="P1229" i="4"/>
  <c r="O1230" i="4"/>
  <c r="P1230" i="4"/>
  <c r="O1231" i="4"/>
  <c r="P1231" i="4"/>
  <c r="O1232" i="4"/>
  <c r="P1232" i="4"/>
  <c r="O1233" i="4"/>
  <c r="P1233" i="4"/>
  <c r="O1234" i="4"/>
  <c r="P1234" i="4"/>
  <c r="O1235" i="4"/>
  <c r="P1235" i="4"/>
  <c r="O1236" i="4"/>
  <c r="P1236" i="4"/>
  <c r="O1237" i="4"/>
  <c r="P1237" i="4"/>
  <c r="O1238" i="4"/>
  <c r="P1238" i="4"/>
  <c r="O1239" i="4"/>
  <c r="P1239" i="4"/>
  <c r="O1240" i="4"/>
  <c r="P1240" i="4"/>
  <c r="O1241" i="4"/>
  <c r="P1241" i="4"/>
  <c r="O1242" i="4"/>
  <c r="P1242" i="4"/>
  <c r="O1243" i="4"/>
  <c r="P1243" i="4"/>
  <c r="O1244" i="4"/>
  <c r="P1244" i="4"/>
  <c r="O1245" i="4"/>
  <c r="P1245" i="4"/>
  <c r="O1246" i="4"/>
  <c r="P1246" i="4"/>
  <c r="O1247" i="4"/>
  <c r="P1247" i="4"/>
  <c r="O1248" i="4"/>
  <c r="P1248" i="4"/>
  <c r="O1249" i="4"/>
  <c r="P1249" i="4"/>
  <c r="O1250" i="4"/>
  <c r="P1250" i="4"/>
  <c r="O1251" i="4"/>
  <c r="P1251" i="4"/>
  <c r="O1252" i="4"/>
  <c r="P1252" i="4"/>
  <c r="O1253" i="4"/>
  <c r="P1253" i="4"/>
  <c r="O1254" i="4"/>
  <c r="P1254" i="4"/>
  <c r="O1255" i="4"/>
  <c r="P1255" i="4"/>
  <c r="O1256" i="4"/>
  <c r="P1256" i="4"/>
  <c r="O1257" i="4"/>
  <c r="P1257" i="4"/>
  <c r="O1258" i="4"/>
  <c r="P1258" i="4"/>
  <c r="O1259" i="4"/>
  <c r="P1259" i="4"/>
  <c r="O1260" i="4"/>
  <c r="P1260" i="4"/>
  <c r="O1261" i="4"/>
  <c r="P1261" i="4"/>
  <c r="O1262" i="4"/>
  <c r="P1262" i="4"/>
  <c r="O1263" i="4"/>
  <c r="P1263" i="4"/>
  <c r="O1264" i="4"/>
  <c r="P1264" i="4"/>
  <c r="O1265" i="4"/>
  <c r="P1265" i="4"/>
  <c r="O1266" i="4"/>
  <c r="P1266" i="4"/>
  <c r="Q1266" i="4"/>
  <c r="R1266" i="4"/>
  <c r="O1267" i="4"/>
  <c r="P1267" i="4"/>
  <c r="O1268" i="4"/>
  <c r="P1268" i="4"/>
  <c r="O1269" i="4"/>
  <c r="P1269" i="4"/>
  <c r="O1270" i="4"/>
  <c r="P1270" i="4"/>
  <c r="Q1270" i="4"/>
  <c r="R1270" i="4"/>
  <c r="O1271" i="4"/>
  <c r="P1271" i="4"/>
  <c r="O1272" i="4"/>
  <c r="P1272" i="4"/>
  <c r="O1273" i="4"/>
  <c r="P1273" i="4"/>
  <c r="O1274" i="4"/>
  <c r="P1274" i="4"/>
  <c r="O1275" i="4"/>
  <c r="P1275" i="4"/>
  <c r="O1276" i="4"/>
  <c r="P1276" i="4"/>
  <c r="O1277" i="4"/>
  <c r="P1277" i="4"/>
  <c r="O1278" i="4"/>
  <c r="P1278" i="4"/>
  <c r="O1279" i="4"/>
  <c r="P1279" i="4"/>
  <c r="Q1279" i="4"/>
  <c r="R1279" i="4"/>
  <c r="O1280" i="4"/>
  <c r="P1280" i="4"/>
  <c r="O1281" i="4"/>
  <c r="P1281" i="4"/>
  <c r="O1282" i="4"/>
  <c r="P1282" i="4"/>
  <c r="O1283" i="4"/>
  <c r="P1283" i="4"/>
  <c r="O1284" i="4"/>
  <c r="P1284" i="4"/>
  <c r="O1285" i="4"/>
  <c r="P1285" i="4"/>
  <c r="O1286" i="4"/>
  <c r="P1286" i="4"/>
  <c r="O1287" i="4"/>
  <c r="P1287" i="4"/>
  <c r="Q1287" i="4"/>
  <c r="R1287" i="4"/>
  <c r="O1288" i="4"/>
  <c r="P1288" i="4"/>
  <c r="O1289" i="4"/>
  <c r="P1289" i="4"/>
  <c r="O1290" i="4"/>
  <c r="P1290" i="4"/>
  <c r="O1291" i="4"/>
  <c r="P1291" i="4"/>
  <c r="O1292" i="4"/>
  <c r="P1292" i="4"/>
  <c r="O1293" i="4"/>
  <c r="P1293" i="4"/>
  <c r="O1294" i="4"/>
  <c r="P1294" i="4"/>
  <c r="O1295" i="4"/>
  <c r="P1295" i="4"/>
  <c r="O1296" i="4"/>
  <c r="P1296" i="4"/>
  <c r="O1297" i="4"/>
  <c r="P1297" i="4"/>
  <c r="O1298" i="4"/>
  <c r="P1298" i="4"/>
  <c r="Q1298" i="4"/>
  <c r="R1298" i="4"/>
  <c r="O1299" i="4"/>
  <c r="P1299" i="4"/>
  <c r="O1300" i="4"/>
  <c r="P1300" i="4"/>
  <c r="O1301" i="4"/>
  <c r="P1301" i="4"/>
  <c r="O1302" i="4"/>
  <c r="P1302" i="4"/>
  <c r="O1303" i="4"/>
  <c r="P1303" i="4"/>
  <c r="Q1303" i="4"/>
  <c r="R1303" i="4"/>
  <c r="O1304" i="4"/>
  <c r="P1304" i="4"/>
  <c r="O1305" i="4"/>
  <c r="P1305" i="4"/>
  <c r="O1306" i="4"/>
  <c r="P1306" i="4"/>
  <c r="O1307" i="4"/>
  <c r="P1307" i="4"/>
  <c r="O1308" i="4"/>
  <c r="P1308" i="4"/>
  <c r="O1309" i="4"/>
  <c r="P1309" i="4"/>
  <c r="O1310" i="4"/>
  <c r="P1310" i="4"/>
  <c r="O1311" i="4"/>
  <c r="P1311" i="4"/>
  <c r="O1312" i="4"/>
  <c r="P1312" i="4"/>
  <c r="O1313" i="4"/>
  <c r="P1313" i="4"/>
  <c r="O1314" i="4"/>
  <c r="P1314" i="4"/>
  <c r="O1315" i="4"/>
  <c r="P1315" i="4"/>
  <c r="O1316" i="4"/>
  <c r="P1316" i="4"/>
  <c r="Q1316" i="4"/>
  <c r="R1316" i="4"/>
  <c r="O1317" i="4"/>
  <c r="P1317" i="4"/>
  <c r="O1318" i="4"/>
  <c r="P1318" i="4"/>
  <c r="O1319" i="4"/>
  <c r="P1319" i="4"/>
  <c r="O1320" i="4"/>
  <c r="P1320" i="4"/>
  <c r="O1321" i="4"/>
  <c r="P1321" i="4"/>
  <c r="O1322" i="4"/>
  <c r="P1322" i="4"/>
  <c r="O1323" i="4"/>
  <c r="P1323" i="4"/>
  <c r="Q1323" i="4"/>
  <c r="R1323" i="4"/>
  <c r="O1324" i="4"/>
  <c r="P1324" i="4"/>
  <c r="O1325" i="4"/>
  <c r="P1325" i="4"/>
  <c r="O1326" i="4"/>
  <c r="P1326" i="4"/>
  <c r="O1327" i="4"/>
  <c r="P1327" i="4"/>
  <c r="O1328" i="4"/>
  <c r="P1328" i="4"/>
  <c r="O1329" i="4"/>
  <c r="P1329" i="4"/>
  <c r="O1330" i="4"/>
  <c r="P1330" i="4"/>
  <c r="O1331" i="4"/>
  <c r="P1331" i="4"/>
  <c r="Q1331" i="4"/>
  <c r="R1331" i="4"/>
  <c r="O1332" i="4"/>
  <c r="P1332" i="4"/>
  <c r="O1333" i="4"/>
  <c r="P1333" i="4"/>
  <c r="O1334" i="4"/>
  <c r="P1334" i="4"/>
  <c r="O1335" i="4"/>
  <c r="P1335" i="4"/>
  <c r="O1336" i="4"/>
  <c r="P1336" i="4"/>
  <c r="Q1336" i="4"/>
  <c r="R1336" i="4"/>
  <c r="O1337" i="4"/>
  <c r="P1337" i="4"/>
  <c r="O1338" i="4"/>
  <c r="P1338" i="4"/>
  <c r="O1339" i="4"/>
  <c r="P1339" i="4"/>
  <c r="O1340" i="4"/>
  <c r="P1340" i="4"/>
  <c r="O1341" i="4"/>
  <c r="P1341" i="4"/>
  <c r="O1342" i="4"/>
  <c r="P1342" i="4"/>
  <c r="O1343" i="4"/>
  <c r="P1343" i="4"/>
  <c r="Q1343" i="4"/>
  <c r="R1343" i="4"/>
  <c r="O1344" i="4"/>
  <c r="P1344" i="4"/>
  <c r="O1345" i="4"/>
  <c r="P1345" i="4"/>
  <c r="O1346" i="4"/>
  <c r="P1346" i="4"/>
  <c r="O1347" i="4"/>
  <c r="P1347" i="4"/>
  <c r="O1348" i="4"/>
  <c r="P1348" i="4"/>
  <c r="O1349" i="4"/>
  <c r="P1349" i="4"/>
  <c r="Q1349" i="4"/>
  <c r="R1349" i="4"/>
  <c r="O1350" i="4"/>
  <c r="P1350" i="4"/>
  <c r="O1351" i="4"/>
  <c r="P1351" i="4"/>
  <c r="O1352" i="4"/>
  <c r="P1352" i="4"/>
  <c r="Q1352" i="4"/>
  <c r="R1352" i="4"/>
  <c r="O1353" i="4"/>
  <c r="P1353" i="4"/>
  <c r="O1354" i="4"/>
  <c r="P1354" i="4"/>
  <c r="O1355" i="4"/>
  <c r="P1355" i="4"/>
  <c r="O1356" i="4"/>
  <c r="P1356" i="4"/>
  <c r="O1357" i="4"/>
  <c r="P1357" i="4"/>
  <c r="O1358" i="4"/>
  <c r="P1358" i="4"/>
  <c r="O1359" i="4"/>
  <c r="P1359" i="4"/>
  <c r="O1360" i="4"/>
  <c r="P1360" i="4"/>
  <c r="O1361" i="4"/>
  <c r="P1361" i="4"/>
  <c r="O1362" i="4"/>
  <c r="P1362" i="4"/>
  <c r="O1363" i="4"/>
  <c r="P1363" i="4"/>
  <c r="O1364" i="4"/>
  <c r="P1364" i="4"/>
  <c r="Q1364" i="4"/>
  <c r="R1364" i="4"/>
  <c r="O1365" i="4"/>
  <c r="P1365" i="4"/>
  <c r="O1366" i="4"/>
  <c r="P1366" i="4"/>
  <c r="Q1366" i="4"/>
  <c r="R1366" i="4"/>
  <c r="O1367" i="4"/>
  <c r="P1367" i="4"/>
  <c r="O1368" i="4"/>
  <c r="P1368" i="4"/>
  <c r="O1369" i="4"/>
  <c r="P1369" i="4"/>
  <c r="O1370" i="4"/>
  <c r="P1370" i="4"/>
  <c r="O1371" i="4"/>
  <c r="P1371" i="4"/>
  <c r="O1372" i="4"/>
  <c r="P1372" i="4"/>
  <c r="Q1372" i="4"/>
  <c r="R1372" i="4"/>
  <c r="O1373" i="4"/>
  <c r="P1373" i="4"/>
  <c r="O1374" i="4"/>
  <c r="P1374" i="4"/>
  <c r="O1375" i="4"/>
  <c r="P1375" i="4"/>
  <c r="O1376" i="4"/>
  <c r="P1376" i="4"/>
  <c r="O1377" i="4"/>
  <c r="P1377" i="4"/>
  <c r="O1378" i="4"/>
  <c r="P1378" i="4"/>
  <c r="O1379" i="4"/>
  <c r="P1379" i="4"/>
  <c r="Q1379" i="4"/>
  <c r="R1379" i="4"/>
  <c r="O1380" i="4"/>
  <c r="P1380" i="4"/>
  <c r="O1381" i="4"/>
  <c r="P1381" i="4"/>
  <c r="O1382" i="4"/>
  <c r="P1382" i="4"/>
  <c r="Q1382" i="4"/>
  <c r="R1382" i="4"/>
  <c r="O1383" i="4"/>
  <c r="P1383" i="4"/>
  <c r="O1384" i="4"/>
  <c r="P1384" i="4"/>
  <c r="O1385" i="4"/>
  <c r="P1385" i="4"/>
  <c r="O1386" i="4"/>
  <c r="P1386" i="4"/>
  <c r="O1387" i="4"/>
  <c r="P1387" i="4"/>
  <c r="Q1387" i="4"/>
  <c r="R1387" i="4"/>
  <c r="O1388" i="4"/>
  <c r="P1388" i="4"/>
  <c r="O1389" i="4"/>
  <c r="P1389" i="4"/>
  <c r="O1390" i="4"/>
  <c r="P1390" i="4"/>
  <c r="O1391" i="4"/>
  <c r="P1391" i="4"/>
  <c r="O1392" i="4"/>
  <c r="P1392" i="4"/>
  <c r="O1393" i="4"/>
  <c r="P1393" i="4"/>
  <c r="O1394" i="4"/>
  <c r="P1394" i="4"/>
  <c r="O1395" i="4"/>
  <c r="P1395" i="4"/>
  <c r="O1396" i="4"/>
  <c r="P1396" i="4"/>
  <c r="O1397" i="4"/>
  <c r="P1397" i="4"/>
  <c r="O1398" i="4"/>
  <c r="P1398" i="4"/>
  <c r="O1399" i="4"/>
  <c r="P1399" i="4"/>
  <c r="O1400" i="4"/>
  <c r="P1400" i="4"/>
  <c r="O1401" i="4"/>
  <c r="P1401" i="4"/>
  <c r="O1402" i="4"/>
  <c r="P1402" i="4"/>
  <c r="O1403" i="4"/>
  <c r="P1403" i="4"/>
  <c r="O1404" i="4"/>
  <c r="P1404" i="4"/>
  <c r="O1405" i="4"/>
  <c r="P1405" i="4"/>
  <c r="O1406" i="4"/>
  <c r="P1406" i="4"/>
  <c r="O1407" i="4"/>
  <c r="P1407" i="4"/>
  <c r="O1408" i="4"/>
  <c r="P1408" i="4"/>
  <c r="O1409" i="4"/>
  <c r="P1409" i="4"/>
  <c r="O1410" i="4"/>
  <c r="P1410" i="4"/>
  <c r="O1411" i="4"/>
  <c r="P1411" i="4"/>
  <c r="O1412" i="4"/>
  <c r="P1412" i="4"/>
  <c r="O1413" i="4"/>
  <c r="P1413" i="4"/>
  <c r="O1414" i="4"/>
  <c r="P1414" i="4"/>
  <c r="O1415" i="4"/>
  <c r="P1415" i="4"/>
  <c r="O1416" i="4"/>
  <c r="P1416" i="4"/>
  <c r="O1417" i="4"/>
  <c r="P1417" i="4"/>
  <c r="O1418" i="4"/>
  <c r="P1418" i="4"/>
  <c r="O1419" i="4"/>
  <c r="P1419" i="4"/>
  <c r="O1420" i="4"/>
  <c r="P1420" i="4"/>
  <c r="O1421" i="4"/>
  <c r="P1421" i="4"/>
  <c r="O1422" i="4"/>
  <c r="P1422" i="4"/>
  <c r="O1423" i="4"/>
  <c r="P1423" i="4"/>
  <c r="O1424" i="4"/>
  <c r="P1424" i="4"/>
  <c r="O1425" i="4"/>
  <c r="P1425" i="4"/>
  <c r="O1426" i="4"/>
  <c r="P1426" i="4"/>
  <c r="O1427" i="4"/>
  <c r="P1427" i="4"/>
  <c r="O1428" i="4"/>
  <c r="P1428" i="4"/>
  <c r="O1429" i="4"/>
  <c r="P1429" i="4"/>
  <c r="O1430" i="4"/>
  <c r="P1430" i="4"/>
  <c r="O1431" i="4"/>
  <c r="P1431" i="4"/>
  <c r="O1432" i="4"/>
  <c r="P1432" i="4"/>
  <c r="O1433" i="4"/>
  <c r="P1433" i="4"/>
  <c r="O1434" i="4"/>
  <c r="P1434" i="4"/>
  <c r="O1435" i="4"/>
  <c r="P1435" i="4"/>
  <c r="O1436" i="4"/>
  <c r="P1436" i="4"/>
  <c r="O1437" i="4"/>
  <c r="P1437" i="4"/>
  <c r="O1438" i="4"/>
  <c r="P1438" i="4"/>
  <c r="O1439" i="4"/>
  <c r="P1439" i="4"/>
  <c r="O1440" i="4"/>
  <c r="P1440" i="4"/>
  <c r="O1441" i="4"/>
  <c r="P1441" i="4"/>
  <c r="O1442" i="4"/>
  <c r="P1442" i="4"/>
  <c r="O1443" i="4"/>
  <c r="P1443" i="4"/>
  <c r="O1444" i="4"/>
  <c r="P1444" i="4"/>
  <c r="O1445" i="4"/>
  <c r="P1445" i="4"/>
  <c r="O1446" i="4"/>
  <c r="P1446" i="4"/>
  <c r="O1447" i="4"/>
  <c r="P1447" i="4"/>
  <c r="O1448" i="4"/>
  <c r="P1448" i="4"/>
  <c r="O1449" i="4"/>
  <c r="P1449" i="4"/>
  <c r="O1450" i="4"/>
  <c r="P1450" i="4"/>
  <c r="O1451" i="4"/>
  <c r="P1451" i="4"/>
  <c r="O1452" i="4"/>
  <c r="P1452" i="4"/>
  <c r="O1453" i="4"/>
  <c r="P1453" i="4"/>
  <c r="O1454" i="4"/>
  <c r="P1454" i="4"/>
  <c r="Q1454" i="4"/>
  <c r="R1454" i="4"/>
  <c r="O1455" i="4"/>
  <c r="P1455" i="4"/>
  <c r="Q1455" i="4"/>
  <c r="R1455" i="4"/>
  <c r="O1456" i="4"/>
  <c r="P1456" i="4"/>
  <c r="O1457" i="4"/>
  <c r="P1457" i="4"/>
  <c r="O1458" i="4"/>
  <c r="P1458" i="4"/>
  <c r="O1459" i="4"/>
  <c r="P1459" i="4"/>
  <c r="O1460" i="4"/>
  <c r="P1460" i="4"/>
  <c r="Q1460" i="4"/>
  <c r="R1460" i="4"/>
  <c r="O1461" i="4"/>
  <c r="P1461" i="4"/>
  <c r="O1462" i="4"/>
  <c r="P1462" i="4"/>
  <c r="O1463" i="4"/>
  <c r="P1463" i="4"/>
  <c r="Q1463" i="4"/>
  <c r="R1463" i="4"/>
  <c r="O1464" i="4"/>
  <c r="P1464" i="4"/>
  <c r="Q1464" i="4"/>
  <c r="R1464" i="4"/>
  <c r="O1465" i="4"/>
  <c r="P1465" i="4"/>
  <c r="Q1465" i="4"/>
  <c r="R1465" i="4"/>
  <c r="O1466" i="4"/>
  <c r="P1466" i="4"/>
  <c r="O1467" i="4"/>
  <c r="P1467" i="4"/>
  <c r="Q1467" i="4"/>
  <c r="R1467" i="4"/>
  <c r="O1468" i="4"/>
  <c r="P1468" i="4"/>
  <c r="O1469" i="4"/>
  <c r="P1469" i="4"/>
  <c r="O1470" i="4"/>
  <c r="P1470" i="4"/>
  <c r="O1471" i="4"/>
  <c r="P1471" i="4"/>
  <c r="Q1471" i="4"/>
  <c r="R1471" i="4"/>
  <c r="O1472" i="4"/>
  <c r="P1472" i="4"/>
  <c r="O1473" i="4"/>
  <c r="P1473" i="4"/>
  <c r="O1474" i="4"/>
  <c r="P1474" i="4"/>
  <c r="O1475" i="4"/>
  <c r="P1475" i="4"/>
  <c r="O1476" i="4"/>
  <c r="P1476" i="4"/>
  <c r="O1477" i="4"/>
  <c r="P1477" i="4"/>
  <c r="O1478" i="4"/>
  <c r="P1478" i="4"/>
  <c r="O1479" i="4"/>
  <c r="P1479" i="4"/>
  <c r="O1480" i="4"/>
  <c r="P1480" i="4"/>
  <c r="O1481" i="4"/>
  <c r="P1481" i="4"/>
  <c r="O1482" i="4"/>
  <c r="P1482" i="4"/>
  <c r="Q1482" i="4"/>
  <c r="R1482" i="4"/>
  <c r="O1483" i="4"/>
  <c r="P1483" i="4"/>
  <c r="O1484" i="4"/>
  <c r="P1484" i="4"/>
  <c r="O1485" i="4"/>
  <c r="P1485" i="4"/>
  <c r="O1486" i="4"/>
  <c r="P1486" i="4"/>
  <c r="O1487" i="4"/>
  <c r="P1487" i="4"/>
  <c r="Q1487" i="4"/>
  <c r="R1487" i="4"/>
  <c r="O1488" i="4"/>
  <c r="P1488" i="4"/>
  <c r="O1489" i="4"/>
  <c r="P1489" i="4"/>
  <c r="O1490" i="4"/>
  <c r="P1490" i="4"/>
  <c r="O1491" i="4"/>
  <c r="P1491" i="4"/>
  <c r="O1492" i="4"/>
  <c r="P1492" i="4"/>
  <c r="O1493" i="4"/>
  <c r="P1493" i="4"/>
  <c r="Q1493" i="4"/>
  <c r="R1493" i="4"/>
  <c r="O1494" i="4"/>
  <c r="P1494" i="4"/>
  <c r="O1495" i="4"/>
  <c r="P1495" i="4"/>
  <c r="O1496" i="4"/>
  <c r="P1496" i="4"/>
  <c r="Q1496" i="4"/>
  <c r="R1496" i="4"/>
  <c r="O1497" i="4"/>
  <c r="P1497" i="4"/>
  <c r="Q1497" i="4"/>
  <c r="R1497" i="4"/>
  <c r="O1498" i="4"/>
  <c r="P1498" i="4"/>
  <c r="O1499" i="4"/>
  <c r="P1499" i="4"/>
  <c r="O1500" i="4"/>
  <c r="P1500" i="4"/>
  <c r="O1501" i="4"/>
  <c r="P1501" i="4"/>
  <c r="O1502" i="4"/>
  <c r="P1502" i="4"/>
  <c r="O1503" i="4"/>
  <c r="P1503" i="4"/>
  <c r="O1504" i="4"/>
  <c r="P1504" i="4"/>
  <c r="O1505" i="4"/>
  <c r="P1505" i="4"/>
  <c r="O1506" i="4"/>
  <c r="P1506" i="4"/>
  <c r="O1507" i="4"/>
  <c r="P1507" i="4"/>
  <c r="O1508" i="4"/>
  <c r="P1508" i="4"/>
  <c r="O1509" i="4"/>
  <c r="P1509" i="4"/>
  <c r="O1510" i="4"/>
  <c r="P1510" i="4"/>
  <c r="O1511" i="4"/>
  <c r="P1511" i="4"/>
  <c r="Q1511" i="4"/>
  <c r="R1511" i="4"/>
  <c r="O1512" i="4"/>
  <c r="P1512" i="4"/>
  <c r="O1513" i="4"/>
  <c r="P1513" i="4"/>
  <c r="O1514" i="4"/>
  <c r="P1514" i="4"/>
  <c r="O1515" i="4"/>
  <c r="P1515" i="4"/>
  <c r="O1516" i="4"/>
  <c r="P1516" i="4"/>
  <c r="O1517" i="4"/>
  <c r="P1517" i="4"/>
  <c r="O1518" i="4"/>
  <c r="P1518" i="4"/>
  <c r="O1519" i="4"/>
  <c r="P1519" i="4"/>
  <c r="O1520" i="4"/>
  <c r="P1520" i="4"/>
  <c r="Q1520" i="4"/>
  <c r="R1520" i="4"/>
  <c r="O1521" i="4"/>
  <c r="P1521" i="4"/>
  <c r="Q1521" i="4"/>
  <c r="R1521" i="4"/>
  <c r="O1522" i="4"/>
  <c r="P1522" i="4"/>
  <c r="O1523" i="4"/>
  <c r="P1523" i="4"/>
  <c r="O1524" i="4"/>
  <c r="P1524" i="4"/>
  <c r="O1525" i="4"/>
  <c r="P1525" i="4"/>
  <c r="O1526" i="4"/>
  <c r="P1526" i="4"/>
  <c r="O1527" i="4"/>
  <c r="P1527" i="4"/>
  <c r="O1528" i="4"/>
  <c r="P1528" i="4"/>
  <c r="O1529" i="4"/>
  <c r="P1529" i="4"/>
  <c r="O1530" i="4"/>
  <c r="P1530" i="4"/>
  <c r="O1531" i="4"/>
  <c r="P1531" i="4"/>
  <c r="O1532" i="4"/>
  <c r="P1532" i="4"/>
  <c r="O1533" i="4"/>
  <c r="P1533" i="4"/>
  <c r="O1534" i="4"/>
  <c r="P1534" i="4"/>
  <c r="O1535" i="4"/>
  <c r="P1535" i="4"/>
  <c r="O1536" i="4"/>
  <c r="P1536" i="4"/>
  <c r="Q1536" i="4"/>
  <c r="R1536" i="4"/>
  <c r="O1537" i="4"/>
  <c r="P1537" i="4"/>
  <c r="Q1537" i="4"/>
  <c r="R1537" i="4"/>
  <c r="O1538" i="4"/>
  <c r="P1538" i="4"/>
  <c r="O1539" i="4"/>
  <c r="P1539" i="4"/>
  <c r="O1540" i="4"/>
  <c r="P1540" i="4"/>
  <c r="Q1540" i="4"/>
  <c r="R1540" i="4"/>
  <c r="O1541" i="4"/>
  <c r="P1541" i="4"/>
  <c r="O1542" i="4"/>
  <c r="P1542" i="4"/>
  <c r="O1543" i="4"/>
  <c r="P1543" i="4"/>
  <c r="O1544" i="4"/>
  <c r="P1544" i="4"/>
  <c r="O1545" i="4"/>
  <c r="P1545" i="4"/>
  <c r="Q1545" i="4"/>
  <c r="R1545" i="4"/>
  <c r="O1546" i="4"/>
  <c r="P1546" i="4"/>
  <c r="O1547" i="4"/>
  <c r="P1547" i="4"/>
  <c r="O1548" i="4"/>
  <c r="P1548" i="4"/>
  <c r="O1549" i="4"/>
  <c r="P1549" i="4"/>
  <c r="O1550" i="4"/>
  <c r="P1550" i="4"/>
  <c r="O1551" i="4"/>
  <c r="P1551" i="4"/>
  <c r="O1552" i="4"/>
  <c r="P1552" i="4"/>
  <c r="O1553" i="4"/>
  <c r="P1553" i="4"/>
  <c r="O1554" i="4"/>
  <c r="P1554" i="4"/>
  <c r="O1555" i="4"/>
  <c r="P1555" i="4"/>
  <c r="O1556" i="4"/>
  <c r="P1556" i="4"/>
  <c r="O1557" i="4"/>
  <c r="P1557" i="4"/>
  <c r="Q1557" i="4"/>
  <c r="R1557" i="4"/>
  <c r="O1558" i="4"/>
  <c r="P1558" i="4"/>
  <c r="O1559" i="4"/>
  <c r="P1559" i="4"/>
  <c r="Q1559" i="4"/>
  <c r="R1559" i="4"/>
  <c r="O1560" i="4"/>
  <c r="P1560" i="4"/>
  <c r="Q1560" i="4"/>
  <c r="R1560" i="4"/>
  <c r="O1561" i="4"/>
  <c r="P1561" i="4"/>
  <c r="Q1561" i="4"/>
  <c r="R1561" i="4"/>
  <c r="O1562" i="4"/>
  <c r="P1562" i="4"/>
  <c r="O1563" i="4"/>
  <c r="P1563" i="4"/>
  <c r="O1564" i="4"/>
  <c r="P1564" i="4"/>
  <c r="Q1564" i="4"/>
  <c r="R1564" i="4"/>
  <c r="O1565" i="4"/>
  <c r="P1565" i="4"/>
  <c r="O1566" i="4"/>
  <c r="P1566" i="4"/>
  <c r="O1567" i="4"/>
  <c r="P1567" i="4"/>
  <c r="O1568" i="4"/>
  <c r="P1568" i="4"/>
  <c r="O1569" i="4"/>
  <c r="P1569" i="4"/>
  <c r="Q1569" i="4"/>
  <c r="R1569" i="4"/>
  <c r="O1570" i="4"/>
  <c r="P1570" i="4"/>
  <c r="Q1570" i="4"/>
  <c r="R1570" i="4"/>
  <c r="O1571" i="4"/>
  <c r="P1571" i="4"/>
  <c r="Q1571" i="4"/>
  <c r="R1571" i="4"/>
  <c r="O1572" i="4"/>
  <c r="P1572" i="4"/>
  <c r="O1573" i="4"/>
  <c r="P1573" i="4"/>
  <c r="Q1573" i="4"/>
  <c r="R1573" i="4"/>
  <c r="O1574" i="4"/>
  <c r="P1574" i="4"/>
  <c r="O1575" i="4"/>
  <c r="P1575" i="4"/>
  <c r="Q1575" i="4"/>
  <c r="R1575" i="4"/>
  <c r="O1576" i="4"/>
  <c r="P1576" i="4"/>
  <c r="Q1576" i="4"/>
  <c r="R1576" i="4"/>
  <c r="O1577" i="4"/>
  <c r="P1577" i="4"/>
  <c r="O1578" i="4"/>
  <c r="P1578" i="4"/>
  <c r="O1579" i="4"/>
  <c r="P1579" i="4"/>
  <c r="O1580" i="4"/>
  <c r="P1580" i="4"/>
  <c r="Q1580" i="4"/>
  <c r="R1580" i="4"/>
  <c r="O1581" i="4"/>
  <c r="P1581" i="4"/>
  <c r="Q1581" i="4"/>
  <c r="R1581" i="4"/>
  <c r="O1582" i="4"/>
  <c r="P1582" i="4"/>
  <c r="Q1582" i="4"/>
  <c r="R1582" i="4"/>
  <c r="O1583" i="4"/>
  <c r="P1583" i="4"/>
  <c r="O1584" i="4"/>
  <c r="P1584" i="4"/>
  <c r="O1585" i="4"/>
  <c r="P1585" i="4"/>
  <c r="Q1585" i="4"/>
  <c r="R1585" i="4"/>
  <c r="O1586" i="4"/>
  <c r="P1586" i="4"/>
  <c r="Q1586" i="4"/>
  <c r="R1586" i="4"/>
  <c r="O1587" i="4"/>
  <c r="P1587" i="4"/>
  <c r="O1588" i="4"/>
  <c r="P1588" i="4"/>
  <c r="Q1588" i="4"/>
  <c r="R1588" i="4"/>
  <c r="O1589" i="4"/>
  <c r="P1589" i="4"/>
  <c r="Q1589" i="4"/>
  <c r="R1589" i="4"/>
  <c r="O1590" i="4"/>
  <c r="P1590" i="4"/>
  <c r="Q1590" i="4"/>
  <c r="R1590" i="4"/>
  <c r="O1591" i="4"/>
  <c r="P1591" i="4"/>
  <c r="Q1591" i="4"/>
  <c r="R1591" i="4"/>
  <c r="O1592" i="4"/>
  <c r="P1592" i="4"/>
  <c r="Q1592" i="4"/>
  <c r="R1592" i="4"/>
  <c r="O1593" i="4"/>
  <c r="P1593" i="4"/>
  <c r="O1594" i="4"/>
  <c r="P1594" i="4"/>
  <c r="Q1594" i="4"/>
  <c r="R1594" i="4"/>
  <c r="O1595" i="4"/>
  <c r="P1595" i="4"/>
  <c r="Q1595" i="4"/>
  <c r="R1595" i="4"/>
  <c r="O1596" i="4"/>
  <c r="P1596" i="4"/>
  <c r="Q1596" i="4"/>
  <c r="R1596" i="4"/>
  <c r="O1597" i="4"/>
  <c r="P1597" i="4"/>
  <c r="Q1597" i="4"/>
  <c r="R1597" i="4"/>
  <c r="O1598" i="4"/>
  <c r="P1598" i="4"/>
  <c r="O1599" i="4"/>
  <c r="P1599" i="4"/>
  <c r="O1600" i="4"/>
  <c r="P1600" i="4"/>
  <c r="Q1600" i="4"/>
  <c r="R1600" i="4"/>
  <c r="O1601" i="4"/>
  <c r="P1601" i="4"/>
  <c r="Q1601" i="4"/>
  <c r="R1601" i="4"/>
  <c r="O1602" i="4"/>
  <c r="P1602" i="4"/>
  <c r="Q1602" i="4"/>
  <c r="R1602" i="4"/>
  <c r="O1603" i="4"/>
  <c r="P1603" i="4"/>
  <c r="Q1603" i="4"/>
  <c r="R1603" i="4"/>
  <c r="O1604" i="4"/>
  <c r="P1604" i="4"/>
  <c r="Q1604" i="4"/>
  <c r="R1604" i="4"/>
  <c r="O1605" i="4"/>
  <c r="P1605" i="4"/>
  <c r="O1606" i="4"/>
  <c r="P1606" i="4"/>
  <c r="Q1606" i="4"/>
  <c r="R1606" i="4"/>
  <c r="O1607" i="4"/>
  <c r="P1607" i="4"/>
  <c r="Q1607" i="4"/>
  <c r="R1607" i="4"/>
  <c r="O1608" i="4"/>
  <c r="P1608" i="4"/>
  <c r="Q1608" i="4"/>
  <c r="R1608" i="4"/>
  <c r="O1609" i="4"/>
  <c r="P1609" i="4"/>
  <c r="O1610" i="4"/>
  <c r="P1610" i="4"/>
  <c r="O1611" i="4"/>
  <c r="P1611" i="4"/>
  <c r="O1612" i="4"/>
  <c r="P1612" i="4"/>
  <c r="O1613" i="4"/>
  <c r="P1613" i="4"/>
  <c r="Q1613" i="4"/>
  <c r="R1613" i="4"/>
  <c r="O1614" i="4"/>
  <c r="P1614" i="4"/>
  <c r="O1615" i="4"/>
  <c r="P1615" i="4"/>
  <c r="O1616" i="4"/>
  <c r="P1616" i="4"/>
  <c r="O1617" i="4"/>
  <c r="P1617" i="4"/>
  <c r="O1618" i="4"/>
  <c r="P1618" i="4"/>
  <c r="O1619" i="4"/>
  <c r="P1619" i="4"/>
  <c r="O1620" i="4"/>
  <c r="P1620" i="4"/>
  <c r="O1621" i="4"/>
  <c r="P1621" i="4"/>
  <c r="Q1621" i="4"/>
  <c r="R1621" i="4"/>
  <c r="O1622" i="4"/>
  <c r="P1622" i="4"/>
  <c r="Q1622" i="4"/>
  <c r="R1622" i="4"/>
  <c r="O1623" i="4"/>
  <c r="P1623" i="4"/>
  <c r="O1624" i="4"/>
  <c r="P1624" i="4"/>
  <c r="O1625" i="4"/>
  <c r="P1625" i="4"/>
  <c r="O1626" i="4"/>
  <c r="P1626" i="4"/>
  <c r="O1627" i="4"/>
  <c r="P1627" i="4"/>
  <c r="Q1627" i="4"/>
  <c r="R1627" i="4"/>
  <c r="O1628" i="4"/>
  <c r="P1628" i="4"/>
  <c r="O1629" i="4"/>
  <c r="P1629" i="4"/>
  <c r="O1630" i="4"/>
  <c r="P1630" i="4"/>
  <c r="O1631" i="4"/>
  <c r="P1631" i="4"/>
  <c r="Q1631" i="4"/>
  <c r="R1631" i="4"/>
  <c r="O1632" i="4"/>
  <c r="P1632" i="4"/>
  <c r="Q1632" i="4"/>
  <c r="R1632" i="4"/>
  <c r="O1633" i="4"/>
  <c r="P1633" i="4"/>
  <c r="O1634" i="4"/>
  <c r="P1634" i="4"/>
  <c r="O1635" i="4"/>
  <c r="P1635" i="4"/>
  <c r="O1636" i="4"/>
  <c r="P1636" i="4"/>
  <c r="O1637" i="4"/>
  <c r="P1637" i="4"/>
  <c r="Q1637" i="4"/>
  <c r="R1637" i="4"/>
  <c r="O1638" i="4"/>
  <c r="P1638" i="4"/>
  <c r="O1639" i="4"/>
  <c r="P1639" i="4"/>
  <c r="O1640" i="4"/>
  <c r="P1640" i="4"/>
  <c r="O1641" i="4"/>
  <c r="P1641" i="4"/>
  <c r="O1642" i="4"/>
  <c r="P1642" i="4"/>
  <c r="O1643" i="4"/>
  <c r="P1643" i="4"/>
  <c r="O1644" i="4"/>
  <c r="P1644" i="4"/>
  <c r="O1645" i="4"/>
  <c r="P1645" i="4"/>
  <c r="Q1645" i="4"/>
  <c r="R1645" i="4"/>
  <c r="O1646" i="4"/>
  <c r="P1646" i="4"/>
  <c r="O1647" i="4"/>
  <c r="P1647" i="4"/>
  <c r="O1648" i="4"/>
  <c r="P1648" i="4"/>
  <c r="Q1648" i="4"/>
  <c r="R1648" i="4"/>
  <c r="O1649" i="4"/>
  <c r="P1649" i="4"/>
  <c r="Q1649" i="4"/>
  <c r="R1649" i="4"/>
  <c r="O1650" i="4"/>
  <c r="P1650" i="4"/>
  <c r="Q1650" i="4"/>
  <c r="R1650" i="4"/>
  <c r="O1651" i="4"/>
  <c r="P1651" i="4"/>
  <c r="Q1651" i="4"/>
  <c r="R1651" i="4"/>
  <c r="O1652" i="4"/>
  <c r="P1652" i="4"/>
  <c r="Q1652" i="4"/>
  <c r="R1652" i="4"/>
  <c r="O1653" i="4"/>
  <c r="P1653" i="4"/>
  <c r="Q1653" i="4"/>
  <c r="R1653" i="4"/>
  <c r="O1654" i="4"/>
  <c r="P1654" i="4"/>
  <c r="Q1654" i="4"/>
  <c r="R1654" i="4"/>
  <c r="O1655" i="4"/>
  <c r="P1655" i="4"/>
  <c r="Q1655" i="4"/>
  <c r="R1655" i="4"/>
  <c r="O1656" i="4"/>
  <c r="P1656" i="4"/>
  <c r="Q1656" i="4"/>
  <c r="R1656" i="4"/>
  <c r="O1657" i="4"/>
  <c r="P1657" i="4"/>
  <c r="Q1657" i="4"/>
  <c r="R1657" i="4"/>
  <c r="O1658" i="4"/>
  <c r="P1658" i="4"/>
  <c r="Q1658" i="4"/>
  <c r="R1658" i="4"/>
  <c r="O1659" i="4"/>
  <c r="P1659" i="4"/>
  <c r="Q1659" i="4"/>
  <c r="R1659" i="4"/>
  <c r="O1660" i="4"/>
  <c r="P1660" i="4"/>
  <c r="Q1660" i="4"/>
  <c r="R1660" i="4"/>
  <c r="O1661" i="4"/>
  <c r="P1661" i="4"/>
  <c r="Q1661" i="4"/>
  <c r="R1661" i="4"/>
  <c r="O1662" i="4"/>
  <c r="P1662" i="4"/>
  <c r="Q1662" i="4"/>
  <c r="R1662" i="4"/>
  <c r="O1663" i="4"/>
  <c r="P1663" i="4"/>
  <c r="Q1663" i="4"/>
  <c r="R1663" i="4"/>
  <c r="O1664" i="4"/>
  <c r="P1664" i="4"/>
  <c r="Q1664" i="4"/>
  <c r="R1664" i="4"/>
  <c r="O1665" i="4"/>
  <c r="P1665" i="4"/>
  <c r="Q1665" i="4"/>
  <c r="R1665" i="4"/>
  <c r="O1666" i="4"/>
  <c r="P1666" i="4"/>
  <c r="Q1666" i="4"/>
  <c r="R1666" i="4"/>
  <c r="O1667" i="4"/>
  <c r="P1667" i="4"/>
  <c r="Q1667" i="4"/>
  <c r="R1667" i="4"/>
  <c r="O1668" i="4"/>
  <c r="P1668" i="4"/>
  <c r="Q1668" i="4"/>
  <c r="R1668" i="4"/>
  <c r="O1669" i="4"/>
  <c r="P1669" i="4"/>
  <c r="O1670" i="4"/>
  <c r="P1670" i="4"/>
  <c r="O1671" i="4"/>
  <c r="P1671" i="4"/>
  <c r="O1672" i="4"/>
  <c r="P1672" i="4"/>
  <c r="O1673" i="4"/>
  <c r="P1673" i="4"/>
  <c r="Q1673" i="4"/>
  <c r="R1673" i="4"/>
  <c r="O1674" i="4"/>
  <c r="P1674" i="4"/>
  <c r="O1675" i="4"/>
  <c r="P1675" i="4"/>
  <c r="O1676" i="4"/>
  <c r="P1676" i="4"/>
  <c r="Q1676" i="4"/>
  <c r="R1676" i="4"/>
  <c r="O1677" i="4"/>
  <c r="P1677" i="4"/>
  <c r="Q1677" i="4"/>
  <c r="R1677" i="4"/>
  <c r="O1678" i="4"/>
  <c r="P1678" i="4"/>
  <c r="O1679" i="4"/>
  <c r="P1679" i="4"/>
  <c r="O1680" i="4"/>
  <c r="P1680" i="4"/>
  <c r="O1681" i="4"/>
  <c r="P1681" i="4"/>
  <c r="Q1681" i="4"/>
  <c r="R1681" i="4"/>
  <c r="O1682" i="4"/>
  <c r="P1682" i="4"/>
  <c r="O1683" i="4"/>
  <c r="P1683" i="4"/>
  <c r="O1684" i="4"/>
  <c r="P1684" i="4"/>
  <c r="Q1684" i="4"/>
  <c r="R1684" i="4"/>
  <c r="O1685" i="4"/>
  <c r="P1685" i="4"/>
  <c r="O1686" i="4"/>
  <c r="P1686" i="4"/>
  <c r="Q1686" i="4"/>
  <c r="R1686" i="4"/>
  <c r="O1687" i="4"/>
  <c r="P1687" i="4"/>
  <c r="O1688" i="4"/>
  <c r="P1688" i="4"/>
  <c r="O1689" i="4"/>
  <c r="P1689" i="4"/>
  <c r="O1690" i="4"/>
  <c r="P1690" i="4"/>
  <c r="Q1690" i="4"/>
  <c r="R1690" i="4"/>
  <c r="O1691" i="4"/>
  <c r="P1691" i="4"/>
  <c r="O1692" i="4"/>
  <c r="P1692" i="4"/>
  <c r="Q1692" i="4"/>
  <c r="R1692" i="4"/>
  <c r="O1693" i="4"/>
  <c r="P1693" i="4"/>
  <c r="O1694" i="4"/>
  <c r="P1694" i="4"/>
  <c r="O1695" i="4"/>
  <c r="P1695" i="4"/>
  <c r="Q1695" i="4"/>
  <c r="R1695" i="4"/>
  <c r="O1696" i="4"/>
  <c r="P1696" i="4"/>
  <c r="O1697" i="4"/>
  <c r="P1697" i="4"/>
  <c r="O1698" i="4"/>
  <c r="P1698" i="4"/>
  <c r="O1699" i="4"/>
  <c r="P1699" i="4"/>
  <c r="O1700" i="4"/>
  <c r="P1700" i="4"/>
  <c r="O1701" i="4"/>
  <c r="P1701" i="4"/>
  <c r="Q1701" i="4"/>
  <c r="R1701" i="4"/>
  <c r="O1702" i="4"/>
  <c r="P1702" i="4"/>
  <c r="O1703" i="4"/>
  <c r="P1703" i="4"/>
  <c r="O1704" i="4"/>
  <c r="P1704" i="4"/>
  <c r="O1705" i="4"/>
  <c r="P1705" i="4"/>
  <c r="O1706" i="4"/>
  <c r="P1706" i="4"/>
  <c r="O1707" i="4"/>
  <c r="P1707" i="4"/>
  <c r="O1708" i="4"/>
  <c r="P1708" i="4"/>
  <c r="Q1708" i="4"/>
  <c r="R1708" i="4"/>
  <c r="O1709" i="4"/>
  <c r="P1709" i="4"/>
  <c r="O1710" i="4"/>
  <c r="P1710" i="4"/>
  <c r="O1711" i="4"/>
  <c r="P1711" i="4"/>
  <c r="O1712" i="4"/>
  <c r="P1712" i="4"/>
  <c r="O1713" i="4"/>
  <c r="P1713" i="4"/>
  <c r="O1714" i="4"/>
  <c r="P1714" i="4"/>
  <c r="O1715" i="4"/>
  <c r="P1715" i="4"/>
  <c r="O1716" i="4"/>
  <c r="P1716" i="4"/>
  <c r="O1717" i="4"/>
  <c r="P1717" i="4"/>
  <c r="Q1717" i="4"/>
  <c r="R1717" i="4"/>
  <c r="O1718" i="4"/>
  <c r="P1718" i="4"/>
  <c r="O1719" i="4"/>
  <c r="P1719" i="4"/>
  <c r="Q1719" i="4"/>
  <c r="R1719" i="4"/>
  <c r="O1720" i="4"/>
  <c r="P1720" i="4"/>
  <c r="O1721" i="4"/>
  <c r="P1721" i="4"/>
  <c r="O1722" i="4"/>
  <c r="P1722" i="4"/>
  <c r="O1723" i="4"/>
  <c r="P1723" i="4"/>
  <c r="O1724" i="4"/>
  <c r="P1724" i="4"/>
  <c r="O1725" i="4"/>
  <c r="P1725" i="4"/>
  <c r="Q1725" i="4"/>
  <c r="R1725" i="4"/>
  <c r="O1726" i="4"/>
  <c r="P1726" i="4"/>
  <c r="O1727" i="4"/>
  <c r="P1727" i="4"/>
  <c r="O1728" i="4"/>
  <c r="P1728" i="4"/>
  <c r="O1729" i="4"/>
  <c r="P1729" i="4"/>
  <c r="Q1729" i="4"/>
  <c r="R1729" i="4"/>
  <c r="O1730" i="4"/>
  <c r="P1730" i="4"/>
  <c r="O1731" i="4"/>
  <c r="P1731" i="4"/>
  <c r="Q1731" i="4"/>
  <c r="R1731" i="4"/>
  <c r="O1732" i="4"/>
  <c r="P1732" i="4"/>
  <c r="O1733" i="4"/>
  <c r="P1733" i="4"/>
  <c r="O1734" i="4"/>
  <c r="P1734" i="4"/>
  <c r="Q1734" i="4"/>
  <c r="R1734" i="4"/>
  <c r="O1735" i="4"/>
  <c r="P1735" i="4"/>
  <c r="O1736" i="4"/>
  <c r="P1736" i="4"/>
  <c r="O1737" i="4"/>
  <c r="P1737" i="4"/>
  <c r="Q1737" i="4"/>
  <c r="R1737" i="4"/>
  <c r="O1738" i="4"/>
  <c r="P1738" i="4"/>
  <c r="Q1738" i="4"/>
  <c r="R1738" i="4"/>
  <c r="O1739" i="4"/>
  <c r="P1739" i="4"/>
  <c r="O1740" i="4"/>
  <c r="P1740" i="4"/>
  <c r="O1741" i="4"/>
  <c r="P1741" i="4"/>
  <c r="Q1741" i="4"/>
  <c r="R1741" i="4"/>
  <c r="O1742" i="4"/>
  <c r="P1742" i="4"/>
  <c r="Q1742" i="4"/>
  <c r="R1742" i="4"/>
  <c r="O1743" i="4"/>
  <c r="P1743" i="4"/>
  <c r="Q1743" i="4"/>
  <c r="R1743" i="4"/>
  <c r="O1744" i="4"/>
  <c r="P1744" i="4"/>
  <c r="Q1744" i="4"/>
  <c r="R1744" i="4"/>
  <c r="O1745" i="4"/>
  <c r="P1745" i="4"/>
  <c r="Q1745" i="4"/>
  <c r="R1745" i="4"/>
  <c r="O1746" i="4"/>
  <c r="P1746" i="4"/>
  <c r="Q1746" i="4"/>
  <c r="R1746" i="4"/>
  <c r="O1747" i="4"/>
  <c r="P1747" i="4"/>
  <c r="Q1747" i="4"/>
  <c r="R1747" i="4"/>
  <c r="O1748" i="4"/>
  <c r="P1748" i="4"/>
  <c r="O1749" i="4"/>
  <c r="P1749" i="4"/>
  <c r="Q1749" i="4"/>
  <c r="R1749" i="4"/>
  <c r="O1750" i="4"/>
  <c r="P1750" i="4"/>
  <c r="O1751" i="4"/>
  <c r="P1751" i="4"/>
  <c r="O1752" i="4"/>
  <c r="P1752" i="4"/>
  <c r="Q1752" i="4"/>
  <c r="R1752" i="4"/>
  <c r="O1753" i="4"/>
  <c r="P1753" i="4"/>
  <c r="O1754" i="4"/>
  <c r="P1754" i="4"/>
  <c r="O1755" i="4"/>
  <c r="P1755" i="4"/>
  <c r="O1756" i="4"/>
  <c r="P1756" i="4"/>
  <c r="O1757" i="4"/>
  <c r="P1757" i="4"/>
  <c r="O1758" i="4"/>
  <c r="P1758" i="4"/>
  <c r="Q1758" i="4"/>
  <c r="R1758" i="4"/>
  <c r="O1759" i="4"/>
  <c r="P1759" i="4"/>
  <c r="Q1759" i="4"/>
  <c r="R1759" i="4"/>
  <c r="O1760" i="4"/>
  <c r="P1760" i="4"/>
  <c r="Q1760" i="4"/>
  <c r="R1760" i="4"/>
  <c r="O1761" i="4"/>
  <c r="P1761" i="4"/>
  <c r="Q1761" i="4"/>
  <c r="R1761" i="4"/>
  <c r="O1762" i="4"/>
  <c r="P1762" i="4"/>
  <c r="Q1762" i="4"/>
  <c r="R1762" i="4"/>
  <c r="O1763" i="4"/>
  <c r="P1763" i="4"/>
  <c r="Q1763" i="4"/>
  <c r="R1763" i="4"/>
  <c r="O1764" i="4"/>
  <c r="P1764" i="4"/>
  <c r="O1765" i="4"/>
  <c r="P1765" i="4"/>
  <c r="Q1765" i="4"/>
  <c r="R1765" i="4"/>
  <c r="O1766" i="4"/>
  <c r="P1766" i="4"/>
  <c r="Q1766" i="4"/>
  <c r="R1766" i="4"/>
  <c r="O1767" i="4"/>
  <c r="P1767" i="4"/>
  <c r="O1768" i="4"/>
  <c r="P1768" i="4"/>
  <c r="Q1768" i="4"/>
  <c r="R1768" i="4"/>
  <c r="O1769" i="4"/>
  <c r="P1769" i="4"/>
  <c r="O1770" i="4"/>
  <c r="P1770" i="4"/>
  <c r="Q1770" i="4"/>
  <c r="R1770" i="4"/>
  <c r="O1771" i="4"/>
  <c r="P1771" i="4"/>
  <c r="O1772" i="4"/>
  <c r="P1772" i="4"/>
  <c r="Q1772" i="4"/>
  <c r="R1772" i="4"/>
  <c r="O1773" i="4"/>
  <c r="P1773" i="4"/>
  <c r="Q1773" i="4"/>
  <c r="R1773" i="4"/>
  <c r="O1774" i="4"/>
  <c r="P1774" i="4"/>
  <c r="O1775" i="4"/>
  <c r="P1775" i="4"/>
  <c r="Q1775" i="4"/>
  <c r="R1775" i="4"/>
  <c r="O1776" i="4"/>
  <c r="P1776" i="4"/>
  <c r="O1777" i="4"/>
  <c r="P1777" i="4"/>
  <c r="Q1777" i="4"/>
  <c r="R1777" i="4"/>
  <c r="O1778" i="4"/>
  <c r="P1778" i="4"/>
  <c r="Q1778" i="4"/>
  <c r="R1778" i="4"/>
  <c r="O1779" i="4"/>
  <c r="P1779" i="4"/>
  <c r="O1780" i="4"/>
  <c r="P1780" i="4"/>
  <c r="Q1780" i="4"/>
  <c r="R1780" i="4"/>
  <c r="O1781" i="4"/>
  <c r="P1781" i="4"/>
  <c r="O1782" i="4"/>
  <c r="P1782" i="4"/>
  <c r="O1783" i="4"/>
  <c r="P1783" i="4"/>
  <c r="O1784" i="4"/>
  <c r="P1784" i="4"/>
  <c r="Q1784" i="4"/>
  <c r="R1784" i="4"/>
  <c r="O1785" i="4"/>
  <c r="P1785" i="4"/>
  <c r="O1786" i="4"/>
  <c r="P1786" i="4"/>
  <c r="O1787" i="4"/>
  <c r="P1787" i="4"/>
  <c r="Q1787" i="4"/>
  <c r="R1787" i="4"/>
  <c r="O1788" i="4"/>
  <c r="P1788" i="4"/>
  <c r="Q1788" i="4"/>
  <c r="R1788" i="4"/>
  <c r="O1789" i="4"/>
  <c r="P1789" i="4"/>
  <c r="Q1789" i="4"/>
  <c r="R1789" i="4"/>
  <c r="O1790" i="4"/>
  <c r="P1790" i="4"/>
  <c r="Q1790" i="4"/>
  <c r="R1790" i="4"/>
  <c r="O1791" i="4"/>
  <c r="P1791" i="4"/>
  <c r="O1792" i="4"/>
  <c r="P1792" i="4"/>
  <c r="Q1792" i="4"/>
  <c r="R1792" i="4"/>
  <c r="O1793" i="4"/>
  <c r="P1793" i="4"/>
  <c r="Q1793" i="4"/>
  <c r="R1793" i="4"/>
  <c r="O1794" i="4"/>
  <c r="P1794" i="4"/>
  <c r="Q1794" i="4"/>
  <c r="R1794" i="4"/>
  <c r="O1795" i="4"/>
  <c r="P1795" i="4"/>
  <c r="Q1795" i="4"/>
  <c r="R1795" i="4"/>
  <c r="O1796" i="4"/>
  <c r="P1796" i="4"/>
  <c r="O1797" i="4"/>
  <c r="P1797" i="4"/>
  <c r="Q1797" i="4"/>
  <c r="R1797" i="4"/>
  <c r="O1798" i="4"/>
  <c r="P1798" i="4"/>
  <c r="Q1798" i="4"/>
  <c r="R1798" i="4"/>
  <c r="O1799" i="4"/>
  <c r="P1799" i="4"/>
  <c r="Q1799" i="4"/>
  <c r="R1799" i="4"/>
  <c r="O1800" i="4"/>
  <c r="P1800" i="4"/>
  <c r="Q1800" i="4"/>
  <c r="R1800" i="4"/>
  <c r="O1801" i="4"/>
  <c r="P1801" i="4"/>
  <c r="O1802" i="4"/>
  <c r="P1802" i="4"/>
  <c r="O1803" i="4"/>
  <c r="P1803" i="4"/>
  <c r="O1804" i="4"/>
  <c r="P1804" i="4"/>
  <c r="O1805" i="4"/>
  <c r="P1805" i="4"/>
  <c r="Q1805" i="4"/>
  <c r="R1805" i="4"/>
  <c r="O1806" i="4"/>
  <c r="P1806" i="4"/>
  <c r="O1807" i="4"/>
  <c r="P1807" i="4"/>
  <c r="Q1807" i="4"/>
  <c r="R1807" i="4"/>
  <c r="O1808" i="4"/>
  <c r="P1808" i="4"/>
  <c r="Q1808" i="4"/>
  <c r="R1808" i="4"/>
  <c r="O1809" i="4"/>
  <c r="P1809" i="4"/>
  <c r="Q1809" i="4"/>
  <c r="R1809" i="4"/>
  <c r="O1810" i="4"/>
  <c r="P1810" i="4"/>
  <c r="O1811" i="4"/>
  <c r="P1811" i="4"/>
  <c r="O1812" i="4"/>
  <c r="P1812" i="4"/>
  <c r="O1813" i="4"/>
  <c r="P1813" i="4"/>
  <c r="O1814" i="4"/>
  <c r="P1814" i="4"/>
  <c r="Q1814" i="4"/>
  <c r="R1814" i="4"/>
  <c r="O1815" i="4"/>
  <c r="P1815" i="4"/>
  <c r="Q1815" i="4"/>
  <c r="R1815" i="4"/>
  <c r="O1816" i="4"/>
  <c r="P1816" i="4"/>
  <c r="O1817" i="4"/>
  <c r="P1817" i="4"/>
  <c r="Q1817" i="4"/>
  <c r="R1817" i="4"/>
  <c r="O1818" i="4"/>
  <c r="P1818" i="4"/>
  <c r="O1819" i="4"/>
  <c r="P1819" i="4"/>
  <c r="Q1819" i="4"/>
  <c r="R1819" i="4"/>
  <c r="O1820" i="4"/>
  <c r="P1820" i="4"/>
  <c r="Q1820" i="4"/>
  <c r="R1820" i="4"/>
  <c r="O1821" i="4"/>
  <c r="P1821" i="4"/>
  <c r="O1822" i="4"/>
  <c r="P1822" i="4"/>
  <c r="Q1822" i="4"/>
  <c r="R1822" i="4"/>
  <c r="O1823" i="4"/>
  <c r="P1823" i="4"/>
  <c r="Q1823" i="4"/>
  <c r="R1823" i="4"/>
  <c r="O1824" i="4"/>
  <c r="P1824" i="4"/>
  <c r="Q1824" i="4"/>
  <c r="R1824" i="4"/>
  <c r="O1825" i="4"/>
  <c r="P1825" i="4"/>
  <c r="O1826" i="4"/>
  <c r="P1826" i="4"/>
  <c r="Q1826" i="4"/>
  <c r="R1826" i="4"/>
  <c r="O1827" i="4"/>
  <c r="P1827" i="4"/>
  <c r="O1828" i="4"/>
  <c r="P1828" i="4"/>
  <c r="O1829" i="4"/>
  <c r="P1829" i="4"/>
  <c r="Q1829" i="4"/>
  <c r="R1829" i="4"/>
  <c r="O1830" i="4"/>
  <c r="P1830" i="4"/>
  <c r="O1831" i="4"/>
  <c r="P1831" i="4"/>
  <c r="Q1831" i="4"/>
  <c r="R1831" i="4"/>
  <c r="O1832" i="4"/>
  <c r="P1832" i="4"/>
  <c r="O1833" i="4"/>
  <c r="P1833" i="4"/>
  <c r="O1834" i="4"/>
  <c r="P1834" i="4"/>
  <c r="Q1834" i="4"/>
  <c r="R1834" i="4"/>
  <c r="O1835" i="4"/>
  <c r="P1835" i="4"/>
  <c r="Q1835" i="4"/>
  <c r="R1835" i="4"/>
  <c r="O1836" i="4"/>
  <c r="P1836" i="4"/>
  <c r="O1837" i="4"/>
  <c r="P1837" i="4"/>
  <c r="O1838" i="4"/>
  <c r="P1838" i="4"/>
  <c r="Q1838" i="4"/>
  <c r="R1838" i="4"/>
  <c r="O1839" i="4"/>
  <c r="P1839" i="4"/>
  <c r="O1840" i="4"/>
  <c r="P1840" i="4"/>
  <c r="Q1840" i="4"/>
  <c r="R1840" i="4"/>
  <c r="O1841" i="4"/>
  <c r="P1841" i="4"/>
  <c r="Q1841" i="4"/>
  <c r="R1841" i="4"/>
  <c r="O1842" i="4"/>
  <c r="P1842" i="4"/>
  <c r="O1843" i="4"/>
  <c r="P1843" i="4"/>
  <c r="O1844" i="4"/>
  <c r="P1844" i="4"/>
  <c r="Q1844" i="4"/>
  <c r="R1844" i="4"/>
  <c r="O1845" i="4"/>
  <c r="P1845" i="4"/>
  <c r="Q1845" i="4"/>
  <c r="R1845" i="4"/>
  <c r="O1846" i="4"/>
  <c r="P1846" i="4"/>
  <c r="Q1846" i="4"/>
  <c r="R1846" i="4"/>
  <c r="O1847" i="4"/>
  <c r="P1847" i="4"/>
  <c r="O1848" i="4"/>
  <c r="P1848" i="4"/>
  <c r="O1849" i="4"/>
  <c r="P1849" i="4"/>
  <c r="Q1849" i="4"/>
  <c r="R1849" i="4"/>
  <c r="O1850" i="4"/>
  <c r="P1850" i="4"/>
  <c r="Q1850" i="4"/>
  <c r="R1850" i="4"/>
  <c r="O1851" i="4"/>
  <c r="P1851" i="4"/>
  <c r="O1852" i="4"/>
  <c r="P1852" i="4"/>
  <c r="O1853" i="4"/>
  <c r="P1853" i="4"/>
  <c r="O1854" i="4"/>
  <c r="P1854" i="4"/>
  <c r="Q1854" i="4"/>
  <c r="R1854" i="4"/>
  <c r="O1855" i="4"/>
  <c r="P1855" i="4"/>
  <c r="Q1855" i="4"/>
  <c r="R1855" i="4"/>
  <c r="O1856" i="4"/>
  <c r="P1856" i="4"/>
  <c r="O1857" i="4"/>
  <c r="P1857" i="4"/>
  <c r="O1858" i="4"/>
  <c r="P1858" i="4"/>
  <c r="Q1858" i="4"/>
  <c r="R1858" i="4"/>
  <c r="O1859" i="4"/>
  <c r="P1859" i="4"/>
  <c r="Q1859" i="4"/>
  <c r="R1859" i="4"/>
  <c r="O1860" i="4"/>
  <c r="P1860" i="4"/>
  <c r="Q1860" i="4"/>
  <c r="R1860" i="4"/>
  <c r="O1861" i="4"/>
  <c r="P1861" i="4"/>
  <c r="Q1861" i="4"/>
  <c r="R1861" i="4"/>
  <c r="O1862" i="4"/>
  <c r="P1862" i="4"/>
  <c r="Q1862" i="4"/>
  <c r="R1862" i="4"/>
  <c r="O1863" i="4"/>
  <c r="P1863" i="4"/>
  <c r="O1864" i="4"/>
  <c r="P1864" i="4"/>
  <c r="Q1864" i="4"/>
  <c r="R1864" i="4"/>
  <c r="O1865" i="4"/>
  <c r="P1865" i="4"/>
  <c r="Q1865" i="4"/>
  <c r="R1865" i="4"/>
  <c r="O1866" i="4"/>
  <c r="P1866" i="4"/>
  <c r="Q1866" i="4"/>
  <c r="R1866" i="4"/>
  <c r="O1867" i="4"/>
  <c r="P1867" i="4"/>
  <c r="O1868" i="4"/>
  <c r="P1868" i="4"/>
  <c r="O1869" i="4"/>
  <c r="P1869" i="4"/>
  <c r="O1870" i="4"/>
  <c r="P1870" i="4"/>
  <c r="O1871" i="4"/>
  <c r="P1871" i="4"/>
  <c r="Q1871" i="4"/>
  <c r="R1871" i="4"/>
  <c r="O1872" i="4"/>
  <c r="P1872" i="4"/>
  <c r="O1873" i="4"/>
  <c r="P1873" i="4"/>
  <c r="Q1873" i="4"/>
  <c r="R1873" i="4"/>
  <c r="O1874" i="4"/>
  <c r="P1874" i="4"/>
  <c r="Q1874" i="4"/>
  <c r="R1874" i="4"/>
  <c r="O1875" i="4"/>
  <c r="P1875" i="4"/>
  <c r="Q1875" i="4"/>
  <c r="R1875" i="4"/>
  <c r="O1876" i="4"/>
  <c r="P1876" i="4"/>
  <c r="O1877" i="4"/>
  <c r="P1877" i="4"/>
  <c r="Q1877" i="4"/>
  <c r="R1877" i="4"/>
  <c r="O1878" i="4"/>
  <c r="P1878" i="4"/>
  <c r="O1879" i="4"/>
  <c r="P1879" i="4"/>
  <c r="Q1879" i="4"/>
  <c r="R1879" i="4"/>
  <c r="O1880" i="4"/>
  <c r="P1880" i="4"/>
  <c r="Q1880" i="4"/>
  <c r="R1880" i="4"/>
  <c r="O1881" i="4"/>
  <c r="P1881" i="4"/>
  <c r="Q1881" i="4"/>
  <c r="R1881" i="4"/>
  <c r="O1882" i="4"/>
  <c r="P1882" i="4"/>
  <c r="O1883" i="4"/>
  <c r="P1883" i="4"/>
  <c r="Q1883" i="4"/>
  <c r="R1883" i="4"/>
  <c r="O1884" i="4"/>
  <c r="P1884" i="4"/>
  <c r="Q1884" i="4"/>
  <c r="R1884" i="4"/>
  <c r="O1885" i="4"/>
  <c r="P1885" i="4"/>
  <c r="Q1885" i="4"/>
  <c r="R1885" i="4"/>
  <c r="O1886" i="4"/>
  <c r="P1886" i="4"/>
  <c r="O1887" i="4"/>
  <c r="P1887" i="4"/>
  <c r="Q1887" i="4"/>
  <c r="R1887" i="4"/>
  <c r="O1888" i="4"/>
  <c r="P1888" i="4"/>
  <c r="O1889" i="4"/>
  <c r="P1889" i="4"/>
  <c r="Q1889" i="4"/>
  <c r="R1889" i="4"/>
  <c r="O1890" i="4"/>
  <c r="P1890" i="4"/>
  <c r="O1891" i="4"/>
  <c r="P1891" i="4"/>
  <c r="Q1891" i="4"/>
  <c r="R1891" i="4"/>
  <c r="O1892" i="4"/>
  <c r="P1892" i="4"/>
  <c r="O1893" i="4"/>
  <c r="P1893" i="4"/>
  <c r="O1894" i="4"/>
  <c r="P1894" i="4"/>
  <c r="O1895" i="4"/>
  <c r="P1895" i="4"/>
  <c r="O1896" i="4"/>
  <c r="P1896" i="4"/>
  <c r="Q1896" i="4"/>
  <c r="R1896" i="4"/>
  <c r="O1897" i="4"/>
  <c r="P1897" i="4"/>
  <c r="O1898" i="4"/>
  <c r="P1898" i="4"/>
  <c r="O1899" i="4"/>
  <c r="P1899" i="4"/>
  <c r="O1900" i="4"/>
  <c r="P1900" i="4"/>
  <c r="O1901" i="4"/>
  <c r="P1901" i="4"/>
  <c r="O1902" i="4"/>
  <c r="P1902" i="4"/>
  <c r="O1903" i="4"/>
  <c r="P1903" i="4"/>
  <c r="O1904" i="4"/>
  <c r="P1904" i="4"/>
  <c r="O1905" i="4"/>
  <c r="P1905" i="4"/>
  <c r="O1906" i="4"/>
  <c r="P1906" i="4"/>
  <c r="O1907" i="4"/>
  <c r="P1907" i="4"/>
  <c r="Q1907" i="4"/>
  <c r="R1907" i="4"/>
  <c r="O1908" i="4"/>
  <c r="P1908" i="4"/>
  <c r="O1909" i="4"/>
  <c r="P1909" i="4"/>
  <c r="O1910" i="4"/>
  <c r="P1910" i="4"/>
  <c r="O1911" i="4"/>
  <c r="P1911" i="4"/>
  <c r="O1912" i="4"/>
  <c r="P1912" i="4"/>
  <c r="Q1912" i="4"/>
  <c r="R1912" i="4"/>
  <c r="O1913" i="4"/>
  <c r="P1913" i="4"/>
  <c r="O1914" i="4"/>
  <c r="P1914" i="4"/>
  <c r="O1915" i="4"/>
  <c r="P1915" i="4"/>
  <c r="O1916" i="4"/>
  <c r="P1916" i="4"/>
  <c r="O1917" i="4"/>
  <c r="P1917" i="4"/>
  <c r="O1918" i="4"/>
  <c r="P1918" i="4"/>
  <c r="O1919" i="4"/>
  <c r="P1919" i="4"/>
  <c r="O1920" i="4"/>
  <c r="P1920" i="4"/>
  <c r="O1921" i="4"/>
  <c r="P1921" i="4"/>
  <c r="Q1921" i="4"/>
  <c r="R1921" i="4"/>
  <c r="O1922" i="4"/>
  <c r="P1922" i="4"/>
  <c r="O1923" i="4"/>
  <c r="P1923" i="4"/>
  <c r="O1924" i="4"/>
  <c r="P1924" i="4"/>
  <c r="O1925" i="4"/>
  <c r="P1925" i="4"/>
  <c r="O1926" i="4"/>
  <c r="P1926" i="4"/>
  <c r="Q1926" i="4"/>
  <c r="R1926" i="4"/>
  <c r="O1927" i="4"/>
  <c r="P1927" i="4"/>
  <c r="Q1927" i="4"/>
  <c r="R1927" i="4"/>
  <c r="O1928" i="4"/>
  <c r="P1928" i="4"/>
  <c r="O1929" i="4"/>
  <c r="P1929" i="4"/>
  <c r="O1930" i="4"/>
  <c r="P1930" i="4"/>
  <c r="O1931" i="4"/>
  <c r="P1931" i="4"/>
  <c r="O1932" i="4"/>
  <c r="P1932" i="4"/>
  <c r="O1933" i="4"/>
  <c r="P1933" i="4"/>
  <c r="O1934" i="4"/>
  <c r="P1934" i="4"/>
  <c r="O1935" i="4"/>
  <c r="P1935" i="4"/>
  <c r="Q1935" i="4"/>
  <c r="R1935" i="4"/>
  <c r="O1936" i="4"/>
  <c r="P1936" i="4"/>
  <c r="O1937" i="4"/>
  <c r="P1937" i="4"/>
  <c r="O1938" i="4"/>
  <c r="P1938" i="4"/>
  <c r="O1939" i="4"/>
  <c r="P1939" i="4"/>
  <c r="O1940" i="4"/>
  <c r="P1940" i="4"/>
  <c r="O1941" i="4"/>
  <c r="P1941" i="4"/>
  <c r="O1942" i="4"/>
  <c r="P1942" i="4"/>
  <c r="O1943" i="4"/>
  <c r="P1943" i="4"/>
  <c r="Q1943" i="4"/>
  <c r="R1943" i="4"/>
  <c r="O1944" i="4"/>
  <c r="P1944" i="4"/>
  <c r="O1945" i="4"/>
  <c r="P1945" i="4"/>
  <c r="O1946" i="4"/>
  <c r="P1946" i="4"/>
  <c r="O1947" i="4"/>
  <c r="P1947" i="4"/>
  <c r="O1948" i="4"/>
  <c r="P1948" i="4"/>
  <c r="O1949" i="4"/>
  <c r="P1949" i="4"/>
  <c r="Q1949" i="4"/>
  <c r="R1949" i="4"/>
  <c r="O1950" i="4"/>
  <c r="P1950" i="4"/>
  <c r="O1951" i="4"/>
  <c r="P1951" i="4"/>
  <c r="O1952" i="4"/>
  <c r="P1952" i="4"/>
  <c r="Q1952" i="4"/>
  <c r="R1952" i="4"/>
  <c r="O1953" i="4"/>
  <c r="P1953" i="4"/>
  <c r="O1954" i="4"/>
  <c r="P1954" i="4"/>
  <c r="O1955" i="4"/>
  <c r="P1955" i="4"/>
  <c r="O1956" i="4"/>
  <c r="P1956" i="4"/>
  <c r="O1957" i="4"/>
  <c r="P1957" i="4"/>
  <c r="O1958" i="4"/>
  <c r="P1958" i="4"/>
  <c r="O1959" i="4"/>
  <c r="P1959" i="4"/>
  <c r="O1960" i="4"/>
  <c r="P1960" i="4"/>
  <c r="O1961" i="4"/>
  <c r="P1961" i="4"/>
  <c r="Q1961" i="4"/>
  <c r="R1961" i="4"/>
  <c r="O1962" i="4"/>
  <c r="P1962" i="4"/>
  <c r="O1963" i="4"/>
  <c r="P1963" i="4"/>
  <c r="O1964" i="4"/>
  <c r="P1964" i="4"/>
  <c r="O1965" i="4"/>
  <c r="P1965" i="4"/>
  <c r="O1966" i="4"/>
  <c r="P1966" i="4"/>
  <c r="Q1966" i="4"/>
  <c r="R1966" i="4"/>
  <c r="O1967" i="4"/>
  <c r="P1967" i="4"/>
  <c r="O1968" i="4"/>
  <c r="P1968" i="4"/>
  <c r="O1969" i="4"/>
  <c r="P1969" i="4"/>
  <c r="O1970" i="4"/>
  <c r="P1970" i="4"/>
  <c r="O1971" i="4"/>
  <c r="P1971" i="4"/>
  <c r="O1972" i="4"/>
  <c r="P1972" i="4"/>
  <c r="Q1972" i="4"/>
  <c r="R1972" i="4"/>
  <c r="O1973" i="4"/>
  <c r="P1973" i="4"/>
  <c r="O1974" i="4"/>
  <c r="P1974" i="4"/>
  <c r="O1975" i="4"/>
  <c r="P1975" i="4"/>
  <c r="Q1975" i="4"/>
  <c r="R1975" i="4"/>
  <c r="O1976" i="4"/>
  <c r="P1976" i="4"/>
  <c r="Q1976" i="4"/>
  <c r="R1976" i="4"/>
  <c r="O1977" i="4"/>
  <c r="P1977" i="4"/>
  <c r="O1978" i="4"/>
  <c r="P1978" i="4"/>
  <c r="O1979" i="4"/>
  <c r="P1979" i="4"/>
  <c r="O1980" i="4"/>
  <c r="P1980" i="4"/>
  <c r="O1981" i="4"/>
  <c r="P1981" i="4"/>
  <c r="O1982" i="4"/>
  <c r="P1982" i="4"/>
  <c r="O1983" i="4"/>
  <c r="P1983" i="4"/>
  <c r="O1984" i="4"/>
  <c r="P1984" i="4"/>
  <c r="Q1984" i="4"/>
  <c r="R1984" i="4"/>
  <c r="O1985" i="4"/>
  <c r="P1985" i="4"/>
  <c r="Q1985" i="4"/>
  <c r="R1985" i="4"/>
  <c r="O1986" i="4"/>
  <c r="P1986" i="4"/>
  <c r="Q1986" i="4"/>
  <c r="R1986" i="4"/>
  <c r="O1987" i="4"/>
  <c r="P1987" i="4"/>
  <c r="O1988" i="4"/>
  <c r="P1988" i="4"/>
  <c r="O1989" i="4"/>
  <c r="P1989" i="4"/>
  <c r="O1990" i="4"/>
  <c r="P1990" i="4"/>
  <c r="O1991" i="4"/>
  <c r="P1991" i="4"/>
  <c r="O1992" i="4"/>
  <c r="P1992" i="4"/>
  <c r="O1993" i="4"/>
  <c r="P1993" i="4"/>
  <c r="O1994" i="4"/>
  <c r="P1994" i="4"/>
  <c r="O1995" i="4"/>
  <c r="P1995" i="4"/>
  <c r="O1996" i="4"/>
  <c r="P1996" i="4"/>
  <c r="O1997" i="4"/>
  <c r="P1997" i="4"/>
  <c r="O1998" i="4"/>
  <c r="P1998" i="4"/>
  <c r="O1999" i="4"/>
  <c r="P1999" i="4"/>
  <c r="O2000" i="4"/>
  <c r="P2000" i="4"/>
  <c r="O2001" i="4"/>
  <c r="P2001" i="4"/>
  <c r="O2002" i="4"/>
  <c r="P2002" i="4"/>
  <c r="O2003" i="4"/>
  <c r="P2003" i="4"/>
  <c r="O2004" i="4"/>
  <c r="P2004" i="4"/>
  <c r="Q2004" i="4"/>
  <c r="R2004" i="4"/>
  <c r="O2005" i="4"/>
  <c r="P2005" i="4"/>
  <c r="O2006" i="4"/>
  <c r="P2006" i="4"/>
  <c r="O2007" i="4"/>
  <c r="P2007" i="4"/>
  <c r="O2008" i="4"/>
  <c r="P2008" i="4"/>
  <c r="O2009" i="4"/>
  <c r="P2009" i="4"/>
  <c r="O2010" i="4"/>
  <c r="P2010" i="4"/>
  <c r="O2011" i="4"/>
  <c r="P2011" i="4"/>
  <c r="O2012" i="4"/>
  <c r="P2012" i="4"/>
  <c r="Q2012" i="4"/>
  <c r="R2012" i="4"/>
  <c r="O2013" i="4"/>
  <c r="P2013" i="4"/>
  <c r="O2014" i="4"/>
  <c r="P2014" i="4"/>
  <c r="O2015" i="4"/>
  <c r="P2015" i="4"/>
  <c r="O2016" i="4"/>
  <c r="P2016" i="4"/>
  <c r="O2017" i="4"/>
  <c r="P2017" i="4"/>
  <c r="O2018" i="4"/>
  <c r="P2018" i="4"/>
  <c r="Q2018" i="4"/>
  <c r="R2018" i="4"/>
  <c r="O2019" i="4"/>
  <c r="P2019" i="4"/>
  <c r="O2020" i="4"/>
  <c r="P2020" i="4"/>
  <c r="O2021" i="4"/>
  <c r="P2021" i="4"/>
  <c r="O2022" i="4"/>
  <c r="P2022" i="4"/>
  <c r="O2023" i="4"/>
  <c r="P2023" i="4"/>
  <c r="O2024" i="4"/>
  <c r="P2024" i="4"/>
  <c r="O2025" i="4"/>
  <c r="P2025" i="4"/>
  <c r="O2026" i="4"/>
  <c r="P2026" i="4"/>
  <c r="O2027" i="4"/>
  <c r="P2027" i="4"/>
  <c r="O2028" i="4"/>
  <c r="P2028" i="4"/>
  <c r="O2029" i="4"/>
  <c r="P2029" i="4"/>
  <c r="Q2029" i="4"/>
  <c r="R2029" i="4"/>
  <c r="O2030" i="4"/>
  <c r="P2030" i="4"/>
  <c r="O2031" i="4"/>
  <c r="P2031" i="4"/>
  <c r="O2032" i="4"/>
  <c r="P2032" i="4"/>
  <c r="O2033" i="4"/>
  <c r="P2033" i="4"/>
  <c r="O2034" i="4"/>
  <c r="P2034" i="4"/>
  <c r="O2035" i="4"/>
  <c r="P2035" i="4"/>
  <c r="O2036" i="4"/>
  <c r="P2036" i="4"/>
  <c r="O2037" i="4"/>
  <c r="P2037" i="4"/>
  <c r="O2038" i="4"/>
  <c r="P2038" i="4"/>
  <c r="O2039" i="4"/>
  <c r="P2039" i="4"/>
  <c r="O2040" i="4"/>
  <c r="P2040" i="4"/>
  <c r="O2041" i="4"/>
  <c r="P2041" i="4"/>
  <c r="O2042" i="4"/>
  <c r="P2042" i="4"/>
  <c r="O2043" i="4"/>
  <c r="P2043" i="4"/>
  <c r="O2044" i="4"/>
  <c r="P2044" i="4"/>
  <c r="Q2044" i="4"/>
  <c r="R2044" i="4"/>
  <c r="O2045" i="4"/>
  <c r="P2045" i="4"/>
  <c r="O2046" i="4"/>
  <c r="P2046" i="4"/>
  <c r="O2047" i="4"/>
  <c r="P2047" i="4"/>
  <c r="O2048" i="4"/>
  <c r="P2048" i="4"/>
  <c r="O2049" i="4"/>
  <c r="P2049" i="4"/>
  <c r="O2050" i="4"/>
  <c r="P2050" i="4"/>
  <c r="O2051" i="4"/>
  <c r="P2051" i="4"/>
  <c r="O2052" i="4"/>
  <c r="P2052" i="4"/>
  <c r="O2053" i="4"/>
  <c r="P2053" i="4"/>
  <c r="O2054" i="4"/>
  <c r="P2054" i="4"/>
  <c r="O2055" i="4"/>
  <c r="P2055" i="4"/>
  <c r="O2056" i="4"/>
  <c r="P2056" i="4"/>
  <c r="O2057" i="4"/>
  <c r="P2057" i="4"/>
  <c r="O2058" i="4"/>
  <c r="P2058" i="4"/>
  <c r="Q2058" i="4"/>
  <c r="R2058" i="4"/>
  <c r="O2059" i="4"/>
  <c r="P2059" i="4"/>
  <c r="O2060" i="4"/>
  <c r="P2060" i="4"/>
  <c r="O2061" i="4"/>
  <c r="P2061" i="4"/>
  <c r="O2062" i="4"/>
  <c r="P2062" i="4"/>
  <c r="Q2062" i="4"/>
  <c r="R2062" i="4"/>
  <c r="O2063" i="4"/>
  <c r="P2063" i="4"/>
  <c r="O2064" i="4"/>
  <c r="P2064" i="4"/>
  <c r="O2065" i="4"/>
  <c r="P2065" i="4"/>
  <c r="O2066" i="4"/>
  <c r="P2066" i="4"/>
  <c r="O2067" i="4"/>
  <c r="P2067" i="4"/>
  <c r="O2068" i="4"/>
  <c r="P2068" i="4"/>
  <c r="O2069" i="4"/>
  <c r="P2069" i="4"/>
  <c r="O2070" i="4"/>
  <c r="P2070" i="4"/>
  <c r="O2071" i="4"/>
  <c r="P2071" i="4"/>
  <c r="O2072" i="4"/>
  <c r="P2072" i="4"/>
  <c r="O2073" i="4"/>
  <c r="P2073" i="4"/>
  <c r="O2074" i="4"/>
  <c r="P2074" i="4"/>
  <c r="O2075" i="4"/>
  <c r="P2075" i="4"/>
  <c r="O2076" i="4"/>
  <c r="P2076" i="4"/>
  <c r="O2077" i="4"/>
  <c r="P2077" i="4"/>
  <c r="Q2077" i="4"/>
  <c r="R2077" i="4"/>
  <c r="O2078" i="4"/>
  <c r="P2078" i="4"/>
  <c r="O2079" i="4"/>
  <c r="P2079" i="4"/>
  <c r="O2080" i="4"/>
  <c r="P2080" i="4"/>
  <c r="O2081" i="4"/>
  <c r="P2081" i="4"/>
  <c r="O2082" i="4"/>
  <c r="P2082" i="4"/>
  <c r="O2083" i="4"/>
  <c r="P2083" i="4"/>
  <c r="O2084" i="4"/>
  <c r="P2084" i="4"/>
  <c r="O2085" i="4"/>
  <c r="P2085" i="4"/>
  <c r="O2086" i="4"/>
  <c r="P2086" i="4"/>
  <c r="O2087" i="4"/>
  <c r="P2087" i="4"/>
  <c r="O2088" i="4"/>
  <c r="P2088" i="4"/>
  <c r="Q2088" i="4"/>
  <c r="R2088" i="4"/>
  <c r="O2089" i="4"/>
  <c r="P2089" i="4"/>
  <c r="O2090" i="4"/>
  <c r="P2090" i="4"/>
  <c r="O2091" i="4"/>
  <c r="P2091" i="4"/>
  <c r="O2092" i="4"/>
  <c r="P2092" i="4"/>
  <c r="O2093" i="4"/>
  <c r="P2093" i="4"/>
  <c r="O2094" i="4"/>
  <c r="P2094" i="4"/>
  <c r="O2095" i="4"/>
  <c r="P2095" i="4"/>
  <c r="O2096" i="4"/>
  <c r="P2096" i="4"/>
  <c r="O2097" i="4"/>
  <c r="P2097" i="4"/>
  <c r="O2098" i="4"/>
  <c r="P2098" i="4"/>
  <c r="O2099" i="4"/>
  <c r="P2099" i="4"/>
  <c r="O2100" i="4"/>
  <c r="P2100" i="4"/>
  <c r="O2101" i="4"/>
  <c r="P2101" i="4"/>
  <c r="O2102" i="4"/>
  <c r="P2102" i="4"/>
  <c r="O2103" i="4"/>
  <c r="P2103" i="4"/>
  <c r="O2104" i="4"/>
  <c r="P2104" i="4"/>
  <c r="O2105" i="4"/>
  <c r="P2105" i="4"/>
  <c r="O2106" i="4"/>
  <c r="P2106" i="4"/>
  <c r="O2107" i="4"/>
  <c r="P2107" i="4"/>
  <c r="O2108" i="4"/>
  <c r="P2108" i="4"/>
  <c r="O2109" i="4"/>
  <c r="P2109" i="4"/>
  <c r="O2110" i="4"/>
  <c r="P2110" i="4"/>
  <c r="O2111" i="4"/>
  <c r="P2111" i="4"/>
  <c r="O2112" i="4"/>
  <c r="P2112" i="4"/>
  <c r="O2113" i="4"/>
  <c r="P2113" i="4"/>
  <c r="O2114" i="4"/>
  <c r="P2114" i="4"/>
  <c r="O2115" i="4"/>
  <c r="P2115" i="4"/>
  <c r="O2116" i="4"/>
  <c r="P2116" i="4"/>
  <c r="O2117" i="4"/>
  <c r="P2117" i="4"/>
  <c r="O2118" i="4"/>
  <c r="P2118" i="4"/>
  <c r="O2119" i="4"/>
  <c r="P2119" i="4"/>
  <c r="O2120" i="4"/>
  <c r="P2120" i="4"/>
  <c r="O2121" i="4"/>
  <c r="P2121" i="4"/>
  <c r="O2122" i="4"/>
  <c r="P2122" i="4"/>
  <c r="O2123" i="4"/>
  <c r="P2123" i="4"/>
  <c r="O2124" i="4"/>
  <c r="P2124" i="4"/>
  <c r="O2125" i="4"/>
  <c r="P2125" i="4"/>
  <c r="O2126" i="4"/>
  <c r="P2126" i="4"/>
  <c r="O2127" i="4"/>
  <c r="P2127" i="4"/>
  <c r="O2128" i="4"/>
  <c r="P2128" i="4"/>
  <c r="O2129" i="4"/>
  <c r="P2129" i="4"/>
  <c r="O2130" i="4"/>
  <c r="P2130" i="4"/>
  <c r="O2131" i="4"/>
  <c r="P2131" i="4"/>
  <c r="O2132" i="4"/>
  <c r="P2132" i="4"/>
  <c r="O2133" i="4"/>
  <c r="P2133" i="4"/>
  <c r="O2134" i="4"/>
  <c r="P2134" i="4"/>
  <c r="O2135" i="4"/>
  <c r="P2135" i="4"/>
  <c r="O2136" i="4"/>
  <c r="P2136" i="4"/>
  <c r="O2137" i="4"/>
  <c r="P2137" i="4"/>
  <c r="O2138" i="4"/>
  <c r="P2138" i="4"/>
  <c r="O2139" i="4"/>
  <c r="P2139" i="4"/>
  <c r="O2140" i="4"/>
  <c r="P2140" i="4"/>
  <c r="O2141" i="4"/>
  <c r="P2141" i="4"/>
  <c r="O2142" i="4"/>
  <c r="P2142" i="4"/>
  <c r="O2143" i="4"/>
  <c r="P2143" i="4"/>
  <c r="O2144" i="4"/>
  <c r="P2144" i="4"/>
  <c r="O2145" i="4"/>
  <c r="P2145" i="4"/>
  <c r="O2146" i="4"/>
  <c r="P2146" i="4"/>
  <c r="O2147" i="4"/>
  <c r="P2147" i="4"/>
  <c r="O2148" i="4"/>
  <c r="P2148" i="4"/>
  <c r="O2149" i="4"/>
  <c r="P2149" i="4"/>
  <c r="O2150" i="4"/>
  <c r="P2150" i="4"/>
  <c r="O2151" i="4"/>
  <c r="P2151" i="4"/>
  <c r="O2152" i="4"/>
  <c r="P2152" i="4"/>
  <c r="O2153" i="4"/>
  <c r="P2153" i="4"/>
  <c r="O2154" i="4"/>
  <c r="P2154" i="4"/>
  <c r="O2155" i="4"/>
  <c r="P2155" i="4"/>
  <c r="O2156" i="4"/>
  <c r="P2156" i="4"/>
  <c r="O2157" i="4"/>
  <c r="P2157" i="4"/>
  <c r="O2158" i="4"/>
  <c r="P2158" i="4"/>
  <c r="O2159" i="4"/>
  <c r="P2159" i="4"/>
  <c r="O2160" i="4"/>
  <c r="P2160" i="4"/>
  <c r="O2161" i="4"/>
  <c r="P2161" i="4"/>
  <c r="O2162" i="4"/>
  <c r="P2162" i="4"/>
  <c r="O2163" i="4"/>
  <c r="P2163" i="4"/>
  <c r="O2164" i="4"/>
  <c r="P2164" i="4"/>
  <c r="O2165" i="4"/>
  <c r="P2165" i="4"/>
  <c r="O2166" i="4"/>
  <c r="P2166" i="4"/>
  <c r="O2167" i="4"/>
  <c r="P2167" i="4"/>
  <c r="O2168" i="4"/>
  <c r="P2168" i="4"/>
  <c r="O2169" i="4"/>
  <c r="P2169" i="4"/>
  <c r="O2170" i="4"/>
  <c r="P2170" i="4"/>
  <c r="O2171" i="4"/>
  <c r="P2171" i="4"/>
  <c r="O2172" i="4"/>
  <c r="P2172" i="4"/>
  <c r="O2173" i="4"/>
  <c r="P2173" i="4"/>
  <c r="O2174" i="4"/>
  <c r="P2174" i="4"/>
  <c r="O2175" i="4"/>
  <c r="P2175" i="4"/>
  <c r="O2176" i="4"/>
  <c r="P2176" i="4"/>
  <c r="O2177" i="4"/>
  <c r="P2177" i="4"/>
  <c r="O2178" i="4"/>
  <c r="P2178" i="4"/>
  <c r="O2179" i="4"/>
  <c r="P2179" i="4"/>
  <c r="O2180" i="4"/>
  <c r="P2180" i="4"/>
  <c r="O2181" i="4"/>
  <c r="P2181" i="4"/>
  <c r="O2182" i="4"/>
  <c r="P2182" i="4"/>
  <c r="O2183" i="4"/>
  <c r="P2183" i="4"/>
  <c r="O2184" i="4"/>
  <c r="P2184" i="4"/>
  <c r="O2185" i="4"/>
  <c r="P2185" i="4"/>
  <c r="O2186" i="4"/>
  <c r="P2186" i="4"/>
  <c r="O2187" i="4"/>
  <c r="P2187" i="4"/>
  <c r="O2188" i="4"/>
  <c r="P2188" i="4"/>
  <c r="O2189" i="4"/>
  <c r="P2189" i="4"/>
  <c r="O2190" i="4"/>
  <c r="P2190" i="4"/>
  <c r="O2191" i="4"/>
  <c r="P2191" i="4"/>
  <c r="O2192" i="4"/>
  <c r="P2192" i="4"/>
  <c r="O2193" i="4"/>
  <c r="P2193" i="4"/>
  <c r="O2194" i="4"/>
  <c r="P2194" i="4"/>
  <c r="O2195" i="4"/>
  <c r="P2195" i="4"/>
  <c r="O2196" i="4"/>
  <c r="P2196" i="4"/>
  <c r="O2197" i="4"/>
  <c r="P2197" i="4"/>
  <c r="O2198" i="4"/>
  <c r="P2198" i="4"/>
  <c r="O2199" i="4"/>
  <c r="P2199" i="4"/>
  <c r="O2200" i="4"/>
  <c r="P2200" i="4"/>
  <c r="O2201" i="4"/>
  <c r="P2201" i="4"/>
  <c r="O2202" i="4"/>
  <c r="P2202" i="4"/>
  <c r="O2203" i="4"/>
  <c r="P2203" i="4"/>
  <c r="O2204" i="4"/>
  <c r="P2204" i="4"/>
  <c r="O2205" i="4"/>
  <c r="P2205" i="4"/>
  <c r="O2206" i="4"/>
  <c r="P2206" i="4"/>
  <c r="Q2206" i="4"/>
  <c r="R2206" i="4"/>
  <c r="O2207" i="4"/>
  <c r="P2207" i="4"/>
  <c r="Q2207" i="4"/>
  <c r="R2207" i="4"/>
  <c r="O2208" i="4"/>
  <c r="P2208" i="4"/>
  <c r="Q2208" i="4"/>
  <c r="R2208" i="4"/>
  <c r="O2209" i="4"/>
  <c r="P2209" i="4"/>
  <c r="Q2209" i="4"/>
  <c r="R2209" i="4"/>
  <c r="O2210" i="4"/>
  <c r="P2210" i="4"/>
  <c r="Q2210" i="4"/>
  <c r="R2210" i="4"/>
  <c r="O2211" i="4"/>
  <c r="P2211" i="4"/>
  <c r="O2212" i="4"/>
  <c r="P2212" i="4"/>
  <c r="O2213" i="4"/>
  <c r="P2213" i="4"/>
  <c r="O2214" i="4"/>
  <c r="P2214" i="4"/>
  <c r="O2215" i="4"/>
  <c r="P2215" i="4"/>
  <c r="O2216" i="4"/>
  <c r="P2216" i="4"/>
  <c r="O2217" i="4"/>
  <c r="P2217" i="4"/>
  <c r="O2218" i="4"/>
  <c r="P2218" i="4"/>
  <c r="O2219" i="4"/>
  <c r="P2219" i="4"/>
  <c r="O2220" i="4"/>
  <c r="P2220" i="4"/>
  <c r="O2221" i="4"/>
  <c r="P2221" i="4"/>
  <c r="O2222" i="4"/>
  <c r="P2222" i="4"/>
  <c r="O2223" i="4"/>
  <c r="P2223" i="4"/>
  <c r="O2224" i="4"/>
  <c r="P2224" i="4"/>
  <c r="O2225" i="4"/>
  <c r="P2225" i="4"/>
  <c r="O2226" i="4"/>
  <c r="P2226" i="4"/>
  <c r="O2227" i="4"/>
  <c r="P2227" i="4"/>
  <c r="O2228" i="4"/>
  <c r="P2228" i="4"/>
  <c r="O2229" i="4"/>
  <c r="P2229" i="4"/>
  <c r="O2230" i="4"/>
  <c r="P2230" i="4"/>
  <c r="O2231" i="4"/>
  <c r="P2231" i="4"/>
  <c r="O2232" i="4"/>
  <c r="P2232" i="4"/>
  <c r="O2233" i="4"/>
  <c r="P2233" i="4"/>
  <c r="O2234" i="4"/>
  <c r="P2234" i="4"/>
  <c r="O2235" i="4"/>
  <c r="P2235" i="4"/>
  <c r="O2236" i="4"/>
  <c r="P2236" i="4"/>
  <c r="O2237" i="4"/>
  <c r="P2237" i="4"/>
  <c r="O2238" i="4"/>
  <c r="P2238" i="4"/>
  <c r="O2239" i="4"/>
  <c r="P2239" i="4"/>
  <c r="O2240" i="4"/>
  <c r="P2240" i="4"/>
  <c r="O2241" i="4"/>
  <c r="P2241" i="4"/>
  <c r="O2242" i="4"/>
  <c r="P2242" i="4"/>
  <c r="O2243" i="4"/>
  <c r="P2243" i="4"/>
  <c r="O2244" i="4"/>
  <c r="P2244" i="4"/>
  <c r="O2245" i="4"/>
  <c r="P2245" i="4"/>
  <c r="O2246" i="4"/>
  <c r="P2246" i="4"/>
  <c r="O2247" i="4"/>
  <c r="P2247" i="4"/>
  <c r="O2248" i="4"/>
  <c r="P2248" i="4"/>
  <c r="O2249" i="4"/>
  <c r="P2249" i="4"/>
  <c r="O2250" i="4"/>
  <c r="P2250" i="4"/>
  <c r="O2251" i="4"/>
  <c r="P2251" i="4"/>
  <c r="O2252" i="4"/>
  <c r="P2252" i="4"/>
  <c r="O2253" i="4"/>
  <c r="P2253" i="4"/>
  <c r="O2254" i="4"/>
  <c r="P2254" i="4"/>
  <c r="O2255" i="4"/>
  <c r="P2255" i="4"/>
  <c r="O2256" i="4"/>
  <c r="P2256" i="4"/>
  <c r="O2257" i="4"/>
  <c r="P2257" i="4"/>
  <c r="O2258" i="4"/>
  <c r="P2258" i="4"/>
  <c r="O2259" i="4"/>
  <c r="P2259" i="4"/>
  <c r="O2260" i="4"/>
  <c r="P2260" i="4"/>
  <c r="O2261" i="4"/>
  <c r="P2261" i="4"/>
  <c r="O2262" i="4"/>
  <c r="P2262" i="4"/>
  <c r="O2263" i="4"/>
  <c r="P2263" i="4"/>
  <c r="O2264" i="4"/>
  <c r="P2264" i="4"/>
  <c r="O2265" i="4"/>
  <c r="P2265" i="4"/>
  <c r="O2266" i="4"/>
  <c r="P2266" i="4"/>
  <c r="O2267" i="4"/>
  <c r="P2267" i="4"/>
  <c r="O2268" i="4"/>
  <c r="P2268" i="4"/>
  <c r="O2269" i="4"/>
  <c r="P2269" i="4"/>
  <c r="O2270" i="4"/>
  <c r="P2270" i="4"/>
  <c r="O2271" i="4"/>
  <c r="P2271" i="4"/>
  <c r="O2272" i="4"/>
  <c r="P2272" i="4"/>
  <c r="O2273" i="4"/>
  <c r="P2273" i="4"/>
  <c r="O2274" i="4"/>
  <c r="P2274" i="4"/>
  <c r="O2275" i="4"/>
  <c r="P2275" i="4"/>
  <c r="O2276" i="4"/>
  <c r="P2276" i="4"/>
  <c r="O2277" i="4"/>
  <c r="P2277" i="4"/>
  <c r="O2278" i="4"/>
  <c r="P2278" i="4"/>
  <c r="O2279" i="4"/>
  <c r="P2279" i="4"/>
  <c r="O2280" i="4"/>
  <c r="P2280" i="4"/>
  <c r="O2281" i="4"/>
  <c r="P2281" i="4"/>
  <c r="O2282" i="4"/>
  <c r="P2282" i="4"/>
  <c r="O2283" i="4"/>
  <c r="P2283" i="4"/>
  <c r="O2284" i="4"/>
  <c r="P2284" i="4"/>
  <c r="O2285" i="4"/>
  <c r="P2285" i="4"/>
  <c r="O2286" i="4"/>
  <c r="P2286" i="4"/>
  <c r="O2287" i="4"/>
  <c r="P2287" i="4"/>
  <c r="O2288" i="4"/>
  <c r="P2288" i="4"/>
  <c r="O2289" i="4"/>
  <c r="P2289" i="4"/>
  <c r="O2290" i="4"/>
  <c r="P2290" i="4"/>
  <c r="O2291" i="4"/>
  <c r="P2291" i="4"/>
  <c r="O2292" i="4"/>
  <c r="P2292" i="4"/>
  <c r="O2293" i="4"/>
  <c r="P2293" i="4"/>
  <c r="O2294" i="4"/>
  <c r="P2294" i="4"/>
  <c r="O2295" i="4"/>
  <c r="P2295" i="4"/>
  <c r="O2296" i="4"/>
  <c r="P2296" i="4"/>
  <c r="O2297" i="4"/>
  <c r="P2297" i="4"/>
  <c r="O2298" i="4"/>
  <c r="P2298" i="4"/>
  <c r="O2299" i="4"/>
  <c r="P2299" i="4"/>
  <c r="O2300" i="4"/>
  <c r="P2300" i="4"/>
  <c r="O2301" i="4"/>
  <c r="P2301" i="4"/>
  <c r="O2302" i="4"/>
  <c r="P2302" i="4"/>
  <c r="O2303" i="4"/>
  <c r="P2303" i="4"/>
  <c r="O2304" i="4"/>
  <c r="P2304" i="4"/>
  <c r="O2305" i="4"/>
  <c r="P2305" i="4"/>
  <c r="O2306" i="4"/>
  <c r="P2306" i="4"/>
  <c r="O2307" i="4"/>
  <c r="P2307" i="4"/>
  <c r="O2308" i="4"/>
  <c r="P2308" i="4"/>
  <c r="O2309" i="4"/>
  <c r="P2309" i="4"/>
  <c r="O2310" i="4"/>
  <c r="P2310" i="4"/>
  <c r="O2311" i="4"/>
  <c r="P2311" i="4"/>
  <c r="O2312" i="4"/>
  <c r="P2312" i="4"/>
  <c r="O2313" i="4"/>
  <c r="P2313" i="4"/>
  <c r="O2314" i="4"/>
  <c r="P2314" i="4"/>
  <c r="O2315" i="4"/>
  <c r="P2315" i="4"/>
  <c r="O2316" i="4"/>
  <c r="P2316" i="4"/>
  <c r="O2317" i="4"/>
  <c r="P2317" i="4"/>
  <c r="O2318" i="4"/>
  <c r="P2318" i="4"/>
  <c r="O2319" i="4"/>
  <c r="P2319" i="4"/>
  <c r="O2320" i="4"/>
  <c r="P2320" i="4"/>
  <c r="O2321" i="4"/>
  <c r="P2321" i="4"/>
  <c r="O2322" i="4"/>
  <c r="P2322" i="4"/>
  <c r="O2323" i="4"/>
  <c r="P2323" i="4"/>
  <c r="O2324" i="4"/>
  <c r="P2324" i="4"/>
  <c r="O2325" i="4"/>
  <c r="P2325" i="4"/>
  <c r="O2326" i="4"/>
  <c r="P2326" i="4"/>
  <c r="O2327" i="4"/>
  <c r="P2327" i="4"/>
  <c r="O2328" i="4"/>
  <c r="P2328" i="4"/>
  <c r="O2329" i="4"/>
  <c r="P2329" i="4"/>
  <c r="O2330" i="4"/>
  <c r="P2330" i="4"/>
  <c r="O2331" i="4"/>
  <c r="P2331" i="4"/>
  <c r="O2332" i="4"/>
  <c r="P2332" i="4"/>
  <c r="O2333" i="4"/>
  <c r="P2333" i="4"/>
  <c r="O2334" i="4"/>
  <c r="P2334" i="4"/>
  <c r="O2335" i="4"/>
  <c r="P2335" i="4"/>
  <c r="O2336" i="4"/>
  <c r="P2336" i="4"/>
  <c r="O2337" i="4"/>
  <c r="P2337" i="4"/>
  <c r="O2338" i="4"/>
  <c r="P2338" i="4"/>
  <c r="O2339" i="4"/>
  <c r="P2339" i="4"/>
  <c r="O2340" i="4"/>
  <c r="P2340" i="4"/>
  <c r="O2341" i="4"/>
  <c r="P2341" i="4"/>
  <c r="O2342" i="4"/>
  <c r="P2342" i="4"/>
  <c r="O2343" i="4"/>
  <c r="P2343" i="4"/>
  <c r="O2344" i="4"/>
  <c r="P2344" i="4"/>
  <c r="O2345" i="4"/>
  <c r="P2345" i="4"/>
  <c r="O2346" i="4"/>
  <c r="P2346" i="4"/>
  <c r="O2347" i="4"/>
  <c r="P2347" i="4"/>
  <c r="O2348" i="4"/>
  <c r="P2348" i="4"/>
  <c r="O2349" i="4"/>
  <c r="P2349" i="4"/>
  <c r="O2350" i="4"/>
  <c r="P2350" i="4"/>
  <c r="O2351" i="4"/>
  <c r="P2351" i="4"/>
  <c r="O2352" i="4"/>
  <c r="P2352" i="4"/>
  <c r="O2353" i="4"/>
  <c r="P2353" i="4"/>
  <c r="O2354" i="4"/>
  <c r="P2354" i="4"/>
  <c r="O2355" i="4"/>
  <c r="P2355" i="4"/>
  <c r="O2356" i="4"/>
  <c r="P2356" i="4"/>
  <c r="O2357" i="4"/>
  <c r="P2357" i="4"/>
  <c r="O2358" i="4"/>
  <c r="P2358" i="4"/>
  <c r="O2359" i="4"/>
  <c r="P2359" i="4"/>
  <c r="O2360" i="4"/>
  <c r="P2360" i="4"/>
  <c r="O2361" i="4"/>
  <c r="P2361" i="4"/>
  <c r="O2362" i="4"/>
  <c r="P2362" i="4"/>
  <c r="O2363" i="4"/>
  <c r="P2363" i="4"/>
  <c r="O2364" i="4"/>
  <c r="P2364" i="4"/>
  <c r="O2365" i="4"/>
  <c r="P2365" i="4"/>
  <c r="O2366" i="4"/>
  <c r="P2366" i="4"/>
  <c r="O2367" i="4"/>
  <c r="P2367" i="4"/>
  <c r="O2368" i="4"/>
  <c r="P2368" i="4"/>
  <c r="O2369" i="4"/>
  <c r="P2369" i="4"/>
  <c r="O2370" i="4"/>
  <c r="P2370" i="4"/>
  <c r="O2371" i="4"/>
  <c r="P2371" i="4"/>
  <c r="O2372" i="4"/>
  <c r="P2372" i="4"/>
  <c r="O2373" i="4"/>
  <c r="P2373" i="4"/>
  <c r="O2374" i="4"/>
  <c r="P2374" i="4"/>
  <c r="O2375" i="4"/>
  <c r="P2375" i="4"/>
  <c r="O2376" i="4"/>
  <c r="P2376" i="4"/>
  <c r="O2377" i="4"/>
  <c r="P2377" i="4"/>
  <c r="O2378" i="4"/>
  <c r="P2378" i="4"/>
  <c r="O2379" i="4"/>
  <c r="P2379" i="4"/>
  <c r="O2380" i="4"/>
  <c r="P2380" i="4"/>
  <c r="O2381" i="4"/>
  <c r="P2381" i="4"/>
  <c r="O2382" i="4"/>
  <c r="P2382" i="4"/>
  <c r="O2383" i="4"/>
  <c r="P2383" i="4"/>
  <c r="O2384" i="4"/>
  <c r="P2384" i="4"/>
  <c r="O2385" i="4"/>
  <c r="P2385" i="4"/>
  <c r="O2386" i="4"/>
  <c r="P2386" i="4"/>
  <c r="O2387" i="4"/>
  <c r="P2387" i="4"/>
  <c r="O2388" i="4"/>
  <c r="P2388" i="4"/>
  <c r="O2389" i="4"/>
  <c r="P2389" i="4"/>
  <c r="O2390" i="4"/>
  <c r="P2390" i="4"/>
  <c r="O2391" i="4"/>
  <c r="P2391" i="4"/>
  <c r="O2392" i="4"/>
  <c r="P2392" i="4"/>
  <c r="O2393" i="4"/>
  <c r="P2393" i="4"/>
  <c r="O2394" i="4"/>
  <c r="P2394" i="4"/>
  <c r="O2395" i="4"/>
  <c r="P2395" i="4"/>
  <c r="O2396" i="4"/>
  <c r="P2396" i="4"/>
  <c r="O2397" i="4"/>
  <c r="P2397" i="4"/>
  <c r="O2398" i="4"/>
  <c r="P2398" i="4"/>
  <c r="O2399" i="4"/>
  <c r="P2399" i="4"/>
  <c r="O2400" i="4"/>
  <c r="P2400" i="4"/>
  <c r="O2401" i="4"/>
  <c r="P2401" i="4"/>
  <c r="O2402" i="4"/>
  <c r="P2402" i="4"/>
  <c r="O2403" i="4"/>
  <c r="P2403" i="4"/>
  <c r="O2404" i="4"/>
  <c r="P2404" i="4"/>
  <c r="O2405" i="4"/>
  <c r="P2405" i="4"/>
  <c r="Q2405" i="4"/>
  <c r="R2405" i="4"/>
  <c r="O2406" i="4"/>
  <c r="P2406" i="4"/>
  <c r="O2407" i="4"/>
  <c r="P2407" i="4"/>
  <c r="O2408" i="4"/>
  <c r="P2408" i="4"/>
  <c r="O2409" i="4"/>
  <c r="P2409" i="4"/>
  <c r="O2410" i="4"/>
  <c r="P2410" i="4"/>
  <c r="Q2410" i="4"/>
  <c r="R2410" i="4"/>
  <c r="O2411" i="4"/>
  <c r="P2411" i="4"/>
  <c r="O2412" i="4"/>
  <c r="P2412" i="4"/>
  <c r="O2413" i="4"/>
  <c r="P2413" i="4"/>
  <c r="O2414" i="4"/>
  <c r="P2414" i="4"/>
  <c r="Q2414" i="4"/>
  <c r="R2414" i="4"/>
  <c r="O2415" i="4"/>
  <c r="P2415" i="4"/>
  <c r="Q2415" i="4"/>
  <c r="R2415" i="4"/>
  <c r="O2416" i="4"/>
  <c r="P2416" i="4"/>
  <c r="O2417" i="4"/>
  <c r="P2417" i="4"/>
  <c r="O2418" i="4"/>
  <c r="P2418" i="4"/>
  <c r="Q2418" i="4"/>
  <c r="R2418" i="4"/>
  <c r="O2419" i="4"/>
  <c r="P2419" i="4"/>
  <c r="Q2419" i="4"/>
  <c r="R2419" i="4"/>
  <c r="O2420" i="4"/>
  <c r="P2420" i="4"/>
  <c r="O2421" i="4"/>
  <c r="P2421" i="4"/>
  <c r="Q2421" i="4"/>
  <c r="R2421" i="4"/>
  <c r="O2422" i="4"/>
  <c r="P2422" i="4"/>
  <c r="Q2422" i="4"/>
  <c r="R2422" i="4"/>
  <c r="O2423" i="4"/>
  <c r="P2423" i="4"/>
  <c r="O2424" i="4"/>
  <c r="P2424" i="4"/>
  <c r="Q2424" i="4"/>
  <c r="R2424" i="4"/>
  <c r="O2425" i="4"/>
  <c r="P2425" i="4"/>
  <c r="O2426" i="4"/>
  <c r="P2426" i="4"/>
  <c r="O2427" i="4"/>
  <c r="P2427" i="4"/>
  <c r="O2428" i="4"/>
  <c r="P2428" i="4"/>
  <c r="O2429" i="4"/>
  <c r="P2429" i="4"/>
  <c r="O2430" i="4"/>
  <c r="P2430" i="4"/>
  <c r="O2431" i="4"/>
  <c r="P2431" i="4"/>
  <c r="Q2431" i="4"/>
  <c r="R2431" i="4"/>
  <c r="O2432" i="4"/>
  <c r="P2432" i="4"/>
  <c r="O2433" i="4"/>
  <c r="P2433" i="4"/>
  <c r="O2434" i="4"/>
  <c r="P2434" i="4"/>
  <c r="O2435" i="4"/>
  <c r="P2435" i="4"/>
  <c r="Q2435" i="4"/>
  <c r="R2435" i="4"/>
  <c r="O2436" i="4"/>
  <c r="P2436" i="4"/>
  <c r="O2437" i="4"/>
  <c r="P2437" i="4"/>
  <c r="Q2437" i="4"/>
  <c r="R2437" i="4"/>
  <c r="O2438" i="4"/>
  <c r="P2438" i="4"/>
  <c r="O2439" i="4"/>
  <c r="P2439" i="4"/>
  <c r="O2440" i="4"/>
  <c r="P2440" i="4"/>
  <c r="O2441" i="4"/>
  <c r="P2441" i="4"/>
  <c r="Q2441" i="4"/>
  <c r="R2441" i="4"/>
  <c r="O2442" i="4"/>
  <c r="P2442" i="4"/>
  <c r="O2443" i="4"/>
  <c r="P2443" i="4"/>
  <c r="O2444" i="4"/>
  <c r="P2444" i="4"/>
  <c r="O2445" i="4"/>
  <c r="P2445" i="4"/>
  <c r="O2446" i="4"/>
  <c r="P2446" i="4"/>
  <c r="Q2446" i="4"/>
  <c r="R2446" i="4"/>
  <c r="O2447" i="4"/>
  <c r="P2447" i="4"/>
  <c r="Q2447" i="4"/>
  <c r="R2447" i="4"/>
  <c r="O2448" i="4"/>
  <c r="P2448" i="4"/>
  <c r="O2449" i="4"/>
  <c r="P2449" i="4"/>
  <c r="O2450" i="4"/>
  <c r="P2450" i="4"/>
  <c r="Q2450" i="4"/>
  <c r="R2450" i="4"/>
  <c r="O2451" i="4"/>
  <c r="P2451" i="4"/>
  <c r="Q2451" i="4"/>
  <c r="R2451" i="4"/>
  <c r="O2452" i="4"/>
  <c r="P2452" i="4"/>
  <c r="O2453" i="4"/>
  <c r="P2453" i="4"/>
  <c r="O2454" i="4"/>
  <c r="P2454" i="4"/>
  <c r="O2455" i="4"/>
  <c r="P2455" i="4"/>
  <c r="O2456" i="4"/>
  <c r="P2456" i="4"/>
  <c r="O2457" i="4"/>
  <c r="P2457" i="4"/>
  <c r="O2458" i="4"/>
  <c r="P2458" i="4"/>
  <c r="Q2458" i="4"/>
  <c r="R2458" i="4"/>
  <c r="O2459" i="4"/>
  <c r="P2459" i="4"/>
  <c r="O2460" i="4"/>
  <c r="P2460" i="4"/>
  <c r="O2461" i="4"/>
  <c r="P2461" i="4"/>
  <c r="O2462" i="4"/>
  <c r="P2462" i="4"/>
  <c r="O2463" i="4"/>
  <c r="P2463" i="4"/>
  <c r="O2464" i="4"/>
  <c r="P2464" i="4"/>
  <c r="Q2464" i="4"/>
  <c r="R2464" i="4"/>
  <c r="O2465" i="4"/>
  <c r="P2465" i="4"/>
  <c r="O2466" i="4"/>
  <c r="P2466" i="4"/>
  <c r="Q2466" i="4"/>
  <c r="R2466" i="4"/>
  <c r="O2467" i="4"/>
  <c r="P2467" i="4"/>
  <c r="O2468" i="4"/>
  <c r="P2468" i="4"/>
  <c r="O2469" i="4"/>
  <c r="P2469" i="4"/>
  <c r="O2470" i="4"/>
  <c r="P2470" i="4"/>
  <c r="O2471" i="4"/>
  <c r="P2471" i="4"/>
  <c r="O2472" i="4"/>
  <c r="P2472" i="4"/>
  <c r="O2473" i="4"/>
  <c r="P2473" i="4"/>
  <c r="Q2473" i="4"/>
  <c r="R2473" i="4"/>
  <c r="O2474" i="4"/>
  <c r="P2474" i="4"/>
  <c r="O2475" i="4"/>
  <c r="P2475" i="4"/>
  <c r="Q2475" i="4"/>
  <c r="R2475" i="4"/>
  <c r="O2476" i="4"/>
  <c r="P2476" i="4"/>
  <c r="O2477" i="4"/>
  <c r="P2477" i="4"/>
  <c r="O2478" i="4"/>
  <c r="P2478" i="4"/>
  <c r="O2479" i="4"/>
  <c r="P2479" i="4"/>
  <c r="O2480" i="4"/>
  <c r="P2480" i="4"/>
  <c r="Q2480" i="4"/>
  <c r="R2480" i="4"/>
  <c r="O2481" i="4"/>
  <c r="P2481" i="4"/>
  <c r="O2482" i="4"/>
  <c r="P2482" i="4"/>
  <c r="Q2482" i="4"/>
  <c r="R2482" i="4"/>
  <c r="O2483" i="4"/>
  <c r="P2483" i="4"/>
  <c r="O2484" i="4"/>
  <c r="P2484" i="4"/>
  <c r="O2485" i="4"/>
  <c r="P2485" i="4"/>
  <c r="O2486" i="4"/>
  <c r="P2486" i="4"/>
  <c r="O2487" i="4"/>
  <c r="P2487" i="4"/>
  <c r="O2488" i="4"/>
  <c r="P2488" i="4"/>
  <c r="Q2488" i="4"/>
  <c r="R2488" i="4"/>
  <c r="O2489" i="4"/>
  <c r="P2489" i="4"/>
  <c r="O2490" i="4"/>
  <c r="P2490" i="4"/>
  <c r="Q2490" i="4"/>
  <c r="R2490" i="4"/>
  <c r="O2491" i="4"/>
  <c r="P2491" i="4"/>
  <c r="O2492" i="4"/>
  <c r="P2492" i="4"/>
  <c r="O2493" i="4"/>
  <c r="P2493" i="4"/>
  <c r="O2494" i="4"/>
  <c r="P2494" i="4"/>
  <c r="O2495" i="4"/>
  <c r="P2495" i="4"/>
  <c r="O2496" i="4"/>
  <c r="P2496" i="4"/>
  <c r="Q2496" i="4"/>
  <c r="R2496" i="4"/>
  <c r="O2497" i="4"/>
  <c r="P2497" i="4"/>
  <c r="O2498" i="4"/>
  <c r="P2498" i="4"/>
  <c r="O2499" i="4"/>
  <c r="P2499" i="4"/>
  <c r="O2500" i="4"/>
  <c r="P2500" i="4"/>
  <c r="O2501" i="4"/>
  <c r="P2501" i="4"/>
  <c r="Q2501" i="4"/>
  <c r="R2501" i="4"/>
  <c r="O2502" i="4"/>
  <c r="P2502" i="4"/>
  <c r="O2503" i="4"/>
  <c r="P2503" i="4"/>
  <c r="O2504" i="4"/>
  <c r="P2504" i="4"/>
  <c r="O2505" i="4"/>
  <c r="P2505" i="4"/>
  <c r="O2506" i="4"/>
  <c r="P2506" i="4"/>
  <c r="O2507" i="4"/>
  <c r="P2507" i="4"/>
  <c r="O2508" i="4"/>
  <c r="P2508" i="4"/>
  <c r="O2509" i="4"/>
  <c r="P2509" i="4"/>
  <c r="O2510" i="4"/>
  <c r="P2510" i="4"/>
  <c r="O2511" i="4"/>
  <c r="P2511" i="4"/>
  <c r="O2512" i="4"/>
  <c r="P2512" i="4"/>
  <c r="O2513" i="4"/>
  <c r="P2513" i="4"/>
  <c r="O2514" i="4"/>
  <c r="P2514" i="4"/>
  <c r="O2515" i="4"/>
  <c r="P2515" i="4"/>
  <c r="O2516" i="4"/>
  <c r="P2516" i="4"/>
  <c r="O2517" i="4"/>
  <c r="P2517" i="4"/>
  <c r="O2518" i="4"/>
  <c r="P2518" i="4"/>
  <c r="O2519" i="4"/>
  <c r="P2519" i="4"/>
  <c r="O2520" i="4"/>
  <c r="P2520" i="4"/>
  <c r="O2521" i="4"/>
  <c r="P2521" i="4"/>
  <c r="O2522" i="4"/>
  <c r="P2522" i="4"/>
  <c r="O2523" i="4"/>
  <c r="P2523" i="4"/>
  <c r="O2524" i="4"/>
  <c r="P2524" i="4"/>
  <c r="O2525" i="4"/>
  <c r="P2525" i="4"/>
  <c r="O2526" i="4"/>
  <c r="P2526" i="4"/>
  <c r="O2527" i="4"/>
  <c r="P2527" i="4"/>
  <c r="O2528" i="4"/>
  <c r="P2528" i="4"/>
  <c r="O2529" i="4"/>
  <c r="P2529" i="4"/>
  <c r="O2530" i="4"/>
  <c r="P2530" i="4"/>
  <c r="O2531" i="4"/>
  <c r="P2531" i="4"/>
  <c r="O2532" i="4"/>
  <c r="P2532" i="4"/>
  <c r="O2533" i="4"/>
  <c r="P2533" i="4"/>
  <c r="O2534" i="4"/>
  <c r="P2534" i="4"/>
  <c r="O2535" i="4"/>
  <c r="P2535" i="4"/>
  <c r="O2536" i="4"/>
  <c r="P2536" i="4"/>
  <c r="O2537" i="4"/>
  <c r="P2537" i="4"/>
  <c r="O2538" i="4"/>
  <c r="P2538" i="4"/>
  <c r="O2539" i="4"/>
  <c r="P2539" i="4"/>
  <c r="O2540" i="4"/>
  <c r="P2540" i="4"/>
  <c r="O2541" i="4"/>
  <c r="P2541" i="4"/>
  <c r="O2542" i="4"/>
  <c r="P2542" i="4"/>
  <c r="O2543" i="4"/>
  <c r="P2543" i="4"/>
  <c r="O2544" i="4"/>
  <c r="P2544" i="4"/>
  <c r="O2545" i="4"/>
  <c r="P2545" i="4"/>
  <c r="O2546" i="4"/>
  <c r="P2546" i="4"/>
  <c r="O2547" i="4"/>
  <c r="P2547" i="4"/>
  <c r="O2548" i="4"/>
  <c r="P2548" i="4"/>
  <c r="Q2548" i="4"/>
  <c r="R2548" i="4"/>
  <c r="O2549" i="4"/>
  <c r="P2549" i="4"/>
  <c r="O2550" i="4"/>
  <c r="P2550" i="4"/>
  <c r="O2551" i="4"/>
  <c r="P2551" i="4"/>
  <c r="O2552" i="4"/>
  <c r="P2552" i="4"/>
  <c r="Q2552" i="4"/>
  <c r="R2552" i="4"/>
  <c r="O2553" i="4"/>
  <c r="P2553" i="4"/>
  <c r="O2554" i="4"/>
  <c r="P2554" i="4"/>
  <c r="O2555" i="4"/>
  <c r="P2555" i="4"/>
  <c r="O2556" i="4"/>
  <c r="P2556" i="4"/>
  <c r="Q2556" i="4"/>
  <c r="R2556" i="4"/>
  <c r="O2557" i="4"/>
  <c r="P2557" i="4"/>
  <c r="O2558" i="4"/>
  <c r="P2558" i="4"/>
  <c r="Q2558" i="4"/>
  <c r="R2558" i="4"/>
  <c r="O2559" i="4"/>
  <c r="P2559" i="4"/>
  <c r="O2560" i="4"/>
  <c r="P2560" i="4"/>
  <c r="Q2560" i="4"/>
  <c r="R2560" i="4"/>
  <c r="O2561" i="4"/>
  <c r="P2561" i="4"/>
  <c r="O2562" i="4"/>
  <c r="P2562" i="4"/>
  <c r="O2563" i="4"/>
  <c r="P2563" i="4"/>
  <c r="O2564" i="4"/>
  <c r="P2564" i="4"/>
  <c r="O2565" i="4"/>
  <c r="P2565" i="4"/>
  <c r="O2566" i="4"/>
  <c r="P2566" i="4"/>
  <c r="O2567" i="4"/>
  <c r="P2567" i="4"/>
  <c r="O2568" i="4"/>
  <c r="P2568" i="4"/>
  <c r="O2569" i="4"/>
  <c r="P2569" i="4"/>
  <c r="O2570" i="4"/>
  <c r="P2570" i="4"/>
  <c r="O2571" i="4"/>
  <c r="P2571" i="4"/>
  <c r="O2572" i="4"/>
  <c r="P2572" i="4"/>
  <c r="O2573" i="4"/>
  <c r="P2573" i="4"/>
  <c r="O2574" i="4"/>
  <c r="P2574" i="4"/>
  <c r="O2575" i="4"/>
  <c r="P2575" i="4"/>
  <c r="O2576" i="4"/>
  <c r="P2576" i="4"/>
  <c r="O2577" i="4"/>
  <c r="P2577" i="4"/>
  <c r="O2578" i="4"/>
  <c r="P2578" i="4"/>
  <c r="O2579" i="4"/>
  <c r="P2579" i="4"/>
  <c r="O2580" i="4"/>
  <c r="P2580" i="4"/>
  <c r="O2581" i="4"/>
  <c r="P2581" i="4"/>
  <c r="O2582" i="4"/>
  <c r="P2582" i="4"/>
  <c r="O2583" i="4"/>
  <c r="P2583" i="4"/>
  <c r="O2584" i="4"/>
  <c r="P2584" i="4"/>
  <c r="O2585" i="4"/>
  <c r="P2585" i="4"/>
  <c r="O2586" i="4"/>
  <c r="P2586" i="4"/>
  <c r="O2587" i="4"/>
  <c r="P2587" i="4"/>
  <c r="O2588" i="4"/>
  <c r="P2588" i="4"/>
  <c r="O2589" i="4"/>
  <c r="P2589" i="4"/>
  <c r="O2590" i="4"/>
  <c r="P2590" i="4"/>
  <c r="O2591" i="4"/>
  <c r="P2591" i="4"/>
  <c r="O2592" i="4"/>
  <c r="P2592" i="4"/>
  <c r="O2593" i="4"/>
  <c r="P2593" i="4"/>
  <c r="O2594" i="4"/>
  <c r="P2594" i="4"/>
  <c r="O2595" i="4"/>
  <c r="P2595" i="4"/>
  <c r="O2596" i="4"/>
  <c r="P2596" i="4"/>
  <c r="O2597" i="4"/>
  <c r="P2597" i="4"/>
  <c r="O2598" i="4"/>
  <c r="P2598" i="4"/>
  <c r="O2599" i="4"/>
  <c r="P2599" i="4"/>
  <c r="O2600" i="4"/>
  <c r="P2600" i="4"/>
  <c r="O2601" i="4"/>
  <c r="P2601" i="4"/>
  <c r="O2602" i="4"/>
  <c r="P2602" i="4"/>
  <c r="O2603" i="4"/>
  <c r="P2603" i="4"/>
  <c r="O2604" i="4"/>
  <c r="P2604" i="4"/>
  <c r="O2605" i="4"/>
  <c r="P2605" i="4"/>
  <c r="O2606" i="4"/>
  <c r="P2606" i="4"/>
  <c r="O2607" i="4"/>
  <c r="P2607" i="4"/>
  <c r="O2608" i="4"/>
  <c r="P2608" i="4"/>
  <c r="O2609" i="4"/>
  <c r="P2609" i="4"/>
  <c r="O2610" i="4"/>
  <c r="P2610" i="4"/>
  <c r="O2611" i="4"/>
  <c r="P2611" i="4"/>
  <c r="O2612" i="4"/>
  <c r="P2612" i="4"/>
  <c r="O2613" i="4"/>
  <c r="P2613" i="4"/>
  <c r="O2614" i="4"/>
  <c r="P2614" i="4"/>
  <c r="O2615" i="4"/>
  <c r="P2615" i="4"/>
  <c r="O2616" i="4"/>
  <c r="P2616" i="4"/>
  <c r="O2617" i="4"/>
  <c r="P2617" i="4"/>
  <c r="O2618" i="4"/>
  <c r="P2618" i="4"/>
  <c r="O2619" i="4"/>
  <c r="P2619" i="4"/>
  <c r="O2620" i="4"/>
  <c r="P2620" i="4"/>
  <c r="O2621" i="4"/>
  <c r="P2621" i="4"/>
  <c r="O2622" i="4"/>
  <c r="P2622" i="4"/>
  <c r="O2623" i="4"/>
  <c r="P2623" i="4"/>
  <c r="Q2623" i="4"/>
  <c r="R2623" i="4"/>
  <c r="O2624" i="4"/>
  <c r="P2624" i="4"/>
  <c r="O2625" i="4"/>
  <c r="P2625" i="4"/>
  <c r="O2626" i="4"/>
  <c r="P2626" i="4"/>
  <c r="O2627" i="4"/>
  <c r="P2627" i="4"/>
  <c r="Q2627" i="4"/>
  <c r="R2627" i="4"/>
  <c r="O2628" i="4"/>
  <c r="P2628" i="4"/>
  <c r="O2629" i="4"/>
  <c r="P2629" i="4"/>
  <c r="O2630" i="4"/>
  <c r="P2630" i="4"/>
  <c r="O2631" i="4"/>
  <c r="P2631" i="4"/>
  <c r="O2632" i="4"/>
  <c r="P2632" i="4"/>
  <c r="O2633" i="4"/>
  <c r="P2633" i="4"/>
  <c r="O2634" i="4"/>
  <c r="P2634" i="4"/>
  <c r="O2635" i="4"/>
  <c r="P2635" i="4"/>
  <c r="O2636" i="4"/>
  <c r="P2636" i="4"/>
  <c r="Q2636" i="4"/>
  <c r="R2636" i="4"/>
  <c r="O2637" i="4"/>
  <c r="P2637" i="4"/>
  <c r="O2638" i="4"/>
  <c r="P2638" i="4"/>
  <c r="O2639" i="4"/>
  <c r="P2639" i="4"/>
  <c r="O2640" i="4"/>
  <c r="P2640" i="4"/>
  <c r="O2641" i="4"/>
  <c r="P2641" i="4"/>
  <c r="O2642" i="4"/>
  <c r="P2642" i="4"/>
  <c r="O2643" i="4"/>
  <c r="P2643" i="4"/>
  <c r="O2644" i="4"/>
  <c r="P2644" i="4"/>
  <c r="Q2644" i="4"/>
  <c r="R2644" i="4"/>
  <c r="O2645" i="4"/>
  <c r="P2645" i="4"/>
  <c r="O2646" i="4"/>
  <c r="P2646" i="4"/>
  <c r="O2647" i="4"/>
  <c r="P2647" i="4"/>
  <c r="O2648" i="4"/>
  <c r="P2648" i="4"/>
  <c r="O2649" i="4"/>
  <c r="P2649" i="4"/>
  <c r="O2650" i="4"/>
  <c r="P2650" i="4"/>
  <c r="O2651" i="4"/>
  <c r="P2651" i="4"/>
  <c r="O2652" i="4"/>
  <c r="P2652" i="4"/>
  <c r="O2653" i="4"/>
  <c r="P2653" i="4"/>
  <c r="O2654" i="4"/>
  <c r="P2654" i="4"/>
  <c r="O2655" i="4"/>
  <c r="P2655" i="4"/>
  <c r="Q2655" i="4"/>
  <c r="R2655" i="4"/>
  <c r="O2656" i="4"/>
  <c r="P2656" i="4"/>
  <c r="O2657" i="4"/>
  <c r="P2657" i="4"/>
  <c r="O2658" i="4"/>
  <c r="P2658" i="4"/>
  <c r="O2659" i="4"/>
  <c r="P2659" i="4"/>
  <c r="O2660" i="4"/>
  <c r="P2660" i="4"/>
  <c r="Q2660" i="4"/>
  <c r="R2660" i="4"/>
  <c r="O2661" i="4"/>
  <c r="P2661" i="4"/>
  <c r="O2662" i="4"/>
  <c r="P2662" i="4"/>
  <c r="O2663" i="4"/>
  <c r="P2663" i="4"/>
  <c r="O2664" i="4"/>
  <c r="P2664" i="4"/>
  <c r="O2665" i="4"/>
  <c r="P2665" i="4"/>
  <c r="O2666" i="4"/>
  <c r="P2666" i="4"/>
  <c r="O2667" i="4"/>
  <c r="P2667" i="4"/>
  <c r="O2668" i="4"/>
  <c r="P2668" i="4"/>
  <c r="O2669" i="4"/>
  <c r="P2669" i="4"/>
  <c r="O2670" i="4"/>
  <c r="P2670" i="4"/>
  <c r="O2671" i="4"/>
  <c r="P2671" i="4"/>
  <c r="O2672" i="4"/>
  <c r="P2672" i="4"/>
  <c r="O2673" i="4"/>
  <c r="P2673" i="4"/>
  <c r="Q2673" i="4"/>
  <c r="R2673" i="4"/>
  <c r="O2674" i="4"/>
  <c r="P2674" i="4"/>
  <c r="O2675" i="4"/>
  <c r="P2675" i="4"/>
  <c r="O2676" i="4"/>
  <c r="P2676" i="4"/>
  <c r="O2677" i="4"/>
  <c r="P2677" i="4"/>
  <c r="O2678" i="4"/>
  <c r="P2678" i="4"/>
  <c r="O2679" i="4"/>
  <c r="P2679" i="4"/>
  <c r="O2680" i="4"/>
  <c r="P2680" i="4"/>
  <c r="Q2680" i="4"/>
  <c r="R2680" i="4"/>
  <c r="O2681" i="4"/>
  <c r="P2681" i="4"/>
  <c r="O2682" i="4"/>
  <c r="P2682" i="4"/>
  <c r="O2683" i="4"/>
  <c r="P2683" i="4"/>
  <c r="O2684" i="4"/>
  <c r="P2684" i="4"/>
  <c r="O2685" i="4"/>
  <c r="P2685" i="4"/>
  <c r="O2686" i="4"/>
  <c r="P2686" i="4"/>
  <c r="O2687" i="4"/>
  <c r="P2687" i="4"/>
  <c r="O2688" i="4"/>
  <c r="P2688" i="4"/>
  <c r="Q2688" i="4"/>
  <c r="R2688" i="4"/>
  <c r="O2689" i="4"/>
  <c r="P2689" i="4"/>
  <c r="O2690" i="4"/>
  <c r="P2690" i="4"/>
  <c r="O2691" i="4"/>
  <c r="P2691" i="4"/>
  <c r="O2692" i="4"/>
  <c r="P2692" i="4"/>
  <c r="O2693" i="4"/>
  <c r="P2693" i="4"/>
  <c r="Q2693" i="4"/>
  <c r="R2693" i="4"/>
  <c r="O2694" i="4"/>
  <c r="P2694" i="4"/>
  <c r="O2695" i="4"/>
  <c r="P2695" i="4"/>
  <c r="O2696" i="4"/>
  <c r="P2696" i="4"/>
  <c r="O2697" i="4"/>
  <c r="P2697" i="4"/>
  <c r="O2698" i="4"/>
  <c r="P2698" i="4"/>
  <c r="O2699" i="4"/>
  <c r="P2699" i="4"/>
  <c r="O2700" i="4"/>
  <c r="P2700" i="4"/>
  <c r="Q2700" i="4"/>
  <c r="R2700" i="4"/>
  <c r="O2701" i="4"/>
  <c r="P2701" i="4"/>
  <c r="O2702" i="4"/>
  <c r="P2702" i="4"/>
  <c r="O2703" i="4"/>
  <c r="P2703" i="4"/>
  <c r="O2704" i="4"/>
  <c r="P2704" i="4"/>
  <c r="O2705" i="4"/>
  <c r="P2705" i="4"/>
  <c r="O2706" i="4"/>
  <c r="P2706" i="4"/>
  <c r="Q2706" i="4"/>
  <c r="R2706" i="4"/>
  <c r="O2707" i="4"/>
  <c r="P2707" i="4"/>
  <c r="O2708" i="4"/>
  <c r="P2708" i="4"/>
  <c r="O2709" i="4"/>
  <c r="P2709" i="4"/>
  <c r="Q2709" i="4"/>
  <c r="R2709" i="4"/>
  <c r="O2710" i="4"/>
  <c r="P2710" i="4"/>
  <c r="O2711" i="4"/>
  <c r="P2711" i="4"/>
  <c r="O2712" i="4"/>
  <c r="P2712" i="4"/>
  <c r="O2713" i="4"/>
  <c r="P2713" i="4"/>
  <c r="O2714" i="4"/>
  <c r="P2714" i="4"/>
  <c r="O2715" i="4"/>
  <c r="P2715" i="4"/>
  <c r="O2716" i="4"/>
  <c r="P2716" i="4"/>
  <c r="G3" i="4" l="1" a="1"/>
  <c r="G3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<sst xmlns="http://schemas.openxmlformats.org/spreadsheetml/2006/main" count="111079" uniqueCount="795">
  <si>
    <t>Day</t>
  </si>
  <si>
    <t>Campaign Category</t>
  </si>
  <si>
    <t>Campaign Key</t>
  </si>
  <si>
    <t>Campaign Name</t>
  </si>
  <si>
    <t>Campaign Start Date</t>
  </si>
  <si>
    <t>Campaign End Date</t>
  </si>
  <si>
    <t>Campaign Status</t>
  </si>
  <si>
    <t>Campaign Advertiser ID</t>
  </si>
  <si>
    <t>Campaign Advertiser</t>
  </si>
  <si>
    <t>Media Buy Key</t>
  </si>
  <si>
    <t>Media Buy Name</t>
  </si>
  <si>
    <t>Media Buy Start Date</t>
  </si>
  <si>
    <t>Media Buy End Date</t>
  </si>
  <si>
    <t>Media Buy Targeting Age</t>
  </si>
  <si>
    <t>Media Buy Targeting Gender</t>
  </si>
  <si>
    <t>Media Buy Targeting Location</t>
  </si>
  <si>
    <t>Media Buy Targeting Language</t>
  </si>
  <si>
    <t>Media Buy Targeting Audience</t>
  </si>
  <si>
    <t>Media Buy Status</t>
  </si>
  <si>
    <t>Currency (Original)</t>
  </si>
  <si>
    <t>Creative Key</t>
  </si>
  <si>
    <t>Creative Name</t>
  </si>
  <si>
    <t>Creative Format</t>
  </si>
  <si>
    <t>Creative Title Name</t>
  </si>
  <si>
    <t>Creative Image</t>
  </si>
  <si>
    <t>Creative Click URL</t>
  </si>
  <si>
    <t>Impressions</t>
  </si>
  <si>
    <t>Clicks</t>
  </si>
  <si>
    <t>Media Cost</t>
  </si>
  <si>
    <t>Booked Cost</t>
  </si>
  <si>
    <t>Frequency</t>
  </si>
  <si>
    <t>Reach</t>
  </si>
  <si>
    <t>Website Clicks</t>
  </si>
  <si>
    <t>Social Post Engagement</t>
  </si>
  <si>
    <t>Social Page Likes</t>
  </si>
  <si>
    <t>Social Event Responses</t>
  </si>
  <si>
    <t>Delivery Social Post Likes</t>
  </si>
  <si>
    <t>Delivery Social Post Comments</t>
  </si>
  <si>
    <t>Delivery Social Post Shares</t>
  </si>
  <si>
    <t>Social App Installs</t>
  </si>
  <si>
    <t>Video Completions 25%</t>
  </si>
  <si>
    <t>Video Completions 50%</t>
  </si>
  <si>
    <t>Video Completions 75%</t>
  </si>
  <si>
    <t>Video Fully Played</t>
  </si>
  <si>
    <t>Video Avg. Duration (Seconds)</t>
  </si>
  <si>
    <t>Video Plays</t>
  </si>
  <si>
    <t>Video Views</t>
  </si>
  <si>
    <t>Photo Views</t>
  </si>
  <si>
    <t>VIDEO_VIEWS</t>
  </si>
  <si>
    <t>ACTIVE</t>
  </si>
  <si>
    <t>(45 - 25)</t>
  </si>
  <si>
    <t>Female</t>
  </si>
  <si>
    <t>(44 - 25)</t>
  </si>
  <si>
    <t>Male</t>
  </si>
  <si>
    <t>(65 - 20)</t>
  </si>
  <si>
    <t>LEARN_MORE</t>
  </si>
  <si>
    <t>LINK_CLICKS</t>
  </si>
  <si>
    <t>(49 - 17)</t>
  </si>
  <si>
    <t>SHOP_NOW</t>
  </si>
  <si>
    <t>REACH</t>
  </si>
  <si>
    <t>(65 - 24)</t>
  </si>
  <si>
    <t>(65 - 18)</t>
  </si>
  <si>
    <t>(44 - 18)</t>
  </si>
  <si>
    <t>(65 - 16)</t>
  </si>
  <si>
    <t>PAUSED</t>
  </si>
  <si>
    <t>(34 - 25)</t>
  </si>
  <si>
    <t>BRAND_AWARENESS</t>
  </si>
  <si>
    <t>(54 - 45)</t>
  </si>
  <si>
    <t>(65 - 35)</t>
  </si>
  <si>
    <t>(55 - 21)</t>
  </si>
  <si>
    <t>(54 - 30)</t>
  </si>
  <si>
    <t>(54 - 25)</t>
  </si>
  <si>
    <t>(55 - 25)</t>
  </si>
  <si>
    <t>(50 - 25)</t>
  </si>
  <si>
    <t>23842992043100668</t>
  </si>
  <si>
    <t>23842992043700668</t>
  </si>
  <si>
    <t>23842992029450668</t>
  </si>
  <si>
    <t>23842992034590668</t>
  </si>
  <si>
    <t>23842940215120835</t>
  </si>
  <si>
    <t>23842977034990835</t>
  </si>
  <si>
    <t>23842957029080835</t>
  </si>
  <si>
    <t>23842957029120835</t>
  </si>
  <si>
    <t>23842992060090668</t>
  </si>
  <si>
    <t>23842992060160668</t>
  </si>
  <si>
    <t>23842940215210835</t>
  </si>
  <si>
    <t>23842940247190835</t>
  </si>
  <si>
    <t>23842940241220835</t>
  </si>
  <si>
    <t>23842940268320835</t>
  </si>
  <si>
    <t>23842940270490835</t>
  </si>
  <si>
    <t>23842952101870520</t>
  </si>
  <si>
    <t>23842952117200520</t>
  </si>
  <si>
    <t>23842952114740520</t>
  </si>
  <si>
    <t>23842952107500520</t>
  </si>
  <si>
    <t>23842952104920520</t>
  </si>
  <si>
    <t>23842952120610520</t>
  </si>
  <si>
    <t>23842952122810520</t>
  </si>
  <si>
    <t>23842889105740520</t>
  </si>
  <si>
    <t>23842915512490520</t>
  </si>
  <si>
    <t>23842915512500520</t>
  </si>
  <si>
    <t>23842888139080520</t>
  </si>
  <si>
    <t>23842907057020520</t>
  </si>
  <si>
    <t>23842907073040520</t>
  </si>
  <si>
    <t>23842907122190520</t>
  </si>
  <si>
    <t>23842905298090520</t>
  </si>
  <si>
    <t>23842905257530520</t>
  </si>
  <si>
    <t>23842905310150520</t>
  </si>
  <si>
    <t>23842907274180520</t>
  </si>
  <si>
    <t>23842905297150520</t>
  </si>
  <si>
    <t>23842905311920520</t>
  </si>
  <si>
    <t>23842907119520520</t>
  </si>
  <si>
    <t>23842907104630520</t>
  </si>
  <si>
    <t>23842905439190520</t>
  </si>
  <si>
    <t>23842896234280520</t>
  </si>
  <si>
    <t>23842889055080520</t>
  </si>
  <si>
    <t>23842889049950520</t>
  </si>
  <si>
    <t>23842889055100520</t>
  </si>
  <si>
    <t>23842889054280520</t>
  </si>
  <si>
    <t>23842889024470520</t>
  </si>
  <si>
    <t>23842889054300520</t>
  </si>
  <si>
    <t>23842896244240520</t>
  </si>
  <si>
    <t>23842896235600520</t>
  </si>
  <si>
    <t>23842896235590520</t>
  </si>
  <si>
    <t>23842896234270520</t>
  </si>
  <si>
    <t>23842896244230520</t>
  </si>
  <si>
    <t>23842889274080520</t>
  </si>
  <si>
    <t>23842889263830520</t>
  </si>
  <si>
    <t>23842867981330668</t>
  </si>
  <si>
    <t>23842867981380668</t>
  </si>
  <si>
    <t>23842769958740832</t>
  </si>
  <si>
    <t>23842770141800832</t>
  </si>
  <si>
    <t>23842815620160835</t>
  </si>
  <si>
    <t>23842815640210835</t>
  </si>
  <si>
    <t>23842836820260695</t>
  </si>
  <si>
    <t>23842836820670695</t>
  </si>
  <si>
    <t>23842836902150695</t>
  </si>
  <si>
    <t>23842815631370835</t>
  </si>
  <si>
    <t>23842836868710695</t>
  </si>
  <si>
    <t>23842836911430695</t>
  </si>
  <si>
    <t>23842836900990695</t>
  </si>
  <si>
    <t>23842836912530695</t>
  </si>
  <si>
    <t>23842836916820695</t>
  </si>
  <si>
    <t>23842836904840695</t>
  </si>
  <si>
    <t>23842836896760695</t>
  </si>
  <si>
    <t>23842770887980832</t>
  </si>
  <si>
    <t>23842770884560832</t>
  </si>
  <si>
    <t>23842807469110695</t>
  </si>
  <si>
    <t>23842807469150695</t>
  </si>
  <si>
    <t>23842792398460695</t>
  </si>
  <si>
    <t>23842792453790695</t>
  </si>
  <si>
    <t>23842792423360695</t>
  </si>
  <si>
    <t>23842792412310695</t>
  </si>
  <si>
    <t>23842807471500695</t>
  </si>
  <si>
    <t>23842763089750838</t>
  </si>
  <si>
    <t>23842763094460838</t>
  </si>
  <si>
    <t>23842792460050695</t>
  </si>
  <si>
    <t>23842792460060695</t>
  </si>
  <si>
    <t>23842792453780695</t>
  </si>
  <si>
    <t>23842756663240838</t>
  </si>
  <si>
    <t>23842756669340838</t>
  </si>
  <si>
    <t>23842756663700838</t>
  </si>
  <si>
    <t>23842756667570838</t>
  </si>
  <si>
    <t>23842756664810838</t>
  </si>
  <si>
    <t>23842774171280835</t>
  </si>
  <si>
    <t>23842774173880835</t>
  </si>
  <si>
    <t>23842774172690835</t>
  </si>
  <si>
    <t>23842774172970835</t>
  </si>
  <si>
    <t>23842774171480835</t>
  </si>
  <si>
    <t>23842774251850835</t>
  </si>
  <si>
    <t>23842731266830668</t>
  </si>
  <si>
    <t>23842731344040668</t>
  </si>
  <si>
    <t>23842731267110668</t>
  </si>
  <si>
    <t>23842685554170520</t>
  </si>
  <si>
    <t>23842686299440520</t>
  </si>
  <si>
    <t>23842686298510520</t>
  </si>
  <si>
    <t>23842717439540668</t>
  </si>
  <si>
    <t>23842717441750668</t>
  </si>
  <si>
    <t>23842695590250520</t>
  </si>
  <si>
    <t>23842695590970520</t>
  </si>
  <si>
    <t>23842695590990520</t>
  </si>
  <si>
    <t>23842695590960520</t>
  </si>
  <si>
    <t>23842695590980520</t>
  </si>
  <si>
    <t>23842717443900668</t>
  </si>
  <si>
    <t>23842746472040466</t>
  </si>
  <si>
    <t>23842746481670466</t>
  </si>
  <si>
    <t>23842746472080466</t>
  </si>
  <si>
    <t>23842713080120520</t>
  </si>
  <si>
    <t>23842713080160520</t>
  </si>
  <si>
    <t>23842695590260520</t>
  </si>
  <si>
    <t>23842695590880520</t>
  </si>
  <si>
    <t>23842695590870520</t>
  </si>
  <si>
    <t>23842695591000520</t>
  </si>
  <si>
    <t>23842695590900520</t>
  </si>
  <si>
    <t>23842695590280520</t>
  </si>
  <si>
    <t>23842695590860520</t>
  </si>
  <si>
    <t>23842695590890520</t>
  </si>
  <si>
    <t>23842695590780520</t>
  </si>
  <si>
    <t>23842695590760520</t>
  </si>
  <si>
    <t>23842695590240520</t>
  </si>
  <si>
    <t>23842695590770520</t>
  </si>
  <si>
    <t>23842695590800520</t>
  </si>
  <si>
    <t>23842695590660520</t>
  </si>
  <si>
    <t>23842695590790520</t>
  </si>
  <si>
    <t>23842717153510466</t>
  </si>
  <si>
    <t>23842745714460466</t>
  </si>
  <si>
    <t>23842717271290466</t>
  </si>
  <si>
    <t>23842745714450466</t>
  </si>
  <si>
    <t>23842717153550466</t>
  </si>
  <si>
    <t>23842695590270520</t>
  </si>
  <si>
    <t>23842695590690520</t>
  </si>
  <si>
    <t>23842695590680520</t>
  </si>
  <si>
    <t>23842695590700520</t>
  </si>
  <si>
    <t>23842695590670520</t>
  </si>
  <si>
    <t>23842678408560415</t>
  </si>
  <si>
    <t>23842700540330415</t>
  </si>
  <si>
    <t>23842692756630520</t>
  </si>
  <si>
    <t>23842692758800520</t>
  </si>
  <si>
    <t>23842692756750520</t>
  </si>
  <si>
    <t>23842692761480520</t>
  </si>
  <si>
    <t>23842692759240520</t>
  </si>
  <si>
    <t>23842714771150930</t>
  </si>
  <si>
    <t>23842717278130930</t>
  </si>
  <si>
    <t>23842685105920668</t>
  </si>
  <si>
    <t>23842685145860668</t>
  </si>
  <si>
    <t>23842685145010668</t>
  </si>
  <si>
    <t>23842992043120668</t>
  </si>
  <si>
    <t>23842992029470668</t>
  </si>
  <si>
    <t>23842977035000835</t>
  </si>
  <si>
    <t>23842957029100835</t>
  </si>
  <si>
    <t>23842992060120668</t>
  </si>
  <si>
    <t>23842940215150835</t>
  </si>
  <si>
    <t>23842940247180835</t>
  </si>
  <si>
    <t>23842940241230835</t>
  </si>
  <si>
    <t>23842940268330835</t>
  </si>
  <si>
    <t>23842940270480835</t>
  </si>
  <si>
    <t>23842952102480520</t>
  </si>
  <si>
    <t>23842952102490520</t>
  </si>
  <si>
    <t>23842952102510520</t>
  </si>
  <si>
    <t>23842952102520520</t>
  </si>
  <si>
    <t>23842952122830520</t>
  </si>
  <si>
    <t>23842915512510520</t>
  </si>
  <si>
    <t>23842904065200520</t>
  </si>
  <si>
    <t>23842904065190520</t>
  </si>
  <si>
    <t>23842904078920520</t>
  </si>
  <si>
    <t>23842904078930520</t>
  </si>
  <si>
    <t>23842903701940520</t>
  </si>
  <si>
    <t>23842904062900520</t>
  </si>
  <si>
    <t>23842888165780520</t>
  </si>
  <si>
    <t>23842888150930520</t>
  </si>
  <si>
    <t>23842888164270520</t>
  </si>
  <si>
    <t>23842889121990520</t>
  </si>
  <si>
    <t>23842867981360668</t>
  </si>
  <si>
    <t>23842769958790832</t>
  </si>
  <si>
    <t>23842815620180835</t>
  </si>
  <si>
    <t>23842836820480695</t>
  </si>
  <si>
    <t>23842836896700695</t>
  </si>
  <si>
    <t>23842836904820695</t>
  </si>
  <si>
    <t>23842807469130695</t>
  </si>
  <si>
    <t>23842792441720695</t>
  </si>
  <si>
    <t>23842792398480695</t>
  </si>
  <si>
    <t>23842763089810838</t>
  </si>
  <si>
    <t>23842792455180695</t>
  </si>
  <si>
    <t>23842756663330838</t>
  </si>
  <si>
    <t>23842774171370835</t>
  </si>
  <si>
    <t>23842731266930668</t>
  </si>
  <si>
    <t>23842685554190520</t>
  </si>
  <si>
    <t>23842717439560668</t>
  </si>
  <si>
    <t>23842695590430520</t>
  </si>
  <si>
    <t>23842746481680466</t>
  </si>
  <si>
    <t>23842746472060466</t>
  </si>
  <si>
    <t>23842713080140520</t>
  </si>
  <si>
    <t>23842695590450520</t>
  </si>
  <si>
    <t>23842695590440520</t>
  </si>
  <si>
    <t>23842695590420520</t>
  </si>
  <si>
    <t>23842717153530466</t>
  </si>
  <si>
    <t>23842717271300466</t>
  </si>
  <si>
    <t>23842695590460520</t>
  </si>
  <si>
    <t>23842700540150415</t>
  </si>
  <si>
    <t>23842692756730520</t>
  </si>
  <si>
    <t>23842717266690930</t>
  </si>
  <si>
    <t>23842685105940668</t>
  </si>
  <si>
    <t>US</t>
  </si>
  <si>
    <t>18-34M</t>
  </si>
  <si>
    <t>There’s no place like home</t>
  </si>
  <si>
    <t>https://datorama.com/wp-content/themes/datorama/images/logo-2.png</t>
  </si>
  <si>
    <t>https://datorama.com/</t>
  </si>
  <si>
    <t>Shop All Fashion</t>
  </si>
  <si>
    <t>Shoes</t>
  </si>
  <si>
    <t>Jewelry &amp; Watches</t>
  </si>
  <si>
    <t>Inspiration</t>
  </si>
  <si>
    <t>Bathroom</t>
  </si>
  <si>
    <t>Dining Room</t>
  </si>
  <si>
    <t>Kitchen</t>
  </si>
  <si>
    <t>College Dorm Living</t>
  </si>
  <si>
    <t>Kids</t>
  </si>
  <si>
    <t>Living Room</t>
  </si>
  <si>
    <t>Shop All Home</t>
  </si>
  <si>
    <t>23842992043100519</t>
  </si>
  <si>
    <t>23842992043120519</t>
  </si>
  <si>
    <t>23842992043700519</t>
  </si>
  <si>
    <t>23842992029450519</t>
  </si>
  <si>
    <t>23842992029470519</t>
  </si>
  <si>
    <t>23842992034590519</t>
  </si>
  <si>
    <t>23842940215120686</t>
  </si>
  <si>
    <t>23842977035000686</t>
  </si>
  <si>
    <t>23842977034990686</t>
  </si>
  <si>
    <t>23842957029080686</t>
  </si>
  <si>
    <t>23842957029100686</t>
  </si>
  <si>
    <t>23842957029120686</t>
  </si>
  <si>
    <t>23842992060090519</t>
  </si>
  <si>
    <t>23842992060120519</t>
  </si>
  <si>
    <t>23842992060160519</t>
  </si>
  <si>
    <t>23842940215150686</t>
  </si>
  <si>
    <t>23842940215210686</t>
  </si>
  <si>
    <t>23842940247180686</t>
  </si>
  <si>
    <t>23842940247190686</t>
  </si>
  <si>
    <t>23842940241230686</t>
  </si>
  <si>
    <t>23842940241220686</t>
  </si>
  <si>
    <t>23842940268330686</t>
  </si>
  <si>
    <t>23842940268320686</t>
  </si>
  <si>
    <t>23842940270480686</t>
  </si>
  <si>
    <t>23842940270490686</t>
  </si>
  <si>
    <t>23842952101870371</t>
  </si>
  <si>
    <t>23842952102480371</t>
  </si>
  <si>
    <t>23842952117200371</t>
  </si>
  <si>
    <t>23842952102490371</t>
  </si>
  <si>
    <t>23842952114740371</t>
  </si>
  <si>
    <t>23842952102510371</t>
  </si>
  <si>
    <t>23842952107500371</t>
  </si>
  <si>
    <t>23842952102520371</t>
  </si>
  <si>
    <t>23842952104920371</t>
  </si>
  <si>
    <t>23842952120610371</t>
  </si>
  <si>
    <t>23842952122830371</t>
  </si>
  <si>
    <t>23842952122810371</t>
  </si>
  <si>
    <t>23842889105740371</t>
  </si>
  <si>
    <t>23842915512510371</t>
  </si>
  <si>
    <t>23842915512490371</t>
  </si>
  <si>
    <t>23842915512500371</t>
  </si>
  <si>
    <t>23842888139080371</t>
  </si>
  <si>
    <t>23842904065200371</t>
  </si>
  <si>
    <t>23842907057020371</t>
  </si>
  <si>
    <t>23842904065190371</t>
  </si>
  <si>
    <t>23842907073040371</t>
  </si>
  <si>
    <t>23842904078920371</t>
  </si>
  <si>
    <t>23842907122190371</t>
  </si>
  <si>
    <t>23842905298090371</t>
  </si>
  <si>
    <t>23842904078930371</t>
  </si>
  <si>
    <t>23842905257530371</t>
  </si>
  <si>
    <t>23842903701940371</t>
  </si>
  <si>
    <t>23842905310150371</t>
  </si>
  <si>
    <t>23842904062900371</t>
  </si>
  <si>
    <t>23842907274180371</t>
  </si>
  <si>
    <t>23842905297150371</t>
  </si>
  <si>
    <t>23842905311920371</t>
  </si>
  <si>
    <t>23842907119520371</t>
  </si>
  <si>
    <t>23842907104630371</t>
  </si>
  <si>
    <t>23842905439190371</t>
  </si>
  <si>
    <t>23842888165780371</t>
  </si>
  <si>
    <t>23842896234280371</t>
  </si>
  <si>
    <t>23842889055080371</t>
  </si>
  <si>
    <t>23842888150930371</t>
  </si>
  <si>
    <t>23842889049950371</t>
  </si>
  <si>
    <t>23842888164270371</t>
  </si>
  <si>
    <t>23842889055100371</t>
  </si>
  <si>
    <t>23842889054280371</t>
  </si>
  <si>
    <t>23842889024470371</t>
  </si>
  <si>
    <t>23842889054300371</t>
  </si>
  <si>
    <t>23842896244240371</t>
  </si>
  <si>
    <t>23842896235600371</t>
  </si>
  <si>
    <t>23842896235590371</t>
  </si>
  <si>
    <t>23842896234270371</t>
  </si>
  <si>
    <t>23842896244230371</t>
  </si>
  <si>
    <t>23842889121990371</t>
  </si>
  <si>
    <t>23842889274080371</t>
  </si>
  <si>
    <t>23842889263830371</t>
  </si>
  <si>
    <t>23842867981330519</t>
  </si>
  <si>
    <t>23842867981360519</t>
  </si>
  <si>
    <t>23842867981380519</t>
  </si>
  <si>
    <t>23842769958740683</t>
  </si>
  <si>
    <t>23842770141800683</t>
  </si>
  <si>
    <t>23842815620160686</t>
  </si>
  <si>
    <t>23842815640210686</t>
  </si>
  <si>
    <t>23842836820260546</t>
  </si>
  <si>
    <t>23842836820670546</t>
  </si>
  <si>
    <t>23842836902150546</t>
  </si>
  <si>
    <t>23842815631370686</t>
  </si>
  <si>
    <t>23842836868710546</t>
  </si>
  <si>
    <t>23842836911430546</t>
  </si>
  <si>
    <t>23842836900990546</t>
  </si>
  <si>
    <t>23842836912530546</t>
  </si>
  <si>
    <t>23842836916820546</t>
  </si>
  <si>
    <t>23842836904840546</t>
  </si>
  <si>
    <t>23842836896760546</t>
  </si>
  <si>
    <t>23842770887980683</t>
  </si>
  <si>
    <t>23842770884560683</t>
  </si>
  <si>
    <t>23842807469110546</t>
  </si>
  <si>
    <t>23842807469150546</t>
  </si>
  <si>
    <t>23842792398460546</t>
  </si>
  <si>
    <t>23842792453790546</t>
  </si>
  <si>
    <t>23842792423360546</t>
  </si>
  <si>
    <t>23842792412310546</t>
  </si>
  <si>
    <t>23842807471500546</t>
  </si>
  <si>
    <t>23842763089750689</t>
  </si>
  <si>
    <t>23842763094460689</t>
  </si>
  <si>
    <t>23842792460050546</t>
  </si>
  <si>
    <t>23842792460060546</t>
  </si>
  <si>
    <t>23842792453780546</t>
  </si>
  <si>
    <t>23842756663240689</t>
  </si>
  <si>
    <t>23842756669340689</t>
  </si>
  <si>
    <t>23842756663700689</t>
  </si>
  <si>
    <t>23842756667570689</t>
  </si>
  <si>
    <t>23842756664810689</t>
  </si>
  <si>
    <t>23842774171280686</t>
  </si>
  <si>
    <t>23842774173880686</t>
  </si>
  <si>
    <t>23842774172690686</t>
  </si>
  <si>
    <t>23842774172970686</t>
  </si>
  <si>
    <t>23842774171480686</t>
  </si>
  <si>
    <t>23842774251850686</t>
  </si>
  <si>
    <t>23842731266830519</t>
  </si>
  <si>
    <t>23842731344040519</t>
  </si>
  <si>
    <t>23842731267110519</t>
  </si>
  <si>
    <t>23842685554170371</t>
  </si>
  <si>
    <t>23842686299440371</t>
  </si>
  <si>
    <t>23842686298510371</t>
  </si>
  <si>
    <t>23842717439540519</t>
  </si>
  <si>
    <t>23842717441750519</t>
  </si>
  <si>
    <t>23842695590250371</t>
  </si>
  <si>
    <t>23842695590970371</t>
  </si>
  <si>
    <t>23842695590990371</t>
  </si>
  <si>
    <t>23842695590960371</t>
  </si>
  <si>
    <t>23842695590980371</t>
  </si>
  <si>
    <t>23842717443900519</t>
  </si>
  <si>
    <t>23842746472040317</t>
  </si>
  <si>
    <t>23842746481670317</t>
  </si>
  <si>
    <t>23842746472080317</t>
  </si>
  <si>
    <t>23842713080120371</t>
  </si>
  <si>
    <t>23842713080160371</t>
  </si>
  <si>
    <t>23842695590260371</t>
  </si>
  <si>
    <t>23842695590880371</t>
  </si>
  <si>
    <t>23842695590870371</t>
  </si>
  <si>
    <t>23842695591000371</t>
  </si>
  <si>
    <t>23842695590900371</t>
  </si>
  <si>
    <t>23842695590280371</t>
  </si>
  <si>
    <t>23842695590860371</t>
  </si>
  <si>
    <t>23842695590890371</t>
  </si>
  <si>
    <t>23842695590780371</t>
  </si>
  <si>
    <t>23842695590760371</t>
  </si>
  <si>
    <t>23842695590240371</t>
  </si>
  <si>
    <t>23842695590770371</t>
  </si>
  <si>
    <t>23842695590800371</t>
  </si>
  <si>
    <t>23842695590660371</t>
  </si>
  <si>
    <t>23842695590790371</t>
  </si>
  <si>
    <t>23842717153510317</t>
  </si>
  <si>
    <t>23842745714460317</t>
  </si>
  <si>
    <t>23842717271290317</t>
  </si>
  <si>
    <t>23842745714450317</t>
  </si>
  <si>
    <t>23842717153550317</t>
  </si>
  <si>
    <t>23842695590270371</t>
  </si>
  <si>
    <t>23842695590690371</t>
  </si>
  <si>
    <t>23842695590680371</t>
  </si>
  <si>
    <t>23842695590700371</t>
  </si>
  <si>
    <t>23842695590670371</t>
  </si>
  <si>
    <t>23842678408560266</t>
  </si>
  <si>
    <t>23842700540330266</t>
  </si>
  <si>
    <t>23842692756630371</t>
  </si>
  <si>
    <t>23842692758800371</t>
  </si>
  <si>
    <t>23842692756750371</t>
  </si>
  <si>
    <t>23842692761480371</t>
  </si>
  <si>
    <t>23842692759240371</t>
  </si>
  <si>
    <t>23842714771150781</t>
  </si>
  <si>
    <t>23842717278130781</t>
  </si>
  <si>
    <t>23842685105920519</t>
  </si>
  <si>
    <t>23842685145860519</t>
  </si>
  <si>
    <t>23842685145010519</t>
  </si>
  <si>
    <t>USD</t>
  </si>
  <si>
    <t>Display_TST_BR_Inspiration_September_3Q18_01-09-2018_30-09-2018_Facebook&amp;Instagram_Engagement_VideoViews_TST</t>
  </si>
  <si>
    <t>Display_TST_BR_Inspiration_September_3Q18_01-09-2018_28-09-2018_Facebook&amp;Instagram_Awareness_VideoViews_TST</t>
  </si>
  <si>
    <t>Display_TST_BR_Kitchen_Other_3Q18_02-09-2018_16-09-2018_Facebook_Engagement_Engagement_TST</t>
  </si>
  <si>
    <t>Display_TST_BR_Kitchen_Other_3Q18_03-09-2018_16-09-2018_Facebook_Awareness_Traffic_TST</t>
  </si>
  <si>
    <t>Display_TST_BR_Inspiration_September_3Q18_01-09-2018_30-09-2018_Instagram_Engagement_VideoViews_TST_Story</t>
  </si>
  <si>
    <t>Video_TST_BR_Living Room_All-Purpose Table_Q318_02-08-18_15-08-18_Facebook/Instagram_Awareness_Engagement_TST_Story</t>
  </si>
  <si>
    <t>Display_TST_BR_Living Room_All-Purpose Table_Q318_25-06-18_15-08-18_Facebook/Instagram_Awareness_Awareness_TST</t>
  </si>
  <si>
    <t>Display_TST_BR_Living Room_All-Purpose Table_Q318_02-08-18_15-08-18_Facebook/Instagram_Engagement_Awareness_TST_Story</t>
  </si>
  <si>
    <t>Video_TST_BR_Living Room_All-Purpose Table_Q318_25-06-18_31-07-18_Facebook/Instagram_Engagement_Engagement_TST</t>
  </si>
  <si>
    <t>Display_TST_BR_Inspiration_Lightbulbs_2Q18_04-05-18_14-05-18_Facebook_Engagement_Awareness_TST</t>
  </si>
  <si>
    <t>Display_TST_BR_Shop All Fashion_Prints_2Q18_02-06-18_26-06-18_Facebook/Instagram_Engagement_Awareness_TST</t>
  </si>
  <si>
    <t>Display_TST_BR_Shop All Fashion_Prints_2Q18_02-05-18_16-05-18_Facebook/Instagram_Awareness_Awareness_TST</t>
  </si>
  <si>
    <t>Video_TST_BR_Kids_Coat Rack_2Q18_04-06-18_24-06-18_Facebook_Awareness_Engagement_TST</t>
  </si>
  <si>
    <t>Video_TST_BR_Shop All Fashion_Prints_2Q18_03-06-18_25-06-18_Facebook/Instagram_Awareness_Engagement_TST</t>
  </si>
  <si>
    <t>Video_TST_BR_Kitchen_Lights_2Q18_03-04-18_19-04-18_Facebook_Awareness_Engagement_TST_Story</t>
  </si>
  <si>
    <t>Display_TST_BR_Jewelry &amp; Watches_Custom Fit_2Q18_03-05-18_15-05-18_Facebook_Engagement_Engagement_TST</t>
  </si>
  <si>
    <t>Video_TST_BR_Shop All Home_Arts, Crafts &amp; Sewing_2Q18_02-04-18_31-05-18_Facebook/Instagram_Awareness_Engagement_TST_Story</t>
  </si>
  <si>
    <t>Video_TST_BR_Jewelry &amp; Watches_Custom Fit_2Q18_18-04-18_15-05-18_Facebook_Awareness_Engagement_TST</t>
  </si>
  <si>
    <t>Display_TST_BR_College Dorm Living_2Q18_04-04-18_15-04-18_Facebook_Facebook_Engagement_Engagement</t>
  </si>
  <si>
    <t>Video_TST_BR_College Dorm Living_2Q18_11-04-18_17-04-18_Facebook_Facebook_Engagement_Engagement</t>
  </si>
  <si>
    <t>Display_TST_BR_Kitchen_Pipe_1Q18_08-03-18_23-03-18_Facebook_Engagement_Engagement</t>
  </si>
  <si>
    <t>Video_TST_BR_Inspiration_Meditation Helmet_1Q18_22-01-18_12-02-18_Facebook/Instagram_Awareness_Engagement_TST</t>
  </si>
  <si>
    <t>Video_TST_BR_Living Room_All-Purpose Table_1Q18_09-01-18_12-01-18_Facebook/Instagram_Awareness_Engagement_TST</t>
  </si>
  <si>
    <t>Video_TST_BR_Inspiration_Meditation Helmet_1Q18_05-02-18_09-02-18_Facebook/Instagram_Engagement_Engagement_TST</t>
  </si>
  <si>
    <t>Video_TST_BR_Living Room_All-Purpose Table_1Q18_22-01-18_26-01-18_Facebook/Instagram_Engagement_Engagement_TST</t>
  </si>
  <si>
    <t>Video_TST_BR_Bathroom_Meeny Table_1Q18_02-02-17_12-02-18_Facebook/Instagram_Awareness_Engagement_TST</t>
  </si>
  <si>
    <t>Display_TST_BR_Living Room_Other_1Q18_18-12-17_14-01-18_Facebook/Instagram_Engagement_Engagement_TST</t>
  </si>
  <si>
    <t>Video_TST_BR_Living Room_All-Purpose Table_1Q18_29-01-18_02-02-18_Facebook/Instagram_Awareness_Engagement_TST</t>
  </si>
  <si>
    <t>Video_TST_BR_Living Room_All-Purpose Table_1Q18_08-01-18_28-02-18_Facebook/Instagram_Engagement_Engagement_TST</t>
  </si>
  <si>
    <t>Video_TST_BR_Living Room_All-Purpose Table_1Q18_15-01-18_19-01-18_Facebook/Instagram_Awareness_Engagement_TST</t>
  </si>
  <si>
    <t>Video_TST_BR_Bathroom_Meeny Table_1Q18_07-02-18_11-02-18_Facebook/Instagram_Engagement_Awareness_TST</t>
  </si>
  <si>
    <t>Display_TST_BR_Dining Room_Jar_4Q17/1Q18_11-09-17_14-01-18_Facebook_Awareness_Awareness_TST</t>
  </si>
  <si>
    <t>Video_TST_BR_Living Room_All-Purpose Table_1Q18_12-02-18_16-02-18_Facebook/Instagram_Engagement_Engagement_TST</t>
  </si>
  <si>
    <t>Display/Video_TST_BR_Shoes_Q12018Test_1Q18_02-01-18_21-01-18_Facebook_Engagement_Engagement_TST</t>
  </si>
  <si>
    <t>Video_TST_BR_Inspiration_Meditation Helmet_4Q17/1Q18_27-12-17_09-01-18_Facebook/Instagram_Engagement_Engagement_TST_Story</t>
  </si>
  <si>
    <t>Display_TST_BR_Inspiration_September_3Q18_27-08-18_16-09-18_Facebook&amp;Instagram_Awareness_VideoViews_TST</t>
  </si>
  <si>
    <t>Display_TST_BR_Inspiration_September_3Q18_01-09-18_30-09-18_Facebook&amp;Instagram_Engagement_VideoViews_TST</t>
  </si>
  <si>
    <t>Display_TST_BR_Kitchen_Other_3Q18_27-08-18_16-09-18_Facebook_Awareness_Engagement_TST_CPM_VideoViews_Wk1_Broad US_25+_All_VideoPost_GenericMessaging_15s</t>
  </si>
  <si>
    <t>Display_TST_BR_Kitchen_Other_3Q18_01-09-18_30-09-18_Facebook_Awareness_Traffic_TST</t>
  </si>
  <si>
    <t>Display_TST_BR_Inspiration_September_3Q18_01-09-18_16-09-18_Instagram_Engagement_VideoViews_TST</t>
  </si>
  <si>
    <t>Display_TST_BR_Kitchen_Other_3Q18_27-08-18_30-09-18_Facebook_Engagement_Engagement_TST_CPM_VideoViews_Wk1_Broad US_25+_All_VideoPost_LunchMessaging_15s</t>
  </si>
  <si>
    <t>Display_TST_BR_Kitchen_Other_3Q18_27-08-18_16-09-18_Facebook_Awareness_Engagement_TST_CPM_VideoViews_Wk1_Broad US_25+_All_VideoPost_MorningMessaging_15s</t>
  </si>
  <si>
    <t>Display_TST_BR_Kitchen_Other_3Q18_27-08-18_16-09-18_Facebook_Engagement_Engagement_TST_CPM_VideoViews_Wk1_Broad US_25+_All_VideoPost_AfternoonMessaging_15s</t>
  </si>
  <si>
    <t>Display_TST_BR_Kitchen_Other_3Q18_27-08-18_16-09-18_Facebook_Awareness_Engagement_TST_CPM_VideoViews_Wk1_Broad US_25+_All_VideoPost_EveningMessaging_15s</t>
  </si>
  <si>
    <t>Video_TST_BR_Living Room_All-Purpose Table_Q318_02-08-18_08-08-18_Facebook/Instagram_Awareness_Engagement_CPM_VideoViews_BroadUS_17_49_All_VideoPost_HolidayGoers_6Danc</t>
  </si>
  <si>
    <t>Video_TST_BR_Living Room_All-Purpose Table_Q318_02-08-18_08-08-18_Facebook/Instagram_Awareness_Engagement_CPM_VideoViews_BroadUS_17_49_All_VideoPost_6Dance</t>
  </si>
  <si>
    <t>Video_TST_BR_Living Room_All-Purpose Table_Q318_09-08-18_15-08-18_Facebook/Instagram_Engagement_Engagement_CPM_VideoViews_Interest_17_49_All_VideoPost_HolidayGoers_20Amazon</t>
  </si>
  <si>
    <t>Video_TST_BR_Living Room_All-Purpose Table_Q318_09-08-18_15-08-18_Facebook/Instagram_Awareness_Engagement_CPM_VideoViews_BroadUS_17_49_All_VideoPost_20Amazon</t>
  </si>
  <si>
    <t>Display_TST_BR_Living Room_All-Purpose Table_Q218_25-06-18_01-07-18_Facebook/Instagram_Awareness_Awareness_CPM_Engagements_Wk3_BroadUS_17_49_All_ImagePost</t>
  </si>
  <si>
    <t>Display_TST_BR_Living Room_All-Purpose Table_Q218_02-07-18_08-07-18_Facebook/Instagram_Awareness_Awareness_CPM_Engagements_Wk2_BroadUS_17_49_All_ImagePost</t>
  </si>
  <si>
    <t>Video_TST_BR_Living Room_All-Purpose Table_Q218_02-07-18_08-07-18_Facebook/Instagram_Engagement_Engagement_CPM_VideoViews_Wk2_RTG_17_49_All_VideoPost_NaturalProducts_DanceVideo</t>
  </si>
  <si>
    <t>Video_TST_BR_Living Room_All-Purpose Table_Q218_02-07-18_08-07-18_Facebook/Instagram_Engagement_Engagement_CPM_VideoViews_Wk2_RTG_17_49_All_VideoPost_NaturalProducts_CatVideo</t>
  </si>
  <si>
    <t>Video_TST_BR_Living Room_All-Purpose Table_Q218_02-07-18_08-07-18_Facebook/Instagram_Awareness_Engagement_CPM_VideoViews_Wk2_Interest_17_49_All_VideoPost_HolidayGoers_DanceVideo</t>
  </si>
  <si>
    <t>Video_TST_BR_Living Room_All-Purpose Table_Q218_02-07-18_08-07-18_Facebook/Instagram_Awareness_Engagement_CPM_VideoViews_Wk2_RTG_17_49_All_VideoPost_HolidayGoers_CatVideo_VideoPost</t>
  </si>
  <si>
    <t>Video_TST_BR_Living Room_All-Purpose Table_Q218_06-07-18_09-07-18_Facebook/Instagram_Engagement_Engagement_CPM_VideoViews_Wk2_RTG_17_49_ALL_VideoPost_DanceVideo</t>
  </si>
  <si>
    <t>Video_TST_BR_Living Room_All-Purpose Table_Q218_02-08-18_05-08-18_Facebook/Instagram_Awareness_Engagement_CPM_VideoViews_Wk2_RTG_17_49_ALL_VideoPost_CatVideo</t>
  </si>
  <si>
    <t>Video_TST_BR_Living Room_All-Purpose Table_Q218_26-06-18_29-06-18_Facebook/Instagram_Awareness_Engagement_CPM_VideoViews_Wk1_Interest_17_49_ALL_VideoPost_HolidayGoers</t>
  </si>
  <si>
    <t>Video_TST_BR_Living Room_All-Purpose Table_Q218_02-07-18_08-07-18_Facebook/Instagram_Awareness_Engagement_CPM_VideoViews_Wk1_BroadUS_17_49_ALL_VideoPost</t>
  </si>
  <si>
    <t>Video_TST_BR_Living Room_All-Purpose Table_Q218_25-06-18_01-07-18_Facebook/Instagram_Engagement_Engagement_CPM_VideoViews_Wk1_Interest_17_49_ALL_VideoPost_NaturalProducts&amp;Competitors</t>
  </si>
  <si>
    <t>Display_TST_BR_Living Room_All-Purpose Table_Q218_25-06-18_01-07-18_Facebook/Instagram_Engagement_Awareness_CPM_Engagements_Wk1_BroadUS_17_49_All_ImagePost</t>
  </si>
  <si>
    <t>Display_TST_BR_Inspiration_Lightbulbs_2Q18_03-04-18_19-04-18_Facebook_Engagement_Awareness_CPM_Traffic_Wk1_GeoTargeted/VideoEngagers_All_25_44_ImageLinkPost_GenericMessaging</t>
  </si>
  <si>
    <t>Display_TST_BR_Shop All Fashion_Prints_2Q18_12-04-18_19-04-18_Facebook/Instagram_Awareness_Awareness_CPM_Traffic_Wk3_Parents_Female_24_65_Carousel</t>
  </si>
  <si>
    <t>Video_TST_BR_Shop All Fashion_Prints_2Q18_11-04-18_17-04-18_Facebook_Engagement_Awareness_CPM_Traffic_Wk4_RTG_Female_18_65_ImageLinkPost</t>
  </si>
  <si>
    <t>Video_TST_BR_Kids_Coat Rack_2Q18_04-05-18_14-05-18_Facebook_Awareness_Engagement_R&amp;F_VideoViews_Wk1_Geo_targeted_All_18_44_VideoPost</t>
  </si>
  <si>
    <t>Video_TST_BR_Shop All Fashion_Prints_2Q18_02-04-18_31-05-18_Facebook/Instagram_Engagement_Engagement_CPV_VideoViews_Wk1_Parents_Female_16_65_VideoPost</t>
  </si>
  <si>
    <t>Display_TST_BR_Shop All Fashion_Prints_2Q18_04-04-18_15-04-18_Facebook/Instagram_Awareness_Awareness_CPM_Traffic_Wk2_Parents_Female_18_65_Carousel</t>
  </si>
  <si>
    <t>Video_TST_BR_Kitchen_Lights_2Q18_18-04-18_15-05-18_Facebook_Awareness_Engagement_R&amp;F_VideoViews_Wk1_Interest_All_20_65_VideoPost</t>
  </si>
  <si>
    <t>Display_TST_BR_Jewelry &amp; Watches_Custom Fit_2Q18_04-05-18_14-05-18_Facebook_Engagement_Awareness_CPM_Traffic_Wk2_RTG_All_16_65_ImagePost</t>
  </si>
  <si>
    <t>Display_TST_BR_Jewelry &amp; Watches_Custom Fit_2Q18_04-05-18_14-05-18_Facebook_Awareness_Awareness_CPM_Traffic_Wk2_LAL_All_16_65_ImagePost</t>
  </si>
  <si>
    <t>Video_TST_BR_Shop All Home_Arts, Crafts &amp; Sewing_2Q18_02-04-18_31-05-18_Facebook/Instagram_Engagement_Engagement_CPM_VideoViews_Wk4_RTG_All_18_65_VideoPost_Beth</t>
  </si>
  <si>
    <t>Video_TST_BR_Shop All Home_Arts, Crafts &amp; Sewing_2Q18_12-04-18_19-04-18_Facebook/Instagram_Engagement_Engagement_CPM_VideoViews_Wk3_RTG_All_18_65_VideoPost_Richard</t>
  </si>
  <si>
    <t>Video_TST_BR_Shop All Home_Arts, Crafts &amp; Sewing_2Q18_05-06-18_25-06-18_Facebook/Instagram_Awareness_Engagement_CPM_VideoViews_Wk2_Interest_All_25_34_VideoPost_Beth</t>
  </si>
  <si>
    <t>Video_TST_BR_Jewelry &amp; Watches_Custom Fit_2Q18_03-04-18_19-04-18_Facebook_Engagement_Engagement_CPM_BrandAwareness_w1_BroadUS_RTG_All_18_65_VideoPost</t>
  </si>
  <si>
    <t>Video_TST_BR_Jewelry &amp; Watches_Custom Fit_2Q18_18-04-18_15-05-18_Facebook_Awareness_Engagement_R&amp;F_BrandAwareness_w1_BroadUS_RTG/LAL_All_16_65_VideoPost</t>
  </si>
  <si>
    <t>Video_TST_BR_Jewelry &amp; Watches_Custom Fit_2Q18_03-04-18_19-04-18_Facebook_Engagement_Engagement_R&amp;F_CPM_BrandAwareness_w1_BroadUS_All_18_65_VideoPost</t>
  </si>
  <si>
    <t>Display_TST_BR_College Dorm Living_Product X_2Q18_05-06-18_25-06-18_Facebook_Engagement_Awareness_CPM_Traffic_Wk2_VideoEngagers_All_18_65_ImageLinkPost</t>
  </si>
  <si>
    <t>Video_TST_BR_Shop All Home_Arts, Crafts &amp; Sewing_2Q18_12-04-18_19-04-18_Facebook/Instagram_Awareness_Engagement_CPM_VideoViews_Wk1_Interest_All_45_54_VideoPost_Richard</t>
  </si>
  <si>
    <t>Video_TST_BR_Jewelry &amp; Watches_Custom Fit_2Q18_03-04-18_19-04-18_Facebook_Engagement_Engagement_R&amp;F_BrandAwareness_w1_BroadUS_RTG_All_16_65_VideoPost</t>
  </si>
  <si>
    <t>Video_TST_BR_College Dorm Living_Home Security_2Q18_12-04-18_19-04-18_Facebook_Awareness_Awareness_R&amp;F_BrandAwareness_Wk1_Mums_Female_18_65_VideoPost_Hack</t>
  </si>
  <si>
    <t>Display_BR_TST_Kitchen_Pipe_1Q18_22-01-18_26-01-18_Facebook_Engagement_R&amp;F_VideoViews_Wk1_BroadUS_All_35_65_Videopost</t>
  </si>
  <si>
    <t>Video_TST_BR_Inspiration_Meditation Helmet_1Q18_04-01-18_14-01-18_Facebook/Instagram_Engagement_Engagement_CPM_VideoViews_Wk2_BroadUS_ALL_25_44_VideoPost</t>
  </si>
  <si>
    <t>Video_TST_BR_Living Room_All-Purpose Table_1Q18_19-02-17_30-04-18_Facebook/Instagram_Engagement_Engagement_R&amp;F_Video Views_AllWeeks_Interest_25_55_All_VideoPost_Skin&amp;Beauty</t>
  </si>
  <si>
    <t>Video_TST_BR_Inspiration_Meditation Helmet_1Q18_02-02-17_30-04-18_Facebook/Instagram_Engagement_Engagement_CPM_VideoViews_Wk1_BroadUS_ALL_25_44_VideoPost</t>
  </si>
  <si>
    <t>Video_TST_BR_Living Room_All-Purpose Table_1Q18_09-01-18_12-01-18_Facebook/Instagram_Awareness_Engagement_CPM_VideoViews_Wk6_RTG_18_65_All_VideoPost</t>
  </si>
  <si>
    <t>Video_TST_BR_Bathroom_Meeny Table_1Q18_08-01-18_28-02-18_Facebook/Instagram_Engagement_Engagement_CPM_Traffic_Wk2_LAL_18+_All_Carousel_James</t>
  </si>
  <si>
    <t>Video_TST_BR_Bathroom_Meeny Table_1Q18_02-01-18_21-01-18_Facebook/Instagram_Engagement_Engagement_CPM_Traffic_Wk2_LAL_18+_All_Carousel_Lisa</t>
  </si>
  <si>
    <t>Display_TST_BR_Living Room_Other_1Q18_22-01-18_12-02-18_Facebook/Instagram_Engagement_Engagement_CPM_VideoViews_Wk1_BroadUS_18_65_All_ImageLinkPost</t>
  </si>
  <si>
    <t>Video_TST_BR_Living Room_All-Purpose Table_1Q18_05-02-18_09-02-18_Facebook/Instagram_Engagement_Engagement_CPM_VideoViews_Wk5_RTG_18_65_All_VideoPost</t>
  </si>
  <si>
    <t>Video_TST_BR_Living Room_All-Purpose Table_1Q18_12-02-18_16-02-18_Facebook/Instagram_Awareness_Engagement_CPM_VideoViews_Wk4_RTG_18_65_All_VideoPost</t>
  </si>
  <si>
    <t>Video_TST_BR_Living Room_All-Purpose Table_1Q18_22-01-18_12-02-18_Facebook/Instagram_Engagement_Engagement_CPM_Video Views_Wk3_RTG_18_65_All_VideoPost</t>
  </si>
  <si>
    <t>Video_TST_BR_Bathroom_Meeny Table_1Q18_07-02-18_11-02-18_Facebook/Instagram_Engagement_Awareness_CPM_VideoViews_Wk1_Interest_30_54_Male_VideoPost_James</t>
  </si>
  <si>
    <t>Video_TST_BR_Bathroom_Meeny Table_1Q18_01-01-18_14-01-18_Facebook/Instagram_Engagement_Awareness_CPM_VideoViews_Wk1_Interest_25_54_Female_VideoPost_Lisa</t>
  </si>
  <si>
    <t>Video_TST_BR_Living Room_All-Purpose Table_1Q18_29-01-18_02-02-18_Facebook/Instagram_Engagement_Engagement_CPM_VideoViews_Wk2_RTG_18_65_All_VideoPost</t>
  </si>
  <si>
    <t>Display_TST_BR_Dining Room_Jar_1Q18_08-03-18_23-03-18_Facebook_Awareness_Awareness_R&amp;F_BrandAwareness_Wk1_VideoEngagers_All_25_54_ImageLinkPost_</t>
  </si>
  <si>
    <t>Video_TST_BR_Living Room_All-Purpose Table_1Q18_15-01-18_19-01-18_Facebook/Instagram_Engagement_Engagement_CPM_VideoViews_Wk1_RTG_18_65_All_VideoPost</t>
  </si>
  <si>
    <t>Video_TST_BR_Shoes_Q12018Test_1Q18_02-01-18_21-01-18_Facebook_Awareness_Engagement_R&amp;F_VideoViews_Wk1_BroadUS_All_25_55_VideoPost</t>
  </si>
  <si>
    <t>Video_TST_BR_Inspiration_Meditation Helmet_4Q17/1Q18_27-12-17_09-01-18_Facebook/Instagram_Engagement_Engagement_R&amp;F_VideoViews_Wk1_Interests_All_25_50_VideoPost</t>
  </si>
  <si>
    <t>Video_TST_BR_Living Room_All-Purpose Table_Q318_09-09-18_30-09-18_Facebook/Instagram_Engagement_Engagement_CPM_VideoViews_BroadUS_17_49_All_VideoPost_6Dance</t>
  </si>
  <si>
    <t>Video_TST_BR_Living Room_All-Purpose Table_Q318_07-09-18_30-09-18_Facebook/Instagram_Engagement_Engagement_CPM_VideoViews_Interest_17_49_All_VideoPost__20Amazon</t>
  </si>
  <si>
    <t>Video_TST_BR_Living Room_All-Purpose Table_Q318_04-09-18_24-09-18_Facebook/Instagram_Awareness_Engagement_CPM_VideoViews_BroadUS_17_49_All_VideoPost_20Amazon</t>
  </si>
  <si>
    <t>Display_TST_BR_Living Room_All-Purpose Table_Q218_02-09-18_21-09-18_Facebook/Instagram_Engagement_Awareness_CPM_Engagements_Wk3_BroadUS_17_49_All_ImagePost_ReactiveHoliday</t>
  </si>
  <si>
    <t>Display_TST_BR_Living Room_All-Purpose Table_Q218_10-09-18_22-09-18_Facebook/Instagram_Engagement_Awareness_CPM_Engagements_Wk2_BroadUS_17_49_All_ImagePost_ReactiveHoliday</t>
  </si>
  <si>
    <t>Display_TST_BR_Living Room_All-Purpose Table_Q218_01-09-18_19-09-18_Facebook/Instagram_Awareness_Awareness_CPM_Engagements_Wk2_BroadUS_17_49_All_ImagePost_GenericMessaging</t>
  </si>
  <si>
    <t>Video_TST_BR_Living Room_All-Purpose Table_Q218_09-09-18_26-09-18_Facebook/Instagram_Engagement_Engagement_CPM_VideoViews_Wk2_RTG_17_49_All_VideoPost_NaturalProducts_DanceVideo_No1</t>
  </si>
  <si>
    <t>Video_TST_BR_Living Room_All-Purpose Table_Q218_02-09-18_26-09-18_Facebook/Instagram_Engagement_Engagement_CPM_VideoViews_Wk2_RTG_17_49_All_VideoPost_NaturalProducts_CatVideo_No1</t>
  </si>
  <si>
    <t>Video_TST_BR_Living Room_All-Purpose Table_Q218_02-09-18_18-09-18_Facebook/Instagram_Engagement_Engagement_CPM_VideoViews_Wk2_Interest_17_49_All_VideoPost_HolidayGoers_DanceVideo_No1</t>
  </si>
  <si>
    <t>Video_TST_BR_Living Room_All-Purpose Table_Q218_04-09-18_27-09-18_Facebook/Instagram_Awareness_Engagement_CPM_VideoViews_Wk2_RTG_17_49_All_VideoPost_NaturalProducts_DanceVideo_Bed</t>
  </si>
  <si>
    <t>Video_TST_BR_Living Room_All-Purpose Table_Q218_06-09-18_29-09-18_Facebook/Instagram_Awareness_Engagement_CPM_VideoViews_Wk2_RTG_17_49_All_VideoPost_HolidayGoers_CatVideo_CatVideo_Bed</t>
  </si>
  <si>
    <t>Video_TST_BR_Living Room_All-Purpose Table_Q218_03-09-18_17-09-18_Facebook/Instagram_Engagement_Engagement_CPM_VideoViews_Wk2_RTG_17_49_ALL_VideoPost_DanceVideo_Amazon</t>
  </si>
  <si>
    <t>Video_TST_BR_Living Room_All-Purpose Table_Q218_06-09-18_30-09-18_Facebook/Instagram_Awareness_Engagement_CPM_VideoViews_Wk2_RTG_17_49_ALL_VideoPost_CatVideo_No1</t>
  </si>
  <si>
    <t>Video_TST_BR_Living Room_All-Purpose Table_Q218_08-09-18_22-09-18_Facebook/Instagram_Engagement_Engagement_CPM_VideoViews_Wk2_RTG_17_49_All_VideoPost_NaturalProducts_CatVideo_Bed</t>
  </si>
  <si>
    <t>Video_TST_BR_Living Room_All-Purpose Table_Q218_11-09-18_27-09-18_Facebook/Instagram_Awareness_Engagement_CPM_VideoViews_Wk2_RTG_17_49_ALL_VideoPost_CatVideo_Amazon</t>
  </si>
  <si>
    <t>Video_TST_BR_Living Room_All-Purpose Table_Q218_09-09-18_30-09-18_Facebook/Instagram_Engagement_Engagement_CPM_VideoViews_Wk2_RTG_17_49_ALL_VideoPost_DanceVideo_No1</t>
  </si>
  <si>
    <t>Video_TST_BR_Living Room_All-Purpose Table_Q218_04-09-18_30-09-18_Facebook/Instagram_Engagement_Engagement_CPM_VideoViews_Wk2_RTG_17_49_All_VideoPost_HolidayGoers_CatVideo_No1</t>
  </si>
  <si>
    <t>Video_TST_BR_Living Room_All-Purpose Table_Q218_08-09-18_23-09-18_Facebook/Instagram_Awareness_Engagement_CPM_VideoViews_Wk2_Interest_17_49_All_VideoPost_HolidayGoers_DanceVideo_Bed</t>
  </si>
  <si>
    <t>Display_TST_BR_Living Room_All-Purpose Table_Q218_10-09-18_24-09-18_Facebook/Instagram_Awareness_Awareness_CPM_Engagements_Wk1_BroadUS_17_49_All_ImagePost_ReactiveHoliday</t>
  </si>
  <si>
    <t>Display_TST_BR_Living Room_All-Purpose Table_Q218_08-09-18_25-09-18_Facebook/Instagram_Awareness_Awareness_CPM_Engagements_Wk1_BroadUS_17_49_All_ImagePost_GenericMessaging</t>
  </si>
  <si>
    <t>Display_TST_BR_Shop All Fashion_Prints_2Q18_03-09-18_23-09-18_Facebook/Instagram_Awareness_Awareness_CPM_Traffic_Wk3_Parents_Female_24_65_Carousel</t>
  </si>
  <si>
    <t>Video_TST_BR_Shop All Fashion_Prints_2Q18_11-09-18_29-09-18_Facebook_Engagement_Awareness_CPM_Traffic_Wk4_RTG_Female_18_65_ImageLinkPost_RTGVideo1</t>
  </si>
  <si>
    <t>TST_Kids_Facebook_Brand_Other_02-04-18_18-44_Messaging_Facebook</t>
  </si>
  <si>
    <t>Display_TST_BR_Shop All Fashion_Prints_2Q18_10-09-18_23-09-18_Facebook/Instagram_Awareness_Awareness_CPM_Traffic_Wk2_Parents_Female_18_65_Carousel</t>
  </si>
  <si>
    <t>Display_TST_BR_Jewelry &amp; Watches_Custom Fit_2Q18_10-09-18_29-09-18_Facebook_Engagement_Awareness_CPM_Traffic_Wk2_RTG_All_16_65_ImagePost_GenericMessaging</t>
  </si>
  <si>
    <t>Display_TST_BR_Jewelry &amp; Watches_Custom Fit_2Q18_02-09-18_19-09-18_Facebook_Awareness_Awareness_CPM_Traffic_Wk2_LAL_All_16_65_ImagePost_Product</t>
  </si>
  <si>
    <t>Display_TST_BR_Jewelry &amp; Watches_Custom Fit_2Q18_11-09-18_19-09-18_Facebook_Awareness_Awareness_CPM_Traffic_Wk2_RTG_All_16_65_ImagePost_GenericMessaging</t>
  </si>
  <si>
    <t>Display_TST_BR_Jewelry &amp; Watches_Custom Fit_2Q18_04-09-18_21-09-18_Facebook_Engagement_Awareness_CPM_Traffic_Wk2_LAL_All_16_65_ImagePost_GenericMessaging</t>
  </si>
  <si>
    <t>Display_TST_BR_Jewelry &amp; Watches_Custom Fit_2Q18_05-09-18_17-09-18_Facebook_Engagement_Awareness_CPM_Traffic_Wk2_RTG_All_16_65_ImagePost_Product</t>
  </si>
  <si>
    <t>Display_TST_BR_Jewelry &amp; Watches_Custom Fit_2Q18_04-09-18_17-09-18_Facebook_Awareness_Awareness_CPM_Traffic_Wk2_LAL_All_16_65_ImagePost_GenericMessaging</t>
  </si>
  <si>
    <t>Display_TST_BR_College Dorm Living_Product X_2Q18_10-09-18_18-09-18_Facebook_Awareness_Awareness_CPM_Traffic_Wk2_VideoEngagers_All_18_65_ImageLinkPost_GenericMessaging_Amazon</t>
  </si>
  <si>
    <t>Video_TST_BR_Bathroom_Meeny Table_1Q18_04-09-18_22-09-18_Facebook/Instagram_Engagement_Engagement_CPM_Traffic_Wk2_LAL_18+_All_Carousel_Lisa</t>
  </si>
  <si>
    <t>Display_TST_BR_Living Room_Other_1Q18_03-09-18_25-09-18_Facebook/Instagram_Engagement_Engagement_CPM_VideoViews_Wk1_BroadUS_18_65_All_ImageLinkPost_Valentines</t>
  </si>
  <si>
    <t>Display_TST_BR_Dining Room_Jar_1Q18_08-09-18_30-09-18_Facebook_Engagement_Awareness_R&amp;F_BrandAwareness_Wk1_VideoEngagers_All_25_54_ImageLinkPost_GenericMessaging</t>
  </si>
  <si>
    <t>Video_TST_BR_Shoes_Q12018Test_1Q18_08-09-18_27-09-18_Facebook_Engagement_Engagement_R&amp;F_VideoViews_Wk1_BroadUS_All_25_55_VideoPost</t>
  </si>
  <si>
    <t>Display_TST_BR_Kitchen_Other_3Q18_04-09-18_16-09-18_Facebook_Engagement_Traffic_TST</t>
  </si>
  <si>
    <t>Display_TST_BR_Inspiration_September_3Q18_01-09-18_17-09-18_Instagram_Engagement_VideoViews_TST_Story</t>
  </si>
  <si>
    <t>Display_TST_BR_Inspiration_September_3Q18_01-09-18_25-09-18_Facebook&amp;Instagram_Awareness_VideoViews_TST_Male</t>
  </si>
  <si>
    <t>Display_TST_BR_Inspiration_September_3Q18_01-09-18_30-09-18_Facebook&amp;Instagram_Awareness_VideoViews_TST_Female</t>
  </si>
  <si>
    <t>Display_BR_TST_Kitchen_Pipe_1Q18_03-09-18_17-09-18_Facebook_Awareness_R&amp;F_VideoViews_Wk1_BroadUS_All_35_65_Videopost_Run_00:10</t>
  </si>
  <si>
    <t>Display_BR_TST_Kitchen_Pipe_1Q18_07-09-18_20-09-18_Facebook_Engagement_R&amp;F_VideoViews_Wk1_BroadUS_All_35_65_Videopost_Dog_00:10</t>
  </si>
  <si>
    <t>Display_BR_TST_Kitchen_Pipe_1Q18_06-09-18_27-09-18_Facebook_Engagement_R&amp;F_VideoViews_Wk1_BroadUS_All_35_65_Videopost_Still_00:10</t>
  </si>
  <si>
    <t>Display_BR_TST_Kitchen_Pipe_1Q18_04-09-18_22-09-18_Facebook_Awareness_R&amp;F_VideoViews_Wk1_BroadUS_All_35_65_Videopost_Groovers_00:10</t>
  </si>
  <si>
    <t>Display_BR_TST_Kitchen_Pipe_1Q18_03-09-18_27-09-18_Facebook_Awareness_R&amp;F_VideoViews_Wk1_BroadUS_All_35_65_Videopost_Kickabout_00:10</t>
  </si>
  <si>
    <t>Video_TST_BR_Kitchen_Lights_2Q18_01-09-18_20-09-18_Facebook_Awareness_Engagement_R&amp;F_VideoViews_Wk1_Interest_All_20_65_VideoPost_00:06</t>
  </si>
  <si>
    <t>Video_TST_BR_Kitchen_Lights_2Q18_03-09-18_29-09-18_Facebook_Awareness_Engagement_R&amp;F_VideoViews_Wk1_Interest_All_20_65_VideoPost_00:15</t>
  </si>
  <si>
    <t>Display_TST_BR_Kitchen_Other_3Q18_07-09-18_16-09-18_Facebook_Awareness_Engagement_TST_CPM_VideoViews_Wk1_Broad US_25+_All_VideoPost_Morning_15s</t>
  </si>
  <si>
    <t>Video_TST_BR_College Dorm Living_Home Security_2Q18_07-09-18_29-09-18_Facebook_Awareness_Awareness_R&amp;F_BrandAwareness_Wk1_Mums_Female_18_65_VideoPost_Hack_00:31</t>
  </si>
  <si>
    <t>Video_TST_BR_Shop All Fashion_Prints_2Q18_02-09-18_19-09-18_Facebook/Instagram_Awareness_Engagement_CPV_VideoViews_Wk1_Parents_Female_16_65_VideoPost_Vid1_00:10</t>
  </si>
  <si>
    <t>Video_TST_BR_Shop All Fashion_Prints_2Q18_05-09-18_23-09-18_Facebook/Instagram_Engagement_Engagement_CPV_VideoViews_Wk1_Parents_Female_16_65_VideoPost_Vid2_00:10</t>
  </si>
  <si>
    <t>Video_TST_BR_College Dorm Living_Home Security_2Q18_09-09-18_28-09-18_Facebook_Engagement_Awareness_R&amp;F_BrandAwareness_Wk1_Mums_Female_18_65_VideoPost_Hacks_00:31</t>
  </si>
  <si>
    <t>Video_TST_BR_Living Room_All-Purpose Table_1Q18_02-09-18_23-09-18_Facebook/Instagram_Awareness_Engagement_CPM_VideoViews_Wk2_RTG_18_65_All_VideoPost_CatBoots_00:20</t>
  </si>
  <si>
    <t>Video_TST_BR_Living Room_All-Purpose Table_1Q18_03-09-18_22-09-18_Facebook/Instagram_Engagement_Engagement_CPM_VideoViews_Wk6_RTG_18_65_All_VideoPost_CatBoots_00:20</t>
  </si>
  <si>
    <t>Video_TST_BR_Living Room_All-Purpose Table_1Q18_04-09-18_29-09-18_Facebook/Instagram_Engagement_Engagement_CPM_VideoViews_Wk5_RTG_18_65_All_VideoPost_CatBoots_00:20</t>
  </si>
  <si>
    <t>Video_TST_BR_Living Room_All-Purpose Table_1Q18_08-09-18_17-09-18_Facebook/Instagram_Awareness_Engagement_CPM_VideoViews_Wk1_RTG_18_65_All_VideoPost_CatBoots_00:20</t>
  </si>
  <si>
    <t>Video_TST_BR_Living Room_All-Purpose Table_1Q18_09-09-18_25-09-18_Facebook/Instagram_Engagement_Engagement_CPM_VideoViews_Wk3_RTG_18_65_All_VideoPost_CatBoots_00:20</t>
  </si>
  <si>
    <t>Video_TST_BR_Living Room_All-Purpose Table_1Q18_11-09-18_26-09-18_Facebook/Instagram_Engagement_Engagement_CPM_VideoViews_Wk4_RTG_18_65_All_VideoPost_CatBoots_00:20</t>
  </si>
  <si>
    <t>Video_TST_BR_Living Room_All-Purpose Table_1Q18_02-09-18_18-09-18_Facebook/Instagram_Awareness_Engagement_CPM_VideoViews_Wk4_RTG_18_65_All_VideoPost_CatAmazon_00:20</t>
  </si>
  <si>
    <t>Video_TST_BR_Living Room_All-Purpose Table_1Q18_04-09-18_26-09-18_Facebook/Instagram_Awareness_Engagement_CPM_VideoViews_Wk3_RTG_18_65_All_VideoPost_CatAmazon_00:20</t>
  </si>
  <si>
    <t>Video_TST_BR_Living Room_All-Purpose Table_1Q18_07-09-18_21-09-18_Facebook/Instagram_Engagement_Engagement_CPM_VideoViews_Wk1_RTG_18_65_All_VideoPost_CatAmazon_00:20</t>
  </si>
  <si>
    <t>Video_TST_BR_Living Room_All-Purpose Table_1Q18_07-09-18_30-09-18_Facebook/Instagram_Engagement_Engagement_CPM_VideoViews_Wk2_RTG_18_65_All_VideoPost_CatAmazon_00:20</t>
  </si>
  <si>
    <t>Video_TST_BR_Living Room_All-Purpose Table_1Q18_08-09-18_27-09-18_Facebook/Instagram_Awareness_Engagement_CPM_VideoViews_Wk5_RTG_18_65_All_VideoPost_CatAmazon_00:20</t>
  </si>
  <si>
    <t>Video_TST_BR_Living Room_All-Purpose Table_1Q18_09-09-18_24-09-18_Facebook/Instagram_Awareness_Engagement_CPM_VideoViews_Wk6_RTG_18_65_All_VideoPost_CatAmazon_00:20</t>
  </si>
  <si>
    <t>Video_TST_BR_Shop All Home_Arts, Crafts &amp; Sewing_2Q18_03-09-18_30-09-18_Facebook/Instagram_Awareness_Engagement_CPM_VideoViews_Wk4_RTG_All_18_65_VideoPost_Beth_00:15</t>
  </si>
  <si>
    <t>Video_TST_BR_Living Room_All-Purpose Table_1Q18_02-09-18_18-09-18_Facebook/Instagram_Awareness_Engagement_CPM_VideoViews_Wk4_RTG_18_65_All_VideoPost_DanceBoots_00:21</t>
  </si>
  <si>
    <t>Video_TST_BR_Living Room_All-Purpose Table_1Q18_03-09-18_29-09-18_Facebook/Instagram_Awareness_Engagement_CPM_VideoViews_Wk6_RTG_18_65_All_VideoPost_DanceBoots_00:21</t>
  </si>
  <si>
    <t>Video_TST_BR_Living Room_All-Purpose Table_1Q18_04-09-18_27-09-18_Facebook/Instagram_Engagement_Engagement_CPM_VideoViews_Wk5_RTG_18_65_All_VideoPost_DanceBoots_00:21</t>
  </si>
  <si>
    <t>Video_TST_BR_Living Room_All-Purpose Table_1Q18_05-09-18_18-09-18_Facebook/Instagram_Engagement_Engagement_CPM_VideoViews_Wk1_RTG_18_65_All_VideoPost_DanceBoots_00:21</t>
  </si>
  <si>
    <t>Video_TST_BR_Living Room_All-Purpose Table_1Q18_05-09-18_30-09-18_Facebook/Instagram_Awareness_Engagement_CPM_VideoViews_Wk2_RTG_18_65_All_VideoPost_DanceBoots_00:21</t>
  </si>
  <si>
    <t>Video_TST_BR_Living Room_All-Purpose Table_1Q18_09-09-18_27-09-18_Facebook/Instagram_Engagement_Engagement_CPM_VideoViews_Wk3_RTG_18_65_All_VideoPost_DanceBoots_00:21</t>
  </si>
  <si>
    <t>Video_TST_BR_Living Room_All-Purpose Table_1Q18_02-09-18_18-09-18_Facebook/Instagram_Engagement_Engagement_CPM_VideoViews_Wk3_RTG_18_65_All_VideoPost_DanceAmazon_00:21</t>
  </si>
  <si>
    <t>Video_TST_BR_Living Room_All-Purpose Table_1Q18_02-09-18_26-09-18_Facebook/Instagram_Awareness_Engagement_CPM_VideoViews_Wk5_RTG_18_65_All_VideoPost_DanceAmazon_00:21</t>
  </si>
  <si>
    <t>Video_TST_BR_Living Room_All-Purpose Table_1Q18_03-09-18_30-09-18_Facebook/Instagram_Engagement_Engagement_CPM_VideoViews_Wk4_RTG_18_65_All_VideoPost_DanceAmazon_00:21</t>
  </si>
  <si>
    <t>Video_TST_BR_Living Room_All-Purpose Table_1Q18_04-09-18_29-09-18_Facebook/Instagram_Engagement_Engagement_CPM_VideoViews_Wk1_RTG_18_65_All_VideoPost_DanceAmazon_00:21</t>
  </si>
  <si>
    <t>Video_TST_BR_Living Room_All-Purpose Table_1Q18_08-09-18_30-09-18_Facebook/Instagram_Engagement_Engagement_CPM_VideoViews_Wk2_RTG_18_65_All_VideoPost_DanceAmazon_00:21</t>
  </si>
  <si>
    <t>Video_TST_BR_Living Room_All-Purpose Table_1Q18_11-09-18_24-09-18_Facebook/Instagram_Awareness_Engagement_CPM_VideoViews_Wk6_RTG_18_65_All_VideoPost_DanceAmazon_00:21</t>
  </si>
  <si>
    <t>Video_TST_BR_Shop All Home_Arts, Crafts &amp; Sewing_2Q18_10-09-18_28-09-18_Facebook/Instagram_Awareness_Engagement_CPM_VideoViews_Wk3_RTG_All_18_65_VideoPost_Richard_00:15</t>
  </si>
  <si>
    <t>Video_TST_BR_Shop All Home_Arts, Crafts &amp; Sewing_2Q18_09-09-18_30-09-18_Facebook/Instagram_Engagement_Engagement_CPM_VideoViews_Wk2_Interest_All_25_34_VideoPost_Beth_00:16</t>
  </si>
  <si>
    <t>Display_TST_BR_Kitchen_Other_3Q18_04-09-18_16-09-18_Facebook_Engagement_Engagement_TST_CPM_VideoViews_Wk1_Broad US_25+_All_VideoPost_EveningMessaging_15s</t>
  </si>
  <si>
    <t>Display_TST_BR_Kitchen_Other_3Q18_07-09-18_16-09-18_Facebook_Awareness_Engagement_TST_CPM_VideoViews_Wk1_Broad US_25+_All_VideoPost_GenericMessaging_15s</t>
  </si>
  <si>
    <t>Display_TST_BR_Kitchen_Other_3Q18_03-09-18_16-09-18_Facebook_Awareness_Engagement_TST_CPM_VideoViews_Wk1_Broad US_25+_All_VideoPost_AfternoonMessaging_15s</t>
  </si>
  <si>
    <t>Display_TST_BR_Kitchen_Other_3Q18_06-09-18_16-09-18_Facebook_Awareness_Engagement_TST_CPM_VideoViews_Wk1_Broad US_25+_All_VideoPost_LunchtimeMessaging_15s</t>
  </si>
  <si>
    <t>Video_TST_BR_Inspiration_Meditation Helmet_1Q18_01-09-18_17-09-18_Facebook/Instagram_Engagement_Engagement_CPM_VideoViews_Wk1_BroadUS_ALL_25_44_VideoPost_Frustration_00:15</t>
  </si>
  <si>
    <t>Video_TST_BR_Inspiration_Meditation Helmet_1Q18_04-09-18_20-09-18_Facebook/Instagram_Engagement_Engagement_CPM_VideoViews_Wk2_BroadUS_ALL_25_44_VideoPost_Frustration_00:15</t>
  </si>
  <si>
    <t>Video_TST_BR_Inspiration_Meditation Helmet_4Q17/1Q18_09-09-18_26-09-18_Facebook/Instagram_Awareness_Engagement_R&amp;F_VideoViews_Wk1_Interests_All_25_50_VideoPost_Male_00:15</t>
  </si>
  <si>
    <t>Video_TST_BR_Shop All Home_Arts, Crafts &amp; Sewing_2Q18_09-09-18_25-09-18_Facebook/Instagram_Engagement_Engagement_CPM_VideoViews_Wk1_Interest_All_45_54_VideoPost_Richard_00:16</t>
  </si>
  <si>
    <t>Video_TST_BR_Inspiration_Meditation Helmet_1Q18_01-09-18_29-09-18_Facebook/Instagram_Awareness_Engagement_CPM_VideoViews_Wk1_BroadUS_ALL_25_44_VideoPost_Irritability_00:15</t>
  </si>
  <si>
    <t>Video_TST_BR_Inspiration_Meditation Helmet_1Q18_02-09-18_29-09-18_Facebook/Instagram_Engagement_Engagement_CPM_VideoViews_Wk2_BroadUS_ALL_25_44_VideoPost_Irritability_00:15</t>
  </si>
  <si>
    <t>Video_TST_BR_Inspiration_Meditation Helmet_4Q17/1Q18_07-09-18_26-09-18_Facebook/Instagram_Engagement_Engagement_R&amp;F_VideoViews_Wk1_Interests_All_25_50_VideoPost_Female_00:15</t>
  </si>
  <si>
    <t>Video_TST_BR_Kids_Coat Rack_2Q18_03-09-18_22-09-18_Facebook_Engagement_Engagement_R&amp;F_VideoViews_Wk1_Geo_targeted_All_18_44_VideoPost_Brand_00:06</t>
  </si>
  <si>
    <t>Video_TST_BR_Kids_Coat Rack_2Q18_09-09-18_24-09-18_Facebook_Awareness_Engagement_R&amp;F_VideoViews_Wk1_Geo_targeted_All_18_44_VideoPost_Amazon_00:06</t>
  </si>
  <si>
    <t>Video_TST_BR_Jewelry &amp; Watches_Custom Fit_2Q18_01-09-18_30-09-18_Facebook_Awareness_Engagement_CPM_BrandAwareness_w1_BroadUS_RTG_All_18_65_VideoPost_Water_00:33</t>
  </si>
  <si>
    <t>Video_TST_BR_Jewelry &amp; Watches_Custom Fit_2Q18_07-09-18_17-09-18_Facebook_Engagement_Engagement_CPM_BrandAwareness_w1_BroadUS_RTG_All_18_65_VideoPost_Amazon_00:33</t>
  </si>
  <si>
    <t>Video_TST_BR_Living Room_All-Purpose Table_Q218_01-09-18_28-09-18_Facebook/Instagram_Awareness_Engagement_CPM_VideoViews_Wk1_BroadUS_17_49_ALL_VideoPost_Video2_AmazonURL_00:19</t>
  </si>
  <si>
    <t>Video_TST_BR_Living Room_All-Purpose Table_Q218_10-09-18_27-09-18_Facebook/Instagram_Awareness_Engagement_CPM_VideoViews_Wk1_BroadUS_17_49_ALL_VideoPost_Video1_AmazonURL_00:17</t>
  </si>
  <si>
    <t>Video_TST_BR_Living Room_All-Purpose Table_Q218_05-09-18_25-09-18_Facebook/Instagram_Awareness_Engagement_CPM_VideoViews_Wk1_BroadUS_17_49_ALL_VideoPost_Video2_Amazon_00:19</t>
  </si>
  <si>
    <t>Video_TST_BR_Living Room_All-Purpose Table_Q218_07-09-18_20-09-18_Facebook/Instagram_Awareness_Engagement_CPM_VideoViews_Wk1_BroadUS_17_49_ALL_VideoPost_Video1_Amazon_00:17</t>
  </si>
  <si>
    <t>Video_TST_BR_Living Room_All-Purpose Table_Q218_07-09-18_23-09-18_Facebook/Instagram_Awareness_Engagement_CPM_VideoViews_Wk1_BroadUS_ALL_17_49_VideoPost_Video1_Amazon_00:17</t>
  </si>
  <si>
    <t>Video_TST_BR_Bathroom_Meeny Table_1Q18_07-09-18_29-09-18_Facebook/Instagram_Engagement_Awareness_TST_CPM_VideoViews_Wk1_Interest_30_54_Male_VideoPost_James_00:15</t>
  </si>
  <si>
    <t>Video_TST_BR_Bathroom_Meeny Table_1Q18_07-09-18_17-09-18_Facebook/Instagram_Awareness_Awareness_TST_CPM_VideoViews_Wk1_Interest_25_54_Female_VideoPost_Lisa_00:15</t>
  </si>
  <si>
    <t>Display_TST_BR_Inspiration_Lightbulbs_2Q18_04-09-18_17-09-18_Facebook_Engagement_Awareness_TST_CPM_Traffic_Wk1_GeoTargeted/VideoEngagers_All_25_44_ImageLinkPost_Amazon_</t>
  </si>
  <si>
    <t>Video_TST_BR_Living Room_All-Purpose Table_1Q18_08-09-18_29-09-18_Facebook/Instagram_Awareness_Engagement_R&amp;F_VideoViews_AllWeeks_Interest_25_55_All_VideoPost_GenericMessaging_Cat_00:06</t>
  </si>
  <si>
    <t>Video_TST_BR_Living Room_All-Purpose Table_1Q18_03-09-18_26-09-18_Facebook/Instagram_Engagement_Engagement_R&amp;F_VideoViews_AllWeeks_Interest_25_55_All_VideoPost_GenericMessaging_Dancer_00:06</t>
  </si>
  <si>
    <t>Video_TST_BR_Jewelry &amp; Watches_Custom Fit_2Q18_04-09-18_24-09-18_Facebook_Engagement_Engagement_R&amp;F_CPM_BrandAwareness_w1_BroadUS_All_18_65_VideoPost_Amazon_Video2_00:33</t>
  </si>
  <si>
    <t>Video_TST_BR_Jewelry &amp; Watches_Custom Fit_2Q18_05-09-18_24-09-18_Facebook_Engagement_Engagement_R&amp;F_CPM_BrandAwareness_w1_BroadUS_All_18_65_VideoPost_Amazon_Video1_00:32</t>
  </si>
  <si>
    <t>Video_TST_BR_Jewelry &amp; Watches_Custom Fit_2Q18_07-09-18_29-09-18_Facebook_Awareness_Engagement_R&amp;F_BrandAwareness_w1_BroadUS_RTG_All_16_65_VideoPost_Water_Video1_00:33</t>
  </si>
  <si>
    <t>Video_TST_BR_Jewelry &amp; Watches_Custom Fit_2Q18_09-09-18_25-09-18_Facebook_Awareness_Engagement_R&amp;F_BrandAwareness_w1_BroadUS_RTG_All_16_65_VideoPost_Amazon_Video2_00:33</t>
  </si>
  <si>
    <t>Video_TST_BR_Jewelry &amp; Watches_Custom Fit_2Q18_06-09-18_21-09-18_Facebook_Awareness_Engagement_R&amp;F_BrandAwareness_w1_BroadUS_RTG/LAL_All_16_65_VideoPost_Amazon_Video2_00:33</t>
  </si>
  <si>
    <t>Video_TST_BR_Jewelry &amp; Watches_Custom Fit_2Q18_11-09-18_26-09-18_Facebook_Awareness_Engagement_R&amp;F_BrandAwareness_w1_BroadUS_RTG/LAL_All_16_65_VideoPost_Water_Video1_00:32</t>
  </si>
  <si>
    <t>Video_TST_BR_Bathroom_Meeny Table_1Q18_05-09-18_18-09-18_Facebook/Instagram_Awareness_Awareness_TST_CPM_VideoViews_Wk1_Interest_30_54_Male_VideoPost_James_v2_00:15</t>
  </si>
  <si>
    <t>Video_TST_BR_Bathroom_Meeny Table_1Q18_06-09-18_25-09-18_Facebook/Instagram_Engagement_Awareness_TST_CPM_VideoViews_Wk1_Interest_25_54_Female_VideoPost_Lisa_v2_00:15</t>
  </si>
  <si>
    <t>Video_TST_BR_Living Room_All-Purpose Table_Q218_03-09-18_26-09-18_Facebook/Instagram_Engagement_Engagement_CPM_VideoViews_Wk1_Interest_17_49_ALL_VideoPost_HolidayGoers_Video1_AmazonURL_00:17</t>
  </si>
  <si>
    <t>Video_TST_BR_Living Room_All-Purpose Table_Q218_04-09-18_19-09-18_Facebook/Instagram_Awareness_Engagement_CPM_VideoViews_Wk1_Interest_17_49_ALL_VideoPost_HolidayGoers_Video2_AmazonURL_00:19</t>
  </si>
  <si>
    <t>Video_TST_BR_Living Room_All-Purpose Table_Q218_06-09-18_21-09-18_Facebook/Instagram_Engagement_Engagement_CPM_VideoViews_Wk1_Interest_17_49_ALL_VideoPost_HolidayGoers_Video2_Bed_00:19</t>
  </si>
  <si>
    <t>Video_TST_BR_Living Room_All-Purpose Table_Q218_11-09-18_17-09-18_Facebook/Instagram_Engagement_Engagement_CPM_VideoViews_Wk1_Interest_17_49_ALL_VideoPost_HolidayGoers_Video1_Bed_00:17</t>
  </si>
  <si>
    <t>Video_TST_BR_Living Room_All-Purpose Table_Q218_03-09-18_24-09-18_Facebook/Instagram_Engagement_Engagement_CPM_VideoViews_Wk1_Interest_17_49_ALL_VideoPost_NaturalProducts&amp;Competitors_Video1_AmazonURL_00:17</t>
  </si>
  <si>
    <t>Video_TST_BR_Living Room_All-Purpose Table_Q218_04-09-18_20-09-18_Facebook/Instagram_Engagement_Engagement_CPM_VideoViews_Wk1_Interest_17_49_ALL_VideoPost_NaturalProducts&amp;Competitors_Video2_AmazonURL_00:19</t>
  </si>
  <si>
    <t>Video_TST_BR_Living Room_All-Purpose Table_Q218_06-09-18_30-09-18_Facebook/Instagram_Engagement_Engagement_CPM_VideoViews_Wk1_Interest_17_49_ALL_VideoPost_NaturalProducts&amp;Competitors_Video2_Bed_00:19</t>
  </si>
  <si>
    <t>Date</t>
  </si>
  <si>
    <t>KPI &amp; Metrics</t>
  </si>
  <si>
    <t>Brand</t>
  </si>
  <si>
    <t>Product</t>
  </si>
  <si>
    <t>Objective</t>
  </si>
  <si>
    <t>Channel</t>
  </si>
  <si>
    <t>Tactic</t>
  </si>
  <si>
    <t>Media Costs</t>
  </si>
  <si>
    <t>CPC</t>
  </si>
  <si>
    <t>Display</t>
  </si>
  <si>
    <t>TST</t>
  </si>
  <si>
    <t>Engagement</t>
  </si>
  <si>
    <t>Awareness</t>
  </si>
  <si>
    <t>Video</t>
  </si>
  <si>
    <t>Engagement Rate</t>
  </si>
  <si>
    <t>Viewability Rate</t>
  </si>
  <si>
    <t>Social Media Engagement</t>
  </si>
  <si>
    <t>DBM Data Harmonization</t>
  </si>
  <si>
    <t>Row Labels</t>
  </si>
  <si>
    <t>Grand Total</t>
  </si>
  <si>
    <t>Sum of Video Views</t>
  </si>
  <si>
    <t>Sum of Video Plays</t>
  </si>
  <si>
    <t>Sum of Video Fully Played</t>
  </si>
  <si>
    <t>(All)</t>
  </si>
  <si>
    <t>Sum of Impressions</t>
  </si>
  <si>
    <t>Sum of Social Media Engagement</t>
  </si>
  <si>
    <t>(blank)</t>
  </si>
  <si>
    <t>Count of Viewability Rate</t>
  </si>
  <si>
    <t>CTR</t>
  </si>
  <si>
    <t>Video_Views</t>
  </si>
  <si>
    <t>Link_Clicks</t>
  </si>
  <si>
    <t>Brand_Awareness</t>
  </si>
  <si>
    <t>day</t>
  </si>
  <si>
    <t>campaign_category</t>
  </si>
  <si>
    <t>campaign_key</t>
  </si>
  <si>
    <t>campaign_name</t>
  </si>
  <si>
    <t>campaign_start_date</t>
  </si>
  <si>
    <t>campaign_end_date</t>
  </si>
  <si>
    <t>campaign_status</t>
  </si>
  <si>
    <t>campaign_advertiser_id</t>
  </si>
  <si>
    <t>campaign_advertiser</t>
  </si>
  <si>
    <t>media_buy_key</t>
  </si>
  <si>
    <t>media_buy_name</t>
  </si>
  <si>
    <t>media_buy_start_date</t>
  </si>
  <si>
    <t>media_buy_end_date</t>
  </si>
  <si>
    <t>media_buy_targeting_age</t>
  </si>
  <si>
    <t>media_buy_targeting_gender</t>
  </si>
  <si>
    <t>media_buy_targeting_location</t>
  </si>
  <si>
    <t>media_buy_targeting_audience</t>
  </si>
  <si>
    <t>media_buy_status</t>
  </si>
  <si>
    <t>currency_original_</t>
  </si>
  <si>
    <t>creative_key</t>
  </si>
  <si>
    <t>creative_name</t>
  </si>
  <si>
    <t>creative_format</t>
  </si>
  <si>
    <t>creative_title_name</t>
  </si>
  <si>
    <t>creative_image</t>
  </si>
  <si>
    <t>creative_click_url</t>
  </si>
  <si>
    <t>impressions</t>
  </si>
  <si>
    <t>clicks</t>
  </si>
  <si>
    <t>media_cost</t>
  </si>
  <si>
    <t>booked_cost</t>
  </si>
  <si>
    <t>frequency</t>
  </si>
  <si>
    <t>reach</t>
  </si>
  <si>
    <t>website_clicks</t>
  </si>
  <si>
    <t>social_post_engagement</t>
  </si>
  <si>
    <t>social_page_likes</t>
  </si>
  <si>
    <t>social_event_responses</t>
  </si>
  <si>
    <t>delivery_social_post_likes</t>
  </si>
  <si>
    <t>delivery_social_post_comments</t>
  </si>
  <si>
    <t>delivery_social_post_shares</t>
  </si>
  <si>
    <t>social_app_installs</t>
  </si>
  <si>
    <t>video_completions_25_</t>
  </si>
  <si>
    <t>video_completions_50_</t>
  </si>
  <si>
    <t>video_completions_75_</t>
  </si>
  <si>
    <t>video_fully_played</t>
  </si>
  <si>
    <t>video_avg_duration_seconds_</t>
  </si>
  <si>
    <t>video_plays</t>
  </si>
  <si>
    <t>video_views</t>
  </si>
  <si>
    <t>photo_views</t>
  </si>
  <si>
    <t>ctr_%</t>
  </si>
  <si>
    <t>cpm</t>
  </si>
  <si>
    <t>cpc</t>
  </si>
  <si>
    <t>video_completion_rate_%</t>
  </si>
  <si>
    <t>2018-09-12</t>
  </si>
  <si>
    <t>2018-09-01</t>
  </si>
  <si>
    <t>2018-09-30</t>
  </si>
  <si>
    <t>2018-09-07</t>
  </si>
  <si>
    <t>2018-09-11</t>
  </si>
  <si>
    <t>2018-09-13</t>
  </si>
  <si>
    <t>2018-09-06</t>
  </si>
  <si>
    <t>2018-09-05</t>
  </si>
  <si>
    <t>2018-09-04</t>
  </si>
  <si>
    <t>2018-09-09</t>
  </si>
  <si>
    <t>2018-09-08</t>
  </si>
  <si>
    <t>2018-09-10</t>
  </si>
  <si>
    <t>inf</t>
  </si>
  <si>
    <t>2018-09-20</t>
  </si>
  <si>
    <t>2018-09-19</t>
  </si>
  <si>
    <t>2018-09-17</t>
  </si>
  <si>
    <t>2018-09-15</t>
  </si>
  <si>
    <t>2018-09-16</t>
  </si>
  <si>
    <t>2018-09-23</t>
  </si>
  <si>
    <t>2018-09-14</t>
  </si>
  <si>
    <t>2018-09-18</t>
  </si>
  <si>
    <t>2018-09-21</t>
  </si>
  <si>
    <t>2018-09-22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</si>
</sst>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£#,##0.00"/>
  </numFmts>
  <fonts count="1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  <charset val="204"/>
    </font>
    <font>
      <sz val="11"/>
      <color indexed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3F3F3F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name val="Calibri"/>
    </font>
  </fonts>
  <fills count="9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F2F2F2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thin">
        <color rgb="FF3F3F3F"/>
      </left>
      <right style="thin">
        <color rgb="FF3F3F3F"/>
      </right>
      <top/>
      <bottom style="thin">
        <color rgb="FF000000"/>
      </bottom>
      <diagonal/>
    </border>
    <border>
      <left style="thin">
        <color rgb="FF3F3F3F"/>
      </left>
      <right style="thin">
        <color rgb="FF3F3F3F"/>
      </right>
      <top/>
      <bottom/>
      <diagonal/>
    </border>
    <border>
      <left style="thin">
        <color rgb="FF3F3F3F"/>
      </left>
      <right/>
      <top/>
      <bottom/>
      <diagonal/>
    </border>
  </borders>
  <cellStyleXfs count="8">
    <xf numFmtId="0" fontId="0" fillId="0" borderId="0"/>
    <xf numFmtId="9" fontId="6" fillId="0" borderId="0" applyFont="0" applyFill="0" applyBorder="0" applyAlignment="0" applyProtection="0"/>
    <xf numFmtId="0" fontId="7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7" fillId="5" borderId="0" applyNumberFormat="0" applyBorder="0" applyAlignment="0" applyProtection="0"/>
    <xf numFmtId="0" fontId="1" fillId="6" borderId="0" applyNumberFormat="0" applyBorder="0" applyAlignment="0" applyProtection="0"/>
    <xf numFmtId="0" fontId="10" fillId="7" borderId="2" applyNumberFormat="0" applyAlignment="0" applyProtection="0"/>
  </cellStyleXfs>
  <cellXfs count="31">
    <xf numFmtId="0" fontId="0" fillId="0" borderId="0" xfId="0"/>
    <xf numFmtId="15" fontId="5" fillId="0" borderId="1" xfId="0" applyNumberFormat="1" applyFont="1" applyBorder="1"/>
    <xf numFmtId="0" fontId="2" fillId="0" borderId="1" xfId="0" applyFont="1" applyBorder="1"/>
    <xf numFmtId="164" fontId="5" fillId="0" borderId="1" xfId="0" applyNumberFormat="1" applyFont="1" applyBorder="1"/>
    <xf numFmtId="15" fontId="3" fillId="0" borderId="1" xfId="0" applyNumberFormat="1" applyFont="1" applyBorder="1"/>
    <xf numFmtId="0" fontId="3" fillId="0" borderId="1" xfId="0" applyFont="1" applyBorder="1"/>
    <xf numFmtId="1" fontId="3" fillId="0" borderId="1" xfId="0" applyNumberFormat="1" applyFont="1" applyBorder="1"/>
    <xf numFmtId="164" fontId="4" fillId="0" borderId="1" xfId="0" applyNumberFormat="1" applyFont="1" applyBorder="1"/>
    <xf numFmtId="0" fontId="0" fillId="0" borderId="1" xfId="0" applyBorder="1"/>
    <xf numFmtId="164" fontId="3" fillId="0" borderId="1" xfId="0" applyNumberFormat="1" applyFont="1" applyBorder="1"/>
    <xf numFmtId="14" fontId="0" fillId="0" borderId="0" xfId="0" applyNumberFormat="1"/>
    <xf numFmtId="10" fontId="0" fillId="0" borderId="0" xfId="0" applyNumberFormat="1"/>
    <xf numFmtId="10" fontId="0" fillId="0" borderId="0" xfId="1" applyNumberFormat="1" applyFont="1"/>
    <xf numFmtId="0" fontId="9" fillId="2" borderId="2" xfId="2" applyFont="1" applyBorder="1" applyAlignment="1">
      <alignment horizontal="center"/>
    </xf>
    <xf numFmtId="0" fontId="9" fillId="2" borderId="0" xfId="2" applyFont="1"/>
    <xf numFmtId="0" fontId="9" fillId="5" borderId="2" xfId="5" applyFont="1" applyBorder="1" applyAlignment="1">
      <alignment horizontal="center"/>
    </xf>
    <xf numFmtId="0" fontId="11" fillId="8" borderId="2" xfId="7" applyFont="1" applyFill="1"/>
    <xf numFmtId="0" fontId="0" fillId="0" borderId="0" xfId="1" applyNumberFormat="1" applyFont="1"/>
    <xf numFmtId="0" fontId="1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9" fillId="2" borderId="2" xfId="1" applyNumberFormat="1" applyFont="1" applyFill="1" applyBorder="1" applyAlignment="1">
      <alignment horizontal="center"/>
    </xf>
    <xf numFmtId="0" fontId="9" fillId="2" borderId="5" xfId="1" applyNumberFormat="1" applyFont="1" applyFill="1" applyBorder="1" applyAlignment="1">
      <alignment horizontal="center"/>
    </xf>
    <xf numFmtId="14" fontId="11" fillId="8" borderId="2" xfId="7" applyNumberFormat="1" applyFont="1" applyFill="1"/>
    <xf numFmtId="0" fontId="13" fillId="0" borderId="1" xfId="0" applyFont="1" applyBorder="1" applyAlignment="1">
      <alignment horizontal="center" vertical="top"/>
    </xf>
    <xf numFmtId="14" fontId="8" fillId="4" borderId="3" xfId="4" applyNumberFormat="1" applyFont="1" applyBorder="1" applyAlignment="1">
      <alignment horizontal="center" vertical="center"/>
    </xf>
    <xf numFmtId="14" fontId="8" fillId="4" borderId="4" xfId="4" applyNumberFormat="1" applyFont="1" applyBorder="1" applyAlignment="1">
      <alignment horizontal="center" vertical="center"/>
    </xf>
    <xf numFmtId="0" fontId="8" fillId="6" borderId="2" xfId="6" applyFont="1" applyBorder="1" applyAlignment="1">
      <alignment horizontal="center"/>
    </xf>
    <xf numFmtId="0" fontId="8" fillId="3" borderId="6" xfId="3" applyFont="1" applyBorder="1" applyAlignment="1">
      <alignment horizontal="center"/>
    </xf>
    <xf numFmtId="0" fontId="8" fillId="3" borderId="0" xfId="3" applyFont="1" applyBorder="1" applyAlignment="1">
      <alignment horizontal="center"/>
    </xf>
    <xf numFmtId="0" fontId="8" fillId="3" borderId="0" xfId="1" applyNumberFormat="1" applyFont="1" applyFill="1" applyBorder="1" applyAlignment="1">
      <alignment horizontal="center"/>
    </xf>
  </cellXfs>
  <cellStyles count="8">
    <cellStyle name="40% - Accent1" xfId="3" builtinId="31"/>
    <cellStyle name="40% - Accent6" xfId="6" builtinId="51"/>
    <cellStyle name="60% - Accent3" xfId="4" builtinId="40"/>
    <cellStyle name="Accent1" xfId="2" builtinId="29"/>
    <cellStyle name="Accent6" xfId="5" builtinId="49"/>
    <cellStyle name="Normal" xfId="0" builtinId="0"/>
    <cellStyle name="Output" xfId="7" builtinId="21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FB Data.xlsx]Impression__Visualize!PivotTable23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aseline="0"/>
              <a:t> Impressions and Engagement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Impression__Visualize!$B$3</c:f>
              <c:strCache>
                <c:ptCount val="1"/>
                <c:pt idx="0">
                  <c:v>Sum of Impressions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Impression__Visualize!$A$4:$A$15</c:f>
              <c:strCache>
                <c:ptCount val="11"/>
                <c:pt idx="0">
                  <c:v>Bathroom</c:v>
                </c:pt>
                <c:pt idx="1">
                  <c:v>College Dorm Living</c:v>
                </c:pt>
                <c:pt idx="2">
                  <c:v>Dining Room</c:v>
                </c:pt>
                <c:pt idx="3">
                  <c:v>Inspiration</c:v>
                </c:pt>
                <c:pt idx="4">
                  <c:v>Jewelry &amp; Watches</c:v>
                </c:pt>
                <c:pt idx="5">
                  <c:v>Kids</c:v>
                </c:pt>
                <c:pt idx="6">
                  <c:v>Kitchen</c:v>
                </c:pt>
                <c:pt idx="7">
                  <c:v>Living Room</c:v>
                </c:pt>
                <c:pt idx="8">
                  <c:v>Shoes</c:v>
                </c:pt>
                <c:pt idx="9">
                  <c:v>Shop All Fashion</c:v>
                </c:pt>
                <c:pt idx="10">
                  <c:v>Shop All Home</c:v>
                </c:pt>
              </c:strCache>
            </c:strRef>
          </c:cat>
          <c:val>
            <c:numRef>
              <c:f>Impression__Visualize!$B$4:$B$15</c:f>
              <c:numCache>
                <c:formatCode>General</c:formatCode>
                <c:ptCount val="11"/>
                <c:pt idx="0">
                  <c:v>10387390</c:v>
                </c:pt>
                <c:pt idx="1">
                  <c:v>5945142</c:v>
                </c:pt>
                <c:pt idx="2">
                  <c:v>4952644</c:v>
                </c:pt>
                <c:pt idx="3">
                  <c:v>17226890</c:v>
                </c:pt>
                <c:pt idx="4">
                  <c:v>13704987</c:v>
                </c:pt>
                <c:pt idx="5">
                  <c:v>13282995</c:v>
                </c:pt>
                <c:pt idx="6">
                  <c:v>19778264</c:v>
                </c:pt>
                <c:pt idx="7">
                  <c:v>30559802</c:v>
                </c:pt>
                <c:pt idx="8">
                  <c:v>11365947</c:v>
                </c:pt>
                <c:pt idx="9">
                  <c:v>16605143</c:v>
                </c:pt>
                <c:pt idx="10">
                  <c:v>27775694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E3-438E-BF5A-0B3A2920E7C0}"/>
            </c:ext>
          </c:extLst>
        </c:ser>
        <c:ser>
          <c:idx val="1"/>
          <c:order val="1"/>
          <c:tx>
            <c:strRef>
              <c:f>Impression__Visualize!$C$3</c:f>
              <c:strCache>
                <c:ptCount val="1"/>
                <c:pt idx="0">
                  <c:v>Sum of Social Media Engagement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Impression__Visualize!$A$4:$A$15</c:f>
              <c:strCache>
                <c:ptCount val="11"/>
                <c:pt idx="0">
                  <c:v>Bathroom</c:v>
                </c:pt>
                <c:pt idx="1">
                  <c:v>College Dorm Living</c:v>
                </c:pt>
                <c:pt idx="2">
                  <c:v>Dining Room</c:v>
                </c:pt>
                <c:pt idx="3">
                  <c:v>Inspiration</c:v>
                </c:pt>
                <c:pt idx="4">
                  <c:v>Jewelry &amp; Watches</c:v>
                </c:pt>
                <c:pt idx="5">
                  <c:v>Kids</c:v>
                </c:pt>
                <c:pt idx="6">
                  <c:v>Kitchen</c:v>
                </c:pt>
                <c:pt idx="7">
                  <c:v>Living Room</c:v>
                </c:pt>
                <c:pt idx="8">
                  <c:v>Shoes</c:v>
                </c:pt>
                <c:pt idx="9">
                  <c:v>Shop All Fashion</c:v>
                </c:pt>
                <c:pt idx="10">
                  <c:v>Shop All Home</c:v>
                </c:pt>
              </c:strCache>
            </c:strRef>
          </c:cat>
          <c:val>
            <c:numRef>
              <c:f>Impression__Visualize!$C$4:$C$15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355133</c:v>
                </c:pt>
                <c:pt idx="4">
                  <c:v>0</c:v>
                </c:pt>
                <c:pt idx="5">
                  <c:v>0</c:v>
                </c:pt>
                <c:pt idx="6">
                  <c:v>1655118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E3-438E-BF5A-0B3A2920E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419778368"/>
        <c:axId val="1227148496"/>
      </c:barChart>
      <c:catAx>
        <c:axId val="14197783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Products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148496"/>
        <c:crosses val="autoZero"/>
        <c:auto val="1"/>
        <c:lblAlgn val="ctr"/>
        <c:lblOffset val="100"/>
        <c:noMultiLvlLbl val="0"/>
      </c:catAx>
      <c:valAx>
        <c:axId val="12271484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Values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77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FB Data.xlsx]View count_Visualize!PivotTable5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View Counts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4472C4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'View count_Visualize'!$B$3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solidFill>
                <a:srgbClr val="4472C4">
                  <a:alpha val="70000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'View count_Visualize'!$A$4:$A$13</c:f>
              <c:strCache>
                <c:ptCount val="9"/>
                <c:pt idx="0">
                  <c:v>Bathroom</c:v>
                </c:pt>
                <c:pt idx="1">
                  <c:v>College Dorm Living</c:v>
                </c:pt>
                <c:pt idx="2">
                  <c:v>Dining Room</c:v>
                </c:pt>
                <c:pt idx="3">
                  <c:v>Inspiration</c:v>
                </c:pt>
                <c:pt idx="4">
                  <c:v>Jewelry &amp; Watches</c:v>
                </c:pt>
                <c:pt idx="5">
                  <c:v>Living Room</c:v>
                </c:pt>
                <c:pt idx="6">
                  <c:v>Shop All Fashion</c:v>
                </c:pt>
                <c:pt idx="7">
                  <c:v>Shop All Home</c:v>
                </c:pt>
                <c:pt idx="8">
                  <c:v>(blank)</c:v>
                </c:pt>
              </c:strCache>
            </c:strRef>
          </c:cat>
          <c:val>
            <c:numRef>
              <c:f>'View count_Visualize'!$B$4:$B$13</c:f>
              <c:numCache>
                <c:formatCode>General</c:formatCode>
                <c:ptCount val="9"/>
                <c:pt idx="0">
                  <c:v>54</c:v>
                </c:pt>
                <c:pt idx="1">
                  <c:v>14</c:v>
                </c:pt>
                <c:pt idx="2">
                  <c:v>26</c:v>
                </c:pt>
                <c:pt idx="3">
                  <c:v>78</c:v>
                </c:pt>
                <c:pt idx="4">
                  <c:v>276</c:v>
                </c:pt>
                <c:pt idx="5">
                  <c:v>408</c:v>
                </c:pt>
                <c:pt idx="6">
                  <c:v>26</c:v>
                </c:pt>
                <c:pt idx="7">
                  <c:v>52</c:v>
                </c:pt>
                <c:pt idx="8">
                  <c:v>1780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D3-434B-8F39-BFEB806316F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-20"/>
        <c:axId val="715938639"/>
        <c:axId val="489288175"/>
      </c:barChart>
      <c:catAx>
        <c:axId val="715938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Products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288175"/>
        <c:crosses val="autoZero"/>
        <c:auto val="1"/>
        <c:lblAlgn val="ctr"/>
        <c:lblOffset val="100"/>
        <c:noMultiLvlLbl val="0"/>
      </c:catAx>
      <c:valAx>
        <c:axId val="48928817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93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FB Data.xlsx]Average Views_Visualize!PivotTable16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Average</a:t>
            </a:r>
            <a:r>
              <a:rPr lang="en-IN" baseline="0"/>
              <a:t> Video Views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Views_Visualize'!$B$3</c:f>
              <c:strCache>
                <c:ptCount val="1"/>
                <c:pt idx="0">
                  <c:v>Sum of Video Views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'Average Views_Visualize'!$A$4:$A$15</c:f>
              <c:strCache>
                <c:ptCount val="11"/>
                <c:pt idx="0">
                  <c:v>Bathroom</c:v>
                </c:pt>
                <c:pt idx="1">
                  <c:v>College Dorm Living</c:v>
                </c:pt>
                <c:pt idx="2">
                  <c:v>Dining Room</c:v>
                </c:pt>
                <c:pt idx="3">
                  <c:v>Inspiration</c:v>
                </c:pt>
                <c:pt idx="4">
                  <c:v>Jewelry &amp; Watches</c:v>
                </c:pt>
                <c:pt idx="5">
                  <c:v>Kids</c:v>
                </c:pt>
                <c:pt idx="6">
                  <c:v>Kitchen</c:v>
                </c:pt>
                <c:pt idx="7">
                  <c:v>Living Room</c:v>
                </c:pt>
                <c:pt idx="8">
                  <c:v>Shoes</c:v>
                </c:pt>
                <c:pt idx="9">
                  <c:v>Shop All Fashion</c:v>
                </c:pt>
                <c:pt idx="10">
                  <c:v>Shop All Home</c:v>
                </c:pt>
              </c:strCache>
            </c:strRef>
          </c:cat>
          <c:val>
            <c:numRef>
              <c:f>'Average Views_Visualize'!$B$4:$B$15</c:f>
              <c:numCache>
                <c:formatCode>General</c:formatCode>
                <c:ptCount val="11"/>
                <c:pt idx="0">
                  <c:v>1614959</c:v>
                </c:pt>
                <c:pt idx="1">
                  <c:v>347971</c:v>
                </c:pt>
                <c:pt idx="2">
                  <c:v>0</c:v>
                </c:pt>
                <c:pt idx="3">
                  <c:v>3150630</c:v>
                </c:pt>
                <c:pt idx="4">
                  <c:v>599052</c:v>
                </c:pt>
                <c:pt idx="5">
                  <c:v>1238766</c:v>
                </c:pt>
                <c:pt idx="6">
                  <c:v>5977857</c:v>
                </c:pt>
                <c:pt idx="7">
                  <c:v>6862918</c:v>
                </c:pt>
                <c:pt idx="8">
                  <c:v>1843281</c:v>
                </c:pt>
                <c:pt idx="9">
                  <c:v>2480981</c:v>
                </c:pt>
                <c:pt idx="10">
                  <c:v>7727446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8-4AE6-84DA-19D9A2DA748E}"/>
            </c:ext>
          </c:extLst>
        </c:ser>
        <c:ser>
          <c:idx val="1"/>
          <c:order val="1"/>
          <c:tx>
            <c:strRef>
              <c:f>'Average Views_Visualize'!$C$3</c:f>
              <c:strCache>
                <c:ptCount val="1"/>
                <c:pt idx="0">
                  <c:v>Sum of Video Fully Played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'Average Views_Visualize'!$A$4:$A$15</c:f>
              <c:strCache>
                <c:ptCount val="11"/>
                <c:pt idx="0">
                  <c:v>Bathroom</c:v>
                </c:pt>
                <c:pt idx="1">
                  <c:v>College Dorm Living</c:v>
                </c:pt>
                <c:pt idx="2">
                  <c:v>Dining Room</c:v>
                </c:pt>
                <c:pt idx="3">
                  <c:v>Inspiration</c:v>
                </c:pt>
                <c:pt idx="4">
                  <c:v>Jewelry &amp; Watches</c:v>
                </c:pt>
                <c:pt idx="5">
                  <c:v>Kids</c:v>
                </c:pt>
                <c:pt idx="6">
                  <c:v>Kitchen</c:v>
                </c:pt>
                <c:pt idx="7">
                  <c:v>Living Room</c:v>
                </c:pt>
                <c:pt idx="8">
                  <c:v>Shoes</c:v>
                </c:pt>
                <c:pt idx="9">
                  <c:v>Shop All Fashion</c:v>
                </c:pt>
                <c:pt idx="10">
                  <c:v>Shop All Home</c:v>
                </c:pt>
              </c:strCache>
            </c:strRef>
          </c:cat>
          <c:val>
            <c:numRef>
              <c:f>'Average Views_Visualize'!$C$4:$C$15</c:f>
              <c:numCache>
                <c:formatCode>General</c:formatCode>
                <c:ptCount val="11"/>
                <c:pt idx="0">
                  <c:v>227087</c:v>
                </c:pt>
                <c:pt idx="1">
                  <c:v>43789</c:v>
                </c:pt>
                <c:pt idx="2">
                  <c:v>0</c:v>
                </c:pt>
                <c:pt idx="3">
                  <c:v>480889</c:v>
                </c:pt>
                <c:pt idx="4">
                  <c:v>27759</c:v>
                </c:pt>
                <c:pt idx="5">
                  <c:v>512654</c:v>
                </c:pt>
                <c:pt idx="6">
                  <c:v>2197634</c:v>
                </c:pt>
                <c:pt idx="7">
                  <c:v>1818790</c:v>
                </c:pt>
                <c:pt idx="8">
                  <c:v>255874</c:v>
                </c:pt>
                <c:pt idx="9">
                  <c:v>616815</c:v>
                </c:pt>
                <c:pt idx="10">
                  <c:v>1235645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8-4AE6-84DA-19D9A2DA748E}"/>
            </c:ext>
          </c:extLst>
        </c:ser>
        <c:ser>
          <c:idx val="2"/>
          <c:order val="2"/>
          <c:tx>
            <c:strRef>
              <c:f>'Average Views_Visualize'!$D$3</c:f>
              <c:strCache>
                <c:ptCount val="1"/>
                <c:pt idx="0">
                  <c:v>Sum of Video Plays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'Average Views_Visualize'!$A$4:$A$15</c:f>
              <c:strCache>
                <c:ptCount val="11"/>
                <c:pt idx="0">
                  <c:v>Bathroom</c:v>
                </c:pt>
                <c:pt idx="1">
                  <c:v>College Dorm Living</c:v>
                </c:pt>
                <c:pt idx="2">
                  <c:v>Dining Room</c:v>
                </c:pt>
                <c:pt idx="3">
                  <c:v>Inspiration</c:v>
                </c:pt>
                <c:pt idx="4">
                  <c:v>Jewelry &amp; Watches</c:v>
                </c:pt>
                <c:pt idx="5">
                  <c:v>Kids</c:v>
                </c:pt>
                <c:pt idx="6">
                  <c:v>Kitchen</c:v>
                </c:pt>
                <c:pt idx="7">
                  <c:v>Living Room</c:v>
                </c:pt>
                <c:pt idx="8">
                  <c:v>Shoes</c:v>
                </c:pt>
                <c:pt idx="9">
                  <c:v>Shop All Fashion</c:v>
                </c:pt>
                <c:pt idx="10">
                  <c:v>Shop All Home</c:v>
                </c:pt>
              </c:strCache>
            </c:strRef>
          </c:cat>
          <c:val>
            <c:numRef>
              <c:f>'Average Views_Visualize'!$D$4:$D$15</c:f>
              <c:numCache>
                <c:formatCode>General</c:formatCode>
                <c:ptCount val="11"/>
                <c:pt idx="0">
                  <c:v>1614959</c:v>
                </c:pt>
                <c:pt idx="1">
                  <c:v>347971</c:v>
                </c:pt>
                <c:pt idx="2">
                  <c:v>0</c:v>
                </c:pt>
                <c:pt idx="3">
                  <c:v>3150630</c:v>
                </c:pt>
                <c:pt idx="4">
                  <c:v>599052</c:v>
                </c:pt>
                <c:pt idx="5">
                  <c:v>1238766</c:v>
                </c:pt>
                <c:pt idx="6">
                  <c:v>5977857</c:v>
                </c:pt>
                <c:pt idx="7">
                  <c:v>6862918</c:v>
                </c:pt>
                <c:pt idx="8">
                  <c:v>1843281</c:v>
                </c:pt>
                <c:pt idx="9">
                  <c:v>2480981</c:v>
                </c:pt>
                <c:pt idx="10">
                  <c:v>7727446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8-4AE6-84DA-19D9A2DA7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9424384"/>
        <c:axId val="1221086112"/>
      </c:barChart>
      <c:catAx>
        <c:axId val="1529424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Products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086112"/>
        <c:crosses val="autoZero"/>
        <c:auto val="1"/>
        <c:lblAlgn val="ctr"/>
        <c:lblOffset val="100"/>
        <c:noMultiLvlLbl val="0"/>
      </c:catAx>
      <c:valAx>
        <c:axId val="122108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Views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42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0</xdr:row>
      <xdr:rowOff>133350</xdr:rowOff>
    </xdr:from>
    <xdr:to>
      <xdr:col>10</xdr:col>
      <xdr:colOff>552450</xdr:colOff>
      <xdr:row>20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75C394-130C-8F79-EB46-DE82B3606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3</xdr:row>
      <xdr:rowOff>114300</xdr:rowOff>
    </xdr:from>
    <xdr:to>
      <xdr:col>10</xdr:col>
      <xdr:colOff>279400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4FFCE9-5C3D-5E9B-9CAD-9BD51A8F4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317500</xdr:colOff>
      <xdr:row>0</xdr:row>
      <xdr:rowOff>82550</xdr:rowOff>
    </xdr:from>
    <xdr:to>
      <xdr:col>13</xdr:col>
      <xdr:colOff>381000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EFE35A-1FE1-BE90-0929-E5090492D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va Darshini (Annalect)" refreshedDate="45244.49395196759" createdVersion="8" refreshedVersion="8" minRefreshableVersion="3" recordCount="2714" xr:uid="{F54E8DE8-A6E1-4BFB-8DAE-6CFF5A64CFBB}">
  <cacheSource type="worksheet">
    <worksheetSource ref="B2:R2716" sheet="Data Harmonization"/>
  </cacheSource>
  <cacheFields count="17">
    <cacheField name="Brand" numFmtId="0">
      <sharedItems count="11">
        <s v="Inspiration"/>
        <s v="Kitchen"/>
        <s v="Living Room"/>
        <s v="Shop All Fashion"/>
        <s v="Kids"/>
        <s v="Jewelry &amp; Watches"/>
        <s v="Shop All Home"/>
        <s v="College Dorm Living"/>
        <s v="Bathroom"/>
        <s v="Dining Room"/>
        <s v="Shoes"/>
      </sharedItems>
    </cacheField>
    <cacheField name="Product" numFmtId="0">
      <sharedItems containsBlank="1" count="9">
        <s v="Jewelry &amp; Watches"/>
        <s v="Living Room"/>
        <s v="Dining Room"/>
        <s v="Inspiration"/>
        <s v="Shop All Fashion"/>
        <s v="College Dorm Living"/>
        <s v="Bathroom"/>
        <s v="Shop All Home"/>
        <m/>
      </sharedItems>
    </cacheField>
    <cacheField name="Objective" numFmtId="0">
      <sharedItems/>
    </cacheField>
    <cacheField name="Channel" numFmtId="0">
      <sharedItems/>
    </cacheField>
    <cacheField name="Tactic" numFmtId="0">
      <sharedItems containsBlank="1"/>
    </cacheField>
    <cacheField name="Campaign Category" numFmtId="0">
      <sharedItems/>
    </cacheField>
    <cacheField name="Impressions" numFmtId="0">
      <sharedItems containsSemiMixedTypes="0" containsString="0" containsNumber="1" containsInteger="1" minValue="0" maxValue="1679876"/>
    </cacheField>
    <cacheField name="Video Views" numFmtId="0">
      <sharedItems containsSemiMixedTypes="0" containsString="0" containsNumber="1" containsInteger="1" minValue="0" maxValue="296017"/>
    </cacheField>
    <cacheField name="Media Costs" numFmtId="0">
      <sharedItems containsSemiMixedTypes="0" containsString="0" containsNumber="1" minValue="0" maxValue="12431.2"/>
    </cacheField>
    <cacheField name="Clicks" numFmtId="0">
      <sharedItems containsSemiMixedTypes="0" containsString="0" containsNumber="1" containsInteger="1" minValue="0" maxValue="5924"/>
    </cacheField>
    <cacheField name="Social Media Engagement" numFmtId="0">
      <sharedItems containsSemiMixedTypes="0" containsString="0" containsNumber="1" containsInteger="1" minValue="0" maxValue="61965"/>
    </cacheField>
    <cacheField name="Video Fully Played" numFmtId="0">
      <sharedItems containsSemiMixedTypes="0" containsString="0" containsNumber="1" containsInteger="1" minValue="0" maxValue="51613"/>
    </cacheField>
    <cacheField name="Video Plays" numFmtId="0">
      <sharedItems containsSemiMixedTypes="0" containsString="0" containsNumber="1" containsInteger="1" minValue="0" maxValue="296017"/>
    </cacheField>
    <cacheField name="CPC" numFmtId="0">
      <sharedItems containsMixedTypes="1" containsNumber="1" minValue="0" maxValue="17.492727272727272"/>
    </cacheField>
    <cacheField name="CPR" numFmtId="0">
      <sharedItems containsMixedTypes="1" containsNumber="1" minValue="0" maxValue="0.5"/>
    </cacheField>
    <cacheField name="Engagement Rate" numFmtId="0">
      <sharedItems containsMixedTypes="1" containsNumber="1" minValue="0" maxValue="8.1548321808062063"/>
    </cacheField>
    <cacheField name="Viewability Rate" numFmtId="0">
      <sharedItems containsMixedTypes="1" containsNumber="1" minValue="0" maxValue="66.6666666666666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14">
  <r>
    <x v="0"/>
    <x v="0"/>
    <s v="Engagement"/>
    <s v="Display"/>
    <s v="TST"/>
    <s v="Video_Views"/>
    <n v="43129"/>
    <n v="10203"/>
    <n v="211.73"/>
    <n v="110"/>
    <n v="10204"/>
    <n v="1601"/>
    <n v="10203"/>
    <n v="1.9248181818181818"/>
    <n v="2.550488070671706E-3"/>
    <n v="0.23659254793758261"/>
    <n v="0.15691463295109281"/>
  </r>
  <r>
    <x v="0"/>
    <x v="0"/>
    <s v="Awareness"/>
    <s v="Display"/>
    <s v="TST"/>
    <s v="Video_Views"/>
    <n v="41256"/>
    <n v="9058"/>
    <n v="200.91"/>
    <n v="89"/>
    <n v="9059"/>
    <n v="1424"/>
    <n v="9058"/>
    <n v="2.2574157303370788"/>
    <n v="2.1572619740159006E-3"/>
    <n v="0.21958018227651735"/>
    <n v="0.15720909693088983"/>
  </r>
  <r>
    <x v="1"/>
    <x v="0"/>
    <s v="Engagement"/>
    <s v="Display"/>
    <s v="TST"/>
    <s v="Video_Views"/>
    <n v="229408"/>
    <n v="60472"/>
    <n v="1546.5"/>
    <n v="2224"/>
    <n v="61790"/>
    <n v="13681"/>
    <n v="60472"/>
    <n v="0.69536870503597126"/>
    <n v="9.6945180638861768E-3"/>
    <n v="0.26934544566885199"/>
    <n v="0.22623693610265908"/>
  </r>
  <r>
    <x v="1"/>
    <x v="0"/>
    <s v="Awareness"/>
    <s v="Display"/>
    <s v="TST"/>
    <s v="Link_Clicks"/>
    <n v="24030"/>
    <n v="1951"/>
    <n v="159.04"/>
    <n v="1409"/>
    <n v="3254"/>
    <n v="883"/>
    <n v="1951"/>
    <n v="0.11287437899219303"/>
    <n v="5.8635039533915939E-2"/>
    <n v="0.1354140657511444"/>
    <n v="0.45258841619682216"/>
  </r>
  <r>
    <x v="0"/>
    <x v="0"/>
    <s v="Engagement"/>
    <s v="Display"/>
    <s v="TST"/>
    <s v="Video_Views"/>
    <n v="26723"/>
    <n v="2081"/>
    <n v="204.2"/>
    <n v="0"/>
    <n v="2082"/>
    <n v="861"/>
    <n v="2081"/>
    <e v="#DIV/0!"/>
    <n v="0"/>
    <n v="7.7910414249897091"/>
    <n v="41.374339259971165"/>
  </r>
  <r>
    <x v="1"/>
    <x v="0"/>
    <s v="Awareness"/>
    <s v="Display"/>
    <s v="TST"/>
    <s v="Link_Clicks"/>
    <n v="21759"/>
    <n v="1806"/>
    <n v="156.22999999999999"/>
    <n v="1358"/>
    <n v="3050"/>
    <n v="828"/>
    <n v="1806"/>
    <n v="0.11504418262150221"/>
    <n v="6.2410956385863324E-2"/>
    <n v="0.14017188289903029"/>
    <n v="0.4584717607973422"/>
  </r>
  <r>
    <x v="0"/>
    <x v="0"/>
    <s v="Engagement"/>
    <s v="Display"/>
    <s v="TST"/>
    <s v="Video_Views"/>
    <n v="38225"/>
    <n v="3093"/>
    <n v="292.02"/>
    <n v="0"/>
    <n v="3093"/>
    <n v="1244"/>
    <n v="3093"/>
    <e v="#DIV/0!"/>
    <n v="0"/>
    <n v="8.0915631131458472"/>
    <n v="40.219851277077275"/>
  </r>
  <r>
    <x v="1"/>
    <x v="0"/>
    <s v="Engagement"/>
    <s v="Display"/>
    <s v="TST"/>
    <s v="Video_Views"/>
    <n v="219813"/>
    <n v="55339"/>
    <n v="1519.42"/>
    <n v="2156"/>
    <n v="56652"/>
    <n v="13087"/>
    <n v="55339"/>
    <n v="0.70474025974025978"/>
    <n v="9.8083370865235456E-3"/>
    <n v="0.25772815984495911"/>
    <n v="0.23648782955962341"/>
  </r>
  <r>
    <x v="0"/>
    <x v="0"/>
    <s v="Engagement"/>
    <s v="Display"/>
    <s v="TST"/>
    <s v="Video_Views"/>
    <n v="41873"/>
    <n v="9630"/>
    <n v="205.5"/>
    <n v="127"/>
    <n v="9630"/>
    <n v="1529"/>
    <n v="9630"/>
    <n v="1.6181102362204725"/>
    <n v="3.0329806796742533E-3"/>
    <n v="0.22998113342726817"/>
    <n v="0.15877466251298028"/>
  </r>
  <r>
    <x v="0"/>
    <x v="1"/>
    <s v="Awareness"/>
    <s v="Display"/>
    <s v="TST"/>
    <s v="Video_Views"/>
    <n v="50943"/>
    <n v="11781"/>
    <n v="247.89999999999998"/>
    <n v="132"/>
    <n v="11786"/>
    <n v="1985"/>
    <n v="11781"/>
    <n v="1.8780303030303029"/>
    <n v="2.5911312643542785E-3"/>
    <n v="0.23135661425514792"/>
    <n v="0.16849163907987438"/>
  </r>
  <r>
    <x v="1"/>
    <x v="2"/>
    <s v="Engagement"/>
    <s v="Display"/>
    <s v="TST"/>
    <s v="Video_Views"/>
    <n v="210011"/>
    <n v="57662"/>
    <n v="1634.37"/>
    <n v="2656"/>
    <n v="59296"/>
    <n v="13773"/>
    <n v="57662"/>
    <n v="0.61535015060240961"/>
    <n v="1.2646956587988247E-2"/>
    <n v="0.28234711515111111"/>
    <n v="0.23885747979605285"/>
  </r>
  <r>
    <x v="0"/>
    <x v="0"/>
    <s v="Awareness"/>
    <s v="Display"/>
    <s v="TST"/>
    <s v="Video_Views"/>
    <n v="55730"/>
    <n v="14028"/>
    <n v="271.42"/>
    <n v="137"/>
    <n v="14032"/>
    <n v="2593"/>
    <n v="14028"/>
    <n v="1.981167883211679"/>
    <n v="2.4582809976673248E-3"/>
    <n v="0.25178539386326931"/>
    <n v="0.18484459652124322"/>
  </r>
  <r>
    <x v="0"/>
    <x v="0"/>
    <s v="Engagement"/>
    <s v="Display"/>
    <s v="TST"/>
    <s v="Video_Views"/>
    <n v="31765"/>
    <n v="2515"/>
    <n v="242.73999999999998"/>
    <n v="0"/>
    <n v="2516"/>
    <n v="971"/>
    <n v="2515"/>
    <e v="#DIV/0!"/>
    <n v="0"/>
    <n v="7.9206674012277674"/>
    <n v="38.608349900596423"/>
  </r>
  <r>
    <x v="0"/>
    <x v="0"/>
    <s v="Engagement"/>
    <s v="Display"/>
    <s v="TST"/>
    <s v="Video_Views"/>
    <n v="43909"/>
    <n v="11183"/>
    <n v="215.67"/>
    <n v="91"/>
    <n v="11189"/>
    <n v="2023"/>
    <n v="11183"/>
    <n v="2.3699999999999997"/>
    <n v="2.0724680589400807E-3"/>
    <n v="0.25482247375253364"/>
    <n v="0.18089957971921666"/>
  </r>
  <r>
    <x v="1"/>
    <x v="0"/>
    <s v="Awareness"/>
    <s v="Display"/>
    <s v="TST"/>
    <s v="Link_Clicks"/>
    <n v="23204"/>
    <n v="1706"/>
    <n v="167.54999999999998"/>
    <n v="1370"/>
    <n v="2983"/>
    <n v="764"/>
    <n v="1706"/>
    <n v="0.12229927007299268"/>
    <n v="5.9041544561282536E-2"/>
    <n v="0.12855542147905533"/>
    <n v="0.44783118405627198"/>
  </r>
  <r>
    <x v="0"/>
    <x v="0"/>
    <s v="Engagement"/>
    <s v="Display"/>
    <s v="TST"/>
    <s v="Video_Views"/>
    <n v="59399"/>
    <n v="14134"/>
    <n v="291.58"/>
    <n v="144"/>
    <n v="14135"/>
    <n v="2406"/>
    <n v="14134"/>
    <n v="2.024861111111111"/>
    <n v="2.4242832370915336E-3"/>
    <n v="0.23796696914089463"/>
    <n v="0.17022781944247914"/>
  </r>
  <r>
    <x v="0"/>
    <x v="0"/>
    <s v="Awareness"/>
    <s v="Display"/>
    <s v="TST"/>
    <s v="Video_Views"/>
    <n v="78317"/>
    <n v="18389"/>
    <n v="381.31"/>
    <n v="205"/>
    <n v="18405"/>
    <n v="3141"/>
    <n v="18389"/>
    <n v="1.860048780487805"/>
    <n v="2.6175670671757089E-3"/>
    <n v="0.23500644815301913"/>
    <n v="0.170808635597368"/>
  </r>
  <r>
    <x v="1"/>
    <x v="0"/>
    <s v="Engagement"/>
    <s v="Display"/>
    <s v="TST"/>
    <s v="Video_Views"/>
    <n v="209031"/>
    <n v="60441"/>
    <n v="1534.54"/>
    <n v="2511"/>
    <n v="61965"/>
    <n v="13792"/>
    <n v="60441"/>
    <n v="0.61112704101951409"/>
    <n v="1.2012572297888829E-2"/>
    <n v="0.29643928412532111"/>
    <n v="0.22818947403252759"/>
  </r>
  <r>
    <x v="1"/>
    <x v="1"/>
    <s v="Awareness"/>
    <s v="Display"/>
    <s v="TST"/>
    <s v="Link_Clicks"/>
    <n v="22712"/>
    <n v="1648"/>
    <n v="154.85999999999999"/>
    <n v="1408"/>
    <n v="2978"/>
    <n v="729"/>
    <n v="1648"/>
    <n v="0.10998579545454544"/>
    <n v="6.1993659739344842E-2"/>
    <n v="0.13112011271574497"/>
    <n v="0.44235436893203883"/>
  </r>
  <r>
    <x v="0"/>
    <x v="2"/>
    <s v="Engagement"/>
    <s v="Display"/>
    <s v="TST"/>
    <s v="Video_Views"/>
    <n v="47692"/>
    <n v="3370"/>
    <n v="364.25"/>
    <n v="0"/>
    <n v="3373"/>
    <n v="1218"/>
    <n v="3370"/>
    <e v="#DIV/0!"/>
    <n v="0"/>
    <n v="7.0724649836450562"/>
    <n v="36.142433234421368"/>
  </r>
  <r>
    <x v="0"/>
    <x v="0"/>
    <s v="Engagement"/>
    <s v="Display"/>
    <s v="TST"/>
    <s v="Video_Views"/>
    <n v="70974"/>
    <n v="17943"/>
    <n v="348.42"/>
    <n v="139"/>
    <n v="17950"/>
    <n v="3208"/>
    <n v="17943"/>
    <n v="2.5066187050359714"/>
    <n v="1.9584636627497393E-3"/>
    <n v="0.25290951616084761"/>
    <n v="0.17878838544279105"/>
  </r>
  <r>
    <x v="1"/>
    <x v="0"/>
    <s v="Awareness"/>
    <s v="Display"/>
    <s v="TST"/>
    <s v="Link_Clicks"/>
    <n v="22663"/>
    <n v="1769"/>
    <n v="159.85999999999999"/>
    <n v="1481"/>
    <n v="3166"/>
    <n v="786"/>
    <n v="1769"/>
    <n v="0.10794058068872382"/>
    <n v="6.5348806424568681E-2"/>
    <n v="0.13969906896703879"/>
    <n v="0.44431882419446017"/>
  </r>
  <r>
    <x v="0"/>
    <x v="0"/>
    <s v="Engagement"/>
    <s v="Display"/>
    <s v="TST"/>
    <s v="Video_Views"/>
    <n v="29463"/>
    <n v="2313"/>
    <n v="225.09"/>
    <n v="0"/>
    <n v="2313"/>
    <n v="882"/>
    <n v="2313"/>
    <e v="#DIV/0!"/>
    <n v="0"/>
    <n v="7.8505243865186838"/>
    <n v="38.132295719844358"/>
  </r>
  <r>
    <x v="1"/>
    <x v="0"/>
    <s v="Engagement"/>
    <s v="Display"/>
    <s v="TST"/>
    <s v="Video_Views"/>
    <n v="158509"/>
    <n v="50927"/>
    <n v="1213.83"/>
    <n v="1806"/>
    <n v="51929"/>
    <n v="10862"/>
    <n v="50927"/>
    <n v="0.67210963455149497"/>
    <n v="1.1393674807108744E-2"/>
    <n v="0.32760915783961791"/>
    <n v="0.21328568342922222"/>
  </r>
  <r>
    <x v="0"/>
    <x v="2"/>
    <s v="Awareness"/>
    <s v="Display"/>
    <s v="TST"/>
    <s v="Video_Views"/>
    <n v="78956"/>
    <n v="18732"/>
    <n v="384.59999999999997"/>
    <n v="198"/>
    <n v="18745"/>
    <n v="3131"/>
    <n v="18732"/>
    <n v="1.9424242424242422"/>
    <n v="2.5077258219767971E-3"/>
    <n v="0.23741070976239931"/>
    <n v="0.16714712790945974"/>
  </r>
  <r>
    <x v="0"/>
    <x v="2"/>
    <s v="Awareness"/>
    <s v="Display"/>
    <s v="TST"/>
    <s v="Video_Views"/>
    <n v="53657"/>
    <n v="14169"/>
    <n v="261.32"/>
    <n v="88"/>
    <n v="14174"/>
    <n v="2768"/>
    <n v="14169"/>
    <n v="2.9695454545454543"/>
    <n v="1.6400469649812698E-3"/>
    <n v="0.26415938274596046"/>
    <n v="0.19535605900204672"/>
  </r>
  <r>
    <x v="0"/>
    <x v="0"/>
    <s v="Engagement"/>
    <s v="Display"/>
    <s v="TST"/>
    <s v="Video_Views"/>
    <n v="47539"/>
    <n v="12404"/>
    <n v="233.45"/>
    <n v="80"/>
    <n v="12405"/>
    <n v="2234"/>
    <n v="12404"/>
    <n v="2.9181249999999999"/>
    <n v="1.6828288352720923E-3"/>
    <n v="0.26094364626937883"/>
    <n v="0.1801031925185424"/>
  </r>
  <r>
    <x v="0"/>
    <x v="0"/>
    <s v="Engagement"/>
    <s v="Display"/>
    <s v="TST"/>
    <s v="Video_Views"/>
    <n v="35751"/>
    <n v="2915"/>
    <n v="273.14999999999998"/>
    <n v="0"/>
    <n v="2915"/>
    <n v="1160"/>
    <n v="2915"/>
    <e v="#DIV/0!"/>
    <n v="0"/>
    <n v="8.1536180806131302"/>
    <n v="39.794168096054889"/>
  </r>
  <r>
    <x v="1"/>
    <x v="0"/>
    <s v="Awareness"/>
    <s v="Display"/>
    <s v="TST"/>
    <s v="Link_Clicks"/>
    <n v="24942"/>
    <n v="1840"/>
    <n v="152.37"/>
    <n v="1562"/>
    <n v="3321"/>
    <n v="834"/>
    <n v="1840"/>
    <n v="9.7548015364916779E-2"/>
    <n v="6.2625290674364523E-2"/>
    <n v="0.13314890546066876"/>
    <n v="0.45326086956521738"/>
  </r>
  <r>
    <x v="1"/>
    <x v="0"/>
    <s v="Awareness"/>
    <s v="Display"/>
    <s v="TST"/>
    <s v="Link_Clicks"/>
    <n v="26117"/>
    <n v="2129"/>
    <n v="162.47"/>
    <n v="1789"/>
    <n v="3822"/>
    <n v="995"/>
    <n v="2129"/>
    <n v="9.0816098378982676E-2"/>
    <n v="6.8499444806065013E-2"/>
    <n v="0.14634146341463414"/>
    <n v="0.46735556599342415"/>
  </r>
  <r>
    <x v="1"/>
    <x v="0"/>
    <s v="Engagement"/>
    <s v="Display"/>
    <s v="TST"/>
    <s v="Video_Views"/>
    <n v="103985"/>
    <n v="36804"/>
    <n v="669.29"/>
    <n v="1337"/>
    <n v="37525"/>
    <n v="9287"/>
    <n v="36804"/>
    <n v="0.50059087509349287"/>
    <n v="1.2857623695725346E-2"/>
    <n v="0.36086935615713805"/>
    <n v="0.25233670253233342"/>
  </r>
  <r>
    <x v="1"/>
    <x v="0"/>
    <s v="Engagement"/>
    <s v="Display"/>
    <s v="TST"/>
    <s v="Video_Views"/>
    <n v="26692"/>
    <n v="7749"/>
    <n v="159.09"/>
    <n v="309"/>
    <n v="7910"/>
    <n v="1806"/>
    <n v="7749"/>
    <n v="0.51485436893203884"/>
    <n v="1.1576502322793347E-2"/>
    <n v="0.29634347369998504"/>
    <n v="0.23306233062330622"/>
  </r>
  <r>
    <x v="1"/>
    <x v="1"/>
    <s v="Engagement"/>
    <s v="Display"/>
    <s v="TST"/>
    <s v="Video_Views"/>
    <n v="32792"/>
    <n v="10017"/>
    <n v="160.82999999999998"/>
    <n v="246"/>
    <n v="10166"/>
    <n v="3220"/>
    <n v="10017"/>
    <n v="0.65378048780487796"/>
    <n v="7.501829714564528E-3"/>
    <n v="0.31001463771651622"/>
    <n v="0.32145352900069879"/>
  </r>
  <r>
    <x v="1"/>
    <x v="0"/>
    <s v="Engagement"/>
    <s v="Display"/>
    <s v="TST"/>
    <s v="Video_Views"/>
    <n v="25959"/>
    <n v="8310"/>
    <n v="147.22"/>
    <n v="361"/>
    <n v="8524"/>
    <n v="1730"/>
    <n v="8310"/>
    <n v="0.40781163434903045"/>
    <n v="1.3906544936245617E-2"/>
    <n v="0.32836395855002121"/>
    <n v="0.20818291215403129"/>
  </r>
  <r>
    <x v="1"/>
    <x v="0"/>
    <s v="Engagement"/>
    <s v="Display"/>
    <s v="TST"/>
    <s v="Video_Views"/>
    <n v="27871"/>
    <n v="9115"/>
    <n v="168.19"/>
    <n v="248"/>
    <n v="9266"/>
    <n v="2059"/>
    <n v="9115"/>
    <n v="0.67818548387096778"/>
    <n v="8.8981378493774889E-3"/>
    <n v="0.33246026335617668"/>
    <n v="0.22589138782227097"/>
  </r>
  <r>
    <x v="1"/>
    <x v="0"/>
    <s v="Awareness"/>
    <s v="Display"/>
    <s v="TST"/>
    <s v="Link_Clicks"/>
    <n v="25951"/>
    <n v="2239"/>
    <n v="161.28"/>
    <n v="1827"/>
    <n v="3956"/>
    <n v="1059"/>
    <n v="2239"/>
    <n v="8.8275862068965524E-2"/>
    <n v="7.0401911294362449E-2"/>
    <n v="0.15244113906978538"/>
    <n v="0.47297900848593122"/>
  </r>
  <r>
    <x v="1"/>
    <x v="0"/>
    <s v="Engagement"/>
    <s v="Display"/>
    <s v="TST"/>
    <s v="Video_Views"/>
    <n v="25504"/>
    <n v="7853"/>
    <n v="139.54"/>
    <n v="214"/>
    <n v="7992"/>
    <n v="2717"/>
    <n v="7853"/>
    <n v="0.65205607476635508"/>
    <n v="8.3908406524466749E-3"/>
    <n v="0.31336260978670011"/>
    <n v="0.34598242709792437"/>
  </r>
  <r>
    <x v="1"/>
    <x v="0"/>
    <s v="Engagement"/>
    <s v="Display"/>
    <s v="TST"/>
    <s v="Video_Views"/>
    <n v="21987"/>
    <n v="6502"/>
    <n v="154.42999999999998"/>
    <n v="283"/>
    <n v="6655"/>
    <n v="1678"/>
    <n v="6502"/>
    <n v="0.54568904593639567"/>
    <n v="1.2871242097603128E-2"/>
    <n v="0.30267885568745168"/>
    <n v="0.25807443863426638"/>
  </r>
  <r>
    <x v="1"/>
    <x v="0"/>
    <s v="Engagement"/>
    <s v="Display"/>
    <s v="TST"/>
    <s v="Video_Views"/>
    <n v="22314"/>
    <n v="7631"/>
    <n v="152.76"/>
    <n v="251"/>
    <n v="7762"/>
    <n v="1858"/>
    <n v="7631"/>
    <n v="0.60860557768924295"/>
    <n v="1.1248543515281886E-2"/>
    <n v="0.34785336560007168"/>
    <n v="0.24348053990302712"/>
  </r>
  <r>
    <x v="1"/>
    <x v="1"/>
    <s v="Awareness"/>
    <s v="Display"/>
    <s v="TST"/>
    <s v="Link_Clicks"/>
    <n v="25147"/>
    <n v="2053"/>
    <n v="167.12"/>
    <n v="1853"/>
    <n v="3778"/>
    <n v="1003"/>
    <n v="2053"/>
    <n v="9.0188882892606584E-2"/>
    <n v="7.3686722074203681E-2"/>
    <n v="0.15023660874060524"/>
    <n v="0.48855333658061373"/>
  </r>
  <r>
    <x v="1"/>
    <x v="0"/>
    <s v="Engagement"/>
    <s v="Display"/>
    <s v="TST"/>
    <s v="Video_Views"/>
    <n v="21881"/>
    <n v="7205"/>
    <n v="154.95999999999998"/>
    <n v="311"/>
    <n v="7370"/>
    <n v="1793"/>
    <n v="7205"/>
    <n v="0.49826366559485524"/>
    <n v="1.4213244367259266E-2"/>
    <n v="0.33682190027878067"/>
    <n v="0.24885496183206107"/>
  </r>
  <r>
    <x v="1"/>
    <x v="0"/>
    <s v="Engagement"/>
    <s v="Display"/>
    <s v="TST"/>
    <s v="Video_Views"/>
    <n v="95447"/>
    <n v="33929"/>
    <n v="679.41"/>
    <n v="1363"/>
    <n v="34624"/>
    <n v="9599"/>
    <n v="33929"/>
    <n v="0.49846661775495227"/>
    <n v="1.4280176432994228E-2"/>
    <n v="0.36275629406895976"/>
    <n v="0.28291432108226"/>
  </r>
  <r>
    <x v="1"/>
    <x v="0"/>
    <s v="Awareness"/>
    <s v="Display"/>
    <s v="TST"/>
    <s v="Link_Clicks"/>
    <n v="27286"/>
    <n v="2013"/>
    <n v="163.97"/>
    <n v="1942"/>
    <n v="3835"/>
    <n v="948"/>
    <n v="2013"/>
    <n v="8.4433573635427389E-2"/>
    <n v="7.1172029612255369E-2"/>
    <n v="0.14054826651029831"/>
    <n v="0.47093889716840537"/>
  </r>
  <r>
    <x v="1"/>
    <x v="0"/>
    <s v="Engagement"/>
    <s v="Display"/>
    <s v="TST"/>
    <s v="Video_Views"/>
    <n v="29741"/>
    <n v="10419"/>
    <n v="178.17"/>
    <n v="263"/>
    <n v="10576"/>
    <n v="3475"/>
    <n v="10419"/>
    <n v="0.67745247148288967"/>
    <n v="8.843011331159006E-3"/>
    <n v="0.35560337581116974"/>
    <n v="0.33352529033496497"/>
  </r>
  <r>
    <x v="1"/>
    <x v="0"/>
    <s v="Engagement"/>
    <s v="Display"/>
    <s v="TST"/>
    <s v="Video_Views"/>
    <n v="22409"/>
    <n v="7464"/>
    <n v="157.35999999999999"/>
    <n v="237"/>
    <n v="7609"/>
    <n v="1869"/>
    <n v="7464"/>
    <n v="0.66396624472573829"/>
    <n v="1.0576107813824802E-2"/>
    <n v="0.33955107322950601"/>
    <n v="0.25040192926045018"/>
  </r>
  <r>
    <x v="1"/>
    <x v="2"/>
    <s v="Engagement"/>
    <s v="Display"/>
    <s v="TST"/>
    <s v="Video_Views"/>
    <n v="20484"/>
    <n v="7094"/>
    <n v="161.91999999999999"/>
    <n v="305"/>
    <n v="7251"/>
    <n v="2062"/>
    <n v="7094"/>
    <n v="0.53088524590163932"/>
    <n v="1.4889669986330794E-2"/>
    <n v="0.35398359695372"/>
    <n v="0.29066817028474767"/>
  </r>
  <r>
    <x v="1"/>
    <x v="0"/>
    <s v="Engagement"/>
    <s v="Display"/>
    <s v="TST"/>
    <s v="Video_Views"/>
    <n v="86565"/>
    <n v="33067"/>
    <n v="647.88"/>
    <n v="1186"/>
    <n v="33650"/>
    <n v="9782"/>
    <n v="33067"/>
    <n v="0.54627318718381113"/>
    <n v="1.3700687344769827E-2"/>
    <n v="0.38872523537226361"/>
    <n v="0.29582363081017327"/>
  </r>
  <r>
    <x v="1"/>
    <x v="0"/>
    <s v="Engagement"/>
    <s v="Display"/>
    <s v="TST"/>
    <s v="Video_Views"/>
    <n v="18930"/>
    <n v="7363"/>
    <n v="155.01"/>
    <n v="308"/>
    <n v="7536"/>
    <n v="1836"/>
    <n v="7363"/>
    <n v="0.50327922077922072"/>
    <n v="1.6270470153195986E-2"/>
    <n v="0.39809825673534072"/>
    <n v="0.24935488252071167"/>
  </r>
  <r>
    <x v="1"/>
    <x v="0"/>
    <s v="Engagement"/>
    <s v="Display"/>
    <s v="TST"/>
    <s v="Video_Views"/>
    <n v="22608"/>
    <n v="5953"/>
    <n v="170.48999999999998"/>
    <n v="282"/>
    <n v="6107"/>
    <n v="1428"/>
    <n v="5953"/>
    <n v="0.60457446808510629"/>
    <n v="1.2473460721868366E-2"/>
    <n v="0.27012561924982309"/>
    <n v="0.23987905257853184"/>
  </r>
  <r>
    <x v="1"/>
    <x v="0"/>
    <s v="Engagement"/>
    <s v="Display"/>
    <s v="TST"/>
    <s v="Video_Views"/>
    <n v="21685"/>
    <n v="8841"/>
    <n v="162.44"/>
    <n v="229"/>
    <n v="8973"/>
    <n v="2399"/>
    <n v="8841"/>
    <n v="0.70934497816593889"/>
    <n v="1.0560295134885865E-2"/>
    <n v="0.4137883329490431"/>
    <n v="0.27134939486483428"/>
  </r>
  <r>
    <x v="1"/>
    <x v="0"/>
    <s v="Engagement"/>
    <s v="Display"/>
    <s v="TST"/>
    <s v="Video_Views"/>
    <n v="22049"/>
    <n v="8328"/>
    <n v="179.64"/>
    <n v="322"/>
    <n v="8502"/>
    <n v="2135"/>
    <n v="8328"/>
    <n v="0.55788819875776396"/>
    <n v="1.4603836908703342E-2"/>
    <n v="0.38559571862669506"/>
    <n v="0.25636407300672431"/>
  </r>
  <r>
    <x v="1"/>
    <x v="0"/>
    <s v="Awareness"/>
    <s v="Display"/>
    <s v="TST"/>
    <s v="Link_Clicks"/>
    <n v="24499"/>
    <n v="2001"/>
    <n v="155.5"/>
    <n v="1938"/>
    <n v="3858"/>
    <n v="996"/>
    <n v="2001"/>
    <n v="8.0237358101135192E-2"/>
    <n v="7.9105269602840936E-2"/>
    <n v="0.15747581533940161"/>
    <n v="0.49775112443778113"/>
  </r>
  <r>
    <x v="1"/>
    <x v="2"/>
    <s v="Engagement"/>
    <s v="Display"/>
    <s v="TST"/>
    <s v="Video_Views"/>
    <n v="94789"/>
    <n v="39804"/>
    <n v="704.77"/>
    <n v="1176"/>
    <n v="40484"/>
    <n v="12306"/>
    <n v="39804"/>
    <n v="0.5992942176870748"/>
    <n v="1.2406502864256401E-2"/>
    <n v="0.42709597105149333"/>
    <n v="0.30916490804944224"/>
  </r>
  <r>
    <x v="1"/>
    <x v="2"/>
    <s v="Engagement"/>
    <s v="Display"/>
    <s v="TST"/>
    <s v="Video_Views"/>
    <n v="26565"/>
    <n v="10683"/>
    <n v="179.84"/>
    <n v="285"/>
    <n v="10852"/>
    <n v="3760"/>
    <n v="10683"/>
    <n v="0.63101754385964914"/>
    <n v="1.0728402032749858E-2"/>
    <n v="0.40850743459439109"/>
    <n v="0.35196105962744545"/>
  </r>
  <r>
    <x v="1"/>
    <x v="2"/>
    <s v="Awareness"/>
    <s v="Display"/>
    <s v="TST"/>
    <s v="Link_Clicks"/>
    <n v="22445"/>
    <n v="1897"/>
    <n v="154.38999999999999"/>
    <n v="1589"/>
    <n v="3344"/>
    <n v="989"/>
    <n v="1897"/>
    <n v="9.7161736941472621E-2"/>
    <n v="7.0795277344620183E-2"/>
    <n v="0.14898641122744485"/>
    <n v="0.52134949920927776"/>
  </r>
  <r>
    <x v="1"/>
    <x v="0"/>
    <s v="Engagement"/>
    <s v="Display"/>
    <s v="TST"/>
    <s v="Video_Views"/>
    <n v="21383"/>
    <n v="6788"/>
    <n v="159.66"/>
    <n v="233"/>
    <n v="6908"/>
    <n v="1518"/>
    <n v="6788"/>
    <n v="0.68523605150214595"/>
    <n v="1.0896506570640228E-2"/>
    <n v="0.32306037506430341"/>
    <n v="0.22362993517972893"/>
  </r>
  <r>
    <x v="1"/>
    <x v="0"/>
    <s v="Engagement"/>
    <s v="Display"/>
    <s v="TST"/>
    <s v="Video_Views"/>
    <n v="24034"/>
    <n v="5946"/>
    <n v="157.16999999999999"/>
    <n v="260"/>
    <n v="6078"/>
    <n v="1464"/>
    <n v="5946"/>
    <n v="0.60449999999999993"/>
    <n v="1.0818007822251809E-2"/>
    <n v="0.25289173670633269"/>
    <n v="0.24621594349142281"/>
  </r>
  <r>
    <x v="1"/>
    <x v="0"/>
    <s v="Engagement"/>
    <s v="Display"/>
    <s v="TST"/>
    <s v="Video_Views"/>
    <n v="32782"/>
    <n v="9594"/>
    <n v="174.89"/>
    <n v="261"/>
    <n v="9725"/>
    <n v="2609"/>
    <n v="9594"/>
    <n v="0.67007662835249038"/>
    <n v="7.9616862912573975E-3"/>
    <n v="0.29665670184857545"/>
    <n v="0.27194079633104024"/>
  </r>
  <r>
    <x v="1"/>
    <x v="2"/>
    <s v="Engagement"/>
    <s v="Display"/>
    <s v="TST"/>
    <s v="Video_Views"/>
    <n v="96786"/>
    <n v="30758"/>
    <n v="641.58000000000004"/>
    <n v="1081"/>
    <n v="31384"/>
    <n v="8077"/>
    <n v="30758"/>
    <n v="0.59350601295097138"/>
    <n v="1.1168970718905626E-2"/>
    <n v="0.32426177339697893"/>
    <n v="0.26259834839716495"/>
  </r>
  <r>
    <x v="1"/>
    <x v="2"/>
    <s v="Engagement"/>
    <s v="Display"/>
    <s v="TST"/>
    <s v="Video_Views"/>
    <n v="21155"/>
    <n v="6344"/>
    <n v="153.64999999999998"/>
    <n v="272"/>
    <n v="6493"/>
    <n v="1399"/>
    <n v="6344"/>
    <n v="0.56488970588235288"/>
    <n v="1.2857480501063579E-2"/>
    <n v="0.30692507681399195"/>
    <n v="0.22052332912988651"/>
  </r>
  <r>
    <x v="1"/>
    <x v="0"/>
    <s v="Engagement"/>
    <s v="Display"/>
    <s v="TST"/>
    <s v="Video_Views"/>
    <n v="26449"/>
    <n v="7142"/>
    <n v="170.76999999999998"/>
    <n v="276"/>
    <n v="7314"/>
    <n v="1873"/>
    <n v="7142"/>
    <n v="0.61873188405797097"/>
    <n v="1.0435177133350978E-2"/>
    <n v="0.27653219403380092"/>
    <n v="0.2622514701764212"/>
  </r>
  <r>
    <x v="1"/>
    <x v="0"/>
    <s v="Engagement"/>
    <s v="Display"/>
    <s v="TST"/>
    <s v="Video_Views"/>
    <n v="26361"/>
    <n v="8179"/>
    <n v="136.82"/>
    <n v="251"/>
    <n v="8325"/>
    <n v="2396"/>
    <n v="8179"/>
    <n v="0.54509960159362547"/>
    <n v="9.5216418193543491E-3"/>
    <n v="0.31580744281324685"/>
    <n v="0.29294534784203446"/>
  </r>
  <r>
    <x v="1"/>
    <x v="0"/>
    <s v="Engagement"/>
    <s v="Display"/>
    <s v="TST"/>
    <s v="Video_Views"/>
    <n v="100175"/>
    <n v="35165"/>
    <n v="640.53"/>
    <n v="1244"/>
    <n v="35884"/>
    <n v="10026"/>
    <n v="35165"/>
    <n v="0.51489549839228299"/>
    <n v="1.2418268030945845E-2"/>
    <n v="0.35821312702770153"/>
    <n v="0.28511303853263187"/>
  </r>
  <r>
    <x v="1"/>
    <x v="0"/>
    <s v="Engagement"/>
    <s v="Display"/>
    <s v="TST"/>
    <s v="Video_Views"/>
    <n v="24190"/>
    <n v="8212"/>
    <n v="167.42"/>
    <n v="242"/>
    <n v="8351"/>
    <n v="1984"/>
    <n v="8212"/>
    <n v="0.69181818181818178"/>
    <n v="1.000413393964448E-2"/>
    <n v="0.34522529971062421"/>
    <n v="0.24159766195811008"/>
  </r>
  <r>
    <x v="1"/>
    <x v="0"/>
    <s v="Awareness"/>
    <s v="Display"/>
    <s v="TST"/>
    <s v="Link_Clicks"/>
    <n v="20954"/>
    <n v="1622"/>
    <n v="120.10000000000001"/>
    <n v="1540"/>
    <n v="3051"/>
    <n v="866"/>
    <n v="1622"/>
    <n v="7.7987012987012994E-2"/>
    <n v="7.3494320893385506E-2"/>
    <n v="0.14560465782189558"/>
    <n v="0.53390875462392107"/>
  </r>
  <r>
    <x v="1"/>
    <x v="0"/>
    <s v="Engagement"/>
    <s v="Display"/>
    <s v="TST"/>
    <s v="Video_Views"/>
    <n v="25956"/>
    <n v="8158"/>
    <n v="180.92999999999998"/>
    <n v="340"/>
    <n v="8343"/>
    <n v="1901"/>
    <n v="8158"/>
    <n v="0.53214705882352931"/>
    <n v="1.3099090768993682E-2"/>
    <n v="0.32142857142857145"/>
    <n v="0.23302279970581025"/>
  </r>
  <r>
    <x v="1"/>
    <x v="0"/>
    <s v="Engagement"/>
    <s v="Display"/>
    <s v="TST"/>
    <s v="Video_Views"/>
    <n v="27358"/>
    <n v="9245"/>
    <n v="171.26999999999998"/>
    <n v="258"/>
    <n v="9414"/>
    <n v="2743"/>
    <n v="9245"/>
    <n v="0.66383720930232548"/>
    <n v="9.4305139264566126E-3"/>
    <n v="0.34410410117698664"/>
    <n v="0.29670091941590049"/>
  </r>
  <r>
    <x v="1"/>
    <x v="2"/>
    <s v="Awareness"/>
    <s v="Display"/>
    <s v="TST"/>
    <s v="Link_Clicks"/>
    <n v="12396"/>
    <n v="1123"/>
    <n v="62.36"/>
    <n v="1071"/>
    <n v="2140"/>
    <n v="597"/>
    <n v="1123"/>
    <n v="5.8225957049486458E-2"/>
    <n v="8.6398838334946756E-2"/>
    <n v="0.17263633430138756"/>
    <n v="0.53161175422974172"/>
  </r>
  <r>
    <x v="1"/>
    <x v="2"/>
    <s v="Engagement"/>
    <s v="Display"/>
    <s v="TST"/>
    <s v="Video_Views"/>
    <n v="26072"/>
    <n v="9607"/>
    <n v="170.19"/>
    <n v="229"/>
    <n v="9747"/>
    <n v="2528"/>
    <n v="9607"/>
    <n v="0.74318777292576421"/>
    <n v="8.7833691316354708E-3"/>
    <n v="0.37384934028843203"/>
    <n v="0.26314145935255545"/>
  </r>
  <r>
    <x v="1"/>
    <x v="2"/>
    <s v="Engagement"/>
    <s v="Display"/>
    <s v="TST"/>
    <s v="Video_Views"/>
    <n v="25239"/>
    <n v="9830"/>
    <n v="171.35"/>
    <n v="366"/>
    <n v="10034"/>
    <n v="2675"/>
    <n v="9830"/>
    <n v="0.4681693989071038"/>
    <n v="1.4501366932128848E-2"/>
    <n v="0.39755933277863625"/>
    <n v="0.27212614445574773"/>
  </r>
  <r>
    <x v="1"/>
    <x v="0"/>
    <s v="Engagement"/>
    <s v="Display"/>
    <s v="TST"/>
    <s v="Video_Views"/>
    <n v="107426"/>
    <n v="39109"/>
    <n v="591.51"/>
    <n v="1178"/>
    <n v="39775"/>
    <n v="12114"/>
    <n v="39109"/>
    <n v="0.50213073005093378"/>
    <n v="1.0965688008489564E-2"/>
    <n v="0.37025487312196304"/>
    <n v="0.30974967398808456"/>
  </r>
  <r>
    <x v="1"/>
    <x v="0"/>
    <s v="Engagement"/>
    <s v="Display"/>
    <s v="TST"/>
    <s v="Video_Views"/>
    <n v="35951"/>
    <n v="14105"/>
    <n v="176.39999999999998"/>
    <n v="421"/>
    <n v="14335"/>
    <n v="5002"/>
    <n v="14105"/>
    <n v="0.41900237529691203"/>
    <n v="1.1710383577647353E-2"/>
    <n v="0.39873717003699483"/>
    <n v="0.3546260191421482"/>
  </r>
  <r>
    <x v="2"/>
    <x v="0"/>
    <s v="Awareness"/>
    <s v="Video"/>
    <s v="TST"/>
    <s v="Video_Views"/>
    <n v="108533"/>
    <n v="25326"/>
    <n v="301.76"/>
    <n v="68"/>
    <n v="0"/>
    <n v="10604"/>
    <n v="25326"/>
    <n v="4.4376470588235293"/>
    <n v="6.2653755079100366E-4"/>
    <n v="0"/>
    <n v="0.41870015004343364"/>
  </r>
  <r>
    <x v="2"/>
    <x v="0"/>
    <s v="Awareness"/>
    <s v="Video"/>
    <s v="TST"/>
    <s v="Video_Views"/>
    <n v="111282"/>
    <n v="25596"/>
    <n v="307.95"/>
    <n v="105"/>
    <n v="0"/>
    <n v="10931"/>
    <n v="25596"/>
    <n v="2.9328571428571428"/>
    <n v="9.4354882191189954E-4"/>
    <n v="0"/>
    <n v="0.42705891545553992"/>
  </r>
  <r>
    <x v="2"/>
    <x v="0"/>
    <s v="Awareness"/>
    <s v="Video"/>
    <s v="TST"/>
    <s v="Video_Views"/>
    <n v="121108"/>
    <n v="28318"/>
    <n v="314.77999999999997"/>
    <n v="100"/>
    <n v="0"/>
    <n v="12041"/>
    <n v="28318"/>
    <n v="3.1477999999999997"/>
    <n v="8.2570928427519235E-4"/>
    <n v="0"/>
    <n v="0.4252065823857617"/>
  </r>
  <r>
    <x v="2"/>
    <x v="0"/>
    <s v="Awareness"/>
    <s v="Video"/>
    <s v="TST"/>
    <s v="Video_Views"/>
    <n v="122416"/>
    <n v="27916"/>
    <n v="311.36"/>
    <n v="83"/>
    <n v="0"/>
    <n v="11659"/>
    <n v="27916"/>
    <n v="3.7513253012048193"/>
    <n v="6.7801594562802252E-4"/>
    <n v="0"/>
    <n v="0.41764579452643646"/>
  </r>
  <r>
    <x v="2"/>
    <x v="0"/>
    <s v="Awareness"/>
    <s v="Video"/>
    <s v="TST"/>
    <s v="Video_Views"/>
    <n v="124775"/>
    <n v="28417"/>
    <n v="276.83999999999997"/>
    <n v="95"/>
    <n v="0"/>
    <n v="11821"/>
    <n v="28417"/>
    <n v="2.9141052631578943"/>
    <n v="7.6137046684031254E-4"/>
    <n v="0"/>
    <n v="0.41598339022416159"/>
  </r>
  <r>
    <x v="2"/>
    <x v="0"/>
    <s v="Awareness"/>
    <s v="Video"/>
    <s v="TST"/>
    <s v="Video_Views"/>
    <n v="117352"/>
    <n v="27636"/>
    <n v="274.69"/>
    <n v="97"/>
    <n v="0"/>
    <n v="11453"/>
    <n v="27636"/>
    <n v="2.8318556701030926"/>
    <n v="8.2657304519735502E-4"/>
    <n v="0"/>
    <n v="0.41442321609494864"/>
  </r>
  <r>
    <x v="2"/>
    <x v="0"/>
    <s v="Awareness"/>
    <s v="Video"/>
    <s v="TST"/>
    <s v="Video_Views"/>
    <n v="139149"/>
    <n v="30326"/>
    <n v="299.97000000000003"/>
    <n v="71"/>
    <n v="0"/>
    <n v="12295"/>
    <n v="30326"/>
    <n v="4.2249295774647893"/>
    <n v="5.1024441426097207E-4"/>
    <n v="0"/>
    <n v="0.40542768581415289"/>
  </r>
  <r>
    <x v="2"/>
    <x v="0"/>
    <s v="Awareness"/>
    <s v="Video"/>
    <s v="TST"/>
    <s v="Video_Views"/>
    <n v="139877"/>
    <n v="30858"/>
    <n v="304.32"/>
    <n v="89"/>
    <n v="0"/>
    <n v="12728"/>
    <n v="30858"/>
    <n v="3.4193258426966291"/>
    <n v="6.3627329725401602E-4"/>
    <n v="0"/>
    <n v="0.41247002398081534"/>
  </r>
  <r>
    <x v="2"/>
    <x v="0"/>
    <s v="Awareness"/>
    <s v="Video"/>
    <s v="TST"/>
    <s v="Video_Views"/>
    <n v="108325"/>
    <n v="25576"/>
    <n v="293.76"/>
    <n v="76"/>
    <n v="0"/>
    <n v="10810"/>
    <n v="25576"/>
    <n v="3.8652631578947365"/>
    <n v="7.0159243018693741E-4"/>
    <n v="0"/>
    <n v="0.4226618705035971"/>
  </r>
  <r>
    <x v="2"/>
    <x v="0"/>
    <s v="Awareness"/>
    <s v="Video"/>
    <s v="TST"/>
    <s v="Video_Views"/>
    <n v="108922"/>
    <n v="25598"/>
    <n v="291.55"/>
    <n v="58"/>
    <n v="0"/>
    <n v="10747"/>
    <n v="25598"/>
    <n v="5.0267241379310343"/>
    <n v="5.3249114044912874E-4"/>
    <n v="0"/>
    <n v="0.41983748730369558"/>
  </r>
  <r>
    <x v="2"/>
    <x v="0"/>
    <s v="Awareness"/>
    <s v="Video"/>
    <s v="TST"/>
    <s v="Video_Views"/>
    <n v="119433"/>
    <n v="27129"/>
    <n v="291.99"/>
    <n v="73"/>
    <n v="0"/>
    <n v="11185"/>
    <n v="27129"/>
    <n v="3.9998630136986302"/>
    <n v="6.1122135423207987E-4"/>
    <n v="0"/>
    <n v="0.41228943197316525"/>
  </r>
  <r>
    <x v="2"/>
    <x v="0"/>
    <s v="Awareness"/>
    <s v="Video"/>
    <s v="TST"/>
    <s v="Video_Views"/>
    <n v="112780"/>
    <n v="25181"/>
    <n v="277.09999999999997"/>
    <n v="58"/>
    <n v="0"/>
    <n v="10392"/>
    <n v="25181"/>
    <n v="4.7775862068965509"/>
    <n v="5.1427558077673347E-4"/>
    <n v="0"/>
    <n v="0.41269210912989951"/>
  </r>
  <r>
    <x v="2"/>
    <x v="0"/>
    <s v="Awareness"/>
    <s v="Video"/>
    <s v="TST"/>
    <s v="Video_Views"/>
    <n v="122612"/>
    <n v="27491"/>
    <n v="288.82"/>
    <n v="99"/>
    <n v="0"/>
    <n v="11531"/>
    <n v="27491"/>
    <n v="2.9173737373737372"/>
    <n v="8.0742504811927057E-4"/>
    <n v="0"/>
    <n v="0.41944636426466841"/>
  </r>
  <r>
    <x v="2"/>
    <x v="1"/>
    <s v="Awareness"/>
    <s v="Video"/>
    <s v="TST"/>
    <s v="Video_Views"/>
    <n v="118366"/>
    <n v="27112"/>
    <n v="288.99"/>
    <n v="108"/>
    <n v="0"/>
    <n v="11438"/>
    <n v="27112"/>
    <n v="2.6758333333333333"/>
    <n v="9.1242417586131152E-4"/>
    <n v="0"/>
    <n v="0.42187961050457362"/>
  </r>
  <r>
    <x v="2"/>
    <x v="2"/>
    <s v="Awareness"/>
    <s v="Video"/>
    <s v="TST"/>
    <s v="Video_Views"/>
    <n v="110777"/>
    <n v="35888"/>
    <n v="319.77"/>
    <n v="140"/>
    <n v="0"/>
    <n v="6075"/>
    <n v="35888"/>
    <n v="2.2840714285714285"/>
    <n v="1.2638002473437627E-3"/>
    <n v="0"/>
    <n v="0.1692766384306732"/>
  </r>
  <r>
    <x v="2"/>
    <x v="0"/>
    <s v="Awareness"/>
    <s v="Video"/>
    <s v="TST"/>
    <s v="Video_Views"/>
    <n v="89959"/>
    <n v="27519"/>
    <n v="324.74"/>
    <n v="145"/>
    <n v="0"/>
    <n v="3932"/>
    <n v="27519"/>
    <n v="2.239586206896552"/>
    <n v="1.611845396236063E-3"/>
    <n v="0"/>
    <n v="0.14288309894981649"/>
  </r>
  <r>
    <x v="2"/>
    <x v="0"/>
    <s v="Awareness"/>
    <s v="Video"/>
    <s v="TST"/>
    <s v="Video_Views"/>
    <n v="121079"/>
    <n v="38524"/>
    <n v="315.39"/>
    <n v="142"/>
    <n v="0"/>
    <n v="6432"/>
    <n v="38524"/>
    <n v="2.2210563380281689"/>
    <n v="1.1727880144368553E-3"/>
    <n v="0"/>
    <n v="0.16696085557055343"/>
  </r>
  <r>
    <x v="2"/>
    <x v="0"/>
    <s v="Awareness"/>
    <s v="Video"/>
    <s v="TST"/>
    <s v="Video_Views"/>
    <n v="94785"/>
    <n v="29102"/>
    <n v="316.2"/>
    <n v="144"/>
    <n v="0"/>
    <n v="4112"/>
    <n v="29102"/>
    <n v="2.1958333333333333"/>
    <n v="1.5192277259059978E-3"/>
    <n v="0"/>
    <n v="0.14129613085011339"/>
  </r>
  <r>
    <x v="2"/>
    <x v="0"/>
    <s v="Awareness"/>
    <s v="Video"/>
    <s v="TST"/>
    <s v="Video_Views"/>
    <n v="103811"/>
    <n v="34834"/>
    <n v="283.08999999999997"/>
    <n v="124"/>
    <n v="0"/>
    <n v="6195"/>
    <n v="34834"/>
    <n v="2.2829838709677417"/>
    <n v="1.1944784271416323E-3"/>
    <n v="0"/>
    <n v="0.17784348624906701"/>
  </r>
  <r>
    <x v="2"/>
    <x v="0"/>
    <s v="Awareness"/>
    <s v="Video"/>
    <s v="TST"/>
    <s v="Video_Views"/>
    <n v="84562"/>
    <n v="26884"/>
    <n v="286.5"/>
    <n v="125"/>
    <n v="0"/>
    <n v="3980"/>
    <n v="26884"/>
    <n v="2.2919999999999998"/>
    <n v="1.478205340460254E-3"/>
    <n v="0"/>
    <n v="0.14804344591578633"/>
  </r>
  <r>
    <x v="2"/>
    <x v="2"/>
    <s v="Awareness"/>
    <s v="Video"/>
    <s v="TST"/>
    <s v="Video_Views"/>
    <n v="121083"/>
    <n v="41929"/>
    <n v="297.84999999999997"/>
    <n v="145"/>
    <n v="0"/>
    <n v="7209"/>
    <n v="41929"/>
    <n v="2.0541379310344827"/>
    <n v="1.1975256642138038E-3"/>
    <n v="0"/>
    <n v="0.17193350664218082"/>
  </r>
  <r>
    <x v="2"/>
    <x v="0"/>
    <s v="Awareness"/>
    <s v="Video"/>
    <s v="TST"/>
    <s v="Video_Views"/>
    <n v="95004"/>
    <n v="30194"/>
    <n v="296.15999999999997"/>
    <n v="123"/>
    <n v="0"/>
    <n v="4432"/>
    <n v="30194"/>
    <n v="2.4078048780487804"/>
    <n v="1.2946823291650879E-3"/>
    <n v="0"/>
    <n v="0.14678412929721138"/>
  </r>
  <r>
    <x v="2"/>
    <x v="0"/>
    <s v="Awareness"/>
    <s v="Display"/>
    <s v="TST"/>
    <s v="Reach"/>
    <n v="232731"/>
    <n v="0"/>
    <n v="326.64"/>
    <n v="100"/>
    <n v="0"/>
    <n v="0"/>
    <n v="0"/>
    <n v="3.2664"/>
    <n v="4.29680618396346E-4"/>
    <n v="0"/>
    <e v="#DIV/0!"/>
  </r>
  <r>
    <x v="2"/>
    <x v="0"/>
    <s v="Awareness"/>
    <s v="Display"/>
    <s v="TST"/>
    <s v="Reach"/>
    <n v="233195"/>
    <n v="0"/>
    <n v="349.65999999999997"/>
    <n v="103"/>
    <n v="0"/>
    <n v="0"/>
    <n v="0"/>
    <n v="3.3947572815533977"/>
    <n v="4.4169043075537642E-4"/>
    <n v="0"/>
    <e v="#DIV/0!"/>
  </r>
  <r>
    <x v="2"/>
    <x v="0"/>
    <s v="Awareness"/>
    <s v="Video"/>
    <s v="TST"/>
    <s v="Video_Views"/>
    <n v="82942"/>
    <n v="26542"/>
    <n v="290.95999999999998"/>
    <n v="128"/>
    <n v="0"/>
    <n v="3982"/>
    <n v="26542"/>
    <n v="2.2731249999999998"/>
    <n v="1.5432470883267825E-3"/>
    <n v="0"/>
    <n v="0.15002637329515484"/>
  </r>
  <r>
    <x v="2"/>
    <x v="0"/>
    <s v="Awareness"/>
    <s v="Video"/>
    <s v="TST"/>
    <s v="Video_Views"/>
    <n v="108720"/>
    <n v="37553"/>
    <n v="293.56"/>
    <n v="142"/>
    <n v="0"/>
    <n v="6569"/>
    <n v="37553"/>
    <n v="2.0673239436619717"/>
    <n v="1.3061074319352466E-3"/>
    <n v="0"/>
    <n v="0.17492610443905945"/>
  </r>
  <r>
    <x v="2"/>
    <x v="0"/>
    <s v="Awareness"/>
    <s v="Video"/>
    <s v="TST"/>
    <s v="Video_Views"/>
    <n v="110294"/>
    <n v="38857"/>
    <n v="269.39"/>
    <n v="145"/>
    <n v="0"/>
    <n v="6678"/>
    <n v="38857"/>
    <n v="1.8578620689655172"/>
    <n v="1.3146680689792736E-3"/>
    <n v="0"/>
    <n v="0.17186092595928662"/>
  </r>
  <r>
    <x v="2"/>
    <x v="0"/>
    <s v="Awareness"/>
    <s v="Video"/>
    <s v="TST"/>
    <s v="Video_Views"/>
    <n v="82408"/>
    <n v="26206"/>
    <n v="268.76"/>
    <n v="121"/>
    <n v="0"/>
    <n v="3934"/>
    <n v="26206"/>
    <n v="2.2211570247933885"/>
    <n v="1.468304048150665E-3"/>
    <n v="0"/>
    <n v="0.1501182935205678"/>
  </r>
  <r>
    <x v="2"/>
    <x v="0"/>
    <s v="Awareness"/>
    <s v="Display"/>
    <s v="TST"/>
    <s v="Reach"/>
    <n v="181691"/>
    <n v="0"/>
    <n v="241.07"/>
    <n v="67"/>
    <n v="0"/>
    <n v="0"/>
    <n v="0"/>
    <n v="3.5980597014925371"/>
    <n v="3.6875794618335524E-4"/>
    <n v="0"/>
    <e v="#DIV/0!"/>
  </r>
  <r>
    <x v="2"/>
    <x v="0"/>
    <s v="Awareness"/>
    <s v="Video"/>
    <s v="TST"/>
    <s v="Video_Views"/>
    <n v="100129"/>
    <n v="31089"/>
    <n v="280.65999999999997"/>
    <n v="111"/>
    <n v="0"/>
    <n v="4794"/>
    <n v="31089"/>
    <n v="2.5284684684684682"/>
    <n v="1.1085699447712452E-3"/>
    <n v="0"/>
    <n v="0.15420245102769467"/>
  </r>
  <r>
    <x v="2"/>
    <x v="2"/>
    <s v="Awareness"/>
    <s v="Video"/>
    <s v="TST"/>
    <s v="Video_Views"/>
    <n v="130598"/>
    <n v="43169"/>
    <n v="284.92"/>
    <n v="144"/>
    <n v="0"/>
    <n v="7635"/>
    <n v="43169"/>
    <n v="1.9786111111111113"/>
    <n v="1.1026202545215088E-3"/>
    <n v="0"/>
    <n v="0.17686302670898099"/>
  </r>
  <r>
    <x v="2"/>
    <x v="2"/>
    <s v="Engagement"/>
    <s v="Display"/>
    <s v="TST"/>
    <s v="Reach"/>
    <n v="34805"/>
    <n v="0"/>
    <n v="37.699999999999996"/>
    <n v="30"/>
    <n v="0"/>
    <n v="0"/>
    <n v="0"/>
    <n v="1.2566666666666666"/>
    <n v="8.6194512282717999E-4"/>
    <n v="0"/>
    <e v="#DIV/0!"/>
  </r>
  <r>
    <x v="2"/>
    <x v="0"/>
    <s v="Engagement"/>
    <s v="Display"/>
    <s v="TST"/>
    <s v="Reach"/>
    <n v="97415"/>
    <n v="0"/>
    <n v="111.81"/>
    <n v="36"/>
    <n v="0"/>
    <n v="0"/>
    <n v="0"/>
    <n v="3.1058333333333334"/>
    <n v="3.6955294359184928E-4"/>
    <n v="0"/>
    <e v="#DIV/0!"/>
  </r>
  <r>
    <x v="2"/>
    <x v="0"/>
    <s v="Engagement"/>
    <s v="Display"/>
    <s v="TST"/>
    <s v="Reach"/>
    <n v="52377"/>
    <n v="0"/>
    <n v="56.48"/>
    <n v="41"/>
    <n v="0"/>
    <n v="0"/>
    <n v="0"/>
    <n v="1.377560975609756"/>
    <n v="7.8278633751455791E-4"/>
    <n v="0"/>
    <e v="#DIV/0!"/>
  </r>
  <r>
    <x v="2"/>
    <x v="0"/>
    <s v="Engagement"/>
    <s v="Video"/>
    <s v="TST"/>
    <s v="Video_Views"/>
    <n v="23051"/>
    <n v="5073"/>
    <n v="90.300000000000011"/>
    <n v="33"/>
    <n v="0"/>
    <n v="2288"/>
    <n v="5073"/>
    <n v="2.7363636363636368"/>
    <n v="1.4316081731812068E-3"/>
    <n v="0"/>
    <n v="0.45101517839542676"/>
  </r>
  <r>
    <x v="2"/>
    <x v="2"/>
    <s v="Engagement"/>
    <s v="Display"/>
    <s v="TST"/>
    <s v="Reach"/>
    <n v="83150"/>
    <n v="0"/>
    <n v="94.210000000000008"/>
    <n v="26"/>
    <n v="0"/>
    <n v="0"/>
    <n v="0"/>
    <n v="3.6234615384615387"/>
    <n v="3.1268791340950089E-4"/>
    <n v="0"/>
    <e v="#DIV/0!"/>
  </r>
  <r>
    <x v="2"/>
    <x v="2"/>
    <s v="Engagement"/>
    <s v="Video"/>
    <s v="TST"/>
    <s v="Video_Views"/>
    <n v="3522"/>
    <n v="904"/>
    <n v="36.19"/>
    <n v="10"/>
    <n v="0"/>
    <n v="460"/>
    <n v="904"/>
    <n v="3.6189999999999998"/>
    <n v="2.8392958546280523E-3"/>
    <n v="0"/>
    <n v="0.50884955752212391"/>
  </r>
  <r>
    <x v="2"/>
    <x v="0"/>
    <s v="Engagement"/>
    <s v="Video"/>
    <s v="TST"/>
    <s v="Video_Views"/>
    <n v="23272"/>
    <n v="5100"/>
    <n v="87.76"/>
    <n v="24"/>
    <n v="0"/>
    <n v="2264"/>
    <n v="5100"/>
    <n v="3.6566666666666667"/>
    <n v="1.0312822275696115E-3"/>
    <n v="0"/>
    <n v="0.44392156862745097"/>
  </r>
  <r>
    <x v="2"/>
    <x v="0"/>
    <s v="Engagement"/>
    <s v="Video"/>
    <s v="TST"/>
    <s v="Video_Views"/>
    <n v="2745"/>
    <n v="588"/>
    <n v="11.459999999999999"/>
    <n v="3"/>
    <n v="0"/>
    <n v="260"/>
    <n v="588"/>
    <n v="3.82"/>
    <n v="1.092896174863388E-3"/>
    <n v="0"/>
    <n v="0.44217687074829931"/>
  </r>
  <r>
    <x v="2"/>
    <x v="0"/>
    <s v="Engagement"/>
    <s v="Video"/>
    <s v="TST"/>
    <s v="Video_Views"/>
    <n v="813"/>
    <n v="145"/>
    <n v="8.81"/>
    <n v="0"/>
    <n v="0"/>
    <n v="67"/>
    <n v="145"/>
    <e v="#DIV/0!"/>
    <n v="0"/>
    <n v="0"/>
    <n v="46.206896551724135"/>
  </r>
  <r>
    <x v="2"/>
    <x v="0"/>
    <s v="Engagement"/>
    <s v="Video"/>
    <s v="TST"/>
    <s v="Video_Views"/>
    <n v="1320"/>
    <n v="352"/>
    <n v="5.79"/>
    <n v="6"/>
    <n v="0"/>
    <n v="165"/>
    <n v="352"/>
    <n v="0.96499999999999997"/>
    <n v="4.5454545454545452E-3"/>
    <n v="0"/>
    <n v="0.46875"/>
  </r>
  <r>
    <x v="2"/>
    <x v="2"/>
    <s v="Engagement"/>
    <s v="Video"/>
    <s v="TST"/>
    <s v="Video_Views"/>
    <n v="11510"/>
    <n v="2561"/>
    <n v="106.15"/>
    <n v="39"/>
    <n v="0"/>
    <n v="1277"/>
    <n v="2561"/>
    <n v="2.7217948717948719"/>
    <n v="3.3883579496090358E-3"/>
    <n v="0"/>
    <n v="0.49863334634908241"/>
  </r>
  <r>
    <x v="2"/>
    <x v="0"/>
    <s v="Engagement"/>
    <s v="Video"/>
    <s v="TST"/>
    <s v="Video_Views"/>
    <n v="724"/>
    <n v="123"/>
    <n v="8.83"/>
    <n v="2"/>
    <n v="0"/>
    <n v="49"/>
    <n v="123"/>
    <n v="4.415"/>
    <n v="2.7624309392265192E-3"/>
    <n v="0"/>
    <n v="0.3983739837398374"/>
  </r>
  <r>
    <x v="2"/>
    <x v="0"/>
    <s v="Engagement"/>
    <s v="Video"/>
    <s v="TST"/>
    <s v="Video_Views"/>
    <n v="1177"/>
    <n v="189"/>
    <n v="12.53"/>
    <n v="2"/>
    <n v="0"/>
    <n v="72"/>
    <n v="189"/>
    <n v="6.2649999999999997"/>
    <n v="1.6992353440951572E-3"/>
    <n v="0"/>
    <n v="0.38095238095238093"/>
  </r>
  <r>
    <x v="2"/>
    <x v="0"/>
    <s v="Engagement"/>
    <s v="Video"/>
    <s v="TST"/>
    <s v="Video_Views"/>
    <n v="26258"/>
    <n v="5831"/>
    <n v="98.38000000000001"/>
    <n v="31"/>
    <n v="0"/>
    <n v="2537"/>
    <n v="5831"/>
    <n v="3.1735483870967744"/>
    <n v="1.1805925813085536E-3"/>
    <n v="0"/>
    <n v="0.43508832104270279"/>
  </r>
  <r>
    <x v="2"/>
    <x v="0"/>
    <s v="Engagement"/>
    <s v="Video"/>
    <s v="TST"/>
    <s v="Video_Views"/>
    <n v="11667"/>
    <n v="2637"/>
    <n v="110.51"/>
    <n v="33"/>
    <n v="0"/>
    <n v="1308"/>
    <n v="2637"/>
    <n v="3.3487878787878791"/>
    <n v="2.8284906145538699E-3"/>
    <n v="0"/>
    <n v="0.49601820250284412"/>
  </r>
  <r>
    <x v="2"/>
    <x v="0"/>
    <s v="Engagement"/>
    <s v="Video"/>
    <s v="TST"/>
    <s v="Video_Views"/>
    <n v="2733"/>
    <n v="672"/>
    <n v="11.89"/>
    <n v="6"/>
    <n v="0"/>
    <n v="315"/>
    <n v="672"/>
    <n v="1.9816666666666667"/>
    <n v="2.1953896816684962E-3"/>
    <n v="0"/>
    <n v="0.46875"/>
  </r>
  <r>
    <x v="2"/>
    <x v="0"/>
    <s v="Engagement"/>
    <s v="Video"/>
    <s v="TST"/>
    <s v="Video_Views"/>
    <n v="620"/>
    <n v="121"/>
    <n v="7.8599999999999994"/>
    <n v="3"/>
    <n v="0"/>
    <n v="61"/>
    <n v="121"/>
    <n v="2.6199999999999997"/>
    <n v="4.8387096774193551E-3"/>
    <n v="0"/>
    <n v="0.50413223140495866"/>
  </r>
  <r>
    <x v="2"/>
    <x v="0"/>
    <s v="Engagement"/>
    <s v="Video"/>
    <s v="TST"/>
    <s v="Video_Views"/>
    <n v="4568"/>
    <n v="1176"/>
    <n v="47.739999999999995"/>
    <n v="17"/>
    <n v="0"/>
    <n v="599"/>
    <n v="1176"/>
    <n v="2.8082352941176469"/>
    <n v="3.7215411558669002E-3"/>
    <n v="0"/>
    <n v="0.50935374149659862"/>
  </r>
  <r>
    <x v="2"/>
    <x v="0"/>
    <s v="Engagement"/>
    <s v="Video"/>
    <s v="TST"/>
    <s v="Video_Views"/>
    <n v="2916"/>
    <n v="645"/>
    <n v="11.89"/>
    <n v="3"/>
    <n v="0"/>
    <n v="279"/>
    <n v="645"/>
    <n v="3.9633333333333334"/>
    <n v="1.02880658436214E-3"/>
    <n v="0"/>
    <n v="0.4325581395348837"/>
  </r>
  <r>
    <x v="2"/>
    <x v="0"/>
    <s v="Engagement"/>
    <s v="Display"/>
    <s v="TST"/>
    <s v="Reach"/>
    <n v="45699"/>
    <n v="0"/>
    <n v="56.449999999999996"/>
    <n v="25"/>
    <n v="0"/>
    <n v="0"/>
    <n v="0"/>
    <n v="2.258"/>
    <n v="5.4705792249283352E-4"/>
    <n v="0"/>
    <e v="#DIV/0!"/>
  </r>
  <r>
    <x v="2"/>
    <x v="1"/>
    <s v="Engagement"/>
    <s v="Video"/>
    <s v="TST"/>
    <s v="Video_Views"/>
    <n v="20112"/>
    <n v="4639"/>
    <n v="79.98"/>
    <n v="39"/>
    <n v="0"/>
    <n v="2040"/>
    <n v="4639"/>
    <n v="2.0507692307692307"/>
    <n v="1.9391408114558472E-3"/>
    <n v="0"/>
    <n v="0.43974994610907525"/>
  </r>
  <r>
    <x v="2"/>
    <x v="2"/>
    <s v="Engagement"/>
    <s v="Video"/>
    <s v="TST"/>
    <s v="Video_Views"/>
    <n v="1869"/>
    <n v="533"/>
    <n v="8.56"/>
    <n v="3"/>
    <n v="0"/>
    <n v="236"/>
    <n v="533"/>
    <n v="2.8533333333333335"/>
    <n v="1.6051364365971107E-3"/>
    <n v="0"/>
    <n v="0.44277673545966229"/>
  </r>
  <r>
    <x v="2"/>
    <x v="2"/>
    <s v="Engagement"/>
    <s v="Video"/>
    <s v="TST"/>
    <s v="Video_Views"/>
    <n v="20447"/>
    <n v="4666"/>
    <n v="87.320000000000007"/>
    <n v="24"/>
    <n v="0"/>
    <n v="2123"/>
    <n v="4666"/>
    <n v="3.6383333333333336"/>
    <n v="1.1737663226879249E-3"/>
    <n v="0"/>
    <n v="0.45499357051007289"/>
  </r>
  <r>
    <x v="2"/>
    <x v="0"/>
    <s v="Engagement"/>
    <s v="Video"/>
    <s v="TST"/>
    <s v="Video_Views"/>
    <n v="678"/>
    <n v="137"/>
    <n v="7.0299999999999994"/>
    <n v="2"/>
    <n v="0"/>
    <n v="45"/>
    <n v="137"/>
    <n v="3.5149999999999997"/>
    <n v="2.9498525073746312E-3"/>
    <n v="0"/>
    <n v="0.32846715328467152"/>
  </r>
  <r>
    <x v="2"/>
    <x v="0"/>
    <s v="Engagement"/>
    <s v="Display"/>
    <s v="TST"/>
    <s v="Reach"/>
    <n v="79476"/>
    <n v="0"/>
    <n v="95.75"/>
    <n v="57"/>
    <n v="0"/>
    <n v="0"/>
    <n v="0"/>
    <n v="1.6798245614035088"/>
    <n v="7.171976445719462E-4"/>
    <n v="0"/>
    <e v="#DIV/0!"/>
  </r>
  <r>
    <x v="2"/>
    <x v="0"/>
    <s v="Engagement"/>
    <s v="Video"/>
    <s v="TST"/>
    <s v="Video_Views"/>
    <n v="22057"/>
    <n v="5058"/>
    <n v="87.62"/>
    <n v="25"/>
    <n v="0"/>
    <n v="2217"/>
    <n v="5058"/>
    <n v="3.5048000000000004"/>
    <n v="1.1334270299678106E-3"/>
    <n v="0"/>
    <n v="0.43831553973902726"/>
  </r>
  <r>
    <x v="2"/>
    <x v="0"/>
    <s v="Engagement"/>
    <s v="Video"/>
    <s v="TST"/>
    <s v="Video_Views"/>
    <n v="4510"/>
    <n v="1092"/>
    <n v="19.180000000000003"/>
    <n v="4"/>
    <n v="0"/>
    <n v="457"/>
    <n v="1092"/>
    <n v="4.7950000000000008"/>
    <n v="8.869179600886918E-4"/>
    <n v="0"/>
    <n v="0.41849816849816851"/>
  </r>
  <r>
    <x v="2"/>
    <x v="0"/>
    <s v="Engagement"/>
    <s v="Video"/>
    <s v="TST"/>
    <s v="Video_Views"/>
    <n v="9918"/>
    <n v="2266"/>
    <n v="96.62"/>
    <n v="33"/>
    <n v="0"/>
    <n v="1135"/>
    <n v="2266"/>
    <n v="2.9278787878787882"/>
    <n v="3.3272837265577739E-3"/>
    <n v="0"/>
    <n v="0.50088261253309796"/>
  </r>
  <r>
    <x v="2"/>
    <x v="1"/>
    <s v="Engagement"/>
    <s v="Video"/>
    <s v="TST"/>
    <s v="Video_Views"/>
    <n v="1144"/>
    <n v="190"/>
    <n v="11.99"/>
    <n v="6"/>
    <n v="0"/>
    <n v="70"/>
    <n v="190"/>
    <n v="1.9983333333333333"/>
    <n v="5.244755244755245E-3"/>
    <n v="0"/>
    <n v="0.36842105263157893"/>
  </r>
  <r>
    <x v="2"/>
    <x v="2"/>
    <s v="Engagement"/>
    <s v="Video"/>
    <s v="TST"/>
    <s v="Video_Views"/>
    <n v="9720"/>
    <n v="2239"/>
    <n v="92"/>
    <n v="43"/>
    <n v="0"/>
    <n v="1136"/>
    <n v="2239"/>
    <n v="2.13953488372093"/>
    <n v="4.4238683127572013E-3"/>
    <n v="0"/>
    <n v="0.50736936132201871"/>
  </r>
  <r>
    <x v="2"/>
    <x v="0"/>
    <s v="Engagement"/>
    <s v="Video"/>
    <s v="TST"/>
    <s v="Video_Views"/>
    <n v="596"/>
    <n v="88"/>
    <n v="5.9399999999999995"/>
    <n v="0"/>
    <n v="0"/>
    <n v="38"/>
    <n v="88"/>
    <e v="#DIV/0!"/>
    <n v="0"/>
    <n v="0"/>
    <n v="43.18181818181818"/>
  </r>
  <r>
    <x v="2"/>
    <x v="0"/>
    <s v="Engagement"/>
    <s v="Video"/>
    <s v="TST"/>
    <s v="Video_Views"/>
    <n v="9957"/>
    <n v="2294"/>
    <n v="94.52000000000001"/>
    <n v="31"/>
    <n v="0"/>
    <n v="1150"/>
    <n v="2294"/>
    <n v="3.0490322580645164"/>
    <n v="3.1133875665361054E-3"/>
    <n v="0"/>
    <n v="0.50130775937227545"/>
  </r>
  <r>
    <x v="2"/>
    <x v="0"/>
    <s v="Engagement"/>
    <s v="Video"/>
    <s v="TST"/>
    <s v="Video_Views"/>
    <n v="3484"/>
    <n v="817"/>
    <n v="15.97"/>
    <n v="3"/>
    <n v="0"/>
    <n v="356"/>
    <n v="817"/>
    <n v="5.3233333333333333"/>
    <n v="8.6107921928817448E-4"/>
    <n v="0"/>
    <n v="0.43574051407588738"/>
  </r>
  <r>
    <x v="2"/>
    <x v="0"/>
    <s v="Engagement"/>
    <s v="Display"/>
    <s v="TST"/>
    <s v="Reach"/>
    <n v="105226"/>
    <n v="0"/>
    <n v="120.73"/>
    <n v="37"/>
    <n v="0"/>
    <n v="0"/>
    <n v="0"/>
    <n v="3.2629729729729733"/>
    <n v="3.516241233155304E-4"/>
    <n v="0"/>
    <e v="#DIV/0!"/>
  </r>
  <r>
    <x v="2"/>
    <x v="2"/>
    <s v="Engagement"/>
    <s v="Display"/>
    <s v="TST"/>
    <s v="Reach"/>
    <n v="29824"/>
    <n v="0"/>
    <n v="32.9"/>
    <n v="22"/>
    <n v="0"/>
    <n v="0"/>
    <n v="0"/>
    <n v="1.4954545454545454"/>
    <n v="7.3766094420600864E-4"/>
    <n v="0"/>
    <e v="#DIV/0!"/>
  </r>
  <r>
    <x v="2"/>
    <x v="0"/>
    <s v="Engagement"/>
    <s v="Video"/>
    <s v="TST"/>
    <s v="Video_Views"/>
    <n v="9761"/>
    <n v="2243"/>
    <n v="92.62"/>
    <n v="27"/>
    <n v="0"/>
    <n v="1124"/>
    <n v="2243"/>
    <n v="3.4303703703703707"/>
    <n v="2.7661100297100708E-3"/>
    <n v="0"/>
    <n v="0.50111457868925546"/>
  </r>
  <r>
    <x v="2"/>
    <x v="0"/>
    <s v="Engagement"/>
    <s v="Video"/>
    <s v="TST"/>
    <s v="Video_Views"/>
    <n v="21389"/>
    <n v="5164"/>
    <n v="89.63000000000001"/>
    <n v="23"/>
    <n v="0"/>
    <n v="2274"/>
    <n v="5164"/>
    <n v="3.8969565217391309"/>
    <n v="1.0753190892514844E-3"/>
    <n v="0"/>
    <n v="0.44035631293570876"/>
  </r>
  <r>
    <x v="2"/>
    <x v="0"/>
    <s v="Engagement"/>
    <s v="Video"/>
    <s v="TST"/>
    <s v="Video_Views"/>
    <n v="781"/>
    <n v="130"/>
    <n v="7.8599999999999994"/>
    <n v="3"/>
    <n v="0"/>
    <n v="58"/>
    <n v="130"/>
    <n v="2.6199999999999997"/>
    <n v="3.8412291933418692E-3"/>
    <n v="0"/>
    <n v="0.44615384615384618"/>
  </r>
  <r>
    <x v="2"/>
    <x v="0"/>
    <s v="Engagement"/>
    <s v="Video"/>
    <s v="TST"/>
    <s v="Video_Views"/>
    <n v="4403"/>
    <n v="1198"/>
    <n v="46.5"/>
    <n v="9"/>
    <n v="0"/>
    <n v="620"/>
    <n v="1198"/>
    <n v="5.166666666666667"/>
    <n v="2.0440608675902795E-3"/>
    <n v="0"/>
    <n v="0.51752921535893159"/>
  </r>
  <r>
    <x v="2"/>
    <x v="0"/>
    <s v="Engagement"/>
    <s v="Video"/>
    <s v="TST"/>
    <s v="Video_Views"/>
    <n v="4840"/>
    <n v="1113"/>
    <n v="23.17"/>
    <n v="5"/>
    <n v="0"/>
    <n v="446"/>
    <n v="1113"/>
    <n v="4.6340000000000003"/>
    <n v="1.0330578512396695E-3"/>
    <n v="0"/>
    <n v="0.40071877807726863"/>
  </r>
  <r>
    <x v="2"/>
    <x v="0"/>
    <s v="Engagement"/>
    <s v="Video"/>
    <s v="TST"/>
    <s v="Video_Views"/>
    <n v="597"/>
    <n v="126"/>
    <n v="6.5"/>
    <n v="2"/>
    <n v="0"/>
    <n v="58"/>
    <n v="126"/>
    <n v="3.25"/>
    <n v="3.3500837520938024E-3"/>
    <n v="0"/>
    <n v="0.46031746031746029"/>
  </r>
  <r>
    <x v="2"/>
    <x v="0"/>
    <s v="Engagement"/>
    <s v="Video"/>
    <s v="TST"/>
    <s v="Video_Views"/>
    <n v="19709"/>
    <n v="4692"/>
    <n v="83.98"/>
    <n v="29"/>
    <n v="0"/>
    <n v="2056"/>
    <n v="4692"/>
    <n v="2.8958620689655175"/>
    <n v="1.4714090009640265E-3"/>
    <n v="0"/>
    <n v="0.43819266837169651"/>
  </r>
  <r>
    <x v="2"/>
    <x v="0"/>
    <s v="Engagement"/>
    <s v="Video"/>
    <s v="TST"/>
    <s v="Video_Views"/>
    <n v="18048"/>
    <n v="4330"/>
    <n v="80.77000000000001"/>
    <n v="32"/>
    <n v="0"/>
    <n v="2067"/>
    <n v="4330"/>
    <n v="2.5240625000000003"/>
    <n v="1.7730496453900709E-3"/>
    <n v="0"/>
    <n v="0.47736720554272516"/>
  </r>
  <r>
    <x v="2"/>
    <x v="1"/>
    <s v="Engagement"/>
    <s v="Video"/>
    <s v="TST"/>
    <s v="Video_Views"/>
    <n v="2227"/>
    <n v="521"/>
    <n v="10.01"/>
    <n v="2"/>
    <n v="0"/>
    <n v="217"/>
    <n v="521"/>
    <n v="5.0049999999999999"/>
    <n v="8.9806915132465196E-4"/>
    <n v="0"/>
    <n v="0.41650671785028792"/>
  </r>
  <r>
    <x v="2"/>
    <x v="2"/>
    <s v="Engagement"/>
    <s v="Video"/>
    <s v="TST"/>
    <s v="Video_Views"/>
    <n v="17569"/>
    <n v="4346"/>
    <n v="77.61"/>
    <n v="25"/>
    <n v="0"/>
    <n v="2046"/>
    <n v="4346"/>
    <n v="3.1044"/>
    <n v="1.4229608970345495E-3"/>
    <n v="0"/>
    <n v="0.47077772664519096"/>
  </r>
  <r>
    <x v="2"/>
    <x v="0"/>
    <s v="Engagement"/>
    <s v="Video"/>
    <s v="TST"/>
    <s v="Video_Views"/>
    <n v="3991"/>
    <n v="1041"/>
    <n v="41.4"/>
    <n v="19"/>
    <n v="0"/>
    <n v="573"/>
    <n v="1041"/>
    <n v="2.1789473684210527"/>
    <n v="4.7607116011024802E-3"/>
    <n v="0"/>
    <n v="0.55043227665706052"/>
  </r>
  <r>
    <x v="2"/>
    <x v="0"/>
    <s v="Engagement"/>
    <s v="Video"/>
    <s v="TST"/>
    <s v="Video_Views"/>
    <n v="19047"/>
    <n v="4437"/>
    <n v="75.7"/>
    <n v="27"/>
    <n v="0"/>
    <n v="1990"/>
    <n v="4437"/>
    <n v="2.8037037037037038"/>
    <n v="1.417546070247283E-3"/>
    <n v="0"/>
    <n v="0.44850123957629029"/>
  </r>
  <r>
    <x v="2"/>
    <x v="0"/>
    <s v="Engagement"/>
    <s v="Video"/>
    <s v="TST"/>
    <s v="Video_Views"/>
    <n v="3938"/>
    <n v="846"/>
    <n v="16.89"/>
    <n v="4"/>
    <n v="0"/>
    <n v="389"/>
    <n v="846"/>
    <n v="4.2225000000000001"/>
    <n v="1.015744032503809E-3"/>
    <n v="0"/>
    <n v="0.45981087470449172"/>
  </r>
  <r>
    <x v="2"/>
    <x v="0"/>
    <s v="Engagement"/>
    <s v="Video"/>
    <s v="TST"/>
    <s v="Video_Views"/>
    <n v="929"/>
    <n v="167"/>
    <n v="8.629999999999999"/>
    <n v="0"/>
    <n v="0"/>
    <n v="66"/>
    <n v="167"/>
    <e v="#DIV/0!"/>
    <n v="0"/>
    <n v="0"/>
    <n v="39.520958083832333"/>
  </r>
  <r>
    <x v="2"/>
    <x v="0"/>
    <s v="Engagement"/>
    <s v="Video"/>
    <s v="TST"/>
    <s v="Video_Views"/>
    <n v="2740"/>
    <n v="616"/>
    <n v="11.23"/>
    <n v="3"/>
    <n v="0"/>
    <n v="277"/>
    <n v="616"/>
    <n v="3.7433333333333336"/>
    <n v="1.0948905109489052E-3"/>
    <n v="0"/>
    <n v="0.44967532467532467"/>
  </r>
  <r>
    <x v="2"/>
    <x v="0"/>
    <s v="Engagement"/>
    <s v="Video"/>
    <s v="TST"/>
    <s v="Video_Views"/>
    <n v="8976"/>
    <n v="2109"/>
    <n v="81.800000000000011"/>
    <n v="26"/>
    <n v="0"/>
    <n v="1060"/>
    <n v="2109"/>
    <n v="3.1461538461538465"/>
    <n v="2.8966131907308379E-3"/>
    <n v="0"/>
    <n v="0.50260787102892368"/>
  </r>
  <r>
    <x v="2"/>
    <x v="0"/>
    <s v="Engagement"/>
    <s v="Video"/>
    <s v="TST"/>
    <s v="Video_Views"/>
    <n v="1120"/>
    <n v="229"/>
    <n v="12.25"/>
    <n v="3"/>
    <n v="0"/>
    <n v="105"/>
    <n v="229"/>
    <n v="4.083333333333333"/>
    <n v="2.6785714285714286E-3"/>
    <n v="0"/>
    <n v="0.45851528384279477"/>
  </r>
  <r>
    <x v="2"/>
    <x v="2"/>
    <s v="Engagement"/>
    <s v="Video"/>
    <s v="TST"/>
    <s v="Video_Views"/>
    <n v="9340"/>
    <n v="2230"/>
    <n v="87.190000000000012"/>
    <n v="30"/>
    <n v="0"/>
    <n v="1136"/>
    <n v="2230"/>
    <n v="2.9063333333333339"/>
    <n v="3.2119914346895075E-3"/>
    <n v="0"/>
    <n v="0.50941704035874436"/>
  </r>
  <r>
    <x v="2"/>
    <x v="3"/>
    <s v="Engagement"/>
    <s v="Video"/>
    <s v="TST"/>
    <s v="Video_Views"/>
    <n v="21185"/>
    <n v="5096"/>
    <n v="86.15"/>
    <n v="22"/>
    <n v="0"/>
    <n v="2227"/>
    <n v="5096"/>
    <n v="3.915909090909091"/>
    <n v="1.0384706160018881E-3"/>
    <n v="0"/>
    <n v="0.43700941915227631"/>
  </r>
  <r>
    <x v="2"/>
    <x v="3"/>
    <s v="Engagement"/>
    <s v="Video"/>
    <s v="TST"/>
    <s v="Video_Views"/>
    <n v="1424"/>
    <n v="277"/>
    <n v="13.44"/>
    <n v="3"/>
    <n v="0"/>
    <n v="97"/>
    <n v="277"/>
    <n v="4.4799999999999995"/>
    <n v="2.1067415730337078E-3"/>
    <n v="0"/>
    <n v="0.35018050541516244"/>
  </r>
  <r>
    <x v="2"/>
    <x v="4"/>
    <s v="Engagement"/>
    <s v="Video"/>
    <s v="TST"/>
    <s v="Video_Views"/>
    <n v="4953"/>
    <n v="1149"/>
    <n v="21.290000000000003"/>
    <n v="3"/>
    <n v="0"/>
    <n v="502"/>
    <n v="1149"/>
    <n v="7.0966666666666676"/>
    <n v="6.0569351907934583E-4"/>
    <n v="0"/>
    <n v="0.43690165361183636"/>
  </r>
  <r>
    <x v="2"/>
    <x v="0"/>
    <s v="Engagement"/>
    <s v="Video"/>
    <s v="TST"/>
    <s v="Video_Views"/>
    <n v="9524"/>
    <n v="2361"/>
    <n v="84.710000000000008"/>
    <n v="28"/>
    <n v="0"/>
    <n v="1244"/>
    <n v="2361"/>
    <n v="3.0253571428571431"/>
    <n v="2.9399412011759767E-3"/>
    <n v="0"/>
    <n v="0.52689538331215591"/>
  </r>
  <r>
    <x v="2"/>
    <x v="0"/>
    <s v="Engagement"/>
    <s v="Video"/>
    <s v="TST"/>
    <s v="Video_Views"/>
    <n v="1117"/>
    <n v="231"/>
    <n v="10.26"/>
    <n v="0"/>
    <n v="0"/>
    <n v="99"/>
    <n v="231"/>
    <e v="#DIV/0!"/>
    <n v="0"/>
    <n v="0"/>
    <n v="42.857142857142854"/>
  </r>
  <r>
    <x v="2"/>
    <x v="0"/>
    <s v="Engagement"/>
    <s v="Video"/>
    <s v="TST"/>
    <s v="Video_Views"/>
    <n v="257"/>
    <n v="66"/>
    <n v="0.83"/>
    <n v="0"/>
    <n v="0"/>
    <n v="32"/>
    <n v="66"/>
    <e v="#DIV/0!"/>
    <n v="0"/>
    <n v="0"/>
    <n v="48.484848484848484"/>
  </r>
  <r>
    <x v="2"/>
    <x v="0"/>
    <s v="Engagement"/>
    <s v="Video"/>
    <s v="TST"/>
    <s v="Video_Views"/>
    <n v="9157"/>
    <n v="2253"/>
    <n v="84.81"/>
    <n v="32"/>
    <n v="0"/>
    <n v="1167"/>
    <n v="2253"/>
    <n v="2.6503125000000001"/>
    <n v="3.4945942994430491E-3"/>
    <n v="0"/>
    <n v="0.51797603195739017"/>
  </r>
  <r>
    <x v="2"/>
    <x v="0"/>
    <s v="Engagement"/>
    <s v="Video"/>
    <s v="TST"/>
    <s v="Video_Views"/>
    <n v="20839"/>
    <n v="5056"/>
    <n v="87.53"/>
    <n v="28"/>
    <n v="0"/>
    <n v="2300"/>
    <n v="5056"/>
    <n v="3.1260714285714286"/>
    <n v="1.3436345314074571E-3"/>
    <n v="0"/>
    <n v="0.45490506329113922"/>
  </r>
  <r>
    <x v="2"/>
    <x v="0"/>
    <s v="Engagement"/>
    <s v="Video"/>
    <s v="TST"/>
    <s v="Video_Views"/>
    <n v="1188"/>
    <n v="248"/>
    <n v="11.48"/>
    <n v="2"/>
    <n v="0"/>
    <n v="97"/>
    <n v="248"/>
    <n v="5.74"/>
    <n v="1.6835016835016834E-3"/>
    <n v="0"/>
    <n v="0.3911290322580645"/>
  </r>
  <r>
    <x v="2"/>
    <x v="0"/>
    <s v="Engagement"/>
    <s v="Video"/>
    <s v="TST"/>
    <s v="Video_Views"/>
    <n v="24506"/>
    <n v="5904"/>
    <n v="97.93"/>
    <n v="34"/>
    <n v="0"/>
    <n v="2639"/>
    <n v="5904"/>
    <n v="2.8802941176470589"/>
    <n v="1.3874153268587284E-3"/>
    <n v="0"/>
    <n v="0.44698509485094851"/>
  </r>
  <r>
    <x v="2"/>
    <x v="0"/>
    <s v="Engagement"/>
    <s v="Video"/>
    <s v="TST"/>
    <s v="Video_Views"/>
    <n v="5229"/>
    <n v="1434"/>
    <n v="59.93"/>
    <n v="21"/>
    <n v="0"/>
    <n v="764"/>
    <n v="1434"/>
    <n v="2.8538095238095238"/>
    <n v="4.0160642570281121E-3"/>
    <n v="0"/>
    <n v="0.53277545327754527"/>
  </r>
  <r>
    <x v="2"/>
    <x v="0"/>
    <s v="Engagement"/>
    <s v="Video"/>
    <s v="TST"/>
    <s v="Video_Views"/>
    <n v="583"/>
    <n v="133"/>
    <n v="2.78"/>
    <n v="2"/>
    <n v="0"/>
    <n v="57"/>
    <n v="133"/>
    <n v="1.39"/>
    <n v="3.4305317324185248E-3"/>
    <n v="0"/>
    <n v="0.42857142857142855"/>
  </r>
  <r>
    <x v="2"/>
    <x v="0"/>
    <s v="Engagement"/>
    <s v="Video"/>
    <s v="TST"/>
    <s v="Video_Views"/>
    <n v="2965"/>
    <n v="739"/>
    <n v="12.17"/>
    <n v="6"/>
    <n v="0"/>
    <n v="343"/>
    <n v="739"/>
    <n v="2.0283333333333333"/>
    <n v="2.023608768971332E-3"/>
    <n v="0"/>
    <n v="0.46414073071718537"/>
  </r>
  <r>
    <x v="2"/>
    <x v="5"/>
    <s v="Engagement"/>
    <s v="Video"/>
    <s v="TST"/>
    <s v="Video_Views"/>
    <n v="1186"/>
    <n v="259"/>
    <n v="14.89"/>
    <n v="3"/>
    <n v="0"/>
    <n v="116"/>
    <n v="259"/>
    <n v="4.9633333333333338"/>
    <n v="2.5295109612141651E-3"/>
    <n v="0"/>
    <n v="0.44787644787644787"/>
  </r>
  <r>
    <x v="2"/>
    <x v="6"/>
    <s v="Engagement"/>
    <s v="Video"/>
    <s v="TST"/>
    <s v="Video_Views"/>
    <n v="20967"/>
    <n v="5316"/>
    <n v="98.39"/>
    <n v="60"/>
    <n v="0"/>
    <n v="2574"/>
    <n v="5316"/>
    <n v="1.6398333333333333"/>
    <n v="2.8616397195593076E-3"/>
    <n v="0"/>
    <n v="0.48419864559819414"/>
  </r>
  <r>
    <x v="2"/>
    <x v="6"/>
    <s v="Engagement"/>
    <s v="Video"/>
    <s v="TST"/>
    <s v="Video_Views"/>
    <n v="23614"/>
    <n v="5879"/>
    <n v="96.2"/>
    <n v="37"/>
    <n v="0"/>
    <n v="2708"/>
    <n v="5879"/>
    <n v="2.6"/>
    <n v="1.5668671127297366E-3"/>
    <n v="0"/>
    <n v="0.46062255485626807"/>
  </r>
  <r>
    <x v="2"/>
    <x v="6"/>
    <s v="Engagement"/>
    <s v="Video"/>
    <s v="TST"/>
    <s v="Video_Views"/>
    <n v="1745"/>
    <n v="374"/>
    <n v="17.03"/>
    <n v="4"/>
    <n v="0"/>
    <n v="151"/>
    <n v="374"/>
    <n v="4.2575000000000003"/>
    <n v="2.2922636103151861E-3"/>
    <n v="0"/>
    <n v="0.40374331550802139"/>
  </r>
  <r>
    <x v="2"/>
    <x v="3"/>
    <s v="Engagement"/>
    <s v="Video"/>
    <s v="TST"/>
    <s v="Video_Views"/>
    <n v="6234"/>
    <n v="1679"/>
    <n v="74.440000000000012"/>
    <n v="27"/>
    <n v="0"/>
    <n v="869"/>
    <n v="1679"/>
    <n v="2.7570370370370374"/>
    <n v="4.3310875842155917E-3"/>
    <n v="0"/>
    <n v="0.51756998213222161"/>
  </r>
  <r>
    <x v="2"/>
    <x v="3"/>
    <s v="Engagement"/>
    <s v="Video"/>
    <s v="TST"/>
    <s v="Video_Views"/>
    <n v="1629"/>
    <n v="349"/>
    <n v="23.92"/>
    <n v="7"/>
    <n v="0"/>
    <n v="148"/>
    <n v="349"/>
    <n v="3.4171428571428573"/>
    <n v="4.2971147943523637E-3"/>
    <n v="0"/>
    <n v="0.42406876790830944"/>
  </r>
  <r>
    <x v="2"/>
    <x v="3"/>
    <s v="Engagement"/>
    <s v="Video"/>
    <s v="TST"/>
    <s v="Video_Views"/>
    <n v="21004"/>
    <n v="5341"/>
    <n v="92.53"/>
    <n v="36"/>
    <n v="0"/>
    <n v="2509"/>
    <n v="5341"/>
    <n v="2.5702777777777777"/>
    <n v="1.7139592458579318E-3"/>
    <n v="0"/>
    <n v="0.46976221681333086"/>
  </r>
  <r>
    <x v="2"/>
    <x v="0"/>
    <s v="Engagement"/>
    <s v="Video"/>
    <s v="TST"/>
    <s v="Video_Views"/>
    <n v="1278"/>
    <n v="300"/>
    <n v="4.99"/>
    <n v="0"/>
    <n v="0"/>
    <n v="138"/>
    <n v="300"/>
    <e v="#DIV/0!"/>
    <n v="0"/>
    <n v="0"/>
    <n v="46"/>
  </r>
  <r>
    <x v="2"/>
    <x v="0"/>
    <s v="Engagement"/>
    <s v="Video"/>
    <s v="TST"/>
    <s v="Video_Views"/>
    <n v="2459"/>
    <n v="608"/>
    <n v="10.64"/>
    <n v="0"/>
    <n v="0"/>
    <n v="244"/>
    <n v="608"/>
    <e v="#DIV/0!"/>
    <n v="0"/>
    <n v="0"/>
    <n v="40.131578947368425"/>
  </r>
  <r>
    <x v="2"/>
    <x v="0"/>
    <s v="Engagement"/>
    <s v="Video"/>
    <s v="TST"/>
    <s v="Video_Views"/>
    <n v="8677"/>
    <n v="2315"/>
    <n v="79.160000000000011"/>
    <n v="27"/>
    <n v="0"/>
    <n v="1176"/>
    <n v="2315"/>
    <n v="2.9318518518518522"/>
    <n v="3.1116745418923591E-3"/>
    <n v="0"/>
    <n v="0.5079913606911447"/>
  </r>
  <r>
    <x v="2"/>
    <x v="0"/>
    <s v="Engagement"/>
    <s v="Video"/>
    <s v="TST"/>
    <s v="Video_Views"/>
    <n v="8535"/>
    <n v="2187"/>
    <n v="75"/>
    <n v="31"/>
    <n v="0"/>
    <n v="1109"/>
    <n v="2187"/>
    <n v="2.4193548387096775"/>
    <n v="3.6321031048623317E-3"/>
    <n v="0"/>
    <n v="0.50708733424782804"/>
  </r>
  <r>
    <x v="2"/>
    <x v="0"/>
    <s v="Engagement"/>
    <s v="Video"/>
    <s v="TST"/>
    <s v="Video_Views"/>
    <n v="772"/>
    <n v="209"/>
    <n v="4.13"/>
    <n v="0"/>
    <n v="0"/>
    <n v="112"/>
    <n v="209"/>
    <e v="#DIV/0!"/>
    <n v="0"/>
    <n v="0"/>
    <n v="53.588516746411486"/>
  </r>
  <r>
    <x v="2"/>
    <x v="0"/>
    <s v="Engagement"/>
    <s v="Video"/>
    <s v="TST"/>
    <s v="Video_Views"/>
    <n v="21863"/>
    <n v="5565"/>
    <n v="91.33"/>
    <n v="32"/>
    <n v="0"/>
    <n v="2442"/>
    <n v="5565"/>
    <n v="2.8540624999999999"/>
    <n v="1.4636600649499153E-3"/>
    <n v="0"/>
    <n v="0.43881401617250676"/>
  </r>
  <r>
    <x v="2"/>
    <x v="0"/>
    <s v="Engagement"/>
    <s v="Video"/>
    <s v="TST"/>
    <s v="Video_Views"/>
    <n v="1377"/>
    <n v="282"/>
    <n v="12.95"/>
    <n v="4"/>
    <n v="0"/>
    <n v="137"/>
    <n v="282"/>
    <n v="3.2374999999999998"/>
    <n v="2.9048656499636892E-3"/>
    <n v="0"/>
    <n v="0.48581560283687941"/>
  </r>
  <r>
    <x v="2"/>
    <x v="0"/>
    <s v="Engagement"/>
    <s v="Video"/>
    <s v="TST"/>
    <s v="Video_Views"/>
    <n v="1633"/>
    <n v="400"/>
    <n v="5.92"/>
    <n v="3"/>
    <n v="0"/>
    <n v="166"/>
    <n v="400"/>
    <n v="1.9733333333333334"/>
    <n v="1.837109614206981E-3"/>
    <n v="0"/>
    <n v="0.41499999999999998"/>
  </r>
  <r>
    <x v="2"/>
    <x v="0"/>
    <s v="Engagement"/>
    <s v="Video"/>
    <s v="TST"/>
    <s v="Video_Views"/>
    <n v="902"/>
    <n v="174"/>
    <n v="10.199999999999999"/>
    <n v="3"/>
    <n v="0"/>
    <n v="67"/>
    <n v="174"/>
    <n v="3.4"/>
    <n v="3.3259423503325942E-3"/>
    <n v="0"/>
    <n v="0.38505747126436779"/>
  </r>
  <r>
    <x v="2"/>
    <x v="0"/>
    <s v="Engagement"/>
    <s v="Video"/>
    <s v="TST"/>
    <s v="Video_Views"/>
    <n v="470"/>
    <n v="94"/>
    <n v="3.82"/>
    <n v="0"/>
    <n v="0"/>
    <n v="40"/>
    <n v="94"/>
    <e v="#DIV/0!"/>
    <n v="0"/>
    <n v="0"/>
    <n v="42.553191489361701"/>
  </r>
  <r>
    <x v="2"/>
    <x v="0"/>
    <s v="Engagement"/>
    <s v="Video"/>
    <s v="TST"/>
    <s v="Video_Views"/>
    <n v="10287"/>
    <n v="2925"/>
    <n v="77.61"/>
    <n v="38"/>
    <n v="0"/>
    <n v="1435"/>
    <n v="2925"/>
    <n v="2.0423684210526316"/>
    <n v="3.6939826966073683E-3"/>
    <n v="0"/>
    <n v="0.49059829059829058"/>
  </r>
  <r>
    <x v="2"/>
    <x v="0"/>
    <s v="Engagement"/>
    <s v="Video"/>
    <s v="TST"/>
    <s v="Video_Views"/>
    <n v="726"/>
    <n v="175"/>
    <n v="6.4399999999999995"/>
    <n v="3"/>
    <n v="0"/>
    <n v="74"/>
    <n v="175"/>
    <n v="2.1466666666666665"/>
    <n v="4.1322314049586778E-3"/>
    <n v="0"/>
    <n v="0.42285714285714288"/>
  </r>
  <r>
    <x v="2"/>
    <x v="0"/>
    <s v="Engagement"/>
    <s v="Video"/>
    <s v="TST"/>
    <s v="Video_Views"/>
    <n v="22157"/>
    <n v="5443"/>
    <n v="77.63000000000001"/>
    <n v="20"/>
    <n v="0"/>
    <n v="2305"/>
    <n v="5443"/>
    <n v="3.8815000000000004"/>
    <n v="9.0264927562395633E-4"/>
    <n v="0"/>
    <n v="0.42347969869557228"/>
  </r>
  <r>
    <x v="2"/>
    <x v="6"/>
    <s v="Engagement"/>
    <s v="Video"/>
    <s v="TST"/>
    <s v="Video_Views"/>
    <n v="10608"/>
    <n v="2800"/>
    <n v="74.83"/>
    <n v="30"/>
    <n v="0"/>
    <n v="1347"/>
    <n v="2800"/>
    <n v="2.4943333333333331"/>
    <n v="2.8280542986425339E-3"/>
    <n v="0"/>
    <n v="0.48107142857142859"/>
  </r>
  <r>
    <x v="2"/>
    <x v="6"/>
    <s v="Engagement"/>
    <s v="Video"/>
    <s v="TST"/>
    <s v="Video_Views"/>
    <n v="22884"/>
    <n v="5567"/>
    <n v="85.39"/>
    <n v="45"/>
    <n v="0"/>
    <n v="2481"/>
    <n v="5567"/>
    <n v="1.8975555555555557"/>
    <n v="1.9664394336654429E-3"/>
    <n v="0"/>
    <n v="0.44566193641099333"/>
  </r>
  <r>
    <x v="2"/>
    <x v="6"/>
    <s v="Engagement"/>
    <s v="Video"/>
    <s v="TST"/>
    <s v="Video_Views"/>
    <n v="23862"/>
    <n v="5880"/>
    <n v="84.53"/>
    <n v="26"/>
    <n v="0"/>
    <n v="2497"/>
    <n v="5880"/>
    <n v="3.2511538461538461"/>
    <n v="1.0895985248512278E-3"/>
    <n v="0"/>
    <n v="0.42465986394557825"/>
  </r>
  <r>
    <x v="2"/>
    <x v="6"/>
    <s v="Engagement"/>
    <s v="Video"/>
    <s v="TST"/>
    <s v="Video_Views"/>
    <n v="1272"/>
    <n v="290"/>
    <n v="5.24"/>
    <n v="9"/>
    <n v="0"/>
    <n v="122"/>
    <n v="290"/>
    <n v="0.5822222222222222"/>
    <n v="7.0754716981132077E-3"/>
    <n v="0"/>
    <n v="0.4206896551724138"/>
  </r>
  <r>
    <x v="2"/>
    <x v="3"/>
    <s v="Engagement"/>
    <s v="Video"/>
    <s v="TST"/>
    <s v="Video_Views"/>
    <n v="7202"/>
    <n v="2059"/>
    <n v="64.11"/>
    <n v="26"/>
    <n v="0"/>
    <n v="1042"/>
    <n v="2059"/>
    <n v="2.4657692307692307"/>
    <n v="3.6101083032490976E-3"/>
    <n v="0"/>
    <n v="0.50607090820786793"/>
  </r>
  <r>
    <x v="2"/>
    <x v="3"/>
    <s v="Engagement"/>
    <s v="Video"/>
    <s v="TST"/>
    <s v="Video_Views"/>
    <n v="2972"/>
    <n v="690"/>
    <n v="12.91"/>
    <n v="6"/>
    <n v="0"/>
    <n v="267"/>
    <n v="690"/>
    <n v="2.1516666666666668"/>
    <n v="2.018842530282638E-3"/>
    <n v="0"/>
    <n v="0.38695652173913042"/>
  </r>
  <r>
    <x v="2"/>
    <x v="3"/>
    <s v="Engagement"/>
    <s v="Video"/>
    <s v="TST"/>
    <s v="Video_Views"/>
    <n v="1908"/>
    <n v="597"/>
    <n v="5.81"/>
    <n v="2"/>
    <n v="0"/>
    <n v="66"/>
    <n v="597"/>
    <n v="2.9049999999999998"/>
    <n v="1.0482180293501049E-3"/>
    <n v="0"/>
    <n v="0.11055276381909548"/>
  </r>
  <r>
    <x v="2"/>
    <x v="4"/>
    <s v="Engagement"/>
    <s v="Video"/>
    <s v="TST"/>
    <s v="Video_Views"/>
    <n v="1169"/>
    <n v="294"/>
    <n v="3.88"/>
    <n v="6"/>
    <n v="0"/>
    <n v="22"/>
    <n v="294"/>
    <n v="0.64666666666666661"/>
    <n v="5.1325919589392645E-3"/>
    <n v="0"/>
    <n v="7.4829931972789115E-2"/>
  </r>
  <r>
    <x v="2"/>
    <x v="4"/>
    <s v="Engagement"/>
    <s v="Video"/>
    <s v="TST"/>
    <s v="Video_Views"/>
    <n v="162"/>
    <n v="53"/>
    <n v="0.4"/>
    <n v="0"/>
    <n v="0"/>
    <n v="5"/>
    <n v="53"/>
    <e v="#DIV/0!"/>
    <n v="0"/>
    <n v="0"/>
    <n v="9.433962264150944"/>
  </r>
  <r>
    <x v="2"/>
    <x v="0"/>
    <s v="Engagement"/>
    <s v="Video"/>
    <s v="TST"/>
    <s v="Video_Views"/>
    <n v="154"/>
    <n v="50"/>
    <n v="0.39"/>
    <n v="2"/>
    <n v="0"/>
    <n v="11"/>
    <n v="50"/>
    <n v="0.19500000000000001"/>
    <n v="1.2987012987012988E-2"/>
    <n v="0"/>
    <n v="0.22"/>
  </r>
  <r>
    <x v="2"/>
    <x v="0"/>
    <s v="Engagement"/>
    <s v="Video"/>
    <s v="TST"/>
    <s v="Video_Views"/>
    <n v="54"/>
    <n v="5"/>
    <n v="9.9999999999999992E-2"/>
    <n v="0"/>
    <n v="0"/>
    <n v="2"/>
    <n v="5"/>
    <e v="#DIV/0!"/>
    <n v="0"/>
    <n v="0"/>
    <n v="40"/>
  </r>
  <r>
    <x v="2"/>
    <x v="0"/>
    <s v="Engagement"/>
    <s v="Video"/>
    <s v="TST"/>
    <s v="Video_Views"/>
    <n v="499"/>
    <n v="157"/>
    <n v="1.26"/>
    <n v="0"/>
    <n v="0"/>
    <n v="14"/>
    <n v="157"/>
    <e v="#DIV/0!"/>
    <n v="0"/>
    <n v="0"/>
    <n v="8.9171974522292992"/>
  </r>
  <r>
    <x v="2"/>
    <x v="0"/>
    <s v="Engagement"/>
    <s v="Video"/>
    <s v="TST"/>
    <s v="Video_Views"/>
    <n v="20"/>
    <n v="2"/>
    <n v="0.08"/>
    <n v="0"/>
    <n v="0"/>
    <n v="0"/>
    <n v="2"/>
    <e v="#DIV/0!"/>
    <n v="0"/>
    <n v="0"/>
    <n v="0"/>
  </r>
  <r>
    <x v="2"/>
    <x v="0"/>
    <s v="Engagement"/>
    <s v="Video"/>
    <s v="TST"/>
    <s v="Video_Views"/>
    <n v="73480"/>
    <n v="20875"/>
    <n v="197.82999999999998"/>
    <n v="103"/>
    <n v="0"/>
    <n v="3300"/>
    <n v="20875"/>
    <n v="1.9206796116504852"/>
    <n v="1.401741970604246E-3"/>
    <n v="0"/>
    <n v="0.15808383233532936"/>
  </r>
  <r>
    <x v="2"/>
    <x v="5"/>
    <s v="Engagement"/>
    <s v="Video"/>
    <s v="TST"/>
    <s v="Video_Views"/>
    <n v="63009"/>
    <n v="18861"/>
    <n v="210.42999999999998"/>
    <n v="87"/>
    <n v="0"/>
    <n v="3326"/>
    <n v="18861"/>
    <n v="2.4187356321839077"/>
    <n v="1.3807551302194925E-3"/>
    <n v="0"/>
    <n v="0.1763427177774243"/>
  </r>
  <r>
    <x v="2"/>
    <x v="6"/>
    <s v="Engagement"/>
    <s v="Video"/>
    <s v="TST"/>
    <s v="Video_Views"/>
    <n v="178"/>
    <n v="44"/>
    <n v="0.35000000000000003"/>
    <n v="0"/>
    <n v="0"/>
    <n v="4"/>
    <n v="44"/>
    <e v="#DIV/0!"/>
    <n v="0"/>
    <n v="0"/>
    <n v="9.0909090909090917"/>
  </r>
  <r>
    <x v="2"/>
    <x v="6"/>
    <s v="Engagement"/>
    <s v="Video"/>
    <s v="TST"/>
    <s v="Video_Views"/>
    <n v="62775"/>
    <n v="19585"/>
    <n v="203.37"/>
    <n v="77"/>
    <n v="0"/>
    <n v="3406"/>
    <n v="19585"/>
    <n v="2.6411688311688311"/>
    <n v="1.2266029470330547E-3"/>
    <n v="0"/>
    <n v="0.17390860352310442"/>
  </r>
  <r>
    <x v="2"/>
    <x v="3"/>
    <s v="Engagement"/>
    <s v="Video"/>
    <s v="TST"/>
    <s v="Video_Views"/>
    <n v="3369"/>
    <n v="985"/>
    <n v="9.06"/>
    <n v="6"/>
    <n v="0"/>
    <n v="122"/>
    <n v="985"/>
    <n v="1.51"/>
    <n v="1.7809439002671415E-3"/>
    <n v="0"/>
    <n v="0.12385786802030457"/>
  </r>
  <r>
    <x v="2"/>
    <x v="3"/>
    <s v="Engagement"/>
    <s v="Video"/>
    <s v="TST"/>
    <s v="Video_Views"/>
    <n v="53174"/>
    <n v="15946"/>
    <n v="194.6"/>
    <n v="58"/>
    <n v="0"/>
    <n v="2995"/>
    <n v="15946"/>
    <n v="3.3551724137931034"/>
    <n v="1.0907586414413059E-3"/>
    <n v="0"/>
    <n v="0.18782139721560265"/>
  </r>
  <r>
    <x v="2"/>
    <x v="3"/>
    <s v="Engagement"/>
    <s v="Video"/>
    <s v="TST"/>
    <s v="Video_Views"/>
    <n v="1395"/>
    <n v="366"/>
    <n v="3.46"/>
    <n v="3"/>
    <n v="0"/>
    <n v="32"/>
    <n v="366"/>
    <n v="1.1533333333333333"/>
    <n v="2.1505376344086021E-3"/>
    <n v="0"/>
    <n v="8.7431693989071038E-2"/>
  </r>
  <r>
    <x v="2"/>
    <x v="3"/>
    <s v="Engagement"/>
    <s v="Video"/>
    <s v="TST"/>
    <s v="Video_Views"/>
    <n v="765"/>
    <n v="184"/>
    <n v="2.23"/>
    <n v="0"/>
    <n v="0"/>
    <n v="30"/>
    <n v="184"/>
    <e v="#DIV/0!"/>
    <n v="0"/>
    <n v="0"/>
    <n v="16.304347826086957"/>
  </r>
  <r>
    <x v="2"/>
    <x v="4"/>
    <s v="Engagement"/>
    <s v="Video"/>
    <s v="TST"/>
    <s v="Video_Views"/>
    <n v="101"/>
    <n v="22"/>
    <n v="0.22"/>
    <n v="0"/>
    <n v="0"/>
    <n v="3"/>
    <n v="22"/>
    <e v="#DIV/0!"/>
    <n v="0"/>
    <n v="0"/>
    <n v="13.636363636363635"/>
  </r>
  <r>
    <x v="2"/>
    <x v="0"/>
    <s v="Engagement"/>
    <s v="Video"/>
    <s v="TST"/>
    <s v="Video_Views"/>
    <n v="53"/>
    <n v="12"/>
    <n v="0.11"/>
    <n v="0"/>
    <n v="0"/>
    <n v="4"/>
    <n v="12"/>
    <e v="#DIV/0!"/>
    <n v="0"/>
    <n v="0"/>
    <n v="33.333333333333329"/>
  </r>
  <r>
    <x v="2"/>
    <x v="0"/>
    <s v="Engagement"/>
    <s v="Video"/>
    <s v="TST"/>
    <s v="Video_Views"/>
    <n v="114"/>
    <n v="22"/>
    <n v="0.39"/>
    <n v="2"/>
    <n v="0"/>
    <n v="2"/>
    <n v="22"/>
    <n v="0.19500000000000001"/>
    <n v="1.7543859649122806E-2"/>
    <n v="0"/>
    <n v="9.0909090909090912E-2"/>
  </r>
  <r>
    <x v="2"/>
    <x v="0"/>
    <s v="Engagement"/>
    <s v="Video"/>
    <s v="TST"/>
    <s v="Video_Views"/>
    <n v="285"/>
    <n v="91"/>
    <n v="0.8"/>
    <n v="0"/>
    <n v="0"/>
    <n v="8"/>
    <n v="91"/>
    <e v="#DIV/0!"/>
    <n v="0"/>
    <n v="0"/>
    <n v="8.791208791208792"/>
  </r>
  <r>
    <x v="2"/>
    <x v="0"/>
    <s v="Engagement"/>
    <s v="Video"/>
    <s v="TST"/>
    <s v="Video_Views"/>
    <n v="54545"/>
    <n v="15644"/>
    <n v="196.63"/>
    <n v="64"/>
    <n v="0"/>
    <n v="2931"/>
    <n v="15644"/>
    <n v="3.0723437499999999"/>
    <n v="1.1733431111925932E-3"/>
    <n v="0"/>
    <n v="0.18735617489133213"/>
  </r>
  <r>
    <x v="2"/>
    <x v="6"/>
    <s v="Engagement"/>
    <s v="Video"/>
    <s v="TST"/>
    <s v="Video_Views"/>
    <n v="22"/>
    <n v="3"/>
    <n v="6.0000000000000005E-2"/>
    <n v="0"/>
    <n v="0"/>
    <n v="0"/>
    <n v="3"/>
    <e v="#DIV/0!"/>
    <n v="0"/>
    <n v="0"/>
    <n v="0"/>
  </r>
  <r>
    <x v="2"/>
    <x v="6"/>
    <s v="Engagement"/>
    <s v="Video"/>
    <s v="TST"/>
    <s v="Video_Views"/>
    <n v="76"/>
    <n v="16"/>
    <n v="0.13"/>
    <n v="0"/>
    <n v="0"/>
    <n v="4"/>
    <n v="16"/>
    <e v="#DIV/0!"/>
    <n v="0"/>
    <n v="0"/>
    <n v="25"/>
  </r>
  <r>
    <x v="2"/>
    <x v="3"/>
    <s v="Engagement"/>
    <s v="Video"/>
    <s v="TST"/>
    <s v="Video_Views"/>
    <n v="500"/>
    <n v="132"/>
    <n v="1.75"/>
    <n v="5"/>
    <n v="0"/>
    <n v="10"/>
    <n v="132"/>
    <n v="0.35"/>
    <n v="0.01"/>
    <n v="0"/>
    <n v="7.575757575757576E-2"/>
  </r>
  <r>
    <x v="2"/>
    <x v="4"/>
    <s v="Engagement"/>
    <s v="Video"/>
    <s v="TST"/>
    <s v="Video_Views"/>
    <n v="66491"/>
    <n v="17745"/>
    <n v="188.63"/>
    <n v="98"/>
    <n v="0"/>
    <n v="2988"/>
    <n v="17745"/>
    <n v="1.9247959183673469"/>
    <n v="1.4738836835060385E-3"/>
    <n v="0"/>
    <n v="0.16838546069315299"/>
  </r>
  <r>
    <x v="2"/>
    <x v="4"/>
    <s v="Engagement"/>
    <s v="Video"/>
    <s v="TST"/>
    <s v="Video_Views"/>
    <n v="49762"/>
    <n v="17588"/>
    <n v="194.5"/>
    <n v="54"/>
    <n v="0"/>
    <n v="3303"/>
    <n v="17588"/>
    <n v="3.6018518518518516"/>
    <n v="1.0851653872432779E-3"/>
    <n v="0"/>
    <n v="0.18779849897657494"/>
  </r>
  <r>
    <x v="2"/>
    <x v="0"/>
    <s v="Engagement"/>
    <s v="Video"/>
    <s v="TST"/>
    <s v="Video_Views"/>
    <n v="805"/>
    <n v="270"/>
    <n v="2.25"/>
    <n v="0"/>
    <n v="0"/>
    <n v="37"/>
    <n v="270"/>
    <e v="#DIV/0!"/>
    <n v="0"/>
    <n v="0"/>
    <n v="13.703703703703704"/>
  </r>
  <r>
    <x v="2"/>
    <x v="0"/>
    <s v="Engagement"/>
    <s v="Display"/>
    <s v="TST"/>
    <s v="Reach"/>
    <n v="38385"/>
    <n v="0"/>
    <n v="49.879999999999995"/>
    <n v="11"/>
    <n v="0"/>
    <n v="0"/>
    <n v="0"/>
    <n v="4.5345454545454542"/>
    <n v="2.8657027484694543E-4"/>
    <n v="0"/>
    <e v="#DIV/0!"/>
  </r>
  <r>
    <x v="2"/>
    <x v="0"/>
    <s v="Engagement"/>
    <s v="Video"/>
    <s v="TST"/>
    <s v="Video_Views"/>
    <n v="323"/>
    <n v="95"/>
    <n v="0.92"/>
    <n v="0"/>
    <n v="0"/>
    <n v="11"/>
    <n v="95"/>
    <e v="#DIV/0!"/>
    <n v="0"/>
    <n v="0"/>
    <n v="11.578947368421053"/>
  </r>
  <r>
    <x v="2"/>
    <x v="0"/>
    <s v="Engagement"/>
    <s v="Video"/>
    <s v="TST"/>
    <s v="Video_Views"/>
    <n v="58151"/>
    <n v="19609"/>
    <n v="191.78"/>
    <n v="86"/>
    <n v="0"/>
    <n v="3418"/>
    <n v="19609"/>
    <n v="2.23"/>
    <n v="1.4789083592715517E-3"/>
    <n v="0"/>
    <n v="0.17430771584476515"/>
  </r>
  <r>
    <x v="2"/>
    <x v="0"/>
    <s v="Engagement"/>
    <s v="Video"/>
    <s v="TST"/>
    <s v="Video_Views"/>
    <n v="49774"/>
    <n v="16643"/>
    <n v="196.13"/>
    <n v="65"/>
    <n v="0"/>
    <n v="2981"/>
    <n v="16643"/>
    <n v="3.0173846153846151"/>
    <n v="1.3059026801141159E-3"/>
    <n v="0"/>
    <n v="0.17911434236615995"/>
  </r>
  <r>
    <x v="2"/>
    <x v="0"/>
    <s v="Engagement"/>
    <s v="Video"/>
    <s v="TST"/>
    <s v="Video_Views"/>
    <n v="81"/>
    <n v="14"/>
    <n v="0.18000000000000002"/>
    <n v="0"/>
    <n v="0"/>
    <n v="4"/>
    <n v="14"/>
    <e v="#DIV/0!"/>
    <n v="0"/>
    <n v="0"/>
    <n v="28.571428571428569"/>
  </r>
  <r>
    <x v="2"/>
    <x v="0"/>
    <s v="Engagement"/>
    <s v="Video"/>
    <s v="TST"/>
    <s v="Video_Views"/>
    <n v="7"/>
    <n v="0"/>
    <n v="0.03"/>
    <n v="0"/>
    <n v="0"/>
    <n v="0"/>
    <n v="0"/>
    <e v="#DIV/0!"/>
    <n v="0"/>
    <n v="0"/>
    <e v="#DIV/0!"/>
  </r>
  <r>
    <x v="2"/>
    <x v="0"/>
    <s v="Engagement"/>
    <s v="Video"/>
    <s v="TST"/>
    <s v="Video_Views"/>
    <n v="818"/>
    <n v="239"/>
    <n v="2.96"/>
    <n v="3"/>
    <n v="0"/>
    <n v="13"/>
    <n v="239"/>
    <n v="0.98666666666666669"/>
    <n v="3.667481662591687E-3"/>
    <n v="0"/>
    <n v="5.4393305439330547E-2"/>
  </r>
  <r>
    <x v="2"/>
    <x v="0"/>
    <s v="Engagement"/>
    <s v="Video"/>
    <s v="TST"/>
    <s v="Video_Views"/>
    <n v="28"/>
    <n v="7"/>
    <n v="0.08"/>
    <n v="0"/>
    <n v="0"/>
    <n v="2"/>
    <n v="7"/>
    <e v="#DIV/0!"/>
    <n v="0"/>
    <n v="0"/>
    <n v="28.571428571428569"/>
  </r>
  <r>
    <x v="2"/>
    <x v="5"/>
    <s v="Engagement"/>
    <s v="Video"/>
    <s v="TST"/>
    <s v="Video_Views"/>
    <n v="20"/>
    <n v="5"/>
    <n v="6.9999999999999993E-2"/>
    <n v="0"/>
    <n v="0"/>
    <n v="2"/>
    <n v="5"/>
    <e v="#DIV/0!"/>
    <n v="0"/>
    <n v="0"/>
    <n v="40"/>
  </r>
  <r>
    <x v="2"/>
    <x v="6"/>
    <s v="Engagement"/>
    <s v="Display"/>
    <s v="TST"/>
    <s v="Reach"/>
    <n v="9885"/>
    <n v="0"/>
    <n v="11.48"/>
    <n v="7"/>
    <n v="0"/>
    <n v="0"/>
    <n v="0"/>
    <n v="1.6400000000000001"/>
    <n v="7.0814365199797671E-4"/>
    <n v="0"/>
    <e v="#DIV/0!"/>
  </r>
  <r>
    <x v="2"/>
    <x v="6"/>
    <s v="Engagement"/>
    <s v="Video"/>
    <s v="TST"/>
    <s v="Video_Views"/>
    <n v="100"/>
    <n v="45"/>
    <n v="0.32"/>
    <n v="0"/>
    <n v="0"/>
    <n v="5"/>
    <n v="45"/>
    <e v="#DIV/0!"/>
    <n v="0"/>
    <n v="0"/>
    <n v="11.111111111111111"/>
  </r>
  <r>
    <x v="2"/>
    <x v="6"/>
    <s v="Engagement"/>
    <s v="Video"/>
    <s v="TST"/>
    <s v="Video_Views"/>
    <n v="78"/>
    <n v="25"/>
    <n v="0.25"/>
    <n v="0"/>
    <n v="0"/>
    <n v="4"/>
    <n v="25"/>
    <e v="#DIV/0!"/>
    <n v="0"/>
    <n v="0"/>
    <n v="16"/>
  </r>
  <r>
    <x v="2"/>
    <x v="3"/>
    <s v="Engagement"/>
    <s v="Video"/>
    <s v="TST"/>
    <s v="Video_Views"/>
    <n v="56298"/>
    <n v="19289"/>
    <n v="188.51999999999998"/>
    <n v="67"/>
    <n v="0"/>
    <n v="3209"/>
    <n v="19289"/>
    <n v="2.8137313432835818"/>
    <n v="1.1900955628974387E-3"/>
    <n v="0"/>
    <n v="0.1663642490538649"/>
  </r>
  <r>
    <x v="2"/>
    <x v="4"/>
    <s v="Engagement"/>
    <s v="Display"/>
    <s v="TST"/>
    <s v="Reach"/>
    <n v="12253"/>
    <n v="0"/>
    <n v="14.27"/>
    <n v="11"/>
    <n v="0"/>
    <n v="0"/>
    <n v="0"/>
    <n v="1.2972727272727271"/>
    <n v="8.9773932914388309E-4"/>
    <n v="0"/>
    <e v="#DIV/0!"/>
  </r>
  <r>
    <x v="2"/>
    <x v="4"/>
    <s v="Engagement"/>
    <s v="Video"/>
    <s v="TST"/>
    <s v="Video_Views"/>
    <n v="64"/>
    <n v="15"/>
    <n v="0.17"/>
    <n v="0"/>
    <n v="0"/>
    <n v="0"/>
    <n v="15"/>
    <e v="#DIV/0!"/>
    <n v="0"/>
    <n v="0"/>
    <n v="0"/>
  </r>
  <r>
    <x v="2"/>
    <x v="4"/>
    <s v="Engagement"/>
    <s v="Display"/>
    <s v="TST"/>
    <s v="Reach"/>
    <n v="63744"/>
    <n v="0"/>
    <n v="80.88000000000001"/>
    <n v="24"/>
    <n v="0"/>
    <n v="0"/>
    <n v="0"/>
    <n v="3.3700000000000006"/>
    <n v="3.7650602409638556E-4"/>
    <n v="0"/>
    <e v="#DIV/0!"/>
  </r>
  <r>
    <x v="2"/>
    <x v="0"/>
    <s v="Engagement"/>
    <s v="Video"/>
    <s v="TST"/>
    <s v="Video_Views"/>
    <n v="867"/>
    <n v="298"/>
    <n v="2.42"/>
    <n v="0"/>
    <n v="0"/>
    <n v="32"/>
    <n v="298"/>
    <e v="#DIV/0!"/>
    <n v="0"/>
    <n v="0"/>
    <n v="10.738255033557047"/>
  </r>
  <r>
    <x v="2"/>
    <x v="0"/>
    <s v="Engagement"/>
    <s v="Video"/>
    <s v="TST"/>
    <s v="Video_Views"/>
    <n v="43382"/>
    <n v="16116"/>
    <n v="192.42999999999998"/>
    <n v="67"/>
    <n v="0"/>
    <n v="2900"/>
    <n v="16116"/>
    <n v="2.8720895522388057"/>
    <n v="1.5444193444285649E-3"/>
    <n v="0"/>
    <n v="0.17994539587987093"/>
  </r>
  <r>
    <x v="2"/>
    <x v="0"/>
    <s v="Engagement"/>
    <s v="Video"/>
    <s v="TST"/>
    <s v="Video_Views"/>
    <n v="1475"/>
    <n v="470"/>
    <n v="5.5299999999999994"/>
    <n v="20"/>
    <n v="0"/>
    <n v="38"/>
    <n v="470"/>
    <n v="0.27649999999999997"/>
    <n v="1.3559322033898305E-2"/>
    <n v="0"/>
    <n v="8.085106382978724E-2"/>
  </r>
  <r>
    <x v="2"/>
    <x v="0"/>
    <s v="Engagement"/>
    <s v="Video"/>
    <s v="TST"/>
    <s v="Video_Views"/>
    <n v="110"/>
    <n v="37"/>
    <n v="0.38"/>
    <n v="0"/>
    <n v="0"/>
    <n v="8"/>
    <n v="37"/>
    <e v="#DIV/0!"/>
    <n v="0"/>
    <n v="0"/>
    <n v="21.621621621621621"/>
  </r>
  <r>
    <x v="2"/>
    <x v="0"/>
    <s v="Engagement"/>
    <s v="Video"/>
    <s v="TST"/>
    <s v="Video_Views"/>
    <n v="32"/>
    <n v="6"/>
    <n v="0.11"/>
    <n v="0"/>
    <n v="0"/>
    <n v="0"/>
    <n v="6"/>
    <e v="#DIV/0!"/>
    <n v="0"/>
    <n v="0"/>
    <n v="0"/>
  </r>
  <r>
    <x v="2"/>
    <x v="0"/>
    <s v="Engagement"/>
    <s v="Video"/>
    <s v="TST"/>
    <s v="Video_Views"/>
    <n v="86"/>
    <n v="30"/>
    <n v="0.24000000000000002"/>
    <n v="0"/>
    <n v="0"/>
    <n v="4"/>
    <n v="30"/>
    <e v="#DIV/0!"/>
    <n v="0"/>
    <n v="0"/>
    <n v="13.333333333333334"/>
  </r>
  <r>
    <x v="2"/>
    <x v="0"/>
    <s v="Engagement"/>
    <s v="Video"/>
    <s v="TST"/>
    <s v="Video_Views"/>
    <n v="202"/>
    <n v="79"/>
    <n v="0.64"/>
    <n v="0"/>
    <n v="0"/>
    <n v="3"/>
    <n v="79"/>
    <e v="#DIV/0!"/>
    <n v="0"/>
    <n v="0"/>
    <n v="3.79746835443038"/>
  </r>
  <r>
    <x v="2"/>
    <x v="0"/>
    <s v="Engagement"/>
    <s v="Video"/>
    <s v="TST"/>
    <s v="Video_Views"/>
    <n v="21"/>
    <n v="3"/>
    <n v="6.9999999999999993E-2"/>
    <n v="0"/>
    <n v="0"/>
    <n v="2"/>
    <n v="3"/>
    <e v="#DIV/0!"/>
    <n v="0"/>
    <n v="0"/>
    <n v="66.666666666666657"/>
  </r>
  <r>
    <x v="2"/>
    <x v="0"/>
    <s v="Engagement"/>
    <s v="Video"/>
    <s v="TST"/>
    <s v="Video_Views"/>
    <n v="44674"/>
    <n v="15574"/>
    <n v="201.42"/>
    <n v="78"/>
    <n v="0"/>
    <n v="2982"/>
    <n v="15574"/>
    <n v="2.5823076923076922"/>
    <n v="1.7459820029547388E-3"/>
    <n v="0"/>
    <n v="0.19147296776679079"/>
  </r>
  <r>
    <x v="2"/>
    <x v="0"/>
    <s v="Engagement"/>
    <s v="Video"/>
    <s v="TST"/>
    <s v="Video_Views"/>
    <n v="354"/>
    <n v="111"/>
    <n v="1.1300000000000001"/>
    <n v="0"/>
    <n v="0"/>
    <n v="13"/>
    <n v="111"/>
    <e v="#DIV/0!"/>
    <n v="0"/>
    <n v="0"/>
    <n v="11.711711711711711"/>
  </r>
  <r>
    <x v="2"/>
    <x v="5"/>
    <s v="Engagement"/>
    <s v="Display"/>
    <s v="TST"/>
    <s v="Reach"/>
    <n v="67865"/>
    <n v="0"/>
    <n v="73.31"/>
    <n v="18"/>
    <n v="0"/>
    <n v="0"/>
    <n v="0"/>
    <n v="4.0727777777777776"/>
    <n v="2.6523244676932147E-4"/>
    <n v="0"/>
    <e v="#DIV/0!"/>
  </r>
  <r>
    <x v="2"/>
    <x v="5"/>
    <s v="Engagement"/>
    <s v="Display"/>
    <s v="TST"/>
    <s v="Reach"/>
    <n v="16016"/>
    <n v="0"/>
    <n v="16.760000000000002"/>
    <n v="3"/>
    <n v="0"/>
    <n v="0"/>
    <n v="0"/>
    <n v="5.5866666666666669"/>
    <n v="1.8731268731268731E-4"/>
    <n v="0"/>
    <e v="#DIV/0!"/>
  </r>
  <r>
    <x v="2"/>
    <x v="6"/>
    <s v="Engagement"/>
    <s v="Video"/>
    <s v="TST"/>
    <s v="Video_Views"/>
    <n v="60733"/>
    <n v="21939"/>
    <n v="183.35"/>
    <n v="81"/>
    <n v="0"/>
    <n v="4137"/>
    <n v="21939"/>
    <n v="2.2635802469135804"/>
    <n v="1.333706551627616E-3"/>
    <n v="0"/>
    <n v="0.18856830302201558"/>
  </r>
  <r>
    <x v="2"/>
    <x v="6"/>
    <s v="Engagement"/>
    <s v="Video"/>
    <s v="TST"/>
    <s v="Video_Views"/>
    <n v="12785"/>
    <n v="3578"/>
    <n v="47.669999999999995"/>
    <n v="19"/>
    <n v="0"/>
    <n v="469"/>
    <n v="3578"/>
    <n v="2.5089473684210524"/>
    <n v="1.4861165428236213E-3"/>
    <n v="0"/>
    <n v="0.131078814980436"/>
  </r>
  <r>
    <x v="2"/>
    <x v="6"/>
    <s v="Engagement"/>
    <s v="Video"/>
    <s v="TST"/>
    <s v="Video_Views"/>
    <n v="2117"/>
    <n v="602"/>
    <n v="10.87"/>
    <n v="2"/>
    <n v="0"/>
    <n v="73"/>
    <n v="602"/>
    <n v="5.4349999999999996"/>
    <n v="9.4473311289560704E-4"/>
    <n v="0"/>
    <n v="0.1212624584717608"/>
  </r>
  <r>
    <x v="2"/>
    <x v="3"/>
    <s v="Engagement"/>
    <s v="Video"/>
    <s v="TST"/>
    <s v="Video_Views"/>
    <n v="210"/>
    <n v="63"/>
    <n v="0.49"/>
    <n v="2"/>
    <n v="0"/>
    <n v="5"/>
    <n v="63"/>
    <n v="0.245"/>
    <n v="9.5238095238095247E-3"/>
    <n v="0"/>
    <n v="7.9365079365079361E-2"/>
  </r>
  <r>
    <x v="2"/>
    <x v="3"/>
    <s v="Engagement"/>
    <s v="Video"/>
    <s v="TST"/>
    <s v="Video_Views"/>
    <n v="91"/>
    <n v="30"/>
    <n v="0.2"/>
    <n v="0"/>
    <n v="0"/>
    <n v="6"/>
    <n v="30"/>
    <e v="#DIV/0!"/>
    <n v="0"/>
    <n v="0"/>
    <n v="20"/>
  </r>
  <r>
    <x v="2"/>
    <x v="4"/>
    <s v="Engagement"/>
    <s v="Video"/>
    <s v="TST"/>
    <s v="Video_Views"/>
    <n v="30938"/>
    <n v="9632"/>
    <n v="131.32999999999998"/>
    <n v="69"/>
    <n v="0"/>
    <n v="1593"/>
    <n v="9632"/>
    <n v="1.9033333333333331"/>
    <n v="2.2302669855840712E-3"/>
    <n v="0"/>
    <n v="0.16538621262458472"/>
  </r>
  <r>
    <x v="2"/>
    <x v="4"/>
    <s v="Engagement"/>
    <s v="Video"/>
    <s v="TST"/>
    <s v="Video_Views"/>
    <n v="9902"/>
    <n v="3591"/>
    <n v="54.71"/>
    <n v="48"/>
    <n v="0"/>
    <n v="242"/>
    <n v="3591"/>
    <n v="1.1397916666666668"/>
    <n v="4.8475055544334482E-3"/>
    <n v="0"/>
    <n v="6.7390698969646334E-2"/>
  </r>
  <r>
    <x v="2"/>
    <x v="0"/>
    <s v="Engagement"/>
    <s v="Video"/>
    <s v="TST"/>
    <s v="Video_Views"/>
    <n v="1382"/>
    <n v="454"/>
    <n v="3.3899999999999997"/>
    <n v="3"/>
    <n v="0"/>
    <n v="56"/>
    <n v="454"/>
    <n v="1.1299999999999999"/>
    <n v="2.1707670043415342E-3"/>
    <n v="0"/>
    <n v="0.12334801762114538"/>
  </r>
  <r>
    <x v="2"/>
    <x v="0"/>
    <s v="Engagement"/>
    <s v="Video"/>
    <s v="TST"/>
    <s v="Video_Views"/>
    <n v="3480"/>
    <n v="936"/>
    <n v="15.45"/>
    <n v="5"/>
    <n v="0"/>
    <n v="121"/>
    <n v="936"/>
    <n v="3.09"/>
    <n v="1.4367816091954023E-3"/>
    <n v="0"/>
    <n v="0.12927350427350429"/>
  </r>
  <r>
    <x v="2"/>
    <x v="0"/>
    <s v="Engagement"/>
    <s v="Video"/>
    <s v="TST"/>
    <s v="Video_Views"/>
    <n v="20656"/>
    <n v="8071"/>
    <n v="106.42"/>
    <n v="85"/>
    <n v="0"/>
    <n v="544"/>
    <n v="8071"/>
    <n v="1.252"/>
    <n v="4.1150271107668474E-3"/>
    <n v="0"/>
    <n v="6.7401808945607725E-2"/>
  </r>
  <r>
    <x v="2"/>
    <x v="0"/>
    <s v="Engagement"/>
    <s v="Video"/>
    <s v="TST"/>
    <s v="Video_Views"/>
    <n v="5147"/>
    <n v="1248"/>
    <n v="19.220000000000002"/>
    <n v="7"/>
    <n v="0"/>
    <n v="124"/>
    <n v="1248"/>
    <n v="2.745714285714286"/>
    <n v="1.3600155430347775E-3"/>
    <n v="0"/>
    <n v="9.9358974358974353E-2"/>
  </r>
  <r>
    <x v="2"/>
    <x v="6"/>
    <s v="Engagement"/>
    <s v="Video"/>
    <s v="TST"/>
    <s v="Video_Views"/>
    <n v="10461"/>
    <n v="3555"/>
    <n v="44.339999999999996"/>
    <n v="8"/>
    <n v="0"/>
    <n v="577"/>
    <n v="3555"/>
    <n v="5.5424999999999995"/>
    <n v="7.6474524424051241E-4"/>
    <n v="0"/>
    <n v="0.16230661040787622"/>
  </r>
  <r>
    <x v="2"/>
    <x v="6"/>
    <s v="Engagement"/>
    <s v="Video"/>
    <s v="TST"/>
    <s v="Video_Views"/>
    <n v="190"/>
    <n v="74"/>
    <n v="0.34"/>
    <n v="0"/>
    <n v="0"/>
    <n v="3"/>
    <n v="74"/>
    <e v="#DIV/0!"/>
    <n v="0"/>
    <n v="0"/>
    <n v="4.0540540540540544"/>
  </r>
  <r>
    <x v="2"/>
    <x v="6"/>
    <s v="Engagement"/>
    <s v="Video"/>
    <s v="TST"/>
    <s v="Video_Views"/>
    <n v="18"/>
    <n v="7"/>
    <n v="0.04"/>
    <n v="0"/>
    <n v="0"/>
    <n v="2"/>
    <n v="7"/>
    <e v="#DIV/0!"/>
    <n v="0"/>
    <n v="0"/>
    <n v="28.571428571428569"/>
  </r>
  <r>
    <x v="2"/>
    <x v="6"/>
    <s v="Engagement"/>
    <s v="Video"/>
    <s v="TST"/>
    <s v="Video_Views"/>
    <n v="637"/>
    <n v="183"/>
    <n v="3.5"/>
    <n v="3"/>
    <n v="0"/>
    <n v="23"/>
    <n v="183"/>
    <n v="1.1666666666666667"/>
    <n v="4.7095761381475663E-3"/>
    <n v="0"/>
    <n v="0.12568306010928962"/>
  </r>
  <r>
    <x v="2"/>
    <x v="6"/>
    <s v="Engagement"/>
    <s v="Video"/>
    <s v="TST"/>
    <s v="Video_Views"/>
    <n v="6467"/>
    <n v="2130"/>
    <n v="31.810000000000002"/>
    <n v="36"/>
    <n v="0"/>
    <n v="186"/>
    <n v="2130"/>
    <n v="0.88361111111111112"/>
    <n v="5.5667233647750114E-3"/>
    <n v="0"/>
    <n v="8.7323943661971826E-2"/>
  </r>
  <r>
    <x v="2"/>
    <x v="3"/>
    <s v="Engagement"/>
    <s v="Video"/>
    <s v="TST"/>
    <s v="Video_Views"/>
    <n v="23513"/>
    <n v="7898"/>
    <n v="129.56"/>
    <n v="115"/>
    <n v="0"/>
    <n v="1055"/>
    <n v="7898"/>
    <n v="1.1266086956521739"/>
    <n v="4.8909114107089698E-3"/>
    <n v="0"/>
    <n v="0.13357812104330211"/>
  </r>
  <r>
    <x v="2"/>
    <x v="3"/>
    <s v="Engagement"/>
    <s v="Video"/>
    <s v="TST"/>
    <s v="Video_Views"/>
    <n v="1197"/>
    <n v="422"/>
    <n v="2.6599999999999997"/>
    <n v="3"/>
    <n v="0"/>
    <n v="64"/>
    <n v="422"/>
    <n v="0.8866666666666666"/>
    <n v="2.5062656641604009E-3"/>
    <n v="0"/>
    <n v="0.15165876777251186"/>
  </r>
  <r>
    <x v="2"/>
    <x v="0"/>
    <s v="Engagement"/>
    <s v="Video"/>
    <s v="TST"/>
    <s v="Video_Views"/>
    <n v="580"/>
    <n v="168"/>
    <n v="2.25"/>
    <n v="0"/>
    <n v="0"/>
    <n v="18"/>
    <n v="168"/>
    <e v="#DIV/0!"/>
    <n v="0"/>
    <n v="0"/>
    <n v="10.714285714285714"/>
  </r>
  <r>
    <x v="2"/>
    <x v="0"/>
    <s v="Engagement"/>
    <s v="Video"/>
    <s v="TST"/>
    <s v="Video_Views"/>
    <n v="1564"/>
    <n v="353"/>
    <n v="5.93"/>
    <n v="4"/>
    <n v="0"/>
    <n v="46"/>
    <n v="353"/>
    <n v="1.4824999999999999"/>
    <n v="2.5575447570332483E-3"/>
    <n v="0"/>
    <n v="0.13031161473087818"/>
  </r>
  <r>
    <x v="2"/>
    <x v="0"/>
    <s v="Engagement"/>
    <s v="Video"/>
    <s v="TST"/>
    <s v="Video_Views"/>
    <n v="29977"/>
    <n v="11873"/>
    <n v="158.56"/>
    <n v="122"/>
    <n v="0"/>
    <n v="788"/>
    <n v="11873"/>
    <n v="1.299672131147541"/>
    <n v="4.0697868365747077E-3"/>
    <n v="0"/>
    <n v="6.6369072685926053E-2"/>
  </r>
  <r>
    <x v="2"/>
    <x v="0"/>
    <s v="Engagement"/>
    <s v="Video"/>
    <s v="TST"/>
    <s v="Video_Views"/>
    <n v="985"/>
    <n v="253"/>
    <n v="3.55"/>
    <n v="4"/>
    <n v="0"/>
    <n v="42"/>
    <n v="253"/>
    <n v="0.88749999999999996"/>
    <n v="4.0609137055837565E-3"/>
    <n v="0"/>
    <n v="0.16600790513833993"/>
  </r>
  <r>
    <x v="2"/>
    <x v="0"/>
    <s v="Engagement"/>
    <s v="Display"/>
    <s v="TST"/>
    <s v="Reach"/>
    <n v="53571"/>
    <n v="0"/>
    <n v="44.78"/>
    <n v="14"/>
    <n v="0"/>
    <n v="0"/>
    <n v="0"/>
    <n v="3.1985714285714288"/>
    <n v="2.6133542401672545E-4"/>
    <n v="0"/>
    <e v="#DIV/0!"/>
  </r>
  <r>
    <x v="2"/>
    <x v="0"/>
    <s v="Engagement"/>
    <s v="Display"/>
    <s v="TST"/>
    <s v="Reach"/>
    <n v="14383"/>
    <n v="0"/>
    <n v="11.69"/>
    <n v="5"/>
    <n v="0"/>
    <n v="0"/>
    <n v="0"/>
    <n v="2.3380000000000001"/>
    <n v="3.4763262184523395E-4"/>
    <n v="0"/>
    <e v="#DIV/0!"/>
  </r>
  <r>
    <x v="2"/>
    <x v="0"/>
    <s v="Engagement"/>
    <s v="Video"/>
    <s v="TST"/>
    <s v="Video_Views"/>
    <n v="64320"/>
    <n v="23510"/>
    <n v="180.94"/>
    <n v="82"/>
    <n v="0"/>
    <n v="4506"/>
    <n v="23510"/>
    <n v="2.2065853658536585"/>
    <n v="1.2748756218905473E-3"/>
    <n v="0"/>
    <n v="0.19166312207571246"/>
  </r>
  <r>
    <x v="2"/>
    <x v="0"/>
    <s v="Engagement"/>
    <s v="Video"/>
    <s v="TST"/>
    <s v="Video_Views"/>
    <n v="1084"/>
    <n v="320"/>
    <n v="4.47"/>
    <n v="3"/>
    <n v="0"/>
    <n v="37"/>
    <n v="320"/>
    <n v="1.49"/>
    <n v="2.7675276752767526E-3"/>
    <n v="0"/>
    <n v="0.11562500000000001"/>
  </r>
  <r>
    <x v="2"/>
    <x v="0"/>
    <s v="Engagement"/>
    <s v="Video"/>
    <s v="TST"/>
    <s v="Video_Views"/>
    <n v="3450"/>
    <n v="788"/>
    <n v="14.82"/>
    <n v="7"/>
    <n v="0"/>
    <n v="81"/>
    <n v="788"/>
    <n v="2.117142857142857"/>
    <n v="2.0289855072463769E-3"/>
    <n v="0"/>
    <n v="0.10279187817258884"/>
  </r>
  <r>
    <x v="2"/>
    <x v="0"/>
    <s v="Engagement"/>
    <s v="Video"/>
    <s v="TST"/>
    <s v="Video_Views"/>
    <n v="23640"/>
    <n v="6819"/>
    <n v="117.67"/>
    <n v="90"/>
    <n v="0"/>
    <n v="900"/>
    <n v="6819"/>
    <n v="1.3074444444444444"/>
    <n v="3.8071065989847717E-3"/>
    <n v="0"/>
    <n v="0.13198416190057194"/>
  </r>
  <r>
    <x v="0"/>
    <x v="0"/>
    <s v="Engagement"/>
    <s v="Display"/>
    <s v="TST"/>
    <s v="Link_Clicks"/>
    <n v="39615"/>
    <n v="0"/>
    <n v="350.7"/>
    <n v="111"/>
    <n v="0"/>
    <n v="0"/>
    <n v="0"/>
    <n v="3.1594594594594594"/>
    <n v="2.8019689511548655E-3"/>
    <n v="0"/>
    <e v="#DIV/0!"/>
  </r>
  <r>
    <x v="2"/>
    <x v="5"/>
    <s v="Engagement"/>
    <s v="Video"/>
    <s v="TST"/>
    <s v="Video_Views"/>
    <n v="3835"/>
    <n v="1196"/>
    <n v="21.020000000000003"/>
    <n v="19"/>
    <n v="0"/>
    <n v="129"/>
    <n v="1196"/>
    <n v="1.1063157894736844"/>
    <n v="4.9543676662320733E-3"/>
    <n v="0"/>
    <n v="0.10785953177257525"/>
  </r>
  <r>
    <x v="2"/>
    <x v="6"/>
    <s v="Engagement"/>
    <s v="Video"/>
    <s v="TST"/>
    <s v="Video_Views"/>
    <n v="70679"/>
    <n v="22557"/>
    <n v="178.84"/>
    <n v="85"/>
    <n v="0"/>
    <n v="4181"/>
    <n v="22557"/>
    <n v="2.1040000000000001"/>
    <n v="1.2026202974009252E-3"/>
    <n v="0"/>
    <n v="0.18535266214478877"/>
  </r>
  <r>
    <x v="2"/>
    <x v="6"/>
    <s v="Engagement"/>
    <s v="Video"/>
    <s v="TST"/>
    <s v="Video_Views"/>
    <n v="12973"/>
    <n v="3563"/>
    <n v="31.540000000000003"/>
    <n v="17"/>
    <n v="0"/>
    <n v="503"/>
    <n v="3563"/>
    <n v="1.855294117647059"/>
    <n v="1.3104139366376321E-3"/>
    <n v="0"/>
    <n v="0.14117316867808027"/>
  </r>
  <r>
    <x v="2"/>
    <x v="6"/>
    <s v="Engagement"/>
    <s v="Video"/>
    <s v="TST"/>
    <s v="Video_Views"/>
    <n v="3449"/>
    <n v="977"/>
    <n v="13.66"/>
    <n v="8"/>
    <n v="0"/>
    <n v="151"/>
    <n v="977"/>
    <n v="1.7075"/>
    <n v="2.3195129022905189E-3"/>
    <n v="0"/>
    <n v="0.15455475946775846"/>
  </r>
  <r>
    <x v="2"/>
    <x v="4"/>
    <s v="Engagement"/>
    <s v="Video"/>
    <s v="TST"/>
    <s v="Video_Views"/>
    <n v="20304"/>
    <n v="7177"/>
    <n v="99.820000000000007"/>
    <n v="86"/>
    <n v="0"/>
    <n v="480"/>
    <n v="7177"/>
    <n v="1.1606976744186048"/>
    <n v="4.235618597320725E-3"/>
    <n v="0"/>
    <n v="6.6880312108123174E-2"/>
  </r>
  <r>
    <x v="2"/>
    <x v="0"/>
    <s v="Engagement"/>
    <s v="Video"/>
    <s v="TST"/>
    <s v="Video_Views"/>
    <n v="12539"/>
    <n v="3423"/>
    <n v="55.76"/>
    <n v="32"/>
    <n v="0"/>
    <n v="378"/>
    <n v="3423"/>
    <n v="1.7424999999999999"/>
    <n v="2.5520376425552278E-3"/>
    <n v="0"/>
    <n v="0.11042944785276074"/>
  </r>
  <r>
    <x v="2"/>
    <x v="0"/>
    <s v="Engagement"/>
    <s v="Video"/>
    <s v="TST"/>
    <s v="Video_Views"/>
    <n v="6113"/>
    <n v="1888"/>
    <n v="28.270000000000003"/>
    <n v="17"/>
    <n v="0"/>
    <n v="182"/>
    <n v="1888"/>
    <n v="1.6629411764705884"/>
    <n v="2.7809586127924097E-3"/>
    <n v="0"/>
    <n v="9.639830508474577E-2"/>
  </r>
  <r>
    <x v="2"/>
    <x v="0"/>
    <s v="Engagement"/>
    <s v="Video"/>
    <s v="TST"/>
    <s v="Video_Views"/>
    <n v="424"/>
    <n v="147"/>
    <n v="1.45"/>
    <n v="0"/>
    <n v="0"/>
    <n v="9"/>
    <n v="147"/>
    <e v="#DIV/0!"/>
    <n v="0"/>
    <n v="0"/>
    <n v="6.1224489795918364"/>
  </r>
  <r>
    <x v="2"/>
    <x v="0"/>
    <s v="Engagement"/>
    <s v="Video"/>
    <s v="TST"/>
    <s v="Video_Views"/>
    <n v="3221"/>
    <n v="969"/>
    <n v="14.32"/>
    <n v="9"/>
    <n v="0"/>
    <n v="76"/>
    <n v="969"/>
    <n v="1.5911111111111111"/>
    <n v="2.7941633033219497E-3"/>
    <n v="0"/>
    <n v="7.8431372549019607E-2"/>
  </r>
  <r>
    <x v="2"/>
    <x v="0"/>
    <s v="Engagement"/>
    <s v="Video"/>
    <s v="TST"/>
    <s v="Video_Views"/>
    <n v="2072"/>
    <n v="661"/>
    <n v="4.63"/>
    <n v="2"/>
    <n v="0"/>
    <n v="44"/>
    <n v="661"/>
    <n v="2.3149999999999999"/>
    <n v="9.6525096525096527E-4"/>
    <n v="0"/>
    <n v="6.6565809379727683E-2"/>
  </r>
  <r>
    <x v="0"/>
    <x v="6"/>
    <s v="Engagement"/>
    <s v="Display"/>
    <s v="TST"/>
    <s v="Link_Clicks"/>
    <n v="56005"/>
    <n v="0"/>
    <n v="500.59999999999997"/>
    <n v="185"/>
    <n v="0"/>
    <n v="0"/>
    <n v="0"/>
    <n v="2.7059459459459458"/>
    <n v="3.3032764931702529E-3"/>
    <n v="0"/>
    <e v="#DIV/0!"/>
  </r>
  <r>
    <x v="0"/>
    <x v="3"/>
    <s v="Engagement"/>
    <s v="Display"/>
    <s v="TST"/>
    <s v="Link_Clicks"/>
    <n v="59533"/>
    <n v="0"/>
    <n v="550.54999999999995"/>
    <n v="169"/>
    <n v="0"/>
    <n v="0"/>
    <n v="0"/>
    <n v="3.2576923076923072"/>
    <n v="2.8387616951942619E-3"/>
    <n v="0"/>
    <e v="#DIV/0!"/>
  </r>
  <r>
    <x v="0"/>
    <x v="3"/>
    <s v="Engagement"/>
    <s v="Display"/>
    <s v="TST"/>
    <s v="Link_Clicks"/>
    <n v="57405"/>
    <n v="0"/>
    <n v="559.16"/>
    <n v="195"/>
    <n v="0"/>
    <n v="0"/>
    <n v="0"/>
    <n v="2.8674871794871795"/>
    <n v="3.3969166448915601E-3"/>
    <n v="0"/>
    <e v="#DIV/0!"/>
  </r>
  <r>
    <x v="0"/>
    <x v="3"/>
    <s v="Engagement"/>
    <s v="Display"/>
    <s v="TST"/>
    <s v="Link_Clicks"/>
    <n v="55899"/>
    <n v="0"/>
    <n v="545.12"/>
    <n v="187"/>
    <n v="0"/>
    <n v="0"/>
    <n v="0"/>
    <n v="2.9150802139037433"/>
    <n v="3.3453192364800801E-3"/>
    <n v="0"/>
    <e v="#DIV/0!"/>
  </r>
  <r>
    <x v="0"/>
    <x v="4"/>
    <s v="Engagement"/>
    <s v="Display"/>
    <s v="TST"/>
    <s v="Link_Clicks"/>
    <n v="58154"/>
    <n v="0"/>
    <n v="557.71"/>
    <n v="187"/>
    <n v="0"/>
    <n v="0"/>
    <n v="0"/>
    <n v="2.9824064171122995"/>
    <n v="3.2155999587302679E-3"/>
    <n v="0"/>
    <e v="#DIV/0!"/>
  </r>
  <r>
    <x v="0"/>
    <x v="0"/>
    <s v="Engagement"/>
    <s v="Display"/>
    <s v="TST"/>
    <s v="Link_Clicks"/>
    <n v="55442"/>
    <n v="0"/>
    <n v="522.79999999999995"/>
    <n v="197"/>
    <n v="0"/>
    <n v="0"/>
    <n v="0"/>
    <n v="2.6538071065989843"/>
    <n v="3.5532628693048592E-3"/>
    <n v="0"/>
    <e v="#DIV/0!"/>
  </r>
  <r>
    <x v="0"/>
    <x v="0"/>
    <s v="Engagement"/>
    <s v="Display"/>
    <s v="TST"/>
    <s v="Link_Clicks"/>
    <n v="58484"/>
    <n v="0"/>
    <n v="533.55999999999995"/>
    <n v="186"/>
    <n v="0"/>
    <n v="0"/>
    <n v="0"/>
    <n v="2.868602150537634"/>
    <n v="3.1803570207236168E-3"/>
    <n v="0"/>
    <e v="#DIV/0!"/>
  </r>
  <r>
    <x v="0"/>
    <x v="0"/>
    <s v="Engagement"/>
    <s v="Display"/>
    <s v="TST"/>
    <s v="Link_Clicks"/>
    <n v="64275"/>
    <n v="0"/>
    <n v="568.03"/>
    <n v="229"/>
    <n v="0"/>
    <n v="0"/>
    <n v="0"/>
    <n v="2.4804803493449779"/>
    <n v="3.5628160248930376E-3"/>
    <n v="0"/>
    <e v="#DIV/0!"/>
  </r>
  <r>
    <x v="0"/>
    <x v="0"/>
    <s v="Engagement"/>
    <s v="Display"/>
    <s v="TST"/>
    <s v="Link_Clicks"/>
    <n v="62514"/>
    <n v="0"/>
    <n v="575.22"/>
    <n v="198"/>
    <n v="0"/>
    <n v="0"/>
    <n v="0"/>
    <n v="2.9051515151515153"/>
    <n v="3.1672905269219693E-3"/>
    <n v="0"/>
    <e v="#DIV/0!"/>
  </r>
  <r>
    <x v="0"/>
    <x v="0"/>
    <s v="Engagement"/>
    <s v="Display"/>
    <s v="TST"/>
    <s v="Link_Clicks"/>
    <n v="57353"/>
    <n v="0"/>
    <n v="530.42999999999995"/>
    <n v="207"/>
    <n v="0"/>
    <n v="0"/>
    <n v="0"/>
    <n v="2.5624637681159417"/>
    <n v="3.6092270674594178E-3"/>
    <n v="0"/>
    <e v="#DIV/0!"/>
  </r>
  <r>
    <x v="0"/>
    <x v="0"/>
    <s v="Engagement"/>
    <s v="Display"/>
    <s v="TST"/>
    <s v="Link_Clicks"/>
    <n v="57980"/>
    <n v="0"/>
    <n v="517.98"/>
    <n v="196"/>
    <n v="0"/>
    <n v="0"/>
    <n v="0"/>
    <n v="2.6427551020408164"/>
    <n v="3.3804760262159364E-3"/>
    <n v="0"/>
    <e v="#DIV/0!"/>
  </r>
  <r>
    <x v="0"/>
    <x v="5"/>
    <s v="Engagement"/>
    <s v="Display"/>
    <s v="TST"/>
    <s v="Link_Clicks"/>
    <n v="58730"/>
    <n v="0"/>
    <n v="535.48"/>
    <n v="185"/>
    <n v="0"/>
    <n v="0"/>
    <n v="0"/>
    <n v="2.8944864864864868"/>
    <n v="3.1500085135365229E-3"/>
    <n v="0"/>
    <e v="#DIV/0!"/>
  </r>
  <r>
    <x v="0"/>
    <x v="6"/>
    <s v="Engagement"/>
    <s v="Display"/>
    <s v="TST"/>
    <s v="Link_Clicks"/>
    <n v="58710"/>
    <n v="0"/>
    <n v="527.13"/>
    <n v="237"/>
    <n v="0"/>
    <n v="0"/>
    <n v="0"/>
    <n v="2.2241772151898735"/>
    <n v="4.0367910066428205E-3"/>
    <n v="0"/>
    <e v="#DIV/0!"/>
  </r>
  <r>
    <x v="0"/>
    <x v="0"/>
    <s v="Engagement"/>
    <s v="Display"/>
    <s v="TST"/>
    <s v="Link_Clicks"/>
    <n v="56943"/>
    <n v="0"/>
    <n v="470.55"/>
    <n v="224"/>
    <n v="0"/>
    <n v="0"/>
    <n v="0"/>
    <n v="2.100669642857143"/>
    <n v="3.9337583197232321E-3"/>
    <n v="0"/>
    <e v="#DIV/0!"/>
  </r>
  <r>
    <x v="0"/>
    <x v="0"/>
    <s v="Engagement"/>
    <s v="Display"/>
    <s v="TST"/>
    <s v="Link_Clicks"/>
    <n v="39507"/>
    <n v="0"/>
    <n v="316.57"/>
    <n v="147"/>
    <n v="0"/>
    <n v="0"/>
    <n v="0"/>
    <n v="2.1535374149659865"/>
    <n v="3.7208595945022399E-3"/>
    <n v="0"/>
    <e v="#DIV/0!"/>
  </r>
  <r>
    <x v="0"/>
    <x v="0"/>
    <s v="Engagement"/>
    <s v="Display"/>
    <s v="TST"/>
    <s v="Link_Clicks"/>
    <n v="32094"/>
    <n v="0"/>
    <n v="254.45"/>
    <n v="161"/>
    <n v="0"/>
    <n v="0"/>
    <n v="0"/>
    <n v="1.5804347826086955"/>
    <n v="5.0165139901539226E-3"/>
    <n v="0"/>
    <e v="#DIV/0!"/>
  </r>
  <r>
    <x v="0"/>
    <x v="0"/>
    <s v="Engagement"/>
    <s v="Display"/>
    <s v="TST"/>
    <s v="Link_Clicks"/>
    <n v="16585"/>
    <n v="0"/>
    <n v="134.95999999999998"/>
    <n v="95"/>
    <n v="0"/>
    <n v="0"/>
    <n v="0"/>
    <n v="1.4206315789473682"/>
    <n v="5.7280675309014173E-3"/>
    <n v="0"/>
    <e v="#DIV/0!"/>
  </r>
  <r>
    <x v="0"/>
    <x v="0"/>
    <s v="Engagement"/>
    <s v="Display"/>
    <s v="TST"/>
    <s v="Link_Clicks"/>
    <n v="13334"/>
    <n v="0"/>
    <n v="101.59"/>
    <n v="84"/>
    <n v="0"/>
    <n v="0"/>
    <n v="0"/>
    <n v="1.2094047619047619"/>
    <n v="6.2996850157492129E-3"/>
    <n v="0"/>
    <e v="#DIV/0!"/>
  </r>
  <r>
    <x v="0"/>
    <x v="0"/>
    <s v="Engagement"/>
    <s v="Display"/>
    <s v="TST"/>
    <s v="Link_Clicks"/>
    <n v="14065"/>
    <n v="0"/>
    <n v="102.18"/>
    <n v="80"/>
    <n v="0"/>
    <n v="0"/>
    <n v="0"/>
    <n v="1.27725"/>
    <n v="5.6878777106292213E-3"/>
    <n v="0"/>
    <e v="#DIV/0!"/>
  </r>
  <r>
    <x v="0"/>
    <x v="0"/>
    <s v="Engagement"/>
    <s v="Display"/>
    <s v="TST"/>
    <s v="Link_Clicks"/>
    <n v="6049"/>
    <n v="0"/>
    <n v="37.809999999999995"/>
    <n v="42"/>
    <n v="0"/>
    <n v="0"/>
    <n v="0"/>
    <n v="0.90023809523809517"/>
    <n v="6.9432964126301868E-3"/>
    <n v="0"/>
    <e v="#DIV/0!"/>
  </r>
  <r>
    <x v="3"/>
    <x v="0"/>
    <s v="Engagement"/>
    <s v="Display"/>
    <s v="TST"/>
    <s v="Link_Clicks"/>
    <n v="22856"/>
    <n v="0"/>
    <n v="233.81"/>
    <n v="291"/>
    <n v="0"/>
    <n v="0"/>
    <n v="0"/>
    <n v="0.80347079037800684"/>
    <n v="1.2731886594329717E-2"/>
    <n v="0"/>
    <e v="#DIV/0!"/>
  </r>
  <r>
    <x v="3"/>
    <x v="0"/>
    <s v="Awareness"/>
    <s v="Video"/>
    <s v="TST"/>
    <s v="Link_Clicks"/>
    <n v="10127"/>
    <n v="1046"/>
    <n v="82.800000000000011"/>
    <n v="83"/>
    <n v="0"/>
    <n v="116"/>
    <n v="1046"/>
    <n v="0.99759036144578328"/>
    <n v="8.1959119186333571E-3"/>
    <n v="0"/>
    <n v="0.11089866156787763"/>
  </r>
  <r>
    <x v="4"/>
    <x v="0"/>
    <s v="Awareness"/>
    <s v="Video"/>
    <s v="TST"/>
    <s v="Video_Views"/>
    <n v="103108"/>
    <n v="7667"/>
    <n v="709.3"/>
    <n v="256"/>
    <n v="0"/>
    <n v="3008"/>
    <n v="7667"/>
    <n v="2.7707031249999998"/>
    <n v="2.4828335337704153E-3"/>
    <n v="0"/>
    <n v="0.39233076822746837"/>
  </r>
  <r>
    <x v="3"/>
    <x v="0"/>
    <s v="Awareness"/>
    <s v="Video"/>
    <s v="TST"/>
    <s v="Link_Clicks"/>
    <n v="11710"/>
    <n v="1119"/>
    <n v="91.190000000000012"/>
    <n v="72"/>
    <n v="0"/>
    <n v="110"/>
    <n v="1119"/>
    <n v="1.2665277777777779"/>
    <n v="6.1485909479077712E-3"/>
    <n v="0"/>
    <n v="9.8302055406613048E-2"/>
  </r>
  <r>
    <x v="4"/>
    <x v="0"/>
    <s v="Awareness"/>
    <s v="Video"/>
    <s v="TST"/>
    <s v="Video_Views"/>
    <n v="98896"/>
    <n v="7732"/>
    <n v="680.43999999999994"/>
    <n v="251"/>
    <n v="0"/>
    <n v="3109"/>
    <n v="7732"/>
    <n v="2.7109163346613543"/>
    <n v="2.5380197379064875E-3"/>
    <n v="0"/>
    <n v="0.40209518882565959"/>
  </r>
  <r>
    <x v="3"/>
    <x v="0"/>
    <s v="Engagement"/>
    <s v="Display"/>
    <s v="TST"/>
    <s v="Link_Clicks"/>
    <n v="22025"/>
    <n v="0"/>
    <n v="215.53"/>
    <n v="275"/>
    <n v="0"/>
    <n v="0"/>
    <n v="0"/>
    <n v="0.78374545454545452"/>
    <n v="1.2485811577752554E-2"/>
    <n v="0"/>
    <e v="#DIV/0!"/>
  </r>
  <r>
    <x v="4"/>
    <x v="0"/>
    <s v="Awareness"/>
    <s v="Video"/>
    <s v="TST"/>
    <s v="Video_Views"/>
    <n v="93045"/>
    <n v="7089"/>
    <n v="640.14"/>
    <n v="247"/>
    <n v="0"/>
    <n v="2797"/>
    <n v="7089"/>
    <n v="2.59165991902834"/>
    <n v="2.6546294803589661E-3"/>
    <n v="0"/>
    <n v="0.3945549442798702"/>
  </r>
  <r>
    <x v="3"/>
    <x v="6"/>
    <s v="Awareness"/>
    <s v="Video"/>
    <s v="TST"/>
    <s v="Link_Clicks"/>
    <n v="12273"/>
    <n v="1263"/>
    <n v="93.850000000000009"/>
    <n v="99"/>
    <n v="0"/>
    <n v="122"/>
    <n v="1263"/>
    <n v="0.94797979797979803"/>
    <n v="8.0664874113908578E-3"/>
    <n v="0"/>
    <n v="9.659540775930324E-2"/>
  </r>
  <r>
    <x v="3"/>
    <x v="6"/>
    <s v="Engagement"/>
    <s v="Display"/>
    <s v="TST"/>
    <s v="Link_Clicks"/>
    <n v="26024"/>
    <n v="0"/>
    <n v="228.75"/>
    <n v="340"/>
    <n v="0"/>
    <n v="0"/>
    <n v="0"/>
    <n v="0.67279411764705888"/>
    <n v="1.3064863203197049E-2"/>
    <n v="0"/>
    <e v="#DIV/0!"/>
  </r>
  <r>
    <x v="3"/>
    <x v="6"/>
    <s v="Engagement"/>
    <s v="Display"/>
    <s v="TST"/>
    <s v="Link_Clicks"/>
    <n v="24619"/>
    <n v="0"/>
    <n v="216.76"/>
    <n v="316"/>
    <n v="0"/>
    <n v="0"/>
    <n v="0"/>
    <n v="0.68594936708860754"/>
    <n v="1.2835614769080791E-2"/>
    <n v="0"/>
    <e v="#DIV/0!"/>
  </r>
  <r>
    <x v="3"/>
    <x v="6"/>
    <s v="Awareness"/>
    <s v="Video"/>
    <s v="TST"/>
    <s v="Link_Clicks"/>
    <n v="12699"/>
    <n v="1186"/>
    <n v="94.43"/>
    <n v="91"/>
    <n v="0"/>
    <n v="126"/>
    <n v="1186"/>
    <n v="1.0376923076923077"/>
    <n v="7.1659185762658478E-3"/>
    <n v="0"/>
    <n v="0.10623946037099494"/>
  </r>
  <r>
    <x v="4"/>
    <x v="3"/>
    <s v="Awareness"/>
    <s v="Video"/>
    <s v="TST"/>
    <s v="Video_Views"/>
    <n v="115558"/>
    <n v="8985"/>
    <n v="794.97"/>
    <n v="319"/>
    <n v="0"/>
    <n v="3506"/>
    <n v="8985"/>
    <n v="2.4920689655172414"/>
    <n v="2.7605185274926876E-3"/>
    <n v="0"/>
    <n v="0.39020589872008904"/>
  </r>
  <r>
    <x v="4"/>
    <x v="4"/>
    <s v="Awareness"/>
    <s v="Video"/>
    <s v="TST"/>
    <s v="Video_Views"/>
    <n v="141912"/>
    <n v="11161"/>
    <n v="976.61"/>
    <n v="339"/>
    <n v="0"/>
    <n v="4371"/>
    <n v="11161"/>
    <n v="2.8808554572271388"/>
    <n v="2.3888043294435987E-3"/>
    <n v="0"/>
    <n v="0.39163157423169964"/>
  </r>
  <r>
    <x v="3"/>
    <x v="0"/>
    <s v="Engagement"/>
    <s v="Display"/>
    <s v="TST"/>
    <s v="Link_Clicks"/>
    <n v="27757"/>
    <n v="0"/>
    <n v="231.70999999999998"/>
    <n v="338"/>
    <n v="0"/>
    <n v="0"/>
    <n v="0"/>
    <n v="0.68553254437869815"/>
    <n v="1.2177108477140902E-2"/>
    <n v="0"/>
    <e v="#DIV/0!"/>
  </r>
  <r>
    <x v="3"/>
    <x v="0"/>
    <s v="Awareness"/>
    <s v="Video"/>
    <s v="TST"/>
    <s v="Link_Clicks"/>
    <n v="11677"/>
    <n v="1026"/>
    <n v="88.95"/>
    <n v="89"/>
    <n v="0"/>
    <n v="92"/>
    <n v="1026"/>
    <n v="0.99943820224719104"/>
    <n v="7.6218206731180956E-3"/>
    <n v="0"/>
    <n v="8.9668615984405453E-2"/>
  </r>
  <r>
    <x v="3"/>
    <x v="0"/>
    <s v="Awareness"/>
    <s v="Video"/>
    <s v="TST"/>
    <s v="Link_Clicks"/>
    <n v="10656"/>
    <n v="1037"/>
    <n v="87.12"/>
    <n v="87"/>
    <n v="0"/>
    <n v="116"/>
    <n v="1037"/>
    <n v="1.0013793103448276"/>
    <n v="8.1644144144144143E-3"/>
    <n v="0"/>
    <n v="0.11186113789778207"/>
  </r>
  <r>
    <x v="3"/>
    <x v="0"/>
    <s v="Engagement"/>
    <s v="Display"/>
    <s v="TST"/>
    <s v="Link_Clicks"/>
    <n v="26100"/>
    <n v="0"/>
    <n v="237.04"/>
    <n v="343"/>
    <n v="0"/>
    <n v="0"/>
    <n v="0"/>
    <n v="0.6910787172011662"/>
    <n v="1.314176245210728E-2"/>
    <n v="0"/>
    <e v="#DIV/0!"/>
  </r>
  <r>
    <x v="4"/>
    <x v="0"/>
    <s v="Awareness"/>
    <s v="Video"/>
    <s v="TST"/>
    <s v="Video_Views"/>
    <n v="119635"/>
    <n v="9538"/>
    <n v="822.87"/>
    <n v="251"/>
    <n v="0"/>
    <n v="3782"/>
    <n v="9538"/>
    <n v="3.278366533864542"/>
    <n v="2.0980482300330173E-3"/>
    <n v="0"/>
    <n v="0.39651918641224576"/>
  </r>
  <r>
    <x v="3"/>
    <x v="0"/>
    <s v="Engagement"/>
    <s v="Display"/>
    <s v="TST"/>
    <s v="Link_Clicks"/>
    <n v="23300"/>
    <n v="0"/>
    <n v="229.53"/>
    <n v="343"/>
    <n v="0"/>
    <n v="0"/>
    <n v="0"/>
    <n v="0.66918367346938779"/>
    <n v="1.4721030042918455E-2"/>
    <n v="0"/>
    <e v="#DIV/0!"/>
  </r>
  <r>
    <x v="3"/>
    <x v="5"/>
    <s v="Awareness"/>
    <s v="Video"/>
    <s v="TST"/>
    <s v="Link_Clicks"/>
    <n v="9905"/>
    <n v="1025"/>
    <n v="90.02000000000001"/>
    <n v="98"/>
    <n v="0"/>
    <n v="110"/>
    <n v="1025"/>
    <n v="0.91857142857142871"/>
    <n v="9.893992932862191E-3"/>
    <n v="0"/>
    <n v="0.10731707317073171"/>
  </r>
  <r>
    <x v="4"/>
    <x v="6"/>
    <s v="Awareness"/>
    <s v="Video"/>
    <s v="TST"/>
    <s v="Video_Views"/>
    <n v="103918"/>
    <n v="8223"/>
    <n v="715.06"/>
    <n v="229"/>
    <n v="0"/>
    <n v="3382"/>
    <n v="8223"/>
    <n v="3.1225327510917027"/>
    <n v="2.203660578533074E-3"/>
    <n v="0"/>
    <n v="0.41128541894685638"/>
  </r>
  <r>
    <x v="4"/>
    <x v="3"/>
    <s v="Awareness"/>
    <s v="Video"/>
    <s v="TST"/>
    <s v="Video_Views"/>
    <n v="97485"/>
    <n v="8097"/>
    <n v="670.6"/>
    <n v="173"/>
    <n v="0"/>
    <n v="3221"/>
    <n v="8097"/>
    <n v="3.8763005780346824"/>
    <n v="1.774631994665846E-3"/>
    <n v="0"/>
    <n v="0.39780165493392616"/>
  </r>
  <r>
    <x v="3"/>
    <x v="0"/>
    <s v="Engagement"/>
    <s v="Display"/>
    <s v="TST"/>
    <s v="Link_Clicks"/>
    <n v="11715"/>
    <n v="0"/>
    <n v="113.51"/>
    <n v="202"/>
    <n v="0"/>
    <n v="0"/>
    <n v="0"/>
    <n v="0.56193069306930699"/>
    <n v="1.7242851045667949E-2"/>
    <n v="0"/>
    <e v="#DIV/0!"/>
  </r>
  <r>
    <x v="3"/>
    <x v="0"/>
    <s v="Awareness"/>
    <s v="Video"/>
    <s v="TST"/>
    <s v="Video_Views"/>
    <n v="28636"/>
    <n v="5066"/>
    <n v="263.48"/>
    <n v="90"/>
    <n v="0"/>
    <n v="1241"/>
    <n v="5066"/>
    <n v="2.9275555555555557"/>
    <n v="3.1428970526609862E-3"/>
    <n v="0"/>
    <n v="0.24496644295302014"/>
  </r>
  <r>
    <x v="3"/>
    <x v="0"/>
    <s v="Engagement"/>
    <s v="Display"/>
    <s v="TST"/>
    <s v="Link_Clicks"/>
    <n v="47000"/>
    <n v="0"/>
    <n v="599.62"/>
    <n v="469"/>
    <n v="0"/>
    <n v="0"/>
    <n v="0"/>
    <n v="1.2785074626865671"/>
    <n v="9.9787234042553186E-3"/>
    <n v="0"/>
    <e v="#DIV/0!"/>
  </r>
  <r>
    <x v="3"/>
    <x v="0"/>
    <s v="Awareness"/>
    <s v="Video"/>
    <s v="TST"/>
    <s v="Link_Clicks"/>
    <n v="9634"/>
    <n v="1040"/>
    <n v="93.740000000000009"/>
    <n v="85"/>
    <n v="0"/>
    <n v="99"/>
    <n v="1040"/>
    <n v="1.1028235294117648"/>
    <n v="8.8229188291467711E-3"/>
    <n v="0"/>
    <n v="9.5192307692307687E-2"/>
  </r>
  <r>
    <x v="3"/>
    <x v="0"/>
    <s v="Awareness"/>
    <s v="Video"/>
    <s v="TST"/>
    <s v="Video_Views"/>
    <n v="42729"/>
    <n v="7511"/>
    <n v="393.09"/>
    <n v="165"/>
    <n v="0"/>
    <n v="1773"/>
    <n v="7511"/>
    <n v="2.3823636363636362"/>
    <n v="3.8615460226075968E-3"/>
    <n v="0"/>
    <n v="0.23605378777792571"/>
  </r>
  <r>
    <x v="3"/>
    <x v="0"/>
    <s v="Engagement"/>
    <s v="Display"/>
    <s v="TST"/>
    <s v="Link_Clicks"/>
    <n v="93615"/>
    <n v="0"/>
    <n v="1215.32"/>
    <n v="961"/>
    <n v="0"/>
    <n v="0"/>
    <n v="0"/>
    <n v="1.2646409989594172"/>
    <n v="1.0265448913101534E-2"/>
    <n v="0"/>
    <e v="#DIV/0!"/>
  </r>
  <r>
    <x v="3"/>
    <x v="0"/>
    <s v="Awareness"/>
    <s v="Video"/>
    <s v="TST"/>
    <s v="Video_Views"/>
    <n v="59129"/>
    <n v="10531"/>
    <n v="543.96"/>
    <n v="193"/>
    <n v="0"/>
    <n v="2511"/>
    <n v="10531"/>
    <n v="2.8184455958549224"/>
    <n v="3.2640497894434201E-3"/>
    <n v="0"/>
    <n v="0.23843889469186211"/>
  </r>
  <r>
    <x v="4"/>
    <x v="5"/>
    <s v="Awareness"/>
    <s v="Video"/>
    <s v="TST"/>
    <s v="Video_Views"/>
    <n v="90015"/>
    <n v="7254"/>
    <n v="619.36"/>
    <n v="217"/>
    <n v="0"/>
    <n v="2965"/>
    <n v="7254"/>
    <n v="2.854193548387097"/>
    <n v="2.4107093262234073E-3"/>
    <n v="0"/>
    <n v="0.40874000551419909"/>
  </r>
  <r>
    <x v="3"/>
    <x v="6"/>
    <s v="Awareness"/>
    <s v="Video"/>
    <s v="TST"/>
    <s v="Video_Views"/>
    <n v="89019"/>
    <n v="14573"/>
    <n v="818.9"/>
    <n v="314"/>
    <n v="0"/>
    <n v="3251"/>
    <n v="14573"/>
    <n v="2.6079617834394906"/>
    <n v="3.5273368606701938E-3"/>
    <n v="0"/>
    <n v="0.22308378508200097"/>
  </r>
  <r>
    <x v="3"/>
    <x v="3"/>
    <s v="Awareness"/>
    <s v="Video"/>
    <s v="TST"/>
    <s v="Link_Clicks"/>
    <n v="9553"/>
    <n v="1038"/>
    <n v="88.37"/>
    <n v="96"/>
    <n v="0"/>
    <n v="124"/>
    <n v="1038"/>
    <n v="0.92052083333333334"/>
    <n v="1.0049199204438397E-2"/>
    <n v="0"/>
    <n v="0.11946050096339114"/>
  </r>
  <r>
    <x v="4"/>
    <x v="3"/>
    <s v="Awareness"/>
    <s v="Video"/>
    <s v="TST"/>
    <s v="Video_Views"/>
    <n v="91604"/>
    <n v="7310"/>
    <n v="630.17999999999995"/>
    <n v="236"/>
    <n v="0"/>
    <n v="2927"/>
    <n v="7310"/>
    <n v="2.6702542372881353"/>
    <n v="2.5763067114973146E-3"/>
    <n v="0"/>
    <n v="0.40041039671682627"/>
  </r>
  <r>
    <x v="3"/>
    <x v="3"/>
    <s v="Engagement"/>
    <s v="Display"/>
    <s v="TST"/>
    <s v="Link_Clicks"/>
    <n v="75399"/>
    <n v="0"/>
    <n v="1030.42"/>
    <n v="845"/>
    <n v="0"/>
    <n v="0"/>
    <n v="0"/>
    <n v="1.219431952662722"/>
    <n v="1.1207045186275679E-2"/>
    <n v="0"/>
    <e v="#DIV/0!"/>
  </r>
  <r>
    <x v="3"/>
    <x v="3"/>
    <s v="Awareness"/>
    <s v="Video"/>
    <s v="TST"/>
    <s v="Video_Views"/>
    <n v="50004"/>
    <n v="8741"/>
    <n v="460.02"/>
    <n v="141"/>
    <n v="0"/>
    <n v="2100"/>
    <n v="8741"/>
    <n v="3.2625531914893617"/>
    <n v="2.8197744180465563E-3"/>
    <n v="0"/>
    <n v="0.24024711131449492"/>
  </r>
  <r>
    <x v="3"/>
    <x v="4"/>
    <s v="Awareness"/>
    <s v="Video"/>
    <s v="TST"/>
    <s v="Link_Clicks"/>
    <n v="9941"/>
    <n v="1073"/>
    <n v="84.64"/>
    <n v="84"/>
    <n v="0"/>
    <n v="107"/>
    <n v="1073"/>
    <n v="1.0076190476190476"/>
    <n v="8.449854139422593E-3"/>
    <n v="0"/>
    <n v="9.9720410065237658E-2"/>
  </r>
  <r>
    <x v="3"/>
    <x v="0"/>
    <s v="Awareness"/>
    <s v="Video"/>
    <s v="TST"/>
    <s v="Video_Views"/>
    <n v="80826"/>
    <n v="13225"/>
    <n v="743.65"/>
    <n v="239"/>
    <n v="0"/>
    <n v="2796"/>
    <n v="13225"/>
    <n v="3.1115062761506276"/>
    <n v="2.9569692920594858E-3"/>
    <n v="0"/>
    <n v="0.21141776937618148"/>
  </r>
  <r>
    <x v="3"/>
    <x v="0"/>
    <s v="Awareness"/>
    <s v="Video"/>
    <s v="TST"/>
    <s v="Link_Clicks"/>
    <n v="6804"/>
    <n v="772"/>
    <n v="47.089999999999996"/>
    <n v="72"/>
    <n v="0"/>
    <n v="90"/>
    <n v="772"/>
    <n v="0.65402777777777776"/>
    <n v="1.0582010582010581E-2"/>
    <n v="0"/>
    <n v="0.11658031088082901"/>
  </r>
  <r>
    <x v="3"/>
    <x v="0"/>
    <s v="Awareness"/>
    <s v="Video"/>
    <s v="TST"/>
    <s v="Video_Views"/>
    <n v="84100"/>
    <n v="13565"/>
    <n v="773.81999999999994"/>
    <n v="314"/>
    <n v="0"/>
    <n v="2988"/>
    <n v="13565"/>
    <n v="2.4643949044585987"/>
    <n v="3.7336504161712249E-3"/>
    <n v="0"/>
    <n v="0.22027276078142277"/>
  </r>
  <r>
    <x v="4"/>
    <x v="0"/>
    <s v="Awareness"/>
    <s v="Video"/>
    <s v="TST"/>
    <s v="Video_Views"/>
    <n v="131122"/>
    <n v="10081"/>
    <n v="902.31"/>
    <n v="358"/>
    <n v="0"/>
    <n v="3948"/>
    <n v="10081"/>
    <n v="2.5204189944134079"/>
    <n v="2.7302817223654307E-3"/>
    <n v="0"/>
    <n v="0.39162781470092251"/>
  </r>
  <r>
    <x v="3"/>
    <x v="5"/>
    <s v="Engagement"/>
    <s v="Display"/>
    <s v="TST"/>
    <s v="Link_Clicks"/>
    <n v="83698"/>
    <n v="0"/>
    <n v="831.3"/>
    <n v="812"/>
    <n v="0"/>
    <n v="0"/>
    <n v="0"/>
    <n v="1.0237684729064038"/>
    <n v="9.7015460345527965E-3"/>
    <n v="0"/>
    <e v="#DIV/0!"/>
  </r>
  <r>
    <x v="3"/>
    <x v="5"/>
    <s v="Awareness"/>
    <s v="Video"/>
    <s v="TST"/>
    <s v="Video_Views"/>
    <n v="27927"/>
    <n v="4816"/>
    <n v="257"/>
    <n v="77"/>
    <n v="0"/>
    <n v="1170"/>
    <n v="4816"/>
    <n v="3.3376623376623376"/>
    <n v="2.7571883840011458E-3"/>
    <n v="0"/>
    <n v="0.24294019933554817"/>
  </r>
  <r>
    <x v="3"/>
    <x v="6"/>
    <s v="Awareness"/>
    <s v="Video"/>
    <s v="TST"/>
    <s v="Video_Views"/>
    <n v="51537"/>
    <n v="8673"/>
    <n v="474.17"/>
    <n v="143"/>
    <n v="0"/>
    <n v="1952"/>
    <n v="8673"/>
    <n v="3.3158741258741258"/>
    <n v="2.7747055513514564E-3"/>
    <n v="0"/>
    <n v="0.22506629770552289"/>
  </r>
  <r>
    <x v="3"/>
    <x v="6"/>
    <s v="Awareness"/>
    <s v="Video"/>
    <s v="TST"/>
    <s v="Video_Views"/>
    <n v="68028"/>
    <n v="11910"/>
    <n v="625.80999999999995"/>
    <n v="299"/>
    <n v="0"/>
    <n v="2530"/>
    <n v="11910"/>
    <n v="2.0930100334448158"/>
    <n v="4.3952490151114246E-3"/>
    <n v="0"/>
    <n v="0.21242653232577666"/>
  </r>
  <r>
    <x v="4"/>
    <x v="6"/>
    <s v="Awareness"/>
    <s v="Video"/>
    <s v="TST"/>
    <s v="Video_Views"/>
    <n v="144769"/>
    <n v="11474"/>
    <n v="996.02"/>
    <n v="377"/>
    <n v="0"/>
    <n v="4450"/>
    <n v="11474"/>
    <n v="2.6419628647214854"/>
    <n v="2.6041486782391256E-3"/>
    <n v="0"/>
    <n v="0.38783336238452154"/>
  </r>
  <r>
    <x v="3"/>
    <x v="6"/>
    <s v="Awareness"/>
    <s v="Video"/>
    <s v="TST"/>
    <s v="Video_Views"/>
    <n v="80906"/>
    <n v="13425"/>
    <n v="744.37"/>
    <n v="280"/>
    <n v="0"/>
    <n v="2819"/>
    <n v="13425"/>
    <n v="2.6584642857142859"/>
    <n v="3.4608063678837168E-3"/>
    <n v="0"/>
    <n v="0.20998137802607075"/>
  </r>
  <r>
    <x v="3"/>
    <x v="6"/>
    <s v="Awareness"/>
    <s v="Video"/>
    <s v="TST"/>
    <s v="Link_Clicks"/>
    <n v="96"/>
    <n v="10"/>
    <n v="0.78"/>
    <n v="2"/>
    <n v="0"/>
    <n v="2"/>
    <n v="10"/>
    <n v="0.39"/>
    <n v="2.0833333333333332E-2"/>
    <n v="0"/>
    <n v="0.2"/>
  </r>
  <r>
    <x v="4"/>
    <x v="6"/>
    <s v="Awareness"/>
    <s v="Video"/>
    <s v="TST"/>
    <s v="Video_Views"/>
    <n v="119966"/>
    <n v="9810"/>
    <n v="825.26"/>
    <n v="244"/>
    <n v="0"/>
    <n v="3869"/>
    <n v="9810"/>
    <n v="3.3822131147540984"/>
    <n v="2.0339096077221881E-3"/>
    <n v="0"/>
    <n v="0.3943934760448522"/>
  </r>
  <r>
    <x v="3"/>
    <x v="3"/>
    <s v="Awareness"/>
    <s v="Video"/>
    <s v="TST"/>
    <s v="Video_Views"/>
    <n v="50753"/>
    <n v="8396"/>
    <n v="466.87"/>
    <n v="144"/>
    <n v="0"/>
    <n v="1875"/>
    <n v="8396"/>
    <n v="3.2421527777777777"/>
    <n v="2.8372707032096626E-3"/>
    <n v="0"/>
    <n v="0.22332062887089091"/>
  </r>
  <r>
    <x v="3"/>
    <x v="3"/>
    <s v="Engagement"/>
    <s v="Display"/>
    <s v="TST"/>
    <s v="Link_Clicks"/>
    <n v="2604"/>
    <n v="0"/>
    <n v="37.15"/>
    <n v="35"/>
    <n v="0"/>
    <n v="0"/>
    <n v="0"/>
    <n v="1.0614285714285714"/>
    <n v="1.3440860215053764E-2"/>
    <n v="0"/>
    <e v="#DIV/0!"/>
  </r>
  <r>
    <x v="4"/>
    <x v="4"/>
    <s v="Awareness"/>
    <s v="Video"/>
    <s v="TST"/>
    <s v="Video_Views"/>
    <n v="100646"/>
    <n v="8880"/>
    <n v="692.42"/>
    <n v="191"/>
    <n v="0"/>
    <n v="3576"/>
    <n v="8880"/>
    <n v="3.6252356020942407"/>
    <n v="1.8977405957514458E-3"/>
    <n v="0"/>
    <n v="0.4027027027027027"/>
  </r>
  <r>
    <x v="3"/>
    <x v="4"/>
    <s v="Engagement"/>
    <s v="Display"/>
    <s v="TST"/>
    <s v="Link_Clicks"/>
    <n v="49436"/>
    <n v="0"/>
    <n v="744.93"/>
    <n v="623"/>
    <n v="0"/>
    <n v="0"/>
    <n v="0"/>
    <n v="1.1957142857142857"/>
    <n v="1.2602152277692369E-2"/>
    <n v="0"/>
    <e v="#DIV/0!"/>
  </r>
  <r>
    <x v="3"/>
    <x v="4"/>
    <s v="Awareness"/>
    <s v="Video"/>
    <s v="TST"/>
    <s v="Link_Clicks"/>
    <n v="7965"/>
    <n v="963"/>
    <n v="67.08"/>
    <n v="82"/>
    <n v="0"/>
    <n v="95"/>
    <n v="963"/>
    <n v="0.81804878048780483"/>
    <n v="1.0295040803515379E-2"/>
    <n v="0"/>
    <n v="9.8650051921079965E-2"/>
  </r>
  <r>
    <x v="3"/>
    <x v="4"/>
    <s v="Awareness"/>
    <s v="Video"/>
    <s v="TST"/>
    <s v="Video_Views"/>
    <n v="80846"/>
    <n v="13240"/>
    <n v="743.73"/>
    <n v="296"/>
    <n v="0"/>
    <n v="2969"/>
    <n v="13240"/>
    <n v="2.5126013513513512"/>
    <n v="3.6612819434480369E-3"/>
    <n v="0"/>
    <n v="0.22424471299093657"/>
  </r>
  <r>
    <x v="3"/>
    <x v="0"/>
    <s v="Awareness"/>
    <s v="Video"/>
    <s v="TST"/>
    <s v="Video_Views"/>
    <n v="39826"/>
    <n v="7201"/>
    <n v="366.43"/>
    <n v="122"/>
    <n v="0"/>
    <n v="1762"/>
    <n v="7201"/>
    <n v="3.0035245901639347"/>
    <n v="3.063325465776126E-3"/>
    <n v="0"/>
    <n v="0.24468823774475768"/>
  </r>
  <r>
    <x v="3"/>
    <x v="0"/>
    <s v="Awareness"/>
    <s v="Video"/>
    <s v="TST"/>
    <s v="Video_Views"/>
    <n v="76893"/>
    <n v="13060"/>
    <n v="707.42"/>
    <n v="261"/>
    <n v="0"/>
    <n v="3042"/>
    <n v="13060"/>
    <n v="2.7104214559386972"/>
    <n v="3.394327181928134E-3"/>
    <n v="0"/>
    <n v="0.23292496171516081"/>
  </r>
  <r>
    <x v="4"/>
    <x v="0"/>
    <s v="Awareness"/>
    <s v="Video"/>
    <s v="TST"/>
    <s v="Video_Views"/>
    <n v="86388"/>
    <n v="7826"/>
    <n v="594.41999999999996"/>
    <n v="159"/>
    <n v="0"/>
    <n v="3260"/>
    <n v="7826"/>
    <n v="3.7384905660377354"/>
    <n v="1.8405334074176969E-3"/>
    <n v="0"/>
    <n v="0.41656018400204448"/>
  </r>
  <r>
    <x v="3"/>
    <x v="0"/>
    <s v="Engagement"/>
    <s v="Display"/>
    <s v="TST"/>
    <s v="Link_Clicks"/>
    <n v="53863"/>
    <n v="0"/>
    <n v="790.18999999999994"/>
    <n v="693"/>
    <n v="0"/>
    <n v="0"/>
    <n v="0"/>
    <n v="1.1402453102453101"/>
    <n v="1.286597478788779E-2"/>
    <n v="0"/>
    <e v="#DIV/0!"/>
  </r>
  <r>
    <x v="3"/>
    <x v="0"/>
    <s v="Awareness"/>
    <s v="Video"/>
    <s v="TST"/>
    <s v="Video_Views"/>
    <n v="31246"/>
    <n v="6742"/>
    <n v="287.5"/>
    <n v="97"/>
    <n v="0"/>
    <n v="1758"/>
    <n v="6742"/>
    <n v="2.963917525773196"/>
    <n v="3.1043973628624463E-3"/>
    <n v="0"/>
    <n v="0.26075348561257788"/>
  </r>
  <r>
    <x v="4"/>
    <x v="0"/>
    <s v="Awareness"/>
    <s v="Video"/>
    <s v="TST"/>
    <s v="Video_Views"/>
    <n v="97357"/>
    <n v="8874"/>
    <n v="669.65"/>
    <n v="231"/>
    <n v="0"/>
    <n v="3564"/>
    <n v="8874"/>
    <n v="2.8989177489177487"/>
    <n v="2.3727107449900879E-3"/>
    <n v="0"/>
    <n v="0.40162271805273836"/>
  </r>
  <r>
    <x v="3"/>
    <x v="0"/>
    <s v="Awareness"/>
    <s v="Video"/>
    <s v="TST"/>
    <s v="Video_Views"/>
    <n v="41462"/>
    <n v="8261"/>
    <n v="381.26"/>
    <n v="122"/>
    <n v="0"/>
    <n v="2130"/>
    <n v="8261"/>
    <n v="3.1250819672131147"/>
    <n v="2.9424533307606964E-3"/>
    <n v="0"/>
    <n v="0.25783803413630313"/>
  </r>
  <r>
    <x v="3"/>
    <x v="0"/>
    <s v="Engagement"/>
    <s v="Display"/>
    <s v="TST"/>
    <s v="Link_Clicks"/>
    <n v="54763"/>
    <n v="0"/>
    <n v="746.79"/>
    <n v="684"/>
    <n v="0"/>
    <n v="0"/>
    <n v="0"/>
    <n v="1.0917982456140349"/>
    <n v="1.2490184978909117E-2"/>
    <n v="0"/>
    <e v="#DIV/0!"/>
  </r>
  <r>
    <x v="3"/>
    <x v="0"/>
    <s v="Awareness"/>
    <s v="Video"/>
    <s v="TST"/>
    <s v="Video_Views"/>
    <n v="97084"/>
    <n v="16641"/>
    <n v="892.78"/>
    <n v="402"/>
    <n v="0"/>
    <n v="3820"/>
    <n v="16641"/>
    <n v="2.2208457711442784"/>
    <n v="4.1407440978946065E-3"/>
    <n v="0"/>
    <n v="0.22955351240911004"/>
  </r>
  <r>
    <x v="1"/>
    <x v="6"/>
    <s v="Awareness"/>
    <s v="Video"/>
    <s v="TST"/>
    <s v="Video_Views"/>
    <n v="0"/>
    <n v="152"/>
    <n v="0"/>
    <n v="5"/>
    <n v="0"/>
    <n v="72"/>
    <n v="152"/>
    <n v="0"/>
    <e v="#DIV/0!"/>
    <e v="#DIV/0!"/>
    <n v="47.368421052631575"/>
  </r>
  <r>
    <x v="3"/>
    <x v="6"/>
    <s v="Awareness"/>
    <s v="Video"/>
    <s v="TST"/>
    <s v="Video_Views"/>
    <n v="104147"/>
    <n v="17333"/>
    <n v="957.75"/>
    <n v="352"/>
    <n v="0"/>
    <n v="3844"/>
    <n v="17333"/>
    <n v="2.7208806818181817"/>
    <n v="3.3798381134358168E-3"/>
    <n v="0"/>
    <n v="0.221773495644147"/>
  </r>
  <r>
    <x v="3"/>
    <x v="6"/>
    <s v="Awareness"/>
    <s v="Video"/>
    <s v="TST"/>
    <s v="Video_Views"/>
    <n v="52480"/>
    <n v="8641"/>
    <n v="482.67"/>
    <n v="125"/>
    <n v="0"/>
    <n v="2131"/>
    <n v="8641"/>
    <n v="3.8613600000000003"/>
    <n v="2.3818597560975609E-3"/>
    <n v="0"/>
    <n v="0.24661497511862052"/>
  </r>
  <r>
    <x v="3"/>
    <x v="6"/>
    <s v="Engagement"/>
    <s v="Display"/>
    <s v="TST"/>
    <s v="Link_Clicks"/>
    <n v="49268"/>
    <n v="0"/>
    <n v="630.62"/>
    <n v="573"/>
    <n v="0"/>
    <n v="0"/>
    <n v="0"/>
    <n v="1.1005584642233857"/>
    <n v="1.1630267110497685E-2"/>
    <n v="0"/>
    <e v="#DIV/0!"/>
  </r>
  <r>
    <x v="4"/>
    <x v="6"/>
    <s v="Awareness"/>
    <s v="Video"/>
    <s v="TST"/>
    <s v="Video_Views"/>
    <n v="103003"/>
    <n v="8887"/>
    <n v="708.54"/>
    <n v="215"/>
    <n v="0"/>
    <n v="3593"/>
    <n v="8887"/>
    <n v="3.2955348837209302"/>
    <n v="2.0873178451113073E-3"/>
    <n v="0"/>
    <n v="0.40429841341285022"/>
  </r>
  <r>
    <x v="1"/>
    <x v="3"/>
    <s v="Awareness"/>
    <s v="Video"/>
    <s v="TST"/>
    <s v="Video_Views"/>
    <n v="115515"/>
    <n v="29646"/>
    <n v="489.15999999999997"/>
    <n v="973"/>
    <n v="0"/>
    <n v="15773"/>
    <n v="29646"/>
    <n v="0.50273381294964026"/>
    <n v="8.423148508851664E-3"/>
    <n v="0"/>
    <n v="0.53204479525062398"/>
  </r>
  <r>
    <x v="5"/>
    <x v="3"/>
    <s v="Engagement"/>
    <s v="Display"/>
    <s v="TST"/>
    <s v="Link_Clicks"/>
    <n v="41781"/>
    <n v="0"/>
    <n v="264.57"/>
    <n v="302"/>
    <n v="0"/>
    <n v="0"/>
    <n v="0"/>
    <n v="0.87605960264900662"/>
    <n v="7.228165912735454E-3"/>
    <n v="0"/>
    <e v="#DIV/0!"/>
  </r>
  <r>
    <x v="5"/>
    <x v="3"/>
    <s v="Engagement"/>
    <s v="Display"/>
    <s v="TST"/>
    <s v="Link_Clicks"/>
    <n v="5702"/>
    <n v="0"/>
    <n v="37.11"/>
    <n v="218"/>
    <n v="0"/>
    <n v="0"/>
    <n v="0"/>
    <n v="0.17022935779816514"/>
    <n v="3.8232199228340931E-2"/>
    <n v="0"/>
    <e v="#DIV/0!"/>
  </r>
  <r>
    <x v="3"/>
    <x v="3"/>
    <s v="Awareness"/>
    <s v="Video"/>
    <s v="TST"/>
    <s v="Video_Views"/>
    <n v="72653"/>
    <n v="12079"/>
    <n v="667.96"/>
    <n v="256"/>
    <n v="0"/>
    <n v="2755"/>
    <n v="12079"/>
    <n v="2.6092187500000001"/>
    <n v="3.5235984749425351E-3"/>
    <n v="0"/>
    <n v="0.22808179485056709"/>
  </r>
  <r>
    <x v="1"/>
    <x v="4"/>
    <s v="Awareness"/>
    <s v="Video"/>
    <s v="TST"/>
    <s v="Video_Views"/>
    <n v="316"/>
    <n v="143"/>
    <n v="0.85"/>
    <n v="10"/>
    <n v="0"/>
    <n v="32"/>
    <n v="143"/>
    <n v="8.4999999999999992E-2"/>
    <n v="3.1645569620253167E-2"/>
    <n v="0"/>
    <n v="0.22377622377622378"/>
  </r>
  <r>
    <x v="3"/>
    <x v="0"/>
    <s v="Engagement"/>
    <s v="Display"/>
    <s v="TST"/>
    <s v="Link_Clicks"/>
    <n v="32155"/>
    <n v="0"/>
    <n v="432.77"/>
    <n v="470"/>
    <n v="0"/>
    <n v="0"/>
    <n v="0"/>
    <n v="0.92078723404255314"/>
    <n v="1.4616700357642669E-2"/>
    <n v="0"/>
    <e v="#DIV/0!"/>
  </r>
  <r>
    <x v="5"/>
    <x v="0"/>
    <s v="Engagement"/>
    <s v="Display"/>
    <s v="TST"/>
    <s v="Link_Clicks"/>
    <n v="99976"/>
    <n v="0"/>
    <n v="490.13"/>
    <n v="691"/>
    <n v="0"/>
    <n v="0"/>
    <n v="0"/>
    <n v="0.70930535455861066"/>
    <n v="6.9116587981115467E-3"/>
    <n v="0"/>
    <e v="#DIV/0!"/>
  </r>
  <r>
    <x v="5"/>
    <x v="0"/>
    <s v="Engagement"/>
    <s v="Display"/>
    <s v="TST"/>
    <s v="Link_Clicks"/>
    <n v="179017"/>
    <n v="0"/>
    <n v="1644.42"/>
    <n v="5044"/>
    <n v="0"/>
    <n v="0"/>
    <n v="0"/>
    <n v="0.32601506740682001"/>
    <n v="2.8176095007736695E-2"/>
    <n v="0"/>
    <e v="#DIV/0!"/>
  </r>
  <r>
    <x v="5"/>
    <x v="0"/>
    <s v="Engagement"/>
    <s v="Display"/>
    <s v="TST"/>
    <s v="Link_Clicks"/>
    <n v="37823"/>
    <n v="0"/>
    <n v="233.95"/>
    <n v="1165"/>
    <n v="0"/>
    <n v="0"/>
    <n v="0"/>
    <n v="0.20081545064377682"/>
    <n v="3.0801364249266321E-2"/>
    <n v="0"/>
    <e v="#DIV/0!"/>
  </r>
  <r>
    <x v="5"/>
    <x v="0"/>
    <s v="Engagement"/>
    <s v="Display"/>
    <s v="TST"/>
    <s v="Link_Clicks"/>
    <n v="13509"/>
    <n v="0"/>
    <n v="138.16"/>
    <n v="359"/>
    <n v="0"/>
    <n v="0"/>
    <n v="0"/>
    <n v="0.38484679665738158"/>
    <n v="2.6574876008586868E-2"/>
    <n v="0"/>
    <e v="#DIV/0!"/>
  </r>
  <r>
    <x v="5"/>
    <x v="0"/>
    <s v="Engagement"/>
    <s v="Display"/>
    <s v="TST"/>
    <s v="Link_Clicks"/>
    <n v="29863"/>
    <n v="0"/>
    <n v="171.53"/>
    <n v="214"/>
    <n v="0"/>
    <n v="0"/>
    <n v="0"/>
    <n v="0.80154205607476636"/>
    <n v="7.1660583330542815E-3"/>
    <n v="0"/>
    <e v="#DIV/0!"/>
  </r>
  <r>
    <x v="5"/>
    <x v="0"/>
    <s v="Engagement"/>
    <s v="Display"/>
    <s v="TST"/>
    <s v="Link_Clicks"/>
    <n v="10052"/>
    <n v="0"/>
    <n v="86.03"/>
    <n v="169"/>
    <n v="0"/>
    <n v="0"/>
    <n v="0"/>
    <n v="0.50905325443786986"/>
    <n v="1.681257461201751E-2"/>
    <n v="0"/>
    <e v="#DIV/0!"/>
  </r>
  <r>
    <x v="4"/>
    <x v="0"/>
    <s v="Awareness"/>
    <s v="Video"/>
    <s v="TST"/>
    <s v="Video_Views"/>
    <n v="149089"/>
    <n v="11821"/>
    <n v="1025.81"/>
    <n v="393"/>
    <n v="0"/>
    <n v="4679"/>
    <n v="11821"/>
    <n v="2.610203562340967"/>
    <n v="2.6360093635345331E-3"/>
    <n v="0"/>
    <n v="0.3958209965315963"/>
  </r>
  <r>
    <x v="5"/>
    <x v="0"/>
    <s v="Engagement"/>
    <s v="Display"/>
    <s v="TST"/>
    <s v="Link_Clicks"/>
    <n v="1643"/>
    <n v="0"/>
    <n v="11.83"/>
    <n v="58"/>
    <n v="0"/>
    <n v="0"/>
    <n v="0"/>
    <n v="0.20396551724137932"/>
    <n v="3.5301278149726112E-2"/>
    <n v="0"/>
    <e v="#DIV/0!"/>
  </r>
  <r>
    <x v="3"/>
    <x v="6"/>
    <s v="Awareness"/>
    <s v="Video"/>
    <s v="TST"/>
    <s v="Video_Views"/>
    <n v="31661"/>
    <n v="5181"/>
    <n v="291.15999999999997"/>
    <n v="74"/>
    <n v="0"/>
    <n v="1238"/>
    <n v="5181"/>
    <n v="3.9345945945945942"/>
    <n v="2.3372603518524368E-3"/>
    <n v="0"/>
    <n v="0.23895000965064658"/>
  </r>
  <r>
    <x v="6"/>
    <x v="6"/>
    <s v="Awareness"/>
    <s v="Video"/>
    <s v="TST"/>
    <s v="Video_Views"/>
    <n v="159812"/>
    <n v="30693"/>
    <n v="863.73"/>
    <n v="307"/>
    <n v="0"/>
    <n v="5552"/>
    <n v="30693"/>
    <n v="2.8134527687296416"/>
    <n v="1.9210071834405427E-3"/>
    <n v="0"/>
    <n v="0.18088815039259767"/>
  </r>
  <r>
    <x v="5"/>
    <x v="3"/>
    <s v="Engagement"/>
    <s v="Display"/>
    <s v="TST"/>
    <s v="Link_Clicks"/>
    <n v="2472"/>
    <n v="0"/>
    <n v="16.560000000000002"/>
    <n v="83"/>
    <n v="0"/>
    <n v="0"/>
    <n v="0"/>
    <n v="0.19951807228915666"/>
    <n v="3.3576051779935272E-2"/>
    <n v="0"/>
    <e v="#DIV/0!"/>
  </r>
  <r>
    <x v="4"/>
    <x v="3"/>
    <s v="Awareness"/>
    <s v="Video"/>
    <s v="TST"/>
    <s v="Video_Views"/>
    <n v="137471"/>
    <n v="11319"/>
    <n v="945.58"/>
    <n v="273"/>
    <n v="0"/>
    <n v="4529"/>
    <n v="11319"/>
    <n v="3.4636630036630036"/>
    <n v="1.9858733842046685E-3"/>
    <n v="0"/>
    <n v="0.40012368583797153"/>
  </r>
  <r>
    <x v="1"/>
    <x v="3"/>
    <s v="Awareness"/>
    <s v="Video"/>
    <s v="TST"/>
    <s v="Video_Views"/>
    <n v="479"/>
    <n v="209"/>
    <n v="4.87"/>
    <n v="13"/>
    <n v="0"/>
    <n v="40"/>
    <n v="209"/>
    <n v="0.37461538461538463"/>
    <n v="2.7139874739039668E-2"/>
    <n v="0"/>
    <n v="0.19138755980861244"/>
  </r>
  <r>
    <x v="3"/>
    <x v="3"/>
    <s v="Awareness"/>
    <s v="Video"/>
    <s v="TST"/>
    <s v="Video_Views"/>
    <n v="34236"/>
    <n v="5643"/>
    <n v="314.77"/>
    <n v="92"/>
    <n v="0"/>
    <n v="1236"/>
    <n v="5643"/>
    <n v="3.4214130434782608"/>
    <n v="2.687229816567356E-3"/>
    <n v="0"/>
    <n v="0.21903242955874536"/>
  </r>
  <r>
    <x v="3"/>
    <x v="3"/>
    <s v="Awareness"/>
    <s v="Video"/>
    <s v="TST"/>
    <s v="Video_Views"/>
    <n v="77932"/>
    <n v="14110"/>
    <n v="716.48"/>
    <n v="318"/>
    <n v="0"/>
    <n v="3304"/>
    <n v="14110"/>
    <n v="2.2530817610062894"/>
    <n v="4.0804804188266696E-3"/>
    <n v="0"/>
    <n v="0.23416017009213325"/>
  </r>
  <r>
    <x v="6"/>
    <x v="4"/>
    <s v="Awareness"/>
    <s v="Video"/>
    <s v="TST"/>
    <s v="Video_Views"/>
    <n v="172312"/>
    <n v="31448"/>
    <n v="860.15"/>
    <n v="368"/>
    <n v="0"/>
    <n v="5158"/>
    <n v="31448"/>
    <n v="2.3373641304347825"/>
    <n v="2.1356608941919307E-3"/>
    <n v="0"/>
    <n v="0.16401678962096158"/>
  </r>
  <r>
    <x v="5"/>
    <x v="0"/>
    <s v="Engagement"/>
    <s v="Display"/>
    <s v="TST"/>
    <s v="Link_Clicks"/>
    <n v="104498"/>
    <n v="0"/>
    <n v="484.49"/>
    <n v="798"/>
    <n v="0"/>
    <n v="0"/>
    <n v="0"/>
    <n v="0.6071303258145363"/>
    <n v="7.6365097896610463E-3"/>
    <n v="0"/>
    <e v="#DIV/0!"/>
  </r>
  <r>
    <x v="5"/>
    <x v="0"/>
    <s v="Engagement"/>
    <s v="Display"/>
    <s v="TST"/>
    <s v="Link_Clicks"/>
    <n v="6788"/>
    <n v="0"/>
    <n v="37.36"/>
    <n v="191"/>
    <n v="0"/>
    <n v="0"/>
    <n v="0"/>
    <n v="0.19560209424083769"/>
    <n v="2.8137890394814378E-2"/>
    <n v="0"/>
    <e v="#DIV/0!"/>
  </r>
  <r>
    <x v="3"/>
    <x v="0"/>
    <s v="Engagement"/>
    <s v="Display"/>
    <s v="TST"/>
    <s v="Link_Clicks"/>
    <n v="35357"/>
    <n v="0"/>
    <n v="482.71"/>
    <n v="557"/>
    <n v="0"/>
    <n v="0"/>
    <n v="0"/>
    <n v="0.86662477558348294"/>
    <n v="1.575359900444042E-2"/>
    <n v="0"/>
    <e v="#DIV/0!"/>
  </r>
  <r>
    <x v="5"/>
    <x v="6"/>
    <s v="Engagement"/>
    <s v="Display"/>
    <s v="TST"/>
    <s v="Link_Clicks"/>
    <n v="20021"/>
    <n v="0"/>
    <n v="113.24000000000001"/>
    <n v="150"/>
    <n v="0"/>
    <n v="0"/>
    <n v="0"/>
    <n v="0.75493333333333335"/>
    <n v="7.492133260076919E-3"/>
    <n v="0"/>
    <e v="#DIV/0!"/>
  </r>
  <r>
    <x v="5"/>
    <x v="6"/>
    <s v="Engagement"/>
    <s v="Display"/>
    <s v="TST"/>
    <s v="Link_Clicks"/>
    <n v="41680"/>
    <n v="0"/>
    <n v="224.01999999999998"/>
    <n v="1115"/>
    <n v="0"/>
    <n v="0"/>
    <n v="0"/>
    <n v="0.200914798206278"/>
    <n v="2.6751439539347409E-2"/>
    <n v="0"/>
    <e v="#DIV/0!"/>
  </r>
  <r>
    <x v="5"/>
    <x v="6"/>
    <s v="Engagement"/>
    <s v="Display"/>
    <s v="TST"/>
    <s v="Link_Clicks"/>
    <n v="46302"/>
    <n v="0"/>
    <n v="277.77"/>
    <n v="343"/>
    <n v="0"/>
    <n v="0"/>
    <n v="0"/>
    <n v="0.80982507288629735"/>
    <n v="7.4078873482786925E-3"/>
    <n v="0"/>
    <e v="#DIV/0!"/>
  </r>
  <r>
    <x v="1"/>
    <x v="6"/>
    <s v="Awareness"/>
    <s v="Video"/>
    <s v="TST"/>
    <s v="Video_Views"/>
    <n v="171146"/>
    <n v="43500"/>
    <n v="1733.83"/>
    <n v="1300"/>
    <n v="0"/>
    <n v="22947"/>
    <n v="43500"/>
    <n v="1.3337153846153846"/>
    <n v="7.5958538324004069E-3"/>
    <n v="0"/>
    <n v="0.52751724137931033"/>
  </r>
  <r>
    <x v="3"/>
    <x v="3"/>
    <s v="Engagement"/>
    <s v="Display"/>
    <s v="TST"/>
    <s v="Link_Clicks"/>
    <n v="38944"/>
    <n v="0"/>
    <n v="521.35"/>
    <n v="562"/>
    <n v="0"/>
    <n v="0"/>
    <n v="0"/>
    <n v="0.92766903914590748"/>
    <n v="1.4430977814297453E-2"/>
    <n v="0"/>
    <e v="#DIV/0!"/>
  </r>
  <r>
    <x v="5"/>
    <x v="0"/>
    <s v="Engagement"/>
    <s v="Display"/>
    <s v="TST"/>
    <s v="Link_Clicks"/>
    <n v="22396"/>
    <n v="0"/>
    <n v="125.86"/>
    <n v="172"/>
    <n v="0"/>
    <n v="0"/>
    <n v="0"/>
    <n v="0.73174418604651159"/>
    <n v="7.6799428469369532E-3"/>
    <n v="0"/>
    <e v="#DIV/0!"/>
  </r>
  <r>
    <x v="1"/>
    <x v="0"/>
    <s v="Awareness"/>
    <s v="Video"/>
    <s v="TST"/>
    <s v="Video_Views"/>
    <n v="163740"/>
    <n v="42064"/>
    <n v="1658.83"/>
    <n v="1282"/>
    <n v="0"/>
    <n v="22449"/>
    <n v="42064"/>
    <n v="1.2939391575663026"/>
    <n v="7.8294857701233667E-3"/>
    <n v="0"/>
    <n v="0.53368676302776719"/>
  </r>
  <r>
    <x v="5"/>
    <x v="0"/>
    <s v="Engagement"/>
    <s v="Display"/>
    <s v="TST"/>
    <s v="Link_Clicks"/>
    <n v="41408"/>
    <n v="0"/>
    <n v="241.19"/>
    <n v="1338"/>
    <n v="0"/>
    <n v="0"/>
    <n v="0"/>
    <n v="0.18026158445440957"/>
    <n v="3.2312596599690879E-2"/>
    <n v="0"/>
    <e v="#DIV/0!"/>
  </r>
  <r>
    <x v="3"/>
    <x v="0"/>
    <s v="Awareness"/>
    <s v="Video"/>
    <s v="TST"/>
    <s v="Video_Views"/>
    <n v="97017"/>
    <n v="17598"/>
    <n v="891.99"/>
    <n v="384"/>
    <n v="0"/>
    <n v="3993"/>
    <n v="17598"/>
    <n v="2.3228906249999999"/>
    <n v="3.9580692043662451E-3"/>
    <n v="0"/>
    <n v="0.22690078418002047"/>
  </r>
  <r>
    <x v="5"/>
    <x v="0"/>
    <s v="Engagement"/>
    <s v="Display"/>
    <s v="TST"/>
    <s v="Link_Clicks"/>
    <n v="37450"/>
    <n v="0"/>
    <n v="227.03"/>
    <n v="247"/>
    <n v="0"/>
    <n v="0"/>
    <n v="0"/>
    <n v="0.91914979757085025"/>
    <n v="6.5954606141522031E-3"/>
    <n v="0"/>
    <e v="#DIV/0!"/>
  </r>
  <r>
    <x v="1"/>
    <x v="0"/>
    <s v="Awareness"/>
    <s v="Video"/>
    <s v="TST"/>
    <s v="Video_Views"/>
    <n v="594"/>
    <n v="274"/>
    <n v="6.0299999999999994"/>
    <n v="23"/>
    <n v="0"/>
    <n v="53"/>
    <n v="274"/>
    <n v="0.26217391304347826"/>
    <n v="3.8720538720538718E-2"/>
    <n v="0"/>
    <n v="0.19343065693430658"/>
  </r>
  <r>
    <x v="5"/>
    <x v="0"/>
    <s v="Engagement"/>
    <s v="Display"/>
    <s v="TST"/>
    <s v="Link_Clicks"/>
    <n v="98762"/>
    <n v="0"/>
    <n v="508.61"/>
    <n v="789"/>
    <n v="0"/>
    <n v="0"/>
    <n v="0"/>
    <n v="0.64462610899873263"/>
    <n v="7.988902614365849E-3"/>
    <n v="0"/>
    <e v="#DIV/0!"/>
  </r>
  <r>
    <x v="5"/>
    <x v="0"/>
    <s v="Engagement"/>
    <s v="Display"/>
    <s v="TST"/>
    <s v="Link_Clicks"/>
    <n v="2607"/>
    <n v="0"/>
    <n v="17.560000000000002"/>
    <n v="115"/>
    <n v="0"/>
    <n v="0"/>
    <n v="0"/>
    <n v="0.15269565217391307"/>
    <n v="4.4112006137322593E-2"/>
    <n v="0"/>
    <e v="#DIV/0!"/>
  </r>
  <r>
    <x v="6"/>
    <x v="0"/>
    <s v="Awareness"/>
    <s v="Video"/>
    <s v="TST"/>
    <s v="Video_Views"/>
    <n v="165126"/>
    <n v="29808"/>
    <n v="866.95"/>
    <n v="327"/>
    <n v="0"/>
    <n v="4987"/>
    <n v="29808"/>
    <n v="2.6512232415902144"/>
    <n v="1.9803059481850222E-3"/>
    <n v="0"/>
    <n v="0.16730407944176059"/>
  </r>
  <r>
    <x v="5"/>
    <x v="5"/>
    <s v="Engagement"/>
    <s v="Display"/>
    <s v="TST"/>
    <s v="Link_Clicks"/>
    <n v="1579"/>
    <n v="0"/>
    <n v="11.379999999999999"/>
    <n v="73"/>
    <n v="0"/>
    <n v="0"/>
    <n v="0"/>
    <n v="0.1558904109589041"/>
    <n v="4.623179227359088E-2"/>
    <n v="0"/>
    <e v="#DIV/0!"/>
  </r>
  <r>
    <x v="4"/>
    <x v="3"/>
    <s v="Awareness"/>
    <s v="Video"/>
    <s v="TST"/>
    <s v="Video_Views"/>
    <n v="110124"/>
    <n v="9891"/>
    <n v="757.36"/>
    <n v="150"/>
    <n v="0"/>
    <n v="4053"/>
    <n v="9891"/>
    <n v="5.0490666666666666"/>
    <n v="1.3621009044350006E-3"/>
    <n v="0"/>
    <n v="0.40976645435244163"/>
  </r>
  <r>
    <x v="4"/>
    <x v="4"/>
    <s v="Awareness"/>
    <s v="Video"/>
    <s v="TST"/>
    <s v="Video_Views"/>
    <n v="56"/>
    <n v="6"/>
    <n v="0.38"/>
    <n v="0"/>
    <n v="0"/>
    <n v="3"/>
    <n v="6"/>
    <e v="#DIV/0!"/>
    <n v="0"/>
    <n v="0"/>
    <n v="50"/>
  </r>
  <r>
    <x v="5"/>
    <x v="0"/>
    <s v="Engagement"/>
    <s v="Display"/>
    <s v="TST"/>
    <s v="Link_Clicks"/>
    <n v="2"/>
    <n v="0"/>
    <n v="0"/>
    <n v="0"/>
    <n v="0"/>
    <n v="0"/>
    <n v="0"/>
    <e v="#DIV/0!"/>
    <n v="0"/>
    <n v="0"/>
    <e v="#DIV/0!"/>
  </r>
  <r>
    <x v="3"/>
    <x v="0"/>
    <s v="Awareness"/>
    <s v="Video"/>
    <s v="TST"/>
    <s v="Video_Views"/>
    <n v="33142"/>
    <n v="5648"/>
    <n v="304.88"/>
    <n v="86"/>
    <n v="0"/>
    <n v="1311"/>
    <n v="5648"/>
    <n v="3.5451162790697675"/>
    <n v="2.594894695552471E-3"/>
    <n v="0"/>
    <n v="0.23211756373937678"/>
  </r>
  <r>
    <x v="5"/>
    <x v="0"/>
    <s v="Engagement"/>
    <s v="Display"/>
    <s v="TST"/>
    <s v="Link_Clicks"/>
    <n v="4524"/>
    <n v="0"/>
    <n v="33.489999999999995"/>
    <n v="159"/>
    <n v="0"/>
    <n v="0"/>
    <n v="0"/>
    <n v="0.21062893081761003"/>
    <n v="3.5145888594164454E-2"/>
    <n v="0"/>
    <e v="#DIV/0!"/>
  </r>
  <r>
    <x v="4"/>
    <x v="0"/>
    <s v="Awareness"/>
    <s v="Video"/>
    <s v="TST"/>
    <s v="Video_Views"/>
    <n v="81813"/>
    <n v="7097"/>
    <n v="562.79"/>
    <n v="167"/>
    <n v="0"/>
    <n v="2948"/>
    <n v="7097"/>
    <n v="3.3699999999999997"/>
    <n v="2.0412403896691235E-3"/>
    <n v="0"/>
    <n v="0.41538678314780891"/>
  </r>
  <r>
    <x v="3"/>
    <x v="0"/>
    <s v="Awareness"/>
    <s v="Video"/>
    <s v="TST"/>
    <s v="Video_Views"/>
    <n v="30535"/>
    <n v="4786"/>
    <n v="280.76"/>
    <n v="73"/>
    <n v="0"/>
    <n v="1089"/>
    <n v="4786"/>
    <n v="3.8460273972602739"/>
    <n v="2.3906991976420499E-3"/>
    <n v="0"/>
    <n v="0.22753865440869203"/>
  </r>
  <r>
    <x v="6"/>
    <x v="0"/>
    <s v="Awareness"/>
    <s v="Video"/>
    <s v="TST"/>
    <s v="Video_Views"/>
    <n v="154126"/>
    <n v="28029"/>
    <n v="851.56999999999994"/>
    <n v="357"/>
    <n v="0"/>
    <n v="4971"/>
    <n v="28029"/>
    <n v="2.3853501400560222"/>
    <n v="2.3162866745390135E-3"/>
    <n v="0"/>
    <n v="0.17735202825644869"/>
  </r>
  <r>
    <x v="5"/>
    <x v="0"/>
    <s v="Engagement"/>
    <s v="Display"/>
    <s v="TST"/>
    <s v="Link_Clicks"/>
    <n v="30309"/>
    <n v="0"/>
    <n v="188.29"/>
    <n v="1077"/>
    <n v="0"/>
    <n v="0"/>
    <n v="0"/>
    <n v="0.17482822655524605"/>
    <n v="3.5533999802039001E-2"/>
    <n v="0"/>
    <e v="#DIV/0!"/>
  </r>
  <r>
    <x v="1"/>
    <x v="0"/>
    <s v="Awareness"/>
    <s v="Video"/>
    <s v="TST"/>
    <s v="Video_Views"/>
    <n v="99214"/>
    <n v="25780"/>
    <n v="1004.27"/>
    <n v="793"/>
    <n v="0"/>
    <n v="13886"/>
    <n v="25780"/>
    <n v="1.2664186633039092"/>
    <n v="7.9928235934444737E-3"/>
    <n v="0"/>
    <n v="0.53863460046547706"/>
  </r>
  <r>
    <x v="3"/>
    <x v="5"/>
    <s v="Awareness"/>
    <s v="Video"/>
    <s v="TST"/>
    <s v="Video_Views"/>
    <n v="93845"/>
    <n v="17347"/>
    <n v="862.9"/>
    <n v="386"/>
    <n v="0"/>
    <n v="4137"/>
    <n v="17347"/>
    <n v="2.2354922279792744"/>
    <n v="4.1131653258031859E-3"/>
    <n v="0"/>
    <n v="0.23848504064103304"/>
  </r>
  <r>
    <x v="5"/>
    <x v="6"/>
    <s v="Engagement"/>
    <s v="Display"/>
    <s v="TST"/>
    <s v="Link_Clicks"/>
    <n v="61897"/>
    <n v="0"/>
    <n v="368.46"/>
    <n v="440"/>
    <n v="0"/>
    <n v="0"/>
    <n v="0"/>
    <n v="0.83740909090909088"/>
    <n v="7.1085836147147677E-3"/>
    <n v="0"/>
    <e v="#DIV/0!"/>
  </r>
  <r>
    <x v="5"/>
    <x v="3"/>
    <s v="Engagement"/>
    <s v="Display"/>
    <s v="TST"/>
    <s v="Link_Clicks"/>
    <n v="67569"/>
    <n v="0"/>
    <n v="343.9"/>
    <n v="502"/>
    <n v="0"/>
    <n v="0"/>
    <n v="0"/>
    <n v="0.68505976095617527"/>
    <n v="7.4294424958190886E-3"/>
    <n v="0"/>
    <e v="#DIV/0!"/>
  </r>
  <r>
    <x v="5"/>
    <x v="3"/>
    <s v="Engagement"/>
    <s v="Display"/>
    <s v="TST"/>
    <s v="Link_Clicks"/>
    <n v="8364"/>
    <n v="0"/>
    <n v="51.46"/>
    <n v="259"/>
    <n v="0"/>
    <n v="0"/>
    <n v="0"/>
    <n v="0.1986872586872587"/>
    <n v="3.0966044954567194E-2"/>
    <n v="0"/>
    <e v="#DIV/0!"/>
  </r>
  <r>
    <x v="5"/>
    <x v="4"/>
    <s v="Engagement"/>
    <s v="Display"/>
    <s v="TST"/>
    <s v="Link_Clicks"/>
    <n v="25659"/>
    <n v="0"/>
    <n v="145.89999999999998"/>
    <n v="187"/>
    <n v="0"/>
    <n v="0"/>
    <n v="0"/>
    <n v="0.78021390374331534"/>
    <n v="7.2878911882770176E-3"/>
    <n v="0"/>
    <e v="#DIV/0!"/>
  </r>
  <r>
    <x v="1"/>
    <x v="4"/>
    <s v="Awareness"/>
    <s v="Video"/>
    <s v="TST"/>
    <s v="Video_Views"/>
    <n v="248"/>
    <n v="98"/>
    <n v="2.4699999999999998"/>
    <n v="8"/>
    <n v="0"/>
    <n v="16"/>
    <n v="98"/>
    <n v="0.30874999999999997"/>
    <n v="3.2258064516129031E-2"/>
    <n v="0"/>
    <n v="0.16326530612244897"/>
  </r>
  <r>
    <x v="3"/>
    <x v="4"/>
    <s v="Engagement"/>
    <s v="Display"/>
    <s v="TST"/>
    <s v="Link_Clicks"/>
    <n v="32816"/>
    <n v="0"/>
    <n v="498.36"/>
    <n v="483"/>
    <n v="0"/>
    <n v="0"/>
    <n v="0"/>
    <n v="1.0318012422360248"/>
    <n v="1.4718430034129693E-2"/>
    <n v="0"/>
    <e v="#DIV/0!"/>
  </r>
  <r>
    <x v="5"/>
    <x v="4"/>
    <s v="Engagement"/>
    <s v="Display"/>
    <s v="TST"/>
    <s v="Link_Clicks"/>
    <n v="37413"/>
    <n v="0"/>
    <n v="229.04999999999998"/>
    <n v="1330"/>
    <n v="0"/>
    <n v="0"/>
    <n v="0"/>
    <n v="0.17221804511278194"/>
    <n v="3.5549140673028091E-2"/>
    <n v="0"/>
    <e v="#DIV/0!"/>
  </r>
  <r>
    <x v="3"/>
    <x v="0"/>
    <s v="Engagement"/>
    <s v="Display"/>
    <s v="TST"/>
    <s v="Link_Clicks"/>
    <n v="35152"/>
    <n v="0"/>
    <n v="521.88"/>
    <n v="522"/>
    <n v="0"/>
    <n v="0"/>
    <n v="0"/>
    <n v="0.99977011494252876"/>
    <n v="1.4849795175238963E-2"/>
    <n v="0"/>
    <e v="#DIV/0!"/>
  </r>
  <r>
    <x v="5"/>
    <x v="0"/>
    <s v="Engagement"/>
    <s v="Display"/>
    <s v="TST"/>
    <s v="Link_Clicks"/>
    <n v="49332"/>
    <n v="0"/>
    <n v="305.7"/>
    <n v="391"/>
    <n v="0"/>
    <n v="0"/>
    <n v="0"/>
    <n v="0.78184143222506386"/>
    <n v="7.9258898889159168E-3"/>
    <n v="0"/>
    <e v="#DIV/0!"/>
  </r>
  <r>
    <x v="3"/>
    <x v="0"/>
    <s v="Awareness"/>
    <s v="Video"/>
    <s v="TST"/>
    <s v="Video_Views"/>
    <n v="77601"/>
    <n v="14781"/>
    <n v="713.48"/>
    <n v="359"/>
    <n v="0"/>
    <n v="3697"/>
    <n v="14781"/>
    <n v="1.9874094707520893"/>
    <n v="4.626229043440162E-3"/>
    <n v="0"/>
    <n v="0.25011839523712875"/>
  </r>
  <r>
    <x v="5"/>
    <x v="0"/>
    <s v="Engagement"/>
    <s v="Display"/>
    <s v="TST"/>
    <s v="Link_Clicks"/>
    <n v="21175"/>
    <n v="0"/>
    <n v="125.32000000000001"/>
    <n v="176"/>
    <n v="0"/>
    <n v="0"/>
    <n v="0"/>
    <n v="0.71204545454545454"/>
    <n v="8.3116883116883117E-3"/>
    <n v="0"/>
    <e v="#DIV/0!"/>
  </r>
  <r>
    <x v="5"/>
    <x v="0"/>
    <s v="Engagement"/>
    <s v="Display"/>
    <s v="TST"/>
    <s v="Link_Clicks"/>
    <n v="78518"/>
    <n v="0"/>
    <n v="386.13"/>
    <n v="642"/>
    <n v="0"/>
    <n v="0"/>
    <n v="0"/>
    <n v="0.60144859813084106"/>
    <n v="8.1764690898902155E-3"/>
    <n v="0"/>
    <e v="#DIV/0!"/>
  </r>
  <r>
    <x v="5"/>
    <x v="0"/>
    <s v="Engagement"/>
    <s v="Display"/>
    <s v="TST"/>
    <s v="Link_Clicks"/>
    <n v="2"/>
    <n v="0"/>
    <n v="0"/>
    <n v="0"/>
    <n v="0"/>
    <n v="0"/>
    <n v="0"/>
    <e v="#DIV/0!"/>
    <n v="0"/>
    <n v="0"/>
    <e v="#DIV/0!"/>
  </r>
  <r>
    <x v="5"/>
    <x v="0"/>
    <s v="Engagement"/>
    <s v="Display"/>
    <s v="TST"/>
    <s v="Link_Clicks"/>
    <n v="5780"/>
    <n v="0"/>
    <n v="32.53"/>
    <n v="197"/>
    <n v="0"/>
    <n v="0"/>
    <n v="0"/>
    <n v="0.16512690355329951"/>
    <n v="3.4083044982698964E-2"/>
    <n v="0"/>
    <e v="#DIV/0!"/>
  </r>
  <r>
    <x v="1"/>
    <x v="0"/>
    <s v="Awareness"/>
    <s v="Video"/>
    <s v="TST"/>
    <s v="Video_Views"/>
    <n v="112344"/>
    <n v="30446"/>
    <n v="1138.17"/>
    <n v="985"/>
    <n v="0"/>
    <n v="16631"/>
    <n v="30446"/>
    <n v="1.155502538071066"/>
    <n v="8.7677134515416928E-3"/>
    <n v="0"/>
    <n v="0.5462458122577678"/>
  </r>
  <r>
    <x v="3"/>
    <x v="5"/>
    <s v="Awareness"/>
    <s v="Video"/>
    <s v="TST"/>
    <s v="Video_Views"/>
    <n v="40666"/>
    <n v="6551"/>
    <n v="373.90999999999997"/>
    <n v="112"/>
    <n v="0"/>
    <n v="1633"/>
    <n v="6551"/>
    <n v="3.3384821428571425"/>
    <n v="2.7541435105493534E-3"/>
    <n v="0"/>
    <n v="0.24927491985956343"/>
  </r>
  <r>
    <x v="1"/>
    <x v="6"/>
    <s v="Awareness"/>
    <s v="Video"/>
    <s v="TST"/>
    <s v="Video_Views"/>
    <n v="191"/>
    <n v="92"/>
    <n v="1.91"/>
    <n v="6"/>
    <n v="0"/>
    <n v="15"/>
    <n v="92"/>
    <n v="0.3183333333333333"/>
    <n v="3.1413612565445025E-2"/>
    <n v="0"/>
    <n v="0.16304347826086957"/>
  </r>
  <r>
    <x v="4"/>
    <x v="6"/>
    <s v="Awareness"/>
    <s v="Video"/>
    <s v="TST"/>
    <s v="Video_Views"/>
    <n v="90922"/>
    <n v="7917"/>
    <n v="625.29"/>
    <n v="195"/>
    <n v="0"/>
    <n v="3102"/>
    <n v="7917"/>
    <n v="3.2066153846153846"/>
    <n v="2.1446954532456392E-3"/>
    <n v="0"/>
    <n v="0.3918150814702539"/>
  </r>
  <r>
    <x v="5"/>
    <x v="6"/>
    <s v="Engagement"/>
    <s v="Display"/>
    <s v="TST"/>
    <s v="Link_Clicks"/>
    <n v="1798"/>
    <n v="0"/>
    <n v="13.5"/>
    <n v="75"/>
    <n v="0"/>
    <n v="0"/>
    <n v="0"/>
    <n v="0.18"/>
    <n v="4.1713014460511677E-2"/>
    <n v="0"/>
    <e v="#DIV/0!"/>
  </r>
  <r>
    <x v="6"/>
    <x v="3"/>
    <s v="Awareness"/>
    <s v="Video"/>
    <s v="TST"/>
    <s v="Video_Views"/>
    <n v="154906"/>
    <n v="29052"/>
    <n v="894"/>
    <n v="353"/>
    <n v="0"/>
    <n v="5217"/>
    <n v="29052"/>
    <n v="2.5325779036827196"/>
    <n v="2.2788013375853742E-3"/>
    <n v="0"/>
    <n v="0.17957455596860802"/>
  </r>
  <r>
    <x v="5"/>
    <x v="1"/>
    <s v="Engagement"/>
    <s v="Display"/>
    <s v="TST"/>
    <s v="Link_Clicks"/>
    <n v="15742"/>
    <n v="0"/>
    <n v="81.42"/>
    <n v="109"/>
    <n v="0"/>
    <n v="0"/>
    <n v="0"/>
    <n v="0.74697247706422021"/>
    <n v="6.9241519501969254E-3"/>
    <n v="0"/>
    <e v="#DIV/0!"/>
  </r>
  <r>
    <x v="5"/>
    <x v="1"/>
    <s v="Engagement"/>
    <s v="Display"/>
    <s v="TST"/>
    <s v="Link_Clicks"/>
    <n v="31293"/>
    <n v="0"/>
    <n v="190.76999999999998"/>
    <n v="275"/>
    <n v="0"/>
    <n v="0"/>
    <n v="0"/>
    <n v="0.69370909090909083"/>
    <n v="8.787907838813792E-3"/>
    <n v="0"/>
    <e v="#DIV/0!"/>
  </r>
  <r>
    <x v="5"/>
    <x v="1"/>
    <s v="Engagement"/>
    <s v="Display"/>
    <s v="TST"/>
    <s v="Link_Clicks"/>
    <n v="112392"/>
    <n v="0"/>
    <n v="556.84"/>
    <n v="1137"/>
    <n v="0"/>
    <n v="0"/>
    <n v="0"/>
    <n v="0.48974494283201409"/>
    <n v="1.011637838992099E-2"/>
    <n v="0"/>
    <e v="#DIV/0!"/>
  </r>
  <r>
    <x v="6"/>
    <x v="1"/>
    <s v="Awareness"/>
    <s v="Video"/>
    <s v="TST"/>
    <s v="Video_Views"/>
    <n v="164613"/>
    <n v="30071"/>
    <n v="841.18"/>
    <n v="350"/>
    <n v="0"/>
    <n v="5078"/>
    <n v="30071"/>
    <n v="2.4033714285714285"/>
    <n v="2.1261990243783904E-3"/>
    <n v="0"/>
    <n v="0.16886701473180141"/>
  </r>
  <r>
    <x v="3"/>
    <x v="1"/>
    <s v="Awareness"/>
    <s v="Video"/>
    <s v="TST"/>
    <s v="Video_Views"/>
    <n v="81547"/>
    <n v="15014"/>
    <n v="749.64"/>
    <n v="319"/>
    <n v="0"/>
    <n v="3651"/>
    <n v="15014"/>
    <n v="2.3499686520376177"/>
    <n v="3.9118545133481307E-3"/>
    <n v="0"/>
    <n v="0.24317303849740243"/>
  </r>
  <r>
    <x v="3"/>
    <x v="1"/>
    <s v="Awareness"/>
    <s v="Video"/>
    <s v="TST"/>
    <s v="Video_Views"/>
    <n v="33593"/>
    <n v="5749"/>
    <n v="308.94"/>
    <n v="68"/>
    <n v="0"/>
    <n v="1508"/>
    <n v="5749"/>
    <n v="4.5432352941176468"/>
    <n v="2.0242312386509094E-3"/>
    <n v="0"/>
    <n v="0.26230648808488433"/>
  </r>
  <r>
    <x v="1"/>
    <x v="1"/>
    <s v="Awareness"/>
    <s v="Video"/>
    <s v="TST"/>
    <s v="Video_Views"/>
    <n v="108168"/>
    <n v="27573"/>
    <n v="1095.28"/>
    <n v="868"/>
    <n v="0"/>
    <n v="14847"/>
    <n v="27573"/>
    <n v="1.2618433179723503"/>
    <n v="8.0245543968641368E-3"/>
    <n v="0"/>
    <n v="0.53846153846153844"/>
  </r>
  <r>
    <x v="5"/>
    <x v="7"/>
    <s v="Engagement"/>
    <s v="Display"/>
    <s v="TST"/>
    <s v="Link_Clicks"/>
    <n v="1300"/>
    <n v="0"/>
    <n v="10.92"/>
    <n v="51"/>
    <n v="0"/>
    <n v="0"/>
    <n v="0"/>
    <n v="0.21411764705882352"/>
    <n v="3.9230769230769229E-2"/>
    <n v="0"/>
    <e v="#DIV/0!"/>
  </r>
  <r>
    <x v="5"/>
    <x v="7"/>
    <s v="Engagement"/>
    <s v="Display"/>
    <s v="TST"/>
    <s v="Link_Clicks"/>
    <n v="33547"/>
    <n v="0"/>
    <n v="199.89"/>
    <n v="1377"/>
    <n v="0"/>
    <n v="0"/>
    <n v="0"/>
    <n v="0.14516339869281045"/>
    <n v="4.1046889438697949E-2"/>
    <n v="0"/>
    <e v="#DIV/0!"/>
  </r>
  <r>
    <x v="4"/>
    <x v="7"/>
    <s v="Awareness"/>
    <s v="Video"/>
    <s v="TST"/>
    <s v="Video_Views"/>
    <n v="102731"/>
    <n v="8846"/>
    <n v="706.68"/>
    <n v="194"/>
    <n v="0"/>
    <n v="3590"/>
    <n v="8846"/>
    <n v="3.6426804123711336"/>
    <n v="1.8884270570713806E-3"/>
    <n v="0"/>
    <n v="0.40583314492425954"/>
  </r>
  <r>
    <x v="3"/>
    <x v="7"/>
    <s v="Engagement"/>
    <s v="Display"/>
    <s v="TST"/>
    <s v="Link_Clicks"/>
    <n v="35178"/>
    <n v="0"/>
    <n v="512.67999999999995"/>
    <n v="523"/>
    <n v="0"/>
    <n v="0"/>
    <n v="0"/>
    <n v="0.98026768642447404"/>
    <n v="1.4867246574563647E-2"/>
    <n v="0"/>
    <e v="#DIV/0!"/>
  </r>
  <r>
    <x v="1"/>
    <x v="1"/>
    <s v="Awareness"/>
    <s v="Video"/>
    <s v="TST"/>
    <s v="Video_Views"/>
    <n v="248"/>
    <n v="108"/>
    <n v="2.5199999999999996"/>
    <n v="10"/>
    <n v="0"/>
    <n v="17"/>
    <n v="108"/>
    <n v="0.25199999999999995"/>
    <n v="4.0322580645161289E-2"/>
    <n v="0"/>
    <n v="0.15740740740740741"/>
  </r>
  <r>
    <x v="5"/>
    <x v="1"/>
    <s v="Engagement"/>
    <s v="Display"/>
    <s v="TST"/>
    <s v="Link_Clicks"/>
    <n v="10516"/>
    <n v="0"/>
    <n v="58.64"/>
    <n v="272"/>
    <n v="0"/>
    <n v="0"/>
    <n v="0"/>
    <n v="0.21558823529411764"/>
    <n v="2.5865348041080257E-2"/>
    <n v="0"/>
    <e v="#DIV/0!"/>
  </r>
  <r>
    <x v="5"/>
    <x v="1"/>
    <s v="Engagement"/>
    <s v="Display"/>
    <s v="TST"/>
    <s v="Link_Clicks"/>
    <n v="27165"/>
    <n v="0"/>
    <n v="161.82999999999998"/>
    <n v="235"/>
    <n v="0"/>
    <n v="0"/>
    <n v="0"/>
    <n v="0.68863829787234032"/>
    <n v="8.6508374746916989E-3"/>
    <n v="0"/>
    <e v="#DIV/0!"/>
  </r>
  <r>
    <x v="1"/>
    <x v="1"/>
    <s v="Awareness"/>
    <s v="Video"/>
    <s v="TST"/>
    <s v="Video_Views"/>
    <n v="124498"/>
    <n v="32083"/>
    <n v="1260.27"/>
    <n v="987"/>
    <n v="0"/>
    <n v="17181"/>
    <n v="32083"/>
    <n v="1.2768693009118541"/>
    <n v="7.9278381982039875E-3"/>
    <n v="0"/>
    <n v="0.53551725212729484"/>
  </r>
  <r>
    <x v="5"/>
    <x v="1"/>
    <s v="Engagement"/>
    <s v="Display"/>
    <s v="TST"/>
    <s v="Link_Clicks"/>
    <n v="26013"/>
    <n v="0"/>
    <n v="158.1"/>
    <n v="1089"/>
    <n v="0"/>
    <n v="0"/>
    <n v="0"/>
    <n v="0.14517906336088154"/>
    <n v="4.1863683542843963E-2"/>
    <n v="0"/>
    <e v="#DIV/0!"/>
  </r>
  <r>
    <x v="3"/>
    <x v="1"/>
    <s v="Engagement"/>
    <s v="Display"/>
    <s v="TST"/>
    <s v="Link_Clicks"/>
    <n v="33365"/>
    <n v="0"/>
    <n v="467.65"/>
    <n v="471"/>
    <n v="0"/>
    <n v="0"/>
    <n v="0"/>
    <n v="0.99288747346072181"/>
    <n v="1.4116589240221789E-2"/>
    <n v="0"/>
    <e v="#DIV/0!"/>
  </r>
  <r>
    <x v="5"/>
    <x v="1"/>
    <s v="Engagement"/>
    <s v="Display"/>
    <s v="TST"/>
    <s v="Link_Clicks"/>
    <n v="58599"/>
    <n v="0"/>
    <n v="266.93"/>
    <n v="491"/>
    <n v="0"/>
    <n v="0"/>
    <n v="0"/>
    <n v="0.54364562118126269"/>
    <n v="8.378982576494479E-3"/>
    <n v="0"/>
    <e v="#DIV/0!"/>
  </r>
  <r>
    <x v="3"/>
    <x v="1"/>
    <s v="Awareness"/>
    <s v="Video"/>
    <s v="TST"/>
    <s v="Video_Views"/>
    <n v="107628"/>
    <n v="19728"/>
    <n v="989.09"/>
    <n v="424"/>
    <n v="0"/>
    <n v="4601"/>
    <n v="19728"/>
    <n v="2.3327594339622642"/>
    <n v="3.9394952986211767E-3"/>
    <n v="0"/>
    <n v="0.23322181670721817"/>
  </r>
  <r>
    <x v="5"/>
    <x v="1"/>
    <s v="Engagement"/>
    <s v="Display"/>
    <s v="TST"/>
    <s v="Link_Clicks"/>
    <n v="4918"/>
    <n v="0"/>
    <n v="31.09"/>
    <n v="135"/>
    <n v="0"/>
    <n v="0"/>
    <n v="0"/>
    <n v="0.2302962962962963"/>
    <n v="2.745018300122001E-2"/>
    <n v="0"/>
    <e v="#DIV/0!"/>
  </r>
  <r>
    <x v="4"/>
    <x v="1"/>
    <s v="Awareness"/>
    <s v="Video"/>
    <s v="TST"/>
    <s v="Video_Views"/>
    <n v="124305"/>
    <n v="10345"/>
    <n v="855.23"/>
    <n v="283"/>
    <n v="0"/>
    <n v="4106"/>
    <n v="10345"/>
    <n v="3.0220141342756186"/>
    <n v="2.2766582197015404E-3"/>
    <n v="0"/>
    <n v="0.39690671822136298"/>
  </r>
  <r>
    <x v="1"/>
    <x v="1"/>
    <s v="Awareness"/>
    <s v="Video"/>
    <s v="TST"/>
    <s v="Video_Views"/>
    <n v="272"/>
    <n v="127"/>
    <n v="2.6999999999999997"/>
    <n v="7"/>
    <n v="0"/>
    <n v="22"/>
    <n v="127"/>
    <n v="0.38571428571428568"/>
    <n v="2.5735294117647058E-2"/>
    <n v="0"/>
    <n v="0.17322834645669291"/>
  </r>
  <r>
    <x v="5"/>
    <x v="1"/>
    <s v="Engagement"/>
    <s v="Display"/>
    <s v="TST"/>
    <s v="Link_Clicks"/>
    <n v="79101"/>
    <n v="0"/>
    <n v="402.7"/>
    <n v="948"/>
    <n v="0"/>
    <n v="0"/>
    <n v="0"/>
    <n v="0.42478902953586495"/>
    <n v="1.198467781696818E-2"/>
    <n v="0"/>
    <e v="#DIV/0!"/>
  </r>
  <r>
    <x v="6"/>
    <x v="1"/>
    <s v="Awareness"/>
    <s v="Video"/>
    <s v="TST"/>
    <s v="Video_Views"/>
    <n v="173389"/>
    <n v="31386"/>
    <n v="844.17"/>
    <n v="452"/>
    <n v="0"/>
    <n v="5437"/>
    <n v="31386"/>
    <n v="1.8676327433628317"/>
    <n v="2.6068551061486024E-3"/>
    <n v="0"/>
    <n v="0.17323010259351304"/>
  </r>
  <r>
    <x v="5"/>
    <x v="1"/>
    <s v="Engagement"/>
    <s v="Display"/>
    <s v="TST"/>
    <s v="Link_Clicks"/>
    <n v="13442"/>
    <n v="0"/>
    <n v="76.34"/>
    <n v="448"/>
    <n v="0"/>
    <n v="0"/>
    <n v="0"/>
    <n v="0.17040178571428571"/>
    <n v="3.3328373753905668E-2"/>
    <n v="0"/>
    <e v="#DIV/0!"/>
  </r>
  <r>
    <x v="3"/>
    <x v="1"/>
    <s v="Awareness"/>
    <s v="Video"/>
    <s v="TST"/>
    <s v="Video_Views"/>
    <n v="54370"/>
    <n v="7329"/>
    <n v="499.99"/>
    <n v="83"/>
    <n v="0"/>
    <n v="1628"/>
    <n v="7329"/>
    <n v="6.023975903614458"/>
    <n v="1.5265771565201398E-3"/>
    <n v="0"/>
    <n v="0.22213125938054304"/>
  </r>
  <r>
    <x v="1"/>
    <x v="3"/>
    <s v="Awareness"/>
    <s v="Video"/>
    <s v="TST"/>
    <s v="Video_Views"/>
    <n v="239"/>
    <n v="92"/>
    <n v="2.4099999999999997"/>
    <n v="6"/>
    <n v="0"/>
    <n v="18"/>
    <n v="92"/>
    <n v="0.40166666666666662"/>
    <n v="2.5104602510460251E-2"/>
    <n v="0"/>
    <n v="0.19565217391304349"/>
  </r>
  <r>
    <x v="5"/>
    <x v="3"/>
    <s v="Engagement"/>
    <s v="Display"/>
    <s v="TST"/>
    <s v="Link_Clicks"/>
    <n v="85766"/>
    <n v="0"/>
    <n v="417.7"/>
    <n v="1151"/>
    <n v="0"/>
    <n v="0"/>
    <n v="0"/>
    <n v="0.3629018245004344"/>
    <n v="1.3420236457337406E-2"/>
    <n v="0"/>
    <e v="#DIV/0!"/>
  </r>
  <r>
    <x v="5"/>
    <x v="1"/>
    <s v="Engagement"/>
    <s v="Display"/>
    <s v="TST"/>
    <s v="Link_Clicks"/>
    <n v="3740"/>
    <n v="0"/>
    <n v="22.78"/>
    <n v="150"/>
    <n v="0"/>
    <n v="0"/>
    <n v="0"/>
    <n v="0.15186666666666668"/>
    <n v="4.0106951871657755E-2"/>
    <n v="0"/>
    <e v="#DIV/0!"/>
  </r>
  <r>
    <x v="6"/>
    <x v="1"/>
    <s v="Awareness"/>
    <s v="Video"/>
    <s v="TST"/>
    <s v="Video_Views"/>
    <n v="176905"/>
    <n v="31051"/>
    <n v="794.77"/>
    <n v="387"/>
    <n v="0"/>
    <n v="4969"/>
    <n v="31051"/>
    <n v="2.0536692506459948"/>
    <n v="2.1876148215143722E-3"/>
    <n v="0"/>
    <n v="0.16002705226884803"/>
  </r>
  <r>
    <x v="4"/>
    <x v="1"/>
    <s v="Awareness"/>
    <s v="Video"/>
    <s v="TST"/>
    <s v="Video_Views"/>
    <n v="141972"/>
    <n v="11960"/>
    <n v="976.37"/>
    <n v="322"/>
    <n v="0"/>
    <n v="4551"/>
    <n v="11960"/>
    <n v="3.0322049689440993"/>
    <n v="2.2680528554926325E-3"/>
    <n v="0"/>
    <n v="0.38051839464882942"/>
  </r>
  <r>
    <x v="5"/>
    <x v="1"/>
    <s v="Engagement"/>
    <s v="Display"/>
    <s v="TST"/>
    <s v="Link_Clicks"/>
    <n v="2855"/>
    <n v="0"/>
    <n v="19.28"/>
    <n v="111"/>
    <n v="0"/>
    <n v="0"/>
    <n v="0"/>
    <n v="0.1736936936936937"/>
    <n v="3.8879159369527148E-2"/>
    <n v="0"/>
    <e v="#DIV/0!"/>
  </r>
  <r>
    <x v="3"/>
    <x v="1"/>
    <s v="Awareness"/>
    <s v="Video"/>
    <s v="TST"/>
    <s v="Video_Views"/>
    <n v="46217"/>
    <n v="6304"/>
    <n v="424.98"/>
    <n v="70"/>
    <n v="0"/>
    <n v="1282"/>
    <n v="6304"/>
    <n v="6.0711428571428572"/>
    <n v="1.5145941969405196E-3"/>
    <n v="0"/>
    <n v="0.20336294416243655"/>
  </r>
  <r>
    <x v="3"/>
    <x v="1"/>
    <s v="Engagement"/>
    <s v="Display"/>
    <s v="TST"/>
    <s v="Link_Clicks"/>
    <n v="35068"/>
    <n v="0"/>
    <n v="501.97"/>
    <n v="529"/>
    <n v="0"/>
    <n v="0"/>
    <n v="0"/>
    <n v="0.94890359168241967"/>
    <n v="1.5084977757499715E-2"/>
    <n v="0"/>
    <e v="#DIV/0!"/>
  </r>
  <r>
    <x v="5"/>
    <x v="1"/>
    <s v="Engagement"/>
    <s v="Display"/>
    <s v="TST"/>
    <s v="Link_Clicks"/>
    <n v="40225"/>
    <n v="0"/>
    <n v="221.20999999999998"/>
    <n v="1596"/>
    <n v="0"/>
    <n v="0"/>
    <n v="0"/>
    <n v="0.13860275689223056"/>
    <n v="3.9676817899316347E-2"/>
    <n v="0"/>
    <e v="#DIV/0!"/>
  </r>
  <r>
    <x v="3"/>
    <x v="7"/>
    <s v="Awareness"/>
    <s v="Video"/>
    <s v="TST"/>
    <s v="Video_Views"/>
    <n v="73404"/>
    <n v="13417"/>
    <n v="674.67"/>
    <n v="300"/>
    <n v="0"/>
    <n v="3080"/>
    <n v="13417"/>
    <n v="2.2488999999999999"/>
    <n v="4.0869707372895208E-3"/>
    <n v="0"/>
    <n v="0.22955951404934039"/>
  </r>
  <r>
    <x v="1"/>
    <x v="7"/>
    <s v="Awareness"/>
    <s v="Video"/>
    <s v="TST"/>
    <s v="Video_Views"/>
    <n v="159219"/>
    <n v="38849"/>
    <n v="1609.16"/>
    <n v="1284"/>
    <n v="0"/>
    <n v="20432"/>
    <n v="38849"/>
    <n v="1.2532398753894081"/>
    <n v="8.0643641776421155E-3"/>
    <n v="0"/>
    <n v="0.52593374346830035"/>
  </r>
  <r>
    <x v="5"/>
    <x v="7"/>
    <s v="Engagement"/>
    <s v="Display"/>
    <s v="TST"/>
    <s v="Link_Clicks"/>
    <n v="58668"/>
    <n v="0"/>
    <n v="281.76"/>
    <n v="659"/>
    <n v="0"/>
    <n v="0"/>
    <n v="0"/>
    <n v="0.42755690440060695"/>
    <n v="1.1232699256835071E-2"/>
    <n v="0"/>
    <e v="#DIV/0!"/>
  </r>
  <r>
    <x v="5"/>
    <x v="1"/>
    <s v="Engagement"/>
    <s v="Display"/>
    <s v="TST"/>
    <s v="Link_Clicks"/>
    <n v="23841"/>
    <n v="0"/>
    <n v="148.69"/>
    <n v="269"/>
    <n v="0"/>
    <n v="0"/>
    <n v="0"/>
    <n v="0.55275092936802972"/>
    <n v="1.1283083763264964E-2"/>
    <n v="0"/>
    <e v="#DIV/0!"/>
  </r>
  <r>
    <x v="5"/>
    <x v="1"/>
    <s v="Engagement"/>
    <s v="Display"/>
    <s v="TST"/>
    <s v="Link_Clicks"/>
    <n v="13"/>
    <n v="0"/>
    <n v="0.08"/>
    <n v="0"/>
    <n v="0"/>
    <n v="0"/>
    <n v="0"/>
    <e v="#DIV/0!"/>
    <n v="0"/>
    <n v="0"/>
    <e v="#DIV/0!"/>
  </r>
  <r>
    <x v="4"/>
    <x v="1"/>
    <s v="Awareness"/>
    <s v="Video"/>
    <s v="TST"/>
    <s v="Video_Views"/>
    <n v="122770"/>
    <n v="10868"/>
    <n v="844.48"/>
    <n v="215"/>
    <n v="0"/>
    <n v="4326"/>
    <n v="10868"/>
    <n v="3.9278139534883723"/>
    <n v="1.7512421601368411E-3"/>
    <n v="0"/>
    <n v="0.39804931910195068"/>
  </r>
  <r>
    <x v="6"/>
    <x v="1"/>
    <s v="Awareness"/>
    <s v="Video"/>
    <s v="TST"/>
    <s v="Video_Views"/>
    <n v="60776"/>
    <n v="17608"/>
    <n v="382.53"/>
    <n v="254"/>
    <n v="0"/>
    <n v="3091"/>
    <n v="17608"/>
    <n v="1.506023622047244"/>
    <n v="4.1792812952481245E-3"/>
    <n v="0"/>
    <n v="0.17554520672421625"/>
  </r>
  <r>
    <x v="5"/>
    <x v="1"/>
    <s v="Engagement"/>
    <s v="Display"/>
    <s v="TST"/>
    <s v="Link_Clicks"/>
    <n v="6"/>
    <n v="0"/>
    <n v="0.05"/>
    <n v="3"/>
    <n v="0"/>
    <n v="0"/>
    <n v="0"/>
    <n v="1.6666666666666666E-2"/>
    <n v="0.5"/>
    <n v="0"/>
    <e v="#DIV/0!"/>
  </r>
  <r>
    <x v="5"/>
    <x v="1"/>
    <s v="Engagement"/>
    <s v="Display"/>
    <s v="TST"/>
    <s v="Link_Clicks"/>
    <n v="2390"/>
    <n v="0"/>
    <n v="19.420000000000002"/>
    <n v="93"/>
    <n v="0"/>
    <n v="0"/>
    <n v="0"/>
    <n v="0.20881720430107528"/>
    <n v="3.8912133891213389E-2"/>
    <n v="0"/>
    <e v="#DIV/0!"/>
  </r>
  <r>
    <x v="3"/>
    <x v="1"/>
    <s v="Awareness"/>
    <s v="Video"/>
    <s v="TST"/>
    <s v="Video_Views"/>
    <n v="40641"/>
    <n v="5695"/>
    <n v="373.8"/>
    <n v="69"/>
    <n v="0"/>
    <n v="1190"/>
    <n v="5695"/>
    <n v="5.4173913043478263"/>
    <n v="1.697792869269949E-3"/>
    <n v="0"/>
    <n v="0.20895522388059701"/>
  </r>
  <r>
    <x v="6"/>
    <x v="1"/>
    <s v="Awareness"/>
    <s v="Video"/>
    <s v="TST"/>
    <s v="Video_Views"/>
    <n v="186340"/>
    <n v="32476"/>
    <n v="882.13"/>
    <n v="476"/>
    <n v="0"/>
    <n v="5086"/>
    <n v="32476"/>
    <n v="1.8532142857142857"/>
    <n v="2.5544703230653645E-3"/>
    <n v="0"/>
    <n v="0.15660795664490701"/>
  </r>
  <r>
    <x v="1"/>
    <x v="1"/>
    <s v="Awareness"/>
    <s v="Video"/>
    <s v="TST"/>
    <s v="Video_Views"/>
    <n v="155020"/>
    <n v="38461"/>
    <n v="1566.76"/>
    <n v="1196"/>
    <n v="0"/>
    <n v="20362"/>
    <n v="38461"/>
    <n v="1.31"/>
    <n v="7.71513353115727E-3"/>
    <n v="0"/>
    <n v="0.52941941187176622"/>
  </r>
  <r>
    <x v="5"/>
    <x v="1"/>
    <s v="Engagement"/>
    <s v="Display"/>
    <s v="TST"/>
    <s v="Link_Clicks"/>
    <n v="3749"/>
    <n v="0"/>
    <n v="18.810000000000002"/>
    <n v="145"/>
    <n v="0"/>
    <n v="0"/>
    <n v="0"/>
    <n v="0.12972413793103449"/>
    <n v="3.8676980528140836E-2"/>
    <n v="0"/>
    <e v="#DIV/0!"/>
  </r>
  <r>
    <x v="5"/>
    <x v="1"/>
    <s v="Engagement"/>
    <s v="Display"/>
    <s v="TST"/>
    <s v="Link_Clicks"/>
    <n v="24429"/>
    <n v="0"/>
    <n v="151.39999999999998"/>
    <n v="202"/>
    <n v="0"/>
    <n v="0"/>
    <n v="0"/>
    <n v="0.74950495049504939"/>
    <n v="8.2688607802202298E-3"/>
    <n v="0"/>
    <e v="#DIV/0!"/>
  </r>
  <r>
    <x v="3"/>
    <x v="1"/>
    <s v="Awareness"/>
    <s v="Video"/>
    <s v="TST"/>
    <s v="Video_Views"/>
    <n v="36544"/>
    <n v="7248"/>
    <n v="335.44"/>
    <n v="175"/>
    <n v="0"/>
    <n v="1705"/>
    <n v="7248"/>
    <n v="1.9168000000000001"/>
    <n v="4.788747810858144E-3"/>
    <n v="0"/>
    <n v="0.2352373068432671"/>
  </r>
  <r>
    <x v="1"/>
    <x v="3"/>
    <s v="Awareness"/>
    <s v="Video"/>
    <s v="TST"/>
    <s v="Video_Views"/>
    <n v="280"/>
    <n v="111"/>
    <n v="2.8299999999999996"/>
    <n v="9"/>
    <n v="0"/>
    <n v="19"/>
    <n v="111"/>
    <n v="0.31444444444444442"/>
    <n v="3.214285714285714E-2"/>
    <n v="0"/>
    <n v="0.17117117117117117"/>
  </r>
  <r>
    <x v="3"/>
    <x v="1"/>
    <s v="Engagement"/>
    <s v="Display"/>
    <s v="TST"/>
    <s v="Link_Clicks"/>
    <n v="35464"/>
    <n v="0"/>
    <n v="516.66999999999996"/>
    <n v="522"/>
    <n v="0"/>
    <n v="0"/>
    <n v="0"/>
    <n v="0.98978927203065126"/>
    <n v="1.4719151815926009E-2"/>
    <n v="0"/>
    <e v="#DIV/0!"/>
  </r>
  <r>
    <x v="5"/>
    <x v="1"/>
    <s v="Engagement"/>
    <s v="Display"/>
    <s v="TST"/>
    <s v="Link_Clicks"/>
    <n v="64272"/>
    <n v="0"/>
    <n v="373.59999999999997"/>
    <n v="1373"/>
    <n v="0"/>
    <n v="0"/>
    <n v="0"/>
    <n v="0.27210487982520026"/>
    <n v="2.1362335075927309E-2"/>
    <n v="0"/>
    <e v="#DIV/0!"/>
  </r>
  <r>
    <x v="5"/>
    <x v="1"/>
    <s v="Engagement"/>
    <s v="Display"/>
    <s v="TST"/>
    <s v="Link_Clicks"/>
    <n v="38851"/>
    <n v="0"/>
    <n v="226.13"/>
    <n v="1958"/>
    <n v="0"/>
    <n v="0"/>
    <n v="0"/>
    <n v="0.1154902962206333"/>
    <n v="5.039767316156598E-2"/>
    <n v="0"/>
    <e v="#DIV/0!"/>
  </r>
  <r>
    <x v="5"/>
    <x v="1"/>
    <s v="Engagement"/>
    <s v="Display"/>
    <s v="TST"/>
    <s v="Link_Clicks"/>
    <n v="70541"/>
    <n v="0"/>
    <n v="362.53"/>
    <n v="942"/>
    <n v="0"/>
    <n v="0"/>
    <n v="0"/>
    <n v="0.38485138004246283"/>
    <n v="1.3353936008845919E-2"/>
    <n v="0"/>
    <e v="#DIV/0!"/>
  </r>
  <r>
    <x v="5"/>
    <x v="1"/>
    <s v="Engagement"/>
    <s v="Display"/>
    <s v="TST"/>
    <s v="Link_Clicks"/>
    <n v="3"/>
    <n v="0"/>
    <n v="0.02"/>
    <n v="0"/>
    <n v="0"/>
    <n v="0"/>
    <n v="0"/>
    <e v="#DIV/0!"/>
    <n v="0"/>
    <n v="0"/>
    <e v="#DIV/0!"/>
  </r>
  <r>
    <x v="3"/>
    <x v="1"/>
    <s v="Awareness"/>
    <s v="Video"/>
    <s v="TST"/>
    <s v="Video_Views"/>
    <n v="62448"/>
    <n v="9149"/>
    <n v="574.16999999999996"/>
    <n v="133"/>
    <n v="0"/>
    <n v="1985"/>
    <n v="9149"/>
    <n v="4.3170676691729319"/>
    <n v="2.1297719702792722E-3"/>
    <n v="0"/>
    <n v="0.21696360257951688"/>
  </r>
  <r>
    <x v="5"/>
    <x v="1"/>
    <s v="Engagement"/>
    <s v="Display"/>
    <s v="TST"/>
    <s v="Link_Clicks"/>
    <n v="7"/>
    <n v="0"/>
    <n v="6.0000000000000005E-2"/>
    <n v="0"/>
    <n v="0"/>
    <n v="0"/>
    <n v="0"/>
    <e v="#DIV/0!"/>
    <n v="0"/>
    <n v="0"/>
    <e v="#DIV/0!"/>
  </r>
  <r>
    <x v="5"/>
    <x v="1"/>
    <s v="Engagement"/>
    <s v="Display"/>
    <s v="TST"/>
    <s v="Link_Clicks"/>
    <n v="2630"/>
    <n v="0"/>
    <n v="26.790000000000003"/>
    <n v="135"/>
    <n v="0"/>
    <n v="0"/>
    <n v="0"/>
    <n v="0.19844444444444445"/>
    <n v="5.1330798479087454E-2"/>
    <n v="0"/>
    <e v="#DIV/0!"/>
  </r>
  <r>
    <x v="5"/>
    <x v="1"/>
    <s v="Engagement"/>
    <s v="Display"/>
    <s v="TST"/>
    <s v="Link_Clicks"/>
    <n v="9566"/>
    <n v="0"/>
    <n v="55.21"/>
    <n v="338"/>
    <n v="0"/>
    <n v="0"/>
    <n v="0"/>
    <n v="0.1633431952662722"/>
    <n v="3.5333472715868702E-2"/>
    <n v="0"/>
    <e v="#DIV/0!"/>
  </r>
  <r>
    <x v="4"/>
    <x v="1"/>
    <s v="Awareness"/>
    <s v="Video"/>
    <s v="TST"/>
    <s v="Video_Views"/>
    <n v="90327"/>
    <n v="8415"/>
    <n v="621.35"/>
    <n v="147"/>
    <n v="0"/>
    <n v="3407"/>
    <n v="8415"/>
    <n v="4.2268707482993202"/>
    <n v="1.6274203726460528E-3"/>
    <n v="0"/>
    <n v="0.40487225193107546"/>
  </r>
  <r>
    <x v="1"/>
    <x v="1"/>
    <s v="Awareness"/>
    <s v="Video"/>
    <s v="TST"/>
    <s v="Video_Views"/>
    <n v="298"/>
    <n v="148"/>
    <n v="2.94"/>
    <n v="8"/>
    <n v="0"/>
    <n v="21"/>
    <n v="148"/>
    <n v="0.36749999999999999"/>
    <n v="2.6845637583892617E-2"/>
    <n v="0"/>
    <n v="0.14189189189189189"/>
  </r>
  <r>
    <x v="6"/>
    <x v="7"/>
    <s v="Awareness"/>
    <s v="Video"/>
    <s v="TST"/>
    <s v="Video_Views"/>
    <n v="123289"/>
    <n v="36002"/>
    <n v="887.97"/>
    <n v="468"/>
    <n v="0"/>
    <n v="6408"/>
    <n v="36002"/>
    <n v="1.897371794871795"/>
    <n v="3.7959590879964962E-3"/>
    <n v="0"/>
    <n v="0.1779901116604633"/>
  </r>
  <r>
    <x v="6"/>
    <x v="7"/>
    <s v="Awareness"/>
    <s v="Video"/>
    <s v="TST"/>
    <s v="Video_Views"/>
    <n v="150222"/>
    <n v="27667"/>
    <n v="828.54"/>
    <n v="400"/>
    <n v="0"/>
    <n v="4431"/>
    <n v="27667"/>
    <n v="2.0713499999999998"/>
    <n v="2.6627258324346632E-3"/>
    <n v="0"/>
    <n v="0.16015469693136228"/>
  </r>
  <r>
    <x v="3"/>
    <x v="7"/>
    <s v="Engagement"/>
    <s v="Display"/>
    <s v="TST"/>
    <s v="Link_Clicks"/>
    <n v="36571"/>
    <n v="0"/>
    <n v="536.84"/>
    <n v="509"/>
    <n v="0"/>
    <n v="0"/>
    <n v="0"/>
    <n v="1.0546954813359528"/>
    <n v="1.3918131853107654E-2"/>
    <n v="0"/>
    <e v="#DIV/0!"/>
  </r>
  <r>
    <x v="3"/>
    <x v="1"/>
    <s v="Awareness"/>
    <s v="Video"/>
    <s v="TST"/>
    <s v="Video_Views"/>
    <n v="77585"/>
    <n v="15296"/>
    <n v="713.42"/>
    <n v="359"/>
    <n v="0"/>
    <n v="3516"/>
    <n v="15296"/>
    <n v="1.9872423398328689"/>
    <n v="4.6271830895147255E-3"/>
    <n v="0"/>
    <n v="0.22986401673640167"/>
  </r>
  <r>
    <x v="5"/>
    <x v="1"/>
    <s v="Engagement"/>
    <s v="Display"/>
    <s v="TST"/>
    <s v="Link_Clicks"/>
    <n v="27039"/>
    <n v="0"/>
    <n v="190.20999999999998"/>
    <n v="1598"/>
    <n v="0"/>
    <n v="0"/>
    <n v="0"/>
    <n v="0.11903003754693366"/>
    <n v="5.9099818780280339E-2"/>
    <n v="0"/>
    <e v="#DIV/0!"/>
  </r>
  <r>
    <x v="5"/>
    <x v="1"/>
    <s v="Engagement"/>
    <s v="Display"/>
    <s v="TST"/>
    <s v="Link_Clicks"/>
    <n v="20"/>
    <n v="0"/>
    <n v="0.18000000000000002"/>
    <n v="0"/>
    <n v="0"/>
    <n v="0"/>
    <n v="0"/>
    <e v="#DIV/0!"/>
    <n v="0"/>
    <n v="0"/>
    <e v="#DIV/0!"/>
  </r>
  <r>
    <x v="5"/>
    <x v="1"/>
    <s v="Engagement"/>
    <s v="Display"/>
    <s v="TST"/>
    <s v="Link_Clicks"/>
    <n v="7"/>
    <n v="0"/>
    <n v="0.08"/>
    <n v="0"/>
    <n v="0"/>
    <n v="0"/>
    <n v="0"/>
    <e v="#DIV/0!"/>
    <n v="0"/>
    <n v="0"/>
    <e v="#DIV/0!"/>
  </r>
  <r>
    <x v="1"/>
    <x v="1"/>
    <s v="Awareness"/>
    <s v="Video"/>
    <s v="TST"/>
    <s v="Video_Views"/>
    <n v="150774"/>
    <n v="39659"/>
    <n v="1525.14"/>
    <n v="1308"/>
    <n v="0"/>
    <n v="21320"/>
    <n v="39659"/>
    <n v="1.1660091743119267"/>
    <n v="8.6752357833578733E-3"/>
    <n v="0"/>
    <n v="0.53758289417282334"/>
  </r>
  <r>
    <x v="3"/>
    <x v="1"/>
    <s v="Engagement"/>
    <s v="Display"/>
    <s v="TST"/>
    <s v="Link_Clicks"/>
    <n v="28783"/>
    <n v="0"/>
    <n v="478.82"/>
    <n v="489"/>
    <n v="0"/>
    <n v="0"/>
    <n v="0"/>
    <n v="0.97918200408997957"/>
    <n v="1.698919501094396E-2"/>
    <n v="0"/>
    <e v="#DIV/0!"/>
  </r>
  <r>
    <x v="4"/>
    <x v="1"/>
    <s v="Awareness"/>
    <s v="Video"/>
    <s v="TST"/>
    <s v="Video_Views"/>
    <n v="81586"/>
    <n v="7509"/>
    <n v="561.37"/>
    <n v="223"/>
    <n v="0"/>
    <n v="2925"/>
    <n v="7509"/>
    <n v="2.5173542600896863"/>
    <n v="2.7333120878582111E-3"/>
    <n v="0"/>
    <n v="0.38953256092688776"/>
  </r>
  <r>
    <x v="5"/>
    <x v="1"/>
    <s v="Engagement"/>
    <s v="Display"/>
    <s v="TST"/>
    <s v="Link_Clicks"/>
    <n v="1946"/>
    <n v="0"/>
    <n v="17"/>
    <n v="50"/>
    <n v="0"/>
    <n v="0"/>
    <n v="0"/>
    <n v="0.34"/>
    <n v="2.5693730729701953E-2"/>
    <n v="0"/>
    <e v="#DIV/0!"/>
  </r>
  <r>
    <x v="5"/>
    <x v="1"/>
    <s v="Engagement"/>
    <s v="Display"/>
    <s v="TST"/>
    <s v="Link_Clicks"/>
    <n v="10397"/>
    <n v="0"/>
    <n v="98.62"/>
    <n v="702"/>
    <n v="0"/>
    <n v="0"/>
    <n v="0"/>
    <n v="0.14048433048433048"/>
    <n v="6.7519476772145814E-2"/>
    <n v="0"/>
    <e v="#DIV/0!"/>
  </r>
  <r>
    <x v="5"/>
    <x v="3"/>
    <s v="Engagement"/>
    <s v="Display"/>
    <s v="TST"/>
    <s v="Link_Clicks"/>
    <n v="4"/>
    <n v="0"/>
    <n v="0"/>
    <n v="0"/>
    <n v="0"/>
    <n v="0"/>
    <n v="0"/>
    <e v="#DIV/0!"/>
    <n v="0"/>
    <n v="0"/>
    <e v="#DIV/0!"/>
  </r>
  <r>
    <x v="1"/>
    <x v="1"/>
    <s v="Awareness"/>
    <s v="Video"/>
    <s v="TST"/>
    <s v="Video_Views"/>
    <n v="122112"/>
    <n v="31988"/>
    <n v="1233.26"/>
    <n v="1036"/>
    <n v="0"/>
    <n v="17322"/>
    <n v="31988"/>
    <n v="1.1904054054054054"/>
    <n v="8.4840146750524113E-3"/>
    <n v="0"/>
    <n v="0.54151556833812675"/>
  </r>
  <r>
    <x v="5"/>
    <x v="1"/>
    <s v="Engagement"/>
    <s v="Display"/>
    <s v="TST"/>
    <s v="Link_Clicks"/>
    <n v="3"/>
    <n v="0"/>
    <n v="0.02"/>
    <n v="0"/>
    <n v="0"/>
    <n v="0"/>
    <n v="0"/>
    <e v="#DIV/0!"/>
    <n v="0"/>
    <n v="0"/>
    <e v="#DIV/0!"/>
  </r>
  <r>
    <x v="5"/>
    <x v="1"/>
    <s v="Engagement"/>
    <s v="Display"/>
    <s v="TST"/>
    <s v="Link_Clicks"/>
    <n v="8"/>
    <n v="0"/>
    <n v="0.09"/>
    <n v="2"/>
    <n v="0"/>
    <n v="0"/>
    <n v="0"/>
    <n v="4.4999999999999998E-2"/>
    <n v="0.25"/>
    <n v="0"/>
    <e v="#DIV/0!"/>
  </r>
  <r>
    <x v="5"/>
    <x v="1"/>
    <s v="Engagement"/>
    <s v="Display"/>
    <s v="TST"/>
    <s v="Link_Clicks"/>
    <n v="4"/>
    <n v="0"/>
    <n v="0.04"/>
    <n v="0"/>
    <n v="0"/>
    <n v="0"/>
    <n v="0"/>
    <e v="#DIV/0!"/>
    <n v="0"/>
    <n v="0"/>
    <e v="#DIV/0!"/>
  </r>
  <r>
    <x v="6"/>
    <x v="1"/>
    <s v="Awareness"/>
    <s v="Video"/>
    <s v="TST"/>
    <s v="Video_Views"/>
    <n v="156947"/>
    <n v="29809"/>
    <n v="878.04"/>
    <n v="336"/>
    <n v="0"/>
    <n v="5179"/>
    <n v="29809"/>
    <n v="2.6132142857142857"/>
    <n v="2.1408500958922439E-3"/>
    <n v="0"/>
    <n v="0.17373947465530545"/>
  </r>
  <r>
    <x v="5"/>
    <x v="1"/>
    <s v="Engagement"/>
    <s v="Display"/>
    <s v="TST"/>
    <s v="Link_Clicks"/>
    <n v="6072"/>
    <n v="0"/>
    <n v="39.89"/>
    <n v="260"/>
    <n v="0"/>
    <n v="0"/>
    <n v="0"/>
    <n v="0.15342307692307691"/>
    <n v="4.2819499341238472E-2"/>
    <n v="0"/>
    <e v="#DIV/0!"/>
  </r>
  <r>
    <x v="3"/>
    <x v="1"/>
    <s v="Awareness"/>
    <s v="Video"/>
    <s v="TST"/>
    <s v="Video_Views"/>
    <n v="75545"/>
    <n v="15263"/>
    <n v="694.71"/>
    <n v="383"/>
    <n v="0"/>
    <n v="3594"/>
    <n v="15263"/>
    <n v="1.8138642297650132"/>
    <n v="5.0698259315639684E-3"/>
    <n v="0"/>
    <n v="0.23547140142829065"/>
  </r>
  <r>
    <x v="5"/>
    <x v="1"/>
    <s v="Engagement"/>
    <s v="Display"/>
    <s v="TST"/>
    <s v="Link_Clicks"/>
    <n v="3"/>
    <n v="0"/>
    <n v="0.02"/>
    <n v="0"/>
    <n v="0"/>
    <n v="0"/>
    <n v="0"/>
    <e v="#DIV/0!"/>
    <n v="0"/>
    <n v="0"/>
    <e v="#DIV/0!"/>
  </r>
  <r>
    <x v="1"/>
    <x v="7"/>
    <s v="Awareness"/>
    <s v="Video"/>
    <s v="TST"/>
    <s v="Video_Views"/>
    <n v="200"/>
    <n v="79"/>
    <n v="2"/>
    <n v="5"/>
    <n v="0"/>
    <n v="18"/>
    <n v="79"/>
    <n v="0.4"/>
    <n v="2.5000000000000001E-2"/>
    <n v="0"/>
    <n v="0.22784810126582278"/>
  </r>
  <r>
    <x v="5"/>
    <x v="1"/>
    <s v="Engagement"/>
    <s v="Display"/>
    <s v="TST"/>
    <s v="Link_Clicks"/>
    <n v="5"/>
    <n v="0"/>
    <n v="0.03"/>
    <n v="0"/>
    <n v="0"/>
    <n v="0"/>
    <n v="0"/>
    <e v="#DIV/0!"/>
    <n v="0"/>
    <n v="0"/>
    <e v="#DIV/0!"/>
  </r>
  <r>
    <x v="3"/>
    <x v="1"/>
    <s v="Awareness"/>
    <s v="Video"/>
    <s v="TST"/>
    <s v="Video_Views"/>
    <n v="56823"/>
    <n v="8949"/>
    <n v="522.66"/>
    <n v="112"/>
    <n v="0"/>
    <n v="2091"/>
    <n v="8949"/>
    <n v="4.666607142857143"/>
    <n v="1.971032856413776E-3"/>
    <n v="0"/>
    <n v="0.2336573918873617"/>
  </r>
  <r>
    <x v="6"/>
    <x v="1"/>
    <s v="Awareness"/>
    <s v="Video"/>
    <s v="TST"/>
    <s v="Video_Views"/>
    <n v="130132"/>
    <n v="37548"/>
    <n v="902.12"/>
    <n v="544"/>
    <n v="0"/>
    <n v="7046"/>
    <n v="37548"/>
    <n v="1.6583088235294117"/>
    <n v="4.1803707005194724E-3"/>
    <n v="0"/>
    <n v="0.18765313731756686"/>
  </r>
  <r>
    <x v="1"/>
    <x v="1"/>
    <s v="Awareness"/>
    <s v="Video"/>
    <s v="TST"/>
    <s v="Video_Views"/>
    <n v="144583"/>
    <n v="38780"/>
    <n v="1461.4"/>
    <n v="1220"/>
    <n v="0"/>
    <n v="21079"/>
    <n v="38780"/>
    <n v="1.1978688524590164"/>
    <n v="8.4380597995614981E-3"/>
    <n v="0"/>
    <n v="0.54355337802991233"/>
  </r>
  <r>
    <x v="1"/>
    <x v="1"/>
    <s v="Awareness"/>
    <s v="Video"/>
    <s v="TST"/>
    <s v="Video_Views"/>
    <n v="193"/>
    <n v="95"/>
    <n v="1.96"/>
    <n v="7"/>
    <n v="0"/>
    <n v="14"/>
    <n v="95"/>
    <n v="0.27999999999999997"/>
    <n v="3.6269430051813469E-2"/>
    <n v="0"/>
    <n v="0.14736842105263157"/>
  </r>
  <r>
    <x v="3"/>
    <x v="1"/>
    <s v="Engagement"/>
    <s v="Display"/>
    <s v="TST"/>
    <s v="Link_Clicks"/>
    <n v="31488"/>
    <n v="0"/>
    <n v="514.24"/>
    <n v="519"/>
    <n v="0"/>
    <n v="0"/>
    <n v="0"/>
    <n v="0.99082851637764935"/>
    <n v="1.6482469512195123E-2"/>
    <n v="0"/>
    <e v="#DIV/0!"/>
  </r>
  <r>
    <x v="4"/>
    <x v="1"/>
    <s v="Awareness"/>
    <s v="Video"/>
    <s v="TST"/>
    <s v="Video_Views"/>
    <n v="100180"/>
    <n v="9175"/>
    <n v="689.06"/>
    <n v="167"/>
    <n v="0"/>
    <n v="3667"/>
    <n v="9175"/>
    <n v="4.1261077844311371"/>
    <n v="1.6669994010780594E-3"/>
    <n v="0"/>
    <n v="0.39967302452316078"/>
  </r>
  <r>
    <x v="3"/>
    <x v="1"/>
    <s v="Awareness"/>
    <s v="Video"/>
    <s v="TST"/>
    <s v="Video_Views"/>
    <n v="60425"/>
    <n v="10699"/>
    <n v="555.79999999999995"/>
    <n v="149"/>
    <n v="0"/>
    <n v="2490"/>
    <n v="10699"/>
    <n v="3.7302013422818789"/>
    <n v="2.4658667769962765E-3"/>
    <n v="0"/>
    <n v="0.23273203103093748"/>
  </r>
  <r>
    <x v="6"/>
    <x v="1"/>
    <s v="Awareness"/>
    <s v="Video"/>
    <s v="TST"/>
    <s v="Video_Views"/>
    <n v="144084"/>
    <n v="40889"/>
    <n v="921.43"/>
    <n v="621"/>
    <n v="0"/>
    <n v="7585"/>
    <n v="40889"/>
    <n v="1.4837842190016102"/>
    <n v="4.3099858415924048E-3"/>
    <n v="0"/>
    <n v="0.18550221330920297"/>
  </r>
  <r>
    <x v="3"/>
    <x v="1"/>
    <s v="Awareness"/>
    <s v="Video"/>
    <s v="TST"/>
    <s v="Video_Views"/>
    <n v="58140"/>
    <n v="11182"/>
    <n v="534.53"/>
    <n v="298"/>
    <n v="0"/>
    <n v="2751"/>
    <n v="11182"/>
    <n v="1.793724832214765"/>
    <n v="5.1255589955280356E-3"/>
    <n v="0"/>
    <n v="0.24602038991235914"/>
  </r>
  <r>
    <x v="6"/>
    <x v="1"/>
    <s v="Awareness"/>
    <s v="Video"/>
    <s v="TST"/>
    <s v="Video_Views"/>
    <n v="172910"/>
    <n v="33436"/>
    <n v="891.43999999999994"/>
    <n v="385"/>
    <n v="0"/>
    <n v="5926"/>
    <n v="33436"/>
    <n v="2.3154285714285714"/>
    <n v="2.2265918686021628E-3"/>
    <n v="0"/>
    <n v="0.17723411891374566"/>
  </r>
  <r>
    <x v="6"/>
    <x v="1"/>
    <s v="Awareness"/>
    <s v="Video"/>
    <s v="TST"/>
    <s v="Video_Views"/>
    <n v="125971"/>
    <n v="24412"/>
    <n v="655.36"/>
    <n v="257"/>
    <n v="0"/>
    <n v="4361"/>
    <n v="24412"/>
    <n v="2.5500389105058368"/>
    <n v="2.0401520984988609E-3"/>
    <n v="0"/>
    <n v="0.17864165164673113"/>
  </r>
  <r>
    <x v="1"/>
    <x v="1"/>
    <s v="Awareness"/>
    <s v="Video"/>
    <s v="TST"/>
    <s v="Video_Views"/>
    <n v="145759"/>
    <n v="39305"/>
    <n v="1477.28"/>
    <n v="1186"/>
    <n v="0"/>
    <n v="21516"/>
    <n v="39305"/>
    <n v="1.2455986509274872"/>
    <n v="8.1367188303981229E-3"/>
    <n v="0"/>
    <n v="0.54741127083068308"/>
  </r>
  <r>
    <x v="3"/>
    <x v="3"/>
    <s v="Awareness"/>
    <s v="Video"/>
    <s v="TST"/>
    <s v="Video_Views"/>
    <n v="47655"/>
    <n v="9626"/>
    <n v="438.44"/>
    <n v="214"/>
    <n v="0"/>
    <n v="2525"/>
    <n v="9626"/>
    <n v="2.0487850467289719"/>
    <n v="4.4906095897597311E-3"/>
    <n v="0"/>
    <n v="0.26231040930812383"/>
  </r>
  <r>
    <x v="3"/>
    <x v="3"/>
    <s v="Awareness"/>
    <s v="Video"/>
    <s v="TST"/>
    <s v="Video_Views"/>
    <n v="57125"/>
    <n v="10852"/>
    <n v="525.38"/>
    <n v="152"/>
    <n v="0"/>
    <n v="2744"/>
    <n v="10852"/>
    <n v="3.4564473684210526"/>
    <n v="2.6608315098468273E-3"/>
    <n v="0"/>
    <n v="0.25285661629192774"/>
  </r>
  <r>
    <x v="6"/>
    <x v="1"/>
    <s v="Awareness"/>
    <s v="Video"/>
    <s v="TST"/>
    <s v="Video_Views"/>
    <n v="153811"/>
    <n v="43636"/>
    <n v="946.97"/>
    <n v="640"/>
    <n v="0"/>
    <n v="8188"/>
    <n v="43636"/>
    <n v="1.479640625"/>
    <n v="4.1609507772526026E-3"/>
    <n v="0"/>
    <n v="0.18764323036025299"/>
  </r>
  <r>
    <x v="3"/>
    <x v="1"/>
    <s v="Engagement"/>
    <s v="Display"/>
    <s v="TST"/>
    <s v="Link_Clicks"/>
    <n v="33610"/>
    <n v="0"/>
    <n v="496.9"/>
    <n v="522"/>
    <n v="0"/>
    <n v="0"/>
    <n v="0"/>
    <n v="0.95191570881226051"/>
    <n v="1.5531091936923534E-2"/>
    <n v="0"/>
    <e v="#DIV/0!"/>
  </r>
  <r>
    <x v="1"/>
    <x v="1"/>
    <s v="Awareness"/>
    <s v="Video"/>
    <s v="TST"/>
    <s v="Video_Views"/>
    <n v="137"/>
    <n v="63"/>
    <n v="1.4"/>
    <n v="3"/>
    <n v="0"/>
    <n v="12"/>
    <n v="63"/>
    <n v="0.46666666666666662"/>
    <n v="2.1897810218978103E-2"/>
    <n v="0"/>
    <n v="0.19047619047619047"/>
  </r>
  <r>
    <x v="4"/>
    <x v="1"/>
    <s v="Awareness"/>
    <s v="Video"/>
    <s v="TST"/>
    <s v="Video_Views"/>
    <n v="111557"/>
    <n v="10114"/>
    <n v="767.34"/>
    <n v="282"/>
    <n v="0"/>
    <n v="4055"/>
    <n v="10114"/>
    <n v="2.721063829787234"/>
    <n v="2.527855715015642E-3"/>
    <n v="0"/>
    <n v="0.40092940478544592"/>
  </r>
  <r>
    <x v="6"/>
    <x v="1"/>
    <s v="Awareness"/>
    <s v="Video"/>
    <s v="TST"/>
    <s v="Video_Views"/>
    <n v="146832"/>
    <n v="42601"/>
    <n v="897.17"/>
    <n v="597"/>
    <n v="0"/>
    <n v="8012"/>
    <n v="42601"/>
    <n v="1.5027973199329983"/>
    <n v="4.065871199738477E-3"/>
    <n v="0"/>
    <n v="0.18807070256566746"/>
  </r>
  <r>
    <x v="4"/>
    <x v="1"/>
    <s v="Awareness"/>
    <s v="Video"/>
    <s v="TST"/>
    <s v="Video_Views"/>
    <n v="137081"/>
    <n v="11487"/>
    <n v="943.06999999999994"/>
    <n v="324"/>
    <n v="0"/>
    <n v="4501"/>
    <n v="11487"/>
    <n v="2.9107098765432098"/>
    <n v="2.3635660667780363E-3"/>
    <n v="0"/>
    <n v="0.3918342474101158"/>
  </r>
  <r>
    <x v="3"/>
    <x v="1"/>
    <s v="Engagement"/>
    <s v="Display"/>
    <s v="TST"/>
    <s v="Link_Clicks"/>
    <n v="32267"/>
    <n v="0"/>
    <n v="496.89"/>
    <n v="533"/>
    <n v="0"/>
    <n v="0"/>
    <n v="0"/>
    <n v="0.93225140712945587"/>
    <n v="1.6518424396442185E-2"/>
    <n v="0"/>
    <e v="#DIV/0!"/>
  </r>
  <r>
    <x v="1"/>
    <x v="1"/>
    <s v="Awareness"/>
    <s v="Video"/>
    <s v="TST"/>
    <s v="Video_Views"/>
    <n v="169042"/>
    <n v="47985"/>
    <n v="1719.19"/>
    <n v="1413"/>
    <n v="0"/>
    <n v="26206"/>
    <n v="47985"/>
    <n v="1.2166949752300071"/>
    <n v="8.35886939340519E-3"/>
    <n v="0"/>
    <n v="0.54612899864540998"/>
  </r>
  <r>
    <x v="3"/>
    <x v="7"/>
    <s v="Awareness"/>
    <s v="Video"/>
    <s v="TST"/>
    <s v="Video_Views"/>
    <n v="60707"/>
    <n v="12117"/>
    <n v="558.20000000000005"/>
    <n v="273"/>
    <n v="0"/>
    <n v="2934"/>
    <n v="12117"/>
    <n v="2.044688644688645"/>
    <n v="4.4970102294628299E-3"/>
    <n v="0"/>
    <n v="0.24213914335231493"/>
  </r>
  <r>
    <x v="1"/>
    <x v="7"/>
    <s v="Awareness"/>
    <s v="Video"/>
    <s v="TST"/>
    <s v="Video_Views"/>
    <n v="415"/>
    <n v="197"/>
    <n v="4.18"/>
    <n v="12"/>
    <n v="0"/>
    <n v="42"/>
    <n v="197"/>
    <n v="0.34833333333333333"/>
    <n v="2.891566265060241E-2"/>
    <n v="0"/>
    <n v="0.21319796954314721"/>
  </r>
  <r>
    <x v="3"/>
    <x v="1"/>
    <s v="Awareness"/>
    <s v="Video"/>
    <s v="TST"/>
    <s v="Video_Views"/>
    <n v="54479"/>
    <n v="9353"/>
    <n v="501.13"/>
    <n v="125"/>
    <n v="0"/>
    <n v="2332"/>
    <n v="9353"/>
    <n v="4.0090399999999997"/>
    <n v="2.2944620863084857E-3"/>
    <n v="0"/>
    <n v="0.24933176520902384"/>
  </r>
  <r>
    <x v="3"/>
    <x v="1"/>
    <s v="Awareness"/>
    <s v="Video"/>
    <s v="TST"/>
    <s v="Video_Views"/>
    <n v="121392"/>
    <n v="17903"/>
    <n v="1116.74"/>
    <n v="235"/>
    <n v="0"/>
    <n v="4105"/>
    <n v="17903"/>
    <n v="4.752085106382979"/>
    <n v="1.9358771582970872E-3"/>
    <n v="0"/>
    <n v="0.22929118024912026"/>
  </r>
  <r>
    <x v="6"/>
    <x v="1"/>
    <s v="Awareness"/>
    <s v="Video"/>
    <s v="TST"/>
    <s v="Video_Views"/>
    <n v="143100"/>
    <n v="43346"/>
    <n v="845.31999999999994"/>
    <n v="671"/>
    <n v="0"/>
    <n v="8261"/>
    <n v="43346"/>
    <n v="1.2597913561847986"/>
    <n v="4.6890286512928023E-3"/>
    <n v="0"/>
    <n v="0.19058275273381628"/>
  </r>
  <r>
    <x v="1"/>
    <x v="1"/>
    <s v="Awareness"/>
    <s v="Video"/>
    <s v="TST"/>
    <s v="Video_Views"/>
    <n v="372"/>
    <n v="199"/>
    <n v="3.8099999999999996"/>
    <n v="6"/>
    <n v="0"/>
    <n v="40"/>
    <n v="199"/>
    <n v="0.6349999999999999"/>
    <n v="1.6129032258064516E-2"/>
    <n v="0"/>
    <n v="0.20100502512562815"/>
  </r>
  <r>
    <x v="4"/>
    <x v="1"/>
    <s v="Awareness"/>
    <s v="Video"/>
    <s v="TST"/>
    <s v="Video_Views"/>
    <n v="147238"/>
    <n v="13221"/>
    <n v="1013.01"/>
    <n v="247"/>
    <n v="0"/>
    <n v="5363"/>
    <n v="13221"/>
    <n v="4.1012550607287448"/>
    <n v="1.6775560656895638E-3"/>
    <n v="0"/>
    <n v="0.4056425383859012"/>
  </r>
  <r>
    <x v="3"/>
    <x v="1"/>
    <s v="Engagement"/>
    <s v="Display"/>
    <s v="TST"/>
    <s v="Link_Clicks"/>
    <n v="27408"/>
    <n v="0"/>
    <n v="429.34999999999997"/>
    <n v="512"/>
    <n v="0"/>
    <n v="0"/>
    <n v="0"/>
    <n v="0.83857421874999993"/>
    <n v="1.8680677174547577E-2"/>
    <n v="0"/>
    <e v="#DIV/0!"/>
  </r>
  <r>
    <x v="1"/>
    <x v="1"/>
    <s v="Awareness"/>
    <s v="Video"/>
    <s v="TST"/>
    <s v="Video_Views"/>
    <n v="181673"/>
    <n v="51065"/>
    <n v="1848.69"/>
    <n v="1479"/>
    <n v="0"/>
    <n v="27907"/>
    <n v="51065"/>
    <n v="1.2499594320486815"/>
    <n v="8.1410005889702933E-3"/>
    <n v="0"/>
    <n v="0.54649955938509742"/>
  </r>
  <r>
    <x v="3"/>
    <x v="1"/>
    <s v="Awareness"/>
    <s v="Video"/>
    <s v="TST"/>
    <s v="Video_Views"/>
    <n v="124143"/>
    <n v="22982"/>
    <n v="1142.03"/>
    <n v="546"/>
    <n v="0"/>
    <n v="5660"/>
    <n v="22982"/>
    <n v="2.0916300366300367"/>
    <n v="4.3981537420555326E-3"/>
    <n v="0"/>
    <n v="0.24627969715429465"/>
  </r>
  <r>
    <x v="6"/>
    <x v="1"/>
    <s v="Awareness"/>
    <s v="Video"/>
    <s v="TST"/>
    <s v="Video_Views"/>
    <n v="158253"/>
    <n v="46258"/>
    <n v="887.88"/>
    <n v="678"/>
    <n v="0"/>
    <n v="8445"/>
    <n v="46258"/>
    <n v="1.3095575221238938"/>
    <n v="4.2842789710147676E-3"/>
    <n v="0"/>
    <n v="0.1825630161269402"/>
  </r>
  <r>
    <x v="1"/>
    <x v="3"/>
    <s v="Awareness"/>
    <s v="Video"/>
    <s v="TST"/>
    <s v="Video_Views"/>
    <n v="363"/>
    <n v="151"/>
    <n v="3.69"/>
    <n v="8"/>
    <n v="0"/>
    <n v="35"/>
    <n v="151"/>
    <n v="0.46124999999999999"/>
    <n v="2.2038567493112948E-2"/>
    <n v="0"/>
    <n v="0.23178807947019867"/>
  </r>
  <r>
    <x v="3"/>
    <x v="3"/>
    <s v="Engagement"/>
    <s v="Display"/>
    <s v="TST"/>
    <s v="Link_Clicks"/>
    <n v="31218"/>
    <n v="0"/>
    <n v="511.23"/>
    <n v="541"/>
    <n v="0"/>
    <n v="0"/>
    <n v="0"/>
    <n v="0.94497227356746771"/>
    <n v="1.7329745659555383E-2"/>
    <n v="0"/>
    <e v="#DIV/0!"/>
  </r>
  <r>
    <x v="3"/>
    <x v="1"/>
    <s v="Awareness"/>
    <s v="Video"/>
    <s v="TST"/>
    <s v="Video_Views"/>
    <n v="159"/>
    <n v="10"/>
    <n v="1.45"/>
    <n v="0"/>
    <n v="0"/>
    <n v="4"/>
    <n v="10"/>
    <e v="#DIV/0!"/>
    <n v="0"/>
    <n v="0"/>
    <n v="40"/>
  </r>
  <r>
    <x v="4"/>
    <x v="1"/>
    <s v="Awareness"/>
    <s v="Video"/>
    <s v="TST"/>
    <s v="Video_Views"/>
    <n v="110384"/>
    <n v="10713"/>
    <n v="759.54"/>
    <n v="192"/>
    <n v="0"/>
    <n v="4363"/>
    <n v="10713"/>
    <n v="3.9559374999999997"/>
    <n v="1.739382519205682E-3"/>
    <n v="0"/>
    <n v="0.40726220479790909"/>
  </r>
  <r>
    <x v="1"/>
    <x v="1"/>
    <s v="Awareness"/>
    <s v="Video"/>
    <s v="TST"/>
    <s v="Video_Views"/>
    <n v="196753"/>
    <n v="50740"/>
    <n v="2002.19"/>
    <n v="1323"/>
    <n v="0"/>
    <n v="27609"/>
    <n v="50740"/>
    <n v="1.5133711262282692"/>
    <n v="6.7241668487901078E-3"/>
    <n v="0"/>
    <n v="0.5441269215608987"/>
  </r>
  <r>
    <x v="3"/>
    <x v="1"/>
    <s v="Awareness"/>
    <s v="Video"/>
    <s v="TST"/>
    <s v="Video_Views"/>
    <n v="251"/>
    <n v="30"/>
    <n v="2.3299999999999996"/>
    <n v="2"/>
    <n v="0"/>
    <n v="8"/>
    <n v="30"/>
    <n v="1.1649999999999998"/>
    <n v="7.9681274900398405E-3"/>
    <n v="0"/>
    <n v="0.26666666666666666"/>
  </r>
  <r>
    <x v="1"/>
    <x v="1"/>
    <s v="Awareness"/>
    <s v="Video"/>
    <s v="TST"/>
    <s v="Video_Views"/>
    <n v="195248"/>
    <n v="51029"/>
    <n v="1987.34"/>
    <n v="1295"/>
    <n v="0"/>
    <n v="27989"/>
    <n v="51029"/>
    <n v="1.5346254826254826"/>
    <n v="6.632590346636073E-3"/>
    <n v="0"/>
    <n v="0.54849203394148427"/>
  </r>
  <r>
    <x v="3"/>
    <x v="1"/>
    <s v="Awareness"/>
    <s v="Video"/>
    <s v="TST"/>
    <s v="Video_Views"/>
    <n v="80632"/>
    <n v="14447"/>
    <n v="741.75"/>
    <n v="299"/>
    <n v="0"/>
    <n v="3327"/>
    <n v="14447"/>
    <n v="2.4807692307692308"/>
    <n v="3.7082051790852267E-3"/>
    <n v="0"/>
    <n v="0.23029002561085346"/>
  </r>
  <r>
    <x v="6"/>
    <x v="7"/>
    <s v="Awareness"/>
    <s v="Video"/>
    <s v="TST"/>
    <s v="Video_Views"/>
    <n v="153567"/>
    <n v="43624"/>
    <n v="883.31999999999994"/>
    <n v="707"/>
    <n v="0"/>
    <n v="8039"/>
    <n v="43624"/>
    <n v="1.2493917963224892"/>
    <n v="4.6038536925250865E-3"/>
    <n v="0"/>
    <n v="0.18427929580047681"/>
  </r>
  <r>
    <x v="1"/>
    <x v="7"/>
    <s v="Awareness"/>
    <s v="Video"/>
    <s v="TST"/>
    <s v="Video_Views"/>
    <n v="396"/>
    <n v="161"/>
    <n v="4.04"/>
    <n v="6"/>
    <n v="0"/>
    <n v="32"/>
    <n v="161"/>
    <n v="0.67333333333333334"/>
    <n v="1.5151515151515152E-2"/>
    <n v="0"/>
    <n v="0.19875776397515527"/>
  </r>
  <r>
    <x v="3"/>
    <x v="1"/>
    <s v="Engagement"/>
    <s v="Display"/>
    <s v="TST"/>
    <s v="Link_Clicks"/>
    <n v="27861"/>
    <n v="0"/>
    <n v="469.59999999999997"/>
    <n v="471"/>
    <n v="0"/>
    <n v="0"/>
    <n v="0"/>
    <n v="0.99702760084925679"/>
    <n v="1.690535156670615E-2"/>
    <n v="0"/>
    <e v="#DIV/0!"/>
  </r>
  <r>
    <x v="3"/>
    <x v="1"/>
    <s v="Awareness"/>
    <s v="Video"/>
    <s v="TST"/>
    <s v="Video_Views"/>
    <n v="67221"/>
    <n v="10911"/>
    <n v="618.48"/>
    <n v="141"/>
    <n v="0"/>
    <n v="2473"/>
    <n v="10911"/>
    <n v="4.3863829787234048"/>
    <n v="2.0975587985897263E-3"/>
    <n v="0"/>
    <n v="0.22665200256621759"/>
  </r>
  <r>
    <x v="4"/>
    <x v="1"/>
    <s v="Awareness"/>
    <s v="Video"/>
    <s v="TST"/>
    <s v="Video_Views"/>
    <n v="59458"/>
    <n v="5464"/>
    <n v="409.07"/>
    <n v="159"/>
    <n v="0"/>
    <n v="2166"/>
    <n v="5464"/>
    <n v="2.5727672955974841"/>
    <n v="2.6741565474788925E-3"/>
    <n v="0"/>
    <n v="0.39641288433382138"/>
  </r>
  <r>
    <x v="3"/>
    <x v="1"/>
    <s v="Awareness"/>
    <s v="Video"/>
    <s v="TST"/>
    <s v="Video_Views"/>
    <n v="67524"/>
    <n v="12773"/>
    <n v="621.15"/>
    <n v="159"/>
    <n v="0"/>
    <n v="3129"/>
    <n v="12773"/>
    <n v="3.9066037735849055"/>
    <n v="2.354718322374267E-3"/>
    <n v="0"/>
    <n v="0.24496985829484069"/>
  </r>
  <r>
    <x v="1"/>
    <x v="1"/>
    <s v="Awareness"/>
    <s v="Video"/>
    <s v="TST"/>
    <s v="Video_Views"/>
    <n v="328"/>
    <n v="144"/>
    <n v="3.3099999999999996"/>
    <n v="4"/>
    <n v="0"/>
    <n v="23"/>
    <n v="144"/>
    <n v="0.8274999999999999"/>
    <n v="1.2195121951219513E-2"/>
    <n v="0"/>
    <n v="0.15972222222222221"/>
  </r>
  <r>
    <x v="3"/>
    <x v="1"/>
    <s v="Awareness"/>
    <s v="Video"/>
    <s v="TST"/>
    <s v="Video_Views"/>
    <n v="63958"/>
    <n v="12205"/>
    <n v="588.37"/>
    <n v="270"/>
    <n v="0"/>
    <n v="3096"/>
    <n v="12205"/>
    <n v="2.1791481481481481"/>
    <n v="4.2215203727446133E-3"/>
    <n v="0"/>
    <n v="0.25366653011061041"/>
  </r>
  <r>
    <x v="4"/>
    <x v="1"/>
    <s v="Awareness"/>
    <s v="Video"/>
    <s v="TST"/>
    <s v="Video_Views"/>
    <n v="96800"/>
    <n v="9449"/>
    <n v="665.9"/>
    <n v="181"/>
    <n v="0"/>
    <n v="3877"/>
    <n v="9449"/>
    <n v="3.6790055248618785"/>
    <n v="1.8698347107438016E-3"/>
    <n v="0"/>
    <n v="0.41030796909725897"/>
  </r>
  <r>
    <x v="1"/>
    <x v="1"/>
    <s v="Awareness"/>
    <s v="Video"/>
    <s v="TST"/>
    <s v="Video_Views"/>
    <n v="146300"/>
    <n v="40629"/>
    <n v="1489.5"/>
    <n v="1038"/>
    <n v="0"/>
    <n v="22402"/>
    <n v="40629"/>
    <n v="1.4349710982658959"/>
    <n v="7.09501025290499E-3"/>
    <n v="0"/>
    <n v="0.55137955647443948"/>
  </r>
  <r>
    <x v="3"/>
    <x v="1"/>
    <s v="Engagement"/>
    <s v="Display"/>
    <s v="TST"/>
    <s v="Link_Clicks"/>
    <n v="30033"/>
    <n v="0"/>
    <n v="478.74"/>
    <n v="498"/>
    <n v="0"/>
    <n v="0"/>
    <n v="0"/>
    <n v="0.96132530120481929"/>
    <n v="1.6581760063929678E-2"/>
    <n v="0"/>
    <e v="#DIV/0!"/>
  </r>
  <r>
    <x v="6"/>
    <x v="1"/>
    <s v="Awareness"/>
    <s v="Video"/>
    <s v="TST"/>
    <s v="Video_Views"/>
    <n v="140747"/>
    <n v="41598"/>
    <n v="858.7"/>
    <n v="761"/>
    <n v="0"/>
    <n v="8082"/>
    <n v="41598"/>
    <n v="1.12838370565046"/>
    <n v="5.4068647999602126E-3"/>
    <n v="0"/>
    <n v="0.19428818693206404"/>
  </r>
  <r>
    <x v="4"/>
    <x v="1"/>
    <s v="Awareness"/>
    <s v="Video"/>
    <s v="TST"/>
    <s v="Video_Views"/>
    <n v="100329"/>
    <n v="9466"/>
    <n v="690.28"/>
    <n v="209"/>
    <n v="0"/>
    <n v="3731"/>
    <n v="9466"/>
    <n v="3.3027751196172246"/>
    <n v="2.0831464481854698E-3"/>
    <n v="0"/>
    <n v="0.39414747517430804"/>
  </r>
  <r>
    <x v="1"/>
    <x v="1"/>
    <s v="Awareness"/>
    <s v="Video"/>
    <s v="TST"/>
    <s v="Video_Views"/>
    <n v="140"/>
    <n v="64"/>
    <n v="1.41"/>
    <n v="2"/>
    <n v="0"/>
    <n v="16"/>
    <n v="64"/>
    <n v="0.70499999999999996"/>
    <n v="1.4285714285714285E-2"/>
    <n v="0"/>
    <n v="0.25"/>
  </r>
  <r>
    <x v="6"/>
    <x v="1"/>
    <s v="Awareness"/>
    <s v="Video"/>
    <s v="TST"/>
    <s v="Video_Views"/>
    <n v="159059"/>
    <n v="46490"/>
    <n v="864.92"/>
    <n v="1097"/>
    <n v="0"/>
    <n v="9229"/>
    <n v="46490"/>
    <n v="0.78844120328167722"/>
    <n v="6.8968118748388959E-3"/>
    <n v="0"/>
    <n v="0.19851580985158099"/>
  </r>
  <r>
    <x v="3"/>
    <x v="1"/>
    <s v="Awareness"/>
    <s v="Video"/>
    <s v="TST"/>
    <s v="Video_Views"/>
    <n v="63852"/>
    <n v="11745"/>
    <n v="587.42999999999995"/>
    <n v="140"/>
    <n v="0"/>
    <n v="2978"/>
    <n v="11745"/>
    <n v="4.1959285714285715"/>
    <n v="2.1925703188623693E-3"/>
    <n v="0"/>
    <n v="0.25355470412941677"/>
  </r>
  <r>
    <x v="3"/>
    <x v="1"/>
    <s v="Engagement"/>
    <s v="Display"/>
    <s v="TST"/>
    <s v="Link_Clicks"/>
    <n v="29604"/>
    <n v="0"/>
    <n v="482.28"/>
    <n v="470"/>
    <n v="0"/>
    <n v="0"/>
    <n v="0"/>
    <n v="1.0261276595744679"/>
    <n v="1.5876232941494393E-2"/>
    <n v="0"/>
    <e v="#DIV/0!"/>
  </r>
  <r>
    <x v="1"/>
    <x v="1"/>
    <s v="Awareness"/>
    <s v="Video"/>
    <s v="TST"/>
    <s v="Video_Views"/>
    <n v="166537"/>
    <n v="47383"/>
    <n v="1695.25"/>
    <n v="1320"/>
    <n v="0"/>
    <n v="26419"/>
    <n v="47383"/>
    <n v="1.2842803030303029"/>
    <n v="7.9261665575817986E-3"/>
    <n v="0"/>
    <n v="0.55756283899288772"/>
  </r>
  <r>
    <x v="3"/>
    <x v="1"/>
    <s v="Awareness"/>
    <s v="Video"/>
    <s v="TST"/>
    <s v="Video_Views"/>
    <n v="64498"/>
    <n v="12495"/>
    <n v="593.42999999999995"/>
    <n v="249"/>
    <n v="0"/>
    <n v="3120"/>
    <n v="12495"/>
    <n v="2.3832530120481925"/>
    <n v="3.8605848243356382E-3"/>
    <n v="0"/>
    <n v="0.24969987995198079"/>
  </r>
  <r>
    <x v="3"/>
    <x v="3"/>
    <s v="Engagement"/>
    <s v="Display"/>
    <s v="TST"/>
    <s v="Link_Clicks"/>
    <n v="32072"/>
    <n v="0"/>
    <n v="489.24"/>
    <n v="521"/>
    <n v="0"/>
    <n v="0"/>
    <n v="0"/>
    <n v="0.93904030710172748"/>
    <n v="1.6244699426290844E-2"/>
    <n v="0"/>
    <e v="#DIV/0!"/>
  </r>
  <r>
    <x v="1"/>
    <x v="1"/>
    <s v="Awareness"/>
    <s v="Video"/>
    <s v="TST"/>
    <s v="Video_Views"/>
    <n v="175448"/>
    <n v="48935"/>
    <n v="1786.05"/>
    <n v="1348"/>
    <n v="0"/>
    <n v="27394"/>
    <n v="48935"/>
    <n v="1.3249629080118694"/>
    <n v="7.6831881811134919E-3"/>
    <n v="0"/>
    <n v="0.55980382139572904"/>
  </r>
  <r>
    <x v="3"/>
    <x v="1"/>
    <s v="Awareness"/>
    <s v="Video"/>
    <s v="TST"/>
    <s v="Video_Views"/>
    <n v="59441"/>
    <n v="11928"/>
    <n v="546.83000000000004"/>
    <n v="294"/>
    <n v="0"/>
    <n v="3073"/>
    <n v="11928"/>
    <n v="1.8599659863945579"/>
    <n v="4.9460809878703249E-3"/>
    <n v="0"/>
    <n v="0.25762910798122068"/>
  </r>
  <r>
    <x v="3"/>
    <x v="1"/>
    <s v="Awareness"/>
    <s v="Video"/>
    <s v="TST"/>
    <s v="Video_Views"/>
    <n v="41796"/>
    <n v="8685"/>
    <n v="384.58"/>
    <n v="112"/>
    <n v="0"/>
    <n v="2321"/>
    <n v="8685"/>
    <n v="3.4337499999999999"/>
    <n v="2.6796822662455738E-3"/>
    <n v="0"/>
    <n v="0.26724237190558436"/>
  </r>
  <r>
    <x v="6"/>
    <x v="1"/>
    <s v="Awareness"/>
    <s v="Video"/>
    <s v="TST"/>
    <s v="Video_Views"/>
    <n v="154071"/>
    <n v="44598"/>
    <n v="851.49"/>
    <n v="837"/>
    <n v="0"/>
    <n v="8195"/>
    <n v="44598"/>
    <n v="1.0173118279569893"/>
    <n v="5.4325603131024011E-3"/>
    <n v="0"/>
    <n v="0.18375263464729361"/>
  </r>
  <r>
    <x v="4"/>
    <x v="1"/>
    <s v="Awareness"/>
    <s v="Video"/>
    <s v="TST"/>
    <s v="Video_Views"/>
    <n v="116644"/>
    <n v="10608"/>
    <n v="802.58"/>
    <n v="305"/>
    <n v="0"/>
    <n v="4254"/>
    <n v="10608"/>
    <n v="2.6314098360655738"/>
    <n v="2.6147937313535201E-3"/>
    <n v="0"/>
    <n v="0.40101809954751133"/>
  </r>
  <r>
    <x v="1"/>
    <x v="1"/>
    <s v="Awareness"/>
    <s v="Video"/>
    <s v="TST"/>
    <s v="Video_Views"/>
    <n v="68"/>
    <n v="34"/>
    <n v="0.68"/>
    <n v="4"/>
    <n v="0"/>
    <n v="4"/>
    <n v="34"/>
    <n v="0.17"/>
    <n v="5.8823529411764705E-2"/>
    <n v="0"/>
    <n v="0.11764705882352941"/>
  </r>
  <r>
    <x v="1"/>
    <x v="1"/>
    <s v="Awareness"/>
    <s v="Video"/>
    <s v="TST"/>
    <s v="Video_Views"/>
    <n v="169799"/>
    <n v="45845"/>
    <n v="1728.51"/>
    <n v="1227"/>
    <n v="0"/>
    <n v="26116"/>
    <n v="45845"/>
    <n v="1.4087286063569682"/>
    <n v="7.2261909669668256E-3"/>
    <n v="0"/>
    <n v="0.56965863234812952"/>
  </r>
  <r>
    <x v="3"/>
    <x v="1"/>
    <s v="Awareness"/>
    <s v="Video"/>
    <s v="TST"/>
    <s v="Video_Views"/>
    <n v="46112"/>
    <n v="9118"/>
    <n v="424.2"/>
    <n v="181"/>
    <n v="0"/>
    <n v="2302"/>
    <n v="9118"/>
    <n v="2.343646408839779"/>
    <n v="3.925225537820958E-3"/>
    <n v="0"/>
    <n v="0.25246764641368719"/>
  </r>
  <r>
    <x v="3"/>
    <x v="7"/>
    <s v="Engagement"/>
    <s v="Display"/>
    <s v="TST"/>
    <s v="Link_Clicks"/>
    <n v="32355"/>
    <n v="0"/>
    <n v="466"/>
    <n v="516"/>
    <n v="0"/>
    <n v="0"/>
    <n v="0"/>
    <n v="0.9031007751937985"/>
    <n v="1.5948076031525267E-2"/>
    <n v="0"/>
    <e v="#DIV/0!"/>
  </r>
  <r>
    <x v="1"/>
    <x v="1"/>
    <s v="Awareness"/>
    <s v="Video"/>
    <s v="TST"/>
    <s v="Video_Views"/>
    <n v="33"/>
    <n v="18"/>
    <n v="0.33"/>
    <n v="2"/>
    <n v="0"/>
    <n v="4"/>
    <n v="18"/>
    <n v="0.16500000000000001"/>
    <n v="6.0606060606060608E-2"/>
    <n v="0"/>
    <n v="0.22222222222222221"/>
  </r>
  <r>
    <x v="4"/>
    <x v="1"/>
    <s v="Awareness"/>
    <s v="Video"/>
    <s v="TST"/>
    <s v="Video_Views"/>
    <n v="149845"/>
    <n v="13770"/>
    <n v="1030.8900000000001"/>
    <n v="350"/>
    <n v="0"/>
    <n v="5609"/>
    <n v="13770"/>
    <n v="2.9454000000000002"/>
    <n v="2.3357469385031199E-3"/>
    <n v="0"/>
    <n v="0.40733478576615834"/>
  </r>
  <r>
    <x v="6"/>
    <x v="1"/>
    <s v="Awareness"/>
    <s v="Video"/>
    <s v="TST"/>
    <s v="Video_Views"/>
    <n v="158949"/>
    <n v="48859"/>
    <n v="822"/>
    <n v="996"/>
    <n v="0"/>
    <n v="9811"/>
    <n v="48859"/>
    <n v="0.82530120481927716"/>
    <n v="6.266160844044316E-3"/>
    <n v="0"/>
    <n v="0.20080230868417281"/>
  </r>
  <r>
    <x v="3"/>
    <x v="1"/>
    <s v="Awareness"/>
    <s v="Video"/>
    <s v="TST"/>
    <s v="Video_Views"/>
    <n v="43674"/>
    <n v="8388"/>
    <n v="401.84"/>
    <n v="114"/>
    <n v="0"/>
    <n v="2181"/>
    <n v="8388"/>
    <n v="3.5249122807017543"/>
    <n v="2.6102486605302927E-3"/>
    <n v="0"/>
    <n v="0.26001430615164522"/>
  </r>
  <r>
    <x v="3"/>
    <x v="1"/>
    <s v="Engagement"/>
    <s v="Display"/>
    <s v="TST"/>
    <s v="Link_Clicks"/>
    <n v="36399"/>
    <n v="0"/>
    <n v="462.49"/>
    <n v="592"/>
    <n v="0"/>
    <n v="0"/>
    <n v="0"/>
    <n v="0.78123310810810809"/>
    <n v="1.62641830819528E-2"/>
    <n v="0"/>
    <e v="#DIV/0!"/>
  </r>
  <r>
    <x v="1"/>
    <x v="1"/>
    <s v="Awareness"/>
    <s v="Video"/>
    <s v="TST"/>
    <s v="Video_Views"/>
    <n v="191272"/>
    <n v="53856"/>
    <n v="1947.21"/>
    <n v="1382"/>
    <n v="0"/>
    <n v="30751"/>
    <n v="53856"/>
    <n v="1.4089797395079595"/>
    <n v="7.225312643774311E-3"/>
    <n v="0"/>
    <n v="0.57098559120617942"/>
  </r>
  <r>
    <x v="3"/>
    <x v="1"/>
    <s v="Awareness"/>
    <s v="Video"/>
    <s v="TST"/>
    <s v="Video_Views"/>
    <n v="54591"/>
    <n v="10236"/>
    <n v="502.28999999999996"/>
    <n v="214"/>
    <n v="0"/>
    <n v="2396"/>
    <n v="10236"/>
    <n v="2.3471495327102803"/>
    <n v="3.9200600831638911E-3"/>
    <n v="0"/>
    <n v="0.23407581086361859"/>
  </r>
  <r>
    <x v="1"/>
    <x v="1"/>
    <s v="Awareness"/>
    <s v="Video"/>
    <s v="TST"/>
    <s v="Video_Views"/>
    <n v="22"/>
    <n v="8"/>
    <n v="0.26"/>
    <n v="3"/>
    <n v="0"/>
    <n v="6"/>
    <n v="8"/>
    <n v="8.666666666666667E-2"/>
    <n v="0.13636363636363635"/>
    <n v="0"/>
    <n v="0.75"/>
  </r>
  <r>
    <x v="3"/>
    <x v="1"/>
    <s v="Awareness"/>
    <s v="Video"/>
    <s v="TST"/>
    <s v="Video_Views"/>
    <n v="62980"/>
    <n v="10900"/>
    <n v="579.37"/>
    <n v="124"/>
    <n v="0"/>
    <n v="2713"/>
    <n v="10900"/>
    <n v="4.6723387096774198"/>
    <n v="1.9688790092092729E-3"/>
    <n v="0"/>
    <n v="0.24889908256880733"/>
  </r>
  <r>
    <x v="4"/>
    <x v="1"/>
    <s v="Awareness"/>
    <s v="Video"/>
    <s v="TST"/>
    <s v="Video_Views"/>
    <n v="190540"/>
    <n v="18845"/>
    <n v="1310.82"/>
    <n v="245"/>
    <n v="0"/>
    <n v="7802"/>
    <n v="18845"/>
    <n v="5.3502857142857136"/>
    <n v="1.2858192505510655E-3"/>
    <n v="0"/>
    <n v="0.41400902096046699"/>
  </r>
  <r>
    <x v="1"/>
    <x v="1"/>
    <s v="Awareness"/>
    <s v="Video"/>
    <s v="TST"/>
    <s v="Video_Views"/>
    <n v="88"/>
    <n v="36"/>
    <n v="0.88"/>
    <n v="0"/>
    <n v="0"/>
    <n v="5"/>
    <n v="36"/>
    <e v="#DIV/0!"/>
    <n v="0"/>
    <n v="0"/>
    <n v="13.888888888888889"/>
  </r>
  <r>
    <x v="6"/>
    <x v="1"/>
    <s v="Awareness"/>
    <s v="Video"/>
    <s v="TST"/>
    <s v="Video_Views"/>
    <n v="108974"/>
    <n v="26285"/>
    <n v="595.04999999999995"/>
    <n v="252"/>
    <n v="0"/>
    <n v="3312"/>
    <n v="26285"/>
    <n v="2.3613095238095236"/>
    <n v="2.3124782058105602E-3"/>
    <n v="0"/>
    <n v="0.12600342400608713"/>
  </r>
  <r>
    <x v="3"/>
    <x v="1"/>
    <s v="Awareness"/>
    <s v="Video"/>
    <s v="TST"/>
    <s v="Video_Views"/>
    <n v="90986"/>
    <n v="14658"/>
    <n v="837.01"/>
    <n v="214"/>
    <n v="0"/>
    <n v="3349"/>
    <n v="14658"/>
    <n v="3.9112616822429906"/>
    <n v="2.3520101993713318E-3"/>
    <n v="0"/>
    <n v="0.22847591758766544"/>
  </r>
  <r>
    <x v="4"/>
    <x v="1"/>
    <s v="Awareness"/>
    <s v="Video"/>
    <s v="TST"/>
    <s v="Video_Views"/>
    <n v="3"/>
    <n v="0"/>
    <n v="0.03"/>
    <n v="0"/>
    <n v="0"/>
    <n v="0"/>
    <n v="0"/>
    <e v="#DIV/0!"/>
    <n v="0"/>
    <n v="0"/>
    <e v="#DIV/0!"/>
  </r>
  <r>
    <x v="3"/>
    <x v="1"/>
    <s v="Engagement"/>
    <s v="Display"/>
    <s v="TST"/>
    <s v="Link_Clicks"/>
    <n v="33766"/>
    <n v="0"/>
    <n v="481.51"/>
    <n v="621"/>
    <n v="0"/>
    <n v="0"/>
    <n v="0"/>
    <n v="0.77537842190016104"/>
    <n v="1.8391281170408103E-2"/>
    <n v="0"/>
    <e v="#DIV/0!"/>
  </r>
  <r>
    <x v="1"/>
    <x v="1"/>
    <s v="Awareness"/>
    <s v="Video"/>
    <s v="TST"/>
    <s v="Video_Views"/>
    <n v="291505"/>
    <n v="86856"/>
    <n v="2967.51"/>
    <n v="2500"/>
    <n v="0"/>
    <n v="51613"/>
    <n v="86856"/>
    <n v="1.1870040000000002"/>
    <n v="8.5761822267199535E-3"/>
    <n v="0"/>
    <n v="0.59423643732154374"/>
  </r>
  <r>
    <x v="3"/>
    <x v="1"/>
    <s v="Awareness"/>
    <s v="Video"/>
    <s v="TST"/>
    <s v="Video_Views"/>
    <n v="49202"/>
    <n v="9903"/>
    <n v="452.62"/>
    <n v="233"/>
    <n v="0"/>
    <n v="2431"/>
    <n v="9903"/>
    <n v="1.9425751072961372"/>
    <n v="4.7355798544774603E-3"/>
    <n v="0"/>
    <n v="0.24548116732303343"/>
  </r>
  <r>
    <x v="3"/>
    <x v="1"/>
    <s v="Awareness"/>
    <s v="Video"/>
    <s v="TST"/>
    <s v="Video_Views"/>
    <n v="61563"/>
    <n v="11302"/>
    <n v="566.34"/>
    <n v="177"/>
    <n v="0"/>
    <n v="2763"/>
    <n v="11302"/>
    <n v="3.1996610169491526"/>
    <n v="2.8751035524584574E-3"/>
    <n v="0"/>
    <n v="0.2444700053087949"/>
  </r>
  <r>
    <x v="4"/>
    <x v="1"/>
    <s v="Awareness"/>
    <s v="Video"/>
    <s v="TST"/>
    <s v="Video_Views"/>
    <n v="98442"/>
    <n v="9717"/>
    <n v="677.28"/>
    <n v="130"/>
    <n v="0"/>
    <n v="4010"/>
    <n v="9717"/>
    <n v="5.2098461538461533"/>
    <n v="1.3205745515125658E-3"/>
    <n v="0"/>
    <n v="0.41267881033240711"/>
  </r>
  <r>
    <x v="3"/>
    <x v="1"/>
    <s v="Awareness"/>
    <s v="Video"/>
    <s v="TST"/>
    <s v="Video_Views"/>
    <n v="73795"/>
    <n v="14395"/>
    <n v="678.96"/>
    <n v="310"/>
    <n v="0"/>
    <n v="3510"/>
    <n v="14395"/>
    <n v="2.1901935483870969"/>
    <n v="4.2008266142692591E-3"/>
    <n v="0"/>
    <n v="0.2438346648141716"/>
  </r>
  <r>
    <x v="6"/>
    <x v="1"/>
    <s v="Awareness"/>
    <s v="Video"/>
    <s v="TST"/>
    <s v="Video_Views"/>
    <n v="403542"/>
    <n v="83659"/>
    <n v="2277.3000000000002"/>
    <n v="801"/>
    <n v="0"/>
    <n v="10466"/>
    <n v="83659"/>
    <n v="2.8430711610486892"/>
    <n v="1.9849235023863686E-3"/>
    <n v="0"/>
    <n v="0.12510309709654668"/>
  </r>
  <r>
    <x v="1"/>
    <x v="1"/>
    <s v="Awareness"/>
    <s v="Video"/>
    <s v="TST"/>
    <s v="Video_Views"/>
    <n v="2371"/>
    <n v="643"/>
    <n v="24.180000000000003"/>
    <n v="17"/>
    <n v="0"/>
    <n v="367"/>
    <n v="643"/>
    <n v="1.4223529411764708"/>
    <n v="7.169970476592155E-3"/>
    <n v="0"/>
    <n v="0.57076205287713844"/>
  </r>
  <r>
    <x v="1"/>
    <x v="1"/>
    <s v="Awareness"/>
    <s v="Video"/>
    <s v="TST"/>
    <s v="Video_Views"/>
    <n v="7"/>
    <n v="5"/>
    <n v="6.9999999999999993E-2"/>
    <n v="0"/>
    <n v="0"/>
    <n v="0"/>
    <n v="5"/>
    <e v="#DIV/0!"/>
    <n v="0"/>
    <n v="0"/>
    <n v="0"/>
  </r>
  <r>
    <x v="3"/>
    <x v="1"/>
    <s v="Engagement"/>
    <s v="Display"/>
    <s v="TST"/>
    <s v="Link_Clicks"/>
    <n v="33433"/>
    <n v="0"/>
    <n v="484.25"/>
    <n v="626"/>
    <n v="0"/>
    <n v="0"/>
    <n v="0"/>
    <n v="0.7735623003194888"/>
    <n v="1.872401519456824E-2"/>
    <n v="0"/>
    <e v="#DIV/0!"/>
  </r>
  <r>
    <x v="3"/>
    <x v="7"/>
    <s v="Engagement"/>
    <s v="Display"/>
    <s v="TST"/>
    <s v="Link_Clicks"/>
    <n v="30462"/>
    <n v="0"/>
    <n v="482.01"/>
    <n v="615"/>
    <n v="0"/>
    <n v="0"/>
    <n v="0"/>
    <n v="0.78375609756097564"/>
    <n v="2.0189088044120545E-2"/>
    <n v="0"/>
    <e v="#DIV/0!"/>
  </r>
  <r>
    <x v="1"/>
    <x v="7"/>
    <s v="Awareness"/>
    <s v="Video"/>
    <s v="TST"/>
    <s v="Video_Views"/>
    <n v="154175"/>
    <n v="48839"/>
    <n v="1569.37"/>
    <n v="1387"/>
    <n v="0"/>
    <n v="28159"/>
    <n v="48839"/>
    <n v="1.1314852198990626"/>
    <n v="8.9962704718663852E-3"/>
    <n v="0"/>
    <n v="0.57656790679579839"/>
  </r>
  <r>
    <x v="3"/>
    <x v="7"/>
    <s v="Awareness"/>
    <s v="Video"/>
    <s v="TST"/>
    <s v="Video_Views"/>
    <n v="79912"/>
    <n v="15541"/>
    <n v="735.3"/>
    <n v="234"/>
    <n v="0"/>
    <n v="3887"/>
    <n v="15541"/>
    <n v="3.1423076923076922"/>
    <n v="2.9282210431474621E-3"/>
    <n v="0"/>
    <n v="0.25011260536645002"/>
  </r>
  <r>
    <x v="3"/>
    <x v="7"/>
    <s v="Awareness"/>
    <s v="Video"/>
    <s v="TST"/>
    <s v="Video_Views"/>
    <n v="72782"/>
    <n v="13716"/>
    <n v="669.58"/>
    <n v="286"/>
    <n v="0"/>
    <n v="3391"/>
    <n v="13716"/>
    <n v="2.3411888111888115"/>
    <n v="3.9295430188782945E-3"/>
    <n v="0"/>
    <n v="0.24722951297754447"/>
  </r>
  <r>
    <x v="1"/>
    <x v="7"/>
    <s v="Awareness"/>
    <s v="Video"/>
    <s v="TST"/>
    <s v="Video_Views"/>
    <n v="537"/>
    <n v="285"/>
    <n v="5.45"/>
    <n v="16"/>
    <n v="0"/>
    <n v="57"/>
    <n v="285"/>
    <n v="0.34062500000000001"/>
    <n v="2.9795158286778398E-2"/>
    <n v="0"/>
    <n v="0.2"/>
  </r>
  <r>
    <x v="6"/>
    <x v="1"/>
    <s v="Awareness"/>
    <s v="Video"/>
    <s v="TST"/>
    <s v="Video_Views"/>
    <n v="361955"/>
    <n v="77590"/>
    <n v="2140.6800000000003"/>
    <n v="722"/>
    <n v="0"/>
    <n v="9957"/>
    <n v="77590"/>
    <n v="2.964930747922438"/>
    <n v="1.9947231009379619E-3"/>
    <n v="0"/>
    <n v="0.12832839283412811"/>
  </r>
  <r>
    <x v="4"/>
    <x v="1"/>
    <s v="Awareness"/>
    <s v="Video"/>
    <s v="TST"/>
    <s v="Video_Views"/>
    <n v="88775"/>
    <n v="8527"/>
    <n v="610.74"/>
    <n v="169"/>
    <n v="0"/>
    <n v="3546"/>
    <n v="8527"/>
    <n v="3.6138461538461537"/>
    <n v="1.9036891016615037E-3"/>
    <n v="0"/>
    <n v="0.41585551776709279"/>
  </r>
  <r>
    <x v="5"/>
    <x v="1"/>
    <s v="Awareness"/>
    <s v="Video"/>
    <s v="TST"/>
    <s v="Brand_Awareness"/>
    <n v="7969"/>
    <n v="579"/>
    <n v="24.380000000000003"/>
    <n v="43"/>
    <n v="0"/>
    <n v="23"/>
    <n v="579"/>
    <n v="0.5669767441860466"/>
    <n v="5.3959091479482994E-3"/>
    <n v="0"/>
    <n v="3.9723661485319514E-2"/>
  </r>
  <r>
    <x v="6"/>
    <x v="1"/>
    <s v="Awareness"/>
    <s v="Video"/>
    <s v="TST"/>
    <s v="Video_Views"/>
    <n v="370196"/>
    <n v="80450"/>
    <n v="2193.0100000000002"/>
    <n v="659"/>
    <n v="0"/>
    <n v="10428"/>
    <n v="80450"/>
    <n v="3.3277845220030353"/>
    <n v="1.780138089012307E-3"/>
    <n v="0"/>
    <n v="0.12962088253573648"/>
  </r>
  <r>
    <x v="5"/>
    <x v="1"/>
    <s v="Awareness"/>
    <s v="Video"/>
    <s v="TST"/>
    <s v="Brand_Awareness"/>
    <n v="80392"/>
    <n v="9692"/>
    <n v="458.2"/>
    <n v="594"/>
    <n v="0"/>
    <n v="505"/>
    <n v="9692"/>
    <n v="0.77138047138047139"/>
    <n v="7.3887949049656681E-3"/>
    <n v="0"/>
    <n v="5.2104828724721421E-2"/>
  </r>
  <r>
    <x v="3"/>
    <x v="1"/>
    <s v="Awareness"/>
    <s v="Video"/>
    <s v="TST"/>
    <s v="Video_Views"/>
    <n v="65482"/>
    <n v="13036"/>
    <n v="602.28"/>
    <n v="264"/>
    <n v="0"/>
    <n v="3364"/>
    <n v="13036"/>
    <n v="2.2813636363636363"/>
    <n v="4.0316422833755845E-3"/>
    <n v="0"/>
    <n v="0.25805461798097579"/>
  </r>
  <r>
    <x v="4"/>
    <x v="1"/>
    <s v="Awareness"/>
    <s v="Video"/>
    <s v="TST"/>
    <s v="Video_Views"/>
    <n v="106206"/>
    <n v="10082"/>
    <n v="730.65"/>
    <n v="191"/>
    <n v="0"/>
    <n v="4413"/>
    <n v="10082"/>
    <n v="3.825392670157068"/>
    <n v="1.7983918046061429E-3"/>
    <n v="0"/>
    <n v="0.43771077167228722"/>
  </r>
  <r>
    <x v="5"/>
    <x v="1"/>
    <s v="Awareness"/>
    <s v="Video"/>
    <s v="TST"/>
    <s v="Brand_Awareness"/>
    <n v="32625"/>
    <n v="1968"/>
    <n v="0"/>
    <n v="175"/>
    <n v="0"/>
    <n v="67"/>
    <n v="1968"/>
    <n v="0"/>
    <n v="5.3639846743295016E-3"/>
    <n v="0"/>
    <n v="3.4044715447154469E-2"/>
  </r>
  <r>
    <x v="5"/>
    <x v="1"/>
    <s v="Awareness"/>
    <s v="Video"/>
    <s v="TST"/>
    <s v="Brand_Awareness"/>
    <n v="8440"/>
    <n v="421"/>
    <n v="0"/>
    <n v="37"/>
    <n v="0"/>
    <n v="23"/>
    <n v="421"/>
    <n v="0"/>
    <n v="4.3838862559241708E-3"/>
    <n v="0"/>
    <n v="5.4631828978622329E-2"/>
  </r>
  <r>
    <x v="1"/>
    <x v="1"/>
    <s v="Awareness"/>
    <s v="Video"/>
    <s v="TST"/>
    <s v="Video_Views"/>
    <n v="161558"/>
    <n v="55876"/>
    <n v="1644.67"/>
    <n v="1565"/>
    <n v="0"/>
    <n v="33201"/>
    <n v="55876"/>
    <n v="1.0509073482428115"/>
    <n v="9.6869235816239366E-3"/>
    <n v="0"/>
    <n v="0.59419070799627749"/>
  </r>
  <r>
    <x v="3"/>
    <x v="1"/>
    <s v="Awareness"/>
    <s v="Video"/>
    <s v="TST"/>
    <s v="Video_Views"/>
    <n v="64398"/>
    <n v="13377"/>
    <n v="592.39"/>
    <n v="182"/>
    <n v="0"/>
    <n v="3623"/>
    <n v="13377"/>
    <n v="3.25489010989011"/>
    <n v="2.8261747259231652E-3"/>
    <n v="0"/>
    <n v="0.27083800553188309"/>
  </r>
  <r>
    <x v="1"/>
    <x v="1"/>
    <s v="Awareness"/>
    <s v="Video"/>
    <s v="TST"/>
    <s v="Video_Views"/>
    <n v="559"/>
    <n v="329"/>
    <n v="5.7"/>
    <n v="13"/>
    <n v="0"/>
    <n v="63"/>
    <n v="329"/>
    <n v="0.43846153846153846"/>
    <n v="2.3255813953488372E-2"/>
    <n v="0"/>
    <n v="0.19148936170212766"/>
  </r>
  <r>
    <x v="5"/>
    <x v="3"/>
    <s v="Awareness"/>
    <s v="Video"/>
    <s v="TST"/>
    <s v="Brand_Awareness"/>
    <n v="5390"/>
    <n v="478"/>
    <n v="17.39"/>
    <n v="28"/>
    <n v="0"/>
    <n v="23"/>
    <n v="478"/>
    <n v="0.62107142857142861"/>
    <n v="5.1948051948051948E-3"/>
    <n v="0"/>
    <n v="4.8117154811715482E-2"/>
  </r>
  <r>
    <x v="3"/>
    <x v="3"/>
    <s v="Engagement"/>
    <s v="Display"/>
    <s v="TST"/>
    <s v="Link_Clicks"/>
    <n v="34115"/>
    <n v="0"/>
    <n v="497.03"/>
    <n v="679"/>
    <n v="0"/>
    <n v="0"/>
    <n v="0"/>
    <n v="0.73200294550810008"/>
    <n v="1.9903268357027701E-2"/>
    <n v="0"/>
    <e v="#DIV/0!"/>
  </r>
  <r>
    <x v="1"/>
    <x v="3"/>
    <s v="Awareness"/>
    <s v="Video"/>
    <s v="TST"/>
    <s v="Video_Views"/>
    <n v="6022"/>
    <n v="3392"/>
    <n v="61.25"/>
    <n v="108"/>
    <n v="0"/>
    <n v="660"/>
    <n v="3392"/>
    <n v="0.56712962962962965"/>
    <n v="1.7934241115908335E-2"/>
    <n v="0"/>
    <n v="0.19457547169811321"/>
  </r>
  <r>
    <x v="3"/>
    <x v="3"/>
    <s v="Awareness"/>
    <s v="Video"/>
    <s v="TST"/>
    <s v="Video_Views"/>
    <n v="42298"/>
    <n v="10638"/>
    <n v="389.15"/>
    <n v="143"/>
    <n v="0"/>
    <n v="3068"/>
    <n v="10638"/>
    <n v="2.7213286713286711"/>
    <n v="3.3807745047047142E-3"/>
    <n v="0"/>
    <n v="0.28840007520210564"/>
  </r>
  <r>
    <x v="5"/>
    <x v="1"/>
    <s v="Awareness"/>
    <s v="Video"/>
    <s v="TST"/>
    <s v="Brand_Awareness"/>
    <n v="39665"/>
    <n v="1980"/>
    <n v="182.01999999999998"/>
    <n v="111"/>
    <n v="0"/>
    <n v="86"/>
    <n v="1980"/>
    <n v="1.6398198198198197"/>
    <n v="2.7984369091138281E-3"/>
    <n v="0"/>
    <n v="4.3434343434343436E-2"/>
  </r>
  <r>
    <x v="5"/>
    <x v="1"/>
    <s v="Awareness"/>
    <s v="Video"/>
    <s v="TST"/>
    <s v="Brand_Awareness"/>
    <n v="131772"/>
    <n v="7571"/>
    <n v="622.01"/>
    <n v="620"/>
    <n v="0"/>
    <n v="314"/>
    <n v="7571"/>
    <n v="1.0032419354838709"/>
    <n v="4.7050966821479525E-3"/>
    <n v="0"/>
    <n v="4.1474045700700041E-2"/>
  </r>
  <r>
    <x v="5"/>
    <x v="1"/>
    <s v="Awareness"/>
    <s v="Video"/>
    <s v="TST"/>
    <s v="Brand_Awareness"/>
    <n v="8852"/>
    <n v="644"/>
    <n v="24.610000000000003"/>
    <n v="42"/>
    <n v="0"/>
    <n v="26"/>
    <n v="644"/>
    <n v="0.585952380952381"/>
    <n v="4.7446904654315407E-3"/>
    <n v="0"/>
    <n v="4.0372670807453416E-2"/>
  </r>
  <r>
    <x v="4"/>
    <x v="1"/>
    <s v="Awareness"/>
    <s v="Video"/>
    <s v="TST"/>
    <s v="Video_Views"/>
    <n v="116749"/>
    <n v="11650"/>
    <n v="803.25"/>
    <n v="189"/>
    <n v="0"/>
    <n v="5048"/>
    <n v="11650"/>
    <n v="4.25"/>
    <n v="1.618857549101063E-3"/>
    <n v="0"/>
    <n v="0.43330472103004292"/>
  </r>
  <r>
    <x v="6"/>
    <x v="1"/>
    <s v="Awareness"/>
    <s v="Video"/>
    <s v="TST"/>
    <s v="Video_Views"/>
    <n v="363231"/>
    <n v="81549"/>
    <n v="2150.7800000000002"/>
    <n v="907"/>
    <n v="0"/>
    <n v="11245"/>
    <n v="81549"/>
    <n v="2.3713120176405735"/>
    <n v="2.4970335681701178E-3"/>
    <n v="0"/>
    <n v="0.1378925553961422"/>
  </r>
  <r>
    <x v="3"/>
    <x v="1"/>
    <s v="Engagement"/>
    <s v="Display"/>
    <s v="TST"/>
    <s v="Link_Clicks"/>
    <n v="29633"/>
    <n v="0"/>
    <n v="352.96999999999997"/>
    <n v="584"/>
    <n v="0"/>
    <n v="0"/>
    <n v="0"/>
    <n v="0.60440068493150678"/>
    <n v="1.9707758242499915E-2"/>
    <n v="0"/>
    <e v="#DIV/0!"/>
  </r>
  <r>
    <x v="5"/>
    <x v="7"/>
    <s v="Awareness"/>
    <s v="Video"/>
    <s v="TST"/>
    <s v="Brand_Awareness"/>
    <n v="97572"/>
    <n v="10199"/>
    <n v="556.28"/>
    <n v="659"/>
    <n v="0"/>
    <n v="517"/>
    <n v="10199"/>
    <n v="0.84412746585735965"/>
    <n v="6.7539867994916578E-3"/>
    <n v="0"/>
    <n v="5.0691244239631339E-2"/>
  </r>
  <r>
    <x v="3"/>
    <x v="7"/>
    <s v="Awareness"/>
    <s v="Video"/>
    <s v="TST"/>
    <s v="Video_Views"/>
    <n v="70129"/>
    <n v="14172"/>
    <n v="645.28"/>
    <n v="309"/>
    <n v="0"/>
    <n v="3879"/>
    <n v="14172"/>
    <n v="2.0882847896440127"/>
    <n v="4.4061657802050508E-3"/>
    <n v="0"/>
    <n v="0.27370872142252328"/>
  </r>
  <r>
    <x v="1"/>
    <x v="7"/>
    <s v="Awareness"/>
    <s v="Video"/>
    <s v="TST"/>
    <s v="Video_Views"/>
    <n v="104136"/>
    <n v="46013"/>
    <n v="1060.0999999999999"/>
    <n v="1300"/>
    <n v="0"/>
    <n v="25761"/>
    <n v="46013"/>
    <n v="0.81546153846153835"/>
    <n v="1.2483675193977107E-2"/>
    <n v="0"/>
    <n v="0.55986351683219959"/>
  </r>
  <r>
    <x v="5"/>
    <x v="7"/>
    <s v="Awareness"/>
    <s v="Video"/>
    <s v="TST"/>
    <s v="Brand_Awareness"/>
    <n v="4710"/>
    <n v="369"/>
    <n v="13.77"/>
    <n v="20"/>
    <n v="0"/>
    <n v="23"/>
    <n v="369"/>
    <n v="0.6885"/>
    <n v="4.246284501061571E-3"/>
    <n v="0"/>
    <n v="6.2330623306233061E-2"/>
  </r>
  <r>
    <x v="5"/>
    <x v="1"/>
    <s v="Awareness"/>
    <s v="Video"/>
    <s v="TST"/>
    <s v="Brand_Awareness"/>
    <n v="5170"/>
    <n v="443"/>
    <n v="14.9"/>
    <n v="14"/>
    <n v="0"/>
    <n v="26"/>
    <n v="443"/>
    <n v="1.0642857142857143"/>
    <n v="2.7079303675048355E-3"/>
    <n v="0"/>
    <n v="5.8690744920993229E-2"/>
  </r>
  <r>
    <x v="7"/>
    <x v="1"/>
    <s v="Engagement"/>
    <s v="Display"/>
    <m/>
    <s v="Link_Clicks"/>
    <n v="163516"/>
    <n v="0"/>
    <n v="945.12"/>
    <n v="561"/>
    <n v="0"/>
    <n v="0"/>
    <n v="0"/>
    <n v="1.6847058823529413"/>
    <n v="3.4308569192005676E-3"/>
    <n v="0"/>
    <e v="#DIV/0!"/>
  </r>
  <r>
    <x v="5"/>
    <x v="1"/>
    <s v="Awareness"/>
    <s v="Video"/>
    <m/>
    <s v="Brand_Awareness"/>
    <n v="9583"/>
    <n v="870"/>
    <n v="27.650000000000002"/>
    <n v="73"/>
    <n v="0"/>
    <n v="27"/>
    <n v="870"/>
    <n v="0.37876712328767126"/>
    <n v="7.6176562663049152E-3"/>
    <n v="0"/>
    <n v="3.1034482758620689E-2"/>
  </r>
  <r>
    <x v="5"/>
    <x v="1"/>
    <s v="Awareness"/>
    <s v="Video"/>
    <m/>
    <s v="Brand_Awareness"/>
    <n v="120015"/>
    <n v="13215"/>
    <n v="683.9"/>
    <n v="855"/>
    <n v="0"/>
    <n v="663"/>
    <n v="13215"/>
    <n v="0.79988304093567253"/>
    <n v="7.1241094863142111E-3"/>
    <n v="0"/>
    <n v="5.0170261066969354E-2"/>
  </r>
  <r>
    <x v="3"/>
    <x v="1"/>
    <s v="Awareness"/>
    <s v="Video"/>
    <m/>
    <s v="Video_Views"/>
    <n v="46046"/>
    <n v="10286"/>
    <n v="423.63"/>
    <n v="279"/>
    <n v="0"/>
    <n v="2801"/>
    <n v="10286"/>
    <n v="1.5183870967741935"/>
    <n v="6.0591582330712769E-3"/>
    <n v="0"/>
    <n v="0.27231188022554931"/>
  </r>
  <r>
    <x v="4"/>
    <x v="1"/>
    <s v="Awareness"/>
    <s v="Video"/>
    <m/>
    <s v="Video_Views"/>
    <n v="124148"/>
    <n v="12979"/>
    <n v="854.18"/>
    <n v="191"/>
    <n v="0"/>
    <n v="5668"/>
    <n v="12979"/>
    <n v="4.4721465968586385"/>
    <n v="1.5384863227760415E-3"/>
    <n v="0"/>
    <n v="0.43670544726096"/>
  </r>
  <r>
    <x v="5"/>
    <x v="1"/>
    <s v="Awareness"/>
    <s v="Video"/>
    <m/>
    <s v="Brand_Awareness"/>
    <n v="28661"/>
    <n v="1455"/>
    <n v="141.04"/>
    <n v="110"/>
    <n v="0"/>
    <n v="76"/>
    <n v="1455"/>
    <n v="1.2821818181818181"/>
    <n v="3.8379679704127561E-3"/>
    <n v="0"/>
    <n v="5.2233676975945019E-2"/>
  </r>
  <r>
    <x v="6"/>
    <x v="1"/>
    <s v="Awareness"/>
    <s v="Video"/>
    <m/>
    <s v="Video_Views"/>
    <n v="398559"/>
    <n v="90565"/>
    <n v="2256.44"/>
    <n v="1089"/>
    <n v="0"/>
    <n v="12442"/>
    <n v="90565"/>
    <n v="2.0720293847566573"/>
    <n v="2.7323432666179915E-3"/>
    <n v="0"/>
    <n v="0.13738199083531166"/>
  </r>
  <r>
    <x v="5"/>
    <x v="3"/>
    <s v="Awareness"/>
    <s v="Video"/>
    <m/>
    <s v="Brand_Awareness"/>
    <n v="132894"/>
    <n v="7122"/>
    <n v="653.97"/>
    <n v="573"/>
    <n v="0"/>
    <n v="280"/>
    <n v="7122"/>
    <n v="1.1413089005235602"/>
    <n v="4.3117070748115039E-3"/>
    <n v="0"/>
    <n v="3.9314799213704017E-2"/>
  </r>
  <r>
    <x v="3"/>
    <x v="3"/>
    <s v="Awareness"/>
    <s v="Video"/>
    <m/>
    <s v="Video_Views"/>
    <n v="37503"/>
    <n v="8521"/>
    <n v="345"/>
    <n v="117"/>
    <n v="0"/>
    <n v="2407"/>
    <n v="8521"/>
    <n v="2.9487179487179489"/>
    <n v="3.1197504199664025E-3"/>
    <n v="0"/>
    <n v="0.28247858232601808"/>
  </r>
  <r>
    <x v="6"/>
    <x v="3"/>
    <s v="Awareness"/>
    <s v="Video"/>
    <m/>
    <s v="Video_Views"/>
    <n v="363758"/>
    <n v="83451"/>
    <n v="1928.52"/>
    <n v="874"/>
    <n v="0"/>
    <n v="11552"/>
    <n v="83451"/>
    <n v="2.2065446224256293"/>
    <n v="2.4026962980882895E-3"/>
    <n v="0"/>
    <n v="0.13842853890306886"/>
  </r>
  <r>
    <x v="5"/>
    <x v="3"/>
    <s v="Awareness"/>
    <s v="Video"/>
    <m/>
    <s v="Brand_Awareness"/>
    <n v="110563"/>
    <n v="11400"/>
    <n v="630.28"/>
    <n v="641"/>
    <n v="0"/>
    <n v="509"/>
    <n v="11400"/>
    <n v="0.98327613104524181"/>
    <n v="5.7975995586226859E-3"/>
    <n v="0"/>
    <n v="4.4649122807017542E-2"/>
  </r>
  <r>
    <x v="7"/>
    <x v="1"/>
    <s v="Engagement"/>
    <s v="Display"/>
    <m/>
    <s v="Link_Clicks"/>
    <n v="141992"/>
    <n v="0"/>
    <n v="736.13"/>
    <n v="433"/>
    <n v="0"/>
    <n v="0"/>
    <n v="0"/>
    <n v="1.7000692840646652"/>
    <n v="3.0494675756380643E-3"/>
    <n v="0"/>
    <e v="#DIV/0!"/>
  </r>
  <r>
    <x v="5"/>
    <x v="1"/>
    <s v="Awareness"/>
    <s v="Video"/>
    <m/>
    <s v="Brand_Awareness"/>
    <n v="87232"/>
    <n v="4198"/>
    <n v="429.28999999999996"/>
    <n v="357"/>
    <n v="0"/>
    <n v="181"/>
    <n v="4198"/>
    <n v="1.2024929971988794"/>
    <n v="4.0925348495964783E-3"/>
    <n v="0"/>
    <n v="4.3115769414006667E-2"/>
  </r>
  <r>
    <x v="4"/>
    <x v="1"/>
    <s v="Awareness"/>
    <s v="Video"/>
    <m/>
    <s v="Video_Views"/>
    <n v="127094"/>
    <n v="13184"/>
    <n v="874.47"/>
    <n v="163"/>
    <n v="0"/>
    <n v="5731"/>
    <n v="13184"/>
    <n v="5.3648466257668712"/>
    <n v="1.282515303633531E-3"/>
    <n v="0"/>
    <n v="0.43469356796116504"/>
  </r>
  <r>
    <x v="3"/>
    <x v="1"/>
    <s v="Awareness"/>
    <s v="Video"/>
    <m/>
    <s v="Video_Views"/>
    <n v="58943"/>
    <n v="9944"/>
    <n v="542.28"/>
    <n v="144"/>
    <n v="0"/>
    <n v="2417"/>
    <n v="9944"/>
    <n v="3.7658333333333331"/>
    <n v="2.443038189437253E-3"/>
    <n v="0"/>
    <n v="0.24306114239742557"/>
  </r>
  <r>
    <x v="6"/>
    <x v="1"/>
    <s v="Awareness"/>
    <s v="Video"/>
    <m/>
    <s v="Video_Views"/>
    <n v="100196"/>
    <n v="33053"/>
    <n v="564.99"/>
    <n v="451"/>
    <n v="0"/>
    <n v="4758"/>
    <n v="33053"/>
    <n v="1.2527494456762749"/>
    <n v="4.5011776917242207E-3"/>
    <n v="0"/>
    <n v="0.14395062475418269"/>
  </r>
  <r>
    <x v="5"/>
    <x v="1"/>
    <s v="Awareness"/>
    <s v="Video"/>
    <m/>
    <s v="Brand_Awareness"/>
    <n v="4326"/>
    <n v="297"/>
    <n v="11.79"/>
    <n v="20"/>
    <n v="0"/>
    <n v="18"/>
    <n v="297"/>
    <n v="0.58949999999999991"/>
    <n v="4.6232085067036523E-3"/>
    <n v="0"/>
    <n v="6.0606060606060608E-2"/>
  </r>
  <r>
    <x v="5"/>
    <x v="1"/>
    <s v="Awareness"/>
    <s v="Video"/>
    <m/>
    <s v="Brand_Awareness"/>
    <n v="9897"/>
    <n v="1012"/>
    <n v="28.01"/>
    <n v="68"/>
    <n v="0"/>
    <n v="44"/>
    <n v="1012"/>
    <n v="0.41191176470588237"/>
    <n v="6.8707689198747096E-3"/>
    <n v="0"/>
    <n v="4.3478260869565216E-2"/>
  </r>
  <r>
    <x v="5"/>
    <x v="1"/>
    <s v="Awareness"/>
    <s v="Video"/>
    <m/>
    <s v="Brand_Awareness"/>
    <n v="23569"/>
    <n v="1008"/>
    <n v="115.95"/>
    <n v="72"/>
    <n v="0"/>
    <n v="54"/>
    <n v="1008"/>
    <n v="1.6104166666666666"/>
    <n v="3.0548601977173407E-3"/>
    <n v="0"/>
    <n v="5.3571428571428568E-2"/>
  </r>
  <r>
    <x v="3"/>
    <x v="1"/>
    <s v="Awareness"/>
    <s v="Video"/>
    <m/>
    <s v="Video_Views"/>
    <n v="49137"/>
    <n v="10321"/>
    <n v="452.05"/>
    <n v="262"/>
    <n v="0"/>
    <n v="2676"/>
    <n v="10321"/>
    <n v="1.7253816793893131"/>
    <n v="5.3320308525143982E-3"/>
    <n v="0"/>
    <n v="0.25927720182152891"/>
  </r>
  <r>
    <x v="5"/>
    <x v="7"/>
    <s v="Awareness"/>
    <s v="Video"/>
    <m/>
    <s v="Brand_Awareness"/>
    <n v="26021"/>
    <n v="1195"/>
    <n v="127.99000000000001"/>
    <n v="80"/>
    <n v="0"/>
    <n v="48"/>
    <n v="1195"/>
    <n v="1.5998750000000002"/>
    <n v="3.0744398754851852E-3"/>
    <n v="0"/>
    <n v="4.0167364016736401E-2"/>
  </r>
  <r>
    <x v="3"/>
    <x v="1"/>
    <s v="Awareness"/>
    <s v="Video"/>
    <m/>
    <s v="Video_Views"/>
    <n v="55487"/>
    <n v="9222"/>
    <n v="510.46"/>
    <n v="121"/>
    <n v="0"/>
    <n v="2309"/>
    <n v="9222"/>
    <n v="4.2186776859504134"/>
    <n v="2.1806909726602625E-3"/>
    <n v="0"/>
    <n v="0.25037952721752332"/>
  </r>
  <r>
    <x v="5"/>
    <x v="1"/>
    <s v="Awareness"/>
    <s v="Video"/>
    <m/>
    <s v="Brand_Awareness"/>
    <n v="105872"/>
    <n v="5038"/>
    <n v="520.81999999999994"/>
    <n v="409"/>
    <n v="0"/>
    <n v="212"/>
    <n v="5038"/>
    <n v="1.2733985330073347"/>
    <n v="3.8631555085386128E-3"/>
    <n v="0"/>
    <n v="4.2080190551806271E-2"/>
  </r>
  <r>
    <x v="3"/>
    <x v="1"/>
    <s v="Awareness"/>
    <s v="Video"/>
    <m/>
    <s v="Video_Views"/>
    <n v="75374"/>
    <n v="15612"/>
    <n v="693.37"/>
    <n v="310"/>
    <n v="0"/>
    <n v="3901"/>
    <n v="15612"/>
    <n v="2.2366774193548387"/>
    <n v="4.1128240507336744E-3"/>
    <n v="0"/>
    <n v="0.24987189341532154"/>
  </r>
  <r>
    <x v="6"/>
    <x v="1"/>
    <s v="Awareness"/>
    <s v="Video"/>
    <m/>
    <s v="Video_Views"/>
    <n v="402590"/>
    <n v="128038"/>
    <n v="2237.8300000000004"/>
    <n v="1791"/>
    <n v="0"/>
    <n v="18413"/>
    <n v="128038"/>
    <n v="1.2494863204913458"/>
    <n v="4.4486947018058075E-3"/>
    <n v="0"/>
    <n v="0.1438088692419438"/>
  </r>
  <r>
    <x v="5"/>
    <x v="1"/>
    <s v="Awareness"/>
    <s v="Video"/>
    <m/>
    <s v="Brand_Awareness"/>
    <n v="118834"/>
    <n v="12570"/>
    <n v="677.37"/>
    <n v="816"/>
    <n v="0"/>
    <n v="603"/>
    <n v="12570"/>
    <n v="0.83011029411764703"/>
    <n v="6.8667216453203632E-3"/>
    <n v="0"/>
    <n v="4.7971360381861575E-2"/>
  </r>
  <r>
    <x v="7"/>
    <x v="1"/>
    <s v="Engagement"/>
    <s v="Display"/>
    <m/>
    <s v="Link_Clicks"/>
    <n v="156489"/>
    <n v="0"/>
    <n v="788.77"/>
    <n v="515"/>
    <n v="0"/>
    <n v="0"/>
    <n v="0"/>
    <n v="1.5315922330097087"/>
    <n v="3.2909661381950168E-3"/>
    <n v="0"/>
    <e v="#DIV/0!"/>
  </r>
  <r>
    <x v="5"/>
    <x v="1"/>
    <s v="Awareness"/>
    <s v="Video"/>
    <m/>
    <s v="Brand_Awareness"/>
    <n v="12300"/>
    <n v="952"/>
    <n v="31.53"/>
    <n v="54"/>
    <n v="0"/>
    <n v="35"/>
    <n v="952"/>
    <n v="0.5838888888888889"/>
    <n v="4.3902439024390248E-3"/>
    <n v="0"/>
    <n v="3.6764705882352942E-2"/>
  </r>
  <r>
    <x v="4"/>
    <x v="1"/>
    <s v="Awareness"/>
    <s v="Video"/>
    <m/>
    <s v="Video_Views"/>
    <n v="107493"/>
    <n v="11890"/>
    <n v="739.46"/>
    <n v="157"/>
    <n v="0"/>
    <n v="5232"/>
    <n v="11890"/>
    <n v="4.7099363057324846"/>
    <n v="1.460560222526118E-3"/>
    <n v="0"/>
    <n v="0.44003364171572751"/>
  </r>
  <r>
    <x v="6"/>
    <x v="1"/>
    <s v="Awareness"/>
    <s v="Video"/>
    <m/>
    <s v="Video_Views"/>
    <n v="430711"/>
    <n v="99065"/>
    <n v="2165.63"/>
    <n v="869"/>
    <n v="0"/>
    <n v="13575"/>
    <n v="99065"/>
    <n v="2.4920943613348676"/>
    <n v="2.01759416406825E-3"/>
    <n v="0"/>
    <n v="0.13703124211376369"/>
  </r>
  <r>
    <x v="5"/>
    <x v="1"/>
    <s v="Awareness"/>
    <s v="Video"/>
    <m/>
    <s v="Brand_Awareness"/>
    <n v="3075"/>
    <n v="224"/>
    <n v="8.1"/>
    <n v="11"/>
    <n v="0"/>
    <n v="10"/>
    <n v="224"/>
    <n v="0.73636363636363633"/>
    <n v="3.5772357723577236E-3"/>
    <n v="0"/>
    <n v="4.4642857142857144E-2"/>
  </r>
  <r>
    <x v="6"/>
    <x v="1"/>
    <s v="Awareness"/>
    <s v="Video"/>
    <m/>
    <s v="Video_Views"/>
    <n v="375715"/>
    <n v="120959"/>
    <n v="2283.73"/>
    <n v="1865"/>
    <n v="0"/>
    <n v="17536"/>
    <n v="120959"/>
    <n v="1.2245201072386058"/>
    <n v="4.9638688899830991E-3"/>
    <n v="0"/>
    <n v="0.14497474350813086"/>
  </r>
  <r>
    <x v="5"/>
    <x v="3"/>
    <s v="Awareness"/>
    <s v="Video"/>
    <m/>
    <s v="Brand_Awareness"/>
    <n v="2577"/>
    <n v="209"/>
    <n v="6.97"/>
    <n v="6"/>
    <n v="0"/>
    <n v="12"/>
    <n v="209"/>
    <n v="1.1616666666666666"/>
    <n v="2.3282887077997671E-3"/>
    <n v="0"/>
    <n v="5.7416267942583733E-2"/>
  </r>
  <r>
    <x v="4"/>
    <x v="3"/>
    <s v="Awareness"/>
    <s v="Video"/>
    <m/>
    <s v="Video_Views"/>
    <n v="85648"/>
    <n v="9117"/>
    <n v="589.38"/>
    <n v="121"/>
    <n v="0"/>
    <n v="3969"/>
    <n v="9117"/>
    <n v="4.8709090909090911"/>
    <n v="1.4127592004483467E-3"/>
    <n v="0"/>
    <n v="0.43534057255676212"/>
  </r>
  <r>
    <x v="5"/>
    <x v="3"/>
    <s v="Awareness"/>
    <s v="Video"/>
    <m/>
    <s v="Brand_Awareness"/>
    <n v="105409"/>
    <n v="4732"/>
    <n v="518.46"/>
    <n v="417"/>
    <n v="0"/>
    <n v="185"/>
    <n v="4732"/>
    <n v="1.2433093525179857"/>
    <n v="3.9560189357644984E-3"/>
    <n v="0"/>
    <n v="3.9095519864750634E-2"/>
  </r>
  <r>
    <x v="3"/>
    <x v="1"/>
    <s v="Awareness"/>
    <s v="Video"/>
    <m/>
    <s v="Video_Views"/>
    <n v="83327"/>
    <n v="16118"/>
    <n v="766.66"/>
    <n v="345"/>
    <n v="0"/>
    <n v="3987"/>
    <n v="16118"/>
    <n v="2.2222028985507247"/>
    <n v="4.1403146639144572E-3"/>
    <n v="0"/>
    <n v="0.24736319642635562"/>
  </r>
  <r>
    <x v="3"/>
    <x v="1"/>
    <s v="Awareness"/>
    <s v="Video"/>
    <m/>
    <s v="Video_Views"/>
    <n v="49079"/>
    <n v="8504"/>
    <n v="451.58"/>
    <n v="138"/>
    <n v="0"/>
    <n v="2071"/>
    <n v="8504"/>
    <n v="3.2723188405797101"/>
    <n v="2.8117932313209315E-3"/>
    <n v="0"/>
    <n v="0.24353245531514581"/>
  </r>
  <r>
    <x v="5"/>
    <x v="1"/>
    <s v="Awareness"/>
    <s v="Video"/>
    <m/>
    <s v="Brand_Awareness"/>
    <n v="125621"/>
    <n v="14874"/>
    <n v="716.06"/>
    <n v="902"/>
    <n v="0"/>
    <n v="755"/>
    <n v="14874"/>
    <n v="0.79385809312638578"/>
    <n v="7.1803281298509006E-3"/>
    <n v="0"/>
    <n v="5.0759714938819415E-2"/>
  </r>
  <r>
    <x v="5"/>
    <x v="1"/>
    <s v="Awareness"/>
    <s v="Video"/>
    <m/>
    <s v="Brand_Awareness"/>
    <n v="22613"/>
    <n v="950"/>
    <n v="111.36"/>
    <n v="68"/>
    <n v="0"/>
    <n v="40"/>
    <n v="950"/>
    <n v="1.6376470588235295"/>
    <n v="3.0071197983460841E-3"/>
    <n v="0"/>
    <n v="4.2105263157894736E-2"/>
  </r>
  <r>
    <x v="6"/>
    <x v="1"/>
    <s v="Awareness"/>
    <s v="Video"/>
    <m/>
    <s v="Video_Views"/>
    <n v="375697"/>
    <n v="86696"/>
    <n v="2085.3000000000002"/>
    <n v="749"/>
    <n v="0"/>
    <n v="11563"/>
    <n v="86696"/>
    <n v="2.7841121495327106"/>
    <n v="1.9936278437144828E-3"/>
    <n v="0"/>
    <n v="0.1333740887699548"/>
  </r>
  <r>
    <x v="7"/>
    <x v="1"/>
    <s v="Engagement"/>
    <s v="Display"/>
    <m/>
    <s v="Link_Clicks"/>
    <n v="144717"/>
    <n v="0"/>
    <n v="758.72"/>
    <n v="558"/>
    <n v="0"/>
    <n v="0"/>
    <n v="0"/>
    <n v="1.3597132616487455"/>
    <n v="3.8558013225813139E-3"/>
    <n v="0"/>
    <e v="#DIV/0!"/>
  </r>
  <r>
    <x v="5"/>
    <x v="1"/>
    <s v="Awareness"/>
    <s v="Video"/>
    <m/>
    <s v="Brand_Awareness"/>
    <n v="13011"/>
    <n v="799"/>
    <n v="34.379999999999995"/>
    <n v="45"/>
    <n v="0"/>
    <n v="46"/>
    <n v="799"/>
    <n v="0.7639999999999999"/>
    <n v="3.4586119437399125E-3"/>
    <n v="0"/>
    <n v="5.7571964956195244E-2"/>
  </r>
  <r>
    <x v="5"/>
    <x v="1"/>
    <s v="Awareness"/>
    <s v="Video"/>
    <m/>
    <s v="Brand_Awareness"/>
    <n v="93004"/>
    <n v="12555"/>
    <n v="530.09"/>
    <n v="872"/>
    <n v="0"/>
    <n v="692"/>
    <n v="12555"/>
    <n v="0.60790137614678907"/>
    <n v="9.3759408197496875E-3"/>
    <n v="0"/>
    <n v="5.5117483074472319E-2"/>
  </r>
  <r>
    <x v="6"/>
    <x v="7"/>
    <s v="Awareness"/>
    <s v="Video"/>
    <m/>
    <s v="Video_Views"/>
    <n v="376331"/>
    <n v="90373"/>
    <n v="2147.44"/>
    <n v="944"/>
    <n v="0"/>
    <n v="12700"/>
    <n v="90373"/>
    <n v="2.2748305084745764"/>
    <n v="2.5084300788401699E-3"/>
    <n v="0"/>
    <n v="0.14052869773051685"/>
  </r>
  <r>
    <x v="7"/>
    <x v="1"/>
    <s v="Engagement"/>
    <s v="Display"/>
    <m/>
    <s v="Link_Clicks"/>
    <n v="145081"/>
    <n v="0"/>
    <n v="835.16"/>
    <n v="618"/>
    <n v="0"/>
    <n v="0"/>
    <n v="0"/>
    <n v="1.3513915857605177"/>
    <n v="4.2596894148785851E-3"/>
    <n v="0"/>
    <e v="#DIV/0!"/>
  </r>
  <r>
    <x v="5"/>
    <x v="1"/>
    <s v="Awareness"/>
    <s v="Video"/>
    <m/>
    <s v="Brand_Awareness"/>
    <n v="120796"/>
    <n v="5254"/>
    <n v="594.28"/>
    <n v="476"/>
    <n v="0"/>
    <n v="194"/>
    <n v="5254"/>
    <n v="1.2484873949579831"/>
    <n v="3.9405278320474189E-3"/>
    <n v="0"/>
    <n v="3.6924248191853824E-2"/>
  </r>
  <r>
    <x v="4"/>
    <x v="1"/>
    <s v="Awareness"/>
    <s v="Video"/>
    <m/>
    <s v="Video_Views"/>
    <n v="97350"/>
    <n v="10216"/>
    <n v="669.6"/>
    <n v="167"/>
    <n v="0"/>
    <n v="4391"/>
    <n v="10216"/>
    <n v="4.0095808383233535"/>
    <n v="1.7154596815613765E-3"/>
    <n v="0"/>
    <n v="0.42981597494126861"/>
  </r>
  <r>
    <x v="3"/>
    <x v="1"/>
    <s v="Awareness"/>
    <s v="Video"/>
    <m/>
    <s v="Video_Views"/>
    <n v="58737"/>
    <n v="10066"/>
    <n v="540.35"/>
    <n v="141"/>
    <n v="0"/>
    <n v="2603"/>
    <n v="10066"/>
    <n v="3.8322695035460996"/>
    <n v="2.4005311813677919E-3"/>
    <n v="0"/>
    <n v="0.25859328432346512"/>
  </r>
  <r>
    <x v="5"/>
    <x v="1"/>
    <s v="Awareness"/>
    <s v="Video"/>
    <m/>
    <s v="Brand_Awareness"/>
    <n v="6411"/>
    <n v="382"/>
    <n v="16.360000000000003"/>
    <n v="36"/>
    <n v="0"/>
    <n v="19"/>
    <n v="382"/>
    <n v="0.45444444444444454"/>
    <n v="5.6153486195601307E-3"/>
    <n v="0"/>
    <n v="4.9738219895287955E-2"/>
  </r>
  <r>
    <x v="5"/>
    <x v="1"/>
    <s v="Awareness"/>
    <s v="Video"/>
    <m/>
    <s v="Brand_Awareness"/>
    <n v="20175"/>
    <n v="756"/>
    <n v="99.26"/>
    <n v="65"/>
    <n v="0"/>
    <n v="32"/>
    <n v="756"/>
    <n v="1.5270769230769232"/>
    <n v="3.22180916976456E-3"/>
    <n v="0"/>
    <n v="4.2328042328042326E-2"/>
  </r>
  <r>
    <x v="5"/>
    <x v="1"/>
    <s v="Awareness"/>
    <s v="Video"/>
    <m/>
    <s v="Brand_Awareness"/>
    <n v="9542"/>
    <n v="553"/>
    <n v="23.14"/>
    <n v="28"/>
    <n v="0"/>
    <n v="29"/>
    <n v="553"/>
    <n v="0.8264285714285714"/>
    <n v="2.934395304967512E-3"/>
    <n v="0"/>
    <n v="5.2441229656419529E-2"/>
  </r>
  <r>
    <x v="6"/>
    <x v="1"/>
    <s v="Awareness"/>
    <s v="Video"/>
    <m/>
    <s v="Video_Views"/>
    <n v="337247"/>
    <n v="104488"/>
    <n v="2021.78"/>
    <n v="1454"/>
    <n v="0"/>
    <n v="15354"/>
    <n v="104488"/>
    <n v="1.3904951856946355"/>
    <n v="4.311380086405513E-3"/>
    <n v="0"/>
    <n v="0.1469451037439706"/>
  </r>
  <r>
    <x v="3"/>
    <x v="1"/>
    <s v="Awareness"/>
    <s v="Video"/>
    <m/>
    <s v="Video_Views"/>
    <n v="94905"/>
    <n v="19398"/>
    <n v="873.24"/>
    <n v="302"/>
    <n v="0"/>
    <n v="5111"/>
    <n v="19398"/>
    <n v="2.891523178807947"/>
    <n v="3.1821294979189718E-3"/>
    <n v="0"/>
    <n v="0.26348077121352714"/>
  </r>
  <r>
    <x v="3"/>
    <x v="1"/>
    <s v="Awareness"/>
    <s v="Video"/>
    <m/>
    <s v="Video_Views"/>
    <n v="84892"/>
    <n v="19805"/>
    <n v="781.05"/>
    <n v="528"/>
    <n v="0"/>
    <n v="5595"/>
    <n v="19805"/>
    <n v="1.4792613636363636"/>
    <n v="6.2196673420345855E-3"/>
    <n v="0"/>
    <n v="0.28250441807624338"/>
  </r>
  <r>
    <x v="5"/>
    <x v="1"/>
    <s v="Awareness"/>
    <s v="Video"/>
    <m/>
    <s v="Brand_Awareness"/>
    <n v="141156"/>
    <n v="6412"/>
    <n v="694.86"/>
    <n v="548"/>
    <n v="0"/>
    <n v="264"/>
    <n v="6412"/>
    <n v="1.267992700729927"/>
    <n v="3.8822295899572103E-3"/>
    <n v="0"/>
    <n v="4.1172800998128506E-2"/>
  </r>
  <r>
    <x v="3"/>
    <x v="1"/>
    <s v="Awareness"/>
    <s v="Video"/>
    <m/>
    <s v="Video_Views"/>
    <n v="66177"/>
    <n v="11579"/>
    <n v="608.84"/>
    <n v="159"/>
    <n v="0"/>
    <n v="3108"/>
    <n v="11579"/>
    <n v="3.8291823899371069"/>
    <n v="2.4026474454871029E-3"/>
    <n v="0"/>
    <n v="0.26841696174108298"/>
  </r>
  <r>
    <x v="4"/>
    <x v="1"/>
    <s v="Awareness"/>
    <s v="Video"/>
    <m/>
    <s v="Video_Views"/>
    <n v="117699"/>
    <n v="12072"/>
    <n v="809.71"/>
    <n v="220"/>
    <n v="0"/>
    <n v="5167"/>
    <n v="12072"/>
    <n v="3.6805000000000003"/>
    <n v="1.8691747593437497E-3"/>
    <n v="0"/>
    <n v="0.4280152418820411"/>
  </r>
  <r>
    <x v="5"/>
    <x v="1"/>
    <s v="Awareness"/>
    <s v="Video"/>
    <m/>
    <s v="Brand_Awareness"/>
    <n v="4256"/>
    <n v="601"/>
    <n v="21.85"/>
    <n v="39"/>
    <n v="0"/>
    <n v="28"/>
    <n v="601"/>
    <n v="0.56025641025641026"/>
    <n v="9.1635338345864657E-3"/>
    <n v="0"/>
    <n v="4.6589018302828619E-2"/>
  </r>
  <r>
    <x v="5"/>
    <x v="3"/>
    <s v="Awareness"/>
    <s v="Video"/>
    <m/>
    <s v="Brand_Awareness"/>
    <n v="91920"/>
    <n v="9456"/>
    <n v="523.97"/>
    <n v="578"/>
    <n v="0"/>
    <n v="447"/>
    <n v="9456"/>
    <n v="0.90652249134948104"/>
    <n v="6.2880765883376851E-3"/>
    <n v="0"/>
    <n v="4.7271573604060917E-2"/>
  </r>
  <r>
    <x v="7"/>
    <x v="1"/>
    <s v="Engagement"/>
    <s v="Display"/>
    <m/>
    <s v="Link_Clicks"/>
    <n v="142055"/>
    <n v="0"/>
    <n v="775.78"/>
    <n v="686"/>
    <n v="0"/>
    <n v="0"/>
    <n v="0"/>
    <n v="1.1308746355685131"/>
    <n v="4.8291154834395125E-3"/>
    <n v="0"/>
    <e v="#DIV/0!"/>
  </r>
  <r>
    <x v="5"/>
    <x v="1"/>
    <s v="Awareness"/>
    <s v="Video"/>
    <m/>
    <s v="Brand_Awareness"/>
    <n v="4602"/>
    <n v="270"/>
    <n v="9.26"/>
    <n v="15"/>
    <n v="0"/>
    <n v="15"/>
    <n v="270"/>
    <n v="0.61733333333333329"/>
    <n v="3.259452411994785E-3"/>
    <n v="0"/>
    <n v="5.5555555555555552E-2"/>
  </r>
  <r>
    <x v="6"/>
    <x v="1"/>
    <s v="Awareness"/>
    <s v="Video"/>
    <m/>
    <s v="Video_Views"/>
    <n v="401168"/>
    <n v="97530"/>
    <n v="2048.6200000000003"/>
    <n v="918"/>
    <n v="0"/>
    <n v="13902"/>
    <n v="97530"/>
    <n v="2.2316122004357304"/>
    <n v="2.2883181111155427E-3"/>
    <n v="0"/>
    <n v="0.14254075669024915"/>
  </r>
  <r>
    <x v="5"/>
    <x v="1"/>
    <s v="Awareness"/>
    <s v="Video"/>
    <m/>
    <s v="Brand_Awareness"/>
    <n v="15819"/>
    <n v="643"/>
    <n v="77.88000000000001"/>
    <n v="60"/>
    <n v="0"/>
    <n v="33"/>
    <n v="643"/>
    <n v="1.2980000000000003"/>
    <n v="3.7929072634174093E-3"/>
    <n v="0"/>
    <n v="5.1321928460342149E-2"/>
  </r>
  <r>
    <x v="6"/>
    <x v="7"/>
    <s v="Awareness"/>
    <s v="Video"/>
    <m/>
    <s v="Video_Views"/>
    <n v="399687"/>
    <n v="121521"/>
    <n v="2148.46"/>
    <n v="1530"/>
    <n v="0"/>
    <n v="17021"/>
    <n v="121521"/>
    <n v="1.4042222222222223"/>
    <n v="3.8279954064055124E-3"/>
    <n v="0"/>
    <n v="0.1400663259848092"/>
  </r>
  <r>
    <x v="5"/>
    <x v="7"/>
    <s v="Awareness"/>
    <s v="Video"/>
    <m/>
    <s v="Brand_Awareness"/>
    <n v="5513"/>
    <n v="388"/>
    <n v="10.85"/>
    <n v="21"/>
    <n v="0"/>
    <n v="29"/>
    <n v="388"/>
    <n v="0.51666666666666661"/>
    <n v="3.8091783058226011E-3"/>
    <n v="0"/>
    <n v="7.4742268041237112E-2"/>
  </r>
  <r>
    <x v="5"/>
    <x v="7"/>
    <s v="Awareness"/>
    <s v="Video"/>
    <m/>
    <s v="Brand_Awareness"/>
    <n v="3739"/>
    <n v="414"/>
    <n v="19.170000000000002"/>
    <n v="36"/>
    <n v="0"/>
    <n v="26"/>
    <n v="414"/>
    <n v="0.53250000000000008"/>
    <n v="9.628242845680663E-3"/>
    <n v="0"/>
    <n v="6.280193236714976E-2"/>
  </r>
  <r>
    <x v="6"/>
    <x v="1"/>
    <s v="Awareness"/>
    <s v="Video"/>
    <m/>
    <s v="Video_Views"/>
    <n v="394946"/>
    <n v="105230"/>
    <n v="2158.1200000000003"/>
    <n v="1377"/>
    <n v="0"/>
    <n v="16242"/>
    <n v="105230"/>
    <n v="1.5672621641249094"/>
    <n v="3.4865525919999191E-3"/>
    <n v="0"/>
    <n v="0.15434761950014256"/>
  </r>
  <r>
    <x v="3"/>
    <x v="1"/>
    <s v="Awareness"/>
    <s v="Video"/>
    <m/>
    <s v="Video_Views"/>
    <n v="88208"/>
    <n v="21496"/>
    <n v="811.38"/>
    <n v="566"/>
    <n v="0"/>
    <n v="6251"/>
    <n v="21496"/>
    <n v="1.4335335689045936"/>
    <n v="6.4166515508797392E-3"/>
    <n v="0"/>
    <n v="0.29079828805359137"/>
  </r>
  <r>
    <x v="4"/>
    <x v="1"/>
    <s v="Awareness"/>
    <s v="Video"/>
    <m/>
    <s v="Video_Views"/>
    <n v="121450"/>
    <n v="13132"/>
    <n v="835.88"/>
    <n v="211"/>
    <n v="0"/>
    <n v="5687"/>
    <n v="13132"/>
    <n v="3.9615165876777252"/>
    <n v="1.737340469328942E-3"/>
    <n v="0"/>
    <n v="0.43306427048431312"/>
  </r>
  <r>
    <x v="5"/>
    <x v="1"/>
    <s v="Awareness"/>
    <s v="Video"/>
    <m/>
    <s v="Brand_Awareness"/>
    <n v="15713"/>
    <n v="675"/>
    <n v="77.160000000000011"/>
    <n v="48"/>
    <n v="0"/>
    <n v="32"/>
    <n v="675"/>
    <n v="1.6075000000000002"/>
    <n v="3.0547953923502832E-3"/>
    <n v="0"/>
    <n v="4.7407407407407405E-2"/>
  </r>
  <r>
    <x v="7"/>
    <x v="1"/>
    <s v="Engagement"/>
    <s v="Display"/>
    <m/>
    <s v="Link_Clicks"/>
    <n v="96330"/>
    <n v="0"/>
    <n v="480.96999999999997"/>
    <n v="490"/>
    <n v="0"/>
    <n v="0"/>
    <n v="0"/>
    <n v="0.98157142857142854"/>
    <n v="5.0866812000415242E-3"/>
    <n v="0"/>
    <e v="#DIV/0!"/>
  </r>
  <r>
    <x v="5"/>
    <x v="1"/>
    <s v="Awareness"/>
    <s v="Video"/>
    <m/>
    <s v="Brand_Awareness"/>
    <n v="56844"/>
    <n v="5175"/>
    <n v="324.09999999999997"/>
    <n v="339"/>
    <n v="0"/>
    <n v="246"/>
    <n v="5175"/>
    <n v="0.95604719764011792"/>
    <n v="5.963690099218915E-3"/>
    <n v="0"/>
    <n v="4.7536231884057971E-2"/>
  </r>
  <r>
    <x v="6"/>
    <x v="1"/>
    <s v="Awareness"/>
    <s v="Video"/>
    <m/>
    <s v="Video_Views"/>
    <n v="363871"/>
    <n v="119259"/>
    <n v="2024"/>
    <n v="1508"/>
    <n v="0"/>
    <n v="18006"/>
    <n v="119259"/>
    <n v="1.3421750663129974"/>
    <n v="4.1443258737299754E-3"/>
    <n v="0"/>
    <n v="0.15098231580006541"/>
  </r>
  <r>
    <x v="5"/>
    <x v="1"/>
    <s v="Awareness"/>
    <s v="Video"/>
    <m/>
    <s v="Brand_Awareness"/>
    <n v="6969"/>
    <n v="940"/>
    <n v="35.619999999999997"/>
    <n v="53"/>
    <n v="0"/>
    <n v="40"/>
    <n v="940"/>
    <n v="0.67207547169811321"/>
    <n v="7.6051083369206487E-3"/>
    <n v="0"/>
    <n v="4.2553191489361701E-2"/>
  </r>
  <r>
    <x v="5"/>
    <x v="1"/>
    <s v="Awareness"/>
    <s v="Video"/>
    <m/>
    <s v="Brand_Awareness"/>
    <n v="149209"/>
    <n v="6558"/>
    <n v="733.85"/>
    <n v="523"/>
    <n v="0"/>
    <n v="260"/>
    <n v="6558"/>
    <n v="1.4031548757170174"/>
    <n v="3.5051504936029327E-3"/>
    <n v="0"/>
    <n v="3.9646233607807259E-2"/>
  </r>
  <r>
    <x v="3"/>
    <x v="1"/>
    <s v="Awareness"/>
    <s v="Video"/>
    <m/>
    <s v="Video_Views"/>
    <n v="47862"/>
    <n v="10109"/>
    <n v="440.34999999999997"/>
    <n v="131"/>
    <n v="0"/>
    <n v="2871"/>
    <n v="10109"/>
    <n v="3.361450381679389"/>
    <n v="2.7370356441435793E-3"/>
    <n v="0"/>
    <n v="0.2840043525571273"/>
  </r>
  <r>
    <x v="5"/>
    <x v="1"/>
    <s v="Awareness"/>
    <s v="Video"/>
    <m/>
    <s v="Brand_Awareness"/>
    <n v="8617"/>
    <n v="509"/>
    <n v="49.07"/>
    <n v="32"/>
    <n v="0"/>
    <n v="23"/>
    <n v="509"/>
    <n v="1.5334375"/>
    <n v="3.7135894162701635E-3"/>
    <n v="0"/>
    <n v="4.5186640471512773E-2"/>
  </r>
  <r>
    <x v="3"/>
    <x v="1"/>
    <s v="Awareness"/>
    <s v="Video"/>
    <m/>
    <s v="Video_Views"/>
    <n v="39778"/>
    <n v="7562"/>
    <n v="365.84"/>
    <n v="139"/>
    <n v="0"/>
    <n v="1997"/>
    <n v="7562"/>
    <n v="2.6319424460431651"/>
    <n v="3.4943938860676755E-3"/>
    <n v="0"/>
    <n v="0.26408357577360486"/>
  </r>
  <r>
    <x v="7"/>
    <x v="1"/>
    <s v="Engagement"/>
    <s v="Video"/>
    <m/>
    <s v="Brand_Awareness"/>
    <n v="63059"/>
    <n v="8418"/>
    <n v="305.96999999999997"/>
    <n v="361"/>
    <n v="0"/>
    <n v="1559"/>
    <n v="8418"/>
    <n v="0.84756232686980604"/>
    <n v="5.7247974119475414E-3"/>
    <n v="0"/>
    <n v="0.18519838441435021"/>
  </r>
  <r>
    <x v="5"/>
    <x v="1"/>
    <s v="Awareness"/>
    <s v="Video"/>
    <m/>
    <s v="Brand_Awareness"/>
    <n v="21442"/>
    <n v="810"/>
    <n v="105.67"/>
    <n v="52"/>
    <n v="0"/>
    <n v="35"/>
    <n v="810"/>
    <n v="2.0321153846153845"/>
    <n v="2.4251469079376925E-3"/>
    <n v="0"/>
    <n v="4.3209876543209874E-2"/>
  </r>
  <r>
    <x v="7"/>
    <x v="1"/>
    <s v="Engagement"/>
    <s v="Video"/>
    <m/>
    <s v="Brand_Awareness"/>
    <n v="74586"/>
    <n v="8584"/>
    <n v="405.59999999999997"/>
    <n v="403"/>
    <n v="0"/>
    <n v="1353"/>
    <n v="8584"/>
    <n v="1.0064516129032257"/>
    <n v="5.4031587697423106E-3"/>
    <n v="0"/>
    <n v="0.15761882572227401"/>
  </r>
  <r>
    <x v="6"/>
    <x v="1"/>
    <s v="Awareness"/>
    <s v="Video"/>
    <m/>
    <s v="Video_Views"/>
    <n v="408911"/>
    <n v="135840"/>
    <n v="2167.3700000000003"/>
    <n v="1776"/>
    <n v="0"/>
    <n v="20152"/>
    <n v="135840"/>
    <n v="1.2203659909909912"/>
    <n v="4.3432433952620498E-3"/>
    <n v="0"/>
    <n v="0.1483510011778563"/>
  </r>
  <r>
    <x v="3"/>
    <x v="1"/>
    <s v="Awareness"/>
    <s v="Video"/>
    <m/>
    <s v="Video_Views"/>
    <n v="50948"/>
    <n v="10772"/>
    <n v="468.73"/>
    <n v="296"/>
    <n v="0"/>
    <n v="2852"/>
    <n v="10772"/>
    <n v="1.5835472972972973"/>
    <n v="5.8098453324958782E-3"/>
    <n v="0"/>
    <n v="0.26476049015967323"/>
  </r>
  <r>
    <x v="7"/>
    <x v="1"/>
    <s v="Engagement"/>
    <s v="Video"/>
    <m/>
    <s v="Brand_Awareness"/>
    <n v="37214"/>
    <n v="4955"/>
    <n v="219.67"/>
    <n v="130"/>
    <n v="0"/>
    <n v="605"/>
    <n v="4955"/>
    <n v="1.6897692307692307"/>
    <n v="3.4933089697425702E-3"/>
    <n v="0"/>
    <n v="0.12209889001009082"/>
  </r>
  <r>
    <x v="5"/>
    <x v="1"/>
    <s v="Awareness"/>
    <s v="Video"/>
    <m/>
    <s v="Brand_Awareness"/>
    <n v="11291"/>
    <n v="801"/>
    <n v="64.56"/>
    <n v="38"/>
    <n v="0"/>
    <n v="50"/>
    <n v="801"/>
    <n v="1.6989473684210528"/>
    <n v="3.3655123549729874E-3"/>
    <n v="0"/>
    <n v="6.2421972534332085E-2"/>
  </r>
  <r>
    <x v="5"/>
    <x v="1"/>
    <s v="Awareness"/>
    <s v="Video"/>
    <m/>
    <s v="Brand_Awareness"/>
    <n v="10113"/>
    <n v="1238"/>
    <n v="51.769999999999996"/>
    <n v="70"/>
    <n v="0"/>
    <n v="57"/>
    <n v="1238"/>
    <n v="0.73957142857142855"/>
    <n v="6.921783842578859E-3"/>
    <n v="0"/>
    <n v="4.6042003231017772E-2"/>
  </r>
  <r>
    <x v="7"/>
    <x v="1"/>
    <s v="Engagement"/>
    <s v="Video"/>
    <m/>
    <s v="Brand_Awareness"/>
    <n v="7792"/>
    <n v="1061"/>
    <n v="42.309999999999995"/>
    <n v="58"/>
    <n v="0"/>
    <n v="144"/>
    <n v="1061"/>
    <n v="0.72948275862068956"/>
    <n v="7.4435318275154006E-3"/>
    <n v="0"/>
    <n v="0.1357210179076343"/>
  </r>
  <r>
    <x v="5"/>
    <x v="1"/>
    <s v="Awareness"/>
    <s v="Video"/>
    <m/>
    <s v="Brand_Awareness"/>
    <n v="102039"/>
    <n v="9119"/>
    <n v="581.47"/>
    <n v="565"/>
    <n v="0"/>
    <n v="406"/>
    <n v="9119"/>
    <n v="1.0291504424778761"/>
    <n v="5.5370985603543747E-3"/>
    <n v="0"/>
    <n v="4.452242570457287E-2"/>
  </r>
  <r>
    <x v="5"/>
    <x v="1"/>
    <s v="Awareness"/>
    <s v="Video"/>
    <m/>
    <s v="Brand_Awareness"/>
    <n v="5975"/>
    <n v="814"/>
    <n v="30.470000000000002"/>
    <n v="45"/>
    <n v="0"/>
    <n v="55"/>
    <n v="814"/>
    <n v="0.67711111111111122"/>
    <n v="7.5313807531380752E-3"/>
    <n v="0"/>
    <n v="6.7567567567567571E-2"/>
  </r>
  <r>
    <x v="5"/>
    <x v="1"/>
    <s v="Awareness"/>
    <s v="Video"/>
    <m/>
    <s v="Brand_Awareness"/>
    <n v="161878"/>
    <n v="7331"/>
    <n v="796.27"/>
    <n v="572"/>
    <n v="0"/>
    <n v="274"/>
    <n v="7331"/>
    <n v="1.3920804195804195"/>
    <n v="3.533525247408542E-3"/>
    <n v="0"/>
    <n v="3.7375528577274587E-2"/>
  </r>
  <r>
    <x v="6"/>
    <x v="1"/>
    <s v="Awareness"/>
    <s v="Video"/>
    <m/>
    <s v="Video_Views"/>
    <n v="391233"/>
    <n v="115283"/>
    <n v="2037.83"/>
    <n v="1355"/>
    <n v="0"/>
    <n v="18795"/>
    <n v="115283"/>
    <n v="1.5039335793357933"/>
    <n v="3.4634092727351732E-3"/>
    <n v="0"/>
    <n v="0.16303357823790152"/>
  </r>
  <r>
    <x v="4"/>
    <x v="1"/>
    <s v="Awareness"/>
    <s v="Video"/>
    <m/>
    <s v="Video_Views"/>
    <n v="136411"/>
    <n v="14879"/>
    <n v="938.34"/>
    <n v="210"/>
    <n v="0"/>
    <n v="6474"/>
    <n v="14879"/>
    <n v="4.4682857142857149"/>
    <n v="1.5394652923884438E-3"/>
    <n v="0"/>
    <n v="0.43510988641709791"/>
  </r>
  <r>
    <x v="5"/>
    <x v="7"/>
    <s v="Awareness"/>
    <s v="Video"/>
    <m/>
    <s v="Brand_Awareness"/>
    <n v="7342"/>
    <n v="810"/>
    <n v="37.61"/>
    <n v="36"/>
    <n v="0"/>
    <n v="28"/>
    <n v="810"/>
    <n v="1.0447222222222221"/>
    <n v="4.9032961046036501E-3"/>
    <n v="0"/>
    <n v="3.4567901234567898E-2"/>
  </r>
  <r>
    <x v="3"/>
    <x v="1"/>
    <s v="Awareness"/>
    <s v="Video"/>
    <m/>
    <s v="Video_Views"/>
    <n v="87655"/>
    <n v="16944"/>
    <n v="806.46"/>
    <n v="452"/>
    <n v="0"/>
    <n v="4384"/>
    <n v="16944"/>
    <n v="1.7842035398230089"/>
    <n v="5.1565797729735893E-3"/>
    <n v="0"/>
    <n v="0.25873465533522189"/>
  </r>
  <r>
    <x v="7"/>
    <x v="1"/>
    <s v="Engagement"/>
    <s v="Video"/>
    <m/>
    <s v="Brand_Awareness"/>
    <n v="250299"/>
    <n v="26682"/>
    <n v="1669.41"/>
    <n v="1104"/>
    <n v="0"/>
    <n v="3720"/>
    <n v="26682"/>
    <n v="1.5121467391304348"/>
    <n v="4.410724773171287E-3"/>
    <n v="0"/>
    <n v="0.1394198335956825"/>
  </r>
  <r>
    <x v="5"/>
    <x v="1"/>
    <s v="Awareness"/>
    <s v="Video"/>
    <m/>
    <s v="Brand_Awareness"/>
    <n v="147306"/>
    <n v="6476"/>
    <n v="724.92"/>
    <n v="487"/>
    <n v="0"/>
    <n v="259"/>
    <n v="6476"/>
    <n v="1.4885420944558521"/>
    <n v="3.3060432025850948E-3"/>
    <n v="0"/>
    <n v="3.9993823347745525E-2"/>
  </r>
  <r>
    <x v="3"/>
    <x v="1"/>
    <s v="Awareness"/>
    <s v="Video"/>
    <m/>
    <s v="Video_Views"/>
    <n v="25618"/>
    <n v="4514"/>
    <n v="235.78"/>
    <n v="67"/>
    <n v="0"/>
    <n v="1215"/>
    <n v="4514"/>
    <n v="3.5191044776119402"/>
    <n v="2.6153485830275589E-3"/>
    <n v="0"/>
    <n v="0.26916260522817897"/>
  </r>
  <r>
    <x v="5"/>
    <x v="1"/>
    <s v="Awareness"/>
    <s v="Video"/>
    <m/>
    <s v="Brand_Awareness"/>
    <n v="33009"/>
    <n v="1226"/>
    <n v="162.26"/>
    <n v="98"/>
    <n v="0"/>
    <n v="59"/>
    <n v="1226"/>
    <n v="1.6557142857142857"/>
    <n v="2.968887273167924E-3"/>
    <n v="0"/>
    <n v="4.8123980424143557E-2"/>
  </r>
  <r>
    <x v="5"/>
    <x v="1"/>
    <s v="Awareness"/>
    <s v="Video"/>
    <m/>
    <s v="Brand_Awareness"/>
    <n v="76868"/>
    <n v="5316"/>
    <n v="438.28999999999996"/>
    <n v="353"/>
    <n v="0"/>
    <n v="226"/>
    <n v="5316"/>
    <n v="1.2416147308781869"/>
    <n v="4.5922880782640367E-3"/>
    <n v="0"/>
    <n v="4.2513167795334837E-2"/>
  </r>
  <r>
    <x v="4"/>
    <x v="1"/>
    <s v="Awareness"/>
    <s v="Video"/>
    <m/>
    <s v="Video_Views"/>
    <n v="122527"/>
    <n v="13909"/>
    <n v="842.95"/>
    <n v="187"/>
    <n v="0"/>
    <n v="6148"/>
    <n v="13909"/>
    <n v="4.5077540106951872"/>
    <n v="1.5261942265786318E-3"/>
    <n v="0"/>
    <n v="0.44201596088863326"/>
  </r>
  <r>
    <x v="6"/>
    <x v="1"/>
    <s v="Awareness"/>
    <s v="Video"/>
    <m/>
    <s v="Video_Views"/>
    <n v="266213"/>
    <n v="83477"/>
    <n v="1337.94"/>
    <n v="706"/>
    <n v="0"/>
    <n v="14166"/>
    <n v="83477"/>
    <n v="1.8950991501416432"/>
    <n v="2.6520117349641075E-3"/>
    <n v="0"/>
    <n v="0.16969943816859734"/>
  </r>
  <r>
    <x v="6"/>
    <x v="1"/>
    <s v="Awareness"/>
    <s v="Video"/>
    <m/>
    <s v="Video_Views"/>
    <n v="349555"/>
    <n v="121435"/>
    <n v="1866.16"/>
    <n v="1933"/>
    <n v="0"/>
    <n v="18491"/>
    <n v="121435"/>
    <n v="0.96542162441800317"/>
    <n v="5.5298880004577252E-3"/>
    <n v="0"/>
    <n v="0.1522707621361222"/>
  </r>
  <r>
    <x v="7"/>
    <x v="1"/>
    <s v="Engagement"/>
    <s v="Video"/>
    <m/>
    <s v="Brand_Awareness"/>
    <n v="90032"/>
    <n v="10302"/>
    <n v="600.17999999999995"/>
    <n v="400"/>
    <n v="0"/>
    <n v="1792"/>
    <n v="10302"/>
    <n v="1.5004499999999998"/>
    <n v="4.4428647591967301E-3"/>
    <n v="0"/>
    <n v="0.1739468064453504"/>
  </r>
  <r>
    <x v="7"/>
    <x v="3"/>
    <s v="Engagement"/>
    <s v="Video"/>
    <m/>
    <s v="Brand_Awareness"/>
    <n v="19339"/>
    <n v="2195"/>
    <n v="128.92999999999998"/>
    <n v="93"/>
    <n v="0"/>
    <n v="285"/>
    <n v="2195"/>
    <n v="1.3863440860215051"/>
    <n v="4.8089353120637059E-3"/>
    <n v="0"/>
    <n v="0.12984054669703873"/>
  </r>
  <r>
    <x v="5"/>
    <x v="3"/>
    <s v="Awareness"/>
    <s v="Video"/>
    <m/>
    <s v="Brand_Awareness"/>
    <n v="7857"/>
    <n v="899"/>
    <n v="40.199999999999996"/>
    <n v="48"/>
    <n v="0"/>
    <n v="35"/>
    <n v="899"/>
    <n v="0.83749999999999991"/>
    <n v="6.1092019854906456E-3"/>
    <n v="0"/>
    <n v="3.8932146829810901E-2"/>
  </r>
  <r>
    <x v="5"/>
    <x v="1"/>
    <s v="Awareness"/>
    <s v="Video"/>
    <m/>
    <s v="Brand_Awareness"/>
    <n v="46102"/>
    <n v="3028"/>
    <n v="262.38"/>
    <n v="162"/>
    <n v="0"/>
    <n v="157"/>
    <n v="3028"/>
    <n v="1.6196296296296295"/>
    <n v="3.5139473341720532E-3"/>
    <n v="0"/>
    <n v="5.1849405548216647E-2"/>
  </r>
  <r>
    <x v="7"/>
    <x v="1"/>
    <s v="Engagement"/>
    <s v="Video"/>
    <m/>
    <s v="Brand_Awareness"/>
    <n v="68665"/>
    <n v="7129"/>
    <n v="457.99"/>
    <n v="196"/>
    <n v="0"/>
    <n v="772"/>
    <n v="7129"/>
    <n v="2.3366836734693877"/>
    <n v="2.8544382145197699E-3"/>
    <n v="0"/>
    <n v="0.10829008276055548"/>
  </r>
  <r>
    <x v="6"/>
    <x v="1"/>
    <s v="Awareness"/>
    <s v="Video"/>
    <m/>
    <s v="Video_Views"/>
    <n v="393607"/>
    <n v="146707"/>
    <n v="2158.7000000000003"/>
    <n v="2688"/>
    <n v="0"/>
    <n v="23911"/>
    <n v="146707"/>
    <n v="0.80308779761904769"/>
    <n v="6.8291468393600722E-3"/>
    <n v="0"/>
    <n v="0.16298472465526526"/>
  </r>
  <r>
    <x v="7"/>
    <x v="1"/>
    <s v="Engagement"/>
    <s v="Video"/>
    <m/>
    <s v="Brand_Awareness"/>
    <n v="24139"/>
    <n v="2149"/>
    <n v="161.06"/>
    <n v="67"/>
    <n v="0"/>
    <n v="254"/>
    <n v="2149"/>
    <n v="2.4038805970149255"/>
    <n v="2.7755913666680475E-3"/>
    <n v="0"/>
    <n v="0.1181945090739879"/>
  </r>
  <r>
    <x v="7"/>
    <x v="1"/>
    <s v="Engagement"/>
    <s v="Video"/>
    <m/>
    <s v="Brand_Awareness"/>
    <n v="107727"/>
    <n v="9333"/>
    <n v="718.78"/>
    <n v="306"/>
    <n v="0"/>
    <n v="1324"/>
    <n v="9333"/>
    <n v="2.3489542483660131"/>
    <n v="2.8405135202873933E-3"/>
    <n v="0"/>
    <n v="0.14186220936462016"/>
  </r>
  <r>
    <x v="5"/>
    <x v="1"/>
    <s v="Awareness"/>
    <s v="Video"/>
    <m/>
    <s v="Brand_Awareness"/>
    <n v="11675"/>
    <n v="1395"/>
    <n v="59.75"/>
    <n v="83"/>
    <n v="0"/>
    <n v="63"/>
    <n v="1395"/>
    <n v="0.71987951807228912"/>
    <n v="7.1092077087794433E-3"/>
    <n v="0"/>
    <n v="4.5161290322580643E-2"/>
  </r>
  <r>
    <x v="7"/>
    <x v="1"/>
    <s v="Engagement"/>
    <s v="Video"/>
    <m/>
    <s v="Brand_Awareness"/>
    <n v="30136"/>
    <n v="2916"/>
    <n v="201.1"/>
    <n v="124"/>
    <n v="0"/>
    <n v="409"/>
    <n v="2916"/>
    <n v="1.6217741935483871"/>
    <n v="4.1146801168038226E-3"/>
    <n v="0"/>
    <n v="0.14026063100137173"/>
  </r>
  <r>
    <x v="5"/>
    <x v="1"/>
    <s v="Awareness"/>
    <s v="Video"/>
    <m/>
    <s v="Brand_Awareness"/>
    <n v="79422"/>
    <n v="5697"/>
    <n v="453.09"/>
    <n v="273"/>
    <n v="0"/>
    <n v="279"/>
    <n v="5697"/>
    <n v="1.6596703296703297"/>
    <n v="3.4373347435219461E-3"/>
    <n v="0"/>
    <n v="4.8973143759873619E-2"/>
  </r>
  <r>
    <x v="3"/>
    <x v="1"/>
    <s v="Awareness"/>
    <s v="Video"/>
    <m/>
    <s v="Video_Views"/>
    <n v="104371"/>
    <n v="21960"/>
    <n v="960.12"/>
    <n v="639"/>
    <n v="0"/>
    <n v="5921"/>
    <n v="21960"/>
    <n v="1.5025352112676056"/>
    <n v="6.1223903191499557E-3"/>
    <n v="0"/>
    <n v="0.26962659380692167"/>
  </r>
  <r>
    <x v="5"/>
    <x v="1"/>
    <s v="Awareness"/>
    <s v="Video"/>
    <m/>
    <s v="Brand_Awareness"/>
    <n v="60562"/>
    <n v="5222"/>
    <n v="345.09"/>
    <n v="370"/>
    <n v="0"/>
    <n v="237"/>
    <n v="5222"/>
    <n v="0.93267567567567555"/>
    <n v="6.1094415640170407E-3"/>
    <n v="0"/>
    <n v="4.538490999617005E-2"/>
  </r>
  <r>
    <x v="7"/>
    <x v="1"/>
    <s v="Engagement"/>
    <s v="Video"/>
    <m/>
    <s v="Brand_Awareness"/>
    <n v="110837"/>
    <n v="9791"/>
    <n v="739.42"/>
    <n v="417"/>
    <n v="0"/>
    <n v="1439"/>
    <n v="9791"/>
    <n v="1.7731894484412469"/>
    <n v="3.7622815485803475E-3"/>
    <n v="0"/>
    <n v="0.14697170871208254"/>
  </r>
  <r>
    <x v="5"/>
    <x v="7"/>
    <s v="Awareness"/>
    <s v="Video"/>
    <m/>
    <s v="Brand_Awareness"/>
    <n v="4129"/>
    <n v="445"/>
    <n v="21.14"/>
    <n v="31"/>
    <n v="0"/>
    <n v="22"/>
    <n v="445"/>
    <n v="0.68193548387096781"/>
    <n v="7.5078711552434008E-3"/>
    <n v="0"/>
    <n v="4.9438202247191011E-2"/>
  </r>
  <r>
    <x v="5"/>
    <x v="7"/>
    <s v="Awareness"/>
    <s v="Video"/>
    <m/>
    <s v="Brand_Awareness"/>
    <n v="32914"/>
    <n v="1033"/>
    <n v="161.94999999999999"/>
    <n v="71"/>
    <n v="0"/>
    <n v="49"/>
    <n v="1033"/>
    <n v="2.2809859154929577"/>
    <n v="2.1571367807012212E-3"/>
    <n v="0"/>
    <n v="4.7434656340755083E-2"/>
  </r>
  <r>
    <x v="4"/>
    <x v="7"/>
    <s v="Awareness"/>
    <s v="Video"/>
    <m/>
    <s v="Video_Views"/>
    <n v="83360"/>
    <n v="9437"/>
    <n v="573.42999999999995"/>
    <n v="117"/>
    <n v="0"/>
    <n v="4144"/>
    <n v="9437"/>
    <n v="4.9011111111111108"/>
    <n v="1.4035508637236084E-3"/>
    <n v="0"/>
    <n v="0.43912260252198793"/>
  </r>
  <r>
    <x v="3"/>
    <x v="1"/>
    <s v="Awareness"/>
    <s v="Video"/>
    <m/>
    <s v="Video_Views"/>
    <n v="46009"/>
    <n v="6560"/>
    <n v="423.28"/>
    <n v="90"/>
    <n v="0"/>
    <n v="1432"/>
    <n v="6560"/>
    <n v="4.7031111111111112"/>
    <n v="1.9561390162794235E-3"/>
    <n v="0"/>
    <n v="0.21829268292682927"/>
  </r>
  <r>
    <x v="5"/>
    <x v="1"/>
    <s v="Awareness"/>
    <s v="Video"/>
    <m/>
    <s v="Brand_Awareness"/>
    <n v="158887"/>
    <n v="6042"/>
    <n v="781.59"/>
    <n v="541"/>
    <n v="0"/>
    <n v="281"/>
    <n v="6042"/>
    <n v="1.444713493530499"/>
    <n v="3.4049355831502893E-3"/>
    <n v="0"/>
    <n v="4.6507778881165175E-2"/>
  </r>
  <r>
    <x v="7"/>
    <x v="1"/>
    <s v="Engagement"/>
    <s v="Video"/>
    <m/>
    <s v="Brand_Awareness"/>
    <n v="75054"/>
    <n v="6075"/>
    <n v="500.74"/>
    <n v="214"/>
    <n v="0"/>
    <n v="655"/>
    <n v="6075"/>
    <n v="2.3399065420560747"/>
    <n v="2.8512804114370987E-3"/>
    <n v="0"/>
    <n v="0.10781893004115227"/>
  </r>
  <r>
    <x v="7"/>
    <x v="1"/>
    <s v="Engagement"/>
    <s v="Video"/>
    <m/>
    <s v="Brand_Awareness"/>
    <n v="33039"/>
    <n v="2228"/>
    <n v="220.25"/>
    <n v="60"/>
    <n v="0"/>
    <n v="246"/>
    <n v="2228"/>
    <n v="3.6708333333333334"/>
    <n v="1.8160355942976483E-3"/>
    <n v="0"/>
    <n v="0.11041292639138241"/>
  </r>
  <r>
    <x v="5"/>
    <x v="1"/>
    <s v="Awareness"/>
    <s v="Video"/>
    <m/>
    <s v="Brand_Awareness"/>
    <n v="68102"/>
    <n v="5070"/>
    <n v="387.96"/>
    <n v="315"/>
    <n v="0"/>
    <n v="212"/>
    <n v="5070"/>
    <n v="1.2316190476190476"/>
    <n v="4.6254148189480487E-3"/>
    <n v="0"/>
    <n v="4.1814595660749507E-2"/>
  </r>
  <r>
    <x v="5"/>
    <x v="1"/>
    <s v="Awareness"/>
    <s v="Video"/>
    <m/>
    <s v="Brand_Awareness"/>
    <n v="60842"/>
    <n v="3591"/>
    <n v="346.68"/>
    <n v="222"/>
    <n v="0"/>
    <n v="190"/>
    <n v="3591"/>
    <n v="1.5616216216216217"/>
    <n v="3.6487952401301734E-3"/>
    <n v="0"/>
    <n v="5.2910052910052907E-2"/>
  </r>
  <r>
    <x v="6"/>
    <x v="1"/>
    <s v="Awareness"/>
    <s v="Video"/>
    <m/>
    <s v="Video_Views"/>
    <n v="375391"/>
    <n v="134751"/>
    <n v="2098.88"/>
    <n v="1933"/>
    <n v="0"/>
    <n v="21758"/>
    <n v="134751"/>
    <n v="1.0858147956544233"/>
    <n v="5.1492976656339661E-3"/>
    <n v="0"/>
    <n v="0.16146818947540278"/>
  </r>
  <r>
    <x v="5"/>
    <x v="1"/>
    <s v="Awareness"/>
    <s v="Video"/>
    <m/>
    <s v="Brand_Awareness"/>
    <n v="8102"/>
    <n v="774"/>
    <n v="41.519999999999996"/>
    <n v="51"/>
    <n v="0"/>
    <n v="34"/>
    <n v="774"/>
    <n v="0.8141176470588235"/>
    <n v="6.294742039002715E-3"/>
    <n v="0"/>
    <n v="4.3927648578811367E-2"/>
  </r>
  <r>
    <x v="3"/>
    <x v="1"/>
    <s v="Awareness"/>
    <s v="Video"/>
    <m/>
    <s v="Video_Views"/>
    <n v="50422"/>
    <n v="7717"/>
    <n v="463.90999999999997"/>
    <n v="91"/>
    <n v="0"/>
    <n v="1709"/>
    <n v="7717"/>
    <n v="5.0979120879120874"/>
    <n v="1.8047677601047162E-3"/>
    <n v="0"/>
    <n v="0.22145911623687961"/>
  </r>
  <r>
    <x v="5"/>
    <x v="3"/>
    <s v="Awareness"/>
    <s v="Video"/>
    <m/>
    <s v="Brand_Awareness"/>
    <n v="21042"/>
    <n v="667"/>
    <n v="103.5"/>
    <n v="57"/>
    <n v="0"/>
    <n v="28"/>
    <n v="667"/>
    <n v="1.8157894736842106"/>
    <n v="2.708867978329056E-3"/>
    <n v="0"/>
    <n v="4.1979010494752625E-2"/>
  </r>
  <r>
    <x v="5"/>
    <x v="3"/>
    <s v="Awareness"/>
    <s v="Video"/>
    <m/>
    <s v="Brand_Awareness"/>
    <n v="152920"/>
    <n v="5004"/>
    <n v="752.2"/>
    <n v="534"/>
    <n v="0"/>
    <n v="213"/>
    <n v="5004"/>
    <n v="1.4086142322097379"/>
    <n v="3.4920219722730838E-3"/>
    <n v="0"/>
    <n v="4.2565947242206234E-2"/>
  </r>
  <r>
    <x v="7"/>
    <x v="3"/>
    <s v="Engagement"/>
    <s v="Video"/>
    <m/>
    <s v="Brand_Awareness"/>
    <n v="175193"/>
    <n v="13714"/>
    <n v="1168.3699999999999"/>
    <n v="548"/>
    <n v="0"/>
    <n v="1746"/>
    <n v="13714"/>
    <n v="2.1320620437956204"/>
    <n v="3.1279788576027579E-3"/>
    <n v="0"/>
    <n v="0.12731515239900831"/>
  </r>
  <r>
    <x v="4"/>
    <x v="1"/>
    <s v="Awareness"/>
    <s v="Video"/>
    <m/>
    <s v="Video_Views"/>
    <n v="85007"/>
    <n v="9173"/>
    <n v="585.05999999999995"/>
    <n v="184"/>
    <n v="0"/>
    <n v="3844"/>
    <n v="9173"/>
    <n v="3.1796739130434779"/>
    <n v="2.1645276271365886E-3"/>
    <n v="0"/>
    <n v="0.41905592499727462"/>
  </r>
  <r>
    <x v="7"/>
    <x v="1"/>
    <s v="Engagement"/>
    <s v="Video"/>
    <m/>
    <s v="Brand_Awareness"/>
    <n v="37076"/>
    <n v="2421"/>
    <n v="247.25"/>
    <n v="126"/>
    <n v="0"/>
    <n v="356"/>
    <n v="2421"/>
    <n v="1.9623015873015872"/>
    <n v="3.3984248570503831E-3"/>
    <n v="0"/>
    <n v="0.14704667492771581"/>
  </r>
  <r>
    <x v="5"/>
    <x v="1"/>
    <s v="Awareness"/>
    <s v="Video"/>
    <m/>
    <s v="Brand_Awareness"/>
    <n v="5364"/>
    <n v="422"/>
    <n v="27.490000000000002"/>
    <n v="31"/>
    <n v="0"/>
    <n v="15"/>
    <n v="422"/>
    <n v="0.88677419354838716"/>
    <n v="5.779269202087994E-3"/>
    <n v="0"/>
    <n v="3.5545023696682464E-2"/>
  </r>
  <r>
    <x v="3"/>
    <x v="1"/>
    <s v="Awareness"/>
    <s v="Video"/>
    <m/>
    <s v="Video_Views"/>
    <n v="97525"/>
    <n v="21033"/>
    <n v="897.3"/>
    <n v="547"/>
    <n v="0"/>
    <n v="5730"/>
    <n v="21033"/>
    <n v="1.6404021937842779"/>
    <n v="5.6088182517303256E-3"/>
    <n v="0"/>
    <n v="0.27242904007987451"/>
  </r>
  <r>
    <x v="5"/>
    <x v="1"/>
    <s v="Awareness"/>
    <s v="Video"/>
    <m/>
    <s v="Brand_Awareness"/>
    <n v="100543"/>
    <n v="3608"/>
    <n v="494.86"/>
    <n v="320"/>
    <n v="0"/>
    <n v="151"/>
    <n v="3608"/>
    <n v="1.5464375000000001"/>
    <n v="3.1827178421173032E-3"/>
    <n v="0"/>
    <n v="4.1851441241685147E-2"/>
  </r>
  <r>
    <x v="6"/>
    <x v="1"/>
    <s v="Awareness"/>
    <s v="Video"/>
    <m/>
    <s v="Video_Views"/>
    <n v="385868"/>
    <n v="140071"/>
    <n v="2202.21"/>
    <n v="2076"/>
    <n v="0"/>
    <n v="23078"/>
    <n v="140071"/>
    <n v="1.0607947976878613"/>
    <n v="5.3800781614438097E-3"/>
    <n v="0"/>
    <n v="0.16475930064038952"/>
  </r>
  <r>
    <x v="5"/>
    <x v="1"/>
    <s v="Awareness"/>
    <s v="Video"/>
    <m/>
    <s v="Brand_Awareness"/>
    <n v="10180"/>
    <n v="929"/>
    <n v="52.15"/>
    <n v="49"/>
    <n v="0"/>
    <n v="43"/>
    <n v="929"/>
    <n v="1.0642857142857143"/>
    <n v="4.8133595284872302E-3"/>
    <n v="0"/>
    <n v="4.6286329386437029E-2"/>
  </r>
  <r>
    <x v="3"/>
    <x v="1"/>
    <s v="Awareness"/>
    <s v="Video"/>
    <m/>
    <s v="Video_Views"/>
    <n v="60199"/>
    <n v="8873"/>
    <n v="553.75"/>
    <n v="78"/>
    <n v="0"/>
    <n v="2040"/>
    <n v="8873"/>
    <n v="7.0993589743589745"/>
    <n v="1.2957025864217013E-3"/>
    <n v="0"/>
    <n v="0.22991096585145948"/>
  </r>
  <r>
    <x v="7"/>
    <x v="7"/>
    <s v="Engagement"/>
    <s v="Video"/>
    <m/>
    <s v="Brand_Awareness"/>
    <n v="62018"/>
    <n v="4193"/>
    <n v="413.77"/>
    <n v="137"/>
    <n v="0"/>
    <n v="431"/>
    <n v="4193"/>
    <n v="3.0202189781021898"/>
    <n v="2.2090360862975266E-3"/>
    <n v="0"/>
    <n v="0.10279036489387074"/>
  </r>
  <r>
    <x v="5"/>
    <x v="7"/>
    <s v="Awareness"/>
    <s v="Video"/>
    <m/>
    <s v="Brand_Awareness"/>
    <n v="89502"/>
    <n v="4823"/>
    <n v="510.15"/>
    <n v="294"/>
    <n v="0"/>
    <n v="227"/>
    <n v="4823"/>
    <n v="1.7352040816326531"/>
    <n v="3.2848427968090099E-3"/>
    <n v="0"/>
    <n v="4.7066141405764046E-2"/>
  </r>
  <r>
    <x v="7"/>
    <x v="7"/>
    <s v="Engagement"/>
    <s v="Video"/>
    <m/>
    <s v="Brand_Awareness"/>
    <n v="55189"/>
    <n v="3431"/>
    <n v="368.08"/>
    <n v="109"/>
    <n v="0"/>
    <n v="348"/>
    <n v="3431"/>
    <n v="3.376880733944954"/>
    <n v="1.9750312562285964E-3"/>
    <n v="0"/>
    <n v="0.10142815505683474"/>
  </r>
  <r>
    <x v="7"/>
    <x v="1"/>
    <s v="Engagement"/>
    <s v="Video"/>
    <m/>
    <s v="Brand_Awareness"/>
    <n v="77212"/>
    <n v="5205"/>
    <n v="515.06999999999994"/>
    <n v="144"/>
    <n v="0"/>
    <n v="461"/>
    <n v="5205"/>
    <n v="3.5768749999999994"/>
    <n v="1.8649950784852096E-3"/>
    <n v="0"/>
    <n v="8.8568683957732944E-2"/>
  </r>
  <r>
    <x v="5"/>
    <x v="1"/>
    <s v="Awareness"/>
    <s v="Video"/>
    <m/>
    <s v="Brand_Awareness"/>
    <n v="63292"/>
    <n v="4572"/>
    <n v="361.05"/>
    <n v="250"/>
    <n v="0"/>
    <n v="191"/>
    <n v="4572"/>
    <n v="1.4442000000000002"/>
    <n v="3.9499462807305822E-3"/>
    <n v="0"/>
    <n v="4.1776027996500438E-2"/>
  </r>
  <r>
    <x v="7"/>
    <x v="1"/>
    <s v="Engagement"/>
    <s v="Video"/>
    <m/>
    <s v="Brand_Awareness"/>
    <n v="106155"/>
    <n v="7772"/>
    <n v="707.6"/>
    <n v="273"/>
    <n v="0"/>
    <n v="882"/>
    <n v="7772"/>
    <n v="2.5919413919413921"/>
    <n v="2.5717111770524235E-3"/>
    <n v="0"/>
    <n v="0.11348430262480699"/>
  </r>
  <r>
    <x v="4"/>
    <x v="1"/>
    <s v="Awareness"/>
    <s v="Video"/>
    <m/>
    <s v="Video_Views"/>
    <n v="99644"/>
    <n v="10854"/>
    <n v="685.39"/>
    <n v="221"/>
    <n v="0"/>
    <n v="4643"/>
    <n v="10854"/>
    <n v="3.10131221719457"/>
    <n v="2.2178957087230539E-3"/>
    <n v="0"/>
    <n v="0.42776856458448498"/>
  </r>
  <r>
    <x v="3"/>
    <x v="1"/>
    <s v="Awareness"/>
    <s v="Video"/>
    <m/>
    <s v="Video_Views"/>
    <n v="128049"/>
    <n v="26663"/>
    <n v="1178.06"/>
    <n v="587"/>
    <n v="0"/>
    <n v="7391"/>
    <n v="26663"/>
    <n v="2.0069165247018739"/>
    <n v="4.5841826175917035E-3"/>
    <n v="0"/>
    <n v="0.27720061508457411"/>
  </r>
  <r>
    <x v="5"/>
    <x v="1"/>
    <s v="Awareness"/>
    <s v="Video"/>
    <m/>
    <s v="Brand_Awareness"/>
    <n v="13558"/>
    <n v="972"/>
    <n v="69.410000000000011"/>
    <n v="44"/>
    <n v="0"/>
    <n v="52"/>
    <n v="972"/>
    <n v="1.5775000000000003"/>
    <n v="3.2453164183507892E-3"/>
    <n v="0"/>
    <n v="5.3497942386831275E-2"/>
  </r>
  <r>
    <x v="5"/>
    <x v="1"/>
    <s v="Awareness"/>
    <s v="Video"/>
    <m/>
    <s v="Brand_Awareness"/>
    <n v="67526"/>
    <n v="1817"/>
    <n v="332.14"/>
    <n v="179"/>
    <n v="0"/>
    <n v="93"/>
    <n v="1817"/>
    <n v="1.8555307262569831"/>
    <n v="2.6508307911026863E-3"/>
    <n v="0"/>
    <n v="5.1183269124931208E-2"/>
  </r>
  <r>
    <x v="5"/>
    <x v="1"/>
    <s v="Awareness"/>
    <s v="Video"/>
    <m/>
    <s v="Brand_Awareness"/>
    <n v="30862"/>
    <n v="2455"/>
    <n v="175.98"/>
    <n v="104"/>
    <n v="0"/>
    <n v="106"/>
    <n v="2455"/>
    <n v="1.6921153846153845"/>
    <n v="3.3698399326032012E-3"/>
    <n v="0"/>
    <n v="4.3177189409368634E-2"/>
  </r>
  <r>
    <x v="7"/>
    <x v="1"/>
    <s v="Engagement"/>
    <s v="Video"/>
    <m/>
    <s v="Brand_Awareness"/>
    <n v="108482"/>
    <n v="8424"/>
    <n v="723.78"/>
    <n v="278"/>
    <n v="0"/>
    <n v="820"/>
    <n v="8424"/>
    <n v="2.6035251798561152"/>
    <n v="2.5626371195221326E-3"/>
    <n v="0"/>
    <n v="9.7340930674264012E-2"/>
  </r>
  <r>
    <x v="5"/>
    <x v="1"/>
    <s v="Awareness"/>
    <s v="Video"/>
    <m/>
    <s v="Brand_Awareness"/>
    <n v="9246"/>
    <n v="681"/>
    <n v="47.36"/>
    <n v="27"/>
    <n v="0"/>
    <n v="34"/>
    <n v="681"/>
    <n v="1.7540740740740741"/>
    <n v="2.9201817001946787E-3"/>
    <n v="0"/>
    <n v="4.9926578560939794E-2"/>
  </r>
  <r>
    <x v="3"/>
    <x v="1"/>
    <s v="Awareness"/>
    <s v="Video"/>
    <m/>
    <s v="Video_Views"/>
    <n v="125324"/>
    <n v="27959"/>
    <n v="1152.99"/>
    <n v="726"/>
    <n v="0"/>
    <n v="8165"/>
    <n v="27959"/>
    <n v="1.5881404958677685"/>
    <n v="5.7929845839583801E-3"/>
    <n v="0"/>
    <n v="0.29203476519188815"/>
  </r>
  <r>
    <x v="4"/>
    <x v="1"/>
    <s v="Awareness"/>
    <s v="Video"/>
    <m/>
    <s v="Video_Views"/>
    <n v="128701"/>
    <n v="14436"/>
    <n v="885.63"/>
    <n v="214"/>
    <n v="0"/>
    <n v="6270"/>
    <n v="14436"/>
    <n v="4.1384579439252338"/>
    <n v="1.6627687430556095E-3"/>
    <n v="0"/>
    <n v="0.43433083956774732"/>
  </r>
  <r>
    <x v="5"/>
    <x v="1"/>
    <s v="Awareness"/>
    <s v="Video"/>
    <m/>
    <s v="Brand_Awareness"/>
    <n v="45306"/>
    <n v="1676"/>
    <n v="222.87"/>
    <n v="120"/>
    <n v="0"/>
    <n v="68"/>
    <n v="1676"/>
    <n v="1.8572500000000001"/>
    <n v="2.6486558071778573E-3"/>
    <n v="0"/>
    <n v="4.0572792362768499E-2"/>
  </r>
  <r>
    <x v="5"/>
    <x v="1"/>
    <s v="Awareness"/>
    <s v="Video"/>
    <m/>
    <s v="Brand_Awareness"/>
    <n v="114026"/>
    <n v="3124"/>
    <n v="561.29"/>
    <n v="269"/>
    <n v="0"/>
    <n v="145"/>
    <n v="3124"/>
    <n v="2.0865799256505575"/>
    <n v="2.3591110799291389E-3"/>
    <n v="0"/>
    <n v="4.6414852752880924E-2"/>
  </r>
  <r>
    <x v="3"/>
    <x v="1"/>
    <s v="Awareness"/>
    <s v="Video"/>
    <m/>
    <s v="Video_Views"/>
    <n v="52888"/>
    <n v="8594"/>
    <n v="486.68"/>
    <n v="64"/>
    <n v="0"/>
    <n v="2084"/>
    <n v="8594"/>
    <n v="7.6043750000000001"/>
    <n v="1.2101043715020421E-3"/>
    <n v="0"/>
    <n v="0.24249476378868978"/>
  </r>
  <r>
    <x v="7"/>
    <x v="1"/>
    <s v="Engagement"/>
    <s v="Video"/>
    <m/>
    <s v="Brand_Awareness"/>
    <n v="5492"/>
    <n v="484"/>
    <n v="36.58"/>
    <n v="8"/>
    <n v="0"/>
    <n v="44"/>
    <n v="484"/>
    <n v="4.5724999999999998"/>
    <n v="1.4566642388929353E-3"/>
    <n v="0"/>
    <n v="9.0909090909090912E-2"/>
  </r>
  <r>
    <x v="6"/>
    <x v="3"/>
    <s v="Awareness"/>
    <s v="Video"/>
    <m/>
    <s v="Video_Views"/>
    <n v="376348"/>
    <n v="141934"/>
    <n v="2045.59"/>
    <n v="2156"/>
    <n v="0"/>
    <n v="24246"/>
    <n v="141934"/>
    <n v="0.94878942486085338"/>
    <n v="5.7287404210996208E-3"/>
    <n v="0"/>
    <n v="0.17082587681598491"/>
  </r>
  <r>
    <x v="7"/>
    <x v="3"/>
    <s v="Engagement"/>
    <s v="Video"/>
    <m/>
    <s v="Brand_Awareness"/>
    <n v="97780"/>
    <n v="7291"/>
    <n v="652.20000000000005"/>
    <n v="184"/>
    <n v="0"/>
    <n v="823"/>
    <n v="7291"/>
    <n v="3.5445652173913045"/>
    <n v="1.881775414195132E-3"/>
    <n v="0"/>
    <n v="0.11287889178439171"/>
  </r>
  <r>
    <x v="7"/>
    <x v="3"/>
    <s v="Engagement"/>
    <s v="Video"/>
    <m/>
    <s v="Brand_Awareness"/>
    <n v="116438"/>
    <n v="8816"/>
    <n v="776.66"/>
    <n v="186"/>
    <n v="0"/>
    <n v="704"/>
    <n v="8816"/>
    <n v="4.1755913978494625"/>
    <n v="1.5974166509215204E-3"/>
    <n v="0"/>
    <n v="7.985480943738657E-2"/>
  </r>
  <r>
    <x v="5"/>
    <x v="1"/>
    <s v="Awareness"/>
    <s v="Video"/>
    <m/>
    <s v="Brand_Awareness"/>
    <n v="3749"/>
    <n v="306"/>
    <n v="19.180000000000003"/>
    <n v="11"/>
    <n v="0"/>
    <n v="15"/>
    <n v="306"/>
    <n v="1.7436363636363639"/>
    <n v="2.9341157642037877E-3"/>
    <n v="0"/>
    <n v="4.9019607843137254E-2"/>
  </r>
  <r>
    <x v="5"/>
    <x v="1"/>
    <s v="Awareness"/>
    <s v="Video"/>
    <m/>
    <s v="Brand_Awareness"/>
    <n v="122391"/>
    <n v="7553"/>
    <n v="697.48"/>
    <n v="431"/>
    <n v="0"/>
    <n v="388"/>
    <n v="7553"/>
    <n v="1.6182830626450115"/>
    <n v="3.5215007639450612E-3"/>
    <n v="0"/>
    <n v="5.1370316430557394E-2"/>
  </r>
  <r>
    <x v="5"/>
    <x v="1"/>
    <s v="Awareness"/>
    <s v="Video"/>
    <m/>
    <s v="Brand_Awareness"/>
    <n v="7660"/>
    <n v="620"/>
    <n v="39.159999999999997"/>
    <n v="32"/>
    <n v="0"/>
    <n v="30"/>
    <n v="620"/>
    <n v="1.2237499999999999"/>
    <n v="4.1775456919060051E-3"/>
    <n v="0"/>
    <n v="4.8387096774193547E-2"/>
  </r>
  <r>
    <x v="5"/>
    <x v="1"/>
    <s v="Awareness"/>
    <s v="Video"/>
    <m/>
    <s v="Brand_Awareness"/>
    <n v="61850"/>
    <n v="4907"/>
    <n v="352.4"/>
    <n v="220"/>
    <n v="0"/>
    <n v="183"/>
    <n v="4907"/>
    <n v="1.6018181818181818"/>
    <n v="3.5569927243330637E-3"/>
    <n v="0"/>
    <n v="3.7293662115345426E-2"/>
  </r>
  <r>
    <x v="7"/>
    <x v="1"/>
    <s v="Engagement"/>
    <s v="Video"/>
    <m/>
    <s v="Brand_Awareness"/>
    <n v="14005"/>
    <n v="861"/>
    <n v="93.38000000000001"/>
    <n v="20"/>
    <n v="0"/>
    <n v="60"/>
    <n v="861"/>
    <n v="4.6690000000000005"/>
    <n v="1.4280614066404856E-3"/>
    <n v="0"/>
    <n v="6.968641114982578E-2"/>
  </r>
  <r>
    <x v="5"/>
    <x v="1"/>
    <s v="Awareness"/>
    <s v="Video"/>
    <m/>
    <s v="Brand_Awareness"/>
    <n v="122043"/>
    <n v="3351"/>
    <n v="600.25"/>
    <n v="277"/>
    <n v="0"/>
    <n v="172"/>
    <n v="3351"/>
    <n v="2.1669675090252709"/>
    <n v="2.2696918299287957E-3"/>
    <n v="0"/>
    <n v="5.1327961802447031E-2"/>
  </r>
  <r>
    <x v="5"/>
    <x v="1"/>
    <s v="Awareness"/>
    <s v="Video"/>
    <m/>
    <s v="Brand_Awareness"/>
    <n v="3875"/>
    <n v="361"/>
    <n v="19.82"/>
    <n v="15"/>
    <n v="0"/>
    <n v="15"/>
    <n v="361"/>
    <n v="1.3213333333333332"/>
    <n v="3.8709677419354839E-3"/>
    <n v="0"/>
    <n v="4.1551246537396121E-2"/>
  </r>
  <r>
    <x v="3"/>
    <x v="1"/>
    <s v="Awareness"/>
    <s v="Video"/>
    <m/>
    <s v="Video_Views"/>
    <n v="129630"/>
    <n v="30498"/>
    <n v="1192.49"/>
    <n v="538"/>
    <n v="0"/>
    <n v="9375"/>
    <n v="30498"/>
    <n v="2.2165241635687734"/>
    <n v="4.15027385636041E-3"/>
    <n v="0"/>
    <n v="0.30739720637418849"/>
  </r>
  <r>
    <x v="6"/>
    <x v="1"/>
    <s v="Awareness"/>
    <s v="Video"/>
    <m/>
    <s v="Video_Views"/>
    <n v="386666"/>
    <n v="157883"/>
    <n v="2044.68"/>
    <n v="2840"/>
    <n v="0"/>
    <n v="30744"/>
    <n v="157883"/>
    <n v="0.71995774647887323"/>
    <n v="7.3448402497245683E-3"/>
    <n v="0"/>
    <n v="0.19472647466795032"/>
  </r>
  <r>
    <x v="7"/>
    <x v="1"/>
    <s v="Engagement"/>
    <s v="Video"/>
    <m/>
    <s v="Brand_Awareness"/>
    <n v="17704"/>
    <n v="1128"/>
    <n v="118.01"/>
    <n v="38"/>
    <n v="0"/>
    <n v="97"/>
    <n v="1128"/>
    <n v="3.1055263157894739"/>
    <n v="2.1464075915047448E-3"/>
    <n v="0"/>
    <n v="8.5992907801418439E-2"/>
  </r>
  <r>
    <x v="7"/>
    <x v="7"/>
    <s v="Engagement"/>
    <s v="Video"/>
    <m/>
    <s v="Brand_Awareness"/>
    <n v="66375"/>
    <n v="4596"/>
    <n v="442.63"/>
    <n v="95"/>
    <n v="0"/>
    <n v="277"/>
    <n v="4596"/>
    <n v="4.6592631578947366"/>
    <n v="1.4312617702448211E-3"/>
    <n v="0"/>
    <n v="6.0269799825935597E-2"/>
  </r>
  <r>
    <x v="5"/>
    <x v="7"/>
    <s v="Awareness"/>
    <s v="Video"/>
    <m/>
    <s v="Brand_Awareness"/>
    <n v="102925"/>
    <n v="6369"/>
    <n v="586.75"/>
    <n v="321"/>
    <n v="0"/>
    <n v="372"/>
    <n v="6369"/>
    <n v="1.8278816199376946"/>
    <n v="3.1187758076269127E-3"/>
    <n v="0"/>
    <n v="5.8407913330193122E-2"/>
  </r>
  <r>
    <x v="5"/>
    <x v="7"/>
    <s v="Awareness"/>
    <s v="Video"/>
    <m/>
    <s v="Brand_Awareness"/>
    <n v="29323"/>
    <n v="1161"/>
    <n v="144.47999999999999"/>
    <n v="86"/>
    <n v="0"/>
    <n v="47"/>
    <n v="1161"/>
    <n v="1.68"/>
    <n v="2.9328513453602974E-3"/>
    <n v="0"/>
    <n v="4.0482342807924204E-2"/>
  </r>
  <r>
    <x v="7"/>
    <x v="7"/>
    <s v="Engagement"/>
    <s v="Video"/>
    <m/>
    <s v="Brand_Awareness"/>
    <n v="58730"/>
    <n v="4263"/>
    <n v="391.67"/>
    <n v="112"/>
    <n v="0"/>
    <n v="342"/>
    <n v="4263"/>
    <n v="3.4970535714285718"/>
    <n v="1.9070321811680572E-3"/>
    <n v="0"/>
    <n v="8.0225193525686134E-2"/>
  </r>
  <r>
    <x v="4"/>
    <x v="7"/>
    <s v="Awareness"/>
    <s v="Video"/>
    <m/>
    <s v="Video_Views"/>
    <n v="148874"/>
    <n v="16594"/>
    <n v="1024.05"/>
    <n v="236"/>
    <n v="0"/>
    <n v="7028"/>
    <n v="16594"/>
    <n v="4.3391949152542368"/>
    <n v="1.5852331501806896E-3"/>
    <n v="0"/>
    <n v="0.42352657587079667"/>
  </r>
  <r>
    <x v="3"/>
    <x v="1"/>
    <s v="Awareness"/>
    <s v="Video"/>
    <m/>
    <s v="Video_Views"/>
    <n v="62562"/>
    <n v="9886"/>
    <n v="575.53"/>
    <n v="47"/>
    <n v="0"/>
    <n v="2675"/>
    <n v="9886"/>
    <n v="12.24531914893617"/>
    <n v="7.5125475528275954E-4"/>
    <n v="0"/>
    <n v="0.27058466518308721"/>
  </r>
  <r>
    <x v="5"/>
    <x v="1"/>
    <s v="Awareness"/>
    <s v="Video"/>
    <m/>
    <s v="Brand_Awareness"/>
    <n v="21982"/>
    <n v="638"/>
    <n v="107.99000000000001"/>
    <n v="35"/>
    <n v="0"/>
    <n v="32"/>
    <n v="638"/>
    <n v="3.0854285714285719"/>
    <n v="1.5922118096624511E-3"/>
    <n v="0"/>
    <n v="5.0156739811912224E-2"/>
  </r>
  <r>
    <x v="5"/>
    <x v="1"/>
    <s v="Awareness"/>
    <s v="Video"/>
    <m/>
    <s v="Brand_Awareness"/>
    <n v="72504"/>
    <n v="1965"/>
    <n v="356.7"/>
    <n v="142"/>
    <n v="0"/>
    <n v="86"/>
    <n v="1965"/>
    <n v="2.5119718309859156"/>
    <n v="1.9585126337857222E-3"/>
    <n v="0"/>
    <n v="4.3765903307888043E-2"/>
  </r>
  <r>
    <x v="5"/>
    <x v="1"/>
    <s v="Awareness"/>
    <s v="Video"/>
    <m/>
    <s v="Brand_Awareness"/>
    <n v="2406"/>
    <n v="232"/>
    <n v="12.299999999999999"/>
    <n v="9"/>
    <n v="0"/>
    <n v="10"/>
    <n v="232"/>
    <n v="1.3666666666666665"/>
    <n v="3.740648379052369E-3"/>
    <n v="0"/>
    <n v="4.3103448275862072E-2"/>
  </r>
  <r>
    <x v="3"/>
    <x v="1"/>
    <s v="Awareness"/>
    <s v="Video"/>
    <m/>
    <s v="Video_Views"/>
    <n v="55218"/>
    <n v="10017"/>
    <n v="507.92"/>
    <n v="47"/>
    <n v="0"/>
    <n v="2843"/>
    <n v="10017"/>
    <n v="10.806808510638298"/>
    <n v="8.511717193668731E-4"/>
    <n v="0"/>
    <n v="0.2838175102326046"/>
  </r>
  <r>
    <x v="4"/>
    <x v="1"/>
    <s v="Awareness"/>
    <s v="Video"/>
    <m/>
    <s v="Video_Views"/>
    <n v="154245"/>
    <n v="18380"/>
    <n v="1061.2"/>
    <n v="252"/>
    <n v="0"/>
    <n v="8342"/>
    <n v="18380"/>
    <n v="4.2111111111111112"/>
    <n v="1.6337644656228727E-3"/>
    <n v="0"/>
    <n v="0.45386289445048966"/>
  </r>
  <r>
    <x v="6"/>
    <x v="1"/>
    <s v="Awareness"/>
    <s v="Video"/>
    <m/>
    <s v="Video_Views"/>
    <n v="319892"/>
    <n v="143774"/>
    <n v="1658.27"/>
    <n v="2511"/>
    <n v="0"/>
    <n v="28801"/>
    <n v="143774"/>
    <n v="0.66040223018717636"/>
    <n v="7.8495242144223671E-3"/>
    <n v="0"/>
    <n v="0.20032133765493065"/>
  </r>
  <r>
    <x v="5"/>
    <x v="1"/>
    <s v="Awareness"/>
    <s v="Video"/>
    <m/>
    <s v="Brand_Awareness"/>
    <n v="85010"/>
    <n v="4462"/>
    <n v="484.53"/>
    <n v="199"/>
    <n v="0"/>
    <n v="231"/>
    <n v="4462"/>
    <n v="2.434824120603015"/>
    <n v="2.3409010704622986E-3"/>
    <n v="0"/>
    <n v="5.1770506499327656E-2"/>
  </r>
  <r>
    <x v="5"/>
    <x v="1"/>
    <s v="Awareness"/>
    <s v="Video"/>
    <m/>
    <s v="Brand_Awareness"/>
    <n v="7181"/>
    <n v="483"/>
    <n v="36.739999999999995"/>
    <n v="34"/>
    <n v="0"/>
    <n v="23"/>
    <n v="483"/>
    <n v="1.0805882352941174"/>
    <n v="4.7347166132850581E-3"/>
    <n v="0"/>
    <n v="4.7619047619047616E-2"/>
  </r>
  <r>
    <x v="3"/>
    <x v="1"/>
    <s v="Awareness"/>
    <s v="Video"/>
    <m/>
    <s v="Video_Views"/>
    <n v="65131"/>
    <n v="16698"/>
    <n v="599.25"/>
    <n v="187"/>
    <n v="0"/>
    <n v="5327"/>
    <n v="16698"/>
    <n v="3.2045454545454546"/>
    <n v="2.8711366323256205E-3"/>
    <n v="0"/>
    <n v="0.31902024194514311"/>
  </r>
  <r>
    <x v="5"/>
    <x v="3"/>
    <s v="Awareness"/>
    <s v="Video"/>
    <m/>
    <s v="Brand_Awareness"/>
    <n v="19698"/>
    <n v="1968"/>
    <n v="112.26"/>
    <n v="93"/>
    <n v="0"/>
    <n v="90"/>
    <n v="1968"/>
    <n v="1.2070967741935485"/>
    <n v="4.7212915016752966E-3"/>
    <n v="0"/>
    <n v="4.573170731707317E-2"/>
  </r>
  <r>
    <x v="4"/>
    <x v="1"/>
    <s v="Awareness"/>
    <s v="Video"/>
    <m/>
    <s v="Video_Views"/>
    <n v="116503"/>
    <n v="13498"/>
    <n v="801.6"/>
    <n v="110"/>
    <n v="0"/>
    <n v="6274"/>
    <n v="13498"/>
    <n v="7.2872727272727271"/>
    <n v="9.4418169489197707E-4"/>
    <n v="0"/>
    <n v="0.46480960142243294"/>
  </r>
  <r>
    <x v="1"/>
    <x v="1"/>
    <s v="Engagement"/>
    <s v="Display"/>
    <m/>
    <s v="Video_Views"/>
    <n v="0"/>
    <n v="119"/>
    <n v="0"/>
    <n v="3"/>
    <n v="0"/>
    <n v="15"/>
    <n v="119"/>
    <n v="0"/>
    <e v="#DIV/0!"/>
    <e v="#DIV/0!"/>
    <n v="12.605042016806722"/>
  </r>
  <r>
    <x v="1"/>
    <x v="1"/>
    <s v="Engagement"/>
    <s v="Display"/>
    <m/>
    <s v="Video_Views"/>
    <n v="0"/>
    <n v="464"/>
    <n v="0"/>
    <n v="9"/>
    <n v="0"/>
    <n v="83"/>
    <n v="464"/>
    <n v="0"/>
    <e v="#DIV/0!"/>
    <e v="#DIV/0!"/>
    <n v="17.887931034482758"/>
  </r>
  <r>
    <x v="1"/>
    <x v="1"/>
    <s v="Engagement"/>
    <s v="Display"/>
    <m/>
    <s v="Video_Views"/>
    <n v="0"/>
    <n v="3"/>
    <n v="0"/>
    <n v="0"/>
    <n v="0"/>
    <n v="0"/>
    <n v="3"/>
    <e v="#DIV/0!"/>
    <e v="#DIV/0!"/>
    <e v="#DIV/0!"/>
    <n v="0"/>
  </r>
  <r>
    <x v="1"/>
    <x v="1"/>
    <s v="Engagement"/>
    <s v="Display"/>
    <m/>
    <s v="Video_Views"/>
    <n v="0"/>
    <n v="70"/>
    <n v="0"/>
    <n v="3"/>
    <n v="0"/>
    <n v="11"/>
    <n v="70"/>
    <n v="0"/>
    <e v="#DIV/0!"/>
    <e v="#DIV/0!"/>
    <n v="15.714285714285714"/>
  </r>
  <r>
    <x v="1"/>
    <x v="1"/>
    <s v="Engagement"/>
    <s v="Display"/>
    <m/>
    <s v="Video_Views"/>
    <n v="0"/>
    <n v="87"/>
    <n v="0"/>
    <n v="0"/>
    <n v="0"/>
    <n v="11"/>
    <n v="87"/>
    <e v="#DIV/0!"/>
    <e v="#DIV/0!"/>
    <e v="#DIV/0!"/>
    <n v="12.643678160919542"/>
  </r>
  <r>
    <x v="1"/>
    <x v="1"/>
    <s v="Engagement"/>
    <s v="Display"/>
    <m/>
    <s v="Video_Views"/>
    <n v="13087"/>
    <n v="5254"/>
    <n v="71.08"/>
    <n v="236"/>
    <n v="0"/>
    <n v="1242"/>
    <n v="5254"/>
    <n v="0.30118644067796607"/>
    <n v="1.8033162680522657E-2"/>
    <n v="0"/>
    <n v="0.23639132089836315"/>
  </r>
  <r>
    <x v="1"/>
    <x v="1"/>
    <s v="Engagement"/>
    <s v="Display"/>
    <m/>
    <s v="Video_Views"/>
    <n v="171820"/>
    <n v="47410"/>
    <n v="891.68"/>
    <n v="1238"/>
    <n v="0"/>
    <n v="11085"/>
    <n v="47410"/>
    <n v="0.72025848142164783"/>
    <n v="7.2052147596321729E-3"/>
    <n v="0"/>
    <n v="0.23381143218730227"/>
  </r>
  <r>
    <x v="1"/>
    <x v="1"/>
    <s v="Engagement"/>
    <s v="Display"/>
    <m/>
    <s v="Video_Views"/>
    <n v="29059"/>
    <n v="9963"/>
    <n v="131.04"/>
    <n v="155"/>
    <n v="0"/>
    <n v="2306"/>
    <n v="9963"/>
    <n v="0.84541935483870967"/>
    <n v="5.3339757046009838E-3"/>
    <n v="0"/>
    <n v="0.23145638863796045"/>
  </r>
  <r>
    <x v="1"/>
    <x v="1"/>
    <s v="Engagement"/>
    <s v="Display"/>
    <m/>
    <s v="Video_Views"/>
    <n v="25077"/>
    <n v="6910"/>
    <n v="110.49000000000001"/>
    <n v="122"/>
    <n v="0"/>
    <n v="1245"/>
    <n v="6910"/>
    <n v="0.90565573770491814"/>
    <n v="4.8650157514854245E-3"/>
    <n v="0"/>
    <n v="0.18017366136034732"/>
  </r>
  <r>
    <x v="1"/>
    <x v="1"/>
    <s v="Engagement"/>
    <s v="Display"/>
    <m/>
    <s v="Video_Views"/>
    <n v="1428"/>
    <n v="235"/>
    <n v="7.7799999999999994"/>
    <n v="5"/>
    <n v="0"/>
    <n v="55"/>
    <n v="235"/>
    <n v="1.5559999999999998"/>
    <n v="3.5014005602240898E-3"/>
    <n v="0"/>
    <n v="0.23404255319148937"/>
  </r>
  <r>
    <x v="1"/>
    <x v="1"/>
    <s v="Engagement"/>
    <s v="Display"/>
    <m/>
    <s v="Video_Views"/>
    <n v="25127"/>
    <n v="7338"/>
    <n v="167.81"/>
    <n v="106"/>
    <n v="0"/>
    <n v="1304"/>
    <n v="7338"/>
    <n v="1.5831132075471699"/>
    <n v="4.2185696660962313E-3"/>
    <n v="0"/>
    <n v="0.17770509675660942"/>
  </r>
  <r>
    <x v="1"/>
    <x v="1"/>
    <s v="Engagement"/>
    <s v="Display"/>
    <m/>
    <s v="Video_Views"/>
    <n v="9423"/>
    <n v="4115"/>
    <n v="62.94"/>
    <n v="197"/>
    <n v="0"/>
    <n v="1058"/>
    <n v="4115"/>
    <n v="0.319492385786802"/>
    <n v="2.0906293112596838E-2"/>
    <n v="0"/>
    <n v="0.25710814094775214"/>
  </r>
  <r>
    <x v="1"/>
    <x v="1"/>
    <s v="Engagement"/>
    <s v="Display"/>
    <m/>
    <s v="Video_Views"/>
    <n v="1368"/>
    <n v="274"/>
    <n v="9.17"/>
    <n v="4"/>
    <n v="0"/>
    <n v="53"/>
    <n v="274"/>
    <n v="2.2925"/>
    <n v="2.9239766081871343E-3"/>
    <n v="0"/>
    <n v="0.19343065693430658"/>
  </r>
  <r>
    <x v="1"/>
    <x v="1"/>
    <s v="Engagement"/>
    <s v="Display"/>
    <m/>
    <s v="Video_Views"/>
    <n v="32440"/>
    <n v="10136"/>
    <n v="216.76"/>
    <n v="215"/>
    <n v="0"/>
    <n v="2310"/>
    <n v="10136"/>
    <n v="1.0081860465116279"/>
    <n v="6.6276202219482123E-3"/>
    <n v="0"/>
    <n v="0.22790055248618785"/>
  </r>
  <r>
    <x v="1"/>
    <x v="1"/>
    <s v="Engagement"/>
    <s v="Display"/>
    <m/>
    <s v="Video_Views"/>
    <n v="154191"/>
    <n v="46261"/>
    <n v="1029.8799999999999"/>
    <n v="1225"/>
    <n v="0"/>
    <n v="10918"/>
    <n v="46261"/>
    <n v="0.84071836734693872"/>
    <n v="7.9446919729426486E-3"/>
    <n v="0"/>
    <n v="0.23600873305808348"/>
  </r>
  <r>
    <x v="0"/>
    <x v="1"/>
    <s v="Awareness"/>
    <s v="Video"/>
    <m/>
    <s v="Video_Views"/>
    <n v="2422"/>
    <n v="546"/>
    <n v="15.69"/>
    <n v="9"/>
    <n v="0"/>
    <n v="82"/>
    <n v="546"/>
    <n v="1.7433333333333332"/>
    <n v="3.7159372419488025E-3"/>
    <n v="0"/>
    <n v="0.15018315018315018"/>
  </r>
  <r>
    <x v="0"/>
    <x v="1"/>
    <s v="Awareness"/>
    <s v="Video"/>
    <m/>
    <s v="Video_Views"/>
    <n v="2731"/>
    <n v="667"/>
    <n v="17.720000000000002"/>
    <n v="7"/>
    <n v="0"/>
    <n v="121"/>
    <n v="667"/>
    <n v="2.5314285714285716"/>
    <n v="2.5631636763090442E-3"/>
    <n v="0"/>
    <n v="0.18140929535232383"/>
  </r>
  <r>
    <x v="0"/>
    <x v="1"/>
    <s v="Awareness"/>
    <s v="Video"/>
    <m/>
    <s v="Video_Views"/>
    <n v="11294"/>
    <n v="2210"/>
    <n v="73.28"/>
    <n v="23"/>
    <n v="0"/>
    <n v="330"/>
    <n v="2210"/>
    <n v="3.1860869565217391"/>
    <n v="2.0364795466619443E-3"/>
    <n v="0"/>
    <n v="0.14932126696832579"/>
  </r>
  <r>
    <x v="1"/>
    <x v="1"/>
    <s v="Engagement"/>
    <s v="Display"/>
    <m/>
    <s v="Video_Views"/>
    <n v="130432"/>
    <n v="35852"/>
    <n v="871.31"/>
    <n v="880"/>
    <n v="0"/>
    <n v="8130"/>
    <n v="35852"/>
    <n v="0.99012499999999992"/>
    <n v="6.7468105986261042E-3"/>
    <n v="0"/>
    <n v="0.22676559187771952"/>
  </r>
  <r>
    <x v="0"/>
    <x v="1"/>
    <s v="Awareness"/>
    <s v="Video"/>
    <m/>
    <s v="Video_Views"/>
    <n v="15175"/>
    <n v="2950"/>
    <n v="98.54"/>
    <n v="51"/>
    <n v="0"/>
    <n v="351"/>
    <n v="2950"/>
    <n v="1.9321568627450982"/>
    <n v="3.3607907742998354E-3"/>
    <n v="0"/>
    <n v="0.11898305084745762"/>
  </r>
  <r>
    <x v="1"/>
    <x v="1"/>
    <s v="Engagement"/>
    <s v="Display"/>
    <m/>
    <s v="Video_Views"/>
    <n v="17947"/>
    <n v="6463"/>
    <n v="119.73"/>
    <n v="302"/>
    <n v="0"/>
    <n v="1486"/>
    <n v="6463"/>
    <n v="0.39645695364238415"/>
    <n v="1.6827324901097677E-2"/>
    <n v="0"/>
    <n v="0.22992418381556554"/>
  </r>
  <r>
    <x v="1"/>
    <x v="1"/>
    <s v="Engagement"/>
    <s v="Display"/>
    <m/>
    <s v="Video_Views"/>
    <n v="35191"/>
    <n v="9413"/>
    <n v="235.35"/>
    <n v="148"/>
    <n v="0"/>
    <n v="1515"/>
    <n v="9413"/>
    <n v="1.5902027027027026"/>
    <n v="4.2056207553067548E-3"/>
    <n v="0"/>
    <n v="0.16094762562413684"/>
  </r>
  <r>
    <x v="1"/>
    <x v="1"/>
    <s v="Engagement"/>
    <s v="Display"/>
    <m/>
    <s v="Video_Views"/>
    <n v="33150"/>
    <n v="9223"/>
    <n v="221.38"/>
    <n v="136"/>
    <n v="0"/>
    <n v="2198"/>
    <n v="9223"/>
    <n v="1.6277941176470587"/>
    <n v="4.1025641025641026E-3"/>
    <n v="0"/>
    <n v="0.23831725035237991"/>
  </r>
  <r>
    <x v="1"/>
    <x v="1"/>
    <s v="Engagement"/>
    <s v="Display"/>
    <m/>
    <s v="Video_Views"/>
    <n v="2277"/>
    <n v="388"/>
    <n v="15.2"/>
    <n v="9"/>
    <n v="0"/>
    <n v="83"/>
    <n v="388"/>
    <n v="1.6888888888888889"/>
    <n v="3.952569169960474E-3"/>
    <n v="0"/>
    <n v="0.21391752577319587"/>
  </r>
  <r>
    <x v="1"/>
    <x v="3"/>
    <s v="Engagement"/>
    <s v="Display"/>
    <m/>
    <s v="Video_Views"/>
    <n v="19183"/>
    <n v="5408"/>
    <n v="128.17999999999998"/>
    <n v="58"/>
    <n v="0"/>
    <n v="1407"/>
    <n v="5408"/>
    <n v="2.2099999999999995"/>
    <n v="3.0235103998331857E-3"/>
    <n v="0"/>
    <n v="0.26017011834319526"/>
  </r>
  <r>
    <x v="0"/>
    <x v="3"/>
    <s v="Awareness"/>
    <s v="Video"/>
    <m/>
    <s v="Video_Views"/>
    <n v="24541"/>
    <n v="5515"/>
    <n v="159.34"/>
    <n v="58"/>
    <n v="0"/>
    <n v="912"/>
    <n v="5515"/>
    <n v="2.7472413793103447"/>
    <n v="2.3633918748217271E-3"/>
    <n v="0"/>
    <n v="0.16536718041704443"/>
  </r>
  <r>
    <x v="1"/>
    <x v="3"/>
    <s v="Engagement"/>
    <s v="Display"/>
    <m/>
    <s v="Video_Views"/>
    <n v="1758"/>
    <n v="248"/>
    <n v="11.79"/>
    <n v="2"/>
    <n v="0"/>
    <n v="69"/>
    <n v="248"/>
    <n v="5.8949999999999996"/>
    <n v="1.1376564277588168E-3"/>
    <n v="0"/>
    <n v="0.27822580645161288"/>
  </r>
  <r>
    <x v="0"/>
    <x v="1"/>
    <s v="Awareness"/>
    <s v="Video"/>
    <m/>
    <s v="Video_Views"/>
    <n v="11161"/>
    <n v="2003"/>
    <n v="72.42"/>
    <n v="34"/>
    <n v="0"/>
    <n v="247"/>
    <n v="2003"/>
    <n v="2.13"/>
    <n v="3.0463220141564375E-3"/>
    <n v="0"/>
    <n v="0.12331502745881179"/>
  </r>
  <r>
    <x v="1"/>
    <x v="1"/>
    <s v="Engagement"/>
    <s v="Display"/>
    <m/>
    <s v="Video_Views"/>
    <n v="71068"/>
    <n v="20886"/>
    <n v="474.57"/>
    <n v="286"/>
    <n v="0"/>
    <n v="3748"/>
    <n v="20886"/>
    <n v="1.6593356643356643"/>
    <n v="4.0243147408116171E-3"/>
    <n v="0"/>
    <n v="0.1794503495164225"/>
  </r>
  <r>
    <x v="1"/>
    <x v="1"/>
    <s v="Engagement"/>
    <s v="Display"/>
    <m/>
    <s v="Video_Views"/>
    <n v="108592"/>
    <n v="28912"/>
    <n v="725.13"/>
    <n v="710"/>
    <n v="0"/>
    <n v="6584"/>
    <n v="28912"/>
    <n v="1.0213098591549297"/>
    <n v="6.5382348607632241E-3"/>
    <n v="0"/>
    <n v="0.22772551189817378"/>
  </r>
  <r>
    <x v="1"/>
    <x v="1"/>
    <s v="Engagement"/>
    <s v="Display"/>
    <m/>
    <s v="Video_Views"/>
    <n v="32158"/>
    <n v="11758"/>
    <n v="215.01999999999998"/>
    <n v="592"/>
    <n v="0"/>
    <n v="2718"/>
    <n v="11758"/>
    <n v="0.36320945945945943"/>
    <n v="1.8409105043846009E-2"/>
    <n v="0"/>
    <n v="0.23116176220445653"/>
  </r>
  <r>
    <x v="1"/>
    <x v="1"/>
    <s v="Engagement"/>
    <s v="Display"/>
    <m/>
    <s v="Video_Views"/>
    <n v="23994"/>
    <n v="8461"/>
    <n v="160.35"/>
    <n v="341"/>
    <n v="0"/>
    <n v="2101"/>
    <n v="8461"/>
    <n v="0.47023460410557183"/>
    <n v="1.4211886304909561E-2"/>
    <n v="0"/>
    <n v="0.24831580191466729"/>
  </r>
  <r>
    <x v="1"/>
    <x v="1"/>
    <s v="Engagement"/>
    <s v="Display"/>
    <m/>
    <s v="Video_Views"/>
    <n v="1735"/>
    <n v="273"/>
    <n v="11.53"/>
    <n v="5"/>
    <n v="0"/>
    <n v="66"/>
    <n v="273"/>
    <n v="2.306"/>
    <n v="2.881844380403458E-3"/>
    <n v="0"/>
    <n v="0.24175824175824176"/>
  </r>
  <r>
    <x v="1"/>
    <x v="7"/>
    <s v="Engagement"/>
    <s v="Display"/>
    <m/>
    <s v="Video_Views"/>
    <n v="183496"/>
    <n v="52164"/>
    <n v="1226.17"/>
    <n v="1027"/>
    <n v="0"/>
    <n v="11893"/>
    <n v="52164"/>
    <n v="1.1939337877312561"/>
    <n v="5.5968522474604352E-3"/>
    <n v="0"/>
    <n v="0.22799248523886206"/>
  </r>
  <r>
    <x v="0"/>
    <x v="1"/>
    <s v="Awareness"/>
    <s v="Video"/>
    <m/>
    <s v="Video_Views"/>
    <n v="4348"/>
    <n v="828"/>
    <n v="28.23"/>
    <n v="11"/>
    <n v="0"/>
    <n v="116"/>
    <n v="828"/>
    <n v="2.5663636363636364"/>
    <n v="2.5298988040478379E-3"/>
    <n v="0"/>
    <n v="0.14009661835748793"/>
  </r>
  <r>
    <x v="1"/>
    <x v="1"/>
    <s v="Engagement"/>
    <s v="Display"/>
    <m/>
    <s v="Video_Views"/>
    <n v="10517"/>
    <n v="3396"/>
    <n v="70.300000000000011"/>
    <n v="21"/>
    <n v="0"/>
    <n v="944"/>
    <n v="3396"/>
    <n v="3.3476190476190482"/>
    <n v="1.9967671389179422E-3"/>
    <n v="0"/>
    <n v="0.27797408716136629"/>
  </r>
  <r>
    <x v="0"/>
    <x v="1"/>
    <s v="Awareness"/>
    <s v="Video"/>
    <m/>
    <s v="Video_Views"/>
    <n v="14736"/>
    <n v="3379"/>
    <n v="95.58"/>
    <n v="28"/>
    <n v="0"/>
    <n v="558"/>
    <n v="3379"/>
    <n v="3.4135714285714287"/>
    <n v="1.9001085776330076E-3"/>
    <n v="0"/>
    <n v="0.16513761467889909"/>
  </r>
  <r>
    <x v="1"/>
    <x v="1"/>
    <s v="Engagement"/>
    <s v="Display"/>
    <m/>
    <s v="Video_Views"/>
    <n v="24494"/>
    <n v="6564"/>
    <n v="163.56"/>
    <n v="84"/>
    <n v="0"/>
    <n v="1139"/>
    <n v="6564"/>
    <n v="1.9471428571428571"/>
    <n v="3.4294112843961787E-3"/>
    <n v="0"/>
    <n v="0.17352224253503962"/>
  </r>
  <r>
    <x v="1"/>
    <x v="1"/>
    <s v="Engagement"/>
    <s v="Display"/>
    <m/>
    <s v="Video_Views"/>
    <n v="17478"/>
    <n v="5477"/>
    <n v="116.92"/>
    <n v="62"/>
    <n v="0"/>
    <n v="1000"/>
    <n v="5477"/>
    <n v="1.8858064516129032"/>
    <n v="3.5473166266163179E-3"/>
    <n v="0"/>
    <n v="0.18258170531312762"/>
  </r>
  <r>
    <x v="0"/>
    <x v="1"/>
    <s v="Awareness"/>
    <s v="Video"/>
    <m/>
    <s v="Video_Views"/>
    <n v="15806"/>
    <n v="3659"/>
    <n v="102.72"/>
    <n v="41"/>
    <n v="0"/>
    <n v="552"/>
    <n v="3659"/>
    <n v="2.5053658536585366"/>
    <n v="2.5939516639250917E-3"/>
    <n v="0"/>
    <n v="0.15086089095381253"/>
  </r>
  <r>
    <x v="1"/>
    <x v="1"/>
    <s v="Engagement"/>
    <s v="Display"/>
    <m/>
    <s v="Video_Views"/>
    <n v="1807"/>
    <n v="305"/>
    <n v="12.1"/>
    <n v="9"/>
    <n v="0"/>
    <n v="80"/>
    <n v="305"/>
    <n v="1.3444444444444443"/>
    <n v="4.9806308799114551E-3"/>
    <n v="0"/>
    <n v="0.26229508196721313"/>
  </r>
  <r>
    <x v="1"/>
    <x v="1"/>
    <s v="Engagement"/>
    <s v="Display"/>
    <m/>
    <s v="Video_Views"/>
    <n v="29447"/>
    <n v="12460"/>
    <n v="196.5"/>
    <n v="445"/>
    <n v="0"/>
    <n v="3054"/>
    <n v="12460"/>
    <n v="0.44157303370786516"/>
    <n v="1.5111895948653514E-2"/>
    <n v="0"/>
    <n v="0.24510433386837882"/>
  </r>
  <r>
    <x v="1"/>
    <x v="1"/>
    <s v="Engagement"/>
    <s v="Display"/>
    <m/>
    <s v="Video_Views"/>
    <n v="13913"/>
    <n v="4264"/>
    <n v="92.940000000000012"/>
    <n v="16"/>
    <n v="0"/>
    <n v="1181"/>
    <n v="4264"/>
    <n v="5.8087500000000007"/>
    <n v="1.1500035937612304E-3"/>
    <n v="0"/>
    <n v="0.27696998123827393"/>
  </r>
  <r>
    <x v="1"/>
    <x v="1"/>
    <s v="Engagement"/>
    <s v="Display"/>
    <m/>
    <s v="Video_Views"/>
    <n v="156712"/>
    <n v="49575"/>
    <n v="1047.01"/>
    <n v="1017"/>
    <n v="0"/>
    <n v="11774"/>
    <n v="49575"/>
    <n v="1.0295083579154376"/>
    <n v="6.4896115166675171E-3"/>
    <n v="0"/>
    <n v="0.23749873928391327"/>
  </r>
  <r>
    <x v="0"/>
    <x v="1"/>
    <s v="Awareness"/>
    <s v="Video"/>
    <m/>
    <s v="Video_Views"/>
    <n v="3216"/>
    <n v="640"/>
    <n v="20.860000000000003"/>
    <n v="10"/>
    <n v="0"/>
    <n v="89"/>
    <n v="640"/>
    <n v="2.0860000000000003"/>
    <n v="3.1094527363184081E-3"/>
    <n v="0"/>
    <n v="0.13906250000000001"/>
  </r>
  <r>
    <x v="0"/>
    <x v="1"/>
    <s v="Awareness"/>
    <s v="Video"/>
    <m/>
    <s v="Video_Views"/>
    <n v="18469"/>
    <n v="4209"/>
    <n v="119.72"/>
    <n v="46"/>
    <n v="0"/>
    <n v="715"/>
    <n v="4209"/>
    <n v="2.6026086956521737"/>
    <n v="2.4906600249066002E-3"/>
    <n v="0"/>
    <n v="0.16987407935376575"/>
  </r>
  <r>
    <x v="0"/>
    <x v="1"/>
    <s v="Awareness"/>
    <s v="Video"/>
    <m/>
    <s v="Video_Views"/>
    <n v="4681"/>
    <n v="1099"/>
    <n v="30.41"/>
    <n v="9"/>
    <n v="0"/>
    <n v="151"/>
    <n v="1099"/>
    <n v="3.3788888888888891"/>
    <n v="1.9226660969878231E-3"/>
    <n v="0"/>
    <n v="0.13739763421292084"/>
  </r>
  <r>
    <x v="1"/>
    <x v="1"/>
    <s v="Engagement"/>
    <s v="Display"/>
    <m/>
    <s v="Video_Views"/>
    <n v="15735"/>
    <n v="5159"/>
    <n v="105.01"/>
    <n v="81"/>
    <n v="0"/>
    <n v="949"/>
    <n v="5159"/>
    <n v="1.2964197530864199"/>
    <n v="5.1477597712106769E-3"/>
    <n v="0"/>
    <n v="0.18395037798022873"/>
  </r>
  <r>
    <x v="1"/>
    <x v="1"/>
    <s v="Engagement"/>
    <s v="Display"/>
    <m/>
    <s v="Video_Views"/>
    <n v="185350"/>
    <n v="67171"/>
    <n v="1237.9100000000001"/>
    <n v="1808"/>
    <n v="0"/>
    <n v="16776"/>
    <n v="67171"/>
    <n v="0.68468473451327438"/>
    <n v="9.7545184785540872E-3"/>
    <n v="0"/>
    <n v="0.24975063643536646"/>
  </r>
  <r>
    <x v="1"/>
    <x v="1"/>
    <s v="Engagement"/>
    <s v="Display"/>
    <m/>
    <s v="Video_Views"/>
    <n v="7993"/>
    <n v="2583"/>
    <n v="53.35"/>
    <n v="12"/>
    <n v="0"/>
    <n v="737"/>
    <n v="2583"/>
    <n v="4.4458333333333337"/>
    <n v="1.5013136494432628E-3"/>
    <n v="0"/>
    <n v="0.28532713898567558"/>
  </r>
  <r>
    <x v="1"/>
    <x v="1"/>
    <s v="Engagement"/>
    <s v="Display"/>
    <m/>
    <s v="Video_Views"/>
    <n v="3013"/>
    <n v="583"/>
    <n v="20.14"/>
    <n v="4"/>
    <n v="0"/>
    <n v="182"/>
    <n v="583"/>
    <n v="5.0350000000000001"/>
    <n v="1.3275804845668769E-3"/>
    <n v="0"/>
    <n v="0.31217838765008576"/>
  </r>
  <r>
    <x v="1"/>
    <x v="1"/>
    <s v="Engagement"/>
    <s v="Display"/>
    <m/>
    <s v="Video_Views"/>
    <n v="23487"/>
    <n v="10353"/>
    <n v="156.94999999999999"/>
    <n v="433"/>
    <n v="0"/>
    <n v="2595"/>
    <n v="10353"/>
    <n v="0.36247113163972283"/>
    <n v="1.8435730404053306E-2"/>
    <n v="0"/>
    <n v="0.25065198493190377"/>
  </r>
  <r>
    <x v="1"/>
    <x v="1"/>
    <s v="Engagement"/>
    <s v="Display"/>
    <m/>
    <s v="Video_Views"/>
    <n v="28642"/>
    <n v="11632"/>
    <n v="191.39"/>
    <n v="382"/>
    <n v="0"/>
    <n v="2872"/>
    <n v="11632"/>
    <n v="0.50102094240837691"/>
    <n v="1.3337057468053908E-2"/>
    <n v="0"/>
    <n v="0.24690508940852821"/>
  </r>
  <r>
    <x v="0"/>
    <x v="1"/>
    <s v="Awareness"/>
    <s v="Video"/>
    <m/>
    <s v="Video_Views"/>
    <n v="2753"/>
    <n v="665"/>
    <n v="17.760000000000002"/>
    <n v="8"/>
    <n v="0"/>
    <n v="95"/>
    <n v="665"/>
    <n v="2.2200000000000002"/>
    <n v="2.905920813657828E-3"/>
    <n v="0"/>
    <n v="0.14285714285714285"/>
  </r>
  <r>
    <x v="1"/>
    <x v="7"/>
    <s v="Engagement"/>
    <s v="Display"/>
    <m/>
    <s v="Video_Views"/>
    <n v="3636"/>
    <n v="796"/>
    <n v="24.26"/>
    <n v="10"/>
    <n v="0"/>
    <n v="218"/>
    <n v="796"/>
    <n v="2.4260000000000002"/>
    <n v="2.7502750275027505E-3"/>
    <n v="0"/>
    <n v="0.27386934673366836"/>
  </r>
  <r>
    <x v="1"/>
    <x v="7"/>
    <s v="Engagement"/>
    <s v="Display"/>
    <m/>
    <s v="Video_Views"/>
    <n v="28820"/>
    <n v="10262"/>
    <n v="192.42"/>
    <n v="11"/>
    <n v="0"/>
    <n v="2840"/>
    <n v="10262"/>
    <n v="17.492727272727272"/>
    <n v="3.816793893129771E-4"/>
    <n v="0"/>
    <n v="0.27674917170142271"/>
  </r>
  <r>
    <x v="0"/>
    <x v="7"/>
    <s v="Awareness"/>
    <s v="Video"/>
    <m/>
    <s v="Video_Views"/>
    <n v="16153"/>
    <n v="4100"/>
    <n v="104.80000000000001"/>
    <n v="23"/>
    <n v="0"/>
    <n v="812"/>
    <n v="4100"/>
    <n v="4.5565217391304351"/>
    <n v="1.4238841082151923E-3"/>
    <n v="0"/>
    <n v="0.19804878048780489"/>
  </r>
  <r>
    <x v="1"/>
    <x v="7"/>
    <s v="Engagement"/>
    <s v="Display"/>
    <m/>
    <s v="Video_Views"/>
    <n v="161941"/>
    <n v="63058"/>
    <n v="1081.6400000000001"/>
    <n v="1585"/>
    <n v="0"/>
    <n v="16414"/>
    <n v="63058"/>
    <n v="0.68242271293375401"/>
    <n v="9.787515206155329E-3"/>
    <n v="0"/>
    <n v="0.26030004123188177"/>
  </r>
  <r>
    <x v="1"/>
    <x v="1"/>
    <s v="Engagement"/>
    <s v="Display"/>
    <m/>
    <s v="Video_Views"/>
    <n v="22134"/>
    <n v="7372"/>
    <n v="147.76999999999998"/>
    <n v="127"/>
    <n v="0"/>
    <n v="1492"/>
    <n v="7372"/>
    <n v="1.1635433070866141"/>
    <n v="5.7377789825607661E-3"/>
    <n v="0"/>
    <n v="0.20238741182854042"/>
  </r>
  <r>
    <x v="0"/>
    <x v="1"/>
    <s v="Awareness"/>
    <s v="Video"/>
    <m/>
    <s v="Video_Views"/>
    <n v="18560"/>
    <n v="4131"/>
    <n v="120.52000000000001"/>
    <n v="43"/>
    <n v="0"/>
    <n v="777"/>
    <n v="4131"/>
    <n v="2.802790697674419"/>
    <n v="2.3168103448275861E-3"/>
    <n v="0"/>
    <n v="0.18809005083514888"/>
  </r>
  <r>
    <x v="1"/>
    <x v="1"/>
    <s v="Engagement"/>
    <s v="Display"/>
    <m/>
    <s v="Video_Views"/>
    <n v="3470"/>
    <n v="1215"/>
    <n v="23.21"/>
    <n v="17"/>
    <n v="0"/>
    <n v="284"/>
    <n v="1215"/>
    <n v="1.3652941176470588"/>
    <n v="4.899135446685879E-3"/>
    <n v="0"/>
    <n v="0.2337448559670782"/>
  </r>
  <r>
    <x v="1"/>
    <x v="1"/>
    <s v="Engagement"/>
    <s v="Display"/>
    <m/>
    <s v="Video_Views"/>
    <n v="778"/>
    <n v="162"/>
    <n v="5.22"/>
    <n v="5"/>
    <n v="0"/>
    <n v="43"/>
    <n v="162"/>
    <n v="1.044"/>
    <n v="6.4267352185089976E-3"/>
    <n v="0"/>
    <n v="0.26543209876543211"/>
  </r>
  <r>
    <x v="0"/>
    <x v="1"/>
    <s v="Awareness"/>
    <s v="Video"/>
    <m/>
    <s v="Video_Views"/>
    <n v="6545"/>
    <n v="1375"/>
    <n v="42.58"/>
    <n v="16"/>
    <n v="0"/>
    <n v="193"/>
    <n v="1375"/>
    <n v="2.6612499999999999"/>
    <n v="2.4446142093200915E-3"/>
    <n v="0"/>
    <n v="0.14036363636363636"/>
  </r>
  <r>
    <x v="1"/>
    <x v="1"/>
    <s v="Engagement"/>
    <s v="Display"/>
    <m/>
    <s v="Video_Views"/>
    <n v="29914"/>
    <n v="11181"/>
    <n v="199.78"/>
    <n v="350"/>
    <n v="0"/>
    <n v="2690"/>
    <n v="11181"/>
    <n v="0.57079999999999997"/>
    <n v="1.1700207260814334E-2"/>
    <n v="0"/>
    <n v="0.24058670959663717"/>
  </r>
  <r>
    <x v="1"/>
    <x v="1"/>
    <s v="Engagement"/>
    <s v="Display"/>
    <m/>
    <s v="Video_Views"/>
    <n v="190834"/>
    <n v="66481"/>
    <n v="1275.02"/>
    <n v="1749"/>
    <n v="0"/>
    <n v="17130"/>
    <n v="66481"/>
    <n v="0.7289994282447112"/>
    <n v="9.1650334845991797E-3"/>
    <n v="0"/>
    <n v="0.25766760427791396"/>
  </r>
  <r>
    <x v="1"/>
    <x v="1"/>
    <s v="Engagement"/>
    <s v="Display"/>
    <m/>
    <s v="Video_Views"/>
    <n v="16735"/>
    <n v="5728"/>
    <n v="111.77000000000001"/>
    <n v="15"/>
    <n v="0"/>
    <n v="1644"/>
    <n v="5728"/>
    <n v="7.4513333333333343"/>
    <n v="8.9632506722438004E-4"/>
    <n v="0"/>
    <n v="0.28701117318435754"/>
  </r>
  <r>
    <x v="0"/>
    <x v="1"/>
    <s v="Awareness"/>
    <s v="Video"/>
    <m/>
    <s v="Video_Views"/>
    <n v="17912"/>
    <n v="4699"/>
    <n v="116.03"/>
    <n v="28"/>
    <n v="0"/>
    <n v="889"/>
    <n v="4699"/>
    <n v="4.1439285714285718"/>
    <n v="1.5631978561857973E-3"/>
    <n v="0"/>
    <n v="0.1891891891891892"/>
  </r>
  <r>
    <x v="1"/>
    <x v="3"/>
    <s v="Engagement"/>
    <s v="Display"/>
    <m/>
    <s v="Video_Views"/>
    <n v="30471"/>
    <n v="12632"/>
    <n v="203.66"/>
    <n v="26"/>
    <n v="0"/>
    <n v="3392"/>
    <n v="12632"/>
    <n v="7.8330769230769226"/>
    <n v="8.5327032260181814E-4"/>
    <n v="0"/>
    <n v="0.26852438252058264"/>
  </r>
  <r>
    <x v="1"/>
    <x v="3"/>
    <s v="Engagement"/>
    <s v="Display"/>
    <m/>
    <s v="Video_Views"/>
    <n v="169115"/>
    <n v="60313"/>
    <n v="1129.83"/>
    <n v="1206"/>
    <n v="0"/>
    <n v="15777"/>
    <n v="60313"/>
    <n v="0.93684079601990045"/>
    <n v="7.1312420542234576E-3"/>
    <n v="0"/>
    <n v="0.26158539618324406"/>
  </r>
  <r>
    <x v="1"/>
    <x v="1"/>
    <s v="Engagement"/>
    <s v="Display"/>
    <m/>
    <s v="Video_Views"/>
    <n v="20842"/>
    <n v="8434"/>
    <n v="139.23999999999998"/>
    <n v="201"/>
    <n v="0"/>
    <n v="2062"/>
    <n v="8434"/>
    <n v="0.69273631840796013"/>
    <n v="9.6439881009500045E-3"/>
    <n v="0"/>
    <n v="0.24448660184965615"/>
  </r>
  <r>
    <x v="0"/>
    <x v="1"/>
    <s v="Awareness"/>
    <s v="Video"/>
    <m/>
    <s v="Video_Views"/>
    <n v="5620"/>
    <n v="1290"/>
    <n v="36.5"/>
    <n v="27"/>
    <n v="0"/>
    <n v="186"/>
    <n v="1290"/>
    <n v="1.3518518518518519"/>
    <n v="4.8042704626334518E-3"/>
    <n v="0"/>
    <n v="0.14418604651162792"/>
  </r>
  <r>
    <x v="1"/>
    <x v="1"/>
    <s v="Engagement"/>
    <s v="Display"/>
    <m/>
    <s v="Video_Views"/>
    <n v="18385"/>
    <n v="7468"/>
    <n v="122.74000000000001"/>
    <n v="79"/>
    <n v="0"/>
    <n v="1598"/>
    <n v="7468"/>
    <n v="1.5536708860759494"/>
    <n v="4.296981234702203E-3"/>
    <n v="0"/>
    <n v="0.2139796464916979"/>
  </r>
  <r>
    <x v="1"/>
    <x v="1"/>
    <s v="Engagement"/>
    <s v="Display"/>
    <m/>
    <s v="Video_Views"/>
    <n v="2825"/>
    <n v="747"/>
    <n v="18.830000000000002"/>
    <n v="9"/>
    <n v="0"/>
    <n v="195"/>
    <n v="747"/>
    <n v="2.0922222222222224"/>
    <n v="3.185840707964602E-3"/>
    <n v="0"/>
    <n v="0.26104417670682734"/>
  </r>
  <r>
    <x v="0"/>
    <x v="1"/>
    <s v="Awareness"/>
    <s v="Video"/>
    <m/>
    <s v="Video_Views"/>
    <n v="6441"/>
    <n v="1323"/>
    <n v="41.71"/>
    <n v="18"/>
    <n v="0"/>
    <n v="168"/>
    <n v="1323"/>
    <n v="2.3172222222222221"/>
    <n v="2.7945971122496508E-3"/>
    <n v="0"/>
    <n v="0.12698412698412698"/>
  </r>
  <r>
    <x v="1"/>
    <x v="1"/>
    <s v="Engagement"/>
    <s v="Display"/>
    <m/>
    <s v="Video_Views"/>
    <n v="13343"/>
    <n v="4290"/>
    <n v="89.160000000000011"/>
    <n v="74"/>
    <n v="0"/>
    <n v="1142"/>
    <n v="4290"/>
    <n v="1.204864864864865"/>
    <n v="5.5459791651052987E-3"/>
    <n v="0"/>
    <n v="0.26620046620046622"/>
  </r>
  <r>
    <x v="1"/>
    <x v="7"/>
    <s v="Engagement"/>
    <s v="Display"/>
    <m/>
    <s v="Video_Views"/>
    <n v="55400"/>
    <n v="25509"/>
    <n v="370.12"/>
    <n v="320"/>
    <n v="0"/>
    <n v="5314"/>
    <n v="25509"/>
    <n v="1.156625"/>
    <n v="5.7761732851985556E-3"/>
    <n v="0"/>
    <n v="0.20831863263946057"/>
  </r>
  <r>
    <x v="1"/>
    <x v="7"/>
    <s v="Engagement"/>
    <s v="Display"/>
    <m/>
    <s v="Video_Views"/>
    <n v="15016"/>
    <n v="5348"/>
    <n v="100.28"/>
    <n v="21"/>
    <n v="0"/>
    <n v="1430"/>
    <n v="5348"/>
    <n v="4.7752380952380955"/>
    <n v="1.3985082578582846E-3"/>
    <n v="0"/>
    <n v="0.26738967838444277"/>
  </r>
  <r>
    <x v="1"/>
    <x v="7"/>
    <s v="Engagement"/>
    <s v="Display"/>
    <m/>
    <s v="Video_Views"/>
    <n v="6192"/>
    <n v="1536"/>
    <n v="41.4"/>
    <n v="5"/>
    <n v="0"/>
    <n v="454"/>
    <n v="1536"/>
    <n v="8.2799999999999994"/>
    <n v="8.0749354005167954E-4"/>
    <n v="0"/>
    <n v="0.29557291666666669"/>
  </r>
  <r>
    <x v="0"/>
    <x v="7"/>
    <s v="Awareness"/>
    <s v="Video"/>
    <m/>
    <s v="Video_Views"/>
    <n v="33367"/>
    <n v="8015"/>
    <n v="216.73"/>
    <n v="50"/>
    <n v="0"/>
    <n v="1446"/>
    <n v="8015"/>
    <n v="4.3346"/>
    <n v="1.4984865286061079E-3"/>
    <n v="0"/>
    <n v="0.18041172800998129"/>
  </r>
  <r>
    <x v="1"/>
    <x v="7"/>
    <s v="Engagement"/>
    <s v="Display"/>
    <m/>
    <s v="Video_Views"/>
    <n v="255451"/>
    <n v="94838"/>
    <n v="1706.29"/>
    <n v="2119"/>
    <n v="0"/>
    <n v="24731"/>
    <n v="94838"/>
    <n v="0.80523360075507311"/>
    <n v="8.2951329217736472E-3"/>
    <n v="0"/>
    <n v="0.26077099896665895"/>
  </r>
  <r>
    <x v="0"/>
    <x v="1"/>
    <s v="Awareness"/>
    <s v="Video"/>
    <m/>
    <s v="Video_Views"/>
    <n v="4634"/>
    <n v="849"/>
    <n v="30.1"/>
    <n v="11"/>
    <n v="0"/>
    <n v="117"/>
    <n v="849"/>
    <n v="2.7363636363636363"/>
    <n v="2.3737591713422529E-3"/>
    <n v="0"/>
    <n v="0.13780918727915195"/>
  </r>
  <r>
    <x v="1"/>
    <x v="1"/>
    <s v="Engagement"/>
    <s v="Display"/>
    <m/>
    <s v="Video_Views"/>
    <n v="1595"/>
    <n v="408"/>
    <n v="10.65"/>
    <n v="4"/>
    <n v="0"/>
    <n v="113"/>
    <n v="408"/>
    <n v="2.6625000000000001"/>
    <n v="2.5078369905956114E-3"/>
    <n v="0"/>
    <n v="0.27696078431372551"/>
  </r>
  <r>
    <x v="1"/>
    <x v="1"/>
    <s v="Engagement"/>
    <s v="Display"/>
    <m/>
    <s v="Video_Views"/>
    <n v="4116"/>
    <n v="1539"/>
    <n v="27.450000000000003"/>
    <n v="9"/>
    <n v="0"/>
    <n v="386"/>
    <n v="1539"/>
    <n v="3.0500000000000003"/>
    <n v="2.1865889212827989E-3"/>
    <n v="0"/>
    <n v="0.25081221572449641"/>
  </r>
  <r>
    <x v="1"/>
    <x v="1"/>
    <s v="Engagement"/>
    <s v="Display"/>
    <m/>
    <s v="Video_Views"/>
    <n v="8923"/>
    <n v="3523"/>
    <n v="59.629999999999995"/>
    <n v="29"/>
    <n v="0"/>
    <n v="739"/>
    <n v="3523"/>
    <n v="2.056206896551724"/>
    <n v="3.2500280174829095E-3"/>
    <n v="0"/>
    <n v="0.20976440533636107"/>
  </r>
  <r>
    <x v="1"/>
    <x v="1"/>
    <s v="Engagement"/>
    <s v="Display"/>
    <m/>
    <s v="Video_Views"/>
    <n v="56095"/>
    <n v="22543"/>
    <n v="374.64"/>
    <n v="460"/>
    <n v="0"/>
    <n v="5796"/>
    <n v="22543"/>
    <n v="0.81443478260869562"/>
    <n v="8.2003743649166592E-3"/>
    <n v="0"/>
    <n v="0.25710863682739654"/>
  </r>
  <r>
    <x v="0"/>
    <x v="1"/>
    <s v="Awareness"/>
    <s v="Video"/>
    <m/>
    <s v="Video_Views"/>
    <n v="20915"/>
    <n v="4690"/>
    <n v="135.73999999999998"/>
    <n v="53"/>
    <n v="0"/>
    <n v="689"/>
    <n v="4690"/>
    <n v="2.561132075471698"/>
    <n v="2.5340664594788427E-3"/>
    <n v="0"/>
    <n v="0.14690831556503198"/>
  </r>
  <r>
    <x v="1"/>
    <x v="1"/>
    <s v="Engagement"/>
    <s v="Display"/>
    <m/>
    <s v="Video_Views"/>
    <n v="7952"/>
    <n v="2343"/>
    <n v="53.11"/>
    <n v="37"/>
    <n v="0"/>
    <n v="566"/>
    <n v="2343"/>
    <n v="1.4354054054054053"/>
    <n v="4.6529175050301812E-3"/>
    <n v="0"/>
    <n v="0.24157063593683312"/>
  </r>
  <r>
    <x v="1"/>
    <x v="1"/>
    <s v="Engagement"/>
    <s v="Display"/>
    <m/>
    <s v="Video_Views"/>
    <n v="4333"/>
    <n v="1142"/>
    <n v="28.950000000000003"/>
    <n v="11"/>
    <n v="0"/>
    <n v="289"/>
    <n v="1142"/>
    <n v="2.6318181818181823"/>
    <n v="2.5386568197553658E-3"/>
    <n v="0"/>
    <n v="0.2530647985989492"/>
  </r>
  <r>
    <x v="0"/>
    <x v="8"/>
    <s v="Awareness"/>
    <s v="Video"/>
    <m/>
    <s v="Video_Views"/>
    <n v="21672"/>
    <n v="5013"/>
    <n v="140.64999999999998"/>
    <n v="35"/>
    <n v="0"/>
    <n v="816"/>
    <n v="5013"/>
    <n v="4.0185714285714278"/>
    <n v="1.6149870801033591E-3"/>
    <n v="0"/>
    <n v="0.1627767803710353"/>
  </r>
  <r>
    <x v="1"/>
    <x v="8"/>
    <s v="Engagement"/>
    <s v="Display"/>
    <m/>
    <s v="Video_Views"/>
    <n v="7421"/>
    <n v="3509"/>
    <n v="49.589999999999996"/>
    <n v="32"/>
    <n v="0"/>
    <n v="794"/>
    <n v="3509"/>
    <n v="1.5496874999999999"/>
    <n v="4.312087319768225E-3"/>
    <n v="0"/>
    <n v="0.2262752921060131"/>
  </r>
  <r>
    <x v="1"/>
    <x v="8"/>
    <s v="Engagement"/>
    <s v="Display"/>
    <m/>
    <s v="Video_Views"/>
    <n v="5766"/>
    <n v="1459"/>
    <n v="38.46"/>
    <n v="17"/>
    <n v="0"/>
    <n v="364"/>
    <n v="1459"/>
    <n v="2.2623529411764705"/>
    <n v="2.9483177245924383E-3"/>
    <n v="0"/>
    <n v="0.24948594928032899"/>
  </r>
  <r>
    <x v="1"/>
    <x v="8"/>
    <s v="Engagement"/>
    <s v="Display"/>
    <m/>
    <s v="Video_Views"/>
    <n v="8707"/>
    <n v="3699"/>
    <n v="58.269999999999996"/>
    <n v="37"/>
    <n v="0"/>
    <n v="872"/>
    <n v="3699"/>
    <n v="1.5748648648648647"/>
    <n v="4.2494544619271846E-3"/>
    <n v="0"/>
    <n v="0.23573938902406055"/>
  </r>
  <r>
    <x v="1"/>
    <x v="8"/>
    <s v="Engagement"/>
    <s v="Display"/>
    <m/>
    <s v="Video_Views"/>
    <n v="86249"/>
    <n v="35461"/>
    <n v="575.98"/>
    <n v="758"/>
    <n v="0"/>
    <n v="9607"/>
    <n v="35461"/>
    <n v="0.75986807387862798"/>
    <n v="8.7885076928428153E-3"/>
    <n v="0"/>
    <n v="0.27091734581653082"/>
  </r>
  <r>
    <x v="0"/>
    <x v="8"/>
    <s v="Awareness"/>
    <s v="Video"/>
    <m/>
    <s v="Video_Views"/>
    <n v="3147"/>
    <n v="666"/>
    <n v="20.490000000000002"/>
    <n v="13"/>
    <n v="0"/>
    <n v="105"/>
    <n v="666"/>
    <n v="1.5761538461538462"/>
    <n v="4.1309183349221481E-3"/>
    <n v="0"/>
    <n v="0.15765765765765766"/>
  </r>
  <r>
    <x v="1"/>
    <x v="8"/>
    <s v="Engagement"/>
    <s v="Display"/>
    <m/>
    <s v="Video_Views"/>
    <n v="4523"/>
    <n v="1526"/>
    <n v="30.32"/>
    <n v="21"/>
    <n v="0"/>
    <n v="335"/>
    <n v="1526"/>
    <n v="1.4438095238095239"/>
    <n v="4.6429361043555158E-3"/>
    <n v="0"/>
    <n v="0.21952817824377457"/>
  </r>
  <r>
    <x v="0"/>
    <x v="8"/>
    <s v="Awareness"/>
    <s v="Video"/>
    <m/>
    <s v="Video_Views"/>
    <n v="7166"/>
    <n v="1596"/>
    <n v="46.43"/>
    <n v="20"/>
    <n v="0"/>
    <n v="198"/>
    <n v="1596"/>
    <n v="2.3214999999999999"/>
    <n v="2.7909572983533353E-3"/>
    <n v="0"/>
    <n v="0.12406015037593984"/>
  </r>
  <r>
    <x v="1"/>
    <x v="8"/>
    <s v="Engagement"/>
    <s v="Display"/>
    <m/>
    <s v="Video_Views"/>
    <n v="92613"/>
    <n v="42719"/>
    <n v="618.88"/>
    <n v="1057"/>
    <n v="0"/>
    <n v="11890"/>
    <n v="42719"/>
    <n v="0.5855061494796594"/>
    <n v="1.1413084556163822E-2"/>
    <n v="0"/>
    <n v="0.27833048526416815"/>
  </r>
  <r>
    <x v="1"/>
    <x v="8"/>
    <s v="Engagement"/>
    <s v="Display"/>
    <m/>
    <s v="Video_Views"/>
    <n v="9491"/>
    <n v="3762"/>
    <n v="63.309999999999995"/>
    <n v="55"/>
    <n v="0"/>
    <n v="985"/>
    <n v="3762"/>
    <n v="1.1510909090909089"/>
    <n v="5.7949636497734696E-3"/>
    <n v="0"/>
    <n v="0.26182881446039341"/>
  </r>
  <r>
    <x v="1"/>
    <x v="8"/>
    <s v="Engagement"/>
    <s v="Display"/>
    <m/>
    <s v="Video_Views"/>
    <n v="832"/>
    <n v="305"/>
    <n v="5.6099999999999994"/>
    <n v="2"/>
    <n v="0"/>
    <n v="73"/>
    <n v="305"/>
    <n v="2.8049999999999997"/>
    <n v="2.403846153846154E-3"/>
    <n v="0"/>
    <n v="0.23934426229508196"/>
  </r>
  <r>
    <x v="0"/>
    <x v="8"/>
    <s v="Awareness"/>
    <s v="Video"/>
    <m/>
    <s v="Video_Views"/>
    <n v="18949"/>
    <n v="4677"/>
    <n v="123.09"/>
    <n v="38"/>
    <n v="0"/>
    <n v="858"/>
    <n v="4677"/>
    <n v="3.2392105263157895"/>
    <n v="2.0053828698084332E-3"/>
    <n v="0"/>
    <n v="0.18345093008338678"/>
  </r>
  <r>
    <x v="1"/>
    <x v="8"/>
    <s v="Engagement"/>
    <s v="Display"/>
    <m/>
    <s v="Video_Views"/>
    <n v="6871"/>
    <n v="3250"/>
    <n v="45.809999999999995"/>
    <n v="29"/>
    <n v="0"/>
    <n v="863"/>
    <n v="3250"/>
    <n v="1.5796551724137928"/>
    <n v="4.2206374617959541E-3"/>
    <n v="0"/>
    <n v="0.26553846153846156"/>
  </r>
  <r>
    <x v="1"/>
    <x v="8"/>
    <s v="Engagement"/>
    <s v="Display"/>
    <m/>
    <s v="Video_Views"/>
    <n v="19962"/>
    <n v="9203"/>
    <n v="133.29"/>
    <n v="174"/>
    <n v="0"/>
    <n v="2678"/>
    <n v="9203"/>
    <n v="0.76603448275862063"/>
    <n v="8.716561466786895E-3"/>
    <n v="0"/>
    <n v="0.29099206780397696"/>
  </r>
  <r>
    <x v="1"/>
    <x v="8"/>
    <s v="Engagement"/>
    <s v="Display"/>
    <m/>
    <s v="Video_Views"/>
    <n v="8535"/>
    <n v="3634"/>
    <n v="56.93"/>
    <n v="45"/>
    <n v="0"/>
    <n v="974"/>
    <n v="3634"/>
    <n v="1.2651111111111111"/>
    <n v="5.272407732864675E-3"/>
    <n v="0"/>
    <n v="0.26802421574023116"/>
  </r>
  <r>
    <x v="1"/>
    <x v="8"/>
    <s v="Engagement"/>
    <s v="Display"/>
    <m/>
    <s v="Video_Views"/>
    <n v="9029"/>
    <n v="4381"/>
    <n v="60.239999999999995"/>
    <n v="66"/>
    <n v="0"/>
    <n v="1064"/>
    <n v="4381"/>
    <n v="0.91272727272727261"/>
    <n v="7.3097795990696643E-3"/>
    <n v="0"/>
    <n v="0.24286692535950696"/>
  </r>
  <r>
    <x v="0"/>
    <x v="8"/>
    <s v="Awareness"/>
    <s v="Video"/>
    <m/>
    <s v="Video_Views"/>
    <n v="16431"/>
    <n v="3880"/>
    <n v="106.42"/>
    <n v="32"/>
    <n v="0"/>
    <n v="704"/>
    <n v="3880"/>
    <n v="3.3256250000000001"/>
    <n v="1.9475381900066946E-3"/>
    <n v="0"/>
    <n v="0.18144329896907216"/>
  </r>
  <r>
    <x v="1"/>
    <x v="8"/>
    <s v="Engagement"/>
    <s v="Display"/>
    <m/>
    <s v="Video_Views"/>
    <n v="39886"/>
    <n v="19489"/>
    <n v="266.48"/>
    <n v="231"/>
    <n v="0"/>
    <n v="4624"/>
    <n v="19489"/>
    <n v="1.1535930735930737"/>
    <n v="5.7915057915057912E-3"/>
    <n v="0"/>
    <n v="0.23726204525629843"/>
  </r>
  <r>
    <x v="0"/>
    <x v="8"/>
    <s v="Awareness"/>
    <s v="Video"/>
    <m/>
    <s v="Video_Views"/>
    <n v="11838"/>
    <n v="2580"/>
    <n v="76.790000000000006"/>
    <n v="37"/>
    <n v="0"/>
    <n v="353"/>
    <n v="2580"/>
    <n v="2.0754054054054056"/>
    <n v="3.12552796080419E-3"/>
    <n v="0"/>
    <n v="0.13682170542635658"/>
  </r>
  <r>
    <x v="1"/>
    <x v="8"/>
    <s v="Engagement"/>
    <s v="Display"/>
    <m/>
    <s v="Video_Views"/>
    <n v="9476"/>
    <n v="3876"/>
    <n v="63.33"/>
    <n v="39"/>
    <n v="0"/>
    <n v="1127"/>
    <n v="3876"/>
    <n v="1.6238461538461537"/>
    <n v="4.1156606162937948E-3"/>
    <n v="0"/>
    <n v="0.29076367389060886"/>
  </r>
  <r>
    <x v="0"/>
    <x v="8"/>
    <s v="Awareness"/>
    <s v="Video"/>
    <m/>
    <s v="Video_Views"/>
    <n v="18924"/>
    <n v="4930"/>
    <n v="122.9"/>
    <n v="55"/>
    <n v="0"/>
    <n v="889"/>
    <n v="4930"/>
    <n v="2.2345454545454548"/>
    <n v="2.9063622912703447E-3"/>
    <n v="0"/>
    <n v="0.18032454361054767"/>
  </r>
  <r>
    <x v="0"/>
    <x v="8"/>
    <s v="Awareness"/>
    <s v="Video"/>
    <m/>
    <s v="Video_Views"/>
    <n v="7376"/>
    <n v="1711"/>
    <n v="47.94"/>
    <n v="14"/>
    <n v="0"/>
    <n v="293"/>
    <n v="1711"/>
    <n v="3.4242857142857139"/>
    <n v="1.8980477223427331E-3"/>
    <n v="0"/>
    <n v="0.17124488603156049"/>
  </r>
  <r>
    <x v="0"/>
    <x v="8"/>
    <s v="Awareness"/>
    <s v="Video"/>
    <m/>
    <s v="Video_Views"/>
    <n v="18922"/>
    <n v="4907"/>
    <n v="122.75"/>
    <n v="31"/>
    <n v="0"/>
    <n v="793"/>
    <n v="4907"/>
    <n v="3.9596774193548385"/>
    <n v="1.6383046189620547E-3"/>
    <n v="0"/>
    <n v="0.16160586916649683"/>
  </r>
  <r>
    <x v="0"/>
    <x v="8"/>
    <s v="Awareness"/>
    <s v="Video"/>
    <m/>
    <s v="Video_Views"/>
    <n v="9020"/>
    <n v="2204"/>
    <n v="58.449999999999996"/>
    <n v="35"/>
    <n v="0"/>
    <n v="310"/>
    <n v="2204"/>
    <n v="1.67"/>
    <n v="3.8802660753880268E-3"/>
    <n v="0"/>
    <n v="0.14065335753176045"/>
  </r>
  <r>
    <x v="0"/>
    <x v="8"/>
    <s v="Awareness"/>
    <s v="Video"/>
    <m/>
    <s v="Video_Views"/>
    <n v="19483"/>
    <n v="4660"/>
    <n v="126.52000000000001"/>
    <n v="50"/>
    <n v="0"/>
    <n v="807"/>
    <n v="4660"/>
    <n v="2.5304000000000002"/>
    <n v="2.5663398860545092E-3"/>
    <n v="0"/>
    <n v="0.17317596566523605"/>
  </r>
  <r>
    <x v="0"/>
    <x v="8"/>
    <s v="Awareness"/>
    <s v="Video"/>
    <m/>
    <s v="Video_Views"/>
    <n v="15145"/>
    <n v="3210"/>
    <n v="98.34"/>
    <n v="41"/>
    <n v="0"/>
    <n v="425"/>
    <n v="3210"/>
    <n v="2.3985365853658536"/>
    <n v="2.7071640805546387E-3"/>
    <n v="0"/>
    <n v="0.13239875389408098"/>
  </r>
  <r>
    <x v="0"/>
    <x v="8"/>
    <s v="Awareness"/>
    <s v="Video"/>
    <m/>
    <s v="Video_Views"/>
    <n v="26640"/>
    <n v="5769"/>
    <n v="173.01"/>
    <n v="62"/>
    <n v="0"/>
    <n v="847"/>
    <n v="5769"/>
    <n v="2.790483870967742"/>
    <n v="2.3273273273273273E-3"/>
    <n v="0"/>
    <n v="0.14681920610157739"/>
  </r>
  <r>
    <x v="0"/>
    <x v="8"/>
    <s v="Awareness"/>
    <s v="Video"/>
    <m/>
    <s v="Video_Views"/>
    <n v="16559"/>
    <n v="3324"/>
    <n v="107.48"/>
    <n v="28"/>
    <n v="0"/>
    <n v="408"/>
    <n v="3324"/>
    <n v="3.8385714285714285"/>
    <n v="1.6909233649374962E-3"/>
    <n v="0"/>
    <n v="0.12274368231046931"/>
  </r>
  <r>
    <x v="0"/>
    <x v="8"/>
    <s v="Awareness"/>
    <s v="Video"/>
    <m/>
    <s v="Video_Views"/>
    <n v="14667"/>
    <n v="2740"/>
    <n v="95.17"/>
    <n v="35"/>
    <n v="0"/>
    <n v="333"/>
    <n v="2740"/>
    <n v="2.7191428571428573"/>
    <n v="2.3863094020590441E-3"/>
    <n v="0"/>
    <n v="0.12153284671532846"/>
  </r>
  <r>
    <x v="0"/>
    <x v="8"/>
    <s v="Awareness"/>
    <s v="Video"/>
    <m/>
    <s v="Video_Views"/>
    <n v="31996"/>
    <n v="6315"/>
    <n v="207.67999999999998"/>
    <n v="69"/>
    <n v="0"/>
    <n v="886"/>
    <n v="6315"/>
    <n v="3.0098550724637678"/>
    <n v="2.156519564945618E-3"/>
    <n v="0"/>
    <n v="0.14030087094220112"/>
  </r>
  <r>
    <x v="0"/>
    <x v="8"/>
    <s v="Awareness"/>
    <s v="Video"/>
    <m/>
    <s v="Video_Views"/>
    <n v="3943"/>
    <n v="843"/>
    <n v="25.67"/>
    <n v="11"/>
    <n v="0"/>
    <n v="116"/>
    <n v="843"/>
    <n v="2.333636363636364"/>
    <n v="2.789753994420492E-3"/>
    <n v="0"/>
    <n v="0.13760379596678529"/>
  </r>
  <r>
    <x v="0"/>
    <x v="8"/>
    <s v="Awareness"/>
    <s v="Video"/>
    <m/>
    <s v="Video_Views"/>
    <n v="26667"/>
    <n v="5463"/>
    <n v="172.82999999999998"/>
    <n v="64"/>
    <n v="0"/>
    <n v="735"/>
    <n v="5463"/>
    <n v="2.7004687499999998"/>
    <n v="2.3999700003749951E-3"/>
    <n v="0"/>
    <n v="0.13454146073585943"/>
  </r>
  <r>
    <x v="0"/>
    <x v="8"/>
    <s v="Awareness"/>
    <s v="Video"/>
    <m/>
    <s v="Video_Views"/>
    <n v="27798"/>
    <n v="6436"/>
    <n v="180.26999999999998"/>
    <n v="59"/>
    <n v="0"/>
    <n v="948"/>
    <n v="6436"/>
    <n v="3.0554237288135591"/>
    <n v="2.1224548528671126E-3"/>
    <n v="0"/>
    <n v="0.14729645742697328"/>
  </r>
  <r>
    <x v="0"/>
    <x v="8"/>
    <s v="Awareness"/>
    <s v="Video"/>
    <m/>
    <s v="Video_Views"/>
    <n v="4652"/>
    <n v="1095"/>
    <n v="30.150000000000002"/>
    <n v="9"/>
    <n v="0"/>
    <n v="136"/>
    <n v="1095"/>
    <n v="3.35"/>
    <n v="1.934651762682717E-3"/>
    <n v="0"/>
    <n v="0.12420091324200913"/>
  </r>
  <r>
    <x v="0"/>
    <x v="8"/>
    <s v="Awareness"/>
    <s v="Video"/>
    <m/>
    <s v="Video_Views"/>
    <n v="6256"/>
    <n v="1535"/>
    <n v="40.549999999999997"/>
    <n v="16"/>
    <n v="0"/>
    <n v="200"/>
    <n v="1535"/>
    <n v="2.5343749999999998"/>
    <n v="2.5575447570332483E-3"/>
    <n v="0"/>
    <n v="0.13029315960912052"/>
  </r>
  <r>
    <x v="2"/>
    <x v="8"/>
    <s v="Awareness"/>
    <s v="Video"/>
    <m/>
    <s v="Video_Views"/>
    <n v="104760"/>
    <n v="20891"/>
    <n v="491.33"/>
    <n v="116"/>
    <n v="0"/>
    <n v="8606"/>
    <n v="20891"/>
    <n v="4.235603448275862"/>
    <n v="1.1072928598701794E-3"/>
    <n v="0"/>
    <n v="0.41194772868699442"/>
  </r>
  <r>
    <x v="0"/>
    <x v="8"/>
    <s v="Awareness"/>
    <s v="Video"/>
    <m/>
    <s v="Video_Views"/>
    <n v="24717"/>
    <n v="5936"/>
    <n v="160.76999999999998"/>
    <n v="46"/>
    <n v="0"/>
    <n v="905"/>
    <n v="5936"/>
    <n v="3.4949999999999997"/>
    <n v="1.8610672816280294E-3"/>
    <n v="0"/>
    <n v="0.15245956873315364"/>
  </r>
  <r>
    <x v="2"/>
    <x v="8"/>
    <s v="Awareness"/>
    <s v="Video"/>
    <m/>
    <s v="Video_Views"/>
    <n v="4187"/>
    <n v="1269"/>
    <n v="19.64"/>
    <n v="14"/>
    <n v="0"/>
    <n v="642"/>
    <n v="1269"/>
    <n v="1.4028571428571428"/>
    <n v="3.3436828278003345E-3"/>
    <n v="0"/>
    <n v="0.50591016548463352"/>
  </r>
  <r>
    <x v="2"/>
    <x v="8"/>
    <s v="Awareness"/>
    <s v="Video"/>
    <m/>
    <s v="Video_Views"/>
    <n v="2963"/>
    <n v="778"/>
    <n v="13.87"/>
    <n v="7"/>
    <n v="0"/>
    <n v="402"/>
    <n v="778"/>
    <n v="1.9814285714285713"/>
    <n v="2.3624704691191361E-3"/>
    <n v="0"/>
    <n v="0.51670951156812339"/>
  </r>
  <r>
    <x v="0"/>
    <x v="8"/>
    <s v="Awareness"/>
    <s v="Video"/>
    <m/>
    <s v="Video_Views"/>
    <n v="28516"/>
    <n v="7610"/>
    <n v="185.01999999999998"/>
    <n v="66"/>
    <n v="0"/>
    <n v="1396"/>
    <n v="7610"/>
    <n v="2.8033333333333332"/>
    <n v="2.3144901108149811E-3"/>
    <n v="0"/>
    <n v="0.18344283837056505"/>
  </r>
  <r>
    <x v="2"/>
    <x v="8"/>
    <s v="Awareness"/>
    <s v="Video"/>
    <m/>
    <s v="Video_Views"/>
    <n v="60842"/>
    <n v="12160"/>
    <n v="285.37"/>
    <n v="88"/>
    <n v="0"/>
    <n v="5002"/>
    <n v="12160"/>
    <n v="3.2428409090909089"/>
    <n v="1.4463692843759246E-3"/>
    <n v="0"/>
    <n v="0.41134868421052634"/>
  </r>
  <r>
    <x v="0"/>
    <x v="8"/>
    <s v="Awareness"/>
    <s v="Video"/>
    <m/>
    <s v="Video_Views"/>
    <n v="16256"/>
    <n v="3802"/>
    <n v="105.60000000000001"/>
    <n v="44"/>
    <n v="0"/>
    <n v="515"/>
    <n v="3802"/>
    <n v="2.4000000000000004"/>
    <n v="2.7066929133858267E-3"/>
    <n v="0"/>
    <n v="0.13545502367175172"/>
  </r>
  <r>
    <x v="0"/>
    <x v="8"/>
    <s v="Awareness"/>
    <s v="Video"/>
    <m/>
    <s v="Video_Views"/>
    <n v="18714"/>
    <n v="3567"/>
    <n v="121.30000000000001"/>
    <n v="66"/>
    <n v="0"/>
    <n v="463"/>
    <n v="3567"/>
    <n v="1.8378787878787881"/>
    <n v="3.5267714010900932E-3"/>
    <n v="0"/>
    <n v="0.12980095318194562"/>
  </r>
  <r>
    <x v="2"/>
    <x v="8"/>
    <s v="Awareness"/>
    <s v="Video"/>
    <m/>
    <s v="Video_Views"/>
    <n v="3535"/>
    <n v="858"/>
    <n v="16.62"/>
    <n v="10"/>
    <n v="0"/>
    <n v="436"/>
    <n v="858"/>
    <n v="1.6620000000000001"/>
    <n v="2.828854314002829E-3"/>
    <n v="0"/>
    <n v="0.50815850815850816"/>
  </r>
  <r>
    <x v="0"/>
    <x v="8"/>
    <s v="Awareness"/>
    <s v="Video"/>
    <m/>
    <s v="Video_Views"/>
    <n v="32084"/>
    <n v="7865"/>
    <n v="207.98999999999998"/>
    <n v="93"/>
    <n v="0"/>
    <n v="1277"/>
    <n v="7865"/>
    <n v="2.2364516129032257"/>
    <n v="2.8986410671986039E-3"/>
    <n v="0"/>
    <n v="0.16236490781945329"/>
  </r>
  <r>
    <x v="2"/>
    <x v="8"/>
    <s v="Awareness"/>
    <s v="Video"/>
    <m/>
    <s v="Video_Views"/>
    <n v="51263"/>
    <n v="10319"/>
    <n v="240.42999999999998"/>
    <n v="100"/>
    <n v="0"/>
    <n v="4207"/>
    <n v="10319"/>
    <n v="2.4042999999999997"/>
    <n v="1.9507246942239041E-3"/>
    <n v="0"/>
    <n v="0.40769454404496558"/>
  </r>
  <r>
    <x v="0"/>
    <x v="8"/>
    <s v="Awareness"/>
    <s v="Video"/>
    <m/>
    <s v="Video_Views"/>
    <n v="14862"/>
    <n v="4087"/>
    <n v="96.53"/>
    <n v="53"/>
    <n v="0"/>
    <n v="584"/>
    <n v="4087"/>
    <n v="1.8213207547169812"/>
    <n v="3.5661418382451891E-3"/>
    <n v="0"/>
    <n v="0.14289209689258625"/>
  </r>
  <r>
    <x v="2"/>
    <x v="8"/>
    <s v="Awareness"/>
    <s v="Video"/>
    <m/>
    <s v="Video_Views"/>
    <n v="49432"/>
    <n v="9959"/>
    <n v="231.67999999999998"/>
    <n v="93"/>
    <n v="0"/>
    <n v="3947"/>
    <n v="9959"/>
    <n v="2.4911827956989243"/>
    <n v="1.8813723903544264E-3"/>
    <n v="0"/>
    <n v="0.39632493222211063"/>
  </r>
  <r>
    <x v="0"/>
    <x v="8"/>
    <s v="Awareness"/>
    <s v="Video"/>
    <m/>
    <s v="Video_Views"/>
    <n v="45056"/>
    <n v="11647"/>
    <n v="292.49"/>
    <n v="156"/>
    <n v="0"/>
    <n v="1785"/>
    <n v="11647"/>
    <n v="1.8749358974358974"/>
    <n v="3.4623579545454545E-3"/>
    <n v="0"/>
    <n v="0.15325834978964539"/>
  </r>
  <r>
    <x v="2"/>
    <x v="8"/>
    <s v="Awareness"/>
    <s v="Video"/>
    <m/>
    <s v="Video_Views"/>
    <n v="4209"/>
    <n v="913"/>
    <n v="19.75"/>
    <n v="10"/>
    <n v="0"/>
    <n v="403"/>
    <n v="913"/>
    <n v="1.9750000000000001"/>
    <n v="2.3758612497030173E-3"/>
    <n v="0"/>
    <n v="0.44140197152245347"/>
  </r>
  <r>
    <x v="2"/>
    <x v="8"/>
    <s v="Awareness"/>
    <s v="Video"/>
    <m/>
    <s v="Video_Views"/>
    <n v="75582"/>
    <n v="15255"/>
    <n v="354.73"/>
    <n v="133"/>
    <n v="0"/>
    <n v="6137"/>
    <n v="15255"/>
    <n v="2.6671428571428573"/>
    <n v="1.7596782302664656E-3"/>
    <n v="0"/>
    <n v="0.40229432972795803"/>
  </r>
  <r>
    <x v="0"/>
    <x v="8"/>
    <s v="Awareness"/>
    <s v="Video"/>
    <m/>
    <s v="Video_Views"/>
    <n v="28336"/>
    <n v="8500"/>
    <n v="183.91"/>
    <n v="74"/>
    <n v="0"/>
    <n v="1619"/>
    <n v="8500"/>
    <n v="2.48527027027027"/>
    <n v="2.611518915866742E-3"/>
    <n v="0"/>
    <n v="0.19047058823529411"/>
  </r>
  <r>
    <x v="0"/>
    <x v="8"/>
    <s v="Awareness"/>
    <s v="Video"/>
    <m/>
    <s v="Video_Views"/>
    <n v="42946"/>
    <n v="11712"/>
    <n v="278.7"/>
    <n v="120"/>
    <n v="0"/>
    <n v="1798"/>
    <n v="11712"/>
    <n v="2.3224999999999998"/>
    <n v="2.794206678153961E-3"/>
    <n v="0"/>
    <n v="0.15351775956284153"/>
  </r>
  <r>
    <x v="2"/>
    <x v="8"/>
    <s v="Awareness"/>
    <s v="Video"/>
    <m/>
    <s v="Video_Views"/>
    <n v="6087"/>
    <n v="1397"/>
    <n v="28.540000000000003"/>
    <n v="10"/>
    <n v="0"/>
    <n v="651"/>
    <n v="1397"/>
    <n v="2.8540000000000001"/>
    <n v="1.6428454082470839E-3"/>
    <n v="0"/>
    <n v="0.46599856836077308"/>
  </r>
  <r>
    <x v="2"/>
    <x v="8"/>
    <s v="Awareness"/>
    <s v="Video"/>
    <m/>
    <s v="Video_Views"/>
    <n v="8807"/>
    <n v="2177"/>
    <n v="41.309999999999995"/>
    <n v="24"/>
    <n v="0"/>
    <n v="1035"/>
    <n v="2177"/>
    <n v="1.7212499999999997"/>
    <n v="2.7251050300897014E-3"/>
    <n v="0"/>
    <n v="0.47542489664676157"/>
  </r>
  <r>
    <x v="0"/>
    <x v="8"/>
    <s v="Awareness"/>
    <s v="Video"/>
    <m/>
    <s v="Video_Views"/>
    <n v="35043"/>
    <n v="7474"/>
    <n v="227.45999999999998"/>
    <n v="54"/>
    <n v="0"/>
    <n v="1400"/>
    <n v="7474"/>
    <n v="4.2122222222222216"/>
    <n v="1.5409639585651914E-3"/>
    <n v="0"/>
    <n v="0.18731602890018731"/>
  </r>
  <r>
    <x v="2"/>
    <x v="8"/>
    <s v="Awareness"/>
    <s v="Video"/>
    <m/>
    <s v="Video_Views"/>
    <n v="104091"/>
    <n v="20412"/>
    <n v="488.03"/>
    <n v="165"/>
    <n v="0"/>
    <n v="8187"/>
    <n v="20412"/>
    <n v="2.9577575757575758"/>
    <n v="1.5851514540161974E-3"/>
    <n v="0"/>
    <n v="0.40108759553203999"/>
  </r>
  <r>
    <x v="0"/>
    <x v="8"/>
    <s v="Awareness"/>
    <s v="Video"/>
    <m/>
    <s v="Video_Views"/>
    <n v="42515"/>
    <n v="8285"/>
    <n v="275.90999999999997"/>
    <n v="123"/>
    <n v="0"/>
    <n v="1098"/>
    <n v="8285"/>
    <n v="2.2431707317073166"/>
    <n v="2.8930965541573562E-3"/>
    <n v="0"/>
    <n v="0.13252866626433313"/>
  </r>
  <r>
    <x v="2"/>
    <x v="8"/>
    <s v="Awareness"/>
    <s v="Video"/>
    <m/>
    <s v="Video_Views"/>
    <n v="11260"/>
    <n v="2637"/>
    <n v="52.809999999999995"/>
    <n v="24"/>
    <n v="0"/>
    <n v="1242"/>
    <n v="2637"/>
    <n v="2.2004166666666665"/>
    <n v="2.1314387211367673E-3"/>
    <n v="0"/>
    <n v="0.47098976109215018"/>
  </r>
  <r>
    <x v="0"/>
    <x v="8"/>
    <s v="Awareness"/>
    <s v="Video"/>
    <m/>
    <s v="Video_Views"/>
    <n v="64461"/>
    <n v="11315"/>
    <n v="418.34"/>
    <n v="173"/>
    <n v="0"/>
    <n v="1507"/>
    <n v="11315"/>
    <n v="2.418150289017341"/>
    <n v="2.683793301376026E-3"/>
    <n v="0"/>
    <n v="0.13318603623508618"/>
  </r>
  <r>
    <x v="2"/>
    <x v="8"/>
    <s v="Awareness"/>
    <s v="Video"/>
    <m/>
    <s v="Video_Views"/>
    <n v="133432"/>
    <n v="25747"/>
    <n v="625.91"/>
    <n v="162"/>
    <n v="0"/>
    <n v="10379"/>
    <n v="25747"/>
    <n v="3.8636419753086417"/>
    <n v="1.2141015648420169E-3"/>
    <n v="0"/>
    <n v="0.40311492601079735"/>
  </r>
  <r>
    <x v="0"/>
    <x v="8"/>
    <s v="Awareness"/>
    <s v="Video"/>
    <m/>
    <s v="Video_Views"/>
    <n v="24481"/>
    <n v="5848"/>
    <n v="159.01999999999998"/>
    <n v="38"/>
    <n v="0"/>
    <n v="1047"/>
    <n v="5848"/>
    <n v="4.1847368421052629"/>
    <n v="1.5522241738491075E-3"/>
    <n v="0"/>
    <n v="0.17903556771545828"/>
  </r>
  <r>
    <x v="0"/>
    <x v="8"/>
    <s v="Awareness"/>
    <s v="Video"/>
    <m/>
    <s v="Video_Views"/>
    <n v="53389"/>
    <n v="12150"/>
    <n v="346.43"/>
    <n v="78"/>
    <n v="0"/>
    <n v="2251"/>
    <n v="12150"/>
    <n v="4.4414102564102569"/>
    <n v="1.4609751072318267E-3"/>
    <n v="0"/>
    <n v="0.18526748971193416"/>
  </r>
  <r>
    <x v="2"/>
    <x v="8"/>
    <s v="Awareness"/>
    <s v="Video"/>
    <m/>
    <s v="Video_Views"/>
    <n v="127840"/>
    <n v="24155"/>
    <n v="599.53"/>
    <n v="134"/>
    <n v="0"/>
    <n v="9713"/>
    <n v="24155"/>
    <n v="4.4741044776119399"/>
    <n v="1.0481852315394242E-3"/>
    <n v="0"/>
    <n v="0.4021113641068102"/>
  </r>
  <r>
    <x v="2"/>
    <x v="8"/>
    <s v="Awareness"/>
    <s v="Video"/>
    <m/>
    <s v="Video_Views"/>
    <n v="8321"/>
    <n v="2048"/>
    <n v="39.01"/>
    <n v="15"/>
    <n v="0"/>
    <n v="985"/>
    <n v="2048"/>
    <n v="2.6006666666666667"/>
    <n v="1.8026679485638746E-3"/>
    <n v="0"/>
    <n v="0.48095703125"/>
  </r>
  <r>
    <x v="0"/>
    <x v="8"/>
    <s v="Awareness"/>
    <s v="Video"/>
    <m/>
    <s v="Video_Views"/>
    <n v="54035"/>
    <n v="9803"/>
    <n v="350.73"/>
    <n v="115"/>
    <n v="0"/>
    <n v="1287"/>
    <n v="9803"/>
    <n v="3.0498260869565219"/>
    <n v="2.1282502081983899E-3"/>
    <n v="0"/>
    <n v="0.1312863409160461"/>
  </r>
  <r>
    <x v="0"/>
    <x v="8"/>
    <s v="Awareness"/>
    <s v="Video"/>
    <m/>
    <s v="Video_Views"/>
    <n v="127359"/>
    <n v="25771"/>
    <n v="826.6"/>
    <n v="323"/>
    <n v="0"/>
    <n v="3229"/>
    <n v="25771"/>
    <n v="2.5591331269349844"/>
    <n v="2.5361380035961337E-3"/>
    <n v="0"/>
    <n v="0.12529587520856778"/>
  </r>
  <r>
    <x v="2"/>
    <x v="8"/>
    <s v="Awareness"/>
    <s v="Video"/>
    <m/>
    <s v="Video_Views"/>
    <n v="3505"/>
    <n v="825"/>
    <n v="16.400000000000002"/>
    <n v="9"/>
    <n v="0"/>
    <n v="410"/>
    <n v="825"/>
    <n v="1.8222222222222224"/>
    <n v="2.5677603423680455E-3"/>
    <n v="0"/>
    <n v="0.49696969696969695"/>
  </r>
  <r>
    <x v="0"/>
    <x v="8"/>
    <s v="Awareness"/>
    <s v="Video"/>
    <m/>
    <s v="Video_Views"/>
    <n v="87501"/>
    <n v="21032"/>
    <n v="567.89"/>
    <n v="153"/>
    <n v="0"/>
    <n v="3888"/>
    <n v="21032"/>
    <n v="3.7116993464052288"/>
    <n v="1.7485514451263415E-3"/>
    <n v="0"/>
    <n v="0.18486116394066185"/>
  </r>
  <r>
    <x v="2"/>
    <x v="8"/>
    <s v="Awareness"/>
    <s v="Video"/>
    <m/>
    <s v="Video_Views"/>
    <n v="74349"/>
    <n v="15162"/>
    <n v="348.67"/>
    <n v="99"/>
    <n v="0"/>
    <n v="6469"/>
    <n v="15162"/>
    <n v="3.5219191919191921"/>
    <n v="1.3315579227696406E-3"/>
    <n v="0"/>
    <n v="0.42665875214351667"/>
  </r>
  <r>
    <x v="0"/>
    <x v="8"/>
    <s v="Awareness"/>
    <s v="Video"/>
    <m/>
    <s v="Video_Views"/>
    <n v="69340"/>
    <n v="15047"/>
    <n v="449.98"/>
    <n v="140"/>
    <n v="0"/>
    <n v="2428"/>
    <n v="15047"/>
    <n v="3.2141428571428574"/>
    <n v="2.0190366310931639E-3"/>
    <n v="0"/>
    <n v="0.16136106865155844"/>
  </r>
  <r>
    <x v="0"/>
    <x v="8"/>
    <s v="Awareness"/>
    <s v="Video"/>
    <m/>
    <s v="Video_Views"/>
    <n v="118514"/>
    <n v="26763"/>
    <n v="769.04"/>
    <n v="235"/>
    <n v="0"/>
    <n v="4408"/>
    <n v="26763"/>
    <n v="3.2725106382978724"/>
    <n v="1.9828880976087214E-3"/>
    <n v="0"/>
    <n v="0.1647050031760266"/>
  </r>
  <r>
    <x v="2"/>
    <x v="8"/>
    <s v="Awareness"/>
    <s v="Video"/>
    <m/>
    <s v="Video_Views"/>
    <n v="47203"/>
    <n v="9502"/>
    <n v="221.39"/>
    <n v="90"/>
    <n v="0"/>
    <n v="3880"/>
    <n v="9502"/>
    <n v="2.4598888888888886"/>
    <n v="1.9066584750969218E-3"/>
    <n v="0"/>
    <n v="0.40833508735003154"/>
  </r>
  <r>
    <x v="2"/>
    <x v="8"/>
    <s v="Awareness"/>
    <s v="Video"/>
    <m/>
    <s v="Video_Views"/>
    <n v="3430"/>
    <n v="878"/>
    <n v="16.180000000000003"/>
    <n v="3"/>
    <n v="0"/>
    <n v="442"/>
    <n v="878"/>
    <n v="5.3933333333333344"/>
    <n v="8.7463556851311952E-4"/>
    <n v="0"/>
    <n v="0.50341685649202739"/>
  </r>
  <r>
    <x v="2"/>
    <x v="8"/>
    <s v="Awareness"/>
    <s v="Video"/>
    <m/>
    <s v="Video_Views"/>
    <n v="4488"/>
    <n v="882"/>
    <n v="21.040000000000003"/>
    <n v="8"/>
    <n v="0"/>
    <n v="380"/>
    <n v="882"/>
    <n v="2.6300000000000003"/>
    <n v="1.7825311942959001E-3"/>
    <n v="0"/>
    <n v="0.43083900226757371"/>
  </r>
  <r>
    <x v="2"/>
    <x v="8"/>
    <s v="Awareness"/>
    <s v="Video"/>
    <m/>
    <s v="Video_Views"/>
    <n v="30765"/>
    <n v="6075"/>
    <n v="144.17999999999998"/>
    <n v="79"/>
    <n v="0"/>
    <n v="2457"/>
    <n v="6075"/>
    <n v="1.8250632911392402"/>
    <n v="2.5678530797984722E-3"/>
    <n v="0"/>
    <n v="0.40444444444444444"/>
  </r>
  <r>
    <x v="2"/>
    <x v="8"/>
    <s v="Awareness"/>
    <s v="Video"/>
    <m/>
    <s v="Video_Views"/>
    <n v="9057"/>
    <n v="2056"/>
    <n v="42.48"/>
    <n v="19"/>
    <n v="0"/>
    <n v="977"/>
    <n v="2056"/>
    <n v="2.2357894736842105"/>
    <n v="2.097824886827868E-3"/>
    <n v="0"/>
    <n v="0.47519455252918286"/>
  </r>
  <r>
    <x v="2"/>
    <x v="8"/>
    <s v="Awareness"/>
    <s v="Video"/>
    <m/>
    <s v="Video_Views"/>
    <n v="63102"/>
    <n v="13203"/>
    <n v="295.96999999999997"/>
    <n v="145"/>
    <n v="0"/>
    <n v="5247"/>
    <n v="13203"/>
    <n v="2.0411724137931033"/>
    <n v="2.2978669455801719E-3"/>
    <n v="0"/>
    <n v="0.39740967961826856"/>
  </r>
  <r>
    <x v="2"/>
    <x v="8"/>
    <s v="Awareness"/>
    <s v="Video"/>
    <m/>
    <s v="Video_Views"/>
    <n v="16192"/>
    <n v="3323"/>
    <n v="75.930000000000007"/>
    <n v="27"/>
    <n v="0"/>
    <n v="1515"/>
    <n v="3323"/>
    <n v="2.8122222222222226"/>
    <n v="1.667490118577075E-3"/>
    <n v="0"/>
    <n v="0.45591333132711404"/>
  </r>
  <r>
    <x v="0"/>
    <x v="8"/>
    <s v="Engagement"/>
    <s v="Video"/>
    <m/>
    <s v="Video_Views"/>
    <n v="16278"/>
    <n v="2855"/>
    <n v="94.09"/>
    <n v="26"/>
    <n v="0"/>
    <n v="335"/>
    <n v="2855"/>
    <n v="3.618846153846154"/>
    <n v="1.5972478191424008E-3"/>
    <n v="0"/>
    <n v="0.11733800350262696"/>
  </r>
  <r>
    <x v="2"/>
    <x v="8"/>
    <s v="Engagement"/>
    <s v="Video"/>
    <m/>
    <s v="Video_Views"/>
    <n v="20644"/>
    <n v="5272"/>
    <n v="128.12"/>
    <n v="59"/>
    <n v="0"/>
    <n v="619"/>
    <n v="5272"/>
    <n v="2.1715254237288137"/>
    <n v="2.8579732609959312E-3"/>
    <n v="0"/>
    <n v="0.11741274658573596"/>
  </r>
  <r>
    <x v="2"/>
    <x v="8"/>
    <s v="Engagement"/>
    <s v="Video"/>
    <m/>
    <s v="Video_Views"/>
    <n v="37294"/>
    <n v="9032"/>
    <n v="216.92999999999998"/>
    <n v="94"/>
    <n v="0"/>
    <n v="924"/>
    <n v="9032"/>
    <n v="2.3077659574468083"/>
    <n v="2.5205126830053094E-3"/>
    <n v="0"/>
    <n v="0.10230292294065545"/>
  </r>
  <r>
    <x v="2"/>
    <x v="8"/>
    <s v="Engagement"/>
    <s v="Video"/>
    <m/>
    <s v="Video_Views"/>
    <n v="32859"/>
    <n v="9935"/>
    <n v="246.85"/>
    <n v="113"/>
    <n v="0"/>
    <n v="1291"/>
    <n v="9935"/>
    <n v="2.184513274336283"/>
    <n v="3.4389360601357315E-3"/>
    <n v="0"/>
    <n v="0.12994464016104681"/>
  </r>
  <r>
    <x v="2"/>
    <x v="8"/>
    <s v="Engagement"/>
    <s v="Video"/>
    <m/>
    <s v="Video_Views"/>
    <n v="38759"/>
    <n v="8515"/>
    <n v="201.62"/>
    <n v="132"/>
    <n v="0"/>
    <n v="742"/>
    <n v="8515"/>
    <n v="1.5274242424242424"/>
    <n v="3.4056606207590497E-3"/>
    <n v="0"/>
    <n v="8.7140340575455083E-2"/>
  </r>
  <r>
    <x v="2"/>
    <x v="8"/>
    <s v="Awareness"/>
    <s v="Video"/>
    <m/>
    <s v="Video_Views"/>
    <n v="112158"/>
    <n v="23264"/>
    <n v="525.99"/>
    <n v="235"/>
    <n v="0"/>
    <n v="9173"/>
    <n v="23264"/>
    <n v="2.2382553191489363"/>
    <n v="2.0952584746518304E-3"/>
    <n v="0"/>
    <n v="0.39430020632737278"/>
  </r>
  <r>
    <x v="0"/>
    <x v="8"/>
    <s v="Engagement"/>
    <s v="Video"/>
    <m/>
    <s v="Video_Views"/>
    <n v="46821"/>
    <n v="9552"/>
    <n v="270.70999999999998"/>
    <n v="42"/>
    <n v="0"/>
    <n v="1358"/>
    <n v="9552"/>
    <n v="6.4454761904761897"/>
    <n v="8.9703338245659004E-4"/>
    <n v="0"/>
    <n v="0.14216917922948075"/>
  </r>
  <r>
    <x v="0"/>
    <x v="8"/>
    <s v="Engagement"/>
    <s v="Video"/>
    <m/>
    <s v="Video_Views"/>
    <n v="149506"/>
    <n v="25576"/>
    <n v="864.12"/>
    <n v="151"/>
    <n v="0"/>
    <n v="3349"/>
    <n v="25576"/>
    <n v="5.7226490066225164"/>
    <n v="1.0099929099835459E-3"/>
    <n v="0"/>
    <n v="0.1309430716296528"/>
  </r>
  <r>
    <x v="2"/>
    <x v="8"/>
    <s v="Awareness"/>
    <s v="Video"/>
    <m/>
    <s v="Video_Views"/>
    <n v="126578"/>
    <n v="24517"/>
    <n v="593.75"/>
    <n v="129"/>
    <n v="0"/>
    <n v="9816"/>
    <n v="24517"/>
    <n v="4.6027131782945734"/>
    <n v="1.0191344467442999E-3"/>
    <n v="0"/>
    <n v="0.4003752498266509"/>
  </r>
  <r>
    <x v="2"/>
    <x v="8"/>
    <s v="Engagement"/>
    <s v="Video"/>
    <m/>
    <s v="Video_Views"/>
    <n v="34598"/>
    <n v="10027"/>
    <n v="247.64999999999998"/>
    <n v="101"/>
    <n v="0"/>
    <n v="1332"/>
    <n v="10027"/>
    <n v="2.4519801980198017"/>
    <n v="2.9192438869298804E-3"/>
    <n v="0"/>
    <n v="0.13284132841328414"/>
  </r>
  <r>
    <x v="0"/>
    <x v="8"/>
    <s v="Engagement"/>
    <s v="Video"/>
    <m/>
    <s v="Video_Views"/>
    <n v="37045"/>
    <n v="5260"/>
    <n v="214.01"/>
    <n v="58"/>
    <n v="0"/>
    <n v="612"/>
    <n v="5260"/>
    <n v="3.6898275862068965"/>
    <n v="1.5656633823727898E-3"/>
    <n v="0"/>
    <n v="0.11634980988593156"/>
  </r>
  <r>
    <x v="2"/>
    <x v="8"/>
    <s v="Engagement"/>
    <s v="Video"/>
    <m/>
    <s v="Video_Views"/>
    <n v="37217"/>
    <n v="7926"/>
    <n v="182.1"/>
    <n v="60"/>
    <n v="0"/>
    <n v="591"/>
    <n v="7926"/>
    <n v="3.0349999999999997"/>
    <n v="1.6121664830588173E-3"/>
    <n v="0"/>
    <n v="7.4564723694171081E-2"/>
  </r>
  <r>
    <x v="2"/>
    <x v="8"/>
    <s v="Engagement"/>
    <s v="Video"/>
    <m/>
    <s v="Video_Views"/>
    <n v="17079"/>
    <n v="4254"/>
    <n v="106.13000000000001"/>
    <n v="43"/>
    <n v="0"/>
    <n v="516"/>
    <n v="4254"/>
    <n v="2.4681395348837212"/>
    <n v="2.5177118098249312E-3"/>
    <n v="0"/>
    <n v="0.12129760225669958"/>
  </r>
  <r>
    <x v="2"/>
    <x v="8"/>
    <s v="Engagement"/>
    <s v="Video"/>
    <m/>
    <s v="Video_Views"/>
    <n v="53252"/>
    <n v="12997"/>
    <n v="295.82"/>
    <n v="174"/>
    <n v="0"/>
    <n v="1284"/>
    <n v="12997"/>
    <n v="1.7001149425287356"/>
    <n v="3.267482911439946E-3"/>
    <n v="0"/>
    <n v="9.8792028929753015E-2"/>
  </r>
  <r>
    <x v="2"/>
    <x v="8"/>
    <s v="Awareness"/>
    <s v="Video"/>
    <m/>
    <s v="Video_Views"/>
    <n v="13901"/>
    <n v="2817"/>
    <n v="65.23"/>
    <n v="21"/>
    <n v="0"/>
    <n v="1327"/>
    <n v="2817"/>
    <n v="3.1061904761904762"/>
    <n v="1.5106826846989425E-3"/>
    <n v="0"/>
    <n v="0.47106851260205895"/>
  </r>
  <r>
    <x v="2"/>
    <x v="8"/>
    <s v="Engagement"/>
    <s v="Video"/>
    <m/>
    <s v="Video_Views"/>
    <n v="11215"/>
    <n v="3428"/>
    <n v="83.54"/>
    <n v="32"/>
    <n v="0"/>
    <n v="408"/>
    <n v="3428"/>
    <n v="2.6106250000000002"/>
    <n v="2.8533214444939814E-3"/>
    <n v="0"/>
    <n v="0.11901983663943991"/>
  </r>
  <r>
    <x v="0"/>
    <x v="8"/>
    <s v="Engagement"/>
    <s v="Video"/>
    <m/>
    <s v="Video_Views"/>
    <n v="139385"/>
    <n v="24009"/>
    <n v="805.5"/>
    <n v="151"/>
    <n v="0"/>
    <n v="3186"/>
    <n v="24009"/>
    <n v="5.3344370860927155"/>
    <n v="1.0833303440111921E-3"/>
    <n v="0"/>
    <n v="0.13270023741097089"/>
  </r>
  <r>
    <x v="2"/>
    <x v="8"/>
    <s v="Engagement"/>
    <s v="Video"/>
    <m/>
    <s v="Video_Views"/>
    <n v="46583"/>
    <n v="11594"/>
    <n v="277.52999999999997"/>
    <n v="131"/>
    <n v="0"/>
    <n v="1152"/>
    <n v="11594"/>
    <n v="2.1185496183206105"/>
    <n v="2.8121847025739002E-3"/>
    <n v="0"/>
    <n v="9.9361738830429536E-2"/>
  </r>
  <r>
    <x v="2"/>
    <x v="8"/>
    <s v="Engagement"/>
    <s v="Video"/>
    <m/>
    <s v="Video_Views"/>
    <n v="37967"/>
    <n v="9841"/>
    <n v="233.26"/>
    <n v="99"/>
    <n v="0"/>
    <n v="996"/>
    <n v="9841"/>
    <n v="2.3561616161616161"/>
    <n v="2.6075275897489924E-3"/>
    <n v="0"/>
    <n v="0.10120922670460319"/>
  </r>
  <r>
    <x v="2"/>
    <x v="8"/>
    <s v="Awareness"/>
    <s v="Video"/>
    <m/>
    <s v="Video_Views"/>
    <n v="154534"/>
    <n v="29289"/>
    <n v="724.81"/>
    <n v="141"/>
    <n v="0"/>
    <n v="11646"/>
    <n v="29289"/>
    <n v="5.1404964539007088"/>
    <n v="9.1242056764207229E-4"/>
    <n v="0"/>
    <n v="0.39762368124551878"/>
  </r>
  <r>
    <x v="2"/>
    <x v="8"/>
    <s v="Awareness"/>
    <s v="Video"/>
    <m/>
    <s v="Video_Views"/>
    <n v="16999"/>
    <n v="3894"/>
    <n v="79.690000000000012"/>
    <n v="34"/>
    <n v="0"/>
    <n v="1802"/>
    <n v="3894"/>
    <n v="2.3438235294117651"/>
    <n v="2.0001176539796457E-3"/>
    <n v="0"/>
    <n v="0.46276322547508986"/>
  </r>
  <r>
    <x v="0"/>
    <x v="8"/>
    <s v="Engagement"/>
    <s v="Video"/>
    <m/>
    <s v="Video_Views"/>
    <n v="52847"/>
    <n v="7664"/>
    <n v="305.56"/>
    <n v="126"/>
    <n v="0"/>
    <n v="815"/>
    <n v="7664"/>
    <n v="2.4250793650793652"/>
    <n v="2.3842413003576364E-3"/>
    <n v="0"/>
    <n v="0.10634133611691023"/>
  </r>
  <r>
    <x v="2"/>
    <x v="8"/>
    <s v="Engagement"/>
    <s v="Video"/>
    <m/>
    <s v="Video_Views"/>
    <n v="48959"/>
    <n v="11244"/>
    <n v="253.87"/>
    <n v="125"/>
    <n v="0"/>
    <n v="889"/>
    <n v="11244"/>
    <n v="2.0309599999999999"/>
    <n v="2.5531567229722827E-3"/>
    <n v="0"/>
    <n v="7.906438989683387E-2"/>
  </r>
  <r>
    <x v="2"/>
    <x v="8"/>
    <s v="Engagement"/>
    <s v="Video"/>
    <m/>
    <s v="Video_Views"/>
    <n v="76361"/>
    <n v="18934"/>
    <n v="451.34"/>
    <n v="223"/>
    <n v="0"/>
    <n v="1753"/>
    <n v="18934"/>
    <n v="2.023946188340807"/>
    <n v="2.9203389164625922E-3"/>
    <n v="0"/>
    <n v="9.2584768141966839E-2"/>
  </r>
  <r>
    <x v="2"/>
    <x v="8"/>
    <s v="Engagement"/>
    <s v="Video"/>
    <m/>
    <s v="Video_Views"/>
    <n v="10474"/>
    <n v="3010"/>
    <n v="73.67"/>
    <n v="47"/>
    <n v="0"/>
    <n v="353"/>
    <n v="3010"/>
    <n v="1.5674468085106383"/>
    <n v="4.4873018903952644E-3"/>
    <n v="0"/>
    <n v="0.11727574750830565"/>
  </r>
  <r>
    <x v="2"/>
    <x v="8"/>
    <s v="Awareness"/>
    <s v="Video"/>
    <m/>
    <s v="Video_Views"/>
    <n v="11453"/>
    <n v="2970"/>
    <n v="53.72"/>
    <n v="33"/>
    <n v="0"/>
    <n v="1369"/>
    <n v="2970"/>
    <n v="1.6278787878787879"/>
    <n v="2.8813411333275126E-3"/>
    <n v="0"/>
    <n v="0.46094276094276093"/>
  </r>
  <r>
    <x v="0"/>
    <x v="8"/>
    <s v="Engagement"/>
    <s v="Video"/>
    <m/>
    <s v="Video_Views"/>
    <n v="31951"/>
    <n v="5530"/>
    <n v="184.92999999999998"/>
    <n v="45"/>
    <n v="0"/>
    <n v="674"/>
    <n v="5530"/>
    <n v="4.1095555555555547"/>
    <n v="1.4084066226409189E-3"/>
    <n v="0"/>
    <n v="0.12188065099457504"/>
  </r>
  <r>
    <x v="0"/>
    <x v="8"/>
    <s v="Engagement"/>
    <s v="Video"/>
    <m/>
    <s v="Video_Views"/>
    <n v="103360"/>
    <n v="20132"/>
    <n v="597.37"/>
    <n v="72"/>
    <n v="0"/>
    <n v="2837"/>
    <n v="20132"/>
    <n v="8.2968055555555562"/>
    <n v="6.9659442724458209E-4"/>
    <n v="0"/>
    <n v="0.14091992847208423"/>
  </r>
  <r>
    <x v="2"/>
    <x v="8"/>
    <s v="Awareness"/>
    <s v="Video"/>
    <m/>
    <s v="Video_Views"/>
    <n v="78089"/>
    <n v="15026"/>
    <n v="366.24"/>
    <n v="50"/>
    <n v="0"/>
    <n v="6145"/>
    <n v="15026"/>
    <n v="7.3247999999999998"/>
    <n v="6.4029504795809912E-4"/>
    <n v="0"/>
    <n v="0.40895780646878743"/>
  </r>
  <r>
    <x v="2"/>
    <x v="8"/>
    <s v="Engagement"/>
    <s v="Video"/>
    <m/>
    <s v="Video_Views"/>
    <n v="13032"/>
    <n v="3235"/>
    <n v="73.300000000000011"/>
    <n v="19"/>
    <n v="0"/>
    <n v="250"/>
    <n v="3235"/>
    <n v="3.8578947368421059"/>
    <n v="1.4579496623695518E-3"/>
    <n v="0"/>
    <n v="7.7279752704791344E-2"/>
  </r>
  <r>
    <x v="2"/>
    <x v="8"/>
    <s v="Engagement"/>
    <s v="Video"/>
    <m/>
    <s v="Video_Views"/>
    <n v="24901"/>
    <n v="8117"/>
    <n v="209.22"/>
    <n v="78"/>
    <n v="0"/>
    <n v="1131"/>
    <n v="8117"/>
    <n v="2.6823076923076923"/>
    <n v="3.1324043211116018E-3"/>
    <n v="0"/>
    <n v="0.13933719354441296"/>
  </r>
  <r>
    <x v="2"/>
    <x v="8"/>
    <s v="Engagement"/>
    <s v="Video"/>
    <m/>
    <s v="Video_Views"/>
    <n v="52933"/>
    <n v="13152"/>
    <n v="272.58999999999997"/>
    <n v="160"/>
    <n v="0"/>
    <n v="1295"/>
    <n v="13152"/>
    <n v="1.7036874999999998"/>
    <n v="3.0226890597547843E-3"/>
    <n v="0"/>
    <n v="9.846411192214112E-2"/>
  </r>
  <r>
    <x v="8"/>
    <x v="8"/>
    <s v="Awareness"/>
    <s v="Video"/>
    <m/>
    <s v="Link_Clicks"/>
    <n v="23842"/>
    <n v="0"/>
    <n v="328.75"/>
    <n v="934"/>
    <n v="0"/>
    <n v="0"/>
    <n v="0"/>
    <n v="0.35198072805139186"/>
    <n v="3.9174565892123141E-2"/>
    <n v="0"/>
    <e v="#DIV/0!"/>
  </r>
  <r>
    <x v="2"/>
    <x v="8"/>
    <s v="Awareness"/>
    <s v="Video"/>
    <m/>
    <s v="Video_Views"/>
    <n v="7361"/>
    <n v="2054"/>
    <n v="34.53"/>
    <n v="14"/>
    <n v="0"/>
    <n v="1010"/>
    <n v="2054"/>
    <n v="2.4664285714285716"/>
    <n v="1.9019155006113301E-3"/>
    <n v="0"/>
    <n v="0.4917234664070107"/>
  </r>
  <r>
    <x v="2"/>
    <x v="8"/>
    <s v="Engagement"/>
    <s v="Video"/>
    <m/>
    <s v="Video_Views"/>
    <n v="14998"/>
    <n v="3806"/>
    <n v="73.52000000000001"/>
    <n v="34"/>
    <n v="0"/>
    <n v="400"/>
    <n v="3806"/>
    <n v="2.1623529411764708"/>
    <n v="2.2669689291905585E-3"/>
    <n v="0"/>
    <n v="0.10509721492380451"/>
  </r>
  <r>
    <x v="0"/>
    <x v="8"/>
    <s v="Engagement"/>
    <s v="Video"/>
    <m/>
    <s v="Video_Views"/>
    <n v="64494"/>
    <n v="12390"/>
    <n v="372.65"/>
    <n v="152"/>
    <n v="0"/>
    <n v="1596"/>
    <n v="12390"/>
    <n v="2.451644736842105"/>
    <n v="2.3568083852761497E-3"/>
    <n v="0"/>
    <n v="0.12881355932203389"/>
  </r>
  <r>
    <x v="0"/>
    <x v="8"/>
    <s v="Engagement"/>
    <s v="Video"/>
    <m/>
    <s v="Video_Views"/>
    <n v="162767"/>
    <n v="32044"/>
    <n v="940.89"/>
    <n v="125"/>
    <n v="0"/>
    <n v="4572"/>
    <n v="32044"/>
    <n v="7.52712"/>
    <n v="7.6796893719242843E-4"/>
    <n v="0"/>
    <n v="0.14267881662713769"/>
  </r>
  <r>
    <x v="8"/>
    <x v="8"/>
    <s v="Awareness"/>
    <s v="Video"/>
    <m/>
    <s v="Link_Clicks"/>
    <n v="21302"/>
    <n v="0"/>
    <n v="450.5"/>
    <n v="366"/>
    <n v="0"/>
    <n v="0"/>
    <n v="0"/>
    <n v="1.2308743169398908"/>
    <n v="1.7181485306543988E-2"/>
    <n v="0"/>
    <e v="#DIV/0!"/>
  </r>
  <r>
    <x v="2"/>
    <x v="8"/>
    <s v="Engagement"/>
    <s v="Video"/>
    <m/>
    <s v="Video_Views"/>
    <n v="19147"/>
    <n v="5388"/>
    <n v="110.61"/>
    <n v="47"/>
    <n v="0"/>
    <n v="610"/>
    <n v="5388"/>
    <n v="2.3534042553191488"/>
    <n v="2.454692641144827E-3"/>
    <n v="0"/>
    <n v="0.11321455085374907"/>
  </r>
  <r>
    <x v="2"/>
    <x v="8"/>
    <s v="Engagement"/>
    <s v="Video"/>
    <m/>
    <s v="Video_Views"/>
    <n v="12679"/>
    <n v="3836"/>
    <n v="84.25"/>
    <n v="32"/>
    <n v="0"/>
    <n v="530"/>
    <n v="3836"/>
    <n v="2.6328125"/>
    <n v="2.5238583484501931E-3"/>
    <n v="0"/>
    <n v="0.13816475495307612"/>
  </r>
  <r>
    <x v="2"/>
    <x v="8"/>
    <s v="Awareness"/>
    <s v="Video"/>
    <m/>
    <s v="Video_Views"/>
    <n v="76623"/>
    <n v="14905"/>
    <n v="359.34"/>
    <n v="62"/>
    <n v="0"/>
    <n v="6417"/>
    <n v="14905"/>
    <n v="5.7958064516129024"/>
    <n v="8.0915651958289288E-4"/>
    <n v="0"/>
    <n v="0.43052666890305269"/>
  </r>
  <r>
    <x v="2"/>
    <x v="8"/>
    <s v="Awareness"/>
    <s v="Video"/>
    <m/>
    <s v="Video_Views"/>
    <n v="3"/>
    <n v="0"/>
    <n v="0.02"/>
    <n v="0"/>
    <n v="0"/>
    <n v="0"/>
    <n v="0"/>
    <e v="#DIV/0!"/>
    <n v="0"/>
    <n v="0"/>
    <e v="#DIV/0!"/>
  </r>
  <r>
    <x v="8"/>
    <x v="8"/>
    <s v="Awareness"/>
    <s v="Video"/>
    <m/>
    <s v="Link_Clicks"/>
    <n v="91246"/>
    <n v="0"/>
    <n v="1275.06"/>
    <n v="3517"/>
    <n v="0"/>
    <n v="0"/>
    <n v="0"/>
    <n v="0.36254193915268695"/>
    <n v="3.854415536023497E-2"/>
    <n v="0"/>
    <e v="#DIV/0!"/>
  </r>
  <r>
    <x v="0"/>
    <x v="8"/>
    <s v="Engagement"/>
    <s v="Video"/>
    <m/>
    <s v="Video_Views"/>
    <n v="71137"/>
    <n v="13744"/>
    <n v="411"/>
    <n v="152"/>
    <n v="0"/>
    <n v="1787"/>
    <n v="13744"/>
    <n v="2.7039473684210527"/>
    <n v="2.1367220996106103E-3"/>
    <n v="0"/>
    <n v="0.13002037252619325"/>
  </r>
  <r>
    <x v="0"/>
    <x v="8"/>
    <s v="Engagement"/>
    <s v="Video"/>
    <m/>
    <s v="Video_Views"/>
    <n v="140805"/>
    <n v="24921"/>
    <n v="813.95"/>
    <n v="79"/>
    <n v="0"/>
    <n v="3340"/>
    <n v="24921"/>
    <n v="10.303164556962026"/>
    <n v="5.6105962146230602E-4"/>
    <n v="0"/>
    <n v="0.13402351430520446"/>
  </r>
  <r>
    <x v="8"/>
    <x v="8"/>
    <s v="Awareness"/>
    <s v="Video"/>
    <m/>
    <s v="Link_Clicks"/>
    <n v="58307"/>
    <n v="0"/>
    <n v="1411.16"/>
    <n v="1059"/>
    <n v="0"/>
    <n v="0"/>
    <n v="0"/>
    <n v="1.3325401322001889"/>
    <n v="1.8162484778843021E-2"/>
    <n v="0"/>
    <e v="#DIV/0!"/>
  </r>
  <r>
    <x v="2"/>
    <x v="8"/>
    <s v="Awareness"/>
    <s v="Video"/>
    <m/>
    <s v="Video_Views"/>
    <n v="58"/>
    <n v="9"/>
    <n v="0.28000000000000003"/>
    <n v="0"/>
    <n v="0"/>
    <n v="3"/>
    <n v="9"/>
    <e v="#DIV/0!"/>
    <n v="0"/>
    <n v="0"/>
    <n v="33.333333333333329"/>
  </r>
  <r>
    <x v="0"/>
    <x v="8"/>
    <s v="Engagement"/>
    <s v="Video"/>
    <m/>
    <s v="Video_Views"/>
    <n v="54017"/>
    <n v="9544"/>
    <n v="312.24"/>
    <n v="100"/>
    <n v="0"/>
    <n v="1296"/>
    <n v="9544"/>
    <n v="3.1224000000000003"/>
    <n v="1.8512690449302997E-3"/>
    <n v="0"/>
    <n v="0.13579212070410729"/>
  </r>
  <r>
    <x v="8"/>
    <x v="8"/>
    <s v="Awareness"/>
    <s v="Video"/>
    <m/>
    <s v="Link_Clicks"/>
    <n v="45351"/>
    <n v="0"/>
    <n v="918.2"/>
    <n v="782"/>
    <n v="0"/>
    <n v="0"/>
    <n v="0"/>
    <n v="1.1741687979539643"/>
    <n v="1.7243280192278009E-2"/>
    <n v="0"/>
    <e v="#DIV/0!"/>
  </r>
  <r>
    <x v="2"/>
    <x v="8"/>
    <s v="Engagement"/>
    <s v="Display"/>
    <m/>
    <s v="Brand_Awareness"/>
    <n v="12"/>
    <n v="0"/>
    <n v="6.9999999999999993E-2"/>
    <n v="0"/>
    <n v="0"/>
    <n v="0"/>
    <n v="0"/>
    <e v="#DIV/0!"/>
    <n v="0"/>
    <n v="0"/>
    <e v="#DIV/0!"/>
  </r>
  <r>
    <x v="2"/>
    <x v="8"/>
    <s v="Awareness"/>
    <s v="Video"/>
    <m/>
    <s v="Video_Views"/>
    <n v="5947"/>
    <n v="1340"/>
    <n v="27.92"/>
    <n v="13"/>
    <n v="0"/>
    <n v="632"/>
    <n v="1340"/>
    <n v="2.1476923076923078"/>
    <n v="2.1859761224146627E-3"/>
    <n v="0"/>
    <n v="0.4716417910447761"/>
  </r>
  <r>
    <x v="8"/>
    <x v="8"/>
    <s v="Awareness"/>
    <s v="Video"/>
    <m/>
    <s v="Link_Clicks"/>
    <n v="88993"/>
    <n v="0"/>
    <n v="1312.19"/>
    <n v="3449"/>
    <n v="0"/>
    <n v="0"/>
    <n v="0"/>
    <n v="0.38045520440707453"/>
    <n v="3.8755857202251866E-2"/>
    <n v="0"/>
    <e v="#DIV/0!"/>
  </r>
  <r>
    <x v="0"/>
    <x v="8"/>
    <s v="Engagement"/>
    <s v="Video"/>
    <m/>
    <s v="Video_Views"/>
    <n v="141190"/>
    <n v="24839"/>
    <n v="816.33"/>
    <n v="93"/>
    <n v="0"/>
    <n v="3396"/>
    <n v="24839"/>
    <n v="8.7777419354838706"/>
    <n v="6.5868687584106527E-4"/>
    <n v="0"/>
    <n v="0.13672047989049479"/>
  </r>
  <r>
    <x v="2"/>
    <x v="8"/>
    <s v="Awareness"/>
    <s v="Video"/>
    <m/>
    <s v="Video_Views"/>
    <n v="40101"/>
    <n v="8715"/>
    <n v="187.97"/>
    <n v="55"/>
    <n v="0"/>
    <n v="3573"/>
    <n v="8715"/>
    <n v="3.4176363636363636"/>
    <n v="1.3715368694047531E-3"/>
    <n v="0"/>
    <n v="0.40998278829604129"/>
  </r>
  <r>
    <x v="2"/>
    <x v="8"/>
    <s v="Awareness"/>
    <s v="Video"/>
    <m/>
    <s v="Video_Views"/>
    <n v="74229"/>
    <n v="16116"/>
    <n v="348.24"/>
    <n v="116"/>
    <n v="0"/>
    <n v="6434"/>
    <n v="16116"/>
    <n v="3.0020689655172417"/>
    <n v="1.5627315469695132E-3"/>
    <n v="0"/>
    <n v="0.39923057830727227"/>
  </r>
  <r>
    <x v="0"/>
    <x v="8"/>
    <s v="Engagement"/>
    <s v="Video"/>
    <m/>
    <s v="Video_Views"/>
    <n v="87052"/>
    <n v="14445"/>
    <n v="503.15999999999997"/>
    <n v="164"/>
    <n v="0"/>
    <n v="1875"/>
    <n v="14445"/>
    <n v="3.0680487804878047"/>
    <n v="1.8839314432752838E-3"/>
    <n v="0"/>
    <n v="0.12980269989615784"/>
  </r>
  <r>
    <x v="0"/>
    <x v="8"/>
    <s v="Engagement"/>
    <s v="Video"/>
    <m/>
    <s v="Video_Views"/>
    <n v="201666"/>
    <n v="35522"/>
    <n v="1165.33"/>
    <n v="149"/>
    <n v="0"/>
    <n v="4994"/>
    <n v="35522"/>
    <n v="7.8210067114093951"/>
    <n v="7.3884541767080226E-4"/>
    <n v="0"/>
    <n v="0.14058893080344576"/>
  </r>
  <r>
    <x v="2"/>
    <x v="8"/>
    <s v="Awareness"/>
    <s v="Video"/>
    <m/>
    <s v="Video_Views"/>
    <n v="16482"/>
    <n v="5341"/>
    <n v="152.63999999999999"/>
    <n v="89"/>
    <n v="0"/>
    <n v="759"/>
    <n v="5341"/>
    <n v="1.7150561797752808"/>
    <n v="5.3998301177041619E-3"/>
    <n v="0"/>
    <n v="0.14210821943456281"/>
  </r>
  <r>
    <x v="2"/>
    <x v="8"/>
    <s v="Engagement"/>
    <s v="Display"/>
    <m/>
    <s v="Brand_Awareness"/>
    <n v="101955"/>
    <n v="0"/>
    <n v="684.43999999999994"/>
    <n v="173"/>
    <n v="0"/>
    <n v="0"/>
    <n v="0"/>
    <n v="3.9563005780346816"/>
    <n v="1.6968270315335196E-3"/>
    <n v="0"/>
    <e v="#DIV/0!"/>
  </r>
  <r>
    <x v="2"/>
    <x v="8"/>
    <s v="Awareness"/>
    <s v="Video"/>
    <m/>
    <s v="Video_Views"/>
    <n v="26622"/>
    <n v="8287"/>
    <n v="217.23"/>
    <n v="97"/>
    <n v="0"/>
    <n v="999"/>
    <n v="8287"/>
    <n v="2.239484536082474"/>
    <n v="3.6436030350837654E-3"/>
    <n v="0"/>
    <n v="0.12055025944250031"/>
  </r>
  <r>
    <x v="2"/>
    <x v="8"/>
    <s v="Awareness"/>
    <s v="Video"/>
    <m/>
    <s v="Video_Views"/>
    <n v="20981"/>
    <n v="5305"/>
    <n v="137.39999999999998"/>
    <n v="104"/>
    <n v="0"/>
    <n v="548"/>
    <n v="5305"/>
    <n v="1.3211538461538459"/>
    <n v="4.9568657356656026E-3"/>
    <n v="0"/>
    <n v="0.10329877474081056"/>
  </r>
  <r>
    <x v="2"/>
    <x v="8"/>
    <s v="Awareness"/>
    <s v="Video"/>
    <m/>
    <s v="Video_Views"/>
    <n v="6322"/>
    <n v="1457"/>
    <n v="29.64"/>
    <n v="12"/>
    <n v="0"/>
    <n v="642"/>
    <n v="1457"/>
    <n v="2.4700000000000002"/>
    <n v="1.8981335020563112E-3"/>
    <n v="0"/>
    <n v="0.44063143445435826"/>
  </r>
  <r>
    <x v="8"/>
    <x v="8"/>
    <s v="Awareness"/>
    <s v="Video"/>
    <m/>
    <s v="Link_Clicks"/>
    <n v="87222"/>
    <n v="0"/>
    <n v="1271.31"/>
    <n v="2939"/>
    <n v="0"/>
    <n v="0"/>
    <n v="0"/>
    <n v="0.43256549846886694"/>
    <n v="3.369562725000573E-2"/>
    <n v="0"/>
    <e v="#DIV/0!"/>
  </r>
  <r>
    <x v="2"/>
    <x v="8"/>
    <s v="Awareness"/>
    <s v="Video"/>
    <m/>
    <s v="Video_Views"/>
    <n v="45351"/>
    <n v="11534"/>
    <n v="336.11"/>
    <n v="234"/>
    <n v="0"/>
    <n v="1449"/>
    <n v="11534"/>
    <n v="1.4363675213675213"/>
    <n v="5.1597539194284583E-3"/>
    <n v="0"/>
    <n v="0.12562857638286803"/>
  </r>
  <r>
    <x v="8"/>
    <x v="8"/>
    <s v="Awareness"/>
    <s v="Video"/>
    <m/>
    <s v="Link_Clicks"/>
    <n v="49250"/>
    <n v="0"/>
    <n v="869.84"/>
    <n v="738"/>
    <n v="0"/>
    <n v="0"/>
    <n v="0"/>
    <n v="1.1786449864498645"/>
    <n v="1.4984771573604061E-2"/>
    <n v="0"/>
    <e v="#DIV/0!"/>
  </r>
  <r>
    <x v="0"/>
    <x v="8"/>
    <s v="Engagement"/>
    <s v="Video"/>
    <m/>
    <s v="Video_Views"/>
    <n v="41559"/>
    <n v="8235"/>
    <n v="240.28"/>
    <n v="58"/>
    <n v="0"/>
    <n v="1229"/>
    <n v="8235"/>
    <n v="4.1427586206896549"/>
    <n v="1.3956062465410621E-3"/>
    <n v="0"/>
    <n v="0.14924104432301152"/>
  </r>
  <r>
    <x v="2"/>
    <x v="8"/>
    <s v="Awareness"/>
    <s v="Video"/>
    <m/>
    <s v="Video_Views"/>
    <n v="123285"/>
    <n v="26262"/>
    <n v="578.12"/>
    <n v="151"/>
    <n v="0"/>
    <n v="10561"/>
    <n v="26262"/>
    <n v="3.8286092715231788"/>
    <n v="1.2248043152046071E-3"/>
    <n v="0"/>
    <n v="0.40213997410707486"/>
  </r>
  <r>
    <x v="2"/>
    <x v="8"/>
    <s v="Awareness"/>
    <s v="Video"/>
    <m/>
    <s v="Video_Views"/>
    <n v="45208"/>
    <n v="12208"/>
    <n v="367.8"/>
    <n v="262"/>
    <n v="0"/>
    <n v="1612"/>
    <n v="12208"/>
    <n v="1.4038167938931299"/>
    <n v="5.7954344363829414E-3"/>
    <n v="0"/>
    <n v="0.1320445609436435"/>
  </r>
  <r>
    <x v="8"/>
    <x v="8"/>
    <s v="Awareness"/>
    <s v="Video"/>
    <m/>
    <s v="Link_Clicks"/>
    <n v="45434"/>
    <n v="0"/>
    <n v="873.68"/>
    <n v="698"/>
    <n v="0"/>
    <n v="0"/>
    <n v="0"/>
    <n v="1.2516905444126074"/>
    <n v="1.5362944050710921E-2"/>
    <n v="0"/>
    <e v="#DIV/0!"/>
  </r>
  <r>
    <x v="2"/>
    <x v="8"/>
    <s v="Awareness"/>
    <s v="Video"/>
    <m/>
    <s v="Video_Views"/>
    <n v="10605"/>
    <n v="3017"/>
    <n v="87.43"/>
    <n v="60"/>
    <n v="0"/>
    <n v="372"/>
    <n v="3017"/>
    <n v="1.4571666666666667"/>
    <n v="5.6577086280056579E-3"/>
    <n v="0"/>
    <n v="0.12330129267484256"/>
  </r>
  <r>
    <x v="2"/>
    <x v="8"/>
    <s v="Awareness"/>
    <s v="Video"/>
    <m/>
    <s v="Video_Views"/>
    <n v="28621"/>
    <n v="7111"/>
    <n v="188.2"/>
    <n v="119"/>
    <n v="0"/>
    <n v="683"/>
    <n v="7111"/>
    <n v="1.5815126050420167"/>
    <n v="4.1577862408720872E-3"/>
    <n v="0"/>
    <n v="9.604837575587119E-2"/>
  </r>
  <r>
    <x v="2"/>
    <x v="8"/>
    <s v="Awareness"/>
    <s v="Video"/>
    <m/>
    <s v="Video_Views"/>
    <n v="31090"/>
    <n v="9510"/>
    <n v="252.56"/>
    <n v="120"/>
    <n v="0"/>
    <n v="1052"/>
    <n v="9510"/>
    <n v="2.1046666666666667"/>
    <n v="3.8597619813444837E-3"/>
    <n v="0"/>
    <n v="0.11062039957939011"/>
  </r>
  <r>
    <x v="2"/>
    <x v="8"/>
    <s v="Awareness"/>
    <s v="Video"/>
    <m/>
    <s v="Video_Views"/>
    <n v="13229"/>
    <n v="2826"/>
    <n v="62.04"/>
    <n v="19"/>
    <n v="0"/>
    <n v="1271"/>
    <n v="2826"/>
    <n v="3.2652631578947369"/>
    <n v="1.4362385667850933E-3"/>
    <n v="0"/>
    <n v="0.44975230007077138"/>
  </r>
  <r>
    <x v="2"/>
    <x v="8"/>
    <s v="Engagement"/>
    <s v="Display"/>
    <m/>
    <s v="Brand_Awareness"/>
    <n v="187373"/>
    <n v="0"/>
    <n v="1108.02"/>
    <n v="252"/>
    <n v="0"/>
    <n v="0"/>
    <n v="0"/>
    <n v="4.3969047619047616"/>
    <n v="1.3449109530188448E-3"/>
    <n v="0"/>
    <e v="#DIV/0!"/>
  </r>
  <r>
    <x v="8"/>
    <x v="8"/>
    <s v="Awareness"/>
    <s v="Video"/>
    <m/>
    <s v="Link_Clicks"/>
    <n v="96697"/>
    <n v="0"/>
    <n v="1282.5"/>
    <n v="3006"/>
    <n v="0"/>
    <n v="0"/>
    <n v="0"/>
    <n v="0.42664670658682635"/>
    <n v="3.1086796901661891E-2"/>
    <n v="0"/>
    <e v="#DIV/0!"/>
  </r>
  <r>
    <x v="0"/>
    <x v="8"/>
    <s v="Engagement"/>
    <s v="Video"/>
    <m/>
    <s v="Video_Views"/>
    <n v="21361"/>
    <n v="3840"/>
    <n v="123.51"/>
    <n v="48"/>
    <n v="0"/>
    <n v="609"/>
    <n v="3840"/>
    <n v="2.5731250000000001"/>
    <n v="2.2470858105893918E-3"/>
    <n v="0"/>
    <n v="0.15859375000000001"/>
  </r>
  <r>
    <x v="2"/>
    <x v="8"/>
    <s v="Awareness"/>
    <s v="Video"/>
    <m/>
    <s v="Video_Views"/>
    <n v="12733"/>
    <n v="3968"/>
    <n v="106.14"/>
    <n v="55"/>
    <n v="0"/>
    <n v="500"/>
    <n v="3968"/>
    <n v="1.9298181818181819"/>
    <n v="4.3194848032671014E-3"/>
    <n v="0"/>
    <n v="0.12600806451612903"/>
  </r>
  <r>
    <x v="8"/>
    <x v="8"/>
    <s v="Awareness"/>
    <s v="Video"/>
    <m/>
    <s v="Link_Clicks"/>
    <n v="34336"/>
    <n v="0"/>
    <n v="559.21"/>
    <n v="497"/>
    <n v="0"/>
    <n v="0"/>
    <n v="0"/>
    <n v="1.1251710261569416"/>
    <n v="1.4474603914259086E-2"/>
    <n v="0"/>
    <e v="#DIV/0!"/>
  </r>
  <r>
    <x v="2"/>
    <x v="8"/>
    <s v="Engagement"/>
    <s v="Display"/>
    <m/>
    <s v="Brand_Awareness"/>
    <n v="155249"/>
    <n v="0"/>
    <n v="721.18"/>
    <n v="114"/>
    <n v="0"/>
    <n v="0"/>
    <n v="0"/>
    <n v="6.3261403508771927"/>
    <n v="7.3430424672622687E-4"/>
    <n v="0"/>
    <e v="#DIV/0!"/>
  </r>
  <r>
    <x v="0"/>
    <x v="8"/>
    <s v="Engagement"/>
    <s v="Video"/>
    <m/>
    <s v="Video_Views"/>
    <n v="59417"/>
    <n v="10894"/>
    <n v="343.59"/>
    <n v="200"/>
    <n v="0"/>
    <n v="1470"/>
    <n v="10894"/>
    <n v="1.7179499999999999"/>
    <n v="3.366040022215864E-3"/>
    <n v="0"/>
    <n v="0.13493666238296309"/>
  </r>
  <r>
    <x v="0"/>
    <x v="8"/>
    <s v="Engagement"/>
    <s v="Video"/>
    <m/>
    <s v="Video_Views"/>
    <n v="114609"/>
    <n v="21067"/>
    <n v="662.46"/>
    <n v="98"/>
    <n v="0"/>
    <n v="2794"/>
    <n v="21067"/>
    <n v="6.7597959183673471"/>
    <n v="8.5508118908637193E-4"/>
    <n v="0"/>
    <n v="0.13262448378981345"/>
  </r>
  <r>
    <x v="2"/>
    <x v="8"/>
    <s v="Awareness"/>
    <s v="Video"/>
    <m/>
    <s v="Video_Views"/>
    <n v="147013"/>
    <n v="30731"/>
    <n v="689.64"/>
    <n v="166"/>
    <n v="0"/>
    <n v="12829"/>
    <n v="30731"/>
    <n v="4.1544578313253009"/>
    <n v="1.1291518437145014E-3"/>
    <n v="0"/>
    <n v="0.4174611955354528"/>
  </r>
  <r>
    <x v="2"/>
    <x v="8"/>
    <s v="Awareness"/>
    <s v="Video"/>
    <m/>
    <s v="Video_Views"/>
    <n v="38288"/>
    <n v="10230"/>
    <n v="257.27"/>
    <n v="150"/>
    <n v="0"/>
    <n v="1102"/>
    <n v="10230"/>
    <n v="1.7151333333333332"/>
    <n v="3.9176765566234853E-3"/>
    <n v="0"/>
    <n v="0.10772238514173998"/>
  </r>
  <r>
    <x v="2"/>
    <x v="8"/>
    <s v="Awareness"/>
    <s v="Video"/>
    <m/>
    <s v="Video_Views"/>
    <n v="51022"/>
    <n v="14260"/>
    <n v="375.58"/>
    <n v="185"/>
    <n v="0"/>
    <n v="1469"/>
    <n v="14260"/>
    <n v="2.0301621621621622"/>
    <n v="3.6258868723295832E-3"/>
    <n v="0"/>
    <n v="0.10301542776998597"/>
  </r>
  <r>
    <x v="2"/>
    <x v="8"/>
    <s v="Awareness"/>
    <s v="Video"/>
    <m/>
    <s v="Video_Views"/>
    <n v="6770"/>
    <n v="1912"/>
    <n v="42.14"/>
    <n v="17"/>
    <n v="0"/>
    <n v="171"/>
    <n v="1912"/>
    <n v="2.4788235294117649"/>
    <n v="2.5110782865583456E-3"/>
    <n v="0"/>
    <n v="8.9435146443514649E-2"/>
  </r>
  <r>
    <x v="8"/>
    <x v="8"/>
    <s v="Awareness"/>
    <s v="Video"/>
    <m/>
    <s v="Link_Clicks"/>
    <n v="95804"/>
    <n v="0"/>
    <n v="1310.32"/>
    <n v="3082"/>
    <n v="0"/>
    <n v="0"/>
    <n v="0"/>
    <n v="0.42515249837767682"/>
    <n v="3.216984677048975E-2"/>
    <n v="0"/>
    <e v="#DIV/0!"/>
  </r>
  <r>
    <x v="2"/>
    <x v="8"/>
    <s v="Awareness"/>
    <s v="Video"/>
    <m/>
    <s v="Video_Views"/>
    <n v="19936"/>
    <n v="3833"/>
    <n v="93.48"/>
    <n v="22"/>
    <n v="0"/>
    <n v="1784"/>
    <n v="3833"/>
    <n v="4.249090909090909"/>
    <n v="1.1035313001605137E-3"/>
    <n v="0"/>
    <n v="0.4654317766762327"/>
  </r>
  <r>
    <x v="2"/>
    <x v="8"/>
    <s v="Awareness"/>
    <s v="Video"/>
    <m/>
    <s v="Video_Views"/>
    <n v="75808"/>
    <n v="19235"/>
    <n v="417.73"/>
    <n v="146"/>
    <n v="0"/>
    <n v="1618"/>
    <n v="19235"/>
    <n v="2.8611643835616438"/>
    <n v="1.9259181089067118E-3"/>
    <n v="0"/>
    <n v="8.411749415128672E-2"/>
  </r>
  <r>
    <x v="2"/>
    <x v="8"/>
    <s v="Awareness"/>
    <s v="Video"/>
    <m/>
    <s v="Video_Views"/>
    <n v="44611"/>
    <n v="12744"/>
    <n v="291.17"/>
    <n v="161"/>
    <n v="0"/>
    <n v="1594"/>
    <n v="12744"/>
    <n v="1.8085093167701864"/>
    <n v="3.6089753648203358E-3"/>
    <n v="0"/>
    <n v="0.12507846829880728"/>
  </r>
  <r>
    <x v="2"/>
    <x v="8"/>
    <s v="Awareness"/>
    <s v="Video"/>
    <m/>
    <s v="Video_Views"/>
    <n v="2749"/>
    <n v="609"/>
    <n v="11.82"/>
    <n v="5"/>
    <n v="0"/>
    <n v="51"/>
    <n v="609"/>
    <n v="2.3639999999999999"/>
    <n v="1.8188432157148053E-3"/>
    <n v="0"/>
    <n v="8.3743842364532015E-2"/>
  </r>
  <r>
    <x v="2"/>
    <x v="8"/>
    <s v="Awareness"/>
    <s v="Video"/>
    <m/>
    <s v="Video_Views"/>
    <n v="9626"/>
    <n v="2008"/>
    <n v="45.18"/>
    <n v="9"/>
    <n v="0"/>
    <n v="946"/>
    <n v="2008"/>
    <n v="5.0199999999999996"/>
    <n v="9.3496779555370872E-4"/>
    <n v="0"/>
    <n v="0.4711155378486056"/>
  </r>
  <r>
    <x v="8"/>
    <x v="8"/>
    <s v="Awareness"/>
    <s v="Video"/>
    <m/>
    <s v="Link_Clicks"/>
    <n v="93504"/>
    <n v="0"/>
    <n v="1220.82"/>
    <n v="2860"/>
    <n v="0"/>
    <n v="0"/>
    <n v="0"/>
    <n v="0.42686013986013982"/>
    <n v="3.0586926762491445E-2"/>
    <n v="0"/>
    <e v="#DIV/0!"/>
  </r>
  <r>
    <x v="2"/>
    <x v="8"/>
    <s v="Awareness"/>
    <s v="Video"/>
    <m/>
    <s v="Video_Views"/>
    <n v="7700"/>
    <n v="1932"/>
    <n v="46.589999999999996"/>
    <n v="31"/>
    <n v="0"/>
    <n v="244"/>
    <n v="1932"/>
    <n v="1.5029032258064514"/>
    <n v="4.0259740259740258E-3"/>
    <n v="0"/>
    <n v="0.12629399585921325"/>
  </r>
  <r>
    <x v="8"/>
    <x v="8"/>
    <s v="Awareness"/>
    <s v="Video"/>
    <m/>
    <s v="Link_Clicks"/>
    <n v="27230"/>
    <n v="0"/>
    <n v="493.36"/>
    <n v="393"/>
    <n v="0"/>
    <n v="0"/>
    <n v="0"/>
    <n v="1.2553689567430026"/>
    <n v="1.4432611090708777E-2"/>
    <n v="0"/>
    <e v="#DIV/0!"/>
  </r>
  <r>
    <x v="0"/>
    <x v="8"/>
    <s v="Engagement"/>
    <s v="Video"/>
    <m/>
    <s v="Video_Views"/>
    <n v="42257"/>
    <n v="8244"/>
    <n v="244.13"/>
    <n v="67"/>
    <n v="0"/>
    <n v="1388"/>
    <n v="8244"/>
    <n v="3.6437313432835818"/>
    <n v="1.5855361241924415E-3"/>
    <n v="0"/>
    <n v="0.16836487142163997"/>
  </r>
  <r>
    <x v="2"/>
    <x v="8"/>
    <s v="Awareness"/>
    <s v="Video"/>
    <m/>
    <s v="Video_Views"/>
    <n v="98176"/>
    <n v="19867"/>
    <n v="460.44"/>
    <n v="78"/>
    <n v="0"/>
    <n v="8387"/>
    <n v="19867"/>
    <n v="5.9030769230769229"/>
    <n v="7.9449152542372887E-4"/>
    <n v="0"/>
    <n v="0.42215734635324909"/>
  </r>
  <r>
    <x v="0"/>
    <x v="8"/>
    <s v="Engagement"/>
    <s v="Video"/>
    <m/>
    <s v="Video_Views"/>
    <n v="110621"/>
    <n v="24184"/>
    <n v="639.08000000000004"/>
    <n v="93"/>
    <n v="0"/>
    <n v="3658"/>
    <n v="24184"/>
    <n v="6.8718279569892475"/>
    <n v="8.4070836459623397E-4"/>
    <n v="0"/>
    <n v="0.15125702944095271"/>
  </r>
  <r>
    <x v="2"/>
    <x v="8"/>
    <s v="Awareness"/>
    <s v="Video"/>
    <m/>
    <s v="Video_Views"/>
    <n v="50369"/>
    <n v="14263"/>
    <n v="268.5"/>
    <n v="191"/>
    <n v="0"/>
    <n v="1583"/>
    <n v="14263"/>
    <n v="1.4057591623036649"/>
    <n v="3.7920149298179434E-3"/>
    <n v="0"/>
    <n v="0.11098646848489098"/>
  </r>
  <r>
    <x v="0"/>
    <x v="8"/>
    <s v="Engagement"/>
    <s v="Video"/>
    <m/>
    <s v="Video_Views"/>
    <n v="56093"/>
    <n v="12895"/>
    <n v="323.63"/>
    <n v="82"/>
    <n v="0"/>
    <n v="2515"/>
    <n v="12895"/>
    <n v="3.9467073170731708"/>
    <n v="1.4618579858449361E-3"/>
    <n v="0"/>
    <n v="0.19503683598293911"/>
  </r>
  <r>
    <x v="2"/>
    <x v="8"/>
    <s v="Awareness"/>
    <s v="Video"/>
    <m/>
    <s v="Video_Views"/>
    <n v="9526"/>
    <n v="2157"/>
    <n v="43.72"/>
    <n v="21"/>
    <n v="0"/>
    <n v="218"/>
    <n v="2157"/>
    <n v="2.0819047619047617"/>
    <n v="2.204492966617678E-3"/>
    <n v="0"/>
    <n v="0.10106629578117757"/>
  </r>
  <r>
    <x v="8"/>
    <x v="8"/>
    <s v="Awareness"/>
    <s v="Video"/>
    <m/>
    <s v="Link_Clicks"/>
    <n v="29875"/>
    <n v="0"/>
    <n v="546.18999999999994"/>
    <n v="463"/>
    <n v="0"/>
    <n v="0"/>
    <n v="0"/>
    <n v="1.1796760259179264"/>
    <n v="1.5497907949790795E-2"/>
    <n v="0"/>
    <e v="#DIV/0!"/>
  </r>
  <r>
    <x v="0"/>
    <x v="8"/>
    <s v="Engagement"/>
    <s v="Video"/>
    <m/>
    <s v="Video_Views"/>
    <n v="112767"/>
    <n v="22917"/>
    <n v="652.04999999999995"/>
    <n v="117"/>
    <n v="0"/>
    <n v="3380"/>
    <n v="22917"/>
    <n v="5.5730769230769228"/>
    <n v="1.0375375774827741E-3"/>
    <n v="0"/>
    <n v="0.14748876379979928"/>
  </r>
  <r>
    <x v="8"/>
    <x v="8"/>
    <s v="Awareness"/>
    <s v="Video"/>
    <m/>
    <s v="Link_Clicks"/>
    <n v="94870"/>
    <n v="0"/>
    <n v="1228.6600000000001"/>
    <n v="2985"/>
    <n v="0"/>
    <n v="0"/>
    <n v="0"/>
    <n v="0.41161139028475713"/>
    <n v="3.1464108780436387E-2"/>
    <n v="0"/>
    <e v="#DIV/0!"/>
  </r>
  <r>
    <x v="2"/>
    <x v="8"/>
    <s v="Awareness"/>
    <s v="Video"/>
    <m/>
    <s v="Video_Views"/>
    <n v="10786"/>
    <n v="1865"/>
    <n v="50.589999999999996"/>
    <n v="6"/>
    <n v="0"/>
    <n v="828"/>
    <n v="1865"/>
    <n v="8.4316666666666666"/>
    <n v="5.5627665492304838E-4"/>
    <n v="0"/>
    <n v="0.44396782841823057"/>
  </r>
  <r>
    <x v="2"/>
    <x v="8"/>
    <s v="Awareness"/>
    <s v="Video"/>
    <m/>
    <s v="Video_Views"/>
    <n v="42341"/>
    <n v="9893"/>
    <n v="176.35"/>
    <n v="47"/>
    <n v="0"/>
    <n v="650"/>
    <n v="9893"/>
    <n v="3.7521276595744681"/>
    <n v="1.1100351904773152E-3"/>
    <n v="0"/>
    <n v="6.5703022339027597E-2"/>
  </r>
  <r>
    <x v="2"/>
    <x v="8"/>
    <s v="Awareness"/>
    <s v="Video"/>
    <m/>
    <s v="Video_Views"/>
    <n v="48850"/>
    <n v="10289"/>
    <n v="229.04999999999998"/>
    <n v="54"/>
    <n v="0"/>
    <n v="4376"/>
    <n v="10289"/>
    <n v="4.2416666666666663"/>
    <n v="1.105424769703173E-3"/>
    <n v="0"/>
    <n v="0.42530858198075616"/>
  </r>
  <r>
    <x v="2"/>
    <x v="8"/>
    <s v="Awareness"/>
    <s v="Video"/>
    <m/>
    <s v="Video_Views"/>
    <n v="11679"/>
    <n v="2639"/>
    <n v="45.58"/>
    <n v="22"/>
    <n v="0"/>
    <n v="234"/>
    <n v="2639"/>
    <n v="2.0718181818181818"/>
    <n v="1.8837229214830036E-3"/>
    <n v="0"/>
    <n v="8.8669950738916259E-2"/>
  </r>
  <r>
    <x v="8"/>
    <x v="8"/>
    <s v="Awareness"/>
    <s v="Video"/>
    <m/>
    <s v="Link_Clicks"/>
    <n v="38130"/>
    <n v="0"/>
    <n v="906.53"/>
    <n v="627"/>
    <n v="0"/>
    <n v="0"/>
    <n v="0"/>
    <n v="1.4458213716108452"/>
    <n v="1.6443745082612118E-2"/>
    <n v="0"/>
    <e v="#DIV/0!"/>
  </r>
  <r>
    <x v="0"/>
    <x v="8"/>
    <s v="Engagement"/>
    <s v="Video"/>
    <m/>
    <s v="Video_Views"/>
    <n v="183910"/>
    <n v="34857"/>
    <n v="1063.56"/>
    <n v="246"/>
    <n v="0"/>
    <n v="5311"/>
    <n v="34857"/>
    <n v="4.3234146341463413"/>
    <n v="1.3376107878853786E-3"/>
    <n v="0"/>
    <n v="0.1523653785466334"/>
  </r>
  <r>
    <x v="8"/>
    <x v="8"/>
    <s v="Awareness"/>
    <s v="Video"/>
    <m/>
    <s v="Link_Clicks"/>
    <n v="97828"/>
    <n v="0"/>
    <n v="1250.04"/>
    <n v="2986"/>
    <n v="0"/>
    <n v="0"/>
    <n v="0"/>
    <n v="0.41863362357669121"/>
    <n v="3.0522958662141719E-2"/>
    <n v="0"/>
    <e v="#DIV/0!"/>
  </r>
  <r>
    <x v="2"/>
    <x v="8"/>
    <s v="Awareness"/>
    <s v="Video"/>
    <m/>
    <s v="Video_Views"/>
    <n v="5980"/>
    <n v="1034"/>
    <n v="28.080000000000002"/>
    <n v="8"/>
    <n v="0"/>
    <n v="464"/>
    <n v="1034"/>
    <n v="3.5100000000000002"/>
    <n v="1.3377926421404682E-3"/>
    <n v="0"/>
    <n v="0.44874274661508706"/>
  </r>
  <r>
    <x v="2"/>
    <x v="8"/>
    <s v="Awareness"/>
    <s v="Video"/>
    <m/>
    <s v="Video_Views"/>
    <n v="35698"/>
    <n v="7750"/>
    <n v="167.53"/>
    <n v="37"/>
    <n v="0"/>
    <n v="3280"/>
    <n v="7750"/>
    <n v="4.5278378378378381"/>
    <n v="1.0364726315199731E-3"/>
    <n v="0"/>
    <n v="0.4232258064516129"/>
  </r>
  <r>
    <x v="0"/>
    <x v="8"/>
    <s v="Engagement"/>
    <s v="Video"/>
    <m/>
    <s v="Video_Views"/>
    <n v="339015"/>
    <n v="68584"/>
    <n v="1959.45"/>
    <n v="330"/>
    <n v="0"/>
    <n v="9361"/>
    <n v="68584"/>
    <n v="5.9377272727272725"/>
    <n v="9.7340825627184634E-4"/>
    <n v="0"/>
    <n v="0.13648956024728801"/>
  </r>
  <r>
    <x v="0"/>
    <x v="8"/>
    <s v="Engagement"/>
    <s v="Video"/>
    <m/>
    <s v="Video_Views"/>
    <n v="418650"/>
    <n v="88144"/>
    <n v="2419.8200000000002"/>
    <n v="554"/>
    <n v="0"/>
    <n v="13680"/>
    <n v="88144"/>
    <n v="4.3679061371841161"/>
    <n v="1.3233010868267049E-3"/>
    <n v="0"/>
    <n v="0.15520058086767108"/>
  </r>
  <r>
    <x v="0"/>
    <x v="8"/>
    <s v="Engagement"/>
    <s v="Video"/>
    <m/>
    <s v="Video_Views"/>
    <n v="489314"/>
    <n v="102521"/>
    <n v="2828"/>
    <n v="731"/>
    <n v="0"/>
    <n v="14029"/>
    <n v="102521"/>
    <n v="3.8686730506155951"/>
    <n v="1.4939282342217881E-3"/>
    <n v="0"/>
    <n v="0.13684025711805387"/>
  </r>
  <r>
    <x v="8"/>
    <x v="8"/>
    <s v="Awareness"/>
    <s v="Video"/>
    <m/>
    <s v="Link_Clicks"/>
    <n v="95829"/>
    <n v="0"/>
    <n v="1249.02"/>
    <n v="3011"/>
    <n v="0"/>
    <n v="0"/>
    <n v="0"/>
    <n v="0.41481899701095981"/>
    <n v="3.1420551190140769E-2"/>
    <n v="0"/>
    <e v="#DIV/0!"/>
  </r>
  <r>
    <x v="2"/>
    <x v="8"/>
    <s v="Awareness"/>
    <s v="Video"/>
    <m/>
    <s v="Video_Views"/>
    <n v="2242"/>
    <n v="413"/>
    <n v="10.5"/>
    <n v="2"/>
    <n v="0"/>
    <n v="212"/>
    <n v="413"/>
    <n v="5.25"/>
    <n v="8.9206066012488853E-4"/>
    <n v="0"/>
    <n v="0.51331719128329301"/>
  </r>
  <r>
    <x v="8"/>
    <x v="8"/>
    <s v="Awareness"/>
    <s v="Video"/>
    <m/>
    <s v="Link_Clicks"/>
    <n v="35915"/>
    <n v="0"/>
    <n v="708.56999999999994"/>
    <n v="546"/>
    <n v="0"/>
    <n v="0"/>
    <n v="0"/>
    <n v="1.2977472527472527"/>
    <n v="1.5202561603786718E-2"/>
    <n v="0"/>
    <e v="#DIV/0!"/>
  </r>
  <r>
    <x v="2"/>
    <x v="8"/>
    <s v="Awareness"/>
    <s v="Video"/>
    <m/>
    <s v="Video_Views"/>
    <n v="28789"/>
    <n v="6808"/>
    <n v="135"/>
    <n v="31"/>
    <n v="0"/>
    <n v="2920"/>
    <n v="6808"/>
    <n v="4.354838709677419"/>
    <n v="1.0768001667303484E-3"/>
    <n v="0"/>
    <n v="0.42890716803760282"/>
  </r>
  <r>
    <x v="2"/>
    <x v="8"/>
    <s v="Engagement"/>
    <s v="Video"/>
    <m/>
    <s v="Video_Views"/>
    <n v="55398"/>
    <n v="15824"/>
    <n v="385.14"/>
    <n v="200"/>
    <n v="0"/>
    <n v="1865"/>
    <n v="15824"/>
    <n v="1.9257"/>
    <n v="3.6102386367738905E-3"/>
    <n v="0"/>
    <n v="0.11785894843276036"/>
  </r>
  <r>
    <x v="2"/>
    <x v="8"/>
    <s v="Engagement"/>
    <s v="Video"/>
    <m/>
    <s v="Video_Views"/>
    <n v="36568"/>
    <n v="9352"/>
    <n v="203.89999999999998"/>
    <n v="136"/>
    <n v="0"/>
    <n v="833"/>
    <n v="9352"/>
    <n v="1.4992647058823527"/>
    <n v="3.7190986654998905E-3"/>
    <n v="0"/>
    <n v="8.9071856287425144E-2"/>
  </r>
  <r>
    <x v="2"/>
    <x v="8"/>
    <s v="Engagement"/>
    <s v="Video"/>
    <m/>
    <s v="Video_Views"/>
    <n v="13415"/>
    <n v="3758"/>
    <n v="86.11"/>
    <n v="39"/>
    <n v="0"/>
    <n v="455"/>
    <n v="3758"/>
    <n v="2.2079487179487178"/>
    <n v="2.9071934401789044E-3"/>
    <n v="0"/>
    <n v="0.12107503991484832"/>
  </r>
  <r>
    <x v="0"/>
    <x v="8"/>
    <s v="Engagement"/>
    <s v="Video"/>
    <m/>
    <s v="Video_Views"/>
    <n v="370572"/>
    <n v="93585"/>
    <n v="2141.8900000000003"/>
    <n v="765"/>
    <n v="0"/>
    <n v="16502"/>
    <n v="93585"/>
    <n v="2.7998562091503274"/>
    <n v="2.0643761536219682E-3"/>
    <n v="0"/>
    <n v="0.17633167708500294"/>
  </r>
  <r>
    <x v="8"/>
    <x v="8"/>
    <s v="Awareness"/>
    <s v="Video"/>
    <m/>
    <s v="Link_Clicks"/>
    <n v="70404"/>
    <n v="0"/>
    <n v="913.52"/>
    <n v="1951"/>
    <n v="0"/>
    <n v="0"/>
    <n v="0"/>
    <n v="0.46823167606355715"/>
    <n v="2.7711493665132664E-2"/>
    <n v="0"/>
    <e v="#DIV/0!"/>
  </r>
  <r>
    <x v="2"/>
    <x v="8"/>
    <s v="Engagement"/>
    <s v="Video"/>
    <m/>
    <s v="Video_Views"/>
    <n v="18487"/>
    <n v="4505"/>
    <n v="107.24000000000001"/>
    <n v="55"/>
    <n v="0"/>
    <n v="469"/>
    <n v="4505"/>
    <n v="1.9498181818181819"/>
    <n v="2.9750635581760154E-3"/>
    <n v="0"/>
    <n v="0.10410654827968924"/>
  </r>
  <r>
    <x v="0"/>
    <x v="8"/>
    <s v="Engagement"/>
    <s v="Video"/>
    <m/>
    <s v="Video_Views"/>
    <n v="881782"/>
    <n v="180393"/>
    <n v="5096.92"/>
    <n v="1295"/>
    <n v="0"/>
    <n v="25028"/>
    <n v="180393"/>
    <n v="3.9358455598455597"/>
    <n v="1.4686169597474205E-3"/>
    <n v="0"/>
    <n v="0.13874152544721802"/>
  </r>
  <r>
    <x v="2"/>
    <x v="8"/>
    <s v="Awareness"/>
    <s v="Video"/>
    <m/>
    <s v="Video_Views"/>
    <n v="51027"/>
    <n v="11389"/>
    <n v="239.29"/>
    <n v="63"/>
    <n v="0"/>
    <n v="4669"/>
    <n v="11389"/>
    <n v="3.798253968253968"/>
    <n v="1.2346404844494091E-3"/>
    <n v="0"/>
    <n v="0.40995697602950215"/>
  </r>
  <r>
    <x v="2"/>
    <x v="8"/>
    <s v="Awareness"/>
    <s v="Video"/>
    <m/>
    <s v="Video_Views"/>
    <n v="6569"/>
    <n v="1114"/>
    <n v="30.830000000000002"/>
    <n v="6"/>
    <n v="0"/>
    <n v="514"/>
    <n v="1114"/>
    <n v="5.1383333333333336"/>
    <n v="9.133810321205663E-4"/>
    <n v="0"/>
    <n v="0.46140035906642729"/>
  </r>
  <r>
    <x v="8"/>
    <x v="8"/>
    <s v="Awareness"/>
    <s v="Video"/>
    <m/>
    <s v="Link_Clicks"/>
    <n v="24051"/>
    <n v="0"/>
    <n v="424.68"/>
    <n v="358"/>
    <n v="0"/>
    <n v="0"/>
    <n v="0"/>
    <n v="1.1862569832402234"/>
    <n v="1.4885035965240531E-2"/>
    <n v="0"/>
    <e v="#DIV/0!"/>
  </r>
  <r>
    <x v="2"/>
    <x v="8"/>
    <s v="Engagement"/>
    <s v="Video"/>
    <m/>
    <s v="Video_Views"/>
    <n v="17139"/>
    <n v="4230"/>
    <n v="101.7"/>
    <n v="94"/>
    <n v="0"/>
    <n v="496"/>
    <n v="4230"/>
    <n v="1.0819148936170213"/>
    <n v="5.484567360989556E-3"/>
    <n v="0"/>
    <n v="0.11725768321513003"/>
  </r>
  <r>
    <x v="2"/>
    <x v="8"/>
    <s v="Awareness"/>
    <s v="Video"/>
    <m/>
    <s v="Video_Views"/>
    <n v="9876"/>
    <n v="2013"/>
    <n v="46.28"/>
    <n v="8"/>
    <n v="0"/>
    <n v="913"/>
    <n v="2013"/>
    <n v="5.7850000000000001"/>
    <n v="8.1004455245038481E-4"/>
    <n v="0"/>
    <n v="0.45355191256830601"/>
  </r>
  <r>
    <x v="2"/>
    <x v="8"/>
    <s v="Awareness"/>
    <s v="Video"/>
    <m/>
    <s v="Video_Views"/>
    <n v="97351"/>
    <n v="21749"/>
    <n v="456.63"/>
    <n v="121"/>
    <n v="0"/>
    <n v="8806"/>
    <n v="21749"/>
    <n v="3.773801652892562"/>
    <n v="1.2429250855153003E-3"/>
    <n v="0"/>
    <n v="0.40489217895075635"/>
  </r>
  <r>
    <x v="2"/>
    <x v="8"/>
    <s v="Engagement"/>
    <s v="Video"/>
    <m/>
    <s v="Video_Views"/>
    <n v="46779"/>
    <n v="13417"/>
    <n v="330.71999999999997"/>
    <n v="168"/>
    <n v="0"/>
    <n v="1616"/>
    <n v="13417"/>
    <n v="1.9685714285714284"/>
    <n v="3.5913550952350413E-3"/>
    <n v="0"/>
    <n v="0.12044421256614743"/>
  </r>
  <r>
    <x v="2"/>
    <x v="8"/>
    <s v="Engagement"/>
    <s v="Video"/>
    <m/>
    <s v="Video_Views"/>
    <n v="11057"/>
    <n v="3453"/>
    <n v="77.350000000000009"/>
    <n v="45"/>
    <n v="0"/>
    <n v="481"/>
    <n v="3453"/>
    <n v="1.7188888888888891"/>
    <n v="4.0698200235145159E-3"/>
    <n v="0"/>
    <n v="0.13929916015059368"/>
  </r>
  <r>
    <x v="2"/>
    <x v="8"/>
    <s v="Engagement"/>
    <s v="Video"/>
    <m/>
    <s v="Video_Views"/>
    <n v="58565"/>
    <n v="15385"/>
    <n v="325.88"/>
    <n v="214"/>
    <n v="0"/>
    <n v="1384"/>
    <n v="15385"/>
    <n v="1.5228037383177571"/>
    <n v="3.6540595919064287E-3"/>
    <n v="0"/>
    <n v="8.9957751056223598E-2"/>
  </r>
  <r>
    <x v="2"/>
    <x v="8"/>
    <s v="Awareness"/>
    <s v="Video"/>
    <m/>
    <s v="Video_Views"/>
    <n v="150879"/>
    <n v="30909"/>
    <n v="707.5"/>
    <n v="157"/>
    <n v="0"/>
    <n v="12775"/>
    <n v="30909"/>
    <n v="4.5063694267515926"/>
    <n v="1.0405689327209222E-3"/>
    <n v="0"/>
    <n v="0.41331003914717396"/>
  </r>
  <r>
    <x v="2"/>
    <x v="8"/>
    <s v="Engagement"/>
    <s v="Video"/>
    <m/>
    <s v="Video_Views"/>
    <n v="44012"/>
    <n v="11995"/>
    <n v="308.33999999999997"/>
    <n v="189"/>
    <n v="0"/>
    <n v="1334"/>
    <n v="11995"/>
    <n v="1.6314285714285712"/>
    <n v="4.2942833772607472E-3"/>
    <n v="0"/>
    <n v="0.11121300541892455"/>
  </r>
  <r>
    <x v="2"/>
    <x v="8"/>
    <s v="Awareness"/>
    <s v="Video"/>
    <m/>
    <s v="Video_Views"/>
    <n v="26761"/>
    <n v="4919"/>
    <n v="125.49000000000001"/>
    <n v="22"/>
    <n v="0"/>
    <n v="2207"/>
    <n v="4919"/>
    <n v="5.7040909090909091"/>
    <n v="8.2209185008034081E-4"/>
    <n v="0"/>
    <n v="0.44866842854238664"/>
  </r>
  <r>
    <x v="2"/>
    <x v="8"/>
    <s v="Engagement"/>
    <s v="Video"/>
    <m/>
    <s v="Video_Views"/>
    <n v="67367"/>
    <n v="17494"/>
    <n v="391.84"/>
    <n v="202"/>
    <n v="0"/>
    <n v="1464"/>
    <n v="17494"/>
    <n v="1.9398019801980197"/>
    <n v="2.9985007496251873E-3"/>
    <n v="0"/>
    <n v="8.3685835143477758E-2"/>
  </r>
  <r>
    <x v="2"/>
    <x v="8"/>
    <s v="Engagement"/>
    <s v="Video"/>
    <m/>
    <s v="Video_Views"/>
    <n v="7826"/>
    <n v="1953"/>
    <n v="47.239999999999995"/>
    <n v="32"/>
    <n v="0"/>
    <n v="205"/>
    <n v="1953"/>
    <n v="1.4762499999999998"/>
    <n v="4.0889343214924609E-3"/>
    <n v="0"/>
    <n v="0.10496671786994367"/>
  </r>
  <r>
    <x v="2"/>
    <x v="8"/>
    <s v="Engagement"/>
    <s v="Video"/>
    <m/>
    <s v="Video_Views"/>
    <n v="9616"/>
    <n v="3095"/>
    <n v="79.27000000000001"/>
    <n v="46"/>
    <n v="0"/>
    <n v="389"/>
    <n v="3095"/>
    <n v="1.7232608695652176"/>
    <n v="4.7836938435940101E-3"/>
    <n v="0"/>
    <n v="0.12568659127625201"/>
  </r>
  <r>
    <x v="2"/>
    <x v="8"/>
    <s v="Engagement"/>
    <s v="Video"/>
    <m/>
    <s v="Video_Views"/>
    <n v="20578"/>
    <n v="6220"/>
    <n v="141.29999999999998"/>
    <n v="73"/>
    <n v="0"/>
    <n v="790"/>
    <n v="6220"/>
    <n v="1.9356164383561643"/>
    <n v="3.5474778890076781E-3"/>
    <n v="0"/>
    <n v="0.12700964630225081"/>
  </r>
  <r>
    <x v="2"/>
    <x v="8"/>
    <s v="Engagement"/>
    <s v="Video"/>
    <m/>
    <s v="Video_Views"/>
    <n v="70047"/>
    <n v="17552"/>
    <n v="393.08"/>
    <n v="197"/>
    <n v="0"/>
    <n v="1480"/>
    <n v="17552"/>
    <n v="1.9953299492385785"/>
    <n v="2.8123973903236396E-3"/>
    <n v="0"/>
    <n v="8.4320875113947133E-2"/>
  </r>
  <r>
    <x v="2"/>
    <x v="8"/>
    <s v="Engagement"/>
    <s v="Video"/>
    <m/>
    <s v="Video_Views"/>
    <n v="4200"/>
    <n v="1084"/>
    <n v="26.19"/>
    <n v="14"/>
    <n v="0"/>
    <n v="111"/>
    <n v="1084"/>
    <n v="1.8707142857142858"/>
    <n v="3.3333333333333335E-3"/>
    <n v="0"/>
    <n v="0.10239852398523985"/>
  </r>
  <r>
    <x v="2"/>
    <x v="8"/>
    <s v="Awareness"/>
    <s v="Video"/>
    <m/>
    <s v="Video_Views"/>
    <n v="29582"/>
    <n v="5537"/>
    <n v="138.76999999999998"/>
    <n v="25"/>
    <n v="0"/>
    <n v="2354"/>
    <n v="5537"/>
    <n v="5.5507999999999988"/>
    <n v="8.4510851193293215E-4"/>
    <n v="0"/>
    <n v="0.42513996749142136"/>
  </r>
  <r>
    <x v="2"/>
    <x v="8"/>
    <s v="Awareness"/>
    <s v="Video"/>
    <m/>
    <s v="Video_Views"/>
    <n v="97973"/>
    <n v="20214"/>
    <n v="459.49"/>
    <n v="88"/>
    <n v="0"/>
    <n v="8433"/>
    <n v="20214"/>
    <n v="5.2214772727272729"/>
    <n v="8.982066487705796E-4"/>
    <n v="0"/>
    <n v="0.41718610863757793"/>
  </r>
  <r>
    <x v="2"/>
    <x v="8"/>
    <s v="Engagement"/>
    <s v="Video"/>
    <m/>
    <s v="Video_Views"/>
    <n v="42783"/>
    <n v="11359"/>
    <n v="268.62"/>
    <n v="171"/>
    <n v="0"/>
    <n v="1105"/>
    <n v="11359"/>
    <n v="1.5708771929824561"/>
    <n v="3.9969146623658929E-3"/>
    <n v="0"/>
    <n v="9.7279690113566339E-2"/>
  </r>
  <r>
    <x v="2"/>
    <x v="8"/>
    <s v="Engagement"/>
    <s v="Video"/>
    <m/>
    <s v="Video_Views"/>
    <n v="4253"/>
    <n v="1022"/>
    <n v="19.690000000000001"/>
    <n v="4"/>
    <n v="0"/>
    <n v="113"/>
    <n v="1022"/>
    <n v="4.9225000000000003"/>
    <n v="9.4051257935574893E-4"/>
    <n v="0"/>
    <n v="0.11056751467710371"/>
  </r>
  <r>
    <x v="2"/>
    <x v="8"/>
    <s v="Awareness"/>
    <s v="Video"/>
    <m/>
    <s v="Video_Views"/>
    <n v="12935"/>
    <n v="2533"/>
    <n v="60.669999999999995"/>
    <n v="14"/>
    <n v="0"/>
    <n v="1136"/>
    <n v="2533"/>
    <n v="4.3335714285714282"/>
    <n v="1.0823347506764593E-3"/>
    <n v="0"/>
    <n v="0.44848006316620609"/>
  </r>
  <r>
    <x v="2"/>
    <x v="8"/>
    <s v="Engagement"/>
    <s v="Video"/>
    <m/>
    <s v="Video_Views"/>
    <n v="20608"/>
    <n v="5825"/>
    <n v="110.45"/>
    <n v="69"/>
    <n v="0"/>
    <n v="652"/>
    <n v="5825"/>
    <n v="1.6007246376811595"/>
    <n v="3.3482142857142855E-3"/>
    <n v="0"/>
    <n v="0.11193133047210301"/>
  </r>
  <r>
    <x v="2"/>
    <x v="8"/>
    <s v="Engagement"/>
    <s v="Video"/>
    <m/>
    <s v="Video_Views"/>
    <n v="55666"/>
    <n v="14285"/>
    <n v="271.26"/>
    <n v="155"/>
    <n v="0"/>
    <n v="1155"/>
    <n v="14285"/>
    <n v="1.7500645161290322"/>
    <n v="2.784464484604606E-3"/>
    <n v="0"/>
    <n v="8.0854042702135101E-2"/>
  </r>
  <r>
    <x v="2"/>
    <x v="8"/>
    <s v="Engagement"/>
    <s v="Video"/>
    <m/>
    <s v="Video_Views"/>
    <n v="32339"/>
    <n v="8096"/>
    <n v="146.51"/>
    <n v="127"/>
    <n v="0"/>
    <n v="764"/>
    <n v="8096"/>
    <n v="1.1536220472440943"/>
    <n v="3.9271467887071337E-3"/>
    <n v="0"/>
    <n v="9.4367588932806321E-2"/>
  </r>
  <r>
    <x v="2"/>
    <x v="8"/>
    <s v="Awareness"/>
    <s v="Video"/>
    <m/>
    <s v="Video_Views"/>
    <n v="60116"/>
    <n v="12723"/>
    <n v="281.94"/>
    <n v="46"/>
    <n v="0"/>
    <n v="5270"/>
    <n v="12723"/>
    <n v="6.129130434782609"/>
    <n v="7.651873045445472E-4"/>
    <n v="0"/>
    <n v="0.41421048494851842"/>
  </r>
  <r>
    <x v="2"/>
    <x v="8"/>
    <s v="Awareness"/>
    <s v="Video"/>
    <m/>
    <s v="Video_Views"/>
    <n v="30365"/>
    <n v="6561"/>
    <n v="142.35999999999999"/>
    <n v="24"/>
    <n v="0"/>
    <n v="2793"/>
    <n v="6561"/>
    <n v="5.9316666666666658"/>
    <n v="7.9038366540424827E-4"/>
    <n v="0"/>
    <n v="0.42569730224051211"/>
  </r>
  <r>
    <x v="2"/>
    <x v="8"/>
    <s v="Awareness"/>
    <s v="Video"/>
    <m/>
    <s v="Video_Views"/>
    <n v="4826"/>
    <n v="1115"/>
    <n v="22.650000000000002"/>
    <n v="7"/>
    <n v="0"/>
    <n v="499"/>
    <n v="1115"/>
    <n v="3.2357142857142862"/>
    <n v="1.4504765851636966E-3"/>
    <n v="0"/>
    <n v="0.4475336322869955"/>
  </r>
  <r>
    <x v="2"/>
    <x v="8"/>
    <s v="Awareness"/>
    <s v="Video"/>
    <m/>
    <s v="Video_Views"/>
    <n v="3634"/>
    <n v="952"/>
    <n v="17.020000000000003"/>
    <n v="9"/>
    <n v="0"/>
    <n v="427"/>
    <n v="952"/>
    <n v="1.8911111111111114"/>
    <n v="2.4766097963676388E-3"/>
    <n v="0"/>
    <n v="0.4485294117647059"/>
  </r>
  <r>
    <x v="2"/>
    <x v="8"/>
    <s v="Awareness"/>
    <s v="Video"/>
    <m/>
    <s v="Video_Views"/>
    <n v="34723"/>
    <n v="7741"/>
    <n v="162.91"/>
    <n v="45"/>
    <n v="0"/>
    <n v="3139"/>
    <n v="7741"/>
    <n v="3.620222222222222"/>
    <n v="1.2959709702502664E-3"/>
    <n v="0"/>
    <n v="0.40550316496576672"/>
  </r>
  <r>
    <x v="2"/>
    <x v="8"/>
    <s v="Awareness"/>
    <s v="Video"/>
    <m/>
    <s v="Video_Views"/>
    <n v="3743"/>
    <n v="814"/>
    <n v="17.55"/>
    <n v="9"/>
    <n v="0"/>
    <n v="359"/>
    <n v="814"/>
    <n v="1.9500000000000002"/>
    <n v="2.4044883783061713E-3"/>
    <n v="0"/>
    <n v="0.44103194103194104"/>
  </r>
  <r>
    <x v="2"/>
    <x v="8"/>
    <s v="Awareness"/>
    <s v="Video"/>
    <m/>
    <s v="Video_Views"/>
    <n v="10266"/>
    <n v="2890"/>
    <n v="68.290000000000006"/>
    <n v="54"/>
    <n v="0"/>
    <n v="288"/>
    <n v="2890"/>
    <n v="1.2646296296296298"/>
    <n v="5.2600818234950324E-3"/>
    <n v="0"/>
    <n v="9.9653979238754326E-2"/>
  </r>
  <r>
    <x v="2"/>
    <x v="8"/>
    <s v="Awareness"/>
    <s v="Video"/>
    <m/>
    <s v="Video_Views"/>
    <n v="53528"/>
    <n v="13345"/>
    <n v="340.63"/>
    <n v="185"/>
    <n v="0"/>
    <n v="1257"/>
    <n v="13345"/>
    <n v="1.8412432432432433"/>
    <n v="3.4561351068599614E-3"/>
    <n v="0"/>
    <n v="9.4192581491195207E-2"/>
  </r>
  <r>
    <x v="2"/>
    <x v="8"/>
    <s v="Awareness"/>
    <s v="Video"/>
    <m/>
    <s v="Video_Views"/>
    <n v="48752"/>
    <n v="10272"/>
    <n v="228.67"/>
    <n v="57"/>
    <n v="0"/>
    <n v="4145"/>
    <n v="10272"/>
    <n v="4.0117543859649123"/>
    <n v="1.16918280275681E-3"/>
    <n v="0"/>
    <n v="0.40352414330218067"/>
  </r>
  <r>
    <x v="2"/>
    <x v="8"/>
    <s v="Awareness"/>
    <s v="Video"/>
    <m/>
    <s v="Video_Views"/>
    <n v="28687"/>
    <n v="9427"/>
    <n v="239.53"/>
    <n v="127"/>
    <n v="0"/>
    <n v="1204"/>
    <n v="9427"/>
    <n v="1.8860629921259842"/>
    <n v="4.4270924111967092E-3"/>
    <n v="0"/>
    <n v="0.12771825607298187"/>
  </r>
  <r>
    <x v="2"/>
    <x v="8"/>
    <s v="Awareness"/>
    <s v="Video"/>
    <m/>
    <s v="Video_Views"/>
    <n v="27673"/>
    <n v="7193"/>
    <n v="168.56"/>
    <n v="108"/>
    <n v="0"/>
    <n v="628"/>
    <n v="7193"/>
    <n v="1.5607407407407408"/>
    <n v="3.9027210638528527E-3"/>
    <n v="0"/>
    <n v="8.7307104129014323E-2"/>
  </r>
  <r>
    <x v="2"/>
    <x v="8"/>
    <s v="Awareness"/>
    <s v="Video"/>
    <m/>
    <s v="Video_Views"/>
    <n v="62313"/>
    <n v="13429"/>
    <n v="292.27999999999997"/>
    <n v="78"/>
    <n v="0"/>
    <n v="5370"/>
    <n v="13429"/>
    <n v="3.747179487179487"/>
    <n v="1.2517452217033363E-3"/>
    <n v="0"/>
    <n v="0.39988085486633407"/>
  </r>
  <r>
    <x v="2"/>
    <x v="8"/>
    <s v="Awareness"/>
    <s v="Video"/>
    <m/>
    <s v="Video_Views"/>
    <n v="20218"/>
    <n v="6641"/>
    <n v="173.10999999999999"/>
    <n v="92"/>
    <n v="0"/>
    <n v="864"/>
    <n v="6641"/>
    <n v="1.8816304347826085"/>
    <n v="4.5504006330992185E-3"/>
    <n v="0"/>
    <n v="0.13010088842041861"/>
  </r>
  <r>
    <x v="2"/>
    <x v="8"/>
    <s v="Awareness"/>
    <s v="Video"/>
    <m/>
    <s v="Video_Views"/>
    <n v="54374"/>
    <n v="14001"/>
    <n v="325.63"/>
    <n v="225"/>
    <n v="0"/>
    <n v="1288"/>
    <n v="14001"/>
    <n v="1.4472444444444443"/>
    <n v="4.1380071357634161E-3"/>
    <n v="0"/>
    <n v="9.1993429040782795E-2"/>
  </r>
  <r>
    <x v="2"/>
    <x v="8"/>
    <s v="Awareness"/>
    <s v="Video"/>
    <m/>
    <s v="Video_Views"/>
    <n v="46625"/>
    <n v="11903"/>
    <n v="280.64999999999998"/>
    <n v="159"/>
    <n v="0"/>
    <n v="1087"/>
    <n v="11903"/>
    <n v="1.7650943396226413"/>
    <n v="3.4101876675603215E-3"/>
    <n v="0"/>
    <n v="9.1321515584306484E-2"/>
  </r>
  <r>
    <x v="2"/>
    <x v="8"/>
    <s v="Awareness"/>
    <s v="Video"/>
    <m/>
    <s v="Video_Views"/>
    <n v="8018"/>
    <n v="1997"/>
    <n v="46.449999999999996"/>
    <n v="29"/>
    <n v="0"/>
    <n v="210"/>
    <n v="1997"/>
    <n v="1.6017241379310343"/>
    <n v="3.6168620603641804E-3"/>
    <n v="0"/>
    <n v="0.10515773660490736"/>
  </r>
  <r>
    <x v="2"/>
    <x v="8"/>
    <s v="Awareness"/>
    <s v="Video"/>
    <m/>
    <s v="Video_Views"/>
    <n v="9836"/>
    <n v="2095"/>
    <n v="46.089999999999996"/>
    <n v="26"/>
    <n v="0"/>
    <n v="891"/>
    <n v="2095"/>
    <n v="1.7726923076923076"/>
    <n v="2.6433509556730377E-3"/>
    <n v="0"/>
    <n v="0.42529832935560857"/>
  </r>
  <r>
    <x v="2"/>
    <x v="8"/>
    <s v="Awareness"/>
    <s v="Video"/>
    <m/>
    <s v="Video_Views"/>
    <n v="2819"/>
    <n v="737"/>
    <n v="16.150000000000002"/>
    <n v="16"/>
    <n v="0"/>
    <n v="95"/>
    <n v="737"/>
    <n v="1.0093750000000001"/>
    <n v="5.6757715501951043E-3"/>
    <n v="0"/>
    <n v="0.12890094979647218"/>
  </r>
  <r>
    <x v="2"/>
    <x v="8"/>
    <s v="Awareness"/>
    <s v="Video"/>
    <m/>
    <s v="Video_Views"/>
    <n v="52320"/>
    <n v="13779"/>
    <n v="306.15999999999997"/>
    <n v="237"/>
    <n v="0"/>
    <n v="1237"/>
    <n v="13779"/>
    <n v="1.291814345991561"/>
    <n v="4.5298165137614681E-3"/>
    <n v="0"/>
    <n v="8.9774294215835687E-2"/>
  </r>
  <r>
    <x v="2"/>
    <x v="8"/>
    <s v="Awareness"/>
    <s v="Video"/>
    <m/>
    <s v="Video_Views"/>
    <n v="122394"/>
    <n v="27027"/>
    <n v="574.02"/>
    <n v="188"/>
    <n v="0"/>
    <n v="11125"/>
    <n v="27027"/>
    <n v="3.0532978723404254"/>
    <n v="1.5360230076637744E-3"/>
    <n v="0"/>
    <n v="0.41162541162541161"/>
  </r>
  <r>
    <x v="2"/>
    <x v="8"/>
    <s v="Awareness"/>
    <s v="Video"/>
    <m/>
    <s v="Video_Views"/>
    <n v="26139"/>
    <n v="8392"/>
    <n v="203.45"/>
    <n v="133"/>
    <n v="0"/>
    <n v="1081"/>
    <n v="8392"/>
    <n v="1.5296992481203007"/>
    <n v="5.0881824094265275E-3"/>
    <n v="0"/>
    <n v="0.12881315538608198"/>
  </r>
  <r>
    <x v="2"/>
    <x v="8"/>
    <s v="Awareness"/>
    <s v="Video"/>
    <m/>
    <s v="Video_Views"/>
    <n v="48676"/>
    <n v="13449"/>
    <n v="289.95"/>
    <n v="217"/>
    <n v="0"/>
    <n v="1323"/>
    <n v="13449"/>
    <n v="1.3361751152073733"/>
    <n v="4.45804914126058E-3"/>
    <n v="0"/>
    <n v="9.8371626143207672E-2"/>
  </r>
  <r>
    <x v="2"/>
    <x v="8"/>
    <s v="Awareness"/>
    <s v="Video"/>
    <m/>
    <s v="Video_Views"/>
    <n v="26051"/>
    <n v="5328"/>
    <n v="122.31"/>
    <n v="39"/>
    <n v="0"/>
    <n v="2346"/>
    <n v="5328"/>
    <n v="3.1361538461538463"/>
    <n v="1.4970634524586388E-3"/>
    <n v="0"/>
    <n v="0.44031531531531531"/>
  </r>
  <r>
    <x v="8"/>
    <x v="8"/>
    <s v="Awareness"/>
    <s v="Video"/>
    <m/>
    <s v="Link_Clicks"/>
    <n v="4"/>
    <n v="0"/>
    <n v="0.03"/>
    <n v="0"/>
    <n v="0"/>
    <n v="0"/>
    <n v="0"/>
    <e v="#DIV/0!"/>
    <n v="0"/>
    <n v="0"/>
    <e v="#DIV/0!"/>
  </r>
  <r>
    <x v="2"/>
    <x v="8"/>
    <s v="Awareness"/>
    <s v="Video"/>
    <m/>
    <s v="Video_Views"/>
    <n v="157982"/>
    <n v="34127"/>
    <n v="740.65"/>
    <n v="190"/>
    <n v="0"/>
    <n v="14047"/>
    <n v="34127"/>
    <n v="3.8981578947368418"/>
    <n v="1.2026686584547606E-3"/>
    <n v="0"/>
    <n v="0.41160957599554604"/>
  </r>
  <r>
    <x v="2"/>
    <x v="8"/>
    <s v="Awareness"/>
    <s v="Video"/>
    <m/>
    <s v="Video_Views"/>
    <n v="49484"/>
    <n v="14391"/>
    <n v="290.05"/>
    <n v="218"/>
    <n v="0"/>
    <n v="1407"/>
    <n v="14391"/>
    <n v="1.3305045871559633"/>
    <n v="4.4054643925309188E-3"/>
    <n v="0"/>
    <n v="9.7769439232853861E-2"/>
  </r>
  <r>
    <x v="2"/>
    <x v="8"/>
    <s v="Awareness"/>
    <s v="Video"/>
    <m/>
    <s v="Video_Views"/>
    <n v="10345"/>
    <n v="3216"/>
    <n v="69.900000000000006"/>
    <n v="45"/>
    <n v="0"/>
    <n v="385"/>
    <n v="3216"/>
    <n v="1.5533333333333335"/>
    <n v="4.3499275012083135E-3"/>
    <n v="0"/>
    <n v="0.11971393034825871"/>
  </r>
  <r>
    <x v="8"/>
    <x v="8"/>
    <s v="Awareness"/>
    <s v="Video"/>
    <m/>
    <s v="Link_Clicks"/>
    <n v="1172"/>
    <n v="0"/>
    <n v="51.33"/>
    <n v="20"/>
    <n v="0"/>
    <n v="0"/>
    <n v="0"/>
    <n v="2.5665"/>
    <n v="1.7064846416382253E-2"/>
    <n v="0"/>
    <e v="#DIV/0!"/>
  </r>
  <r>
    <x v="2"/>
    <x v="8"/>
    <s v="Awareness"/>
    <s v="Video"/>
    <m/>
    <s v="Video_Views"/>
    <n v="7924"/>
    <n v="2245"/>
    <n v="48.9"/>
    <n v="45"/>
    <n v="0"/>
    <n v="311"/>
    <n v="2245"/>
    <n v="1.0866666666666667"/>
    <n v="5.6789500252397776E-3"/>
    <n v="0"/>
    <n v="0.13853006681514476"/>
  </r>
  <r>
    <x v="2"/>
    <x v="8"/>
    <s v="Awareness"/>
    <s v="Video"/>
    <m/>
    <s v="Video_Views"/>
    <n v="70691"/>
    <n v="19056"/>
    <n v="388.93"/>
    <n v="222"/>
    <n v="0"/>
    <n v="1642"/>
    <n v="19056"/>
    <n v="1.7519369369369369"/>
    <n v="3.1404280601490995E-3"/>
    <n v="0"/>
    <n v="8.6167086481947944E-2"/>
  </r>
  <r>
    <x v="2"/>
    <x v="8"/>
    <s v="Awareness"/>
    <s v="Video"/>
    <m/>
    <s v="Video_Views"/>
    <n v="29004"/>
    <n v="5319"/>
    <n v="135.91999999999999"/>
    <n v="25"/>
    <n v="0"/>
    <n v="2286"/>
    <n v="5319"/>
    <n v="5.4367999999999999"/>
    <n v="8.6195007585160668E-4"/>
    <n v="0"/>
    <n v="0.42978003384094754"/>
  </r>
  <r>
    <x v="8"/>
    <x v="8"/>
    <s v="Awareness"/>
    <s v="Video"/>
    <m/>
    <s v="Link_Clicks"/>
    <n v="4372"/>
    <n v="0"/>
    <n v="44.5"/>
    <n v="78"/>
    <n v="0"/>
    <n v="0"/>
    <n v="0"/>
    <n v="0.57051282051282048"/>
    <n v="1.7840805123513267E-2"/>
    <n v="0"/>
    <e v="#DIV/0!"/>
  </r>
  <r>
    <x v="2"/>
    <x v="8"/>
    <s v="Awareness"/>
    <s v="Video"/>
    <m/>
    <s v="Video_Views"/>
    <n v="41827"/>
    <n v="11925"/>
    <n v="205.7"/>
    <n v="121"/>
    <n v="0"/>
    <n v="1030"/>
    <n v="11925"/>
    <n v="1.7"/>
    <n v="2.8928682430009326E-3"/>
    <n v="0"/>
    <n v="8.6373165618448641E-2"/>
  </r>
  <r>
    <x v="8"/>
    <x v="8"/>
    <s v="Awareness"/>
    <s v="Video"/>
    <m/>
    <s v="Link_Clicks"/>
    <n v="80241"/>
    <n v="0"/>
    <n v="995.18999999999994"/>
    <n v="1965"/>
    <n v="0"/>
    <n v="0"/>
    <n v="0"/>
    <n v="0.50645801526717549"/>
    <n v="2.4488727707780312E-2"/>
    <n v="0"/>
    <e v="#DIV/0!"/>
  </r>
  <r>
    <x v="2"/>
    <x v="8"/>
    <s v="Awareness"/>
    <s v="Video"/>
    <m/>
    <s v="Video_Views"/>
    <n v="17001"/>
    <n v="4551"/>
    <n v="83.38000000000001"/>
    <n v="38"/>
    <n v="0"/>
    <n v="461"/>
    <n v="4551"/>
    <n v="2.1942105263157896"/>
    <n v="2.2351626374919123E-3"/>
    <n v="0"/>
    <n v="0.10129641836958909"/>
  </r>
  <r>
    <x v="8"/>
    <x v="8"/>
    <s v="Awareness"/>
    <s v="Video"/>
    <m/>
    <s v="Link_Clicks"/>
    <n v="25164"/>
    <n v="0"/>
    <n v="910.56"/>
    <n v="472"/>
    <n v="0"/>
    <n v="0"/>
    <n v="0"/>
    <n v="1.9291525423728813"/>
    <n v="1.8756954379271974E-2"/>
    <n v="0"/>
    <e v="#DIV/0!"/>
  </r>
  <r>
    <x v="2"/>
    <x v="8"/>
    <s v="Awareness"/>
    <s v="Video"/>
    <m/>
    <s v="Video_Views"/>
    <n v="36017"/>
    <n v="10005"/>
    <n v="183.57999999999998"/>
    <n v="116"/>
    <n v="0"/>
    <n v="979"/>
    <n v="10005"/>
    <n v="1.5825862068965515"/>
    <n v="3.2207013354804675E-3"/>
    <n v="0"/>
    <n v="9.7851074462768611E-2"/>
  </r>
  <r>
    <x v="2"/>
    <x v="8"/>
    <s v="Awareness"/>
    <s v="Video"/>
    <m/>
    <s v="Video_Views"/>
    <n v="19572"/>
    <n v="5086"/>
    <n v="89.92"/>
    <n v="86"/>
    <n v="0"/>
    <n v="545"/>
    <n v="5086"/>
    <n v="1.0455813953488373"/>
    <n v="4.3940322910279994E-3"/>
    <n v="0"/>
    <n v="0.10715690129767991"/>
  </r>
  <r>
    <x v="2"/>
    <x v="8"/>
    <s v="Awareness"/>
    <s v="Video"/>
    <m/>
    <s v="Video_Views"/>
    <n v="20759"/>
    <n v="3590"/>
    <n v="97.38000000000001"/>
    <n v="10"/>
    <n v="0"/>
    <n v="1556"/>
    <n v="3590"/>
    <n v="9.7380000000000013"/>
    <n v="4.8171877258056746E-4"/>
    <n v="0"/>
    <n v="0.43342618384401116"/>
  </r>
  <r>
    <x v="2"/>
    <x v="8"/>
    <s v="Awareness"/>
    <s v="Video"/>
    <m/>
    <s v="Video_Views"/>
    <n v="85647"/>
    <n v="18297"/>
    <n v="401.9"/>
    <n v="59"/>
    <n v="0"/>
    <n v="7750"/>
    <n v="18297"/>
    <n v="6.8118644067796605"/>
    <n v="6.8887409950144194E-4"/>
    <n v="0"/>
    <n v="0.42356670492430454"/>
  </r>
  <r>
    <x v="2"/>
    <x v="8"/>
    <s v="Awareness"/>
    <s v="Video"/>
    <m/>
    <s v="Video_Views"/>
    <n v="5847"/>
    <n v="1199"/>
    <n v="27.430000000000003"/>
    <n v="9"/>
    <n v="0"/>
    <n v="530"/>
    <n v="1199"/>
    <n v="3.0477777777777781"/>
    <n v="1.5392508978963571E-3"/>
    <n v="0"/>
    <n v="0.44203502919099247"/>
  </r>
  <r>
    <x v="2"/>
    <x v="8"/>
    <s v="Awareness"/>
    <s v="Video"/>
    <m/>
    <s v="Video_Views"/>
    <n v="24694"/>
    <n v="6247"/>
    <n v="115.76"/>
    <n v="27"/>
    <n v="0"/>
    <n v="2756"/>
    <n v="6247"/>
    <n v="4.2874074074074073"/>
    <n v="1.093383008018142E-3"/>
    <n v="0"/>
    <n v="0.44117176244597406"/>
  </r>
  <r>
    <x v="8"/>
    <x v="8"/>
    <s v="Engagement"/>
    <s v="Video"/>
    <m/>
    <s v="Video_Views"/>
    <n v="13362"/>
    <n v="3409"/>
    <n v="216.51"/>
    <n v="28"/>
    <n v="0"/>
    <n v="479"/>
    <n v="3409"/>
    <n v="7.7324999999999999"/>
    <n v="2.0954946864241882E-3"/>
    <n v="0"/>
    <n v="0.14051041361102962"/>
  </r>
  <r>
    <x v="8"/>
    <x v="8"/>
    <s v="Engagement"/>
    <s v="Video"/>
    <m/>
    <s v="Video_Views"/>
    <n v="38900"/>
    <n v="8579"/>
    <n v="595.58000000000004"/>
    <n v="94"/>
    <n v="0"/>
    <n v="1069"/>
    <n v="8579"/>
    <n v="6.3359574468085107"/>
    <n v="2.4164524421593832E-3"/>
    <n v="0"/>
    <n v="0.12460659750553678"/>
  </r>
  <r>
    <x v="8"/>
    <x v="8"/>
    <s v="Engagement"/>
    <s v="Video"/>
    <m/>
    <s v="Video_Views"/>
    <n v="17592"/>
    <n v="4103"/>
    <n v="257.33"/>
    <n v="39"/>
    <n v="0"/>
    <n v="523"/>
    <n v="4103"/>
    <n v="6.5982051282051275"/>
    <n v="2.2169167803547068E-3"/>
    <n v="0"/>
    <n v="0.1274677065561784"/>
  </r>
  <r>
    <x v="8"/>
    <x v="8"/>
    <s v="Engagement"/>
    <s v="Video"/>
    <m/>
    <s v="Video_Views"/>
    <n v="8625"/>
    <n v="2312"/>
    <n v="132.51"/>
    <n v="32"/>
    <n v="0"/>
    <n v="298"/>
    <n v="2312"/>
    <n v="4.1409374999999997"/>
    <n v="3.7101449275362317E-3"/>
    <n v="0"/>
    <n v="0.12889273356401384"/>
  </r>
  <r>
    <x v="8"/>
    <x v="8"/>
    <s v="Engagement"/>
    <s v="Video"/>
    <m/>
    <s v="Video_Views"/>
    <n v="18545"/>
    <n v="4200"/>
    <n v="245.17999999999998"/>
    <n v="43"/>
    <n v="0"/>
    <n v="541"/>
    <n v="4200"/>
    <n v="5.7018604651162788"/>
    <n v="2.3186842814774873E-3"/>
    <n v="0"/>
    <n v="0.12880952380952382"/>
  </r>
  <r>
    <x v="8"/>
    <x v="8"/>
    <s v="Engagement"/>
    <s v="Video"/>
    <m/>
    <s v="Video_Views"/>
    <n v="28459"/>
    <n v="6406"/>
    <n v="423.92"/>
    <n v="47"/>
    <n v="0"/>
    <n v="897"/>
    <n v="6406"/>
    <n v="9.0195744680851071"/>
    <n v="1.6514986471766401E-3"/>
    <n v="0"/>
    <n v="0.14002497658445207"/>
  </r>
  <r>
    <x v="2"/>
    <x v="8"/>
    <s v="Awareness"/>
    <s v="Video"/>
    <m/>
    <s v="Video_Views"/>
    <n v="5446"/>
    <n v="1287"/>
    <n v="25.540000000000003"/>
    <n v="15"/>
    <n v="0"/>
    <n v="555"/>
    <n v="1287"/>
    <n v="1.7026666666666668"/>
    <n v="2.754315093646713E-3"/>
    <n v="0"/>
    <n v="0.43123543123543123"/>
  </r>
  <r>
    <x v="2"/>
    <x v="8"/>
    <s v="Awareness"/>
    <s v="Video"/>
    <m/>
    <s v="Video_Views"/>
    <n v="25527"/>
    <n v="6261"/>
    <n v="119.87"/>
    <n v="40"/>
    <n v="0"/>
    <n v="2553"/>
    <n v="6261"/>
    <n v="2.99675"/>
    <n v="1.5669683080659694E-3"/>
    <n v="0"/>
    <n v="0.40776233828461905"/>
  </r>
  <r>
    <x v="8"/>
    <x v="8"/>
    <s v="Engagement"/>
    <s v="Video"/>
    <m/>
    <s v="Video_Views"/>
    <n v="41219"/>
    <n v="8583"/>
    <n v="542.53"/>
    <n v="58"/>
    <n v="0"/>
    <n v="1063"/>
    <n v="8583"/>
    <n v="9.3539655172413791"/>
    <n v="1.4071180766151532E-3"/>
    <n v="0"/>
    <n v="0.12384946988232552"/>
  </r>
  <r>
    <x v="8"/>
    <x v="8"/>
    <s v="Engagement"/>
    <s v="Video"/>
    <m/>
    <s v="Video_Views"/>
    <n v="80432"/>
    <n v="15296"/>
    <n v="1008.78"/>
    <n v="145"/>
    <n v="0"/>
    <n v="1953"/>
    <n v="15296"/>
    <n v="6.9571034482758618"/>
    <n v="1.8027650686294012E-3"/>
    <n v="0"/>
    <n v="0.12768043933054393"/>
  </r>
  <r>
    <x v="8"/>
    <x v="8"/>
    <s v="Engagement"/>
    <s v="Video"/>
    <m/>
    <s v="Video_Views"/>
    <n v="75054"/>
    <n v="14145"/>
    <n v="900.38"/>
    <n v="147"/>
    <n v="0"/>
    <n v="1860"/>
    <n v="14145"/>
    <n v="6.1250340136054424"/>
    <n v="1.9585898153329602E-3"/>
    <n v="0"/>
    <n v="0.13149522799575822"/>
  </r>
  <r>
    <x v="8"/>
    <x v="8"/>
    <s v="Engagement"/>
    <s v="Video"/>
    <m/>
    <s v="Video_Views"/>
    <n v="38400"/>
    <n v="8108"/>
    <n v="531.05999999999995"/>
    <n v="78"/>
    <n v="0"/>
    <n v="1086"/>
    <n v="8108"/>
    <n v="6.8084615384615379"/>
    <n v="2.0312500000000001E-3"/>
    <n v="0"/>
    <n v="0.13394178589047853"/>
  </r>
  <r>
    <x v="8"/>
    <x v="8"/>
    <s v="Engagement"/>
    <s v="Video"/>
    <m/>
    <s v="Video_Views"/>
    <n v="20766"/>
    <n v="4574"/>
    <n v="292.67"/>
    <n v="47"/>
    <n v="0"/>
    <n v="635"/>
    <n v="4574"/>
    <n v="6.2270212765957451"/>
    <n v="2.2633150341905038E-3"/>
    <n v="0"/>
    <n v="0.13882815916047223"/>
  </r>
  <r>
    <x v="2"/>
    <x v="8"/>
    <s v="Awareness"/>
    <s v="Video"/>
    <m/>
    <s v="Video_Views"/>
    <n v="32574"/>
    <n v="7774"/>
    <n v="152.64999999999998"/>
    <n v="52"/>
    <n v="0"/>
    <n v="3251"/>
    <n v="7774"/>
    <n v="2.9355769230769226"/>
    <n v="1.5963651992386566E-3"/>
    <n v="0"/>
    <n v="0.41818883457679445"/>
  </r>
  <r>
    <x v="2"/>
    <x v="8"/>
    <s v="Engagement"/>
    <s v="Video"/>
    <m/>
    <s v="Video_Views"/>
    <n v="57966"/>
    <n v="15991"/>
    <n v="368.03999999999996"/>
    <n v="231"/>
    <n v="0"/>
    <n v="1466"/>
    <n v="15991"/>
    <n v="1.5932467532467531"/>
    <n v="3.9850947106924751E-3"/>
    <n v="0"/>
    <n v="9.1676568069539111E-2"/>
  </r>
  <r>
    <x v="2"/>
    <x v="8"/>
    <s v="Engagement"/>
    <s v="Video"/>
    <m/>
    <s v="Video_Views"/>
    <n v="34101"/>
    <n v="9409"/>
    <n v="219.48999999999998"/>
    <n v="116"/>
    <n v="0"/>
    <n v="825"/>
    <n v="9409"/>
    <n v="1.8921551724137928"/>
    <n v="3.4016597753731563E-3"/>
    <n v="0"/>
    <n v="8.7682006589435646E-2"/>
  </r>
  <r>
    <x v="2"/>
    <x v="8"/>
    <s v="Engagement"/>
    <s v="Video"/>
    <m/>
    <s v="Video_Views"/>
    <n v="16277"/>
    <n v="5098"/>
    <n v="118.37"/>
    <n v="75"/>
    <n v="0"/>
    <n v="621"/>
    <n v="5098"/>
    <n v="1.5782666666666667"/>
    <n v="4.6077286969343247E-3"/>
    <n v="0"/>
    <n v="0.12181247548058062"/>
  </r>
  <r>
    <x v="2"/>
    <x v="8"/>
    <s v="Awareness"/>
    <s v="Video"/>
    <m/>
    <s v="Video_Views"/>
    <n v="2863"/>
    <n v="577"/>
    <n v="13.459999999999999"/>
    <n v="6"/>
    <n v="0"/>
    <n v="270"/>
    <n v="577"/>
    <n v="2.2433333333333332"/>
    <n v="2.0957038071952499E-3"/>
    <n v="0"/>
    <n v="0.46793760831889081"/>
  </r>
  <r>
    <x v="2"/>
    <x v="8"/>
    <s v="Engagement"/>
    <s v="Video"/>
    <m/>
    <s v="Video_Views"/>
    <n v="14063"/>
    <n v="4024"/>
    <n v="92.88000000000001"/>
    <n v="96"/>
    <n v="0"/>
    <n v="453"/>
    <n v="4024"/>
    <n v="0.96750000000000014"/>
    <n v="6.8264239493706887E-3"/>
    <n v="0"/>
    <n v="0.11257455268389661"/>
  </r>
  <r>
    <x v="8"/>
    <x v="8"/>
    <s v="Engagement"/>
    <s v="Video"/>
    <m/>
    <s v="Video_Views"/>
    <n v="20159"/>
    <n v="4436"/>
    <n v="258.58999999999997"/>
    <n v="56"/>
    <n v="0"/>
    <n v="554"/>
    <n v="4436"/>
    <n v="4.6176785714285709"/>
    <n v="2.7779155712088894E-3"/>
    <n v="0"/>
    <n v="0.12488728584310189"/>
  </r>
  <r>
    <x v="2"/>
    <x v="8"/>
    <s v="Awareness"/>
    <s v="Video"/>
    <m/>
    <s v="Video_Views"/>
    <n v="2782"/>
    <n v="706"/>
    <n v="13.01"/>
    <n v="6"/>
    <n v="0"/>
    <n v="330"/>
    <n v="706"/>
    <n v="2.1683333333333334"/>
    <n v="2.1567217828900071E-3"/>
    <n v="0"/>
    <n v="0.46742209631728043"/>
  </r>
  <r>
    <x v="8"/>
    <x v="8"/>
    <s v="Engagement"/>
    <s v="Video"/>
    <m/>
    <s v="Video_Views"/>
    <n v="39664"/>
    <n v="8813"/>
    <n v="551.06999999999994"/>
    <n v="79"/>
    <n v="0"/>
    <n v="1226"/>
    <n v="8813"/>
    <n v="6.9755696202531636"/>
    <n v="1.9917305365066561E-3"/>
    <n v="0"/>
    <n v="0.13911267445818676"/>
  </r>
  <r>
    <x v="2"/>
    <x v="8"/>
    <s v="Engagement"/>
    <s v="Video"/>
    <m/>
    <s v="Video_Views"/>
    <n v="12005"/>
    <n v="3196"/>
    <n v="68.72"/>
    <n v="50"/>
    <n v="0"/>
    <n v="279"/>
    <n v="3196"/>
    <n v="1.3744000000000001"/>
    <n v="4.1649312786339026E-3"/>
    <n v="0"/>
    <n v="8.729662077596996E-2"/>
  </r>
  <r>
    <x v="2"/>
    <x v="8"/>
    <s v="Engagement"/>
    <s v="Video"/>
    <m/>
    <s v="Video_Views"/>
    <n v="10120"/>
    <n v="3252"/>
    <n v="72.040000000000006"/>
    <n v="57"/>
    <n v="0"/>
    <n v="401"/>
    <n v="3252"/>
    <n v="1.2638596491228071"/>
    <n v="5.6324110671936755E-3"/>
    <n v="0"/>
    <n v="0.12330873308733087"/>
  </r>
  <r>
    <x v="8"/>
    <x v="8"/>
    <s v="Engagement"/>
    <s v="Video"/>
    <m/>
    <s v="Video_Views"/>
    <n v="95537"/>
    <n v="18357"/>
    <n v="1122.8799999999999"/>
    <n v="174"/>
    <n v="0"/>
    <n v="2389"/>
    <n v="18357"/>
    <n v="6.4533333333333323"/>
    <n v="1.8212839004783487E-3"/>
    <n v="0"/>
    <n v="0.13014109059214468"/>
  </r>
  <r>
    <x v="2"/>
    <x v="8"/>
    <s v="Engagement"/>
    <s v="Video"/>
    <m/>
    <s v="Video_Views"/>
    <n v="34717"/>
    <n v="9314"/>
    <n v="205.07"/>
    <n v="152"/>
    <n v="0"/>
    <n v="840"/>
    <n v="9314"/>
    <n v="1.3491447368421052"/>
    <n v="4.3782584900769073E-3"/>
    <n v="0"/>
    <n v="9.0186815546489163E-2"/>
  </r>
  <r>
    <x v="2"/>
    <x v="8"/>
    <s v="Engagement"/>
    <s v="Video"/>
    <m/>
    <s v="Video_Views"/>
    <n v="63860"/>
    <n v="19004"/>
    <n v="456.81"/>
    <n v="294"/>
    <n v="0"/>
    <n v="2078"/>
    <n v="19004"/>
    <n v="1.5537755102040816"/>
    <n v="4.6038208581271533E-3"/>
    <n v="0"/>
    <n v="0.10934540096821722"/>
  </r>
  <r>
    <x v="8"/>
    <x v="8"/>
    <s v="Engagement"/>
    <s v="Video"/>
    <m/>
    <s v="Video_Views"/>
    <n v="25364"/>
    <n v="5194"/>
    <n v="424.37"/>
    <n v="41"/>
    <n v="0"/>
    <n v="669"/>
    <n v="5194"/>
    <n v="10.35048780487805"/>
    <n v="1.6164642800820059E-3"/>
    <n v="0"/>
    <n v="0.1288024643819792"/>
  </r>
  <r>
    <x v="8"/>
    <x v="8"/>
    <s v="Engagement"/>
    <s v="Video"/>
    <m/>
    <s v="Video_Views"/>
    <n v="17209"/>
    <n v="3272"/>
    <n v="260.14999999999998"/>
    <n v="19"/>
    <n v="0"/>
    <n v="456"/>
    <n v="3272"/>
    <n v="13.692105263157893"/>
    <n v="1.1040734499389855E-3"/>
    <n v="0"/>
    <n v="0.13936430317848411"/>
  </r>
  <r>
    <x v="2"/>
    <x v="8"/>
    <s v="Awareness"/>
    <s v="Video"/>
    <m/>
    <s v="Video_Views"/>
    <n v="50231"/>
    <n v="11916"/>
    <n v="235.64999999999998"/>
    <n v="82"/>
    <n v="0"/>
    <n v="4958"/>
    <n v="11916"/>
    <n v="2.8737804878048778"/>
    <n v="1.6324580438374708E-3"/>
    <n v="0"/>
    <n v="0.41607922121517288"/>
  </r>
  <r>
    <x v="8"/>
    <x v="8"/>
    <s v="Engagement"/>
    <s v="Video"/>
    <m/>
    <s v="Video_Views"/>
    <n v="61145"/>
    <n v="13484"/>
    <n v="862.93999999999994"/>
    <n v="130"/>
    <n v="0"/>
    <n v="1931"/>
    <n v="13484"/>
    <n v="6.6379999999999999"/>
    <n v="2.1260937116689836E-3"/>
    <n v="0"/>
    <n v="0.14320676357164047"/>
  </r>
  <r>
    <x v="2"/>
    <x v="8"/>
    <s v="Awareness"/>
    <s v="Video"/>
    <m/>
    <s v="Video_Views"/>
    <n v="6006"/>
    <n v="1624"/>
    <n v="28.180000000000003"/>
    <n v="14"/>
    <n v="0"/>
    <n v="707"/>
    <n v="1624"/>
    <n v="2.0128571428571429"/>
    <n v="2.331002331002331E-3"/>
    <n v="0"/>
    <n v="0.43534482758620691"/>
  </r>
  <r>
    <x v="2"/>
    <x v="8"/>
    <s v="Awareness"/>
    <s v="Video"/>
    <m/>
    <s v="Video_Views"/>
    <n v="86313"/>
    <n v="20912"/>
    <n v="404.81"/>
    <n v="162"/>
    <n v="0"/>
    <n v="8602"/>
    <n v="20912"/>
    <n v="2.498827160493827"/>
    <n v="1.8768899238816865E-3"/>
    <n v="0"/>
    <n v="0.41134276970160671"/>
  </r>
  <r>
    <x v="2"/>
    <x v="8"/>
    <s v="Engagement"/>
    <s v="Video"/>
    <m/>
    <s v="Video_Views"/>
    <n v="72177"/>
    <n v="21768"/>
    <n v="485.77"/>
    <n v="333"/>
    <n v="0"/>
    <n v="2162"/>
    <n v="21768"/>
    <n v="1.4587687687687687"/>
    <n v="4.6136580905274532E-3"/>
    <n v="0"/>
    <n v="9.9320102903344365E-2"/>
  </r>
  <r>
    <x v="2"/>
    <x v="8"/>
    <s v="Engagement"/>
    <s v="Video"/>
    <m/>
    <s v="Video_Views"/>
    <n v="34945"/>
    <n v="10192"/>
    <n v="230.89999999999998"/>
    <n v="191"/>
    <n v="0"/>
    <n v="1035"/>
    <n v="10192"/>
    <n v="1.2089005235602093"/>
    <n v="5.4657318643582774E-3"/>
    <n v="0"/>
    <n v="0.10155023547880691"/>
  </r>
  <r>
    <x v="8"/>
    <x v="8"/>
    <s v="Engagement"/>
    <s v="Video"/>
    <m/>
    <s v="Video_Views"/>
    <n v="119206"/>
    <n v="23552"/>
    <n v="1398.84"/>
    <n v="205"/>
    <n v="0"/>
    <n v="3001"/>
    <n v="23552"/>
    <n v="6.8236097560975608"/>
    <n v="1.7197120950287737E-3"/>
    <n v="0"/>
    <n v="0.12742017663043478"/>
  </r>
  <r>
    <x v="2"/>
    <x v="8"/>
    <s v="Engagement"/>
    <s v="Video"/>
    <m/>
    <s v="Video_Views"/>
    <n v="10791"/>
    <n v="3392"/>
    <n v="73.900000000000006"/>
    <n v="48"/>
    <n v="0"/>
    <n v="394"/>
    <n v="3392"/>
    <n v="1.5395833333333335"/>
    <n v="4.4481512371420629E-3"/>
    <n v="0"/>
    <n v="0.11615566037735849"/>
  </r>
  <r>
    <x v="2"/>
    <x v="8"/>
    <s v="Engagement"/>
    <s v="Video"/>
    <m/>
    <s v="Video_Views"/>
    <n v="4326"/>
    <n v="1455"/>
    <n v="32.85"/>
    <n v="36"/>
    <n v="0"/>
    <n v="175"/>
    <n v="1455"/>
    <n v="0.91250000000000009"/>
    <n v="8.321775312066574E-3"/>
    <n v="0"/>
    <n v="0.12027491408934708"/>
  </r>
  <r>
    <x v="8"/>
    <x v="8"/>
    <s v="Engagement"/>
    <s v="Video"/>
    <m/>
    <s v="Video_Views"/>
    <n v="119878"/>
    <n v="24089"/>
    <n v="1450.65"/>
    <n v="234"/>
    <n v="0"/>
    <n v="3137"/>
    <n v="24089"/>
    <n v="6.199358974358975"/>
    <n v="1.951984517592886E-3"/>
    <n v="0"/>
    <n v="0.1302254140894184"/>
  </r>
  <r>
    <x v="2"/>
    <x v="8"/>
    <s v="Engagement"/>
    <s v="Video"/>
    <m/>
    <s v="Video_Views"/>
    <n v="8689"/>
    <n v="3074"/>
    <n v="69.83"/>
    <n v="37"/>
    <n v="0"/>
    <n v="418"/>
    <n v="3074"/>
    <n v="1.8872972972972972"/>
    <n v="4.2582575670387845E-3"/>
    <n v="0"/>
    <n v="0.13597918022121014"/>
  </r>
  <r>
    <x v="2"/>
    <x v="8"/>
    <s v="Engagement"/>
    <s v="Video"/>
    <m/>
    <s v="Video_Views"/>
    <n v="8312"/>
    <n v="3187"/>
    <n v="71.28"/>
    <n v="42"/>
    <n v="0"/>
    <n v="365"/>
    <n v="3187"/>
    <n v="1.6971428571428571"/>
    <n v="5.0529355149181903E-3"/>
    <n v="0"/>
    <n v="0.11452776906181361"/>
  </r>
  <r>
    <x v="2"/>
    <x v="8"/>
    <s v="Engagement"/>
    <s v="Video"/>
    <m/>
    <s v="Video_Views"/>
    <n v="38841"/>
    <n v="11075"/>
    <n v="236.28"/>
    <n v="196"/>
    <n v="0"/>
    <n v="981"/>
    <n v="11075"/>
    <n v="1.2055102040816326"/>
    <n v="5.0462140521613762E-3"/>
    <n v="0"/>
    <n v="8.8577878103837465E-2"/>
  </r>
  <r>
    <x v="8"/>
    <x v="8"/>
    <s v="Engagement"/>
    <s v="Video"/>
    <m/>
    <s v="Video_Views"/>
    <n v="71158"/>
    <n v="16094"/>
    <n v="1121.25"/>
    <n v="164"/>
    <n v="0"/>
    <n v="2171"/>
    <n v="16094"/>
    <n v="6.836890243902439"/>
    <n v="2.3047303184462746E-3"/>
    <n v="0"/>
    <n v="0.13489499192245558"/>
  </r>
  <r>
    <x v="2"/>
    <x v="8"/>
    <s v="Engagement"/>
    <s v="Video"/>
    <m/>
    <s v="Video_Views"/>
    <n v="76894"/>
    <n v="22935"/>
    <n v="465.32"/>
    <n v="318"/>
    <n v="0"/>
    <n v="1800"/>
    <n v="22935"/>
    <n v="1.4632704402515724"/>
    <n v="4.1355632429058188E-3"/>
    <n v="0"/>
    <n v="7.8482668410725959E-2"/>
  </r>
  <r>
    <x v="2"/>
    <x v="8"/>
    <s v="Awareness"/>
    <s v="Video"/>
    <m/>
    <s v="Video_Views"/>
    <n v="14510"/>
    <n v="3513"/>
    <n v="68.100000000000009"/>
    <n v="45"/>
    <n v="0"/>
    <n v="1453"/>
    <n v="3513"/>
    <n v="1.5133333333333334"/>
    <n v="3.1013094417643005E-3"/>
    <n v="0"/>
    <n v="0.41360660404212923"/>
  </r>
  <r>
    <x v="2"/>
    <x v="8"/>
    <s v="Awareness"/>
    <s v="Video"/>
    <m/>
    <s v="Video_Views"/>
    <n v="207796"/>
    <n v="49979"/>
    <n v="974.43999999999994"/>
    <n v="377"/>
    <n v="0"/>
    <n v="21365"/>
    <n v="49979"/>
    <n v="2.5847214854111402"/>
    <n v="1.8142793894011435E-3"/>
    <n v="0"/>
    <n v="0.42747954140739108"/>
  </r>
  <r>
    <x v="2"/>
    <x v="8"/>
    <s v="Engagement"/>
    <s v="Video"/>
    <m/>
    <s v="Video_Views"/>
    <n v="15247"/>
    <n v="4498"/>
    <n v="91.27000000000001"/>
    <n v="50"/>
    <n v="0"/>
    <n v="462"/>
    <n v="4498"/>
    <n v="1.8254000000000001"/>
    <n v="3.2793336394044731E-3"/>
    <n v="0"/>
    <n v="0.10271231658514896"/>
  </r>
  <r>
    <x v="8"/>
    <x v="8"/>
    <s v="Engagement"/>
    <s v="Video"/>
    <m/>
    <s v="Video_Views"/>
    <n v="70008"/>
    <n v="16584"/>
    <n v="1069.3699999999999"/>
    <n v="126"/>
    <n v="0"/>
    <n v="2205"/>
    <n v="16584"/>
    <n v="8.4870634920634913"/>
    <n v="1.7997943092218033E-3"/>
    <n v="0"/>
    <n v="0.13295947901591895"/>
  </r>
  <r>
    <x v="8"/>
    <x v="8"/>
    <s v="Engagement"/>
    <s v="Video"/>
    <m/>
    <s v="Video_Views"/>
    <n v="111145"/>
    <n v="22042"/>
    <n v="1237.7"/>
    <n v="190"/>
    <n v="0"/>
    <n v="2745"/>
    <n v="22042"/>
    <n v="6.5142105263157895"/>
    <n v="1.7094786090242477E-3"/>
    <n v="0"/>
    <n v="0.12453497867707104"/>
  </r>
  <r>
    <x v="2"/>
    <x v="8"/>
    <s v="Awareness"/>
    <s v="Video"/>
    <m/>
    <s v="Video_Views"/>
    <n v="160309"/>
    <n v="35557"/>
    <n v="751.93999999999994"/>
    <n v="398"/>
    <n v="0"/>
    <n v="14152"/>
    <n v="35557"/>
    <n v="1.8892964824120602"/>
    <n v="2.4827052754368127E-3"/>
    <n v="0"/>
    <n v="0.39800883089124506"/>
  </r>
  <r>
    <x v="2"/>
    <x v="8"/>
    <s v="Engagement"/>
    <s v="Video"/>
    <m/>
    <s v="Video_Views"/>
    <n v="36661"/>
    <n v="10437"/>
    <n v="200.75"/>
    <n v="138"/>
    <n v="0"/>
    <n v="881"/>
    <n v="10437"/>
    <n v="1.4547101449275361"/>
    <n v="3.7642181064346308E-3"/>
    <n v="0"/>
    <n v="8.4411229280444575E-2"/>
  </r>
  <r>
    <x v="2"/>
    <x v="8"/>
    <s v="Engagement"/>
    <s v="Video"/>
    <m/>
    <s v="Video_Views"/>
    <n v="36555"/>
    <n v="10273"/>
    <n v="198.34"/>
    <n v="82"/>
    <n v="0"/>
    <n v="701"/>
    <n v="10273"/>
    <n v="2.4187804878048782"/>
    <n v="2.2431951853371631E-3"/>
    <n v="0"/>
    <n v="6.8237126447970406E-2"/>
  </r>
  <r>
    <x v="2"/>
    <x v="8"/>
    <s v="Engagement"/>
    <s v="Video"/>
    <m/>
    <s v="Video_Views"/>
    <n v="10578"/>
    <n v="3112"/>
    <n v="61.559999999999995"/>
    <n v="42"/>
    <n v="0"/>
    <n v="339"/>
    <n v="3112"/>
    <n v="1.4657142857142855"/>
    <n v="3.9705048213272828E-3"/>
    <n v="0"/>
    <n v="0.1089331619537275"/>
  </r>
  <r>
    <x v="2"/>
    <x v="8"/>
    <s v="Awareness"/>
    <s v="Video"/>
    <m/>
    <s v="Video_Views"/>
    <n v="15440"/>
    <n v="3780"/>
    <n v="72.39"/>
    <n v="44"/>
    <n v="0"/>
    <n v="1641"/>
    <n v="3780"/>
    <n v="1.6452272727272728"/>
    <n v="2.849740932642487E-3"/>
    <n v="0"/>
    <n v="0.43412698412698414"/>
  </r>
  <r>
    <x v="2"/>
    <x v="8"/>
    <s v="Awareness"/>
    <s v="Video"/>
    <m/>
    <s v="Video_Views"/>
    <n v="734"/>
    <n v="138"/>
    <n v="3.4499999999999997"/>
    <n v="4"/>
    <n v="0"/>
    <n v="73"/>
    <n v="138"/>
    <n v="0.86249999999999993"/>
    <n v="5.4495912806539508E-3"/>
    <n v="0"/>
    <n v="0.52898550724637683"/>
  </r>
  <r>
    <x v="2"/>
    <x v="8"/>
    <s v="Awareness"/>
    <s v="Video"/>
    <m/>
    <s v="Video_Views"/>
    <n v="22678"/>
    <n v="5671"/>
    <n v="106.31"/>
    <n v="27"/>
    <n v="0"/>
    <n v="2493"/>
    <n v="5671"/>
    <n v="3.9374074074074077"/>
    <n v="1.1905811799982362E-3"/>
    <n v="0"/>
    <n v="0.43960500793510843"/>
  </r>
  <r>
    <x v="9"/>
    <x v="8"/>
    <s v="Awareness"/>
    <s v="Display"/>
    <m/>
    <s v="Brand_Awareness"/>
    <n v="108133"/>
    <n v="0"/>
    <n v="295.14999999999998"/>
    <n v="190"/>
    <n v="0"/>
    <n v="0"/>
    <n v="0"/>
    <n v="1.5534210526315788"/>
    <n v="1.7570954287775239E-3"/>
    <n v="0"/>
    <e v="#DIV/0!"/>
  </r>
  <r>
    <x v="8"/>
    <x v="8"/>
    <s v="Engagement"/>
    <s v="Video"/>
    <m/>
    <s v="Video_Views"/>
    <n v="94046"/>
    <n v="22121"/>
    <n v="1543.54"/>
    <n v="184"/>
    <n v="0"/>
    <n v="3099"/>
    <n v="22121"/>
    <n v="8.3888043478260865"/>
    <n v="1.9564893775386514E-3"/>
    <n v="0"/>
    <n v="0.14009312418064282"/>
  </r>
  <r>
    <x v="8"/>
    <x v="8"/>
    <s v="Engagement"/>
    <s v="Video"/>
    <m/>
    <s v="Video_Views"/>
    <n v="150488"/>
    <n v="29945"/>
    <n v="1822.08"/>
    <n v="233"/>
    <n v="0"/>
    <n v="3964"/>
    <n v="29945"/>
    <n v="7.8200858369098709"/>
    <n v="1.5482962096645581E-3"/>
    <n v="0"/>
    <n v="0.13237602270829854"/>
  </r>
  <r>
    <x v="8"/>
    <x v="8"/>
    <s v="Engagement"/>
    <s v="Video"/>
    <m/>
    <s v="Video_Views"/>
    <n v="128559"/>
    <n v="25419"/>
    <n v="1612.25"/>
    <n v="197"/>
    <n v="0"/>
    <n v="3382"/>
    <n v="25419"/>
    <n v="8.1840101522842641"/>
    <n v="1.5323703513561867E-3"/>
    <n v="0"/>
    <n v="0.13305008064833393"/>
  </r>
  <r>
    <x v="9"/>
    <x v="8"/>
    <s v="Awareness"/>
    <s v="Display"/>
    <m/>
    <s v="Brand_Awareness"/>
    <n v="98966"/>
    <n v="0"/>
    <n v="270.13"/>
    <n v="151"/>
    <n v="0"/>
    <n v="0"/>
    <n v="0"/>
    <n v="1.7889403973509934"/>
    <n v="1.5257765293130974E-3"/>
    <n v="0"/>
    <e v="#DIV/0!"/>
  </r>
  <r>
    <x v="8"/>
    <x v="8"/>
    <s v="Engagement"/>
    <s v="Video"/>
    <m/>
    <s v="Video_Views"/>
    <n v="65892"/>
    <n v="15410"/>
    <n v="1064.57"/>
    <n v="140"/>
    <n v="0"/>
    <n v="2196"/>
    <n v="15410"/>
    <n v="7.6040714285714284"/>
    <n v="2.1246888848418626E-3"/>
    <n v="0"/>
    <n v="0.14250486696950032"/>
  </r>
  <r>
    <x v="2"/>
    <x v="8"/>
    <s v="Awareness"/>
    <s v="Video"/>
    <m/>
    <s v="Video_Views"/>
    <n v="1074"/>
    <n v="188"/>
    <n v="4.99"/>
    <n v="2"/>
    <n v="0"/>
    <n v="88"/>
    <n v="188"/>
    <n v="2.4950000000000001"/>
    <n v="1.8621973929236499E-3"/>
    <n v="0"/>
    <n v="0.46808510638297873"/>
  </r>
  <r>
    <x v="2"/>
    <x v="8"/>
    <s v="Awareness"/>
    <s v="Video"/>
    <m/>
    <s v="Video_Views"/>
    <n v="21131"/>
    <n v="5386"/>
    <n v="99.2"/>
    <n v="25"/>
    <n v="0"/>
    <n v="2372"/>
    <n v="5386"/>
    <n v="3.968"/>
    <n v="1.1830959254176328E-3"/>
    <n v="0"/>
    <n v="0.44040103973264016"/>
  </r>
  <r>
    <x v="8"/>
    <x v="8"/>
    <s v="Engagement"/>
    <s v="Video"/>
    <m/>
    <s v="Video_Views"/>
    <n v="52974"/>
    <n v="12140"/>
    <n v="797.47"/>
    <n v="100"/>
    <n v="0"/>
    <n v="1737"/>
    <n v="12140"/>
    <n v="7.9747000000000003"/>
    <n v="1.8877185034167705E-3"/>
    <n v="0"/>
    <n v="0.14308072487644152"/>
  </r>
  <r>
    <x v="2"/>
    <x v="8"/>
    <s v="Awareness"/>
    <s v="Video"/>
    <m/>
    <s v="Video_Views"/>
    <n v="27349"/>
    <n v="7305"/>
    <n v="128.25"/>
    <n v="40"/>
    <n v="0"/>
    <n v="3178"/>
    <n v="7305"/>
    <n v="3.2062499999999998"/>
    <n v="1.462576328202128E-3"/>
    <n v="0"/>
    <n v="0.43504449007529089"/>
  </r>
  <r>
    <x v="2"/>
    <x v="8"/>
    <s v="Engagement"/>
    <s v="Video"/>
    <m/>
    <s v="Video_Views"/>
    <n v="14462"/>
    <n v="4228"/>
    <n v="121.64"/>
    <n v="50"/>
    <n v="0"/>
    <n v="390"/>
    <n v="4228"/>
    <n v="2.4327999999999999"/>
    <n v="3.4573364679850644E-3"/>
    <n v="0"/>
    <n v="9.2242194891201515E-2"/>
  </r>
  <r>
    <x v="2"/>
    <x v="8"/>
    <s v="Engagement"/>
    <s v="Video"/>
    <m/>
    <s v="Video_Views"/>
    <n v="11251"/>
    <n v="4044"/>
    <n v="114.89"/>
    <n v="66"/>
    <n v="0"/>
    <n v="477"/>
    <n v="4044"/>
    <n v="1.7407575757575757"/>
    <n v="5.8661452315349749E-3"/>
    <n v="0"/>
    <n v="0.11795252225519288"/>
  </r>
  <r>
    <x v="2"/>
    <x v="8"/>
    <s v="Awareness"/>
    <s v="Video"/>
    <m/>
    <s v="Video_Views"/>
    <n v="1746"/>
    <n v="371"/>
    <n v="8.2099999999999991"/>
    <n v="5"/>
    <n v="0"/>
    <n v="186"/>
    <n v="371"/>
    <n v="1.6419999999999999"/>
    <n v="2.8636884306987398E-3"/>
    <n v="0"/>
    <n v="0.50134770889487867"/>
  </r>
  <r>
    <x v="9"/>
    <x v="8"/>
    <s v="Awareness"/>
    <s v="Display"/>
    <m/>
    <s v="Brand_Awareness"/>
    <n v="115734"/>
    <n v="0"/>
    <n v="315.84999999999997"/>
    <n v="172"/>
    <n v="0"/>
    <n v="0"/>
    <n v="0"/>
    <n v="1.8363372093023254"/>
    <n v="1.4861665543401247E-3"/>
    <n v="0"/>
    <e v="#DIV/0!"/>
  </r>
  <r>
    <x v="8"/>
    <x v="8"/>
    <s v="Engagement"/>
    <s v="Video"/>
    <m/>
    <s v="Video_Views"/>
    <n v="103481"/>
    <n v="20154"/>
    <n v="1190.3699999999999"/>
    <n v="161"/>
    <n v="0"/>
    <n v="2713"/>
    <n v="20154"/>
    <n v="7.3936024844720487"/>
    <n v="1.5558411689102346E-3"/>
    <n v="0"/>
    <n v="0.13461347623300585"/>
  </r>
  <r>
    <x v="2"/>
    <x v="8"/>
    <s v="Engagement"/>
    <s v="Video"/>
    <m/>
    <s v="Video_Views"/>
    <n v="62679"/>
    <n v="19583"/>
    <n v="519.38"/>
    <n v="222"/>
    <n v="0"/>
    <n v="1674"/>
    <n v="19583"/>
    <n v="2.3395495495495497"/>
    <n v="3.54185612406069E-3"/>
    <n v="0"/>
    <n v="8.5482306081805653E-2"/>
  </r>
  <r>
    <x v="2"/>
    <x v="8"/>
    <s v="Engagement"/>
    <s v="Video"/>
    <m/>
    <s v="Video_Views"/>
    <n v="70832"/>
    <n v="20257"/>
    <n v="574.56999999999994"/>
    <n v="356"/>
    <n v="0"/>
    <n v="1911"/>
    <n v="20257"/>
    <n v="1.6139606741573032"/>
    <n v="5.0259769595662977E-3"/>
    <n v="0"/>
    <n v="9.4337759786740388E-2"/>
  </r>
  <r>
    <x v="2"/>
    <x v="8"/>
    <s v="Engagement"/>
    <s v="Video"/>
    <m/>
    <s v="Video_Views"/>
    <n v="64696"/>
    <n v="20899"/>
    <n v="522.14"/>
    <n v="276"/>
    <n v="0"/>
    <n v="1841"/>
    <n v="20899"/>
    <n v="1.8918115942028986"/>
    <n v="4.2661060962037841E-3"/>
    <n v="0"/>
    <n v="8.8090339250681854E-2"/>
  </r>
  <r>
    <x v="2"/>
    <x v="8"/>
    <s v="Awareness"/>
    <s v="Video"/>
    <m/>
    <s v="Video_Views"/>
    <n v="36224"/>
    <n v="9568"/>
    <n v="169.92999999999998"/>
    <n v="58"/>
    <n v="0"/>
    <n v="4122"/>
    <n v="9568"/>
    <n v="2.9298275862068963"/>
    <n v="1.601148409893993E-3"/>
    <n v="0"/>
    <n v="0.43081103678929766"/>
  </r>
  <r>
    <x v="8"/>
    <x v="8"/>
    <s v="Engagement"/>
    <s v="Video"/>
    <m/>
    <s v="Video_Views"/>
    <n v="56144"/>
    <n v="12859"/>
    <n v="862.72"/>
    <n v="122"/>
    <n v="0"/>
    <n v="1801"/>
    <n v="12859"/>
    <n v="7.0714754098360659"/>
    <n v="2.1729837560558562E-3"/>
    <n v="0"/>
    <n v="0.14005754724317598"/>
  </r>
  <r>
    <x v="2"/>
    <x v="8"/>
    <s v="Engagement"/>
    <s v="Video"/>
    <m/>
    <s v="Video_Views"/>
    <n v="10994"/>
    <n v="3821"/>
    <n v="93.02000000000001"/>
    <n v="42"/>
    <n v="0"/>
    <n v="403"/>
    <n v="3821"/>
    <n v="2.2147619047619052"/>
    <n v="3.8202655994178641E-3"/>
    <n v="0"/>
    <n v="0.10546977231091337"/>
  </r>
  <r>
    <x v="9"/>
    <x v="8"/>
    <s v="Awareness"/>
    <s v="Display"/>
    <m/>
    <s v="Brand_Awareness"/>
    <n v="152683"/>
    <n v="0"/>
    <n v="417"/>
    <n v="276"/>
    <n v="0"/>
    <n v="0"/>
    <n v="0"/>
    <n v="1.5108695652173914"/>
    <n v="1.8076668653353681E-3"/>
    <n v="0"/>
    <e v="#DIV/0!"/>
  </r>
  <r>
    <x v="8"/>
    <x v="8"/>
    <s v="Engagement"/>
    <s v="Video"/>
    <m/>
    <s v="Video_Views"/>
    <n v="107961"/>
    <n v="21084"/>
    <n v="1219.51"/>
    <n v="201"/>
    <n v="0"/>
    <n v="2717"/>
    <n v="21084"/>
    <n v="6.0672139303482586"/>
    <n v="1.8617834217912023E-3"/>
    <n v="0"/>
    <n v="0.12886549041927528"/>
  </r>
  <r>
    <x v="2"/>
    <x v="8"/>
    <s v="Engagement"/>
    <s v="Video"/>
    <m/>
    <s v="Video_Views"/>
    <n v="75536"/>
    <n v="23888"/>
    <n v="564.79999999999995"/>
    <n v="348"/>
    <n v="0"/>
    <n v="1782"/>
    <n v="23888"/>
    <n v="1.6229885057471263"/>
    <n v="4.6070747722940057E-3"/>
    <n v="0"/>
    <n v="7.4598124581379766E-2"/>
  </r>
  <r>
    <x v="2"/>
    <x v="8"/>
    <s v="Engagement"/>
    <s v="Video"/>
    <m/>
    <s v="Video_Views"/>
    <n v="6300"/>
    <n v="2234"/>
    <n v="63.03"/>
    <n v="24"/>
    <n v="0"/>
    <n v="317"/>
    <n v="2234"/>
    <n v="2.6262500000000002"/>
    <n v="3.8095238095238095E-3"/>
    <n v="0"/>
    <n v="0.14189794091316024"/>
  </r>
  <r>
    <x v="2"/>
    <x v="8"/>
    <s v="Awareness"/>
    <s v="Video"/>
    <m/>
    <s v="Video_Views"/>
    <n v="4253"/>
    <n v="724"/>
    <n v="19.900000000000002"/>
    <n v="4"/>
    <n v="0"/>
    <n v="325"/>
    <n v="724"/>
    <n v="4.9750000000000005"/>
    <n v="9.4051257935574893E-4"/>
    <n v="0"/>
    <n v="0.44889502762430938"/>
  </r>
  <r>
    <x v="2"/>
    <x v="8"/>
    <s v="Engagement"/>
    <s v="Video"/>
    <m/>
    <s v="Video_Views"/>
    <n v="9948"/>
    <n v="3072"/>
    <n v="72.960000000000008"/>
    <n v="36"/>
    <n v="0"/>
    <n v="377"/>
    <n v="3072"/>
    <n v="2.0266666666666668"/>
    <n v="3.6188178528347406E-3"/>
    <n v="0"/>
    <n v="0.12272135416666667"/>
  </r>
  <r>
    <x v="2"/>
    <x v="8"/>
    <s v="Awareness"/>
    <s v="Video"/>
    <m/>
    <s v="Video_Views"/>
    <n v="4837"/>
    <n v="938"/>
    <n v="22.66"/>
    <n v="7"/>
    <n v="0"/>
    <n v="414"/>
    <n v="938"/>
    <n v="3.2371428571428571"/>
    <n v="1.4471780028943559E-3"/>
    <n v="0"/>
    <n v="0.44136460554371004"/>
  </r>
  <r>
    <x v="2"/>
    <x v="8"/>
    <s v="Engagement"/>
    <s v="Video"/>
    <m/>
    <s v="Video_Views"/>
    <n v="16439"/>
    <n v="5932"/>
    <n v="136.10999999999999"/>
    <n v="62"/>
    <n v="0"/>
    <n v="685"/>
    <n v="5932"/>
    <n v="2.1953225806451608"/>
    <n v="3.7715189488411703E-3"/>
    <n v="0"/>
    <n v="0.11547538772757923"/>
  </r>
  <r>
    <x v="2"/>
    <x v="8"/>
    <s v="Awareness"/>
    <s v="Video"/>
    <m/>
    <s v="Video_Views"/>
    <n v="60216"/>
    <n v="16048"/>
    <n v="282.20999999999998"/>
    <n v="82"/>
    <n v="0"/>
    <n v="6976"/>
    <n v="16048"/>
    <n v="3.4415853658536584"/>
    <n v="1.3617643151321909E-3"/>
    <n v="0"/>
    <n v="0.43469591226321036"/>
  </r>
  <r>
    <x v="2"/>
    <x v="8"/>
    <s v="Engagement"/>
    <s v="Video"/>
    <m/>
    <s v="Video_Views"/>
    <n v="35191"/>
    <n v="12265"/>
    <n v="254.92"/>
    <n v="154"/>
    <n v="0"/>
    <n v="999"/>
    <n v="12265"/>
    <n v="1.6553246753246753"/>
    <n v="4.3761188940354065E-3"/>
    <n v="0"/>
    <n v="8.14512841418671E-2"/>
  </r>
  <r>
    <x v="2"/>
    <x v="8"/>
    <s v="Engagement"/>
    <s v="Video"/>
    <m/>
    <s v="Video_Views"/>
    <n v="59021"/>
    <n v="21473"/>
    <n v="432.3"/>
    <n v="211"/>
    <n v="0"/>
    <n v="1610"/>
    <n v="21473"/>
    <n v="2.0488151658767775"/>
    <n v="3.5749987292658545E-3"/>
    <n v="0"/>
    <n v="7.4977879197131281E-2"/>
  </r>
  <r>
    <x v="9"/>
    <x v="8"/>
    <s v="Awareness"/>
    <s v="Display"/>
    <m/>
    <s v="Brand_Awareness"/>
    <n v="278707"/>
    <n v="0"/>
    <n v="760.86"/>
    <n v="447"/>
    <n v="0"/>
    <n v="0"/>
    <n v="0"/>
    <n v="1.7021476510067115"/>
    <n v="1.6038348516542462E-3"/>
    <n v="0"/>
    <e v="#DIV/0!"/>
  </r>
  <r>
    <x v="8"/>
    <x v="8"/>
    <s v="Engagement"/>
    <s v="Video"/>
    <m/>
    <s v="Video_Views"/>
    <n v="123417"/>
    <n v="25085"/>
    <n v="1515.67"/>
    <n v="183"/>
    <n v="0"/>
    <n v="3312"/>
    <n v="25085"/>
    <n v="8.2823497267759567"/>
    <n v="1.4827778993169499E-3"/>
    <n v="0"/>
    <n v="0.13203109427944987"/>
  </r>
  <r>
    <x v="8"/>
    <x v="8"/>
    <s v="Engagement"/>
    <s v="Video"/>
    <m/>
    <s v="Video_Views"/>
    <n v="62112"/>
    <n v="14483"/>
    <n v="964.98"/>
    <n v="119"/>
    <n v="0"/>
    <n v="2106"/>
    <n v="14483"/>
    <n v="8.1090756302521019"/>
    <n v="1.9158938691396187E-3"/>
    <n v="0"/>
    <n v="0.14541186218324934"/>
  </r>
  <r>
    <x v="8"/>
    <x v="8"/>
    <s v="Engagement"/>
    <s v="Video"/>
    <m/>
    <s v="Video_Views"/>
    <n v="132128"/>
    <n v="26791"/>
    <n v="1605.1299999999999"/>
    <n v="180"/>
    <n v="0"/>
    <n v="3762"/>
    <n v="26791"/>
    <n v="8.9173888888888886"/>
    <n v="1.3623153305885203E-3"/>
    <n v="0"/>
    <n v="0.14042029039602852"/>
  </r>
  <r>
    <x v="2"/>
    <x v="8"/>
    <s v="Engagement"/>
    <s v="Video"/>
    <m/>
    <s v="Video_Views"/>
    <n v="13787"/>
    <n v="5781"/>
    <n v="90.53"/>
    <n v="45"/>
    <n v="0"/>
    <n v="412"/>
    <n v="5781"/>
    <n v="2.0117777777777777"/>
    <n v="3.2639442953506926E-3"/>
    <n v="0"/>
    <n v="7.1267946722020414E-2"/>
  </r>
  <r>
    <x v="9"/>
    <x v="8"/>
    <s v="Awareness"/>
    <s v="Display"/>
    <m/>
    <s v="Brand_Awareness"/>
    <n v="288491"/>
    <n v="0"/>
    <n v="787.68"/>
    <n v="378"/>
    <n v="0"/>
    <n v="0"/>
    <n v="0"/>
    <n v="2.0838095238095238"/>
    <n v="1.3102661781476718E-3"/>
    <n v="0"/>
    <e v="#DIV/0!"/>
  </r>
  <r>
    <x v="2"/>
    <x v="8"/>
    <s v="Engagement"/>
    <s v="Video"/>
    <m/>
    <s v="Video_Views"/>
    <n v="12048"/>
    <n v="4428"/>
    <n v="69.17"/>
    <n v="32"/>
    <n v="0"/>
    <n v="301"/>
    <n v="4428"/>
    <n v="2.1615625000000001"/>
    <n v="2.6560424966799467E-3"/>
    <n v="0"/>
    <n v="6.7976513098464322E-2"/>
  </r>
  <r>
    <x v="10"/>
    <x v="8"/>
    <s v="Engagement"/>
    <s v="Video"/>
    <m/>
    <s v="Video_Views"/>
    <n v="55940"/>
    <n v="7522"/>
    <n v="413.56"/>
    <n v="193"/>
    <n v="0"/>
    <n v="968"/>
    <n v="7522"/>
    <n v="2.1427979274611397"/>
    <n v="3.4501251340722204E-3"/>
    <n v="0"/>
    <n v="0.12868917840999733"/>
  </r>
  <r>
    <x v="8"/>
    <x v="8"/>
    <s v="Engagement"/>
    <s v="Video"/>
    <m/>
    <s v="Video_Views"/>
    <n v="66827"/>
    <n v="15964"/>
    <n v="1055.21"/>
    <n v="131"/>
    <n v="0"/>
    <n v="2271"/>
    <n v="15964"/>
    <n v="8.0550381679389318"/>
    <n v="1.9602855133404162E-3"/>
    <n v="0"/>
    <n v="0.14225757955399648"/>
  </r>
  <r>
    <x v="2"/>
    <x v="8"/>
    <s v="Awareness"/>
    <s v="Video"/>
    <m/>
    <s v="Video_Views"/>
    <n v="134854"/>
    <n v="34130"/>
    <n v="632.53"/>
    <n v="151"/>
    <n v="0"/>
    <n v="14714"/>
    <n v="34130"/>
    <n v="4.1889403973509935"/>
    <n v="1.119729485221054E-3"/>
    <n v="0"/>
    <n v="0.43111631995312044"/>
  </r>
  <r>
    <x v="0"/>
    <x v="8"/>
    <s v="Engagement"/>
    <s v="Video"/>
    <m/>
    <s v="Video_Views"/>
    <n v="17793"/>
    <n v="3680"/>
    <n v="228.17999999999998"/>
    <n v="60"/>
    <n v="0"/>
    <n v="564"/>
    <n v="3680"/>
    <n v="3.8029999999999995"/>
    <n v="3.3721126285617938E-3"/>
    <n v="0"/>
    <n v="0.15326086956521739"/>
  </r>
  <r>
    <x v="2"/>
    <x v="8"/>
    <s v="Engagement"/>
    <s v="Video"/>
    <m/>
    <s v="Video_Views"/>
    <n v="19211"/>
    <n v="6468"/>
    <n v="122.95"/>
    <n v="65"/>
    <n v="0"/>
    <n v="625"/>
    <n v="6468"/>
    <n v="1.8915384615384616"/>
    <n v="3.3834782156056428E-3"/>
    <n v="0"/>
    <n v="9.6629560915275206E-2"/>
  </r>
  <r>
    <x v="2"/>
    <x v="8"/>
    <s v="Awareness"/>
    <s v="Video"/>
    <m/>
    <s v="Video_Views"/>
    <n v="9618"/>
    <n v="2148"/>
    <n v="45.129999999999995"/>
    <n v="10"/>
    <n v="0"/>
    <n v="961"/>
    <n v="2148"/>
    <n v="4.5129999999999999"/>
    <n v="1.039717196922437E-3"/>
    <n v="0"/>
    <n v="0.4473929236499069"/>
  </r>
  <r>
    <x v="0"/>
    <x v="8"/>
    <s v="Engagement"/>
    <s v="Video"/>
    <m/>
    <s v="Video_Views"/>
    <n v="9436"/>
    <n v="2618"/>
    <n v="120.95"/>
    <n v="35"/>
    <n v="0"/>
    <n v="462"/>
    <n v="2618"/>
    <n v="3.455714285714286"/>
    <n v="3.70919881305638E-3"/>
    <n v="0"/>
    <n v="0.17647058823529413"/>
  </r>
  <r>
    <x v="2"/>
    <x v="8"/>
    <s v="Engagement"/>
    <s v="Video"/>
    <m/>
    <s v="Video_Views"/>
    <n v="11936"/>
    <n v="3675"/>
    <n v="69.510000000000005"/>
    <n v="26"/>
    <n v="0"/>
    <n v="311"/>
    <n v="3675"/>
    <n v="2.6734615384615386"/>
    <n v="2.1782841823056302E-3"/>
    <n v="0"/>
    <n v="8.4625850340136061E-2"/>
  </r>
  <r>
    <x v="0"/>
    <x v="8"/>
    <s v="Engagement"/>
    <s v="Video"/>
    <m/>
    <s v="Video_Views"/>
    <n v="29750"/>
    <n v="6037"/>
    <n v="381.19"/>
    <n v="87"/>
    <n v="0"/>
    <n v="918"/>
    <n v="6037"/>
    <n v="4.381494252873563"/>
    <n v="2.9243697478991597E-3"/>
    <n v="0"/>
    <n v="0.15206228259069074"/>
  </r>
  <r>
    <x v="0"/>
    <x v="8"/>
    <s v="Engagement"/>
    <s v="Video"/>
    <m/>
    <s v="Video_Views"/>
    <n v="6983"/>
    <n v="2015"/>
    <n v="89.5"/>
    <n v="27"/>
    <n v="0"/>
    <n v="367"/>
    <n v="2015"/>
    <n v="3.3148148148148149"/>
    <n v="3.8665330087355003E-3"/>
    <n v="0"/>
    <n v="0.18213399503722083"/>
  </r>
  <r>
    <x v="2"/>
    <x v="8"/>
    <s v="Awareness"/>
    <s v="Video"/>
    <m/>
    <s v="Video_Views"/>
    <n v="315665"/>
    <n v="75562"/>
    <n v="1480.43"/>
    <n v="282"/>
    <n v="0"/>
    <n v="32218"/>
    <n v="75562"/>
    <n v="5.2497517730496455"/>
    <n v="8.9335212963109626E-4"/>
    <n v="0"/>
    <n v="0.42637833831820227"/>
  </r>
  <r>
    <x v="9"/>
    <x v="8"/>
    <s v="Awareness"/>
    <s v="Display"/>
    <m/>
    <s v="Brand_Awareness"/>
    <n v="196663"/>
    <n v="0"/>
    <n v="536.81999999999994"/>
    <n v="234"/>
    <n v="0"/>
    <n v="0"/>
    <n v="0"/>
    <n v="2.2941025641025639"/>
    <n v="1.1898526921688371E-3"/>
    <n v="0"/>
    <e v="#DIV/0!"/>
  </r>
  <r>
    <x v="8"/>
    <x v="8"/>
    <s v="Engagement"/>
    <s v="Video"/>
    <m/>
    <s v="Video_Views"/>
    <n v="137104"/>
    <n v="28163"/>
    <n v="1606.28"/>
    <n v="194"/>
    <n v="0"/>
    <n v="3909"/>
    <n v="28163"/>
    <n v="8.2797938144329901"/>
    <n v="1.4149842455362352E-3"/>
    <n v="0"/>
    <n v="0.1387991336150268"/>
  </r>
  <r>
    <x v="10"/>
    <x v="8"/>
    <s v="Engagement"/>
    <s v="Video"/>
    <m/>
    <s v="Video_Views"/>
    <n v="283011"/>
    <n v="40412"/>
    <n v="2094.5700000000002"/>
    <n v="843"/>
    <n v="0"/>
    <n v="5944"/>
    <n v="40412"/>
    <n v="2.4846619217081853"/>
    <n v="2.9786828073820452E-3"/>
    <n v="0"/>
    <n v="0.14708502425022271"/>
  </r>
  <r>
    <x v="8"/>
    <x v="8"/>
    <s v="Engagement"/>
    <s v="Video"/>
    <m/>
    <s v="Video_Views"/>
    <n v="73454"/>
    <n v="17850"/>
    <n v="1137.53"/>
    <n v="134"/>
    <n v="0"/>
    <n v="2564"/>
    <n v="17850"/>
    <n v="8.4890298507462685"/>
    <n v="1.8242709723092004E-3"/>
    <n v="0"/>
    <n v="0.14364145658263305"/>
  </r>
  <r>
    <x v="2"/>
    <x v="8"/>
    <s v="Awareness"/>
    <s v="Video"/>
    <m/>
    <s v="Video_Views"/>
    <n v="147123"/>
    <n v="29323"/>
    <n v="690.01"/>
    <n v="184"/>
    <n v="0"/>
    <n v="12657"/>
    <n v="29323"/>
    <n v="3.750054347826087"/>
    <n v="1.2506542145007918E-3"/>
    <n v="0"/>
    <n v="0.43164069160727075"/>
  </r>
  <r>
    <x v="8"/>
    <x v="8"/>
    <s v="Engagement"/>
    <s v="Video"/>
    <m/>
    <s v="Video_Views"/>
    <n v="103628"/>
    <n v="25304"/>
    <n v="1655.72"/>
    <n v="160"/>
    <n v="0"/>
    <n v="3863"/>
    <n v="25304"/>
    <n v="10.34825"/>
    <n v="1.5439842513606361E-3"/>
    <n v="0"/>
    <n v="0.1526636104963642"/>
  </r>
  <r>
    <x v="10"/>
    <x v="8"/>
    <s v="Engagement"/>
    <s v="Video"/>
    <m/>
    <s v="Video_Views"/>
    <n v="306317"/>
    <n v="41884"/>
    <n v="2267.2400000000002"/>
    <n v="1007"/>
    <n v="0"/>
    <n v="5503"/>
    <n v="41884"/>
    <n v="2.251479642502483"/>
    <n v="3.2874440530561476E-3"/>
    <n v="0"/>
    <n v="0.1313866870403973"/>
  </r>
  <r>
    <x v="9"/>
    <x v="8"/>
    <s v="Awareness"/>
    <s v="Display"/>
    <m/>
    <s v="Brand_Awareness"/>
    <n v="78587"/>
    <n v="0"/>
    <n v="214.81"/>
    <n v="98"/>
    <n v="0"/>
    <n v="0"/>
    <n v="0"/>
    <n v="2.191938775510204"/>
    <n v="1.247025589474086E-3"/>
    <n v="0"/>
    <e v="#DIV/0!"/>
  </r>
  <r>
    <x v="0"/>
    <x v="8"/>
    <s v="Engagement"/>
    <s v="Video"/>
    <m/>
    <s v="Video_Views"/>
    <n v="3084"/>
    <n v="907"/>
    <n v="39.559999999999995"/>
    <n v="11"/>
    <n v="0"/>
    <n v="176"/>
    <n v="907"/>
    <n v="3.5963636363636358"/>
    <n v="3.5667963683527885E-3"/>
    <n v="0"/>
    <n v="0.19404630650496141"/>
  </r>
  <r>
    <x v="8"/>
    <x v="8"/>
    <s v="Engagement"/>
    <s v="Video"/>
    <m/>
    <s v="Video_Views"/>
    <n v="148170"/>
    <n v="31522"/>
    <n v="1710.29"/>
    <n v="229"/>
    <n v="0"/>
    <n v="4541"/>
    <n v="31522"/>
    <n v="7.4685152838427946"/>
    <n v="1.5455220354997638E-3"/>
    <n v="0"/>
    <n v="0.14405811813971195"/>
  </r>
  <r>
    <x v="0"/>
    <x v="8"/>
    <s v="Engagement"/>
    <s v="Video"/>
    <m/>
    <s v="Video_Views"/>
    <n v="15888"/>
    <n v="3438"/>
    <n v="203.78"/>
    <n v="70"/>
    <n v="0"/>
    <n v="466"/>
    <n v="3438"/>
    <n v="2.911142857142857"/>
    <n v="4.4058408862034243E-3"/>
    <n v="0"/>
    <n v="0.13554392088423503"/>
  </r>
  <r>
    <x v="0"/>
    <x v="8"/>
    <s v="Engagement"/>
    <s v="Video"/>
    <m/>
    <s v="Video_Views"/>
    <n v="38155"/>
    <n v="7317"/>
    <n v="489.25"/>
    <n v="137"/>
    <n v="0"/>
    <n v="939"/>
    <n v="7317"/>
    <n v="3.5711678832116789"/>
    <n v="3.5906172192373214E-3"/>
    <n v="0"/>
    <n v="0.12833128331283314"/>
  </r>
  <r>
    <x v="0"/>
    <x v="8"/>
    <s v="Engagement"/>
    <s v="Video"/>
    <m/>
    <s v="Video_Views"/>
    <n v="7304"/>
    <n v="2035"/>
    <n v="93.63000000000001"/>
    <n v="28"/>
    <n v="0"/>
    <n v="367"/>
    <n v="2035"/>
    <n v="3.3439285714285716"/>
    <n v="3.8335158817086527E-3"/>
    <n v="0"/>
    <n v="0.18034398034398033"/>
  </r>
  <r>
    <x v="8"/>
    <x v="8"/>
    <s v="Engagement"/>
    <s v="Video"/>
    <m/>
    <s v="Video_Views"/>
    <n v="117701"/>
    <n v="25668"/>
    <n v="1490.29"/>
    <n v="188"/>
    <n v="0"/>
    <n v="3667"/>
    <n v="25668"/>
    <n v="7.927074468085106"/>
    <n v="1.5972676527811998E-3"/>
    <n v="0"/>
    <n v="0.14286270843073087"/>
  </r>
  <r>
    <x v="8"/>
    <x v="8"/>
    <s v="Engagement"/>
    <s v="Video"/>
    <m/>
    <s v="Video_Views"/>
    <n v="74211"/>
    <n v="18154"/>
    <n v="1225.1199999999999"/>
    <n v="124"/>
    <n v="0"/>
    <n v="2879"/>
    <n v="18154"/>
    <n v="9.879999999999999"/>
    <n v="1.6709113204241958E-3"/>
    <n v="0"/>
    <n v="0.15858763908780435"/>
  </r>
  <r>
    <x v="9"/>
    <x v="8"/>
    <s v="Awareness"/>
    <s v="Display"/>
    <m/>
    <s v="Brand_Awareness"/>
    <n v="99588"/>
    <n v="0"/>
    <n v="271.74"/>
    <n v="141"/>
    <n v="0"/>
    <n v="0"/>
    <n v="0"/>
    <n v="1.9272340425531915"/>
    <n v="1.4158332329196289E-3"/>
    <n v="0"/>
    <e v="#DIV/0!"/>
  </r>
  <r>
    <x v="10"/>
    <x v="8"/>
    <s v="Engagement"/>
    <s v="Video"/>
    <m/>
    <s v="Video_Views"/>
    <n v="271057"/>
    <n v="38232"/>
    <n v="2005.22"/>
    <n v="854"/>
    <n v="0"/>
    <n v="5149"/>
    <n v="38232"/>
    <n v="2.3480327868852457"/>
    <n v="3.1506288345255797E-3"/>
    <n v="0"/>
    <n v="0.1346777568528981"/>
  </r>
  <r>
    <x v="8"/>
    <x v="8"/>
    <s v="Engagement"/>
    <s v="Video"/>
    <m/>
    <s v="Video_Views"/>
    <n v="71714"/>
    <n v="17914"/>
    <n v="1232.77"/>
    <n v="132"/>
    <n v="0"/>
    <n v="2768"/>
    <n v="17914"/>
    <n v="9.3391666666666673"/>
    <n v="1.8406447834453524E-3"/>
    <n v="0"/>
    <n v="0.15451602098917047"/>
  </r>
  <r>
    <x v="10"/>
    <x v="8"/>
    <s v="Engagement"/>
    <s v="Video"/>
    <m/>
    <s v="Video_Views"/>
    <n v="354224"/>
    <n v="53655"/>
    <n v="2621.78"/>
    <n v="1139"/>
    <n v="0"/>
    <n v="7994"/>
    <n v="53655"/>
    <n v="2.3018261633011416"/>
    <n v="3.2154794706174624E-3"/>
    <n v="0"/>
    <n v="0.14898891063274625"/>
  </r>
  <r>
    <x v="0"/>
    <x v="8"/>
    <s v="Engagement"/>
    <s v="Video"/>
    <m/>
    <s v="Video_Views"/>
    <n v="34933"/>
    <n v="7579"/>
    <n v="447.84"/>
    <n v="133"/>
    <n v="0"/>
    <n v="1066"/>
    <n v="7579"/>
    <n v="3.3672180451127818"/>
    <n v="3.8072882374831822E-3"/>
    <n v="0"/>
    <n v="0.14065180102915953"/>
  </r>
  <r>
    <x v="9"/>
    <x v="8"/>
    <s v="Awareness"/>
    <s v="Display"/>
    <m/>
    <s v="Brand_Awareness"/>
    <n v="105618"/>
    <n v="0"/>
    <n v="288.17"/>
    <n v="153"/>
    <n v="0"/>
    <n v="0"/>
    <n v="0"/>
    <n v="1.8834640522875818"/>
    <n v="1.4486167130602738E-3"/>
    <n v="0"/>
    <e v="#DIV/0!"/>
  </r>
  <r>
    <x v="8"/>
    <x v="8"/>
    <s v="Engagement"/>
    <s v="Video"/>
    <m/>
    <s v="Video_Views"/>
    <n v="116828"/>
    <n v="25335"/>
    <n v="1581.61"/>
    <n v="205"/>
    <n v="0"/>
    <n v="3687"/>
    <n v="25335"/>
    <n v="7.7151707317073166"/>
    <n v="1.7547163351251413E-3"/>
    <n v="0"/>
    <n v="0.14552989934872707"/>
  </r>
  <r>
    <x v="0"/>
    <x v="8"/>
    <s v="Engagement"/>
    <s v="Video"/>
    <m/>
    <s v="Video_Views"/>
    <n v="9051"/>
    <n v="2726"/>
    <n v="115.99000000000001"/>
    <n v="28"/>
    <n v="0"/>
    <n v="536"/>
    <n v="2726"/>
    <n v="4.1425000000000001"/>
    <n v="3.0935808197989174E-3"/>
    <n v="0"/>
    <n v="0.19662509170946441"/>
  </r>
  <r>
    <x v="0"/>
    <x v="8"/>
    <s v="Engagement"/>
    <s v="Video"/>
    <m/>
    <s v="Video_Views"/>
    <n v="10863"/>
    <n v="3155"/>
    <n v="139.32999999999998"/>
    <n v="40"/>
    <n v="0"/>
    <n v="619"/>
    <n v="3155"/>
    <n v="3.4832499999999995"/>
    <n v="3.6822240633342541E-3"/>
    <n v="0"/>
    <n v="0.19619651347068146"/>
  </r>
  <r>
    <x v="10"/>
    <x v="8"/>
    <s v="Engagement"/>
    <s v="Video"/>
    <m/>
    <s v="Video_Views"/>
    <n v="405308"/>
    <n v="63583"/>
    <n v="2998.63"/>
    <n v="1320"/>
    <n v="0"/>
    <n v="9619"/>
    <n v="63583"/>
    <n v="2.2716893939393938"/>
    <n v="3.2567824962744384E-3"/>
    <n v="0"/>
    <n v="0.15128257553119545"/>
  </r>
  <r>
    <x v="0"/>
    <x v="8"/>
    <s v="Engagement"/>
    <s v="Video"/>
    <m/>
    <s v="Video_Views"/>
    <n v="43364"/>
    <n v="9723"/>
    <n v="555.65"/>
    <n v="140"/>
    <n v="0"/>
    <n v="1411"/>
    <n v="9723"/>
    <n v="3.9689285714285711"/>
    <n v="3.2284844571533991E-3"/>
    <n v="0"/>
    <n v="0.1451198189859097"/>
  </r>
  <r>
    <x v="8"/>
    <x v="8"/>
    <s v="Engagement"/>
    <s v="Video"/>
    <m/>
    <s v="Video_Views"/>
    <n v="83711"/>
    <n v="20407"/>
    <n v="1422.8"/>
    <n v="157"/>
    <n v="0"/>
    <n v="3288"/>
    <n v="20407"/>
    <n v="9.0624203821656053"/>
    <n v="1.8755002329442964E-3"/>
    <n v="0"/>
    <n v="0.16112118390748273"/>
  </r>
  <r>
    <x v="9"/>
    <x v="8"/>
    <s v="Awareness"/>
    <s v="Display"/>
    <m/>
    <s v="Brand_Awareness"/>
    <n v="135491"/>
    <n v="0"/>
    <n v="369.34999999999997"/>
    <n v="192"/>
    <n v="0"/>
    <n v="0"/>
    <n v="0"/>
    <n v="1.9236979166666666"/>
    <n v="1.4170682923589021E-3"/>
    <n v="0"/>
    <e v="#DIV/0!"/>
  </r>
  <r>
    <x v="8"/>
    <x v="8"/>
    <s v="Engagement"/>
    <s v="Video"/>
    <m/>
    <s v="Video_Views"/>
    <n v="120275"/>
    <n v="25603"/>
    <n v="1514.61"/>
    <n v="167"/>
    <n v="0"/>
    <n v="3646"/>
    <n v="25603"/>
    <n v="9.0695209580838316"/>
    <n v="1.3884847225109126E-3"/>
    <n v="0"/>
    <n v="0.14240518689216108"/>
  </r>
  <r>
    <x v="0"/>
    <x v="8"/>
    <s v="Engagement"/>
    <s v="Video"/>
    <m/>
    <s v="Video_Views"/>
    <n v="66761"/>
    <n v="14011"/>
    <n v="856.04"/>
    <n v="264"/>
    <n v="0"/>
    <n v="1862"/>
    <n v="14011"/>
    <n v="3.2425757575757572"/>
    <n v="3.9544045176075852E-3"/>
    <n v="0"/>
    <n v="0.13289558204268076"/>
  </r>
  <r>
    <x v="0"/>
    <x v="8"/>
    <s v="Engagement"/>
    <s v="Video"/>
    <m/>
    <s v="Video_Views"/>
    <n v="15491"/>
    <n v="4160"/>
    <n v="198.54"/>
    <n v="71"/>
    <n v="0"/>
    <n v="711"/>
    <n v="4160"/>
    <n v="2.7963380281690138"/>
    <n v="4.5833064359950939E-3"/>
    <n v="0"/>
    <n v="0.17091346153846154"/>
  </r>
  <r>
    <x v="8"/>
    <x v="8"/>
    <s v="Engagement"/>
    <s v="Video"/>
    <m/>
    <s v="Video_Views"/>
    <n v="100663"/>
    <n v="24781"/>
    <n v="1549.67"/>
    <n v="152"/>
    <n v="0"/>
    <n v="4125"/>
    <n v="24781"/>
    <n v="10.195197368421054"/>
    <n v="1.5099887744255585E-3"/>
    <n v="0"/>
    <n v="0.1664581736007425"/>
  </r>
  <r>
    <x v="8"/>
    <x v="8"/>
    <s v="Engagement"/>
    <s v="Video"/>
    <m/>
    <s v="Video_Views"/>
    <n v="135735"/>
    <n v="29425"/>
    <n v="1593.55"/>
    <n v="178"/>
    <n v="0"/>
    <n v="4493"/>
    <n v="29425"/>
    <n v="8.9525280898876396"/>
    <n v="1.3113787895531735E-3"/>
    <n v="0"/>
    <n v="0.15269328802039081"/>
  </r>
  <r>
    <x v="9"/>
    <x v="8"/>
    <s v="Awareness"/>
    <s v="Display"/>
    <m/>
    <s v="Brand_Awareness"/>
    <n v="425067"/>
    <n v="0"/>
    <n v="1160.73"/>
    <n v="608"/>
    <n v="0"/>
    <n v="0"/>
    <n v="0"/>
    <n v="1.9090953947368421"/>
    <n v="1.4303627428146621E-3"/>
    <n v="0"/>
    <e v="#DIV/0!"/>
  </r>
  <r>
    <x v="10"/>
    <x v="8"/>
    <s v="Engagement"/>
    <s v="Video"/>
    <m/>
    <s v="Video_Views"/>
    <n v="669633"/>
    <n v="117973"/>
    <n v="4955.2700000000004"/>
    <n v="2064"/>
    <n v="0"/>
    <n v="18194"/>
    <n v="117973"/>
    <n v="2.4008091085271319"/>
    <n v="3.0822853712406647E-3"/>
    <n v="0"/>
    <n v="0.15422172870063489"/>
  </r>
  <r>
    <x v="8"/>
    <x v="8"/>
    <s v="Engagement"/>
    <s v="Video"/>
    <m/>
    <s v="Video_Views"/>
    <n v="79115"/>
    <n v="18935"/>
    <n v="1128.81"/>
    <n v="81"/>
    <n v="0"/>
    <n v="2903"/>
    <n v="18935"/>
    <n v="13.935925925925925"/>
    <n v="1.0238260759653668E-3"/>
    <n v="0"/>
    <n v="0.15331396884077106"/>
  </r>
  <r>
    <x v="9"/>
    <x v="8"/>
    <s v="Awareness"/>
    <s v="Display"/>
    <m/>
    <s v="Brand_Awareness"/>
    <n v="398739"/>
    <n v="0"/>
    <n v="1088.8399999999999"/>
    <n v="537"/>
    <n v="0"/>
    <n v="0"/>
    <n v="0"/>
    <n v="2.0276350093109867"/>
    <n v="1.346745615553031E-3"/>
    <n v="0"/>
    <e v="#DIV/0!"/>
  </r>
  <r>
    <x v="10"/>
    <x v="8"/>
    <s v="Engagement"/>
    <s v="Video"/>
    <m/>
    <s v="Video_Views"/>
    <n v="1671709"/>
    <n v="296017"/>
    <n v="12370.93"/>
    <n v="5924"/>
    <n v="0"/>
    <n v="41283"/>
    <n v="296017"/>
    <n v="2.0882731262660363"/>
    <n v="3.5436789536934959E-3"/>
    <n v="0"/>
    <n v="0.13946158497653852"/>
  </r>
  <r>
    <x v="8"/>
    <x v="8"/>
    <s v="Engagement"/>
    <s v="Video"/>
    <m/>
    <s v="Video_Views"/>
    <n v="112046"/>
    <n v="23336"/>
    <n v="1190.56"/>
    <n v="148"/>
    <n v="0"/>
    <n v="3543"/>
    <n v="23336"/>
    <n v="8.0443243243243234"/>
    <n v="1.320886064652018E-3"/>
    <n v="0"/>
    <n v="0.15182550565649641"/>
  </r>
  <r>
    <x v="0"/>
    <x v="8"/>
    <s v="Engagement"/>
    <s v="Video"/>
    <m/>
    <s v="Video_Views"/>
    <n v="71854"/>
    <n v="14442"/>
    <n v="921.22"/>
    <n v="241"/>
    <n v="0"/>
    <n v="2011"/>
    <n v="14442"/>
    <n v="3.8224896265560169"/>
    <n v="3.3540234364127256E-3"/>
    <n v="0"/>
    <n v="0.13924664173937129"/>
  </r>
  <r>
    <x v="0"/>
    <x v="8"/>
    <s v="Engagement"/>
    <s v="Video"/>
    <m/>
    <s v="Video_Views"/>
    <n v="18323"/>
    <n v="4697"/>
    <n v="234.94"/>
    <n v="72"/>
    <n v="0"/>
    <n v="721"/>
    <n v="4697"/>
    <n v="3.2630555555555554"/>
    <n v="3.9294875293347156E-3"/>
    <n v="0"/>
    <n v="0.15350223546944858"/>
  </r>
  <r>
    <x v="0"/>
    <x v="8"/>
    <s v="Engagement"/>
    <s v="Video"/>
    <m/>
    <s v="Video_Views"/>
    <n v="21579"/>
    <n v="5236"/>
    <n v="276.42"/>
    <n v="87"/>
    <n v="0"/>
    <n v="747"/>
    <n v="5236"/>
    <n v="3.1772413793103449"/>
    <n v="4.0316974836646742E-3"/>
    <n v="0"/>
    <n v="0.14266615737203972"/>
  </r>
  <r>
    <x v="0"/>
    <x v="8"/>
    <s v="Engagement"/>
    <s v="Video"/>
    <m/>
    <s v="Video_Views"/>
    <n v="101126"/>
    <n v="18508"/>
    <n v="1296.54"/>
    <n v="299"/>
    <n v="0"/>
    <n v="2104"/>
    <n v="18508"/>
    <n v="4.3362541806020065"/>
    <n v="2.9567074738445108E-3"/>
    <n v="0"/>
    <n v="0.1136805705640804"/>
  </r>
  <r>
    <x v="10"/>
    <x v="8"/>
    <s v="Engagement"/>
    <s v="Video"/>
    <m/>
    <s v="Video_Views"/>
    <n v="1679876"/>
    <n v="264649"/>
    <n v="12431.2"/>
    <n v="5246"/>
    <n v="0"/>
    <n v="33600"/>
    <n v="264649"/>
    <n v="2.3696530690049564"/>
    <n v="3.1228495436567937E-3"/>
    <n v="0"/>
    <n v="0.12696061575898643"/>
  </r>
  <r>
    <x v="0"/>
    <x v="8"/>
    <s v="Engagement"/>
    <s v="Display"/>
    <m/>
    <s v="Video_Views"/>
    <n v="42915"/>
    <n v="10152"/>
    <n v="210.67999999999998"/>
    <n v="109"/>
    <n v="10153"/>
    <n v="1593"/>
    <n v="10152"/>
    <n v="1.9328440366972475"/>
    <n v="2.539904462309216E-3"/>
    <n v="0.2365839450075731"/>
    <n v="0.15691489361702127"/>
  </r>
  <r>
    <x v="0"/>
    <x v="8"/>
    <s v="Awareness"/>
    <s v="Display"/>
    <m/>
    <s v="Video_Views"/>
    <n v="41052"/>
    <n v="9013"/>
    <n v="199.92"/>
    <n v="89"/>
    <n v="9014"/>
    <n v="1417"/>
    <n v="9013"/>
    <n v="2.2462921348314606"/>
    <n v="2.1679820715190491E-3"/>
    <n v="0.21957517295137874"/>
    <n v="0.15721735271274825"/>
  </r>
  <r>
    <x v="1"/>
    <x v="8"/>
    <s v="Engagement"/>
    <s v="Display"/>
    <m/>
    <s v="Video_Views"/>
    <n v="228272"/>
    <n v="60173"/>
    <n v="1538.84"/>
    <n v="2213"/>
    <n v="61484"/>
    <n v="13613"/>
    <n v="60173"/>
    <n v="0.69536375960234975"/>
    <n v="9.6945748931099741E-3"/>
    <n v="0.26934534239854208"/>
    <n v="0.22623103385239227"/>
  </r>
  <r>
    <x v="1"/>
    <x v="8"/>
    <s v="Awareness"/>
    <s v="Display"/>
    <m/>
    <s v="Link_Clicks"/>
    <n v="23911"/>
    <n v="1941"/>
    <n v="158.25"/>
    <n v="1402"/>
    <n v="3238"/>
    <n v="879"/>
    <n v="1941"/>
    <n v="0.11287446504992868"/>
    <n v="5.8634101459579271E-2"/>
    <n v="0.13541884488310818"/>
    <n v="0.45285935085007728"/>
  </r>
  <r>
    <x v="0"/>
    <x v="8"/>
    <s v="Engagement"/>
    <s v="Display"/>
    <m/>
    <s v="Video_Views"/>
    <n v="26591"/>
    <n v="2071"/>
    <n v="203.19"/>
    <n v="0"/>
    <n v="2072"/>
    <n v="857"/>
    <n v="2071"/>
    <e v="#DIV/0!"/>
    <n v="0"/>
    <n v="7.7921101124440604"/>
    <n v="41.380975374215353"/>
  </r>
  <r>
    <x v="1"/>
    <x v="8"/>
    <s v="Awareness"/>
    <s v="Display"/>
    <m/>
    <s v="Link_Clicks"/>
    <n v="21651"/>
    <n v="1797"/>
    <n v="155.45999999999998"/>
    <n v="1351"/>
    <n v="3035"/>
    <n v="824"/>
    <n v="1797"/>
    <n v="0.11507031828275351"/>
    <n v="6.239896540575493E-2"/>
    <n v="0.14017828275830216"/>
    <n v="0.45854201446855869"/>
  </r>
  <r>
    <x v="0"/>
    <x v="8"/>
    <s v="Engagement"/>
    <s v="Display"/>
    <m/>
    <s v="Video_Views"/>
    <n v="38036"/>
    <n v="3078"/>
    <n v="290.57"/>
    <n v="0"/>
    <n v="3078"/>
    <n v="1238"/>
    <n v="3078"/>
    <e v="#DIV/0!"/>
    <n v="0"/>
    <n v="8.0923335787149018"/>
    <n v="40.220922677063022"/>
  </r>
  <r>
    <x v="1"/>
    <x v="8"/>
    <s v="Engagement"/>
    <s v="Display"/>
    <m/>
    <s v="Video_Views"/>
    <n v="218725"/>
    <n v="55065"/>
    <n v="1511.9"/>
    <n v="2145"/>
    <n v="56372"/>
    <n v="13022"/>
    <n v="55065"/>
    <n v="0.70484848484848495"/>
    <n v="9.8068350668647844E-3"/>
    <n v="0.25773002628871872"/>
    <n v="0.23648415508943976"/>
  </r>
  <r>
    <x v="0"/>
    <x v="8"/>
    <s v="Engagement"/>
    <s v="Display"/>
    <m/>
    <s v="Video_Views"/>
    <n v="41666"/>
    <n v="9582"/>
    <n v="204.48"/>
    <n v="126"/>
    <n v="9582"/>
    <n v="1521"/>
    <n v="9582"/>
    <n v="1.6228571428571428"/>
    <n v="3.0240483847741562E-3"/>
    <n v="0.22997167954687275"/>
    <n v="0.15873512836568565"/>
  </r>
  <r>
    <x v="0"/>
    <x v="8"/>
    <s v="Awareness"/>
    <s v="Display"/>
    <m/>
    <s v="Video_Views"/>
    <n v="50691"/>
    <n v="11723"/>
    <n v="246.67"/>
    <n v="131"/>
    <n v="11728"/>
    <n v="1975"/>
    <n v="11723"/>
    <n v="1.882977099236641"/>
    <n v="2.5842851788285891E-3"/>
    <n v="0.23136256929237931"/>
    <n v="0.16847223406977735"/>
  </r>
  <r>
    <x v="1"/>
    <x v="8"/>
    <s v="Engagement"/>
    <s v="Display"/>
    <m/>
    <s v="Video_Views"/>
    <n v="208971"/>
    <n v="57377"/>
    <n v="1626.28"/>
    <n v="2643"/>
    <n v="59002"/>
    <n v="13705"/>
    <n v="57377"/>
    <n v="0.61531592886870978"/>
    <n v="1.2647687956702127E-2"/>
    <n v="0.28234539720822505"/>
    <n v="0.23885877616466528"/>
  </r>
  <r>
    <x v="0"/>
    <x v="8"/>
    <s v="Awareness"/>
    <s v="Display"/>
    <m/>
    <s v="Video_Views"/>
    <n v="55454"/>
    <n v="13959"/>
    <n v="270.08"/>
    <n v="136"/>
    <n v="13963"/>
    <n v="2580"/>
    <n v="13959"/>
    <n v="1.9858823529411764"/>
    <n v="2.452483139178418E-3"/>
    <n v="0.25179427994373715"/>
    <n v="0.18482699333763164"/>
  </r>
  <r>
    <x v="0"/>
    <x v="8"/>
    <s v="Engagement"/>
    <s v="Display"/>
    <m/>
    <s v="Video_Views"/>
    <n v="31608"/>
    <n v="2503"/>
    <n v="241.54"/>
    <n v="0"/>
    <n v="2504"/>
    <n v="966"/>
    <n v="2503"/>
    <e v="#DIV/0!"/>
    <n v="0"/>
    <n v="7.9220450518855987"/>
    <n v="38.593687574910106"/>
  </r>
  <r>
    <x v="0"/>
    <x v="8"/>
    <s v="Engagement"/>
    <s v="Display"/>
    <m/>
    <s v="Video_Views"/>
    <n v="43692"/>
    <n v="11128"/>
    <n v="214.6"/>
    <n v="91"/>
    <n v="11134"/>
    <n v="2013"/>
    <n v="11128"/>
    <n v="2.3582417582417583"/>
    <n v="2.0827611462052552E-3"/>
    <n v="0.25482925936098144"/>
    <n v="0.18089503953989935"/>
  </r>
  <r>
    <x v="1"/>
    <x v="8"/>
    <s v="Awareness"/>
    <s v="Display"/>
    <m/>
    <s v="Link_Clicks"/>
    <n v="23089"/>
    <n v="1698"/>
    <n v="166.72"/>
    <n v="1363"/>
    <n v="2968"/>
    <n v="760"/>
    <n v="1698"/>
    <n v="0.12231841526045488"/>
    <n v="5.9032439689895619E-2"/>
    <n v="0.12854606089479839"/>
    <n v="0.44758539458186103"/>
  </r>
  <r>
    <x v="0"/>
    <x v="8"/>
    <s v="Engagement"/>
    <s v="Display"/>
    <m/>
    <s v="Video_Views"/>
    <n v="59105"/>
    <n v="14064"/>
    <n v="290.14"/>
    <n v="143"/>
    <n v="14065"/>
    <n v="2394"/>
    <n v="14064"/>
    <n v="2.0289510489510487"/>
    <n v="2.4194230606547668E-3"/>
    <n v="0.23796633110565943"/>
    <n v="0.17022184300341298"/>
  </r>
  <r>
    <x v="0"/>
    <x v="8"/>
    <s v="Awareness"/>
    <s v="Display"/>
    <m/>
    <s v="Video_Views"/>
    <n v="77929"/>
    <n v="18298"/>
    <n v="379.42"/>
    <n v="204"/>
    <n v="18314"/>
    <n v="3125"/>
    <n v="18298"/>
    <n v="1.8599019607843139"/>
    <n v="2.6177674549910817E-3"/>
    <n v="0.23500879005248368"/>
    <n v="0.17078369220679857"/>
  </r>
  <r>
    <x v="1"/>
    <x v="8"/>
    <s v="Engagement"/>
    <s v="Display"/>
    <m/>
    <s v="Video_Views"/>
    <n v="207996"/>
    <n v="60142"/>
    <n v="1526.94"/>
    <n v="2499"/>
    <n v="61658"/>
    <n v="13724"/>
    <n v="60142"/>
    <n v="0.61102040816326531"/>
    <n v="1.2014654127964E-2"/>
    <n v="0.2964383930460201"/>
    <n v="0.22819327591367097"/>
  </r>
  <r>
    <x v="1"/>
    <x v="8"/>
    <s v="Awareness"/>
    <s v="Display"/>
    <m/>
    <s v="Link_Clicks"/>
    <n v="22600"/>
    <n v="1640"/>
    <n v="154.09"/>
    <n v="1401"/>
    <n v="2963"/>
    <n v="725"/>
    <n v="1640"/>
    <n v="0.1099857244825125"/>
    <n v="6.1991150442477876E-2"/>
    <n v="0.13110619469026549"/>
    <n v="0.44207317073170732"/>
  </r>
  <r>
    <x v="0"/>
    <x v="8"/>
    <s v="Engagement"/>
    <s v="Display"/>
    <m/>
    <s v="Video_Views"/>
    <n v="47456"/>
    <n v="3353"/>
    <n v="362.45"/>
    <n v="0"/>
    <n v="3356"/>
    <n v="1212"/>
    <n v="3353"/>
    <e v="#DIV/0!"/>
    <n v="0"/>
    <n v="7.0718138907619688"/>
    <n v="36.146734267819866"/>
  </r>
  <r>
    <x v="0"/>
    <x v="8"/>
    <s v="Engagement"/>
    <s v="Display"/>
    <m/>
    <s v="Video_Views"/>
    <n v="70623"/>
    <n v="17854"/>
    <n v="346.7"/>
    <n v="138"/>
    <n v="17861"/>
    <n v="3192"/>
    <n v="17854"/>
    <n v="2.5123188405797099"/>
    <n v="1.9540376364640417E-3"/>
    <n v="0.25290627699191481"/>
    <n v="0.17878346588999663"/>
  </r>
  <r>
    <x v="1"/>
    <x v="8"/>
    <s v="Awareness"/>
    <s v="Display"/>
    <m/>
    <s v="Link_Clicks"/>
    <n v="22551"/>
    <n v="1760"/>
    <n v="159.07"/>
    <n v="1474"/>
    <n v="3150"/>
    <n v="782"/>
    <n v="1760"/>
    <n v="0.10791723202170964"/>
    <n v="6.5362955079597357E-2"/>
    <n v="0.1396833843288546"/>
    <n v="0.44431818181818183"/>
  </r>
  <r>
    <x v="0"/>
    <x v="8"/>
    <s v="Engagement"/>
    <s v="Display"/>
    <m/>
    <s v="Video_Views"/>
    <n v="29317"/>
    <n v="2302"/>
    <n v="223.98"/>
    <n v="0"/>
    <n v="2302"/>
    <n v="878"/>
    <n v="2302"/>
    <e v="#DIV/0!"/>
    <n v="0"/>
    <n v="7.8520994644745361"/>
    <n v="38.140747176368379"/>
  </r>
  <r>
    <x v="1"/>
    <x v="8"/>
    <s v="Engagement"/>
    <s v="Display"/>
    <m/>
    <s v="Video_Views"/>
    <n v="157724"/>
    <n v="50675"/>
    <n v="1207.82"/>
    <n v="1797"/>
    <n v="51672"/>
    <n v="10808"/>
    <n v="50675"/>
    <n v="0.67213132999443514"/>
    <n v="1.1393319976668103E-2"/>
    <n v="0.32761025589003578"/>
    <n v="0.21328071040947214"/>
  </r>
  <r>
    <x v="0"/>
    <x v="8"/>
    <s v="Awareness"/>
    <s v="Display"/>
    <m/>
    <s v="Video_Views"/>
    <n v="78565"/>
    <n v="18639"/>
    <n v="382.7"/>
    <n v="197"/>
    <n v="18652"/>
    <n v="3116"/>
    <n v="18639"/>
    <n v="1.9426395939086294"/>
    <n v="2.5074778845541909E-3"/>
    <n v="0.23740851524215617"/>
    <n v="0.16717635066258921"/>
  </r>
  <r>
    <x v="0"/>
    <x v="8"/>
    <s v="Awareness"/>
    <s v="Display"/>
    <m/>
    <s v="Video_Views"/>
    <n v="53391"/>
    <n v="14099"/>
    <n v="260.02999999999997"/>
    <n v="88"/>
    <n v="14104"/>
    <n v="2754"/>
    <n v="14099"/>
    <n v="2.9548863636363634"/>
    <n v="1.6482178644340807E-3"/>
    <n v="0.26416437227248041"/>
    <n v="0.19533300234059153"/>
  </r>
  <r>
    <x v="0"/>
    <x v="8"/>
    <s v="Engagement"/>
    <s v="Display"/>
    <m/>
    <s v="Video_Views"/>
    <n v="47304"/>
    <n v="12343"/>
    <n v="232.29"/>
    <n v="80"/>
    <n v="12344"/>
    <n v="2223"/>
    <n v="12343"/>
    <n v="2.9036249999999999"/>
    <n v="1.6911889058007779E-3"/>
    <n v="0.26095044816506002"/>
    <n v="0.18010208215182694"/>
  </r>
  <r>
    <x v="0"/>
    <x v="8"/>
    <s v="Engagement"/>
    <s v="Display"/>
    <m/>
    <s v="Video_Views"/>
    <n v="35574"/>
    <n v="2901"/>
    <n v="271.8"/>
    <n v="0"/>
    <n v="2901"/>
    <n v="1154"/>
    <n v="2901"/>
    <e v="#DIV/0!"/>
    <n v="0"/>
    <n v="8.1548321808062063"/>
    <n v="39.779386418476385"/>
  </r>
  <r>
    <x v="1"/>
    <x v="8"/>
    <s v="Awareness"/>
    <s v="Display"/>
    <m/>
    <s v="Link_Clicks"/>
    <n v="24819"/>
    <n v="1831"/>
    <n v="151.62"/>
    <n v="1554"/>
    <n v="3305"/>
    <n v="830"/>
    <n v="1831"/>
    <n v="9.756756756756757E-2"/>
    <n v="6.2613320439985493E-2"/>
    <n v="0.13316410814295498"/>
    <n v="0.45330420535226651"/>
  </r>
  <r>
    <x v="1"/>
    <x v="8"/>
    <s v="Awareness"/>
    <s v="Display"/>
    <m/>
    <s v="Link_Clicks"/>
    <n v="25988"/>
    <n v="2118"/>
    <n v="161.66999999999999"/>
    <n v="1780"/>
    <n v="3803"/>
    <n v="990"/>
    <n v="2118"/>
    <n v="9.0825842696629203E-2"/>
    <n v="6.8493150684931503E-2"/>
    <n v="0.14633677081730029"/>
    <n v="0.46742209631728043"/>
  </r>
  <r>
    <x v="1"/>
    <x v="8"/>
    <s v="Engagement"/>
    <s v="Display"/>
    <m/>
    <s v="Video_Views"/>
    <n v="103470"/>
    <n v="36622"/>
    <n v="665.98"/>
    <n v="1330"/>
    <n v="37339"/>
    <n v="9241"/>
    <n v="36622"/>
    <n v="0.50073684210526315"/>
    <n v="1.2853967333526626E-2"/>
    <n v="0.36086788441094036"/>
    <n v="0.25233466222489215"/>
  </r>
  <r>
    <x v="1"/>
    <x v="8"/>
    <s v="Engagement"/>
    <s v="Display"/>
    <m/>
    <s v="Video_Views"/>
    <n v="26560"/>
    <n v="7711"/>
    <n v="158.29999999999998"/>
    <n v="307"/>
    <n v="7871"/>
    <n v="1797"/>
    <n v="7711"/>
    <n v="0.51563517915309443"/>
    <n v="1.1558734939759036E-2"/>
    <n v="0.29634789156626506"/>
    <n v="0.23304370379976658"/>
  </r>
  <r>
    <x v="1"/>
    <x v="8"/>
    <s v="Engagement"/>
    <s v="Display"/>
    <m/>
    <s v="Video_Views"/>
    <n v="32630"/>
    <n v="9967"/>
    <n v="160.03"/>
    <n v="245"/>
    <n v="10116"/>
    <n v="3204"/>
    <n v="9967"/>
    <n v="0.65318367346938777"/>
    <n v="7.5084278271529267E-3"/>
    <n v="0.31002145265093473"/>
    <n v="0.32146082070833754"/>
  </r>
  <r>
    <x v="1"/>
    <x v="8"/>
    <s v="Engagement"/>
    <s v="Display"/>
    <m/>
    <s v="Video_Views"/>
    <n v="25830"/>
    <n v="8269"/>
    <n v="146.48999999999998"/>
    <n v="359"/>
    <n v="8482"/>
    <n v="1721"/>
    <n v="8269"/>
    <n v="0.40805013927576594"/>
    <n v="1.3898567557104143E-2"/>
    <n v="0.32837785520712348"/>
    <n v="0.20812673842060708"/>
  </r>
  <r>
    <x v="1"/>
    <x v="8"/>
    <s v="Engagement"/>
    <s v="Display"/>
    <m/>
    <s v="Video_Views"/>
    <n v="27733"/>
    <n v="9070"/>
    <n v="167.35999999999999"/>
    <n v="247"/>
    <n v="9220"/>
    <n v="2049"/>
    <n v="9070"/>
    <n v="0.67757085020242913"/>
    <n v="8.9063570475606674E-3"/>
    <n v="0.33245591894133342"/>
    <n v="0.22590959206174199"/>
  </r>
  <r>
    <x v="1"/>
    <x v="8"/>
    <s v="Awareness"/>
    <s v="Display"/>
    <m/>
    <s v="Link_Clicks"/>
    <n v="25823"/>
    <n v="2228"/>
    <n v="160.47999999999999"/>
    <n v="1818"/>
    <n v="3936"/>
    <n v="1054"/>
    <n v="2228"/>
    <n v="8.827282728272827E-2"/>
    <n v="7.0402354490183172E-2"/>
    <n v="0.15242225922627115"/>
    <n v="0.47307001795332138"/>
  </r>
  <r>
    <x v="1"/>
    <x v="8"/>
    <s v="Engagement"/>
    <s v="Display"/>
    <m/>
    <s v="Video_Views"/>
    <n v="25378"/>
    <n v="7814"/>
    <n v="138.85"/>
    <n v="213"/>
    <n v="7952"/>
    <n v="2704"/>
    <n v="7814"/>
    <n v="0.65187793427230045"/>
    <n v="8.3930963826936711E-3"/>
    <n v="0.31334226495389705"/>
    <n v="0.34604555925262348"/>
  </r>
  <r>
    <x v="1"/>
    <x v="8"/>
    <s v="Engagement"/>
    <s v="Display"/>
    <m/>
    <s v="Video_Views"/>
    <n v="21878"/>
    <n v="6470"/>
    <n v="153.66999999999999"/>
    <n v="282"/>
    <n v="6622"/>
    <n v="1670"/>
    <n v="6470"/>
    <n v="0.54492907801418433"/>
    <n v="1.2889660846512479E-2"/>
    <n v="0.30267848980711215"/>
    <n v="0.25811437403400311"/>
  </r>
  <r>
    <x v="1"/>
    <x v="8"/>
    <s v="Engagement"/>
    <s v="Display"/>
    <m/>
    <s v="Video_Views"/>
    <n v="22204"/>
    <n v="7593"/>
    <n v="152"/>
    <n v="250"/>
    <n v="7724"/>
    <n v="1849"/>
    <n v="7593"/>
    <n v="0.60799999999999998"/>
    <n v="1.125923257070798E-2"/>
    <n v="0.34786524950459374"/>
    <n v="0.24351376267614908"/>
  </r>
  <r>
    <x v="1"/>
    <x v="8"/>
    <s v="Awareness"/>
    <s v="Display"/>
    <m/>
    <s v="Link_Clicks"/>
    <n v="25023"/>
    <n v="2043"/>
    <n v="166.29"/>
    <n v="1844"/>
    <n v="3759"/>
    <n v="998"/>
    <n v="2043"/>
    <n v="9.0178958785249452E-2"/>
    <n v="7.369220317308077E-2"/>
    <n v="0.15022179594772808"/>
    <n v="0.48849730788056778"/>
  </r>
  <r>
    <x v="1"/>
    <x v="8"/>
    <s v="Engagement"/>
    <s v="Display"/>
    <m/>
    <s v="Video_Views"/>
    <n v="21773"/>
    <n v="7169"/>
    <n v="154.19"/>
    <n v="309"/>
    <n v="7334"/>
    <n v="1784"/>
    <n v="7169"/>
    <n v="0.49899676375404528"/>
    <n v="1.4191889036880539E-2"/>
    <n v="0.33683920451935884"/>
    <n v="0.24884921188450271"/>
  </r>
  <r>
    <x v="1"/>
    <x v="8"/>
    <s v="Engagement"/>
    <s v="Display"/>
    <m/>
    <s v="Video_Views"/>
    <n v="94974"/>
    <n v="33761"/>
    <n v="676.05"/>
    <n v="1356"/>
    <n v="34453"/>
    <n v="9551"/>
    <n v="33761"/>
    <n v="0.49856194690265482"/>
    <n v="1.4277591761955904E-2"/>
    <n v="0.36276244024680437"/>
    <n v="0.28290038802168183"/>
  </r>
  <r>
    <x v="1"/>
    <x v="8"/>
    <s v="Awareness"/>
    <s v="Display"/>
    <m/>
    <s v="Link_Clicks"/>
    <n v="27151"/>
    <n v="2003"/>
    <n v="163.16"/>
    <n v="1932"/>
    <n v="3816"/>
    <n v="943"/>
    <n v="2003"/>
    <n v="8.4451345755693574E-2"/>
    <n v="7.1157600088394529E-2"/>
    <n v="0.14054730949136313"/>
    <n v="0.4707938092860709"/>
  </r>
  <r>
    <x v="1"/>
    <x v="8"/>
    <s v="Engagement"/>
    <s v="Display"/>
    <m/>
    <s v="Video_Views"/>
    <n v="29594"/>
    <n v="10367"/>
    <n v="177.29"/>
    <n v="262"/>
    <n v="10524"/>
    <n v="3458"/>
    <n v="10367"/>
    <n v="0.67667938931297711"/>
    <n v="8.8531459079543157E-3"/>
    <n v="0.35561262418057715"/>
    <n v="0.33355840648210666"/>
  </r>
  <r>
    <x v="1"/>
    <x v="8"/>
    <s v="Engagement"/>
    <s v="Display"/>
    <m/>
    <s v="Video_Views"/>
    <n v="22298"/>
    <n v="7427"/>
    <n v="156.57999999999998"/>
    <n v="236"/>
    <n v="7571"/>
    <n v="1860"/>
    <n v="7427"/>
    <n v="0.66347457627118633"/>
    <n v="1.058390887075074E-2"/>
    <n v="0.33953717822226209"/>
    <n v="0.25043759256765852"/>
  </r>
  <r>
    <x v="1"/>
    <x v="8"/>
    <s v="Engagement"/>
    <s v="Display"/>
    <m/>
    <s v="Video_Views"/>
    <n v="20383"/>
    <n v="7059"/>
    <n v="161.12"/>
    <n v="303"/>
    <n v="7215"/>
    <n v="2052"/>
    <n v="7059"/>
    <n v="0.53174917491749174"/>
    <n v="1.4865328950596085E-2"/>
    <n v="0.35397144679389686"/>
    <n v="0.29069273268168294"/>
  </r>
  <r>
    <x v="1"/>
    <x v="8"/>
    <s v="Engagement"/>
    <s v="Display"/>
    <m/>
    <s v="Video_Views"/>
    <n v="86136"/>
    <n v="32903"/>
    <n v="644.66999999999996"/>
    <n v="1180"/>
    <n v="33483"/>
    <n v="9734"/>
    <n v="32903"/>
    <n v="0.5463305084745762"/>
    <n v="1.3699266276585863E-2"/>
    <n v="0.38872248537196991"/>
    <n v="0.29583928517156488"/>
  </r>
  <r>
    <x v="1"/>
    <x v="8"/>
    <s v="Engagement"/>
    <s v="Display"/>
    <m/>
    <s v="Video_Views"/>
    <n v="18836"/>
    <n v="7327"/>
    <n v="154.23999999999998"/>
    <n v="306"/>
    <n v="7499"/>
    <n v="1827"/>
    <n v="7327"/>
    <n v="0.50405228758169929"/>
    <n v="1.6245487364620937E-2"/>
    <n v="0.39812062008919091"/>
    <n v="0.24935171284290977"/>
  </r>
  <r>
    <x v="1"/>
    <x v="8"/>
    <s v="Engagement"/>
    <s v="Display"/>
    <m/>
    <s v="Video_Views"/>
    <n v="22496"/>
    <n v="5924"/>
    <n v="169.64999999999998"/>
    <n v="281"/>
    <n v="6077"/>
    <n v="1421"/>
    <n v="5924"/>
    <n v="0.60373665480427041"/>
    <n v="1.2491109530583215E-2"/>
    <n v="0.2701369132290185"/>
    <n v="0.23987170830519919"/>
  </r>
  <r>
    <x v="1"/>
    <x v="8"/>
    <s v="Engagement"/>
    <s v="Display"/>
    <m/>
    <s v="Video_Views"/>
    <n v="21578"/>
    <n v="8797"/>
    <n v="161.63999999999999"/>
    <n v="228"/>
    <n v="8929"/>
    <n v="2387"/>
    <n v="8797"/>
    <n v="0.70894736842105255"/>
    <n v="1.0566317545648346E-2"/>
    <n v="0.41380109370655299"/>
    <n v="0.27134250312606573"/>
  </r>
  <r>
    <x v="1"/>
    <x v="8"/>
    <s v="Engagement"/>
    <s v="Display"/>
    <m/>
    <s v="Video_Views"/>
    <n v="21940"/>
    <n v="8287"/>
    <n v="178.75"/>
    <n v="320"/>
    <n v="8460"/>
    <n v="2124"/>
    <n v="8287"/>
    <n v="0.55859375"/>
    <n v="1.4585232452142206E-2"/>
    <n v="0.38559708295350958"/>
    <n v="0.25630505611198262"/>
  </r>
  <r>
    <x v="1"/>
    <x v="8"/>
    <s v="Awareness"/>
    <s v="Display"/>
    <m/>
    <s v="Link_Clicks"/>
    <n v="24378"/>
    <n v="1991"/>
    <n v="154.72999999999999"/>
    <n v="1928"/>
    <n v="3839"/>
    <n v="991"/>
    <n v="1991"/>
    <n v="8.0254149377593356E-2"/>
    <n v="7.9087702026417267E-2"/>
    <n v="0.15747805398309953"/>
    <n v="0.49773982923154192"/>
  </r>
  <r>
    <x v="1"/>
    <x v="8"/>
    <s v="Engagement"/>
    <s v="Display"/>
    <m/>
    <s v="Video_Views"/>
    <n v="94320"/>
    <n v="39607"/>
    <n v="701.28"/>
    <n v="1170"/>
    <n v="40284"/>
    <n v="12245"/>
    <n v="39607"/>
    <n v="0.5993846153846154"/>
    <n v="1.2404580152671756E-2"/>
    <n v="0.42709923664122135"/>
    <n v="0.30916252177645365"/>
  </r>
  <r>
    <x v="1"/>
    <x v="8"/>
    <s v="Engagement"/>
    <s v="Display"/>
    <m/>
    <s v="Video_Views"/>
    <n v="26433"/>
    <n v="10630"/>
    <n v="178.95"/>
    <n v="284"/>
    <n v="10798"/>
    <n v="3741"/>
    <n v="10630"/>
    <n v="0.63010563380281681"/>
    <n v="1.074414557560625E-2"/>
    <n v="0.40850452086407141"/>
    <n v="0.35192850423330196"/>
  </r>
  <r>
    <x v="1"/>
    <x v="8"/>
    <s v="Awareness"/>
    <s v="Display"/>
    <m/>
    <s v="Link_Clicks"/>
    <n v="22334"/>
    <n v="1888"/>
    <n v="153.63"/>
    <n v="1581"/>
    <n v="3327"/>
    <n v="984"/>
    <n v="1888"/>
    <n v="9.7172675521821628E-2"/>
    <n v="7.0788931673681388E-2"/>
    <n v="0.14896570251634281"/>
    <n v="0.52118644067796616"/>
  </r>
  <r>
    <x v="1"/>
    <x v="8"/>
    <s v="Engagement"/>
    <s v="Display"/>
    <m/>
    <s v="Video_Views"/>
    <n v="21277"/>
    <n v="6754"/>
    <n v="158.87"/>
    <n v="232"/>
    <n v="6874"/>
    <n v="1510"/>
    <n v="6754"/>
    <n v="0.68478448275862069"/>
    <n v="1.0903792827936269E-2"/>
    <n v="0.32307186163462892"/>
    <n v="0.22357121705655908"/>
  </r>
  <r>
    <x v="1"/>
    <x v="8"/>
    <s v="Engagement"/>
    <s v="Display"/>
    <m/>
    <s v="Video_Views"/>
    <n v="23915"/>
    <n v="5917"/>
    <n v="156.38999999999999"/>
    <n v="259"/>
    <n v="6048"/>
    <n v="1457"/>
    <n v="5917"/>
    <n v="0.60382239382239378"/>
    <n v="1.0830022998118336E-2"/>
    <n v="0.25289567217227682"/>
    <n v="0.24623964847050869"/>
  </r>
  <r>
    <x v="1"/>
    <x v="8"/>
    <s v="Engagement"/>
    <s v="Display"/>
    <m/>
    <s v="Video_Views"/>
    <n v="32620"/>
    <n v="9547"/>
    <n v="174.01999999999998"/>
    <n v="260"/>
    <n v="9677"/>
    <n v="2596"/>
    <n v="9547"/>
    <n v="0.66930769230769227"/>
    <n v="7.9705702023298592E-3"/>
    <n v="0.2966584917228694"/>
    <n v="0.27191787996229183"/>
  </r>
  <r>
    <x v="1"/>
    <x v="8"/>
    <s v="Engagement"/>
    <s v="Display"/>
    <m/>
    <s v="Video_Views"/>
    <n v="96307"/>
    <n v="30606"/>
    <n v="638.4"/>
    <n v="1076"/>
    <n v="31229"/>
    <n v="8037"/>
    <n v="30606"/>
    <n v="0.59330855018587358"/>
    <n v="1.1172604275909331E-2"/>
    <n v="0.32426511053194473"/>
    <n v="0.26259556949617724"/>
  </r>
  <r>
    <x v="1"/>
    <x v="8"/>
    <s v="Engagement"/>
    <s v="Display"/>
    <m/>
    <s v="Video_Views"/>
    <n v="21050"/>
    <n v="6313"/>
    <n v="152.88999999999999"/>
    <n v="271"/>
    <n v="6461"/>
    <n v="1392"/>
    <n v="6313"/>
    <n v="0.56416974169741696"/>
    <n v="1.2874109263657956E-2"/>
    <n v="0.30693586698337294"/>
    <n v="0.22049738634563598"/>
  </r>
  <r>
    <x v="1"/>
    <x v="8"/>
    <s v="Engagement"/>
    <s v="Display"/>
    <m/>
    <s v="Video_Views"/>
    <n v="26318"/>
    <n v="7107"/>
    <n v="169.92"/>
    <n v="275"/>
    <n v="7278"/>
    <n v="1864"/>
    <n v="7107"/>
    <n v="0.61789090909090905"/>
    <n v="1.0449122273729006E-2"/>
    <n v="0.27654077057527165"/>
    <n v="0.2622766286759533"/>
  </r>
  <r>
    <x v="1"/>
    <x v="8"/>
    <s v="Engagement"/>
    <s v="Display"/>
    <m/>
    <s v="Video_Views"/>
    <n v="26231"/>
    <n v="8139"/>
    <n v="136.13999999999999"/>
    <n v="250"/>
    <n v="8284"/>
    <n v="2384"/>
    <n v="8139"/>
    <n v="0.54455999999999993"/>
    <n v="9.5307079409858563E-3"/>
    <n v="0.31580953833250736"/>
    <n v="0.29291067698734491"/>
  </r>
  <r>
    <x v="1"/>
    <x v="8"/>
    <s v="Engagement"/>
    <s v="Display"/>
    <m/>
    <s v="Video_Views"/>
    <n v="99679"/>
    <n v="34991"/>
    <n v="637.36"/>
    <n v="1238"/>
    <n v="35706"/>
    <n v="9976"/>
    <n v="34991"/>
    <n v="0.51483037156704359"/>
    <n v="1.2419867775559547E-2"/>
    <n v="0.35820985363015279"/>
    <n v="0.28510188334143066"/>
  </r>
  <r>
    <x v="1"/>
    <x v="8"/>
    <s v="Engagement"/>
    <s v="Display"/>
    <m/>
    <s v="Video_Views"/>
    <n v="24070"/>
    <n v="8171"/>
    <n v="166.59"/>
    <n v="241"/>
    <n v="8310"/>
    <n v="1974"/>
    <n v="8171"/>
    <n v="0.69124481327800835"/>
    <n v="1.0012463647694226E-2"/>
    <n v="0.3452430411300374"/>
    <n v="0.24158609717292864"/>
  </r>
  <r>
    <x v="1"/>
    <x v="8"/>
    <s v="Awareness"/>
    <s v="Display"/>
    <m/>
    <s v="Link_Clicks"/>
    <n v="20850"/>
    <n v="1614"/>
    <n v="119.51"/>
    <n v="1532"/>
    <n v="3036"/>
    <n v="862"/>
    <n v="1614"/>
    <n v="7.8009138381201049E-2"/>
    <n v="7.3477218225419666E-2"/>
    <n v="0.14561151079136692"/>
    <n v="0.53407682775712517"/>
  </r>
  <r>
    <x v="1"/>
    <x v="8"/>
    <s v="Engagement"/>
    <s v="Display"/>
    <m/>
    <s v="Video_Views"/>
    <n v="25828"/>
    <n v="8118"/>
    <n v="180.03"/>
    <n v="338"/>
    <n v="8302"/>
    <n v="1892"/>
    <n v="8118"/>
    <n v="0.53263313609467455"/>
    <n v="1.3086572711785659E-2"/>
    <n v="0.32143410252439214"/>
    <n v="0.23306233062330622"/>
  </r>
  <r>
    <x v="1"/>
    <x v="8"/>
    <s v="Engagement"/>
    <s v="Display"/>
    <m/>
    <s v="Video_Views"/>
    <n v="27223"/>
    <n v="9199"/>
    <n v="170.42"/>
    <n v="257"/>
    <n v="9367"/>
    <n v="2729"/>
    <n v="9199"/>
    <n v="0.66311284046692598"/>
    <n v="9.4405465966278506E-3"/>
    <n v="0.34408404657826103"/>
    <n v="0.29666268072616586"/>
  </r>
  <r>
    <x v="1"/>
    <x v="8"/>
    <s v="Awareness"/>
    <s v="Display"/>
    <m/>
    <s v="Link_Clicks"/>
    <n v="12335"/>
    <n v="1117"/>
    <n v="62.05"/>
    <n v="1066"/>
    <n v="2129"/>
    <n v="594"/>
    <n v="1117"/>
    <n v="5.820825515947467E-2"/>
    <n v="8.6420753952168625E-2"/>
    <n v="0.17259829752736117"/>
    <n v="0.53178155774395708"/>
  </r>
  <r>
    <x v="1"/>
    <x v="8"/>
    <s v="Engagement"/>
    <s v="Display"/>
    <m/>
    <s v="Video_Views"/>
    <n v="25943"/>
    <n v="9559"/>
    <n v="169.35"/>
    <n v="228"/>
    <n v="9699"/>
    <n v="2515"/>
    <n v="9559"/>
    <n v="0.74276315789473679"/>
    <n v="8.7884978606945999E-3"/>
    <n v="0.37385807346875843"/>
    <n v="0.26310283502458415"/>
  </r>
  <r>
    <x v="1"/>
    <x v="8"/>
    <s v="Engagement"/>
    <s v="Display"/>
    <m/>
    <s v="Video_Views"/>
    <n v="25114"/>
    <n v="9781"/>
    <n v="170.5"/>
    <n v="364"/>
    <n v="9984"/>
    <n v="2662"/>
    <n v="9781"/>
    <n v="0.46840659340659341"/>
    <n v="1.4493907780520825E-2"/>
    <n v="0.39754718483714263"/>
    <n v="0.27216031080666597"/>
  </r>
  <r>
    <x v="1"/>
    <x v="8"/>
    <s v="Engagement"/>
    <s v="Display"/>
    <m/>
    <s v="Video_Views"/>
    <n v="106894"/>
    <n v="38915"/>
    <n v="588.58000000000004"/>
    <n v="1172"/>
    <n v="39578"/>
    <n v="12054"/>
    <n v="38915"/>
    <n v="0.5022013651877133"/>
    <n v="1.0964132692199749E-2"/>
    <n v="0.37025464478829495"/>
    <n v="0.30975202364126941"/>
  </r>
  <r>
    <x v="1"/>
    <x v="8"/>
    <s v="Engagement"/>
    <s v="Display"/>
    <m/>
    <s v="Video_Views"/>
    <n v="35773"/>
    <n v="14035"/>
    <n v="175.53"/>
    <n v="419"/>
    <n v="14264"/>
    <n v="4977"/>
    <n v="14035"/>
    <n v="0.41892601431980908"/>
    <n v="1.171274424845554E-2"/>
    <n v="0.39873647723143152"/>
    <n v="0.35461346633416457"/>
  </r>
  <r>
    <x v="2"/>
    <x v="8"/>
    <s v="Awareness"/>
    <s v="Video"/>
    <m/>
    <s v="Video_Views"/>
    <n v="107996"/>
    <n v="25201"/>
    <n v="300.27"/>
    <n v="68"/>
    <n v="0"/>
    <n v="10552"/>
    <n v="25201"/>
    <n v="4.4157352941176464"/>
    <n v="6.2965295010926326E-4"/>
    <n v="0"/>
    <n v="0.4187135431133685"/>
  </r>
  <r>
    <x v="2"/>
    <x v="8"/>
    <s v="Awareness"/>
    <s v="Video"/>
    <m/>
    <s v="Video_Views"/>
    <n v="110731"/>
    <n v="25469"/>
    <n v="306.43"/>
    <n v="104"/>
    <n v="0"/>
    <n v="10877"/>
    <n v="25469"/>
    <n v="2.9464423076923079"/>
    <n v="9.3921304783664919E-4"/>
    <n v="0"/>
    <n v="0.42706820055754052"/>
  </r>
  <r>
    <x v="2"/>
    <x v="8"/>
    <s v="Awareness"/>
    <s v="Video"/>
    <m/>
    <s v="Video_Views"/>
    <n v="120508"/>
    <n v="28178"/>
    <n v="313.21999999999997"/>
    <n v="100"/>
    <n v="0"/>
    <n v="11981"/>
    <n v="28178"/>
    <n v="3.1321999999999997"/>
    <n v="8.2982042685962761E-4"/>
    <n v="0"/>
    <n v="0.4251898644332458"/>
  </r>
  <r>
    <x v="2"/>
    <x v="8"/>
    <s v="Awareness"/>
    <s v="Video"/>
    <m/>
    <s v="Video_Views"/>
    <n v="121810"/>
    <n v="27778"/>
    <n v="309.82"/>
    <n v="83"/>
    <n v="0"/>
    <n v="11601"/>
    <n v="27778"/>
    <n v="3.7327710843373492"/>
    <n v="6.8138904851818406E-4"/>
    <n v="0"/>
    <n v="0.41763265893872847"/>
  </r>
  <r>
    <x v="2"/>
    <x v="8"/>
    <s v="Awareness"/>
    <s v="Video"/>
    <m/>
    <s v="Video_Views"/>
    <n v="124157"/>
    <n v="28276"/>
    <n v="275.46999999999997"/>
    <n v="95"/>
    <n v="0"/>
    <n v="11762"/>
    <n v="28276"/>
    <n v="2.8996842105263156"/>
    <n v="7.6516024066303147E-4"/>
    <n v="0"/>
    <n v="0.4159711416041873"/>
  </r>
  <r>
    <x v="2"/>
    <x v="8"/>
    <s v="Awareness"/>
    <s v="Video"/>
    <m/>
    <s v="Video_Views"/>
    <n v="116771"/>
    <n v="27499"/>
    <n v="273.33"/>
    <n v="97"/>
    <n v="0"/>
    <n v="11396"/>
    <n v="27499"/>
    <n v="2.8178350515463917"/>
    <n v="8.3068570107304039E-4"/>
    <n v="0"/>
    <n v="0.41441506963889596"/>
  </r>
  <r>
    <x v="2"/>
    <x v="8"/>
    <s v="Awareness"/>
    <s v="Video"/>
    <m/>
    <s v="Video_Views"/>
    <n v="138460"/>
    <n v="30176"/>
    <n v="298.49"/>
    <n v="71"/>
    <n v="0"/>
    <n v="12234"/>
    <n v="30176"/>
    <n v="4.2040845070422534"/>
    <n v="5.1278347537194856E-4"/>
    <n v="0"/>
    <n v="0.40542152704135737"/>
  </r>
  <r>
    <x v="2"/>
    <x v="8"/>
    <s v="Awareness"/>
    <s v="Video"/>
    <m/>
    <s v="Video_Views"/>
    <n v="139185"/>
    <n v="30705"/>
    <n v="302.81"/>
    <n v="89"/>
    <n v="0"/>
    <n v="12665"/>
    <n v="30705"/>
    <n v="3.4023595505617976"/>
    <n v="6.3943672091101769E-4"/>
    <n v="0"/>
    <n v="0.41247353851164303"/>
  </r>
  <r>
    <x v="2"/>
    <x v="8"/>
    <s v="Awareness"/>
    <s v="Video"/>
    <m/>
    <s v="Video_Views"/>
    <n v="107789"/>
    <n v="25449"/>
    <n v="292.31"/>
    <n v="76"/>
    <n v="0"/>
    <n v="10756"/>
    <n v="25449"/>
    <n v="3.846184210526316"/>
    <n v="7.0508122350147046E-4"/>
    <n v="0"/>
    <n v="0.42264922000864474"/>
  </r>
  <r>
    <x v="2"/>
    <x v="8"/>
    <s v="Awareness"/>
    <s v="Video"/>
    <m/>
    <s v="Video_Views"/>
    <n v="108383"/>
    <n v="25471"/>
    <n v="290.11"/>
    <n v="58"/>
    <n v="0"/>
    <n v="10694"/>
    <n v="25471"/>
    <n v="5.0018965517241378"/>
    <n v="5.3513927460948675E-4"/>
    <n v="0"/>
    <n v="0.41985002551921791"/>
  </r>
  <r>
    <x v="2"/>
    <x v="8"/>
    <s v="Awareness"/>
    <s v="Video"/>
    <m/>
    <s v="Video_Views"/>
    <n v="118842"/>
    <n v="26995"/>
    <n v="290.53999999999996"/>
    <n v="73"/>
    <n v="0"/>
    <n v="11130"/>
    <n v="26995"/>
    <n v="3.9799999999999995"/>
    <n v="6.1426095151545751E-4"/>
    <n v="0"/>
    <n v="0.41229857380996482"/>
  </r>
  <r>
    <x v="2"/>
    <x v="8"/>
    <s v="Awareness"/>
    <s v="Video"/>
    <m/>
    <s v="Video_Views"/>
    <n v="112222"/>
    <n v="25056"/>
    <n v="275.73"/>
    <n v="58"/>
    <n v="0"/>
    <n v="10341"/>
    <n v="25056"/>
    <n v="4.7539655172413795"/>
    <n v="5.1683270659941901E-4"/>
    <n v="0"/>
    <n v="0.41271551724137934"/>
  </r>
  <r>
    <x v="2"/>
    <x v="8"/>
    <s v="Awareness"/>
    <s v="Video"/>
    <m/>
    <s v="Video_Views"/>
    <n v="122005"/>
    <n v="27355"/>
    <n v="287.39"/>
    <n v="99"/>
    <n v="0"/>
    <n v="11474"/>
    <n v="27355"/>
    <n v="2.9029292929292927"/>
    <n v="8.114421540100816E-4"/>
    <n v="0"/>
    <n v="0.41944799853774445"/>
  </r>
  <r>
    <x v="2"/>
    <x v="8"/>
    <s v="Awareness"/>
    <s v="Video"/>
    <m/>
    <s v="Video_Views"/>
    <n v="117780"/>
    <n v="26978"/>
    <n v="287.56"/>
    <n v="107"/>
    <n v="0"/>
    <n v="11381"/>
    <n v="26978"/>
    <n v="2.6874766355140185"/>
    <n v="9.0847342502971642E-4"/>
    <n v="0"/>
    <n v="0.42186225813625916"/>
  </r>
  <r>
    <x v="2"/>
    <x v="8"/>
    <s v="Awareness"/>
    <s v="Video"/>
    <m/>
    <s v="Video_Views"/>
    <n v="110229"/>
    <n v="35710"/>
    <n v="318.19"/>
    <n v="139"/>
    <n v="0"/>
    <n v="6045"/>
    <n v="35710"/>
    <n v="2.2891366906474819"/>
    <n v="1.2610111676600532E-3"/>
    <n v="0"/>
    <n v="0.16928031363763651"/>
  </r>
  <r>
    <x v="2"/>
    <x v="8"/>
    <s v="Awareness"/>
    <s v="Video"/>
    <m/>
    <s v="Video_Views"/>
    <n v="89514"/>
    <n v="27383"/>
    <n v="323.13"/>
    <n v="144"/>
    <n v="0"/>
    <n v="3913"/>
    <n v="27383"/>
    <n v="2.2439583333333335"/>
    <n v="1.6086869093102755E-3"/>
    <n v="0"/>
    <n v="0.14289887886644997"/>
  </r>
  <r>
    <x v="2"/>
    <x v="8"/>
    <s v="Awareness"/>
    <s v="Video"/>
    <m/>
    <s v="Video_Views"/>
    <n v="120480"/>
    <n v="38333"/>
    <n v="313.83"/>
    <n v="141"/>
    <n v="0"/>
    <n v="6400"/>
    <n v="38333"/>
    <n v="2.2257446808510637"/>
    <n v="1.1703187250996015E-3"/>
    <n v="0"/>
    <n v="0.16695797354759606"/>
  </r>
  <r>
    <x v="2"/>
    <x v="8"/>
    <s v="Awareness"/>
    <s v="Video"/>
    <m/>
    <s v="Video_Views"/>
    <n v="94316"/>
    <n v="28958"/>
    <n v="314.63"/>
    <n v="143"/>
    <n v="0"/>
    <n v="4092"/>
    <n v="28958"/>
    <n v="2.2002097902097901"/>
    <n v="1.5161796513847067E-3"/>
    <n v="0"/>
    <n v="0.14130810138821742"/>
  </r>
  <r>
    <x v="2"/>
    <x v="8"/>
    <s v="Awareness"/>
    <s v="Video"/>
    <m/>
    <s v="Video_Views"/>
    <n v="103297"/>
    <n v="34662"/>
    <n v="281.69"/>
    <n v="123"/>
    <n v="0"/>
    <n v="6164"/>
    <n v="34662"/>
    <n v="2.2901626016260161"/>
    <n v="1.1907412606368046E-3"/>
    <n v="0"/>
    <n v="0.17783163118112053"/>
  </r>
  <r>
    <x v="2"/>
    <x v="8"/>
    <s v="Awareness"/>
    <s v="Video"/>
    <m/>
    <s v="Video_Views"/>
    <n v="84143"/>
    <n v="26751"/>
    <n v="285.08"/>
    <n v="124"/>
    <n v="0"/>
    <n v="3960"/>
    <n v="26751"/>
    <n v="2.2990322580645159"/>
    <n v="1.4736817085200195E-3"/>
    <n v="0"/>
    <n v="0.14803184927666255"/>
  </r>
  <r>
    <x v="2"/>
    <x v="8"/>
    <s v="Awareness"/>
    <s v="Video"/>
    <m/>
    <s v="Video_Views"/>
    <n v="120484"/>
    <n v="41721"/>
    <n v="296.38"/>
    <n v="144"/>
    <n v="0"/>
    <n v="7173"/>
    <n v="41721"/>
    <n v="2.0581944444444442"/>
    <n v="1.1951794429135819E-3"/>
    <n v="0"/>
    <n v="0.17192780614079239"/>
  </r>
  <r>
    <x v="2"/>
    <x v="8"/>
    <s v="Awareness"/>
    <s v="Video"/>
    <m/>
    <s v="Video_Views"/>
    <n v="94534"/>
    <n v="30045"/>
    <n v="294.69"/>
    <n v="122"/>
    <n v="0"/>
    <n v="4410"/>
    <n v="30045"/>
    <n v="2.4154918032786883"/>
    <n v="1.2905409693866757E-3"/>
    <n v="0"/>
    <n v="0.14677983025461808"/>
  </r>
  <r>
    <x v="2"/>
    <x v="8"/>
    <s v="Awareness"/>
    <s v="Display"/>
    <m/>
    <s v="Reach"/>
    <n v="231579"/>
    <n v="0"/>
    <n v="325.02"/>
    <n v="100"/>
    <n v="0"/>
    <n v="0"/>
    <n v="0"/>
    <n v="3.2502"/>
    <n v="4.3181808367770825E-4"/>
    <n v="0"/>
    <e v="#DIV/0!"/>
  </r>
  <r>
    <x v="2"/>
    <x v="8"/>
    <s v="Awareness"/>
    <s v="Display"/>
    <m/>
    <s v="Reach"/>
    <n v="232041"/>
    <n v="0"/>
    <n v="347.93"/>
    <n v="102"/>
    <n v="0"/>
    <n v="0"/>
    <n v="0"/>
    <n v="3.4110784313725491"/>
    <n v="4.3957748846109093E-4"/>
    <n v="0"/>
    <e v="#DIV/0!"/>
  </r>
  <r>
    <x v="2"/>
    <x v="8"/>
    <s v="Awareness"/>
    <s v="Video"/>
    <m/>
    <s v="Video_Views"/>
    <n v="82531"/>
    <n v="26411"/>
    <n v="289.52"/>
    <n v="127"/>
    <n v="0"/>
    <n v="3962"/>
    <n v="26411"/>
    <n v="2.2796850393700785"/>
    <n v="1.5388157177303075E-3"/>
    <n v="0"/>
    <n v="0.15001325205406837"/>
  </r>
  <r>
    <x v="2"/>
    <x v="8"/>
    <s v="Awareness"/>
    <s v="Video"/>
    <m/>
    <s v="Video_Views"/>
    <n v="108182"/>
    <n v="37367"/>
    <n v="292.11"/>
    <n v="141"/>
    <n v="0"/>
    <n v="6536"/>
    <n v="37367"/>
    <n v="2.0717021276595746"/>
    <n v="1.3033591540182285E-3"/>
    <n v="0"/>
    <n v="0.17491369390103567"/>
  </r>
  <r>
    <x v="2"/>
    <x v="8"/>
    <s v="Awareness"/>
    <s v="Video"/>
    <m/>
    <s v="Video_Views"/>
    <n v="109748"/>
    <n v="38665"/>
    <n v="268.06"/>
    <n v="144"/>
    <n v="0"/>
    <n v="6645"/>
    <n v="38665"/>
    <n v="1.8615277777777779"/>
    <n v="1.312096803586398E-3"/>
    <n v="0"/>
    <n v="0.17186085607138238"/>
  </r>
  <r>
    <x v="2"/>
    <x v="8"/>
    <s v="Awareness"/>
    <s v="Video"/>
    <m/>
    <s v="Video_Views"/>
    <n v="82000"/>
    <n v="26076"/>
    <n v="267.43"/>
    <n v="120"/>
    <n v="0"/>
    <n v="3915"/>
    <n v="26076"/>
    <n v="2.2285833333333334"/>
    <n v="1.4634146341463415E-3"/>
    <n v="0"/>
    <n v="0.15013805798435342"/>
  </r>
  <r>
    <x v="2"/>
    <x v="8"/>
    <s v="Awareness"/>
    <s v="Display"/>
    <m/>
    <s v="Reach"/>
    <n v="180792"/>
    <n v="0"/>
    <n v="239.88"/>
    <n v="67"/>
    <n v="0"/>
    <n v="0"/>
    <n v="0"/>
    <n v="3.5802985074626865"/>
    <n v="3.7059161909819017E-4"/>
    <n v="0"/>
    <e v="#DIV/0!"/>
  </r>
  <r>
    <x v="2"/>
    <x v="8"/>
    <s v="Awareness"/>
    <s v="Video"/>
    <m/>
    <s v="Video_Views"/>
    <n v="99633"/>
    <n v="30935"/>
    <n v="279.27"/>
    <n v="110"/>
    <n v="0"/>
    <n v="4770"/>
    <n v="30935"/>
    <n v="2.5388181818181819"/>
    <n v="1.1040518703642368E-3"/>
    <n v="0"/>
    <n v="0.15419427832552127"/>
  </r>
  <r>
    <x v="2"/>
    <x v="8"/>
    <s v="Awareness"/>
    <s v="Video"/>
    <m/>
    <s v="Video_Views"/>
    <n v="129951"/>
    <n v="42955"/>
    <n v="283.51"/>
    <n v="143"/>
    <n v="0"/>
    <n v="7597"/>
    <n v="42955"/>
    <n v="1.9825874125874126"/>
    <n v="1.1004147717216489E-3"/>
    <n v="0"/>
    <n v="0.17685950413223139"/>
  </r>
  <r>
    <x v="2"/>
    <x v="8"/>
    <s v="Engagement"/>
    <s v="Display"/>
    <m/>
    <s v="Reach"/>
    <n v="34633"/>
    <n v="0"/>
    <n v="37.51"/>
    <n v="30"/>
    <n v="0"/>
    <n v="0"/>
    <n v="0"/>
    <n v="1.2503333333333333"/>
    <n v="8.6622585395432097E-4"/>
    <n v="0"/>
    <e v="#DIV/0!"/>
  </r>
  <r>
    <x v="2"/>
    <x v="8"/>
    <s v="Engagement"/>
    <s v="Display"/>
    <m/>
    <s v="Reach"/>
    <n v="96933"/>
    <n v="0"/>
    <n v="111.26"/>
    <n v="36"/>
    <n v="0"/>
    <n v="0"/>
    <n v="0"/>
    <n v="3.0905555555555555"/>
    <n v="3.7139054811055058E-4"/>
    <n v="0"/>
    <e v="#DIV/0!"/>
  </r>
  <r>
    <x v="2"/>
    <x v="8"/>
    <s v="Engagement"/>
    <s v="Display"/>
    <m/>
    <s v="Reach"/>
    <n v="52118"/>
    <n v="0"/>
    <n v="56.199999999999996"/>
    <n v="41"/>
    <n v="0"/>
    <n v="0"/>
    <n v="0"/>
    <n v="1.3707317073170731"/>
    <n v="7.8667638819601671E-4"/>
    <n v="0"/>
    <e v="#DIV/0!"/>
  </r>
  <r>
    <x v="2"/>
    <x v="8"/>
    <s v="Engagement"/>
    <s v="Video"/>
    <m/>
    <s v="Video_Views"/>
    <n v="22937"/>
    <n v="5048"/>
    <n v="89.850000000000009"/>
    <n v="33"/>
    <n v="0"/>
    <n v="2277"/>
    <n v="5048"/>
    <n v="2.7227272727272731"/>
    <n v="1.4387234599119326E-3"/>
    <n v="0"/>
    <n v="0.45106973058637084"/>
  </r>
  <r>
    <x v="2"/>
    <x v="8"/>
    <s v="Engagement"/>
    <s v="Display"/>
    <m/>
    <s v="Reach"/>
    <n v="82738"/>
    <n v="0"/>
    <n v="93.740000000000009"/>
    <n v="26"/>
    <n v="0"/>
    <n v="0"/>
    <n v="0"/>
    <n v="3.6053846153846156"/>
    <n v="3.1424496603737096E-4"/>
    <n v="0"/>
    <e v="#DIV/0!"/>
  </r>
  <r>
    <x v="2"/>
    <x v="8"/>
    <s v="Engagement"/>
    <s v="Video"/>
    <m/>
    <s v="Video_Views"/>
    <n v="3505"/>
    <n v="900"/>
    <n v="36.01"/>
    <n v="10"/>
    <n v="0"/>
    <n v="458"/>
    <n v="900"/>
    <n v="3.601"/>
    <n v="2.8530670470756064E-3"/>
    <n v="0"/>
    <n v="0.50888888888888884"/>
  </r>
  <r>
    <x v="2"/>
    <x v="8"/>
    <s v="Engagement"/>
    <s v="Video"/>
    <m/>
    <s v="Video_Views"/>
    <n v="23157"/>
    <n v="5075"/>
    <n v="87.33"/>
    <n v="24"/>
    <n v="0"/>
    <n v="2253"/>
    <n v="5075"/>
    <n v="3.6387499999999999"/>
    <n v="1.0364036792330613E-3"/>
    <n v="0"/>
    <n v="0.44394088669950738"/>
  </r>
  <r>
    <x v="2"/>
    <x v="8"/>
    <s v="Engagement"/>
    <s v="Video"/>
    <m/>
    <s v="Video_Views"/>
    <n v="2731"/>
    <n v="585"/>
    <n v="11.4"/>
    <n v="3"/>
    <n v="0"/>
    <n v="259"/>
    <n v="585"/>
    <n v="3.8000000000000003"/>
    <n v="1.0984987184181618E-3"/>
    <n v="0"/>
    <n v="0.44273504273504272"/>
  </r>
  <r>
    <x v="2"/>
    <x v="8"/>
    <s v="Engagement"/>
    <s v="Video"/>
    <m/>
    <s v="Video_Views"/>
    <n v="809"/>
    <n v="144"/>
    <n v="8.77"/>
    <n v="0"/>
    <n v="0"/>
    <n v="67"/>
    <n v="144"/>
    <e v="#DIV/0!"/>
    <n v="0"/>
    <n v="0"/>
    <n v="46.527777777777779"/>
  </r>
  <r>
    <x v="2"/>
    <x v="8"/>
    <s v="Engagement"/>
    <s v="Video"/>
    <m/>
    <s v="Video_Views"/>
    <n v="1313"/>
    <n v="350"/>
    <n v="5.76"/>
    <n v="6"/>
    <n v="0"/>
    <n v="164"/>
    <n v="350"/>
    <n v="0.96"/>
    <n v="4.56968773800457E-3"/>
    <n v="0"/>
    <n v="0.46857142857142858"/>
  </r>
  <r>
    <x v="2"/>
    <x v="8"/>
    <s v="Engagement"/>
    <s v="Video"/>
    <m/>
    <s v="Video_Views"/>
    <n v="11453"/>
    <n v="2548"/>
    <n v="105.62"/>
    <n v="39"/>
    <n v="0"/>
    <n v="1271"/>
    <n v="2548"/>
    <n v="2.7082051282051283"/>
    <n v="3.4052213393870601E-3"/>
    <n v="0"/>
    <n v="0.49882260596546313"/>
  </r>
  <r>
    <x v="2"/>
    <x v="8"/>
    <s v="Engagement"/>
    <s v="Video"/>
    <m/>
    <s v="Video_Views"/>
    <n v="720"/>
    <n v="122"/>
    <n v="8.7899999999999991"/>
    <n v="2"/>
    <n v="0"/>
    <n v="49"/>
    <n v="122"/>
    <n v="4.3949999999999996"/>
    <n v="2.7777777777777779E-3"/>
    <n v="0"/>
    <n v="0.40163934426229508"/>
  </r>
  <r>
    <x v="2"/>
    <x v="8"/>
    <s v="Engagement"/>
    <s v="Video"/>
    <m/>
    <s v="Video_Views"/>
    <n v="1171"/>
    <n v="188"/>
    <n v="12.47"/>
    <n v="2"/>
    <n v="0"/>
    <n v="72"/>
    <n v="188"/>
    <n v="6.2350000000000003"/>
    <n v="1.7079419299743809E-3"/>
    <n v="0"/>
    <n v="0.38297872340425532"/>
  </r>
  <r>
    <x v="2"/>
    <x v="8"/>
    <s v="Engagement"/>
    <s v="Video"/>
    <m/>
    <s v="Video_Views"/>
    <n v="26128"/>
    <n v="5802"/>
    <n v="97.89"/>
    <n v="31"/>
    <n v="0"/>
    <n v="2524"/>
    <n v="5802"/>
    <n v="3.1577419354838709"/>
    <n v="1.1864666258420086E-3"/>
    <n v="0"/>
    <n v="0.43502240606687348"/>
  </r>
  <r>
    <x v="2"/>
    <x v="8"/>
    <s v="Engagement"/>
    <s v="Video"/>
    <m/>
    <s v="Video_Views"/>
    <n v="11609"/>
    <n v="2624"/>
    <n v="109.96000000000001"/>
    <n v="33"/>
    <n v="0"/>
    <n v="1302"/>
    <n v="2624"/>
    <n v="3.3321212121212125"/>
    <n v="2.8426221035403568E-3"/>
    <n v="0"/>
    <n v="0.49618902439024393"/>
  </r>
  <r>
    <x v="2"/>
    <x v="8"/>
    <s v="Engagement"/>
    <s v="Video"/>
    <m/>
    <s v="Video_Views"/>
    <n v="2719"/>
    <n v="669"/>
    <n v="11.83"/>
    <n v="6"/>
    <n v="0"/>
    <n v="313"/>
    <n v="669"/>
    <n v="1.9716666666666667"/>
    <n v="2.206693637366679E-3"/>
    <n v="0"/>
    <n v="0.46786248131539609"/>
  </r>
  <r>
    <x v="2"/>
    <x v="8"/>
    <s v="Engagement"/>
    <s v="Video"/>
    <m/>
    <s v="Video_Views"/>
    <n v="617"/>
    <n v="120"/>
    <n v="7.8199999999999994"/>
    <n v="3"/>
    <n v="0"/>
    <n v="61"/>
    <n v="120"/>
    <n v="2.6066666666666665"/>
    <n v="4.8622366288492711E-3"/>
    <n v="0"/>
    <n v="0.5083333333333333"/>
  </r>
  <r>
    <x v="2"/>
    <x v="8"/>
    <s v="Engagement"/>
    <s v="Video"/>
    <m/>
    <s v="Video_Views"/>
    <n v="4545"/>
    <n v="1170"/>
    <n v="47.5"/>
    <n v="17"/>
    <n v="0"/>
    <n v="596"/>
    <n v="1170"/>
    <n v="2.7941176470588234"/>
    <n v="3.7403740374037406E-3"/>
    <n v="0"/>
    <n v="0.50940170940170937"/>
  </r>
  <r>
    <x v="2"/>
    <x v="8"/>
    <s v="Engagement"/>
    <s v="Video"/>
    <m/>
    <s v="Video_Views"/>
    <n v="2902"/>
    <n v="642"/>
    <n v="11.83"/>
    <n v="3"/>
    <n v="0"/>
    <n v="278"/>
    <n v="642"/>
    <n v="3.9433333333333334"/>
    <n v="1.0337698139214334E-3"/>
    <n v="0"/>
    <n v="0.43302180685358255"/>
  </r>
  <r>
    <x v="2"/>
    <x v="8"/>
    <s v="Engagement"/>
    <s v="Display"/>
    <m/>
    <s v="Reach"/>
    <n v="45473"/>
    <n v="0"/>
    <n v="56.169999999999995"/>
    <n v="25"/>
    <n v="0"/>
    <n v="0"/>
    <n v="0"/>
    <n v="2.2467999999999999"/>
    <n v="5.4977679062300703E-4"/>
    <n v="0"/>
    <e v="#DIV/0!"/>
  </r>
  <r>
    <x v="2"/>
    <x v="8"/>
    <s v="Engagement"/>
    <s v="Video"/>
    <m/>
    <s v="Video_Views"/>
    <n v="20012"/>
    <n v="4616"/>
    <n v="79.58"/>
    <n v="39"/>
    <n v="0"/>
    <n v="2030"/>
    <n v="4616"/>
    <n v="2.0405128205128205"/>
    <n v="1.9488307015790526E-3"/>
    <n v="0"/>
    <n v="0.43977469670710573"/>
  </r>
  <r>
    <x v="2"/>
    <x v="8"/>
    <s v="Engagement"/>
    <s v="Video"/>
    <m/>
    <s v="Video_Views"/>
    <n v="1860"/>
    <n v="530"/>
    <n v="8.52"/>
    <n v="3"/>
    <n v="0"/>
    <n v="235"/>
    <n v="530"/>
    <n v="2.84"/>
    <n v="1.6129032258064516E-3"/>
    <n v="0"/>
    <n v="0.44339622641509435"/>
  </r>
  <r>
    <x v="2"/>
    <x v="8"/>
    <s v="Engagement"/>
    <s v="Video"/>
    <m/>
    <s v="Video_Views"/>
    <n v="20346"/>
    <n v="4643"/>
    <n v="86.89"/>
    <n v="24"/>
    <n v="0"/>
    <n v="2112"/>
    <n v="4643"/>
    <n v="3.6204166666666668"/>
    <n v="1.1795930404010617E-3"/>
    <n v="0"/>
    <n v="0.4548783114365712"/>
  </r>
  <r>
    <x v="2"/>
    <x v="8"/>
    <s v="Engagement"/>
    <s v="Video"/>
    <m/>
    <s v="Video_Views"/>
    <n v="675"/>
    <n v="136"/>
    <n v="7"/>
    <n v="2"/>
    <n v="0"/>
    <n v="45"/>
    <n v="136"/>
    <n v="3.5"/>
    <n v="2.9629629629629628E-3"/>
    <n v="0"/>
    <n v="0.33088235294117646"/>
  </r>
  <r>
    <x v="2"/>
    <x v="8"/>
    <s v="Engagement"/>
    <s v="Display"/>
    <m/>
    <s v="Reach"/>
    <n v="79083"/>
    <n v="0"/>
    <n v="95.28"/>
    <n v="57"/>
    <n v="0"/>
    <n v="0"/>
    <n v="0"/>
    <n v="1.6715789473684211"/>
    <n v="7.2076173134554835E-4"/>
    <n v="0"/>
    <e v="#DIV/0!"/>
  </r>
  <r>
    <x v="2"/>
    <x v="8"/>
    <s v="Engagement"/>
    <s v="Video"/>
    <m/>
    <s v="Video_Views"/>
    <n v="21948"/>
    <n v="5033"/>
    <n v="87.190000000000012"/>
    <n v="25"/>
    <n v="0"/>
    <n v="2206"/>
    <n v="5033"/>
    <n v="3.4876000000000005"/>
    <n v="1.139055950428285E-3"/>
    <n v="0"/>
    <n v="0.43830717266044111"/>
  </r>
  <r>
    <x v="2"/>
    <x v="8"/>
    <s v="Engagement"/>
    <s v="Video"/>
    <m/>
    <s v="Video_Views"/>
    <n v="4488"/>
    <n v="1087"/>
    <n v="19.09"/>
    <n v="4"/>
    <n v="0"/>
    <n v="455"/>
    <n v="1087"/>
    <n v="4.7725"/>
    <n v="8.9126559714795004E-4"/>
    <n v="0"/>
    <n v="0.41858325666973323"/>
  </r>
  <r>
    <x v="2"/>
    <x v="8"/>
    <s v="Engagement"/>
    <s v="Video"/>
    <m/>
    <s v="Video_Views"/>
    <n v="9869"/>
    <n v="2255"/>
    <n v="96.14"/>
    <n v="33"/>
    <n v="0"/>
    <n v="1129"/>
    <n v="2255"/>
    <n v="2.9133333333333336"/>
    <n v="3.3438038301752964E-3"/>
    <n v="0"/>
    <n v="0.50066518847006647"/>
  </r>
  <r>
    <x v="2"/>
    <x v="8"/>
    <s v="Engagement"/>
    <s v="Video"/>
    <m/>
    <s v="Video_Views"/>
    <n v="1138"/>
    <n v="189"/>
    <n v="11.93"/>
    <n v="6"/>
    <n v="0"/>
    <n v="70"/>
    <n v="189"/>
    <n v="1.9883333333333333"/>
    <n v="5.272407732864675E-3"/>
    <n v="0"/>
    <n v="0.37037037037037035"/>
  </r>
  <r>
    <x v="2"/>
    <x v="8"/>
    <s v="Engagement"/>
    <s v="Video"/>
    <m/>
    <s v="Video_Views"/>
    <n v="9672"/>
    <n v="2228"/>
    <n v="91.54"/>
    <n v="43"/>
    <n v="0"/>
    <n v="1130"/>
    <n v="2228"/>
    <n v="2.1288372093023256"/>
    <n v="4.4458229942100913E-3"/>
    <n v="0"/>
    <n v="0.50718132854578102"/>
  </r>
  <r>
    <x v="2"/>
    <x v="8"/>
    <s v="Engagement"/>
    <s v="Video"/>
    <m/>
    <s v="Video_Views"/>
    <n v="593"/>
    <n v="88"/>
    <n v="5.91"/>
    <n v="0"/>
    <n v="0"/>
    <n v="38"/>
    <n v="88"/>
    <e v="#DIV/0!"/>
    <n v="0"/>
    <n v="0"/>
    <n v="43.18181818181818"/>
  </r>
  <r>
    <x v="2"/>
    <x v="8"/>
    <s v="Engagement"/>
    <s v="Video"/>
    <m/>
    <s v="Video_Views"/>
    <n v="9908"/>
    <n v="2283"/>
    <n v="94.050000000000011"/>
    <n v="31"/>
    <n v="0"/>
    <n v="1144"/>
    <n v="2283"/>
    <n v="3.0338709677419358"/>
    <n v="3.1287848203471942E-3"/>
    <n v="0"/>
    <n v="0.50109505037231716"/>
  </r>
  <r>
    <x v="2"/>
    <x v="8"/>
    <s v="Engagement"/>
    <s v="Video"/>
    <m/>
    <s v="Video_Views"/>
    <n v="3467"/>
    <n v="813"/>
    <n v="15.89"/>
    <n v="3"/>
    <n v="0"/>
    <n v="354"/>
    <n v="813"/>
    <n v="5.2966666666666669"/>
    <n v="8.6530141332564179E-4"/>
    <n v="0"/>
    <n v="0.43542435424354242"/>
  </r>
  <r>
    <x v="2"/>
    <x v="8"/>
    <s v="Engagement"/>
    <s v="Display"/>
    <m/>
    <s v="Reach"/>
    <n v="104705"/>
    <n v="0"/>
    <n v="120.13000000000001"/>
    <n v="37"/>
    <n v="0"/>
    <n v="0"/>
    <n v="0"/>
    <n v="3.2467567567567572"/>
    <n v="3.5337376438565496E-4"/>
    <n v="0"/>
    <e v="#DIV/0!"/>
  </r>
  <r>
    <x v="2"/>
    <x v="8"/>
    <s v="Engagement"/>
    <s v="Display"/>
    <m/>
    <s v="Reach"/>
    <n v="29676"/>
    <n v="0"/>
    <n v="32.739999999999995"/>
    <n v="22"/>
    <n v="0"/>
    <n v="0"/>
    <n v="0"/>
    <n v="1.4881818181818181"/>
    <n v="7.4133980320797955E-4"/>
    <n v="0"/>
    <e v="#DIV/0!"/>
  </r>
  <r>
    <x v="2"/>
    <x v="8"/>
    <s v="Engagement"/>
    <s v="Video"/>
    <m/>
    <s v="Video_Views"/>
    <n v="9713"/>
    <n v="2232"/>
    <n v="92.160000000000011"/>
    <n v="27"/>
    <n v="0"/>
    <n v="1118"/>
    <n v="2232"/>
    <n v="3.4133333333333336"/>
    <n v="2.779779676721919E-3"/>
    <n v="0"/>
    <n v="0.50089605734767029"/>
  </r>
  <r>
    <x v="2"/>
    <x v="8"/>
    <s v="Engagement"/>
    <s v="Video"/>
    <m/>
    <s v="Video_Views"/>
    <n v="21283"/>
    <n v="5138"/>
    <n v="89.190000000000012"/>
    <n v="23"/>
    <n v="0"/>
    <n v="2263"/>
    <n v="5138"/>
    <n v="3.8778260869565222"/>
    <n v="1.08067471691021E-3"/>
    <n v="0"/>
    <n v="0.44044375243285327"/>
  </r>
  <r>
    <x v="2"/>
    <x v="8"/>
    <s v="Engagement"/>
    <s v="Video"/>
    <m/>
    <s v="Video_Views"/>
    <n v="777"/>
    <n v="129"/>
    <n v="7.8199999999999994"/>
    <n v="3"/>
    <n v="0"/>
    <n v="58"/>
    <n v="129"/>
    <n v="2.6066666666666665"/>
    <n v="3.8610038610038611E-3"/>
    <n v="0"/>
    <n v="0.44961240310077522"/>
  </r>
  <r>
    <x v="2"/>
    <x v="8"/>
    <s v="Engagement"/>
    <s v="Video"/>
    <m/>
    <s v="Video_Views"/>
    <n v="4381"/>
    <n v="1192"/>
    <n v="46.269999999999996"/>
    <n v="9"/>
    <n v="0"/>
    <n v="617"/>
    <n v="1192"/>
    <n v="5.141111111111111"/>
    <n v="2.0543254964619949E-3"/>
    <n v="0"/>
    <n v="0.51761744966442957"/>
  </r>
  <r>
    <x v="2"/>
    <x v="8"/>
    <s v="Engagement"/>
    <s v="Video"/>
    <m/>
    <s v="Video_Views"/>
    <n v="4816"/>
    <n v="1107"/>
    <n v="23.060000000000002"/>
    <n v="5"/>
    <n v="0"/>
    <n v="444"/>
    <n v="1107"/>
    <n v="4.6120000000000001"/>
    <n v="1.0382059800664453E-3"/>
    <n v="0"/>
    <n v="0.40108401084010842"/>
  </r>
  <r>
    <x v="2"/>
    <x v="8"/>
    <s v="Engagement"/>
    <s v="Video"/>
    <m/>
    <s v="Video_Views"/>
    <n v="594"/>
    <n v="125"/>
    <n v="6.47"/>
    <n v="2"/>
    <n v="0"/>
    <n v="58"/>
    <n v="125"/>
    <n v="3.2349999999999999"/>
    <n v="3.3670033670033669E-3"/>
    <n v="0"/>
    <n v="0.46400000000000002"/>
  </r>
  <r>
    <x v="2"/>
    <x v="8"/>
    <s v="Engagement"/>
    <s v="Video"/>
    <m/>
    <s v="Video_Views"/>
    <n v="19611"/>
    <n v="4669"/>
    <n v="83.56"/>
    <n v="29"/>
    <n v="0"/>
    <n v="2046"/>
    <n v="4669"/>
    <n v="2.8813793103448275"/>
    <n v="1.4787619193309877E-3"/>
    <n v="0"/>
    <n v="0.43820946669522381"/>
  </r>
  <r>
    <x v="2"/>
    <x v="8"/>
    <s v="Engagement"/>
    <s v="Video"/>
    <m/>
    <s v="Video_Views"/>
    <n v="17959"/>
    <n v="4309"/>
    <n v="80.37"/>
    <n v="32"/>
    <n v="0"/>
    <n v="2057"/>
    <n v="4309"/>
    <n v="2.5115625000000001"/>
    <n v="1.7818364051450527E-3"/>
    <n v="0"/>
    <n v="0.47737294035739153"/>
  </r>
  <r>
    <x v="2"/>
    <x v="8"/>
    <s v="Engagement"/>
    <s v="Video"/>
    <m/>
    <s v="Video_Views"/>
    <n v="2216"/>
    <n v="518"/>
    <n v="9.9599999999999991"/>
    <n v="2"/>
    <n v="0"/>
    <n v="216"/>
    <n v="518"/>
    <n v="4.9799999999999995"/>
    <n v="9.025270758122744E-4"/>
    <n v="0"/>
    <n v="0.41698841698841699"/>
  </r>
  <r>
    <x v="2"/>
    <x v="8"/>
    <s v="Engagement"/>
    <s v="Video"/>
    <m/>
    <s v="Video_Views"/>
    <n v="17482"/>
    <n v="4324"/>
    <n v="77.23"/>
    <n v="25"/>
    <n v="0"/>
    <n v="2036"/>
    <n v="4324"/>
    <n v="3.0891999999999999"/>
    <n v="1.4300423292529459E-3"/>
    <n v="0"/>
    <n v="0.47086031452358929"/>
  </r>
  <r>
    <x v="2"/>
    <x v="8"/>
    <s v="Engagement"/>
    <s v="Video"/>
    <m/>
    <s v="Video_Views"/>
    <n v="3971"/>
    <n v="1036"/>
    <n v="41.199999999999996"/>
    <n v="19"/>
    <n v="0"/>
    <n v="570"/>
    <n v="1036"/>
    <n v="2.1684210526315786"/>
    <n v="4.7846889952153108E-3"/>
    <n v="0"/>
    <n v="0.5501930501930502"/>
  </r>
  <r>
    <x v="2"/>
    <x v="8"/>
    <s v="Engagement"/>
    <s v="Video"/>
    <m/>
    <s v="Video_Views"/>
    <n v="18953"/>
    <n v="4415"/>
    <n v="75.33"/>
    <n v="27"/>
    <n v="0"/>
    <n v="1980"/>
    <n v="4415"/>
    <n v="2.79"/>
    <n v="1.4245765841819236E-3"/>
    <n v="0"/>
    <n v="0.44847112117780297"/>
  </r>
  <r>
    <x v="2"/>
    <x v="8"/>
    <s v="Engagement"/>
    <s v="Video"/>
    <m/>
    <s v="Video_Views"/>
    <n v="3919"/>
    <n v="842"/>
    <n v="16.810000000000002"/>
    <n v="4"/>
    <n v="0"/>
    <n v="387"/>
    <n v="842"/>
    <n v="4.2025000000000006"/>
    <n v="1.0206685378923194E-3"/>
    <n v="0"/>
    <n v="0.45961995249406173"/>
  </r>
  <r>
    <x v="2"/>
    <x v="8"/>
    <s v="Engagement"/>
    <s v="Video"/>
    <m/>
    <s v="Video_Views"/>
    <n v="924"/>
    <n v="166"/>
    <n v="8.59"/>
    <n v="0"/>
    <n v="0"/>
    <n v="66"/>
    <n v="166"/>
    <e v="#DIV/0!"/>
    <n v="0"/>
    <n v="0"/>
    <n v="39.75903614457831"/>
  </r>
  <r>
    <x v="2"/>
    <x v="8"/>
    <s v="Engagement"/>
    <s v="Video"/>
    <m/>
    <s v="Video_Views"/>
    <n v="2726"/>
    <n v="613"/>
    <n v="11.17"/>
    <n v="3"/>
    <n v="0"/>
    <n v="276"/>
    <n v="613"/>
    <n v="3.7233333333333332"/>
    <n v="1.1005135730007337E-3"/>
    <n v="0"/>
    <n v="0.45024469820554647"/>
  </r>
  <r>
    <x v="2"/>
    <x v="8"/>
    <s v="Engagement"/>
    <s v="Video"/>
    <m/>
    <s v="Video_Views"/>
    <n v="8932"/>
    <n v="2099"/>
    <n v="81.400000000000006"/>
    <n v="26"/>
    <n v="0"/>
    <n v="1055"/>
    <n v="2099"/>
    <n v="3.1307692307692312"/>
    <n v="2.9108822212270489E-3"/>
    <n v="0"/>
    <n v="0.50262029537875175"/>
  </r>
  <r>
    <x v="2"/>
    <x v="8"/>
    <s v="Engagement"/>
    <s v="Video"/>
    <m/>
    <s v="Video_Views"/>
    <n v="1114"/>
    <n v="228"/>
    <n v="12.19"/>
    <n v="3"/>
    <n v="0"/>
    <n v="104"/>
    <n v="228"/>
    <n v="4.0633333333333335"/>
    <n v="2.6929982046678637E-3"/>
    <n v="0"/>
    <n v="0.45614035087719296"/>
  </r>
  <r>
    <x v="2"/>
    <x v="8"/>
    <s v="Engagement"/>
    <s v="Video"/>
    <m/>
    <s v="Video_Views"/>
    <n v="9294"/>
    <n v="2219"/>
    <n v="86.76"/>
    <n v="30"/>
    <n v="0"/>
    <n v="1130"/>
    <n v="2219"/>
    <n v="2.8920000000000003"/>
    <n v="3.2278889606197547E-3"/>
    <n v="0"/>
    <n v="0.50923839567372686"/>
  </r>
  <r>
    <x v="2"/>
    <x v="8"/>
    <s v="Engagement"/>
    <s v="Video"/>
    <m/>
    <s v="Video_Views"/>
    <n v="21080"/>
    <n v="5071"/>
    <n v="85.72"/>
    <n v="22"/>
    <n v="0"/>
    <n v="2216"/>
    <n v="5071"/>
    <n v="3.8963636363636365"/>
    <n v="1.0436432637571157E-3"/>
    <n v="0"/>
    <n v="0.43699467560638927"/>
  </r>
  <r>
    <x v="2"/>
    <x v="8"/>
    <s v="Engagement"/>
    <s v="Video"/>
    <m/>
    <s v="Video_Views"/>
    <n v="1417"/>
    <n v="276"/>
    <n v="13.37"/>
    <n v="3"/>
    <n v="0"/>
    <n v="97"/>
    <n v="276"/>
    <n v="4.4566666666666661"/>
    <n v="2.1171489061397319E-3"/>
    <n v="0"/>
    <n v="0.35144927536231885"/>
  </r>
  <r>
    <x v="2"/>
    <x v="8"/>
    <s v="Engagement"/>
    <s v="Video"/>
    <m/>
    <s v="Video_Views"/>
    <n v="4928"/>
    <n v="1143"/>
    <n v="21.180000000000003"/>
    <n v="3"/>
    <n v="0"/>
    <n v="500"/>
    <n v="1143"/>
    <n v="7.0600000000000014"/>
    <n v="6.0876623376623375E-4"/>
    <n v="0"/>
    <n v="0.43744531933508313"/>
  </r>
  <r>
    <x v="2"/>
    <x v="8"/>
    <s v="Engagement"/>
    <s v="Video"/>
    <m/>
    <s v="Video_Views"/>
    <n v="9477"/>
    <n v="2349"/>
    <n v="84.29"/>
    <n v="28"/>
    <n v="0"/>
    <n v="1238"/>
    <n v="2349"/>
    <n v="3.010357142857143"/>
    <n v="2.9545214730399916E-3"/>
    <n v="0"/>
    <n v="0.52703277990634312"/>
  </r>
  <r>
    <x v="2"/>
    <x v="8"/>
    <s v="Engagement"/>
    <s v="Video"/>
    <m/>
    <s v="Video_Views"/>
    <n v="1111"/>
    <n v="230"/>
    <n v="10.209999999999999"/>
    <n v="0"/>
    <n v="0"/>
    <n v="99"/>
    <n v="230"/>
    <e v="#DIV/0!"/>
    <n v="0"/>
    <n v="0"/>
    <n v="43.04347826086957"/>
  </r>
  <r>
    <x v="2"/>
    <x v="8"/>
    <s v="Engagement"/>
    <s v="Video"/>
    <m/>
    <s v="Video_Views"/>
    <n v="256"/>
    <n v="66"/>
    <n v="0.83"/>
    <n v="0"/>
    <n v="0"/>
    <n v="32"/>
    <n v="66"/>
    <e v="#DIV/0!"/>
    <n v="0"/>
    <n v="0"/>
    <n v="48.484848484848484"/>
  </r>
  <r>
    <x v="2"/>
    <x v="8"/>
    <s v="Engagement"/>
    <s v="Video"/>
    <m/>
    <s v="Video_Views"/>
    <n v="9112"/>
    <n v="2242"/>
    <n v="84.39"/>
    <n v="32"/>
    <n v="0"/>
    <n v="1161"/>
    <n v="2242"/>
    <n v="2.6371875"/>
    <n v="3.5118525021949078E-3"/>
    <n v="0"/>
    <n v="0.51784121320249776"/>
  </r>
  <r>
    <x v="2"/>
    <x v="8"/>
    <s v="Engagement"/>
    <s v="Video"/>
    <m/>
    <s v="Video_Views"/>
    <n v="20736"/>
    <n v="5031"/>
    <n v="87.100000000000009"/>
    <n v="28"/>
    <n v="0"/>
    <n v="2289"/>
    <n v="5031"/>
    <n v="3.1107142857142862"/>
    <n v="1.3503086419753086E-3"/>
    <n v="0"/>
    <n v="0.45497912939773405"/>
  </r>
  <r>
    <x v="2"/>
    <x v="8"/>
    <s v="Engagement"/>
    <s v="Video"/>
    <m/>
    <s v="Video_Views"/>
    <n v="1182"/>
    <n v="247"/>
    <n v="11.42"/>
    <n v="2"/>
    <n v="0"/>
    <n v="97"/>
    <n v="247"/>
    <n v="5.71"/>
    <n v="1.6920473773265651E-3"/>
    <n v="0"/>
    <n v="0.39271255060728744"/>
  </r>
  <r>
    <x v="2"/>
    <x v="8"/>
    <s v="Engagement"/>
    <s v="Video"/>
    <m/>
    <s v="Video_Views"/>
    <n v="24385"/>
    <n v="5875"/>
    <n v="97.45"/>
    <n v="34"/>
    <n v="0"/>
    <n v="2626"/>
    <n v="5875"/>
    <n v="2.8661764705882353"/>
    <n v="1.3942997744515071E-3"/>
    <n v="0"/>
    <n v="0.44697872340425532"/>
  </r>
  <r>
    <x v="2"/>
    <x v="8"/>
    <s v="Engagement"/>
    <s v="Video"/>
    <m/>
    <s v="Video_Views"/>
    <n v="5203"/>
    <n v="1427"/>
    <n v="59.629999999999995"/>
    <n v="21"/>
    <n v="0"/>
    <n v="760"/>
    <n v="1427"/>
    <n v="2.8395238095238091"/>
    <n v="4.0361330001921969E-3"/>
    <n v="0"/>
    <n v="0.5325858444288718"/>
  </r>
  <r>
    <x v="2"/>
    <x v="8"/>
    <s v="Engagement"/>
    <s v="Video"/>
    <m/>
    <s v="Video_Views"/>
    <n v="580"/>
    <n v="132"/>
    <n v="2.7699999999999996"/>
    <n v="2"/>
    <n v="0"/>
    <n v="57"/>
    <n v="132"/>
    <n v="1.3849999999999998"/>
    <n v="3.4482758620689655E-3"/>
    <n v="0"/>
    <n v="0.43181818181818182"/>
  </r>
  <r>
    <x v="2"/>
    <x v="8"/>
    <s v="Engagement"/>
    <s v="Video"/>
    <m/>
    <s v="Video_Views"/>
    <n v="2950"/>
    <n v="735"/>
    <n v="12.11"/>
    <n v="6"/>
    <n v="0"/>
    <n v="341"/>
    <n v="735"/>
    <n v="2.0183333333333331"/>
    <n v="2.0338983050847458E-3"/>
    <n v="0"/>
    <n v="0.46394557823129251"/>
  </r>
  <r>
    <x v="2"/>
    <x v="8"/>
    <s v="Engagement"/>
    <s v="Video"/>
    <m/>
    <s v="Video_Views"/>
    <n v="1180"/>
    <n v="258"/>
    <n v="14.82"/>
    <n v="3"/>
    <n v="0"/>
    <n v="115"/>
    <n v="258"/>
    <n v="4.9400000000000004"/>
    <n v="2.542372881355932E-3"/>
    <n v="0"/>
    <n v="0.44573643410852715"/>
  </r>
  <r>
    <x v="2"/>
    <x v="8"/>
    <s v="Engagement"/>
    <s v="Video"/>
    <m/>
    <s v="Video_Views"/>
    <n v="20863"/>
    <n v="5290"/>
    <n v="97.9"/>
    <n v="60"/>
    <n v="0"/>
    <n v="2561"/>
    <n v="5290"/>
    <n v="1.6316666666666668"/>
    <n v="2.8759047116905527E-3"/>
    <n v="0"/>
    <n v="0.48412098298676748"/>
  </r>
  <r>
    <x v="2"/>
    <x v="8"/>
    <s v="Engagement"/>
    <s v="Video"/>
    <m/>
    <s v="Video_Views"/>
    <n v="23497"/>
    <n v="5850"/>
    <n v="95.72"/>
    <n v="37"/>
    <n v="0"/>
    <n v="2695"/>
    <n v="5850"/>
    <n v="2.5870270270270268"/>
    <n v="1.5746691066944717E-3"/>
    <n v="0"/>
    <n v="0.46068376068376066"/>
  </r>
  <r>
    <x v="2"/>
    <x v="8"/>
    <s v="Engagement"/>
    <s v="Video"/>
    <m/>
    <s v="Video_Views"/>
    <n v="1736"/>
    <n v="372"/>
    <n v="16.950000000000003"/>
    <n v="4"/>
    <n v="0"/>
    <n v="150"/>
    <n v="372"/>
    <n v="4.2375000000000007"/>
    <n v="2.304147465437788E-3"/>
    <n v="0"/>
    <n v="0.40322580645161288"/>
  </r>
  <r>
    <x v="2"/>
    <x v="8"/>
    <s v="Engagement"/>
    <s v="Video"/>
    <m/>
    <s v="Video_Views"/>
    <n v="6203"/>
    <n v="1671"/>
    <n v="74.070000000000007"/>
    <n v="27"/>
    <n v="0"/>
    <n v="865"/>
    <n v="1671"/>
    <n v="2.7433333333333336"/>
    <n v="4.3527325487667254E-3"/>
    <n v="0"/>
    <n v="0.51765409934171158"/>
  </r>
  <r>
    <x v="2"/>
    <x v="8"/>
    <s v="Engagement"/>
    <s v="Video"/>
    <m/>
    <s v="Video_Views"/>
    <n v="1621"/>
    <n v="347"/>
    <n v="23.8"/>
    <n v="7"/>
    <n v="0"/>
    <n v="147"/>
    <n v="347"/>
    <n v="3.4"/>
    <n v="4.3183220234423196E-3"/>
    <n v="0"/>
    <n v="0.42363112391930835"/>
  </r>
  <r>
    <x v="2"/>
    <x v="8"/>
    <s v="Engagement"/>
    <s v="Video"/>
    <m/>
    <s v="Video_Views"/>
    <n v="20900"/>
    <n v="5315"/>
    <n v="92.070000000000007"/>
    <n v="36"/>
    <n v="0"/>
    <n v="2497"/>
    <n v="5315"/>
    <n v="2.5575000000000001"/>
    <n v="1.7224880382775119E-3"/>
    <n v="0"/>
    <n v="0.46980244590780806"/>
  </r>
  <r>
    <x v="2"/>
    <x v="8"/>
    <s v="Engagement"/>
    <s v="Video"/>
    <m/>
    <s v="Video_Views"/>
    <n v="1272"/>
    <n v="299"/>
    <n v="4.97"/>
    <n v="0"/>
    <n v="0"/>
    <n v="137"/>
    <n v="299"/>
    <e v="#DIV/0!"/>
    <n v="0"/>
    <n v="0"/>
    <n v="45.819397993311036"/>
  </r>
  <r>
    <x v="2"/>
    <x v="8"/>
    <s v="Engagement"/>
    <s v="Video"/>
    <m/>
    <s v="Video_Views"/>
    <n v="2447"/>
    <n v="605"/>
    <n v="10.59"/>
    <n v="0"/>
    <n v="0"/>
    <n v="243"/>
    <n v="605"/>
    <e v="#DIV/0!"/>
    <n v="0"/>
    <n v="0"/>
    <n v="40.165289256198342"/>
  </r>
  <r>
    <x v="2"/>
    <x v="8"/>
    <s v="Engagement"/>
    <s v="Video"/>
    <m/>
    <s v="Video_Views"/>
    <n v="8634"/>
    <n v="2304"/>
    <n v="78.77000000000001"/>
    <n v="27"/>
    <n v="0"/>
    <n v="1170"/>
    <n v="2304"/>
    <n v="2.9174074074074077"/>
    <n v="3.1271716469770676E-3"/>
    <n v="0"/>
    <n v="0.5078125"/>
  </r>
  <r>
    <x v="2"/>
    <x v="8"/>
    <s v="Engagement"/>
    <s v="Video"/>
    <m/>
    <s v="Video_Views"/>
    <n v="8493"/>
    <n v="2176"/>
    <n v="74.63000000000001"/>
    <n v="31"/>
    <n v="0"/>
    <n v="1104"/>
    <n v="2176"/>
    <n v="2.4074193548387099"/>
    <n v="3.65006475921347E-3"/>
    <n v="0"/>
    <n v="0.50735294117647056"/>
  </r>
  <r>
    <x v="2"/>
    <x v="8"/>
    <s v="Engagement"/>
    <s v="Video"/>
    <m/>
    <s v="Video_Views"/>
    <n v="768"/>
    <n v="208"/>
    <n v="4.1099999999999994"/>
    <n v="0"/>
    <n v="0"/>
    <n v="111"/>
    <n v="208"/>
    <e v="#DIV/0!"/>
    <n v="0"/>
    <n v="0"/>
    <n v="53.365384615384613"/>
  </r>
  <r>
    <x v="2"/>
    <x v="8"/>
    <s v="Engagement"/>
    <s v="Video"/>
    <m/>
    <s v="Video_Views"/>
    <n v="21755"/>
    <n v="5537"/>
    <n v="90.88000000000001"/>
    <n v="32"/>
    <n v="0"/>
    <n v="2430"/>
    <n v="5537"/>
    <n v="2.8400000000000003"/>
    <n v="1.4709262238565847E-3"/>
    <n v="0"/>
    <n v="0.43886581181145023"/>
  </r>
  <r>
    <x v="2"/>
    <x v="8"/>
    <s v="Engagement"/>
    <s v="Video"/>
    <m/>
    <s v="Video_Views"/>
    <n v="1370"/>
    <n v="281"/>
    <n v="12.89"/>
    <n v="4"/>
    <n v="0"/>
    <n v="136"/>
    <n v="281"/>
    <n v="3.2225000000000001"/>
    <n v="2.9197080291970801E-3"/>
    <n v="0"/>
    <n v="0.48398576512455516"/>
  </r>
  <r>
    <x v="2"/>
    <x v="8"/>
    <s v="Engagement"/>
    <s v="Video"/>
    <m/>
    <s v="Video_Views"/>
    <n v="1625"/>
    <n v="398"/>
    <n v="5.89"/>
    <n v="3"/>
    <n v="0"/>
    <n v="165"/>
    <n v="398"/>
    <n v="1.9633333333333332"/>
    <n v="1.8461538461538461E-3"/>
    <n v="0"/>
    <n v="0.41457286432160806"/>
  </r>
  <r>
    <x v="2"/>
    <x v="8"/>
    <s v="Engagement"/>
    <s v="Video"/>
    <m/>
    <s v="Video_Views"/>
    <n v="898"/>
    <n v="173"/>
    <n v="10.15"/>
    <n v="3"/>
    <n v="0"/>
    <n v="67"/>
    <n v="173"/>
    <n v="3.3833333333333333"/>
    <n v="3.3407572383073497E-3"/>
    <n v="0"/>
    <n v="0.38728323699421963"/>
  </r>
  <r>
    <x v="2"/>
    <x v="8"/>
    <s v="Engagement"/>
    <s v="Video"/>
    <m/>
    <s v="Video_Views"/>
    <n v="468"/>
    <n v="94"/>
    <n v="3.8"/>
    <n v="0"/>
    <n v="0"/>
    <n v="40"/>
    <n v="94"/>
    <e v="#DIV/0!"/>
    <n v="0"/>
    <n v="0"/>
    <n v="42.553191489361701"/>
  </r>
  <r>
    <x v="2"/>
    <x v="8"/>
    <s v="Engagement"/>
    <s v="Video"/>
    <m/>
    <s v="Video_Views"/>
    <n v="10236"/>
    <n v="2911"/>
    <n v="77.23"/>
    <n v="38"/>
    <n v="0"/>
    <n v="1428"/>
    <n v="2911"/>
    <n v="2.0323684210526318"/>
    <n v="3.7123876514263384E-3"/>
    <n v="0"/>
    <n v="0.49055307454482994"/>
  </r>
  <r>
    <x v="2"/>
    <x v="8"/>
    <s v="Engagement"/>
    <s v="Video"/>
    <m/>
    <s v="Video_Views"/>
    <n v="722"/>
    <n v="174"/>
    <n v="6.41"/>
    <n v="3"/>
    <n v="0"/>
    <n v="74"/>
    <n v="174"/>
    <n v="2.1366666666666667"/>
    <n v="4.1551246537396124E-3"/>
    <n v="0"/>
    <n v="0.42528735632183906"/>
  </r>
  <r>
    <x v="2"/>
    <x v="8"/>
    <s v="Engagement"/>
    <s v="Video"/>
    <m/>
    <s v="Video_Views"/>
    <n v="22047"/>
    <n v="5416"/>
    <n v="77.25"/>
    <n v="20"/>
    <n v="0"/>
    <n v="2294"/>
    <n v="5416"/>
    <n v="3.8624999999999998"/>
    <n v="9.0715290062139977E-4"/>
    <n v="0"/>
    <n v="0.42355982274741505"/>
  </r>
  <r>
    <x v="2"/>
    <x v="8"/>
    <s v="Engagement"/>
    <s v="Video"/>
    <m/>
    <s v="Video_Views"/>
    <n v="10555"/>
    <n v="2786"/>
    <n v="74.460000000000008"/>
    <n v="30"/>
    <n v="0"/>
    <n v="1340"/>
    <n v="2786"/>
    <n v="2.4820000000000002"/>
    <n v="2.8422548555187117E-3"/>
    <n v="0"/>
    <n v="0.48097631012203879"/>
  </r>
  <r>
    <x v="2"/>
    <x v="8"/>
    <s v="Engagement"/>
    <s v="Video"/>
    <m/>
    <s v="Video_Views"/>
    <n v="22771"/>
    <n v="5539"/>
    <n v="84.97"/>
    <n v="45"/>
    <n v="0"/>
    <n v="2469"/>
    <n v="5539"/>
    <n v="1.8882222222222222"/>
    <n v="1.9761977954415705E-3"/>
    <n v="0"/>
    <n v="0.44574833002346992"/>
  </r>
  <r>
    <x v="2"/>
    <x v="8"/>
    <s v="Engagement"/>
    <s v="Video"/>
    <m/>
    <s v="Video_Views"/>
    <n v="23744"/>
    <n v="5851"/>
    <n v="84.11"/>
    <n v="26"/>
    <n v="0"/>
    <n v="2485"/>
    <n v="5851"/>
    <n v="3.2349999999999999"/>
    <n v="1.0950134770889488E-3"/>
    <n v="0"/>
    <n v="0.42471372414971797"/>
  </r>
  <r>
    <x v="2"/>
    <x v="8"/>
    <s v="Engagement"/>
    <s v="Video"/>
    <m/>
    <s v="Video_Views"/>
    <n v="1266"/>
    <n v="289"/>
    <n v="5.21"/>
    <n v="9"/>
    <n v="0"/>
    <n v="121"/>
    <n v="289"/>
    <n v="0.5788888888888889"/>
    <n v="7.1090047393364926E-3"/>
    <n v="0"/>
    <n v="0.41868512110726641"/>
  </r>
  <r>
    <x v="2"/>
    <x v="8"/>
    <s v="Engagement"/>
    <s v="Video"/>
    <m/>
    <s v="Video_Views"/>
    <n v="7166"/>
    <n v="2049"/>
    <n v="63.79"/>
    <n v="26"/>
    <n v="0"/>
    <n v="1037"/>
    <n v="2049"/>
    <n v="2.4534615384615384"/>
    <n v="3.6282444878593359E-3"/>
    <n v="0"/>
    <n v="0.50610053684724254"/>
  </r>
  <r>
    <x v="2"/>
    <x v="8"/>
    <s v="Engagement"/>
    <s v="Video"/>
    <m/>
    <s v="Video_Views"/>
    <n v="2957"/>
    <n v="687"/>
    <n v="12.85"/>
    <n v="6"/>
    <n v="0"/>
    <n v="266"/>
    <n v="687"/>
    <n v="2.1416666666666666"/>
    <n v="2.0290835306053432E-3"/>
    <n v="0"/>
    <n v="0.38719068413391555"/>
  </r>
  <r>
    <x v="2"/>
    <x v="8"/>
    <s v="Engagement"/>
    <s v="Video"/>
    <m/>
    <s v="Video_Views"/>
    <n v="1899"/>
    <n v="594"/>
    <n v="5.7799999999999994"/>
    <n v="2"/>
    <n v="0"/>
    <n v="66"/>
    <n v="594"/>
    <n v="2.8899999999999997"/>
    <n v="1.05318588730911E-3"/>
    <n v="0"/>
    <n v="0.1111111111111111"/>
  </r>
  <r>
    <x v="2"/>
    <x v="8"/>
    <s v="Engagement"/>
    <s v="Video"/>
    <m/>
    <s v="Video_Views"/>
    <n v="1163"/>
    <n v="293"/>
    <n v="3.86"/>
    <n v="6"/>
    <n v="0"/>
    <n v="22"/>
    <n v="293"/>
    <n v="0.64333333333333331"/>
    <n v="5.1590713671539126E-3"/>
    <n v="0"/>
    <n v="7.5085324232081918E-2"/>
  </r>
  <r>
    <x v="2"/>
    <x v="8"/>
    <s v="Engagement"/>
    <s v="Video"/>
    <m/>
    <s v="Video_Views"/>
    <n v="161"/>
    <n v="53"/>
    <n v="0.4"/>
    <n v="0"/>
    <n v="0"/>
    <n v="5"/>
    <n v="53"/>
    <e v="#DIV/0!"/>
    <n v="0"/>
    <n v="0"/>
    <n v="9.433962264150944"/>
  </r>
  <r>
    <x v="2"/>
    <x v="8"/>
    <s v="Engagement"/>
    <s v="Video"/>
    <m/>
    <s v="Video_Views"/>
    <n v="153"/>
    <n v="50"/>
    <n v="0.39"/>
    <n v="2"/>
    <n v="0"/>
    <n v="11"/>
    <n v="50"/>
    <n v="0.19500000000000001"/>
    <n v="1.3071895424836602E-2"/>
    <n v="0"/>
    <n v="0.22"/>
  </r>
  <r>
    <x v="2"/>
    <x v="8"/>
    <s v="Engagement"/>
    <s v="Video"/>
    <m/>
    <s v="Video_Views"/>
    <n v="54"/>
    <n v="5"/>
    <n v="9.9999999999999992E-2"/>
    <n v="0"/>
    <n v="0"/>
    <n v="2"/>
    <n v="5"/>
    <e v="#DIV/0!"/>
    <n v="0"/>
    <n v="0"/>
    <n v="40"/>
  </r>
  <r>
    <x v="2"/>
    <x v="8"/>
    <s v="Engagement"/>
    <s v="Video"/>
    <m/>
    <s v="Video_Views"/>
    <n v="497"/>
    <n v="156"/>
    <n v="1.25"/>
    <n v="0"/>
    <n v="0"/>
    <n v="14"/>
    <n v="156"/>
    <e v="#DIV/0!"/>
    <n v="0"/>
    <n v="0"/>
    <n v="8.9743589743589745"/>
  </r>
  <r>
    <x v="2"/>
    <x v="8"/>
    <s v="Engagement"/>
    <s v="Video"/>
    <m/>
    <s v="Video_Views"/>
    <n v="20"/>
    <n v="2"/>
    <n v="0.08"/>
    <n v="0"/>
    <n v="0"/>
    <n v="0"/>
    <n v="2"/>
    <e v="#DIV/0!"/>
    <n v="0"/>
    <n v="0"/>
    <n v="0"/>
  </r>
  <r>
    <x v="2"/>
    <x v="8"/>
    <s v="Engagement"/>
    <s v="Video"/>
    <m/>
    <s v="Video_Views"/>
    <n v="73116"/>
    <n v="20772"/>
    <n v="196.85"/>
    <n v="102"/>
    <n v="0"/>
    <n v="3284"/>
    <n v="20772"/>
    <n v="1.9299019607843138"/>
    <n v="1.3950434925324143E-3"/>
    <n v="0"/>
    <n v="0.15809743886000385"/>
  </r>
  <r>
    <x v="2"/>
    <x v="8"/>
    <s v="Engagement"/>
    <s v="Video"/>
    <m/>
    <s v="Video_Views"/>
    <n v="62697"/>
    <n v="18768"/>
    <n v="209.39"/>
    <n v="87"/>
    <n v="0"/>
    <n v="3310"/>
    <n v="18768"/>
    <n v="2.4067816091954022"/>
    <n v="1.387626202210632E-3"/>
    <n v="0"/>
    <n v="0.17636402387041772"/>
  </r>
  <r>
    <x v="2"/>
    <x v="8"/>
    <s v="Engagement"/>
    <s v="Video"/>
    <m/>
    <s v="Video_Views"/>
    <n v="177"/>
    <n v="44"/>
    <n v="0.35000000000000003"/>
    <n v="0"/>
    <n v="0"/>
    <n v="4"/>
    <n v="44"/>
    <e v="#DIV/0!"/>
    <n v="0"/>
    <n v="0"/>
    <n v="9.0909090909090917"/>
  </r>
  <r>
    <x v="2"/>
    <x v="8"/>
    <s v="Engagement"/>
    <s v="Video"/>
    <m/>
    <s v="Video_Views"/>
    <n v="62464"/>
    <n v="19488"/>
    <n v="202.35999999999999"/>
    <n v="77"/>
    <n v="0"/>
    <n v="3389"/>
    <n v="19488"/>
    <n v="2.6280519480519478"/>
    <n v="1.2327100409836066E-3"/>
    <n v="0"/>
    <n v="0.17390188834154352"/>
  </r>
  <r>
    <x v="2"/>
    <x v="8"/>
    <s v="Engagement"/>
    <s v="Video"/>
    <m/>
    <s v="Video_Views"/>
    <n v="3352"/>
    <n v="980"/>
    <n v="9.02"/>
    <n v="6"/>
    <n v="0"/>
    <n v="121"/>
    <n v="980"/>
    <n v="1.5033333333333332"/>
    <n v="1.7899761336515514E-3"/>
    <n v="0"/>
    <n v="0.12346938775510204"/>
  </r>
  <r>
    <x v="2"/>
    <x v="8"/>
    <s v="Engagement"/>
    <s v="Video"/>
    <m/>
    <s v="Video_Views"/>
    <n v="52911"/>
    <n v="15867"/>
    <n v="193.64"/>
    <n v="58"/>
    <n v="0"/>
    <n v="2980"/>
    <n v="15867"/>
    <n v="3.3386206896551722"/>
    <n v="1.0961803783712271E-3"/>
    <n v="0"/>
    <n v="0.18781118043738576"/>
  </r>
  <r>
    <x v="2"/>
    <x v="8"/>
    <s v="Engagement"/>
    <s v="Video"/>
    <m/>
    <s v="Video_Views"/>
    <n v="1388"/>
    <n v="364"/>
    <n v="3.44"/>
    <n v="3"/>
    <n v="0"/>
    <n v="32"/>
    <n v="364"/>
    <n v="1.1466666666666667"/>
    <n v="2.1613832853025938E-3"/>
    <n v="0"/>
    <n v="8.7912087912087919E-2"/>
  </r>
  <r>
    <x v="2"/>
    <x v="8"/>
    <s v="Engagement"/>
    <s v="Video"/>
    <m/>
    <s v="Video_Views"/>
    <n v="761"/>
    <n v="183"/>
    <n v="2.2199999999999998"/>
    <n v="0"/>
    <n v="0"/>
    <n v="30"/>
    <n v="183"/>
    <e v="#DIV/0!"/>
    <n v="0"/>
    <n v="0"/>
    <n v="16.393442622950818"/>
  </r>
  <r>
    <x v="2"/>
    <x v="8"/>
    <s v="Engagement"/>
    <s v="Video"/>
    <m/>
    <s v="Video_Views"/>
    <n v="101"/>
    <n v="22"/>
    <n v="0.22"/>
    <n v="0"/>
    <n v="0"/>
    <n v="3"/>
    <n v="22"/>
    <e v="#DIV/0!"/>
    <n v="0"/>
    <n v="0"/>
    <n v="13.636363636363635"/>
  </r>
  <r>
    <x v="2"/>
    <x v="8"/>
    <s v="Engagement"/>
    <s v="Video"/>
    <m/>
    <s v="Video_Views"/>
    <n v="53"/>
    <n v="12"/>
    <n v="0.11"/>
    <n v="0"/>
    <n v="0"/>
    <n v="4"/>
    <n v="12"/>
    <e v="#DIV/0!"/>
    <n v="0"/>
    <n v="0"/>
    <n v="33.333333333333329"/>
  </r>
  <r>
    <x v="2"/>
    <x v="8"/>
    <s v="Engagement"/>
    <s v="Video"/>
    <m/>
    <s v="Video_Views"/>
    <n v="113"/>
    <n v="22"/>
    <n v="0.39"/>
    <n v="2"/>
    <n v="0"/>
    <n v="2"/>
    <n v="22"/>
    <n v="0.19500000000000001"/>
    <n v="1.7699115044247787E-2"/>
    <n v="0"/>
    <n v="9.0909090909090912E-2"/>
  </r>
  <r>
    <x v="2"/>
    <x v="8"/>
    <s v="Engagement"/>
    <s v="Video"/>
    <m/>
    <s v="Video_Views"/>
    <n v="284"/>
    <n v="91"/>
    <n v="0.8"/>
    <n v="0"/>
    <n v="0"/>
    <n v="8"/>
    <n v="91"/>
    <e v="#DIV/0!"/>
    <n v="0"/>
    <n v="0"/>
    <n v="8.791208791208792"/>
  </r>
  <r>
    <x v="2"/>
    <x v="8"/>
    <s v="Engagement"/>
    <s v="Video"/>
    <m/>
    <s v="Video_Views"/>
    <n v="54275"/>
    <n v="15567"/>
    <n v="195.66"/>
    <n v="64"/>
    <n v="0"/>
    <n v="2916"/>
    <n v="15567"/>
    <n v="3.0571874999999999"/>
    <n v="1.17918010133579E-3"/>
    <n v="0"/>
    <n v="0.18731932935054924"/>
  </r>
  <r>
    <x v="2"/>
    <x v="8"/>
    <s v="Engagement"/>
    <s v="Video"/>
    <m/>
    <s v="Video_Views"/>
    <n v="22"/>
    <n v="3"/>
    <n v="6.0000000000000005E-2"/>
    <n v="0"/>
    <n v="0"/>
    <n v="0"/>
    <n v="3"/>
    <e v="#DIV/0!"/>
    <n v="0"/>
    <n v="0"/>
    <n v="0"/>
  </r>
  <r>
    <x v="2"/>
    <x v="8"/>
    <s v="Engagement"/>
    <s v="Video"/>
    <m/>
    <s v="Video_Views"/>
    <n v="76"/>
    <n v="16"/>
    <n v="0.13"/>
    <n v="0"/>
    <n v="0"/>
    <n v="4"/>
    <n v="16"/>
    <e v="#DIV/0!"/>
    <n v="0"/>
    <n v="0"/>
    <n v="25"/>
  </r>
  <r>
    <x v="2"/>
    <x v="8"/>
    <s v="Engagement"/>
    <s v="Video"/>
    <m/>
    <s v="Video_Views"/>
    <n v="498"/>
    <n v="131"/>
    <n v="1.74"/>
    <n v="5"/>
    <n v="0"/>
    <n v="10"/>
    <n v="131"/>
    <n v="0.34799999999999998"/>
    <n v="1.0040160642570281E-2"/>
    <n v="0"/>
    <n v="7.6335877862595422E-2"/>
  </r>
  <r>
    <x v="2"/>
    <x v="8"/>
    <s v="Engagement"/>
    <s v="Video"/>
    <m/>
    <s v="Video_Views"/>
    <n v="66162"/>
    <n v="17657"/>
    <n v="187.7"/>
    <n v="98"/>
    <n v="0"/>
    <n v="2973"/>
    <n v="17657"/>
    <n v="1.9153061224489796"/>
    <n v="1.4812127807502795E-3"/>
    <n v="0"/>
    <n v="0.16837514866625133"/>
  </r>
  <r>
    <x v="2"/>
    <x v="8"/>
    <s v="Engagement"/>
    <s v="Video"/>
    <m/>
    <s v="Video_Views"/>
    <n v="49516"/>
    <n v="17501"/>
    <n v="193.54"/>
    <n v="54"/>
    <n v="0"/>
    <n v="3287"/>
    <n v="17501"/>
    <n v="3.5840740740740737"/>
    <n v="1.0905565877696098E-3"/>
    <n v="0"/>
    <n v="0.18781783898062968"/>
  </r>
  <r>
    <x v="2"/>
    <x v="8"/>
    <s v="Engagement"/>
    <s v="Video"/>
    <m/>
    <s v="Video_Views"/>
    <n v="801"/>
    <n v="269"/>
    <n v="2.2399999999999998"/>
    <n v="0"/>
    <n v="0"/>
    <n v="37"/>
    <n v="269"/>
    <e v="#DIV/0!"/>
    <n v="0"/>
    <n v="0"/>
    <n v="13.754646840148698"/>
  </r>
  <r>
    <x v="2"/>
    <x v="8"/>
    <s v="Engagement"/>
    <s v="Display"/>
    <m/>
    <s v="Reach"/>
    <n v="38195"/>
    <n v="0"/>
    <n v="49.629999999999995"/>
    <n v="11"/>
    <n v="0"/>
    <n v="0"/>
    <n v="0"/>
    <n v="4.5118181818181817"/>
    <n v="2.8799581097002224E-4"/>
    <n v="0"/>
    <e v="#DIV/0!"/>
  </r>
  <r>
    <x v="2"/>
    <x v="8"/>
    <s v="Engagement"/>
    <s v="Video"/>
    <m/>
    <s v="Video_Views"/>
    <n v="321"/>
    <n v="95"/>
    <n v="0.92"/>
    <n v="0"/>
    <n v="0"/>
    <n v="11"/>
    <n v="95"/>
    <e v="#DIV/0!"/>
    <n v="0"/>
    <n v="0"/>
    <n v="11.578947368421053"/>
  </r>
  <r>
    <x v="2"/>
    <x v="8"/>
    <s v="Engagement"/>
    <s v="Video"/>
    <m/>
    <s v="Video_Views"/>
    <n v="57863"/>
    <n v="19512"/>
    <n v="190.82999999999998"/>
    <n v="86"/>
    <n v="0"/>
    <n v="3401"/>
    <n v="19512"/>
    <n v="2.2189534883720929"/>
    <n v="1.4862692912569345E-3"/>
    <n v="0"/>
    <n v="0.1743029930299303"/>
  </r>
  <r>
    <x v="2"/>
    <x v="8"/>
    <s v="Engagement"/>
    <s v="Video"/>
    <m/>
    <s v="Video_Views"/>
    <n v="49528"/>
    <n v="16561"/>
    <n v="195.16"/>
    <n v="65"/>
    <n v="0"/>
    <n v="2966"/>
    <n v="16561"/>
    <n v="3.0024615384615383"/>
    <n v="1.3123889517040867E-3"/>
    <n v="0"/>
    <n v="0.17909546524968298"/>
  </r>
  <r>
    <x v="2"/>
    <x v="8"/>
    <s v="Engagement"/>
    <s v="Video"/>
    <m/>
    <s v="Video_Views"/>
    <n v="81"/>
    <n v="14"/>
    <n v="0.18000000000000002"/>
    <n v="0"/>
    <n v="0"/>
    <n v="4"/>
    <n v="14"/>
    <e v="#DIV/0!"/>
    <n v="0"/>
    <n v="0"/>
    <n v="28.571428571428569"/>
  </r>
  <r>
    <x v="2"/>
    <x v="8"/>
    <s v="Engagement"/>
    <s v="Video"/>
    <m/>
    <s v="Video_Views"/>
    <n v="7"/>
    <n v="0"/>
    <n v="0.03"/>
    <n v="0"/>
    <n v="0"/>
    <n v="0"/>
    <n v="0"/>
    <e v="#DIV/0!"/>
    <n v="0"/>
    <n v="0"/>
    <e v="#DIV/0!"/>
  </r>
  <r>
    <x v="2"/>
    <x v="8"/>
    <s v="Engagement"/>
    <s v="Video"/>
    <m/>
    <s v="Video_Views"/>
    <n v="814"/>
    <n v="238"/>
    <n v="2.9499999999999997"/>
    <n v="3"/>
    <n v="0"/>
    <n v="13"/>
    <n v="238"/>
    <n v="0.98333333333333328"/>
    <n v="3.6855036855036856E-3"/>
    <n v="0"/>
    <n v="5.4621848739495799E-2"/>
  </r>
  <r>
    <x v="2"/>
    <x v="8"/>
    <s v="Engagement"/>
    <s v="Video"/>
    <m/>
    <s v="Video_Views"/>
    <n v="28"/>
    <n v="7"/>
    <n v="0.08"/>
    <n v="0"/>
    <n v="0"/>
    <n v="2"/>
    <n v="7"/>
    <e v="#DIV/0!"/>
    <n v="0"/>
    <n v="0"/>
    <n v="28.571428571428569"/>
  </r>
  <r>
    <x v="2"/>
    <x v="8"/>
    <s v="Engagement"/>
    <s v="Video"/>
    <m/>
    <s v="Video_Views"/>
    <n v="20"/>
    <n v="5"/>
    <n v="6.9999999999999993E-2"/>
    <n v="0"/>
    <n v="0"/>
    <n v="2"/>
    <n v="5"/>
    <e v="#DIV/0!"/>
    <n v="0"/>
    <n v="0"/>
    <n v="40"/>
  </r>
  <r>
    <x v="2"/>
    <x v="8"/>
    <s v="Engagement"/>
    <s v="Display"/>
    <m/>
    <s v="Reach"/>
    <n v="9836"/>
    <n v="0"/>
    <n v="11.42"/>
    <n v="7"/>
    <n v="0"/>
    <n v="0"/>
    <n v="0"/>
    <n v="1.6314285714285715"/>
    <n v="7.1167141114274093E-4"/>
    <n v="0"/>
    <e v="#DIV/0!"/>
  </r>
  <r>
    <x v="2"/>
    <x v="8"/>
    <s v="Engagement"/>
    <s v="Video"/>
    <m/>
    <s v="Video_Views"/>
    <n v="100"/>
    <n v="45"/>
    <n v="0.32"/>
    <n v="0"/>
    <n v="0"/>
    <n v="5"/>
    <n v="45"/>
    <e v="#DIV/0!"/>
    <n v="0"/>
    <n v="0"/>
    <n v="11.111111111111111"/>
  </r>
  <r>
    <x v="2"/>
    <x v="8"/>
    <s v="Engagement"/>
    <s v="Video"/>
    <m/>
    <s v="Video_Views"/>
    <n v="78"/>
    <n v="25"/>
    <n v="0.25"/>
    <n v="0"/>
    <n v="0"/>
    <n v="4"/>
    <n v="25"/>
    <e v="#DIV/0!"/>
    <n v="0"/>
    <n v="0"/>
    <n v="16"/>
  </r>
  <r>
    <x v="2"/>
    <x v="8"/>
    <s v="Engagement"/>
    <s v="Video"/>
    <m/>
    <s v="Video_Views"/>
    <n v="56019"/>
    <n v="19194"/>
    <n v="187.59"/>
    <n v="67"/>
    <n v="0"/>
    <n v="3193"/>
    <n v="19194"/>
    <n v="2.7998507462686568"/>
    <n v="1.1960227779860405E-3"/>
    <n v="0"/>
    <n v="0.16635406897988955"/>
  </r>
  <r>
    <x v="2"/>
    <x v="8"/>
    <s v="Engagement"/>
    <s v="Display"/>
    <m/>
    <s v="Reach"/>
    <n v="12192"/>
    <n v="0"/>
    <n v="14.2"/>
    <n v="11"/>
    <n v="0"/>
    <n v="0"/>
    <n v="0"/>
    <n v="1.2909090909090908"/>
    <n v="9.0223097112860891E-4"/>
    <n v="0"/>
    <e v="#DIV/0!"/>
  </r>
  <r>
    <x v="2"/>
    <x v="8"/>
    <s v="Engagement"/>
    <s v="Video"/>
    <m/>
    <s v="Video_Views"/>
    <n v="64"/>
    <n v="15"/>
    <n v="0.17"/>
    <n v="0"/>
    <n v="0"/>
    <n v="0"/>
    <n v="15"/>
    <e v="#DIV/0!"/>
    <n v="0"/>
    <n v="0"/>
    <n v="0"/>
  </r>
  <r>
    <x v="2"/>
    <x v="8"/>
    <s v="Engagement"/>
    <s v="Display"/>
    <m/>
    <s v="Reach"/>
    <n v="63428"/>
    <n v="0"/>
    <n v="80.48"/>
    <n v="24"/>
    <n v="0"/>
    <n v="0"/>
    <n v="0"/>
    <n v="3.3533333333333335"/>
    <n v="3.783817872233083E-4"/>
    <n v="0"/>
    <e v="#DIV/0!"/>
  </r>
  <r>
    <x v="2"/>
    <x v="8"/>
    <s v="Engagement"/>
    <s v="Video"/>
    <m/>
    <s v="Video_Views"/>
    <n v="863"/>
    <n v="297"/>
    <n v="2.4099999999999997"/>
    <n v="0"/>
    <n v="0"/>
    <n v="32"/>
    <n v="297"/>
    <e v="#DIV/0!"/>
    <n v="0"/>
    <n v="0"/>
    <n v="10.774410774410773"/>
  </r>
  <r>
    <x v="2"/>
    <x v="8"/>
    <s v="Engagement"/>
    <s v="Video"/>
    <m/>
    <s v="Video_Views"/>
    <n v="43167"/>
    <n v="16036"/>
    <n v="191.48"/>
    <n v="67"/>
    <n v="0"/>
    <n v="2886"/>
    <n v="16036"/>
    <n v="2.8579104477611939"/>
    <n v="1.5521115667060485E-3"/>
    <n v="0"/>
    <n v="0.17997006734846596"/>
  </r>
  <r>
    <x v="2"/>
    <x v="8"/>
    <s v="Engagement"/>
    <s v="Video"/>
    <m/>
    <s v="Video_Views"/>
    <n v="1468"/>
    <n v="468"/>
    <n v="5.5"/>
    <n v="20"/>
    <n v="0"/>
    <n v="38"/>
    <n v="468"/>
    <n v="0.27500000000000002"/>
    <n v="1.3623978201634877E-2"/>
    <n v="0"/>
    <n v="8.11965811965812E-2"/>
  </r>
  <r>
    <x v="2"/>
    <x v="8"/>
    <s v="Engagement"/>
    <s v="Video"/>
    <m/>
    <s v="Video_Views"/>
    <n v="109"/>
    <n v="37"/>
    <n v="0.38"/>
    <n v="0"/>
    <n v="0"/>
    <n v="8"/>
    <n v="37"/>
    <e v="#DIV/0!"/>
    <n v="0"/>
    <n v="0"/>
    <n v="21.621621621621621"/>
  </r>
  <r>
    <x v="2"/>
    <x v="8"/>
    <s v="Engagement"/>
    <s v="Video"/>
    <m/>
    <s v="Video_Views"/>
    <n v="32"/>
    <n v="6"/>
    <n v="0.11"/>
    <n v="0"/>
    <n v="0"/>
    <n v="0"/>
    <n v="6"/>
    <e v="#DIV/0!"/>
    <n v="0"/>
    <n v="0"/>
    <n v="0"/>
  </r>
  <r>
    <x v="2"/>
    <x v="8"/>
    <s v="Engagement"/>
    <s v="Video"/>
    <m/>
    <s v="Video_Views"/>
    <n v="86"/>
    <n v="30"/>
    <n v="0.24000000000000002"/>
    <n v="0"/>
    <n v="0"/>
    <n v="4"/>
    <n v="30"/>
    <e v="#DIV/0!"/>
    <n v="0"/>
    <n v="0"/>
    <n v="13.333333333333334"/>
  </r>
  <r>
    <x v="2"/>
    <x v="8"/>
    <s v="Engagement"/>
    <s v="Video"/>
    <m/>
    <s v="Video_Views"/>
    <n v="201"/>
    <n v="79"/>
    <n v="0.64"/>
    <n v="0"/>
    <n v="0"/>
    <n v="3"/>
    <n v="79"/>
    <e v="#DIV/0!"/>
    <n v="0"/>
    <n v="0"/>
    <n v="3.79746835443038"/>
  </r>
  <r>
    <x v="2"/>
    <x v="8"/>
    <s v="Engagement"/>
    <s v="Video"/>
    <m/>
    <s v="Video_Views"/>
    <n v="21"/>
    <n v="3"/>
    <n v="6.9999999999999993E-2"/>
    <n v="0"/>
    <n v="0"/>
    <n v="2"/>
    <n v="3"/>
    <e v="#DIV/0!"/>
    <n v="0"/>
    <n v="0"/>
    <n v="66.666666666666657"/>
  </r>
  <r>
    <x v="2"/>
    <x v="8"/>
    <s v="Engagement"/>
    <s v="Video"/>
    <m/>
    <s v="Video_Views"/>
    <n v="44453"/>
    <n v="15497"/>
    <n v="200.42"/>
    <n v="78"/>
    <n v="0"/>
    <n v="2967"/>
    <n v="15497"/>
    <n v="2.5694871794871794"/>
    <n v="1.7546622275212021E-3"/>
    <n v="0"/>
    <n v="0.19145641091824225"/>
  </r>
  <r>
    <x v="2"/>
    <x v="8"/>
    <s v="Engagement"/>
    <s v="Video"/>
    <m/>
    <s v="Video_Views"/>
    <n v="352"/>
    <n v="110"/>
    <n v="1.1200000000000001"/>
    <n v="0"/>
    <n v="0"/>
    <n v="13"/>
    <n v="110"/>
    <e v="#DIV/0!"/>
    <n v="0"/>
    <n v="0"/>
    <n v="11.818181818181818"/>
  </r>
  <r>
    <x v="2"/>
    <x v="8"/>
    <s v="Engagement"/>
    <s v="Display"/>
    <m/>
    <s v="Reach"/>
    <n v="67529"/>
    <n v="0"/>
    <n v="72.95"/>
    <n v="18"/>
    <n v="0"/>
    <n v="0"/>
    <n v="0"/>
    <n v="4.052777777777778"/>
    <n v="2.6655214796605903E-4"/>
    <n v="0"/>
    <e v="#DIV/0!"/>
  </r>
  <r>
    <x v="2"/>
    <x v="8"/>
    <s v="Engagement"/>
    <s v="Display"/>
    <m/>
    <s v="Reach"/>
    <n v="15937"/>
    <n v="0"/>
    <n v="16.680000000000003"/>
    <n v="3"/>
    <n v="0"/>
    <n v="0"/>
    <n v="0"/>
    <n v="5.5600000000000014"/>
    <n v="1.8824119972391291E-4"/>
    <n v="0"/>
    <e v="#DIV/0!"/>
  </r>
  <r>
    <x v="2"/>
    <x v="8"/>
    <s v="Engagement"/>
    <s v="Video"/>
    <m/>
    <s v="Video_Views"/>
    <n v="60432"/>
    <n v="21830"/>
    <n v="182.44"/>
    <n v="81"/>
    <n v="0"/>
    <n v="4117"/>
    <n v="21830"/>
    <n v="2.2523456790123455"/>
    <n v="1.340349483717236E-3"/>
    <n v="0"/>
    <n v="0.18859367842418689"/>
  </r>
  <r>
    <x v="2"/>
    <x v="8"/>
    <s v="Engagement"/>
    <s v="Video"/>
    <m/>
    <s v="Video_Views"/>
    <n v="12722"/>
    <n v="3560"/>
    <n v="47.43"/>
    <n v="19"/>
    <n v="0"/>
    <n v="467"/>
    <n v="3560"/>
    <n v="2.4963157894736843"/>
    <n v="1.4934758685741236E-3"/>
    <n v="0"/>
    <n v="0.13117977528089889"/>
  </r>
  <r>
    <x v="2"/>
    <x v="8"/>
    <s v="Engagement"/>
    <s v="Video"/>
    <m/>
    <s v="Video_Views"/>
    <n v="2107"/>
    <n v="599"/>
    <n v="10.82"/>
    <n v="2"/>
    <n v="0"/>
    <n v="73"/>
    <n v="599"/>
    <n v="5.41"/>
    <n v="9.4921689606074992E-4"/>
    <n v="0"/>
    <n v="0.12186978297161936"/>
  </r>
  <r>
    <x v="2"/>
    <x v="8"/>
    <s v="Engagement"/>
    <s v="Video"/>
    <m/>
    <s v="Video_Views"/>
    <n v="209"/>
    <n v="63"/>
    <n v="0.49"/>
    <n v="2"/>
    <n v="0"/>
    <n v="5"/>
    <n v="63"/>
    <n v="0.245"/>
    <n v="9.5693779904306216E-3"/>
    <n v="0"/>
    <n v="7.9365079365079361E-2"/>
  </r>
  <r>
    <x v="2"/>
    <x v="8"/>
    <s v="Engagement"/>
    <s v="Video"/>
    <m/>
    <s v="Video_Views"/>
    <n v="91"/>
    <n v="30"/>
    <n v="0.2"/>
    <n v="0"/>
    <n v="0"/>
    <n v="6"/>
    <n v="30"/>
    <e v="#DIV/0!"/>
    <n v="0"/>
    <n v="0"/>
    <n v="20"/>
  </r>
  <r>
    <x v="2"/>
    <x v="8"/>
    <s v="Engagement"/>
    <s v="Video"/>
    <m/>
    <s v="Video_Views"/>
    <n v="30785"/>
    <n v="9584"/>
    <n v="130.67999999999998"/>
    <n v="69"/>
    <n v="0"/>
    <n v="1585"/>
    <n v="9584"/>
    <n v="1.8939130434782605"/>
    <n v="2.2413513074549295E-3"/>
    <n v="0"/>
    <n v="0.16537979966611019"/>
  </r>
  <r>
    <x v="2"/>
    <x v="8"/>
    <s v="Engagement"/>
    <s v="Video"/>
    <m/>
    <s v="Video_Views"/>
    <n v="9853"/>
    <n v="3573"/>
    <n v="54.44"/>
    <n v="48"/>
    <n v="0"/>
    <n v="241"/>
    <n v="3573"/>
    <n v="1.1341666666666665"/>
    <n v="4.8716127067898098E-3"/>
    <n v="0"/>
    <n v="6.7450321858382317E-2"/>
  </r>
  <r>
    <x v="2"/>
    <x v="8"/>
    <s v="Engagement"/>
    <s v="Video"/>
    <m/>
    <s v="Video_Views"/>
    <n v="1375"/>
    <n v="452"/>
    <n v="3.3699999999999997"/>
    <n v="3"/>
    <n v="0"/>
    <n v="56"/>
    <n v="452"/>
    <n v="1.1233333333333333"/>
    <n v="2.1818181818181819E-3"/>
    <n v="0"/>
    <n v="0.12389380530973451"/>
  </r>
  <r>
    <x v="2"/>
    <x v="8"/>
    <s v="Engagement"/>
    <s v="Video"/>
    <m/>
    <s v="Video_Views"/>
    <n v="3463"/>
    <n v="931"/>
    <n v="15.37"/>
    <n v="5"/>
    <n v="0"/>
    <n v="120"/>
    <n v="931"/>
    <n v="3.0739999999999998"/>
    <n v="1.4438348252959862E-3"/>
    <n v="0"/>
    <n v="0.1288936627282492"/>
  </r>
  <r>
    <x v="2"/>
    <x v="8"/>
    <s v="Engagement"/>
    <s v="Video"/>
    <m/>
    <s v="Video_Views"/>
    <n v="20554"/>
    <n v="8031"/>
    <n v="105.89"/>
    <n v="85"/>
    <n v="0"/>
    <n v="541"/>
    <n v="8031"/>
    <n v="1.2457647058823529"/>
    <n v="4.1354480879634134E-3"/>
    <n v="0"/>
    <n v="6.7363964637031509E-2"/>
  </r>
  <r>
    <x v="2"/>
    <x v="8"/>
    <s v="Engagement"/>
    <s v="Video"/>
    <m/>
    <s v="Video_Views"/>
    <n v="5122"/>
    <n v="1242"/>
    <n v="19.12"/>
    <n v="7"/>
    <n v="0"/>
    <n v="123"/>
    <n v="1242"/>
    <n v="2.7314285714285718"/>
    <n v="1.3666536509176104E-3"/>
    <n v="0"/>
    <n v="9.9033816425120769E-2"/>
  </r>
  <r>
    <x v="2"/>
    <x v="8"/>
    <s v="Engagement"/>
    <s v="Video"/>
    <m/>
    <s v="Video_Views"/>
    <n v="10409"/>
    <n v="3537"/>
    <n v="44.12"/>
    <n v="8"/>
    <n v="0"/>
    <n v="574"/>
    <n v="3537"/>
    <n v="5.5149999999999997"/>
    <n v="7.6856566432894615E-4"/>
    <n v="0"/>
    <n v="0.16228442182640657"/>
  </r>
  <r>
    <x v="2"/>
    <x v="8"/>
    <s v="Engagement"/>
    <s v="Video"/>
    <m/>
    <s v="Video_Views"/>
    <n v="189"/>
    <n v="74"/>
    <n v="0.34"/>
    <n v="0"/>
    <n v="0"/>
    <n v="3"/>
    <n v="74"/>
    <e v="#DIV/0!"/>
    <n v="0"/>
    <n v="0"/>
    <n v="4.0540540540540544"/>
  </r>
  <r>
    <x v="2"/>
    <x v="8"/>
    <s v="Engagement"/>
    <s v="Video"/>
    <m/>
    <s v="Video_Views"/>
    <n v="18"/>
    <n v="7"/>
    <n v="0.04"/>
    <n v="0"/>
    <n v="0"/>
    <n v="2"/>
    <n v="7"/>
    <e v="#DIV/0!"/>
    <n v="0"/>
    <n v="0"/>
    <n v="28.571428571428569"/>
  </r>
  <r>
    <x v="2"/>
    <x v="8"/>
    <s v="Engagement"/>
    <s v="Video"/>
    <m/>
    <s v="Video_Views"/>
    <n v="634"/>
    <n v="182"/>
    <n v="3.48"/>
    <n v="3"/>
    <n v="0"/>
    <n v="23"/>
    <n v="182"/>
    <n v="1.1599999999999999"/>
    <n v="4.7318611987381704E-3"/>
    <n v="0"/>
    <n v="0.12637362637362637"/>
  </r>
  <r>
    <x v="2"/>
    <x v="8"/>
    <s v="Engagement"/>
    <s v="Video"/>
    <m/>
    <s v="Video_Views"/>
    <n v="6435"/>
    <n v="2119"/>
    <n v="31.650000000000002"/>
    <n v="36"/>
    <n v="0"/>
    <n v="185"/>
    <n v="2119"/>
    <n v="0.87916666666666676"/>
    <n v="5.5944055944055944E-3"/>
    <n v="0"/>
    <n v="8.7305332704105704E-2"/>
  </r>
  <r>
    <x v="2"/>
    <x v="8"/>
    <s v="Engagement"/>
    <s v="Video"/>
    <m/>
    <s v="Video_Views"/>
    <n v="23397"/>
    <n v="7859"/>
    <n v="128.91999999999999"/>
    <n v="114"/>
    <n v="0"/>
    <n v="1050"/>
    <n v="7859"/>
    <n v="1.1308771929824559"/>
    <n v="4.8724195409667907E-3"/>
    <n v="0"/>
    <n v="0.13360478432370532"/>
  </r>
  <r>
    <x v="2"/>
    <x v="8"/>
    <s v="Engagement"/>
    <s v="Video"/>
    <m/>
    <s v="Video_Views"/>
    <n v="1191"/>
    <n v="420"/>
    <n v="2.65"/>
    <n v="3"/>
    <n v="0"/>
    <n v="64"/>
    <n v="420"/>
    <n v="0.8833333333333333"/>
    <n v="2.5188916876574307E-3"/>
    <n v="0"/>
    <n v="0.15238095238095239"/>
  </r>
  <r>
    <x v="2"/>
    <x v="8"/>
    <s v="Engagement"/>
    <s v="Video"/>
    <m/>
    <s v="Video_Views"/>
    <n v="577"/>
    <n v="167"/>
    <n v="2.2399999999999998"/>
    <n v="0"/>
    <n v="0"/>
    <n v="18"/>
    <n v="167"/>
    <e v="#DIV/0!"/>
    <n v="0"/>
    <n v="0"/>
    <n v="10.778443113772456"/>
  </r>
  <r>
    <x v="2"/>
    <x v="8"/>
    <s v="Engagement"/>
    <s v="Video"/>
    <m/>
    <s v="Video_Views"/>
    <n v="1556"/>
    <n v="351"/>
    <n v="5.8999999999999995"/>
    <n v="4"/>
    <n v="0"/>
    <n v="46"/>
    <n v="351"/>
    <n v="1.4749999999999999"/>
    <n v="2.5706940874035988E-3"/>
    <n v="0"/>
    <n v="0.13105413105413105"/>
  </r>
  <r>
    <x v="2"/>
    <x v="8"/>
    <s v="Engagement"/>
    <s v="Video"/>
    <m/>
    <s v="Video_Views"/>
    <n v="29829"/>
    <n v="11814"/>
    <n v="157.78"/>
    <n v="121"/>
    <n v="0"/>
    <n v="784"/>
    <n v="11814"/>
    <n v="1.3039669421487603"/>
    <n v="4.056455127560428E-3"/>
    <n v="0"/>
    <n v="6.6361943456915526E-2"/>
  </r>
  <r>
    <x v="2"/>
    <x v="8"/>
    <s v="Engagement"/>
    <s v="Video"/>
    <m/>
    <s v="Video_Views"/>
    <n v="980"/>
    <n v="252"/>
    <n v="3.53"/>
    <n v="4"/>
    <n v="0"/>
    <n v="42"/>
    <n v="252"/>
    <n v="0.88249999999999995"/>
    <n v="4.0816326530612249E-3"/>
    <n v="0"/>
    <n v="0.16666666666666666"/>
  </r>
  <r>
    <x v="2"/>
    <x v="8"/>
    <s v="Engagement"/>
    <s v="Display"/>
    <m/>
    <s v="Reach"/>
    <n v="53306"/>
    <n v="0"/>
    <n v="44.559999999999995"/>
    <n v="14"/>
    <n v="0"/>
    <n v="0"/>
    <n v="0"/>
    <n v="3.1828571428571424"/>
    <n v="2.6263460023261923E-4"/>
    <n v="0"/>
    <e v="#DIV/0!"/>
  </r>
  <r>
    <x v="2"/>
    <x v="8"/>
    <s v="Engagement"/>
    <s v="Display"/>
    <m/>
    <s v="Reach"/>
    <n v="14312"/>
    <n v="0"/>
    <n v="11.629999999999999"/>
    <n v="5"/>
    <n v="0"/>
    <n v="0"/>
    <n v="0"/>
    <n v="2.3259999999999996"/>
    <n v="3.4935718278367801E-4"/>
    <n v="0"/>
    <e v="#DIV/0!"/>
  </r>
  <r>
    <x v="2"/>
    <x v="8"/>
    <s v="Engagement"/>
    <s v="Video"/>
    <m/>
    <s v="Video_Views"/>
    <n v="64002"/>
    <n v="23394"/>
    <n v="180.04"/>
    <n v="82"/>
    <n v="0"/>
    <n v="4484"/>
    <n v="23394"/>
    <n v="2.1956097560975607"/>
    <n v="1.2812099621886815E-3"/>
    <n v="0"/>
    <n v="0.19167307856715396"/>
  </r>
  <r>
    <x v="2"/>
    <x v="8"/>
    <s v="Engagement"/>
    <s v="Video"/>
    <m/>
    <s v="Video_Views"/>
    <n v="1079"/>
    <n v="318"/>
    <n v="4.45"/>
    <n v="3"/>
    <n v="0"/>
    <n v="37"/>
    <n v="318"/>
    <n v="1.4833333333333334"/>
    <n v="2.7803521779425394E-3"/>
    <n v="0"/>
    <n v="0.11635220125786164"/>
  </r>
  <r>
    <x v="2"/>
    <x v="8"/>
    <s v="Engagement"/>
    <s v="Video"/>
    <m/>
    <s v="Video_Views"/>
    <n v="3433"/>
    <n v="784"/>
    <n v="14.75"/>
    <n v="7"/>
    <n v="0"/>
    <n v="81"/>
    <n v="784"/>
    <n v="2.1071428571428572"/>
    <n v="2.0390329158170698E-3"/>
    <n v="0"/>
    <n v="0.10331632653061225"/>
  </r>
  <r>
    <x v="2"/>
    <x v="8"/>
    <s v="Engagement"/>
    <s v="Video"/>
    <m/>
    <s v="Video_Views"/>
    <n v="23523"/>
    <n v="6785"/>
    <n v="117.09"/>
    <n v="90"/>
    <n v="0"/>
    <n v="896"/>
    <n v="6785"/>
    <n v="1.3009999999999999"/>
    <n v="3.8260425966075754E-3"/>
    <n v="0"/>
    <n v="0.1320560058953574"/>
  </r>
  <r>
    <x v="0"/>
    <x v="8"/>
    <s v="Engagement"/>
    <s v="Display"/>
    <m/>
    <s v="Link_Clicks"/>
    <n v="39419"/>
    <n v="0"/>
    <n v="348.96"/>
    <n v="110"/>
    <n v="0"/>
    <n v="0"/>
    <n v="0"/>
    <n v="3.1723636363636363"/>
    <n v="2.7905324843349654E-3"/>
    <n v="0"/>
    <e v="#DIV/0!"/>
  </r>
  <r>
    <x v="2"/>
    <x v="8"/>
    <s v="Engagement"/>
    <s v="Video"/>
    <m/>
    <s v="Video_Views"/>
    <n v="3816"/>
    <n v="1190"/>
    <n v="20.92"/>
    <n v="19"/>
    <n v="0"/>
    <n v="128"/>
    <n v="1190"/>
    <n v="1.1010526315789475"/>
    <n v="4.979035639412998E-3"/>
    <n v="0"/>
    <n v="0.10756302521008404"/>
  </r>
  <r>
    <x v="2"/>
    <x v="8"/>
    <s v="Engagement"/>
    <s v="Video"/>
    <m/>
    <s v="Video_Views"/>
    <n v="70329"/>
    <n v="22445"/>
    <n v="177.95"/>
    <n v="85"/>
    <n v="0"/>
    <n v="4160"/>
    <n v="22445"/>
    <n v="2.0935294117647056"/>
    <n v="1.208605269518975E-3"/>
    <n v="0"/>
    <n v="0.18534194698151035"/>
  </r>
  <r>
    <x v="2"/>
    <x v="8"/>
    <s v="Engagement"/>
    <s v="Video"/>
    <m/>
    <s v="Video_Views"/>
    <n v="12909"/>
    <n v="3545"/>
    <n v="31.380000000000003"/>
    <n v="17"/>
    <n v="0"/>
    <n v="501"/>
    <n v="3545"/>
    <n v="1.8458823529411765"/>
    <n v="1.3169106824695949E-3"/>
    <n v="0"/>
    <n v="0.14132581100141045"/>
  </r>
  <r>
    <x v="2"/>
    <x v="8"/>
    <s v="Engagement"/>
    <s v="Video"/>
    <m/>
    <s v="Video_Views"/>
    <n v="3432"/>
    <n v="972"/>
    <n v="13.59"/>
    <n v="8"/>
    <n v="0"/>
    <n v="150"/>
    <n v="972"/>
    <n v="1.69875"/>
    <n v="2.331002331002331E-3"/>
    <n v="0"/>
    <n v="0.15432098765432098"/>
  </r>
  <r>
    <x v="2"/>
    <x v="8"/>
    <s v="Engagement"/>
    <s v="Video"/>
    <m/>
    <s v="Video_Views"/>
    <n v="20203"/>
    <n v="7141"/>
    <n v="99.33"/>
    <n v="86"/>
    <n v="0"/>
    <n v="478"/>
    <n v="7141"/>
    <n v="1.155"/>
    <n v="4.2567935455130428E-3"/>
    <n v="0"/>
    <n v="6.6937403724968494E-2"/>
  </r>
  <r>
    <x v="2"/>
    <x v="8"/>
    <s v="Engagement"/>
    <s v="Video"/>
    <m/>
    <s v="Video_Views"/>
    <n v="12477"/>
    <n v="3406"/>
    <n v="55.48"/>
    <n v="32"/>
    <n v="0"/>
    <n v="376"/>
    <n v="3406"/>
    <n v="1.7337499999999999"/>
    <n v="2.5647190831129276E-3"/>
    <n v="0"/>
    <n v="0.1103934233705226"/>
  </r>
  <r>
    <x v="2"/>
    <x v="8"/>
    <s v="Engagement"/>
    <s v="Video"/>
    <m/>
    <s v="Video_Views"/>
    <n v="6083"/>
    <n v="1879"/>
    <n v="28.130000000000003"/>
    <n v="17"/>
    <n v="0"/>
    <n v="181"/>
    <n v="1879"/>
    <n v="1.6547058823529412"/>
    <n v="2.79467368074963E-3"/>
    <n v="0"/>
    <n v="9.6327833954230974E-2"/>
  </r>
  <r>
    <x v="2"/>
    <x v="8"/>
    <s v="Engagement"/>
    <s v="Video"/>
    <m/>
    <s v="Video_Views"/>
    <n v="422"/>
    <n v="146"/>
    <n v="1.44"/>
    <n v="0"/>
    <n v="0"/>
    <n v="9"/>
    <n v="146"/>
    <e v="#DIV/0!"/>
    <n v="0"/>
    <n v="0"/>
    <n v="6.1643835616438354"/>
  </r>
  <r>
    <x v="2"/>
    <x v="8"/>
    <s v="Engagement"/>
    <s v="Video"/>
    <m/>
    <s v="Video_Views"/>
    <n v="3205"/>
    <n v="964"/>
    <n v="14.25"/>
    <n v="9"/>
    <n v="0"/>
    <n v="76"/>
    <n v="964"/>
    <n v="1.5833333333333333"/>
    <n v="2.8081123244929796E-3"/>
    <n v="0"/>
    <n v="7.8838174273858919E-2"/>
  </r>
  <r>
    <x v="2"/>
    <x v="8"/>
    <s v="Engagement"/>
    <s v="Video"/>
    <m/>
    <s v="Video_Views"/>
    <n v="2062"/>
    <n v="658"/>
    <n v="4.6099999999999994"/>
    <n v="2"/>
    <n v="0"/>
    <n v="44"/>
    <n v="658"/>
    <n v="2.3049999999999997"/>
    <n v="9.6993210475266732E-4"/>
    <n v="0"/>
    <n v="6.6869300911854099E-2"/>
  </r>
  <r>
    <x v="0"/>
    <x v="8"/>
    <s v="Engagement"/>
    <s v="Display"/>
    <m/>
    <s v="Link_Clicks"/>
    <n v="55728"/>
    <n v="0"/>
    <n v="498.12"/>
    <n v="184"/>
    <n v="0"/>
    <n v="0"/>
    <n v="0"/>
    <n v="2.7071739130434782"/>
    <n v="3.3017513637668677E-3"/>
    <n v="0"/>
    <e v="#DIV/0!"/>
  </r>
  <r>
    <x v="0"/>
    <x v="8"/>
    <s v="Engagement"/>
    <s v="Display"/>
    <m/>
    <s v="Link_Clicks"/>
    <n v="59238"/>
    <n v="0"/>
    <n v="547.81999999999994"/>
    <n v="168"/>
    <n v="0"/>
    <n v="0"/>
    <n v="0"/>
    <n v="3.2608333333333328"/>
    <n v="2.8360174212498732E-3"/>
    <n v="0"/>
    <e v="#DIV/0!"/>
  </r>
  <r>
    <x v="0"/>
    <x v="8"/>
    <s v="Engagement"/>
    <s v="Display"/>
    <m/>
    <s v="Link_Clicks"/>
    <n v="57121"/>
    <n v="0"/>
    <n v="556.39"/>
    <n v="194"/>
    <n v="0"/>
    <n v="0"/>
    <n v="0"/>
    <n v="2.8679896907216493"/>
    <n v="3.3962990843997829E-3"/>
    <n v="0"/>
    <e v="#DIV/0!"/>
  </r>
  <r>
    <x v="0"/>
    <x v="8"/>
    <s v="Engagement"/>
    <s v="Display"/>
    <m/>
    <s v="Link_Clicks"/>
    <n v="55622"/>
    <n v="0"/>
    <n v="542.41999999999996"/>
    <n v="186"/>
    <n v="0"/>
    <n v="0"/>
    <n v="0"/>
    <n v="2.9162365591397847"/>
    <n v="3.3440005753119268E-3"/>
    <n v="0"/>
    <e v="#DIV/0!"/>
  </r>
  <r>
    <x v="0"/>
    <x v="8"/>
    <s v="Engagement"/>
    <s v="Display"/>
    <m/>
    <s v="Link_Clicks"/>
    <n v="57866"/>
    <n v="0"/>
    <n v="554.95000000000005"/>
    <n v="186"/>
    <n v="0"/>
    <n v="0"/>
    <n v="0"/>
    <n v="2.9836021505376347"/>
    <n v="3.2143227456537518E-3"/>
    <n v="0"/>
    <e v="#DIV/0!"/>
  </r>
  <r>
    <x v="0"/>
    <x v="8"/>
    <s v="Engagement"/>
    <s v="Display"/>
    <m/>
    <s v="Link_Clicks"/>
    <n v="55168"/>
    <n v="0"/>
    <n v="520.21"/>
    <n v="196"/>
    <n v="0"/>
    <n v="0"/>
    <n v="0"/>
    <n v="2.6541326530612248"/>
    <n v="3.5527842227378189E-3"/>
    <n v="0"/>
    <e v="#DIV/0!"/>
  </r>
  <r>
    <x v="0"/>
    <x v="8"/>
    <s v="Engagement"/>
    <s v="Display"/>
    <m/>
    <s v="Link_Clicks"/>
    <n v="58194"/>
    <n v="0"/>
    <n v="530.91999999999996"/>
    <n v="185"/>
    <n v="0"/>
    <n v="0"/>
    <n v="0"/>
    <n v="2.8698378378378377"/>
    <n v="3.1790218922913014E-3"/>
    <n v="0"/>
    <e v="#DIV/0!"/>
  </r>
  <r>
    <x v="0"/>
    <x v="8"/>
    <s v="Engagement"/>
    <s v="Display"/>
    <m/>
    <s v="Link_Clicks"/>
    <n v="63957"/>
    <n v="0"/>
    <n v="565.22"/>
    <n v="228"/>
    <n v="0"/>
    <n v="0"/>
    <n v="0"/>
    <n v="2.4790350877192981"/>
    <n v="3.5648951639382712E-3"/>
    <n v="0"/>
    <e v="#DIV/0!"/>
  </r>
  <r>
    <x v="0"/>
    <x v="8"/>
    <s v="Engagement"/>
    <s v="Display"/>
    <m/>
    <s v="Link_Clicks"/>
    <n v="62205"/>
    <n v="0"/>
    <n v="572.37"/>
    <n v="197"/>
    <n v="0"/>
    <n v="0"/>
    <n v="0"/>
    <n v="2.9054314720812182"/>
    <n v="3.1669479945342013E-3"/>
    <n v="0"/>
    <e v="#DIV/0!"/>
  </r>
  <r>
    <x v="0"/>
    <x v="8"/>
    <s v="Engagement"/>
    <s v="Display"/>
    <m/>
    <s v="Link_Clicks"/>
    <n v="57069"/>
    <n v="0"/>
    <n v="527.79999999999995"/>
    <n v="206"/>
    <n v="0"/>
    <n v="0"/>
    <n v="0"/>
    <n v="2.5621359223300968"/>
    <n v="3.6096654926492493E-3"/>
    <n v="0"/>
    <e v="#DIV/0!"/>
  </r>
  <r>
    <x v="0"/>
    <x v="8"/>
    <s v="Engagement"/>
    <s v="Display"/>
    <m/>
    <s v="Link_Clicks"/>
    <n v="57693"/>
    <n v="0"/>
    <n v="515.41999999999996"/>
    <n v="195"/>
    <n v="0"/>
    <n v="0"/>
    <n v="0"/>
    <n v="2.6431794871794869"/>
    <n v="3.379959440486714E-3"/>
    <n v="0"/>
    <e v="#DIV/0!"/>
  </r>
  <r>
    <x v="0"/>
    <x v="8"/>
    <s v="Engagement"/>
    <s v="Display"/>
    <m/>
    <s v="Link_Clicks"/>
    <n v="58439"/>
    <n v="0"/>
    <n v="532.83000000000004"/>
    <n v="184"/>
    <n v="0"/>
    <n v="0"/>
    <n v="0"/>
    <n v="2.8958152173913048"/>
    <n v="3.1485822823799177E-3"/>
    <n v="0"/>
    <e v="#DIV/0!"/>
  </r>
  <r>
    <x v="0"/>
    <x v="8"/>
    <s v="Engagement"/>
    <s v="Display"/>
    <m/>
    <s v="Link_Clicks"/>
    <n v="58419"/>
    <n v="0"/>
    <n v="524.52"/>
    <n v="236"/>
    <n v="0"/>
    <n v="0"/>
    <n v="0"/>
    <n v="2.2225423728813558"/>
    <n v="4.0397815779112962E-3"/>
    <n v="0"/>
    <e v="#DIV/0!"/>
  </r>
  <r>
    <x v="0"/>
    <x v="8"/>
    <s v="Engagement"/>
    <s v="Display"/>
    <m/>
    <s v="Link_Clicks"/>
    <n v="56661"/>
    <n v="0"/>
    <n v="468.21999999999997"/>
    <n v="223"/>
    <n v="0"/>
    <n v="0"/>
    <n v="0"/>
    <n v="2.099641255605381"/>
    <n v="3.9356876864157005E-3"/>
    <n v="0"/>
    <e v="#DIV/0!"/>
  </r>
  <r>
    <x v="0"/>
    <x v="8"/>
    <s v="Engagement"/>
    <s v="Display"/>
    <m/>
    <s v="Link_Clicks"/>
    <n v="39311"/>
    <n v="0"/>
    <n v="315"/>
    <n v="146"/>
    <n v="0"/>
    <n v="0"/>
    <n v="0"/>
    <n v="2.1575342465753424"/>
    <n v="3.7139731881661621E-3"/>
    <n v="0"/>
    <e v="#DIV/0!"/>
  </r>
  <r>
    <x v="0"/>
    <x v="8"/>
    <s v="Engagement"/>
    <s v="Display"/>
    <m/>
    <s v="Link_Clicks"/>
    <n v="31935"/>
    <n v="0"/>
    <n v="253.19"/>
    <n v="160"/>
    <n v="0"/>
    <n v="0"/>
    <n v="0"/>
    <n v="1.5824374999999999"/>
    <n v="5.0101769218725539E-3"/>
    <n v="0"/>
    <e v="#DIV/0!"/>
  </r>
  <r>
    <x v="0"/>
    <x v="8"/>
    <s v="Engagement"/>
    <s v="Display"/>
    <m/>
    <s v="Link_Clicks"/>
    <n v="16503"/>
    <n v="0"/>
    <n v="134.29"/>
    <n v="95"/>
    <n v="0"/>
    <n v="0"/>
    <n v="0"/>
    <n v="1.413578947368421"/>
    <n v="5.7565291159183182E-3"/>
    <n v="0"/>
    <e v="#DIV/0!"/>
  </r>
  <r>
    <x v="0"/>
    <x v="8"/>
    <s v="Engagement"/>
    <s v="Display"/>
    <m/>
    <s v="Link_Clicks"/>
    <n v="13268"/>
    <n v="0"/>
    <n v="101.09"/>
    <n v="84"/>
    <n v="0"/>
    <n v="0"/>
    <n v="0"/>
    <n v="1.2034523809523809"/>
    <n v="6.3310220078384083E-3"/>
    <n v="0"/>
    <e v="#DIV/0!"/>
  </r>
  <r>
    <x v="0"/>
    <x v="8"/>
    <s v="Engagement"/>
    <s v="Display"/>
    <m/>
    <s v="Link_Clicks"/>
    <n v="13995"/>
    <n v="0"/>
    <n v="101.67"/>
    <n v="80"/>
    <n v="0"/>
    <n v="0"/>
    <n v="0"/>
    <n v="1.270875"/>
    <n v="5.7163272597356195E-3"/>
    <n v="0"/>
    <e v="#DIV/0!"/>
  </r>
  <r>
    <x v="0"/>
    <x v="8"/>
    <s v="Engagement"/>
    <s v="Display"/>
    <m/>
    <s v="Link_Clicks"/>
    <n v="6019"/>
    <n v="0"/>
    <n v="37.619999999999997"/>
    <n v="42"/>
    <n v="0"/>
    <n v="0"/>
    <n v="0"/>
    <n v="0.89571428571428569"/>
    <n v="6.9779033061970431E-3"/>
    <n v="0"/>
    <e v="#DIV/0!"/>
  </r>
  <r>
    <x v="3"/>
    <x v="8"/>
    <s v="Engagement"/>
    <s v="Display"/>
    <m/>
    <s v="Link_Clicks"/>
    <n v="22743"/>
    <n v="0"/>
    <n v="232.64999999999998"/>
    <n v="290"/>
    <n v="0"/>
    <n v="0"/>
    <n v="0"/>
    <n v="0.80224137931034478"/>
    <n v="1.2751176186079233E-2"/>
    <n v="0"/>
    <e v="#DIV/0!"/>
  </r>
  <r>
    <x v="3"/>
    <x v="8"/>
    <s v="Awareness"/>
    <s v="Video"/>
    <m/>
    <s v="Link_Clicks"/>
    <n v="10077"/>
    <n v="1041"/>
    <n v="82.39"/>
    <n v="83"/>
    <n v="0"/>
    <n v="115"/>
    <n v="1041"/>
    <n v="0.99265060240963854"/>
    <n v="8.2365783467301772E-3"/>
    <n v="0"/>
    <n v="0.11047070124879924"/>
  </r>
  <r>
    <x v="4"/>
    <x v="8"/>
    <s v="Awareness"/>
    <s v="Video"/>
    <m/>
    <s v="Video_Views"/>
    <n v="102598"/>
    <n v="7629"/>
    <n v="705.79"/>
    <n v="255"/>
    <n v="0"/>
    <n v="2993"/>
    <n v="7629"/>
    <n v="2.7678039215686274"/>
    <n v="2.4854285658589834E-3"/>
    <n v="0"/>
    <n v="0.39231878358893696"/>
  </r>
  <r>
    <x v="3"/>
    <x v="8"/>
    <s v="Awareness"/>
    <s v="Video"/>
    <m/>
    <s v="Link_Clicks"/>
    <n v="11652"/>
    <n v="1113"/>
    <n v="90.740000000000009"/>
    <n v="72"/>
    <n v="0"/>
    <n v="109"/>
    <n v="1113"/>
    <n v="1.2602777777777778"/>
    <n v="6.1791967044284241E-3"/>
    <n v="0"/>
    <n v="9.7933513027852651E-2"/>
  </r>
  <r>
    <x v="4"/>
    <x v="8"/>
    <s v="Awareness"/>
    <s v="Video"/>
    <m/>
    <s v="Video_Views"/>
    <n v="98406"/>
    <n v="7694"/>
    <n v="677.06999999999994"/>
    <n v="250"/>
    <n v="0"/>
    <n v="3094"/>
    <n v="7694"/>
    <n v="2.7082799999999998"/>
    <n v="2.540495498241977E-3"/>
    <n v="0"/>
    <n v="0.40213153106316613"/>
  </r>
  <r>
    <x v="3"/>
    <x v="8"/>
    <s v="Engagement"/>
    <s v="Display"/>
    <m/>
    <s v="Link_Clicks"/>
    <n v="21916"/>
    <n v="0"/>
    <n v="214.45999999999998"/>
    <n v="274"/>
    <n v="0"/>
    <n v="0"/>
    <n v="0"/>
    <n v="0.78270072992700723"/>
    <n v="1.2502281438218653E-2"/>
    <n v="0"/>
    <e v="#DIV/0!"/>
  </r>
  <r>
    <x v="4"/>
    <x v="8"/>
    <s v="Awareness"/>
    <s v="Video"/>
    <m/>
    <s v="Video_Views"/>
    <n v="92584"/>
    <n v="7054"/>
    <n v="636.97"/>
    <n v="246"/>
    <n v="0"/>
    <n v="2783"/>
    <n v="7054"/>
    <n v="2.5893089430894309"/>
    <n v="2.6570465739220598E-3"/>
    <n v="0"/>
    <n v="0.39452792741706832"/>
  </r>
  <r>
    <x v="3"/>
    <x v="8"/>
    <s v="Awareness"/>
    <s v="Video"/>
    <m/>
    <s v="Link_Clicks"/>
    <n v="12212"/>
    <n v="1257"/>
    <n v="93.39"/>
    <n v="99"/>
    <n v="0"/>
    <n v="121"/>
    <n v="1257"/>
    <n v="0.94333333333333336"/>
    <n v="8.1067802161808051E-3"/>
    <n v="0"/>
    <n v="9.6260938743038982E-2"/>
  </r>
  <r>
    <x v="3"/>
    <x v="8"/>
    <s v="Engagement"/>
    <s v="Display"/>
    <m/>
    <s v="Link_Clicks"/>
    <n v="25895"/>
    <n v="0"/>
    <n v="227.62"/>
    <n v="338"/>
    <n v="0"/>
    <n v="0"/>
    <n v="0"/>
    <n v="0.67343195266272193"/>
    <n v="1.3052712878934157E-2"/>
    <n v="0"/>
    <e v="#DIV/0!"/>
  </r>
  <r>
    <x v="3"/>
    <x v="8"/>
    <s v="Engagement"/>
    <s v="Display"/>
    <m/>
    <s v="Link_Clicks"/>
    <n v="24497"/>
    <n v="0"/>
    <n v="215.69"/>
    <n v="314"/>
    <n v="0"/>
    <n v="0"/>
    <n v="0"/>
    <n v="0.68691082802547765"/>
    <n v="1.2817896068906397E-2"/>
    <n v="0"/>
    <e v="#DIV/0!"/>
  </r>
  <r>
    <x v="3"/>
    <x v="8"/>
    <s v="Awareness"/>
    <s v="Video"/>
    <m/>
    <s v="Link_Clicks"/>
    <n v="12636"/>
    <n v="1180"/>
    <n v="93.960000000000008"/>
    <n v="91"/>
    <n v="0"/>
    <n v="125"/>
    <n v="1180"/>
    <n v="1.0325274725274727"/>
    <n v="7.2016460905349796E-3"/>
    <n v="0"/>
    <n v="0.1059322033898305"/>
  </r>
  <r>
    <x v="4"/>
    <x v="8"/>
    <s v="Awareness"/>
    <s v="Video"/>
    <m/>
    <s v="Video_Views"/>
    <n v="114986"/>
    <n v="8941"/>
    <n v="791.03"/>
    <n v="317"/>
    <n v="0"/>
    <n v="3489"/>
    <n v="8941"/>
    <n v="2.4953627760252366"/>
    <n v="2.7568573565477537E-3"/>
    <n v="0"/>
    <n v="0.39022480706856055"/>
  </r>
  <r>
    <x v="4"/>
    <x v="8"/>
    <s v="Awareness"/>
    <s v="Video"/>
    <m/>
    <s v="Video_Views"/>
    <n v="141209"/>
    <n v="11106"/>
    <n v="971.78"/>
    <n v="337"/>
    <n v="0"/>
    <n v="4349"/>
    <n v="11106"/>
    <n v="2.8836201780415429"/>
    <n v="2.386533436254063E-3"/>
    <n v="0"/>
    <n v="0.39159013146047184"/>
  </r>
  <r>
    <x v="3"/>
    <x v="8"/>
    <s v="Engagement"/>
    <s v="Display"/>
    <m/>
    <s v="Link_Clicks"/>
    <n v="27620"/>
    <n v="0"/>
    <n v="230.56"/>
    <n v="336"/>
    <n v="0"/>
    <n v="0"/>
    <n v="0"/>
    <n v="0.68619047619047624"/>
    <n v="1.2165097755249819E-2"/>
    <n v="0"/>
    <e v="#DIV/0!"/>
  </r>
  <r>
    <x v="3"/>
    <x v="8"/>
    <s v="Awareness"/>
    <s v="Video"/>
    <m/>
    <s v="Link_Clicks"/>
    <n v="11619"/>
    <n v="1021"/>
    <n v="88.51"/>
    <n v="89"/>
    <n v="0"/>
    <n v="92"/>
    <n v="1021"/>
    <n v="0.99449438202247198"/>
    <n v="7.6598674584731907E-3"/>
    <n v="0"/>
    <n v="9.0107737512242894E-2"/>
  </r>
  <r>
    <x v="3"/>
    <x v="8"/>
    <s v="Awareness"/>
    <s v="Video"/>
    <m/>
    <s v="Link_Clicks"/>
    <n v="10603"/>
    <n v="1032"/>
    <n v="86.690000000000012"/>
    <n v="87"/>
    <n v="0"/>
    <n v="115"/>
    <n v="1032"/>
    <n v="0.99643678160919558"/>
    <n v="8.2052249363387727E-3"/>
    <n v="0"/>
    <n v="0.11143410852713179"/>
  </r>
  <r>
    <x v="3"/>
    <x v="8"/>
    <s v="Engagement"/>
    <s v="Display"/>
    <m/>
    <s v="Link_Clicks"/>
    <n v="25971"/>
    <n v="0"/>
    <n v="235.87"/>
    <n v="341"/>
    <n v="0"/>
    <n v="0"/>
    <n v="0"/>
    <n v="0.69170087976539596"/>
    <n v="1.3130029648454045E-2"/>
    <n v="0"/>
    <e v="#DIV/0!"/>
  </r>
  <r>
    <x v="4"/>
    <x v="8"/>
    <s v="Awareness"/>
    <s v="Video"/>
    <m/>
    <s v="Video_Views"/>
    <n v="119043"/>
    <n v="9491"/>
    <n v="818.8"/>
    <n v="250"/>
    <n v="0"/>
    <n v="3763"/>
    <n v="9491"/>
    <n v="3.2751999999999999"/>
    <n v="2.1000814831615465E-3"/>
    <n v="0"/>
    <n v="0.39648087661995574"/>
  </r>
  <r>
    <x v="3"/>
    <x v="8"/>
    <s v="Engagement"/>
    <s v="Display"/>
    <m/>
    <s v="Link_Clicks"/>
    <n v="23185"/>
    <n v="0"/>
    <n v="228.39"/>
    <n v="341"/>
    <n v="0"/>
    <n v="0"/>
    <n v="0"/>
    <n v="0.66976539589442807"/>
    <n v="1.4707785205952124E-2"/>
    <n v="0"/>
    <e v="#DIV/0!"/>
  </r>
  <r>
    <x v="3"/>
    <x v="8"/>
    <s v="Awareness"/>
    <s v="Video"/>
    <m/>
    <s v="Link_Clicks"/>
    <n v="9856"/>
    <n v="1020"/>
    <n v="89.570000000000007"/>
    <n v="98"/>
    <n v="0"/>
    <n v="109"/>
    <n v="1020"/>
    <n v="0.91397959183673472"/>
    <n v="9.943181818181818E-3"/>
    <n v="0"/>
    <n v="0.10686274509803921"/>
  </r>
  <r>
    <x v="4"/>
    <x v="8"/>
    <s v="Awareness"/>
    <s v="Video"/>
    <m/>
    <s v="Video_Views"/>
    <n v="103404"/>
    <n v="8182"/>
    <n v="711.52"/>
    <n v="228"/>
    <n v="0"/>
    <n v="3365"/>
    <n v="8182"/>
    <n v="3.1207017543859648"/>
    <n v="2.2049437159104095E-3"/>
    <n v="0"/>
    <n v="0.41126863847470058"/>
  </r>
  <r>
    <x v="4"/>
    <x v="8"/>
    <s v="Awareness"/>
    <s v="Video"/>
    <m/>
    <s v="Video_Views"/>
    <n v="97002"/>
    <n v="8057"/>
    <n v="667.28"/>
    <n v="172"/>
    <n v="0"/>
    <n v="3205"/>
    <n v="8057"/>
    <n v="3.8795348837209302"/>
    <n v="1.7731593163027566E-3"/>
    <n v="0"/>
    <n v="0.39779074097058459"/>
  </r>
  <r>
    <x v="3"/>
    <x v="8"/>
    <s v="Engagement"/>
    <s v="Display"/>
    <m/>
    <s v="Link_Clicks"/>
    <n v="11657"/>
    <n v="0"/>
    <n v="112.95"/>
    <n v="201"/>
    <n v="0"/>
    <n v="0"/>
    <n v="0"/>
    <n v="0.56194029850746274"/>
    <n v="1.7242858368362358E-2"/>
    <n v="0"/>
    <e v="#DIV/0!"/>
  </r>
  <r>
    <x v="3"/>
    <x v="8"/>
    <s v="Awareness"/>
    <s v="Video"/>
    <m/>
    <s v="Video_Views"/>
    <n v="28494"/>
    <n v="5041"/>
    <n v="262.18"/>
    <n v="90"/>
    <n v="0"/>
    <n v="1235"/>
    <n v="5041"/>
    <n v="2.9131111111111112"/>
    <n v="3.1585596967782692E-3"/>
    <n v="0"/>
    <n v="0.24499107319976196"/>
  </r>
  <r>
    <x v="3"/>
    <x v="8"/>
    <s v="Engagement"/>
    <s v="Display"/>
    <m/>
    <s v="Link_Clicks"/>
    <n v="46767"/>
    <n v="0"/>
    <n v="596.65"/>
    <n v="467"/>
    <n v="0"/>
    <n v="0"/>
    <n v="0"/>
    <n v="1.2776231263383298"/>
    <n v="9.985673658776487E-3"/>
    <n v="0"/>
    <e v="#DIV/0!"/>
  </r>
  <r>
    <x v="3"/>
    <x v="8"/>
    <s v="Awareness"/>
    <s v="Video"/>
    <m/>
    <s v="Link_Clicks"/>
    <n v="9586"/>
    <n v="1035"/>
    <n v="93.28"/>
    <n v="85"/>
    <n v="0"/>
    <n v="99"/>
    <n v="1035"/>
    <n v="1.0974117647058823"/>
    <n v="8.8670978510327556E-3"/>
    <n v="0"/>
    <n v="9.5652173913043481E-2"/>
  </r>
  <r>
    <x v="3"/>
    <x v="8"/>
    <s v="Awareness"/>
    <s v="Video"/>
    <m/>
    <s v="Video_Views"/>
    <n v="42517"/>
    <n v="7474"/>
    <n v="391.14"/>
    <n v="164"/>
    <n v="0"/>
    <n v="1764"/>
    <n v="7474"/>
    <n v="2.3849999999999998"/>
    <n v="3.8572806171648989E-3"/>
    <n v="0"/>
    <n v="0.23601819641423602"/>
  </r>
  <r>
    <x v="3"/>
    <x v="8"/>
    <s v="Engagement"/>
    <s v="Display"/>
    <m/>
    <s v="Link_Clicks"/>
    <n v="93152"/>
    <n v="0"/>
    <n v="1209.3"/>
    <n v="956"/>
    <n v="0"/>
    <n v="0"/>
    <n v="0"/>
    <n v="1.2649581589958159"/>
    <n v="1.026279628993473E-2"/>
    <n v="0"/>
    <e v="#DIV/0!"/>
  </r>
  <r>
    <x v="3"/>
    <x v="8"/>
    <s v="Awareness"/>
    <s v="Video"/>
    <m/>
    <s v="Video_Views"/>
    <n v="58836"/>
    <n v="10479"/>
    <n v="541.27"/>
    <n v="192"/>
    <n v="0"/>
    <n v="2499"/>
    <n v="10479"/>
    <n v="2.8191145833333331"/>
    <n v="3.2633081786661226E-3"/>
    <n v="0"/>
    <n v="0.23847695390781562"/>
  </r>
  <r>
    <x v="4"/>
    <x v="8"/>
    <s v="Awareness"/>
    <s v="Video"/>
    <m/>
    <s v="Video_Views"/>
    <n v="89569"/>
    <n v="7218"/>
    <n v="616.29"/>
    <n v="216"/>
    <n v="0"/>
    <n v="2950"/>
    <n v="7218"/>
    <n v="2.8531944444444441"/>
    <n v="2.411548638479831E-3"/>
    <n v="0"/>
    <n v="0.40870047104461071"/>
  </r>
  <r>
    <x v="3"/>
    <x v="8"/>
    <s v="Awareness"/>
    <s v="Video"/>
    <m/>
    <s v="Video_Views"/>
    <n v="88578"/>
    <n v="14501"/>
    <n v="814.85"/>
    <n v="312"/>
    <n v="0"/>
    <n v="3235"/>
    <n v="14501"/>
    <n v="2.6116987179487179"/>
    <n v="3.5223193117929958E-3"/>
    <n v="0"/>
    <n v="0.22308806289221433"/>
  </r>
  <r>
    <x v="3"/>
    <x v="8"/>
    <s v="Awareness"/>
    <s v="Video"/>
    <m/>
    <s v="Link_Clicks"/>
    <n v="9506"/>
    <n v="1033"/>
    <n v="87.93"/>
    <n v="96"/>
    <n v="0"/>
    <n v="123"/>
    <n v="1033"/>
    <n v="0.91593750000000007"/>
    <n v="1.0098884914790659E-2"/>
    <n v="0"/>
    <n v="0.11907066795740562"/>
  </r>
  <r>
    <x v="4"/>
    <x v="8"/>
    <s v="Awareness"/>
    <s v="Video"/>
    <m/>
    <s v="Video_Views"/>
    <n v="91151"/>
    <n v="7274"/>
    <n v="627.05999999999995"/>
    <n v="235"/>
    <n v="0"/>
    <n v="2913"/>
    <n v="7274"/>
    <n v="2.6683404255319148"/>
    <n v="2.5781395706026265E-3"/>
    <n v="0"/>
    <n v="0.4004674182018147"/>
  </r>
  <r>
    <x v="3"/>
    <x v="8"/>
    <s v="Engagement"/>
    <s v="Display"/>
    <m/>
    <s v="Link_Clicks"/>
    <n v="75026"/>
    <n v="0"/>
    <n v="1025.32"/>
    <n v="841"/>
    <n v="0"/>
    <n v="0"/>
    <n v="0"/>
    <n v="1.219167657550535"/>
    <n v="1.1209447391570922E-2"/>
    <n v="0"/>
    <e v="#DIV/0!"/>
  </r>
  <r>
    <x v="3"/>
    <x v="8"/>
    <s v="Awareness"/>
    <s v="Video"/>
    <m/>
    <s v="Video_Views"/>
    <n v="49756"/>
    <n v="8698"/>
    <n v="457.74"/>
    <n v="140"/>
    <n v="0"/>
    <n v="2090"/>
    <n v="8698"/>
    <n v="3.2695714285714286"/>
    <n v="2.8137310073157004E-3"/>
    <n v="0"/>
    <n v="0.24028512301678548"/>
  </r>
  <r>
    <x v="3"/>
    <x v="8"/>
    <s v="Awareness"/>
    <s v="Video"/>
    <m/>
    <s v="Link_Clicks"/>
    <n v="9892"/>
    <n v="1068"/>
    <n v="84.22"/>
    <n v="84"/>
    <n v="0"/>
    <n v="106"/>
    <n v="1068"/>
    <n v="1.0026190476190475"/>
    <n v="8.491710473109584E-3"/>
    <n v="0"/>
    <n v="9.9250936329588021E-2"/>
  </r>
  <r>
    <x v="3"/>
    <x v="8"/>
    <s v="Awareness"/>
    <s v="Video"/>
    <m/>
    <s v="Video_Views"/>
    <n v="80426"/>
    <n v="13160"/>
    <n v="739.97"/>
    <n v="238"/>
    <n v="0"/>
    <n v="2782"/>
    <n v="13160"/>
    <n v="3.1091176470588238"/>
    <n v="2.9592420361574615E-3"/>
    <n v="0"/>
    <n v="0.2113981762917933"/>
  </r>
  <r>
    <x v="3"/>
    <x v="8"/>
    <s v="Awareness"/>
    <s v="Video"/>
    <m/>
    <s v="Link_Clicks"/>
    <n v="6770"/>
    <n v="768"/>
    <n v="46.86"/>
    <n v="72"/>
    <n v="0"/>
    <n v="90"/>
    <n v="768"/>
    <n v="0.65083333333333337"/>
    <n v="1.0635155096011817E-2"/>
    <n v="0"/>
    <n v="0.1171875"/>
  </r>
  <r>
    <x v="3"/>
    <x v="8"/>
    <s v="Awareness"/>
    <s v="Video"/>
    <m/>
    <s v="Video_Views"/>
    <n v="83684"/>
    <n v="13498"/>
    <n v="769.99"/>
    <n v="312"/>
    <n v="0"/>
    <n v="2973"/>
    <n v="13498"/>
    <n v="2.4679166666666665"/>
    <n v="3.7283112661918648E-3"/>
    <n v="0"/>
    <n v="0.22025485257075123"/>
  </r>
  <r>
    <x v="4"/>
    <x v="8"/>
    <s v="Awareness"/>
    <s v="Video"/>
    <m/>
    <s v="Video_Views"/>
    <n v="130473"/>
    <n v="10031"/>
    <n v="897.84"/>
    <n v="356"/>
    <n v="0"/>
    <n v="3928"/>
    <n v="10031"/>
    <n v="2.5220224719101125"/>
    <n v="2.7285338729085709E-3"/>
    <n v="0"/>
    <n v="0.39158608314225901"/>
  </r>
  <r>
    <x v="3"/>
    <x v="8"/>
    <s v="Engagement"/>
    <s v="Display"/>
    <m/>
    <s v="Link_Clicks"/>
    <n v="83284"/>
    <n v="0"/>
    <n v="827.18"/>
    <n v="808"/>
    <n v="0"/>
    <n v="0"/>
    <n v="0"/>
    <n v="1.0237376237623761"/>
    <n v="9.7017434321118104E-3"/>
    <n v="0"/>
    <e v="#DIV/0!"/>
  </r>
  <r>
    <x v="3"/>
    <x v="8"/>
    <s v="Awareness"/>
    <s v="Video"/>
    <m/>
    <s v="Video_Views"/>
    <n v="27789"/>
    <n v="4792"/>
    <n v="255.73"/>
    <n v="77"/>
    <n v="0"/>
    <n v="1164"/>
    <n v="4792"/>
    <n v="3.3211688311688312"/>
    <n v="2.7708805642520421E-3"/>
    <n v="0"/>
    <n v="0.24290484140233723"/>
  </r>
  <r>
    <x v="3"/>
    <x v="8"/>
    <s v="Awareness"/>
    <s v="Video"/>
    <m/>
    <s v="Video_Views"/>
    <n v="51282"/>
    <n v="8630"/>
    <n v="471.82"/>
    <n v="142"/>
    <n v="0"/>
    <n v="1942"/>
    <n v="8630"/>
    <n v="3.322676056338028"/>
    <n v="2.769002769002769E-3"/>
    <n v="0"/>
    <n v="0.22502896871378911"/>
  </r>
  <r>
    <x v="3"/>
    <x v="8"/>
    <s v="Awareness"/>
    <s v="Video"/>
    <m/>
    <s v="Video_Views"/>
    <n v="67691"/>
    <n v="11851"/>
    <n v="622.71"/>
    <n v="298"/>
    <n v="0"/>
    <n v="2517"/>
    <n v="11851"/>
    <n v="2.0896308724832218"/>
    <n v="4.4023577728206113E-3"/>
    <n v="0"/>
    <n v="0.2123871403257109"/>
  </r>
  <r>
    <x v="4"/>
    <x v="8"/>
    <s v="Awareness"/>
    <s v="Video"/>
    <m/>
    <s v="Video_Views"/>
    <n v="144052"/>
    <n v="11417"/>
    <n v="991.09"/>
    <n v="375"/>
    <n v="0"/>
    <n v="4428"/>
    <n v="11417"/>
    <n v="2.6429066666666667"/>
    <n v="2.6032266126121122E-3"/>
    <n v="0"/>
    <n v="0.3878426907243584"/>
  </r>
  <r>
    <x v="3"/>
    <x v="8"/>
    <s v="Awareness"/>
    <s v="Video"/>
    <m/>
    <s v="Video_Views"/>
    <n v="80505"/>
    <n v="13359"/>
    <n v="740.68999999999994"/>
    <n v="279"/>
    <n v="0"/>
    <n v="2805"/>
    <n v="13359"/>
    <n v="2.6548028673835122"/>
    <n v="3.4656232532140861E-3"/>
    <n v="0"/>
    <n v="0.20997080619806871"/>
  </r>
  <r>
    <x v="3"/>
    <x v="8"/>
    <s v="Awareness"/>
    <s v="Video"/>
    <m/>
    <s v="Link_Clicks"/>
    <n v="96"/>
    <n v="10"/>
    <n v="0.78"/>
    <n v="2"/>
    <n v="0"/>
    <n v="2"/>
    <n v="10"/>
    <n v="0.39"/>
    <n v="2.0833333333333332E-2"/>
    <n v="0"/>
    <n v="0.2"/>
  </r>
  <r>
    <x v="4"/>
    <x v="8"/>
    <s v="Awareness"/>
    <s v="Video"/>
    <m/>
    <s v="Video_Views"/>
    <n v="119372"/>
    <n v="9761"/>
    <n v="821.17"/>
    <n v="243"/>
    <n v="0"/>
    <n v="3850"/>
    <n v="9761"/>
    <n v="3.3793004115226335"/>
    <n v="2.0356532520188989E-3"/>
    <n v="0"/>
    <n v="0.39442680053273232"/>
  </r>
  <r>
    <x v="3"/>
    <x v="8"/>
    <s v="Awareness"/>
    <s v="Video"/>
    <m/>
    <s v="Video_Views"/>
    <n v="50502"/>
    <n v="8354"/>
    <n v="464.56"/>
    <n v="143"/>
    <n v="0"/>
    <n v="1866"/>
    <n v="8354"/>
    <n v="3.2486713286713287"/>
    <n v="2.8315710268900242E-3"/>
    <n v="0"/>
    <n v="0.2233660521905674"/>
  </r>
  <r>
    <x v="3"/>
    <x v="8"/>
    <s v="Engagement"/>
    <s v="Display"/>
    <m/>
    <s v="Link_Clicks"/>
    <n v="2591"/>
    <n v="0"/>
    <n v="36.97"/>
    <n v="35"/>
    <n v="0"/>
    <n v="0"/>
    <n v="0"/>
    <n v="1.0562857142857143"/>
    <n v="1.3508297954457738E-2"/>
    <n v="0"/>
    <e v="#DIV/0!"/>
  </r>
  <r>
    <x v="4"/>
    <x v="8"/>
    <s v="Awareness"/>
    <s v="Video"/>
    <m/>
    <s v="Video_Views"/>
    <n v="100148"/>
    <n v="8836"/>
    <n v="688.99"/>
    <n v="190"/>
    <n v="0"/>
    <n v="3558"/>
    <n v="8836"/>
    <n v="3.6262631578947371"/>
    <n v="1.8971921556096977E-3"/>
    <n v="0"/>
    <n v="0.40267089180624716"/>
  </r>
  <r>
    <x v="3"/>
    <x v="8"/>
    <s v="Engagement"/>
    <s v="Display"/>
    <m/>
    <s v="Link_Clicks"/>
    <n v="49191"/>
    <n v="0"/>
    <n v="741.24"/>
    <n v="620"/>
    <n v="0"/>
    <n v="0"/>
    <n v="0"/>
    <n v="1.1955483870967742"/>
    <n v="1.2603931613506536E-2"/>
    <n v="0"/>
    <e v="#DIV/0!"/>
  </r>
  <r>
    <x v="3"/>
    <x v="8"/>
    <s v="Awareness"/>
    <s v="Video"/>
    <m/>
    <s v="Link_Clicks"/>
    <n v="7926"/>
    <n v="958"/>
    <n v="66.75"/>
    <n v="82"/>
    <n v="0"/>
    <n v="95"/>
    <n v="958"/>
    <n v="0.81402439024390238"/>
    <n v="1.0345697703759779E-2"/>
    <n v="0"/>
    <n v="9.916492693110647E-2"/>
  </r>
  <r>
    <x v="3"/>
    <x v="8"/>
    <s v="Awareness"/>
    <s v="Video"/>
    <m/>
    <s v="Video_Views"/>
    <n v="80446"/>
    <n v="13174"/>
    <n v="740.05"/>
    <n v="295"/>
    <n v="0"/>
    <n v="2954"/>
    <n v="13174"/>
    <n v="2.50864406779661"/>
    <n v="3.6670561618974218E-3"/>
    <n v="0"/>
    <n v="0.22422954303931988"/>
  </r>
  <r>
    <x v="3"/>
    <x v="8"/>
    <s v="Awareness"/>
    <s v="Video"/>
    <m/>
    <s v="Video_Views"/>
    <n v="39629"/>
    <n v="7165"/>
    <n v="364.62"/>
    <n v="121"/>
    <n v="0"/>
    <n v="1753"/>
    <n v="7165"/>
    <n v="3.0133884297520663"/>
    <n v="3.0533195387216433E-3"/>
    <n v="0"/>
    <n v="0.24466154919748778"/>
  </r>
  <r>
    <x v="3"/>
    <x v="8"/>
    <s v="Awareness"/>
    <s v="Video"/>
    <m/>
    <s v="Video_Views"/>
    <n v="76512"/>
    <n v="12995"/>
    <n v="703.92"/>
    <n v="260"/>
    <n v="0"/>
    <n v="3027"/>
    <n v="12995"/>
    <n v="2.7073846153846151"/>
    <n v="3.3981597657883732E-3"/>
    <n v="0"/>
    <n v="0.23293574451712196"/>
  </r>
  <r>
    <x v="4"/>
    <x v="8"/>
    <s v="Awareness"/>
    <s v="Video"/>
    <m/>
    <s v="Video_Views"/>
    <n v="85960"/>
    <n v="7787"/>
    <n v="591.48"/>
    <n v="158"/>
    <n v="0"/>
    <n v="3244"/>
    <n v="7787"/>
    <n v="3.7435443037974685"/>
    <n v="1.8380642159143788E-3"/>
    <n v="0"/>
    <n v="0.41659175548991911"/>
  </r>
  <r>
    <x v="3"/>
    <x v="8"/>
    <s v="Engagement"/>
    <s v="Display"/>
    <m/>
    <s v="Link_Clicks"/>
    <n v="53596"/>
    <n v="0"/>
    <n v="786.28"/>
    <n v="690"/>
    <n v="0"/>
    <n v="0"/>
    <n v="0"/>
    <n v="1.1395362318840578"/>
    <n v="1.2874095081722516E-2"/>
    <n v="0"/>
    <e v="#DIV/0!"/>
  </r>
  <r>
    <x v="3"/>
    <x v="8"/>
    <s v="Awareness"/>
    <s v="Video"/>
    <m/>
    <s v="Video_Views"/>
    <n v="31091"/>
    <n v="6709"/>
    <n v="286.08"/>
    <n v="97"/>
    <n v="0"/>
    <n v="1749"/>
    <n v="6709"/>
    <n v="2.9492783505154638"/>
    <n v="3.1198739184973142E-3"/>
    <n v="0"/>
    <n v="0.26069458935757939"/>
  </r>
  <r>
    <x v="4"/>
    <x v="8"/>
    <s v="Awareness"/>
    <s v="Video"/>
    <m/>
    <s v="Video_Views"/>
    <n v="96875"/>
    <n v="8830"/>
    <n v="666.33"/>
    <n v="230"/>
    <n v="0"/>
    <n v="3546"/>
    <n v="8830"/>
    <n v="2.8970869565217394"/>
    <n v="2.3741935483870967E-3"/>
    <n v="0"/>
    <n v="0.40158550396375992"/>
  </r>
  <r>
    <x v="3"/>
    <x v="8"/>
    <s v="Awareness"/>
    <s v="Video"/>
    <m/>
    <s v="Video_Views"/>
    <n v="41257"/>
    <n v="8220"/>
    <n v="379.37"/>
    <n v="121"/>
    <n v="0"/>
    <n v="2119"/>
    <n v="8220"/>
    <n v="3.1352892561983472"/>
    <n v="2.9328356400126041E-3"/>
    <n v="0"/>
    <n v="0.2577858880778589"/>
  </r>
  <r>
    <x v="3"/>
    <x v="8"/>
    <s v="Engagement"/>
    <s v="Display"/>
    <m/>
    <s v="Link_Clicks"/>
    <n v="54492"/>
    <n v="0"/>
    <n v="743.09"/>
    <n v="681"/>
    <n v="0"/>
    <n v="0"/>
    <n v="0"/>
    <n v="1.0911747430249634"/>
    <n v="1.249724730235631E-2"/>
    <n v="0"/>
    <e v="#DIV/0!"/>
  </r>
  <r>
    <x v="3"/>
    <x v="8"/>
    <s v="Awareness"/>
    <s v="Video"/>
    <m/>
    <s v="Video_Views"/>
    <n v="96603"/>
    <n v="16559"/>
    <n v="888.36"/>
    <n v="400"/>
    <n v="0"/>
    <n v="3801"/>
    <n v="16559"/>
    <n v="2.2208999999999999"/>
    <n v="4.1406581576141528E-3"/>
    <n v="0"/>
    <n v="0.22954284679026513"/>
  </r>
  <r>
    <x v="1"/>
    <x v="8"/>
    <s v="Awareness"/>
    <s v="Video"/>
    <m/>
    <s v="Video_Views"/>
    <n v="0"/>
    <n v="151"/>
    <n v="0"/>
    <n v="5"/>
    <n v="0"/>
    <n v="72"/>
    <n v="151"/>
    <n v="0"/>
    <e v="#DIV/0!"/>
    <e v="#DIV/0!"/>
    <n v="47.682119205298015"/>
  </r>
  <r>
    <x v="3"/>
    <x v="8"/>
    <s v="Awareness"/>
    <s v="Video"/>
    <m/>
    <s v="Video_Views"/>
    <n v="103631"/>
    <n v="17247"/>
    <n v="953.01"/>
    <n v="350"/>
    <n v="0"/>
    <n v="3825"/>
    <n v="17247"/>
    <n v="2.7228857142857144"/>
    <n v="3.3773677760515677E-3"/>
    <n v="0"/>
    <n v="0.2217777004696469"/>
  </r>
  <r>
    <x v="3"/>
    <x v="8"/>
    <s v="Awareness"/>
    <s v="Video"/>
    <m/>
    <s v="Video_Views"/>
    <n v="52220"/>
    <n v="8598"/>
    <n v="480.28"/>
    <n v="124"/>
    <n v="0"/>
    <n v="2120"/>
    <n v="8598"/>
    <n v="3.8732258064516127"/>
    <n v="2.3745691306013023E-3"/>
    <n v="0"/>
    <n v="0.24656896952779717"/>
  </r>
  <r>
    <x v="3"/>
    <x v="8"/>
    <s v="Engagement"/>
    <s v="Display"/>
    <m/>
    <s v="Link_Clicks"/>
    <n v="49024"/>
    <n v="0"/>
    <n v="627.5"/>
    <n v="570"/>
    <n v="0"/>
    <n v="0"/>
    <n v="0"/>
    <n v="1.1008771929824561"/>
    <n v="1.1626958224543082E-2"/>
    <n v="0"/>
    <e v="#DIV/0!"/>
  </r>
  <r>
    <x v="4"/>
    <x v="8"/>
    <s v="Awareness"/>
    <s v="Video"/>
    <m/>
    <s v="Video_Views"/>
    <n v="102493"/>
    <n v="8843"/>
    <n v="705.03"/>
    <n v="214"/>
    <n v="0"/>
    <n v="3575"/>
    <n v="8843"/>
    <n v="3.2945327102803739"/>
    <n v="2.0879474695832886E-3"/>
    <n v="0"/>
    <n v="0.40427456745448376"/>
  </r>
  <r>
    <x v="1"/>
    <x v="8"/>
    <s v="Awareness"/>
    <s v="Video"/>
    <m/>
    <s v="Video_Views"/>
    <n v="114943"/>
    <n v="29499"/>
    <n v="486.74"/>
    <n v="968"/>
    <n v="0"/>
    <n v="15695"/>
    <n v="29499"/>
    <n v="0.50283057851239665"/>
    <n v="8.4215654715815661E-3"/>
    <n v="0"/>
    <n v="0.53205193396386319"/>
  </r>
  <r>
    <x v="5"/>
    <x v="8"/>
    <s v="Engagement"/>
    <s v="Display"/>
    <m/>
    <s v="Link_Clicks"/>
    <n v="41574"/>
    <n v="0"/>
    <n v="263.26"/>
    <n v="301"/>
    <n v="0"/>
    <n v="0"/>
    <n v="0"/>
    <n v="0.87461794019933548"/>
    <n v="7.2401019868186846E-3"/>
    <n v="0"/>
    <e v="#DIV/0!"/>
  </r>
  <r>
    <x v="5"/>
    <x v="8"/>
    <s v="Engagement"/>
    <s v="Display"/>
    <m/>
    <s v="Link_Clicks"/>
    <n v="5674"/>
    <n v="0"/>
    <n v="36.93"/>
    <n v="217"/>
    <n v="0"/>
    <n v="0"/>
    <n v="0"/>
    <n v="0.17018433179723502"/>
    <n v="3.8244624603454354E-2"/>
    <n v="0"/>
    <e v="#DIV/0!"/>
  </r>
  <r>
    <x v="3"/>
    <x v="8"/>
    <s v="Awareness"/>
    <s v="Video"/>
    <m/>
    <s v="Video_Views"/>
    <n v="72293"/>
    <n v="12019"/>
    <n v="664.65"/>
    <n v="255"/>
    <n v="0"/>
    <n v="2741"/>
    <n v="12019"/>
    <n v="2.6064705882352941"/>
    <n v="3.5273124645539677E-3"/>
    <n v="0"/>
    <n v="0.2280555786671104"/>
  </r>
  <r>
    <x v="1"/>
    <x v="8"/>
    <s v="Awareness"/>
    <s v="Video"/>
    <m/>
    <s v="Video_Views"/>
    <n v="314"/>
    <n v="142"/>
    <n v="0.85"/>
    <n v="10"/>
    <n v="0"/>
    <n v="32"/>
    <n v="142"/>
    <n v="8.4999999999999992E-2"/>
    <n v="3.1847133757961783E-2"/>
    <n v="0"/>
    <n v="0.22535211267605634"/>
  </r>
  <r>
    <x v="3"/>
    <x v="8"/>
    <s v="Engagement"/>
    <s v="Display"/>
    <m/>
    <s v="Link_Clicks"/>
    <n v="31996"/>
    <n v="0"/>
    <n v="430.63"/>
    <n v="468"/>
    <n v="0"/>
    <n v="0"/>
    <n v="0"/>
    <n v="0.92014957264957264"/>
    <n v="1.4626828353544194E-2"/>
    <n v="0"/>
    <e v="#DIV/0!"/>
  </r>
  <r>
    <x v="5"/>
    <x v="8"/>
    <s v="Engagement"/>
    <s v="Display"/>
    <m/>
    <s v="Link_Clicks"/>
    <n v="99481"/>
    <n v="0"/>
    <n v="487.7"/>
    <n v="688"/>
    <n v="0"/>
    <n v="0"/>
    <n v="0"/>
    <n v="0.7088662790697674"/>
    <n v="6.9158934871985604E-3"/>
    <n v="0"/>
    <e v="#DIV/0!"/>
  </r>
  <r>
    <x v="5"/>
    <x v="8"/>
    <s v="Engagement"/>
    <s v="Display"/>
    <m/>
    <s v="Link_Clicks"/>
    <n v="178131"/>
    <n v="0"/>
    <n v="1636.28"/>
    <n v="5019"/>
    <n v="0"/>
    <n v="0"/>
    <n v="0"/>
    <n v="0.32601713488742778"/>
    <n v="2.8175893022550819E-2"/>
    <n v="0"/>
    <e v="#DIV/0!"/>
  </r>
  <r>
    <x v="5"/>
    <x v="8"/>
    <s v="Engagement"/>
    <s v="Display"/>
    <m/>
    <s v="Link_Clicks"/>
    <n v="37636"/>
    <n v="0"/>
    <n v="232.79"/>
    <n v="1159"/>
    <n v="0"/>
    <n v="0"/>
    <n v="0"/>
    <n v="0.20085418464193269"/>
    <n v="3.0794983526410882E-2"/>
    <n v="0"/>
    <e v="#DIV/0!"/>
  </r>
  <r>
    <x v="5"/>
    <x v="8"/>
    <s v="Engagement"/>
    <s v="Display"/>
    <m/>
    <s v="Link_Clicks"/>
    <n v="13442"/>
    <n v="0"/>
    <n v="137.47999999999999"/>
    <n v="357"/>
    <n v="0"/>
    <n v="0"/>
    <n v="0"/>
    <n v="0.38509803921568625"/>
    <n v="2.6558547835143581E-2"/>
    <n v="0"/>
    <e v="#DIV/0!"/>
  </r>
  <r>
    <x v="5"/>
    <x v="8"/>
    <s v="Engagement"/>
    <s v="Display"/>
    <m/>
    <s v="Link_Clicks"/>
    <n v="29715"/>
    <n v="0"/>
    <n v="170.67999999999998"/>
    <n v="213"/>
    <n v="0"/>
    <n v="0"/>
    <n v="0"/>
    <n v="0.80131455399061025"/>
    <n v="7.1680969207470972E-3"/>
    <n v="0"/>
    <e v="#DIV/0!"/>
  </r>
  <r>
    <x v="5"/>
    <x v="8"/>
    <s v="Engagement"/>
    <s v="Display"/>
    <m/>
    <s v="Link_Clicks"/>
    <n v="10002"/>
    <n v="0"/>
    <n v="85.600000000000009"/>
    <n v="168"/>
    <n v="0"/>
    <n v="0"/>
    <n v="0"/>
    <n v="0.5095238095238096"/>
    <n v="1.6796640671865627E-2"/>
    <n v="0"/>
    <e v="#DIV/0!"/>
  </r>
  <r>
    <x v="4"/>
    <x v="8"/>
    <s v="Awareness"/>
    <s v="Video"/>
    <m/>
    <s v="Video_Views"/>
    <n v="148351"/>
    <n v="11762"/>
    <n v="1020.73"/>
    <n v="391"/>
    <n v="0"/>
    <n v="4656"/>
    <n v="11762"/>
    <n v="2.6105626598465475"/>
    <n v="2.6356411483576116E-3"/>
    <n v="0"/>
    <n v="0.39585104574052032"/>
  </r>
  <r>
    <x v="5"/>
    <x v="8"/>
    <s v="Engagement"/>
    <s v="Display"/>
    <m/>
    <s v="Link_Clicks"/>
    <n v="1635"/>
    <n v="0"/>
    <n v="11.77"/>
    <n v="58"/>
    <n v="0"/>
    <n v="0"/>
    <n v="0"/>
    <n v="0.20293103448275862"/>
    <n v="3.5474006116207948E-2"/>
    <n v="0"/>
    <e v="#DIV/0!"/>
  </r>
  <r>
    <x v="3"/>
    <x v="8"/>
    <s v="Awareness"/>
    <s v="Video"/>
    <m/>
    <s v="Video_Views"/>
    <n v="31504"/>
    <n v="5155"/>
    <n v="289.71999999999997"/>
    <n v="74"/>
    <n v="0"/>
    <n v="1232"/>
    <n v="5155"/>
    <n v="3.9151351351351349"/>
    <n v="2.3489080751650585E-3"/>
    <n v="0"/>
    <n v="0.23899127061105724"/>
  </r>
  <r>
    <x v="6"/>
    <x v="8"/>
    <s v="Awareness"/>
    <s v="Video"/>
    <m/>
    <s v="Video_Views"/>
    <n v="159021"/>
    <n v="30541"/>
    <n v="859.45"/>
    <n v="305"/>
    <n v="0"/>
    <n v="5525"/>
    <n v="30541"/>
    <n v="2.8178688524590165"/>
    <n v="1.917985674847976E-3"/>
    <n v="0"/>
    <n v="0.18090435807602895"/>
  </r>
  <r>
    <x v="5"/>
    <x v="8"/>
    <s v="Engagement"/>
    <s v="Display"/>
    <m/>
    <s v="Link_Clicks"/>
    <n v="2460"/>
    <n v="0"/>
    <n v="16.48"/>
    <n v="83"/>
    <n v="0"/>
    <n v="0"/>
    <n v="0"/>
    <n v="0.19855421686746988"/>
    <n v="3.3739837398373981E-2"/>
    <n v="0"/>
    <e v="#DIV/0!"/>
  </r>
  <r>
    <x v="4"/>
    <x v="8"/>
    <s v="Awareness"/>
    <s v="Video"/>
    <m/>
    <s v="Video_Views"/>
    <n v="136790"/>
    <n v="11263"/>
    <n v="940.9"/>
    <n v="272"/>
    <n v="0"/>
    <n v="4507"/>
    <n v="11263"/>
    <n v="3.459191176470588"/>
    <n v="1.9884494480590688E-3"/>
    <n v="0"/>
    <n v="0.40015981532451389"/>
  </r>
  <r>
    <x v="1"/>
    <x v="8"/>
    <s v="Awareness"/>
    <s v="Video"/>
    <m/>
    <s v="Video_Views"/>
    <n v="477"/>
    <n v="208"/>
    <n v="4.8499999999999996"/>
    <n v="13"/>
    <n v="0"/>
    <n v="40"/>
    <n v="208"/>
    <n v="0.37307692307692303"/>
    <n v="2.7253668763102725E-2"/>
    <n v="0"/>
    <n v="0.19230769230769232"/>
  </r>
  <r>
    <x v="3"/>
    <x v="8"/>
    <s v="Awareness"/>
    <s v="Video"/>
    <m/>
    <s v="Video_Views"/>
    <n v="34067"/>
    <n v="5615"/>
    <n v="313.20999999999998"/>
    <n v="92"/>
    <n v="0"/>
    <n v="1230"/>
    <n v="5615"/>
    <n v="3.4044565217391303"/>
    <n v="2.7005606598761263E-3"/>
    <n v="0"/>
    <n v="0.21905609973285842"/>
  </r>
  <r>
    <x v="3"/>
    <x v="8"/>
    <s v="Awareness"/>
    <s v="Video"/>
    <m/>
    <s v="Video_Views"/>
    <n v="77546"/>
    <n v="14040"/>
    <n v="712.93"/>
    <n v="316"/>
    <n v="0"/>
    <n v="3288"/>
    <n v="14040"/>
    <n v="2.2561075949367089"/>
    <n v="4.0750006447785835E-3"/>
    <n v="0"/>
    <n v="0.23418803418803419"/>
  </r>
  <r>
    <x v="6"/>
    <x v="8"/>
    <s v="Awareness"/>
    <s v="Video"/>
    <m/>
    <s v="Video_Views"/>
    <n v="171459"/>
    <n v="31292"/>
    <n v="855.89"/>
    <n v="366"/>
    <n v="0"/>
    <n v="5132"/>
    <n v="31292"/>
    <n v="2.3384972677595628"/>
    <n v="2.1346211047539062E-3"/>
    <n v="0"/>
    <n v="0.16400357918956923"/>
  </r>
  <r>
    <x v="5"/>
    <x v="8"/>
    <s v="Engagement"/>
    <s v="Display"/>
    <m/>
    <s v="Link_Clicks"/>
    <n v="103981"/>
    <n v="0"/>
    <n v="482.09"/>
    <n v="794"/>
    <n v="0"/>
    <n v="0"/>
    <n v="0"/>
    <n v="0.60716624685138532"/>
    <n v="7.636010424981487E-3"/>
    <n v="0"/>
    <e v="#DIV/0!"/>
  </r>
  <r>
    <x v="5"/>
    <x v="8"/>
    <s v="Engagement"/>
    <s v="Display"/>
    <m/>
    <s v="Link_Clicks"/>
    <n v="6754"/>
    <n v="0"/>
    <n v="37.18"/>
    <n v="190"/>
    <n v="0"/>
    <n v="0"/>
    <n v="0"/>
    <n v="0.19568421052631579"/>
    <n v="2.8131477642878294E-2"/>
    <n v="0"/>
    <e v="#DIV/0!"/>
  </r>
  <r>
    <x v="3"/>
    <x v="8"/>
    <s v="Engagement"/>
    <s v="Display"/>
    <m/>
    <s v="Link_Clicks"/>
    <n v="35182"/>
    <n v="0"/>
    <n v="480.32"/>
    <n v="554"/>
    <n v="0"/>
    <n v="0"/>
    <n v="0"/>
    <n v="0.86700361010830329"/>
    <n v="1.5746688647603889E-2"/>
    <n v="0"/>
    <e v="#DIV/0!"/>
  </r>
  <r>
    <x v="5"/>
    <x v="8"/>
    <s v="Engagement"/>
    <s v="Display"/>
    <m/>
    <s v="Link_Clicks"/>
    <n v="19922"/>
    <n v="0"/>
    <n v="112.68"/>
    <n v="149"/>
    <n v="0"/>
    <n v="0"/>
    <n v="0"/>
    <n v="0.75624161073825513"/>
    <n v="7.4791687581568112E-3"/>
    <n v="0"/>
    <e v="#DIV/0!"/>
  </r>
  <r>
    <x v="5"/>
    <x v="8"/>
    <s v="Engagement"/>
    <s v="Display"/>
    <m/>
    <s v="Link_Clicks"/>
    <n v="41474"/>
    <n v="0"/>
    <n v="222.91"/>
    <n v="1109"/>
    <n v="0"/>
    <n v="0"/>
    <n v="0"/>
    <n v="0.20100090171325519"/>
    <n v="2.6739644114384915E-2"/>
    <n v="0"/>
    <e v="#DIV/0!"/>
  </r>
  <r>
    <x v="5"/>
    <x v="8"/>
    <s v="Engagement"/>
    <s v="Display"/>
    <m/>
    <s v="Link_Clicks"/>
    <n v="46073"/>
    <n v="0"/>
    <n v="276.39"/>
    <n v="341"/>
    <n v="0"/>
    <n v="0"/>
    <n v="0"/>
    <n v="0.81052785923753656"/>
    <n v="7.4012979402252946E-3"/>
    <n v="0"/>
    <e v="#DIV/0!"/>
  </r>
  <r>
    <x v="1"/>
    <x v="8"/>
    <s v="Awareness"/>
    <s v="Video"/>
    <m/>
    <s v="Video_Views"/>
    <n v="170299"/>
    <n v="43285"/>
    <n v="1725.25"/>
    <n v="1294"/>
    <n v="0"/>
    <n v="22833"/>
    <n v="43285"/>
    <n v="1.3332689335394128"/>
    <n v="7.5984004603667664E-3"/>
    <n v="0"/>
    <n v="0.52750375418736284"/>
  </r>
  <r>
    <x v="3"/>
    <x v="8"/>
    <s v="Engagement"/>
    <s v="Display"/>
    <m/>
    <s v="Link_Clicks"/>
    <n v="38751"/>
    <n v="0"/>
    <n v="518.77"/>
    <n v="559"/>
    <n v="0"/>
    <n v="0"/>
    <n v="0"/>
    <n v="0.92803220035778167"/>
    <n v="1.4425434182343681E-2"/>
    <n v="0"/>
    <e v="#DIV/0!"/>
  </r>
  <r>
    <x v="5"/>
    <x v="8"/>
    <s v="Engagement"/>
    <s v="Display"/>
    <m/>
    <s v="Link_Clicks"/>
    <n v="22285"/>
    <n v="0"/>
    <n v="125.24000000000001"/>
    <n v="171"/>
    <n v="0"/>
    <n v="0"/>
    <n v="0"/>
    <n v="0.73239766081871349"/>
    <n v="7.6733228629122727E-3"/>
    <n v="0"/>
    <e v="#DIV/0!"/>
  </r>
  <r>
    <x v="1"/>
    <x v="8"/>
    <s v="Awareness"/>
    <s v="Video"/>
    <m/>
    <s v="Video_Views"/>
    <n v="162929"/>
    <n v="41856"/>
    <n v="1650.62"/>
    <n v="1276"/>
    <n v="0"/>
    <n v="22338"/>
    <n v="41856"/>
    <n v="1.2935893416927899"/>
    <n v="7.8316321833436647E-3"/>
    <n v="0"/>
    <n v="0.53368692660550454"/>
  </r>
  <r>
    <x v="5"/>
    <x v="8"/>
    <s v="Engagement"/>
    <s v="Display"/>
    <m/>
    <s v="Link_Clicks"/>
    <n v="41203"/>
    <n v="0"/>
    <n v="240"/>
    <n v="1331"/>
    <n v="0"/>
    <n v="0"/>
    <n v="0"/>
    <n v="0.18031555221637866"/>
    <n v="3.2303473048079026E-2"/>
    <n v="0"/>
    <e v="#DIV/0!"/>
  </r>
  <r>
    <x v="3"/>
    <x v="8"/>
    <s v="Awareness"/>
    <s v="Video"/>
    <m/>
    <s v="Video_Views"/>
    <n v="96537"/>
    <n v="17511"/>
    <n v="887.56999999999994"/>
    <n v="382"/>
    <n v="0"/>
    <n v="3973"/>
    <n v="17511"/>
    <n v="2.3234816753926699"/>
    <n v="3.9570320188114403E-3"/>
    <n v="0"/>
    <n v="0.22688595739820683"/>
  </r>
  <r>
    <x v="5"/>
    <x v="8"/>
    <s v="Engagement"/>
    <s v="Display"/>
    <m/>
    <s v="Link_Clicks"/>
    <n v="37265"/>
    <n v="0"/>
    <n v="225.91"/>
    <n v="246"/>
    <n v="0"/>
    <n v="0"/>
    <n v="0"/>
    <n v="0.91833333333333333"/>
    <n v="6.6013685764121834E-3"/>
    <n v="0"/>
    <e v="#DIV/0!"/>
  </r>
  <r>
    <x v="1"/>
    <x v="8"/>
    <s v="Awareness"/>
    <s v="Video"/>
    <m/>
    <s v="Video_Views"/>
    <n v="591"/>
    <n v="273"/>
    <n v="6"/>
    <n v="23"/>
    <n v="0"/>
    <n v="53"/>
    <n v="273"/>
    <n v="0.2608695652173913"/>
    <n v="3.8917089678510999E-2"/>
    <n v="0"/>
    <n v="0.19413919413919414"/>
  </r>
  <r>
    <x v="5"/>
    <x v="8"/>
    <s v="Engagement"/>
    <s v="Display"/>
    <m/>
    <s v="Link_Clicks"/>
    <n v="98273"/>
    <n v="0"/>
    <n v="506.09"/>
    <n v="785"/>
    <n v="0"/>
    <n v="0"/>
    <n v="0"/>
    <n v="0.6447006369426751"/>
    <n v="7.9879519298281312E-3"/>
    <n v="0"/>
    <e v="#DIV/0!"/>
  </r>
  <r>
    <x v="5"/>
    <x v="8"/>
    <s v="Engagement"/>
    <s v="Display"/>
    <m/>
    <s v="Link_Clicks"/>
    <n v="2594"/>
    <n v="0"/>
    <n v="17.470000000000002"/>
    <n v="114"/>
    <n v="0"/>
    <n v="0"/>
    <n v="0"/>
    <n v="0.15324561403508774"/>
    <n v="4.3947571318427137E-2"/>
    <n v="0"/>
    <e v="#DIV/0!"/>
  </r>
  <r>
    <x v="6"/>
    <x v="8"/>
    <s v="Awareness"/>
    <s v="Video"/>
    <m/>
    <s v="Video_Views"/>
    <n v="164309"/>
    <n v="29660"/>
    <n v="862.66"/>
    <n v="325"/>
    <n v="0"/>
    <n v="4962"/>
    <n v="29660"/>
    <n v="2.6543384615384613"/>
    <n v="1.9779805123273831E-3"/>
    <n v="0"/>
    <n v="0.16729602157788268"/>
  </r>
  <r>
    <x v="5"/>
    <x v="8"/>
    <s v="Engagement"/>
    <s v="Display"/>
    <m/>
    <s v="Link_Clicks"/>
    <n v="1571"/>
    <n v="0"/>
    <n v="11.32"/>
    <n v="73"/>
    <n v="0"/>
    <n v="0"/>
    <n v="0"/>
    <n v="0.15506849315068494"/>
    <n v="4.6467218332272436E-2"/>
    <n v="0"/>
    <e v="#DIV/0!"/>
  </r>
  <r>
    <x v="4"/>
    <x v="8"/>
    <s v="Awareness"/>
    <s v="Video"/>
    <m/>
    <s v="Video_Views"/>
    <n v="109579"/>
    <n v="9842"/>
    <n v="753.61"/>
    <n v="149"/>
    <n v="0"/>
    <n v="4033"/>
    <n v="9842"/>
    <n v="5.0577852348993293"/>
    <n v="1.359749587055914E-3"/>
    <n v="0"/>
    <n v="0.40977443609022557"/>
  </r>
  <r>
    <x v="4"/>
    <x v="8"/>
    <s v="Awareness"/>
    <s v="Video"/>
    <m/>
    <s v="Video_Views"/>
    <n v="56"/>
    <n v="6"/>
    <n v="0.38"/>
    <n v="0"/>
    <n v="0"/>
    <n v="3"/>
    <n v="6"/>
    <e v="#DIV/0!"/>
    <n v="0"/>
    <n v="0"/>
    <n v="50"/>
  </r>
  <r>
    <x v="5"/>
    <x v="8"/>
    <s v="Engagement"/>
    <s v="Display"/>
    <m/>
    <s v="Link_Clicks"/>
    <n v="2"/>
    <n v="0"/>
    <n v="0"/>
    <n v="0"/>
    <n v="0"/>
    <n v="0"/>
    <n v="0"/>
    <e v="#DIV/0!"/>
    <n v="0"/>
    <n v="0"/>
    <e v="#DIV/0!"/>
  </r>
  <r>
    <x v="3"/>
    <x v="8"/>
    <s v="Awareness"/>
    <s v="Video"/>
    <m/>
    <s v="Video_Views"/>
    <n v="32978"/>
    <n v="5620"/>
    <n v="303.37"/>
    <n v="86"/>
    <n v="0"/>
    <n v="1305"/>
    <n v="5620"/>
    <n v="3.5275581395348836"/>
    <n v="2.6077991388198194E-3"/>
    <n v="0"/>
    <n v="0.23220640569395018"/>
  </r>
  <r>
    <x v="5"/>
    <x v="8"/>
    <s v="Engagement"/>
    <s v="Display"/>
    <m/>
    <s v="Link_Clicks"/>
    <n v="4502"/>
    <n v="0"/>
    <n v="33.32"/>
    <n v="158"/>
    <n v="0"/>
    <n v="0"/>
    <n v="0"/>
    <n v="0.21088607594936709"/>
    <n v="3.5095513105286538E-2"/>
    <n v="0"/>
    <e v="#DIV/0!"/>
  </r>
  <r>
    <x v="4"/>
    <x v="8"/>
    <s v="Awareness"/>
    <s v="Video"/>
    <m/>
    <s v="Video_Views"/>
    <n v="81408"/>
    <n v="7062"/>
    <n v="560"/>
    <n v="166"/>
    <n v="0"/>
    <n v="2933"/>
    <n v="7062"/>
    <n v="3.3734939759036147"/>
    <n v="2.0391116352201258E-3"/>
    <n v="0"/>
    <n v="0.41532143868592469"/>
  </r>
  <r>
    <x v="3"/>
    <x v="8"/>
    <s v="Awareness"/>
    <s v="Video"/>
    <m/>
    <s v="Video_Views"/>
    <n v="30384"/>
    <n v="4762"/>
    <n v="279.37"/>
    <n v="73"/>
    <n v="0"/>
    <n v="1084"/>
    <n v="4762"/>
    <n v="3.8269863013698631"/>
    <n v="2.4025803054239072E-3"/>
    <n v="0"/>
    <n v="0.22763544729105417"/>
  </r>
  <r>
    <x v="6"/>
    <x v="8"/>
    <s v="Awareness"/>
    <s v="Video"/>
    <m/>
    <s v="Video_Views"/>
    <n v="153363"/>
    <n v="27890"/>
    <n v="847.35"/>
    <n v="355"/>
    <n v="0"/>
    <n v="4946"/>
    <n v="27890"/>
    <n v="2.3869014084507043"/>
    <n v="2.3147695337206496E-3"/>
    <n v="0"/>
    <n v="0.17733954822517031"/>
  </r>
  <r>
    <x v="5"/>
    <x v="8"/>
    <s v="Engagement"/>
    <s v="Display"/>
    <m/>
    <s v="Link_Clicks"/>
    <n v="30159"/>
    <n v="0"/>
    <n v="187.35999999999999"/>
    <n v="1072"/>
    <n v="0"/>
    <n v="0"/>
    <n v="0"/>
    <n v="0.17477611940298507"/>
    <n v="3.5544945124175206E-2"/>
    <n v="0"/>
    <e v="#DIV/0!"/>
  </r>
  <r>
    <x v="1"/>
    <x v="8"/>
    <s v="Awareness"/>
    <s v="Video"/>
    <m/>
    <s v="Video_Views"/>
    <n v="98723"/>
    <n v="25652"/>
    <n v="999.3"/>
    <n v="789"/>
    <n v="0"/>
    <n v="13817"/>
    <n v="25652"/>
    <n v="1.2665399239543726"/>
    <n v="7.9920585881709423E-3"/>
    <n v="0"/>
    <n v="0.53863246530484954"/>
  </r>
  <r>
    <x v="3"/>
    <x v="8"/>
    <s v="Awareness"/>
    <s v="Video"/>
    <m/>
    <s v="Video_Views"/>
    <n v="93380"/>
    <n v="17261"/>
    <n v="858.63"/>
    <n v="384"/>
    <n v="0"/>
    <n v="4117"/>
    <n v="17261"/>
    <n v="2.2360156249999998"/>
    <n v="4.1122295994859715E-3"/>
    <n v="0"/>
    <n v="0.23851457041886334"/>
  </r>
  <r>
    <x v="5"/>
    <x v="8"/>
    <s v="Engagement"/>
    <s v="Display"/>
    <m/>
    <s v="Link_Clicks"/>
    <n v="61591"/>
    <n v="0"/>
    <n v="366.64"/>
    <n v="438"/>
    <n v="0"/>
    <n v="0"/>
    <n v="0"/>
    <n v="0.83707762557077625"/>
    <n v="7.1114286178175379E-3"/>
    <n v="0"/>
    <e v="#DIV/0!"/>
  </r>
  <r>
    <x v="5"/>
    <x v="8"/>
    <s v="Engagement"/>
    <s v="Display"/>
    <m/>
    <s v="Link_Clicks"/>
    <n v="67235"/>
    <n v="0"/>
    <n v="342.2"/>
    <n v="500"/>
    <n v="0"/>
    <n v="0"/>
    <n v="0"/>
    <n v="0.68440000000000001"/>
    <n v="7.4366029597679783E-3"/>
    <n v="0"/>
    <e v="#DIV/0!"/>
  </r>
  <r>
    <x v="5"/>
    <x v="8"/>
    <s v="Engagement"/>
    <s v="Display"/>
    <m/>
    <s v="Link_Clicks"/>
    <n v="8323"/>
    <n v="0"/>
    <n v="51.21"/>
    <n v="258"/>
    <n v="0"/>
    <n v="0"/>
    <n v="0"/>
    <n v="0.19848837209302325"/>
    <n v="3.0998438063198366E-2"/>
    <n v="0"/>
    <e v="#DIV/0!"/>
  </r>
  <r>
    <x v="5"/>
    <x v="8"/>
    <s v="Engagement"/>
    <s v="Display"/>
    <m/>
    <s v="Link_Clicks"/>
    <n v="25532"/>
    <n v="0"/>
    <n v="145.17999999999998"/>
    <n v="186"/>
    <n v="0"/>
    <n v="0"/>
    <n v="0"/>
    <n v="0.78053763440860202"/>
    <n v="7.2849757167476109E-3"/>
    <n v="0"/>
    <e v="#DIV/0!"/>
  </r>
  <r>
    <x v="1"/>
    <x v="8"/>
    <s v="Awareness"/>
    <s v="Video"/>
    <m/>
    <s v="Video_Views"/>
    <n v="247"/>
    <n v="98"/>
    <n v="2.46"/>
    <n v="8"/>
    <n v="0"/>
    <n v="16"/>
    <n v="98"/>
    <n v="0.3075"/>
    <n v="3.2388663967611336E-2"/>
    <n v="0"/>
    <n v="0.16326530612244897"/>
  </r>
  <r>
    <x v="3"/>
    <x v="8"/>
    <s v="Engagement"/>
    <s v="Display"/>
    <m/>
    <s v="Link_Clicks"/>
    <n v="32654"/>
    <n v="0"/>
    <n v="495.89"/>
    <n v="481"/>
    <n v="0"/>
    <n v="0"/>
    <n v="0"/>
    <n v="1.0309563409563409"/>
    <n v="1.4730201506706682E-2"/>
    <n v="0"/>
    <e v="#DIV/0!"/>
  </r>
  <r>
    <x v="5"/>
    <x v="8"/>
    <s v="Engagement"/>
    <s v="Display"/>
    <m/>
    <s v="Link_Clicks"/>
    <n v="37228"/>
    <n v="0"/>
    <n v="227.92"/>
    <n v="1323"/>
    <n v="0"/>
    <n v="0"/>
    <n v="0"/>
    <n v="0.17227513227513228"/>
    <n v="3.5537767271945846E-2"/>
    <n v="0"/>
    <e v="#DIV/0!"/>
  </r>
  <r>
    <x v="3"/>
    <x v="8"/>
    <s v="Engagement"/>
    <s v="Display"/>
    <m/>
    <s v="Link_Clicks"/>
    <n v="34978"/>
    <n v="0"/>
    <n v="519.29999999999995"/>
    <n v="519"/>
    <n v="0"/>
    <n v="0"/>
    <n v="0"/>
    <n v="1.0005780346820807"/>
    <n v="1.4837898107381783E-2"/>
    <n v="0"/>
    <e v="#DIV/0!"/>
  </r>
  <r>
    <x v="5"/>
    <x v="8"/>
    <s v="Engagement"/>
    <s v="Display"/>
    <m/>
    <s v="Link_Clicks"/>
    <n v="49088"/>
    <n v="0"/>
    <n v="304.19"/>
    <n v="389"/>
    <n v="0"/>
    <n v="0"/>
    <n v="0"/>
    <n v="0.78197943444730078"/>
    <n v="7.9245436766623208E-3"/>
    <n v="0"/>
    <e v="#DIV/0!"/>
  </r>
  <r>
    <x v="3"/>
    <x v="8"/>
    <s v="Awareness"/>
    <s v="Video"/>
    <m/>
    <s v="Video_Views"/>
    <n v="77217"/>
    <n v="14708"/>
    <n v="709.95"/>
    <n v="357"/>
    <n v="0"/>
    <n v="3679"/>
    <n v="14708"/>
    <n v="1.988655462184874"/>
    <n v="4.6233342398694591E-3"/>
    <n v="0"/>
    <n v="0.25013598041881968"/>
  </r>
  <r>
    <x v="5"/>
    <x v="8"/>
    <s v="Engagement"/>
    <s v="Display"/>
    <m/>
    <s v="Link_Clicks"/>
    <n v="21070"/>
    <n v="0"/>
    <n v="124.7"/>
    <n v="175"/>
    <n v="0"/>
    <n v="0"/>
    <n v="0"/>
    <n v="0.71257142857142863"/>
    <n v="8.3056478405315621E-3"/>
    <n v="0"/>
    <e v="#DIV/0!"/>
  </r>
  <r>
    <x v="5"/>
    <x v="8"/>
    <s v="Engagement"/>
    <s v="Display"/>
    <m/>
    <s v="Link_Clicks"/>
    <n v="78129"/>
    <n v="0"/>
    <n v="384.21999999999997"/>
    <n v="639"/>
    <n v="0"/>
    <n v="0"/>
    <n v="0"/>
    <n v="0.60128325508607194"/>
    <n v="8.1787812464001845E-3"/>
    <n v="0"/>
    <e v="#DIV/0!"/>
  </r>
  <r>
    <x v="5"/>
    <x v="8"/>
    <s v="Engagement"/>
    <s v="Display"/>
    <m/>
    <s v="Link_Clicks"/>
    <n v="2"/>
    <n v="0"/>
    <n v="0"/>
    <n v="0"/>
    <n v="0"/>
    <n v="0"/>
    <n v="0"/>
    <e v="#DIV/0!"/>
    <n v="0"/>
    <n v="0"/>
    <e v="#DIV/0!"/>
  </r>
  <r>
    <x v="5"/>
    <x v="8"/>
    <s v="Engagement"/>
    <s v="Display"/>
    <m/>
    <s v="Link_Clicks"/>
    <n v="5751"/>
    <n v="0"/>
    <n v="32.369999999999997"/>
    <n v="196"/>
    <n v="0"/>
    <n v="0"/>
    <n v="0"/>
    <n v="0.16515306122448978"/>
    <n v="3.4081029386193708E-2"/>
    <n v="0"/>
    <e v="#DIV/0!"/>
  </r>
  <r>
    <x v="1"/>
    <x v="8"/>
    <s v="Awareness"/>
    <s v="Video"/>
    <m/>
    <s v="Video_Views"/>
    <n v="111788"/>
    <n v="30295"/>
    <n v="1132.54"/>
    <n v="980"/>
    <n v="0"/>
    <n v="16549"/>
    <n v="30295"/>
    <n v="1.1556530612244897"/>
    <n v="8.7665939099008834E-3"/>
    <n v="0"/>
    <n v="0.546261759366232"/>
  </r>
  <r>
    <x v="3"/>
    <x v="8"/>
    <s v="Awareness"/>
    <s v="Video"/>
    <m/>
    <s v="Video_Views"/>
    <n v="40465"/>
    <n v="6519"/>
    <n v="372.06"/>
    <n v="111"/>
    <n v="0"/>
    <n v="1625"/>
    <n v="6519"/>
    <n v="3.3518918918918921"/>
    <n v="2.7431113307796861E-3"/>
    <n v="0"/>
    <n v="0.24927136063813468"/>
  </r>
  <r>
    <x v="1"/>
    <x v="8"/>
    <s v="Awareness"/>
    <s v="Video"/>
    <m/>
    <s v="Video_Views"/>
    <n v="190"/>
    <n v="92"/>
    <n v="1.9"/>
    <n v="6"/>
    <n v="0"/>
    <n v="15"/>
    <n v="92"/>
    <n v="0.31666666666666665"/>
    <n v="3.1578947368421054E-2"/>
    <n v="0"/>
    <n v="0.16304347826086957"/>
  </r>
  <r>
    <x v="4"/>
    <x v="8"/>
    <s v="Awareness"/>
    <s v="Video"/>
    <m/>
    <s v="Video_Views"/>
    <n v="90472"/>
    <n v="7878"/>
    <n v="622.18999999999994"/>
    <n v="194"/>
    <n v="0"/>
    <n v="3087"/>
    <n v="7878"/>
    <n v="3.2071649484536078"/>
    <n v="2.1443098417189849E-3"/>
    <n v="0"/>
    <n v="0.39185072353389183"/>
  </r>
  <r>
    <x v="5"/>
    <x v="8"/>
    <s v="Engagement"/>
    <s v="Display"/>
    <m/>
    <s v="Link_Clicks"/>
    <n v="1789"/>
    <n v="0"/>
    <n v="13.43"/>
    <n v="75"/>
    <n v="0"/>
    <n v="0"/>
    <n v="0"/>
    <n v="0.17906666666666665"/>
    <n v="4.1922861934041364E-2"/>
    <n v="0"/>
    <e v="#DIV/0!"/>
  </r>
  <r>
    <x v="6"/>
    <x v="8"/>
    <s v="Awareness"/>
    <s v="Video"/>
    <m/>
    <s v="Video_Views"/>
    <n v="154139"/>
    <n v="28908"/>
    <n v="889.56999999999994"/>
    <n v="351"/>
    <n v="0"/>
    <n v="5191"/>
    <n v="28908"/>
    <n v="2.5343874643874642"/>
    <n v="2.2771654156313456E-3"/>
    <n v="0"/>
    <n v="0.1795696692956967"/>
  </r>
  <r>
    <x v="5"/>
    <x v="8"/>
    <s v="Engagement"/>
    <s v="Display"/>
    <m/>
    <s v="Link_Clicks"/>
    <n v="15664"/>
    <n v="0"/>
    <n v="81.02000000000001"/>
    <n v="108"/>
    <n v="0"/>
    <n v="0"/>
    <n v="0"/>
    <n v="0.75018518518518529"/>
    <n v="6.8947906026557712E-3"/>
    <n v="0"/>
    <e v="#DIV/0!"/>
  </r>
  <r>
    <x v="5"/>
    <x v="8"/>
    <s v="Engagement"/>
    <s v="Display"/>
    <m/>
    <s v="Link_Clicks"/>
    <n v="31138"/>
    <n v="0"/>
    <n v="189.82999999999998"/>
    <n v="274"/>
    <n v="0"/>
    <n v="0"/>
    <n v="0"/>
    <n v="0.69281021897810213"/>
    <n v="8.7995375425525078E-3"/>
    <n v="0"/>
    <e v="#DIV/0!"/>
  </r>
  <r>
    <x v="5"/>
    <x v="8"/>
    <s v="Engagement"/>
    <s v="Display"/>
    <m/>
    <s v="Link_Clicks"/>
    <n v="111836"/>
    <n v="0"/>
    <n v="554.08000000000004"/>
    <n v="1131"/>
    <n v="0"/>
    <n v="0"/>
    <n v="0"/>
    <n v="0.48990274093722375"/>
    <n v="1.0113022640294718E-2"/>
    <n v="0"/>
    <e v="#DIV/0!"/>
  </r>
  <r>
    <x v="6"/>
    <x v="8"/>
    <s v="Awareness"/>
    <s v="Video"/>
    <m/>
    <s v="Video_Views"/>
    <n v="163798"/>
    <n v="29922"/>
    <n v="837.02"/>
    <n v="348"/>
    <n v="0"/>
    <n v="5053"/>
    <n v="29922"/>
    <n v="2.4052298850574712"/>
    <n v="2.1245680655441459E-3"/>
    <n v="0"/>
    <n v="0.16887240157743466"/>
  </r>
  <r>
    <x v="3"/>
    <x v="8"/>
    <s v="Awareness"/>
    <s v="Video"/>
    <m/>
    <s v="Video_Views"/>
    <n v="81143"/>
    <n v="14940"/>
    <n v="745.93"/>
    <n v="317"/>
    <n v="0"/>
    <n v="3633"/>
    <n v="14940"/>
    <n v="2.3530914826498419"/>
    <n v="3.9066832628815796E-3"/>
    <n v="0"/>
    <n v="0.2431726907630522"/>
  </r>
  <r>
    <x v="3"/>
    <x v="8"/>
    <s v="Awareness"/>
    <s v="Video"/>
    <m/>
    <s v="Video_Views"/>
    <n v="33427"/>
    <n v="5721"/>
    <n v="307.40999999999997"/>
    <n v="68"/>
    <n v="0"/>
    <n v="1501"/>
    <n v="5721"/>
    <n v="4.5207352941176469"/>
    <n v="2.0342836629072309E-3"/>
    <n v="0"/>
    <n v="0.26236671910505155"/>
  </r>
  <r>
    <x v="1"/>
    <x v="8"/>
    <s v="Awareness"/>
    <s v="Video"/>
    <m/>
    <s v="Video_Views"/>
    <n v="107633"/>
    <n v="27437"/>
    <n v="1089.8599999999999"/>
    <n v="864"/>
    <n v="0"/>
    <n v="14774"/>
    <n v="27437"/>
    <n v="1.261412037037037"/>
    <n v="8.0272778794607605E-3"/>
    <n v="0"/>
    <n v="0.53846994933848458"/>
  </r>
  <r>
    <x v="5"/>
    <x v="8"/>
    <s v="Engagement"/>
    <s v="Display"/>
    <m/>
    <s v="Link_Clicks"/>
    <n v="1294"/>
    <n v="0"/>
    <n v="10.87"/>
    <n v="51"/>
    <n v="0"/>
    <n v="0"/>
    <n v="0"/>
    <n v="0.21313725490196078"/>
    <n v="3.9412673879443583E-2"/>
    <n v="0"/>
    <e v="#DIV/0!"/>
  </r>
  <r>
    <x v="5"/>
    <x v="8"/>
    <s v="Engagement"/>
    <s v="Display"/>
    <m/>
    <s v="Link_Clicks"/>
    <n v="33381"/>
    <n v="0"/>
    <n v="198.89999999999998"/>
    <n v="1370"/>
    <n v="0"/>
    <n v="0"/>
    <n v="0"/>
    <n v="0.1451824817518248"/>
    <n v="4.104131092537671E-2"/>
    <n v="0"/>
    <e v="#DIV/0!"/>
  </r>
  <r>
    <x v="4"/>
    <x v="8"/>
    <s v="Awareness"/>
    <s v="Video"/>
    <m/>
    <s v="Video_Views"/>
    <n v="102222"/>
    <n v="8802"/>
    <n v="703.18"/>
    <n v="193"/>
    <n v="0"/>
    <n v="3572"/>
    <n v="8802"/>
    <n v="3.6434196891191708"/>
    <n v="1.8880475827121363E-3"/>
    <n v="0"/>
    <n v="0.40581685980458987"/>
  </r>
  <r>
    <x v="3"/>
    <x v="8"/>
    <s v="Engagement"/>
    <s v="Display"/>
    <m/>
    <s v="Link_Clicks"/>
    <n v="35004"/>
    <n v="0"/>
    <n v="510.14"/>
    <n v="520"/>
    <n v="0"/>
    <n v="0"/>
    <n v="0"/>
    <n v="0.98103846153846153"/>
    <n v="1.4855445091989487E-2"/>
    <n v="0"/>
    <e v="#DIV/0!"/>
  </r>
  <r>
    <x v="1"/>
    <x v="8"/>
    <s v="Awareness"/>
    <s v="Video"/>
    <m/>
    <s v="Video_Views"/>
    <n v="247"/>
    <n v="107"/>
    <n v="2.5099999999999998"/>
    <n v="10"/>
    <n v="0"/>
    <n v="17"/>
    <n v="107"/>
    <n v="0.251"/>
    <n v="4.048582995951417E-2"/>
    <n v="0"/>
    <n v="0.15887850467289719"/>
  </r>
  <r>
    <x v="5"/>
    <x v="8"/>
    <s v="Engagement"/>
    <s v="Display"/>
    <m/>
    <s v="Link_Clicks"/>
    <n v="10464"/>
    <n v="0"/>
    <n v="58.35"/>
    <n v="271"/>
    <n v="0"/>
    <n v="0"/>
    <n v="0"/>
    <n v="0.21531365313653136"/>
    <n v="2.5898318042813454E-2"/>
    <n v="0"/>
    <e v="#DIV/0!"/>
  </r>
  <r>
    <x v="5"/>
    <x v="8"/>
    <s v="Engagement"/>
    <s v="Display"/>
    <m/>
    <s v="Link_Clicks"/>
    <n v="27031"/>
    <n v="0"/>
    <n v="161.03"/>
    <n v="234"/>
    <n v="0"/>
    <n v="0"/>
    <n v="0"/>
    <n v="0.68816239316239314"/>
    <n v="8.6567274610632235E-3"/>
    <n v="0"/>
    <e v="#DIV/0!"/>
  </r>
  <r>
    <x v="1"/>
    <x v="8"/>
    <s v="Awareness"/>
    <s v="Video"/>
    <m/>
    <s v="Video_Views"/>
    <n v="123882"/>
    <n v="31924"/>
    <n v="1254.03"/>
    <n v="982"/>
    <n v="0"/>
    <n v="17096"/>
    <n v="31924"/>
    <n v="1.2770162932790223"/>
    <n v="7.9268981772977511E-3"/>
    <n v="0"/>
    <n v="0.53552186442801653"/>
  </r>
  <r>
    <x v="5"/>
    <x v="8"/>
    <s v="Engagement"/>
    <s v="Display"/>
    <m/>
    <s v="Link_Clicks"/>
    <n v="25884"/>
    <n v="0"/>
    <n v="157.32"/>
    <n v="1084"/>
    <n v="0"/>
    <n v="0"/>
    <n v="0"/>
    <n v="0.14512915129151291"/>
    <n v="4.1879153144799876E-2"/>
    <n v="0"/>
    <e v="#DIV/0!"/>
  </r>
  <r>
    <x v="3"/>
    <x v="8"/>
    <s v="Engagement"/>
    <s v="Display"/>
    <m/>
    <s v="Link_Clicks"/>
    <n v="33200"/>
    <n v="0"/>
    <n v="465.33"/>
    <n v="469"/>
    <n v="0"/>
    <n v="0"/>
    <n v="0"/>
    <n v="0.99217484008528778"/>
    <n v="1.4126506024096385E-2"/>
    <n v="0"/>
    <e v="#DIV/0!"/>
  </r>
  <r>
    <x v="5"/>
    <x v="8"/>
    <s v="Engagement"/>
    <s v="Display"/>
    <m/>
    <s v="Link_Clicks"/>
    <n v="58309"/>
    <n v="0"/>
    <n v="265.61"/>
    <n v="489"/>
    <n v="0"/>
    <n v="0"/>
    <n v="0"/>
    <n v="0.5431697341513293"/>
    <n v="8.3863554511310438E-3"/>
    <n v="0"/>
    <e v="#DIV/0!"/>
  </r>
  <r>
    <x v="3"/>
    <x v="8"/>
    <s v="Awareness"/>
    <s v="Video"/>
    <m/>
    <s v="Video_Views"/>
    <n v="107095"/>
    <n v="19630"/>
    <n v="984.18999999999994"/>
    <n v="422"/>
    <n v="0"/>
    <n v="4578"/>
    <n v="19630"/>
    <n v="2.332203791469194"/>
    <n v="3.9404267239366913E-3"/>
    <n v="0"/>
    <n v="0.23321446765155374"/>
  </r>
  <r>
    <x v="5"/>
    <x v="8"/>
    <s v="Engagement"/>
    <s v="Display"/>
    <m/>
    <s v="Link_Clicks"/>
    <n v="4894"/>
    <n v="0"/>
    <n v="30.94"/>
    <n v="134"/>
    <n v="0"/>
    <n v="0"/>
    <n v="0"/>
    <n v="0.23089552238805972"/>
    <n v="2.7380465876583573E-2"/>
    <n v="0"/>
    <e v="#DIV/0!"/>
  </r>
  <r>
    <x v="4"/>
    <x v="8"/>
    <s v="Awareness"/>
    <s v="Video"/>
    <m/>
    <s v="Video_Views"/>
    <n v="123690"/>
    <n v="10294"/>
    <n v="851"/>
    <n v="282"/>
    <n v="0"/>
    <n v="4086"/>
    <n v="10294"/>
    <n v="3.0177304964539009"/>
    <n v="2.2798932815910745E-3"/>
    <n v="0"/>
    <n v="0.39693025063143578"/>
  </r>
  <r>
    <x v="1"/>
    <x v="8"/>
    <s v="Awareness"/>
    <s v="Video"/>
    <m/>
    <s v="Video_Views"/>
    <n v="271"/>
    <n v="126"/>
    <n v="2.69"/>
    <n v="7"/>
    <n v="0"/>
    <n v="22"/>
    <n v="126"/>
    <n v="0.38428571428571429"/>
    <n v="2.5830258302583026E-2"/>
    <n v="0"/>
    <n v="0.17460317460317459"/>
  </r>
  <r>
    <x v="5"/>
    <x v="8"/>
    <s v="Engagement"/>
    <s v="Display"/>
    <m/>
    <s v="Link_Clicks"/>
    <n v="78709"/>
    <n v="0"/>
    <n v="400.71"/>
    <n v="943"/>
    <n v="0"/>
    <n v="0"/>
    <n v="0"/>
    <n v="0.4249310710498409"/>
    <n v="1.1980840818711964E-2"/>
    <n v="0"/>
    <e v="#DIV/0!"/>
  </r>
  <r>
    <x v="6"/>
    <x v="8"/>
    <s v="Awareness"/>
    <s v="Video"/>
    <m/>
    <s v="Video_Views"/>
    <n v="172531"/>
    <n v="31231"/>
    <n v="839.99"/>
    <n v="450"/>
    <n v="0"/>
    <n v="5410"/>
    <n v="31231"/>
    <n v="1.8666444444444446"/>
    <n v="2.6082269273347979E-3"/>
    <n v="0"/>
    <n v="0.17322532099516505"/>
  </r>
  <r>
    <x v="5"/>
    <x v="8"/>
    <s v="Engagement"/>
    <s v="Display"/>
    <m/>
    <s v="Link_Clicks"/>
    <n v="13375"/>
    <n v="0"/>
    <n v="75.960000000000008"/>
    <n v="446"/>
    <n v="0"/>
    <n v="0"/>
    <n v="0"/>
    <n v="0.17031390134529151"/>
    <n v="3.3345794392523366E-2"/>
    <n v="0"/>
    <e v="#DIV/0!"/>
  </r>
  <r>
    <x v="3"/>
    <x v="8"/>
    <s v="Awareness"/>
    <s v="Video"/>
    <m/>
    <s v="Video_Views"/>
    <n v="54101"/>
    <n v="7293"/>
    <n v="497.51"/>
    <n v="83"/>
    <n v="0"/>
    <n v="1620"/>
    <n v="7293"/>
    <n v="5.9940963855421687"/>
    <n v="1.5341675754607124E-3"/>
    <n v="0"/>
    <n v="0.22213081036610449"/>
  </r>
  <r>
    <x v="1"/>
    <x v="8"/>
    <s v="Awareness"/>
    <s v="Video"/>
    <m/>
    <s v="Video_Views"/>
    <n v="238"/>
    <n v="92"/>
    <n v="2.4"/>
    <n v="6"/>
    <n v="0"/>
    <n v="18"/>
    <n v="92"/>
    <n v="0.39999999999999997"/>
    <n v="2.5210084033613446E-2"/>
    <n v="0"/>
    <n v="0.19565217391304349"/>
  </r>
  <r>
    <x v="5"/>
    <x v="8"/>
    <s v="Engagement"/>
    <s v="Display"/>
    <m/>
    <s v="Link_Clicks"/>
    <n v="85341"/>
    <n v="0"/>
    <n v="415.63"/>
    <n v="1145"/>
    <n v="0"/>
    <n v="0"/>
    <n v="0"/>
    <n v="0.36299563318777295"/>
    <n v="1.3416763337668881E-2"/>
    <n v="0"/>
    <e v="#DIV/0!"/>
  </r>
  <r>
    <x v="5"/>
    <x v="8"/>
    <s v="Engagement"/>
    <s v="Display"/>
    <m/>
    <s v="Link_Clicks"/>
    <n v="3721"/>
    <n v="0"/>
    <n v="22.67"/>
    <n v="149"/>
    <n v="0"/>
    <n v="0"/>
    <n v="0"/>
    <n v="0.15214765100671143"/>
    <n v="4.0042999193765118E-2"/>
    <n v="0"/>
    <e v="#DIV/0!"/>
  </r>
  <r>
    <x v="6"/>
    <x v="8"/>
    <s v="Awareness"/>
    <s v="Video"/>
    <m/>
    <s v="Video_Views"/>
    <n v="176029"/>
    <n v="30897"/>
    <n v="790.84"/>
    <n v="385"/>
    <n v="0"/>
    <n v="4944"/>
    <n v="30897"/>
    <n v="2.05412987012987"/>
    <n v="2.1871396190400443E-3"/>
    <n v="0"/>
    <n v="0.16001553548888242"/>
  </r>
  <r>
    <x v="4"/>
    <x v="8"/>
    <s v="Awareness"/>
    <s v="Video"/>
    <m/>
    <s v="Video_Views"/>
    <n v="141269"/>
    <n v="11901"/>
    <n v="971.54"/>
    <n v="320"/>
    <n v="0"/>
    <n v="4528"/>
    <n v="11901"/>
    <n v="3.0360624999999999"/>
    <n v="2.2651820286120803E-3"/>
    <n v="0"/>
    <n v="0.38047222922443491"/>
  </r>
  <r>
    <x v="5"/>
    <x v="8"/>
    <s v="Engagement"/>
    <s v="Display"/>
    <m/>
    <s v="Link_Clicks"/>
    <n v="2841"/>
    <n v="0"/>
    <n v="19.180000000000003"/>
    <n v="110"/>
    <n v="0"/>
    <n v="0"/>
    <n v="0"/>
    <n v="0.17436363636363639"/>
    <n v="3.8718760999648008E-2"/>
    <n v="0"/>
    <e v="#DIV/0!"/>
  </r>
  <r>
    <x v="3"/>
    <x v="8"/>
    <s v="Awareness"/>
    <s v="Video"/>
    <m/>
    <s v="Video_Views"/>
    <n v="45988"/>
    <n v="6273"/>
    <n v="422.88"/>
    <n v="70"/>
    <n v="0"/>
    <n v="1276"/>
    <n v="6273"/>
    <n v="6.0411428571428569"/>
    <n v="1.5221362094459425E-3"/>
    <n v="0"/>
    <n v="0.20341144587916468"/>
  </r>
  <r>
    <x v="3"/>
    <x v="8"/>
    <s v="Engagement"/>
    <s v="Display"/>
    <m/>
    <s v="Link_Clicks"/>
    <n v="34894"/>
    <n v="0"/>
    <n v="499.49"/>
    <n v="526"/>
    <n v="0"/>
    <n v="0"/>
    <n v="0"/>
    <n v="0.94960076045627373"/>
    <n v="1.5074224795093712E-2"/>
    <n v="0"/>
    <e v="#DIV/0!"/>
  </r>
  <r>
    <x v="5"/>
    <x v="8"/>
    <s v="Engagement"/>
    <s v="Display"/>
    <m/>
    <s v="Link_Clicks"/>
    <n v="40026"/>
    <n v="0"/>
    <n v="220.10999999999999"/>
    <n v="1588"/>
    <n v="0"/>
    <n v="0"/>
    <n v="0"/>
    <n v="0.13860831234256926"/>
    <n v="3.9674211762354472E-2"/>
    <n v="0"/>
    <e v="#DIV/0!"/>
  </r>
  <r>
    <x v="3"/>
    <x v="8"/>
    <s v="Awareness"/>
    <s v="Video"/>
    <m/>
    <s v="Video_Views"/>
    <n v="73041"/>
    <n v="13351"/>
    <n v="671.33"/>
    <n v="299"/>
    <n v="0"/>
    <n v="3065"/>
    <n v="13351"/>
    <n v="2.2452508361204013"/>
    <n v="4.0935912706562064E-3"/>
    <n v="0"/>
    <n v="0.22957081866526852"/>
  </r>
  <r>
    <x v="1"/>
    <x v="8"/>
    <s v="Awareness"/>
    <s v="Video"/>
    <m/>
    <s v="Video_Views"/>
    <n v="158431"/>
    <n v="38657"/>
    <n v="1601.19"/>
    <n v="1278"/>
    <n v="0"/>
    <n v="20331"/>
    <n v="38657"/>
    <n v="1.252887323943662"/>
    <n v="8.0666031269132927E-3"/>
    <n v="0"/>
    <n v="0.525933207439791"/>
  </r>
  <r>
    <x v="5"/>
    <x v="8"/>
    <s v="Engagement"/>
    <s v="Display"/>
    <m/>
    <s v="Link_Clicks"/>
    <n v="58378"/>
    <n v="0"/>
    <n v="280.37"/>
    <n v="656"/>
    <n v="0"/>
    <n v="0"/>
    <n v="0"/>
    <n v="0.42739329268292686"/>
    <n v="1.1237109870156565E-2"/>
    <n v="0"/>
    <e v="#DIV/0!"/>
  </r>
  <r>
    <x v="5"/>
    <x v="8"/>
    <s v="Engagement"/>
    <s v="Display"/>
    <m/>
    <s v="Link_Clicks"/>
    <n v="23723"/>
    <n v="0"/>
    <n v="147.94999999999999"/>
    <n v="268"/>
    <n v="0"/>
    <n v="0"/>
    <n v="0"/>
    <n v="0.5520522388059701"/>
    <n v="1.129705349239135E-2"/>
    <n v="0"/>
    <e v="#DIV/0!"/>
  </r>
  <r>
    <x v="5"/>
    <x v="8"/>
    <s v="Engagement"/>
    <s v="Display"/>
    <m/>
    <s v="Link_Clicks"/>
    <n v="13"/>
    <n v="0"/>
    <n v="0.08"/>
    <n v="0"/>
    <n v="0"/>
    <n v="0"/>
    <n v="0"/>
    <e v="#DIV/0!"/>
    <n v="0"/>
    <n v="0"/>
    <e v="#DIV/0!"/>
  </r>
  <r>
    <x v="4"/>
    <x v="8"/>
    <s v="Awareness"/>
    <s v="Video"/>
    <m/>
    <s v="Video_Views"/>
    <n v="122162"/>
    <n v="10814"/>
    <n v="840.3"/>
    <n v="214"/>
    <n v="0"/>
    <n v="4305"/>
    <n v="10814"/>
    <n v="3.9266355140186913"/>
    <n v="1.7517722368658012E-3"/>
    <n v="0"/>
    <n v="0.39809506195672278"/>
  </r>
  <r>
    <x v="6"/>
    <x v="8"/>
    <s v="Awareness"/>
    <s v="Video"/>
    <m/>
    <s v="Video_Views"/>
    <n v="60475"/>
    <n v="17521"/>
    <n v="380.64"/>
    <n v="253"/>
    <n v="0"/>
    <n v="3076"/>
    <n v="17521"/>
    <n v="1.5045059288537548"/>
    <n v="4.1835469202149648E-3"/>
    <n v="0"/>
    <n v="0.175560755664631"/>
  </r>
  <r>
    <x v="5"/>
    <x v="8"/>
    <s v="Engagement"/>
    <s v="Display"/>
    <m/>
    <s v="Link_Clicks"/>
    <n v="6"/>
    <n v="0"/>
    <n v="0.05"/>
    <n v="3"/>
    <n v="0"/>
    <n v="0"/>
    <n v="0"/>
    <n v="1.6666666666666666E-2"/>
    <n v="0.5"/>
    <n v="0"/>
    <e v="#DIV/0!"/>
  </r>
  <r>
    <x v="5"/>
    <x v="8"/>
    <s v="Engagement"/>
    <s v="Display"/>
    <m/>
    <s v="Link_Clicks"/>
    <n v="2378"/>
    <n v="0"/>
    <n v="19.32"/>
    <n v="93"/>
    <n v="0"/>
    <n v="0"/>
    <n v="0"/>
    <n v="0.20774193548387096"/>
    <n v="3.9108494533221197E-2"/>
    <n v="0"/>
    <e v="#DIV/0!"/>
  </r>
  <r>
    <x v="3"/>
    <x v="8"/>
    <s v="Awareness"/>
    <s v="Video"/>
    <m/>
    <s v="Video_Views"/>
    <n v="40440"/>
    <n v="5667"/>
    <n v="371.95"/>
    <n v="69"/>
    <n v="0"/>
    <n v="1184"/>
    <n v="5667"/>
    <n v="5.3905797101449275"/>
    <n v="1.7062314540059347E-3"/>
    <n v="0"/>
    <n v="0.2089288865360861"/>
  </r>
  <r>
    <x v="6"/>
    <x v="8"/>
    <s v="Awareness"/>
    <s v="Video"/>
    <m/>
    <s v="Video_Views"/>
    <n v="185418"/>
    <n v="32315"/>
    <n v="877.76"/>
    <n v="474"/>
    <n v="0"/>
    <n v="5061"/>
    <n v="32315"/>
    <n v="1.8518143459915613"/>
    <n v="2.5563861113807721E-3"/>
    <n v="0"/>
    <n v="0.15661457527464026"/>
  </r>
  <r>
    <x v="1"/>
    <x v="8"/>
    <s v="Awareness"/>
    <s v="Video"/>
    <m/>
    <s v="Video_Views"/>
    <n v="154253"/>
    <n v="38271"/>
    <n v="1559"/>
    <n v="1190"/>
    <n v="0"/>
    <n v="20261"/>
    <n v="38271"/>
    <n v="1.3100840336134454"/>
    <n v="7.7145987436224904E-3"/>
    <n v="0"/>
    <n v="0.52940869065349738"/>
  </r>
  <r>
    <x v="5"/>
    <x v="8"/>
    <s v="Engagement"/>
    <s v="Display"/>
    <m/>
    <s v="Link_Clicks"/>
    <n v="3730"/>
    <n v="0"/>
    <n v="18.720000000000002"/>
    <n v="144"/>
    <n v="0"/>
    <n v="0"/>
    <n v="0"/>
    <n v="0.13"/>
    <n v="3.8605898123324399E-2"/>
    <n v="0"/>
    <e v="#DIV/0!"/>
  </r>
  <r>
    <x v="5"/>
    <x v="8"/>
    <s v="Engagement"/>
    <s v="Display"/>
    <m/>
    <s v="Link_Clicks"/>
    <n v="24308"/>
    <n v="0"/>
    <n v="150.64999999999998"/>
    <n v="201"/>
    <n v="0"/>
    <n v="0"/>
    <n v="0"/>
    <n v="0.74950248756218896"/>
    <n v="8.268882672371235E-3"/>
    <n v="0"/>
    <e v="#DIV/0!"/>
  </r>
  <r>
    <x v="3"/>
    <x v="8"/>
    <s v="Awareness"/>
    <s v="Video"/>
    <m/>
    <s v="Video_Views"/>
    <n v="36363"/>
    <n v="7212"/>
    <n v="333.78"/>
    <n v="174"/>
    <n v="0"/>
    <n v="1697"/>
    <n v="7212"/>
    <n v="1.9182758620689653"/>
    <n v="4.7850837389654321E-3"/>
    <n v="0"/>
    <n v="0.23530227398779813"/>
  </r>
  <r>
    <x v="1"/>
    <x v="8"/>
    <s v="Awareness"/>
    <s v="Video"/>
    <m/>
    <s v="Video_Views"/>
    <n v="279"/>
    <n v="110"/>
    <n v="2.82"/>
    <n v="9"/>
    <n v="0"/>
    <n v="19"/>
    <n v="110"/>
    <n v="0.3133333333333333"/>
    <n v="3.2258064516129031E-2"/>
    <n v="0"/>
    <n v="0.17272727272727273"/>
  </r>
  <r>
    <x v="3"/>
    <x v="8"/>
    <s v="Engagement"/>
    <s v="Display"/>
    <m/>
    <s v="Link_Clicks"/>
    <n v="35288"/>
    <n v="0"/>
    <n v="514.11"/>
    <n v="519"/>
    <n v="0"/>
    <n v="0"/>
    <n v="0"/>
    <n v="0.99057803468208094"/>
    <n v="1.4707549308546815E-2"/>
    <n v="0"/>
    <e v="#DIV/0!"/>
  </r>
  <r>
    <x v="5"/>
    <x v="8"/>
    <s v="Engagement"/>
    <s v="Display"/>
    <m/>
    <s v="Link_Clicks"/>
    <n v="63954"/>
    <n v="0"/>
    <n v="371.75"/>
    <n v="1366"/>
    <n v="0"/>
    <n v="0"/>
    <n v="0"/>
    <n v="0.2721449487554905"/>
    <n v="2.1359101854457892E-2"/>
    <n v="0"/>
    <e v="#DIV/0!"/>
  </r>
  <r>
    <x v="5"/>
    <x v="8"/>
    <s v="Engagement"/>
    <s v="Display"/>
    <m/>
    <s v="Link_Clicks"/>
    <n v="38659"/>
    <n v="0"/>
    <n v="225.01"/>
    <n v="1948"/>
    <n v="0"/>
    <n v="0"/>
    <n v="0"/>
    <n v="0.11550821355236139"/>
    <n v="5.0389301326987247E-2"/>
    <n v="0"/>
    <e v="#DIV/0!"/>
  </r>
  <r>
    <x v="5"/>
    <x v="8"/>
    <s v="Engagement"/>
    <s v="Display"/>
    <m/>
    <s v="Link_Clicks"/>
    <n v="70192"/>
    <n v="0"/>
    <n v="360.74"/>
    <n v="937"/>
    <n v="0"/>
    <n v="0"/>
    <n v="0"/>
    <n v="0.38499466382070441"/>
    <n v="1.3349099612491451E-2"/>
    <n v="0"/>
    <e v="#DIV/0!"/>
  </r>
  <r>
    <x v="5"/>
    <x v="8"/>
    <s v="Engagement"/>
    <s v="Display"/>
    <m/>
    <s v="Link_Clicks"/>
    <n v="3"/>
    <n v="0"/>
    <n v="0.02"/>
    <n v="0"/>
    <n v="0"/>
    <n v="0"/>
    <n v="0"/>
    <e v="#DIV/0!"/>
    <n v="0"/>
    <n v="0"/>
    <e v="#DIV/0!"/>
  </r>
  <r>
    <x v="3"/>
    <x v="8"/>
    <s v="Awareness"/>
    <s v="Video"/>
    <m/>
    <s v="Video_Views"/>
    <n v="62139"/>
    <n v="9104"/>
    <n v="571.33000000000004"/>
    <n v="132"/>
    <n v="0"/>
    <n v="1975"/>
    <n v="9104"/>
    <n v="4.3282575757575756"/>
    <n v="2.1242697822623472E-3"/>
    <n v="0"/>
    <n v="0.21693760984182778"/>
  </r>
  <r>
    <x v="5"/>
    <x v="8"/>
    <s v="Engagement"/>
    <s v="Display"/>
    <m/>
    <s v="Link_Clicks"/>
    <n v="7"/>
    <n v="0"/>
    <n v="6.0000000000000005E-2"/>
    <n v="0"/>
    <n v="0"/>
    <n v="0"/>
    <n v="0"/>
    <e v="#DIV/0!"/>
    <n v="0"/>
    <n v="0"/>
    <e v="#DIV/0!"/>
  </r>
  <r>
    <x v="5"/>
    <x v="8"/>
    <s v="Engagement"/>
    <s v="Display"/>
    <m/>
    <s v="Link_Clicks"/>
    <n v="2617"/>
    <n v="0"/>
    <n v="26.66"/>
    <n v="134"/>
    <n v="0"/>
    <n v="0"/>
    <n v="0"/>
    <n v="0.19895522388059703"/>
    <n v="5.1203668322506689E-2"/>
    <n v="0"/>
    <e v="#DIV/0!"/>
  </r>
  <r>
    <x v="5"/>
    <x v="8"/>
    <s v="Engagement"/>
    <s v="Display"/>
    <m/>
    <s v="Link_Clicks"/>
    <n v="9519"/>
    <n v="0"/>
    <n v="54.94"/>
    <n v="336"/>
    <n v="0"/>
    <n v="0"/>
    <n v="0"/>
    <n v="0.16351190476190475"/>
    <n v="3.5297825401827923E-2"/>
    <n v="0"/>
    <e v="#DIV/0!"/>
  </r>
  <r>
    <x v="4"/>
    <x v="8"/>
    <s v="Awareness"/>
    <s v="Video"/>
    <m/>
    <s v="Video_Views"/>
    <n v="89880"/>
    <n v="8373"/>
    <n v="618.27"/>
    <n v="146"/>
    <n v="0"/>
    <n v="3390"/>
    <n v="8373"/>
    <n v="4.2347260273972598"/>
    <n v="1.6243880729862039E-3"/>
    <n v="0"/>
    <n v="0.40487280544607668"/>
  </r>
  <r>
    <x v="1"/>
    <x v="8"/>
    <s v="Awareness"/>
    <s v="Video"/>
    <m/>
    <s v="Video_Views"/>
    <n v="297"/>
    <n v="147"/>
    <n v="2.9299999999999997"/>
    <n v="8"/>
    <n v="0"/>
    <n v="21"/>
    <n v="147"/>
    <n v="0.36624999999999996"/>
    <n v="2.6936026936026935E-2"/>
    <n v="0"/>
    <n v="0.14285714285714285"/>
  </r>
  <r>
    <x v="6"/>
    <x v="8"/>
    <s v="Awareness"/>
    <s v="Video"/>
    <m/>
    <s v="Video_Views"/>
    <n v="122679"/>
    <n v="35824"/>
    <n v="883.56999999999994"/>
    <n v="466"/>
    <n v="0"/>
    <n v="6376"/>
    <n v="35824"/>
    <n v="1.8960729613733904"/>
    <n v="3.798531125946576E-3"/>
    <n v="0"/>
    <n v="0.17798124162572576"/>
  </r>
  <r>
    <x v="6"/>
    <x v="8"/>
    <s v="Awareness"/>
    <s v="Video"/>
    <m/>
    <s v="Video_Views"/>
    <n v="149478"/>
    <n v="27530"/>
    <n v="824.43999999999994"/>
    <n v="398"/>
    <n v="0"/>
    <n v="4409"/>
    <n v="27530"/>
    <n v="2.0714572864321608"/>
    <n v="2.6625991784744243E-3"/>
    <n v="0"/>
    <n v="0.16015256084271703"/>
  </r>
  <r>
    <x v="3"/>
    <x v="8"/>
    <s v="Engagement"/>
    <s v="Display"/>
    <m/>
    <s v="Link_Clicks"/>
    <n v="36390"/>
    <n v="0"/>
    <n v="534.17999999999995"/>
    <n v="506"/>
    <n v="0"/>
    <n v="0"/>
    <n v="0"/>
    <n v="1.055691699604743"/>
    <n v="1.3904918933773014E-2"/>
    <n v="0"/>
    <e v="#DIV/0!"/>
  </r>
  <r>
    <x v="3"/>
    <x v="8"/>
    <s v="Awareness"/>
    <s v="Video"/>
    <m/>
    <s v="Video_Views"/>
    <n v="77201"/>
    <n v="15220"/>
    <n v="709.89"/>
    <n v="357"/>
    <n v="0"/>
    <n v="3499"/>
    <n v="15220"/>
    <n v="1.9884873949579831"/>
    <n v="4.6242924314451889E-3"/>
    <n v="0"/>
    <n v="0.22989487516425755"/>
  </r>
  <r>
    <x v="5"/>
    <x v="8"/>
    <s v="Engagement"/>
    <s v="Display"/>
    <m/>
    <s v="Link_Clicks"/>
    <n v="26905"/>
    <n v="0"/>
    <n v="189.26999999999998"/>
    <n v="1590"/>
    <n v="0"/>
    <n v="0"/>
    <n v="0"/>
    <n v="0.11903773584905659"/>
    <n v="5.9096822152016351E-2"/>
    <n v="0"/>
    <e v="#DIV/0!"/>
  </r>
  <r>
    <x v="5"/>
    <x v="8"/>
    <s v="Engagement"/>
    <s v="Display"/>
    <m/>
    <s v="Link_Clicks"/>
    <n v="20"/>
    <n v="0"/>
    <n v="0.18000000000000002"/>
    <n v="0"/>
    <n v="0"/>
    <n v="0"/>
    <n v="0"/>
    <e v="#DIV/0!"/>
    <n v="0"/>
    <n v="0"/>
    <e v="#DIV/0!"/>
  </r>
  <r>
    <x v="5"/>
    <x v="8"/>
    <s v="Engagement"/>
    <s v="Display"/>
    <m/>
    <s v="Link_Clicks"/>
    <n v="7"/>
    <n v="0"/>
    <n v="0.08"/>
    <n v="0"/>
    <n v="0"/>
    <n v="0"/>
    <n v="0"/>
    <e v="#DIV/0!"/>
    <n v="0"/>
    <n v="0"/>
    <e v="#DIV/0!"/>
  </r>
  <r>
    <x v="1"/>
    <x v="8"/>
    <s v="Awareness"/>
    <s v="Video"/>
    <m/>
    <s v="Video_Views"/>
    <n v="150028"/>
    <n v="39463"/>
    <n v="1517.59"/>
    <n v="1302"/>
    <n v="0"/>
    <n v="21214"/>
    <n v="39463"/>
    <n v="1.1655837173579109"/>
    <n v="8.6783800357266641E-3"/>
    <n v="0"/>
    <n v="0.53756683475660749"/>
  </r>
  <r>
    <x v="3"/>
    <x v="8"/>
    <s v="Engagement"/>
    <s v="Display"/>
    <m/>
    <s v="Link_Clicks"/>
    <n v="28641"/>
    <n v="0"/>
    <n v="476.45"/>
    <n v="487"/>
    <n v="0"/>
    <n v="0"/>
    <n v="0"/>
    <n v="0.97833675564681721"/>
    <n v="1.7003596243147935E-2"/>
    <n v="0"/>
    <e v="#DIV/0!"/>
  </r>
  <r>
    <x v="4"/>
    <x v="8"/>
    <s v="Awareness"/>
    <s v="Video"/>
    <m/>
    <s v="Video_Views"/>
    <n v="81182"/>
    <n v="7472"/>
    <n v="558.59"/>
    <n v="222"/>
    <n v="0"/>
    <n v="2911"/>
    <n v="7472"/>
    <n v="2.5161711711711714"/>
    <n v="2.734596339089946E-3"/>
    <n v="0"/>
    <n v="0.38958779443254821"/>
  </r>
  <r>
    <x v="5"/>
    <x v="8"/>
    <s v="Engagement"/>
    <s v="Display"/>
    <m/>
    <s v="Link_Clicks"/>
    <n v="1936"/>
    <n v="0"/>
    <n v="16.920000000000002"/>
    <n v="50"/>
    <n v="0"/>
    <n v="0"/>
    <n v="0"/>
    <n v="0.33840000000000003"/>
    <n v="2.5826446280991736E-2"/>
    <n v="0"/>
    <e v="#DIV/0!"/>
  </r>
  <r>
    <x v="5"/>
    <x v="8"/>
    <s v="Engagement"/>
    <s v="Display"/>
    <m/>
    <s v="Link_Clicks"/>
    <n v="10346"/>
    <n v="0"/>
    <n v="98.13000000000001"/>
    <n v="699"/>
    <n v="0"/>
    <n v="0"/>
    <n v="0"/>
    <n v="0.14038626609442062"/>
    <n v="6.7562342934467431E-2"/>
    <n v="0"/>
    <e v="#DIV/0!"/>
  </r>
  <r>
    <x v="5"/>
    <x v="8"/>
    <s v="Engagement"/>
    <s v="Display"/>
    <m/>
    <s v="Link_Clicks"/>
    <n v="4"/>
    <n v="0"/>
    <n v="0"/>
    <n v="0"/>
    <n v="0"/>
    <n v="0"/>
    <n v="0"/>
    <e v="#DIV/0!"/>
    <n v="0"/>
    <n v="0"/>
    <e v="#DIV/0!"/>
  </r>
  <r>
    <x v="1"/>
    <x v="8"/>
    <s v="Awareness"/>
    <s v="Video"/>
    <m/>
    <s v="Video_Views"/>
    <n v="121507"/>
    <n v="31830"/>
    <n v="1227.1500000000001"/>
    <n v="1031"/>
    <n v="0"/>
    <n v="17236"/>
    <n v="31830"/>
    <n v="1.1902521823472358"/>
    <n v="8.4851078538685006E-3"/>
    <n v="0"/>
    <n v="0.54150172792962614"/>
  </r>
  <r>
    <x v="5"/>
    <x v="8"/>
    <s v="Engagement"/>
    <s v="Display"/>
    <m/>
    <s v="Link_Clicks"/>
    <n v="3"/>
    <n v="0"/>
    <n v="0.02"/>
    <n v="0"/>
    <n v="0"/>
    <n v="0"/>
    <n v="0"/>
    <e v="#DIV/0!"/>
    <n v="0"/>
    <n v="0"/>
    <e v="#DIV/0!"/>
  </r>
  <r>
    <x v="5"/>
    <x v="8"/>
    <s v="Engagement"/>
    <s v="Display"/>
    <m/>
    <s v="Link_Clicks"/>
    <n v="8"/>
    <n v="0"/>
    <n v="0.09"/>
    <n v="2"/>
    <n v="0"/>
    <n v="0"/>
    <n v="0"/>
    <n v="4.4999999999999998E-2"/>
    <n v="0.25"/>
    <n v="0"/>
    <e v="#DIV/0!"/>
  </r>
  <r>
    <x v="5"/>
    <x v="8"/>
    <s v="Engagement"/>
    <s v="Display"/>
    <m/>
    <s v="Link_Clicks"/>
    <n v="4"/>
    <n v="0"/>
    <n v="0.04"/>
    <n v="0"/>
    <n v="0"/>
    <n v="0"/>
    <n v="0"/>
    <e v="#DIV/0!"/>
    <n v="0"/>
    <n v="0"/>
    <e v="#DIV/0!"/>
  </r>
  <r>
    <x v="6"/>
    <x v="8"/>
    <s v="Awareness"/>
    <s v="Video"/>
    <m/>
    <s v="Video_Views"/>
    <n v="156170"/>
    <n v="29661"/>
    <n v="873.68999999999994"/>
    <n v="334"/>
    <n v="0"/>
    <n v="5153"/>
    <n v="29661"/>
    <n v="2.6158383233532931"/>
    <n v="2.1386950118460653E-3"/>
    <n v="0"/>
    <n v="0.17372981355989348"/>
  </r>
  <r>
    <x v="5"/>
    <x v="8"/>
    <s v="Engagement"/>
    <s v="Display"/>
    <m/>
    <s v="Link_Clicks"/>
    <n v="6042"/>
    <n v="0"/>
    <n v="39.69"/>
    <n v="259"/>
    <n v="0"/>
    <n v="0"/>
    <n v="0"/>
    <n v="0.15324324324324323"/>
    <n v="4.2866600463422708E-2"/>
    <n v="0"/>
    <e v="#DIV/0!"/>
  </r>
  <r>
    <x v="3"/>
    <x v="8"/>
    <s v="Awareness"/>
    <s v="Video"/>
    <m/>
    <s v="Video_Views"/>
    <n v="75171"/>
    <n v="15187"/>
    <n v="691.27"/>
    <n v="381"/>
    <n v="0"/>
    <n v="3576"/>
    <n v="15187"/>
    <n v="1.8143569553805774"/>
    <n v="5.0684439477990178E-3"/>
    <n v="0"/>
    <n v="0.23546454204253639"/>
  </r>
  <r>
    <x v="5"/>
    <x v="8"/>
    <s v="Engagement"/>
    <s v="Display"/>
    <m/>
    <s v="Link_Clicks"/>
    <n v="3"/>
    <n v="0"/>
    <n v="0.02"/>
    <n v="0"/>
    <n v="0"/>
    <n v="0"/>
    <n v="0"/>
    <e v="#DIV/0!"/>
    <n v="0"/>
    <n v="0"/>
    <e v="#DIV/0!"/>
  </r>
  <r>
    <x v="1"/>
    <x v="8"/>
    <s v="Awareness"/>
    <s v="Video"/>
    <m/>
    <s v="Video_Views"/>
    <n v="199"/>
    <n v="79"/>
    <n v="1.99"/>
    <n v="5"/>
    <n v="0"/>
    <n v="18"/>
    <n v="79"/>
    <n v="0.39800000000000002"/>
    <n v="2.5125628140703519E-2"/>
    <n v="0"/>
    <n v="0.22784810126582278"/>
  </r>
  <r>
    <x v="5"/>
    <x v="8"/>
    <s v="Engagement"/>
    <s v="Display"/>
    <m/>
    <s v="Link_Clicks"/>
    <n v="5"/>
    <n v="0"/>
    <n v="0.03"/>
    <n v="0"/>
    <n v="0"/>
    <n v="0"/>
    <n v="0"/>
    <e v="#DIV/0!"/>
    <n v="0"/>
    <n v="0"/>
    <e v="#DIV/0!"/>
  </r>
  <r>
    <x v="3"/>
    <x v="8"/>
    <s v="Awareness"/>
    <s v="Video"/>
    <m/>
    <s v="Video_Views"/>
    <n v="56542"/>
    <n v="8905"/>
    <n v="520.06999999999994"/>
    <n v="111"/>
    <n v="0"/>
    <n v="2081"/>
    <n v="8905"/>
    <n v="4.6853153153153144"/>
    <n v="1.9631424427858936E-3"/>
    <n v="0"/>
    <n v="0.23368893879842784"/>
  </r>
  <r>
    <x v="6"/>
    <x v="8"/>
    <s v="Awareness"/>
    <s v="Video"/>
    <m/>
    <s v="Video_Views"/>
    <n v="129488"/>
    <n v="37362"/>
    <n v="897.65"/>
    <n v="541"/>
    <n v="0"/>
    <n v="7011"/>
    <n v="37362"/>
    <n v="1.6592421441774492"/>
    <n v="4.177993327567033E-3"/>
    <n v="0"/>
    <n v="0.18765055403886302"/>
  </r>
  <r>
    <x v="1"/>
    <x v="8"/>
    <s v="Awareness"/>
    <s v="Video"/>
    <m/>
    <s v="Video_Views"/>
    <n v="143867"/>
    <n v="38588"/>
    <n v="1454.17"/>
    <n v="1214"/>
    <n v="0"/>
    <n v="20975"/>
    <n v="38588"/>
    <n v="1.197833607907743"/>
    <n v="8.438349308736541E-3"/>
    <n v="0"/>
    <n v="0.54356276562661965"/>
  </r>
  <r>
    <x v="1"/>
    <x v="8"/>
    <s v="Awareness"/>
    <s v="Video"/>
    <m/>
    <s v="Video_Views"/>
    <n v="192"/>
    <n v="95"/>
    <n v="1.95"/>
    <n v="7"/>
    <n v="0"/>
    <n v="14"/>
    <n v="95"/>
    <n v="0.27857142857142858"/>
    <n v="3.6458333333333336E-2"/>
    <n v="0"/>
    <n v="0.14736842105263157"/>
  </r>
  <r>
    <x v="3"/>
    <x v="8"/>
    <s v="Engagement"/>
    <s v="Display"/>
    <m/>
    <s v="Link_Clicks"/>
    <n v="31332"/>
    <n v="0"/>
    <n v="511.69"/>
    <n v="516"/>
    <n v="0"/>
    <n v="0"/>
    <n v="0"/>
    <n v="0.99164728682170544"/>
    <n v="1.6468785905783226E-2"/>
    <n v="0"/>
    <e v="#DIV/0!"/>
  </r>
  <r>
    <x v="4"/>
    <x v="8"/>
    <s v="Awareness"/>
    <s v="Video"/>
    <m/>
    <s v="Video_Views"/>
    <n v="99684"/>
    <n v="9130"/>
    <n v="685.65"/>
    <n v="166"/>
    <n v="0"/>
    <n v="3649"/>
    <n v="9130"/>
    <n v="4.1304216867469874"/>
    <n v="1.6652622286425103E-3"/>
    <n v="0"/>
    <n v="0.39967141292442498"/>
  </r>
  <r>
    <x v="3"/>
    <x v="8"/>
    <s v="Awareness"/>
    <s v="Video"/>
    <m/>
    <s v="Video_Views"/>
    <n v="60126"/>
    <n v="10646"/>
    <n v="553.04999999999995"/>
    <n v="148"/>
    <n v="0"/>
    <n v="2478"/>
    <n v="10646"/>
    <n v="3.7368243243243242"/>
    <n v="2.461497521870738E-3"/>
    <n v="0"/>
    <n v="0.2327634792410295"/>
  </r>
  <r>
    <x v="6"/>
    <x v="8"/>
    <s v="Awareness"/>
    <s v="Video"/>
    <m/>
    <s v="Video_Views"/>
    <n v="143371"/>
    <n v="40687"/>
    <n v="916.87"/>
    <n v="618"/>
    <n v="0"/>
    <n v="7547"/>
    <n v="40687"/>
    <n v="1.4836084142394823"/>
    <n v="4.3104951489492298E-3"/>
    <n v="0"/>
    <n v="0.18548922260181386"/>
  </r>
  <r>
    <x v="3"/>
    <x v="8"/>
    <s v="Awareness"/>
    <s v="Video"/>
    <m/>
    <s v="Video_Views"/>
    <n v="57852"/>
    <n v="11127"/>
    <n v="531.88"/>
    <n v="297"/>
    <n v="0"/>
    <n v="2737"/>
    <n v="11127"/>
    <n v="1.7908417508417509"/>
    <n v="5.1337896701929061E-3"/>
    <n v="0"/>
    <n v="0.24597825110092567"/>
  </r>
  <r>
    <x v="6"/>
    <x v="8"/>
    <s v="Awareness"/>
    <s v="Video"/>
    <m/>
    <s v="Video_Views"/>
    <n v="172054"/>
    <n v="33270"/>
    <n v="887.03"/>
    <n v="383"/>
    <n v="0"/>
    <n v="5897"/>
    <n v="33270"/>
    <n v="2.316005221932115"/>
    <n v="2.226045311355737E-3"/>
    <n v="0"/>
    <n v="0.1772467688608356"/>
  </r>
  <r>
    <x v="6"/>
    <x v="8"/>
    <s v="Awareness"/>
    <s v="Video"/>
    <m/>
    <s v="Video_Views"/>
    <n v="125347"/>
    <n v="24291"/>
    <n v="652.12"/>
    <n v="256"/>
    <n v="0"/>
    <n v="4339"/>
    <n v="24291"/>
    <n v="2.54734375"/>
    <n v="2.0423304905582106E-3"/>
    <n v="0"/>
    <n v="0.17862582849615083"/>
  </r>
  <r>
    <x v="1"/>
    <x v="8"/>
    <s v="Awareness"/>
    <s v="Video"/>
    <m/>
    <s v="Video_Views"/>
    <n v="145037"/>
    <n v="39110"/>
    <n v="1469.97"/>
    <n v="1180"/>
    <n v="0"/>
    <n v="21409"/>
    <n v="39110"/>
    <n v="1.2457372881355933"/>
    <n v="8.1358549887270148E-3"/>
    <n v="0"/>
    <n v="0.5474047558169266"/>
  </r>
  <r>
    <x v="3"/>
    <x v="8"/>
    <s v="Awareness"/>
    <s v="Video"/>
    <m/>
    <s v="Video_Views"/>
    <n v="47419"/>
    <n v="9578"/>
    <n v="436.27"/>
    <n v="213"/>
    <n v="0"/>
    <n v="2513"/>
    <n v="9578"/>
    <n v="2.0482159624413145"/>
    <n v="4.4918703473291301E-3"/>
    <n v="0"/>
    <n v="0.26237210273543538"/>
  </r>
  <r>
    <x v="3"/>
    <x v="8"/>
    <s v="Awareness"/>
    <s v="Video"/>
    <m/>
    <s v="Video_Views"/>
    <n v="56842"/>
    <n v="10798"/>
    <n v="522.78"/>
    <n v="151"/>
    <n v="0"/>
    <n v="2730"/>
    <n v="10798"/>
    <n v="3.4621192052980132"/>
    <n v="2.6564864009007423E-3"/>
    <n v="0"/>
    <n v="0.25282459714761996"/>
  </r>
  <r>
    <x v="6"/>
    <x v="8"/>
    <s v="Awareness"/>
    <s v="Video"/>
    <m/>
    <s v="Video_Views"/>
    <n v="153050"/>
    <n v="43420"/>
    <n v="942.28"/>
    <n v="637"/>
    <n v="0"/>
    <n v="8147"/>
    <n v="43420"/>
    <n v="1.4792464678178963"/>
    <n v="4.1620385494936293E-3"/>
    <n v="0"/>
    <n v="0.18763242745278674"/>
  </r>
  <r>
    <x v="3"/>
    <x v="8"/>
    <s v="Engagement"/>
    <s v="Display"/>
    <m/>
    <s v="Link_Clicks"/>
    <n v="33444"/>
    <n v="0"/>
    <n v="494.44"/>
    <n v="519"/>
    <n v="0"/>
    <n v="0"/>
    <n v="0"/>
    <n v="0.95267822736030827"/>
    <n v="1.5518478650879082E-2"/>
    <n v="0"/>
    <e v="#DIV/0!"/>
  </r>
  <r>
    <x v="1"/>
    <x v="8"/>
    <s v="Awareness"/>
    <s v="Video"/>
    <m/>
    <s v="Video_Views"/>
    <n v="136"/>
    <n v="63"/>
    <n v="1.39"/>
    <n v="3"/>
    <n v="0"/>
    <n v="12"/>
    <n v="63"/>
    <n v="0.46333333333333332"/>
    <n v="2.2058823529411766E-2"/>
    <n v="0"/>
    <n v="0.19047619047619047"/>
  </r>
  <r>
    <x v="4"/>
    <x v="8"/>
    <s v="Awareness"/>
    <s v="Video"/>
    <m/>
    <s v="Video_Views"/>
    <n v="111005"/>
    <n v="10064"/>
    <n v="763.54"/>
    <n v="281"/>
    <n v="0"/>
    <n v="4035"/>
    <n v="10064"/>
    <n v="2.717224199288256"/>
    <n v="2.5314175037160487E-3"/>
    <n v="0"/>
    <n v="0.40093402225755165"/>
  </r>
  <r>
    <x v="6"/>
    <x v="8"/>
    <s v="Awareness"/>
    <s v="Video"/>
    <m/>
    <s v="Video_Views"/>
    <n v="146105"/>
    <n v="42390"/>
    <n v="892.73"/>
    <n v="594"/>
    <n v="0"/>
    <n v="7972"/>
    <n v="42390"/>
    <n v="1.502912457912458"/>
    <n v="4.0655692823654225E-3"/>
    <n v="0"/>
    <n v="0.18806322245812693"/>
  </r>
  <r>
    <x v="4"/>
    <x v="8"/>
    <s v="Awareness"/>
    <s v="Video"/>
    <m/>
    <s v="Video_Views"/>
    <n v="136402"/>
    <n v="11430"/>
    <n v="938.4"/>
    <n v="322"/>
    <n v="0"/>
    <n v="4479"/>
    <n v="11430"/>
    <n v="2.9142857142857141"/>
    <n v="2.3606691983988504E-3"/>
    <n v="0"/>
    <n v="0.39186351706036743"/>
  </r>
  <r>
    <x v="3"/>
    <x v="8"/>
    <s v="Engagement"/>
    <s v="Display"/>
    <m/>
    <s v="Link_Clicks"/>
    <n v="32107"/>
    <n v="0"/>
    <n v="494.43"/>
    <n v="530"/>
    <n v="0"/>
    <n v="0"/>
    <n v="0"/>
    <n v="0.93288679245283024"/>
    <n v="1.6507303703242285E-2"/>
    <n v="0"/>
    <e v="#DIV/0!"/>
  </r>
  <r>
    <x v="1"/>
    <x v="8"/>
    <s v="Awareness"/>
    <s v="Video"/>
    <m/>
    <s v="Video_Views"/>
    <n v="168205"/>
    <n v="47747"/>
    <n v="1710.68"/>
    <n v="1406"/>
    <n v="0"/>
    <n v="26076"/>
    <n v="47747"/>
    <n v="1.2166998577524895"/>
    <n v="8.3588478344876795E-3"/>
    <n v="0"/>
    <n v="0.54612855257921966"/>
  </r>
  <r>
    <x v="3"/>
    <x v="8"/>
    <s v="Awareness"/>
    <s v="Video"/>
    <m/>
    <s v="Video_Views"/>
    <n v="60406"/>
    <n v="12057"/>
    <n v="555.43999999999994"/>
    <n v="272"/>
    <n v="0"/>
    <n v="2919"/>
    <n v="12057"/>
    <n v="2.0420588235294117"/>
    <n v="4.5028639539118629E-3"/>
    <n v="0"/>
    <n v="0.2421000248818114"/>
  </r>
  <r>
    <x v="1"/>
    <x v="8"/>
    <s v="Awareness"/>
    <s v="Video"/>
    <m/>
    <s v="Video_Views"/>
    <n v="413"/>
    <n v="196"/>
    <n v="4.16"/>
    <n v="12"/>
    <n v="0"/>
    <n v="42"/>
    <n v="196"/>
    <n v="0.34666666666666668"/>
    <n v="2.9055690072639227E-2"/>
    <n v="0"/>
    <n v="0.21428571428571427"/>
  </r>
  <r>
    <x v="3"/>
    <x v="8"/>
    <s v="Awareness"/>
    <s v="Video"/>
    <m/>
    <s v="Video_Views"/>
    <n v="54209"/>
    <n v="9307"/>
    <n v="498.65"/>
    <n v="124"/>
    <n v="0"/>
    <n v="2320"/>
    <n v="9307"/>
    <n v="4.0213709677419356"/>
    <n v="2.2874430445129039E-3"/>
    <n v="0"/>
    <n v="0.24927473944342968"/>
  </r>
  <r>
    <x v="3"/>
    <x v="8"/>
    <s v="Awareness"/>
    <s v="Video"/>
    <m/>
    <s v="Video_Views"/>
    <n v="120791"/>
    <n v="17814"/>
    <n v="1111.21"/>
    <n v="234"/>
    <n v="0"/>
    <n v="4085"/>
    <n v="17814"/>
    <n v="4.7487606837606835"/>
    <n v="1.9372304227964004E-3"/>
    <n v="0"/>
    <n v="0.22931402267879197"/>
  </r>
  <r>
    <x v="6"/>
    <x v="8"/>
    <s v="Awareness"/>
    <s v="Video"/>
    <m/>
    <s v="Video_Views"/>
    <n v="142392"/>
    <n v="43131"/>
    <n v="841.14"/>
    <n v="668"/>
    <n v="0"/>
    <n v="8220"/>
    <n v="43131"/>
    <n v="1.259191616766467"/>
    <n v="4.6912747907185796E-3"/>
    <n v="0"/>
    <n v="0.1905821798706267"/>
  </r>
  <r>
    <x v="1"/>
    <x v="8"/>
    <s v="Awareness"/>
    <s v="Video"/>
    <m/>
    <s v="Video_Views"/>
    <n v="370"/>
    <n v="198"/>
    <n v="3.7899999999999996"/>
    <n v="6"/>
    <n v="0"/>
    <n v="40"/>
    <n v="198"/>
    <n v="0.6316666666666666"/>
    <n v="1.6216216216216217E-2"/>
    <n v="0"/>
    <n v="0.20202020202020202"/>
  </r>
  <r>
    <x v="4"/>
    <x v="8"/>
    <s v="Awareness"/>
    <s v="Video"/>
    <m/>
    <s v="Video_Views"/>
    <n v="146509"/>
    <n v="13156"/>
    <n v="1008"/>
    <n v="246"/>
    <n v="0"/>
    <n v="5336"/>
    <n v="13156"/>
    <n v="4.0975609756097562"/>
    <n v="1.679077735838754E-3"/>
    <n v="0"/>
    <n v="0.40559440559440557"/>
  </r>
  <r>
    <x v="3"/>
    <x v="8"/>
    <s v="Engagement"/>
    <s v="Display"/>
    <m/>
    <s v="Link_Clicks"/>
    <n v="27272"/>
    <n v="0"/>
    <n v="427.21999999999997"/>
    <n v="509"/>
    <n v="0"/>
    <n v="0"/>
    <n v="0"/>
    <n v="0.83933202357563841"/>
    <n v="1.866383103549428E-2"/>
    <n v="0"/>
    <e v="#DIV/0!"/>
  </r>
  <r>
    <x v="1"/>
    <x v="8"/>
    <s v="Awareness"/>
    <s v="Video"/>
    <m/>
    <s v="Video_Views"/>
    <n v="180774"/>
    <n v="50812"/>
    <n v="1839.54"/>
    <n v="1472"/>
    <n v="0"/>
    <n v="27769"/>
    <n v="50812"/>
    <n v="1.2496875000000001"/>
    <n v="8.1427638930377157E-3"/>
    <n v="0"/>
    <n v="0.54650476265449111"/>
  </r>
  <r>
    <x v="3"/>
    <x v="8"/>
    <s v="Awareness"/>
    <s v="Video"/>
    <m/>
    <s v="Video_Views"/>
    <n v="123528"/>
    <n v="22868"/>
    <n v="1136.3799999999999"/>
    <n v="543"/>
    <n v="0"/>
    <n v="5632"/>
    <n v="22868"/>
    <n v="2.0927808471454878"/>
    <n v="4.3957645230231204E-3"/>
    <n v="0"/>
    <n v="0.2462830155676054"/>
  </r>
  <r>
    <x v="6"/>
    <x v="8"/>
    <s v="Awareness"/>
    <s v="Video"/>
    <m/>
    <s v="Video_Views"/>
    <n v="157470"/>
    <n v="46029"/>
    <n v="883.48"/>
    <n v="675"/>
    <n v="0"/>
    <n v="8403"/>
    <n v="46029"/>
    <n v="1.3088592592592594"/>
    <n v="4.286530767765289E-3"/>
    <n v="0"/>
    <n v="0.1825588216124617"/>
  </r>
  <r>
    <x v="1"/>
    <x v="8"/>
    <s v="Awareness"/>
    <s v="Video"/>
    <m/>
    <s v="Video_Views"/>
    <n v="361"/>
    <n v="150"/>
    <n v="3.67"/>
    <n v="8"/>
    <n v="0"/>
    <n v="35"/>
    <n v="150"/>
    <n v="0.45874999999999999"/>
    <n v="2.2160664819944598E-2"/>
    <n v="0"/>
    <n v="0.23333333333333334"/>
  </r>
  <r>
    <x v="3"/>
    <x v="8"/>
    <s v="Engagement"/>
    <s v="Display"/>
    <m/>
    <s v="Link_Clicks"/>
    <n v="31063"/>
    <n v="0"/>
    <n v="508.7"/>
    <n v="538"/>
    <n v="0"/>
    <n v="0"/>
    <n v="0"/>
    <n v="0.9455390334572491"/>
    <n v="1.7319640730129093E-2"/>
    <n v="0"/>
    <e v="#DIV/0!"/>
  </r>
  <r>
    <x v="3"/>
    <x v="8"/>
    <s v="Awareness"/>
    <s v="Video"/>
    <m/>
    <s v="Video_Views"/>
    <n v="158"/>
    <n v="10"/>
    <n v="1.44"/>
    <n v="0"/>
    <n v="0"/>
    <n v="4"/>
    <n v="10"/>
    <e v="#DIV/0!"/>
    <n v="0"/>
    <n v="0"/>
    <n v="40"/>
  </r>
  <r>
    <x v="4"/>
    <x v="8"/>
    <s v="Awareness"/>
    <s v="Video"/>
    <m/>
    <s v="Video_Views"/>
    <n v="109838"/>
    <n v="10660"/>
    <n v="755.78"/>
    <n v="191"/>
    <n v="0"/>
    <n v="4341"/>
    <n v="10660"/>
    <n v="3.9569633507853403"/>
    <n v="1.7389245980443926E-3"/>
    <n v="0"/>
    <n v="0.40722326454033769"/>
  </r>
  <r>
    <x v="1"/>
    <x v="8"/>
    <s v="Awareness"/>
    <s v="Video"/>
    <m/>
    <s v="Video_Views"/>
    <n v="195779"/>
    <n v="50489"/>
    <n v="1992.28"/>
    <n v="1316"/>
    <n v="0"/>
    <n v="27472"/>
    <n v="50489"/>
    <n v="1.5138905775075988"/>
    <n v="6.7218649599803861E-3"/>
    <n v="0"/>
    <n v="0.54411852086593115"/>
  </r>
  <r>
    <x v="3"/>
    <x v="8"/>
    <s v="Awareness"/>
    <s v="Video"/>
    <m/>
    <s v="Video_Views"/>
    <n v="250"/>
    <n v="30"/>
    <n v="2.3199999999999998"/>
    <n v="2"/>
    <n v="0"/>
    <n v="8"/>
    <n v="30"/>
    <n v="1.1599999999999999"/>
    <n v="8.0000000000000002E-3"/>
    <n v="0"/>
    <n v="0.26666666666666666"/>
  </r>
  <r>
    <x v="1"/>
    <x v="8"/>
    <s v="Awareness"/>
    <s v="Video"/>
    <m/>
    <s v="Video_Views"/>
    <n v="194281"/>
    <n v="50776"/>
    <n v="1977.5"/>
    <n v="1289"/>
    <n v="0"/>
    <n v="27850"/>
    <n v="50776"/>
    <n v="1.5341349883630722"/>
    <n v="6.634719813054287E-3"/>
    <n v="0"/>
    <n v="0.54848747439735313"/>
  </r>
  <r>
    <x v="3"/>
    <x v="8"/>
    <s v="Awareness"/>
    <s v="Video"/>
    <m/>
    <s v="Video_Views"/>
    <n v="80233"/>
    <n v="14375"/>
    <n v="738.08"/>
    <n v="298"/>
    <n v="0"/>
    <n v="3311"/>
    <n v="14375"/>
    <n v="2.4767785234899331"/>
    <n v="3.7141824436329189E-3"/>
    <n v="0"/>
    <n v="0.2303304347826087"/>
  </r>
  <r>
    <x v="6"/>
    <x v="8"/>
    <s v="Awareness"/>
    <s v="Video"/>
    <m/>
    <s v="Video_Views"/>
    <n v="152807"/>
    <n v="43408"/>
    <n v="878.95"/>
    <n v="704"/>
    <n v="0"/>
    <n v="7999"/>
    <n v="43408"/>
    <n v="1.2485085227272728"/>
    <n v="4.6071187838253487E-3"/>
    <n v="0"/>
    <n v="0.18427478805750092"/>
  </r>
  <r>
    <x v="1"/>
    <x v="8"/>
    <s v="Awareness"/>
    <s v="Video"/>
    <m/>
    <s v="Video_Views"/>
    <n v="394"/>
    <n v="160"/>
    <n v="4.0199999999999996"/>
    <n v="6"/>
    <n v="0"/>
    <n v="32"/>
    <n v="160"/>
    <n v="0.66999999999999993"/>
    <n v="1.5228426395939087E-2"/>
    <n v="0"/>
    <n v="0.2"/>
  </r>
  <r>
    <x v="3"/>
    <x v="8"/>
    <s v="Engagement"/>
    <s v="Display"/>
    <m/>
    <s v="Link_Clicks"/>
    <n v="27723"/>
    <n v="0"/>
    <n v="467.28"/>
    <n v="469"/>
    <n v="0"/>
    <n v="0"/>
    <n v="0"/>
    <n v="0.99633262260127931"/>
    <n v="1.6917361035962919E-2"/>
    <n v="0"/>
    <e v="#DIV/0!"/>
  </r>
  <r>
    <x v="3"/>
    <x v="8"/>
    <s v="Awareness"/>
    <s v="Video"/>
    <m/>
    <s v="Video_Views"/>
    <n v="66888"/>
    <n v="10857"/>
    <n v="615.41999999999996"/>
    <n v="140"/>
    <n v="0"/>
    <n v="2461"/>
    <n v="10857"/>
    <n v="4.3958571428571425"/>
    <n v="2.0930510704461188E-3"/>
    <n v="0"/>
    <n v="0.22667403518467349"/>
  </r>
  <r>
    <x v="4"/>
    <x v="8"/>
    <s v="Awareness"/>
    <s v="Video"/>
    <m/>
    <s v="Video_Views"/>
    <n v="59164"/>
    <n v="5437"/>
    <n v="407.03999999999996"/>
    <n v="158"/>
    <n v="0"/>
    <n v="2155"/>
    <n v="5437"/>
    <n v="2.5762025316455692"/>
    <n v="2.6705428977080656E-3"/>
    <n v="0"/>
    <n v="0.3963582858193857"/>
  </r>
  <r>
    <x v="3"/>
    <x v="8"/>
    <s v="Awareness"/>
    <s v="Video"/>
    <m/>
    <s v="Video_Views"/>
    <n v="67190"/>
    <n v="12710"/>
    <n v="618.08000000000004"/>
    <n v="158"/>
    <n v="0"/>
    <n v="3114"/>
    <n v="12710"/>
    <n v="3.9118987341772153"/>
    <n v="2.3515404077987796E-3"/>
    <n v="0"/>
    <n v="0.24500393391030684"/>
  </r>
  <r>
    <x v="1"/>
    <x v="8"/>
    <s v="Awareness"/>
    <s v="Video"/>
    <m/>
    <s v="Video_Views"/>
    <n v="326"/>
    <n v="143"/>
    <n v="3.2899999999999996"/>
    <n v="4"/>
    <n v="0"/>
    <n v="23"/>
    <n v="143"/>
    <n v="0.8224999999999999"/>
    <n v="1.2269938650306749E-2"/>
    <n v="0"/>
    <n v="0.16083916083916083"/>
  </r>
  <r>
    <x v="3"/>
    <x v="8"/>
    <s v="Awareness"/>
    <s v="Video"/>
    <m/>
    <s v="Video_Views"/>
    <n v="63641"/>
    <n v="12145"/>
    <n v="585.46"/>
    <n v="269"/>
    <n v="0"/>
    <n v="3081"/>
    <n v="12145"/>
    <n v="2.1764312267657995"/>
    <n v="4.2268349020285669E-3"/>
    <n v="0"/>
    <n v="0.25368464388637302"/>
  </r>
  <r>
    <x v="4"/>
    <x v="8"/>
    <s v="Awareness"/>
    <s v="Video"/>
    <m/>
    <s v="Video_Views"/>
    <n v="96321"/>
    <n v="9402"/>
    <n v="662.6"/>
    <n v="180"/>
    <n v="0"/>
    <n v="3858"/>
    <n v="9402"/>
    <n v="3.6811111111111114"/>
    <n v="1.8687513626312019E-3"/>
    <n v="0"/>
    <n v="0.41033822590938096"/>
  </r>
  <r>
    <x v="1"/>
    <x v="8"/>
    <s v="Awareness"/>
    <s v="Video"/>
    <m/>
    <s v="Video_Views"/>
    <n v="145576"/>
    <n v="40428"/>
    <n v="1482.1299999999999"/>
    <n v="1033"/>
    <n v="0"/>
    <n v="22291"/>
    <n v="40428"/>
    <n v="1.4347821878025169"/>
    <n v="7.0959498818486564E-3"/>
    <n v="0"/>
    <n v="0.55137528445631745"/>
  </r>
  <r>
    <x v="3"/>
    <x v="8"/>
    <s v="Engagement"/>
    <s v="Display"/>
    <m/>
    <s v="Link_Clicks"/>
    <n v="29884"/>
    <n v="0"/>
    <n v="476.37"/>
    <n v="496"/>
    <n v="0"/>
    <n v="0"/>
    <n v="0"/>
    <n v="0.96042338709677422"/>
    <n v="1.6597510373443983E-2"/>
    <n v="0"/>
    <e v="#DIV/0!"/>
  </r>
  <r>
    <x v="6"/>
    <x v="8"/>
    <s v="Awareness"/>
    <s v="Video"/>
    <m/>
    <s v="Video_Views"/>
    <n v="140050"/>
    <n v="41392"/>
    <n v="854.45"/>
    <n v="757"/>
    <n v="0"/>
    <n v="8042"/>
    <n v="41392"/>
    <n v="1.1287318361955085"/>
    <n v="5.4052124241342377E-3"/>
    <n v="0"/>
    <n v="0.19428875144955546"/>
  </r>
  <r>
    <x v="4"/>
    <x v="8"/>
    <s v="Awareness"/>
    <s v="Video"/>
    <m/>
    <s v="Video_Views"/>
    <n v="99832"/>
    <n v="9419"/>
    <n v="686.86"/>
    <n v="208"/>
    <n v="0"/>
    <n v="3713"/>
    <n v="9419"/>
    <n v="3.3022115384615387"/>
    <n v="2.0835002804711917E-3"/>
    <n v="0"/>
    <n v="0.39420320628516825"/>
  </r>
  <r>
    <x v="1"/>
    <x v="8"/>
    <s v="Awareness"/>
    <s v="Video"/>
    <m/>
    <s v="Video_Views"/>
    <n v="139"/>
    <n v="64"/>
    <n v="1.4"/>
    <n v="2"/>
    <n v="0"/>
    <n v="16"/>
    <n v="64"/>
    <n v="0.7"/>
    <n v="1.4388489208633094E-2"/>
    <n v="0"/>
    <n v="0.25"/>
  </r>
  <r>
    <x v="6"/>
    <x v="8"/>
    <s v="Awareness"/>
    <s v="Video"/>
    <m/>
    <s v="Video_Views"/>
    <n v="158272"/>
    <n v="46260"/>
    <n v="860.64"/>
    <n v="1092"/>
    <n v="0"/>
    <n v="9183"/>
    <n v="46260"/>
    <n v="0.78813186813186809"/>
    <n v="6.8995147594015363E-3"/>
    <n v="0"/>
    <n v="0.19850843060959791"/>
  </r>
  <r>
    <x v="3"/>
    <x v="8"/>
    <s v="Awareness"/>
    <s v="Video"/>
    <m/>
    <s v="Video_Views"/>
    <n v="63536"/>
    <n v="11687"/>
    <n v="584.52"/>
    <n v="139"/>
    <n v="0"/>
    <n v="2963"/>
    <n v="11687"/>
    <n v="4.2051798561151079"/>
    <n v="2.1877360866280533E-3"/>
    <n v="0"/>
    <n v="0.2535295627620433"/>
  </r>
  <r>
    <x v="3"/>
    <x v="8"/>
    <s v="Engagement"/>
    <s v="Display"/>
    <m/>
    <s v="Link_Clicks"/>
    <n v="29457"/>
    <n v="0"/>
    <n v="479.89"/>
    <n v="468"/>
    <n v="0"/>
    <n v="0"/>
    <n v="0"/>
    <n v="1.0254059829059829"/>
    <n v="1.5887564925145127E-2"/>
    <n v="0"/>
    <e v="#DIV/0!"/>
  </r>
  <r>
    <x v="1"/>
    <x v="8"/>
    <s v="Awareness"/>
    <s v="Video"/>
    <m/>
    <s v="Video_Views"/>
    <n v="165713"/>
    <n v="47148"/>
    <n v="1686.86"/>
    <n v="1313"/>
    <n v="0"/>
    <n v="26288"/>
    <n v="47148"/>
    <n v="1.2847372429550648"/>
    <n v="7.9233373362379532E-3"/>
    <n v="0"/>
    <n v="0.5575634173241707"/>
  </r>
  <r>
    <x v="3"/>
    <x v="8"/>
    <s v="Awareness"/>
    <s v="Video"/>
    <m/>
    <s v="Video_Views"/>
    <n v="64179"/>
    <n v="12433"/>
    <n v="590.49"/>
    <n v="248"/>
    <n v="0"/>
    <n v="3105"/>
    <n v="12433"/>
    <n v="2.3810080645161289"/>
    <n v="3.8641923370572929E-3"/>
    <n v="0"/>
    <n v="0.24973859889005068"/>
  </r>
  <r>
    <x v="3"/>
    <x v="8"/>
    <s v="Engagement"/>
    <s v="Display"/>
    <m/>
    <s v="Link_Clicks"/>
    <n v="31913"/>
    <n v="0"/>
    <n v="486.82"/>
    <n v="518"/>
    <n v="0"/>
    <n v="0"/>
    <n v="0"/>
    <n v="0.93980694980694979"/>
    <n v="1.6231629743364773E-2"/>
    <n v="0"/>
    <e v="#DIV/0!"/>
  </r>
  <r>
    <x v="1"/>
    <x v="8"/>
    <s v="Awareness"/>
    <s v="Video"/>
    <m/>
    <s v="Video_Views"/>
    <n v="174579"/>
    <n v="48693"/>
    <n v="1777.21"/>
    <n v="1341"/>
    <n v="0"/>
    <n v="27258"/>
    <n v="48693"/>
    <n v="1.3252870991797168"/>
    <n v="7.6813362431907613E-3"/>
    <n v="0"/>
    <n v="0.55979298872527883"/>
  </r>
  <r>
    <x v="3"/>
    <x v="8"/>
    <s v="Awareness"/>
    <s v="Video"/>
    <m/>
    <s v="Video_Views"/>
    <n v="59147"/>
    <n v="11869"/>
    <n v="544.12"/>
    <n v="293"/>
    <n v="0"/>
    <n v="3058"/>
    <n v="11869"/>
    <n v="1.8570648464163824"/>
    <n v="4.9537592777317528E-3"/>
    <n v="0"/>
    <n v="0.25764596848934196"/>
  </r>
  <r>
    <x v="3"/>
    <x v="8"/>
    <s v="Awareness"/>
    <s v="Video"/>
    <m/>
    <s v="Video_Views"/>
    <n v="41589"/>
    <n v="8642"/>
    <n v="382.68"/>
    <n v="111"/>
    <n v="0"/>
    <n v="2310"/>
    <n v="8642"/>
    <n v="3.4475675675675674"/>
    <n v="2.6689749693428553E-3"/>
    <n v="0"/>
    <n v="0.26729923628789631"/>
  </r>
  <r>
    <x v="6"/>
    <x v="8"/>
    <s v="Awareness"/>
    <s v="Video"/>
    <m/>
    <s v="Video_Views"/>
    <n v="153308"/>
    <n v="44377"/>
    <n v="847.27"/>
    <n v="833"/>
    <n v="0"/>
    <n v="8154"/>
    <n v="44377"/>
    <n v="1.0171308523409364"/>
    <n v="5.4335064054061109E-3"/>
    <n v="0"/>
    <n v="0.18374383126394303"/>
  </r>
  <r>
    <x v="4"/>
    <x v="8"/>
    <s v="Awareness"/>
    <s v="Video"/>
    <m/>
    <s v="Video_Views"/>
    <n v="116067"/>
    <n v="10555"/>
    <n v="798.61"/>
    <n v="303"/>
    <n v="0"/>
    <n v="4233"/>
    <n v="10555"/>
    <n v="2.6356765676567657"/>
    <n v="2.6105611414097029E-3"/>
    <n v="0"/>
    <n v="0.4010421601136902"/>
  </r>
  <r>
    <x v="1"/>
    <x v="8"/>
    <s v="Awareness"/>
    <s v="Video"/>
    <m/>
    <s v="Video_Views"/>
    <n v="68"/>
    <n v="34"/>
    <n v="0.68"/>
    <n v="4"/>
    <n v="0"/>
    <n v="4"/>
    <n v="34"/>
    <n v="0.17"/>
    <n v="5.8823529411764705E-2"/>
    <n v="0"/>
    <n v="0.11764705882352941"/>
  </r>
  <r>
    <x v="1"/>
    <x v="8"/>
    <s v="Awareness"/>
    <s v="Video"/>
    <m/>
    <s v="Video_Views"/>
    <n v="168958"/>
    <n v="45618"/>
    <n v="1719.95"/>
    <n v="1221"/>
    <n v="0"/>
    <n v="25987"/>
    <n v="45618"/>
    <n v="1.4086404586404586"/>
    <n v="7.2266480427088386E-3"/>
    <n v="0"/>
    <n v="0.56966548292340746"/>
  </r>
  <r>
    <x v="3"/>
    <x v="8"/>
    <s v="Awareness"/>
    <s v="Video"/>
    <m/>
    <s v="Video_Views"/>
    <n v="45884"/>
    <n v="9073"/>
    <n v="422.1"/>
    <n v="180"/>
    <n v="0"/>
    <n v="2291"/>
    <n v="9073"/>
    <n v="2.3450000000000002"/>
    <n v="3.9229360997297532E-3"/>
    <n v="0"/>
    <n v="0.25250743965612255"/>
  </r>
  <r>
    <x v="3"/>
    <x v="8"/>
    <s v="Engagement"/>
    <s v="Display"/>
    <m/>
    <s v="Link_Clicks"/>
    <n v="32195"/>
    <n v="0"/>
    <n v="463.69"/>
    <n v="513"/>
    <n v="0"/>
    <n v="0"/>
    <n v="0"/>
    <n v="0.90387914230019495"/>
    <n v="1.5934151265724492E-2"/>
    <n v="0"/>
    <e v="#DIV/0!"/>
  </r>
  <r>
    <x v="1"/>
    <x v="8"/>
    <s v="Awareness"/>
    <s v="Video"/>
    <m/>
    <s v="Video_Views"/>
    <n v="33"/>
    <n v="18"/>
    <n v="0.33"/>
    <n v="2"/>
    <n v="0"/>
    <n v="4"/>
    <n v="18"/>
    <n v="0.16500000000000001"/>
    <n v="6.0606060606060608E-2"/>
    <n v="0"/>
    <n v="0.22222222222222221"/>
  </r>
  <r>
    <x v="4"/>
    <x v="8"/>
    <s v="Awareness"/>
    <s v="Video"/>
    <m/>
    <s v="Video_Views"/>
    <n v="149103"/>
    <n v="13702"/>
    <n v="1025.79"/>
    <n v="348"/>
    <n v="0"/>
    <n v="5581"/>
    <n v="13702"/>
    <n v="2.9476724137931032"/>
    <n v="2.3339570632381641E-3"/>
    <n v="0"/>
    <n v="0.40731280105094148"/>
  </r>
  <r>
    <x v="6"/>
    <x v="8"/>
    <s v="Awareness"/>
    <s v="Video"/>
    <m/>
    <s v="Video_Views"/>
    <n v="158162"/>
    <n v="48617"/>
    <n v="817.93"/>
    <n v="991"/>
    <n v="0"/>
    <n v="9762"/>
    <n v="48617"/>
    <n v="0.82535822401614523"/>
    <n v="6.2657275451751997E-3"/>
    <n v="0"/>
    <n v="0.20079396096015797"/>
  </r>
  <r>
    <x v="3"/>
    <x v="8"/>
    <s v="Awareness"/>
    <s v="Video"/>
    <m/>
    <s v="Video_Views"/>
    <n v="43458"/>
    <n v="8346"/>
    <n v="399.84999999999997"/>
    <n v="113"/>
    <n v="0"/>
    <n v="2170"/>
    <n v="8346"/>
    <n v="3.5384955752212388"/>
    <n v="2.6002116986515718E-3"/>
    <n v="0"/>
    <n v="0.2600047927150731"/>
  </r>
  <r>
    <x v="3"/>
    <x v="8"/>
    <s v="Engagement"/>
    <s v="Display"/>
    <m/>
    <s v="Link_Clicks"/>
    <n v="36219"/>
    <n v="0"/>
    <n v="460.2"/>
    <n v="589"/>
    <n v="0"/>
    <n v="0"/>
    <n v="0"/>
    <n v="0.78132427843803054"/>
    <n v="1.6262182832215137E-2"/>
    <n v="0"/>
    <e v="#DIV/0!"/>
  </r>
  <r>
    <x v="1"/>
    <x v="8"/>
    <s v="Awareness"/>
    <s v="Video"/>
    <m/>
    <s v="Video_Views"/>
    <n v="190325"/>
    <n v="53589"/>
    <n v="1937.57"/>
    <n v="1375"/>
    <n v="0"/>
    <n v="30599"/>
    <n v="53589"/>
    <n v="1.4091418181818181"/>
    <n v="7.2244844345198999E-3"/>
    <n v="0"/>
    <n v="0.57099404728582359"/>
  </r>
  <r>
    <x v="3"/>
    <x v="8"/>
    <s v="Awareness"/>
    <s v="Video"/>
    <m/>
    <s v="Video_Views"/>
    <n v="54321"/>
    <n v="10185"/>
    <n v="499.8"/>
    <n v="213"/>
    <n v="0"/>
    <n v="2384"/>
    <n v="10185"/>
    <n v="2.3464788732394366"/>
    <n v="3.9211354724692105E-3"/>
    <n v="0"/>
    <n v="0.23406971035837015"/>
  </r>
  <r>
    <x v="1"/>
    <x v="8"/>
    <s v="Awareness"/>
    <s v="Video"/>
    <m/>
    <s v="Video_Views"/>
    <n v="22"/>
    <n v="8"/>
    <n v="0.26"/>
    <n v="3"/>
    <n v="0"/>
    <n v="6"/>
    <n v="8"/>
    <n v="8.666666666666667E-2"/>
    <n v="0.13636363636363635"/>
    <n v="0"/>
    <n v="0.75"/>
  </r>
  <r>
    <x v="3"/>
    <x v="8"/>
    <s v="Awareness"/>
    <s v="Video"/>
    <m/>
    <s v="Video_Views"/>
    <n v="62668"/>
    <n v="10846"/>
    <n v="576.5"/>
    <n v="123"/>
    <n v="0"/>
    <n v="2700"/>
    <n v="10846"/>
    <n v="4.6869918699186988"/>
    <n v="1.9627241973575031E-3"/>
    <n v="0"/>
    <n v="0.24893970127235848"/>
  </r>
  <r>
    <x v="4"/>
    <x v="8"/>
    <s v="Awareness"/>
    <s v="Video"/>
    <m/>
    <s v="Video_Views"/>
    <n v="189597"/>
    <n v="18752"/>
    <n v="1304.33"/>
    <n v="244"/>
    <n v="0"/>
    <n v="7763"/>
    <n v="18752"/>
    <n v="5.3456147540983601"/>
    <n v="1.2869401942013851E-3"/>
    <n v="0"/>
    <n v="0.41398250853242319"/>
  </r>
  <r>
    <x v="1"/>
    <x v="8"/>
    <s v="Awareness"/>
    <s v="Video"/>
    <m/>
    <s v="Video_Views"/>
    <n v="88"/>
    <n v="36"/>
    <n v="0.88"/>
    <n v="0"/>
    <n v="0"/>
    <n v="5"/>
    <n v="36"/>
    <e v="#DIV/0!"/>
    <n v="0"/>
    <n v="0"/>
    <n v="13.888888888888889"/>
  </r>
  <r>
    <x v="6"/>
    <x v="8"/>
    <s v="Awareness"/>
    <s v="Video"/>
    <m/>
    <s v="Video_Views"/>
    <n v="108435"/>
    <n v="26155"/>
    <n v="592.1"/>
    <n v="251"/>
    <n v="0"/>
    <n v="3296"/>
    <n v="26155"/>
    <n v="2.3589641434262951"/>
    <n v="2.3147507723521002E-3"/>
    <n v="0"/>
    <n v="0.12601796979545021"/>
  </r>
  <r>
    <x v="3"/>
    <x v="8"/>
    <s v="Awareness"/>
    <s v="Video"/>
    <m/>
    <s v="Video_Views"/>
    <n v="90536"/>
    <n v="14585"/>
    <n v="832.87"/>
    <n v="213"/>
    <n v="0"/>
    <n v="3332"/>
    <n v="14585"/>
    <n v="3.9101877934272302"/>
    <n v="2.3526552973402847E-3"/>
    <n v="0"/>
    <n v="0.22845389098388755"/>
  </r>
  <r>
    <x v="4"/>
    <x v="8"/>
    <s v="Awareness"/>
    <s v="Video"/>
    <m/>
    <s v="Video_Views"/>
    <n v="3"/>
    <n v="0"/>
    <n v="0.03"/>
    <n v="0"/>
    <n v="0"/>
    <n v="0"/>
    <n v="0"/>
    <e v="#DIV/0!"/>
    <n v="0"/>
    <n v="0"/>
    <e v="#DIV/0!"/>
  </r>
  <r>
    <x v="3"/>
    <x v="8"/>
    <s v="Engagement"/>
    <s v="Display"/>
    <m/>
    <s v="Link_Clicks"/>
    <n v="33599"/>
    <n v="0"/>
    <n v="479.13"/>
    <n v="618"/>
    <n v="0"/>
    <n v="0"/>
    <n v="0"/>
    <n v="0.77529126213592237"/>
    <n v="1.8393404565612073E-2"/>
    <n v="0"/>
    <e v="#DIV/0!"/>
  </r>
  <r>
    <x v="1"/>
    <x v="8"/>
    <s v="Awareness"/>
    <s v="Video"/>
    <m/>
    <s v="Video_Views"/>
    <n v="290062"/>
    <n v="86426"/>
    <n v="2952.82"/>
    <n v="2488"/>
    <n v="0"/>
    <n v="51357"/>
    <n v="86426"/>
    <n v="1.1868247588424439"/>
    <n v="8.5774765394984517E-3"/>
    <n v="0"/>
    <n v="0.59423090273760215"/>
  </r>
  <r>
    <x v="3"/>
    <x v="8"/>
    <s v="Awareness"/>
    <s v="Video"/>
    <m/>
    <s v="Video_Views"/>
    <n v="48958"/>
    <n v="9854"/>
    <n v="450.38"/>
    <n v="232"/>
    <n v="0"/>
    <n v="2419"/>
    <n v="9854"/>
    <n v="1.9412931034482759"/>
    <n v="4.7387556681236977E-3"/>
    <n v="0"/>
    <n v="0.24548406738380354"/>
  </r>
  <r>
    <x v="3"/>
    <x v="8"/>
    <s v="Awareness"/>
    <s v="Video"/>
    <m/>
    <s v="Video_Views"/>
    <n v="61258"/>
    <n v="11246"/>
    <n v="563.54"/>
    <n v="176"/>
    <n v="0"/>
    <n v="2749"/>
    <n v="11246"/>
    <n v="3.2019318181818179"/>
    <n v="2.8730941264814391E-3"/>
    <n v="0"/>
    <n v="0.24444246843322071"/>
  </r>
  <r>
    <x v="4"/>
    <x v="8"/>
    <s v="Awareness"/>
    <s v="Video"/>
    <m/>
    <s v="Video_Views"/>
    <n v="97955"/>
    <n v="9669"/>
    <n v="673.93"/>
    <n v="129"/>
    <n v="0"/>
    <n v="3990"/>
    <n v="9669"/>
    <n v="5.2242635658914729"/>
    <n v="1.3169312439385431E-3"/>
    <n v="0"/>
    <n v="0.41265901334160721"/>
  </r>
  <r>
    <x v="3"/>
    <x v="8"/>
    <s v="Awareness"/>
    <s v="Video"/>
    <m/>
    <s v="Video_Views"/>
    <n v="73430"/>
    <n v="14324"/>
    <n v="675.6"/>
    <n v="308"/>
    <n v="0"/>
    <n v="3493"/>
    <n v="14324"/>
    <n v="2.1935064935064936"/>
    <n v="4.1944709246901808E-3"/>
    <n v="0"/>
    <n v="0.24385646467467187"/>
  </r>
  <r>
    <x v="6"/>
    <x v="8"/>
    <s v="Awareness"/>
    <s v="Video"/>
    <m/>
    <s v="Video_Views"/>
    <n v="401544"/>
    <n v="83245"/>
    <n v="2266.0300000000002"/>
    <n v="797"/>
    <n v="0"/>
    <n v="10414"/>
    <n v="83245"/>
    <n v="2.8431994981179427"/>
    <n v="1.9848385233000618E-3"/>
    <n v="0"/>
    <n v="0.12510060664304162"/>
  </r>
  <r>
    <x v="1"/>
    <x v="8"/>
    <s v="Awareness"/>
    <s v="Video"/>
    <m/>
    <s v="Video_Views"/>
    <n v="2359"/>
    <n v="640"/>
    <n v="24.060000000000002"/>
    <n v="17"/>
    <n v="0"/>
    <n v="365"/>
    <n v="640"/>
    <n v="1.415294117647059"/>
    <n v="7.2064434082238235E-3"/>
    <n v="0"/>
    <n v="0.5703125"/>
  </r>
  <r>
    <x v="1"/>
    <x v="8"/>
    <s v="Awareness"/>
    <s v="Video"/>
    <m/>
    <s v="Video_Views"/>
    <n v="7"/>
    <n v="5"/>
    <n v="6.9999999999999993E-2"/>
    <n v="0"/>
    <n v="0"/>
    <n v="0"/>
    <n v="5"/>
    <e v="#DIV/0!"/>
    <n v="0"/>
    <n v="0"/>
    <n v="0"/>
  </r>
  <r>
    <x v="3"/>
    <x v="8"/>
    <s v="Engagement"/>
    <s v="Display"/>
    <m/>
    <s v="Link_Clicks"/>
    <n v="33267"/>
    <n v="0"/>
    <n v="481.84999999999997"/>
    <n v="623"/>
    <n v="0"/>
    <n v="0"/>
    <n v="0"/>
    <n v="0.77343499197431775"/>
    <n v="1.8727267261851085E-2"/>
    <n v="0"/>
    <e v="#DIV/0!"/>
  </r>
  <r>
    <x v="3"/>
    <x v="8"/>
    <s v="Engagement"/>
    <s v="Display"/>
    <m/>
    <s v="Link_Clicks"/>
    <n v="30311"/>
    <n v="0"/>
    <n v="479.62"/>
    <n v="612"/>
    <n v="0"/>
    <n v="0"/>
    <n v="0"/>
    <n v="0.78369281045751638"/>
    <n v="2.0190689848569827E-2"/>
    <n v="0"/>
    <e v="#DIV/0!"/>
  </r>
  <r>
    <x v="1"/>
    <x v="8"/>
    <s v="Awareness"/>
    <s v="Video"/>
    <m/>
    <s v="Video_Views"/>
    <n v="153412"/>
    <n v="48597"/>
    <n v="1561.6"/>
    <n v="1380"/>
    <n v="0"/>
    <n v="28020"/>
    <n v="48597"/>
    <n v="1.1315942028985506"/>
    <n v="8.9953849764034099E-3"/>
    <n v="0"/>
    <n v="0.57657880116056548"/>
  </r>
  <r>
    <x v="3"/>
    <x v="8"/>
    <s v="Awareness"/>
    <s v="Video"/>
    <m/>
    <s v="Video_Views"/>
    <n v="79516"/>
    <n v="15464"/>
    <n v="731.66"/>
    <n v="233"/>
    <n v="0"/>
    <n v="3868"/>
    <n v="15464"/>
    <n v="3.1401716738197423"/>
    <n v="2.9302278786659287E-3"/>
    <n v="0"/>
    <n v="0.25012933264355924"/>
  </r>
  <r>
    <x v="3"/>
    <x v="8"/>
    <s v="Awareness"/>
    <s v="Video"/>
    <m/>
    <s v="Video_Views"/>
    <n v="72422"/>
    <n v="13648"/>
    <n v="666.27"/>
    <n v="285"/>
    <n v="0"/>
    <n v="3374"/>
    <n v="13648"/>
    <n v="2.3377894736842104"/>
    <n v="3.9352682886415729E-3"/>
    <n v="0"/>
    <n v="0.24721570926143024"/>
  </r>
  <r>
    <x v="1"/>
    <x v="8"/>
    <s v="Awareness"/>
    <s v="Video"/>
    <m/>
    <s v="Video_Views"/>
    <n v="534"/>
    <n v="284"/>
    <n v="5.42"/>
    <n v="16"/>
    <n v="0"/>
    <n v="57"/>
    <n v="284"/>
    <n v="0.33875"/>
    <n v="2.9962546816479401E-2"/>
    <n v="0"/>
    <n v="0.20070422535211269"/>
  </r>
  <r>
    <x v="6"/>
    <x v="8"/>
    <s v="Awareness"/>
    <s v="Video"/>
    <m/>
    <s v="Video_Views"/>
    <n v="360163"/>
    <n v="77206"/>
    <n v="2130.0800000000004"/>
    <n v="718"/>
    <n v="0"/>
    <n v="9908"/>
    <n v="77206"/>
    <n v="2.9666852367688028"/>
    <n v="1.9935418130124414E-3"/>
    <n v="0"/>
    <n v="0.12833199492267441"/>
  </r>
  <r>
    <x v="4"/>
    <x v="8"/>
    <s v="Awareness"/>
    <s v="Video"/>
    <m/>
    <s v="Video_Views"/>
    <n v="88336"/>
    <n v="8485"/>
    <n v="607.72"/>
    <n v="168"/>
    <n v="0"/>
    <n v="3528"/>
    <n v="8485"/>
    <n v="3.6173809523809526"/>
    <n v="1.9018293787357362E-3"/>
    <n v="0"/>
    <n v="0.41579257513258694"/>
  </r>
  <r>
    <x v="5"/>
    <x v="8"/>
    <s v="Awareness"/>
    <s v="Video"/>
    <m/>
    <s v="Brand_Awareness"/>
    <n v="7930"/>
    <n v="576"/>
    <n v="24.26"/>
    <n v="43"/>
    <n v="0"/>
    <n v="23"/>
    <n v="576"/>
    <n v="0.56418604651162796"/>
    <n v="5.4224464060529639E-3"/>
    <n v="0"/>
    <n v="3.9930555555555552E-2"/>
  </r>
  <r>
    <x v="6"/>
    <x v="8"/>
    <s v="Awareness"/>
    <s v="Video"/>
    <m/>
    <s v="Video_Views"/>
    <n v="368363"/>
    <n v="80052"/>
    <n v="2182.15"/>
    <n v="656"/>
    <n v="0"/>
    <n v="10376"/>
    <n v="80052"/>
    <n v="3.3264481707317075"/>
    <n v="1.7808520399714412E-3"/>
    <n v="0"/>
    <n v="0.12961574976265428"/>
  </r>
  <r>
    <x v="5"/>
    <x v="8"/>
    <s v="Awareness"/>
    <s v="Video"/>
    <m/>
    <s v="Brand_Awareness"/>
    <n v="79994"/>
    <n v="9644"/>
    <n v="455.93"/>
    <n v="591"/>
    <n v="0"/>
    <n v="503"/>
    <n v="9644"/>
    <n v="0.77145516074450082"/>
    <n v="7.3880541040578047E-3"/>
    <n v="0"/>
    <n v="5.2156781418498548E-2"/>
  </r>
  <r>
    <x v="3"/>
    <x v="8"/>
    <s v="Awareness"/>
    <s v="Video"/>
    <m/>
    <s v="Video_Views"/>
    <n v="65158"/>
    <n v="12971"/>
    <n v="599.29999999999995"/>
    <n v="263"/>
    <n v="0"/>
    <n v="3347"/>
    <n v="12971"/>
    <n v="2.2787072243346005"/>
    <n v="4.0363424291721657E-3"/>
    <n v="0"/>
    <n v="0.25803715981805564"/>
  </r>
  <r>
    <x v="4"/>
    <x v="8"/>
    <s v="Awareness"/>
    <s v="Video"/>
    <m/>
    <s v="Video_Views"/>
    <n v="105680"/>
    <n v="10032"/>
    <n v="727.03"/>
    <n v="190"/>
    <n v="0"/>
    <n v="4391"/>
    <n v="10032"/>
    <n v="3.826473684210526"/>
    <n v="1.797880393641181E-3"/>
    <n v="0"/>
    <n v="0.43769936204146731"/>
  </r>
  <r>
    <x v="5"/>
    <x v="8"/>
    <s v="Awareness"/>
    <s v="Video"/>
    <m/>
    <s v="Brand_Awareness"/>
    <n v="32463"/>
    <n v="1958"/>
    <n v="0"/>
    <n v="174"/>
    <n v="0"/>
    <n v="67"/>
    <n v="1958"/>
    <n v="0"/>
    <n v="5.3599482487755295E-3"/>
    <n v="0"/>
    <n v="3.4218590398365681E-2"/>
  </r>
  <r>
    <x v="5"/>
    <x v="8"/>
    <s v="Awareness"/>
    <s v="Video"/>
    <m/>
    <s v="Brand_Awareness"/>
    <n v="8398"/>
    <n v="419"/>
    <n v="0"/>
    <n v="37"/>
    <n v="0"/>
    <n v="23"/>
    <n v="419"/>
    <n v="0"/>
    <n v="4.4058109073588951E-3"/>
    <n v="0"/>
    <n v="5.4892601431980909E-2"/>
  </r>
  <r>
    <x v="1"/>
    <x v="8"/>
    <s v="Awareness"/>
    <s v="Video"/>
    <m/>
    <s v="Video_Views"/>
    <n v="160758"/>
    <n v="55599"/>
    <n v="1636.53"/>
    <n v="1557"/>
    <n v="0"/>
    <n v="33037"/>
    <n v="55599"/>
    <n v="1.0510789980732178"/>
    <n v="9.6853655805620876E-3"/>
    <n v="0"/>
    <n v="0.59420133455637691"/>
  </r>
  <r>
    <x v="3"/>
    <x v="8"/>
    <s v="Awareness"/>
    <s v="Video"/>
    <m/>
    <s v="Video_Views"/>
    <n v="64079"/>
    <n v="13311"/>
    <n v="589.46"/>
    <n v="181"/>
    <n v="0"/>
    <n v="3605"/>
    <n v="13311"/>
    <n v="3.2566850828729286"/>
    <n v="2.8246383370527004E-3"/>
    <n v="0"/>
    <n v="0.27082863796859741"/>
  </r>
  <r>
    <x v="1"/>
    <x v="8"/>
    <s v="Awareness"/>
    <s v="Video"/>
    <m/>
    <s v="Video_Views"/>
    <n v="556"/>
    <n v="327"/>
    <n v="5.67"/>
    <n v="13"/>
    <n v="0"/>
    <n v="63"/>
    <n v="327"/>
    <n v="0.43615384615384617"/>
    <n v="2.3381294964028777E-2"/>
    <n v="0"/>
    <n v="0.19266055045871561"/>
  </r>
  <r>
    <x v="5"/>
    <x v="8"/>
    <s v="Awareness"/>
    <s v="Video"/>
    <m/>
    <s v="Brand_Awareness"/>
    <n v="5363"/>
    <n v="476"/>
    <n v="17.3"/>
    <n v="28"/>
    <n v="0"/>
    <n v="23"/>
    <n v="476"/>
    <n v="0.61785714285714288"/>
    <n v="5.2209584187954501E-3"/>
    <n v="0"/>
    <n v="4.8319327731092439E-2"/>
  </r>
  <r>
    <x v="3"/>
    <x v="8"/>
    <s v="Engagement"/>
    <s v="Display"/>
    <m/>
    <s v="Link_Clicks"/>
    <n v="33946"/>
    <n v="0"/>
    <n v="494.57"/>
    <n v="676"/>
    <n v="0"/>
    <n v="0"/>
    <n v="0"/>
    <n v="0.73161242603550292"/>
    <n v="1.9913981028692629E-2"/>
    <n v="0"/>
    <e v="#DIV/0!"/>
  </r>
  <r>
    <x v="1"/>
    <x v="8"/>
    <s v="Awareness"/>
    <s v="Video"/>
    <m/>
    <s v="Video_Views"/>
    <n v="5992"/>
    <n v="3375"/>
    <n v="60.949999999999996"/>
    <n v="107"/>
    <n v="0"/>
    <n v="657"/>
    <n v="3375"/>
    <n v="0.56962616822429901"/>
    <n v="1.7857142857142856E-2"/>
    <n v="0"/>
    <n v="0.19466666666666665"/>
  </r>
  <r>
    <x v="3"/>
    <x v="8"/>
    <s v="Awareness"/>
    <s v="Video"/>
    <m/>
    <s v="Video_Views"/>
    <n v="42089"/>
    <n v="10585"/>
    <n v="387.21999999999997"/>
    <n v="142"/>
    <n v="0"/>
    <n v="3053"/>
    <n v="10585"/>
    <n v="2.7269014084507042"/>
    <n v="3.3738031314595263E-3"/>
    <n v="0"/>
    <n v="0.2884270193670288"/>
  </r>
  <r>
    <x v="5"/>
    <x v="8"/>
    <s v="Awareness"/>
    <s v="Video"/>
    <m/>
    <s v="Brand_Awareness"/>
    <n v="39469"/>
    <n v="1970"/>
    <n v="181.12"/>
    <n v="110"/>
    <n v="0"/>
    <n v="86"/>
    <n v="1970"/>
    <n v="1.6465454545454545"/>
    <n v="2.7869973903569892E-3"/>
    <n v="0"/>
    <n v="4.3654822335025378E-2"/>
  </r>
  <r>
    <x v="5"/>
    <x v="8"/>
    <s v="Awareness"/>
    <s v="Video"/>
    <m/>
    <s v="Brand_Awareness"/>
    <n v="131120"/>
    <n v="7534"/>
    <n v="618.92999999999995"/>
    <n v="617"/>
    <n v="0"/>
    <n v="312"/>
    <n v="7534"/>
    <n v="1.0031280388978929"/>
    <n v="4.7056131787675416E-3"/>
    <n v="0"/>
    <n v="4.1412264401380412E-2"/>
  </r>
  <r>
    <x v="5"/>
    <x v="8"/>
    <s v="Awareness"/>
    <s v="Video"/>
    <m/>
    <s v="Brand_Awareness"/>
    <n v="8808"/>
    <n v="641"/>
    <n v="24.490000000000002"/>
    <n v="42"/>
    <n v="0"/>
    <n v="26"/>
    <n v="641"/>
    <n v="0.58309523809523811"/>
    <n v="4.7683923705722072E-3"/>
    <n v="0"/>
    <n v="4.0561622464898597E-2"/>
  </r>
  <r>
    <x v="4"/>
    <x v="8"/>
    <s v="Awareness"/>
    <s v="Video"/>
    <m/>
    <s v="Video_Views"/>
    <n v="116171"/>
    <n v="11592"/>
    <n v="799.27"/>
    <n v="188"/>
    <n v="0"/>
    <n v="5023"/>
    <n v="11592"/>
    <n v="4.2514361702127657"/>
    <n v="1.6183040517857297E-3"/>
    <n v="0"/>
    <n v="0.4333160800552105"/>
  </r>
  <r>
    <x v="6"/>
    <x v="8"/>
    <s v="Awareness"/>
    <s v="Video"/>
    <m/>
    <s v="Video_Views"/>
    <n v="361433"/>
    <n v="81145"/>
    <n v="2140.13"/>
    <n v="903"/>
    <n v="0"/>
    <n v="11189"/>
    <n v="81145"/>
    <n v="2.3700221483942414"/>
    <n v="2.4983883596683201E-3"/>
    <n v="0"/>
    <n v="0.13788896419988908"/>
  </r>
  <r>
    <x v="3"/>
    <x v="8"/>
    <s v="Engagement"/>
    <s v="Display"/>
    <m/>
    <s v="Link_Clicks"/>
    <n v="29486"/>
    <n v="0"/>
    <n v="351.21999999999997"/>
    <n v="581"/>
    <n v="0"/>
    <n v="0"/>
    <n v="0"/>
    <n v="0.60450946643717718"/>
    <n v="1.9704266431526826E-2"/>
    <n v="0"/>
    <e v="#DIV/0!"/>
  </r>
  <r>
    <x v="5"/>
    <x v="8"/>
    <s v="Awareness"/>
    <s v="Video"/>
    <m/>
    <s v="Brand_Awareness"/>
    <n v="97089"/>
    <n v="10149"/>
    <n v="553.53"/>
    <n v="656"/>
    <n v="0"/>
    <n v="514"/>
    <n v="10149"/>
    <n v="0.84379573170731703"/>
    <n v="6.7566871633243722E-3"/>
    <n v="0"/>
    <n v="5.0645383781653362E-2"/>
  </r>
  <r>
    <x v="3"/>
    <x v="8"/>
    <s v="Awareness"/>
    <s v="Video"/>
    <m/>
    <s v="Video_Views"/>
    <n v="69782"/>
    <n v="14102"/>
    <n v="642.09"/>
    <n v="307"/>
    <n v="0"/>
    <n v="3860"/>
    <n v="14102"/>
    <n v="2.0914983713355051"/>
    <n v="4.3994153220028084E-3"/>
    <n v="0"/>
    <n v="0.27372003971067932"/>
  </r>
  <r>
    <x v="1"/>
    <x v="8"/>
    <s v="Awareness"/>
    <s v="Video"/>
    <m/>
    <s v="Video_Views"/>
    <n v="103620"/>
    <n v="45785"/>
    <n v="1054.8499999999999"/>
    <n v="1294"/>
    <n v="0"/>
    <n v="25633"/>
    <n v="45785"/>
    <n v="0.81518547140649145"/>
    <n v="1.2487936691758348E-2"/>
    <n v="0"/>
    <n v="0.55985584798514798"/>
  </r>
  <r>
    <x v="5"/>
    <x v="8"/>
    <s v="Awareness"/>
    <s v="Video"/>
    <m/>
    <s v="Brand_Awareness"/>
    <n v="4687"/>
    <n v="367"/>
    <n v="13.7"/>
    <n v="20"/>
    <n v="0"/>
    <n v="23"/>
    <n v="367"/>
    <n v="0.68499999999999994"/>
    <n v="4.2671218263281418E-3"/>
    <n v="0"/>
    <n v="6.2670299727520432E-2"/>
  </r>
  <r>
    <x v="5"/>
    <x v="8"/>
    <s v="Awareness"/>
    <s v="Video"/>
    <m/>
    <s v="Brand_Awareness"/>
    <n v="5144"/>
    <n v="441"/>
    <n v="14.83"/>
    <n v="14"/>
    <n v="0"/>
    <n v="26"/>
    <n v="441"/>
    <n v="1.0592857142857144"/>
    <n v="2.7216174183514776E-3"/>
    <n v="0"/>
    <n v="5.8956916099773243E-2"/>
  </r>
  <r>
    <x v="7"/>
    <x v="8"/>
    <s v="Engagement"/>
    <s v="Display"/>
    <m/>
    <s v="Link_Clicks"/>
    <n v="162707"/>
    <n v="0"/>
    <n v="940.43999999999994"/>
    <n v="558"/>
    <n v="0"/>
    <n v="0"/>
    <n v="0"/>
    <n v="1.6853763440860214"/>
    <n v="3.4294775270885701E-3"/>
    <n v="0"/>
    <e v="#DIV/0!"/>
  </r>
  <r>
    <x v="5"/>
    <x v="8"/>
    <s v="Awareness"/>
    <s v="Video"/>
    <m/>
    <s v="Brand_Awareness"/>
    <n v="9536"/>
    <n v="866"/>
    <n v="27.51"/>
    <n v="73"/>
    <n v="0"/>
    <n v="27"/>
    <n v="866"/>
    <n v="0.37684931506849317"/>
    <n v="7.6552013422818794E-3"/>
    <n v="0"/>
    <n v="3.117782909930716E-2"/>
  </r>
  <r>
    <x v="5"/>
    <x v="8"/>
    <s v="Awareness"/>
    <s v="Video"/>
    <m/>
    <s v="Brand_Awareness"/>
    <n v="119421"/>
    <n v="13150"/>
    <n v="680.51"/>
    <n v="851"/>
    <n v="0"/>
    <n v="660"/>
    <n v="13150"/>
    <n v="0.79965922444183313"/>
    <n v="7.1260498572277911E-3"/>
    <n v="0"/>
    <n v="5.0190114068441066E-2"/>
  </r>
  <r>
    <x v="3"/>
    <x v="8"/>
    <s v="Awareness"/>
    <s v="Video"/>
    <m/>
    <s v="Video_Views"/>
    <n v="45818"/>
    <n v="10235"/>
    <n v="421.53"/>
    <n v="278"/>
    <n v="0"/>
    <n v="2787"/>
    <n v="10235"/>
    <n v="1.5162949640287768"/>
    <n v="6.0674843947793444E-3"/>
    <n v="0"/>
    <n v="0.27230092818759161"/>
  </r>
  <r>
    <x v="4"/>
    <x v="8"/>
    <s v="Awareness"/>
    <s v="Video"/>
    <m/>
    <s v="Video_Views"/>
    <n v="123533"/>
    <n v="12915"/>
    <n v="849.95"/>
    <n v="190"/>
    <n v="0"/>
    <n v="5640"/>
    <n v="12915"/>
    <n v="4.4734210526315792"/>
    <n v="1.5380505613884548E-3"/>
    <n v="0"/>
    <n v="0.4367015098722416"/>
  </r>
  <r>
    <x v="5"/>
    <x v="8"/>
    <s v="Awareness"/>
    <s v="Video"/>
    <m/>
    <s v="Brand_Awareness"/>
    <n v="28519"/>
    <n v="1448"/>
    <n v="140.34"/>
    <n v="109"/>
    <n v="0"/>
    <n v="76"/>
    <n v="1448"/>
    <n v="1.2875229357798166"/>
    <n v="3.8220133945790526E-3"/>
    <n v="0"/>
    <n v="5.2486187845303865E-2"/>
  </r>
  <r>
    <x v="6"/>
    <x v="8"/>
    <s v="Awareness"/>
    <s v="Video"/>
    <m/>
    <s v="Video_Views"/>
    <n v="396586"/>
    <n v="90117"/>
    <n v="2245.2700000000004"/>
    <n v="1084"/>
    <n v="0"/>
    <n v="12380"/>
    <n v="90117"/>
    <n v="2.0712822878228785"/>
    <n v="2.7333289626966157E-3"/>
    <n v="0"/>
    <n v="0.13737696550040504"/>
  </r>
  <r>
    <x v="5"/>
    <x v="8"/>
    <s v="Awareness"/>
    <s v="Video"/>
    <m/>
    <s v="Brand_Awareness"/>
    <n v="132236"/>
    <n v="7087"/>
    <n v="650.73"/>
    <n v="570"/>
    <n v="0"/>
    <n v="279"/>
    <n v="7087"/>
    <n v="1.1416315789473686"/>
    <n v="4.3104752109864178E-3"/>
    <n v="0"/>
    <n v="3.9367856638916322E-2"/>
  </r>
  <r>
    <x v="3"/>
    <x v="8"/>
    <s v="Awareness"/>
    <s v="Video"/>
    <m/>
    <s v="Video_Views"/>
    <n v="37317"/>
    <n v="8479"/>
    <n v="343.28999999999996"/>
    <n v="116"/>
    <n v="0"/>
    <n v="2395"/>
    <n v="8479"/>
    <n v="2.9593965517241374"/>
    <n v="3.1085028271297262E-3"/>
    <n v="0"/>
    <n v="0.28246255454652669"/>
  </r>
  <r>
    <x v="6"/>
    <x v="8"/>
    <s v="Awareness"/>
    <s v="Video"/>
    <m/>
    <s v="Video_Views"/>
    <n v="361957"/>
    <n v="83038"/>
    <n v="1918.97"/>
    <n v="870"/>
    <n v="0"/>
    <n v="11495"/>
    <n v="83038"/>
    <n v="2.2057126436781611"/>
    <n v="2.4036004276751107E-3"/>
    <n v="0"/>
    <n v="0.13843059803945182"/>
  </r>
  <r>
    <x v="5"/>
    <x v="8"/>
    <s v="Awareness"/>
    <s v="Video"/>
    <m/>
    <s v="Brand_Awareness"/>
    <n v="110016"/>
    <n v="11344"/>
    <n v="627.16"/>
    <n v="638"/>
    <n v="0"/>
    <n v="506"/>
    <n v="11344"/>
    <n v="0.98300940438871465"/>
    <n v="5.7991564863292613E-3"/>
    <n v="0"/>
    <n v="4.4605077574047955E-2"/>
  </r>
  <r>
    <x v="7"/>
    <x v="8"/>
    <s v="Engagement"/>
    <s v="Display"/>
    <m/>
    <s v="Link_Clicks"/>
    <n v="141289"/>
    <n v="0"/>
    <n v="732.49"/>
    <n v="431"/>
    <n v="0"/>
    <n v="0"/>
    <n v="0"/>
    <n v="1.6995127610208818"/>
    <n v="3.0504851757744765E-3"/>
    <n v="0"/>
    <e v="#DIV/0!"/>
  </r>
  <r>
    <x v="5"/>
    <x v="8"/>
    <s v="Awareness"/>
    <s v="Video"/>
    <m/>
    <s v="Brand_Awareness"/>
    <n v="86800"/>
    <n v="4177"/>
    <n v="427.15999999999997"/>
    <n v="355"/>
    <n v="0"/>
    <n v="180"/>
    <n v="4177"/>
    <n v="1.2032676056338028"/>
    <n v="4.0898617511520739E-3"/>
    <n v="0"/>
    <n v="4.3093129039980846E-2"/>
  </r>
  <r>
    <x v="4"/>
    <x v="8"/>
    <s v="Awareness"/>
    <s v="Video"/>
    <m/>
    <s v="Video_Views"/>
    <n v="126465"/>
    <n v="13119"/>
    <n v="870.14"/>
    <n v="162"/>
    <n v="0"/>
    <n v="5703"/>
    <n v="13119"/>
    <n v="5.3712345679012348"/>
    <n v="1.2809868343019808E-3"/>
    <n v="0"/>
    <n v="0.43471301166247428"/>
  </r>
  <r>
    <x v="3"/>
    <x v="8"/>
    <s v="Awareness"/>
    <s v="Video"/>
    <m/>
    <s v="Video_Views"/>
    <n v="58651"/>
    <n v="9895"/>
    <n v="539.6"/>
    <n v="143"/>
    <n v="0"/>
    <n v="2405"/>
    <n v="9895"/>
    <n v="3.7734265734265735"/>
    <n v="2.4381510971679937E-3"/>
    <n v="0"/>
    <n v="0.24305204648812531"/>
  </r>
  <r>
    <x v="6"/>
    <x v="8"/>
    <s v="Awareness"/>
    <s v="Video"/>
    <m/>
    <s v="Video_Views"/>
    <n v="99700"/>
    <n v="32889"/>
    <n v="562.18999999999994"/>
    <n v="449"/>
    <n v="0"/>
    <n v="4734"/>
    <n v="32889"/>
    <n v="1.2520935412026726"/>
    <n v="4.5035105315947843E-3"/>
    <n v="0"/>
    <n v="0.14393870290978747"/>
  </r>
  <r>
    <x v="5"/>
    <x v="8"/>
    <s v="Awareness"/>
    <s v="Video"/>
    <m/>
    <s v="Brand_Awareness"/>
    <n v="4305"/>
    <n v="296"/>
    <n v="11.73"/>
    <n v="20"/>
    <n v="0"/>
    <n v="18"/>
    <n v="296"/>
    <n v="0.58650000000000002"/>
    <n v="4.6457607433217189E-3"/>
    <n v="0"/>
    <n v="6.0810810810810814E-2"/>
  </r>
  <r>
    <x v="5"/>
    <x v="8"/>
    <s v="Awareness"/>
    <s v="Video"/>
    <m/>
    <s v="Brand_Awareness"/>
    <n v="9848"/>
    <n v="1007"/>
    <n v="27.87"/>
    <n v="68"/>
    <n v="0"/>
    <n v="44"/>
    <n v="1007"/>
    <n v="0.40985294117647059"/>
    <n v="6.9049553208773351E-3"/>
    <n v="0"/>
    <n v="4.3694141012909631E-2"/>
  </r>
  <r>
    <x v="5"/>
    <x v="8"/>
    <s v="Awareness"/>
    <s v="Video"/>
    <m/>
    <s v="Brand_Awareness"/>
    <n v="23452"/>
    <n v="1003"/>
    <n v="115.38000000000001"/>
    <n v="72"/>
    <n v="0"/>
    <n v="54"/>
    <n v="1003"/>
    <n v="1.6025"/>
    <n v="3.0701006310762408E-3"/>
    <n v="0"/>
    <n v="5.3838484546360914E-2"/>
  </r>
  <r>
    <x v="3"/>
    <x v="8"/>
    <s v="Awareness"/>
    <s v="Video"/>
    <m/>
    <s v="Video_Views"/>
    <n v="48894"/>
    <n v="10270"/>
    <n v="449.81"/>
    <n v="261"/>
    <n v="0"/>
    <n v="2663"/>
    <n v="10270"/>
    <n v="1.7234099616858238"/>
    <n v="5.3380782918149468E-3"/>
    <n v="0"/>
    <n v="0.2592989289191821"/>
  </r>
  <r>
    <x v="5"/>
    <x v="8"/>
    <s v="Awareness"/>
    <s v="Video"/>
    <m/>
    <s v="Brand_Awareness"/>
    <n v="25892"/>
    <n v="1189"/>
    <n v="127.36"/>
    <n v="80"/>
    <n v="0"/>
    <n v="48"/>
    <n v="1189"/>
    <n v="1.5920000000000001"/>
    <n v="3.0897574540398581E-3"/>
    <n v="0"/>
    <n v="4.0370058873002525E-2"/>
  </r>
  <r>
    <x v="3"/>
    <x v="8"/>
    <s v="Awareness"/>
    <s v="Video"/>
    <m/>
    <s v="Video_Views"/>
    <n v="55212"/>
    <n v="9176"/>
    <n v="507.93"/>
    <n v="120"/>
    <n v="0"/>
    <n v="2298"/>
    <n v="9176"/>
    <n v="4.2327500000000002"/>
    <n v="2.1734405564007822E-3"/>
    <n v="0"/>
    <n v="0.25043591979075852"/>
  </r>
  <r>
    <x v="5"/>
    <x v="8"/>
    <s v="Awareness"/>
    <s v="Video"/>
    <m/>
    <s v="Brand_Awareness"/>
    <n v="105348"/>
    <n v="5013"/>
    <n v="518.24"/>
    <n v="407"/>
    <n v="0"/>
    <n v="211"/>
    <n v="5013"/>
    <n v="1.2733169533169533"/>
    <n v="3.8633861107946993E-3"/>
    <n v="0"/>
    <n v="4.209056453221624E-2"/>
  </r>
  <r>
    <x v="3"/>
    <x v="8"/>
    <s v="Awareness"/>
    <s v="Video"/>
    <m/>
    <s v="Video_Views"/>
    <n v="75001"/>
    <n v="15535"/>
    <n v="689.93999999999994"/>
    <n v="308"/>
    <n v="0"/>
    <n v="3882"/>
    <n v="15535"/>
    <n v="2.2400649350649351"/>
    <n v="4.1066119118411751E-3"/>
    <n v="0"/>
    <n v="0.24988735114258126"/>
  </r>
  <r>
    <x v="6"/>
    <x v="8"/>
    <s v="Awareness"/>
    <s v="Video"/>
    <m/>
    <s v="Video_Views"/>
    <n v="400597"/>
    <n v="127404"/>
    <n v="2226.75"/>
    <n v="1782"/>
    <n v="0"/>
    <n v="18322"/>
    <n v="127404"/>
    <n v="1.2495791245791246"/>
    <n v="4.4483608214739498E-3"/>
    <n v="0"/>
    <n v="0.14381024143668958"/>
  </r>
  <r>
    <x v="5"/>
    <x v="8"/>
    <s v="Awareness"/>
    <s v="Video"/>
    <m/>
    <s v="Brand_Awareness"/>
    <n v="118246"/>
    <n v="12508"/>
    <n v="674.02"/>
    <n v="812"/>
    <n v="0"/>
    <n v="600"/>
    <n v="12508"/>
    <n v="0.83007389162561573"/>
    <n v="6.867039899869763E-3"/>
    <n v="0"/>
    <n v="4.7969299648225133E-2"/>
  </r>
  <r>
    <x v="7"/>
    <x v="8"/>
    <s v="Engagement"/>
    <s v="Display"/>
    <m/>
    <s v="Link_Clicks"/>
    <n v="155714"/>
    <n v="0"/>
    <n v="784.87"/>
    <n v="512"/>
    <n v="0"/>
    <n v="0"/>
    <n v="0"/>
    <n v="1.53294921875"/>
    <n v="3.2880794276686745E-3"/>
    <n v="0"/>
    <e v="#DIV/0!"/>
  </r>
  <r>
    <x v="5"/>
    <x v="8"/>
    <s v="Awareness"/>
    <s v="Video"/>
    <m/>
    <s v="Brand_Awareness"/>
    <n v="12239"/>
    <n v="947"/>
    <n v="31.37"/>
    <n v="54"/>
    <n v="0"/>
    <n v="35"/>
    <n v="947"/>
    <n v="0.58092592592592596"/>
    <n v="4.4121251736252958E-3"/>
    <n v="0"/>
    <n v="3.6958817317845831E-2"/>
  </r>
  <r>
    <x v="4"/>
    <x v="8"/>
    <s v="Awareness"/>
    <s v="Video"/>
    <m/>
    <s v="Video_Views"/>
    <n v="106961"/>
    <n v="11831"/>
    <n v="735.8"/>
    <n v="156"/>
    <n v="0"/>
    <n v="5206"/>
    <n v="11831"/>
    <n v="4.7166666666666668"/>
    <n v="1.4584755191144436E-3"/>
    <n v="0"/>
    <n v="0.44003042853520413"/>
  </r>
  <r>
    <x v="6"/>
    <x v="8"/>
    <s v="Awareness"/>
    <s v="Video"/>
    <m/>
    <s v="Video_Views"/>
    <n v="428579"/>
    <n v="98575"/>
    <n v="2154.9100000000003"/>
    <n v="865"/>
    <n v="0"/>
    <n v="13508"/>
    <n v="98575"/>
    <n v="2.491225433526012"/>
    <n v="2.0182976767410443E-3"/>
    <n v="0"/>
    <n v="0.13703271620593457"/>
  </r>
  <r>
    <x v="5"/>
    <x v="8"/>
    <s v="Awareness"/>
    <s v="Video"/>
    <m/>
    <s v="Brand_Awareness"/>
    <n v="3060"/>
    <n v="223"/>
    <n v="8.06"/>
    <n v="11"/>
    <n v="0"/>
    <n v="10"/>
    <n v="223"/>
    <n v="0.73272727272727278"/>
    <n v="3.5947712418300652E-3"/>
    <n v="0"/>
    <n v="4.4843049327354258E-2"/>
  </r>
  <r>
    <x v="6"/>
    <x v="8"/>
    <s v="Awareness"/>
    <s v="Video"/>
    <m/>
    <s v="Video_Views"/>
    <n v="373855"/>
    <n v="120360"/>
    <n v="2272.42"/>
    <n v="1856"/>
    <n v="0"/>
    <n v="17449"/>
    <n v="120360"/>
    <n v="1.2243642241379311"/>
    <n v="4.9644915809605328E-3"/>
    <n v="0"/>
    <n v="0.14497341309405118"/>
  </r>
  <r>
    <x v="5"/>
    <x v="8"/>
    <s v="Awareness"/>
    <s v="Video"/>
    <m/>
    <s v="Brand_Awareness"/>
    <n v="2564"/>
    <n v="208"/>
    <n v="6.9399999999999995"/>
    <n v="6"/>
    <n v="0"/>
    <n v="12"/>
    <n v="208"/>
    <n v="1.1566666666666665"/>
    <n v="2.3400936037441498E-3"/>
    <n v="0"/>
    <n v="5.7692307692307696E-2"/>
  </r>
  <r>
    <x v="4"/>
    <x v="8"/>
    <s v="Awareness"/>
    <s v="Video"/>
    <m/>
    <s v="Video_Views"/>
    <n v="85224"/>
    <n v="9072"/>
    <n v="586.46"/>
    <n v="120"/>
    <n v="0"/>
    <n v="3949"/>
    <n v="9072"/>
    <n v="4.8871666666666673"/>
    <n v="1.4080540692762602E-3"/>
    <n v="0"/>
    <n v="0.43529541446208114"/>
  </r>
  <r>
    <x v="5"/>
    <x v="8"/>
    <s v="Awareness"/>
    <s v="Video"/>
    <m/>
    <s v="Brand_Awareness"/>
    <n v="104887"/>
    <n v="4709"/>
    <n v="515.89"/>
    <n v="415"/>
    <n v="0"/>
    <n v="184"/>
    <n v="4709"/>
    <n v="1.2431084337349396"/>
    <n v="3.9566390496439023E-3"/>
    <n v="0"/>
    <n v="3.9074113399872587E-2"/>
  </r>
  <r>
    <x v="3"/>
    <x v="8"/>
    <s v="Awareness"/>
    <s v="Video"/>
    <m/>
    <s v="Video_Views"/>
    <n v="82914"/>
    <n v="16038"/>
    <n v="762.86"/>
    <n v="343"/>
    <n v="0"/>
    <n v="3967"/>
    <n v="16038"/>
    <n v="2.2240816326530615"/>
    <n v="4.1368164604288779E-3"/>
    <n v="0"/>
    <n v="0.24735004364633995"/>
  </r>
  <r>
    <x v="3"/>
    <x v="8"/>
    <s v="Awareness"/>
    <s v="Video"/>
    <m/>
    <s v="Video_Views"/>
    <n v="48836"/>
    <n v="8462"/>
    <n v="449.34"/>
    <n v="137"/>
    <n v="0"/>
    <n v="2061"/>
    <n v="8462"/>
    <n v="3.27985401459854"/>
    <n v="2.8053075599967238E-3"/>
    <n v="0"/>
    <n v="0.24355944221224296"/>
  </r>
  <r>
    <x v="5"/>
    <x v="8"/>
    <s v="Awareness"/>
    <s v="Video"/>
    <m/>
    <s v="Brand_Awareness"/>
    <n v="124999"/>
    <n v="14800"/>
    <n v="712.52"/>
    <n v="898"/>
    <n v="0"/>
    <n v="751"/>
    <n v="14800"/>
    <n v="0.79345211581291752"/>
    <n v="7.1840574724597794E-3"/>
    <n v="0"/>
    <n v="5.0743243243243245E-2"/>
  </r>
  <r>
    <x v="5"/>
    <x v="8"/>
    <s v="Awareness"/>
    <s v="Video"/>
    <m/>
    <s v="Brand_Awareness"/>
    <n v="22501"/>
    <n v="945"/>
    <n v="110.81"/>
    <n v="68"/>
    <n v="0"/>
    <n v="40"/>
    <n v="945"/>
    <n v="1.6295588235294118"/>
    <n v="3.0220879072041244E-3"/>
    <n v="0"/>
    <n v="4.2328042328042326E-2"/>
  </r>
  <r>
    <x v="6"/>
    <x v="8"/>
    <s v="Awareness"/>
    <s v="Video"/>
    <m/>
    <s v="Video_Views"/>
    <n v="373837"/>
    <n v="86267"/>
    <n v="2074.98"/>
    <n v="745"/>
    <n v="0"/>
    <n v="11506"/>
    <n v="86267"/>
    <n v="2.7852080536912753"/>
    <n v="1.9928471499610794E-3"/>
    <n v="0"/>
    <n v="0.13337660982762817"/>
  </r>
  <r>
    <x v="7"/>
    <x v="8"/>
    <s v="Engagement"/>
    <s v="Display"/>
    <m/>
    <s v="Link_Clicks"/>
    <n v="144001"/>
    <n v="0"/>
    <n v="754.96"/>
    <n v="555"/>
    <n v="0"/>
    <n v="0"/>
    <n v="0"/>
    <n v="1.3602882882882883"/>
    <n v="3.8541399018062372E-3"/>
    <n v="0"/>
    <e v="#DIV/0!"/>
  </r>
  <r>
    <x v="5"/>
    <x v="8"/>
    <s v="Awareness"/>
    <s v="Video"/>
    <m/>
    <s v="Brand_Awareness"/>
    <n v="12947"/>
    <n v="795"/>
    <n v="34.21"/>
    <n v="45"/>
    <n v="0"/>
    <n v="46"/>
    <n v="795"/>
    <n v="0.76022222222222224"/>
    <n v="3.475708658376458E-3"/>
    <n v="0"/>
    <n v="5.7861635220125787E-2"/>
  </r>
  <r>
    <x v="5"/>
    <x v="8"/>
    <s v="Awareness"/>
    <s v="Video"/>
    <m/>
    <s v="Brand_Awareness"/>
    <n v="92544"/>
    <n v="12493"/>
    <n v="527.47"/>
    <n v="868"/>
    <n v="0"/>
    <n v="689"/>
    <n v="12493"/>
    <n v="0.60768433179723502"/>
    <n v="9.3793222683264173E-3"/>
    <n v="0"/>
    <n v="5.5150884495317375E-2"/>
  </r>
  <r>
    <x v="6"/>
    <x v="8"/>
    <s v="Awareness"/>
    <s v="Video"/>
    <m/>
    <s v="Video_Views"/>
    <n v="374468"/>
    <n v="89926"/>
    <n v="2136.8100000000004"/>
    <n v="939"/>
    <n v="0"/>
    <n v="12637"/>
    <n v="89926"/>
    <n v="2.2756230031948887"/>
    <n v="2.5075573880812244E-3"/>
    <n v="0"/>
    <n v="0.14052665524987212"/>
  </r>
  <r>
    <x v="7"/>
    <x v="8"/>
    <s v="Engagement"/>
    <s v="Display"/>
    <m/>
    <s v="Link_Clicks"/>
    <n v="144363"/>
    <n v="0"/>
    <n v="831.03"/>
    <n v="615"/>
    <n v="0"/>
    <n v="0"/>
    <n v="0"/>
    <n v="1.3512682926829267"/>
    <n v="4.2600943455040419E-3"/>
    <n v="0"/>
    <e v="#DIV/0!"/>
  </r>
  <r>
    <x v="5"/>
    <x v="8"/>
    <s v="Awareness"/>
    <s v="Video"/>
    <m/>
    <s v="Brand_Awareness"/>
    <n v="120198"/>
    <n v="5228"/>
    <n v="591.34"/>
    <n v="474"/>
    <n v="0"/>
    <n v="193"/>
    <n v="5228"/>
    <n v="1.2475527426160338"/>
    <n v="3.9434932361603354E-3"/>
    <n v="0"/>
    <n v="3.6916602907421575E-2"/>
  </r>
  <r>
    <x v="4"/>
    <x v="8"/>
    <s v="Awareness"/>
    <s v="Video"/>
    <m/>
    <s v="Video_Views"/>
    <n v="96868"/>
    <n v="10165"/>
    <n v="666.29"/>
    <n v="166"/>
    <n v="0"/>
    <n v="4369"/>
    <n v="10165"/>
    <n v="4.0137951807228918"/>
    <n v="1.7136722137341537E-3"/>
    <n v="0"/>
    <n v="0.42980816527299559"/>
  </r>
  <r>
    <x v="3"/>
    <x v="8"/>
    <s v="Awareness"/>
    <s v="Video"/>
    <m/>
    <s v="Video_Views"/>
    <n v="58446"/>
    <n v="10016"/>
    <n v="537.67999999999995"/>
    <n v="140"/>
    <n v="0"/>
    <n v="2590"/>
    <n v="10016"/>
    <n v="3.8405714285714283"/>
    <n v="2.3953735071690109E-3"/>
    <n v="0"/>
    <n v="0.25858626198083068"/>
  </r>
  <r>
    <x v="5"/>
    <x v="8"/>
    <s v="Awareness"/>
    <s v="Video"/>
    <m/>
    <s v="Brand_Awareness"/>
    <n v="6379"/>
    <n v="380"/>
    <n v="16.28"/>
    <n v="36"/>
    <n v="0"/>
    <n v="19"/>
    <n v="380"/>
    <n v="0.45222222222222225"/>
    <n v="5.6435177927574853E-3"/>
    <n v="0"/>
    <n v="0.05"/>
  </r>
  <r>
    <x v="5"/>
    <x v="8"/>
    <s v="Awareness"/>
    <s v="Video"/>
    <m/>
    <s v="Brand_Awareness"/>
    <n v="20075"/>
    <n v="752"/>
    <n v="98.77000000000001"/>
    <n v="65"/>
    <n v="0"/>
    <n v="32"/>
    <n v="752"/>
    <n v="1.5195384615384617"/>
    <n v="3.2378580323785804E-3"/>
    <n v="0"/>
    <n v="4.2553191489361701E-2"/>
  </r>
  <r>
    <x v="5"/>
    <x v="8"/>
    <s v="Awareness"/>
    <s v="Video"/>
    <m/>
    <s v="Brand_Awareness"/>
    <n v="9495"/>
    <n v="550"/>
    <n v="23.03"/>
    <n v="28"/>
    <n v="0"/>
    <n v="29"/>
    <n v="550"/>
    <n v="0.82250000000000001"/>
    <n v="2.9489204844655083E-3"/>
    <n v="0"/>
    <n v="5.2727272727272727E-2"/>
  </r>
  <r>
    <x v="6"/>
    <x v="8"/>
    <s v="Awareness"/>
    <s v="Video"/>
    <m/>
    <s v="Video_Views"/>
    <n v="335577"/>
    <n v="103971"/>
    <n v="2011.77"/>
    <n v="1447"/>
    <n v="0"/>
    <n v="15278"/>
    <n v="103971"/>
    <n v="1.3903040774015203"/>
    <n v="4.3119760889453089E-3"/>
    <n v="0"/>
    <n v="0.14694482115205201"/>
  </r>
  <r>
    <x v="3"/>
    <x v="8"/>
    <s v="Awareness"/>
    <s v="Video"/>
    <m/>
    <s v="Video_Views"/>
    <n v="94435"/>
    <n v="19302"/>
    <n v="868.92"/>
    <n v="301"/>
    <n v="0"/>
    <n v="5086"/>
    <n v="19302"/>
    <n v="2.8867774086378737"/>
    <n v="3.1873775612855405E-3"/>
    <n v="0"/>
    <n v="0.26349601077608537"/>
  </r>
  <r>
    <x v="3"/>
    <x v="8"/>
    <s v="Awareness"/>
    <s v="Video"/>
    <m/>
    <s v="Video_Views"/>
    <n v="84472"/>
    <n v="19707"/>
    <n v="777.18"/>
    <n v="525"/>
    <n v="0"/>
    <n v="5567"/>
    <n v="19707"/>
    <n v="1.480342857142857"/>
    <n v="6.2150771853395209E-3"/>
    <n v="0"/>
    <n v="0.28248845587862181"/>
  </r>
  <r>
    <x v="5"/>
    <x v="8"/>
    <s v="Awareness"/>
    <s v="Video"/>
    <m/>
    <s v="Brand_Awareness"/>
    <n v="140457"/>
    <n v="6380"/>
    <n v="691.42"/>
    <n v="545"/>
    <n v="0"/>
    <n v="263"/>
    <n v="6380"/>
    <n v="1.2686605504587156"/>
    <n v="3.880191090511687E-3"/>
    <n v="0"/>
    <n v="4.1222570532915358E-2"/>
  </r>
  <r>
    <x v="3"/>
    <x v="8"/>
    <s v="Awareness"/>
    <s v="Video"/>
    <m/>
    <s v="Video_Views"/>
    <n v="65849"/>
    <n v="11522"/>
    <n v="605.83000000000004"/>
    <n v="158"/>
    <n v="0"/>
    <n v="3093"/>
    <n v="11522"/>
    <n v="3.8343670886075953"/>
    <n v="2.3994289966438368E-3"/>
    <n v="0"/>
    <n v="0.26844297864954003"/>
  </r>
  <r>
    <x v="4"/>
    <x v="8"/>
    <s v="Awareness"/>
    <s v="Video"/>
    <m/>
    <s v="Video_Views"/>
    <n v="117116"/>
    <n v="12012"/>
    <n v="805.7"/>
    <n v="219"/>
    <n v="0"/>
    <n v="5141"/>
    <n v="12012"/>
    <n v="3.6789954337899546"/>
    <n v="1.8699409132825575E-3"/>
    <n v="0"/>
    <n v="0.42798867798867801"/>
  </r>
  <r>
    <x v="5"/>
    <x v="8"/>
    <s v="Awareness"/>
    <s v="Video"/>
    <m/>
    <s v="Brand_Awareness"/>
    <n v="4235"/>
    <n v="598"/>
    <n v="21.740000000000002"/>
    <n v="39"/>
    <n v="0"/>
    <n v="28"/>
    <n v="598"/>
    <n v="0.5574358974358975"/>
    <n v="9.2089728453364824E-3"/>
    <n v="0"/>
    <n v="4.6822742474916385E-2"/>
  </r>
  <r>
    <x v="5"/>
    <x v="8"/>
    <s v="Awareness"/>
    <s v="Video"/>
    <m/>
    <s v="Brand_Awareness"/>
    <n v="91465"/>
    <n v="9409"/>
    <n v="521.38"/>
    <n v="575"/>
    <n v="0"/>
    <n v="445"/>
    <n v="9409"/>
    <n v="0.90674782608695648"/>
    <n v="6.286557699666539E-3"/>
    <n v="0"/>
    <n v="4.7295142948241047E-2"/>
  </r>
  <r>
    <x v="7"/>
    <x v="8"/>
    <s v="Engagement"/>
    <s v="Display"/>
    <m/>
    <s v="Link_Clicks"/>
    <n v="141352"/>
    <n v="0"/>
    <n v="771.93999999999994"/>
    <n v="683"/>
    <n v="0"/>
    <n v="0"/>
    <n v="0"/>
    <n v="1.1302196193265006"/>
    <n v="4.8319089931518483E-3"/>
    <n v="0"/>
    <e v="#DIV/0!"/>
  </r>
  <r>
    <x v="5"/>
    <x v="8"/>
    <s v="Awareness"/>
    <s v="Video"/>
    <m/>
    <s v="Brand_Awareness"/>
    <n v="4579"/>
    <n v="269"/>
    <n v="9.2099999999999991"/>
    <n v="15"/>
    <n v="0"/>
    <n v="15"/>
    <n v="269"/>
    <n v="0.61399999999999999"/>
    <n v="3.2758244158113126E-3"/>
    <n v="0"/>
    <n v="5.5762081784386616E-2"/>
  </r>
  <r>
    <x v="6"/>
    <x v="8"/>
    <s v="Awareness"/>
    <s v="Video"/>
    <m/>
    <s v="Video_Views"/>
    <n v="399182"/>
    <n v="97047"/>
    <n v="2038.48"/>
    <n v="913"/>
    <n v="0"/>
    <n v="13833"/>
    <n v="97047"/>
    <n v="2.2327272727272729"/>
    <n v="2.2871772775325543E-3"/>
    <n v="0"/>
    <n v="0.14253918204581284"/>
  </r>
  <r>
    <x v="5"/>
    <x v="8"/>
    <s v="Awareness"/>
    <s v="Video"/>
    <m/>
    <s v="Brand_Awareness"/>
    <n v="15741"/>
    <n v="640"/>
    <n v="77.490000000000009"/>
    <n v="60"/>
    <n v="0"/>
    <n v="33"/>
    <n v="640"/>
    <n v="1.2915000000000001"/>
    <n v="3.8117019249094722E-3"/>
    <n v="0"/>
    <n v="5.1562499999999997E-2"/>
  </r>
  <r>
    <x v="6"/>
    <x v="8"/>
    <s v="Awareness"/>
    <s v="Video"/>
    <m/>
    <s v="Video_Views"/>
    <n v="397708"/>
    <n v="120919"/>
    <n v="2137.8200000000002"/>
    <n v="1522"/>
    <n v="0"/>
    <n v="16937"/>
    <n v="120919"/>
    <n v="1.4046123521681999"/>
    <n v="3.8269282991541531E-3"/>
    <n v="0"/>
    <n v="0.14006897179103367"/>
  </r>
  <r>
    <x v="5"/>
    <x v="8"/>
    <s v="Awareness"/>
    <s v="Video"/>
    <m/>
    <s v="Brand_Awareness"/>
    <n v="5486"/>
    <n v="386"/>
    <n v="10.799999999999999"/>
    <n v="21"/>
    <n v="0"/>
    <n v="29"/>
    <n v="386"/>
    <n v="0.51428571428571423"/>
    <n v="3.8279256288734961E-3"/>
    <n v="0"/>
    <n v="7.512953367875648E-2"/>
  </r>
  <r>
    <x v="5"/>
    <x v="8"/>
    <s v="Awareness"/>
    <s v="Video"/>
    <m/>
    <s v="Brand_Awareness"/>
    <n v="3720"/>
    <n v="412"/>
    <n v="19.080000000000002"/>
    <n v="36"/>
    <n v="0"/>
    <n v="26"/>
    <n v="412"/>
    <n v="0.53"/>
    <n v="9.6774193548387101E-3"/>
    <n v="0"/>
    <n v="6.3106796116504854E-2"/>
  </r>
  <r>
    <x v="6"/>
    <x v="8"/>
    <s v="Awareness"/>
    <s v="Video"/>
    <m/>
    <s v="Video_Views"/>
    <n v="392991"/>
    <n v="104709"/>
    <n v="2147.44"/>
    <n v="1370"/>
    <n v="0"/>
    <n v="16162"/>
    <n v="104709"/>
    <n v="1.5674744525547446"/>
    <n v="3.4860849230643957E-3"/>
    <n v="0"/>
    <n v="0.1543515839135127"/>
  </r>
  <r>
    <x v="3"/>
    <x v="8"/>
    <s v="Awareness"/>
    <s v="Video"/>
    <m/>
    <s v="Video_Views"/>
    <n v="87771"/>
    <n v="21390"/>
    <n v="807.36"/>
    <n v="563"/>
    <n v="0"/>
    <n v="6220"/>
    <n v="21390"/>
    <n v="1.434031971580817"/>
    <n v="6.4144193412402732E-3"/>
    <n v="0"/>
    <n v="0.29079008882655444"/>
  </r>
  <r>
    <x v="4"/>
    <x v="8"/>
    <s v="Awareness"/>
    <s v="Video"/>
    <m/>
    <s v="Video_Views"/>
    <n v="120849"/>
    <n v="13067"/>
    <n v="831.74"/>
    <n v="210"/>
    <n v="0"/>
    <n v="5659"/>
    <n v="13067"/>
    <n v="3.9606666666666666"/>
    <n v="1.7377057319464787E-3"/>
    <n v="0"/>
    <n v="0.43307568684472336"/>
  </r>
  <r>
    <x v="5"/>
    <x v="8"/>
    <s v="Awareness"/>
    <s v="Video"/>
    <m/>
    <s v="Brand_Awareness"/>
    <n v="15635"/>
    <n v="672"/>
    <n v="76.78"/>
    <n v="48"/>
    <n v="0"/>
    <n v="32"/>
    <n v="672"/>
    <n v="1.5995833333333334"/>
    <n v="3.0700351774864089E-3"/>
    <n v="0"/>
    <n v="4.7619047619047616E-2"/>
  </r>
  <r>
    <x v="7"/>
    <x v="8"/>
    <s v="Engagement"/>
    <s v="Display"/>
    <m/>
    <s v="Link_Clicks"/>
    <n v="95853"/>
    <n v="0"/>
    <n v="478.59"/>
    <n v="488"/>
    <n v="0"/>
    <n v="0"/>
    <n v="0"/>
    <n v="0.98071721311475402"/>
    <n v="5.0911291248056916E-3"/>
    <n v="0"/>
    <e v="#DIV/0!"/>
  </r>
  <r>
    <x v="5"/>
    <x v="8"/>
    <s v="Awareness"/>
    <s v="Video"/>
    <m/>
    <s v="Brand_Awareness"/>
    <n v="56563"/>
    <n v="5149"/>
    <n v="322.5"/>
    <n v="337"/>
    <n v="0"/>
    <n v="245"/>
    <n v="5149"/>
    <n v="0.95697329376854601"/>
    <n v="5.95795838268833E-3"/>
    <n v="0"/>
    <n v="4.7582054767916097E-2"/>
  </r>
  <r>
    <x v="6"/>
    <x v="8"/>
    <s v="Awareness"/>
    <s v="Video"/>
    <m/>
    <s v="Video_Views"/>
    <n v="362070"/>
    <n v="118669"/>
    <n v="2013.98"/>
    <n v="1501"/>
    <n v="0"/>
    <n v="17917"/>
    <n v="118669"/>
    <n v="1.3417588274483678"/>
    <n v="4.1456072030270387E-3"/>
    <n v="0"/>
    <n v="0.15098298628959542"/>
  </r>
  <r>
    <x v="5"/>
    <x v="8"/>
    <s v="Awareness"/>
    <s v="Video"/>
    <m/>
    <s v="Brand_Awareness"/>
    <n v="6935"/>
    <n v="935"/>
    <n v="35.44"/>
    <n v="53"/>
    <n v="0"/>
    <n v="40"/>
    <n v="935"/>
    <n v="0.66867924528301881"/>
    <n v="7.6423936553713049E-3"/>
    <n v="0"/>
    <n v="4.2780748663101602E-2"/>
  </r>
  <r>
    <x v="5"/>
    <x v="8"/>
    <s v="Awareness"/>
    <s v="Video"/>
    <m/>
    <s v="Brand_Awareness"/>
    <n v="148470"/>
    <n v="6526"/>
    <n v="730.22"/>
    <n v="520"/>
    <n v="0"/>
    <n v="259"/>
    <n v="6526"/>
    <n v="1.4042692307692308"/>
    <n v="3.502391055432074E-3"/>
    <n v="0"/>
    <n v="3.9687404229236896E-2"/>
  </r>
  <r>
    <x v="3"/>
    <x v="8"/>
    <s v="Awareness"/>
    <s v="Video"/>
    <m/>
    <s v="Video_Views"/>
    <n v="47625"/>
    <n v="10059"/>
    <n v="438.17"/>
    <n v="130"/>
    <n v="0"/>
    <n v="2857"/>
    <n v="10059"/>
    <n v="3.3705384615384615"/>
    <n v="2.7296587926509187E-3"/>
    <n v="0"/>
    <n v="0.28402425688438215"/>
  </r>
  <r>
    <x v="5"/>
    <x v="8"/>
    <s v="Awareness"/>
    <s v="Video"/>
    <m/>
    <s v="Brand_Awareness"/>
    <n v="8574"/>
    <n v="506"/>
    <n v="48.83"/>
    <n v="32"/>
    <n v="0"/>
    <n v="23"/>
    <n v="506"/>
    <n v="1.5259374999999999"/>
    <n v="3.7322136692325637E-3"/>
    <n v="0"/>
    <n v="4.5454545454545456E-2"/>
  </r>
  <r>
    <x v="3"/>
    <x v="8"/>
    <s v="Awareness"/>
    <s v="Video"/>
    <m/>
    <s v="Video_Views"/>
    <n v="39581"/>
    <n v="7525"/>
    <n v="364.03"/>
    <n v="138"/>
    <n v="0"/>
    <n v="1987"/>
    <n v="7525"/>
    <n v="2.6378985507246373"/>
    <n v="3.4865213107298956E-3"/>
    <n v="0"/>
    <n v="0.26405315614617941"/>
  </r>
  <r>
    <x v="7"/>
    <x v="8"/>
    <s v="Engagement"/>
    <s v="Video"/>
    <m/>
    <s v="Brand_Awareness"/>
    <n v="62747"/>
    <n v="8376"/>
    <n v="304.45999999999998"/>
    <n v="359"/>
    <n v="0"/>
    <n v="1551"/>
    <n v="8376"/>
    <n v="0.84807799442896925"/>
    <n v="5.721389070393804E-3"/>
    <n v="0"/>
    <n v="0.18517191977077363"/>
  </r>
  <r>
    <x v="5"/>
    <x v="8"/>
    <s v="Awareness"/>
    <s v="Video"/>
    <m/>
    <s v="Brand_Awareness"/>
    <n v="21336"/>
    <n v="806"/>
    <n v="105.15"/>
    <n v="52"/>
    <n v="0"/>
    <n v="35"/>
    <n v="806"/>
    <n v="2.0221153846153848"/>
    <n v="2.4371953505811774E-3"/>
    <n v="0"/>
    <n v="4.3424317617866005E-2"/>
  </r>
  <r>
    <x v="7"/>
    <x v="8"/>
    <s v="Engagement"/>
    <s v="Video"/>
    <m/>
    <s v="Brand_Awareness"/>
    <n v="74217"/>
    <n v="8542"/>
    <n v="403.59"/>
    <n v="401"/>
    <n v="0"/>
    <n v="1346"/>
    <n v="8542"/>
    <n v="1.0064588528678304"/>
    <n v="5.403074767236617E-3"/>
    <n v="0"/>
    <n v="0.15757433856239755"/>
  </r>
  <r>
    <x v="6"/>
    <x v="8"/>
    <s v="Awareness"/>
    <s v="Video"/>
    <m/>
    <s v="Video_Views"/>
    <n v="406887"/>
    <n v="135168"/>
    <n v="2156.6400000000003"/>
    <n v="1767"/>
    <n v="0"/>
    <n v="20052"/>
    <n v="135168"/>
    <n v="1.2205093378607812"/>
    <n v="4.3427290623686676E-3"/>
    <n v="0"/>
    <n v="0.14834872159090909"/>
  </r>
  <r>
    <x v="3"/>
    <x v="8"/>
    <s v="Awareness"/>
    <s v="Video"/>
    <m/>
    <s v="Video_Views"/>
    <n v="50696"/>
    <n v="10719"/>
    <n v="466.40999999999997"/>
    <n v="295"/>
    <n v="0"/>
    <n v="2838"/>
    <n v="10719"/>
    <n v="1.581050847457627"/>
    <n v="5.818999526589869E-3"/>
    <n v="0"/>
    <n v="0.26476350405821436"/>
  </r>
  <r>
    <x v="7"/>
    <x v="8"/>
    <s v="Engagement"/>
    <s v="Video"/>
    <m/>
    <s v="Brand_Awareness"/>
    <n v="37030"/>
    <n v="4930"/>
    <n v="218.57999999999998"/>
    <n v="129"/>
    <n v="0"/>
    <n v="602"/>
    <n v="4930"/>
    <n v="1.6944186046511627"/>
    <n v="3.4836618957601946E-3"/>
    <n v="0"/>
    <n v="0.12210953346855984"/>
  </r>
  <r>
    <x v="5"/>
    <x v="8"/>
    <s v="Awareness"/>
    <s v="Video"/>
    <m/>
    <s v="Brand_Awareness"/>
    <n v="11235"/>
    <n v="797"/>
    <n v="64.240000000000009"/>
    <n v="38"/>
    <n v="0"/>
    <n v="50"/>
    <n v="797"/>
    <n v="1.6905263157894739"/>
    <n v="3.3822874944370272E-3"/>
    <n v="0"/>
    <n v="6.2735257214554585E-2"/>
  </r>
  <r>
    <x v="5"/>
    <x v="8"/>
    <s v="Awareness"/>
    <s v="Video"/>
    <m/>
    <s v="Brand_Awareness"/>
    <n v="10063"/>
    <n v="1232"/>
    <n v="51.51"/>
    <n v="70"/>
    <n v="0"/>
    <n v="57"/>
    <n v="1232"/>
    <n v="0.73585714285714288"/>
    <n v="6.9561760906290369E-3"/>
    <n v="0"/>
    <n v="4.6266233766233768E-2"/>
  </r>
  <r>
    <x v="7"/>
    <x v="8"/>
    <s v="Engagement"/>
    <s v="Video"/>
    <m/>
    <s v="Brand_Awareness"/>
    <n v="7753"/>
    <n v="1056"/>
    <n v="42.1"/>
    <n v="58"/>
    <n v="0"/>
    <n v="143"/>
    <n v="1056"/>
    <n v="0.7258620689655173"/>
    <n v="7.4809751064104221E-3"/>
    <n v="0"/>
    <n v="0.13541666666666666"/>
  </r>
  <r>
    <x v="5"/>
    <x v="8"/>
    <s v="Awareness"/>
    <s v="Video"/>
    <m/>
    <s v="Brand_Awareness"/>
    <n v="101534"/>
    <n v="9074"/>
    <n v="578.59"/>
    <n v="562"/>
    <n v="0"/>
    <n v="404"/>
    <n v="9074"/>
    <n v="1.0295195729537368"/>
    <n v="5.5350916934228927E-3"/>
    <n v="0"/>
    <n v="4.452281243112189E-2"/>
  </r>
  <r>
    <x v="5"/>
    <x v="8"/>
    <s v="Awareness"/>
    <s v="Video"/>
    <m/>
    <s v="Brand_Awareness"/>
    <n v="5945"/>
    <n v="810"/>
    <n v="30.32"/>
    <n v="45"/>
    <n v="0"/>
    <n v="55"/>
    <n v="810"/>
    <n v="0.67377777777777781"/>
    <n v="7.569386038687973E-3"/>
    <n v="0"/>
    <n v="6.7901234567901231E-2"/>
  </r>
  <r>
    <x v="5"/>
    <x v="8"/>
    <s v="Awareness"/>
    <s v="Video"/>
    <m/>
    <s v="Brand_Awareness"/>
    <n v="161077"/>
    <n v="7295"/>
    <n v="792.33"/>
    <n v="569"/>
    <n v="0"/>
    <n v="273"/>
    <n v="7295"/>
    <n v="1.3924956063268894"/>
    <n v="3.5324720475300633E-3"/>
    <n v="0"/>
    <n v="3.7422892392049351E-2"/>
  </r>
  <r>
    <x v="6"/>
    <x v="8"/>
    <s v="Awareness"/>
    <s v="Video"/>
    <m/>
    <s v="Video_Views"/>
    <n v="389296"/>
    <n v="114712"/>
    <n v="2027.74"/>
    <n v="1348"/>
    <n v="0"/>
    <n v="18702"/>
    <n v="114712"/>
    <n v="1.5042581602373888"/>
    <n v="3.4626608030907074E-3"/>
    <n v="0"/>
    <n v="0.16303438175604992"/>
  </r>
  <r>
    <x v="4"/>
    <x v="8"/>
    <s v="Awareness"/>
    <s v="Video"/>
    <m/>
    <s v="Video_Views"/>
    <n v="135736"/>
    <n v="14805"/>
    <n v="933.68999999999994"/>
    <n v="209"/>
    <n v="0"/>
    <n v="6442"/>
    <n v="14805"/>
    <n v="4.4674162679425837"/>
    <n v="1.5397536394176931E-3"/>
    <n v="0"/>
    <n v="0.43512326916582234"/>
  </r>
  <r>
    <x v="5"/>
    <x v="8"/>
    <s v="Awareness"/>
    <s v="Video"/>
    <m/>
    <s v="Brand_Awareness"/>
    <n v="7306"/>
    <n v="806"/>
    <n v="37.419999999999995"/>
    <n v="36"/>
    <n v="0"/>
    <n v="28"/>
    <n v="806"/>
    <n v="1.0394444444444444"/>
    <n v="4.9274568847522586E-3"/>
    <n v="0"/>
    <n v="3.4739454094292806E-2"/>
  </r>
  <r>
    <x v="3"/>
    <x v="8"/>
    <s v="Awareness"/>
    <s v="Video"/>
    <m/>
    <s v="Video_Views"/>
    <n v="87221"/>
    <n v="16860"/>
    <n v="802.47"/>
    <n v="450"/>
    <n v="0"/>
    <n v="4362"/>
    <n v="16860"/>
    <n v="1.7832666666666668"/>
    <n v="5.1593079648249848E-3"/>
    <n v="0"/>
    <n v="0.2587188612099644"/>
  </r>
  <r>
    <x v="7"/>
    <x v="8"/>
    <s v="Engagement"/>
    <s v="Video"/>
    <m/>
    <s v="Brand_Awareness"/>
    <n v="249060"/>
    <n v="26550"/>
    <n v="1661.15"/>
    <n v="1099"/>
    <n v="0"/>
    <n v="3702"/>
    <n v="26550"/>
    <n v="1.5115104640582349"/>
    <n v="4.4125913434513771E-3"/>
    <n v="0"/>
    <n v="0.13943502824858758"/>
  </r>
  <r>
    <x v="5"/>
    <x v="8"/>
    <s v="Awareness"/>
    <s v="Video"/>
    <m/>
    <s v="Brand_Awareness"/>
    <n v="146577"/>
    <n v="6444"/>
    <n v="721.33"/>
    <n v="485"/>
    <n v="0"/>
    <n v="258"/>
    <n v="6444"/>
    <n v="1.4872783505154641"/>
    <n v="3.3088410869372411E-3"/>
    <n v="0"/>
    <n v="4.0037243947858472E-2"/>
  </r>
  <r>
    <x v="3"/>
    <x v="8"/>
    <s v="Awareness"/>
    <s v="Video"/>
    <m/>
    <s v="Video_Views"/>
    <n v="25491"/>
    <n v="4492"/>
    <n v="234.60999999999999"/>
    <n v="67"/>
    <n v="0"/>
    <n v="1209"/>
    <n v="4492"/>
    <n v="3.5016417910447757"/>
    <n v="2.6283786434427837E-3"/>
    <n v="0"/>
    <n v="0.26914514692787178"/>
  </r>
  <r>
    <x v="5"/>
    <x v="8"/>
    <s v="Awareness"/>
    <s v="Video"/>
    <m/>
    <s v="Brand_Awareness"/>
    <n v="32846"/>
    <n v="1220"/>
    <n v="161.45999999999998"/>
    <n v="98"/>
    <n v="0"/>
    <n v="59"/>
    <n v="1220"/>
    <n v="1.6475510204081631"/>
    <n v="2.9836205321804787E-3"/>
    <n v="0"/>
    <n v="4.836065573770492E-2"/>
  </r>
  <r>
    <x v="5"/>
    <x v="8"/>
    <s v="Awareness"/>
    <s v="Video"/>
    <m/>
    <s v="Brand_Awareness"/>
    <n v="76487"/>
    <n v="5290"/>
    <n v="436.12"/>
    <n v="351"/>
    <n v="0"/>
    <n v="225"/>
    <n v="5290"/>
    <n v="1.2425071225071225"/>
    <n v="4.5890151267535661E-3"/>
    <n v="0"/>
    <n v="4.2533081285444231E-2"/>
  </r>
  <r>
    <x v="4"/>
    <x v="8"/>
    <s v="Awareness"/>
    <s v="Video"/>
    <m/>
    <s v="Video_Views"/>
    <n v="121920"/>
    <n v="13840"/>
    <n v="838.78"/>
    <n v="186"/>
    <n v="0"/>
    <n v="6118"/>
    <n v="13840"/>
    <n v="4.5095698924731185"/>
    <n v="1.5255905511811023E-3"/>
    <n v="0"/>
    <n v="0.44205202312138731"/>
  </r>
  <r>
    <x v="6"/>
    <x v="8"/>
    <s v="Awareness"/>
    <s v="Video"/>
    <m/>
    <s v="Video_Views"/>
    <n v="264895"/>
    <n v="83064"/>
    <n v="1331.32"/>
    <n v="703"/>
    <n v="0"/>
    <n v="14096"/>
    <n v="83064"/>
    <n v="1.8937695590327168"/>
    <n v="2.6538817267219086E-3"/>
    <n v="0"/>
    <n v="0.16970047192526244"/>
  </r>
  <r>
    <x v="6"/>
    <x v="8"/>
    <s v="Awareness"/>
    <s v="Video"/>
    <m/>
    <s v="Video_Views"/>
    <n v="347825"/>
    <n v="120834"/>
    <n v="1856.92"/>
    <n v="1923"/>
    <n v="0"/>
    <n v="18399"/>
    <n v="120834"/>
    <n v="0.96563702548101926"/>
    <n v="5.5286422770071154E-3"/>
    <n v="0"/>
    <n v="0.15226674611450419"/>
  </r>
  <r>
    <x v="7"/>
    <x v="8"/>
    <s v="Engagement"/>
    <s v="Video"/>
    <m/>
    <s v="Brand_Awareness"/>
    <n v="89586"/>
    <n v="10251"/>
    <n v="597.21"/>
    <n v="398"/>
    <n v="0"/>
    <n v="1783"/>
    <n v="10251"/>
    <n v="1.5005276381909549"/>
    <n v="4.4426584510972693E-3"/>
    <n v="0"/>
    <n v="0.17393425031704224"/>
  </r>
  <r>
    <x v="7"/>
    <x v="8"/>
    <s v="Engagement"/>
    <s v="Video"/>
    <m/>
    <s v="Brand_Awareness"/>
    <n v="19243"/>
    <n v="2184"/>
    <n v="128.29"/>
    <n v="93"/>
    <n v="0"/>
    <n v="284"/>
    <n v="2184"/>
    <n v="1.3794623655913978"/>
    <n v="4.8329262588993399E-3"/>
    <n v="0"/>
    <n v="0.13003663003663005"/>
  </r>
  <r>
    <x v="5"/>
    <x v="8"/>
    <s v="Awareness"/>
    <s v="Video"/>
    <m/>
    <s v="Brand_Awareness"/>
    <n v="7818"/>
    <n v="895"/>
    <n v="40"/>
    <n v="48"/>
    <n v="0"/>
    <n v="35"/>
    <n v="895"/>
    <n v="0.83333333333333337"/>
    <n v="6.1396776669224865E-3"/>
    <n v="0"/>
    <n v="3.9106145251396648E-2"/>
  </r>
  <r>
    <x v="5"/>
    <x v="8"/>
    <s v="Awareness"/>
    <s v="Video"/>
    <m/>
    <s v="Brand_Awareness"/>
    <n v="45874"/>
    <n v="3013"/>
    <n v="261.08"/>
    <n v="161"/>
    <n v="0"/>
    <n v="156"/>
    <n v="3013"/>
    <n v="1.621614906832298"/>
    <n v="3.5096132885730478E-3"/>
    <n v="0"/>
    <n v="5.1775638898108198E-2"/>
  </r>
  <r>
    <x v="7"/>
    <x v="8"/>
    <s v="Engagement"/>
    <s v="Video"/>
    <m/>
    <s v="Brand_Awareness"/>
    <n v="68325"/>
    <n v="7094"/>
    <n v="455.71999999999997"/>
    <n v="195"/>
    <n v="0"/>
    <n v="768"/>
    <n v="7094"/>
    <n v="2.3370256410256407"/>
    <n v="2.8540065861690448E-3"/>
    <n v="0"/>
    <n v="0.10826050183253454"/>
  </r>
  <r>
    <x v="6"/>
    <x v="8"/>
    <s v="Awareness"/>
    <s v="Video"/>
    <m/>
    <s v="Video_Views"/>
    <n v="391658"/>
    <n v="145981"/>
    <n v="2148.0100000000002"/>
    <n v="2675"/>
    <n v="0"/>
    <n v="23793"/>
    <n v="145981"/>
    <n v="0.80299439252336458"/>
    <n v="6.8299383645935999E-3"/>
    <n v="0"/>
    <n v="0.1629869640569663"/>
  </r>
  <r>
    <x v="7"/>
    <x v="8"/>
    <s v="Engagement"/>
    <s v="Video"/>
    <m/>
    <s v="Brand_Awareness"/>
    <n v="24020"/>
    <n v="2138"/>
    <n v="160.26"/>
    <n v="67"/>
    <n v="0"/>
    <n v="253"/>
    <n v="2138"/>
    <n v="2.3919402985074627"/>
    <n v="2.7893422148209824E-3"/>
    <n v="0"/>
    <n v="0.11833489242282506"/>
  </r>
  <r>
    <x v="7"/>
    <x v="8"/>
    <s v="Engagement"/>
    <s v="Video"/>
    <m/>
    <s v="Brand_Awareness"/>
    <n v="107194"/>
    <n v="9287"/>
    <n v="715.22"/>
    <n v="304"/>
    <n v="0"/>
    <n v="1317"/>
    <n v="9287"/>
    <n v="2.3526973684210528"/>
    <n v="2.8359796257253203E-3"/>
    <n v="0"/>
    <n v="0.14181113384300637"/>
  </r>
  <r>
    <x v="5"/>
    <x v="8"/>
    <s v="Awareness"/>
    <s v="Video"/>
    <m/>
    <s v="Brand_Awareness"/>
    <n v="11617"/>
    <n v="1388"/>
    <n v="59.449999999999996"/>
    <n v="83"/>
    <n v="0"/>
    <n v="63"/>
    <n v="1388"/>
    <n v="0.71626506024096381"/>
    <n v="7.1447017302229488E-3"/>
    <n v="0"/>
    <n v="4.5389048991354465E-2"/>
  </r>
  <r>
    <x v="7"/>
    <x v="8"/>
    <s v="Engagement"/>
    <s v="Video"/>
    <m/>
    <s v="Brand_Awareness"/>
    <n v="29987"/>
    <n v="2902"/>
    <n v="200.1"/>
    <n v="123"/>
    <n v="0"/>
    <n v="407"/>
    <n v="2902"/>
    <n v="1.6268292682926828"/>
    <n v="4.101777436889319E-3"/>
    <n v="0"/>
    <n v="0.14024810475534114"/>
  </r>
  <r>
    <x v="5"/>
    <x v="8"/>
    <s v="Awareness"/>
    <s v="Video"/>
    <m/>
    <s v="Brand_Awareness"/>
    <n v="79029"/>
    <n v="5669"/>
    <n v="450.84999999999997"/>
    <n v="272"/>
    <n v="0"/>
    <n v="278"/>
    <n v="5669"/>
    <n v="1.6575367647058823"/>
    <n v="3.4417745384605651E-3"/>
    <n v="0"/>
    <n v="4.9038631151878641E-2"/>
  </r>
  <r>
    <x v="3"/>
    <x v="8"/>
    <s v="Awareness"/>
    <s v="Video"/>
    <m/>
    <s v="Video_Views"/>
    <n v="103854"/>
    <n v="21851"/>
    <n v="955.37"/>
    <n v="636"/>
    <n v="0"/>
    <n v="5892"/>
    <n v="21851"/>
    <n v="1.5021540880503144"/>
    <n v="6.1239817436015949E-3"/>
    <n v="0"/>
    <n v="0.26964440986682531"/>
  </r>
  <r>
    <x v="5"/>
    <x v="8"/>
    <s v="Awareness"/>
    <s v="Video"/>
    <m/>
    <s v="Brand_Awareness"/>
    <n v="60262"/>
    <n v="5196"/>
    <n v="343.38"/>
    <n v="368"/>
    <n v="0"/>
    <n v="236"/>
    <n v="5196"/>
    <n v="0.93309782608695646"/>
    <n v="6.1066675516909495E-3"/>
    <n v="0"/>
    <n v="4.5419553502694381E-2"/>
  </r>
  <r>
    <x v="7"/>
    <x v="8"/>
    <s v="Engagement"/>
    <s v="Video"/>
    <m/>
    <s v="Brand_Awareness"/>
    <n v="110288"/>
    <n v="9743"/>
    <n v="735.76"/>
    <n v="415"/>
    <n v="0"/>
    <n v="1432"/>
    <n v="9743"/>
    <n v="1.7729156626506024"/>
    <n v="3.7628753808211231E-3"/>
    <n v="0"/>
    <n v="0.14697731704813713"/>
  </r>
  <r>
    <x v="5"/>
    <x v="8"/>
    <s v="Awareness"/>
    <s v="Video"/>
    <m/>
    <s v="Brand_Awareness"/>
    <n v="4109"/>
    <n v="443"/>
    <n v="21.040000000000003"/>
    <n v="31"/>
    <n v="0"/>
    <n v="22"/>
    <n v="443"/>
    <n v="0.67870967741935495"/>
    <n v="7.5444146994402533E-3"/>
    <n v="0"/>
    <n v="4.9661399548532728E-2"/>
  </r>
  <r>
    <x v="5"/>
    <x v="8"/>
    <s v="Awareness"/>
    <s v="Video"/>
    <m/>
    <s v="Brand_Awareness"/>
    <n v="32751"/>
    <n v="1028"/>
    <n v="161.14999999999998"/>
    <n v="71"/>
    <n v="0"/>
    <n v="49"/>
    <n v="1028"/>
    <n v="2.2697183098591545"/>
    <n v="2.1678727367103294E-3"/>
    <n v="0"/>
    <n v="4.7665369649805445E-2"/>
  </r>
  <r>
    <x v="4"/>
    <x v="8"/>
    <s v="Awareness"/>
    <s v="Video"/>
    <m/>
    <s v="Video_Views"/>
    <n v="82947"/>
    <n v="9390"/>
    <n v="570.59"/>
    <n v="116"/>
    <n v="0"/>
    <n v="4123"/>
    <n v="9390"/>
    <n v="4.9188793103448276"/>
    <n v="1.3984833688982122E-3"/>
    <n v="0"/>
    <n v="0.43908413205537805"/>
  </r>
  <r>
    <x v="3"/>
    <x v="8"/>
    <s v="Awareness"/>
    <s v="Video"/>
    <m/>
    <s v="Video_Views"/>
    <n v="45781"/>
    <n v="6528"/>
    <n v="421.18"/>
    <n v="90"/>
    <n v="0"/>
    <n v="1425"/>
    <n v="6528"/>
    <n v="4.6797777777777778"/>
    <n v="1.965881042353815E-3"/>
    <n v="0"/>
    <n v="0.21829044117647059"/>
  </r>
  <r>
    <x v="5"/>
    <x v="8"/>
    <s v="Awareness"/>
    <s v="Video"/>
    <m/>
    <s v="Brand_Awareness"/>
    <n v="158100"/>
    <n v="6012"/>
    <n v="777.72"/>
    <n v="538"/>
    <n v="0"/>
    <n v="280"/>
    <n v="6012"/>
    <n v="1.4455762081784387"/>
    <n v="3.4029095509171409E-3"/>
    <n v="0"/>
    <n v="4.6573519627411845E-2"/>
  </r>
  <r>
    <x v="7"/>
    <x v="8"/>
    <s v="Engagement"/>
    <s v="Video"/>
    <m/>
    <s v="Brand_Awareness"/>
    <n v="74682"/>
    <n v="6045"/>
    <n v="498.26"/>
    <n v="213"/>
    <n v="0"/>
    <n v="652"/>
    <n v="6045"/>
    <n v="2.3392488262910796"/>
    <n v="2.8520928737848479E-3"/>
    <n v="0"/>
    <n v="0.10785773366418527"/>
  </r>
  <r>
    <x v="7"/>
    <x v="8"/>
    <s v="Engagement"/>
    <s v="Video"/>
    <m/>
    <s v="Brand_Awareness"/>
    <n v="32875"/>
    <n v="2217"/>
    <n v="219.16"/>
    <n v="60"/>
    <n v="0"/>
    <n v="245"/>
    <n v="2217"/>
    <n v="3.6526666666666667"/>
    <n v="1.8250950570342205E-3"/>
    <n v="0"/>
    <n v="0.11050969778980604"/>
  </r>
  <r>
    <x v="5"/>
    <x v="8"/>
    <s v="Awareness"/>
    <s v="Video"/>
    <m/>
    <s v="Brand_Awareness"/>
    <n v="67765"/>
    <n v="5045"/>
    <n v="386.03999999999996"/>
    <n v="313"/>
    <n v="0"/>
    <n v="211"/>
    <n v="5045"/>
    <n v="1.2333546325878593"/>
    <n v="4.6189035637866152E-3"/>
    <n v="0"/>
    <n v="4.1823587710604557E-2"/>
  </r>
  <r>
    <x v="5"/>
    <x v="8"/>
    <s v="Awareness"/>
    <s v="Video"/>
    <m/>
    <s v="Brand_Awareness"/>
    <n v="60541"/>
    <n v="3573"/>
    <n v="344.96"/>
    <n v="221"/>
    <n v="0"/>
    <n v="189"/>
    <n v="3573"/>
    <n v="1.5609049773755654"/>
    <n v="3.6504187245007514E-3"/>
    <n v="0"/>
    <n v="5.2896725440806043E-2"/>
  </r>
  <r>
    <x v="6"/>
    <x v="8"/>
    <s v="Awareness"/>
    <s v="Video"/>
    <m/>
    <s v="Video_Views"/>
    <n v="373533"/>
    <n v="134084"/>
    <n v="2088.4900000000002"/>
    <n v="1923"/>
    <n v="0"/>
    <n v="21650"/>
    <n v="134084"/>
    <n v="1.0860582423296934"/>
    <n v="5.1481395218093183E-3"/>
    <n v="0"/>
    <n v="0.16146594671996659"/>
  </r>
  <r>
    <x v="5"/>
    <x v="8"/>
    <s v="Awareness"/>
    <s v="Video"/>
    <m/>
    <s v="Brand_Awareness"/>
    <n v="8062"/>
    <n v="770"/>
    <n v="41.309999999999995"/>
    <n v="51"/>
    <n v="0"/>
    <n v="34"/>
    <n v="770"/>
    <n v="0.80999999999999994"/>
    <n v="6.3259737037955838E-3"/>
    <n v="0"/>
    <n v="4.4155844155844157E-2"/>
  </r>
  <r>
    <x v="3"/>
    <x v="8"/>
    <s v="Awareness"/>
    <s v="Video"/>
    <m/>
    <s v="Video_Views"/>
    <n v="50172"/>
    <n v="7679"/>
    <n v="461.61"/>
    <n v="91"/>
    <n v="0"/>
    <n v="1701"/>
    <n v="7679"/>
    <n v="5.0726373626373631"/>
    <n v="1.8137606633181855E-3"/>
    <n v="0"/>
    <n v="0.22151321786690975"/>
  </r>
  <r>
    <x v="5"/>
    <x v="8"/>
    <s v="Awareness"/>
    <s v="Video"/>
    <m/>
    <s v="Brand_Awareness"/>
    <n v="20938"/>
    <n v="664"/>
    <n v="102.99000000000001"/>
    <n v="57"/>
    <n v="0"/>
    <n v="28"/>
    <n v="664"/>
    <n v="1.806842105263158"/>
    <n v="2.7223230490018148E-3"/>
    <n v="0"/>
    <n v="4.2168674698795178E-2"/>
  </r>
  <r>
    <x v="5"/>
    <x v="8"/>
    <s v="Awareness"/>
    <s v="Video"/>
    <m/>
    <s v="Brand_Awareness"/>
    <n v="152163"/>
    <n v="4979"/>
    <n v="748.48"/>
    <n v="531"/>
    <n v="0"/>
    <n v="212"/>
    <n v="4979"/>
    <n v="1.4095668549905838"/>
    <n v="3.489678831253327E-3"/>
    <n v="0"/>
    <n v="4.2578831090580437E-2"/>
  </r>
  <r>
    <x v="7"/>
    <x v="8"/>
    <s v="Engagement"/>
    <s v="Video"/>
    <m/>
    <s v="Brand_Awareness"/>
    <n v="174326"/>
    <n v="13646"/>
    <n v="1162.5899999999999"/>
    <n v="545"/>
    <n v="0"/>
    <n v="1737"/>
    <n v="13646"/>
    <n v="2.1331926605504585"/>
    <n v="3.1263265376363825E-3"/>
    <n v="0"/>
    <n v="0.12729004836582147"/>
  </r>
  <r>
    <x v="4"/>
    <x v="8"/>
    <s v="Awareness"/>
    <s v="Video"/>
    <m/>
    <s v="Video_Views"/>
    <n v="84586"/>
    <n v="9128"/>
    <n v="582.16"/>
    <n v="183"/>
    <n v="0"/>
    <n v="3825"/>
    <n v="9128"/>
    <n v="3.1812021857923494"/>
    <n v="2.163478589837562E-3"/>
    <n v="0"/>
    <n v="0.41904031551270815"/>
  </r>
  <r>
    <x v="7"/>
    <x v="8"/>
    <s v="Engagement"/>
    <s v="Video"/>
    <m/>
    <s v="Brand_Awareness"/>
    <n v="36892"/>
    <n v="2409"/>
    <n v="246.03"/>
    <n v="125"/>
    <n v="0"/>
    <n v="354"/>
    <n v="2409"/>
    <n v="1.96824"/>
    <n v="3.3882684592865661E-3"/>
    <n v="0"/>
    <n v="0.14694894146948942"/>
  </r>
  <r>
    <x v="5"/>
    <x v="8"/>
    <s v="Awareness"/>
    <s v="Video"/>
    <m/>
    <s v="Brand_Awareness"/>
    <n v="5337"/>
    <n v="420"/>
    <n v="27.35"/>
    <n v="31"/>
    <n v="0"/>
    <n v="15"/>
    <n v="420"/>
    <n v="0.88225806451612909"/>
    <n v="5.8085066516769717E-3"/>
    <n v="0"/>
    <n v="3.5714285714285712E-2"/>
  </r>
  <r>
    <x v="3"/>
    <x v="8"/>
    <s v="Awareness"/>
    <s v="Video"/>
    <m/>
    <s v="Video_Views"/>
    <n v="97042"/>
    <n v="20929"/>
    <n v="892.86"/>
    <n v="544"/>
    <n v="0"/>
    <n v="5702"/>
    <n v="20929"/>
    <n v="1.6412867647058824"/>
    <n v="5.6058201603429447E-3"/>
    <n v="0"/>
    <n v="0.27244493286826893"/>
  </r>
  <r>
    <x v="5"/>
    <x v="8"/>
    <s v="Awareness"/>
    <s v="Video"/>
    <m/>
    <s v="Brand_Awareness"/>
    <n v="100045"/>
    <n v="3590"/>
    <n v="492.40999999999997"/>
    <n v="318"/>
    <n v="0"/>
    <n v="150"/>
    <n v="3590"/>
    <n v="1.5484591194968553"/>
    <n v="3.1785696436603529E-3"/>
    <n v="0"/>
    <n v="4.1782729805013928E-2"/>
  </r>
  <r>
    <x v="6"/>
    <x v="8"/>
    <s v="Awareness"/>
    <s v="Video"/>
    <m/>
    <s v="Video_Views"/>
    <n v="383958"/>
    <n v="139378"/>
    <n v="2191.3100000000004"/>
    <n v="2066"/>
    <n v="0"/>
    <n v="22964"/>
    <n v="139378"/>
    <n v="1.0606534365924494"/>
    <n v="5.380796857989676E-3"/>
    <n v="0"/>
    <n v="0.16476057914448478"/>
  </r>
  <r>
    <x v="5"/>
    <x v="8"/>
    <s v="Awareness"/>
    <s v="Video"/>
    <m/>
    <s v="Brand_Awareness"/>
    <n v="10130"/>
    <n v="924"/>
    <n v="51.89"/>
    <n v="49"/>
    <n v="0"/>
    <n v="43"/>
    <n v="924"/>
    <n v="1.0589795918367346"/>
    <n v="4.8371174728529124E-3"/>
    <n v="0"/>
    <n v="4.6536796536796536E-2"/>
  </r>
  <r>
    <x v="3"/>
    <x v="8"/>
    <s v="Awareness"/>
    <s v="Video"/>
    <m/>
    <s v="Video_Views"/>
    <n v="59901"/>
    <n v="8829"/>
    <n v="551.01"/>
    <n v="78"/>
    <n v="0"/>
    <n v="2030"/>
    <n v="8829"/>
    <n v="7.0642307692307691"/>
    <n v="1.3021485450994141E-3"/>
    <n v="0"/>
    <n v="0.22992411371616264"/>
  </r>
  <r>
    <x v="7"/>
    <x v="8"/>
    <s v="Engagement"/>
    <s v="Video"/>
    <m/>
    <s v="Brand_Awareness"/>
    <n v="61711"/>
    <n v="4172"/>
    <n v="411.71999999999997"/>
    <n v="136"/>
    <n v="0"/>
    <n v="429"/>
    <n v="4172"/>
    <n v="3.0273529411764706"/>
    <n v="2.2038210367681613E-3"/>
    <n v="0"/>
    <n v="0.10282837967401726"/>
  </r>
  <r>
    <x v="5"/>
    <x v="8"/>
    <s v="Awareness"/>
    <s v="Video"/>
    <m/>
    <s v="Brand_Awareness"/>
    <n v="89059"/>
    <n v="4799"/>
    <n v="507.62"/>
    <n v="293"/>
    <n v="0"/>
    <n v="226"/>
    <n v="4799"/>
    <n v="1.7324914675767917"/>
    <n v="3.2899538508179972E-3"/>
    <n v="0"/>
    <n v="4.7093144405084393E-2"/>
  </r>
  <r>
    <x v="7"/>
    <x v="8"/>
    <s v="Engagement"/>
    <s v="Video"/>
    <m/>
    <s v="Brand_Awareness"/>
    <n v="54916"/>
    <n v="3414"/>
    <n v="366.26"/>
    <n v="108"/>
    <n v="0"/>
    <n v="346"/>
    <n v="3414"/>
    <n v="3.391296296296296"/>
    <n v="1.9666399592104303E-3"/>
    <n v="0"/>
    <n v="0.10134739308728764"/>
  </r>
  <r>
    <x v="7"/>
    <x v="8"/>
    <s v="Engagement"/>
    <s v="Video"/>
    <m/>
    <s v="Brand_Awareness"/>
    <n v="76830"/>
    <n v="5179"/>
    <n v="512.52"/>
    <n v="143"/>
    <n v="0"/>
    <n v="459"/>
    <n v="5179"/>
    <n v="3.5840559440559439"/>
    <n v="1.8612521150592216E-3"/>
    <n v="0"/>
    <n v="8.8627148098088429E-2"/>
  </r>
  <r>
    <x v="5"/>
    <x v="8"/>
    <s v="Awareness"/>
    <s v="Video"/>
    <m/>
    <s v="Brand_Awareness"/>
    <n v="62979"/>
    <n v="4549"/>
    <n v="359.26"/>
    <n v="249"/>
    <n v="0"/>
    <n v="190"/>
    <n v="4549"/>
    <n v="1.4428112449799197"/>
    <n v="3.9536988519982856E-3"/>
    <n v="0"/>
    <n v="4.1767421411299188E-2"/>
  </r>
  <r>
    <x v="7"/>
    <x v="8"/>
    <s v="Engagement"/>
    <s v="Video"/>
    <m/>
    <s v="Brand_Awareness"/>
    <n v="105629"/>
    <n v="7734"/>
    <n v="704.1"/>
    <n v="272"/>
    <n v="0"/>
    <n v="878"/>
    <n v="7734"/>
    <n v="2.5886029411764708"/>
    <n v="2.5750504122920787E-3"/>
    <n v="0"/>
    <n v="0.11352469614688389"/>
  </r>
  <r>
    <x v="4"/>
    <x v="8"/>
    <s v="Awareness"/>
    <s v="Video"/>
    <m/>
    <s v="Video_Views"/>
    <n v="99151"/>
    <n v="10800"/>
    <n v="682"/>
    <n v="220"/>
    <n v="0"/>
    <n v="4620"/>
    <n v="10800"/>
    <n v="3.1"/>
    <n v="2.2188379340601708E-3"/>
    <n v="0"/>
    <n v="0.42777777777777776"/>
  </r>
  <r>
    <x v="3"/>
    <x v="8"/>
    <s v="Awareness"/>
    <s v="Video"/>
    <m/>
    <s v="Video_Views"/>
    <n v="127415"/>
    <n v="26531"/>
    <n v="1172.23"/>
    <n v="584"/>
    <n v="0"/>
    <n v="7354"/>
    <n v="26531"/>
    <n v="2.0072431506849315"/>
    <n v="4.5834477887218934E-3"/>
    <n v="0"/>
    <n v="0.27718517960122119"/>
  </r>
  <r>
    <x v="5"/>
    <x v="8"/>
    <s v="Awareness"/>
    <s v="Video"/>
    <m/>
    <s v="Brand_Awareness"/>
    <n v="13491"/>
    <n v="967"/>
    <n v="69.070000000000007"/>
    <n v="44"/>
    <n v="0"/>
    <n v="52"/>
    <n v="967"/>
    <n v="1.5697727272727275"/>
    <n v="3.2614335482914537E-3"/>
    <n v="0"/>
    <n v="5.3774560496380561E-2"/>
  </r>
  <r>
    <x v="5"/>
    <x v="8"/>
    <s v="Awareness"/>
    <s v="Video"/>
    <m/>
    <s v="Brand_Awareness"/>
    <n v="67192"/>
    <n v="1808"/>
    <n v="330.5"/>
    <n v="178"/>
    <n v="0"/>
    <n v="93"/>
    <n v="1808"/>
    <n v="1.8567415730337078"/>
    <n v="2.649124895820931E-3"/>
    <n v="0"/>
    <n v="5.1438053097345129E-2"/>
  </r>
  <r>
    <x v="5"/>
    <x v="8"/>
    <s v="Awareness"/>
    <s v="Video"/>
    <m/>
    <s v="Brand_Awareness"/>
    <n v="30709"/>
    <n v="2443"/>
    <n v="175.10999999999999"/>
    <n v="103"/>
    <n v="0"/>
    <n v="105"/>
    <n v="2443"/>
    <n v="1.7000970873786407"/>
    <n v="3.3540655833794652E-3"/>
    <n v="0"/>
    <n v="4.2979942693409739E-2"/>
  </r>
  <r>
    <x v="7"/>
    <x v="8"/>
    <s v="Engagement"/>
    <s v="Video"/>
    <m/>
    <s v="Brand_Awareness"/>
    <n v="107945"/>
    <n v="8382"/>
    <n v="720.2"/>
    <n v="277"/>
    <n v="0"/>
    <n v="816"/>
    <n v="8382"/>
    <n v="2.6"/>
    <n v="2.5661216360183428E-3"/>
    <n v="0"/>
    <n v="9.7351467430207589E-2"/>
  </r>
  <r>
    <x v="5"/>
    <x v="8"/>
    <s v="Awareness"/>
    <s v="Video"/>
    <m/>
    <s v="Brand_Awareness"/>
    <n v="9200"/>
    <n v="678"/>
    <n v="47.129999999999995"/>
    <n v="27"/>
    <n v="0"/>
    <n v="34"/>
    <n v="678"/>
    <n v="1.7455555555555553"/>
    <n v="2.934782608695652E-3"/>
    <n v="0"/>
    <n v="5.0147492625368731E-2"/>
  </r>
  <r>
    <x v="3"/>
    <x v="8"/>
    <s v="Awareness"/>
    <s v="Video"/>
    <m/>
    <s v="Video_Views"/>
    <n v="124704"/>
    <n v="27821"/>
    <n v="1147.28"/>
    <n v="722"/>
    <n v="0"/>
    <n v="8125"/>
    <n v="27821"/>
    <n v="1.5890304709141274"/>
    <n v="5.7897100333589944E-3"/>
    <n v="0"/>
    <n v="0.2920455770820603"/>
  </r>
  <r>
    <x v="4"/>
    <x v="8"/>
    <s v="Awareness"/>
    <s v="Video"/>
    <m/>
    <s v="Video_Views"/>
    <n v="128064"/>
    <n v="14365"/>
    <n v="881.25"/>
    <n v="213"/>
    <n v="0"/>
    <n v="6239"/>
    <n v="14365"/>
    <n v="4.137323943661972"/>
    <n v="1.663230884557721E-3"/>
    <n v="0"/>
    <n v="0.43431952662721895"/>
  </r>
  <r>
    <x v="5"/>
    <x v="8"/>
    <s v="Awareness"/>
    <s v="Video"/>
    <m/>
    <s v="Brand_Awareness"/>
    <n v="45082"/>
    <n v="1668"/>
    <n v="221.76999999999998"/>
    <n v="119"/>
    <n v="0"/>
    <n v="68"/>
    <n v="1668"/>
    <n v="1.8636134453781512"/>
    <n v="2.6396344439022228E-3"/>
    <n v="0"/>
    <n v="4.0767386091127102E-2"/>
  </r>
  <r>
    <x v="5"/>
    <x v="8"/>
    <s v="Awareness"/>
    <s v="Video"/>
    <m/>
    <s v="Brand_Awareness"/>
    <n v="113462"/>
    <n v="3109"/>
    <n v="558.51"/>
    <n v="268"/>
    <n v="0"/>
    <n v="144"/>
    <n v="3109"/>
    <n v="2.0839925373134327"/>
    <n v="2.3620242900706844E-3"/>
    <n v="0"/>
    <n v="4.6317143776133808E-2"/>
  </r>
  <r>
    <x v="3"/>
    <x v="8"/>
    <s v="Awareness"/>
    <s v="Video"/>
    <m/>
    <s v="Video_Views"/>
    <n v="52626"/>
    <n v="8551"/>
    <n v="484.27"/>
    <n v="64"/>
    <n v="0"/>
    <n v="2074"/>
    <n v="8551"/>
    <n v="7.5667187499999997"/>
    <n v="1.2161289096644244E-3"/>
    <n v="0"/>
    <n v="0.24254473161033796"/>
  </r>
  <r>
    <x v="7"/>
    <x v="8"/>
    <s v="Engagement"/>
    <s v="Video"/>
    <m/>
    <s v="Brand_Awareness"/>
    <n v="5465"/>
    <n v="482"/>
    <n v="36.4"/>
    <n v="8"/>
    <n v="0"/>
    <n v="44"/>
    <n v="482"/>
    <n v="4.55"/>
    <n v="1.463860933211345E-3"/>
    <n v="0"/>
    <n v="9.1286307053941904E-2"/>
  </r>
  <r>
    <x v="6"/>
    <x v="8"/>
    <s v="Awareness"/>
    <s v="Video"/>
    <m/>
    <s v="Video_Views"/>
    <n v="374485"/>
    <n v="141231"/>
    <n v="2035.46"/>
    <n v="2145"/>
    <n v="0"/>
    <n v="24126"/>
    <n v="141231"/>
    <n v="0.94893240093240094"/>
    <n v="5.7278662696770228E-3"/>
    <n v="0"/>
    <n v="0.17082651825732312"/>
  </r>
  <r>
    <x v="7"/>
    <x v="8"/>
    <s v="Engagement"/>
    <s v="Video"/>
    <m/>
    <s v="Brand_Awareness"/>
    <n v="97296"/>
    <n v="7255"/>
    <n v="648.97"/>
    <n v="183"/>
    <n v="0"/>
    <n v="819"/>
    <n v="7255"/>
    <n v="3.5462841530054647"/>
    <n v="1.880858411445486E-3"/>
    <n v="0"/>
    <n v="0.11288766368022053"/>
  </r>
  <r>
    <x v="7"/>
    <x v="8"/>
    <s v="Engagement"/>
    <s v="Video"/>
    <m/>
    <s v="Brand_Awareness"/>
    <n v="115862"/>
    <n v="8772"/>
    <n v="772.81999999999994"/>
    <n v="185"/>
    <n v="0"/>
    <n v="701"/>
    <n v="8772"/>
    <n v="4.1774054054054055"/>
    <n v="1.5967271409090124E-3"/>
    <n v="0"/>
    <n v="7.9913360693114457E-2"/>
  </r>
  <r>
    <x v="5"/>
    <x v="8"/>
    <s v="Awareness"/>
    <s v="Video"/>
    <m/>
    <s v="Brand_Awareness"/>
    <n v="3730"/>
    <n v="304"/>
    <n v="19.09"/>
    <n v="11"/>
    <n v="0"/>
    <n v="15"/>
    <n v="304"/>
    <n v="1.7354545454545454"/>
    <n v="2.9490616621983914E-3"/>
    <n v="0"/>
    <n v="4.9342105263157895E-2"/>
  </r>
  <r>
    <x v="5"/>
    <x v="8"/>
    <s v="Awareness"/>
    <s v="Video"/>
    <m/>
    <s v="Brand_Awareness"/>
    <n v="121785"/>
    <n v="7516"/>
    <n v="694.03"/>
    <n v="429"/>
    <n v="0"/>
    <n v="386"/>
    <n v="7516"/>
    <n v="1.6177855477855476"/>
    <n v="3.522601305579505E-3"/>
    <n v="0"/>
    <n v="5.13571048430016E-2"/>
  </r>
  <r>
    <x v="5"/>
    <x v="8"/>
    <s v="Awareness"/>
    <s v="Video"/>
    <m/>
    <s v="Brand_Awareness"/>
    <n v="7622"/>
    <n v="617"/>
    <n v="38.97"/>
    <n v="32"/>
    <n v="0"/>
    <n v="30"/>
    <n v="617"/>
    <n v="1.2178125"/>
    <n v="4.1983731304119651E-3"/>
    <n v="0"/>
    <n v="4.8622366288492709E-2"/>
  </r>
  <r>
    <x v="5"/>
    <x v="8"/>
    <s v="Awareness"/>
    <s v="Video"/>
    <m/>
    <s v="Brand_Awareness"/>
    <n v="61544"/>
    <n v="4883"/>
    <n v="350.65999999999997"/>
    <n v="219"/>
    <n v="0"/>
    <n v="182"/>
    <n v="4883"/>
    <n v="1.601187214611872"/>
    <n v="3.5584297413232811E-3"/>
    <n v="0"/>
    <n v="3.7272168748720053E-2"/>
  </r>
  <r>
    <x v="7"/>
    <x v="8"/>
    <s v="Engagement"/>
    <s v="Video"/>
    <m/>
    <s v="Brand_Awareness"/>
    <n v="13936"/>
    <n v="857"/>
    <n v="92.92"/>
    <n v="20"/>
    <n v="0"/>
    <n v="60"/>
    <n v="857"/>
    <n v="4.6459999999999999"/>
    <n v="1.4351320321469576E-3"/>
    <n v="0"/>
    <n v="7.0011668611435235E-2"/>
  </r>
  <r>
    <x v="5"/>
    <x v="8"/>
    <s v="Awareness"/>
    <s v="Video"/>
    <m/>
    <s v="Brand_Awareness"/>
    <n v="121439"/>
    <n v="3334"/>
    <n v="597.28"/>
    <n v="276"/>
    <n v="0"/>
    <n v="171"/>
    <n v="3334"/>
    <n v="2.1640579710144925"/>
    <n v="2.2727459876975271E-3"/>
    <n v="0"/>
    <n v="5.1289742051589683E-2"/>
  </r>
  <r>
    <x v="5"/>
    <x v="8"/>
    <s v="Awareness"/>
    <s v="Video"/>
    <m/>
    <s v="Brand_Awareness"/>
    <n v="3856"/>
    <n v="359"/>
    <n v="19.720000000000002"/>
    <n v="15"/>
    <n v="0"/>
    <n v="15"/>
    <n v="359"/>
    <n v="1.3146666666666669"/>
    <n v="3.8900414937759337E-3"/>
    <n v="0"/>
    <n v="4.1782729805013928E-2"/>
  </r>
  <r>
    <x v="3"/>
    <x v="8"/>
    <s v="Awareness"/>
    <s v="Video"/>
    <m/>
    <s v="Video_Views"/>
    <n v="128988"/>
    <n v="30347"/>
    <n v="1186.5899999999999"/>
    <n v="535"/>
    <n v="0"/>
    <n v="9329"/>
    <n v="30347"/>
    <n v="2.2179252336448596"/>
    <n v="4.1476726517195401E-3"/>
    <n v="0"/>
    <n v="0.30741094671631464"/>
  </r>
  <r>
    <x v="6"/>
    <x v="8"/>
    <s v="Awareness"/>
    <s v="Video"/>
    <m/>
    <s v="Video_Views"/>
    <n v="384752"/>
    <n v="157101"/>
    <n v="2034.56"/>
    <n v="2826"/>
    <n v="0"/>
    <n v="30592"/>
    <n v="157101"/>
    <n v="0.71994338287331916"/>
    <n v="7.344991059175781E-3"/>
    <n v="0"/>
    <n v="0.19472823215638346"/>
  </r>
  <r>
    <x v="7"/>
    <x v="8"/>
    <s v="Engagement"/>
    <s v="Video"/>
    <m/>
    <s v="Brand_Awareness"/>
    <n v="17616"/>
    <n v="1122"/>
    <n v="117.43"/>
    <n v="38"/>
    <n v="0"/>
    <n v="97"/>
    <n v="1122"/>
    <n v="3.090263157894737"/>
    <n v="2.1571298819255224E-3"/>
    <n v="0"/>
    <n v="8.6452762923351162E-2"/>
  </r>
  <r>
    <x v="7"/>
    <x v="8"/>
    <s v="Engagement"/>
    <s v="Video"/>
    <m/>
    <s v="Brand_Awareness"/>
    <n v="66046"/>
    <n v="4573"/>
    <n v="440.44"/>
    <n v="95"/>
    <n v="0"/>
    <n v="276"/>
    <n v="4573"/>
    <n v="4.6362105263157893"/>
    <n v="1.4383914241589196E-3"/>
    <n v="0"/>
    <n v="6.0354253225453749E-2"/>
  </r>
  <r>
    <x v="5"/>
    <x v="8"/>
    <s v="Awareness"/>
    <s v="Video"/>
    <m/>
    <s v="Brand_Awareness"/>
    <n v="102415"/>
    <n v="6337"/>
    <n v="583.85"/>
    <n v="319"/>
    <n v="0"/>
    <n v="370"/>
    <n v="6337"/>
    <n v="1.8302507836990596"/>
    <n v="3.1147781086754869E-3"/>
    <n v="0"/>
    <n v="5.8387249487139026E-2"/>
  </r>
  <r>
    <x v="5"/>
    <x v="8"/>
    <s v="Awareness"/>
    <s v="Video"/>
    <m/>
    <s v="Brand_Awareness"/>
    <n v="29178"/>
    <n v="1155"/>
    <n v="143.76"/>
    <n v="86"/>
    <n v="0"/>
    <n v="47"/>
    <n v="1155"/>
    <n v="1.6716279069767441"/>
    <n v="2.9474261429844402E-3"/>
    <n v="0"/>
    <n v="4.069264069264069E-2"/>
  </r>
  <r>
    <x v="7"/>
    <x v="8"/>
    <s v="Engagement"/>
    <s v="Video"/>
    <m/>
    <s v="Brand_Awareness"/>
    <n v="58439"/>
    <n v="4242"/>
    <n v="389.73"/>
    <n v="111"/>
    <n v="0"/>
    <n v="340"/>
    <n v="4242"/>
    <n v="3.5110810810810813"/>
    <n v="1.8994164855661458E-3"/>
    <n v="0"/>
    <n v="8.0150872230080147E-2"/>
  </r>
  <r>
    <x v="4"/>
    <x v="8"/>
    <s v="Awareness"/>
    <s v="Video"/>
    <m/>
    <s v="Video_Views"/>
    <n v="148137"/>
    <n v="16512"/>
    <n v="1018.98"/>
    <n v="235"/>
    <n v="0"/>
    <n v="6993"/>
    <n v="16512"/>
    <n v="4.3360851063829786"/>
    <n v="1.5863693742954156E-3"/>
    <n v="0"/>
    <n v="0.42351017441860467"/>
  </r>
  <r>
    <x v="3"/>
    <x v="8"/>
    <s v="Awareness"/>
    <s v="Video"/>
    <m/>
    <s v="Video_Views"/>
    <n v="62252"/>
    <n v="9837"/>
    <n v="572.67999999999995"/>
    <n v="47"/>
    <n v="0"/>
    <n v="2662"/>
    <n v="9837"/>
    <n v="12.184680851063829"/>
    <n v="7.5499582342735978E-4"/>
    <n v="0"/>
    <n v="0.27061095862559725"/>
  </r>
  <r>
    <x v="5"/>
    <x v="8"/>
    <s v="Awareness"/>
    <s v="Video"/>
    <m/>
    <s v="Brand_Awareness"/>
    <n v="21873"/>
    <n v="635"/>
    <n v="107.46000000000001"/>
    <n v="35"/>
    <n v="0"/>
    <n v="32"/>
    <n v="635"/>
    <n v="3.0702857142857147"/>
    <n v="1.6001462990902025E-3"/>
    <n v="0"/>
    <n v="5.0393700787401574E-2"/>
  </r>
  <r>
    <x v="5"/>
    <x v="8"/>
    <s v="Awareness"/>
    <s v="Video"/>
    <m/>
    <s v="Brand_Awareness"/>
    <n v="72145"/>
    <n v="1955"/>
    <n v="354.93"/>
    <n v="141"/>
    <n v="0"/>
    <n v="86"/>
    <n v="1955"/>
    <n v="2.5172340425531914"/>
    <n v="1.9543973941368079E-3"/>
    <n v="0"/>
    <n v="4.3989769820971865E-2"/>
  </r>
  <r>
    <x v="5"/>
    <x v="8"/>
    <s v="Awareness"/>
    <s v="Video"/>
    <m/>
    <s v="Brand_Awareness"/>
    <n v="2394"/>
    <n v="231"/>
    <n v="12.24"/>
    <n v="9"/>
    <n v="0"/>
    <n v="10"/>
    <n v="231"/>
    <n v="1.36"/>
    <n v="3.7593984962406013E-3"/>
    <n v="0"/>
    <n v="4.3290043290043288E-2"/>
  </r>
  <r>
    <x v="3"/>
    <x v="8"/>
    <s v="Awareness"/>
    <s v="Video"/>
    <m/>
    <s v="Video_Views"/>
    <n v="54945"/>
    <n v="9967"/>
    <n v="505.40999999999997"/>
    <n v="47"/>
    <n v="0"/>
    <n v="2829"/>
    <n v="9967"/>
    <n v="10.753404255319149"/>
    <n v="8.5540085540085538E-4"/>
    <n v="0"/>
    <n v="0.28383666098123811"/>
  </r>
  <r>
    <x v="4"/>
    <x v="8"/>
    <s v="Awareness"/>
    <s v="Video"/>
    <m/>
    <s v="Video_Views"/>
    <n v="153481"/>
    <n v="18289"/>
    <n v="1055.95"/>
    <n v="251"/>
    <n v="0"/>
    <n v="8301"/>
    <n v="18289"/>
    <n v="4.2069721115537853"/>
    <n v="1.6353815781758002E-3"/>
    <n v="0"/>
    <n v="0.45387938104871783"/>
  </r>
  <r>
    <x v="6"/>
    <x v="8"/>
    <s v="Awareness"/>
    <s v="Video"/>
    <m/>
    <s v="Video_Views"/>
    <n v="318308"/>
    <n v="143062"/>
    <n v="1650.06"/>
    <n v="2499"/>
    <n v="0"/>
    <n v="28658"/>
    <n v="143062"/>
    <n v="0.66028811524609843"/>
    <n v="7.8508865627002784E-3"/>
    <n v="0"/>
    <n v="0.20031874292264892"/>
  </r>
  <r>
    <x v="5"/>
    <x v="8"/>
    <s v="Awareness"/>
    <s v="Video"/>
    <m/>
    <s v="Brand_Awareness"/>
    <n v="84589"/>
    <n v="4440"/>
    <n v="482.13"/>
    <n v="198"/>
    <n v="0"/>
    <n v="230"/>
    <n v="4440"/>
    <n v="2.4350000000000001"/>
    <n v="2.3407298821359751E-3"/>
    <n v="0"/>
    <n v="5.18018018018018E-2"/>
  </r>
  <r>
    <x v="5"/>
    <x v="8"/>
    <s v="Awareness"/>
    <s v="Video"/>
    <m/>
    <s v="Brand_Awareness"/>
    <n v="7145"/>
    <n v="481"/>
    <n v="36.559999999999995"/>
    <n v="34"/>
    <n v="0"/>
    <n v="23"/>
    <n v="481"/>
    <n v="1.0752941176470587"/>
    <n v="4.7585724282715189E-3"/>
    <n v="0"/>
    <n v="4.781704781704782E-2"/>
  </r>
  <r>
    <x v="3"/>
    <x v="8"/>
    <s v="Awareness"/>
    <s v="Video"/>
    <m/>
    <s v="Video_Views"/>
    <n v="64809"/>
    <n v="16615"/>
    <n v="596.28"/>
    <n v="186"/>
    <n v="0"/>
    <n v="5301"/>
    <n v="16615"/>
    <n v="3.205806451612903"/>
    <n v="2.8699717631810399E-3"/>
    <n v="0"/>
    <n v="0.31904905206139034"/>
  </r>
  <r>
    <x v="5"/>
    <x v="8"/>
    <s v="Awareness"/>
    <s v="Video"/>
    <m/>
    <s v="Brand_Awareness"/>
    <n v="19600"/>
    <n v="1958"/>
    <n v="111.7"/>
    <n v="93"/>
    <n v="0"/>
    <n v="90"/>
    <n v="1958"/>
    <n v="1.2010752688172044"/>
    <n v="4.7448979591836731E-3"/>
    <n v="0"/>
    <n v="4.5965270684371805E-2"/>
  </r>
  <r>
    <x v="4"/>
    <x v="8"/>
    <s v="Awareness"/>
    <s v="Video"/>
    <m/>
    <s v="Video_Views"/>
    <n v="115926"/>
    <n v="13431"/>
    <n v="797.63"/>
    <n v="109"/>
    <n v="0"/>
    <n v="6243"/>
    <n v="13431"/>
    <n v="7.3177064220183485"/>
    <n v="9.4025499025240239E-4"/>
    <n v="0"/>
    <n v="0.46482019209291936"/>
  </r>
  <r>
    <x v="1"/>
    <x v="8"/>
    <s v="Engagement"/>
    <s v="Display"/>
    <m/>
    <s v="Video_Views"/>
    <n v="0"/>
    <n v="118"/>
    <n v="0"/>
    <n v="3"/>
    <n v="0"/>
    <n v="15"/>
    <n v="118"/>
    <n v="0"/>
    <e v="#DIV/0!"/>
    <e v="#DIV/0!"/>
    <n v="12.711864406779661"/>
  </r>
  <r>
    <x v="1"/>
    <x v="8"/>
    <s v="Engagement"/>
    <s v="Display"/>
    <m/>
    <s v="Video_Views"/>
    <n v="0"/>
    <n v="462"/>
    <n v="0"/>
    <n v="9"/>
    <n v="0"/>
    <n v="83"/>
    <n v="462"/>
    <n v="0"/>
    <e v="#DIV/0!"/>
    <e v="#DIV/0!"/>
    <n v="17.965367965367964"/>
  </r>
  <r>
    <x v="1"/>
    <x v="8"/>
    <s v="Engagement"/>
    <s v="Display"/>
    <m/>
    <s v="Video_Views"/>
    <n v="0"/>
    <n v="3"/>
    <n v="0"/>
    <n v="0"/>
    <n v="0"/>
    <n v="0"/>
    <n v="3"/>
    <e v="#DIV/0!"/>
    <e v="#DIV/0!"/>
    <e v="#DIV/0!"/>
    <n v="0"/>
  </r>
  <r>
    <x v="1"/>
    <x v="8"/>
    <s v="Engagement"/>
    <s v="Display"/>
    <m/>
    <s v="Video_Views"/>
    <n v="0"/>
    <n v="70"/>
    <n v="0"/>
    <n v="3"/>
    <n v="0"/>
    <n v="11"/>
    <n v="70"/>
    <n v="0"/>
    <e v="#DIV/0!"/>
    <e v="#DIV/0!"/>
    <n v="15.714285714285714"/>
  </r>
  <r>
    <x v="1"/>
    <x v="8"/>
    <s v="Engagement"/>
    <s v="Display"/>
    <m/>
    <s v="Video_Views"/>
    <n v="0"/>
    <n v="87"/>
    <n v="0"/>
    <n v="0"/>
    <n v="0"/>
    <n v="11"/>
    <n v="87"/>
    <e v="#DIV/0!"/>
    <e v="#DIV/0!"/>
    <e v="#DIV/0!"/>
    <n v="12.643678160919542"/>
  </r>
  <r>
    <x v="1"/>
    <x v="8"/>
    <s v="Engagement"/>
    <s v="Display"/>
    <m/>
    <s v="Video_Views"/>
    <n v="13022"/>
    <n v="5228"/>
    <n v="70.73"/>
    <n v="235"/>
    <n v="0"/>
    <n v="1236"/>
    <n v="5228"/>
    <n v="0.30097872340425535"/>
    <n v="1.804638304407925E-2"/>
    <n v="0"/>
    <n v="0.23641928079571539"/>
  </r>
  <r>
    <x v="1"/>
    <x v="8"/>
    <s v="Engagement"/>
    <s v="Display"/>
    <m/>
    <s v="Video_Views"/>
    <n v="170969"/>
    <n v="47175"/>
    <n v="887.27"/>
    <n v="1232"/>
    <n v="0"/>
    <n v="11030"/>
    <n v="47175"/>
    <n v="0.72018668831168831"/>
    <n v="7.2059847106785441E-3"/>
    <n v="0"/>
    <n v="0.23381028086910441"/>
  </r>
  <r>
    <x v="1"/>
    <x v="8"/>
    <s v="Engagement"/>
    <s v="Display"/>
    <m/>
    <s v="Video_Views"/>
    <n v="28915"/>
    <n v="9914"/>
    <n v="130.38999999999999"/>
    <n v="154"/>
    <n v="0"/>
    <n v="2295"/>
    <n v="9914"/>
    <n v="0.8466883116883116"/>
    <n v="5.3259553864776071E-3"/>
    <n v="0"/>
    <n v="0.23149082106112567"/>
  </r>
  <r>
    <x v="1"/>
    <x v="8"/>
    <s v="Engagement"/>
    <s v="Display"/>
    <m/>
    <s v="Video_Views"/>
    <n v="24953"/>
    <n v="6876"/>
    <n v="109.94000000000001"/>
    <n v="121"/>
    <n v="0"/>
    <n v="1239"/>
    <n v="6876"/>
    <n v="0.90859504132231417"/>
    <n v="4.8491163387167878E-3"/>
    <n v="0"/>
    <n v="0.18019197207678883"/>
  </r>
  <r>
    <x v="1"/>
    <x v="8"/>
    <s v="Engagement"/>
    <s v="Display"/>
    <m/>
    <s v="Video_Views"/>
    <n v="1421"/>
    <n v="234"/>
    <n v="7.74"/>
    <n v="5"/>
    <n v="0"/>
    <n v="55"/>
    <n v="234"/>
    <n v="1.548"/>
    <n v="3.518648838845883E-3"/>
    <n v="0"/>
    <n v="0.23504273504273504"/>
  </r>
  <r>
    <x v="1"/>
    <x v="8"/>
    <s v="Engagement"/>
    <s v="Display"/>
    <m/>
    <s v="Video_Views"/>
    <n v="25003"/>
    <n v="7302"/>
    <n v="166.98"/>
    <n v="105"/>
    <n v="0"/>
    <n v="1298"/>
    <n v="7302"/>
    <n v="1.5902857142857141"/>
    <n v="4.1994960604727436E-3"/>
    <n v="0"/>
    <n v="0.17775951794029032"/>
  </r>
  <r>
    <x v="1"/>
    <x v="8"/>
    <s v="Engagement"/>
    <s v="Display"/>
    <m/>
    <s v="Video_Views"/>
    <n v="9376"/>
    <n v="4095"/>
    <n v="62.629999999999995"/>
    <n v="196"/>
    <n v="0"/>
    <n v="1053"/>
    <n v="4095"/>
    <n v="0.31954081632653059"/>
    <n v="2.0904436860068258E-2"/>
    <n v="0"/>
    <n v="0.25714285714285712"/>
  </r>
  <r>
    <x v="1"/>
    <x v="8"/>
    <s v="Engagement"/>
    <s v="Display"/>
    <m/>
    <s v="Video_Views"/>
    <n v="1361"/>
    <n v="273"/>
    <n v="9.1199999999999992"/>
    <n v="4"/>
    <n v="0"/>
    <n v="53"/>
    <n v="273"/>
    <n v="2.2799999999999998"/>
    <n v="2.9390154298310064E-3"/>
    <n v="0"/>
    <n v="0.19413919413919414"/>
  </r>
  <r>
    <x v="1"/>
    <x v="8"/>
    <s v="Engagement"/>
    <s v="Display"/>
    <m/>
    <s v="Video_Views"/>
    <n v="32279"/>
    <n v="10086"/>
    <n v="215.69"/>
    <n v="214"/>
    <n v="0"/>
    <n v="2299"/>
    <n v="10086"/>
    <n v="1.0078971962616823"/>
    <n v="6.6296973264351432E-3"/>
    <n v="0"/>
    <n v="0.22793971842157446"/>
  </r>
  <r>
    <x v="1"/>
    <x v="8"/>
    <s v="Engagement"/>
    <s v="Display"/>
    <m/>
    <s v="Video_Views"/>
    <n v="153428"/>
    <n v="46032"/>
    <n v="1024.78"/>
    <n v="1219"/>
    <n v="0"/>
    <n v="10864"/>
    <n v="46032"/>
    <n v="0.84067268252666116"/>
    <n v="7.9450947675782785E-3"/>
    <n v="0"/>
    <n v="0.23600973236009731"/>
  </r>
  <r>
    <x v="0"/>
    <x v="8"/>
    <s v="Awareness"/>
    <s v="Video"/>
    <m/>
    <s v="Video_Views"/>
    <n v="2410"/>
    <n v="543"/>
    <n v="15.61"/>
    <n v="9"/>
    <n v="0"/>
    <n v="82"/>
    <n v="543"/>
    <n v="1.7344444444444445"/>
    <n v="3.7344398340248964E-3"/>
    <n v="0"/>
    <n v="0.15101289134438306"/>
  </r>
  <r>
    <x v="0"/>
    <x v="8"/>
    <s v="Awareness"/>
    <s v="Video"/>
    <m/>
    <s v="Video_Views"/>
    <n v="2717"/>
    <n v="664"/>
    <n v="17.630000000000003"/>
    <n v="7"/>
    <n v="0"/>
    <n v="120"/>
    <n v="664"/>
    <n v="2.5185714285714291"/>
    <n v="2.5763709974236291E-3"/>
    <n v="0"/>
    <n v="0.18072289156626506"/>
  </r>
  <r>
    <x v="0"/>
    <x v="8"/>
    <s v="Awareness"/>
    <s v="Video"/>
    <m/>
    <s v="Video_Views"/>
    <n v="11238"/>
    <n v="2199"/>
    <n v="72.92"/>
    <n v="23"/>
    <n v="0"/>
    <n v="328"/>
    <n v="2199"/>
    <n v="3.1704347826086958"/>
    <n v="2.04662751379249E-3"/>
    <n v="0"/>
    <n v="0.14915870850386539"/>
  </r>
  <r>
    <x v="1"/>
    <x v="8"/>
    <s v="Engagement"/>
    <s v="Display"/>
    <m/>
    <s v="Video_Views"/>
    <n v="129786"/>
    <n v="35675"/>
    <n v="867"/>
    <n v="876"/>
    <n v="0"/>
    <n v="8090"/>
    <n v="35675"/>
    <n v="0.98972602739726023"/>
    <n v="6.7495723729832187E-3"/>
    <n v="0"/>
    <n v="0.22676944639103014"/>
  </r>
  <r>
    <x v="0"/>
    <x v="8"/>
    <s v="Awareness"/>
    <s v="Video"/>
    <m/>
    <s v="Video_Views"/>
    <n v="15100"/>
    <n v="2935"/>
    <n v="98.050000000000011"/>
    <n v="51"/>
    <n v="0"/>
    <n v="349"/>
    <n v="2935"/>
    <n v="1.9225490196078434"/>
    <n v="3.3774834437086095E-3"/>
    <n v="0"/>
    <n v="0.11890971039182283"/>
  </r>
  <r>
    <x v="1"/>
    <x v="8"/>
    <s v="Engagement"/>
    <s v="Display"/>
    <m/>
    <s v="Video_Views"/>
    <n v="17858"/>
    <n v="6431"/>
    <n v="119.14"/>
    <n v="301"/>
    <n v="0"/>
    <n v="1479"/>
    <n v="6431"/>
    <n v="0.39581395348837212"/>
    <n v="1.6855190950834358E-2"/>
    <n v="0"/>
    <n v="0.22997978541439901"/>
  </r>
  <r>
    <x v="1"/>
    <x v="8"/>
    <s v="Engagement"/>
    <s v="Display"/>
    <m/>
    <s v="Video_Views"/>
    <n v="35017"/>
    <n v="9366"/>
    <n v="234.17999999999998"/>
    <n v="147"/>
    <n v="0"/>
    <n v="1508"/>
    <n v="9366"/>
    <n v="1.5930612244897957"/>
    <n v="4.1979609903761029E-3"/>
    <n v="0"/>
    <n v="0.16100790091821482"/>
  </r>
  <r>
    <x v="1"/>
    <x v="8"/>
    <s v="Engagement"/>
    <s v="Display"/>
    <m/>
    <s v="Video_Views"/>
    <n v="32986"/>
    <n v="9177"/>
    <n v="220.28"/>
    <n v="135"/>
    <n v="0"/>
    <n v="2187"/>
    <n v="9177"/>
    <n v="1.6317037037037037"/>
    <n v="4.0926453647001761E-3"/>
    <n v="0"/>
    <n v="0.23831317423994769"/>
  </r>
  <r>
    <x v="1"/>
    <x v="8"/>
    <s v="Engagement"/>
    <s v="Display"/>
    <m/>
    <s v="Video_Views"/>
    <n v="2266"/>
    <n v="386"/>
    <n v="15.12"/>
    <n v="9"/>
    <n v="0"/>
    <n v="83"/>
    <n v="386"/>
    <n v="1.68"/>
    <n v="3.9717563989408646E-3"/>
    <n v="0"/>
    <n v="0.21502590673575128"/>
  </r>
  <r>
    <x v="1"/>
    <x v="8"/>
    <s v="Engagement"/>
    <s v="Display"/>
    <m/>
    <s v="Video_Views"/>
    <n v="19088"/>
    <n v="5381"/>
    <n v="127.55000000000001"/>
    <n v="58"/>
    <n v="0"/>
    <n v="1400"/>
    <n v="5381"/>
    <n v="2.1991379310344827"/>
    <n v="3.0385582564962281E-3"/>
    <n v="0"/>
    <n v="0.26017468871956884"/>
  </r>
  <r>
    <x v="0"/>
    <x v="8"/>
    <s v="Awareness"/>
    <s v="Video"/>
    <m/>
    <s v="Video_Views"/>
    <n v="24420"/>
    <n v="5488"/>
    <n v="158.54999999999998"/>
    <n v="58"/>
    <n v="0"/>
    <n v="907"/>
    <n v="5488"/>
    <n v="2.7336206896551722"/>
    <n v="2.375102375102375E-3"/>
    <n v="0"/>
    <n v="0.16526967930029154"/>
  </r>
  <r>
    <x v="1"/>
    <x v="8"/>
    <s v="Engagement"/>
    <s v="Display"/>
    <m/>
    <s v="Video_Views"/>
    <n v="1749"/>
    <n v="247"/>
    <n v="11.73"/>
    <n v="2"/>
    <n v="0"/>
    <n v="69"/>
    <n v="247"/>
    <n v="5.8650000000000002"/>
    <n v="1.1435105774728416E-3"/>
    <n v="0"/>
    <n v="0.2793522267206478"/>
  </r>
  <r>
    <x v="0"/>
    <x v="8"/>
    <s v="Awareness"/>
    <s v="Video"/>
    <m/>
    <s v="Video_Views"/>
    <n v="11106"/>
    <n v="1993"/>
    <n v="72.06"/>
    <n v="34"/>
    <n v="0"/>
    <n v="246"/>
    <n v="1993"/>
    <n v="2.1194117647058826"/>
    <n v="3.0614082477939853E-3"/>
    <n v="0"/>
    <n v="0.12343201204214752"/>
  </r>
  <r>
    <x v="1"/>
    <x v="8"/>
    <s v="Engagement"/>
    <s v="Display"/>
    <m/>
    <s v="Video_Views"/>
    <n v="70716"/>
    <n v="20783"/>
    <n v="472.21999999999997"/>
    <n v="285"/>
    <n v="0"/>
    <n v="3729"/>
    <n v="20783"/>
    <n v="1.6569122807017542"/>
    <n v="4.0302053283556762E-3"/>
    <n v="0"/>
    <n v="0.17942549198864458"/>
  </r>
  <r>
    <x v="1"/>
    <x v="8"/>
    <s v="Engagement"/>
    <s v="Display"/>
    <m/>
    <s v="Video_Views"/>
    <n v="108054"/>
    <n v="28769"/>
    <n v="721.54"/>
    <n v="706"/>
    <n v="0"/>
    <n v="6551"/>
    <n v="28769"/>
    <n v="1.0220113314447592"/>
    <n v="6.5337701519610561E-3"/>
    <n v="0"/>
    <n v="0.22771038270360458"/>
  </r>
  <r>
    <x v="1"/>
    <x v="8"/>
    <s v="Engagement"/>
    <s v="Display"/>
    <m/>
    <s v="Video_Views"/>
    <n v="31999"/>
    <n v="11700"/>
    <n v="213.95999999999998"/>
    <n v="589"/>
    <n v="0"/>
    <n v="2705"/>
    <n v="11700"/>
    <n v="0.36325976230899826"/>
    <n v="1.8406825213287917E-2"/>
    <n v="0"/>
    <n v="0.23119658119658121"/>
  </r>
  <r>
    <x v="1"/>
    <x v="8"/>
    <s v="Engagement"/>
    <s v="Display"/>
    <m/>
    <s v="Video_Views"/>
    <n v="23875"/>
    <n v="8419"/>
    <n v="159.56"/>
    <n v="339"/>
    <n v="0"/>
    <n v="2091"/>
    <n v="8419"/>
    <n v="0.47067846607669617"/>
    <n v="1.4198952879581152E-2"/>
    <n v="0"/>
    <n v="0.24836678940491744"/>
  </r>
  <r>
    <x v="1"/>
    <x v="8"/>
    <s v="Engagement"/>
    <s v="Display"/>
    <m/>
    <s v="Video_Views"/>
    <n v="1726"/>
    <n v="272"/>
    <n v="11.47"/>
    <n v="5"/>
    <n v="0"/>
    <n v="66"/>
    <n v="272"/>
    <n v="2.294"/>
    <n v="2.8968713789107765E-3"/>
    <n v="0"/>
    <n v="0.24264705882352941"/>
  </r>
  <r>
    <x v="1"/>
    <x v="8"/>
    <s v="Engagement"/>
    <s v="Display"/>
    <m/>
    <s v="Video_Views"/>
    <n v="182588"/>
    <n v="51906"/>
    <n v="1220.0999999999999"/>
    <n v="1022"/>
    <n v="0"/>
    <n v="11834"/>
    <n v="51906"/>
    <n v="1.1938356164383561"/>
    <n v="5.5973010274497775E-3"/>
    <n v="0"/>
    <n v="0.22798905714175624"/>
  </r>
  <r>
    <x v="0"/>
    <x v="8"/>
    <s v="Awareness"/>
    <s v="Video"/>
    <m/>
    <s v="Video_Views"/>
    <n v="4326"/>
    <n v="824"/>
    <n v="28.09"/>
    <n v="11"/>
    <n v="0"/>
    <n v="115"/>
    <n v="824"/>
    <n v="2.5536363636363637"/>
    <n v="2.5427646786870088E-3"/>
    <n v="0"/>
    <n v="0.1395631067961165"/>
  </r>
  <r>
    <x v="1"/>
    <x v="8"/>
    <s v="Engagement"/>
    <s v="Display"/>
    <m/>
    <s v="Video_Views"/>
    <n v="10465"/>
    <n v="3379"/>
    <n v="69.95"/>
    <n v="21"/>
    <n v="0"/>
    <n v="939"/>
    <n v="3379"/>
    <n v="3.3309523809523811"/>
    <n v="2.0066889632107021E-3"/>
    <n v="0"/>
    <n v="0.27789286771234095"/>
  </r>
  <r>
    <x v="0"/>
    <x v="8"/>
    <s v="Awareness"/>
    <s v="Video"/>
    <m/>
    <s v="Video_Views"/>
    <n v="14663"/>
    <n v="3362"/>
    <n v="95.11"/>
    <n v="28"/>
    <n v="0"/>
    <n v="555"/>
    <n v="3362"/>
    <n v="3.3967857142857141"/>
    <n v="1.9095683011662006E-3"/>
    <n v="0"/>
    <n v="0.16508030933967877"/>
  </r>
  <r>
    <x v="1"/>
    <x v="8"/>
    <s v="Engagement"/>
    <s v="Display"/>
    <m/>
    <s v="Video_Views"/>
    <n v="24373"/>
    <n v="6532"/>
    <n v="162.75"/>
    <n v="84"/>
    <n v="0"/>
    <n v="1133"/>
    <n v="6532"/>
    <n v="1.9375"/>
    <n v="3.4464366306979034E-3"/>
    <n v="0"/>
    <n v="0.17345376607470914"/>
  </r>
  <r>
    <x v="1"/>
    <x v="8"/>
    <s v="Engagement"/>
    <s v="Display"/>
    <m/>
    <s v="Video_Views"/>
    <n v="17391"/>
    <n v="5450"/>
    <n v="116.34"/>
    <n v="62"/>
    <n v="0"/>
    <n v="995"/>
    <n v="5450"/>
    <n v="1.8764516129032258"/>
    <n v="3.5650623885918001E-3"/>
    <n v="0"/>
    <n v="0.18256880733944955"/>
  </r>
  <r>
    <x v="0"/>
    <x v="8"/>
    <s v="Awareness"/>
    <s v="Video"/>
    <m/>
    <s v="Video_Views"/>
    <n v="15728"/>
    <n v="3641"/>
    <n v="102.21000000000001"/>
    <n v="41"/>
    <n v="0"/>
    <n v="549"/>
    <n v="3641"/>
    <n v="2.4929268292682929"/>
    <n v="2.6068158697863681E-3"/>
    <n v="0"/>
    <n v="0.15078275199121122"/>
  </r>
  <r>
    <x v="1"/>
    <x v="8"/>
    <s v="Engagement"/>
    <s v="Display"/>
    <m/>
    <s v="Video_Views"/>
    <n v="1798"/>
    <n v="303"/>
    <n v="12.04"/>
    <n v="9"/>
    <n v="0"/>
    <n v="80"/>
    <n v="303"/>
    <n v="1.3377777777777777"/>
    <n v="5.0055617352614016E-3"/>
    <n v="0"/>
    <n v="0.264026402640264"/>
  </r>
  <r>
    <x v="1"/>
    <x v="8"/>
    <s v="Engagement"/>
    <s v="Display"/>
    <m/>
    <s v="Video_Views"/>
    <n v="29301"/>
    <n v="12398"/>
    <n v="195.53"/>
    <n v="443"/>
    <n v="0"/>
    <n v="3039"/>
    <n v="12398"/>
    <n v="0.44137697516930025"/>
    <n v="1.5118937920207501E-2"/>
    <n v="0"/>
    <n v="0.2451201806743023"/>
  </r>
  <r>
    <x v="1"/>
    <x v="8"/>
    <s v="Engagement"/>
    <s v="Display"/>
    <m/>
    <s v="Video_Views"/>
    <n v="13844"/>
    <n v="4243"/>
    <n v="92.48"/>
    <n v="16"/>
    <n v="0"/>
    <n v="1175"/>
    <n v="4243"/>
    <n v="5.78"/>
    <n v="1.1557353366079169E-3"/>
    <n v="0"/>
    <n v="0.2769267028046194"/>
  </r>
  <r>
    <x v="1"/>
    <x v="8"/>
    <s v="Engagement"/>
    <s v="Display"/>
    <m/>
    <s v="Video_Views"/>
    <n v="155936"/>
    <n v="49330"/>
    <n v="1041.83"/>
    <n v="1012"/>
    <n v="0"/>
    <n v="11716"/>
    <n v="49330"/>
    <n v="1.0294762845849801"/>
    <n v="6.4898419864559817E-3"/>
    <n v="0"/>
    <n v="0.23750253395499696"/>
  </r>
  <r>
    <x v="0"/>
    <x v="8"/>
    <s v="Awareness"/>
    <s v="Video"/>
    <m/>
    <s v="Video_Views"/>
    <n v="3200"/>
    <n v="637"/>
    <n v="20.76"/>
    <n v="10"/>
    <n v="0"/>
    <n v="89"/>
    <n v="637"/>
    <n v="2.0760000000000001"/>
    <n v="3.1250000000000002E-3"/>
    <n v="0"/>
    <n v="0.13971742543171115"/>
  </r>
  <r>
    <x v="0"/>
    <x v="8"/>
    <s v="Awareness"/>
    <s v="Video"/>
    <m/>
    <s v="Video_Views"/>
    <n v="18378"/>
    <n v="4188"/>
    <n v="119.13000000000001"/>
    <n v="46"/>
    <n v="0"/>
    <n v="711"/>
    <n v="4188"/>
    <n v="2.5897826086956526"/>
    <n v="2.5029927086734137E-3"/>
    <n v="0"/>
    <n v="0.16977077363896848"/>
  </r>
  <r>
    <x v="0"/>
    <x v="8"/>
    <s v="Awareness"/>
    <s v="Video"/>
    <m/>
    <s v="Video_Views"/>
    <n v="4658"/>
    <n v="1094"/>
    <n v="30.26"/>
    <n v="9"/>
    <n v="0"/>
    <n v="150"/>
    <n v="1094"/>
    <n v="3.3622222222222224"/>
    <n v="1.9321597252039502E-3"/>
    <n v="0"/>
    <n v="0.13711151736745886"/>
  </r>
  <r>
    <x v="1"/>
    <x v="8"/>
    <s v="Engagement"/>
    <s v="Display"/>
    <m/>
    <s v="Video_Views"/>
    <n v="15657"/>
    <n v="5133"/>
    <n v="104.49000000000001"/>
    <n v="81"/>
    <n v="0"/>
    <n v="944"/>
    <n v="5133"/>
    <n v="1.29"/>
    <n v="5.1734048668327266E-3"/>
    <n v="0"/>
    <n v="0.18390804597701149"/>
  </r>
  <r>
    <x v="1"/>
    <x v="8"/>
    <s v="Engagement"/>
    <s v="Display"/>
    <m/>
    <s v="Video_Views"/>
    <n v="184432"/>
    <n v="66838"/>
    <n v="1231.78"/>
    <n v="1799"/>
    <n v="0"/>
    <n v="16693"/>
    <n v="66838"/>
    <n v="0.68470261256253473"/>
    <n v="9.7542725774269114E-3"/>
    <n v="0"/>
    <n v="0.24975313444447769"/>
  </r>
  <r>
    <x v="1"/>
    <x v="8"/>
    <s v="Engagement"/>
    <s v="Display"/>
    <m/>
    <s v="Video_Views"/>
    <n v="7953"/>
    <n v="2570"/>
    <n v="53.089999999999996"/>
    <n v="12"/>
    <n v="0"/>
    <n v="733"/>
    <n v="2570"/>
    <n v="4.4241666666666664"/>
    <n v="1.5088645794039985E-3"/>
    <n v="0"/>
    <n v="0.28521400778210115"/>
  </r>
  <r>
    <x v="1"/>
    <x v="8"/>
    <s v="Engagement"/>
    <s v="Display"/>
    <m/>
    <s v="Video_Views"/>
    <n v="2998"/>
    <n v="580"/>
    <n v="20.040000000000003"/>
    <n v="4"/>
    <n v="0"/>
    <n v="181"/>
    <n v="580"/>
    <n v="5.0100000000000007"/>
    <n v="1.33422281521014E-3"/>
    <n v="0"/>
    <n v="0.31206896551724139"/>
  </r>
  <r>
    <x v="1"/>
    <x v="8"/>
    <s v="Engagement"/>
    <s v="Display"/>
    <m/>
    <s v="Video_Views"/>
    <n v="23371"/>
    <n v="10302"/>
    <n v="156.16999999999999"/>
    <n v="431"/>
    <n v="0"/>
    <n v="2582"/>
    <n v="10302"/>
    <n v="0.36234338747099765"/>
    <n v="1.8441658465619785E-2"/>
    <n v="0"/>
    <n v="0.25063094544748593"/>
  </r>
  <r>
    <x v="1"/>
    <x v="8"/>
    <s v="Engagement"/>
    <s v="Display"/>
    <m/>
    <s v="Video_Views"/>
    <n v="28500"/>
    <n v="11574"/>
    <n v="190.44"/>
    <n v="380"/>
    <n v="0"/>
    <n v="2858"/>
    <n v="11574"/>
    <n v="0.50115789473684214"/>
    <n v="1.3333333333333334E-2"/>
    <n v="0"/>
    <n v="0.24693278036979438"/>
  </r>
  <r>
    <x v="0"/>
    <x v="8"/>
    <s v="Awareness"/>
    <s v="Video"/>
    <m/>
    <s v="Video_Views"/>
    <n v="2739"/>
    <n v="662"/>
    <n v="17.670000000000002"/>
    <n v="8"/>
    <n v="0"/>
    <n v="95"/>
    <n v="662"/>
    <n v="2.2087500000000002"/>
    <n v="2.9207740051113546E-3"/>
    <n v="0"/>
    <n v="0.14350453172205438"/>
  </r>
  <r>
    <x v="1"/>
    <x v="8"/>
    <s v="Engagement"/>
    <s v="Display"/>
    <m/>
    <s v="Video_Views"/>
    <n v="3618"/>
    <n v="792"/>
    <n v="24.14"/>
    <n v="10"/>
    <n v="0"/>
    <n v="217"/>
    <n v="792"/>
    <n v="2.4140000000000001"/>
    <n v="2.7639579878385848E-3"/>
    <n v="0"/>
    <n v="0.27398989898989901"/>
  </r>
  <r>
    <x v="1"/>
    <x v="8"/>
    <s v="Engagement"/>
    <s v="Display"/>
    <m/>
    <s v="Video_Views"/>
    <n v="28677"/>
    <n v="10211"/>
    <n v="191.47"/>
    <n v="11"/>
    <n v="0"/>
    <n v="2826"/>
    <n v="10211"/>
    <n v="17.406363636363636"/>
    <n v="3.835826620636747E-4"/>
    <n v="0"/>
    <n v="0.27676035647830771"/>
  </r>
  <r>
    <x v="0"/>
    <x v="8"/>
    <s v="Awareness"/>
    <s v="Video"/>
    <m/>
    <s v="Video_Views"/>
    <n v="16073"/>
    <n v="4080"/>
    <n v="104.28"/>
    <n v="23"/>
    <n v="0"/>
    <n v="808"/>
    <n v="4080"/>
    <n v="4.5339130434782611"/>
    <n v="1.4309711939277049E-3"/>
    <n v="0"/>
    <n v="0.1980392156862745"/>
  </r>
  <r>
    <x v="1"/>
    <x v="8"/>
    <s v="Engagement"/>
    <s v="Display"/>
    <m/>
    <s v="Video_Views"/>
    <n v="161139"/>
    <n v="62746"/>
    <n v="1076.29"/>
    <n v="1577"/>
    <n v="0"/>
    <n v="16333"/>
    <n v="62746"/>
    <n v="0.68249207355738739"/>
    <n v="9.7865817710175683E-3"/>
    <n v="0"/>
    <n v="0.26030344563796898"/>
  </r>
  <r>
    <x v="1"/>
    <x v="8"/>
    <s v="Engagement"/>
    <s v="Display"/>
    <m/>
    <s v="Video_Views"/>
    <n v="22024"/>
    <n v="7336"/>
    <n v="147.04"/>
    <n v="126"/>
    <n v="0"/>
    <n v="1485"/>
    <n v="7336"/>
    <n v="1.166984126984127"/>
    <n v="5.7210316018888483E-3"/>
    <n v="0"/>
    <n v="0.20242639040348964"/>
  </r>
  <r>
    <x v="0"/>
    <x v="8"/>
    <s v="Awareness"/>
    <s v="Video"/>
    <m/>
    <s v="Video_Views"/>
    <n v="18468"/>
    <n v="4111"/>
    <n v="119.92"/>
    <n v="43"/>
    <n v="0"/>
    <n v="773"/>
    <n v="4111"/>
    <n v="2.7888372093023257"/>
    <n v="2.3283517435564219E-3"/>
    <n v="0"/>
    <n v="0.18803210897591827"/>
  </r>
  <r>
    <x v="1"/>
    <x v="8"/>
    <s v="Engagement"/>
    <s v="Display"/>
    <m/>
    <s v="Video_Views"/>
    <n v="3453"/>
    <n v="1209"/>
    <n v="23.1"/>
    <n v="17"/>
    <n v="0"/>
    <n v="283"/>
    <n v="1209"/>
    <n v="1.3588235294117648"/>
    <n v="4.9232551404575732E-3"/>
    <n v="0"/>
    <n v="0.23407775020678245"/>
  </r>
  <r>
    <x v="1"/>
    <x v="8"/>
    <s v="Engagement"/>
    <s v="Display"/>
    <m/>
    <s v="Video_Views"/>
    <n v="774"/>
    <n v="161"/>
    <n v="5.1899999999999995"/>
    <n v="5"/>
    <n v="0"/>
    <n v="43"/>
    <n v="161"/>
    <n v="1.0379999999999998"/>
    <n v="6.4599483204134363E-3"/>
    <n v="0"/>
    <n v="0.26708074534161491"/>
  </r>
  <r>
    <x v="0"/>
    <x v="8"/>
    <s v="Awareness"/>
    <s v="Video"/>
    <m/>
    <s v="Video_Views"/>
    <n v="6513"/>
    <n v="1368"/>
    <n v="42.37"/>
    <n v="16"/>
    <n v="0"/>
    <n v="192"/>
    <n v="1368"/>
    <n v="2.6481249999999998"/>
    <n v="2.4566252111162291E-3"/>
    <n v="0"/>
    <n v="0.14035087719298245"/>
  </r>
  <r>
    <x v="1"/>
    <x v="8"/>
    <s v="Engagement"/>
    <s v="Display"/>
    <m/>
    <s v="Video_Views"/>
    <n v="29766"/>
    <n v="11126"/>
    <n v="198.79"/>
    <n v="348"/>
    <n v="0"/>
    <n v="2677"/>
    <n v="11126"/>
    <n v="0.57123563218390805"/>
    <n v="1.1691191292078211E-2"/>
    <n v="0"/>
    <n v="0.24060758583498112"/>
  </r>
  <r>
    <x v="1"/>
    <x v="8"/>
    <s v="Engagement"/>
    <s v="Display"/>
    <m/>
    <s v="Video_Views"/>
    <n v="189889"/>
    <n v="66152"/>
    <n v="1268.71"/>
    <n v="1740"/>
    <n v="0"/>
    <n v="17045"/>
    <n v="66152"/>
    <n v="0.72914367816091952"/>
    <n v="9.1632480027805715E-3"/>
    <n v="0"/>
    <n v="0.25766416737211273"/>
  </r>
  <r>
    <x v="1"/>
    <x v="8"/>
    <s v="Engagement"/>
    <s v="Display"/>
    <m/>
    <s v="Video_Views"/>
    <n v="16652"/>
    <n v="5700"/>
    <n v="111.22"/>
    <n v="15"/>
    <n v="0"/>
    <n v="1636"/>
    <n v="5700"/>
    <n v="7.4146666666666663"/>
    <n v="9.0079269757386497E-4"/>
    <n v="0"/>
    <n v="0.28701754385964912"/>
  </r>
  <r>
    <x v="0"/>
    <x v="8"/>
    <s v="Awareness"/>
    <s v="Video"/>
    <m/>
    <s v="Video_Views"/>
    <n v="17823"/>
    <n v="4676"/>
    <n v="115.46000000000001"/>
    <n v="28"/>
    <n v="0"/>
    <n v="885"/>
    <n v="4676"/>
    <n v="4.1235714285714291"/>
    <n v="1.5710037591875666E-3"/>
    <n v="0"/>
    <n v="0.18926432848588537"/>
  </r>
  <r>
    <x v="1"/>
    <x v="8"/>
    <s v="Engagement"/>
    <s v="Display"/>
    <m/>
    <s v="Video_Views"/>
    <n v="30320"/>
    <n v="12569"/>
    <n v="202.64999999999998"/>
    <n v="26"/>
    <n v="0"/>
    <n v="3375"/>
    <n v="12569"/>
    <n v="7.7942307692307686"/>
    <n v="8.5751978891820577E-4"/>
    <n v="0"/>
    <n v="0.26851778184421993"/>
  </r>
  <r>
    <x v="1"/>
    <x v="8"/>
    <s v="Engagement"/>
    <s v="Display"/>
    <m/>
    <s v="Video_Views"/>
    <n v="168278"/>
    <n v="60014"/>
    <n v="1124.24"/>
    <n v="1200"/>
    <n v="0"/>
    <n v="15699"/>
    <n v="60014"/>
    <n v="0.93686666666666663"/>
    <n v="7.1310569414896781E-3"/>
    <n v="0"/>
    <n v="0.2615889625753991"/>
  </r>
  <r>
    <x v="1"/>
    <x v="8"/>
    <s v="Engagement"/>
    <s v="Display"/>
    <m/>
    <s v="Video_Views"/>
    <n v="20739"/>
    <n v="8392"/>
    <n v="138.54999999999998"/>
    <n v="200"/>
    <n v="0"/>
    <n v="2052"/>
    <n v="8392"/>
    <n v="0.69274999999999987"/>
    <n v="9.6436665220116687E-3"/>
    <n v="0"/>
    <n v="0.24451858913250715"/>
  </r>
  <r>
    <x v="0"/>
    <x v="8"/>
    <s v="Awareness"/>
    <s v="Video"/>
    <m/>
    <s v="Video_Views"/>
    <n v="5592"/>
    <n v="1284"/>
    <n v="36.32"/>
    <n v="27"/>
    <n v="0"/>
    <n v="185"/>
    <n v="1284"/>
    <n v="1.3451851851851853"/>
    <n v="4.8283261802575111E-3"/>
    <n v="0"/>
    <n v="0.14408099688473519"/>
  </r>
  <r>
    <x v="1"/>
    <x v="8"/>
    <s v="Engagement"/>
    <s v="Display"/>
    <m/>
    <s v="Video_Views"/>
    <n v="18294"/>
    <n v="7431"/>
    <n v="122.13000000000001"/>
    <n v="79"/>
    <n v="0"/>
    <n v="1590"/>
    <n v="7431"/>
    <n v="1.5459493670886078"/>
    <n v="4.318355745053023E-3"/>
    <n v="0"/>
    <n v="0.21396851029471134"/>
  </r>
  <r>
    <x v="1"/>
    <x v="8"/>
    <s v="Engagement"/>
    <s v="Display"/>
    <m/>
    <s v="Video_Views"/>
    <n v="2811"/>
    <n v="743"/>
    <n v="18.740000000000002"/>
    <n v="9"/>
    <n v="0"/>
    <n v="194"/>
    <n v="743"/>
    <n v="2.0822222222222226"/>
    <n v="3.2017075773745998E-3"/>
    <n v="0"/>
    <n v="0.2611036339165545"/>
  </r>
  <r>
    <x v="0"/>
    <x v="8"/>
    <s v="Awareness"/>
    <s v="Video"/>
    <m/>
    <s v="Video_Views"/>
    <n v="6409"/>
    <n v="1316"/>
    <n v="41.5"/>
    <n v="18"/>
    <n v="0"/>
    <n v="167"/>
    <n v="1316"/>
    <n v="2.3055555555555554"/>
    <n v="2.8085504758932752E-3"/>
    <n v="0"/>
    <n v="0.12689969604863222"/>
  </r>
  <r>
    <x v="1"/>
    <x v="8"/>
    <s v="Engagement"/>
    <s v="Display"/>
    <m/>
    <s v="Video_Views"/>
    <n v="13277"/>
    <n v="4269"/>
    <n v="88.72"/>
    <n v="74"/>
    <n v="0"/>
    <n v="1136"/>
    <n v="4269"/>
    <n v="1.1989189189189189"/>
    <n v="5.5735482413195748E-3"/>
    <n v="0"/>
    <n v="0.26610447411571797"/>
  </r>
  <r>
    <x v="1"/>
    <x v="8"/>
    <s v="Engagement"/>
    <s v="Display"/>
    <m/>
    <s v="Video_Views"/>
    <n v="55126"/>
    <n v="25383"/>
    <n v="368.28999999999996"/>
    <n v="318"/>
    <n v="0"/>
    <n v="5288"/>
    <n v="25383"/>
    <n v="1.1581446540880502"/>
    <n v="5.7686028371367413E-3"/>
    <n v="0"/>
    <n v="0.20832840877752826"/>
  </r>
  <r>
    <x v="1"/>
    <x v="8"/>
    <s v="Engagement"/>
    <s v="Display"/>
    <m/>
    <s v="Video_Views"/>
    <n v="14942"/>
    <n v="5322"/>
    <n v="99.78"/>
    <n v="21"/>
    <n v="0"/>
    <n v="1423"/>
    <n v="5322"/>
    <n v="4.7514285714285718"/>
    <n v="1.4054343461384019E-3"/>
    <n v="0"/>
    <n v="0.26738068395340098"/>
  </r>
  <r>
    <x v="1"/>
    <x v="8"/>
    <s v="Engagement"/>
    <s v="Display"/>
    <m/>
    <s v="Video_Views"/>
    <n v="6161"/>
    <n v="1528"/>
    <n v="41.199999999999996"/>
    <n v="5"/>
    <n v="0"/>
    <n v="452"/>
    <n v="1528"/>
    <n v="8.2399999999999984"/>
    <n v="8.1155656549261482E-4"/>
    <n v="0"/>
    <n v="0.29581151832460734"/>
  </r>
  <r>
    <x v="0"/>
    <x v="8"/>
    <s v="Awareness"/>
    <s v="Video"/>
    <m/>
    <s v="Video_Views"/>
    <n v="33202"/>
    <n v="7975"/>
    <n v="215.66"/>
    <n v="50"/>
    <n v="0"/>
    <n v="1439"/>
    <n v="7975"/>
    <n v="4.3132000000000001"/>
    <n v="1.505933377507379E-3"/>
    <n v="0"/>
    <n v="0.18043887147335425"/>
  </r>
  <r>
    <x v="1"/>
    <x v="8"/>
    <s v="Engagement"/>
    <s v="Display"/>
    <m/>
    <s v="Video_Views"/>
    <n v="254186"/>
    <n v="94369"/>
    <n v="1697.84"/>
    <n v="2109"/>
    <n v="0"/>
    <n v="24609"/>
    <n v="94369"/>
    <n v="0.80504504504504504"/>
    <n v="8.2970737963538512E-3"/>
    <n v="0"/>
    <n v="0.26077419491570325"/>
  </r>
  <r>
    <x v="0"/>
    <x v="8"/>
    <s v="Awareness"/>
    <s v="Video"/>
    <m/>
    <s v="Video_Views"/>
    <n v="4611"/>
    <n v="845"/>
    <n v="29.950000000000003"/>
    <n v="11"/>
    <n v="0"/>
    <n v="116"/>
    <n v="845"/>
    <n v="2.7227272727272731"/>
    <n v="2.3855996530036867E-3"/>
    <n v="0"/>
    <n v="0.13727810650887573"/>
  </r>
  <r>
    <x v="1"/>
    <x v="8"/>
    <s v="Engagement"/>
    <s v="Display"/>
    <m/>
    <s v="Video_Views"/>
    <n v="1587"/>
    <n v="406"/>
    <n v="10.6"/>
    <n v="4"/>
    <n v="0"/>
    <n v="112"/>
    <n v="406"/>
    <n v="2.65"/>
    <n v="2.520478890989288E-3"/>
    <n v="0"/>
    <n v="0.27586206896551724"/>
  </r>
  <r>
    <x v="1"/>
    <x v="8"/>
    <s v="Engagement"/>
    <s v="Display"/>
    <m/>
    <s v="Video_Views"/>
    <n v="4096"/>
    <n v="1531"/>
    <n v="27.310000000000002"/>
    <n v="9"/>
    <n v="0"/>
    <n v="384"/>
    <n v="1531"/>
    <n v="3.0344444444444445"/>
    <n v="2.197265625E-3"/>
    <n v="0"/>
    <n v="0.25081645983017636"/>
  </r>
  <r>
    <x v="1"/>
    <x v="8"/>
    <s v="Engagement"/>
    <s v="Display"/>
    <m/>
    <s v="Video_Views"/>
    <n v="8879"/>
    <n v="3506"/>
    <n v="59.33"/>
    <n v="29"/>
    <n v="0"/>
    <n v="735"/>
    <n v="3506"/>
    <n v="2.0458620689655174"/>
    <n v="3.2661335736006306E-3"/>
    <n v="0"/>
    <n v="0.2096406160867085"/>
  </r>
  <r>
    <x v="1"/>
    <x v="8"/>
    <s v="Engagement"/>
    <s v="Display"/>
    <m/>
    <s v="Video_Views"/>
    <n v="55817"/>
    <n v="22431"/>
    <n v="372.78999999999996"/>
    <n v="458"/>
    <n v="0"/>
    <n v="5767"/>
    <n v="22431"/>
    <n v="0.81395196506550216"/>
    <n v="8.205385456043858E-3"/>
    <n v="0"/>
    <n v="0.25709954973028398"/>
  </r>
  <r>
    <x v="0"/>
    <x v="8"/>
    <s v="Awareness"/>
    <s v="Video"/>
    <m/>
    <s v="Video_Views"/>
    <n v="20811"/>
    <n v="4667"/>
    <n v="135.07"/>
    <n v="53"/>
    <n v="0"/>
    <n v="686"/>
    <n v="4667"/>
    <n v="2.5484905660377359"/>
    <n v="2.5467300946614771E-3"/>
    <n v="0"/>
    <n v="0.14698950074994643"/>
  </r>
  <r>
    <x v="1"/>
    <x v="8"/>
    <s v="Engagement"/>
    <s v="Display"/>
    <m/>
    <s v="Video_Views"/>
    <n v="7913"/>
    <n v="2331"/>
    <n v="52.85"/>
    <n v="37"/>
    <n v="0"/>
    <n v="563"/>
    <n v="2331"/>
    <n v="1.4283783783783783"/>
    <n v="4.6758498673069634E-3"/>
    <n v="0"/>
    <n v="0.24152724152724153"/>
  </r>
  <r>
    <x v="1"/>
    <x v="8"/>
    <s v="Engagement"/>
    <s v="Display"/>
    <m/>
    <s v="Video_Views"/>
    <n v="4312"/>
    <n v="1136"/>
    <n v="28.810000000000002"/>
    <n v="11"/>
    <n v="0"/>
    <n v="288"/>
    <n v="1136"/>
    <n v="2.6190909090909091"/>
    <n v="2.5510204081632651E-3"/>
    <n v="0"/>
    <n v="0.25352112676056338"/>
  </r>
  <r>
    <x v="0"/>
    <x v="8"/>
    <s v="Awareness"/>
    <s v="Video"/>
    <m/>
    <s v="Video_Views"/>
    <n v="21565"/>
    <n v="4988"/>
    <n v="139.94999999999999"/>
    <n v="35"/>
    <n v="0"/>
    <n v="812"/>
    <n v="4988"/>
    <n v="3.9985714285714282"/>
    <n v="1.6230002318571759E-3"/>
    <n v="0"/>
    <n v="0.16279069767441862"/>
  </r>
  <r>
    <x v="1"/>
    <x v="8"/>
    <s v="Engagement"/>
    <s v="Display"/>
    <m/>
    <s v="Video_Views"/>
    <n v="7384"/>
    <n v="3492"/>
    <n v="49.339999999999996"/>
    <n v="32"/>
    <n v="0"/>
    <n v="790"/>
    <n v="3492"/>
    <n v="1.5418749999999999"/>
    <n v="4.3336944745395447E-3"/>
    <n v="0"/>
    <n v="0.22623138602520046"/>
  </r>
  <r>
    <x v="1"/>
    <x v="8"/>
    <s v="Engagement"/>
    <s v="Display"/>
    <m/>
    <s v="Video_Views"/>
    <n v="5737"/>
    <n v="1452"/>
    <n v="38.269999999999996"/>
    <n v="17"/>
    <n v="0"/>
    <n v="362"/>
    <n v="1452"/>
    <n v="2.2511764705882351"/>
    <n v="2.9632211957469059E-3"/>
    <n v="0"/>
    <n v="0.24931129476584021"/>
  </r>
  <r>
    <x v="1"/>
    <x v="8"/>
    <s v="Engagement"/>
    <s v="Display"/>
    <m/>
    <s v="Video_Views"/>
    <n v="8664"/>
    <n v="3681"/>
    <n v="57.98"/>
    <n v="37"/>
    <n v="0"/>
    <n v="868"/>
    <n v="3681"/>
    <n v="1.567027027027027"/>
    <n v="4.270544783010157E-3"/>
    <n v="0"/>
    <n v="0.23580548763922848"/>
  </r>
  <r>
    <x v="1"/>
    <x v="8"/>
    <s v="Engagement"/>
    <s v="Display"/>
    <m/>
    <s v="Video_Views"/>
    <n v="85822"/>
    <n v="35285"/>
    <n v="573.13"/>
    <n v="754"/>
    <n v="0"/>
    <n v="9559"/>
    <n v="35285"/>
    <n v="0.76011936339522546"/>
    <n v="8.7856260632471865E-3"/>
    <n v="0"/>
    <n v="0.27090831798214537"/>
  </r>
  <r>
    <x v="0"/>
    <x v="8"/>
    <s v="Awareness"/>
    <s v="Video"/>
    <m/>
    <s v="Video_Views"/>
    <n v="3131"/>
    <n v="663"/>
    <n v="20.39"/>
    <n v="13"/>
    <n v="0"/>
    <n v="104"/>
    <n v="663"/>
    <n v="1.5684615384615386"/>
    <n v="4.15202810603641E-3"/>
    <n v="0"/>
    <n v="0.15686274509803921"/>
  </r>
  <r>
    <x v="1"/>
    <x v="8"/>
    <s v="Engagement"/>
    <s v="Display"/>
    <m/>
    <s v="Video_Views"/>
    <n v="4501"/>
    <n v="1518"/>
    <n v="30.17"/>
    <n v="21"/>
    <n v="0"/>
    <n v="333"/>
    <n v="1518"/>
    <n v="1.4366666666666668"/>
    <n v="4.6656298600311046E-3"/>
    <n v="0"/>
    <n v="0.21936758893280633"/>
  </r>
  <r>
    <x v="0"/>
    <x v="8"/>
    <s v="Awareness"/>
    <s v="Video"/>
    <m/>
    <s v="Video_Views"/>
    <n v="7131"/>
    <n v="1588"/>
    <n v="46.199999999999996"/>
    <n v="20"/>
    <n v="0"/>
    <n v="197"/>
    <n v="1588"/>
    <n v="2.3099999999999996"/>
    <n v="2.8046557285093254E-3"/>
    <n v="0"/>
    <n v="0.12405541561712846"/>
  </r>
  <r>
    <x v="1"/>
    <x v="8"/>
    <s v="Engagement"/>
    <s v="Display"/>
    <m/>
    <s v="Video_Views"/>
    <n v="92155"/>
    <n v="42508"/>
    <n v="615.81999999999994"/>
    <n v="1052"/>
    <n v="0"/>
    <n v="11831"/>
    <n v="42508"/>
    <n v="0.58538022813688206"/>
    <n v="1.1415549888774348E-2"/>
    <n v="0"/>
    <n v="0.27832408017314386"/>
  </r>
  <r>
    <x v="1"/>
    <x v="8"/>
    <s v="Engagement"/>
    <s v="Display"/>
    <m/>
    <s v="Video_Views"/>
    <n v="9444"/>
    <n v="3743"/>
    <n v="63"/>
    <n v="55"/>
    <n v="0"/>
    <n v="980"/>
    <n v="3743"/>
    <n v="1.1454545454545455"/>
    <n v="5.8238034731046169E-3"/>
    <n v="0"/>
    <n v="0.26182206786000534"/>
  </r>
  <r>
    <x v="1"/>
    <x v="8"/>
    <s v="Engagement"/>
    <s v="Display"/>
    <m/>
    <s v="Video_Views"/>
    <n v="828"/>
    <n v="303"/>
    <n v="5.58"/>
    <n v="2"/>
    <n v="0"/>
    <n v="73"/>
    <n v="303"/>
    <n v="2.79"/>
    <n v="2.4154589371980675E-3"/>
    <n v="0"/>
    <n v="0.24092409240924093"/>
  </r>
  <r>
    <x v="0"/>
    <x v="8"/>
    <s v="Awareness"/>
    <s v="Video"/>
    <m/>
    <s v="Video_Views"/>
    <n v="18855"/>
    <n v="4654"/>
    <n v="122.48"/>
    <n v="38"/>
    <n v="0"/>
    <n v="854"/>
    <n v="4654"/>
    <n v="3.223157894736842"/>
    <n v="2.015380535666932E-3"/>
    <n v="0"/>
    <n v="0.18349806617963044"/>
  </r>
  <r>
    <x v="1"/>
    <x v="8"/>
    <s v="Engagement"/>
    <s v="Display"/>
    <m/>
    <s v="Video_Views"/>
    <n v="6837"/>
    <n v="3234"/>
    <n v="45.58"/>
    <n v="29"/>
    <n v="0"/>
    <n v="859"/>
    <n v="3234"/>
    <n v="1.5717241379310345"/>
    <n v="4.2416264443469361E-3"/>
    <n v="0"/>
    <n v="0.26561533704390849"/>
  </r>
  <r>
    <x v="1"/>
    <x v="8"/>
    <s v="Engagement"/>
    <s v="Display"/>
    <m/>
    <s v="Video_Views"/>
    <n v="19863"/>
    <n v="9157"/>
    <n v="132.63"/>
    <n v="173"/>
    <n v="0"/>
    <n v="2665"/>
    <n v="9157"/>
    <n v="0.76664739884393063"/>
    <n v="8.7096611790766758E-3"/>
    <n v="0"/>
    <n v="0.29103418150049143"/>
  </r>
  <r>
    <x v="1"/>
    <x v="8"/>
    <s v="Engagement"/>
    <s v="Display"/>
    <m/>
    <s v="Video_Views"/>
    <n v="8493"/>
    <n v="3616"/>
    <n v="56.65"/>
    <n v="45"/>
    <n v="0"/>
    <n v="969"/>
    <n v="3616"/>
    <n v="1.2588888888888889"/>
    <n v="5.2984811020840693E-3"/>
    <n v="0"/>
    <n v="0.26797566371681414"/>
  </r>
  <r>
    <x v="1"/>
    <x v="8"/>
    <s v="Engagement"/>
    <s v="Display"/>
    <m/>
    <s v="Video_Views"/>
    <n v="8984"/>
    <n v="4359"/>
    <n v="59.94"/>
    <n v="66"/>
    <n v="0"/>
    <n v="1059"/>
    <n v="4359"/>
    <n v="0.9081818181818182"/>
    <n v="7.3463935886019594E-3"/>
    <n v="0"/>
    <n v="0.24294562973158981"/>
  </r>
  <r>
    <x v="0"/>
    <x v="8"/>
    <s v="Awareness"/>
    <s v="Video"/>
    <m/>
    <s v="Video_Views"/>
    <n v="16350"/>
    <n v="3861"/>
    <n v="105.89"/>
    <n v="32"/>
    <n v="0"/>
    <n v="701"/>
    <n v="3861"/>
    <n v="3.3090625"/>
    <n v="1.9571865443425078E-3"/>
    <n v="0"/>
    <n v="0.18155918155918155"/>
  </r>
  <r>
    <x v="1"/>
    <x v="8"/>
    <s v="Engagement"/>
    <s v="Display"/>
    <m/>
    <s v="Video_Views"/>
    <n v="39689"/>
    <n v="19393"/>
    <n v="265.15999999999997"/>
    <n v="230"/>
    <n v="0"/>
    <n v="4601"/>
    <n v="19393"/>
    <n v="1.1528695652173913"/>
    <n v="5.7950565647912518E-3"/>
    <n v="0"/>
    <n v="0.23725055432372505"/>
  </r>
  <r>
    <x v="0"/>
    <x v="8"/>
    <s v="Awareness"/>
    <s v="Video"/>
    <m/>
    <s v="Video_Views"/>
    <n v="11779"/>
    <n v="2567"/>
    <n v="76.410000000000011"/>
    <n v="37"/>
    <n v="0"/>
    <n v="351"/>
    <n v="2567"/>
    <n v="2.0651351351351352"/>
    <n v="3.1411834620935562E-3"/>
    <n v="0"/>
    <n v="0.13673548889754578"/>
  </r>
  <r>
    <x v="1"/>
    <x v="8"/>
    <s v="Engagement"/>
    <s v="Display"/>
    <m/>
    <s v="Video_Views"/>
    <n v="9429"/>
    <n v="3857"/>
    <n v="63.019999999999996"/>
    <n v="39"/>
    <n v="0"/>
    <n v="1121"/>
    <n v="3857"/>
    <n v="1.6158974358974358"/>
    <n v="4.1361756283805279E-3"/>
    <n v="0"/>
    <n v="0.29064039408866993"/>
  </r>
  <r>
    <x v="0"/>
    <x v="8"/>
    <s v="Awareness"/>
    <s v="Video"/>
    <m/>
    <s v="Video_Views"/>
    <n v="18830"/>
    <n v="4906"/>
    <n v="122.29"/>
    <n v="55"/>
    <n v="0"/>
    <n v="885"/>
    <n v="4906"/>
    <n v="2.2234545454545454"/>
    <n v="2.9208709506107276E-3"/>
    <n v="0"/>
    <n v="0.18039135752140237"/>
  </r>
  <r>
    <x v="0"/>
    <x v="8"/>
    <s v="Awareness"/>
    <s v="Video"/>
    <m/>
    <s v="Video_Views"/>
    <n v="7339"/>
    <n v="1703"/>
    <n v="47.699999999999996"/>
    <n v="14"/>
    <n v="0"/>
    <n v="292"/>
    <n v="1703"/>
    <n v="3.407142857142857"/>
    <n v="1.9076168415315439E-3"/>
    <n v="0"/>
    <n v="0.17146212566059893"/>
  </r>
  <r>
    <x v="0"/>
    <x v="8"/>
    <s v="Awareness"/>
    <s v="Video"/>
    <m/>
    <s v="Video_Views"/>
    <n v="18828"/>
    <n v="4883"/>
    <n v="122.14"/>
    <n v="31"/>
    <n v="0"/>
    <n v="789"/>
    <n v="4883"/>
    <n v="3.94"/>
    <n v="1.6464839600594859E-3"/>
    <n v="0"/>
    <n v="0.16158099528978087"/>
  </r>
  <r>
    <x v="0"/>
    <x v="8"/>
    <s v="Awareness"/>
    <s v="Video"/>
    <m/>
    <s v="Video_Views"/>
    <n v="8975"/>
    <n v="2193"/>
    <n v="58.16"/>
    <n v="35"/>
    <n v="0"/>
    <n v="308"/>
    <n v="2193"/>
    <n v="1.6617142857142857"/>
    <n v="3.8997214484679664E-3"/>
    <n v="0"/>
    <n v="0.1404468764249886"/>
  </r>
  <r>
    <x v="0"/>
    <x v="8"/>
    <s v="Awareness"/>
    <s v="Video"/>
    <m/>
    <s v="Video_Views"/>
    <n v="19387"/>
    <n v="4637"/>
    <n v="125.89"/>
    <n v="50"/>
    <n v="0"/>
    <n v="803"/>
    <n v="4637"/>
    <n v="2.5177999999999998"/>
    <n v="2.5790478155465002E-3"/>
    <n v="0"/>
    <n v="0.17317230968298469"/>
  </r>
  <r>
    <x v="0"/>
    <x v="8"/>
    <s v="Awareness"/>
    <s v="Video"/>
    <m/>
    <s v="Video_Views"/>
    <n v="15070"/>
    <n v="3194"/>
    <n v="97.850000000000009"/>
    <n v="41"/>
    <n v="0"/>
    <n v="423"/>
    <n v="3194"/>
    <n v="2.3865853658536587"/>
    <n v="2.7206370272063701E-3"/>
    <n v="0"/>
    <n v="0.13243581715716971"/>
  </r>
  <r>
    <x v="0"/>
    <x v="8"/>
    <s v="Awareness"/>
    <s v="Video"/>
    <m/>
    <s v="Video_Views"/>
    <n v="26508"/>
    <n v="5740"/>
    <n v="172.14999999999998"/>
    <n v="62"/>
    <n v="0"/>
    <n v="843"/>
    <n v="5740"/>
    <n v="2.7766129032258062"/>
    <n v="2.338916553493285E-3"/>
    <n v="0"/>
    <n v="0.14686411149825784"/>
  </r>
  <r>
    <x v="0"/>
    <x v="8"/>
    <s v="Awareness"/>
    <s v="Video"/>
    <m/>
    <s v="Video_Views"/>
    <n v="16477"/>
    <n v="3308"/>
    <n v="106.95"/>
    <n v="28"/>
    <n v="0"/>
    <n v="406"/>
    <n v="3308"/>
    <n v="3.8196428571428571"/>
    <n v="1.6993384718091886E-3"/>
    <n v="0"/>
    <n v="0.12273276904474002"/>
  </r>
  <r>
    <x v="0"/>
    <x v="8"/>
    <s v="Awareness"/>
    <s v="Video"/>
    <m/>
    <s v="Video_Views"/>
    <n v="14594"/>
    <n v="2726"/>
    <n v="94.7"/>
    <n v="35"/>
    <n v="0"/>
    <n v="331"/>
    <n v="2726"/>
    <n v="2.705714285714286"/>
    <n v="2.3982458544607372E-3"/>
    <n v="0"/>
    <n v="0.12142333088774762"/>
  </r>
  <r>
    <x v="0"/>
    <x v="8"/>
    <s v="Awareness"/>
    <s v="Video"/>
    <m/>
    <s v="Video_Views"/>
    <n v="31838"/>
    <n v="6284"/>
    <n v="206.64999999999998"/>
    <n v="69"/>
    <n v="0"/>
    <n v="882"/>
    <n v="6284"/>
    <n v="2.9949275362318839"/>
    <n v="2.1672215591431623E-3"/>
    <n v="0"/>
    <n v="0.14035646085295989"/>
  </r>
  <r>
    <x v="0"/>
    <x v="8"/>
    <s v="Awareness"/>
    <s v="Video"/>
    <m/>
    <s v="Video_Views"/>
    <n v="3923"/>
    <n v="839"/>
    <n v="25.540000000000003"/>
    <n v="11"/>
    <n v="0"/>
    <n v="115"/>
    <n v="839"/>
    <n v="2.3218181818181822"/>
    <n v="2.8039765485597759E-3"/>
    <n v="0"/>
    <n v="0.13706793802145412"/>
  </r>
  <r>
    <x v="0"/>
    <x v="8"/>
    <s v="Awareness"/>
    <s v="Video"/>
    <m/>
    <s v="Video_Views"/>
    <n v="26535"/>
    <n v="5436"/>
    <n v="171.97"/>
    <n v="64"/>
    <n v="0"/>
    <n v="731"/>
    <n v="5436"/>
    <n v="2.68703125"/>
    <n v="2.4119087996985113E-3"/>
    <n v="0"/>
    <n v="0.13447387785136131"/>
  </r>
  <r>
    <x v="0"/>
    <x v="8"/>
    <s v="Awareness"/>
    <s v="Video"/>
    <m/>
    <s v="Video_Views"/>
    <n v="27660"/>
    <n v="6404"/>
    <n v="179.38"/>
    <n v="59"/>
    <n v="0"/>
    <n v="943"/>
    <n v="6404"/>
    <n v="3.0403389830508476"/>
    <n v="2.1330441070137383E-3"/>
    <n v="0"/>
    <n v="0.1472517176764522"/>
  </r>
  <r>
    <x v="0"/>
    <x v="8"/>
    <s v="Awareness"/>
    <s v="Video"/>
    <m/>
    <s v="Video_Views"/>
    <n v="4629"/>
    <n v="1090"/>
    <n v="30"/>
    <n v="9"/>
    <n v="0"/>
    <n v="135"/>
    <n v="1090"/>
    <n v="3.3333333333333335"/>
    <n v="1.9442644199611147E-3"/>
    <n v="0"/>
    <n v="0.12385321100917432"/>
  </r>
  <r>
    <x v="0"/>
    <x v="8"/>
    <s v="Awareness"/>
    <s v="Video"/>
    <m/>
    <s v="Video_Views"/>
    <n v="6225"/>
    <n v="1527"/>
    <n v="40.35"/>
    <n v="16"/>
    <n v="0"/>
    <n v="199"/>
    <n v="1527"/>
    <n v="2.5218750000000001"/>
    <n v="2.570281124497992E-3"/>
    <n v="0"/>
    <n v="0.13032089063523247"/>
  </r>
  <r>
    <x v="2"/>
    <x v="8"/>
    <s v="Awareness"/>
    <s v="Video"/>
    <m/>
    <s v="Video_Views"/>
    <n v="104241"/>
    <n v="20788"/>
    <n v="488.9"/>
    <n v="115"/>
    <n v="0"/>
    <n v="8563"/>
    <n v="20788"/>
    <n v="4.2513043478260863"/>
    <n v="1.1032127473834671E-3"/>
    <n v="0"/>
    <n v="0.41192033865691746"/>
  </r>
  <r>
    <x v="0"/>
    <x v="8"/>
    <s v="Awareness"/>
    <s v="Video"/>
    <m/>
    <s v="Video_Views"/>
    <n v="24595"/>
    <n v="5907"/>
    <n v="159.97"/>
    <n v="46"/>
    <n v="0"/>
    <n v="901"/>
    <n v="5907"/>
    <n v="3.4776086956521737"/>
    <n v="1.8702988412278919E-3"/>
    <n v="0"/>
    <n v="0.15253089554765534"/>
  </r>
  <r>
    <x v="2"/>
    <x v="8"/>
    <s v="Awareness"/>
    <s v="Video"/>
    <m/>
    <s v="Video_Views"/>
    <n v="4166"/>
    <n v="1263"/>
    <n v="19.540000000000003"/>
    <n v="14"/>
    <n v="0"/>
    <n v="639"/>
    <n v="1263"/>
    <n v="1.3957142857142859"/>
    <n v="3.3605376860297649E-3"/>
    <n v="0"/>
    <n v="0.50593824228028506"/>
  </r>
  <r>
    <x v="2"/>
    <x v="8"/>
    <s v="Awareness"/>
    <s v="Video"/>
    <m/>
    <s v="Video_Views"/>
    <n v="2948"/>
    <n v="774"/>
    <n v="13.799999999999999"/>
    <n v="7"/>
    <n v="0"/>
    <n v="400"/>
    <n v="774"/>
    <n v="1.9714285714285713"/>
    <n v="2.3744911804613297E-3"/>
    <n v="0"/>
    <n v="0.51679586563307489"/>
  </r>
  <r>
    <x v="0"/>
    <x v="8"/>
    <s v="Awareness"/>
    <s v="Video"/>
    <m/>
    <s v="Video_Views"/>
    <n v="28375"/>
    <n v="7572"/>
    <n v="184.1"/>
    <n v="66"/>
    <n v="0"/>
    <n v="1389"/>
    <n v="7572"/>
    <n v="2.7893939393939391"/>
    <n v="2.3259911894273127E-3"/>
    <n v="0"/>
    <n v="0.18343898573692552"/>
  </r>
  <r>
    <x v="2"/>
    <x v="8"/>
    <s v="Awareness"/>
    <s v="Video"/>
    <m/>
    <s v="Video_Views"/>
    <n v="60541"/>
    <n v="12100"/>
    <n v="283.95999999999998"/>
    <n v="88"/>
    <n v="0"/>
    <n v="4977"/>
    <n v="12100"/>
    <n v="3.2268181818181816"/>
    <n v="1.4535603970862721E-3"/>
    <n v="0"/>
    <n v="0.4113223140495868"/>
  </r>
  <r>
    <x v="0"/>
    <x v="8"/>
    <s v="Awareness"/>
    <s v="Video"/>
    <m/>
    <s v="Video_Views"/>
    <n v="16176"/>
    <n v="3783"/>
    <n v="105.08"/>
    <n v="44"/>
    <n v="0"/>
    <n v="512"/>
    <n v="3783"/>
    <n v="2.3881818181818182"/>
    <n v="2.7200791295746785E-3"/>
    <n v="0"/>
    <n v="0.13534232090933121"/>
  </r>
  <r>
    <x v="0"/>
    <x v="8"/>
    <s v="Awareness"/>
    <s v="Video"/>
    <m/>
    <s v="Video_Views"/>
    <n v="18621"/>
    <n v="3549"/>
    <n v="120.7"/>
    <n v="66"/>
    <n v="0"/>
    <n v="461"/>
    <n v="3549"/>
    <n v="1.8287878787878789"/>
    <n v="3.5443853713549218E-3"/>
    <n v="0"/>
    <n v="0.12989574528036066"/>
  </r>
  <r>
    <x v="2"/>
    <x v="8"/>
    <s v="Awareness"/>
    <s v="Video"/>
    <m/>
    <s v="Video_Views"/>
    <n v="3518"/>
    <n v="854"/>
    <n v="16.540000000000003"/>
    <n v="10"/>
    <n v="0"/>
    <n v="434"/>
    <n v="854"/>
    <n v="1.6540000000000004"/>
    <n v="2.8425241614553724E-3"/>
    <n v="0"/>
    <n v="0.50819672131147542"/>
  </r>
  <r>
    <x v="0"/>
    <x v="8"/>
    <s v="Awareness"/>
    <s v="Video"/>
    <m/>
    <s v="Video_Views"/>
    <n v="31925"/>
    <n v="7826"/>
    <n v="206.95999999999998"/>
    <n v="93"/>
    <n v="0"/>
    <n v="1271"/>
    <n v="7826"/>
    <n v="2.2253763440860213"/>
    <n v="2.913077525450274E-3"/>
    <n v="0"/>
    <n v="0.1624073600817787"/>
  </r>
  <r>
    <x v="2"/>
    <x v="8"/>
    <s v="Awareness"/>
    <s v="Video"/>
    <m/>
    <s v="Video_Views"/>
    <n v="51009"/>
    <n v="10268"/>
    <n v="239.23999999999998"/>
    <n v="100"/>
    <n v="0"/>
    <n v="4186"/>
    <n v="10268"/>
    <n v="2.3923999999999999"/>
    <n v="1.9604383540159582E-3"/>
    <n v="0"/>
    <n v="0.40767432800934944"/>
  </r>
  <r>
    <x v="0"/>
    <x v="8"/>
    <s v="Awareness"/>
    <s v="Video"/>
    <m/>
    <s v="Video_Views"/>
    <n v="14788"/>
    <n v="4067"/>
    <n v="96.050000000000011"/>
    <n v="53"/>
    <n v="0"/>
    <n v="581"/>
    <n v="4067"/>
    <n v="1.8122641509433965"/>
    <n v="3.5839870164998647E-3"/>
    <n v="0"/>
    <n v="0.14285714285714285"/>
  </r>
  <r>
    <x v="2"/>
    <x v="8"/>
    <s v="Awareness"/>
    <s v="Video"/>
    <m/>
    <s v="Video_Views"/>
    <n v="49187"/>
    <n v="9910"/>
    <n v="230.53"/>
    <n v="93"/>
    <n v="0"/>
    <n v="3927"/>
    <n v="9910"/>
    <n v="2.4788172043010754"/>
    <n v="1.8907434891333075E-3"/>
    <n v="0"/>
    <n v="0.39626639757820381"/>
  </r>
  <r>
    <x v="0"/>
    <x v="8"/>
    <s v="Awareness"/>
    <s v="Video"/>
    <m/>
    <s v="Video_Views"/>
    <n v="44833"/>
    <n v="11589"/>
    <n v="291.03999999999996"/>
    <n v="155"/>
    <n v="0"/>
    <n v="1776"/>
    <n v="11589"/>
    <n v="1.8776774193548385"/>
    <n v="3.4572747752771396E-3"/>
    <n v="0"/>
    <n v="0.15324877038571058"/>
  </r>
  <r>
    <x v="2"/>
    <x v="8"/>
    <s v="Awareness"/>
    <s v="Video"/>
    <m/>
    <s v="Video_Views"/>
    <n v="4188"/>
    <n v="908"/>
    <n v="19.650000000000002"/>
    <n v="10"/>
    <n v="0"/>
    <n v="401"/>
    <n v="908"/>
    <n v="1.9650000000000003"/>
    <n v="2.3877745940783192E-3"/>
    <n v="0"/>
    <n v="0.44162995594713655"/>
  </r>
  <r>
    <x v="2"/>
    <x v="8"/>
    <s v="Awareness"/>
    <s v="Video"/>
    <m/>
    <s v="Video_Views"/>
    <n v="75208"/>
    <n v="15179"/>
    <n v="352.96999999999997"/>
    <n v="132"/>
    <n v="0"/>
    <n v="6107"/>
    <n v="15179"/>
    <n v="2.6740151515151513"/>
    <n v="1.7551324327199234E-3"/>
    <n v="0"/>
    <n v="0.40233216944462746"/>
  </r>
  <r>
    <x v="0"/>
    <x v="8"/>
    <s v="Awareness"/>
    <s v="Video"/>
    <m/>
    <s v="Video_Views"/>
    <n v="28196"/>
    <n v="8458"/>
    <n v="183"/>
    <n v="74"/>
    <n v="0"/>
    <n v="1611"/>
    <n v="8458"/>
    <n v="2.4729729729729728"/>
    <n v="2.6244857426585329E-3"/>
    <n v="0"/>
    <n v="0.19047056041617402"/>
  </r>
  <r>
    <x v="0"/>
    <x v="8"/>
    <s v="Awareness"/>
    <s v="Video"/>
    <m/>
    <s v="Video_Views"/>
    <n v="42733"/>
    <n v="11654"/>
    <n v="277.32"/>
    <n v="119"/>
    <n v="0"/>
    <n v="1789"/>
    <n v="11654"/>
    <n v="2.330420168067227"/>
    <n v="2.7847331102426698E-3"/>
    <n v="0"/>
    <n v="0.15350952462673761"/>
  </r>
  <r>
    <x v="2"/>
    <x v="8"/>
    <s v="Awareness"/>
    <s v="Video"/>
    <m/>
    <s v="Video_Views"/>
    <n v="6057"/>
    <n v="1390"/>
    <n v="28.400000000000002"/>
    <n v="10"/>
    <n v="0"/>
    <n v="648"/>
    <n v="1390"/>
    <n v="2.8400000000000003"/>
    <n v="1.650982334489021E-3"/>
    <n v="0"/>
    <n v="0.46618705035971225"/>
  </r>
  <r>
    <x v="2"/>
    <x v="8"/>
    <s v="Awareness"/>
    <s v="Video"/>
    <m/>
    <s v="Video_Views"/>
    <n v="8763"/>
    <n v="2166"/>
    <n v="41.11"/>
    <n v="24"/>
    <n v="0"/>
    <n v="1030"/>
    <n v="2166"/>
    <n v="1.7129166666666666"/>
    <n v="2.7387880862718246E-3"/>
    <n v="0"/>
    <n v="0.47553093259464452"/>
  </r>
  <r>
    <x v="0"/>
    <x v="8"/>
    <s v="Awareness"/>
    <s v="Video"/>
    <m/>
    <s v="Video_Views"/>
    <n v="34870"/>
    <n v="7437"/>
    <n v="226.32999999999998"/>
    <n v="54"/>
    <n v="0"/>
    <n v="1393"/>
    <n v="7437"/>
    <n v="4.1912962962962963"/>
    <n v="1.5486091195870376E-3"/>
    <n v="0"/>
    <n v="0.1873067096947694"/>
  </r>
  <r>
    <x v="2"/>
    <x v="8"/>
    <s v="Awareness"/>
    <s v="Video"/>
    <m/>
    <s v="Video_Views"/>
    <n v="103576"/>
    <n v="20311"/>
    <n v="485.61"/>
    <n v="164"/>
    <n v="0"/>
    <n v="8146"/>
    <n v="20311"/>
    <n v="2.9610365853658536"/>
    <n v="1.583378388815942E-3"/>
    <n v="0"/>
    <n v="0.40106346314804786"/>
  </r>
  <r>
    <x v="0"/>
    <x v="8"/>
    <s v="Awareness"/>
    <s v="Video"/>
    <m/>
    <s v="Video_Views"/>
    <n v="42305"/>
    <n v="8244"/>
    <n v="274.53999999999996"/>
    <n v="122"/>
    <n v="0"/>
    <n v="1093"/>
    <n v="8244"/>
    <n v="2.2503278688524588"/>
    <n v="2.883819879446874E-3"/>
    <n v="0"/>
    <n v="0.13258127122755944"/>
  </r>
  <r>
    <x v="2"/>
    <x v="8"/>
    <s v="Awareness"/>
    <s v="Video"/>
    <m/>
    <s v="Video_Views"/>
    <n v="11204"/>
    <n v="2624"/>
    <n v="52.55"/>
    <n v="24"/>
    <n v="0"/>
    <n v="1236"/>
    <n v="2624"/>
    <n v="2.1895833333333332"/>
    <n v="2.1420921099607284E-3"/>
    <n v="0"/>
    <n v="0.47103658536585363"/>
  </r>
  <r>
    <x v="0"/>
    <x v="8"/>
    <s v="Awareness"/>
    <s v="Video"/>
    <m/>
    <s v="Video_Views"/>
    <n v="64142"/>
    <n v="11259"/>
    <n v="416.27"/>
    <n v="172"/>
    <n v="0"/>
    <n v="1500"/>
    <n v="11259"/>
    <n v="2.4201744186046512"/>
    <n v="2.6815503102491345E-3"/>
    <n v="0"/>
    <n v="0.1332267519317879"/>
  </r>
  <r>
    <x v="2"/>
    <x v="8"/>
    <s v="Awareness"/>
    <s v="Video"/>
    <m/>
    <s v="Video_Views"/>
    <n v="132771"/>
    <n v="25620"/>
    <n v="622.80999999999995"/>
    <n v="161"/>
    <n v="0"/>
    <n v="10328"/>
    <n v="25620"/>
    <n v="3.8683850931677015"/>
    <n v="1.2126142003901455E-3"/>
    <n v="0"/>
    <n v="0.40312256049960971"/>
  </r>
  <r>
    <x v="0"/>
    <x v="8"/>
    <s v="Awareness"/>
    <s v="Video"/>
    <m/>
    <s v="Video_Views"/>
    <n v="24360"/>
    <n v="5819"/>
    <n v="158.22999999999999"/>
    <n v="38"/>
    <n v="0"/>
    <n v="1042"/>
    <n v="5819"/>
    <n v="4.1639473684210522"/>
    <n v="1.5599343185550081E-3"/>
    <n v="0"/>
    <n v="0.17906856848255714"/>
  </r>
  <r>
    <x v="0"/>
    <x v="8"/>
    <s v="Awareness"/>
    <s v="Video"/>
    <m/>
    <s v="Video_Views"/>
    <n v="53125"/>
    <n v="12090"/>
    <n v="344.71999999999997"/>
    <n v="78"/>
    <n v="0"/>
    <n v="2240"/>
    <n v="12090"/>
    <n v="4.4194871794871791"/>
    <n v="1.4682352941176471E-3"/>
    <n v="0"/>
    <n v="0.18527708850289495"/>
  </r>
  <r>
    <x v="2"/>
    <x v="8"/>
    <s v="Awareness"/>
    <s v="Video"/>
    <m/>
    <s v="Video_Views"/>
    <n v="127207"/>
    <n v="24035"/>
    <n v="596.55999999999995"/>
    <n v="133"/>
    <n v="0"/>
    <n v="9665"/>
    <n v="24035"/>
    <n v="4.4854135338345857"/>
    <n v="1.0455399467010464E-3"/>
    <n v="0"/>
    <n v="0.40212190555439986"/>
  </r>
  <r>
    <x v="2"/>
    <x v="8"/>
    <s v="Awareness"/>
    <s v="Video"/>
    <m/>
    <s v="Video_Views"/>
    <n v="8280"/>
    <n v="2038"/>
    <n v="38.82"/>
    <n v="15"/>
    <n v="0"/>
    <n v="980"/>
    <n v="2038"/>
    <n v="2.5880000000000001"/>
    <n v="1.8115942028985507E-3"/>
    <n v="0"/>
    <n v="0.48086359175662413"/>
  </r>
  <r>
    <x v="0"/>
    <x v="8"/>
    <s v="Awareness"/>
    <s v="Video"/>
    <m/>
    <s v="Video_Views"/>
    <n v="53768"/>
    <n v="9754"/>
    <n v="348.99"/>
    <n v="114"/>
    <n v="0"/>
    <n v="1281"/>
    <n v="9754"/>
    <n v="3.0613157894736842"/>
    <n v="2.1202202053265881E-3"/>
    <n v="0"/>
    <n v="0.13133073610826326"/>
  </r>
  <r>
    <x v="0"/>
    <x v="8"/>
    <s v="Awareness"/>
    <s v="Video"/>
    <m/>
    <s v="Video_Views"/>
    <n v="126729"/>
    <n v="25643"/>
    <n v="822.51"/>
    <n v="321"/>
    <n v="0"/>
    <n v="3213"/>
    <n v="25643"/>
    <n v="2.5623364485981308"/>
    <n v="2.5329640413796367E-3"/>
    <n v="0"/>
    <n v="0.12529735210388801"/>
  </r>
  <r>
    <x v="2"/>
    <x v="8"/>
    <s v="Awareness"/>
    <s v="Video"/>
    <m/>
    <s v="Video_Views"/>
    <n v="3488"/>
    <n v="821"/>
    <n v="16.32"/>
    <n v="9"/>
    <n v="0"/>
    <n v="408"/>
    <n v="821"/>
    <n v="1.8133333333333335"/>
    <n v="2.5802752293577983E-3"/>
    <n v="0"/>
    <n v="0.49695493300852617"/>
  </r>
  <r>
    <x v="0"/>
    <x v="8"/>
    <s v="Awareness"/>
    <s v="Video"/>
    <m/>
    <s v="Video_Views"/>
    <n v="87068"/>
    <n v="20928"/>
    <n v="565.08000000000004"/>
    <n v="152"/>
    <n v="0"/>
    <n v="3869"/>
    <n v="20928"/>
    <n v="3.7176315789473686"/>
    <n v="1.7457619332016355E-3"/>
    <n v="0"/>
    <n v="0.18487194189602446"/>
  </r>
  <r>
    <x v="2"/>
    <x v="8"/>
    <s v="Awareness"/>
    <s v="Video"/>
    <m/>
    <s v="Video_Views"/>
    <n v="73981"/>
    <n v="15087"/>
    <n v="346.94"/>
    <n v="99"/>
    <n v="0"/>
    <n v="6437"/>
    <n v="15087"/>
    <n v="3.5044444444444443"/>
    <n v="1.3381814249604628E-3"/>
    <n v="0"/>
    <n v="0.42665871279909856"/>
  </r>
  <r>
    <x v="0"/>
    <x v="8"/>
    <s v="Awareness"/>
    <s v="Video"/>
    <m/>
    <s v="Video_Views"/>
    <n v="68997"/>
    <n v="14973"/>
    <n v="447.75"/>
    <n v="139"/>
    <n v="0"/>
    <n v="2416"/>
    <n v="14973"/>
    <n v="3.221223021582734"/>
    <n v="2.0145803440729305E-3"/>
    <n v="0"/>
    <n v="0.16135710946370133"/>
  </r>
  <r>
    <x v="0"/>
    <x v="8"/>
    <s v="Awareness"/>
    <s v="Video"/>
    <m/>
    <s v="Video_Views"/>
    <n v="117927"/>
    <n v="26631"/>
    <n v="765.23"/>
    <n v="234"/>
    <n v="0"/>
    <n v="4386"/>
    <n v="26631"/>
    <n v="3.2702136752136752"/>
    <n v="1.9842784095245362E-3"/>
    <n v="0"/>
    <n v="0.16469527993691563"/>
  </r>
  <r>
    <x v="2"/>
    <x v="8"/>
    <s v="Awareness"/>
    <s v="Video"/>
    <m/>
    <s v="Video_Views"/>
    <n v="46969"/>
    <n v="9455"/>
    <n v="220.29"/>
    <n v="90"/>
    <n v="0"/>
    <n v="3861"/>
    <n v="9455"/>
    <n v="2.4476666666666667"/>
    <n v="1.9161574655623922E-3"/>
    <n v="0"/>
    <n v="0.40835536753040719"/>
  </r>
  <r>
    <x v="2"/>
    <x v="8"/>
    <s v="Awareness"/>
    <s v="Video"/>
    <m/>
    <s v="Video_Views"/>
    <n v="3413"/>
    <n v="874"/>
    <n v="16.100000000000001"/>
    <n v="3"/>
    <n v="0"/>
    <n v="440"/>
    <n v="874"/>
    <n v="5.3666666666666671"/>
    <n v="8.7899208907119832E-4"/>
    <n v="0"/>
    <n v="0.50343249427917625"/>
  </r>
  <r>
    <x v="2"/>
    <x v="8"/>
    <s v="Awareness"/>
    <s v="Video"/>
    <m/>
    <s v="Video_Views"/>
    <n v="4466"/>
    <n v="878"/>
    <n v="20.94"/>
    <n v="8"/>
    <n v="0"/>
    <n v="378"/>
    <n v="878"/>
    <n v="2.6175000000000002"/>
    <n v="1.7913121361397223E-3"/>
    <n v="0"/>
    <n v="0.43052391799544421"/>
  </r>
  <r>
    <x v="2"/>
    <x v="8"/>
    <s v="Awareness"/>
    <s v="Video"/>
    <m/>
    <s v="Video_Views"/>
    <n v="30613"/>
    <n v="6045"/>
    <n v="143.47"/>
    <n v="79"/>
    <n v="0"/>
    <n v="2445"/>
    <n v="6045"/>
    <n v="1.8160759493670886"/>
    <n v="2.580603011792376E-3"/>
    <n v="0"/>
    <n v="0.40446650124069478"/>
  </r>
  <r>
    <x v="2"/>
    <x v="8"/>
    <s v="Awareness"/>
    <s v="Video"/>
    <m/>
    <s v="Video_Views"/>
    <n v="9012"/>
    <n v="2046"/>
    <n v="42.269999999999996"/>
    <n v="19"/>
    <n v="0"/>
    <n v="972"/>
    <n v="2046"/>
    <n v="2.2247368421052629"/>
    <n v="2.1083000443852641E-3"/>
    <n v="0"/>
    <n v="0.47507331378299122"/>
  </r>
  <r>
    <x v="2"/>
    <x v="8"/>
    <s v="Awareness"/>
    <s v="Video"/>
    <m/>
    <s v="Video_Views"/>
    <n v="62790"/>
    <n v="13138"/>
    <n v="294.5"/>
    <n v="144"/>
    <n v="0"/>
    <n v="5221"/>
    <n v="13138"/>
    <n v="2.0451388888888888"/>
    <n v="2.2933588150979454E-3"/>
    <n v="0"/>
    <n v="0.39739686405845637"/>
  </r>
  <r>
    <x v="2"/>
    <x v="8"/>
    <s v="Awareness"/>
    <s v="Video"/>
    <m/>
    <s v="Video_Views"/>
    <n v="16112"/>
    <n v="3307"/>
    <n v="75.550000000000011"/>
    <n v="27"/>
    <n v="0"/>
    <n v="1508"/>
    <n v="3307"/>
    <n v="2.7981481481481487"/>
    <n v="1.6757696127110229E-3"/>
    <n v="0"/>
    <n v="0.45600241911097672"/>
  </r>
  <r>
    <x v="0"/>
    <x v="8"/>
    <s v="Engagement"/>
    <s v="Video"/>
    <m/>
    <s v="Video_Views"/>
    <n v="16197"/>
    <n v="2841"/>
    <n v="93.62"/>
    <n v="26"/>
    <n v="0"/>
    <n v="333"/>
    <n v="2841"/>
    <n v="3.6007692307692309"/>
    <n v="1.605235537445206E-3"/>
    <n v="0"/>
    <n v="0.11721224920802534"/>
  </r>
  <r>
    <x v="2"/>
    <x v="8"/>
    <s v="Engagement"/>
    <s v="Video"/>
    <m/>
    <s v="Video_Views"/>
    <n v="20542"/>
    <n v="5246"/>
    <n v="127.49000000000001"/>
    <n v="59"/>
    <n v="0"/>
    <n v="616"/>
    <n v="5246"/>
    <n v="2.1608474576271188"/>
    <n v="2.8721643462175056E-3"/>
    <n v="0"/>
    <n v="0.11742279832253145"/>
  </r>
  <r>
    <x v="2"/>
    <x v="8"/>
    <s v="Engagement"/>
    <s v="Video"/>
    <m/>
    <s v="Video_Views"/>
    <n v="37109"/>
    <n v="8987"/>
    <n v="215.85999999999999"/>
    <n v="94"/>
    <n v="0"/>
    <n v="919"/>
    <n v="8987"/>
    <n v="2.296382978723404"/>
    <n v="2.533078229001051E-3"/>
    <n v="0"/>
    <n v="0.10225881829309003"/>
  </r>
  <r>
    <x v="2"/>
    <x v="8"/>
    <s v="Engagement"/>
    <s v="Video"/>
    <m/>
    <s v="Video_Views"/>
    <n v="32696"/>
    <n v="9886"/>
    <n v="245.63"/>
    <n v="112"/>
    <n v="0"/>
    <n v="1285"/>
    <n v="9886"/>
    <n v="2.1931249999999998"/>
    <n v="3.4254954734524103E-3"/>
    <n v="0"/>
    <n v="0.12998179243374469"/>
  </r>
  <r>
    <x v="2"/>
    <x v="8"/>
    <s v="Engagement"/>
    <s v="Video"/>
    <m/>
    <s v="Video_Views"/>
    <n v="38567"/>
    <n v="8473"/>
    <n v="200.62"/>
    <n v="131"/>
    <n v="0"/>
    <n v="738"/>
    <n v="8473"/>
    <n v="1.5314503816793894"/>
    <n v="3.3966862862032307E-3"/>
    <n v="0"/>
    <n v="8.7100200637318548E-2"/>
  </r>
  <r>
    <x v="2"/>
    <x v="8"/>
    <s v="Awareness"/>
    <s v="Video"/>
    <m/>
    <s v="Video_Views"/>
    <n v="111603"/>
    <n v="23149"/>
    <n v="523.39"/>
    <n v="234"/>
    <n v="0"/>
    <n v="9128"/>
    <n v="23149"/>
    <n v="2.2367094017094016"/>
    <n v="2.0967178301658559E-3"/>
    <n v="0"/>
    <n v="0.39431508920471725"/>
  </r>
  <r>
    <x v="0"/>
    <x v="8"/>
    <s v="Engagement"/>
    <s v="Video"/>
    <m/>
    <s v="Video_Views"/>
    <n v="46589"/>
    <n v="9505"/>
    <n v="269.37"/>
    <n v="42"/>
    <n v="0"/>
    <n v="1351"/>
    <n v="9505"/>
    <n v="6.4135714285714283"/>
    <n v="9.0150035416085338E-4"/>
    <n v="0"/>
    <n v="0.14213571804313518"/>
  </r>
  <r>
    <x v="0"/>
    <x v="8"/>
    <s v="Engagement"/>
    <s v="Video"/>
    <m/>
    <s v="Video_Views"/>
    <n v="148766"/>
    <n v="25449"/>
    <n v="859.84"/>
    <n v="150"/>
    <n v="0"/>
    <n v="3332"/>
    <n v="25449"/>
    <n v="5.7322666666666668"/>
    <n v="1.0082949060941345E-3"/>
    <n v="0"/>
    <n v="0.13092852371409486"/>
  </r>
  <r>
    <x v="2"/>
    <x v="8"/>
    <s v="Awareness"/>
    <s v="Video"/>
    <m/>
    <s v="Video_Views"/>
    <n v="125951"/>
    <n v="24396"/>
    <n v="590.80999999999995"/>
    <n v="128"/>
    <n v="0"/>
    <n v="9767"/>
    <n v="24396"/>
    <n v="4.6157031249999996"/>
    <n v="1.0162682312962977E-3"/>
    <n v="0"/>
    <n v="0.40035251680603379"/>
  </r>
  <r>
    <x v="2"/>
    <x v="8"/>
    <s v="Engagement"/>
    <s v="Video"/>
    <m/>
    <s v="Video_Views"/>
    <n v="34427"/>
    <n v="9977"/>
    <n v="246.42"/>
    <n v="101"/>
    <n v="0"/>
    <n v="1325"/>
    <n v="9977"/>
    <n v="2.4398019801980197"/>
    <n v="2.9337438638278096E-3"/>
    <n v="0"/>
    <n v="0.13280545254084394"/>
  </r>
  <r>
    <x v="0"/>
    <x v="8"/>
    <s v="Engagement"/>
    <s v="Video"/>
    <m/>
    <s v="Video_Views"/>
    <n v="36862"/>
    <n v="5234"/>
    <n v="212.95"/>
    <n v="58"/>
    <n v="0"/>
    <n v="609"/>
    <n v="5234"/>
    <n v="3.671551724137931"/>
    <n v="1.5734360588139547E-3"/>
    <n v="0"/>
    <n v="0.11635460450897975"/>
  </r>
  <r>
    <x v="2"/>
    <x v="8"/>
    <s v="Engagement"/>
    <s v="Video"/>
    <m/>
    <s v="Video_Views"/>
    <n v="37033"/>
    <n v="7887"/>
    <n v="181.2"/>
    <n v="60"/>
    <n v="0"/>
    <n v="588"/>
    <n v="7887"/>
    <n v="3.02"/>
    <n v="1.6201765992493182E-3"/>
    <n v="0"/>
    <n v="7.4553062000760742E-2"/>
  </r>
  <r>
    <x v="2"/>
    <x v="8"/>
    <s v="Engagement"/>
    <s v="Video"/>
    <m/>
    <s v="Video_Views"/>
    <n v="16994"/>
    <n v="4233"/>
    <n v="105.60000000000001"/>
    <n v="43"/>
    <n v="0"/>
    <n v="513"/>
    <n v="4233"/>
    <n v="2.4558139534883723"/>
    <n v="2.5303048134635753E-3"/>
    <n v="0"/>
    <n v="0.12119064493267187"/>
  </r>
  <r>
    <x v="2"/>
    <x v="8"/>
    <s v="Engagement"/>
    <s v="Video"/>
    <m/>
    <s v="Video_Views"/>
    <n v="52988"/>
    <n v="12933"/>
    <n v="294.36"/>
    <n v="173"/>
    <n v="0"/>
    <n v="1278"/>
    <n v="12933"/>
    <n v="1.7015028901734104"/>
    <n v="3.2648901638106741E-3"/>
    <n v="0"/>
    <n v="9.8816979819067507E-2"/>
  </r>
  <r>
    <x v="2"/>
    <x v="8"/>
    <s v="Awareness"/>
    <s v="Video"/>
    <m/>
    <s v="Video_Views"/>
    <n v="13832"/>
    <n v="2803"/>
    <n v="64.910000000000011"/>
    <n v="21"/>
    <n v="0"/>
    <n v="1320"/>
    <n v="2803"/>
    <n v="3.0909523809523813"/>
    <n v="1.5182186234817814E-3"/>
    <n v="0"/>
    <n v="0.47092400998929718"/>
  </r>
  <r>
    <x v="2"/>
    <x v="8"/>
    <s v="Engagement"/>
    <s v="Video"/>
    <m/>
    <s v="Video_Views"/>
    <n v="11159"/>
    <n v="3411"/>
    <n v="83.13000000000001"/>
    <n v="32"/>
    <n v="0"/>
    <n v="406"/>
    <n v="3411"/>
    <n v="2.5978125000000003"/>
    <n v="2.867640469576127E-3"/>
    <n v="0"/>
    <n v="0.11902667839343301"/>
  </r>
  <r>
    <x v="0"/>
    <x v="8"/>
    <s v="Engagement"/>
    <s v="Video"/>
    <m/>
    <s v="Video_Views"/>
    <n v="138695"/>
    <n v="23890"/>
    <n v="801.51"/>
    <n v="150"/>
    <n v="0"/>
    <n v="3170"/>
    <n v="23890"/>
    <n v="5.3433999999999999"/>
    <n v="1.0815097876635783E-3"/>
    <n v="0"/>
    <n v="0.13269150272080368"/>
  </r>
  <r>
    <x v="2"/>
    <x v="8"/>
    <s v="Engagement"/>
    <s v="Video"/>
    <m/>
    <s v="Video_Views"/>
    <n v="46352"/>
    <n v="11537"/>
    <n v="276.15999999999997"/>
    <n v="130"/>
    <n v="0"/>
    <n v="1146"/>
    <n v="11537"/>
    <n v="2.124307692307692"/>
    <n v="2.8046254746289263E-3"/>
    <n v="0"/>
    <n v="9.9332582127069427E-2"/>
  </r>
  <r>
    <x v="2"/>
    <x v="8"/>
    <s v="Engagement"/>
    <s v="Video"/>
    <m/>
    <s v="Video_Views"/>
    <n v="37779"/>
    <n v="9792"/>
    <n v="232.10999999999999"/>
    <n v="99"/>
    <n v="0"/>
    <n v="991"/>
    <n v="9792"/>
    <n v="2.3445454545454543"/>
    <n v="2.6205034543000079E-3"/>
    <n v="0"/>
    <n v="0.10120506535947713"/>
  </r>
  <r>
    <x v="2"/>
    <x v="8"/>
    <s v="Awareness"/>
    <s v="Video"/>
    <m/>
    <s v="Video_Views"/>
    <n v="153769"/>
    <n v="29144"/>
    <n v="721.22"/>
    <n v="140"/>
    <n v="0"/>
    <n v="11588"/>
    <n v="29144"/>
    <n v="5.1515714285714287"/>
    <n v="9.1045659398188193E-4"/>
    <n v="0"/>
    <n v="0.39761185835849572"/>
  </r>
  <r>
    <x v="2"/>
    <x v="8"/>
    <s v="Awareness"/>
    <s v="Video"/>
    <m/>
    <s v="Video_Views"/>
    <n v="16915"/>
    <n v="3875"/>
    <n v="79.300000000000011"/>
    <n v="34"/>
    <n v="0"/>
    <n v="1793"/>
    <n v="3875"/>
    <n v="2.3323529411764707"/>
    <n v="2.0100502512562816E-3"/>
    <n v="0"/>
    <n v="0.46270967741935481"/>
  </r>
  <r>
    <x v="0"/>
    <x v="8"/>
    <s v="Engagement"/>
    <s v="Video"/>
    <m/>
    <s v="Video_Views"/>
    <n v="52585"/>
    <n v="7626"/>
    <n v="304.05"/>
    <n v="125"/>
    <n v="0"/>
    <n v="811"/>
    <n v="7626"/>
    <n v="2.4323999999999999"/>
    <n v="2.3771037368070743E-3"/>
    <n v="0"/>
    <n v="0.10634670862837661"/>
  </r>
  <r>
    <x v="2"/>
    <x v="8"/>
    <s v="Engagement"/>
    <s v="Video"/>
    <m/>
    <s v="Video_Views"/>
    <n v="48717"/>
    <n v="11188"/>
    <n v="252.60999999999999"/>
    <n v="124"/>
    <n v="0"/>
    <n v="885"/>
    <n v="11188"/>
    <n v="2.0371774193548386"/>
    <n v="2.5453127245109509E-3"/>
    <n v="0"/>
    <n v="7.9102609939220594E-2"/>
  </r>
  <r>
    <x v="2"/>
    <x v="8"/>
    <s v="Engagement"/>
    <s v="Video"/>
    <m/>
    <s v="Video_Views"/>
    <n v="75983"/>
    <n v="18840"/>
    <n v="449.11"/>
    <n v="222"/>
    <n v="0"/>
    <n v="1744"/>
    <n v="18840"/>
    <n v="2.0230180180180182"/>
    <n v="2.9217061711172237E-3"/>
    <n v="0"/>
    <n v="9.2569002123142244E-2"/>
  </r>
  <r>
    <x v="2"/>
    <x v="8"/>
    <s v="Engagement"/>
    <s v="Video"/>
    <m/>
    <s v="Video_Views"/>
    <n v="10422"/>
    <n v="2995"/>
    <n v="73.31"/>
    <n v="47"/>
    <n v="0"/>
    <n v="351"/>
    <n v="2995"/>
    <n v="1.5597872340425532"/>
    <n v="4.5096910381884478E-3"/>
    <n v="0"/>
    <n v="0.11719532554257095"/>
  </r>
  <r>
    <x v="2"/>
    <x v="8"/>
    <s v="Awareness"/>
    <s v="Video"/>
    <m/>
    <s v="Video_Views"/>
    <n v="11396"/>
    <n v="2955"/>
    <n v="53.449999999999996"/>
    <n v="33"/>
    <n v="0"/>
    <n v="1362"/>
    <n v="2955"/>
    <n v="1.6196969696969696"/>
    <n v="2.8957528957528956E-3"/>
    <n v="0"/>
    <n v="0.46091370558375633"/>
  </r>
  <r>
    <x v="0"/>
    <x v="8"/>
    <s v="Engagement"/>
    <s v="Video"/>
    <m/>
    <s v="Video_Views"/>
    <n v="31793"/>
    <n v="5503"/>
    <n v="184.01"/>
    <n v="45"/>
    <n v="0"/>
    <n v="671"/>
    <n v="5503"/>
    <n v="4.0891111111111105"/>
    <n v="1.4154059069606518E-3"/>
    <n v="0"/>
    <n v="0.12193349082318736"/>
  </r>
  <r>
    <x v="0"/>
    <x v="8"/>
    <s v="Engagement"/>
    <s v="Video"/>
    <m/>
    <s v="Video_Views"/>
    <n v="102848"/>
    <n v="20032"/>
    <n v="594.41"/>
    <n v="72"/>
    <n v="0"/>
    <n v="2823"/>
    <n v="20032"/>
    <n v="8.255694444444444"/>
    <n v="7.0006222775357814E-4"/>
    <n v="0"/>
    <n v="0.14092452076677317"/>
  </r>
  <r>
    <x v="2"/>
    <x v="8"/>
    <s v="Awareness"/>
    <s v="Video"/>
    <m/>
    <s v="Video_Views"/>
    <n v="77702"/>
    <n v="14952"/>
    <n v="364.43"/>
    <n v="50"/>
    <n v="0"/>
    <n v="6115"/>
    <n v="14952"/>
    <n v="7.2885999999999997"/>
    <n v="6.4348408020385576E-4"/>
    <n v="0"/>
    <n v="0.40897538790797217"/>
  </r>
  <r>
    <x v="2"/>
    <x v="8"/>
    <s v="Engagement"/>
    <s v="Video"/>
    <m/>
    <s v="Video_Views"/>
    <n v="12967"/>
    <n v="3219"/>
    <n v="72.940000000000012"/>
    <n v="19"/>
    <n v="0"/>
    <n v="249"/>
    <n v="3219"/>
    <n v="3.8389473684210533"/>
    <n v="1.4652579625202436E-3"/>
    <n v="0"/>
    <n v="7.7353215284249766E-2"/>
  </r>
  <r>
    <x v="2"/>
    <x v="8"/>
    <s v="Engagement"/>
    <s v="Video"/>
    <m/>
    <s v="Video_Views"/>
    <n v="24778"/>
    <n v="8077"/>
    <n v="208.17999999999998"/>
    <n v="78"/>
    <n v="0"/>
    <n v="1125"/>
    <n v="8077"/>
    <n v="2.6689743589743586"/>
    <n v="3.1479538300104933E-3"/>
    <n v="0"/>
    <n v="0.13928438776773555"/>
  </r>
  <r>
    <x v="2"/>
    <x v="8"/>
    <s v="Engagement"/>
    <s v="Video"/>
    <m/>
    <s v="Video_Views"/>
    <n v="52671"/>
    <n v="13087"/>
    <n v="271.24"/>
    <n v="159"/>
    <n v="0"/>
    <n v="1289"/>
    <n v="13087"/>
    <n v="1.7059119496855346"/>
    <n v="3.0187389645155776E-3"/>
    <n v="0"/>
    <n v="9.8494689386413994E-2"/>
  </r>
  <r>
    <x v="8"/>
    <x v="8"/>
    <s v="Awareness"/>
    <s v="Video"/>
    <m/>
    <s v="Link_Clicks"/>
    <n v="23724"/>
    <n v="0"/>
    <n v="327.12"/>
    <n v="929"/>
    <n v="0"/>
    <n v="0"/>
    <n v="0"/>
    <n v="0.35212055974165768"/>
    <n v="3.9158657899173832E-2"/>
    <n v="0"/>
    <e v="#DIV/0!"/>
  </r>
  <r>
    <x v="2"/>
    <x v="8"/>
    <s v="Awareness"/>
    <s v="Video"/>
    <m/>
    <s v="Video_Views"/>
    <n v="7325"/>
    <n v="2044"/>
    <n v="34.36"/>
    <n v="14"/>
    <n v="0"/>
    <n v="1005"/>
    <n v="2044"/>
    <n v="2.4542857142857142"/>
    <n v="1.9112627986348123E-3"/>
    <n v="0"/>
    <n v="0.4916829745596869"/>
  </r>
  <r>
    <x v="2"/>
    <x v="8"/>
    <s v="Engagement"/>
    <s v="Video"/>
    <m/>
    <s v="Video_Views"/>
    <n v="14924"/>
    <n v="3787"/>
    <n v="73.160000000000011"/>
    <n v="34"/>
    <n v="0"/>
    <n v="398"/>
    <n v="3787"/>
    <n v="2.1517647058823535"/>
    <n v="2.278209595282766E-3"/>
    <n v="0"/>
    <n v="0.10509638236070769"/>
  </r>
  <r>
    <x v="0"/>
    <x v="8"/>
    <s v="Engagement"/>
    <s v="Video"/>
    <m/>
    <s v="Video_Views"/>
    <n v="64175"/>
    <n v="12329"/>
    <n v="370.81"/>
    <n v="151"/>
    <n v="0"/>
    <n v="1588"/>
    <n v="12329"/>
    <n v="2.4556953642384105"/>
    <n v="2.352941176470588E-3"/>
    <n v="0"/>
    <n v="0.12880201151756021"/>
  </r>
  <r>
    <x v="0"/>
    <x v="8"/>
    <s v="Engagement"/>
    <s v="Video"/>
    <m/>
    <s v="Video_Views"/>
    <n v="161961"/>
    <n v="31885"/>
    <n v="936.23"/>
    <n v="124"/>
    <n v="0"/>
    <n v="4549"/>
    <n v="31885"/>
    <n v="7.5502419354838715"/>
    <n v="7.6561641382802035E-4"/>
    <n v="0"/>
    <n v="0.14266896659871414"/>
  </r>
  <r>
    <x v="8"/>
    <x v="8"/>
    <s v="Awareness"/>
    <s v="Video"/>
    <m/>
    <s v="Link_Clicks"/>
    <n v="21197"/>
    <n v="0"/>
    <n v="448.27"/>
    <n v="364"/>
    <n v="0"/>
    <n v="0"/>
    <n v="0"/>
    <n v="1.231510989010989"/>
    <n v="1.7172241354908715E-2"/>
    <n v="0"/>
    <e v="#DIV/0!"/>
  </r>
  <r>
    <x v="2"/>
    <x v="8"/>
    <s v="Engagement"/>
    <s v="Video"/>
    <m/>
    <s v="Video_Views"/>
    <n v="19052"/>
    <n v="5361"/>
    <n v="110.06"/>
    <n v="47"/>
    <n v="0"/>
    <n v="607"/>
    <n v="5361"/>
    <n v="2.3417021276595746"/>
    <n v="2.4669326055007349E-3"/>
    <n v="0"/>
    <n v="0.11322514456258161"/>
  </r>
  <r>
    <x v="2"/>
    <x v="8"/>
    <s v="Engagement"/>
    <s v="Video"/>
    <m/>
    <s v="Video_Views"/>
    <n v="12616"/>
    <n v="3817"/>
    <n v="83.83"/>
    <n v="32"/>
    <n v="0"/>
    <n v="527"/>
    <n v="3817"/>
    <n v="2.6196874999999999"/>
    <n v="2.5364616360177552E-3"/>
    <n v="0"/>
    <n v="0.13806654440660204"/>
  </r>
  <r>
    <x v="2"/>
    <x v="8"/>
    <s v="Awareness"/>
    <s v="Video"/>
    <m/>
    <s v="Video_Views"/>
    <n v="76244"/>
    <n v="14831"/>
    <n v="357.56"/>
    <n v="62"/>
    <n v="0"/>
    <n v="6385"/>
    <n v="14831"/>
    <n v="5.7670967741935488"/>
    <n v="8.1317874193379154E-4"/>
    <n v="0"/>
    <n v="0.43051716000269707"/>
  </r>
  <r>
    <x v="2"/>
    <x v="8"/>
    <s v="Awareness"/>
    <s v="Video"/>
    <m/>
    <s v="Video_Views"/>
    <n v="3"/>
    <n v="0"/>
    <n v="0.02"/>
    <n v="0"/>
    <n v="0"/>
    <n v="0"/>
    <n v="0"/>
    <e v="#DIV/0!"/>
    <n v="0"/>
    <n v="0"/>
    <e v="#DIV/0!"/>
  </r>
  <r>
    <x v="8"/>
    <x v="8"/>
    <s v="Awareness"/>
    <s v="Video"/>
    <m/>
    <s v="Link_Clicks"/>
    <n v="90794"/>
    <n v="0"/>
    <n v="1268.75"/>
    <n v="3500"/>
    <n v="0"/>
    <n v="0"/>
    <n v="0"/>
    <n v="0.36249999999999999"/>
    <n v="3.8548802784324952E-2"/>
    <n v="0"/>
    <e v="#DIV/0!"/>
  </r>
  <r>
    <x v="0"/>
    <x v="8"/>
    <s v="Engagement"/>
    <s v="Video"/>
    <m/>
    <s v="Video_Views"/>
    <n v="70785"/>
    <n v="13676"/>
    <n v="408.96999999999997"/>
    <n v="151"/>
    <n v="0"/>
    <n v="1778"/>
    <n v="13676"/>
    <n v="2.7084105960264897"/>
    <n v="2.1332203150384969E-3"/>
    <n v="0"/>
    <n v="0.13000877449546652"/>
  </r>
  <r>
    <x v="0"/>
    <x v="8"/>
    <s v="Engagement"/>
    <s v="Video"/>
    <m/>
    <s v="Video_Views"/>
    <n v="140108"/>
    <n v="24798"/>
    <n v="809.92"/>
    <n v="79"/>
    <n v="0"/>
    <n v="3323"/>
    <n v="24798"/>
    <n v="10.252151898734176"/>
    <n v="5.6385074371199365E-4"/>
    <n v="0"/>
    <n v="0.13400274215662553"/>
  </r>
  <r>
    <x v="8"/>
    <x v="8"/>
    <s v="Awareness"/>
    <s v="Video"/>
    <m/>
    <s v="Link_Clicks"/>
    <n v="58018"/>
    <n v="0"/>
    <n v="1404.17"/>
    <n v="1054"/>
    <n v="0"/>
    <n v="0"/>
    <n v="0"/>
    <n v="1.3322296015180266"/>
    <n v="1.8166775828191251E-2"/>
    <n v="0"/>
    <e v="#DIV/0!"/>
  </r>
  <r>
    <x v="2"/>
    <x v="8"/>
    <s v="Awareness"/>
    <s v="Video"/>
    <m/>
    <s v="Video_Views"/>
    <n v="58"/>
    <n v="9"/>
    <n v="0.28000000000000003"/>
    <n v="0"/>
    <n v="0"/>
    <n v="3"/>
    <n v="9"/>
    <e v="#DIV/0!"/>
    <n v="0"/>
    <n v="0"/>
    <n v="33.333333333333329"/>
  </r>
  <r>
    <x v="0"/>
    <x v="8"/>
    <s v="Engagement"/>
    <s v="Video"/>
    <m/>
    <s v="Video_Views"/>
    <n v="53750"/>
    <n v="9497"/>
    <n v="310.69"/>
    <n v="100"/>
    <n v="0"/>
    <n v="1290"/>
    <n v="9497"/>
    <n v="3.1069"/>
    <n v="1.8604651162790699E-3"/>
    <n v="0"/>
    <n v="0.13583236811624724"/>
  </r>
  <r>
    <x v="8"/>
    <x v="8"/>
    <s v="Awareness"/>
    <s v="Video"/>
    <m/>
    <s v="Link_Clicks"/>
    <n v="45126"/>
    <n v="0"/>
    <n v="913.65"/>
    <n v="778"/>
    <n v="0"/>
    <n v="0"/>
    <n v="0"/>
    <n v="1.1743573264781491"/>
    <n v="1.7240615166422904E-2"/>
    <n v="0"/>
    <e v="#DIV/0!"/>
  </r>
  <r>
    <x v="2"/>
    <x v="8"/>
    <s v="Engagement"/>
    <s v="Display"/>
    <m/>
    <s v="Brand_Awareness"/>
    <n v="12"/>
    <n v="0"/>
    <n v="6.9999999999999993E-2"/>
    <n v="0"/>
    <n v="0"/>
    <n v="0"/>
    <n v="0"/>
    <e v="#DIV/0!"/>
    <n v="0"/>
    <n v="0"/>
    <e v="#DIV/0!"/>
  </r>
  <r>
    <x v="2"/>
    <x v="8"/>
    <s v="Awareness"/>
    <s v="Video"/>
    <m/>
    <s v="Video_Views"/>
    <n v="5918"/>
    <n v="1333"/>
    <n v="27.78"/>
    <n v="13"/>
    <n v="0"/>
    <n v="629"/>
    <n v="1333"/>
    <n v="2.1369230769230771"/>
    <n v="2.1966880702940185E-3"/>
    <n v="0"/>
    <n v="0.47186796699174793"/>
  </r>
  <r>
    <x v="8"/>
    <x v="8"/>
    <s v="Awareness"/>
    <s v="Video"/>
    <m/>
    <s v="Link_Clicks"/>
    <n v="88552"/>
    <n v="0"/>
    <n v="1305.69"/>
    <n v="3432"/>
    <n v="0"/>
    <n v="0"/>
    <n v="0"/>
    <n v="0.3804458041958042"/>
    <n v="3.8756888607823649E-2"/>
    <n v="0"/>
    <e v="#DIV/0!"/>
  </r>
  <r>
    <x v="0"/>
    <x v="8"/>
    <s v="Engagement"/>
    <s v="Video"/>
    <m/>
    <s v="Video_Views"/>
    <n v="140491"/>
    <n v="24716"/>
    <n v="812.29"/>
    <n v="93"/>
    <n v="0"/>
    <n v="3379"/>
    <n v="24716"/>
    <n v="8.7343010752688173"/>
    <n v="6.6196411158010119E-4"/>
    <n v="0"/>
    <n v="0.13671306036575498"/>
  </r>
  <r>
    <x v="2"/>
    <x v="8"/>
    <s v="Awareness"/>
    <s v="Video"/>
    <m/>
    <s v="Video_Views"/>
    <n v="39902"/>
    <n v="8672"/>
    <n v="187.04"/>
    <n v="55"/>
    <n v="0"/>
    <n v="3555"/>
    <n v="8672"/>
    <n v="3.4007272727272726"/>
    <n v="1.3783770237080848E-3"/>
    <n v="0"/>
    <n v="0.40994003690036901"/>
  </r>
  <r>
    <x v="2"/>
    <x v="8"/>
    <s v="Awareness"/>
    <s v="Video"/>
    <m/>
    <s v="Video_Views"/>
    <n v="73862"/>
    <n v="16036"/>
    <n v="346.52"/>
    <n v="115"/>
    <n v="0"/>
    <n v="6402"/>
    <n v="16036"/>
    <n v="3.0132173913043476"/>
    <n v="1.5569575695215403E-3"/>
    <n v="0"/>
    <n v="0.39922673983537044"/>
  </r>
  <r>
    <x v="0"/>
    <x v="8"/>
    <s v="Engagement"/>
    <s v="Video"/>
    <m/>
    <s v="Video_Views"/>
    <n v="86621"/>
    <n v="14373"/>
    <n v="500.67"/>
    <n v="163"/>
    <n v="0"/>
    <n v="1866"/>
    <n v="14373"/>
    <n v="3.0715950920245398"/>
    <n v="1.8817607739462718E-3"/>
    <n v="0"/>
    <n v="0.12982675850553121"/>
  </r>
  <r>
    <x v="0"/>
    <x v="8"/>
    <s v="Engagement"/>
    <s v="Video"/>
    <m/>
    <s v="Video_Views"/>
    <n v="200668"/>
    <n v="35346"/>
    <n v="1159.56"/>
    <n v="148"/>
    <n v="0"/>
    <n v="4969"/>
    <n v="35346"/>
    <n v="7.8348648648648647"/>
    <n v="7.3753662766360361E-4"/>
    <n v="0"/>
    <n v="0.1405816782662819"/>
  </r>
  <r>
    <x v="2"/>
    <x v="8"/>
    <s v="Awareness"/>
    <s v="Video"/>
    <m/>
    <s v="Video_Views"/>
    <n v="16400"/>
    <n v="5315"/>
    <n v="151.88"/>
    <n v="89"/>
    <n v="0"/>
    <n v="755"/>
    <n v="5315"/>
    <n v="1.7065168539325841"/>
    <n v="5.4268292682926825E-3"/>
    <n v="0"/>
    <n v="0.14205079962370648"/>
  </r>
  <r>
    <x v="2"/>
    <x v="8"/>
    <s v="Engagement"/>
    <s v="Display"/>
    <m/>
    <s v="Brand_Awareness"/>
    <n v="101450"/>
    <n v="0"/>
    <n v="681.05"/>
    <n v="172"/>
    <n v="0"/>
    <n v="0"/>
    <n v="0"/>
    <n v="3.9595930232558136"/>
    <n v="1.6954164613109906E-3"/>
    <n v="0"/>
    <e v="#DIV/0!"/>
  </r>
  <r>
    <x v="2"/>
    <x v="8"/>
    <s v="Awareness"/>
    <s v="Video"/>
    <m/>
    <s v="Video_Views"/>
    <n v="26490"/>
    <n v="8246"/>
    <n v="216.14999999999998"/>
    <n v="97"/>
    <n v="0"/>
    <n v="994"/>
    <n v="8246"/>
    <n v="2.2283505154639172"/>
    <n v="3.6617591543978861E-3"/>
    <n v="0"/>
    <n v="0.12054329371816638"/>
  </r>
  <r>
    <x v="2"/>
    <x v="8"/>
    <s v="Awareness"/>
    <s v="Video"/>
    <m/>
    <s v="Video_Views"/>
    <n v="20877"/>
    <n v="5279"/>
    <n v="136.72"/>
    <n v="103"/>
    <n v="0"/>
    <n v="545"/>
    <n v="5279"/>
    <n v="1.327378640776699"/>
    <n v="4.9336590506298796E-3"/>
    <n v="0"/>
    <n v="0.10323924985792764"/>
  </r>
  <r>
    <x v="2"/>
    <x v="8"/>
    <s v="Awareness"/>
    <s v="Video"/>
    <m/>
    <s v="Video_Views"/>
    <n v="6291"/>
    <n v="1450"/>
    <n v="29.490000000000002"/>
    <n v="12"/>
    <n v="0"/>
    <n v="639"/>
    <n v="1450"/>
    <n v="2.4575"/>
    <n v="1.9074868860276585E-3"/>
    <n v="0"/>
    <n v="0.44068965517241382"/>
  </r>
  <r>
    <x v="8"/>
    <x v="8"/>
    <s v="Awareness"/>
    <s v="Video"/>
    <m/>
    <s v="Link_Clicks"/>
    <n v="86790"/>
    <n v="0"/>
    <n v="1265.02"/>
    <n v="2924"/>
    <n v="0"/>
    <n v="0"/>
    <n v="0"/>
    <n v="0.43263337893296855"/>
    <n v="3.3690517340707452E-2"/>
    <n v="0"/>
    <e v="#DIV/0!"/>
  </r>
  <r>
    <x v="2"/>
    <x v="8"/>
    <s v="Awareness"/>
    <s v="Video"/>
    <m/>
    <s v="Video_Views"/>
    <n v="45126"/>
    <n v="11477"/>
    <n v="334.45"/>
    <n v="233"/>
    <n v="0"/>
    <n v="1442"/>
    <n v="11477"/>
    <n v="1.4354077253218884"/>
    <n v="5.1633204804325669E-3"/>
    <n v="0"/>
    <n v="0.12564258952687984"/>
  </r>
  <r>
    <x v="8"/>
    <x v="8"/>
    <s v="Awareness"/>
    <s v="Video"/>
    <m/>
    <s v="Link_Clicks"/>
    <n v="49006"/>
    <n v="0"/>
    <n v="865.53"/>
    <n v="734"/>
    <n v="0"/>
    <n v="0"/>
    <n v="0"/>
    <n v="1.1791961852861035"/>
    <n v="1.4977757825572379E-2"/>
    <n v="0"/>
    <e v="#DIV/0!"/>
  </r>
  <r>
    <x v="0"/>
    <x v="8"/>
    <s v="Engagement"/>
    <s v="Video"/>
    <m/>
    <s v="Video_Views"/>
    <n v="41353"/>
    <n v="8194"/>
    <n v="239.09"/>
    <n v="58"/>
    <n v="0"/>
    <n v="1223"/>
    <n v="8194"/>
    <n v="4.1222413793103447"/>
    <n v="1.402558460087539E-3"/>
    <n v="0"/>
    <n v="0.14925555284354405"/>
  </r>
  <r>
    <x v="2"/>
    <x v="8"/>
    <s v="Awareness"/>
    <s v="Video"/>
    <m/>
    <s v="Video_Views"/>
    <n v="122675"/>
    <n v="26132"/>
    <n v="575.26"/>
    <n v="150"/>
    <n v="0"/>
    <n v="10509"/>
    <n v="26132"/>
    <n v="3.8350666666666666"/>
    <n v="1.2227430201752598E-3"/>
    <n v="0"/>
    <n v="0.40215061992958823"/>
  </r>
  <r>
    <x v="2"/>
    <x v="8"/>
    <s v="Awareness"/>
    <s v="Video"/>
    <m/>
    <s v="Video_Views"/>
    <n v="44984"/>
    <n v="12148"/>
    <n v="365.98"/>
    <n v="261"/>
    <n v="0"/>
    <n v="1604"/>
    <n v="12148"/>
    <n v="1.4022222222222223"/>
    <n v="5.8020629557175886E-3"/>
    <n v="0"/>
    <n v="0.13203819558775107"/>
  </r>
  <r>
    <x v="8"/>
    <x v="8"/>
    <s v="Awareness"/>
    <s v="Video"/>
    <m/>
    <s v="Link_Clicks"/>
    <n v="45209"/>
    <n v="0"/>
    <n v="869.35"/>
    <n v="695"/>
    <n v="0"/>
    <n v="0"/>
    <n v="0"/>
    <n v="1.2508633093525181"/>
    <n v="1.5373045190117013E-2"/>
    <n v="0"/>
    <e v="#DIV/0!"/>
  </r>
  <r>
    <x v="2"/>
    <x v="8"/>
    <s v="Awareness"/>
    <s v="Video"/>
    <m/>
    <s v="Video_Views"/>
    <n v="10553"/>
    <n v="3002"/>
    <n v="87"/>
    <n v="60"/>
    <n v="0"/>
    <n v="370"/>
    <n v="3002"/>
    <n v="1.45"/>
    <n v="5.6855870368615561E-3"/>
    <n v="0"/>
    <n v="0.12325116588940706"/>
  </r>
  <r>
    <x v="2"/>
    <x v="8"/>
    <s v="Awareness"/>
    <s v="Video"/>
    <m/>
    <s v="Video_Views"/>
    <n v="28479"/>
    <n v="7076"/>
    <n v="187.26999999999998"/>
    <n v="118"/>
    <n v="0"/>
    <n v="680"/>
    <n v="7076"/>
    <n v="1.5870338983050847"/>
    <n v="4.1434039116542013E-3"/>
    <n v="0"/>
    <n v="9.6099491237987569E-2"/>
  </r>
  <r>
    <x v="2"/>
    <x v="8"/>
    <s v="Awareness"/>
    <s v="Video"/>
    <m/>
    <s v="Video_Views"/>
    <n v="30936"/>
    <n v="9463"/>
    <n v="251.31"/>
    <n v="119"/>
    <n v="0"/>
    <n v="1047"/>
    <n v="9463"/>
    <n v="2.1118487394957985"/>
    <n v="3.8466511507628653E-3"/>
    <n v="0"/>
    <n v="0.11064144563034978"/>
  </r>
  <r>
    <x v="2"/>
    <x v="8"/>
    <s v="Awareness"/>
    <s v="Video"/>
    <m/>
    <s v="Video_Views"/>
    <n v="13164"/>
    <n v="2812"/>
    <n v="61.73"/>
    <n v="19"/>
    <n v="0"/>
    <n v="1265"/>
    <n v="2812"/>
    <n v="3.2489473684210526"/>
    <n v="1.4433302947432392E-3"/>
    <n v="0"/>
    <n v="0.44985775248933146"/>
  </r>
  <r>
    <x v="2"/>
    <x v="8"/>
    <s v="Engagement"/>
    <s v="Display"/>
    <m/>
    <s v="Brand_Awareness"/>
    <n v="186445"/>
    <n v="0"/>
    <n v="1102.53"/>
    <n v="251"/>
    <n v="0"/>
    <n v="0"/>
    <n v="0"/>
    <n v="4.3925498007968127"/>
    <n v="1.3462415189466061E-3"/>
    <n v="0"/>
    <e v="#DIV/0!"/>
  </r>
  <r>
    <x v="8"/>
    <x v="8"/>
    <s v="Awareness"/>
    <s v="Video"/>
    <m/>
    <s v="Link_Clicks"/>
    <n v="96218"/>
    <n v="0"/>
    <n v="1276.1500000000001"/>
    <n v="2991"/>
    <n v="0"/>
    <n v="0"/>
    <n v="0"/>
    <n v="0.42666332330324308"/>
    <n v="3.1085659647882933E-2"/>
    <n v="0"/>
    <e v="#DIV/0!"/>
  </r>
  <r>
    <x v="0"/>
    <x v="8"/>
    <s v="Engagement"/>
    <s v="Video"/>
    <m/>
    <s v="Video_Views"/>
    <n v="21255"/>
    <n v="3821"/>
    <n v="122.9"/>
    <n v="48"/>
    <n v="0"/>
    <n v="606"/>
    <n v="3821"/>
    <n v="2.5604166666666668"/>
    <n v="2.2582921665490474E-3"/>
    <n v="0"/>
    <n v="0.15859722585710548"/>
  </r>
  <r>
    <x v="2"/>
    <x v="8"/>
    <s v="Awareness"/>
    <s v="Video"/>
    <m/>
    <s v="Video_Views"/>
    <n v="12670"/>
    <n v="3948"/>
    <n v="105.61"/>
    <n v="55"/>
    <n v="0"/>
    <n v="498"/>
    <n v="3948"/>
    <n v="1.9201818181818182"/>
    <n v="4.3409629044988164E-3"/>
    <n v="0"/>
    <n v="0.12613981762917933"/>
  </r>
  <r>
    <x v="8"/>
    <x v="8"/>
    <s v="Awareness"/>
    <s v="Video"/>
    <m/>
    <s v="Link_Clicks"/>
    <n v="34166"/>
    <n v="0"/>
    <n v="556.43999999999994"/>
    <n v="495"/>
    <n v="0"/>
    <n v="0"/>
    <n v="0"/>
    <n v="1.1241212121212121"/>
    <n v="1.4488087572440437E-2"/>
    <n v="0"/>
    <e v="#DIV/0!"/>
  </r>
  <r>
    <x v="2"/>
    <x v="8"/>
    <s v="Engagement"/>
    <s v="Display"/>
    <m/>
    <s v="Brand_Awareness"/>
    <n v="154480"/>
    <n v="0"/>
    <n v="717.61"/>
    <n v="113"/>
    <n v="0"/>
    <n v="0"/>
    <n v="0"/>
    <n v="6.3505309734513276"/>
    <n v="7.3148627654065252E-4"/>
    <n v="0"/>
    <e v="#DIV/0!"/>
  </r>
  <r>
    <x v="0"/>
    <x v="8"/>
    <s v="Engagement"/>
    <s v="Video"/>
    <m/>
    <s v="Video_Views"/>
    <n v="59123"/>
    <n v="10840"/>
    <n v="341.89"/>
    <n v="199"/>
    <n v="0"/>
    <n v="1463"/>
    <n v="10840"/>
    <n v="1.7180402010050251"/>
    <n v="3.3658643844189234E-3"/>
    <n v="0"/>
    <n v="0.13496309963099631"/>
  </r>
  <r>
    <x v="0"/>
    <x v="8"/>
    <s v="Engagement"/>
    <s v="Video"/>
    <m/>
    <s v="Video_Views"/>
    <n v="114042"/>
    <n v="20963"/>
    <n v="659.18"/>
    <n v="98"/>
    <n v="0"/>
    <n v="2780"/>
    <n v="20963"/>
    <n v="6.7263265306122442"/>
    <n v="8.5933252661300221E-4"/>
    <n v="0"/>
    <n v="0.13261460668797406"/>
  </r>
  <r>
    <x v="2"/>
    <x v="8"/>
    <s v="Awareness"/>
    <s v="Video"/>
    <m/>
    <s v="Video_Views"/>
    <n v="146285"/>
    <n v="30579"/>
    <n v="686.23"/>
    <n v="165"/>
    <n v="0"/>
    <n v="12765"/>
    <n v="30579"/>
    <n v="4.158969696969697"/>
    <n v="1.1279351949960693E-3"/>
    <n v="0"/>
    <n v="0.41744334347100953"/>
  </r>
  <r>
    <x v="2"/>
    <x v="8"/>
    <s v="Awareness"/>
    <s v="Video"/>
    <m/>
    <s v="Video_Views"/>
    <n v="38098"/>
    <n v="10179"/>
    <n v="256"/>
    <n v="149"/>
    <n v="0"/>
    <n v="1097"/>
    <n v="10179"/>
    <n v="1.7181208053691275"/>
    <n v="3.9109664549320175E-3"/>
    <n v="0"/>
    <n v="0.10777090087434915"/>
  </r>
  <r>
    <x v="2"/>
    <x v="8"/>
    <s v="Awareness"/>
    <s v="Video"/>
    <m/>
    <s v="Video_Views"/>
    <n v="50769"/>
    <n v="14189"/>
    <n v="373.71999999999997"/>
    <n v="184"/>
    <n v="0"/>
    <n v="1462"/>
    <n v="14189"/>
    <n v="2.0310869565217389"/>
    <n v="3.6242588981465068E-3"/>
    <n v="0"/>
    <n v="0.10303756431038127"/>
  </r>
  <r>
    <x v="2"/>
    <x v="8"/>
    <s v="Awareness"/>
    <s v="Video"/>
    <m/>
    <s v="Video_Views"/>
    <n v="6736"/>
    <n v="1903"/>
    <n v="41.93"/>
    <n v="17"/>
    <n v="0"/>
    <n v="170"/>
    <n v="1903"/>
    <n v="2.466470588235294"/>
    <n v="2.5237529691211403E-3"/>
    <n v="0"/>
    <n v="8.9332632685233837E-2"/>
  </r>
  <r>
    <x v="8"/>
    <x v="8"/>
    <s v="Awareness"/>
    <s v="Video"/>
    <m/>
    <s v="Link_Clicks"/>
    <n v="95330"/>
    <n v="0"/>
    <n v="1303.83"/>
    <n v="3067"/>
    <n v="0"/>
    <n v="0"/>
    <n v="0"/>
    <n v="0.42511574828822951"/>
    <n v="3.2172453582293085E-2"/>
    <n v="0"/>
    <e v="#DIV/0!"/>
  </r>
  <r>
    <x v="2"/>
    <x v="8"/>
    <s v="Awareness"/>
    <s v="Video"/>
    <m/>
    <s v="Video_Views"/>
    <n v="19837"/>
    <n v="3814"/>
    <n v="93.02000000000001"/>
    <n v="22"/>
    <n v="0"/>
    <n v="1775"/>
    <n v="3814"/>
    <n v="4.2281818181818185"/>
    <n v="1.109038665120734E-3"/>
    <n v="0"/>
    <n v="0.46539066596748818"/>
  </r>
  <r>
    <x v="2"/>
    <x v="8"/>
    <s v="Awareness"/>
    <s v="Video"/>
    <m/>
    <s v="Video_Views"/>
    <n v="75433"/>
    <n v="19140"/>
    <n v="415.65999999999997"/>
    <n v="145"/>
    <n v="0"/>
    <n v="1610"/>
    <n v="19140"/>
    <n v="2.8666206896551722"/>
    <n v="1.9222356263173942E-3"/>
    <n v="0"/>
    <n v="8.4117032392894461E-2"/>
  </r>
  <r>
    <x v="2"/>
    <x v="8"/>
    <s v="Awareness"/>
    <s v="Video"/>
    <m/>
    <s v="Video_Views"/>
    <n v="44390"/>
    <n v="12681"/>
    <n v="289.73"/>
    <n v="160"/>
    <n v="0"/>
    <n v="1586"/>
    <n v="12681"/>
    <n v="1.8108125000000002"/>
    <n v="3.604415408875873E-3"/>
    <n v="0"/>
    <n v="0.12506900086743947"/>
  </r>
  <r>
    <x v="2"/>
    <x v="8"/>
    <s v="Awareness"/>
    <s v="Video"/>
    <m/>
    <s v="Video_Views"/>
    <n v="2735"/>
    <n v="606"/>
    <n v="11.76"/>
    <n v="5"/>
    <n v="0"/>
    <n v="51"/>
    <n v="606"/>
    <n v="2.3519999999999999"/>
    <n v="1.8281535648994515E-3"/>
    <n v="0"/>
    <n v="8.4158415841584164E-2"/>
  </r>
  <r>
    <x v="2"/>
    <x v="8"/>
    <s v="Awareness"/>
    <s v="Video"/>
    <m/>
    <s v="Video_Views"/>
    <n v="9578"/>
    <n v="1998"/>
    <n v="44.96"/>
    <n v="9"/>
    <n v="0"/>
    <n v="941"/>
    <n v="1998"/>
    <n v="4.9955555555555557"/>
    <n v="9.396533723115473E-4"/>
    <n v="0"/>
    <n v="0.47097097097097096"/>
  </r>
  <r>
    <x v="8"/>
    <x v="8"/>
    <s v="Awareness"/>
    <s v="Video"/>
    <m/>
    <s v="Link_Clicks"/>
    <n v="93041"/>
    <n v="0"/>
    <n v="1214.78"/>
    <n v="2846"/>
    <n v="0"/>
    <n v="0"/>
    <n v="0"/>
    <n v="0.42683766690091357"/>
    <n v="3.0588665212110788E-2"/>
    <n v="0"/>
    <e v="#DIV/0!"/>
  </r>
  <r>
    <x v="2"/>
    <x v="8"/>
    <s v="Awareness"/>
    <s v="Video"/>
    <m/>
    <s v="Video_Views"/>
    <n v="7662"/>
    <n v="1922"/>
    <n v="46.36"/>
    <n v="31"/>
    <n v="0"/>
    <n v="243"/>
    <n v="1922"/>
    <n v="1.4954838709677418"/>
    <n v="4.0459410075698249E-3"/>
    <n v="0"/>
    <n v="0.12643080124869926"/>
  </r>
  <r>
    <x v="8"/>
    <x v="8"/>
    <s v="Awareness"/>
    <s v="Video"/>
    <m/>
    <s v="Link_Clicks"/>
    <n v="27095"/>
    <n v="0"/>
    <n v="490.92"/>
    <n v="391"/>
    <n v="0"/>
    <n v="0"/>
    <n v="0"/>
    <n v="1.2555498721227623"/>
    <n v="1.4430706772467244E-2"/>
    <n v="0"/>
    <e v="#DIV/0!"/>
  </r>
  <r>
    <x v="0"/>
    <x v="8"/>
    <s v="Engagement"/>
    <s v="Video"/>
    <m/>
    <s v="Video_Views"/>
    <n v="42048"/>
    <n v="8203"/>
    <n v="242.92"/>
    <n v="67"/>
    <n v="0"/>
    <n v="1381"/>
    <n v="8203"/>
    <n v="3.6256716417910444"/>
    <n v="1.5934170471841704E-3"/>
    <n v="0"/>
    <n v="0.16835304157015726"/>
  </r>
  <r>
    <x v="2"/>
    <x v="8"/>
    <s v="Awareness"/>
    <s v="Video"/>
    <m/>
    <s v="Video_Views"/>
    <n v="97690"/>
    <n v="19769"/>
    <n v="458.15999999999997"/>
    <n v="78"/>
    <n v="0"/>
    <n v="8345"/>
    <n v="19769"/>
    <n v="5.8738461538461531"/>
    <n v="7.9844405773364722E-4"/>
    <n v="0"/>
    <n v="0.42212555010369773"/>
  </r>
  <r>
    <x v="0"/>
    <x v="8"/>
    <s v="Engagement"/>
    <s v="Video"/>
    <m/>
    <s v="Video_Views"/>
    <n v="110073"/>
    <n v="24064"/>
    <n v="635.91999999999996"/>
    <n v="93"/>
    <n v="0"/>
    <n v="3640"/>
    <n v="24064"/>
    <n v="6.8378494623655905"/>
    <n v="8.4489384317680083E-4"/>
    <n v="0"/>
    <n v="0.15126329787234041"/>
  </r>
  <r>
    <x v="2"/>
    <x v="8"/>
    <s v="Awareness"/>
    <s v="Video"/>
    <m/>
    <s v="Video_Views"/>
    <n v="50120"/>
    <n v="14192"/>
    <n v="267.17"/>
    <n v="190"/>
    <n v="0"/>
    <n v="1575"/>
    <n v="14192"/>
    <n v="1.4061578947368423"/>
    <n v="3.7909018355945729E-3"/>
    <n v="0"/>
    <n v="0.11097801578354002"/>
  </r>
  <r>
    <x v="0"/>
    <x v="8"/>
    <s v="Engagement"/>
    <s v="Video"/>
    <m/>
    <s v="Video_Views"/>
    <n v="55815"/>
    <n v="12831"/>
    <n v="322.02999999999997"/>
    <n v="82"/>
    <n v="0"/>
    <n v="2503"/>
    <n v="12831"/>
    <n v="3.9271951219512191"/>
    <n v="1.469139120308161E-3"/>
    <n v="0"/>
    <n v="0.19507442911698231"/>
  </r>
  <r>
    <x v="2"/>
    <x v="8"/>
    <s v="Awareness"/>
    <s v="Video"/>
    <m/>
    <s v="Video_Views"/>
    <n v="9479"/>
    <n v="2146"/>
    <n v="43.5"/>
    <n v="21"/>
    <n v="0"/>
    <n v="217"/>
    <n v="2146"/>
    <n v="2.0714285714285716"/>
    <n v="2.2154235678869079E-3"/>
    <n v="0"/>
    <n v="0.1011183597390494"/>
  </r>
  <r>
    <x v="8"/>
    <x v="8"/>
    <s v="Awareness"/>
    <s v="Video"/>
    <m/>
    <s v="Link_Clicks"/>
    <n v="29727"/>
    <n v="0"/>
    <n v="543.49"/>
    <n v="461"/>
    <n v="0"/>
    <n v="0"/>
    <n v="0"/>
    <n v="1.1789370932754881"/>
    <n v="1.5507787533218959E-2"/>
    <n v="0"/>
    <e v="#DIV/0!"/>
  </r>
  <r>
    <x v="0"/>
    <x v="8"/>
    <s v="Engagement"/>
    <s v="Video"/>
    <m/>
    <s v="Video_Views"/>
    <n v="112209"/>
    <n v="22804"/>
    <n v="648.81999999999994"/>
    <n v="116"/>
    <n v="0"/>
    <n v="3363"/>
    <n v="22804"/>
    <n v="5.5932758620689649"/>
    <n v="1.0337851687476048E-3"/>
    <n v="0"/>
    <n v="0.14747412734607965"/>
  </r>
  <r>
    <x v="8"/>
    <x v="8"/>
    <s v="Awareness"/>
    <s v="Video"/>
    <m/>
    <s v="Link_Clicks"/>
    <n v="94400"/>
    <n v="0"/>
    <n v="1222.58"/>
    <n v="2970"/>
    <n v="0"/>
    <n v="0"/>
    <n v="0"/>
    <n v="0.41164309764309764"/>
    <n v="3.1461864406779658E-2"/>
    <n v="0"/>
    <e v="#DIV/0!"/>
  </r>
  <r>
    <x v="2"/>
    <x v="8"/>
    <s v="Awareness"/>
    <s v="Video"/>
    <m/>
    <s v="Video_Views"/>
    <n v="10733"/>
    <n v="1856"/>
    <n v="50.339999999999996"/>
    <n v="6"/>
    <n v="0"/>
    <n v="824"/>
    <n v="1856"/>
    <n v="8.3899999999999988"/>
    <n v="5.5902357216062613E-4"/>
    <n v="0"/>
    <n v="0.44396551724137934"/>
  </r>
  <r>
    <x v="2"/>
    <x v="8"/>
    <s v="Awareness"/>
    <s v="Video"/>
    <m/>
    <s v="Video_Views"/>
    <n v="42131"/>
    <n v="9844"/>
    <n v="175.48"/>
    <n v="47"/>
    <n v="0"/>
    <n v="647"/>
    <n v="9844"/>
    <n v="3.7336170212765953"/>
    <n v="1.1155681089933778E-3"/>
    <n v="0"/>
    <n v="6.5725314912637139E-2"/>
  </r>
  <r>
    <x v="2"/>
    <x v="8"/>
    <s v="Awareness"/>
    <s v="Video"/>
    <m/>
    <s v="Video_Views"/>
    <n v="48608"/>
    <n v="10238"/>
    <n v="227.92"/>
    <n v="54"/>
    <n v="0"/>
    <n v="4354"/>
    <n v="10238"/>
    <n v="4.2207407407407409"/>
    <n v="1.1109282422646478E-3"/>
    <n v="0"/>
    <n v="0.42527837468255519"/>
  </r>
  <r>
    <x v="2"/>
    <x v="8"/>
    <s v="Awareness"/>
    <s v="Video"/>
    <m/>
    <s v="Video_Views"/>
    <n v="11621"/>
    <n v="2626"/>
    <n v="45.35"/>
    <n v="22"/>
    <n v="0"/>
    <n v="233"/>
    <n v="2626"/>
    <n v="2.0613636363636365"/>
    <n v="1.8931245159624817E-3"/>
    <n v="0"/>
    <n v="8.8728103579588727E-2"/>
  </r>
  <r>
    <x v="8"/>
    <x v="8"/>
    <s v="Awareness"/>
    <s v="Video"/>
    <m/>
    <s v="Link_Clicks"/>
    <n v="37941"/>
    <n v="0"/>
    <n v="902.04"/>
    <n v="624"/>
    <n v="0"/>
    <n v="0"/>
    <n v="0"/>
    <n v="1.4455769230769231"/>
    <n v="1.644658812366569E-2"/>
    <n v="0"/>
    <e v="#DIV/0!"/>
  </r>
  <r>
    <x v="0"/>
    <x v="8"/>
    <s v="Engagement"/>
    <s v="Video"/>
    <m/>
    <s v="Video_Views"/>
    <n v="183000"/>
    <n v="34684"/>
    <n v="1058.29"/>
    <n v="245"/>
    <n v="0"/>
    <n v="5285"/>
    <n v="34684"/>
    <n v="4.3195510204081629"/>
    <n v="1.3387978142076504E-3"/>
    <n v="0"/>
    <n v="0.15237573520931841"/>
  </r>
  <r>
    <x v="8"/>
    <x v="8"/>
    <s v="Awareness"/>
    <s v="Video"/>
    <m/>
    <s v="Link_Clicks"/>
    <n v="97344"/>
    <n v="0"/>
    <n v="1243.8499999999999"/>
    <n v="2971"/>
    <n v="0"/>
    <n v="0"/>
    <n v="0"/>
    <n v="0.41866374957926622"/>
    <n v="3.0520627876397106E-2"/>
    <n v="0"/>
    <e v="#DIV/0!"/>
  </r>
  <r>
    <x v="2"/>
    <x v="8"/>
    <s v="Awareness"/>
    <s v="Video"/>
    <m/>
    <s v="Video_Views"/>
    <n v="5950"/>
    <n v="1029"/>
    <n v="27.94"/>
    <n v="8"/>
    <n v="0"/>
    <n v="462"/>
    <n v="1029"/>
    <n v="3.4925000000000002"/>
    <n v="1.3445378151260505E-3"/>
    <n v="0"/>
    <n v="0.44897959183673469"/>
  </r>
  <r>
    <x v="2"/>
    <x v="8"/>
    <s v="Awareness"/>
    <s v="Video"/>
    <m/>
    <s v="Video_Views"/>
    <n v="35521"/>
    <n v="7712"/>
    <n v="166.7"/>
    <n v="37"/>
    <n v="0"/>
    <n v="3264"/>
    <n v="7712"/>
    <n v="4.5054054054054049"/>
    <n v="1.0416373412910672E-3"/>
    <n v="0"/>
    <n v="0.42323651452282157"/>
  </r>
  <r>
    <x v="0"/>
    <x v="8"/>
    <s v="Engagement"/>
    <s v="Video"/>
    <m/>
    <s v="Video_Views"/>
    <n v="337337"/>
    <n v="68244"/>
    <n v="1949.75"/>
    <n v="328"/>
    <n v="0"/>
    <n v="9315"/>
    <n v="68244"/>
    <n v="5.944359756097561"/>
    <n v="9.7232144709889518E-4"/>
    <n v="0"/>
    <n v="0.13649551608932653"/>
  </r>
  <r>
    <x v="0"/>
    <x v="8"/>
    <s v="Engagement"/>
    <s v="Video"/>
    <m/>
    <s v="Video_Views"/>
    <n v="416577"/>
    <n v="87708"/>
    <n v="2407.84"/>
    <n v="551"/>
    <n v="0"/>
    <n v="13612"/>
    <n v="87708"/>
    <n v="4.3699455535390204"/>
    <n v="1.3226846417349013E-3"/>
    <n v="0"/>
    <n v="0.15519678934646783"/>
  </r>
  <r>
    <x v="0"/>
    <x v="8"/>
    <s v="Engagement"/>
    <s v="Video"/>
    <m/>
    <s v="Video_Views"/>
    <n v="486892"/>
    <n v="102013"/>
    <n v="2814"/>
    <n v="727"/>
    <n v="0"/>
    <n v="13960"/>
    <n v="102013"/>
    <n v="3.8707015130674001"/>
    <n v="1.4931442701872283E-3"/>
    <n v="0"/>
    <n v="0.13684530402987855"/>
  </r>
  <r>
    <x v="8"/>
    <x v="8"/>
    <s v="Awareness"/>
    <s v="Video"/>
    <m/>
    <s v="Link_Clicks"/>
    <n v="95355"/>
    <n v="0"/>
    <n v="1242.8399999999999"/>
    <n v="2996"/>
    <n v="0"/>
    <n v="0"/>
    <n v="0"/>
    <n v="0.4148331108144192"/>
    <n v="3.1419432646426514E-2"/>
    <n v="0"/>
    <e v="#DIV/0!"/>
  </r>
  <r>
    <x v="2"/>
    <x v="8"/>
    <s v="Awareness"/>
    <s v="Video"/>
    <m/>
    <s v="Video_Views"/>
    <n v="2231"/>
    <n v="411"/>
    <n v="10.45"/>
    <n v="2"/>
    <n v="0"/>
    <n v="211"/>
    <n v="411"/>
    <n v="5.2249999999999996"/>
    <n v="8.9645898700134474E-4"/>
    <n v="0"/>
    <n v="0.51338199513381999"/>
  </r>
  <r>
    <x v="8"/>
    <x v="8"/>
    <s v="Awareness"/>
    <s v="Video"/>
    <m/>
    <s v="Link_Clicks"/>
    <n v="35737"/>
    <n v="0"/>
    <n v="705.06"/>
    <n v="543"/>
    <n v="0"/>
    <n v="0"/>
    <n v="0"/>
    <n v="1.2984530386740329"/>
    <n v="1.5194336402048297E-2"/>
    <n v="0"/>
    <e v="#DIV/0!"/>
  </r>
  <r>
    <x v="2"/>
    <x v="8"/>
    <s v="Awareness"/>
    <s v="Video"/>
    <m/>
    <s v="Video_Views"/>
    <n v="28646"/>
    <n v="6774"/>
    <n v="134.32999999999998"/>
    <n v="31"/>
    <n v="0"/>
    <n v="2906"/>
    <n v="6774"/>
    <n v="4.3332258064516127"/>
    <n v="1.0821755218878727E-3"/>
    <n v="0"/>
    <n v="0.42899320932979035"/>
  </r>
  <r>
    <x v="2"/>
    <x v="8"/>
    <s v="Engagement"/>
    <s v="Video"/>
    <m/>
    <s v="Video_Views"/>
    <n v="55124"/>
    <n v="15746"/>
    <n v="383.23"/>
    <n v="199"/>
    <n v="0"/>
    <n v="1856"/>
    <n v="15746"/>
    <n v="1.9257788944723619"/>
    <n v="3.6100428125680284E-3"/>
    <n v="0"/>
    <n v="0.11787120538549473"/>
  </r>
  <r>
    <x v="2"/>
    <x v="8"/>
    <s v="Engagement"/>
    <s v="Video"/>
    <m/>
    <s v="Video_Views"/>
    <n v="36387"/>
    <n v="9306"/>
    <n v="202.89"/>
    <n v="135"/>
    <n v="0"/>
    <n v="829"/>
    <n v="9306"/>
    <n v="1.5028888888888887"/>
    <n v="3.7101162503091764E-3"/>
    <n v="0"/>
    <n v="8.9082312486567811E-2"/>
  </r>
  <r>
    <x v="2"/>
    <x v="8"/>
    <s v="Engagement"/>
    <s v="Video"/>
    <m/>
    <s v="Video_Views"/>
    <n v="13349"/>
    <n v="3739"/>
    <n v="85.68"/>
    <n v="39"/>
    <n v="0"/>
    <n v="453"/>
    <n v="3739"/>
    <n v="2.1969230769230772"/>
    <n v="2.9215671585886582E-3"/>
    <n v="0"/>
    <n v="0.12115538914148168"/>
  </r>
  <r>
    <x v="0"/>
    <x v="8"/>
    <s v="Engagement"/>
    <s v="Video"/>
    <m/>
    <s v="Video_Views"/>
    <n v="368737"/>
    <n v="93122"/>
    <n v="2131.2900000000004"/>
    <n v="761"/>
    <n v="0"/>
    <n v="16420"/>
    <n v="93122"/>
    <n v="2.800643889618923"/>
    <n v="2.0638015713096325E-3"/>
    <n v="0"/>
    <n v="0.17632782801056679"/>
  </r>
  <r>
    <x v="8"/>
    <x v="8"/>
    <s v="Awareness"/>
    <s v="Video"/>
    <m/>
    <s v="Link_Clicks"/>
    <n v="70055"/>
    <n v="0"/>
    <n v="909"/>
    <n v="1941"/>
    <n v="0"/>
    <n v="0"/>
    <n v="0"/>
    <n v="0.46831530139103555"/>
    <n v="2.7706801798586825E-2"/>
    <n v="0"/>
    <e v="#DIV/0!"/>
  </r>
  <r>
    <x v="2"/>
    <x v="8"/>
    <s v="Engagement"/>
    <s v="Video"/>
    <m/>
    <s v="Video_Views"/>
    <n v="18395"/>
    <n v="4483"/>
    <n v="106.71000000000001"/>
    <n v="55"/>
    <n v="0"/>
    <n v="467"/>
    <n v="4483"/>
    <n v="1.9401818181818182"/>
    <n v="2.989942919271541E-3"/>
    <n v="0"/>
    <n v="0.10417131385233103"/>
  </r>
  <r>
    <x v="0"/>
    <x v="8"/>
    <s v="Engagement"/>
    <s v="Video"/>
    <m/>
    <s v="Video_Views"/>
    <n v="877417"/>
    <n v="179500"/>
    <n v="5071.6900000000005"/>
    <n v="1289"/>
    <n v="0"/>
    <n v="24904"/>
    <n v="179500"/>
    <n v="3.9345927075252138"/>
    <n v="1.4690848251173614E-3"/>
    <n v="0"/>
    <n v="0.13874094707520893"/>
  </r>
  <r>
    <x v="2"/>
    <x v="8"/>
    <s v="Awareness"/>
    <s v="Video"/>
    <m/>
    <s v="Video_Views"/>
    <n v="50774"/>
    <n v="11333"/>
    <n v="238.10999999999999"/>
    <n v="63"/>
    <n v="0"/>
    <n v="4646"/>
    <n v="11333"/>
    <n v="3.7795238095238095"/>
    <n v="1.2407925316106668E-3"/>
    <n v="0"/>
    <n v="0.40995323391864469"/>
  </r>
  <r>
    <x v="2"/>
    <x v="8"/>
    <s v="Awareness"/>
    <s v="Video"/>
    <m/>
    <s v="Video_Views"/>
    <n v="6536"/>
    <n v="1108"/>
    <n v="30.680000000000003"/>
    <n v="6"/>
    <n v="0"/>
    <n v="511"/>
    <n v="1108"/>
    <n v="5.1133333333333342"/>
    <n v="9.1799265605875156E-4"/>
    <n v="0"/>
    <n v="0.46119133574007221"/>
  </r>
  <r>
    <x v="8"/>
    <x v="8"/>
    <s v="Awareness"/>
    <s v="Video"/>
    <m/>
    <s v="Link_Clicks"/>
    <n v="23932"/>
    <n v="0"/>
    <n v="422.58"/>
    <n v="356"/>
    <n v="0"/>
    <n v="0"/>
    <n v="0"/>
    <n v="1.1870224719101123"/>
    <n v="1.487548052816313E-2"/>
    <n v="0"/>
    <e v="#DIV/0!"/>
  </r>
  <r>
    <x v="2"/>
    <x v="8"/>
    <s v="Engagement"/>
    <s v="Video"/>
    <m/>
    <s v="Video_Views"/>
    <n v="17054"/>
    <n v="4209"/>
    <n v="101.2"/>
    <n v="94"/>
    <n v="0"/>
    <n v="494"/>
    <n v="4209"/>
    <n v="1.0765957446808512"/>
    <n v="5.5119033657792891E-3"/>
    <n v="0"/>
    <n v="0.11736754573532905"/>
  </r>
  <r>
    <x v="2"/>
    <x v="8"/>
    <s v="Awareness"/>
    <s v="Video"/>
    <m/>
    <s v="Video_Views"/>
    <n v="9827"/>
    <n v="2003"/>
    <n v="46.05"/>
    <n v="8"/>
    <n v="0"/>
    <n v="908"/>
    <n v="2003"/>
    <n v="5.7562499999999996"/>
    <n v="8.1408364709473896E-4"/>
    <n v="0"/>
    <n v="0.45332001997004495"/>
  </r>
  <r>
    <x v="2"/>
    <x v="8"/>
    <s v="Awareness"/>
    <s v="Video"/>
    <m/>
    <s v="Video_Views"/>
    <n v="96869"/>
    <n v="21641"/>
    <n v="454.37"/>
    <n v="120"/>
    <n v="0"/>
    <n v="8762"/>
    <n v="21641"/>
    <n v="3.7864166666666668"/>
    <n v="1.2387864022545911E-3"/>
    <n v="0"/>
    <n v="0.40487962663462873"/>
  </r>
  <r>
    <x v="2"/>
    <x v="8"/>
    <s v="Engagement"/>
    <s v="Video"/>
    <m/>
    <s v="Video_Views"/>
    <n v="46547"/>
    <n v="13351"/>
    <n v="329.08"/>
    <n v="167"/>
    <n v="0"/>
    <n v="1608"/>
    <n v="13351"/>
    <n v="1.9705389221556886"/>
    <n v="3.5877714997744215E-3"/>
    <n v="0"/>
    <n v="0.12044041644820613"/>
  </r>
  <r>
    <x v="2"/>
    <x v="8"/>
    <s v="Engagement"/>
    <s v="Video"/>
    <m/>
    <s v="Video_Views"/>
    <n v="11002"/>
    <n v="3436"/>
    <n v="76.97"/>
    <n v="45"/>
    <n v="0"/>
    <n v="479"/>
    <n v="3436"/>
    <n v="1.7104444444444444"/>
    <n v="4.0901654244682789E-3"/>
    <n v="0"/>
    <n v="0.13940628637951105"/>
  </r>
  <r>
    <x v="2"/>
    <x v="8"/>
    <s v="Engagement"/>
    <s v="Video"/>
    <m/>
    <s v="Video_Views"/>
    <n v="58275"/>
    <n v="15309"/>
    <n v="324.27"/>
    <n v="213"/>
    <n v="0"/>
    <n v="1377"/>
    <n v="15309"/>
    <n v="1.522394366197183"/>
    <n v="3.6550836550836552E-3"/>
    <n v="0"/>
    <n v="8.9947089947089942E-2"/>
  </r>
  <r>
    <x v="2"/>
    <x v="8"/>
    <s v="Awareness"/>
    <s v="Video"/>
    <m/>
    <s v="Video_Views"/>
    <n v="150132"/>
    <n v="30756"/>
    <n v="704"/>
    <n v="156"/>
    <n v="0"/>
    <n v="12712"/>
    <n v="30756"/>
    <n v="4.5128205128205128"/>
    <n v="1.0390856046678923E-3"/>
    <n v="0"/>
    <n v="0.41331772662244765"/>
  </r>
  <r>
    <x v="2"/>
    <x v="8"/>
    <s v="Engagement"/>
    <s v="Video"/>
    <m/>
    <s v="Video_Views"/>
    <n v="43794"/>
    <n v="11936"/>
    <n v="306.81"/>
    <n v="188"/>
    <n v="0"/>
    <n v="1327"/>
    <n v="11936"/>
    <n v="1.6319680851063829"/>
    <n v="4.2928255012102115E-3"/>
    <n v="0"/>
    <n v="0.11117627345844504"/>
  </r>
  <r>
    <x v="2"/>
    <x v="8"/>
    <s v="Awareness"/>
    <s v="Video"/>
    <m/>
    <s v="Video_Views"/>
    <n v="26629"/>
    <n v="4895"/>
    <n v="124.87"/>
    <n v="22"/>
    <n v="0"/>
    <n v="2196"/>
    <n v="4895"/>
    <n v="5.6759090909090908"/>
    <n v="8.2616696083217546E-4"/>
    <n v="0"/>
    <n v="0.44862104187946883"/>
  </r>
  <r>
    <x v="2"/>
    <x v="8"/>
    <s v="Engagement"/>
    <s v="Video"/>
    <m/>
    <s v="Video_Views"/>
    <n v="67034"/>
    <n v="17407"/>
    <n v="389.9"/>
    <n v="201"/>
    <n v="0"/>
    <n v="1457"/>
    <n v="17407"/>
    <n v="1.9398009950248756"/>
    <n v="2.9984783841035894E-3"/>
    <n v="0"/>
    <n v="8.3701958982018723E-2"/>
  </r>
  <r>
    <x v="2"/>
    <x v="8"/>
    <s v="Engagement"/>
    <s v="Video"/>
    <m/>
    <s v="Video_Views"/>
    <n v="7787"/>
    <n v="1943"/>
    <n v="47.01"/>
    <n v="32"/>
    <n v="0"/>
    <n v="204"/>
    <n v="1943"/>
    <n v="1.4690624999999999"/>
    <n v="4.1094131244381665E-3"/>
    <n v="0"/>
    <n v="0.10499227997941328"/>
  </r>
  <r>
    <x v="2"/>
    <x v="8"/>
    <s v="Engagement"/>
    <s v="Video"/>
    <m/>
    <s v="Video_Views"/>
    <n v="9568"/>
    <n v="3080"/>
    <n v="78.88000000000001"/>
    <n v="46"/>
    <n v="0"/>
    <n v="387"/>
    <n v="3080"/>
    <n v="1.7147826086956524"/>
    <n v="4.807692307692308E-3"/>
    <n v="0"/>
    <n v="0.12564935064935065"/>
  </r>
  <r>
    <x v="2"/>
    <x v="8"/>
    <s v="Engagement"/>
    <s v="Video"/>
    <m/>
    <s v="Video_Views"/>
    <n v="20476"/>
    <n v="6189"/>
    <n v="140.6"/>
    <n v="73"/>
    <n v="0"/>
    <n v="786"/>
    <n v="6189"/>
    <n v="1.9260273972602739"/>
    <n v="3.5651494432506351E-3"/>
    <n v="0"/>
    <n v="0.1269995152690257"/>
  </r>
  <r>
    <x v="2"/>
    <x v="8"/>
    <s v="Engagement"/>
    <s v="Video"/>
    <m/>
    <s v="Video_Views"/>
    <n v="69700"/>
    <n v="17465"/>
    <n v="391.13"/>
    <n v="196"/>
    <n v="0"/>
    <n v="1473"/>
    <n v="17465"/>
    <n v="1.995561224489796"/>
    <n v="2.8120516499282639E-3"/>
    <n v="0"/>
    <n v="8.4340108789006579E-2"/>
  </r>
  <r>
    <x v="2"/>
    <x v="8"/>
    <s v="Engagement"/>
    <s v="Video"/>
    <m/>
    <s v="Video_Views"/>
    <n v="4179"/>
    <n v="1079"/>
    <n v="26.060000000000002"/>
    <n v="14"/>
    <n v="0"/>
    <n v="110"/>
    <n v="1079"/>
    <n v="1.8614285714285717"/>
    <n v="3.3500837520938024E-3"/>
    <n v="0"/>
    <n v="0.10194624652455977"/>
  </r>
  <r>
    <x v="2"/>
    <x v="8"/>
    <s v="Awareness"/>
    <s v="Video"/>
    <m/>
    <s v="Video_Views"/>
    <n v="29436"/>
    <n v="5510"/>
    <n v="138.07999999999998"/>
    <n v="25"/>
    <n v="0"/>
    <n v="2342"/>
    <n v="5510"/>
    <n v="5.5231999999999992"/>
    <n v="8.4930017665443673E-4"/>
    <n v="0"/>
    <n v="0.42504537205081672"/>
  </r>
  <r>
    <x v="2"/>
    <x v="8"/>
    <s v="Awareness"/>
    <s v="Video"/>
    <m/>
    <s v="Video_Views"/>
    <n v="97488"/>
    <n v="20114"/>
    <n v="457.21999999999997"/>
    <n v="88"/>
    <n v="0"/>
    <n v="8391"/>
    <n v="20114"/>
    <n v="5.1956818181818178"/>
    <n v="9.0267520105038568E-4"/>
    <n v="0"/>
    <n v="0.41717211892214379"/>
  </r>
  <r>
    <x v="2"/>
    <x v="8"/>
    <s v="Engagement"/>
    <s v="Video"/>
    <m/>
    <s v="Video_Views"/>
    <n v="42571"/>
    <n v="11303"/>
    <n v="267.28999999999996"/>
    <n v="170"/>
    <n v="0"/>
    <n v="1100"/>
    <n v="11303"/>
    <n v="1.5722941176470586"/>
    <n v="3.9933287919005894E-3"/>
    <n v="0"/>
    <n v="9.7319295762187036E-2"/>
  </r>
  <r>
    <x v="2"/>
    <x v="8"/>
    <s v="Engagement"/>
    <s v="Video"/>
    <m/>
    <s v="Video_Views"/>
    <n v="4232"/>
    <n v="1017"/>
    <n v="19.59"/>
    <n v="4"/>
    <n v="0"/>
    <n v="112"/>
    <n v="1017"/>
    <n v="4.8975"/>
    <n v="9.4517958412098301E-4"/>
    <n v="0"/>
    <n v="0.11012782694198624"/>
  </r>
  <r>
    <x v="2"/>
    <x v="8"/>
    <s v="Awareness"/>
    <s v="Video"/>
    <m/>
    <s v="Video_Views"/>
    <n v="12871"/>
    <n v="2520"/>
    <n v="60.37"/>
    <n v="14"/>
    <n v="0"/>
    <n v="1130"/>
    <n v="2520"/>
    <n v="4.3121428571428568"/>
    <n v="1.087716572138917E-3"/>
    <n v="0"/>
    <n v="0.44841269841269843"/>
  </r>
  <r>
    <x v="2"/>
    <x v="8"/>
    <s v="Engagement"/>
    <s v="Video"/>
    <m/>
    <s v="Video_Views"/>
    <n v="20506"/>
    <n v="5796"/>
    <n v="109.9"/>
    <n v="69"/>
    <n v="0"/>
    <n v="649"/>
    <n v="5796"/>
    <n v="1.5927536231884059"/>
    <n v="3.3648688188822784E-3"/>
    <n v="0"/>
    <n v="0.11197377501725328"/>
  </r>
  <r>
    <x v="2"/>
    <x v="8"/>
    <s v="Engagement"/>
    <s v="Video"/>
    <m/>
    <s v="Video_Views"/>
    <n v="55390"/>
    <n v="14214"/>
    <n v="269.92"/>
    <n v="154"/>
    <n v="0"/>
    <n v="1149"/>
    <n v="14214"/>
    <n v="1.7527272727272729"/>
    <n v="2.7802852500451343E-3"/>
    <n v="0"/>
    <n v="8.0835795694385815E-2"/>
  </r>
  <r>
    <x v="2"/>
    <x v="8"/>
    <s v="Engagement"/>
    <s v="Video"/>
    <m/>
    <s v="Video_Views"/>
    <n v="32179"/>
    <n v="8056"/>
    <n v="145.78"/>
    <n v="126"/>
    <n v="0"/>
    <n v="760"/>
    <n v="8056"/>
    <n v="1.156984126984127"/>
    <n v="3.9155971285621061E-3"/>
    <n v="0"/>
    <n v="9.4339622641509441E-2"/>
  </r>
  <r>
    <x v="2"/>
    <x v="8"/>
    <s v="Awareness"/>
    <s v="Video"/>
    <m/>
    <s v="Video_Views"/>
    <n v="59818"/>
    <n v="12660"/>
    <n v="280.53999999999996"/>
    <n v="46"/>
    <n v="0"/>
    <n v="5244"/>
    <n v="12660"/>
    <n v="6.0986956521739124"/>
    <n v="7.6899929787020628E-4"/>
    <n v="0"/>
    <n v="0.41421800947867299"/>
  </r>
  <r>
    <x v="2"/>
    <x v="8"/>
    <s v="Awareness"/>
    <s v="Video"/>
    <m/>
    <s v="Video_Views"/>
    <n v="30215"/>
    <n v="6529"/>
    <n v="141.66"/>
    <n v="24"/>
    <n v="0"/>
    <n v="2779"/>
    <n v="6529"/>
    <n v="5.9024999999999999"/>
    <n v="7.9430746318053945E-4"/>
    <n v="0"/>
    <n v="0.42563945474038906"/>
  </r>
  <r>
    <x v="2"/>
    <x v="8"/>
    <s v="Awareness"/>
    <s v="Video"/>
    <m/>
    <s v="Video_Views"/>
    <n v="4802"/>
    <n v="1109"/>
    <n v="22.540000000000003"/>
    <n v="7"/>
    <n v="0"/>
    <n v="497"/>
    <n v="1109"/>
    <n v="3.22"/>
    <n v="1.4577259475218659E-3"/>
    <n v="0"/>
    <n v="0.44815148782687103"/>
  </r>
  <r>
    <x v="2"/>
    <x v="8"/>
    <s v="Awareness"/>
    <s v="Video"/>
    <m/>
    <s v="Video_Views"/>
    <n v="3616"/>
    <n v="947"/>
    <n v="16.940000000000001"/>
    <n v="9"/>
    <n v="0"/>
    <n v="425"/>
    <n v="947"/>
    <n v="1.8822222222222225"/>
    <n v="2.4889380530973451E-3"/>
    <n v="0"/>
    <n v="0.44878563885955647"/>
  </r>
  <r>
    <x v="2"/>
    <x v="8"/>
    <s v="Awareness"/>
    <s v="Video"/>
    <m/>
    <s v="Video_Views"/>
    <n v="34551"/>
    <n v="7703"/>
    <n v="162.1"/>
    <n v="45"/>
    <n v="0"/>
    <n v="3123"/>
    <n v="7703"/>
    <n v="3.6022222222222222"/>
    <n v="1.3024225058609013E-3"/>
    <n v="0"/>
    <n v="0.40542645722445803"/>
  </r>
  <r>
    <x v="2"/>
    <x v="8"/>
    <s v="Awareness"/>
    <s v="Video"/>
    <m/>
    <s v="Video_Views"/>
    <n v="3724"/>
    <n v="810"/>
    <n v="17.46"/>
    <n v="9"/>
    <n v="0"/>
    <n v="357"/>
    <n v="810"/>
    <n v="1.9400000000000002"/>
    <n v="2.4167561761546724E-3"/>
    <n v="0"/>
    <n v="0.44074074074074077"/>
  </r>
  <r>
    <x v="2"/>
    <x v="8"/>
    <s v="Awareness"/>
    <s v="Video"/>
    <m/>
    <s v="Video_Views"/>
    <n v="10215"/>
    <n v="2876"/>
    <n v="67.95"/>
    <n v="54"/>
    <n v="0"/>
    <n v="287"/>
    <n v="2876"/>
    <n v="1.2583333333333333"/>
    <n v="5.2863436123348016E-3"/>
    <n v="0"/>
    <n v="9.9791376912378299E-2"/>
  </r>
  <r>
    <x v="2"/>
    <x v="8"/>
    <s v="Awareness"/>
    <s v="Video"/>
    <m/>
    <s v="Video_Views"/>
    <n v="53263"/>
    <n v="13279"/>
    <n v="338.94"/>
    <n v="184"/>
    <n v="0"/>
    <n v="1251"/>
    <n v="13279"/>
    <n v="1.8420652173913044"/>
    <n v="3.4545556953232076E-3"/>
    <n v="0"/>
    <n v="9.4208901272686191E-2"/>
  </r>
  <r>
    <x v="2"/>
    <x v="8"/>
    <s v="Awareness"/>
    <s v="Video"/>
    <m/>
    <s v="Video_Views"/>
    <n v="48511"/>
    <n v="10221"/>
    <n v="227.54"/>
    <n v="57"/>
    <n v="0"/>
    <n v="4124"/>
    <n v="10221"/>
    <n v="3.9919298245614034"/>
    <n v="1.1749912391004103E-3"/>
    <n v="0"/>
    <n v="0.40348302514431073"/>
  </r>
  <r>
    <x v="2"/>
    <x v="8"/>
    <s v="Awareness"/>
    <s v="Video"/>
    <m/>
    <s v="Video_Views"/>
    <n v="28545"/>
    <n v="9380"/>
    <n v="238.34"/>
    <n v="126"/>
    <n v="0"/>
    <n v="1198"/>
    <n v="9380"/>
    <n v="1.8915873015873017"/>
    <n v="4.4140830267997899E-3"/>
    <n v="0"/>
    <n v="0.12771855010660982"/>
  </r>
  <r>
    <x v="2"/>
    <x v="8"/>
    <s v="Awareness"/>
    <s v="Video"/>
    <m/>
    <s v="Video_Views"/>
    <n v="27536"/>
    <n v="7157"/>
    <n v="167.73"/>
    <n v="107"/>
    <n v="0"/>
    <n v="625"/>
    <n v="7157"/>
    <n v="1.5675700934579437"/>
    <n v="3.8858221963974432E-3"/>
    <n v="0"/>
    <n v="8.7327092357132874E-2"/>
  </r>
  <r>
    <x v="2"/>
    <x v="8"/>
    <s v="Awareness"/>
    <s v="Video"/>
    <m/>
    <s v="Video_Views"/>
    <n v="62005"/>
    <n v="13363"/>
    <n v="290.83"/>
    <n v="78"/>
    <n v="0"/>
    <n v="5343"/>
    <n v="13363"/>
    <n v="3.7285897435897435"/>
    <n v="1.257963067494557E-3"/>
    <n v="0"/>
    <n v="0.39983536630996036"/>
  </r>
  <r>
    <x v="2"/>
    <x v="8"/>
    <s v="Awareness"/>
    <s v="Video"/>
    <m/>
    <s v="Video_Views"/>
    <n v="20118"/>
    <n v="6608"/>
    <n v="172.25"/>
    <n v="92"/>
    <n v="0"/>
    <n v="860"/>
    <n v="6608"/>
    <n v="1.8722826086956521"/>
    <n v="4.5730191867978925E-3"/>
    <n v="0"/>
    <n v="0.13014527845036319"/>
  </r>
  <r>
    <x v="2"/>
    <x v="8"/>
    <s v="Awareness"/>
    <s v="Video"/>
    <m/>
    <s v="Video_Views"/>
    <n v="54105"/>
    <n v="13932"/>
    <n v="324.02"/>
    <n v="224"/>
    <n v="0"/>
    <n v="1282"/>
    <n v="13932"/>
    <n v="1.446517857142857"/>
    <n v="4.1400979576748913E-3"/>
    <n v="0"/>
    <n v="9.2018374964111402E-2"/>
  </r>
  <r>
    <x v="2"/>
    <x v="8"/>
    <s v="Awareness"/>
    <s v="Video"/>
    <m/>
    <s v="Video_Views"/>
    <n v="46394"/>
    <n v="11844"/>
    <n v="279.26"/>
    <n v="158"/>
    <n v="0"/>
    <n v="1082"/>
    <n v="11844"/>
    <n v="1.7674683544303798"/>
    <n v="3.4056127947579428E-3"/>
    <n v="0"/>
    <n v="9.135427220533604E-2"/>
  </r>
  <r>
    <x v="2"/>
    <x v="8"/>
    <s v="Awareness"/>
    <s v="Video"/>
    <m/>
    <s v="Video_Views"/>
    <n v="7978"/>
    <n v="1987"/>
    <n v="46.22"/>
    <n v="29"/>
    <n v="0"/>
    <n v="209"/>
    <n v="1987"/>
    <n v="1.5937931034482757"/>
    <n v="3.6349962396590623E-3"/>
    <n v="0"/>
    <n v="0.10518369401107197"/>
  </r>
  <r>
    <x v="2"/>
    <x v="8"/>
    <s v="Awareness"/>
    <s v="Video"/>
    <m/>
    <s v="Video_Views"/>
    <n v="9787"/>
    <n v="2085"/>
    <n v="45.86"/>
    <n v="26"/>
    <n v="0"/>
    <n v="887"/>
    <n v="2085"/>
    <n v="1.7638461538461538"/>
    <n v="2.6565852661694085E-3"/>
    <n v="0"/>
    <n v="0.42541966426858513"/>
  </r>
  <r>
    <x v="2"/>
    <x v="8"/>
    <s v="Awareness"/>
    <s v="Video"/>
    <m/>
    <s v="Video_Views"/>
    <n v="2805"/>
    <n v="733"/>
    <n v="16.07"/>
    <n v="16"/>
    <n v="0"/>
    <n v="95"/>
    <n v="733"/>
    <n v="1.004375"/>
    <n v="5.7040998217468804E-3"/>
    <n v="0"/>
    <n v="0.12960436562073671"/>
  </r>
  <r>
    <x v="2"/>
    <x v="8"/>
    <s v="Awareness"/>
    <s v="Video"/>
    <m/>
    <s v="Video_Views"/>
    <n v="52061"/>
    <n v="13711"/>
    <n v="304.64"/>
    <n v="236"/>
    <n v="0"/>
    <n v="1231"/>
    <n v="13711"/>
    <n v="1.2908474576271185"/>
    <n v="4.5331438120666144E-3"/>
    <n v="0"/>
    <n v="8.9781926919991248E-2"/>
  </r>
  <r>
    <x v="2"/>
    <x v="8"/>
    <s v="Awareness"/>
    <s v="Video"/>
    <m/>
    <s v="Video_Views"/>
    <n v="121788"/>
    <n v="26893"/>
    <n v="571.17999999999995"/>
    <n v="187"/>
    <n v="0"/>
    <n v="11070"/>
    <n v="26893"/>
    <n v="3.0544385026737966"/>
    <n v="1.5354550530429928E-3"/>
    <n v="0"/>
    <n v="0.41163127951511547"/>
  </r>
  <r>
    <x v="2"/>
    <x v="8"/>
    <s v="Awareness"/>
    <s v="Video"/>
    <m/>
    <s v="Video_Views"/>
    <n v="26010"/>
    <n v="8350"/>
    <n v="202.44"/>
    <n v="132"/>
    <n v="0"/>
    <n v="1076"/>
    <n v="8350"/>
    <n v="1.5336363636363637"/>
    <n v="5.0749711649365628E-3"/>
    <n v="0"/>
    <n v="0.12886227544910181"/>
  </r>
  <r>
    <x v="2"/>
    <x v="8"/>
    <s v="Awareness"/>
    <s v="Video"/>
    <m/>
    <s v="Video_Views"/>
    <n v="48435"/>
    <n v="13382"/>
    <n v="288.51"/>
    <n v="216"/>
    <n v="0"/>
    <n v="1316"/>
    <n v="13382"/>
    <n v="1.3356944444444443"/>
    <n v="4.459585010839269E-3"/>
    <n v="0"/>
    <n v="9.8341055148707224E-2"/>
  </r>
  <r>
    <x v="2"/>
    <x v="8"/>
    <s v="Awareness"/>
    <s v="Video"/>
    <m/>
    <s v="Video_Views"/>
    <n v="25922"/>
    <n v="5302"/>
    <n v="121.7"/>
    <n v="39"/>
    <n v="0"/>
    <n v="2334"/>
    <n v="5302"/>
    <n v="3.1205128205128205"/>
    <n v="1.5045135406218655E-3"/>
    <n v="0"/>
    <n v="0.44021124104111659"/>
  </r>
  <r>
    <x v="8"/>
    <x v="8"/>
    <s v="Awareness"/>
    <s v="Video"/>
    <m/>
    <s v="Link_Clicks"/>
    <n v="4"/>
    <n v="0"/>
    <n v="0.03"/>
    <n v="0"/>
    <n v="0"/>
    <n v="0"/>
    <n v="0"/>
    <e v="#DIV/0!"/>
    <n v="0"/>
    <n v="0"/>
    <e v="#DIV/0!"/>
  </r>
  <r>
    <x v="2"/>
    <x v="8"/>
    <s v="Awareness"/>
    <s v="Video"/>
    <m/>
    <s v="Video_Views"/>
    <n v="157200"/>
    <n v="33958"/>
    <n v="736.98"/>
    <n v="189"/>
    <n v="0"/>
    <n v="13977"/>
    <n v="33958"/>
    <n v="3.8993650793650794"/>
    <n v="1.2022900763358779E-3"/>
    <n v="0"/>
    <n v="0.41159667824960244"/>
  </r>
  <r>
    <x v="2"/>
    <x v="8"/>
    <s v="Awareness"/>
    <s v="Video"/>
    <m/>
    <s v="Video_Views"/>
    <n v="49239"/>
    <n v="14320"/>
    <n v="288.61"/>
    <n v="217"/>
    <n v="0"/>
    <n v="1400"/>
    <n v="14320"/>
    <n v="1.33"/>
    <n v="4.4070756920327383E-3"/>
    <n v="0"/>
    <n v="9.7765363128491614E-2"/>
  </r>
  <r>
    <x v="2"/>
    <x v="8"/>
    <s v="Awareness"/>
    <s v="Video"/>
    <m/>
    <s v="Video_Views"/>
    <n v="10294"/>
    <n v="3200"/>
    <n v="69.550000000000011"/>
    <n v="45"/>
    <n v="0"/>
    <n v="383"/>
    <n v="3200"/>
    <n v="1.5455555555555558"/>
    <n v="4.3714785311832136E-3"/>
    <n v="0"/>
    <n v="0.1196875"/>
  </r>
  <r>
    <x v="8"/>
    <x v="8"/>
    <s v="Awareness"/>
    <s v="Video"/>
    <m/>
    <s v="Link_Clicks"/>
    <n v="1166"/>
    <n v="0"/>
    <n v="51.08"/>
    <n v="20"/>
    <n v="0"/>
    <n v="0"/>
    <n v="0"/>
    <n v="2.5539999999999998"/>
    <n v="1.7152658662092625E-2"/>
    <n v="0"/>
    <e v="#DIV/0!"/>
  </r>
  <r>
    <x v="2"/>
    <x v="8"/>
    <s v="Awareness"/>
    <s v="Video"/>
    <m/>
    <s v="Video_Views"/>
    <n v="7885"/>
    <n v="2234"/>
    <n v="48.66"/>
    <n v="45"/>
    <n v="0"/>
    <n v="309"/>
    <n v="2234"/>
    <n v="1.0813333333333333"/>
    <n v="5.7070386810399495E-3"/>
    <n v="0"/>
    <n v="0.13831692032229184"/>
  </r>
  <r>
    <x v="2"/>
    <x v="8"/>
    <s v="Awareness"/>
    <s v="Video"/>
    <m/>
    <s v="Video_Views"/>
    <n v="70341"/>
    <n v="18962"/>
    <n v="387"/>
    <n v="221"/>
    <n v="0"/>
    <n v="1634"/>
    <n v="18962"/>
    <n v="1.751131221719457"/>
    <n v="3.141837619595968E-3"/>
    <n v="0"/>
    <n v="8.617234468937876E-2"/>
  </r>
  <r>
    <x v="2"/>
    <x v="8"/>
    <s v="Awareness"/>
    <s v="Video"/>
    <m/>
    <s v="Video_Views"/>
    <n v="28860"/>
    <n v="5293"/>
    <n v="135.25"/>
    <n v="25"/>
    <n v="0"/>
    <n v="2275"/>
    <n v="5293"/>
    <n v="5.41"/>
    <n v="8.6625086625086623E-4"/>
    <n v="0"/>
    <n v="0.42981296051388629"/>
  </r>
  <r>
    <x v="8"/>
    <x v="8"/>
    <s v="Awareness"/>
    <s v="Video"/>
    <m/>
    <s v="Link_Clicks"/>
    <n v="4350"/>
    <n v="0"/>
    <n v="44.28"/>
    <n v="78"/>
    <n v="0"/>
    <n v="0"/>
    <n v="0"/>
    <n v="0.56769230769230772"/>
    <n v="1.793103448275862E-2"/>
    <n v="0"/>
    <e v="#DIV/0!"/>
  </r>
  <r>
    <x v="2"/>
    <x v="8"/>
    <s v="Awareness"/>
    <s v="Video"/>
    <m/>
    <s v="Video_Views"/>
    <n v="41620"/>
    <n v="11866"/>
    <n v="204.67999999999998"/>
    <n v="120"/>
    <n v="0"/>
    <n v="1025"/>
    <n v="11866"/>
    <n v="1.7056666666666664"/>
    <n v="2.8832292167227293E-3"/>
    <n v="0"/>
    <n v="8.6381257374009771E-2"/>
  </r>
  <r>
    <x v="8"/>
    <x v="8"/>
    <s v="Awareness"/>
    <s v="Video"/>
    <m/>
    <s v="Link_Clicks"/>
    <n v="79844"/>
    <n v="0"/>
    <n v="990.26"/>
    <n v="1955"/>
    <n v="0"/>
    <n v="0"/>
    <n v="0"/>
    <n v="0.50652685421994881"/>
    <n v="2.4485246230148791E-2"/>
    <n v="0"/>
    <e v="#DIV/0!"/>
  </r>
  <r>
    <x v="2"/>
    <x v="8"/>
    <s v="Awareness"/>
    <s v="Video"/>
    <m/>
    <s v="Video_Views"/>
    <n v="16917"/>
    <n v="4528"/>
    <n v="82.97"/>
    <n v="38"/>
    <n v="0"/>
    <n v="459"/>
    <n v="4528"/>
    <n v="2.1834210526315787"/>
    <n v="2.2462611574156173E-3"/>
    <n v="0"/>
    <n v="0.10136925795053003"/>
  </r>
  <r>
    <x v="8"/>
    <x v="8"/>
    <s v="Awareness"/>
    <s v="Video"/>
    <m/>
    <s v="Link_Clicks"/>
    <n v="25039"/>
    <n v="0"/>
    <n v="906.05"/>
    <n v="470"/>
    <n v="0"/>
    <n v="0"/>
    <n v="0"/>
    <n v="1.9277659574468085"/>
    <n v="1.8770717680418547E-2"/>
    <n v="0"/>
    <e v="#DIV/0!"/>
  </r>
  <r>
    <x v="2"/>
    <x v="8"/>
    <s v="Awareness"/>
    <s v="Video"/>
    <m/>
    <s v="Video_Views"/>
    <n v="35839"/>
    <n v="9955"/>
    <n v="182.67"/>
    <n v="115"/>
    <n v="0"/>
    <n v="974"/>
    <n v="9955"/>
    <n v="1.5884347826086955"/>
    <n v="3.2087948882502304E-3"/>
    <n v="0"/>
    <n v="9.7840281265695633E-2"/>
  </r>
  <r>
    <x v="2"/>
    <x v="8"/>
    <s v="Awareness"/>
    <s v="Video"/>
    <m/>
    <s v="Video_Views"/>
    <n v="19475"/>
    <n v="5061"/>
    <n v="89.47"/>
    <n v="86"/>
    <n v="0"/>
    <n v="542"/>
    <n v="5061"/>
    <n v="1.0403488372093024"/>
    <n v="4.4159178433889603E-3"/>
    <n v="0"/>
    <n v="0.10709345979055522"/>
  </r>
  <r>
    <x v="2"/>
    <x v="8"/>
    <s v="Awareness"/>
    <s v="Video"/>
    <m/>
    <s v="Video_Views"/>
    <n v="20656"/>
    <n v="3572"/>
    <n v="96.9"/>
    <n v="10"/>
    <n v="0"/>
    <n v="1548"/>
    <n v="3572"/>
    <n v="9.6900000000000013"/>
    <n v="4.8412083656080559E-4"/>
    <n v="0"/>
    <n v="0.43337066069428892"/>
  </r>
  <r>
    <x v="2"/>
    <x v="8"/>
    <s v="Awareness"/>
    <s v="Video"/>
    <m/>
    <s v="Video_Views"/>
    <n v="85223"/>
    <n v="18206"/>
    <n v="399.90999999999997"/>
    <n v="59"/>
    <n v="0"/>
    <n v="7712"/>
    <n v="18206"/>
    <n v="6.7781355932203384"/>
    <n v="6.9230137404221862E-4"/>
    <n v="0"/>
    <n v="0.42359661650005492"/>
  </r>
  <r>
    <x v="2"/>
    <x v="8"/>
    <s v="Awareness"/>
    <s v="Video"/>
    <m/>
    <s v="Video_Views"/>
    <n v="5818"/>
    <n v="1193"/>
    <n v="27.290000000000003"/>
    <n v="9"/>
    <n v="0"/>
    <n v="527"/>
    <n v="1193"/>
    <n v="3.0322222222222224"/>
    <n v="1.5469233413544173E-3"/>
    <n v="0"/>
    <n v="0.44174350377200333"/>
  </r>
  <r>
    <x v="2"/>
    <x v="8"/>
    <s v="Awareness"/>
    <s v="Video"/>
    <m/>
    <s v="Video_Views"/>
    <n v="24572"/>
    <n v="6216"/>
    <n v="115.19000000000001"/>
    <n v="27"/>
    <n v="0"/>
    <n v="2742"/>
    <n v="6216"/>
    <n v="4.2662962962962965"/>
    <n v="1.0988116555428944E-3"/>
    <n v="0"/>
    <n v="0.44111969111969113"/>
  </r>
  <r>
    <x v="8"/>
    <x v="8"/>
    <s v="Engagement"/>
    <s v="Video"/>
    <m/>
    <s v="Video_Views"/>
    <n v="13296"/>
    <n v="3392"/>
    <n v="215.44"/>
    <n v="28"/>
    <n v="0"/>
    <n v="477"/>
    <n v="3392"/>
    <n v="7.694285714285714"/>
    <n v="2.1058965102286401E-3"/>
    <n v="0"/>
    <n v="0.140625"/>
  </r>
  <r>
    <x v="8"/>
    <x v="8"/>
    <s v="Engagement"/>
    <s v="Video"/>
    <m/>
    <s v="Video_Views"/>
    <n v="38707"/>
    <n v="8537"/>
    <n v="592.63"/>
    <n v="94"/>
    <n v="0"/>
    <n v="1064"/>
    <n v="8537"/>
    <n v="6.3045744680851064"/>
    <n v="2.4285013046735733E-3"/>
    <n v="0"/>
    <n v="0.12463394635117722"/>
  </r>
  <r>
    <x v="8"/>
    <x v="8"/>
    <s v="Engagement"/>
    <s v="Video"/>
    <m/>
    <s v="Video_Views"/>
    <n v="17505"/>
    <n v="4083"/>
    <n v="256.06"/>
    <n v="39"/>
    <n v="0"/>
    <n v="520"/>
    <n v="4083"/>
    <n v="6.5656410256410256"/>
    <n v="2.2279348757497856E-3"/>
    <n v="0"/>
    <n v="0.12735733529267695"/>
  </r>
  <r>
    <x v="8"/>
    <x v="8"/>
    <s v="Engagement"/>
    <s v="Video"/>
    <m/>
    <s v="Video_Views"/>
    <n v="8582"/>
    <n v="2301"/>
    <n v="131.85"/>
    <n v="32"/>
    <n v="0"/>
    <n v="297"/>
    <n v="2301"/>
    <n v="4.1203124999999998"/>
    <n v="3.7287345607084597E-3"/>
    <n v="0"/>
    <n v="0.12907431551499349"/>
  </r>
  <r>
    <x v="8"/>
    <x v="8"/>
    <s v="Engagement"/>
    <s v="Video"/>
    <m/>
    <s v="Video_Views"/>
    <n v="18453"/>
    <n v="4179"/>
    <n v="243.97"/>
    <n v="43"/>
    <n v="0"/>
    <n v="538"/>
    <n v="4179"/>
    <n v="5.673720930232558"/>
    <n v="2.330244404703842E-3"/>
    <n v="0"/>
    <n v="0.12873893275903325"/>
  </r>
  <r>
    <x v="8"/>
    <x v="8"/>
    <s v="Engagement"/>
    <s v="Video"/>
    <m/>
    <s v="Video_Views"/>
    <n v="28318"/>
    <n v="6374"/>
    <n v="421.82"/>
    <n v="47"/>
    <n v="0"/>
    <n v="893"/>
    <n v="6374"/>
    <n v="8.9748936170212765"/>
    <n v="1.6597217317607176E-3"/>
    <n v="0"/>
    <n v="0.14010040790712269"/>
  </r>
  <r>
    <x v="2"/>
    <x v="8"/>
    <s v="Awareness"/>
    <s v="Video"/>
    <m/>
    <s v="Video_Views"/>
    <n v="5419"/>
    <n v="1281"/>
    <n v="25.41"/>
    <n v="15"/>
    <n v="0"/>
    <n v="552"/>
    <n v="1281"/>
    <n v="1.694"/>
    <n v="2.7680383834655839E-3"/>
    <n v="0"/>
    <n v="0.43091334894613581"/>
  </r>
  <r>
    <x v="2"/>
    <x v="8"/>
    <s v="Awareness"/>
    <s v="Video"/>
    <m/>
    <s v="Video_Views"/>
    <n v="25401"/>
    <n v="6230"/>
    <n v="119.28"/>
    <n v="40"/>
    <n v="0"/>
    <n v="2540"/>
    <n v="6230"/>
    <n v="2.9820000000000002"/>
    <n v="1.5747411519231526E-3"/>
    <n v="0"/>
    <n v="0.40770465489566615"/>
  </r>
  <r>
    <x v="8"/>
    <x v="8"/>
    <s v="Engagement"/>
    <s v="Video"/>
    <m/>
    <s v="Video_Views"/>
    <n v="41015"/>
    <n v="8541"/>
    <n v="539.84"/>
    <n v="58"/>
    <n v="0"/>
    <n v="1058"/>
    <n v="8541"/>
    <n v="9.307586206896552"/>
    <n v="1.4141167865415092E-3"/>
    <n v="0"/>
    <n v="0.12387308277719236"/>
  </r>
  <r>
    <x v="8"/>
    <x v="8"/>
    <s v="Engagement"/>
    <s v="Video"/>
    <m/>
    <s v="Video_Views"/>
    <n v="80034"/>
    <n v="15220"/>
    <n v="1003.79"/>
    <n v="144"/>
    <n v="0"/>
    <n v="1943"/>
    <n v="15220"/>
    <n v="6.9707638888888885"/>
    <n v="1.7992353249868807E-3"/>
    <n v="0"/>
    <n v="0.12766097240473062"/>
  </r>
  <r>
    <x v="8"/>
    <x v="8"/>
    <s v="Engagement"/>
    <s v="Video"/>
    <m/>
    <s v="Video_Views"/>
    <n v="74682"/>
    <n v="14075"/>
    <n v="895.92"/>
    <n v="146"/>
    <n v="0"/>
    <n v="1851"/>
    <n v="14075"/>
    <n v="6.1364383561643834"/>
    <n v="1.9549556787445436E-3"/>
    <n v="0"/>
    <n v="0.13150976909413856"/>
  </r>
  <r>
    <x v="8"/>
    <x v="8"/>
    <s v="Engagement"/>
    <s v="Video"/>
    <m/>
    <s v="Video_Views"/>
    <n v="38210"/>
    <n v="8068"/>
    <n v="528.42999999999995"/>
    <n v="78"/>
    <n v="0"/>
    <n v="1081"/>
    <n v="8068"/>
    <n v="6.774743589743589"/>
    <n v="2.0413504318241298E-3"/>
    <n v="0"/>
    <n v="0.13398611799702528"/>
  </r>
  <r>
    <x v="8"/>
    <x v="8"/>
    <s v="Engagement"/>
    <s v="Video"/>
    <m/>
    <s v="Video_Views"/>
    <n v="20663"/>
    <n v="4551"/>
    <n v="291.21999999999997"/>
    <n v="47"/>
    <n v="0"/>
    <n v="632"/>
    <n v="4551"/>
    <n v="6.1961702127659573"/>
    <n v="2.2745971059381503E-3"/>
    <n v="0"/>
    <n v="0.13887057789496815"/>
  </r>
  <r>
    <x v="2"/>
    <x v="8"/>
    <s v="Awareness"/>
    <s v="Video"/>
    <m/>
    <s v="Video_Views"/>
    <n v="32413"/>
    <n v="7736"/>
    <n v="151.88999999999999"/>
    <n v="52"/>
    <n v="0"/>
    <n v="3235"/>
    <n v="7736"/>
    <n v="2.9209615384615382"/>
    <n v="1.6042945731650881E-3"/>
    <n v="0"/>
    <n v="0.41817476732161324"/>
  </r>
  <r>
    <x v="2"/>
    <x v="8"/>
    <s v="Engagement"/>
    <s v="Video"/>
    <m/>
    <s v="Video_Views"/>
    <n v="57679"/>
    <n v="15912"/>
    <n v="366.21999999999997"/>
    <n v="230"/>
    <n v="0"/>
    <n v="1459"/>
    <n v="15912"/>
    <n v="1.5922608695652172"/>
    <n v="3.9875864699457338E-3"/>
    <n v="0"/>
    <n v="9.1691804927099038E-2"/>
  </r>
  <r>
    <x v="2"/>
    <x v="8"/>
    <s v="Engagement"/>
    <s v="Video"/>
    <m/>
    <s v="Video_Views"/>
    <n v="33932"/>
    <n v="9362"/>
    <n v="218.39999999999998"/>
    <n v="115"/>
    <n v="0"/>
    <n v="821"/>
    <n v="9362"/>
    <n v="1.8991304347826086"/>
    <n v="3.3891312035836379E-3"/>
    <n v="0"/>
    <n v="8.7694936979277938E-2"/>
  </r>
  <r>
    <x v="2"/>
    <x v="8"/>
    <s v="Engagement"/>
    <s v="Video"/>
    <m/>
    <s v="Video_Views"/>
    <n v="16196"/>
    <n v="5073"/>
    <n v="117.78"/>
    <n v="75"/>
    <n v="0"/>
    <n v="618"/>
    <n v="5073"/>
    <n v="1.5704"/>
    <n v="4.6307730303778707E-3"/>
    <n v="0"/>
    <n v="0.1218214074512123"/>
  </r>
  <r>
    <x v="2"/>
    <x v="8"/>
    <s v="Awareness"/>
    <s v="Video"/>
    <m/>
    <s v="Video_Views"/>
    <n v="2849"/>
    <n v="574"/>
    <n v="13.39"/>
    <n v="6"/>
    <n v="0"/>
    <n v="269"/>
    <n v="574"/>
    <n v="2.2316666666666669"/>
    <n v="2.106002106002106E-3"/>
    <n v="0"/>
    <n v="0.46864111498257838"/>
  </r>
  <r>
    <x v="2"/>
    <x v="8"/>
    <s v="Engagement"/>
    <s v="Video"/>
    <m/>
    <s v="Video_Views"/>
    <n v="13993"/>
    <n v="4004"/>
    <n v="92.42"/>
    <n v="96"/>
    <n v="0"/>
    <n v="451"/>
    <n v="4004"/>
    <n v="0.96270833333333339"/>
    <n v="6.8605731437147146E-3"/>
    <n v="0"/>
    <n v="0.11263736263736264"/>
  </r>
  <r>
    <x v="8"/>
    <x v="8"/>
    <s v="Engagement"/>
    <s v="Video"/>
    <m/>
    <s v="Video_Views"/>
    <n v="20059"/>
    <n v="4414"/>
    <n v="257.31"/>
    <n v="56"/>
    <n v="0"/>
    <n v="551"/>
    <n v="4414"/>
    <n v="4.5948214285714286"/>
    <n v="2.7917642953287801E-3"/>
    <n v="0"/>
    <n v="0.12483008608971455"/>
  </r>
  <r>
    <x v="2"/>
    <x v="8"/>
    <s v="Awareness"/>
    <s v="Video"/>
    <m/>
    <s v="Video_Views"/>
    <n v="2768"/>
    <n v="703"/>
    <n v="12.95"/>
    <n v="6"/>
    <n v="0"/>
    <n v="328"/>
    <n v="703"/>
    <n v="2.1583333333333332"/>
    <n v="2.167630057803468E-3"/>
    <n v="0"/>
    <n v="0.46657183499288762"/>
  </r>
  <r>
    <x v="8"/>
    <x v="8"/>
    <s v="Engagement"/>
    <s v="Video"/>
    <m/>
    <s v="Video_Views"/>
    <n v="39468"/>
    <n v="8769"/>
    <n v="548.34"/>
    <n v="79"/>
    <n v="0"/>
    <n v="1220"/>
    <n v="8769"/>
    <n v="6.9410126582278489"/>
    <n v="2.001621566838958E-3"/>
    <n v="0"/>
    <n v="0.13912646824039229"/>
  </r>
  <r>
    <x v="2"/>
    <x v="8"/>
    <s v="Engagement"/>
    <s v="Video"/>
    <m/>
    <s v="Video_Views"/>
    <n v="11946"/>
    <n v="3180"/>
    <n v="68.38000000000001"/>
    <n v="50"/>
    <n v="0"/>
    <n v="278"/>
    <n v="3180"/>
    <n v="1.3676000000000001"/>
    <n v="4.1855014230704835E-3"/>
    <n v="0"/>
    <n v="8.7421383647798737E-2"/>
  </r>
  <r>
    <x v="2"/>
    <x v="8"/>
    <s v="Engagement"/>
    <s v="Video"/>
    <m/>
    <s v="Video_Views"/>
    <n v="10070"/>
    <n v="3236"/>
    <n v="71.680000000000007"/>
    <n v="57"/>
    <n v="0"/>
    <n v="399"/>
    <n v="3236"/>
    <n v="1.2575438596491229"/>
    <n v="5.6603773584905656E-3"/>
    <n v="0"/>
    <n v="0.12330037082818295"/>
  </r>
  <r>
    <x v="8"/>
    <x v="8"/>
    <s v="Engagement"/>
    <s v="Video"/>
    <m/>
    <s v="Video_Views"/>
    <n v="95064"/>
    <n v="18266"/>
    <n v="1117.32"/>
    <n v="173"/>
    <n v="0"/>
    <n v="2377"/>
    <n v="18266"/>
    <n v="6.4584971098265891"/>
    <n v="1.8198266431035935E-3"/>
    <n v="0"/>
    <n v="0.13013248658710172"/>
  </r>
  <r>
    <x v="2"/>
    <x v="8"/>
    <s v="Engagement"/>
    <s v="Video"/>
    <m/>
    <s v="Video_Views"/>
    <n v="34545"/>
    <n v="9268"/>
    <n v="204.04999999999998"/>
    <n v="151"/>
    <n v="0"/>
    <n v="836"/>
    <n v="9268"/>
    <n v="1.3513245033112582"/>
    <n v="4.3711101461861336E-3"/>
    <n v="0"/>
    <n v="9.0202848511005615E-2"/>
  </r>
  <r>
    <x v="2"/>
    <x v="8"/>
    <s v="Engagement"/>
    <s v="Video"/>
    <m/>
    <s v="Video_Views"/>
    <n v="63544"/>
    <n v="18910"/>
    <n v="454.55"/>
    <n v="293"/>
    <n v="0"/>
    <n v="2068"/>
    <n v="18910"/>
    <n v="1.5513651877133106"/>
    <n v="4.6109782198161904E-3"/>
    <n v="0"/>
    <n v="0.10936012691697515"/>
  </r>
  <r>
    <x v="8"/>
    <x v="8"/>
    <s v="Engagement"/>
    <s v="Video"/>
    <m/>
    <s v="Video_Views"/>
    <n v="25238"/>
    <n v="5168"/>
    <n v="422.27"/>
    <n v="41"/>
    <n v="0"/>
    <n v="666"/>
    <n v="5168"/>
    <n v="10.299268292682926"/>
    <n v="1.6245344322054045E-3"/>
    <n v="0"/>
    <n v="0.12886996904024767"/>
  </r>
  <r>
    <x v="8"/>
    <x v="8"/>
    <s v="Engagement"/>
    <s v="Video"/>
    <m/>
    <s v="Video_Views"/>
    <n v="17124"/>
    <n v="3256"/>
    <n v="258.86"/>
    <n v="19"/>
    <n v="0"/>
    <n v="454"/>
    <n v="3256"/>
    <n v="13.624210526315791"/>
    <n v="1.1095538425601496E-3"/>
    <n v="0"/>
    <n v="0.13943488943488944"/>
  </r>
  <r>
    <x v="2"/>
    <x v="8"/>
    <s v="Awareness"/>
    <s v="Video"/>
    <m/>
    <s v="Video_Views"/>
    <n v="49982"/>
    <n v="11857"/>
    <n v="234.48"/>
    <n v="82"/>
    <n v="0"/>
    <n v="4933"/>
    <n v="11857"/>
    <n v="2.8595121951219511"/>
    <n v="1.6405906126205434E-3"/>
    <n v="0"/>
    <n v="0.41604115712237499"/>
  </r>
  <r>
    <x v="8"/>
    <x v="8"/>
    <s v="Engagement"/>
    <s v="Video"/>
    <m/>
    <s v="Video_Views"/>
    <n v="60842"/>
    <n v="13417"/>
    <n v="858.67"/>
    <n v="129"/>
    <n v="0"/>
    <n v="1921"/>
    <n v="13417"/>
    <n v="6.6563565891472862"/>
    <n v="2.1202458827783441E-3"/>
    <n v="0"/>
    <n v="0.14317656704181261"/>
  </r>
  <r>
    <x v="2"/>
    <x v="8"/>
    <s v="Awareness"/>
    <s v="Video"/>
    <m/>
    <s v="Video_Views"/>
    <n v="5976"/>
    <n v="1616"/>
    <n v="28.040000000000003"/>
    <n v="14"/>
    <n v="0"/>
    <n v="704"/>
    <n v="1616"/>
    <n v="2.0028571428571431"/>
    <n v="2.3427041499330657E-3"/>
    <n v="0"/>
    <n v="0.43564356435643564"/>
  </r>
  <r>
    <x v="2"/>
    <x v="8"/>
    <s v="Awareness"/>
    <s v="Video"/>
    <m/>
    <s v="Video_Views"/>
    <n v="85886"/>
    <n v="20808"/>
    <n v="402.81"/>
    <n v="161"/>
    <n v="0"/>
    <n v="8559"/>
    <n v="20808"/>
    <n v="2.5019254658385095"/>
    <n v="1.8745779288824721E-3"/>
    <n v="0"/>
    <n v="0.41133217993079585"/>
  </r>
  <r>
    <x v="2"/>
    <x v="8"/>
    <s v="Engagement"/>
    <s v="Video"/>
    <m/>
    <s v="Video_Views"/>
    <n v="71820"/>
    <n v="21660"/>
    <n v="483.37"/>
    <n v="331"/>
    <n v="0"/>
    <n v="2151"/>
    <n v="21660"/>
    <n v="1.460332326283988"/>
    <n v="4.608744082428293E-3"/>
    <n v="0"/>
    <n v="9.930747922437673E-2"/>
  </r>
  <r>
    <x v="2"/>
    <x v="8"/>
    <s v="Engagement"/>
    <s v="Video"/>
    <m/>
    <s v="Video_Views"/>
    <n v="34772"/>
    <n v="10142"/>
    <n v="229.76"/>
    <n v="190"/>
    <n v="0"/>
    <n v="1030"/>
    <n v="10142"/>
    <n v="1.2092631578947368"/>
    <n v="5.4641665708040953E-3"/>
    <n v="0"/>
    <n v="0.10155787813054624"/>
  </r>
  <r>
    <x v="8"/>
    <x v="8"/>
    <s v="Engagement"/>
    <s v="Video"/>
    <m/>
    <s v="Video_Views"/>
    <n v="118616"/>
    <n v="23435"/>
    <n v="1391.92"/>
    <n v="204"/>
    <n v="0"/>
    <n v="2986"/>
    <n v="23435"/>
    <n v="6.8231372549019609"/>
    <n v="1.719835435354421E-3"/>
    <n v="0"/>
    <n v="0.12741625773415832"/>
  </r>
  <r>
    <x v="2"/>
    <x v="8"/>
    <s v="Engagement"/>
    <s v="Video"/>
    <m/>
    <s v="Video_Views"/>
    <n v="10738"/>
    <n v="3375"/>
    <n v="73.53"/>
    <n v="48"/>
    <n v="0"/>
    <n v="392"/>
    <n v="3375"/>
    <n v="1.5318750000000001"/>
    <n v="4.470106165021419E-3"/>
    <n v="0"/>
    <n v="0.11614814814814815"/>
  </r>
  <r>
    <x v="2"/>
    <x v="8"/>
    <s v="Engagement"/>
    <s v="Video"/>
    <m/>
    <s v="Video_Views"/>
    <n v="4305"/>
    <n v="1448"/>
    <n v="32.69"/>
    <n v="36"/>
    <n v="0"/>
    <n v="174"/>
    <n v="1448"/>
    <n v="0.9080555555555555"/>
    <n v="8.3623693379790941E-3"/>
    <n v="0"/>
    <n v="0.12016574585635359"/>
  </r>
  <r>
    <x v="8"/>
    <x v="8"/>
    <s v="Engagement"/>
    <s v="Video"/>
    <m/>
    <s v="Video_Views"/>
    <n v="119285"/>
    <n v="23970"/>
    <n v="1443.47"/>
    <n v="233"/>
    <n v="0"/>
    <n v="3121"/>
    <n v="23970"/>
    <n v="6.1951502145922746"/>
    <n v="1.9533051096114347E-3"/>
    <n v="0"/>
    <n v="0.13020442219440967"/>
  </r>
  <r>
    <x v="2"/>
    <x v="8"/>
    <s v="Engagement"/>
    <s v="Video"/>
    <m/>
    <s v="Video_Views"/>
    <n v="8646"/>
    <n v="3059"/>
    <n v="69.48"/>
    <n v="37"/>
    <n v="0"/>
    <n v="416"/>
    <n v="3059"/>
    <n v="1.877837837837838"/>
    <n v="4.2794355771455005E-3"/>
    <n v="0"/>
    <n v="0.13599215429879044"/>
  </r>
  <r>
    <x v="2"/>
    <x v="8"/>
    <s v="Engagement"/>
    <s v="Video"/>
    <m/>
    <s v="Video_Views"/>
    <n v="8271"/>
    <n v="3171"/>
    <n v="70.930000000000007"/>
    <n v="42"/>
    <n v="0"/>
    <n v="363"/>
    <n v="3171"/>
    <n v="1.688809523809524"/>
    <n v="5.077983315197679E-3"/>
    <n v="0"/>
    <n v="0.11447492904446546"/>
  </r>
  <r>
    <x v="2"/>
    <x v="8"/>
    <s v="Engagement"/>
    <s v="Video"/>
    <m/>
    <s v="Video_Views"/>
    <n v="38649"/>
    <n v="11020"/>
    <n v="235.10999999999999"/>
    <n v="195"/>
    <n v="0"/>
    <n v="976"/>
    <n v="11020"/>
    <n v="1.2056923076923076"/>
    <n v="5.0454086781029266E-3"/>
    <n v="0"/>
    <n v="8.8566243194192373E-2"/>
  </r>
  <r>
    <x v="8"/>
    <x v="8"/>
    <s v="Engagement"/>
    <s v="Video"/>
    <m/>
    <s v="Video_Views"/>
    <n v="70806"/>
    <n v="16014"/>
    <n v="1115.7"/>
    <n v="163"/>
    <n v="0"/>
    <n v="2160"/>
    <n v="16014"/>
    <n v="6.8447852760736199"/>
    <n v="2.3020647967686354E-3"/>
    <n v="0"/>
    <n v="0.1348819782690146"/>
  </r>
  <r>
    <x v="2"/>
    <x v="8"/>
    <s v="Engagement"/>
    <s v="Video"/>
    <m/>
    <s v="Video_Views"/>
    <n v="76513"/>
    <n v="22821"/>
    <n v="463.02"/>
    <n v="316"/>
    <n v="0"/>
    <n v="1791"/>
    <n v="22821"/>
    <n v="1.465253164556962"/>
    <n v="4.1300171212735092E-3"/>
    <n v="0"/>
    <n v="7.8480347048770868E-2"/>
  </r>
  <r>
    <x v="2"/>
    <x v="8"/>
    <s v="Awareness"/>
    <s v="Video"/>
    <m/>
    <s v="Video_Views"/>
    <n v="14438"/>
    <n v="3496"/>
    <n v="67.760000000000005"/>
    <n v="45"/>
    <n v="0"/>
    <n v="1446"/>
    <n v="3496"/>
    <n v="1.5057777777777779"/>
    <n v="3.1167751766172599E-3"/>
    <n v="0"/>
    <n v="0.41361556064073224"/>
  </r>
  <r>
    <x v="2"/>
    <x v="8"/>
    <s v="Awareness"/>
    <s v="Video"/>
    <m/>
    <s v="Video_Views"/>
    <n v="206767"/>
    <n v="49732"/>
    <n v="969.62"/>
    <n v="375"/>
    <n v="0"/>
    <n v="21259"/>
    <n v="49732"/>
    <n v="2.5856533333333331"/>
    <n v="1.8136356381821084E-3"/>
    <n v="0"/>
    <n v="0.42747124587790558"/>
  </r>
  <r>
    <x v="2"/>
    <x v="8"/>
    <s v="Engagement"/>
    <s v="Video"/>
    <m/>
    <s v="Video_Views"/>
    <n v="15172"/>
    <n v="4476"/>
    <n v="90.820000000000007"/>
    <n v="50"/>
    <n v="0"/>
    <n v="460"/>
    <n v="4476"/>
    <n v="1.8164000000000002"/>
    <n v="3.2955444239388346E-3"/>
    <n v="0"/>
    <n v="0.10277033065236818"/>
  </r>
  <r>
    <x v="8"/>
    <x v="8"/>
    <s v="Engagement"/>
    <s v="Video"/>
    <m/>
    <s v="Video_Views"/>
    <n v="69661"/>
    <n v="16502"/>
    <n v="1064.08"/>
    <n v="125"/>
    <n v="0"/>
    <n v="2194"/>
    <n v="16502"/>
    <n v="8.5126399999999993"/>
    <n v="1.7944043295387664E-3"/>
    <n v="0"/>
    <n v="0.13295358138407465"/>
  </r>
  <r>
    <x v="8"/>
    <x v="8"/>
    <s v="Engagement"/>
    <s v="Video"/>
    <m/>
    <s v="Video_Views"/>
    <n v="110595"/>
    <n v="21933"/>
    <n v="1231.57"/>
    <n v="189"/>
    <n v="0"/>
    <n v="2731"/>
    <n v="21933"/>
    <n v="6.5162433862433859"/>
    <n v="1.7089380170893802E-3"/>
    <n v="0"/>
    <n v="0.12451557014544294"/>
  </r>
  <r>
    <x v="2"/>
    <x v="8"/>
    <s v="Awareness"/>
    <s v="Video"/>
    <m/>
    <s v="Video_Views"/>
    <n v="159515"/>
    <n v="35381"/>
    <n v="748.22"/>
    <n v="396"/>
    <n v="0"/>
    <n v="14082"/>
    <n v="35381"/>
    <n v="1.8894444444444445"/>
    <n v="2.4825251543741968E-3"/>
    <n v="0"/>
    <n v="0.39801023148017295"/>
  </r>
  <r>
    <x v="2"/>
    <x v="8"/>
    <s v="Engagement"/>
    <s v="Video"/>
    <m/>
    <s v="Video_Views"/>
    <n v="36480"/>
    <n v="10385"/>
    <n v="199.76"/>
    <n v="137"/>
    <n v="0"/>
    <n v="877"/>
    <n v="10385"/>
    <n v="1.4581021897810218"/>
    <n v="3.7554824561403508E-3"/>
    <n v="0"/>
    <n v="8.4448724121328839E-2"/>
  </r>
  <r>
    <x v="2"/>
    <x v="8"/>
    <s v="Engagement"/>
    <s v="Video"/>
    <m/>
    <s v="Video_Views"/>
    <n v="36374"/>
    <n v="10222"/>
    <n v="197.35999999999999"/>
    <n v="82"/>
    <n v="0"/>
    <n v="698"/>
    <n v="10222"/>
    <n v="2.4068292682926828"/>
    <n v="2.2543575081101887E-3"/>
    <n v="0"/>
    <n v="6.8284093132459395E-2"/>
  </r>
  <r>
    <x v="2"/>
    <x v="8"/>
    <s v="Engagement"/>
    <s v="Video"/>
    <m/>
    <s v="Video_Views"/>
    <n v="10526"/>
    <n v="3097"/>
    <n v="61.26"/>
    <n v="42"/>
    <n v="0"/>
    <n v="337"/>
    <n v="3097"/>
    <n v="1.4585714285714286"/>
    <n v="3.9901197035911076E-3"/>
    <n v="0"/>
    <n v="0.10881498224087827"/>
  </r>
  <r>
    <x v="2"/>
    <x v="8"/>
    <s v="Awareness"/>
    <s v="Video"/>
    <m/>
    <s v="Video_Views"/>
    <n v="15364"/>
    <n v="3761"/>
    <n v="72.03"/>
    <n v="44"/>
    <n v="0"/>
    <n v="1633"/>
    <n v="3761"/>
    <n v="1.6370454545454545"/>
    <n v="2.863837542306691E-3"/>
    <n v="0"/>
    <n v="0.43419303376761498"/>
  </r>
  <r>
    <x v="2"/>
    <x v="8"/>
    <s v="Awareness"/>
    <s v="Video"/>
    <m/>
    <s v="Video_Views"/>
    <n v="730"/>
    <n v="137"/>
    <n v="3.4299999999999997"/>
    <n v="4"/>
    <n v="0"/>
    <n v="73"/>
    <n v="137"/>
    <n v="0.85749999999999993"/>
    <n v="5.4794520547945206E-3"/>
    <n v="0"/>
    <n v="0.53284671532846717"/>
  </r>
  <r>
    <x v="2"/>
    <x v="8"/>
    <s v="Awareness"/>
    <s v="Video"/>
    <m/>
    <s v="Video_Views"/>
    <n v="22566"/>
    <n v="5643"/>
    <n v="105.78"/>
    <n v="27"/>
    <n v="0"/>
    <n v="2481"/>
    <n v="5643"/>
    <n v="3.9177777777777778"/>
    <n v="1.1964902951342728E-3"/>
    <n v="0"/>
    <n v="0.43965975544922914"/>
  </r>
  <r>
    <x v="9"/>
    <x v="8"/>
    <s v="Awareness"/>
    <s v="Display"/>
    <m/>
    <s v="Brand_Awareness"/>
    <n v="107598"/>
    <n v="0"/>
    <n v="293.69"/>
    <n v="189"/>
    <n v="0"/>
    <n v="0"/>
    <n v="0"/>
    <n v="1.5539153439153439"/>
    <n v="1.7565382256175765E-3"/>
    <n v="0"/>
    <e v="#DIV/0!"/>
  </r>
  <r>
    <x v="8"/>
    <x v="8"/>
    <s v="Engagement"/>
    <s v="Video"/>
    <m/>
    <s v="Video_Views"/>
    <n v="93580"/>
    <n v="22011"/>
    <n v="1535.9"/>
    <n v="183"/>
    <n v="0"/>
    <n v="3084"/>
    <n v="22011"/>
    <n v="8.3928961748633881"/>
    <n v="1.9555460568497544E-3"/>
    <n v="0"/>
    <n v="0.14011176230066785"/>
  </r>
  <r>
    <x v="8"/>
    <x v="8"/>
    <s v="Engagement"/>
    <s v="Video"/>
    <m/>
    <s v="Video_Views"/>
    <n v="149743"/>
    <n v="29797"/>
    <n v="1813.06"/>
    <n v="232"/>
    <n v="0"/>
    <n v="3944"/>
    <n v="29797"/>
    <n v="7.8149137931034485"/>
    <n v="1.5493211702717322E-3"/>
    <n v="0"/>
    <n v="0.13236231835419673"/>
  </r>
  <r>
    <x v="8"/>
    <x v="8"/>
    <s v="Engagement"/>
    <s v="Video"/>
    <m/>
    <s v="Video_Views"/>
    <n v="127923"/>
    <n v="25293"/>
    <n v="1604.27"/>
    <n v="196"/>
    <n v="0"/>
    <n v="3365"/>
    <n v="25293"/>
    <n v="8.1850510204081637"/>
    <n v="1.5321716970364985E-3"/>
    <n v="0"/>
    <n v="0.13304076226623968"/>
  </r>
  <r>
    <x v="9"/>
    <x v="8"/>
    <s v="Awareness"/>
    <s v="Display"/>
    <m/>
    <s v="Brand_Awareness"/>
    <n v="98476"/>
    <n v="0"/>
    <n v="268.78999999999996"/>
    <n v="150"/>
    <n v="0"/>
    <n v="0"/>
    <n v="0"/>
    <n v="1.7919333333333332"/>
    <n v="1.5232137779763598E-3"/>
    <n v="0"/>
    <e v="#DIV/0!"/>
  </r>
  <r>
    <x v="8"/>
    <x v="8"/>
    <s v="Engagement"/>
    <s v="Video"/>
    <m/>
    <s v="Video_Views"/>
    <n v="65566"/>
    <n v="15334"/>
    <n v="1059.3"/>
    <n v="139"/>
    <n v="0"/>
    <n v="2185"/>
    <n v="15334"/>
    <n v="7.6208633093525178"/>
    <n v="2.1200012201445873E-3"/>
    <n v="0"/>
    <n v="0.14249380461719055"/>
  </r>
  <r>
    <x v="2"/>
    <x v="8"/>
    <s v="Awareness"/>
    <s v="Video"/>
    <m/>
    <s v="Video_Views"/>
    <n v="1069"/>
    <n v="187"/>
    <n v="4.97"/>
    <n v="2"/>
    <n v="0"/>
    <n v="88"/>
    <n v="187"/>
    <n v="2.4849999999999999"/>
    <n v="1.8709073900841909E-3"/>
    <n v="0"/>
    <n v="0.47058823529411764"/>
  </r>
  <r>
    <x v="2"/>
    <x v="8"/>
    <s v="Awareness"/>
    <s v="Video"/>
    <m/>
    <s v="Video_Views"/>
    <n v="21026"/>
    <n v="5359"/>
    <n v="98.710000000000008"/>
    <n v="25"/>
    <n v="0"/>
    <n v="2360"/>
    <n v="5359"/>
    <n v="3.9484000000000004"/>
    <n v="1.1890040901740703E-3"/>
    <n v="0"/>
    <n v="0.44038066803508119"/>
  </r>
  <r>
    <x v="8"/>
    <x v="8"/>
    <s v="Engagement"/>
    <s v="Video"/>
    <m/>
    <s v="Video_Views"/>
    <n v="52712"/>
    <n v="12080"/>
    <n v="793.52"/>
    <n v="100"/>
    <n v="0"/>
    <n v="1728"/>
    <n v="12080"/>
    <n v="7.9352"/>
    <n v="1.8971012293215966E-3"/>
    <n v="0"/>
    <n v="0.14304635761589404"/>
  </r>
  <r>
    <x v="2"/>
    <x v="8"/>
    <s v="Awareness"/>
    <s v="Video"/>
    <m/>
    <s v="Video_Views"/>
    <n v="27214"/>
    <n v="7269"/>
    <n v="127.62"/>
    <n v="40"/>
    <n v="0"/>
    <n v="3162"/>
    <n v="7269"/>
    <n v="3.1905000000000001"/>
    <n v="1.4698317042698612E-3"/>
    <n v="0"/>
    <n v="0.43499793644242674"/>
  </r>
  <r>
    <x v="2"/>
    <x v="8"/>
    <s v="Engagement"/>
    <s v="Video"/>
    <m/>
    <s v="Video_Views"/>
    <n v="14390"/>
    <n v="4207"/>
    <n v="121.04"/>
    <n v="50"/>
    <n v="0"/>
    <n v="388"/>
    <n v="4207"/>
    <n v="2.4208000000000003"/>
    <n v="3.4746351633078527E-3"/>
    <n v="0"/>
    <n v="9.2227240313762782E-2"/>
  </r>
  <r>
    <x v="2"/>
    <x v="8"/>
    <s v="Engagement"/>
    <s v="Video"/>
    <m/>
    <s v="Video_Views"/>
    <n v="11195"/>
    <n v="4024"/>
    <n v="114.32000000000001"/>
    <n v="66"/>
    <n v="0"/>
    <n v="475"/>
    <n v="4024"/>
    <n v="1.7321212121212122"/>
    <n v="5.8954890576150068E-3"/>
    <n v="0"/>
    <n v="0.1180417495029821"/>
  </r>
  <r>
    <x v="2"/>
    <x v="8"/>
    <s v="Awareness"/>
    <s v="Video"/>
    <m/>
    <s v="Video_Views"/>
    <n v="1737"/>
    <n v="369"/>
    <n v="8.17"/>
    <n v="5"/>
    <n v="0"/>
    <n v="185"/>
    <n v="369"/>
    <n v="1.6339999999999999"/>
    <n v="2.8785261945883708E-3"/>
    <n v="0"/>
    <n v="0.50135501355013545"/>
  </r>
  <r>
    <x v="9"/>
    <x v="8"/>
    <s v="Awareness"/>
    <s v="Display"/>
    <m/>
    <s v="Brand_Awareness"/>
    <n v="115161"/>
    <n v="0"/>
    <n v="314.28999999999996"/>
    <n v="171"/>
    <n v="0"/>
    <n v="0"/>
    <n v="0"/>
    <n v="1.8379532163742689"/>
    <n v="1.4848776929689738E-3"/>
    <n v="0"/>
    <e v="#DIV/0!"/>
  </r>
  <r>
    <x v="8"/>
    <x v="8"/>
    <s v="Engagement"/>
    <s v="Video"/>
    <m/>
    <s v="Video_Views"/>
    <n v="102969"/>
    <n v="20054"/>
    <n v="1184.48"/>
    <n v="160"/>
    <n v="0"/>
    <n v="2700"/>
    <n v="20054"/>
    <n v="7.4030000000000005"/>
    <n v="1.553865726577902E-3"/>
    <n v="0"/>
    <n v="0.13463648149995014"/>
  </r>
  <r>
    <x v="2"/>
    <x v="8"/>
    <s v="Engagement"/>
    <s v="Video"/>
    <m/>
    <s v="Video_Views"/>
    <n v="62369"/>
    <n v="19486"/>
    <n v="516.80999999999995"/>
    <n v="221"/>
    <n v="0"/>
    <n v="1666"/>
    <n v="19486"/>
    <n v="2.3385067873303167"/>
    <n v="3.5434270230402924E-3"/>
    <n v="0"/>
    <n v="8.5497280098532275E-2"/>
  </r>
  <r>
    <x v="2"/>
    <x v="8"/>
    <s v="Engagement"/>
    <s v="Video"/>
    <m/>
    <s v="Video_Views"/>
    <n v="70481"/>
    <n v="20157"/>
    <n v="571.73"/>
    <n v="354"/>
    <n v="0"/>
    <n v="1902"/>
    <n v="20157"/>
    <n v="1.6150564971751413"/>
    <n v="5.0226302123976673E-3"/>
    <n v="0"/>
    <n v="9.4359279654710526E-2"/>
  </r>
  <r>
    <x v="2"/>
    <x v="8"/>
    <s v="Engagement"/>
    <s v="Video"/>
    <m/>
    <s v="Video_Views"/>
    <n v="64376"/>
    <n v="20796"/>
    <n v="519.55999999999995"/>
    <n v="275"/>
    <n v="0"/>
    <n v="1832"/>
    <n v="20796"/>
    <n v="1.8893090909090906"/>
    <n v="4.2717783024729715E-3"/>
    <n v="0"/>
    <n v="8.8093864204654745E-2"/>
  </r>
  <r>
    <x v="2"/>
    <x v="8"/>
    <s v="Awareness"/>
    <s v="Video"/>
    <m/>
    <s v="Video_Views"/>
    <n v="36045"/>
    <n v="9521"/>
    <n v="169.09"/>
    <n v="58"/>
    <n v="0"/>
    <n v="4102"/>
    <n v="9521"/>
    <n v="2.9153448275862068"/>
    <n v="1.6090997364405603E-3"/>
    <n v="0"/>
    <n v="0.43083709694359834"/>
  </r>
  <r>
    <x v="8"/>
    <x v="8"/>
    <s v="Engagement"/>
    <s v="Video"/>
    <m/>
    <s v="Video_Views"/>
    <n v="55866"/>
    <n v="12795"/>
    <n v="858.45"/>
    <n v="121"/>
    <n v="0"/>
    <n v="1792"/>
    <n v="12795"/>
    <n v="7.094628099173554"/>
    <n v="2.165896967744245E-3"/>
    <n v="0"/>
    <n v="0.14005470887065261"/>
  </r>
  <r>
    <x v="2"/>
    <x v="8"/>
    <s v="Engagement"/>
    <s v="Video"/>
    <m/>
    <s v="Video_Views"/>
    <n v="10940"/>
    <n v="3802"/>
    <n v="92.56"/>
    <n v="42"/>
    <n v="0"/>
    <n v="401"/>
    <n v="3802"/>
    <n v="2.2038095238095239"/>
    <n v="3.8391224862888481E-3"/>
    <n v="0"/>
    <n v="0.10547080483955813"/>
  </r>
  <r>
    <x v="9"/>
    <x v="8"/>
    <s v="Awareness"/>
    <s v="Display"/>
    <m/>
    <s v="Brand_Awareness"/>
    <n v="151927"/>
    <n v="0"/>
    <n v="414.94"/>
    <n v="275"/>
    <n v="0"/>
    <n v="0"/>
    <n v="0"/>
    <n v="1.5088727272727274"/>
    <n v="1.8100798409762583E-3"/>
    <n v="0"/>
    <e v="#DIV/0!"/>
  </r>
  <r>
    <x v="8"/>
    <x v="8"/>
    <s v="Engagement"/>
    <s v="Video"/>
    <m/>
    <s v="Video_Views"/>
    <n v="107427"/>
    <n v="20980"/>
    <n v="1213.47"/>
    <n v="200"/>
    <n v="0"/>
    <n v="2704"/>
    <n v="20980"/>
    <n v="6.0673500000000002"/>
    <n v="1.8617293604028782E-3"/>
    <n v="0"/>
    <n v="0.12888465204957103"/>
  </r>
  <r>
    <x v="2"/>
    <x v="8"/>
    <s v="Engagement"/>
    <s v="Video"/>
    <m/>
    <s v="Video_Views"/>
    <n v="75162"/>
    <n v="23770"/>
    <n v="562"/>
    <n v="346"/>
    <n v="0"/>
    <n v="1773"/>
    <n v="23770"/>
    <n v="1.6242774566473988"/>
    <n v="4.6033900109097685E-3"/>
    <n v="0"/>
    <n v="7.4589819099705509E-2"/>
  </r>
  <r>
    <x v="2"/>
    <x v="8"/>
    <s v="Engagement"/>
    <s v="Video"/>
    <m/>
    <s v="Video_Views"/>
    <n v="6269"/>
    <n v="2223"/>
    <n v="62.72"/>
    <n v="24"/>
    <n v="0"/>
    <n v="315"/>
    <n v="2223"/>
    <n v="2.6133333333333333"/>
    <n v="3.828361780188228E-3"/>
    <n v="0"/>
    <n v="0.1417004048582996"/>
  </r>
  <r>
    <x v="2"/>
    <x v="8"/>
    <s v="Awareness"/>
    <s v="Video"/>
    <m/>
    <s v="Video_Views"/>
    <n v="4232"/>
    <n v="720"/>
    <n v="19.8"/>
    <n v="4"/>
    <n v="0"/>
    <n v="323"/>
    <n v="720"/>
    <n v="4.95"/>
    <n v="9.4517958412098301E-4"/>
    <n v="0"/>
    <n v="0.44861111111111113"/>
  </r>
  <r>
    <x v="2"/>
    <x v="8"/>
    <s v="Engagement"/>
    <s v="Video"/>
    <m/>
    <s v="Video_Views"/>
    <n v="9899"/>
    <n v="3057"/>
    <n v="72.600000000000009"/>
    <n v="36"/>
    <n v="0"/>
    <n v="375"/>
    <n v="3057"/>
    <n v="2.0166666666666671"/>
    <n v="3.6367309829275682E-3"/>
    <n v="0"/>
    <n v="0.12266928361138371"/>
  </r>
  <r>
    <x v="2"/>
    <x v="8"/>
    <s v="Awareness"/>
    <s v="Video"/>
    <m/>
    <s v="Video_Views"/>
    <n v="4813"/>
    <n v="933"/>
    <n v="22.55"/>
    <n v="7"/>
    <n v="0"/>
    <n v="412"/>
    <n v="933"/>
    <n v="3.2214285714285715"/>
    <n v="1.4543943486391025E-3"/>
    <n v="0"/>
    <n v="0.44158628081457663"/>
  </r>
  <r>
    <x v="2"/>
    <x v="8"/>
    <s v="Engagement"/>
    <s v="Video"/>
    <m/>
    <s v="Video_Views"/>
    <n v="16358"/>
    <n v="5903"/>
    <n v="135.44"/>
    <n v="62"/>
    <n v="0"/>
    <n v="682"/>
    <n v="5903"/>
    <n v="2.1845161290322581"/>
    <n v="3.7901944002934345E-3"/>
    <n v="0"/>
    <n v="0.11553447399627308"/>
  </r>
  <r>
    <x v="2"/>
    <x v="8"/>
    <s v="Awareness"/>
    <s v="Video"/>
    <m/>
    <s v="Video_Views"/>
    <n v="59918"/>
    <n v="15969"/>
    <n v="280.81"/>
    <n v="82"/>
    <n v="0"/>
    <n v="6941"/>
    <n v="15969"/>
    <n v="3.424512195121951"/>
    <n v="1.3685370005674421E-3"/>
    <n v="0"/>
    <n v="0.43465464337153237"/>
  </r>
  <r>
    <x v="2"/>
    <x v="8"/>
    <s v="Engagement"/>
    <s v="Video"/>
    <m/>
    <s v="Video_Views"/>
    <n v="35017"/>
    <n v="12204"/>
    <n v="253.66"/>
    <n v="153"/>
    <n v="0"/>
    <n v="994"/>
    <n v="12204"/>
    <n v="1.6579084967320261"/>
    <n v="4.3693063369220665E-3"/>
    <n v="0"/>
    <n v="8.1448705342510655E-2"/>
  </r>
  <r>
    <x v="2"/>
    <x v="8"/>
    <s v="Engagement"/>
    <s v="Video"/>
    <m/>
    <s v="Video_Views"/>
    <n v="58729"/>
    <n v="21367"/>
    <n v="430.15999999999997"/>
    <n v="210"/>
    <n v="0"/>
    <n v="1602"/>
    <n v="21367"/>
    <n v="2.0483809523809522"/>
    <n v="3.5757462241822607E-3"/>
    <n v="0"/>
    <n v="7.497542940047737E-2"/>
  </r>
  <r>
    <x v="9"/>
    <x v="8"/>
    <s v="Awareness"/>
    <s v="Display"/>
    <m/>
    <s v="Brand_Awareness"/>
    <n v="277327"/>
    <n v="0"/>
    <n v="757.09"/>
    <n v="445"/>
    <n v="0"/>
    <n v="0"/>
    <n v="0"/>
    <n v="1.7013258426966293"/>
    <n v="1.6046039512921568E-3"/>
    <n v="0"/>
    <e v="#DIV/0!"/>
  </r>
  <r>
    <x v="8"/>
    <x v="8"/>
    <s v="Engagement"/>
    <s v="Video"/>
    <m/>
    <s v="Video_Views"/>
    <n v="122806"/>
    <n v="24961"/>
    <n v="1508.17"/>
    <n v="182"/>
    <n v="0"/>
    <n v="3296"/>
    <n v="24961"/>
    <n v="8.2866483516483527"/>
    <n v="1.4820122795303162E-3"/>
    <n v="0"/>
    <n v="0.13204599174712553"/>
  </r>
  <r>
    <x v="8"/>
    <x v="8"/>
    <s v="Engagement"/>
    <s v="Video"/>
    <m/>
    <s v="Video_Views"/>
    <n v="61805"/>
    <n v="14411"/>
    <n v="960.2"/>
    <n v="118"/>
    <n v="0"/>
    <n v="2096"/>
    <n v="14411"/>
    <n v="8.1372881355932201"/>
    <n v="1.9092306447698406E-3"/>
    <n v="0"/>
    <n v="0.14544445215460411"/>
  </r>
  <r>
    <x v="8"/>
    <x v="8"/>
    <s v="Engagement"/>
    <s v="Video"/>
    <m/>
    <s v="Video_Views"/>
    <n v="131474"/>
    <n v="26658"/>
    <n v="1597.18"/>
    <n v="179"/>
    <n v="0"/>
    <n v="3743"/>
    <n v="26658"/>
    <n v="8.9227932960893863"/>
    <n v="1.3614859211707258E-3"/>
    <n v="0"/>
    <n v="0.140408132643109"/>
  </r>
  <r>
    <x v="2"/>
    <x v="8"/>
    <s v="Engagement"/>
    <s v="Video"/>
    <m/>
    <s v="Video_Views"/>
    <n v="13719"/>
    <n v="5752"/>
    <n v="90.08"/>
    <n v="45"/>
    <n v="0"/>
    <n v="410"/>
    <n v="5752"/>
    <n v="2.0017777777777779"/>
    <n v="3.2801224579050953E-3"/>
    <n v="0"/>
    <n v="7.1279554937413073E-2"/>
  </r>
  <r>
    <x v="9"/>
    <x v="8"/>
    <s v="Awareness"/>
    <s v="Display"/>
    <m/>
    <s v="Brand_Awareness"/>
    <n v="287063"/>
    <n v="0"/>
    <n v="783.78"/>
    <n v="376"/>
    <n v="0"/>
    <n v="0"/>
    <n v="0"/>
    <n v="2.0845212765957446"/>
    <n v="1.3098170088099129E-3"/>
    <n v="0"/>
    <e v="#DIV/0!"/>
  </r>
  <r>
    <x v="2"/>
    <x v="8"/>
    <s v="Engagement"/>
    <s v="Video"/>
    <m/>
    <s v="Video_Views"/>
    <n v="11988"/>
    <n v="4406"/>
    <n v="68.83"/>
    <n v="32"/>
    <n v="0"/>
    <n v="300"/>
    <n v="4406"/>
    <n v="2.1509374999999999"/>
    <n v="2.6693360026693361E-3"/>
    <n v="0"/>
    <n v="6.8088969586926923E-2"/>
  </r>
  <r>
    <x v="10"/>
    <x v="8"/>
    <s v="Engagement"/>
    <s v="Video"/>
    <m/>
    <s v="Video_Views"/>
    <n v="55663"/>
    <n v="7485"/>
    <n v="411.51"/>
    <n v="192"/>
    <n v="0"/>
    <n v="963"/>
    <n v="7485"/>
    <n v="2.1432812499999998"/>
    <n v="3.4493289977184124E-3"/>
    <n v="0"/>
    <n v="0.12865731462925853"/>
  </r>
  <r>
    <x v="8"/>
    <x v="8"/>
    <s v="Engagement"/>
    <s v="Video"/>
    <m/>
    <s v="Video_Views"/>
    <n v="66496"/>
    <n v="15885"/>
    <n v="1049.99"/>
    <n v="130"/>
    <n v="0"/>
    <n v="2260"/>
    <n v="15885"/>
    <n v="8.0768461538461533"/>
    <n v="1.9550048123195382E-3"/>
    <n v="0"/>
    <n v="0.1422725841989298"/>
  </r>
  <r>
    <x v="2"/>
    <x v="8"/>
    <s v="Awareness"/>
    <s v="Video"/>
    <m/>
    <s v="Video_Views"/>
    <n v="134186"/>
    <n v="33961"/>
    <n v="629.4"/>
    <n v="150"/>
    <n v="0"/>
    <n v="14641"/>
    <n v="33961"/>
    <n v="4.1959999999999997"/>
    <n v="1.1178513406763745E-3"/>
    <n v="0"/>
    <n v="0.43111215806366127"/>
  </r>
  <r>
    <x v="0"/>
    <x v="8"/>
    <s v="Engagement"/>
    <s v="Video"/>
    <m/>
    <s v="Video_Views"/>
    <n v="17705"/>
    <n v="3662"/>
    <n v="227.04999999999998"/>
    <n v="60"/>
    <n v="0"/>
    <n v="561"/>
    <n v="3662"/>
    <n v="3.7841666666666662"/>
    <n v="3.3888731996611129E-3"/>
    <n v="0"/>
    <n v="0.15319497542326596"/>
  </r>
  <r>
    <x v="2"/>
    <x v="8"/>
    <s v="Engagement"/>
    <s v="Video"/>
    <m/>
    <s v="Video_Views"/>
    <n v="19116"/>
    <n v="6436"/>
    <n v="122.34"/>
    <n v="65"/>
    <n v="0"/>
    <n v="622"/>
    <n v="6436"/>
    <n v="1.8821538461538463"/>
    <n v="3.4002929483155473E-3"/>
    <n v="0"/>
    <n v="9.6643878185208199E-2"/>
  </r>
  <r>
    <x v="2"/>
    <x v="8"/>
    <s v="Awareness"/>
    <s v="Video"/>
    <m/>
    <s v="Video_Views"/>
    <n v="9570"/>
    <n v="2137"/>
    <n v="44.91"/>
    <n v="10"/>
    <n v="0"/>
    <n v="956"/>
    <n v="2137"/>
    <n v="4.4909999999999997"/>
    <n v="1.0449320794148381E-3"/>
    <n v="0"/>
    <n v="0.44735610669162379"/>
  </r>
  <r>
    <x v="0"/>
    <x v="8"/>
    <s v="Engagement"/>
    <s v="Video"/>
    <m/>
    <s v="Video_Views"/>
    <n v="9389"/>
    <n v="2605"/>
    <n v="120.35000000000001"/>
    <n v="35"/>
    <n v="0"/>
    <n v="460"/>
    <n v="2605"/>
    <n v="3.4385714285714286"/>
    <n v="3.7277665353072746E-3"/>
    <n v="0"/>
    <n v="0.1765834932821497"/>
  </r>
  <r>
    <x v="2"/>
    <x v="8"/>
    <s v="Engagement"/>
    <s v="Video"/>
    <m/>
    <s v="Video_Views"/>
    <n v="11877"/>
    <n v="3657"/>
    <n v="69.17"/>
    <n v="26"/>
    <n v="0"/>
    <n v="309"/>
    <n v="3657"/>
    <n v="2.6603846153846153"/>
    <n v="2.1891049928433105E-3"/>
    <n v="0"/>
    <n v="8.4495488105004096E-2"/>
  </r>
  <r>
    <x v="0"/>
    <x v="8"/>
    <s v="Engagement"/>
    <s v="Video"/>
    <m/>
    <s v="Video_Views"/>
    <n v="29603"/>
    <n v="6007"/>
    <n v="379.3"/>
    <n v="87"/>
    <n v="0"/>
    <n v="913"/>
    <n v="6007"/>
    <n v="4.3597701149425285"/>
    <n v="2.9388913285815625E-3"/>
    <n v="0"/>
    <n v="0.15198934576327619"/>
  </r>
  <r>
    <x v="0"/>
    <x v="8"/>
    <s v="Engagement"/>
    <s v="Video"/>
    <m/>
    <s v="Video_Views"/>
    <n v="6948"/>
    <n v="2005"/>
    <n v="89.06"/>
    <n v="27"/>
    <n v="0"/>
    <n v="365"/>
    <n v="2005"/>
    <n v="3.2985185185185184"/>
    <n v="3.8860103626943004E-3"/>
    <n v="0"/>
    <n v="0.18204488778054864"/>
  </r>
  <r>
    <x v="2"/>
    <x v="8"/>
    <s v="Awareness"/>
    <s v="Video"/>
    <m/>
    <s v="Video_Views"/>
    <n v="314102"/>
    <n v="75188"/>
    <n v="1473.1"/>
    <n v="281"/>
    <n v="0"/>
    <n v="32059"/>
    <n v="75188"/>
    <n v="5.2423487544483987"/>
    <n v="8.9461385155140691E-4"/>
    <n v="0"/>
    <n v="0.42638452944618821"/>
  </r>
  <r>
    <x v="9"/>
    <x v="8"/>
    <s v="Awareness"/>
    <s v="Display"/>
    <m/>
    <s v="Brand_Awareness"/>
    <n v="195689"/>
    <n v="0"/>
    <n v="534.16"/>
    <n v="233"/>
    <n v="0"/>
    <n v="0"/>
    <n v="0"/>
    <n v="2.2925321888412018"/>
    <n v="1.1906647793182039E-3"/>
    <n v="0"/>
    <e v="#DIV/0!"/>
  </r>
  <r>
    <x v="8"/>
    <x v="8"/>
    <s v="Engagement"/>
    <s v="Video"/>
    <m/>
    <s v="Video_Views"/>
    <n v="136425"/>
    <n v="28024"/>
    <n v="1598.33"/>
    <n v="193"/>
    <n v="0"/>
    <n v="3890"/>
    <n v="28024"/>
    <n v="8.2815025906735755"/>
    <n v="1.4146967198094191E-3"/>
    <n v="0"/>
    <n v="0.1388095917784756"/>
  </r>
  <r>
    <x v="10"/>
    <x v="8"/>
    <s v="Engagement"/>
    <s v="Video"/>
    <m/>
    <s v="Video_Views"/>
    <n v="281610"/>
    <n v="40212"/>
    <n v="2084.2000000000003"/>
    <n v="839"/>
    <n v="0"/>
    <n v="5915"/>
    <n v="40212"/>
    <n v="2.4841477949940409"/>
    <n v="2.9792976101700934E-3"/>
    <n v="0"/>
    <n v="0.14709539440962896"/>
  </r>
  <r>
    <x v="8"/>
    <x v="8"/>
    <s v="Engagement"/>
    <s v="Video"/>
    <m/>
    <s v="Video_Views"/>
    <n v="73090"/>
    <n v="17762"/>
    <n v="1131.9000000000001"/>
    <n v="133"/>
    <n v="0"/>
    <n v="2551"/>
    <n v="17762"/>
    <n v="8.510526315789475"/>
    <n v="1.8196743740593788E-3"/>
    <n v="0"/>
    <n v="0.14362121382727169"/>
  </r>
  <r>
    <x v="2"/>
    <x v="8"/>
    <s v="Awareness"/>
    <s v="Video"/>
    <m/>
    <s v="Video_Views"/>
    <n v="146395"/>
    <n v="29178"/>
    <n v="686.59"/>
    <n v="183"/>
    <n v="0"/>
    <n v="12594"/>
    <n v="29178"/>
    <n v="3.7518579234972678"/>
    <n v="1.2500426927149152E-3"/>
    <n v="0"/>
    <n v="0.43162656796216325"/>
  </r>
  <r>
    <x v="8"/>
    <x v="8"/>
    <s v="Engagement"/>
    <s v="Video"/>
    <m/>
    <s v="Video_Views"/>
    <n v="103115"/>
    <n v="25179"/>
    <n v="1647.52"/>
    <n v="159"/>
    <n v="0"/>
    <n v="3844"/>
    <n v="25179"/>
    <n v="10.361761006289308"/>
    <n v="1.5419677059593658E-3"/>
    <n v="0"/>
    <n v="0.15266690496048294"/>
  </r>
  <r>
    <x v="10"/>
    <x v="8"/>
    <s v="Engagement"/>
    <s v="Video"/>
    <m/>
    <s v="Video_Views"/>
    <n v="304801"/>
    <n v="41677"/>
    <n v="2256.0200000000004"/>
    <n v="1002"/>
    <n v="0"/>
    <n v="5476"/>
    <n v="41677"/>
    <n v="2.2515169660678649"/>
    <n v="3.2873907894002971E-3"/>
    <n v="0"/>
    <n v="0.13139141492909759"/>
  </r>
  <r>
    <x v="9"/>
    <x v="8"/>
    <s v="Awareness"/>
    <s v="Display"/>
    <m/>
    <s v="Brand_Awareness"/>
    <n v="78198"/>
    <n v="0"/>
    <n v="213.75"/>
    <n v="98"/>
    <n v="0"/>
    <n v="0"/>
    <n v="0"/>
    <n v="2.181122448979592"/>
    <n v="1.2532289828384357E-3"/>
    <n v="0"/>
    <e v="#DIV/0!"/>
  </r>
  <r>
    <x v="0"/>
    <x v="8"/>
    <s v="Engagement"/>
    <s v="Video"/>
    <m/>
    <s v="Video_Views"/>
    <n v="3069"/>
    <n v="903"/>
    <n v="39.36"/>
    <n v="11"/>
    <n v="0"/>
    <n v="175"/>
    <n v="903"/>
    <n v="3.5781818181818181"/>
    <n v="3.5842293906810036E-3"/>
    <n v="0"/>
    <n v="0.19379844961240311"/>
  </r>
  <r>
    <x v="8"/>
    <x v="8"/>
    <s v="Engagement"/>
    <s v="Video"/>
    <m/>
    <s v="Video_Views"/>
    <n v="147436"/>
    <n v="31366"/>
    <n v="1701.82"/>
    <n v="228"/>
    <n v="0"/>
    <n v="4519"/>
    <n v="31366"/>
    <n v="7.4641228070175432"/>
    <n v="1.5464337068287256E-3"/>
    <n v="0"/>
    <n v="0.14407320028055856"/>
  </r>
  <r>
    <x v="0"/>
    <x v="8"/>
    <s v="Engagement"/>
    <s v="Video"/>
    <m/>
    <s v="Video_Views"/>
    <n v="15809"/>
    <n v="3421"/>
    <n v="202.76999999999998"/>
    <n v="70"/>
    <n v="0"/>
    <n v="464"/>
    <n v="3421"/>
    <n v="2.8967142857142854"/>
    <n v="4.4278575494971217E-3"/>
    <n v="0"/>
    <n v="0.13563285589009061"/>
  </r>
  <r>
    <x v="0"/>
    <x v="8"/>
    <s v="Engagement"/>
    <s v="Video"/>
    <m/>
    <s v="Video_Views"/>
    <n v="37966"/>
    <n v="7281"/>
    <n v="486.83"/>
    <n v="136"/>
    <n v="0"/>
    <n v="934"/>
    <n v="7281"/>
    <n v="3.5796323529411764"/>
    <n v="3.5821524521940686E-3"/>
    <n v="0"/>
    <n v="0.12827908254360665"/>
  </r>
  <r>
    <x v="0"/>
    <x v="8"/>
    <s v="Engagement"/>
    <s v="Video"/>
    <m/>
    <s v="Video_Views"/>
    <n v="7268"/>
    <n v="2025"/>
    <n v="93.17"/>
    <n v="28"/>
    <n v="0"/>
    <n v="365"/>
    <n v="2025"/>
    <n v="3.3275000000000001"/>
    <n v="3.852504127682994E-3"/>
    <n v="0"/>
    <n v="0.18024691358024691"/>
  </r>
  <r>
    <x v="8"/>
    <x v="8"/>
    <s v="Engagement"/>
    <s v="Video"/>
    <m/>
    <s v="Video_Views"/>
    <n v="117118"/>
    <n v="25541"/>
    <n v="1482.91"/>
    <n v="187"/>
    <n v="0"/>
    <n v="3649"/>
    <n v="25541"/>
    <n v="7.9300000000000006"/>
    <n v="1.5966802711794943E-3"/>
    <n v="0"/>
    <n v="0.1428683293528053"/>
  </r>
  <r>
    <x v="8"/>
    <x v="8"/>
    <s v="Engagement"/>
    <s v="Video"/>
    <m/>
    <s v="Video_Views"/>
    <n v="73844"/>
    <n v="18064"/>
    <n v="1219.06"/>
    <n v="123"/>
    <n v="0"/>
    <n v="2865"/>
    <n v="18064"/>
    <n v="9.9110569105691049"/>
    <n v="1.6656735821461459E-3"/>
    <n v="0"/>
    <n v="0.15860274579273695"/>
  </r>
  <r>
    <x v="9"/>
    <x v="8"/>
    <s v="Awareness"/>
    <s v="Display"/>
    <m/>
    <s v="Brand_Awareness"/>
    <n v="99095"/>
    <n v="0"/>
    <n v="270.39"/>
    <n v="140"/>
    <n v="0"/>
    <n v="0"/>
    <n v="0"/>
    <n v="1.9313571428571428"/>
    <n v="1.4127857106816691E-3"/>
    <n v="0"/>
    <e v="#DIV/0!"/>
  </r>
  <r>
    <x v="10"/>
    <x v="8"/>
    <s v="Engagement"/>
    <s v="Video"/>
    <m/>
    <s v="Video_Views"/>
    <n v="269715"/>
    <n v="38043"/>
    <n v="1995.29"/>
    <n v="850"/>
    <n v="0"/>
    <n v="5124"/>
    <n v="38043"/>
    <n v="2.3473999999999999"/>
    <n v="3.1514747047809723E-3"/>
    <n v="0"/>
    <n v="0.13468969324185789"/>
  </r>
  <r>
    <x v="8"/>
    <x v="8"/>
    <s v="Engagement"/>
    <s v="Video"/>
    <m/>
    <s v="Video_Views"/>
    <n v="71359"/>
    <n v="17825"/>
    <n v="1226.67"/>
    <n v="131"/>
    <n v="0"/>
    <n v="2754"/>
    <n v="17825"/>
    <n v="9.3638931297709931"/>
    <n v="1.8357880575680713E-3"/>
    <n v="0"/>
    <n v="0.15450210378681628"/>
  </r>
  <r>
    <x v="10"/>
    <x v="8"/>
    <s v="Engagement"/>
    <s v="Video"/>
    <m/>
    <s v="Video_Views"/>
    <n v="352470"/>
    <n v="53389"/>
    <n v="2608.8000000000002"/>
    <n v="1133"/>
    <n v="0"/>
    <n v="7954"/>
    <n v="53389"/>
    <n v="2.3025595763459843"/>
    <n v="3.2144579680540189E-3"/>
    <n v="0"/>
    <n v="0.1489820000374609"/>
  </r>
  <r>
    <x v="0"/>
    <x v="8"/>
    <s v="Engagement"/>
    <s v="Video"/>
    <m/>
    <s v="Video_Views"/>
    <n v="34760"/>
    <n v="7541"/>
    <n v="445.62"/>
    <n v="132"/>
    <n v="0"/>
    <n v="1061"/>
    <n v="7541"/>
    <n v="3.375909090909091"/>
    <n v="3.7974683544303796E-3"/>
    <n v="0"/>
    <n v="0.14069752022278212"/>
  </r>
  <r>
    <x v="9"/>
    <x v="8"/>
    <s v="Awareness"/>
    <s v="Display"/>
    <m/>
    <s v="Brand_Awareness"/>
    <n v="105095"/>
    <n v="0"/>
    <n v="286.74"/>
    <n v="152"/>
    <n v="0"/>
    <n v="0"/>
    <n v="0"/>
    <n v="1.8864473684210528"/>
    <n v="1.446310480993387E-3"/>
    <n v="0"/>
    <e v="#DIV/0!"/>
  </r>
  <r>
    <x v="8"/>
    <x v="8"/>
    <s v="Engagement"/>
    <s v="Video"/>
    <m/>
    <s v="Video_Views"/>
    <n v="116250"/>
    <n v="25210"/>
    <n v="1573.78"/>
    <n v="204"/>
    <n v="0"/>
    <n v="3669"/>
    <n v="25210"/>
    <n v="7.7146078431372551"/>
    <n v="1.7548387096774194E-3"/>
    <n v="0"/>
    <n v="0.14553748512495041"/>
  </r>
  <r>
    <x v="0"/>
    <x v="8"/>
    <s v="Engagement"/>
    <s v="Video"/>
    <m/>
    <s v="Video_Views"/>
    <n v="9006"/>
    <n v="2713"/>
    <n v="115.42"/>
    <n v="28"/>
    <n v="0"/>
    <n v="533"/>
    <n v="2713"/>
    <n v="4.1221428571428573"/>
    <n v="3.1090384188318899E-3"/>
    <n v="0"/>
    <n v="0.1964614817545153"/>
  </r>
  <r>
    <x v="0"/>
    <x v="8"/>
    <s v="Engagement"/>
    <s v="Video"/>
    <m/>
    <s v="Video_Views"/>
    <n v="10809"/>
    <n v="3139"/>
    <n v="138.63999999999999"/>
    <n v="40"/>
    <n v="0"/>
    <n v="616"/>
    <n v="3139"/>
    <n v="3.4659999999999997"/>
    <n v="3.700619853825516E-3"/>
    <n v="0"/>
    <n v="0.19624084103217584"/>
  </r>
  <r>
    <x v="10"/>
    <x v="8"/>
    <s v="Engagement"/>
    <s v="Video"/>
    <m/>
    <s v="Video_Views"/>
    <n v="403302"/>
    <n v="63268"/>
    <n v="2983.7900000000004"/>
    <n v="1313"/>
    <n v="0"/>
    <n v="9571"/>
    <n v="63268"/>
    <n v="2.2724980959634427"/>
    <n v="3.2556248171345544E-3"/>
    <n v="0"/>
    <n v="0.1512771069102864"/>
  </r>
  <r>
    <x v="0"/>
    <x v="8"/>
    <s v="Engagement"/>
    <s v="Video"/>
    <m/>
    <s v="Video_Views"/>
    <n v="43149"/>
    <n v="9675"/>
    <n v="552.9"/>
    <n v="139"/>
    <n v="0"/>
    <n v="1404"/>
    <n v="9675"/>
    <n v="3.9776978417266187"/>
    <n v="3.2213956290991679E-3"/>
    <n v="0"/>
    <n v="0.14511627906976743"/>
  </r>
  <r>
    <x v="8"/>
    <x v="8"/>
    <s v="Engagement"/>
    <s v="Video"/>
    <m/>
    <s v="Video_Views"/>
    <n v="83297"/>
    <n v="20306"/>
    <n v="1415.76"/>
    <n v="156"/>
    <n v="0"/>
    <n v="3272"/>
    <n v="20306"/>
    <n v="9.0753846153846158"/>
    <n v="1.8728165480149345E-3"/>
    <n v="0"/>
    <n v="0.16113464000787944"/>
  </r>
  <r>
    <x v="9"/>
    <x v="8"/>
    <s v="Awareness"/>
    <s v="Display"/>
    <m/>
    <s v="Brand_Awareness"/>
    <n v="134820"/>
    <n v="0"/>
    <n v="367.52"/>
    <n v="191"/>
    <n v="0"/>
    <n v="0"/>
    <n v="0"/>
    <n v="1.9241884816753925"/>
    <n v="1.4167037531523513E-3"/>
    <n v="0"/>
    <e v="#DIV/0!"/>
  </r>
  <r>
    <x v="8"/>
    <x v="8"/>
    <s v="Engagement"/>
    <s v="Video"/>
    <m/>
    <s v="Video_Views"/>
    <n v="119680"/>
    <n v="25476"/>
    <n v="1507.11"/>
    <n v="166"/>
    <n v="0"/>
    <n v="3628"/>
    <n v="25476"/>
    <n v="9.0789759036144577"/>
    <n v="1.3870320855614974E-3"/>
    <n v="0"/>
    <n v="0.14240854137227194"/>
  </r>
  <r>
    <x v="0"/>
    <x v="8"/>
    <s v="Engagement"/>
    <s v="Video"/>
    <m/>
    <s v="Video_Views"/>
    <n v="66431"/>
    <n v="13942"/>
    <n v="851.8"/>
    <n v="263"/>
    <n v="0"/>
    <n v="1853"/>
    <n v="13942"/>
    <n v="3.238783269961977"/>
    <n v="3.9589950474928871E-3"/>
    <n v="0"/>
    <n v="0.13290776072299526"/>
  </r>
  <r>
    <x v="0"/>
    <x v="8"/>
    <s v="Engagement"/>
    <s v="Video"/>
    <m/>
    <s v="Video_Views"/>
    <n v="15414"/>
    <n v="4139"/>
    <n v="197.56"/>
    <n v="71"/>
    <n v="0"/>
    <n v="707"/>
    <n v="4139"/>
    <n v="2.7825352112676058"/>
    <n v="4.6062021538860777E-3"/>
    <n v="0"/>
    <n v="0.17081420633003142"/>
  </r>
  <r>
    <x v="8"/>
    <x v="8"/>
    <s v="Engagement"/>
    <s v="Video"/>
    <m/>
    <s v="Video_Views"/>
    <n v="100165"/>
    <n v="24658"/>
    <n v="1542"/>
    <n v="151"/>
    <n v="0"/>
    <n v="4105"/>
    <n v="24658"/>
    <n v="10.211920529801324"/>
    <n v="1.5075126042030649E-3"/>
    <n v="0"/>
    <n v="0.16647741098223701"/>
  </r>
  <r>
    <x v="8"/>
    <x v="8"/>
    <s v="Engagement"/>
    <s v="Video"/>
    <m/>
    <s v="Video_Views"/>
    <n v="135063"/>
    <n v="29279"/>
    <n v="1585.66"/>
    <n v="177"/>
    <n v="0"/>
    <n v="4471"/>
    <n v="29279"/>
    <n v="8.9585310734463288"/>
    <n v="1.3104995446569379E-3"/>
    <n v="0"/>
    <n v="0.15270330270842583"/>
  </r>
  <r>
    <x v="9"/>
    <x v="8"/>
    <s v="Awareness"/>
    <s v="Display"/>
    <m/>
    <s v="Brand_Awareness"/>
    <n v="422963"/>
    <n v="0"/>
    <n v="1154.98"/>
    <n v="605"/>
    <n v="0"/>
    <n v="0"/>
    <n v="0"/>
    <n v="1.9090578512396694"/>
    <n v="1.4303851637140837E-3"/>
    <n v="0"/>
    <e v="#DIV/0!"/>
  </r>
  <r>
    <x v="10"/>
    <x v="8"/>
    <s v="Engagement"/>
    <s v="Video"/>
    <m/>
    <s v="Video_Views"/>
    <n v="666318"/>
    <n v="117389"/>
    <n v="4930.74"/>
    <n v="2054"/>
    <n v="0"/>
    <n v="18104"/>
    <n v="117389"/>
    <n v="2.4005550146056476"/>
    <n v="3.0826122061838341E-3"/>
    <n v="0"/>
    <n v="0.15422228658562556"/>
  </r>
  <r>
    <x v="8"/>
    <x v="8"/>
    <s v="Engagement"/>
    <s v="Video"/>
    <m/>
    <s v="Video_Views"/>
    <n v="78723"/>
    <n v="18841"/>
    <n v="1123.22"/>
    <n v="81"/>
    <n v="0"/>
    <n v="2889"/>
    <n v="18841"/>
    <n v="13.866913580246914"/>
    <n v="1.028924202583743E-3"/>
    <n v="0"/>
    <n v="0.15333581020115705"/>
  </r>
  <r>
    <x v="9"/>
    <x v="8"/>
    <s v="Awareness"/>
    <s v="Display"/>
    <m/>
    <s v="Brand_Awareness"/>
    <n v="396765"/>
    <n v="0"/>
    <n v="1083.45"/>
    <n v="534"/>
    <n v="0"/>
    <n v="0"/>
    <n v="0"/>
    <n v="2.0289325842696631"/>
    <n v="1.3458848436732071E-3"/>
    <n v="0"/>
    <e v="#DIV/0!"/>
  </r>
  <r>
    <x v="10"/>
    <x v="8"/>
    <s v="Engagement"/>
    <s v="Video"/>
    <m/>
    <s v="Video_Views"/>
    <n v="1663433"/>
    <n v="294552"/>
    <n v="12309.69"/>
    <n v="5895"/>
    <n v="0"/>
    <n v="41079"/>
    <n v="294552"/>
    <n v="2.0881577608142496"/>
    <n v="3.543875827881255E-3"/>
    <n v="0"/>
    <n v="0.13946264157092805"/>
  </r>
  <r>
    <x v="8"/>
    <x v="8"/>
    <s v="Engagement"/>
    <s v="Video"/>
    <m/>
    <s v="Video_Views"/>
    <n v="111491"/>
    <n v="23220"/>
    <n v="1184.67"/>
    <n v="147"/>
    <n v="0"/>
    <n v="3525"/>
    <n v="23220"/>
    <n v="8.0589795918367351"/>
    <n v="1.3184920755935456E-3"/>
    <n v="0"/>
    <n v="0.15180878552971577"/>
  </r>
  <r>
    <x v="0"/>
    <x v="8"/>
    <s v="Engagement"/>
    <s v="Video"/>
    <m/>
    <s v="Video_Views"/>
    <n v="71498"/>
    <n v="14371"/>
    <n v="916.66"/>
    <n v="240"/>
    <n v="0"/>
    <n v="2001"/>
    <n v="14371"/>
    <n v="3.8194166666666667"/>
    <n v="3.3567372513916473E-3"/>
    <n v="0"/>
    <n v="0.13923874469417577"/>
  </r>
  <r>
    <x v="0"/>
    <x v="8"/>
    <s v="Engagement"/>
    <s v="Video"/>
    <m/>
    <s v="Video_Views"/>
    <n v="18232"/>
    <n v="4674"/>
    <n v="233.78"/>
    <n v="72"/>
    <n v="0"/>
    <n v="717"/>
    <n v="4674"/>
    <n v="3.2469444444444444"/>
    <n v="3.9491004826678368E-3"/>
    <n v="0"/>
    <n v="0.15340179717586649"/>
  </r>
  <r>
    <x v="0"/>
    <x v="8"/>
    <s v="Engagement"/>
    <s v="Video"/>
    <m/>
    <s v="Video_Views"/>
    <n v="21472"/>
    <n v="5210"/>
    <n v="275.05"/>
    <n v="87"/>
    <n v="0"/>
    <n v="743"/>
    <n v="5210"/>
    <n v="3.1614942528735632"/>
    <n v="4.0517883755588676E-3"/>
    <n v="0"/>
    <n v="0.14261036468330135"/>
  </r>
  <r>
    <x v="0"/>
    <x v="8"/>
    <s v="Engagement"/>
    <s v="Video"/>
    <m/>
    <s v="Video_Views"/>
    <n v="100625"/>
    <n v="18416"/>
    <n v="1290.1199999999999"/>
    <n v="298"/>
    <n v="0"/>
    <n v="2094"/>
    <n v="18416"/>
    <n v="4.329261744966443"/>
    <n v="2.9614906832298137E-3"/>
    <n v="0"/>
    <n v="0.11370547350130321"/>
  </r>
  <r>
    <x v="10"/>
    <x v="8"/>
    <s v="Engagement"/>
    <s v="Video"/>
    <m/>
    <s v="Video_Views"/>
    <n v="1671560"/>
    <n v="263339"/>
    <n v="12369.66"/>
    <n v="5220"/>
    <n v="0"/>
    <n v="33434"/>
    <n v="263339"/>
    <n v="2.3696666666666668"/>
    <n v="3.1228313671061761E-3"/>
    <n v="0"/>
    <n v="0.126961824872123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872B21-63A6-49DF-8155-57E98DE92D06}" name="PivotTable2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:C15" firstHeaderRow="0" firstDataRow="1" firstDataCol="1"/>
  <pivotFields count="17">
    <pivotField axis="axisRow" showAll="0">
      <items count="12">
        <item x="8"/>
        <item x="7"/>
        <item x="9"/>
        <item x="0"/>
        <item x="5"/>
        <item x="4"/>
        <item x="1"/>
        <item x="2"/>
        <item x="10"/>
        <item x="3"/>
        <item x="6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Impressions" fld="6" baseField="0" baseItem="0"/>
    <dataField name="Sum of Social Media Engagement" fld="10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7C4CD-C129-41A0-9D75-512070CCEF7D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:B13" firstHeaderRow="1" firstDataRow="1" firstDataCol="1"/>
  <pivotFields count="17">
    <pivotField showAll="0"/>
    <pivotField axis="axisRow" showAll="0">
      <items count="10">
        <item x="6"/>
        <item x="5"/>
        <item x="2"/>
        <item x="3"/>
        <item x="0"/>
        <item x="1"/>
        <item x="4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Viewability Rate" fld="16" subtotal="count" baseField="0" baseItem="0"/>
  </dataField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E9D857-9449-4638-A00F-2B9D1A79BB05}" name="PivotTable1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D15" firstHeaderRow="0" firstDataRow="1" firstDataCol="1" rowPageCount="1" colPageCount="1"/>
  <pivotFields count="17">
    <pivotField axis="axisRow" showAll="0">
      <items count="12">
        <item x="8"/>
        <item x="7"/>
        <item x="9"/>
        <item x="0"/>
        <item x="5"/>
        <item x="4"/>
        <item x="1"/>
        <item x="2"/>
        <item x="10"/>
        <item x="3"/>
        <item x="6"/>
        <item t="default"/>
      </items>
    </pivotField>
    <pivotField axis="axisPage" showAll="0">
      <items count="10">
        <item x="6"/>
        <item x="5"/>
        <item x="2"/>
        <item x="3"/>
        <item x="0"/>
        <item x="1"/>
        <item x="4"/>
        <item x="7"/>
        <item x="8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" hier="-1"/>
  </pageFields>
  <dataFields count="3">
    <dataField name="Sum of Video Views" fld="7" baseField="0" baseItem="0"/>
    <dataField name="Sum of Video Fully Played" fld="11" baseField="0" baseItem="0"/>
    <dataField name="Sum of Video Plays" fld="12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2715"/>
  <sheetViews>
    <sheetView topLeftCell="V1" workbookViewId="0">
      <selection activeCell="B2" sqref="B2:B2715"/>
    </sheetView>
  </sheetViews>
  <sheetFormatPr defaultColWidth="9.1796875" defaultRowHeight="14.5" x14ac:dyDescent="0.35"/>
  <cols>
    <col min="1" max="1" width="10.81640625" style="4" customWidth="1"/>
    <col min="2" max="2" width="20.1796875" bestFit="1" customWidth="1"/>
    <col min="3" max="3" width="18.453125" customWidth="1"/>
    <col min="4" max="4" width="116.6328125" bestFit="1" customWidth="1"/>
    <col min="5" max="5" width="11.1796875" customWidth="1"/>
    <col min="6" max="6" width="11.36328125" customWidth="1"/>
    <col min="7" max="7" width="11.81640625" customWidth="1"/>
    <col min="8" max="8" width="20.36328125" customWidth="1"/>
    <col min="9" max="9" width="21.1796875" bestFit="1" customWidth="1"/>
    <col min="10" max="10" width="18.6328125" customWidth="1"/>
    <col min="11" max="11" width="175.36328125" bestFit="1" customWidth="1"/>
    <col min="12" max="12" width="12.6328125" customWidth="1"/>
    <col min="13" max="13" width="12.36328125" customWidth="1"/>
    <col min="14" max="14" width="9.36328125" customWidth="1"/>
    <col min="15" max="15" width="9.81640625" customWidth="1"/>
    <col min="16" max="16" width="10.6328125" customWidth="1"/>
    <col min="17" max="17" width="12.453125" customWidth="1"/>
    <col min="18" max="18" width="8.81640625" customWidth="1"/>
    <col min="19" max="19" width="10.453125" customWidth="1"/>
    <col min="20" max="20" width="9.453125" customWidth="1"/>
    <col min="21" max="21" width="18.81640625" customWidth="1"/>
    <col min="22" max="22" width="92" customWidth="1"/>
    <col min="23" max="23" width="16" customWidth="1"/>
    <col min="24" max="24" width="18.36328125" customWidth="1"/>
    <col min="25" max="26" width="19.81640625" customWidth="1"/>
    <col min="27" max="27" width="13.54296875" bestFit="1" customWidth="1"/>
    <col min="28" max="28" width="8.26953125" bestFit="1" customWidth="1"/>
    <col min="29" max="29" width="12.7265625" bestFit="1" customWidth="1"/>
    <col min="30" max="30" width="14.1796875" style="7" bestFit="1" customWidth="1"/>
    <col min="31" max="31" width="12.1796875" bestFit="1" customWidth="1"/>
    <col min="33" max="33" width="15.81640625" bestFit="1" customWidth="1"/>
    <col min="34" max="34" width="24.26953125" bestFit="1" customWidth="1"/>
    <col min="35" max="35" width="18.26953125" bestFit="1" customWidth="1"/>
    <col min="36" max="36" width="24.08984375" bestFit="1" customWidth="1"/>
    <col min="37" max="37" width="25.54296875" bestFit="1" customWidth="1"/>
    <col min="38" max="38" width="30.26953125" bestFit="1" customWidth="1"/>
    <col min="39" max="39" width="27" bestFit="1" customWidth="1"/>
    <col min="40" max="40" width="18.90625" bestFit="1" customWidth="1"/>
    <col min="41" max="43" width="23.54296875" bestFit="1" customWidth="1"/>
    <col min="44" max="44" width="18.90625" bestFit="1" customWidth="1"/>
    <col min="45" max="45" width="29.81640625" bestFit="1" customWidth="1"/>
    <col min="46" max="46" width="13.08984375" bestFit="1" customWidth="1"/>
    <col min="47" max="47" width="13.453125" bestFit="1" customWidth="1"/>
    <col min="48" max="48" width="13.7265625" bestFit="1" customWidth="1"/>
  </cols>
  <sheetData>
    <row r="1" spans="1:48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3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</row>
    <row r="2" spans="1:48" x14ac:dyDescent="0.35">
      <c r="A2" s="4">
        <v>43355</v>
      </c>
      <c r="B2" s="5" t="s">
        <v>48</v>
      </c>
      <c r="C2" s="6" t="s">
        <v>74</v>
      </c>
      <c r="D2" s="5" t="s">
        <v>474</v>
      </c>
      <c r="E2" s="4">
        <v>43344</v>
      </c>
      <c r="F2" s="4">
        <v>43373</v>
      </c>
      <c r="G2" s="5" t="s">
        <v>49</v>
      </c>
      <c r="H2" s="6">
        <v>540574442808749</v>
      </c>
      <c r="I2" s="5" t="s">
        <v>288</v>
      </c>
      <c r="J2" s="6" t="s">
        <v>224</v>
      </c>
      <c r="K2" s="5" t="s">
        <v>509</v>
      </c>
      <c r="L2" s="4">
        <v>43344</v>
      </c>
      <c r="M2" s="4">
        <v>43373</v>
      </c>
      <c r="N2" s="5" t="s">
        <v>50</v>
      </c>
      <c r="O2" s="5" t="s">
        <v>51</v>
      </c>
      <c r="P2" s="5" t="s">
        <v>280</v>
      </c>
      <c r="Q2" s="5"/>
      <c r="R2" s="5" t="s">
        <v>281</v>
      </c>
      <c r="S2" s="5" t="s">
        <v>49</v>
      </c>
      <c r="T2" s="5" t="s">
        <v>473</v>
      </c>
      <c r="U2" s="6" t="s">
        <v>75</v>
      </c>
      <c r="V2" s="5" t="s">
        <v>609</v>
      </c>
      <c r="W2" s="5"/>
      <c r="X2" s="5" t="s">
        <v>282</v>
      </c>
      <c r="Y2" s="5" t="s">
        <v>283</v>
      </c>
      <c r="Z2" s="5"/>
      <c r="AA2" s="8">
        <v>43129</v>
      </c>
      <c r="AB2" s="8">
        <v>110</v>
      </c>
      <c r="AC2" s="8">
        <v>211.73</v>
      </c>
      <c r="AD2" s="7">
        <v>0</v>
      </c>
      <c r="AE2" s="8">
        <v>1.05</v>
      </c>
      <c r="AF2" s="8">
        <v>41539</v>
      </c>
      <c r="AG2" s="8">
        <v>0</v>
      </c>
      <c r="AH2" s="8">
        <v>10204</v>
      </c>
      <c r="AI2" s="8">
        <v>2</v>
      </c>
      <c r="AJ2" s="8">
        <v>0</v>
      </c>
      <c r="AK2" s="8">
        <v>2</v>
      </c>
      <c r="AL2" s="8">
        <v>0</v>
      </c>
      <c r="AM2" s="8">
        <v>0</v>
      </c>
      <c r="AN2" s="8">
        <v>0</v>
      </c>
      <c r="AO2" s="8">
        <v>8105</v>
      </c>
      <c r="AP2" s="8">
        <v>4565</v>
      </c>
      <c r="AQ2" s="8">
        <v>2166</v>
      </c>
      <c r="AR2" s="8">
        <v>1601</v>
      </c>
      <c r="AS2" s="8">
        <v>4</v>
      </c>
      <c r="AT2" s="8">
        <v>10203</v>
      </c>
      <c r="AU2" s="8">
        <v>10203</v>
      </c>
      <c r="AV2" s="8">
        <v>0</v>
      </c>
    </row>
    <row r="3" spans="1:48" x14ac:dyDescent="0.35">
      <c r="A3" s="4">
        <v>43350</v>
      </c>
      <c r="B3" s="5" t="s">
        <v>48</v>
      </c>
      <c r="C3" s="6" t="s">
        <v>76</v>
      </c>
      <c r="D3" s="5" t="s">
        <v>475</v>
      </c>
      <c r="E3" s="4">
        <v>43344</v>
      </c>
      <c r="F3" s="4">
        <v>43373</v>
      </c>
      <c r="G3" s="5" t="s">
        <v>49</v>
      </c>
      <c r="H3" s="6">
        <v>540574442808749</v>
      </c>
      <c r="I3" s="5" t="s">
        <v>288</v>
      </c>
      <c r="J3" s="6" t="s">
        <v>225</v>
      </c>
      <c r="K3" s="5" t="s">
        <v>510</v>
      </c>
      <c r="L3" s="4">
        <v>43344</v>
      </c>
      <c r="M3" s="4">
        <v>43373</v>
      </c>
      <c r="N3" s="5" t="s">
        <v>52</v>
      </c>
      <c r="O3" s="5" t="s">
        <v>53</v>
      </c>
      <c r="P3" s="5" t="s">
        <v>280</v>
      </c>
      <c r="Q3" s="5"/>
      <c r="R3" s="5" t="s">
        <v>281</v>
      </c>
      <c r="S3" s="5" t="s">
        <v>49</v>
      </c>
      <c r="T3" s="5" t="s">
        <v>473</v>
      </c>
      <c r="U3" s="6" t="s">
        <v>77</v>
      </c>
      <c r="V3" s="5" t="s">
        <v>608</v>
      </c>
      <c r="W3" s="5"/>
      <c r="X3" s="5" t="s">
        <v>282</v>
      </c>
      <c r="Y3" s="5" t="s">
        <v>283</v>
      </c>
      <c r="Z3" s="5"/>
      <c r="AA3" s="8">
        <v>41256</v>
      </c>
      <c r="AB3" s="8">
        <v>89</v>
      </c>
      <c r="AC3" s="8">
        <v>200.91</v>
      </c>
      <c r="AD3" s="7">
        <v>0</v>
      </c>
      <c r="AE3" s="8">
        <v>1.06</v>
      </c>
      <c r="AF3" s="8">
        <v>39398</v>
      </c>
      <c r="AG3" s="8">
        <v>0</v>
      </c>
      <c r="AH3" s="8">
        <v>9059</v>
      </c>
      <c r="AI3" s="8">
        <v>2</v>
      </c>
      <c r="AJ3" s="8">
        <v>0</v>
      </c>
      <c r="AK3" s="8">
        <v>0</v>
      </c>
      <c r="AL3" s="8">
        <v>2</v>
      </c>
      <c r="AM3" s="8">
        <v>0</v>
      </c>
      <c r="AN3" s="8">
        <v>0</v>
      </c>
      <c r="AO3" s="8">
        <v>7373</v>
      </c>
      <c r="AP3" s="8">
        <v>3907</v>
      </c>
      <c r="AQ3" s="8">
        <v>1945</v>
      </c>
      <c r="AR3" s="8">
        <v>1424</v>
      </c>
      <c r="AS3" s="8">
        <v>4</v>
      </c>
      <c r="AT3" s="8">
        <v>9058</v>
      </c>
      <c r="AU3" s="8">
        <v>9058</v>
      </c>
      <c r="AV3" s="8">
        <v>0</v>
      </c>
    </row>
    <row r="4" spans="1:48" x14ac:dyDescent="0.35">
      <c r="A4" s="4">
        <v>43354</v>
      </c>
      <c r="B4" s="5" t="s">
        <v>48</v>
      </c>
      <c r="C4" s="6" t="s">
        <v>78</v>
      </c>
      <c r="D4" s="5" t="s">
        <v>476</v>
      </c>
      <c r="E4" s="4">
        <v>43344</v>
      </c>
      <c r="F4" s="4">
        <v>43373</v>
      </c>
      <c r="G4" s="5" t="s">
        <v>49</v>
      </c>
      <c r="H4" s="6">
        <v>608859825980210</v>
      </c>
      <c r="I4" s="5" t="s">
        <v>291</v>
      </c>
      <c r="J4" s="6" t="s">
        <v>226</v>
      </c>
      <c r="K4" s="5" t="s">
        <v>511</v>
      </c>
      <c r="L4" s="4">
        <v>43344</v>
      </c>
      <c r="M4" s="4">
        <v>43373</v>
      </c>
      <c r="N4" s="5" t="s">
        <v>54</v>
      </c>
      <c r="O4" s="5"/>
      <c r="P4" s="5" t="s">
        <v>280</v>
      </c>
      <c r="Q4" s="5"/>
      <c r="R4" s="5"/>
      <c r="S4" s="5" t="s">
        <v>49</v>
      </c>
      <c r="T4" s="5" t="s">
        <v>473</v>
      </c>
      <c r="U4" s="6" t="s">
        <v>79</v>
      </c>
      <c r="V4" s="5" t="s">
        <v>621</v>
      </c>
      <c r="W4" s="5" t="s">
        <v>55</v>
      </c>
      <c r="X4" s="5" t="s">
        <v>282</v>
      </c>
      <c r="Y4" s="5" t="s">
        <v>283</v>
      </c>
      <c r="Z4" s="5" t="s">
        <v>284</v>
      </c>
      <c r="AA4" s="8">
        <v>229408</v>
      </c>
      <c r="AB4" s="8">
        <v>2224</v>
      </c>
      <c r="AC4" s="8">
        <v>1546.5</v>
      </c>
      <c r="AD4" s="7">
        <v>0</v>
      </c>
      <c r="AE4" s="8">
        <v>1.2</v>
      </c>
      <c r="AF4" s="8">
        <v>193659</v>
      </c>
      <c r="AG4" s="8">
        <v>1184</v>
      </c>
      <c r="AH4" s="8">
        <v>61790</v>
      </c>
      <c r="AI4" s="8">
        <v>0</v>
      </c>
      <c r="AJ4" s="8">
        <v>0</v>
      </c>
      <c r="AK4" s="8">
        <v>103</v>
      </c>
      <c r="AL4" s="8">
        <v>12</v>
      </c>
      <c r="AM4" s="8">
        <v>22</v>
      </c>
      <c r="AN4" s="8">
        <v>0</v>
      </c>
      <c r="AO4" s="8">
        <v>47937</v>
      </c>
      <c r="AP4" s="8">
        <v>25822</v>
      </c>
      <c r="AQ4" s="8">
        <v>18879</v>
      </c>
      <c r="AR4" s="8">
        <v>13681</v>
      </c>
      <c r="AS4" s="8">
        <v>4</v>
      </c>
      <c r="AT4" s="8">
        <v>60472</v>
      </c>
      <c r="AU4" s="8">
        <v>60472</v>
      </c>
      <c r="AV4" s="8">
        <v>0</v>
      </c>
    </row>
    <row r="5" spans="1:48" x14ac:dyDescent="0.35">
      <c r="A5" s="4">
        <v>43356</v>
      </c>
      <c r="B5" s="5" t="s">
        <v>56</v>
      </c>
      <c r="C5" s="6" t="s">
        <v>80</v>
      </c>
      <c r="D5" s="5" t="s">
        <v>477</v>
      </c>
      <c r="E5" s="4">
        <v>43344</v>
      </c>
      <c r="F5" s="4">
        <v>43373</v>
      </c>
      <c r="G5" s="5" t="s">
        <v>49</v>
      </c>
      <c r="H5" s="6">
        <v>608859825980210</v>
      </c>
      <c r="I5" s="5" t="s">
        <v>291</v>
      </c>
      <c r="J5" s="6" t="s">
        <v>227</v>
      </c>
      <c r="K5" s="5" t="s">
        <v>512</v>
      </c>
      <c r="L5" s="4">
        <v>43344</v>
      </c>
      <c r="M5" s="4">
        <v>43373</v>
      </c>
      <c r="N5" s="5" t="s">
        <v>54</v>
      </c>
      <c r="O5" s="5"/>
      <c r="P5" s="5"/>
      <c r="Q5" s="5"/>
      <c r="R5" s="5"/>
      <c r="S5" s="5" t="s">
        <v>49</v>
      </c>
      <c r="T5" s="5" t="s">
        <v>473</v>
      </c>
      <c r="U5" s="6" t="s">
        <v>81</v>
      </c>
      <c r="V5" s="5" t="s">
        <v>606</v>
      </c>
      <c r="W5" s="5" t="s">
        <v>55</v>
      </c>
      <c r="X5" s="5" t="s">
        <v>282</v>
      </c>
      <c r="Y5" s="5" t="s">
        <v>283</v>
      </c>
      <c r="Z5" s="5" t="s">
        <v>284</v>
      </c>
      <c r="AA5" s="8">
        <v>24030</v>
      </c>
      <c r="AB5" s="8">
        <v>1409</v>
      </c>
      <c r="AC5" s="8">
        <v>159.04</v>
      </c>
      <c r="AD5" s="7">
        <v>0</v>
      </c>
      <c r="AE5" s="8">
        <v>1.07</v>
      </c>
      <c r="AF5" s="8">
        <v>22777</v>
      </c>
      <c r="AG5" s="8">
        <v>1293</v>
      </c>
      <c r="AH5" s="8">
        <v>3254</v>
      </c>
      <c r="AI5" s="8">
        <v>0</v>
      </c>
      <c r="AJ5" s="8">
        <v>0</v>
      </c>
      <c r="AK5" s="8">
        <v>8</v>
      </c>
      <c r="AL5" s="8">
        <v>0</v>
      </c>
      <c r="AM5" s="8">
        <v>4</v>
      </c>
      <c r="AN5" s="8">
        <v>0</v>
      </c>
      <c r="AO5" s="8">
        <v>1745</v>
      </c>
      <c r="AP5" s="8">
        <v>1381</v>
      </c>
      <c r="AQ5" s="8">
        <v>1166</v>
      </c>
      <c r="AR5" s="8">
        <v>883</v>
      </c>
      <c r="AS5" s="8">
        <v>9</v>
      </c>
      <c r="AT5" s="8">
        <v>1951</v>
      </c>
      <c r="AU5" s="8">
        <v>1951</v>
      </c>
      <c r="AV5" s="8">
        <v>0</v>
      </c>
    </row>
    <row r="6" spans="1:48" x14ac:dyDescent="0.35">
      <c r="A6" s="4">
        <v>43355</v>
      </c>
      <c r="B6" s="5" t="s">
        <v>48</v>
      </c>
      <c r="C6" s="6" t="s">
        <v>82</v>
      </c>
      <c r="D6" s="5" t="s">
        <v>478</v>
      </c>
      <c r="E6" s="4">
        <v>43344</v>
      </c>
      <c r="F6" s="4">
        <v>43373</v>
      </c>
      <c r="G6" s="5" t="s">
        <v>49</v>
      </c>
      <c r="H6" s="6">
        <v>540574442808749</v>
      </c>
      <c r="I6" s="5" t="s">
        <v>288</v>
      </c>
      <c r="J6" s="6" t="s">
        <v>228</v>
      </c>
      <c r="K6" s="5" t="s">
        <v>513</v>
      </c>
      <c r="L6" s="4">
        <v>43344</v>
      </c>
      <c r="M6" s="4">
        <v>43373</v>
      </c>
      <c r="N6" s="5" t="s">
        <v>50</v>
      </c>
      <c r="O6" s="5"/>
      <c r="P6" s="5" t="s">
        <v>280</v>
      </c>
      <c r="Q6" s="5"/>
      <c r="R6" s="5" t="s">
        <v>281</v>
      </c>
      <c r="S6" s="5" t="s">
        <v>49</v>
      </c>
      <c r="T6" s="5" t="s">
        <v>473</v>
      </c>
      <c r="U6" s="6" t="s">
        <v>83</v>
      </c>
      <c r="V6" s="5" t="s">
        <v>607</v>
      </c>
      <c r="W6" s="5"/>
      <c r="X6" s="5"/>
      <c r="Y6" s="5" t="s">
        <v>283</v>
      </c>
      <c r="Z6" s="5"/>
      <c r="AA6" s="8">
        <v>26723</v>
      </c>
      <c r="AB6" s="8">
        <v>0</v>
      </c>
      <c r="AC6" s="8">
        <v>204.2</v>
      </c>
      <c r="AD6" s="7">
        <v>0</v>
      </c>
      <c r="AE6" s="8">
        <v>1.02</v>
      </c>
      <c r="AF6" s="8">
        <v>26673</v>
      </c>
      <c r="AG6" s="8">
        <v>0</v>
      </c>
      <c r="AH6" s="8">
        <v>2082</v>
      </c>
      <c r="AI6" s="8">
        <v>0</v>
      </c>
      <c r="AJ6" s="8">
        <v>0</v>
      </c>
      <c r="AK6" s="8">
        <v>0</v>
      </c>
      <c r="AL6" s="8">
        <v>0</v>
      </c>
      <c r="AM6" s="8">
        <v>2</v>
      </c>
      <c r="AN6" s="8">
        <v>0</v>
      </c>
      <c r="AO6" s="8">
        <v>1851</v>
      </c>
      <c r="AP6" s="8">
        <v>1258</v>
      </c>
      <c r="AQ6" s="8">
        <v>957</v>
      </c>
      <c r="AR6" s="8">
        <v>861</v>
      </c>
      <c r="AS6" s="8">
        <v>2</v>
      </c>
      <c r="AT6" s="8">
        <v>2081</v>
      </c>
      <c r="AU6" s="8">
        <v>2081</v>
      </c>
      <c r="AV6" s="8">
        <v>0</v>
      </c>
    </row>
    <row r="7" spans="1:48" x14ac:dyDescent="0.35">
      <c r="A7" s="4">
        <v>43349</v>
      </c>
      <c r="B7" s="5" t="s">
        <v>56</v>
      </c>
      <c r="C7" s="6" t="s">
        <v>80</v>
      </c>
      <c r="D7" s="5" t="s">
        <v>477</v>
      </c>
      <c r="E7" s="4">
        <v>43344</v>
      </c>
      <c r="F7" s="4">
        <v>43373</v>
      </c>
      <c r="G7" s="5" t="s">
        <v>49</v>
      </c>
      <c r="H7" s="6">
        <v>608859825980210</v>
      </c>
      <c r="I7" s="5" t="s">
        <v>291</v>
      </c>
      <c r="J7" s="6" t="s">
        <v>227</v>
      </c>
      <c r="K7" s="5" t="s">
        <v>512</v>
      </c>
      <c r="L7" s="4">
        <v>43344</v>
      </c>
      <c r="M7" s="4">
        <v>43373</v>
      </c>
      <c r="N7" s="5" t="s">
        <v>54</v>
      </c>
      <c r="O7" s="5"/>
      <c r="P7" s="5"/>
      <c r="Q7" s="5"/>
      <c r="R7" s="5"/>
      <c r="S7" s="5" t="s">
        <v>49</v>
      </c>
      <c r="T7" s="5" t="s">
        <v>473</v>
      </c>
      <c r="U7" s="6" t="s">
        <v>81</v>
      </c>
      <c r="V7" s="5" t="s">
        <v>606</v>
      </c>
      <c r="W7" s="5" t="s">
        <v>55</v>
      </c>
      <c r="X7" s="5" t="s">
        <v>282</v>
      </c>
      <c r="Y7" s="5" t="s">
        <v>283</v>
      </c>
      <c r="Z7" s="5" t="s">
        <v>284</v>
      </c>
      <c r="AA7" s="8">
        <v>21759</v>
      </c>
      <c r="AB7" s="8">
        <v>1358</v>
      </c>
      <c r="AC7" s="8">
        <v>156.22999999999999</v>
      </c>
      <c r="AD7" s="7">
        <v>0</v>
      </c>
      <c r="AE7" s="8">
        <v>1.07</v>
      </c>
      <c r="AF7" s="8">
        <v>20634</v>
      </c>
      <c r="AG7" s="8">
        <v>1238</v>
      </c>
      <c r="AH7" s="8">
        <v>3050</v>
      </c>
      <c r="AI7" s="8">
        <v>0</v>
      </c>
      <c r="AJ7" s="8">
        <v>0</v>
      </c>
      <c r="AK7" s="8">
        <v>4</v>
      </c>
      <c r="AL7" s="8">
        <v>4</v>
      </c>
      <c r="AM7" s="8">
        <v>0</v>
      </c>
      <c r="AN7" s="8">
        <v>0</v>
      </c>
      <c r="AO7" s="8">
        <v>1640</v>
      </c>
      <c r="AP7" s="8">
        <v>1255</v>
      </c>
      <c r="AQ7" s="8">
        <v>1071</v>
      </c>
      <c r="AR7" s="8">
        <v>828</v>
      </c>
      <c r="AS7" s="8">
        <v>9</v>
      </c>
      <c r="AT7" s="8">
        <v>1806</v>
      </c>
      <c r="AU7" s="8">
        <v>1806</v>
      </c>
      <c r="AV7" s="8">
        <v>0</v>
      </c>
    </row>
    <row r="8" spans="1:48" x14ac:dyDescent="0.35">
      <c r="A8" s="4">
        <v>43356</v>
      </c>
      <c r="B8" s="5" t="s">
        <v>48</v>
      </c>
      <c r="C8" s="6" t="s">
        <v>82</v>
      </c>
      <c r="D8" s="5" t="s">
        <v>478</v>
      </c>
      <c r="E8" s="4">
        <v>43344</v>
      </c>
      <c r="F8" s="4">
        <v>43373</v>
      </c>
      <c r="G8" s="5" t="s">
        <v>49</v>
      </c>
      <c r="H8" s="6">
        <v>540574442808749</v>
      </c>
      <c r="I8" s="5" t="s">
        <v>288</v>
      </c>
      <c r="J8" s="6" t="s">
        <v>228</v>
      </c>
      <c r="K8" s="5" t="s">
        <v>513</v>
      </c>
      <c r="L8" s="4">
        <v>43344</v>
      </c>
      <c r="M8" s="4">
        <v>43373</v>
      </c>
      <c r="N8" s="5" t="s">
        <v>50</v>
      </c>
      <c r="O8" s="5"/>
      <c r="P8" s="5" t="s">
        <v>280</v>
      </c>
      <c r="Q8" s="5"/>
      <c r="R8" s="5" t="s">
        <v>281</v>
      </c>
      <c r="S8" s="5" t="s">
        <v>49</v>
      </c>
      <c r="T8" s="5" t="s">
        <v>473</v>
      </c>
      <c r="U8" s="6" t="s">
        <v>83</v>
      </c>
      <c r="V8" s="5" t="s">
        <v>607</v>
      </c>
      <c r="W8" s="5"/>
      <c r="X8" s="5"/>
      <c r="Y8" s="5" t="s">
        <v>283</v>
      </c>
      <c r="Z8" s="5"/>
      <c r="AA8" s="8">
        <v>38225</v>
      </c>
      <c r="AB8" s="8">
        <v>0</v>
      </c>
      <c r="AC8" s="8">
        <v>292.02</v>
      </c>
      <c r="AD8" s="7">
        <v>0</v>
      </c>
      <c r="AE8" s="8">
        <v>1.01</v>
      </c>
      <c r="AF8" s="8">
        <v>38225</v>
      </c>
      <c r="AG8" s="8">
        <v>0</v>
      </c>
      <c r="AH8" s="8">
        <v>3093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2713</v>
      </c>
      <c r="AP8" s="8">
        <v>1826</v>
      </c>
      <c r="AQ8" s="8">
        <v>1394</v>
      </c>
      <c r="AR8" s="8">
        <v>1244</v>
      </c>
      <c r="AS8" s="8">
        <v>2</v>
      </c>
      <c r="AT8" s="8">
        <v>3093</v>
      </c>
      <c r="AU8" s="8">
        <v>3093</v>
      </c>
      <c r="AV8" s="8">
        <v>0</v>
      </c>
    </row>
    <row r="9" spans="1:48" x14ac:dyDescent="0.35">
      <c r="A9" s="4">
        <v>43356</v>
      </c>
      <c r="B9" s="5" t="s">
        <v>48</v>
      </c>
      <c r="C9" s="6" t="s">
        <v>78</v>
      </c>
      <c r="D9" s="5" t="s">
        <v>476</v>
      </c>
      <c r="E9" s="4">
        <v>43344</v>
      </c>
      <c r="F9" s="4">
        <v>43373</v>
      </c>
      <c r="G9" s="5" t="s">
        <v>49</v>
      </c>
      <c r="H9" s="6">
        <v>608859825980210</v>
      </c>
      <c r="I9" s="5" t="s">
        <v>291</v>
      </c>
      <c r="J9" s="6" t="s">
        <v>226</v>
      </c>
      <c r="K9" s="5" t="s">
        <v>511</v>
      </c>
      <c r="L9" s="4">
        <v>43344</v>
      </c>
      <c r="M9" s="4">
        <v>43373</v>
      </c>
      <c r="N9" s="5" t="s">
        <v>54</v>
      </c>
      <c r="O9" s="5"/>
      <c r="P9" s="5" t="s">
        <v>280</v>
      </c>
      <c r="Q9" s="5"/>
      <c r="R9" s="5"/>
      <c r="S9" s="5" t="s">
        <v>49</v>
      </c>
      <c r="T9" s="5" t="s">
        <v>473</v>
      </c>
      <c r="U9" s="6" t="s">
        <v>79</v>
      </c>
      <c r="V9" s="5" t="s">
        <v>621</v>
      </c>
      <c r="W9" s="5" t="s">
        <v>55</v>
      </c>
      <c r="X9" s="5" t="s">
        <v>282</v>
      </c>
      <c r="Y9" s="5" t="s">
        <v>283</v>
      </c>
      <c r="Z9" s="5" t="s">
        <v>284</v>
      </c>
      <c r="AA9" s="8">
        <v>219813</v>
      </c>
      <c r="AB9" s="8">
        <v>2156</v>
      </c>
      <c r="AC9" s="8">
        <v>1519.42</v>
      </c>
      <c r="AD9" s="7">
        <v>0</v>
      </c>
      <c r="AE9" s="8">
        <v>1.2</v>
      </c>
      <c r="AF9" s="8">
        <v>186225</v>
      </c>
      <c r="AG9" s="8">
        <v>1169</v>
      </c>
      <c r="AH9" s="8">
        <v>56652</v>
      </c>
      <c r="AI9" s="8">
        <v>0</v>
      </c>
      <c r="AJ9" s="8">
        <v>0</v>
      </c>
      <c r="AK9" s="8">
        <v>114</v>
      </c>
      <c r="AL9" s="8">
        <v>8</v>
      </c>
      <c r="AM9" s="8">
        <v>25</v>
      </c>
      <c r="AN9" s="8">
        <v>0</v>
      </c>
      <c r="AO9" s="8">
        <v>44167</v>
      </c>
      <c r="AP9" s="8">
        <v>24400</v>
      </c>
      <c r="AQ9" s="8">
        <v>18199</v>
      </c>
      <c r="AR9" s="8">
        <v>13087</v>
      </c>
      <c r="AS9" s="8">
        <v>4</v>
      </c>
      <c r="AT9" s="8">
        <v>55339</v>
      </c>
      <c r="AU9" s="8">
        <v>55339</v>
      </c>
      <c r="AV9" s="8">
        <v>0</v>
      </c>
    </row>
    <row r="10" spans="1:48" x14ac:dyDescent="0.35">
      <c r="A10" s="4">
        <v>43348</v>
      </c>
      <c r="B10" s="5" t="s">
        <v>48</v>
      </c>
      <c r="C10" s="6" t="s">
        <v>74</v>
      </c>
      <c r="D10" s="5" t="s">
        <v>474</v>
      </c>
      <c r="E10" s="4">
        <v>43344</v>
      </c>
      <c r="F10" s="4">
        <v>43373</v>
      </c>
      <c r="G10" s="5" t="s">
        <v>49</v>
      </c>
      <c r="H10" s="6">
        <v>540574442808749</v>
      </c>
      <c r="I10" s="5" t="s">
        <v>288</v>
      </c>
      <c r="J10" s="6" t="s">
        <v>224</v>
      </c>
      <c r="K10" s="5" t="s">
        <v>509</v>
      </c>
      <c r="L10" s="4">
        <v>43344</v>
      </c>
      <c r="M10" s="4">
        <v>43373</v>
      </c>
      <c r="N10" s="5" t="s">
        <v>50</v>
      </c>
      <c r="O10" s="5" t="s">
        <v>51</v>
      </c>
      <c r="P10" s="5" t="s">
        <v>280</v>
      </c>
      <c r="Q10" s="5"/>
      <c r="R10" s="5" t="s">
        <v>281</v>
      </c>
      <c r="S10" s="5" t="s">
        <v>49</v>
      </c>
      <c r="T10" s="5" t="s">
        <v>473</v>
      </c>
      <c r="U10" s="6" t="s">
        <v>75</v>
      </c>
      <c r="V10" s="5" t="s">
        <v>609</v>
      </c>
      <c r="W10" s="5"/>
      <c r="X10" s="5" t="s">
        <v>282</v>
      </c>
      <c r="Y10" s="5" t="s">
        <v>283</v>
      </c>
      <c r="Z10" s="5"/>
      <c r="AA10" s="8">
        <v>41873</v>
      </c>
      <c r="AB10" s="8">
        <v>127</v>
      </c>
      <c r="AC10" s="8">
        <v>205.5</v>
      </c>
      <c r="AD10" s="7">
        <v>0</v>
      </c>
      <c r="AE10" s="8">
        <v>1.06</v>
      </c>
      <c r="AF10" s="8">
        <v>39930</v>
      </c>
      <c r="AG10" s="8">
        <v>0</v>
      </c>
      <c r="AH10" s="8">
        <v>9630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7634</v>
      </c>
      <c r="AP10" s="8">
        <v>4167</v>
      </c>
      <c r="AQ10" s="8">
        <v>2082</v>
      </c>
      <c r="AR10" s="8">
        <v>1529</v>
      </c>
      <c r="AS10" s="8">
        <v>4</v>
      </c>
      <c r="AT10" s="8">
        <v>9630</v>
      </c>
      <c r="AU10" s="8">
        <v>9630</v>
      </c>
      <c r="AV10" s="8">
        <v>0</v>
      </c>
    </row>
    <row r="11" spans="1:48" x14ac:dyDescent="0.35">
      <c r="A11" s="4">
        <v>43347</v>
      </c>
      <c r="B11" s="5" t="s">
        <v>48</v>
      </c>
      <c r="C11" s="6" t="s">
        <v>76</v>
      </c>
      <c r="D11" s="5" t="s">
        <v>475</v>
      </c>
      <c r="E11" s="4">
        <v>43344</v>
      </c>
      <c r="F11" s="4">
        <v>43373</v>
      </c>
      <c r="G11" s="5" t="s">
        <v>49</v>
      </c>
      <c r="H11" s="6">
        <v>540574442808749</v>
      </c>
      <c r="I11" s="5" t="s">
        <v>288</v>
      </c>
      <c r="J11" s="6" t="s">
        <v>225</v>
      </c>
      <c r="K11" s="5" t="s">
        <v>510</v>
      </c>
      <c r="L11" s="4">
        <v>43344</v>
      </c>
      <c r="M11" s="4">
        <v>43373</v>
      </c>
      <c r="N11" s="5" t="s">
        <v>52</v>
      </c>
      <c r="O11" s="5" t="s">
        <v>53</v>
      </c>
      <c r="P11" s="5" t="s">
        <v>280</v>
      </c>
      <c r="Q11" s="5"/>
      <c r="R11" s="5" t="s">
        <v>281</v>
      </c>
      <c r="S11" s="5" t="s">
        <v>49</v>
      </c>
      <c r="T11" s="5" t="s">
        <v>473</v>
      </c>
      <c r="U11" s="6" t="s">
        <v>77</v>
      </c>
      <c r="V11" s="5" t="s">
        <v>608</v>
      </c>
      <c r="W11" s="5"/>
      <c r="X11" s="5" t="s">
        <v>282</v>
      </c>
      <c r="Y11" s="5" t="s">
        <v>283</v>
      </c>
      <c r="Z11" s="5"/>
      <c r="AA11" s="8">
        <v>50943</v>
      </c>
      <c r="AB11" s="8">
        <v>132</v>
      </c>
      <c r="AC11" s="8">
        <v>247.89999999999998</v>
      </c>
      <c r="AD11" s="7">
        <v>0</v>
      </c>
      <c r="AE11" s="8">
        <v>1.05</v>
      </c>
      <c r="AF11" s="8">
        <v>49336</v>
      </c>
      <c r="AG11" s="8">
        <v>0</v>
      </c>
      <c r="AH11" s="8">
        <v>11786</v>
      </c>
      <c r="AI11" s="8">
        <v>2</v>
      </c>
      <c r="AJ11" s="8">
        <v>0</v>
      </c>
      <c r="AK11" s="8">
        <v>4</v>
      </c>
      <c r="AL11" s="8">
        <v>3</v>
      </c>
      <c r="AM11" s="8">
        <v>0</v>
      </c>
      <c r="AN11" s="8">
        <v>0</v>
      </c>
      <c r="AO11" s="8">
        <v>9636</v>
      </c>
      <c r="AP11" s="8">
        <v>5264</v>
      </c>
      <c r="AQ11" s="8">
        <v>2701</v>
      </c>
      <c r="AR11" s="8">
        <v>1985</v>
      </c>
      <c r="AS11" s="8">
        <v>4</v>
      </c>
      <c r="AT11" s="8">
        <v>11781</v>
      </c>
      <c r="AU11" s="8">
        <v>11781</v>
      </c>
      <c r="AV11" s="8">
        <v>0</v>
      </c>
    </row>
    <row r="12" spans="1:48" x14ac:dyDescent="0.35">
      <c r="A12" s="4">
        <v>43348</v>
      </c>
      <c r="B12" s="5" t="s">
        <v>48</v>
      </c>
      <c r="C12" s="6" t="s">
        <v>78</v>
      </c>
      <c r="D12" s="5" t="s">
        <v>476</v>
      </c>
      <c r="E12" s="4">
        <v>43344</v>
      </c>
      <c r="F12" s="4">
        <v>43373</v>
      </c>
      <c r="G12" s="5" t="s">
        <v>49</v>
      </c>
      <c r="H12" s="6">
        <v>608859825980210</v>
      </c>
      <c r="I12" s="5" t="s">
        <v>291</v>
      </c>
      <c r="J12" s="6" t="s">
        <v>226</v>
      </c>
      <c r="K12" s="5" t="s">
        <v>511</v>
      </c>
      <c r="L12" s="4">
        <v>43344</v>
      </c>
      <c r="M12" s="4">
        <v>43373</v>
      </c>
      <c r="N12" s="5" t="s">
        <v>54</v>
      </c>
      <c r="O12" s="5"/>
      <c r="P12" s="5" t="s">
        <v>280</v>
      </c>
      <c r="Q12" s="5"/>
      <c r="R12" s="5"/>
      <c r="S12" s="5" t="s">
        <v>49</v>
      </c>
      <c r="T12" s="5" t="s">
        <v>473</v>
      </c>
      <c r="U12" s="6" t="s">
        <v>79</v>
      </c>
      <c r="V12" s="5" t="s">
        <v>621</v>
      </c>
      <c r="W12" s="5" t="s">
        <v>55</v>
      </c>
      <c r="X12" s="5" t="s">
        <v>282</v>
      </c>
      <c r="Y12" s="5" t="s">
        <v>283</v>
      </c>
      <c r="Z12" s="5" t="s">
        <v>284</v>
      </c>
      <c r="AA12" s="8">
        <v>210011</v>
      </c>
      <c r="AB12" s="8">
        <v>2656</v>
      </c>
      <c r="AC12" s="8">
        <v>1634.37</v>
      </c>
      <c r="AD12" s="7">
        <v>0</v>
      </c>
      <c r="AE12" s="8">
        <v>1.1499999999999999</v>
      </c>
      <c r="AF12" s="8">
        <v>185580</v>
      </c>
      <c r="AG12" s="8">
        <v>1456</v>
      </c>
      <c r="AH12" s="8">
        <v>59296</v>
      </c>
      <c r="AI12" s="8">
        <v>0</v>
      </c>
      <c r="AJ12" s="8">
        <v>0</v>
      </c>
      <c r="AK12" s="8">
        <v>142</v>
      </c>
      <c r="AL12" s="8">
        <v>5</v>
      </c>
      <c r="AM12" s="8">
        <v>33</v>
      </c>
      <c r="AN12" s="8">
        <v>0</v>
      </c>
      <c r="AO12" s="8">
        <v>46134</v>
      </c>
      <c r="AP12" s="8">
        <v>25757</v>
      </c>
      <c r="AQ12" s="8">
        <v>19130</v>
      </c>
      <c r="AR12" s="8">
        <v>13773</v>
      </c>
      <c r="AS12" s="8">
        <v>5</v>
      </c>
      <c r="AT12" s="8">
        <v>57662</v>
      </c>
      <c r="AU12" s="8">
        <v>57662</v>
      </c>
      <c r="AV12" s="8">
        <v>0</v>
      </c>
    </row>
    <row r="13" spans="1:48" x14ac:dyDescent="0.35">
      <c r="A13" s="4">
        <v>43352</v>
      </c>
      <c r="B13" s="5" t="s">
        <v>48</v>
      </c>
      <c r="C13" s="6" t="s">
        <v>76</v>
      </c>
      <c r="D13" s="5" t="s">
        <v>475</v>
      </c>
      <c r="E13" s="4">
        <v>43344</v>
      </c>
      <c r="F13" s="4">
        <v>43373</v>
      </c>
      <c r="G13" s="5" t="s">
        <v>49</v>
      </c>
      <c r="H13" s="6">
        <v>540574442808749</v>
      </c>
      <c r="I13" s="5" t="s">
        <v>288</v>
      </c>
      <c r="J13" s="6" t="s">
        <v>225</v>
      </c>
      <c r="K13" s="5" t="s">
        <v>510</v>
      </c>
      <c r="L13" s="4">
        <v>43344</v>
      </c>
      <c r="M13" s="4">
        <v>43373</v>
      </c>
      <c r="N13" s="5" t="s">
        <v>52</v>
      </c>
      <c r="O13" s="5" t="s">
        <v>53</v>
      </c>
      <c r="P13" s="5" t="s">
        <v>280</v>
      </c>
      <c r="Q13" s="5"/>
      <c r="R13" s="5" t="s">
        <v>281</v>
      </c>
      <c r="S13" s="5" t="s">
        <v>49</v>
      </c>
      <c r="T13" s="5" t="s">
        <v>473</v>
      </c>
      <c r="U13" s="6" t="s">
        <v>77</v>
      </c>
      <c r="V13" s="5" t="s">
        <v>608</v>
      </c>
      <c r="W13" s="5"/>
      <c r="X13" s="5" t="s">
        <v>282</v>
      </c>
      <c r="Y13" s="5" t="s">
        <v>283</v>
      </c>
      <c r="Z13" s="5"/>
      <c r="AA13" s="8">
        <v>55730</v>
      </c>
      <c r="AB13" s="8">
        <v>137</v>
      </c>
      <c r="AC13" s="8">
        <v>271.42</v>
      </c>
      <c r="AD13" s="7">
        <v>0</v>
      </c>
      <c r="AE13" s="8">
        <v>1.05</v>
      </c>
      <c r="AF13" s="8">
        <v>53991</v>
      </c>
      <c r="AG13" s="8">
        <v>0</v>
      </c>
      <c r="AH13" s="8">
        <v>14032</v>
      </c>
      <c r="AI13" s="8">
        <v>4</v>
      </c>
      <c r="AJ13" s="8">
        <v>0</v>
      </c>
      <c r="AK13" s="8">
        <v>5</v>
      </c>
      <c r="AL13" s="8">
        <v>0</v>
      </c>
      <c r="AM13" s="8">
        <v>0</v>
      </c>
      <c r="AN13" s="8">
        <v>0</v>
      </c>
      <c r="AO13" s="8">
        <v>11573</v>
      </c>
      <c r="AP13" s="8">
        <v>6607</v>
      </c>
      <c r="AQ13" s="8">
        <v>3520</v>
      </c>
      <c r="AR13" s="8">
        <v>2593</v>
      </c>
      <c r="AS13" s="8">
        <v>5</v>
      </c>
      <c r="AT13" s="8">
        <v>14028</v>
      </c>
      <c r="AU13" s="8">
        <v>14028</v>
      </c>
      <c r="AV13" s="8">
        <v>0</v>
      </c>
    </row>
    <row r="14" spans="1:48" x14ac:dyDescent="0.35">
      <c r="A14" s="4">
        <v>43349</v>
      </c>
      <c r="B14" s="5" t="s">
        <v>48</v>
      </c>
      <c r="C14" s="6" t="s">
        <v>82</v>
      </c>
      <c r="D14" s="5" t="s">
        <v>478</v>
      </c>
      <c r="E14" s="4">
        <v>43344</v>
      </c>
      <c r="F14" s="4">
        <v>43373</v>
      </c>
      <c r="G14" s="5" t="s">
        <v>49</v>
      </c>
      <c r="H14" s="6">
        <v>540574442808749</v>
      </c>
      <c r="I14" s="5" t="s">
        <v>288</v>
      </c>
      <c r="J14" s="6" t="s">
        <v>228</v>
      </c>
      <c r="K14" s="5" t="s">
        <v>513</v>
      </c>
      <c r="L14" s="4">
        <v>43344</v>
      </c>
      <c r="M14" s="4">
        <v>43373</v>
      </c>
      <c r="N14" s="5" t="s">
        <v>50</v>
      </c>
      <c r="O14" s="5"/>
      <c r="P14" s="5" t="s">
        <v>280</v>
      </c>
      <c r="Q14" s="5"/>
      <c r="R14" s="5" t="s">
        <v>281</v>
      </c>
      <c r="S14" s="5" t="s">
        <v>49</v>
      </c>
      <c r="T14" s="5" t="s">
        <v>473</v>
      </c>
      <c r="U14" s="6" t="s">
        <v>83</v>
      </c>
      <c r="V14" s="5" t="s">
        <v>607</v>
      </c>
      <c r="W14" s="5"/>
      <c r="X14" s="5"/>
      <c r="Y14" s="5" t="s">
        <v>283</v>
      </c>
      <c r="Z14" s="5"/>
      <c r="AA14" s="8">
        <v>31765</v>
      </c>
      <c r="AB14" s="8">
        <v>0</v>
      </c>
      <c r="AC14" s="8">
        <v>242.73999999999998</v>
      </c>
      <c r="AD14" s="7">
        <v>0</v>
      </c>
      <c r="AE14" s="8">
        <v>1.03</v>
      </c>
      <c r="AF14" s="8">
        <v>31358</v>
      </c>
      <c r="AG14" s="8">
        <v>0</v>
      </c>
      <c r="AH14" s="8">
        <v>2516</v>
      </c>
      <c r="AI14" s="8">
        <v>0</v>
      </c>
      <c r="AJ14" s="8">
        <v>0</v>
      </c>
      <c r="AK14" s="8">
        <v>0</v>
      </c>
      <c r="AL14" s="8">
        <v>0</v>
      </c>
      <c r="AM14" s="8">
        <v>2</v>
      </c>
      <c r="AN14" s="8">
        <v>0</v>
      </c>
      <c r="AO14" s="8">
        <v>2178</v>
      </c>
      <c r="AP14" s="8">
        <v>1496</v>
      </c>
      <c r="AQ14" s="8">
        <v>1130</v>
      </c>
      <c r="AR14" s="8">
        <v>971</v>
      </c>
      <c r="AS14" s="8">
        <v>2</v>
      </c>
      <c r="AT14" s="8">
        <v>2515</v>
      </c>
      <c r="AU14" s="8">
        <v>2515</v>
      </c>
      <c r="AV14" s="8">
        <v>0</v>
      </c>
    </row>
    <row r="15" spans="1:48" x14ac:dyDescent="0.35">
      <c r="A15" s="4">
        <v>43352</v>
      </c>
      <c r="B15" s="5" t="s">
        <v>48</v>
      </c>
      <c r="C15" s="6" t="s">
        <v>74</v>
      </c>
      <c r="D15" s="5" t="s">
        <v>474</v>
      </c>
      <c r="E15" s="4">
        <v>43344</v>
      </c>
      <c r="F15" s="4">
        <v>43373</v>
      </c>
      <c r="G15" s="5" t="s">
        <v>49</v>
      </c>
      <c r="H15" s="6">
        <v>540574442808749</v>
      </c>
      <c r="I15" s="5" t="s">
        <v>288</v>
      </c>
      <c r="J15" s="6" t="s">
        <v>224</v>
      </c>
      <c r="K15" s="5" t="s">
        <v>509</v>
      </c>
      <c r="L15" s="4">
        <v>43344</v>
      </c>
      <c r="M15" s="4">
        <v>43373</v>
      </c>
      <c r="N15" s="5" t="s">
        <v>50</v>
      </c>
      <c r="O15" s="5" t="s">
        <v>51</v>
      </c>
      <c r="P15" s="5" t="s">
        <v>280</v>
      </c>
      <c r="Q15" s="5"/>
      <c r="R15" s="5" t="s">
        <v>281</v>
      </c>
      <c r="S15" s="5" t="s">
        <v>49</v>
      </c>
      <c r="T15" s="5" t="s">
        <v>473</v>
      </c>
      <c r="U15" s="6" t="s">
        <v>75</v>
      </c>
      <c r="V15" s="5" t="s">
        <v>609</v>
      </c>
      <c r="W15" s="5"/>
      <c r="X15" s="5" t="s">
        <v>282</v>
      </c>
      <c r="Y15" s="5" t="s">
        <v>283</v>
      </c>
      <c r="Z15" s="5"/>
      <c r="AA15" s="8">
        <v>43909</v>
      </c>
      <c r="AB15" s="8">
        <v>91</v>
      </c>
      <c r="AC15" s="8">
        <v>215.67</v>
      </c>
      <c r="AD15" s="7">
        <v>0</v>
      </c>
      <c r="AE15" s="8">
        <v>1.05</v>
      </c>
      <c r="AF15" s="8">
        <v>42338</v>
      </c>
      <c r="AG15" s="8">
        <v>0</v>
      </c>
      <c r="AH15" s="8">
        <v>11189</v>
      </c>
      <c r="AI15" s="8">
        <v>0</v>
      </c>
      <c r="AJ15" s="8">
        <v>0</v>
      </c>
      <c r="AK15" s="8">
        <v>6</v>
      </c>
      <c r="AL15" s="8">
        <v>0</v>
      </c>
      <c r="AM15" s="8">
        <v>2</v>
      </c>
      <c r="AN15" s="8">
        <v>0</v>
      </c>
      <c r="AO15" s="8">
        <v>8979</v>
      </c>
      <c r="AP15" s="8">
        <v>5065</v>
      </c>
      <c r="AQ15" s="8">
        <v>2678</v>
      </c>
      <c r="AR15" s="8">
        <v>2023</v>
      </c>
      <c r="AS15" s="8">
        <v>4</v>
      </c>
      <c r="AT15" s="8">
        <v>11183</v>
      </c>
      <c r="AU15" s="8">
        <v>11183</v>
      </c>
      <c r="AV15" s="8">
        <v>0</v>
      </c>
    </row>
    <row r="16" spans="1:48" x14ac:dyDescent="0.35">
      <c r="A16" s="4">
        <v>43349</v>
      </c>
      <c r="B16" s="5" t="s">
        <v>56</v>
      </c>
      <c r="C16" s="6" t="s">
        <v>80</v>
      </c>
      <c r="D16" s="5" t="s">
        <v>477</v>
      </c>
      <c r="E16" s="4">
        <v>43344</v>
      </c>
      <c r="F16" s="4">
        <v>43373</v>
      </c>
      <c r="G16" s="5" t="s">
        <v>49</v>
      </c>
      <c r="H16" s="6">
        <v>608859825980210</v>
      </c>
      <c r="I16" s="5" t="s">
        <v>291</v>
      </c>
      <c r="J16" s="6" t="s">
        <v>227</v>
      </c>
      <c r="K16" s="5" t="s">
        <v>512</v>
      </c>
      <c r="L16" s="4">
        <v>43344</v>
      </c>
      <c r="M16" s="4">
        <v>43373</v>
      </c>
      <c r="N16" s="5" t="s">
        <v>54</v>
      </c>
      <c r="O16" s="5"/>
      <c r="P16" s="5"/>
      <c r="Q16" s="5"/>
      <c r="R16" s="5"/>
      <c r="S16" s="5" t="s">
        <v>49</v>
      </c>
      <c r="T16" s="5" t="s">
        <v>473</v>
      </c>
      <c r="U16" s="6" t="s">
        <v>81</v>
      </c>
      <c r="V16" s="5" t="s">
        <v>606</v>
      </c>
      <c r="W16" s="5" t="s">
        <v>55</v>
      </c>
      <c r="X16" s="5" t="s">
        <v>282</v>
      </c>
      <c r="Y16" s="5" t="s">
        <v>283</v>
      </c>
      <c r="Z16" s="5" t="s">
        <v>284</v>
      </c>
      <c r="AA16" s="8">
        <v>23204</v>
      </c>
      <c r="AB16" s="8">
        <v>1370</v>
      </c>
      <c r="AC16" s="8">
        <v>167.54999999999998</v>
      </c>
      <c r="AD16" s="7">
        <v>0</v>
      </c>
      <c r="AE16" s="8">
        <v>1.06</v>
      </c>
      <c r="AF16" s="8">
        <v>22158</v>
      </c>
      <c r="AG16" s="8">
        <v>1269</v>
      </c>
      <c r="AH16" s="8">
        <v>2983</v>
      </c>
      <c r="AI16" s="8">
        <v>0</v>
      </c>
      <c r="AJ16" s="8">
        <v>0</v>
      </c>
      <c r="AK16" s="8">
        <v>6</v>
      </c>
      <c r="AL16" s="8">
        <v>0</v>
      </c>
      <c r="AM16" s="8">
        <v>4</v>
      </c>
      <c r="AN16" s="8">
        <v>0</v>
      </c>
      <c r="AO16" s="8">
        <v>1551</v>
      </c>
      <c r="AP16" s="8">
        <v>1202</v>
      </c>
      <c r="AQ16" s="8">
        <v>1042</v>
      </c>
      <c r="AR16" s="8">
        <v>764</v>
      </c>
      <c r="AS16" s="8">
        <v>9</v>
      </c>
      <c r="AT16" s="8">
        <v>1706</v>
      </c>
      <c r="AU16" s="8">
        <v>1706</v>
      </c>
      <c r="AV16" s="8">
        <v>0</v>
      </c>
    </row>
    <row r="17" spans="1:48" x14ac:dyDescent="0.35">
      <c r="A17" s="4">
        <v>43355</v>
      </c>
      <c r="B17" s="5" t="s">
        <v>48</v>
      </c>
      <c r="C17" s="6" t="s">
        <v>74</v>
      </c>
      <c r="D17" s="5" t="s">
        <v>474</v>
      </c>
      <c r="E17" s="4">
        <v>43344</v>
      </c>
      <c r="F17" s="4">
        <v>43373</v>
      </c>
      <c r="G17" s="5" t="s">
        <v>49</v>
      </c>
      <c r="H17" s="6">
        <v>540574442808749</v>
      </c>
      <c r="I17" s="5" t="s">
        <v>288</v>
      </c>
      <c r="J17" s="6" t="s">
        <v>224</v>
      </c>
      <c r="K17" s="5" t="s">
        <v>509</v>
      </c>
      <c r="L17" s="4">
        <v>43344</v>
      </c>
      <c r="M17" s="4">
        <v>43373</v>
      </c>
      <c r="N17" s="5" t="s">
        <v>50</v>
      </c>
      <c r="O17" s="5" t="s">
        <v>51</v>
      </c>
      <c r="P17" s="5" t="s">
        <v>280</v>
      </c>
      <c r="Q17" s="5"/>
      <c r="R17" s="5" t="s">
        <v>281</v>
      </c>
      <c r="S17" s="5" t="s">
        <v>49</v>
      </c>
      <c r="T17" s="5" t="s">
        <v>473</v>
      </c>
      <c r="U17" s="6" t="s">
        <v>75</v>
      </c>
      <c r="V17" s="5" t="s">
        <v>609</v>
      </c>
      <c r="W17" s="5"/>
      <c r="X17" s="5" t="s">
        <v>282</v>
      </c>
      <c r="Y17" s="5" t="s">
        <v>283</v>
      </c>
      <c r="Z17" s="5"/>
      <c r="AA17" s="8">
        <v>59399</v>
      </c>
      <c r="AB17" s="8">
        <v>144</v>
      </c>
      <c r="AC17" s="8">
        <v>291.58</v>
      </c>
      <c r="AD17" s="7">
        <v>0</v>
      </c>
      <c r="AE17" s="8">
        <v>1.06</v>
      </c>
      <c r="AF17" s="8">
        <v>57108</v>
      </c>
      <c r="AG17" s="8">
        <v>0</v>
      </c>
      <c r="AH17" s="8">
        <v>14135</v>
      </c>
      <c r="AI17" s="8">
        <v>3</v>
      </c>
      <c r="AJ17" s="8">
        <v>0</v>
      </c>
      <c r="AK17" s="8">
        <v>2</v>
      </c>
      <c r="AL17" s="8">
        <v>0</v>
      </c>
      <c r="AM17" s="8">
        <v>0</v>
      </c>
      <c r="AN17" s="8">
        <v>0</v>
      </c>
      <c r="AO17" s="8">
        <v>11291</v>
      </c>
      <c r="AP17" s="8">
        <v>6238</v>
      </c>
      <c r="AQ17" s="8">
        <v>3173</v>
      </c>
      <c r="AR17" s="8">
        <v>2406</v>
      </c>
      <c r="AS17" s="8">
        <v>4</v>
      </c>
      <c r="AT17" s="8">
        <v>14134</v>
      </c>
      <c r="AU17" s="8">
        <v>14134</v>
      </c>
      <c r="AV17" s="8">
        <v>0</v>
      </c>
    </row>
    <row r="18" spans="1:48" x14ac:dyDescent="0.35">
      <c r="A18" s="4">
        <v>43351</v>
      </c>
      <c r="B18" s="5" t="s">
        <v>48</v>
      </c>
      <c r="C18" s="6" t="s">
        <v>76</v>
      </c>
      <c r="D18" s="5" t="s">
        <v>475</v>
      </c>
      <c r="E18" s="4">
        <v>43344</v>
      </c>
      <c r="F18" s="4">
        <v>43373</v>
      </c>
      <c r="G18" s="5" t="s">
        <v>49</v>
      </c>
      <c r="H18" s="6">
        <v>540574442808749</v>
      </c>
      <c r="I18" s="5" t="s">
        <v>288</v>
      </c>
      <c r="J18" s="6" t="s">
        <v>225</v>
      </c>
      <c r="K18" s="5" t="s">
        <v>510</v>
      </c>
      <c r="L18" s="4">
        <v>43344</v>
      </c>
      <c r="M18" s="4">
        <v>43373</v>
      </c>
      <c r="N18" s="5" t="s">
        <v>52</v>
      </c>
      <c r="O18" s="5" t="s">
        <v>53</v>
      </c>
      <c r="P18" s="5" t="s">
        <v>280</v>
      </c>
      <c r="Q18" s="5"/>
      <c r="R18" s="5" t="s">
        <v>281</v>
      </c>
      <c r="S18" s="5" t="s">
        <v>49</v>
      </c>
      <c r="T18" s="5" t="s">
        <v>473</v>
      </c>
      <c r="U18" s="6" t="s">
        <v>77</v>
      </c>
      <c r="V18" s="5" t="s">
        <v>608</v>
      </c>
      <c r="W18" s="5"/>
      <c r="X18" s="5" t="s">
        <v>282</v>
      </c>
      <c r="Y18" s="5" t="s">
        <v>283</v>
      </c>
      <c r="Z18" s="5"/>
      <c r="AA18" s="8">
        <v>78317</v>
      </c>
      <c r="AB18" s="8">
        <v>205</v>
      </c>
      <c r="AC18" s="8">
        <v>381.31</v>
      </c>
      <c r="AD18" s="7">
        <v>0</v>
      </c>
      <c r="AE18" s="8">
        <v>1.06</v>
      </c>
      <c r="AF18" s="8">
        <v>75140</v>
      </c>
      <c r="AG18" s="8">
        <v>0</v>
      </c>
      <c r="AH18" s="8">
        <v>18405</v>
      </c>
      <c r="AI18" s="8">
        <v>2</v>
      </c>
      <c r="AJ18" s="8">
        <v>0</v>
      </c>
      <c r="AK18" s="8">
        <v>12</v>
      </c>
      <c r="AL18" s="8">
        <v>6</v>
      </c>
      <c r="AM18" s="8">
        <v>0</v>
      </c>
      <c r="AN18" s="8">
        <v>0</v>
      </c>
      <c r="AO18" s="8">
        <v>15051</v>
      </c>
      <c r="AP18" s="8">
        <v>8433</v>
      </c>
      <c r="AQ18" s="8">
        <v>4336</v>
      </c>
      <c r="AR18" s="8">
        <v>3141</v>
      </c>
      <c r="AS18" s="8">
        <v>4</v>
      </c>
      <c r="AT18" s="8">
        <v>18389</v>
      </c>
      <c r="AU18" s="8">
        <v>18389</v>
      </c>
      <c r="AV18" s="8">
        <v>0</v>
      </c>
    </row>
    <row r="19" spans="1:48" x14ac:dyDescent="0.35">
      <c r="A19" s="4">
        <v>43353</v>
      </c>
      <c r="B19" s="5" t="s">
        <v>48</v>
      </c>
      <c r="C19" s="6" t="s">
        <v>78</v>
      </c>
      <c r="D19" s="5" t="s">
        <v>476</v>
      </c>
      <c r="E19" s="4">
        <v>43344</v>
      </c>
      <c r="F19" s="4">
        <v>43373</v>
      </c>
      <c r="G19" s="5" t="s">
        <v>49</v>
      </c>
      <c r="H19" s="6">
        <v>608859825980210</v>
      </c>
      <c r="I19" s="5" t="s">
        <v>291</v>
      </c>
      <c r="J19" s="6" t="s">
        <v>226</v>
      </c>
      <c r="K19" s="5" t="s">
        <v>511</v>
      </c>
      <c r="L19" s="4">
        <v>43344</v>
      </c>
      <c r="M19" s="4">
        <v>43373</v>
      </c>
      <c r="N19" s="5" t="s">
        <v>54</v>
      </c>
      <c r="O19" s="5"/>
      <c r="P19" s="5" t="s">
        <v>280</v>
      </c>
      <c r="Q19" s="5"/>
      <c r="R19" s="5"/>
      <c r="S19" s="5" t="s">
        <v>49</v>
      </c>
      <c r="T19" s="5" t="s">
        <v>473</v>
      </c>
      <c r="U19" s="6" t="s">
        <v>79</v>
      </c>
      <c r="V19" s="5" t="s">
        <v>621</v>
      </c>
      <c r="W19" s="5" t="s">
        <v>55</v>
      </c>
      <c r="X19" s="5" t="s">
        <v>282</v>
      </c>
      <c r="Y19" s="5" t="s">
        <v>283</v>
      </c>
      <c r="Z19" s="5" t="s">
        <v>284</v>
      </c>
      <c r="AA19" s="8">
        <v>209031</v>
      </c>
      <c r="AB19" s="8">
        <v>2511</v>
      </c>
      <c r="AC19" s="8">
        <v>1534.54</v>
      </c>
      <c r="AD19" s="7">
        <v>0</v>
      </c>
      <c r="AE19" s="8">
        <v>1.18</v>
      </c>
      <c r="AF19" s="8">
        <v>178986</v>
      </c>
      <c r="AG19" s="8">
        <v>1365</v>
      </c>
      <c r="AH19" s="8">
        <v>61965</v>
      </c>
      <c r="AI19" s="8">
        <v>0</v>
      </c>
      <c r="AJ19" s="8">
        <v>0</v>
      </c>
      <c r="AK19" s="8">
        <v>118</v>
      </c>
      <c r="AL19" s="8">
        <v>15</v>
      </c>
      <c r="AM19" s="8">
        <v>29</v>
      </c>
      <c r="AN19" s="8">
        <v>0</v>
      </c>
      <c r="AO19" s="8">
        <v>48215</v>
      </c>
      <c r="AP19" s="8">
        <v>26469</v>
      </c>
      <c r="AQ19" s="8">
        <v>19287</v>
      </c>
      <c r="AR19" s="8">
        <v>13792</v>
      </c>
      <c r="AS19" s="8">
        <v>5</v>
      </c>
      <c r="AT19" s="8">
        <v>60441</v>
      </c>
      <c r="AU19" s="8">
        <v>60441</v>
      </c>
      <c r="AV19" s="8">
        <v>0</v>
      </c>
    </row>
    <row r="20" spans="1:48" x14ac:dyDescent="0.35">
      <c r="A20" s="4">
        <v>43347</v>
      </c>
      <c r="B20" s="5" t="s">
        <v>56</v>
      </c>
      <c r="C20" s="6" t="s">
        <v>80</v>
      </c>
      <c r="D20" s="5" t="s">
        <v>477</v>
      </c>
      <c r="E20" s="4">
        <v>43344</v>
      </c>
      <c r="F20" s="4">
        <v>43373</v>
      </c>
      <c r="G20" s="5" t="s">
        <v>49</v>
      </c>
      <c r="H20" s="6">
        <v>608859825980210</v>
      </c>
      <c r="I20" s="5" t="s">
        <v>291</v>
      </c>
      <c r="J20" s="6" t="s">
        <v>227</v>
      </c>
      <c r="K20" s="5" t="s">
        <v>512</v>
      </c>
      <c r="L20" s="4">
        <v>43344</v>
      </c>
      <c r="M20" s="4">
        <v>43373</v>
      </c>
      <c r="N20" s="5" t="s">
        <v>54</v>
      </c>
      <c r="O20" s="5"/>
      <c r="P20" s="5"/>
      <c r="Q20" s="5"/>
      <c r="R20" s="5"/>
      <c r="S20" s="5" t="s">
        <v>49</v>
      </c>
      <c r="T20" s="5" t="s">
        <v>473</v>
      </c>
      <c r="U20" s="6" t="s">
        <v>81</v>
      </c>
      <c r="V20" s="5" t="s">
        <v>606</v>
      </c>
      <c r="W20" s="5" t="s">
        <v>55</v>
      </c>
      <c r="X20" s="5" t="s">
        <v>282</v>
      </c>
      <c r="Y20" s="5" t="s">
        <v>283</v>
      </c>
      <c r="Z20" s="5" t="s">
        <v>284</v>
      </c>
      <c r="AA20" s="8">
        <v>22712</v>
      </c>
      <c r="AB20" s="8">
        <v>1408</v>
      </c>
      <c r="AC20" s="8">
        <v>154.85999999999999</v>
      </c>
      <c r="AD20" s="7">
        <v>0</v>
      </c>
      <c r="AE20" s="8">
        <v>1.1000000000000001</v>
      </c>
      <c r="AF20" s="8">
        <v>20859</v>
      </c>
      <c r="AG20" s="8">
        <v>1323</v>
      </c>
      <c r="AH20" s="8">
        <v>2978</v>
      </c>
      <c r="AI20" s="8">
        <v>0</v>
      </c>
      <c r="AJ20" s="8">
        <v>0</v>
      </c>
      <c r="AK20" s="8">
        <v>4</v>
      </c>
      <c r="AL20" s="8">
        <v>0</v>
      </c>
      <c r="AM20" s="8">
        <v>6</v>
      </c>
      <c r="AN20" s="8">
        <v>0</v>
      </c>
      <c r="AO20" s="8">
        <v>1493</v>
      </c>
      <c r="AP20" s="8">
        <v>1172</v>
      </c>
      <c r="AQ20" s="8">
        <v>983</v>
      </c>
      <c r="AR20" s="8">
        <v>729</v>
      </c>
      <c r="AS20" s="8">
        <v>9</v>
      </c>
      <c r="AT20" s="8">
        <v>1648</v>
      </c>
      <c r="AU20" s="8">
        <v>1648</v>
      </c>
      <c r="AV20" s="8">
        <v>0</v>
      </c>
    </row>
    <row r="21" spans="1:48" x14ac:dyDescent="0.35">
      <c r="A21" s="4">
        <v>43351</v>
      </c>
      <c r="B21" s="5" t="s">
        <v>48</v>
      </c>
      <c r="C21" s="6" t="s">
        <v>82</v>
      </c>
      <c r="D21" s="5" t="s">
        <v>478</v>
      </c>
      <c r="E21" s="4">
        <v>43344</v>
      </c>
      <c r="F21" s="4">
        <v>43373</v>
      </c>
      <c r="G21" s="5" t="s">
        <v>49</v>
      </c>
      <c r="H21" s="6">
        <v>540574442808749</v>
      </c>
      <c r="I21" s="5" t="s">
        <v>288</v>
      </c>
      <c r="J21" s="6" t="s">
        <v>228</v>
      </c>
      <c r="K21" s="5" t="s">
        <v>513</v>
      </c>
      <c r="L21" s="4">
        <v>43344</v>
      </c>
      <c r="M21" s="4">
        <v>43373</v>
      </c>
      <c r="N21" s="5" t="s">
        <v>50</v>
      </c>
      <c r="O21" s="5"/>
      <c r="P21" s="5" t="s">
        <v>280</v>
      </c>
      <c r="Q21" s="5"/>
      <c r="R21" s="5" t="s">
        <v>281</v>
      </c>
      <c r="S21" s="5" t="s">
        <v>49</v>
      </c>
      <c r="T21" s="5" t="s">
        <v>473</v>
      </c>
      <c r="U21" s="6" t="s">
        <v>83</v>
      </c>
      <c r="V21" s="5" t="s">
        <v>607</v>
      </c>
      <c r="W21" s="5"/>
      <c r="X21" s="5"/>
      <c r="Y21" s="5" t="s">
        <v>283</v>
      </c>
      <c r="Z21" s="5"/>
      <c r="AA21" s="8">
        <v>47692</v>
      </c>
      <c r="AB21" s="8">
        <v>0</v>
      </c>
      <c r="AC21" s="8">
        <v>364.25</v>
      </c>
      <c r="AD21" s="7">
        <v>0</v>
      </c>
      <c r="AE21" s="8">
        <v>1.03</v>
      </c>
      <c r="AF21" s="8">
        <v>47107</v>
      </c>
      <c r="AG21" s="8">
        <v>0</v>
      </c>
      <c r="AH21" s="8">
        <v>3373</v>
      </c>
      <c r="AI21" s="8">
        <v>0</v>
      </c>
      <c r="AJ21" s="8">
        <v>0</v>
      </c>
      <c r="AK21" s="8">
        <v>0</v>
      </c>
      <c r="AL21" s="8">
        <v>0</v>
      </c>
      <c r="AM21" s="8">
        <v>4</v>
      </c>
      <c r="AN21" s="8">
        <v>0</v>
      </c>
      <c r="AO21" s="8">
        <v>2927</v>
      </c>
      <c r="AP21" s="8">
        <v>1928</v>
      </c>
      <c r="AQ21" s="8">
        <v>1403</v>
      </c>
      <c r="AR21" s="8">
        <v>1218</v>
      </c>
      <c r="AS21" s="8">
        <v>2</v>
      </c>
      <c r="AT21" s="8">
        <v>3370</v>
      </c>
      <c r="AU21" s="8">
        <v>3370</v>
      </c>
      <c r="AV21" s="8">
        <v>0</v>
      </c>
    </row>
    <row r="22" spans="1:48" x14ac:dyDescent="0.35">
      <c r="A22" s="4">
        <v>43356</v>
      </c>
      <c r="B22" s="5" t="s">
        <v>48</v>
      </c>
      <c r="C22" s="6" t="s">
        <v>74</v>
      </c>
      <c r="D22" s="5" t="s">
        <v>474</v>
      </c>
      <c r="E22" s="4">
        <v>43344</v>
      </c>
      <c r="F22" s="4">
        <v>43373</v>
      </c>
      <c r="G22" s="5" t="s">
        <v>49</v>
      </c>
      <c r="H22" s="6">
        <v>540574442808749</v>
      </c>
      <c r="I22" s="5" t="s">
        <v>288</v>
      </c>
      <c r="J22" s="6" t="s">
        <v>224</v>
      </c>
      <c r="K22" s="5" t="s">
        <v>509</v>
      </c>
      <c r="L22" s="4">
        <v>43344</v>
      </c>
      <c r="M22" s="4">
        <v>43373</v>
      </c>
      <c r="N22" s="5" t="s">
        <v>50</v>
      </c>
      <c r="O22" s="5" t="s">
        <v>51</v>
      </c>
      <c r="P22" s="5" t="s">
        <v>280</v>
      </c>
      <c r="Q22" s="5"/>
      <c r="R22" s="5" t="s">
        <v>281</v>
      </c>
      <c r="S22" s="5" t="s">
        <v>49</v>
      </c>
      <c r="T22" s="5" t="s">
        <v>473</v>
      </c>
      <c r="U22" s="6" t="s">
        <v>75</v>
      </c>
      <c r="V22" s="5" t="s">
        <v>609</v>
      </c>
      <c r="W22" s="5"/>
      <c r="X22" s="5" t="s">
        <v>282</v>
      </c>
      <c r="Y22" s="5" t="s">
        <v>283</v>
      </c>
      <c r="Z22" s="5"/>
      <c r="AA22" s="8">
        <v>70974</v>
      </c>
      <c r="AB22" s="8">
        <v>139</v>
      </c>
      <c r="AC22" s="8">
        <v>348.42</v>
      </c>
      <c r="AD22" s="7">
        <v>0</v>
      </c>
      <c r="AE22" s="8">
        <v>1.06</v>
      </c>
      <c r="AF22" s="8">
        <v>68180</v>
      </c>
      <c r="AG22" s="8">
        <v>0</v>
      </c>
      <c r="AH22" s="8">
        <v>17950</v>
      </c>
      <c r="AI22" s="8">
        <v>0</v>
      </c>
      <c r="AJ22" s="8">
        <v>0</v>
      </c>
      <c r="AK22" s="8">
        <v>8</v>
      </c>
      <c r="AL22" s="8">
        <v>0</v>
      </c>
      <c r="AM22" s="8">
        <v>0</v>
      </c>
      <c r="AN22" s="8">
        <v>0</v>
      </c>
      <c r="AO22" s="8">
        <v>14499</v>
      </c>
      <c r="AP22" s="8">
        <v>8114</v>
      </c>
      <c r="AQ22" s="8">
        <v>4270</v>
      </c>
      <c r="AR22" s="8">
        <v>3208</v>
      </c>
      <c r="AS22" s="8">
        <v>4</v>
      </c>
      <c r="AT22" s="8">
        <v>17943</v>
      </c>
      <c r="AU22" s="8">
        <v>17943</v>
      </c>
      <c r="AV22" s="8">
        <v>0</v>
      </c>
    </row>
    <row r="23" spans="1:48" x14ac:dyDescent="0.35">
      <c r="A23" s="4">
        <v>43349</v>
      </c>
      <c r="B23" s="5" t="s">
        <v>56</v>
      </c>
      <c r="C23" s="6" t="s">
        <v>80</v>
      </c>
      <c r="D23" s="5" t="s">
        <v>477</v>
      </c>
      <c r="E23" s="4">
        <v>43344</v>
      </c>
      <c r="F23" s="4">
        <v>43373</v>
      </c>
      <c r="G23" s="5" t="s">
        <v>49</v>
      </c>
      <c r="H23" s="6">
        <v>608859825980210</v>
      </c>
      <c r="I23" s="5" t="s">
        <v>291</v>
      </c>
      <c r="J23" s="6" t="s">
        <v>227</v>
      </c>
      <c r="K23" s="5" t="s">
        <v>512</v>
      </c>
      <c r="L23" s="4">
        <v>43344</v>
      </c>
      <c r="M23" s="4">
        <v>43373</v>
      </c>
      <c r="N23" s="5" t="s">
        <v>54</v>
      </c>
      <c r="O23" s="5"/>
      <c r="P23" s="5"/>
      <c r="Q23" s="5"/>
      <c r="R23" s="5"/>
      <c r="S23" s="5" t="s">
        <v>49</v>
      </c>
      <c r="T23" s="5" t="s">
        <v>473</v>
      </c>
      <c r="U23" s="6" t="s">
        <v>81</v>
      </c>
      <c r="V23" s="5" t="s">
        <v>606</v>
      </c>
      <c r="W23" s="5" t="s">
        <v>55</v>
      </c>
      <c r="X23" s="5" t="s">
        <v>282</v>
      </c>
      <c r="Y23" s="5" t="s">
        <v>283</v>
      </c>
      <c r="Z23" s="5" t="s">
        <v>284</v>
      </c>
      <c r="AA23" s="8">
        <v>22663</v>
      </c>
      <c r="AB23" s="8">
        <v>1481</v>
      </c>
      <c r="AC23" s="8">
        <v>159.85999999999999</v>
      </c>
      <c r="AD23" s="7">
        <v>0</v>
      </c>
      <c r="AE23" s="8">
        <v>1.1100000000000001</v>
      </c>
      <c r="AF23" s="8">
        <v>20783</v>
      </c>
      <c r="AG23" s="8">
        <v>1383</v>
      </c>
      <c r="AH23" s="8">
        <v>3166</v>
      </c>
      <c r="AI23" s="8">
        <v>0</v>
      </c>
      <c r="AJ23" s="8">
        <v>0</v>
      </c>
      <c r="AK23" s="8">
        <v>10</v>
      </c>
      <c r="AL23" s="8">
        <v>4</v>
      </c>
      <c r="AM23" s="8">
        <v>3</v>
      </c>
      <c r="AN23" s="8">
        <v>0</v>
      </c>
      <c r="AO23" s="8">
        <v>1587</v>
      </c>
      <c r="AP23" s="8">
        <v>1246</v>
      </c>
      <c r="AQ23" s="8">
        <v>1054</v>
      </c>
      <c r="AR23" s="8">
        <v>786</v>
      </c>
      <c r="AS23" s="8">
        <v>9</v>
      </c>
      <c r="AT23" s="8">
        <v>1769</v>
      </c>
      <c r="AU23" s="8">
        <v>1769</v>
      </c>
      <c r="AV23" s="8">
        <v>0</v>
      </c>
    </row>
    <row r="24" spans="1:48" x14ac:dyDescent="0.35">
      <c r="A24" s="4">
        <v>43355</v>
      </c>
      <c r="B24" s="5" t="s">
        <v>48</v>
      </c>
      <c r="C24" s="6" t="s">
        <v>82</v>
      </c>
      <c r="D24" s="5" t="s">
        <v>478</v>
      </c>
      <c r="E24" s="4">
        <v>43344</v>
      </c>
      <c r="F24" s="4">
        <v>43373</v>
      </c>
      <c r="G24" s="5" t="s">
        <v>49</v>
      </c>
      <c r="H24" s="6">
        <v>540574442808749</v>
      </c>
      <c r="I24" s="5" t="s">
        <v>288</v>
      </c>
      <c r="J24" s="6" t="s">
        <v>228</v>
      </c>
      <c r="K24" s="5" t="s">
        <v>513</v>
      </c>
      <c r="L24" s="4">
        <v>43344</v>
      </c>
      <c r="M24" s="4">
        <v>43373</v>
      </c>
      <c r="N24" s="5" t="s">
        <v>50</v>
      </c>
      <c r="O24" s="5"/>
      <c r="P24" s="5" t="s">
        <v>280</v>
      </c>
      <c r="Q24" s="5"/>
      <c r="R24" s="5" t="s">
        <v>281</v>
      </c>
      <c r="S24" s="5" t="s">
        <v>49</v>
      </c>
      <c r="T24" s="5" t="s">
        <v>473</v>
      </c>
      <c r="U24" s="6" t="s">
        <v>83</v>
      </c>
      <c r="V24" s="5" t="s">
        <v>607</v>
      </c>
      <c r="W24" s="5"/>
      <c r="X24" s="5"/>
      <c r="Y24" s="5" t="s">
        <v>283</v>
      </c>
      <c r="Z24" s="5"/>
      <c r="AA24" s="8">
        <v>29463</v>
      </c>
      <c r="AB24" s="8">
        <v>0</v>
      </c>
      <c r="AC24" s="8">
        <v>225.09</v>
      </c>
      <c r="AD24" s="7">
        <v>0</v>
      </c>
      <c r="AE24" s="8">
        <v>1.02</v>
      </c>
      <c r="AF24" s="8">
        <v>29404</v>
      </c>
      <c r="AG24" s="8">
        <v>0</v>
      </c>
      <c r="AH24" s="8">
        <v>2313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2035</v>
      </c>
      <c r="AP24" s="8">
        <v>1364</v>
      </c>
      <c r="AQ24" s="8">
        <v>1000</v>
      </c>
      <c r="AR24" s="8">
        <v>882</v>
      </c>
      <c r="AS24" s="8">
        <v>2</v>
      </c>
      <c r="AT24" s="8">
        <v>2313</v>
      </c>
      <c r="AU24" s="8">
        <v>2313</v>
      </c>
      <c r="AV24" s="8">
        <v>0</v>
      </c>
    </row>
    <row r="25" spans="1:48" x14ac:dyDescent="0.35">
      <c r="A25" s="4">
        <v>43348</v>
      </c>
      <c r="B25" s="5" t="s">
        <v>48</v>
      </c>
      <c r="C25" s="6" t="s">
        <v>78</v>
      </c>
      <c r="D25" s="5" t="s">
        <v>476</v>
      </c>
      <c r="E25" s="4">
        <v>43344</v>
      </c>
      <c r="F25" s="4">
        <v>43373</v>
      </c>
      <c r="G25" s="5" t="s">
        <v>49</v>
      </c>
      <c r="H25" s="6">
        <v>608859825980210</v>
      </c>
      <c r="I25" s="5" t="s">
        <v>291</v>
      </c>
      <c r="J25" s="6" t="s">
        <v>226</v>
      </c>
      <c r="K25" s="5" t="s">
        <v>511</v>
      </c>
      <c r="L25" s="4">
        <v>43344</v>
      </c>
      <c r="M25" s="4">
        <v>43373</v>
      </c>
      <c r="N25" s="5" t="s">
        <v>54</v>
      </c>
      <c r="O25" s="5"/>
      <c r="P25" s="5" t="s">
        <v>280</v>
      </c>
      <c r="Q25" s="5"/>
      <c r="R25" s="5"/>
      <c r="S25" s="5" t="s">
        <v>49</v>
      </c>
      <c r="T25" s="5" t="s">
        <v>473</v>
      </c>
      <c r="U25" s="6" t="s">
        <v>79</v>
      </c>
      <c r="V25" s="5" t="s">
        <v>621</v>
      </c>
      <c r="W25" s="5" t="s">
        <v>55</v>
      </c>
      <c r="X25" s="5" t="s">
        <v>282</v>
      </c>
      <c r="Y25" s="5" t="s">
        <v>283</v>
      </c>
      <c r="Z25" s="5" t="s">
        <v>284</v>
      </c>
      <c r="AA25" s="8">
        <v>158509</v>
      </c>
      <c r="AB25" s="8">
        <v>1806</v>
      </c>
      <c r="AC25" s="8">
        <v>1213.83</v>
      </c>
      <c r="AD25" s="7">
        <v>0</v>
      </c>
      <c r="AE25" s="8">
        <v>1.17</v>
      </c>
      <c r="AF25" s="8">
        <v>137035</v>
      </c>
      <c r="AG25" s="8">
        <v>870</v>
      </c>
      <c r="AH25" s="8">
        <v>51929</v>
      </c>
      <c r="AI25" s="8">
        <v>0</v>
      </c>
      <c r="AJ25" s="8">
        <v>0</v>
      </c>
      <c r="AK25" s="8">
        <v>81</v>
      </c>
      <c r="AL25" s="8">
        <v>20</v>
      </c>
      <c r="AM25" s="8">
        <v>33</v>
      </c>
      <c r="AN25" s="8">
        <v>0</v>
      </c>
      <c r="AO25" s="8">
        <v>40789</v>
      </c>
      <c r="AP25" s="8">
        <v>21415</v>
      </c>
      <c r="AQ25" s="8">
        <v>15291</v>
      </c>
      <c r="AR25" s="8">
        <v>10862</v>
      </c>
      <c r="AS25" s="8">
        <v>5</v>
      </c>
      <c r="AT25" s="8">
        <v>50927</v>
      </c>
      <c r="AU25" s="8">
        <v>50927</v>
      </c>
      <c r="AV25" s="8">
        <v>0</v>
      </c>
    </row>
    <row r="26" spans="1:48" x14ac:dyDescent="0.35">
      <c r="A26" s="4">
        <v>43356</v>
      </c>
      <c r="B26" s="5" t="s">
        <v>48</v>
      </c>
      <c r="C26" s="6" t="s">
        <v>76</v>
      </c>
      <c r="D26" s="5" t="s">
        <v>475</v>
      </c>
      <c r="E26" s="4">
        <v>43344</v>
      </c>
      <c r="F26" s="4">
        <v>43373</v>
      </c>
      <c r="G26" s="5" t="s">
        <v>49</v>
      </c>
      <c r="H26" s="6">
        <v>540574442808749</v>
      </c>
      <c r="I26" s="5" t="s">
        <v>288</v>
      </c>
      <c r="J26" s="6" t="s">
        <v>225</v>
      </c>
      <c r="K26" s="5" t="s">
        <v>510</v>
      </c>
      <c r="L26" s="4">
        <v>43344</v>
      </c>
      <c r="M26" s="4">
        <v>43373</v>
      </c>
      <c r="N26" s="5" t="s">
        <v>52</v>
      </c>
      <c r="O26" s="5" t="s">
        <v>53</v>
      </c>
      <c r="P26" s="5" t="s">
        <v>280</v>
      </c>
      <c r="Q26" s="5"/>
      <c r="R26" s="5" t="s">
        <v>281</v>
      </c>
      <c r="S26" s="5" t="s">
        <v>49</v>
      </c>
      <c r="T26" s="5" t="s">
        <v>473</v>
      </c>
      <c r="U26" s="6" t="s">
        <v>77</v>
      </c>
      <c r="V26" s="5" t="s">
        <v>608</v>
      </c>
      <c r="W26" s="5"/>
      <c r="X26" s="5" t="s">
        <v>282</v>
      </c>
      <c r="Y26" s="5" t="s">
        <v>283</v>
      </c>
      <c r="Z26" s="5"/>
      <c r="AA26" s="8">
        <v>78956</v>
      </c>
      <c r="AB26" s="8">
        <v>198</v>
      </c>
      <c r="AC26" s="8">
        <v>384.59999999999997</v>
      </c>
      <c r="AD26" s="7">
        <v>0</v>
      </c>
      <c r="AE26" s="8">
        <v>1.06</v>
      </c>
      <c r="AF26" s="8">
        <v>75321</v>
      </c>
      <c r="AG26" s="8">
        <v>0</v>
      </c>
      <c r="AH26" s="8">
        <v>18745</v>
      </c>
      <c r="AI26" s="8">
        <v>0</v>
      </c>
      <c r="AJ26" s="8">
        <v>0</v>
      </c>
      <c r="AK26" s="8">
        <v>8</v>
      </c>
      <c r="AL26" s="8">
        <v>6</v>
      </c>
      <c r="AM26" s="8">
        <v>2</v>
      </c>
      <c r="AN26" s="8">
        <v>0</v>
      </c>
      <c r="AO26" s="8">
        <v>15331</v>
      </c>
      <c r="AP26" s="8">
        <v>8666</v>
      </c>
      <c r="AQ26" s="8">
        <v>4387</v>
      </c>
      <c r="AR26" s="8">
        <v>3131</v>
      </c>
      <c r="AS26" s="8">
        <v>4</v>
      </c>
      <c r="AT26" s="8">
        <v>18732</v>
      </c>
      <c r="AU26" s="8">
        <v>18732</v>
      </c>
      <c r="AV26" s="8">
        <v>0</v>
      </c>
    </row>
    <row r="27" spans="1:48" x14ac:dyDescent="0.35">
      <c r="A27" s="4">
        <v>43356</v>
      </c>
      <c r="B27" s="5" t="s">
        <v>48</v>
      </c>
      <c r="C27" s="6" t="s">
        <v>76</v>
      </c>
      <c r="D27" s="5" t="s">
        <v>475</v>
      </c>
      <c r="E27" s="4">
        <v>43344</v>
      </c>
      <c r="F27" s="4">
        <v>43373</v>
      </c>
      <c r="G27" s="5" t="s">
        <v>49</v>
      </c>
      <c r="H27" s="6">
        <v>540574442808749</v>
      </c>
      <c r="I27" s="5" t="s">
        <v>288</v>
      </c>
      <c r="J27" s="6" t="s">
        <v>225</v>
      </c>
      <c r="K27" s="5" t="s">
        <v>510</v>
      </c>
      <c r="L27" s="4">
        <v>43344</v>
      </c>
      <c r="M27" s="4">
        <v>43373</v>
      </c>
      <c r="N27" s="5" t="s">
        <v>52</v>
      </c>
      <c r="O27" s="5" t="s">
        <v>53</v>
      </c>
      <c r="P27" s="5" t="s">
        <v>280</v>
      </c>
      <c r="Q27" s="5"/>
      <c r="R27" s="5" t="s">
        <v>281</v>
      </c>
      <c r="S27" s="5" t="s">
        <v>49</v>
      </c>
      <c r="T27" s="5" t="s">
        <v>473</v>
      </c>
      <c r="U27" s="6" t="s">
        <v>77</v>
      </c>
      <c r="V27" s="5" t="s">
        <v>608</v>
      </c>
      <c r="W27" s="5"/>
      <c r="X27" s="5" t="s">
        <v>282</v>
      </c>
      <c r="Y27" s="5" t="s">
        <v>283</v>
      </c>
      <c r="Z27" s="5"/>
      <c r="AA27" s="8">
        <v>53657</v>
      </c>
      <c r="AB27" s="8">
        <v>88</v>
      </c>
      <c r="AC27" s="8">
        <v>261.32</v>
      </c>
      <c r="AD27" s="7">
        <v>0</v>
      </c>
      <c r="AE27" s="8">
        <v>1.03</v>
      </c>
      <c r="AF27" s="8">
        <v>53083</v>
      </c>
      <c r="AG27" s="8">
        <v>0</v>
      </c>
      <c r="AH27" s="8">
        <v>14174</v>
      </c>
      <c r="AI27" s="8">
        <v>4</v>
      </c>
      <c r="AJ27" s="8">
        <v>0</v>
      </c>
      <c r="AK27" s="8">
        <v>5</v>
      </c>
      <c r="AL27" s="8">
        <v>0</v>
      </c>
      <c r="AM27" s="8">
        <v>2</v>
      </c>
      <c r="AN27" s="8">
        <v>0</v>
      </c>
      <c r="AO27" s="8">
        <v>11638</v>
      </c>
      <c r="AP27" s="8">
        <v>6605</v>
      </c>
      <c r="AQ27" s="8">
        <v>3627</v>
      </c>
      <c r="AR27" s="8">
        <v>2768</v>
      </c>
      <c r="AS27" s="8">
        <v>5</v>
      </c>
      <c r="AT27" s="8">
        <v>14169</v>
      </c>
      <c r="AU27" s="8">
        <v>14169</v>
      </c>
      <c r="AV27" s="8">
        <v>0</v>
      </c>
    </row>
    <row r="28" spans="1:48" x14ac:dyDescent="0.35">
      <c r="A28" s="4">
        <v>43348</v>
      </c>
      <c r="B28" s="5" t="s">
        <v>48</v>
      </c>
      <c r="C28" s="6" t="s">
        <v>74</v>
      </c>
      <c r="D28" s="5" t="s">
        <v>474</v>
      </c>
      <c r="E28" s="4">
        <v>43344</v>
      </c>
      <c r="F28" s="4">
        <v>43373</v>
      </c>
      <c r="G28" s="5" t="s">
        <v>49</v>
      </c>
      <c r="H28" s="6">
        <v>540574442808749</v>
      </c>
      <c r="I28" s="5" t="s">
        <v>288</v>
      </c>
      <c r="J28" s="6" t="s">
        <v>224</v>
      </c>
      <c r="K28" s="5" t="s">
        <v>509</v>
      </c>
      <c r="L28" s="4">
        <v>43344</v>
      </c>
      <c r="M28" s="4">
        <v>43373</v>
      </c>
      <c r="N28" s="5" t="s">
        <v>50</v>
      </c>
      <c r="O28" s="5" t="s">
        <v>51</v>
      </c>
      <c r="P28" s="5" t="s">
        <v>280</v>
      </c>
      <c r="Q28" s="5"/>
      <c r="R28" s="5" t="s">
        <v>281</v>
      </c>
      <c r="S28" s="5" t="s">
        <v>49</v>
      </c>
      <c r="T28" s="5" t="s">
        <v>473</v>
      </c>
      <c r="U28" s="6" t="s">
        <v>75</v>
      </c>
      <c r="V28" s="5" t="s">
        <v>609</v>
      </c>
      <c r="W28" s="5"/>
      <c r="X28" s="5" t="s">
        <v>282</v>
      </c>
      <c r="Y28" s="5" t="s">
        <v>283</v>
      </c>
      <c r="Z28" s="5"/>
      <c r="AA28" s="8">
        <v>47539</v>
      </c>
      <c r="AB28" s="8">
        <v>80</v>
      </c>
      <c r="AC28" s="8">
        <v>233.45</v>
      </c>
      <c r="AD28" s="7">
        <v>0</v>
      </c>
      <c r="AE28" s="8">
        <v>1.03</v>
      </c>
      <c r="AF28" s="8">
        <v>47001</v>
      </c>
      <c r="AG28" s="8">
        <v>0</v>
      </c>
      <c r="AH28" s="8">
        <v>12405</v>
      </c>
      <c r="AI28" s="8">
        <v>3</v>
      </c>
      <c r="AJ28" s="8">
        <v>0</v>
      </c>
      <c r="AK28" s="8">
        <v>2</v>
      </c>
      <c r="AL28" s="8">
        <v>0</v>
      </c>
      <c r="AM28" s="8">
        <v>0</v>
      </c>
      <c r="AN28" s="8">
        <v>0</v>
      </c>
      <c r="AO28" s="8">
        <v>9971</v>
      </c>
      <c r="AP28" s="8">
        <v>5442</v>
      </c>
      <c r="AQ28" s="8">
        <v>2903</v>
      </c>
      <c r="AR28" s="8">
        <v>2234</v>
      </c>
      <c r="AS28" s="8">
        <v>5</v>
      </c>
      <c r="AT28" s="8">
        <v>12404</v>
      </c>
      <c r="AU28" s="8">
        <v>12404</v>
      </c>
      <c r="AV28" s="8">
        <v>0</v>
      </c>
    </row>
    <row r="29" spans="1:48" x14ac:dyDescent="0.35">
      <c r="A29" s="4">
        <v>43353</v>
      </c>
      <c r="B29" s="5" t="s">
        <v>48</v>
      </c>
      <c r="C29" s="6" t="s">
        <v>82</v>
      </c>
      <c r="D29" s="5" t="s">
        <v>478</v>
      </c>
      <c r="E29" s="4">
        <v>43344</v>
      </c>
      <c r="F29" s="4">
        <v>43373</v>
      </c>
      <c r="G29" s="5" t="s">
        <v>49</v>
      </c>
      <c r="H29" s="6">
        <v>540574442808749</v>
      </c>
      <c r="I29" s="5" t="s">
        <v>288</v>
      </c>
      <c r="J29" s="6" t="s">
        <v>228</v>
      </c>
      <c r="K29" s="5" t="s">
        <v>513</v>
      </c>
      <c r="L29" s="4">
        <v>43344</v>
      </c>
      <c r="M29" s="4">
        <v>43373</v>
      </c>
      <c r="N29" s="5" t="s">
        <v>50</v>
      </c>
      <c r="O29" s="5"/>
      <c r="P29" s="5" t="s">
        <v>280</v>
      </c>
      <c r="Q29" s="5"/>
      <c r="R29" s="5" t="s">
        <v>281</v>
      </c>
      <c r="S29" s="5" t="s">
        <v>49</v>
      </c>
      <c r="T29" s="5" t="s">
        <v>473</v>
      </c>
      <c r="U29" s="6" t="s">
        <v>83</v>
      </c>
      <c r="V29" s="5" t="s">
        <v>607</v>
      </c>
      <c r="W29" s="5"/>
      <c r="X29" s="5"/>
      <c r="Y29" s="5" t="s">
        <v>283</v>
      </c>
      <c r="Z29" s="5"/>
      <c r="AA29" s="8">
        <v>35751</v>
      </c>
      <c r="AB29" s="8">
        <v>0</v>
      </c>
      <c r="AC29" s="8">
        <v>273.14999999999998</v>
      </c>
      <c r="AD29" s="7">
        <v>0</v>
      </c>
      <c r="AE29" s="8">
        <v>1.04</v>
      </c>
      <c r="AF29" s="8">
        <v>34971</v>
      </c>
      <c r="AG29" s="8">
        <v>0</v>
      </c>
      <c r="AH29" s="8">
        <v>2915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2530</v>
      </c>
      <c r="AP29" s="8">
        <v>1744</v>
      </c>
      <c r="AQ29" s="8">
        <v>1332</v>
      </c>
      <c r="AR29" s="8">
        <v>1160</v>
      </c>
      <c r="AS29" s="8">
        <v>2</v>
      </c>
      <c r="AT29" s="8">
        <v>2915</v>
      </c>
      <c r="AU29" s="8">
        <v>2915</v>
      </c>
      <c r="AV29" s="8">
        <v>0</v>
      </c>
    </row>
    <row r="30" spans="1:48" x14ac:dyDescent="0.35">
      <c r="A30" s="4">
        <v>43355</v>
      </c>
      <c r="B30" s="5" t="s">
        <v>56</v>
      </c>
      <c r="C30" s="6" t="s">
        <v>80</v>
      </c>
      <c r="D30" s="5" t="s">
        <v>477</v>
      </c>
      <c r="E30" s="4">
        <v>43344</v>
      </c>
      <c r="F30" s="4">
        <v>43373</v>
      </c>
      <c r="G30" s="5" t="s">
        <v>49</v>
      </c>
      <c r="H30" s="6">
        <v>608859825980210</v>
      </c>
      <c r="I30" s="5" t="s">
        <v>291</v>
      </c>
      <c r="J30" s="6" t="s">
        <v>227</v>
      </c>
      <c r="K30" s="5" t="s">
        <v>512</v>
      </c>
      <c r="L30" s="4">
        <v>43344</v>
      </c>
      <c r="M30" s="4">
        <v>43373</v>
      </c>
      <c r="N30" s="5" t="s">
        <v>54</v>
      </c>
      <c r="O30" s="5"/>
      <c r="P30" s="5"/>
      <c r="Q30" s="5"/>
      <c r="R30" s="5"/>
      <c r="S30" s="5" t="s">
        <v>49</v>
      </c>
      <c r="T30" s="5" t="s">
        <v>473</v>
      </c>
      <c r="U30" s="6" t="s">
        <v>81</v>
      </c>
      <c r="V30" s="5" t="s">
        <v>606</v>
      </c>
      <c r="W30" s="5" t="s">
        <v>55</v>
      </c>
      <c r="X30" s="5" t="s">
        <v>282</v>
      </c>
      <c r="Y30" s="5" t="s">
        <v>283</v>
      </c>
      <c r="Z30" s="5" t="s">
        <v>284</v>
      </c>
      <c r="AA30" s="8">
        <v>24942</v>
      </c>
      <c r="AB30" s="8">
        <v>1562</v>
      </c>
      <c r="AC30" s="8">
        <v>152.37</v>
      </c>
      <c r="AD30" s="7">
        <v>0</v>
      </c>
      <c r="AE30" s="8">
        <v>1.1200000000000001</v>
      </c>
      <c r="AF30" s="8">
        <v>22649</v>
      </c>
      <c r="AG30" s="8">
        <v>1474</v>
      </c>
      <c r="AH30" s="8">
        <v>3321</v>
      </c>
      <c r="AI30" s="8">
        <v>0</v>
      </c>
      <c r="AJ30" s="8">
        <v>0</v>
      </c>
      <c r="AK30" s="8">
        <v>7</v>
      </c>
      <c r="AL30" s="8">
        <v>3</v>
      </c>
      <c r="AM30" s="8">
        <v>0</v>
      </c>
      <c r="AN30" s="8">
        <v>0</v>
      </c>
      <c r="AO30" s="8">
        <v>1642</v>
      </c>
      <c r="AP30" s="8">
        <v>1309</v>
      </c>
      <c r="AQ30" s="8">
        <v>1104</v>
      </c>
      <c r="AR30" s="8">
        <v>834</v>
      </c>
      <c r="AS30" s="8">
        <v>9</v>
      </c>
      <c r="AT30" s="8">
        <v>1840</v>
      </c>
      <c r="AU30" s="8">
        <v>1840</v>
      </c>
      <c r="AV30" s="8">
        <v>0</v>
      </c>
    </row>
    <row r="31" spans="1:48" x14ac:dyDescent="0.35">
      <c r="A31" s="4">
        <v>43352</v>
      </c>
      <c r="B31" s="5" t="s">
        <v>56</v>
      </c>
      <c r="C31" s="6" t="s">
        <v>80</v>
      </c>
      <c r="D31" s="5" t="s">
        <v>477</v>
      </c>
      <c r="E31" s="4">
        <v>43344</v>
      </c>
      <c r="F31" s="4">
        <v>43373</v>
      </c>
      <c r="G31" s="5" t="s">
        <v>49</v>
      </c>
      <c r="H31" s="6">
        <v>608859825980210</v>
      </c>
      <c r="I31" s="5" t="s">
        <v>291</v>
      </c>
      <c r="J31" s="6" t="s">
        <v>227</v>
      </c>
      <c r="K31" s="5" t="s">
        <v>512</v>
      </c>
      <c r="L31" s="4">
        <v>43344</v>
      </c>
      <c r="M31" s="4">
        <v>43373</v>
      </c>
      <c r="N31" s="5" t="s">
        <v>54</v>
      </c>
      <c r="O31" s="5"/>
      <c r="P31" s="5"/>
      <c r="Q31" s="5"/>
      <c r="R31" s="5"/>
      <c r="S31" s="5" t="s">
        <v>49</v>
      </c>
      <c r="T31" s="5" t="s">
        <v>473</v>
      </c>
      <c r="U31" s="6" t="s">
        <v>81</v>
      </c>
      <c r="V31" s="5" t="s">
        <v>606</v>
      </c>
      <c r="W31" s="5" t="s">
        <v>55</v>
      </c>
      <c r="X31" s="5" t="s">
        <v>282</v>
      </c>
      <c r="Y31" s="5" t="s">
        <v>283</v>
      </c>
      <c r="Z31" s="5" t="s">
        <v>284</v>
      </c>
      <c r="AA31" s="8">
        <v>26117</v>
      </c>
      <c r="AB31" s="8">
        <v>1789</v>
      </c>
      <c r="AC31" s="8">
        <v>162.47</v>
      </c>
      <c r="AD31" s="7">
        <v>0</v>
      </c>
      <c r="AE31" s="8">
        <v>1.1200000000000001</v>
      </c>
      <c r="AF31" s="8">
        <v>23726</v>
      </c>
      <c r="AG31" s="8">
        <v>1689</v>
      </c>
      <c r="AH31" s="8">
        <v>3822</v>
      </c>
      <c r="AI31" s="8">
        <v>0</v>
      </c>
      <c r="AJ31" s="8">
        <v>0</v>
      </c>
      <c r="AK31" s="8">
        <v>3</v>
      </c>
      <c r="AL31" s="8">
        <v>2</v>
      </c>
      <c r="AM31" s="8">
        <v>3</v>
      </c>
      <c r="AN31" s="8">
        <v>0</v>
      </c>
      <c r="AO31" s="8">
        <v>1909</v>
      </c>
      <c r="AP31" s="8">
        <v>1534</v>
      </c>
      <c r="AQ31" s="8">
        <v>1310</v>
      </c>
      <c r="AR31" s="8">
        <v>995</v>
      </c>
      <c r="AS31" s="8">
        <v>9</v>
      </c>
      <c r="AT31" s="8">
        <v>2129</v>
      </c>
      <c r="AU31" s="8">
        <v>2129</v>
      </c>
      <c r="AV31" s="8">
        <v>0</v>
      </c>
    </row>
    <row r="32" spans="1:48" x14ac:dyDescent="0.35">
      <c r="A32" s="4">
        <v>43348</v>
      </c>
      <c r="B32" s="5" t="s">
        <v>48</v>
      </c>
      <c r="C32" s="6" t="s">
        <v>78</v>
      </c>
      <c r="D32" s="5" t="s">
        <v>476</v>
      </c>
      <c r="E32" s="4">
        <v>43344</v>
      </c>
      <c r="F32" s="4">
        <v>43373</v>
      </c>
      <c r="G32" s="5" t="s">
        <v>49</v>
      </c>
      <c r="H32" s="6">
        <v>608859825980210</v>
      </c>
      <c r="I32" s="5" t="s">
        <v>291</v>
      </c>
      <c r="J32" s="6" t="s">
        <v>229</v>
      </c>
      <c r="K32" s="5" t="s">
        <v>511</v>
      </c>
      <c r="L32" s="4">
        <v>43344</v>
      </c>
      <c r="M32" s="4">
        <v>43373</v>
      </c>
      <c r="N32" s="5" t="s">
        <v>54</v>
      </c>
      <c r="O32" s="5"/>
      <c r="P32" s="5" t="s">
        <v>280</v>
      </c>
      <c r="Q32" s="5"/>
      <c r="R32" s="5"/>
      <c r="S32" s="5" t="s">
        <v>49</v>
      </c>
      <c r="T32" s="5" t="s">
        <v>473</v>
      </c>
      <c r="U32" s="6" t="s">
        <v>84</v>
      </c>
      <c r="V32" s="5" t="s">
        <v>621</v>
      </c>
      <c r="W32" s="5" t="s">
        <v>55</v>
      </c>
      <c r="X32" s="5" t="s">
        <v>282</v>
      </c>
      <c r="Y32" s="5" t="s">
        <v>283</v>
      </c>
      <c r="Z32" s="5" t="s">
        <v>284</v>
      </c>
      <c r="AA32" s="8">
        <v>103985</v>
      </c>
      <c r="AB32" s="8">
        <v>1337</v>
      </c>
      <c r="AC32" s="8">
        <v>669.29</v>
      </c>
      <c r="AD32" s="7">
        <v>0</v>
      </c>
      <c r="AE32" s="8">
        <v>1.08</v>
      </c>
      <c r="AF32" s="8">
        <v>97672</v>
      </c>
      <c r="AG32" s="8">
        <v>668</v>
      </c>
      <c r="AH32" s="8">
        <v>37525</v>
      </c>
      <c r="AI32" s="8">
        <v>0</v>
      </c>
      <c r="AJ32" s="8">
        <v>0</v>
      </c>
      <c r="AK32" s="8">
        <v>40</v>
      </c>
      <c r="AL32" s="8">
        <v>7</v>
      </c>
      <c r="AM32" s="8">
        <v>9</v>
      </c>
      <c r="AN32" s="8">
        <v>0</v>
      </c>
      <c r="AO32" s="8">
        <v>29644</v>
      </c>
      <c r="AP32" s="8">
        <v>17052</v>
      </c>
      <c r="AQ32" s="8">
        <v>12843</v>
      </c>
      <c r="AR32" s="8">
        <v>9287</v>
      </c>
      <c r="AS32" s="8">
        <v>5</v>
      </c>
      <c r="AT32" s="8">
        <v>36804</v>
      </c>
      <c r="AU32" s="8">
        <v>36804</v>
      </c>
      <c r="AV32" s="8">
        <v>0</v>
      </c>
    </row>
    <row r="33" spans="1:48" x14ac:dyDescent="0.35">
      <c r="A33" s="4">
        <v>43349</v>
      </c>
      <c r="B33" s="5" t="s">
        <v>48</v>
      </c>
      <c r="C33" s="6" t="s">
        <v>78</v>
      </c>
      <c r="D33" s="5" t="s">
        <v>476</v>
      </c>
      <c r="E33" s="4">
        <v>43344</v>
      </c>
      <c r="F33" s="4">
        <v>43373</v>
      </c>
      <c r="G33" s="5" t="s">
        <v>49</v>
      </c>
      <c r="H33" s="6">
        <v>608859825980210</v>
      </c>
      <c r="I33" s="5" t="s">
        <v>291</v>
      </c>
      <c r="J33" s="6" t="s">
        <v>230</v>
      </c>
      <c r="K33" s="5" t="s">
        <v>514</v>
      </c>
      <c r="L33" s="4">
        <v>43344</v>
      </c>
      <c r="M33" s="4">
        <v>43373</v>
      </c>
      <c r="N33" s="5" t="s">
        <v>54</v>
      </c>
      <c r="O33" s="5"/>
      <c r="P33" s="5" t="s">
        <v>280</v>
      </c>
      <c r="Q33" s="5"/>
      <c r="R33" s="5"/>
      <c r="S33" s="5" t="s">
        <v>49</v>
      </c>
      <c r="T33" s="5" t="s">
        <v>473</v>
      </c>
      <c r="U33" s="6" t="s">
        <v>85</v>
      </c>
      <c r="V33" s="5" t="s">
        <v>624</v>
      </c>
      <c r="W33" s="5" t="s">
        <v>55</v>
      </c>
      <c r="X33" s="5" t="s">
        <v>282</v>
      </c>
      <c r="Y33" s="5" t="s">
        <v>283</v>
      </c>
      <c r="Z33" s="5" t="s">
        <v>284</v>
      </c>
      <c r="AA33" s="8">
        <v>26692</v>
      </c>
      <c r="AB33" s="8">
        <v>309</v>
      </c>
      <c r="AC33" s="8">
        <v>159.09</v>
      </c>
      <c r="AD33" s="7">
        <v>0</v>
      </c>
      <c r="AE33" s="8">
        <v>1.03</v>
      </c>
      <c r="AF33" s="8">
        <v>26398</v>
      </c>
      <c r="AG33" s="8">
        <v>154</v>
      </c>
      <c r="AH33" s="8">
        <v>7910</v>
      </c>
      <c r="AI33" s="8">
        <v>0</v>
      </c>
      <c r="AJ33" s="8">
        <v>0</v>
      </c>
      <c r="AK33" s="8">
        <v>7</v>
      </c>
      <c r="AL33" s="8">
        <v>0</v>
      </c>
      <c r="AM33" s="8">
        <v>2</v>
      </c>
      <c r="AN33" s="8">
        <v>0</v>
      </c>
      <c r="AO33" s="8">
        <v>6180</v>
      </c>
      <c r="AP33" s="8">
        <v>3384</v>
      </c>
      <c r="AQ33" s="8">
        <v>2499</v>
      </c>
      <c r="AR33" s="8">
        <v>1806</v>
      </c>
      <c r="AS33" s="8">
        <v>5</v>
      </c>
      <c r="AT33" s="8">
        <v>7749</v>
      </c>
      <c r="AU33" s="8">
        <v>7749</v>
      </c>
      <c r="AV33" s="8">
        <v>0</v>
      </c>
    </row>
    <row r="34" spans="1:48" x14ac:dyDescent="0.35">
      <c r="A34" s="4">
        <v>43353</v>
      </c>
      <c r="B34" s="5" t="s">
        <v>48</v>
      </c>
      <c r="C34" s="6" t="s">
        <v>78</v>
      </c>
      <c r="D34" s="5" t="s">
        <v>476</v>
      </c>
      <c r="E34" s="4">
        <v>43344</v>
      </c>
      <c r="F34" s="4">
        <v>43373</v>
      </c>
      <c r="G34" s="5" t="s">
        <v>49</v>
      </c>
      <c r="H34" s="6">
        <v>608859825980210</v>
      </c>
      <c r="I34" s="5" t="s">
        <v>291</v>
      </c>
      <c r="J34" s="6" t="s">
        <v>231</v>
      </c>
      <c r="K34" s="5" t="s">
        <v>515</v>
      </c>
      <c r="L34" s="4">
        <v>43344</v>
      </c>
      <c r="M34" s="4">
        <v>43373</v>
      </c>
      <c r="N34" s="5" t="s">
        <v>54</v>
      </c>
      <c r="O34" s="5"/>
      <c r="P34" s="5" t="s">
        <v>280</v>
      </c>
      <c r="Q34" s="5"/>
      <c r="R34" s="5"/>
      <c r="S34" s="5" t="s">
        <v>49</v>
      </c>
      <c r="T34" s="5" t="s">
        <v>473</v>
      </c>
      <c r="U34" s="6" t="s">
        <v>86</v>
      </c>
      <c r="V34" s="5" t="s">
        <v>617</v>
      </c>
      <c r="W34" s="5" t="s">
        <v>55</v>
      </c>
      <c r="X34" s="5" t="s">
        <v>282</v>
      </c>
      <c r="Y34" s="5" t="s">
        <v>283</v>
      </c>
      <c r="Z34" s="5" t="s">
        <v>284</v>
      </c>
      <c r="AA34" s="8">
        <v>32792</v>
      </c>
      <c r="AB34" s="8">
        <v>246</v>
      </c>
      <c r="AC34" s="8">
        <v>160.82999999999998</v>
      </c>
      <c r="AD34" s="7">
        <v>0</v>
      </c>
      <c r="AE34" s="8">
        <v>1.03</v>
      </c>
      <c r="AF34" s="8">
        <v>32256</v>
      </c>
      <c r="AG34" s="8">
        <v>144</v>
      </c>
      <c r="AH34" s="8">
        <v>10166</v>
      </c>
      <c r="AI34" s="8">
        <v>0</v>
      </c>
      <c r="AJ34" s="8">
        <v>0</v>
      </c>
      <c r="AK34" s="8">
        <v>7</v>
      </c>
      <c r="AL34" s="8">
        <v>0</v>
      </c>
      <c r="AM34" s="8">
        <v>0</v>
      </c>
      <c r="AN34" s="8">
        <v>0</v>
      </c>
      <c r="AO34" s="8">
        <v>8517</v>
      </c>
      <c r="AP34" s="8">
        <v>5626</v>
      </c>
      <c r="AQ34" s="8">
        <v>4435</v>
      </c>
      <c r="AR34" s="8">
        <v>3220</v>
      </c>
      <c r="AS34" s="8">
        <v>5</v>
      </c>
      <c r="AT34" s="8">
        <v>10017</v>
      </c>
      <c r="AU34" s="8">
        <v>10017</v>
      </c>
      <c r="AV34" s="8">
        <v>0</v>
      </c>
    </row>
    <row r="35" spans="1:48" x14ac:dyDescent="0.35">
      <c r="A35" s="4">
        <v>43347</v>
      </c>
      <c r="B35" s="5" t="s">
        <v>48</v>
      </c>
      <c r="C35" s="6" t="s">
        <v>78</v>
      </c>
      <c r="D35" s="5" t="s">
        <v>476</v>
      </c>
      <c r="E35" s="4">
        <v>43344</v>
      </c>
      <c r="F35" s="4">
        <v>43373</v>
      </c>
      <c r="G35" s="5" t="s">
        <v>49</v>
      </c>
      <c r="H35" s="6">
        <v>608859825980210</v>
      </c>
      <c r="I35" s="5" t="s">
        <v>291</v>
      </c>
      <c r="J35" s="6" t="s">
        <v>232</v>
      </c>
      <c r="K35" s="5" t="s">
        <v>516</v>
      </c>
      <c r="L35" s="4">
        <v>43344</v>
      </c>
      <c r="M35" s="4">
        <v>43373</v>
      </c>
      <c r="N35" s="5" t="s">
        <v>54</v>
      </c>
      <c r="O35" s="5"/>
      <c r="P35" s="5" t="s">
        <v>280</v>
      </c>
      <c r="Q35" s="5"/>
      <c r="R35" s="5"/>
      <c r="S35" s="5" t="s">
        <v>49</v>
      </c>
      <c r="T35" s="5" t="s">
        <v>473</v>
      </c>
      <c r="U35" s="6" t="s">
        <v>87</v>
      </c>
      <c r="V35" s="5" t="s">
        <v>623</v>
      </c>
      <c r="W35" s="5" t="s">
        <v>55</v>
      </c>
      <c r="X35" s="5" t="s">
        <v>282</v>
      </c>
      <c r="Y35" s="5" t="s">
        <v>283</v>
      </c>
      <c r="Z35" s="5" t="s">
        <v>284</v>
      </c>
      <c r="AA35" s="8">
        <v>25959</v>
      </c>
      <c r="AB35" s="8">
        <v>361</v>
      </c>
      <c r="AC35" s="8">
        <v>147.22</v>
      </c>
      <c r="AD35" s="7">
        <v>0</v>
      </c>
      <c r="AE35" s="8">
        <v>1.03</v>
      </c>
      <c r="AF35" s="8">
        <v>25582</v>
      </c>
      <c r="AG35" s="8">
        <v>199</v>
      </c>
      <c r="AH35" s="8">
        <v>8524</v>
      </c>
      <c r="AI35" s="8">
        <v>0</v>
      </c>
      <c r="AJ35" s="8">
        <v>0</v>
      </c>
      <c r="AK35" s="8">
        <v>10</v>
      </c>
      <c r="AL35" s="8">
        <v>5</v>
      </c>
      <c r="AM35" s="8">
        <v>3</v>
      </c>
      <c r="AN35" s="8">
        <v>0</v>
      </c>
      <c r="AO35" s="8">
        <v>6640</v>
      </c>
      <c r="AP35" s="8">
        <v>3559</v>
      </c>
      <c r="AQ35" s="8">
        <v>2504</v>
      </c>
      <c r="AR35" s="8">
        <v>1730</v>
      </c>
      <c r="AS35" s="8">
        <v>5</v>
      </c>
      <c r="AT35" s="8">
        <v>8310</v>
      </c>
      <c r="AU35" s="8">
        <v>8310</v>
      </c>
      <c r="AV35" s="8">
        <v>0</v>
      </c>
    </row>
    <row r="36" spans="1:48" x14ac:dyDescent="0.35">
      <c r="A36" s="4">
        <v>43353</v>
      </c>
      <c r="B36" s="5" t="s">
        <v>48</v>
      </c>
      <c r="C36" s="6" t="s">
        <v>78</v>
      </c>
      <c r="D36" s="5" t="s">
        <v>476</v>
      </c>
      <c r="E36" s="4">
        <v>43344</v>
      </c>
      <c r="F36" s="4">
        <v>43373</v>
      </c>
      <c r="G36" s="5" t="s">
        <v>49</v>
      </c>
      <c r="H36" s="6">
        <v>608859825980210</v>
      </c>
      <c r="I36" s="5" t="s">
        <v>291</v>
      </c>
      <c r="J36" s="6" t="s">
        <v>233</v>
      </c>
      <c r="K36" s="5" t="s">
        <v>517</v>
      </c>
      <c r="L36" s="4">
        <v>43344</v>
      </c>
      <c r="M36" s="4">
        <v>43373</v>
      </c>
      <c r="N36" s="5" t="s">
        <v>54</v>
      </c>
      <c r="O36" s="5"/>
      <c r="P36" s="5" t="s">
        <v>280</v>
      </c>
      <c r="Q36" s="5"/>
      <c r="R36" s="5"/>
      <c r="S36" s="5" t="s">
        <v>49</v>
      </c>
      <c r="T36" s="5" t="s">
        <v>473</v>
      </c>
      <c r="U36" s="6" t="s">
        <v>88</v>
      </c>
      <c r="V36" s="5" t="s">
        <v>622</v>
      </c>
      <c r="W36" s="5" t="s">
        <v>55</v>
      </c>
      <c r="X36" s="5" t="s">
        <v>282</v>
      </c>
      <c r="Y36" s="5" t="s">
        <v>283</v>
      </c>
      <c r="Z36" s="5" t="s">
        <v>284</v>
      </c>
      <c r="AA36" s="8">
        <v>27871</v>
      </c>
      <c r="AB36" s="8">
        <v>248</v>
      </c>
      <c r="AC36" s="8">
        <v>168.19</v>
      </c>
      <c r="AD36" s="7">
        <v>0</v>
      </c>
      <c r="AE36" s="8">
        <v>1.04</v>
      </c>
      <c r="AF36" s="8">
        <v>27262</v>
      </c>
      <c r="AG36" s="8">
        <v>145</v>
      </c>
      <c r="AH36" s="8">
        <v>9266</v>
      </c>
      <c r="AI36" s="8">
        <v>2</v>
      </c>
      <c r="AJ36" s="8">
        <v>0</v>
      </c>
      <c r="AK36" s="8">
        <v>7</v>
      </c>
      <c r="AL36" s="8">
        <v>0</v>
      </c>
      <c r="AM36" s="8">
        <v>2</v>
      </c>
      <c r="AN36" s="8">
        <v>0</v>
      </c>
      <c r="AO36" s="8">
        <v>7314</v>
      </c>
      <c r="AP36" s="8">
        <v>4074</v>
      </c>
      <c r="AQ36" s="8">
        <v>2971</v>
      </c>
      <c r="AR36" s="8">
        <v>2059</v>
      </c>
      <c r="AS36" s="8">
        <v>5</v>
      </c>
      <c r="AT36" s="8">
        <v>9115</v>
      </c>
      <c r="AU36" s="8">
        <v>9115</v>
      </c>
      <c r="AV36" s="8">
        <v>0</v>
      </c>
    </row>
    <row r="37" spans="1:48" x14ac:dyDescent="0.35">
      <c r="A37" s="4">
        <v>43351</v>
      </c>
      <c r="B37" s="5" t="s">
        <v>56</v>
      </c>
      <c r="C37" s="6" t="s">
        <v>80</v>
      </c>
      <c r="D37" s="5" t="s">
        <v>477</v>
      </c>
      <c r="E37" s="4">
        <v>43344</v>
      </c>
      <c r="F37" s="4">
        <v>43373</v>
      </c>
      <c r="G37" s="5" t="s">
        <v>49</v>
      </c>
      <c r="H37" s="6">
        <v>608859825980210</v>
      </c>
      <c r="I37" s="5" t="s">
        <v>291</v>
      </c>
      <c r="J37" s="6" t="s">
        <v>227</v>
      </c>
      <c r="K37" s="5" t="s">
        <v>512</v>
      </c>
      <c r="L37" s="4">
        <v>43344</v>
      </c>
      <c r="M37" s="4">
        <v>43373</v>
      </c>
      <c r="N37" s="5" t="s">
        <v>54</v>
      </c>
      <c r="O37" s="5"/>
      <c r="P37" s="5"/>
      <c r="Q37" s="5"/>
      <c r="R37" s="5"/>
      <c r="S37" s="5" t="s">
        <v>49</v>
      </c>
      <c r="T37" s="5" t="s">
        <v>473</v>
      </c>
      <c r="U37" s="6" t="s">
        <v>81</v>
      </c>
      <c r="V37" s="5" t="s">
        <v>606</v>
      </c>
      <c r="W37" s="5" t="s">
        <v>55</v>
      </c>
      <c r="X37" s="5" t="s">
        <v>282</v>
      </c>
      <c r="Y37" s="5" t="s">
        <v>283</v>
      </c>
      <c r="Z37" s="5" t="s">
        <v>284</v>
      </c>
      <c r="AA37" s="8">
        <v>25951</v>
      </c>
      <c r="AB37" s="8">
        <v>1827</v>
      </c>
      <c r="AC37" s="8">
        <v>161.28</v>
      </c>
      <c r="AD37" s="7">
        <v>0</v>
      </c>
      <c r="AE37" s="8">
        <v>1.1000000000000001</v>
      </c>
      <c r="AF37" s="8">
        <v>23861</v>
      </c>
      <c r="AG37" s="8">
        <v>1707</v>
      </c>
      <c r="AH37" s="8">
        <v>3956</v>
      </c>
      <c r="AI37" s="8">
        <v>0</v>
      </c>
      <c r="AJ37" s="8">
        <v>0</v>
      </c>
      <c r="AK37" s="8">
        <v>8</v>
      </c>
      <c r="AL37" s="8">
        <v>3</v>
      </c>
      <c r="AM37" s="8">
        <v>2</v>
      </c>
      <c r="AN37" s="8">
        <v>0</v>
      </c>
      <c r="AO37" s="8">
        <v>2045</v>
      </c>
      <c r="AP37" s="8">
        <v>1622</v>
      </c>
      <c r="AQ37" s="8">
        <v>1395</v>
      </c>
      <c r="AR37" s="8">
        <v>1059</v>
      </c>
      <c r="AS37" s="8">
        <v>9</v>
      </c>
      <c r="AT37" s="8">
        <v>2239</v>
      </c>
      <c r="AU37" s="8">
        <v>2239</v>
      </c>
      <c r="AV37" s="8">
        <v>0</v>
      </c>
    </row>
    <row r="38" spans="1:48" x14ac:dyDescent="0.35">
      <c r="A38" s="4">
        <v>43350</v>
      </c>
      <c r="B38" s="5" t="s">
        <v>48</v>
      </c>
      <c r="C38" s="6" t="s">
        <v>78</v>
      </c>
      <c r="D38" s="5" t="s">
        <v>476</v>
      </c>
      <c r="E38" s="4">
        <v>43344</v>
      </c>
      <c r="F38" s="4">
        <v>43373</v>
      </c>
      <c r="G38" s="5" t="s">
        <v>49</v>
      </c>
      <c r="H38" s="6">
        <v>608859825980210</v>
      </c>
      <c r="I38" s="5" t="s">
        <v>291</v>
      </c>
      <c r="J38" s="6" t="s">
        <v>231</v>
      </c>
      <c r="K38" s="5" t="s">
        <v>515</v>
      </c>
      <c r="L38" s="4">
        <v>43344</v>
      </c>
      <c r="M38" s="4">
        <v>43373</v>
      </c>
      <c r="N38" s="5" t="s">
        <v>54</v>
      </c>
      <c r="O38" s="5"/>
      <c r="P38" s="5" t="s">
        <v>280</v>
      </c>
      <c r="Q38" s="5"/>
      <c r="R38" s="5"/>
      <c r="S38" s="5" t="s">
        <v>49</v>
      </c>
      <c r="T38" s="5" t="s">
        <v>473</v>
      </c>
      <c r="U38" s="6" t="s">
        <v>86</v>
      </c>
      <c r="V38" s="5" t="s">
        <v>617</v>
      </c>
      <c r="W38" s="5" t="s">
        <v>55</v>
      </c>
      <c r="X38" s="5" t="s">
        <v>282</v>
      </c>
      <c r="Y38" s="5" t="s">
        <v>283</v>
      </c>
      <c r="Z38" s="5" t="s">
        <v>284</v>
      </c>
      <c r="AA38" s="8">
        <v>25504</v>
      </c>
      <c r="AB38" s="8">
        <v>214</v>
      </c>
      <c r="AC38" s="8">
        <v>139.54</v>
      </c>
      <c r="AD38" s="7">
        <v>0</v>
      </c>
      <c r="AE38" s="8">
        <v>1.03</v>
      </c>
      <c r="AF38" s="8">
        <v>25186</v>
      </c>
      <c r="AG38" s="8">
        <v>131</v>
      </c>
      <c r="AH38" s="8">
        <v>7992</v>
      </c>
      <c r="AI38" s="8">
        <v>0</v>
      </c>
      <c r="AJ38" s="8">
        <v>0</v>
      </c>
      <c r="AK38" s="8">
        <v>7</v>
      </c>
      <c r="AL38" s="8">
        <v>0</v>
      </c>
      <c r="AM38" s="8">
        <v>3</v>
      </c>
      <c r="AN38" s="8">
        <v>0</v>
      </c>
      <c r="AO38" s="8">
        <v>6804</v>
      </c>
      <c r="AP38" s="8">
        <v>4698</v>
      </c>
      <c r="AQ38" s="8">
        <v>3777</v>
      </c>
      <c r="AR38" s="8">
        <v>2717</v>
      </c>
      <c r="AS38" s="8">
        <v>5</v>
      </c>
      <c r="AT38" s="8">
        <v>7853</v>
      </c>
      <c r="AU38" s="8">
        <v>7853</v>
      </c>
      <c r="AV38" s="8">
        <v>0</v>
      </c>
    </row>
    <row r="39" spans="1:48" x14ac:dyDescent="0.35">
      <c r="A39" s="4">
        <v>43351</v>
      </c>
      <c r="B39" s="5" t="s">
        <v>48</v>
      </c>
      <c r="C39" s="6" t="s">
        <v>78</v>
      </c>
      <c r="D39" s="5" t="s">
        <v>476</v>
      </c>
      <c r="E39" s="4">
        <v>43344</v>
      </c>
      <c r="F39" s="4">
        <v>43373</v>
      </c>
      <c r="G39" s="5" t="s">
        <v>49</v>
      </c>
      <c r="H39" s="6">
        <v>608859825980210</v>
      </c>
      <c r="I39" s="5" t="s">
        <v>291</v>
      </c>
      <c r="J39" s="6" t="s">
        <v>230</v>
      </c>
      <c r="K39" s="5" t="s">
        <v>514</v>
      </c>
      <c r="L39" s="4">
        <v>43344</v>
      </c>
      <c r="M39" s="4">
        <v>43373</v>
      </c>
      <c r="N39" s="5" t="s">
        <v>54</v>
      </c>
      <c r="O39" s="5"/>
      <c r="P39" s="5" t="s">
        <v>280</v>
      </c>
      <c r="Q39" s="5"/>
      <c r="R39" s="5"/>
      <c r="S39" s="5" t="s">
        <v>49</v>
      </c>
      <c r="T39" s="5" t="s">
        <v>473</v>
      </c>
      <c r="U39" s="6" t="s">
        <v>85</v>
      </c>
      <c r="V39" s="5" t="s">
        <v>624</v>
      </c>
      <c r="W39" s="5" t="s">
        <v>55</v>
      </c>
      <c r="X39" s="5" t="s">
        <v>282</v>
      </c>
      <c r="Y39" s="5" t="s">
        <v>283</v>
      </c>
      <c r="Z39" s="5" t="s">
        <v>284</v>
      </c>
      <c r="AA39" s="8">
        <v>21987</v>
      </c>
      <c r="AB39" s="8">
        <v>283</v>
      </c>
      <c r="AC39" s="8">
        <v>154.42999999999998</v>
      </c>
      <c r="AD39" s="7">
        <v>0</v>
      </c>
      <c r="AE39" s="8">
        <v>1.05</v>
      </c>
      <c r="AF39" s="8">
        <v>21324</v>
      </c>
      <c r="AG39" s="8">
        <v>138</v>
      </c>
      <c r="AH39" s="8">
        <v>6655</v>
      </c>
      <c r="AI39" s="8">
        <v>0</v>
      </c>
      <c r="AJ39" s="8">
        <v>0</v>
      </c>
      <c r="AK39" s="8">
        <v>12</v>
      </c>
      <c r="AL39" s="8">
        <v>3</v>
      </c>
      <c r="AM39" s="8">
        <v>4</v>
      </c>
      <c r="AN39" s="8">
        <v>0</v>
      </c>
      <c r="AO39" s="8">
        <v>5207</v>
      </c>
      <c r="AP39" s="8">
        <v>3034</v>
      </c>
      <c r="AQ39" s="8">
        <v>2328</v>
      </c>
      <c r="AR39" s="8">
        <v>1678</v>
      </c>
      <c r="AS39" s="8">
        <v>5</v>
      </c>
      <c r="AT39" s="8">
        <v>6502</v>
      </c>
      <c r="AU39" s="8">
        <v>6502</v>
      </c>
      <c r="AV39" s="8">
        <v>0</v>
      </c>
    </row>
    <row r="40" spans="1:48" x14ac:dyDescent="0.35">
      <c r="A40" s="4">
        <v>43356</v>
      </c>
      <c r="B40" s="5" t="s">
        <v>48</v>
      </c>
      <c r="C40" s="6" t="s">
        <v>78</v>
      </c>
      <c r="D40" s="5" t="s">
        <v>476</v>
      </c>
      <c r="E40" s="4">
        <v>43344</v>
      </c>
      <c r="F40" s="4">
        <v>43373</v>
      </c>
      <c r="G40" s="5" t="s">
        <v>49</v>
      </c>
      <c r="H40" s="6">
        <v>608859825980210</v>
      </c>
      <c r="I40" s="5" t="s">
        <v>291</v>
      </c>
      <c r="J40" s="6" t="s">
        <v>233</v>
      </c>
      <c r="K40" s="5" t="s">
        <v>517</v>
      </c>
      <c r="L40" s="4">
        <v>43344</v>
      </c>
      <c r="M40" s="4">
        <v>43373</v>
      </c>
      <c r="N40" s="5" t="s">
        <v>54</v>
      </c>
      <c r="O40" s="5"/>
      <c r="P40" s="5" t="s">
        <v>280</v>
      </c>
      <c r="Q40" s="5"/>
      <c r="R40" s="5"/>
      <c r="S40" s="5" t="s">
        <v>49</v>
      </c>
      <c r="T40" s="5" t="s">
        <v>473</v>
      </c>
      <c r="U40" s="6" t="s">
        <v>88</v>
      </c>
      <c r="V40" s="5" t="s">
        <v>622</v>
      </c>
      <c r="W40" s="5" t="s">
        <v>55</v>
      </c>
      <c r="X40" s="5" t="s">
        <v>282</v>
      </c>
      <c r="Y40" s="5" t="s">
        <v>283</v>
      </c>
      <c r="Z40" s="5" t="s">
        <v>284</v>
      </c>
      <c r="AA40" s="8">
        <v>22314</v>
      </c>
      <c r="AB40" s="8">
        <v>251</v>
      </c>
      <c r="AC40" s="8">
        <v>152.76</v>
      </c>
      <c r="AD40" s="7">
        <v>0</v>
      </c>
      <c r="AE40" s="8">
        <v>1.04</v>
      </c>
      <c r="AF40" s="8">
        <v>21859</v>
      </c>
      <c r="AG40" s="8">
        <v>121</v>
      </c>
      <c r="AH40" s="8">
        <v>7762</v>
      </c>
      <c r="AI40" s="8">
        <v>0</v>
      </c>
      <c r="AJ40" s="8">
        <v>0</v>
      </c>
      <c r="AK40" s="8">
        <v>8</v>
      </c>
      <c r="AL40" s="8">
        <v>2</v>
      </c>
      <c r="AM40" s="8">
        <v>4</v>
      </c>
      <c r="AN40" s="8">
        <v>0</v>
      </c>
      <c r="AO40" s="8">
        <v>6232</v>
      </c>
      <c r="AP40" s="8">
        <v>3537</v>
      </c>
      <c r="AQ40" s="8">
        <v>2607</v>
      </c>
      <c r="AR40" s="8">
        <v>1858</v>
      </c>
      <c r="AS40" s="8">
        <v>5</v>
      </c>
      <c r="AT40" s="8">
        <v>7631</v>
      </c>
      <c r="AU40" s="8">
        <v>7631</v>
      </c>
      <c r="AV40" s="8">
        <v>0</v>
      </c>
    </row>
    <row r="41" spans="1:48" x14ac:dyDescent="0.35">
      <c r="A41" s="4">
        <v>43348</v>
      </c>
      <c r="B41" s="5" t="s">
        <v>56</v>
      </c>
      <c r="C41" s="6" t="s">
        <v>80</v>
      </c>
      <c r="D41" s="5" t="s">
        <v>477</v>
      </c>
      <c r="E41" s="4">
        <v>43344</v>
      </c>
      <c r="F41" s="4">
        <v>43373</v>
      </c>
      <c r="G41" s="5" t="s">
        <v>49</v>
      </c>
      <c r="H41" s="6">
        <v>608859825980210</v>
      </c>
      <c r="I41" s="5" t="s">
        <v>291</v>
      </c>
      <c r="J41" s="6" t="s">
        <v>227</v>
      </c>
      <c r="K41" s="5" t="s">
        <v>512</v>
      </c>
      <c r="L41" s="4">
        <v>43344</v>
      </c>
      <c r="M41" s="4">
        <v>43373</v>
      </c>
      <c r="N41" s="5" t="s">
        <v>54</v>
      </c>
      <c r="O41" s="5"/>
      <c r="P41" s="5"/>
      <c r="Q41" s="5"/>
      <c r="R41" s="5"/>
      <c r="S41" s="5" t="s">
        <v>49</v>
      </c>
      <c r="T41" s="5" t="s">
        <v>473</v>
      </c>
      <c r="U41" s="6" t="s">
        <v>81</v>
      </c>
      <c r="V41" s="5" t="s">
        <v>606</v>
      </c>
      <c r="W41" s="5" t="s">
        <v>55</v>
      </c>
      <c r="X41" s="5" t="s">
        <v>282</v>
      </c>
      <c r="Y41" s="5" t="s">
        <v>283</v>
      </c>
      <c r="Z41" s="5" t="s">
        <v>284</v>
      </c>
      <c r="AA41" s="8">
        <v>25147</v>
      </c>
      <c r="AB41" s="8">
        <v>1853</v>
      </c>
      <c r="AC41" s="8">
        <v>167.12</v>
      </c>
      <c r="AD41" s="7">
        <v>0</v>
      </c>
      <c r="AE41" s="8">
        <v>1.1300000000000001</v>
      </c>
      <c r="AF41" s="8">
        <v>22510</v>
      </c>
      <c r="AG41" s="8">
        <v>1716</v>
      </c>
      <c r="AH41" s="8">
        <v>3778</v>
      </c>
      <c r="AI41" s="8">
        <v>0</v>
      </c>
      <c r="AJ41" s="8">
        <v>0</v>
      </c>
      <c r="AK41" s="8">
        <v>9</v>
      </c>
      <c r="AL41" s="8">
        <v>2</v>
      </c>
      <c r="AM41" s="8">
        <v>0</v>
      </c>
      <c r="AN41" s="8">
        <v>0</v>
      </c>
      <c r="AO41" s="8">
        <v>1897</v>
      </c>
      <c r="AP41" s="8">
        <v>1520</v>
      </c>
      <c r="AQ41" s="8">
        <v>1313</v>
      </c>
      <c r="AR41" s="8">
        <v>1003</v>
      </c>
      <c r="AS41" s="8">
        <v>10</v>
      </c>
      <c r="AT41" s="8">
        <v>2053</v>
      </c>
      <c r="AU41" s="8">
        <v>2053</v>
      </c>
      <c r="AV41" s="8">
        <v>0</v>
      </c>
    </row>
    <row r="42" spans="1:48" x14ac:dyDescent="0.35">
      <c r="A42" s="4">
        <v>43347</v>
      </c>
      <c r="B42" s="5" t="s">
        <v>48</v>
      </c>
      <c r="C42" s="6" t="s">
        <v>78</v>
      </c>
      <c r="D42" s="5" t="s">
        <v>476</v>
      </c>
      <c r="E42" s="4">
        <v>43344</v>
      </c>
      <c r="F42" s="4">
        <v>43373</v>
      </c>
      <c r="G42" s="5" t="s">
        <v>49</v>
      </c>
      <c r="H42" s="6">
        <v>608859825980210</v>
      </c>
      <c r="I42" s="5" t="s">
        <v>291</v>
      </c>
      <c r="J42" s="6" t="s">
        <v>232</v>
      </c>
      <c r="K42" s="5" t="s">
        <v>516</v>
      </c>
      <c r="L42" s="4">
        <v>43344</v>
      </c>
      <c r="M42" s="4">
        <v>43373</v>
      </c>
      <c r="N42" s="5" t="s">
        <v>54</v>
      </c>
      <c r="O42" s="5"/>
      <c r="P42" s="5" t="s">
        <v>280</v>
      </c>
      <c r="Q42" s="5"/>
      <c r="R42" s="5"/>
      <c r="S42" s="5" t="s">
        <v>49</v>
      </c>
      <c r="T42" s="5" t="s">
        <v>473</v>
      </c>
      <c r="U42" s="6" t="s">
        <v>87</v>
      </c>
      <c r="V42" s="5" t="s">
        <v>623</v>
      </c>
      <c r="W42" s="5" t="s">
        <v>55</v>
      </c>
      <c r="X42" s="5" t="s">
        <v>282</v>
      </c>
      <c r="Y42" s="5" t="s">
        <v>283</v>
      </c>
      <c r="Z42" s="5" t="s">
        <v>284</v>
      </c>
      <c r="AA42" s="8">
        <v>21881</v>
      </c>
      <c r="AB42" s="8">
        <v>311</v>
      </c>
      <c r="AC42" s="8">
        <v>154.95999999999998</v>
      </c>
      <c r="AD42" s="7">
        <v>0</v>
      </c>
      <c r="AE42" s="8">
        <v>1.04</v>
      </c>
      <c r="AF42" s="8">
        <v>21429</v>
      </c>
      <c r="AG42" s="8">
        <v>148</v>
      </c>
      <c r="AH42" s="8">
        <v>7370</v>
      </c>
      <c r="AI42" s="8">
        <v>0</v>
      </c>
      <c r="AJ42" s="8">
        <v>0</v>
      </c>
      <c r="AK42" s="8">
        <v>16</v>
      </c>
      <c r="AL42" s="8">
        <v>2</v>
      </c>
      <c r="AM42" s="8">
        <v>3</v>
      </c>
      <c r="AN42" s="8">
        <v>0</v>
      </c>
      <c r="AO42" s="8">
        <v>5882</v>
      </c>
      <c r="AP42" s="8">
        <v>3371</v>
      </c>
      <c r="AQ42" s="8">
        <v>2473</v>
      </c>
      <c r="AR42" s="8">
        <v>1793</v>
      </c>
      <c r="AS42" s="8">
        <v>5</v>
      </c>
      <c r="AT42" s="8">
        <v>7205</v>
      </c>
      <c r="AU42" s="8">
        <v>7205</v>
      </c>
      <c r="AV42" s="8">
        <v>0</v>
      </c>
    </row>
    <row r="43" spans="1:48" x14ac:dyDescent="0.35">
      <c r="A43" s="4">
        <v>43351</v>
      </c>
      <c r="B43" s="5" t="s">
        <v>48</v>
      </c>
      <c r="C43" s="6" t="s">
        <v>78</v>
      </c>
      <c r="D43" s="5" t="s">
        <v>476</v>
      </c>
      <c r="E43" s="4">
        <v>43344</v>
      </c>
      <c r="F43" s="4">
        <v>43373</v>
      </c>
      <c r="G43" s="5" t="s">
        <v>49</v>
      </c>
      <c r="H43" s="6">
        <v>608859825980210</v>
      </c>
      <c r="I43" s="5" t="s">
        <v>291</v>
      </c>
      <c r="J43" s="6" t="s">
        <v>229</v>
      </c>
      <c r="K43" s="5" t="s">
        <v>511</v>
      </c>
      <c r="L43" s="4">
        <v>43344</v>
      </c>
      <c r="M43" s="4">
        <v>43373</v>
      </c>
      <c r="N43" s="5" t="s">
        <v>54</v>
      </c>
      <c r="O43" s="5"/>
      <c r="P43" s="5" t="s">
        <v>280</v>
      </c>
      <c r="Q43" s="5"/>
      <c r="R43" s="5"/>
      <c r="S43" s="5" t="s">
        <v>49</v>
      </c>
      <c r="T43" s="5" t="s">
        <v>473</v>
      </c>
      <c r="U43" s="6" t="s">
        <v>84</v>
      </c>
      <c r="V43" s="5" t="s">
        <v>621</v>
      </c>
      <c r="W43" s="5" t="s">
        <v>55</v>
      </c>
      <c r="X43" s="5" t="s">
        <v>282</v>
      </c>
      <c r="Y43" s="5" t="s">
        <v>283</v>
      </c>
      <c r="Z43" s="5" t="s">
        <v>284</v>
      </c>
      <c r="AA43" s="8">
        <v>95447</v>
      </c>
      <c r="AB43" s="8">
        <v>1363</v>
      </c>
      <c r="AC43" s="8">
        <v>679.41</v>
      </c>
      <c r="AD43" s="7">
        <v>0</v>
      </c>
      <c r="AE43" s="8">
        <v>1.07</v>
      </c>
      <c r="AF43" s="8">
        <v>90317</v>
      </c>
      <c r="AG43" s="8">
        <v>628</v>
      </c>
      <c r="AH43" s="8">
        <v>34624</v>
      </c>
      <c r="AI43" s="8">
        <v>0</v>
      </c>
      <c r="AJ43" s="8">
        <v>0</v>
      </c>
      <c r="AK43" s="8">
        <v>42</v>
      </c>
      <c r="AL43" s="8">
        <v>12</v>
      </c>
      <c r="AM43" s="8">
        <v>16</v>
      </c>
      <c r="AN43" s="8">
        <v>0</v>
      </c>
      <c r="AO43" s="8">
        <v>27867</v>
      </c>
      <c r="AP43" s="8">
        <v>16664</v>
      </c>
      <c r="AQ43" s="8">
        <v>13085</v>
      </c>
      <c r="AR43" s="8">
        <v>9599</v>
      </c>
      <c r="AS43" s="8">
        <v>6</v>
      </c>
      <c r="AT43" s="8">
        <v>33929</v>
      </c>
      <c r="AU43" s="8">
        <v>33929</v>
      </c>
      <c r="AV43" s="8">
        <v>0</v>
      </c>
    </row>
    <row r="44" spans="1:48" x14ac:dyDescent="0.35">
      <c r="A44" s="4">
        <v>43354</v>
      </c>
      <c r="B44" s="5" t="s">
        <v>56</v>
      </c>
      <c r="C44" s="6" t="s">
        <v>80</v>
      </c>
      <c r="D44" s="5" t="s">
        <v>477</v>
      </c>
      <c r="E44" s="4">
        <v>43344</v>
      </c>
      <c r="F44" s="4">
        <v>43373</v>
      </c>
      <c r="G44" s="5" t="s">
        <v>49</v>
      </c>
      <c r="H44" s="6">
        <v>608859825980210</v>
      </c>
      <c r="I44" s="5" t="s">
        <v>291</v>
      </c>
      <c r="J44" s="6" t="s">
        <v>227</v>
      </c>
      <c r="K44" s="5" t="s">
        <v>512</v>
      </c>
      <c r="L44" s="4">
        <v>43344</v>
      </c>
      <c r="M44" s="4">
        <v>43373</v>
      </c>
      <c r="N44" s="5" t="s">
        <v>54</v>
      </c>
      <c r="O44" s="5"/>
      <c r="P44" s="5"/>
      <c r="Q44" s="5"/>
      <c r="R44" s="5"/>
      <c r="S44" s="5" t="s">
        <v>49</v>
      </c>
      <c r="T44" s="5" t="s">
        <v>473</v>
      </c>
      <c r="U44" s="6" t="s">
        <v>81</v>
      </c>
      <c r="V44" s="5" t="s">
        <v>606</v>
      </c>
      <c r="W44" s="5" t="s">
        <v>55</v>
      </c>
      <c r="X44" s="5" t="s">
        <v>282</v>
      </c>
      <c r="Y44" s="5" t="s">
        <v>283</v>
      </c>
      <c r="Z44" s="5" t="s">
        <v>284</v>
      </c>
      <c r="AA44" s="8">
        <v>27286</v>
      </c>
      <c r="AB44" s="8">
        <v>1942</v>
      </c>
      <c r="AC44" s="8">
        <v>163.97</v>
      </c>
      <c r="AD44" s="7">
        <v>0</v>
      </c>
      <c r="AE44" s="8">
        <v>1.2</v>
      </c>
      <c r="AF44" s="8">
        <v>23108</v>
      </c>
      <c r="AG44" s="8">
        <v>1808</v>
      </c>
      <c r="AH44" s="8">
        <v>3835</v>
      </c>
      <c r="AI44" s="8">
        <v>0</v>
      </c>
      <c r="AJ44" s="8">
        <v>0</v>
      </c>
      <c r="AK44" s="8">
        <v>9</v>
      </c>
      <c r="AL44" s="8">
        <v>0</v>
      </c>
      <c r="AM44" s="8">
        <v>7</v>
      </c>
      <c r="AN44" s="8">
        <v>0</v>
      </c>
      <c r="AO44" s="8">
        <v>1850</v>
      </c>
      <c r="AP44" s="8">
        <v>1518</v>
      </c>
      <c r="AQ44" s="8">
        <v>1299</v>
      </c>
      <c r="AR44" s="8">
        <v>948</v>
      </c>
      <c r="AS44" s="8">
        <v>10</v>
      </c>
      <c r="AT44" s="8">
        <v>2013</v>
      </c>
      <c r="AU44" s="8">
        <v>2013</v>
      </c>
      <c r="AV44" s="8">
        <v>0</v>
      </c>
    </row>
    <row r="45" spans="1:48" x14ac:dyDescent="0.35">
      <c r="A45" s="4">
        <v>43353</v>
      </c>
      <c r="B45" s="5" t="s">
        <v>48</v>
      </c>
      <c r="C45" s="6" t="s">
        <v>78</v>
      </c>
      <c r="D45" s="5" t="s">
        <v>476</v>
      </c>
      <c r="E45" s="4">
        <v>43344</v>
      </c>
      <c r="F45" s="4">
        <v>43373</v>
      </c>
      <c r="G45" s="5" t="s">
        <v>49</v>
      </c>
      <c r="H45" s="6">
        <v>608859825980210</v>
      </c>
      <c r="I45" s="5" t="s">
        <v>291</v>
      </c>
      <c r="J45" s="6" t="s">
        <v>231</v>
      </c>
      <c r="K45" s="5" t="s">
        <v>515</v>
      </c>
      <c r="L45" s="4">
        <v>43344</v>
      </c>
      <c r="M45" s="4">
        <v>43373</v>
      </c>
      <c r="N45" s="5" t="s">
        <v>54</v>
      </c>
      <c r="O45" s="5"/>
      <c r="P45" s="5" t="s">
        <v>280</v>
      </c>
      <c r="Q45" s="5"/>
      <c r="R45" s="5"/>
      <c r="S45" s="5" t="s">
        <v>49</v>
      </c>
      <c r="T45" s="5" t="s">
        <v>473</v>
      </c>
      <c r="U45" s="6" t="s">
        <v>86</v>
      </c>
      <c r="V45" s="5" t="s">
        <v>617</v>
      </c>
      <c r="W45" s="5" t="s">
        <v>55</v>
      </c>
      <c r="X45" s="5" t="s">
        <v>282</v>
      </c>
      <c r="Y45" s="5" t="s">
        <v>283</v>
      </c>
      <c r="Z45" s="5" t="s">
        <v>284</v>
      </c>
      <c r="AA45" s="8">
        <v>29741</v>
      </c>
      <c r="AB45" s="8">
        <v>263</v>
      </c>
      <c r="AC45" s="8">
        <v>178.17</v>
      </c>
      <c r="AD45" s="7">
        <v>0</v>
      </c>
      <c r="AE45" s="8">
        <v>1.02</v>
      </c>
      <c r="AF45" s="8">
        <v>29451</v>
      </c>
      <c r="AG45" s="8">
        <v>153</v>
      </c>
      <c r="AH45" s="8">
        <v>10576</v>
      </c>
      <c r="AI45" s="8">
        <v>0</v>
      </c>
      <c r="AJ45" s="8">
        <v>0</v>
      </c>
      <c r="AK45" s="8">
        <v>5</v>
      </c>
      <c r="AL45" s="8">
        <v>0</v>
      </c>
      <c r="AM45" s="8">
        <v>2</v>
      </c>
      <c r="AN45" s="8">
        <v>0</v>
      </c>
      <c r="AO45" s="8">
        <v>8979</v>
      </c>
      <c r="AP45" s="8">
        <v>6007</v>
      </c>
      <c r="AQ45" s="8">
        <v>4825</v>
      </c>
      <c r="AR45" s="8">
        <v>3475</v>
      </c>
      <c r="AS45" s="8">
        <v>6</v>
      </c>
      <c r="AT45" s="8">
        <v>10419</v>
      </c>
      <c r="AU45" s="8">
        <v>10419</v>
      </c>
      <c r="AV45" s="8">
        <v>0</v>
      </c>
    </row>
    <row r="46" spans="1:48" x14ac:dyDescent="0.35">
      <c r="A46" s="4">
        <v>43353</v>
      </c>
      <c r="B46" s="5" t="s">
        <v>48</v>
      </c>
      <c r="C46" s="6" t="s">
        <v>78</v>
      </c>
      <c r="D46" s="5" t="s">
        <v>476</v>
      </c>
      <c r="E46" s="4">
        <v>43344</v>
      </c>
      <c r="F46" s="4">
        <v>43373</v>
      </c>
      <c r="G46" s="5" t="s">
        <v>49</v>
      </c>
      <c r="H46" s="6">
        <v>608859825980210</v>
      </c>
      <c r="I46" s="5" t="s">
        <v>291</v>
      </c>
      <c r="J46" s="6" t="s">
        <v>233</v>
      </c>
      <c r="K46" s="5" t="s">
        <v>517</v>
      </c>
      <c r="L46" s="4">
        <v>43344</v>
      </c>
      <c r="M46" s="4">
        <v>43373</v>
      </c>
      <c r="N46" s="5" t="s">
        <v>54</v>
      </c>
      <c r="O46" s="5"/>
      <c r="P46" s="5" t="s">
        <v>280</v>
      </c>
      <c r="Q46" s="5"/>
      <c r="R46" s="5"/>
      <c r="S46" s="5" t="s">
        <v>49</v>
      </c>
      <c r="T46" s="5" t="s">
        <v>473</v>
      </c>
      <c r="U46" s="6" t="s">
        <v>88</v>
      </c>
      <c r="V46" s="5" t="s">
        <v>622</v>
      </c>
      <c r="W46" s="5" t="s">
        <v>55</v>
      </c>
      <c r="X46" s="5" t="s">
        <v>282</v>
      </c>
      <c r="Y46" s="5" t="s">
        <v>283</v>
      </c>
      <c r="Z46" s="5" t="s">
        <v>284</v>
      </c>
      <c r="AA46" s="8">
        <v>22409</v>
      </c>
      <c r="AB46" s="8">
        <v>237</v>
      </c>
      <c r="AC46" s="8">
        <v>157.35999999999999</v>
      </c>
      <c r="AD46" s="7">
        <v>0</v>
      </c>
      <c r="AE46" s="8">
        <v>1.03</v>
      </c>
      <c r="AF46" s="8">
        <v>22009</v>
      </c>
      <c r="AG46" s="8">
        <v>133</v>
      </c>
      <c r="AH46" s="8">
        <v>7609</v>
      </c>
      <c r="AI46" s="8">
        <v>0</v>
      </c>
      <c r="AJ46" s="8">
        <v>0</v>
      </c>
      <c r="AK46" s="8">
        <v>9</v>
      </c>
      <c r="AL46" s="8">
        <v>3</v>
      </c>
      <c r="AM46" s="8">
        <v>3</v>
      </c>
      <c r="AN46" s="8">
        <v>0</v>
      </c>
      <c r="AO46" s="8">
        <v>6119</v>
      </c>
      <c r="AP46" s="8">
        <v>3598</v>
      </c>
      <c r="AQ46" s="8">
        <v>2739</v>
      </c>
      <c r="AR46" s="8">
        <v>1869</v>
      </c>
      <c r="AS46" s="8">
        <v>5</v>
      </c>
      <c r="AT46" s="8">
        <v>7464</v>
      </c>
      <c r="AU46" s="8">
        <v>7464</v>
      </c>
      <c r="AV46" s="8">
        <v>0</v>
      </c>
    </row>
    <row r="47" spans="1:48" x14ac:dyDescent="0.35">
      <c r="A47" s="4">
        <v>43354</v>
      </c>
      <c r="B47" s="5" t="s">
        <v>48</v>
      </c>
      <c r="C47" s="6" t="s">
        <v>78</v>
      </c>
      <c r="D47" s="5" t="s">
        <v>476</v>
      </c>
      <c r="E47" s="4">
        <v>43344</v>
      </c>
      <c r="F47" s="4">
        <v>43373</v>
      </c>
      <c r="G47" s="5" t="s">
        <v>49</v>
      </c>
      <c r="H47" s="6">
        <v>608859825980210</v>
      </c>
      <c r="I47" s="5" t="s">
        <v>291</v>
      </c>
      <c r="J47" s="6" t="s">
        <v>230</v>
      </c>
      <c r="K47" s="5" t="s">
        <v>514</v>
      </c>
      <c r="L47" s="4">
        <v>43344</v>
      </c>
      <c r="M47" s="4">
        <v>43373</v>
      </c>
      <c r="N47" s="5" t="s">
        <v>54</v>
      </c>
      <c r="O47" s="5"/>
      <c r="P47" s="5" t="s">
        <v>280</v>
      </c>
      <c r="Q47" s="5"/>
      <c r="R47" s="5"/>
      <c r="S47" s="5" t="s">
        <v>49</v>
      </c>
      <c r="T47" s="5" t="s">
        <v>473</v>
      </c>
      <c r="U47" s="6" t="s">
        <v>85</v>
      </c>
      <c r="V47" s="5" t="s">
        <v>624</v>
      </c>
      <c r="W47" s="5" t="s">
        <v>55</v>
      </c>
      <c r="X47" s="5" t="s">
        <v>282</v>
      </c>
      <c r="Y47" s="5" t="s">
        <v>283</v>
      </c>
      <c r="Z47" s="5" t="s">
        <v>284</v>
      </c>
      <c r="AA47" s="8">
        <v>20484</v>
      </c>
      <c r="AB47" s="8">
        <v>305</v>
      </c>
      <c r="AC47" s="8">
        <v>161.91999999999999</v>
      </c>
      <c r="AD47" s="7">
        <v>0</v>
      </c>
      <c r="AE47" s="8">
        <v>1.04</v>
      </c>
      <c r="AF47" s="8">
        <v>20083</v>
      </c>
      <c r="AG47" s="8">
        <v>144</v>
      </c>
      <c r="AH47" s="8">
        <v>7251</v>
      </c>
      <c r="AI47" s="8">
        <v>0</v>
      </c>
      <c r="AJ47" s="8">
        <v>0</v>
      </c>
      <c r="AK47" s="8">
        <v>9</v>
      </c>
      <c r="AL47" s="8">
        <v>3</v>
      </c>
      <c r="AM47" s="8">
        <v>5</v>
      </c>
      <c r="AN47" s="8">
        <v>0</v>
      </c>
      <c r="AO47" s="8">
        <v>5870</v>
      </c>
      <c r="AP47" s="8">
        <v>3590</v>
      </c>
      <c r="AQ47" s="8">
        <v>2814</v>
      </c>
      <c r="AR47" s="8">
        <v>2062</v>
      </c>
      <c r="AS47" s="8">
        <v>6</v>
      </c>
      <c r="AT47" s="8">
        <v>7094</v>
      </c>
      <c r="AU47" s="8">
        <v>7094</v>
      </c>
      <c r="AV47" s="8">
        <v>0</v>
      </c>
    </row>
    <row r="48" spans="1:48" x14ac:dyDescent="0.35">
      <c r="A48" s="4">
        <v>43349</v>
      </c>
      <c r="B48" s="5" t="s">
        <v>48</v>
      </c>
      <c r="C48" s="6" t="s">
        <v>78</v>
      </c>
      <c r="D48" s="5" t="s">
        <v>476</v>
      </c>
      <c r="E48" s="4">
        <v>43344</v>
      </c>
      <c r="F48" s="4">
        <v>43373</v>
      </c>
      <c r="G48" s="5" t="s">
        <v>49</v>
      </c>
      <c r="H48" s="6">
        <v>608859825980210</v>
      </c>
      <c r="I48" s="5" t="s">
        <v>291</v>
      </c>
      <c r="J48" s="6" t="s">
        <v>229</v>
      </c>
      <c r="K48" s="5" t="s">
        <v>511</v>
      </c>
      <c r="L48" s="4">
        <v>43344</v>
      </c>
      <c r="M48" s="4">
        <v>43373</v>
      </c>
      <c r="N48" s="5" t="s">
        <v>54</v>
      </c>
      <c r="O48" s="5"/>
      <c r="P48" s="5" t="s">
        <v>280</v>
      </c>
      <c r="Q48" s="5"/>
      <c r="R48" s="5"/>
      <c r="S48" s="5" t="s">
        <v>49</v>
      </c>
      <c r="T48" s="5" t="s">
        <v>473</v>
      </c>
      <c r="U48" s="6" t="s">
        <v>84</v>
      </c>
      <c r="V48" s="5" t="s">
        <v>621</v>
      </c>
      <c r="W48" s="5" t="s">
        <v>55</v>
      </c>
      <c r="X48" s="5" t="s">
        <v>282</v>
      </c>
      <c r="Y48" s="5" t="s">
        <v>283</v>
      </c>
      <c r="Z48" s="5" t="s">
        <v>284</v>
      </c>
      <c r="AA48" s="8">
        <v>86565</v>
      </c>
      <c r="AB48" s="8">
        <v>1186</v>
      </c>
      <c r="AC48" s="8">
        <v>647.88</v>
      </c>
      <c r="AD48" s="7">
        <v>0</v>
      </c>
      <c r="AE48" s="8">
        <v>1.07</v>
      </c>
      <c r="AF48" s="8">
        <v>82433</v>
      </c>
      <c r="AG48" s="8">
        <v>513</v>
      </c>
      <c r="AH48" s="8">
        <v>33650</v>
      </c>
      <c r="AI48" s="8">
        <v>0</v>
      </c>
      <c r="AJ48" s="8">
        <v>0</v>
      </c>
      <c r="AK48" s="8">
        <v>49</v>
      </c>
      <c r="AL48" s="8">
        <v>9</v>
      </c>
      <c r="AM48" s="8">
        <v>15</v>
      </c>
      <c r="AN48" s="8">
        <v>0</v>
      </c>
      <c r="AO48" s="8">
        <v>27601</v>
      </c>
      <c r="AP48" s="8">
        <v>17150</v>
      </c>
      <c r="AQ48" s="8">
        <v>13470</v>
      </c>
      <c r="AR48" s="8">
        <v>9782</v>
      </c>
      <c r="AS48" s="8">
        <v>6</v>
      </c>
      <c r="AT48" s="8">
        <v>33067</v>
      </c>
      <c r="AU48" s="8">
        <v>33067</v>
      </c>
      <c r="AV48" s="8">
        <v>0</v>
      </c>
    </row>
    <row r="49" spans="1:48" x14ac:dyDescent="0.35">
      <c r="A49" s="4">
        <v>43355</v>
      </c>
      <c r="B49" s="5" t="s">
        <v>48</v>
      </c>
      <c r="C49" s="6" t="s">
        <v>78</v>
      </c>
      <c r="D49" s="5" t="s">
        <v>476</v>
      </c>
      <c r="E49" s="4">
        <v>43344</v>
      </c>
      <c r="F49" s="4">
        <v>43373</v>
      </c>
      <c r="G49" s="5" t="s">
        <v>49</v>
      </c>
      <c r="H49" s="6">
        <v>608859825980210</v>
      </c>
      <c r="I49" s="5" t="s">
        <v>291</v>
      </c>
      <c r="J49" s="6" t="s">
        <v>232</v>
      </c>
      <c r="K49" s="5" t="s">
        <v>516</v>
      </c>
      <c r="L49" s="4">
        <v>43344</v>
      </c>
      <c r="M49" s="4">
        <v>43373</v>
      </c>
      <c r="N49" s="5" t="s">
        <v>54</v>
      </c>
      <c r="O49" s="5"/>
      <c r="P49" s="5" t="s">
        <v>280</v>
      </c>
      <c r="Q49" s="5"/>
      <c r="R49" s="5"/>
      <c r="S49" s="5" t="s">
        <v>49</v>
      </c>
      <c r="T49" s="5" t="s">
        <v>473</v>
      </c>
      <c r="U49" s="6" t="s">
        <v>87</v>
      </c>
      <c r="V49" s="5" t="s">
        <v>623</v>
      </c>
      <c r="W49" s="5" t="s">
        <v>55</v>
      </c>
      <c r="X49" s="5" t="s">
        <v>282</v>
      </c>
      <c r="Y49" s="5" t="s">
        <v>283</v>
      </c>
      <c r="Z49" s="5" t="s">
        <v>284</v>
      </c>
      <c r="AA49" s="8">
        <v>18930</v>
      </c>
      <c r="AB49" s="8">
        <v>308</v>
      </c>
      <c r="AC49" s="8">
        <v>155.01</v>
      </c>
      <c r="AD49" s="7">
        <v>0</v>
      </c>
      <c r="AE49" s="8">
        <v>1.02</v>
      </c>
      <c r="AF49" s="8">
        <v>18916</v>
      </c>
      <c r="AG49" s="8">
        <v>149</v>
      </c>
      <c r="AH49" s="8">
        <v>7536</v>
      </c>
      <c r="AI49" s="8">
        <v>0</v>
      </c>
      <c r="AJ49" s="8">
        <v>0</v>
      </c>
      <c r="AK49" s="8">
        <v>18</v>
      </c>
      <c r="AL49" s="8">
        <v>5</v>
      </c>
      <c r="AM49" s="8">
        <v>4</v>
      </c>
      <c r="AN49" s="8">
        <v>0</v>
      </c>
      <c r="AO49" s="8">
        <v>6003</v>
      </c>
      <c r="AP49" s="8">
        <v>3507</v>
      </c>
      <c r="AQ49" s="8">
        <v>2565</v>
      </c>
      <c r="AR49" s="8">
        <v>1836</v>
      </c>
      <c r="AS49" s="8">
        <v>6</v>
      </c>
      <c r="AT49" s="8">
        <v>7363</v>
      </c>
      <c r="AU49" s="8">
        <v>7363</v>
      </c>
      <c r="AV49" s="8">
        <v>0</v>
      </c>
    </row>
    <row r="50" spans="1:48" x14ac:dyDescent="0.35">
      <c r="A50" s="4">
        <v>43353</v>
      </c>
      <c r="B50" s="5" t="s">
        <v>48</v>
      </c>
      <c r="C50" s="6" t="s">
        <v>78</v>
      </c>
      <c r="D50" s="5" t="s">
        <v>476</v>
      </c>
      <c r="E50" s="4">
        <v>43344</v>
      </c>
      <c r="F50" s="4">
        <v>43373</v>
      </c>
      <c r="G50" s="5" t="s">
        <v>49</v>
      </c>
      <c r="H50" s="6">
        <v>608859825980210</v>
      </c>
      <c r="I50" s="5" t="s">
        <v>291</v>
      </c>
      <c r="J50" s="6" t="s">
        <v>230</v>
      </c>
      <c r="K50" s="5" t="s">
        <v>514</v>
      </c>
      <c r="L50" s="4">
        <v>43344</v>
      </c>
      <c r="M50" s="4">
        <v>43373</v>
      </c>
      <c r="N50" s="5" t="s">
        <v>54</v>
      </c>
      <c r="O50" s="5"/>
      <c r="P50" s="5" t="s">
        <v>280</v>
      </c>
      <c r="Q50" s="5"/>
      <c r="R50" s="5"/>
      <c r="S50" s="5" t="s">
        <v>49</v>
      </c>
      <c r="T50" s="5" t="s">
        <v>473</v>
      </c>
      <c r="U50" s="6" t="s">
        <v>85</v>
      </c>
      <c r="V50" s="5" t="s">
        <v>624</v>
      </c>
      <c r="W50" s="5" t="s">
        <v>55</v>
      </c>
      <c r="X50" s="5" t="s">
        <v>282</v>
      </c>
      <c r="Y50" s="5" t="s">
        <v>283</v>
      </c>
      <c r="Z50" s="5" t="s">
        <v>284</v>
      </c>
      <c r="AA50" s="8">
        <v>22608</v>
      </c>
      <c r="AB50" s="8">
        <v>282</v>
      </c>
      <c r="AC50" s="8">
        <v>170.48999999999998</v>
      </c>
      <c r="AD50" s="7">
        <v>0</v>
      </c>
      <c r="AE50" s="8">
        <v>1.02</v>
      </c>
      <c r="AF50" s="8">
        <v>22406</v>
      </c>
      <c r="AG50" s="8">
        <v>135</v>
      </c>
      <c r="AH50" s="8">
        <v>6107</v>
      </c>
      <c r="AI50" s="8">
        <v>0</v>
      </c>
      <c r="AJ50" s="8">
        <v>0</v>
      </c>
      <c r="AK50" s="8">
        <v>13</v>
      </c>
      <c r="AL50" s="8">
        <v>5</v>
      </c>
      <c r="AM50" s="8">
        <v>4</v>
      </c>
      <c r="AN50" s="8">
        <v>0</v>
      </c>
      <c r="AO50" s="8">
        <v>4772</v>
      </c>
      <c r="AP50" s="8">
        <v>2747</v>
      </c>
      <c r="AQ50" s="8">
        <v>2016</v>
      </c>
      <c r="AR50" s="8">
        <v>1428</v>
      </c>
      <c r="AS50" s="8">
        <v>5</v>
      </c>
      <c r="AT50" s="8">
        <v>5953</v>
      </c>
      <c r="AU50" s="8">
        <v>5953</v>
      </c>
      <c r="AV50" s="8">
        <v>0</v>
      </c>
    </row>
    <row r="51" spans="1:48" x14ac:dyDescent="0.35">
      <c r="A51" s="4">
        <v>43347</v>
      </c>
      <c r="B51" s="5" t="s">
        <v>48</v>
      </c>
      <c r="C51" s="6" t="s">
        <v>78</v>
      </c>
      <c r="D51" s="5" t="s">
        <v>476</v>
      </c>
      <c r="E51" s="4">
        <v>43344</v>
      </c>
      <c r="F51" s="4">
        <v>43373</v>
      </c>
      <c r="G51" s="5" t="s">
        <v>49</v>
      </c>
      <c r="H51" s="6">
        <v>608859825980210</v>
      </c>
      <c r="I51" s="5" t="s">
        <v>291</v>
      </c>
      <c r="J51" s="6" t="s">
        <v>233</v>
      </c>
      <c r="K51" s="5" t="s">
        <v>517</v>
      </c>
      <c r="L51" s="4">
        <v>43344</v>
      </c>
      <c r="M51" s="4">
        <v>43373</v>
      </c>
      <c r="N51" s="5" t="s">
        <v>54</v>
      </c>
      <c r="O51" s="5"/>
      <c r="P51" s="5" t="s">
        <v>280</v>
      </c>
      <c r="Q51" s="5"/>
      <c r="R51" s="5"/>
      <c r="S51" s="5" t="s">
        <v>49</v>
      </c>
      <c r="T51" s="5" t="s">
        <v>473</v>
      </c>
      <c r="U51" s="6" t="s">
        <v>88</v>
      </c>
      <c r="V51" s="5" t="s">
        <v>622</v>
      </c>
      <c r="W51" s="5" t="s">
        <v>55</v>
      </c>
      <c r="X51" s="5" t="s">
        <v>282</v>
      </c>
      <c r="Y51" s="5" t="s">
        <v>283</v>
      </c>
      <c r="Z51" s="5" t="s">
        <v>284</v>
      </c>
      <c r="AA51" s="8">
        <v>21685</v>
      </c>
      <c r="AB51" s="8">
        <v>229</v>
      </c>
      <c r="AC51" s="8">
        <v>162.44</v>
      </c>
      <c r="AD51" s="7">
        <v>0</v>
      </c>
      <c r="AE51" s="8">
        <v>1.02</v>
      </c>
      <c r="AF51" s="8">
        <v>21610</v>
      </c>
      <c r="AG51" s="8">
        <v>121</v>
      </c>
      <c r="AH51" s="8">
        <v>8973</v>
      </c>
      <c r="AI51" s="8">
        <v>0</v>
      </c>
      <c r="AJ51" s="8">
        <v>0</v>
      </c>
      <c r="AK51" s="8">
        <v>10</v>
      </c>
      <c r="AL51" s="8">
        <v>2</v>
      </c>
      <c r="AM51" s="8">
        <v>3</v>
      </c>
      <c r="AN51" s="8">
        <v>0</v>
      </c>
      <c r="AO51" s="8">
        <v>7288</v>
      </c>
      <c r="AP51" s="8">
        <v>4382</v>
      </c>
      <c r="AQ51" s="8">
        <v>3364</v>
      </c>
      <c r="AR51" s="8">
        <v>2399</v>
      </c>
      <c r="AS51" s="8">
        <v>6</v>
      </c>
      <c r="AT51" s="8">
        <v>8841</v>
      </c>
      <c r="AU51" s="8">
        <v>8841</v>
      </c>
      <c r="AV51" s="8">
        <v>0</v>
      </c>
    </row>
    <row r="52" spans="1:48" x14ac:dyDescent="0.35">
      <c r="A52" s="4">
        <v>43355</v>
      </c>
      <c r="B52" s="5" t="s">
        <v>48</v>
      </c>
      <c r="C52" s="6" t="s">
        <v>78</v>
      </c>
      <c r="D52" s="5" t="s">
        <v>476</v>
      </c>
      <c r="E52" s="4">
        <v>43344</v>
      </c>
      <c r="F52" s="4">
        <v>43373</v>
      </c>
      <c r="G52" s="5" t="s">
        <v>49</v>
      </c>
      <c r="H52" s="6">
        <v>608859825980210</v>
      </c>
      <c r="I52" s="5" t="s">
        <v>291</v>
      </c>
      <c r="J52" s="6" t="s">
        <v>232</v>
      </c>
      <c r="K52" s="5" t="s">
        <v>516</v>
      </c>
      <c r="L52" s="4">
        <v>43344</v>
      </c>
      <c r="M52" s="4">
        <v>43373</v>
      </c>
      <c r="N52" s="5" t="s">
        <v>54</v>
      </c>
      <c r="O52" s="5"/>
      <c r="P52" s="5" t="s">
        <v>280</v>
      </c>
      <c r="Q52" s="5"/>
      <c r="R52" s="5"/>
      <c r="S52" s="5" t="s">
        <v>49</v>
      </c>
      <c r="T52" s="5" t="s">
        <v>473</v>
      </c>
      <c r="U52" s="6" t="s">
        <v>87</v>
      </c>
      <c r="V52" s="5" t="s">
        <v>623</v>
      </c>
      <c r="W52" s="5" t="s">
        <v>55</v>
      </c>
      <c r="X52" s="5" t="s">
        <v>282</v>
      </c>
      <c r="Y52" s="5" t="s">
        <v>283</v>
      </c>
      <c r="Z52" s="5" t="s">
        <v>284</v>
      </c>
      <c r="AA52" s="8">
        <v>22049</v>
      </c>
      <c r="AB52" s="8">
        <v>322</v>
      </c>
      <c r="AC52" s="8">
        <v>179.64</v>
      </c>
      <c r="AD52" s="7">
        <v>0</v>
      </c>
      <c r="AE52" s="8">
        <v>1.02</v>
      </c>
      <c r="AF52" s="8">
        <v>21883</v>
      </c>
      <c r="AG52" s="8">
        <v>165</v>
      </c>
      <c r="AH52" s="8">
        <v>8502</v>
      </c>
      <c r="AI52" s="8">
        <v>0</v>
      </c>
      <c r="AJ52" s="8">
        <v>0</v>
      </c>
      <c r="AK52" s="8">
        <v>5</v>
      </c>
      <c r="AL52" s="8">
        <v>4</v>
      </c>
      <c r="AM52" s="8">
        <v>3</v>
      </c>
      <c r="AN52" s="8">
        <v>0</v>
      </c>
      <c r="AO52" s="8">
        <v>6848</v>
      </c>
      <c r="AP52" s="8">
        <v>4033</v>
      </c>
      <c r="AQ52" s="8">
        <v>2989</v>
      </c>
      <c r="AR52" s="8">
        <v>2135</v>
      </c>
      <c r="AS52" s="8">
        <v>6</v>
      </c>
      <c r="AT52" s="8">
        <v>8328</v>
      </c>
      <c r="AU52" s="8">
        <v>8328</v>
      </c>
      <c r="AV52" s="8">
        <v>0</v>
      </c>
    </row>
    <row r="53" spans="1:48" x14ac:dyDescent="0.35">
      <c r="A53" s="4">
        <v>43356</v>
      </c>
      <c r="B53" s="5" t="s">
        <v>56</v>
      </c>
      <c r="C53" s="6" t="s">
        <v>80</v>
      </c>
      <c r="D53" s="5" t="s">
        <v>477</v>
      </c>
      <c r="E53" s="4">
        <v>43344</v>
      </c>
      <c r="F53" s="4">
        <v>43373</v>
      </c>
      <c r="G53" s="5" t="s">
        <v>49</v>
      </c>
      <c r="H53" s="6">
        <v>608859825980210</v>
      </c>
      <c r="I53" s="5" t="s">
        <v>291</v>
      </c>
      <c r="J53" s="6" t="s">
        <v>227</v>
      </c>
      <c r="K53" s="5" t="s">
        <v>512</v>
      </c>
      <c r="L53" s="4">
        <v>43344</v>
      </c>
      <c r="M53" s="4">
        <v>43373</v>
      </c>
      <c r="N53" s="5" t="s">
        <v>54</v>
      </c>
      <c r="O53" s="5"/>
      <c r="P53" s="5"/>
      <c r="Q53" s="5"/>
      <c r="R53" s="5"/>
      <c r="S53" s="5" t="s">
        <v>49</v>
      </c>
      <c r="T53" s="5" t="s">
        <v>473</v>
      </c>
      <c r="U53" s="6" t="s">
        <v>81</v>
      </c>
      <c r="V53" s="5" t="s">
        <v>606</v>
      </c>
      <c r="W53" s="5" t="s">
        <v>55</v>
      </c>
      <c r="X53" s="5" t="s">
        <v>282</v>
      </c>
      <c r="Y53" s="5" t="s">
        <v>283</v>
      </c>
      <c r="Z53" s="5" t="s">
        <v>284</v>
      </c>
      <c r="AA53" s="8">
        <v>24499</v>
      </c>
      <c r="AB53" s="8">
        <v>1938</v>
      </c>
      <c r="AC53" s="8">
        <v>155.5</v>
      </c>
      <c r="AD53" s="7">
        <v>0</v>
      </c>
      <c r="AE53" s="8">
        <v>1.22</v>
      </c>
      <c r="AF53" s="8">
        <v>20442</v>
      </c>
      <c r="AG53" s="8">
        <v>1849</v>
      </c>
      <c r="AH53" s="8">
        <v>3858</v>
      </c>
      <c r="AI53" s="8">
        <v>0</v>
      </c>
      <c r="AJ53" s="8">
        <v>0</v>
      </c>
      <c r="AK53" s="8">
        <v>7</v>
      </c>
      <c r="AL53" s="8">
        <v>0</v>
      </c>
      <c r="AM53" s="8">
        <v>3</v>
      </c>
      <c r="AN53" s="8">
        <v>0</v>
      </c>
      <c r="AO53" s="8">
        <v>1848</v>
      </c>
      <c r="AP53" s="8">
        <v>1493</v>
      </c>
      <c r="AQ53" s="8">
        <v>1284</v>
      </c>
      <c r="AR53" s="8">
        <v>996</v>
      </c>
      <c r="AS53" s="8">
        <v>11</v>
      </c>
      <c r="AT53" s="8">
        <v>2001</v>
      </c>
      <c r="AU53" s="8">
        <v>2001</v>
      </c>
      <c r="AV53" s="8">
        <v>0</v>
      </c>
    </row>
    <row r="54" spans="1:48" x14ac:dyDescent="0.35">
      <c r="A54" s="4">
        <v>43350</v>
      </c>
      <c r="B54" s="5" t="s">
        <v>48</v>
      </c>
      <c r="C54" s="6" t="s">
        <v>78</v>
      </c>
      <c r="D54" s="5" t="s">
        <v>476</v>
      </c>
      <c r="E54" s="4">
        <v>43344</v>
      </c>
      <c r="F54" s="4">
        <v>43373</v>
      </c>
      <c r="G54" s="5" t="s">
        <v>49</v>
      </c>
      <c r="H54" s="6">
        <v>608859825980210</v>
      </c>
      <c r="I54" s="5" t="s">
        <v>291</v>
      </c>
      <c r="J54" s="6" t="s">
        <v>229</v>
      </c>
      <c r="K54" s="5" t="s">
        <v>511</v>
      </c>
      <c r="L54" s="4">
        <v>43344</v>
      </c>
      <c r="M54" s="4">
        <v>43373</v>
      </c>
      <c r="N54" s="5" t="s">
        <v>54</v>
      </c>
      <c r="O54" s="5"/>
      <c r="P54" s="5" t="s">
        <v>280</v>
      </c>
      <c r="Q54" s="5"/>
      <c r="R54" s="5"/>
      <c r="S54" s="5" t="s">
        <v>49</v>
      </c>
      <c r="T54" s="5" t="s">
        <v>473</v>
      </c>
      <c r="U54" s="6" t="s">
        <v>84</v>
      </c>
      <c r="V54" s="5" t="s">
        <v>621</v>
      </c>
      <c r="W54" s="5" t="s">
        <v>55</v>
      </c>
      <c r="X54" s="5" t="s">
        <v>282</v>
      </c>
      <c r="Y54" s="5" t="s">
        <v>283</v>
      </c>
      <c r="Z54" s="5" t="s">
        <v>284</v>
      </c>
      <c r="AA54" s="8">
        <v>94789</v>
      </c>
      <c r="AB54" s="8">
        <v>1176</v>
      </c>
      <c r="AC54" s="8">
        <v>704.77</v>
      </c>
      <c r="AD54" s="7">
        <v>0</v>
      </c>
      <c r="AE54" s="8">
        <v>1.06</v>
      </c>
      <c r="AF54" s="8">
        <v>90462</v>
      </c>
      <c r="AG54" s="8">
        <v>617</v>
      </c>
      <c r="AH54" s="8">
        <v>40484</v>
      </c>
      <c r="AI54" s="8">
        <v>0</v>
      </c>
      <c r="AJ54" s="8">
        <v>0</v>
      </c>
      <c r="AK54" s="8">
        <v>51</v>
      </c>
      <c r="AL54" s="8">
        <v>4</v>
      </c>
      <c r="AM54" s="8">
        <v>12</v>
      </c>
      <c r="AN54" s="8">
        <v>0</v>
      </c>
      <c r="AO54" s="8">
        <v>33339</v>
      </c>
      <c r="AP54" s="8">
        <v>21433</v>
      </c>
      <c r="AQ54" s="8">
        <v>17043</v>
      </c>
      <c r="AR54" s="8">
        <v>12306</v>
      </c>
      <c r="AS54" s="8">
        <v>6</v>
      </c>
      <c r="AT54" s="8">
        <v>39804</v>
      </c>
      <c r="AU54" s="8">
        <v>39804</v>
      </c>
      <c r="AV54" s="8">
        <v>0</v>
      </c>
    </row>
    <row r="55" spans="1:48" x14ac:dyDescent="0.35">
      <c r="A55" s="4">
        <v>43356</v>
      </c>
      <c r="B55" s="5" t="s">
        <v>48</v>
      </c>
      <c r="C55" s="6" t="s">
        <v>78</v>
      </c>
      <c r="D55" s="5" t="s">
        <v>476</v>
      </c>
      <c r="E55" s="4">
        <v>43344</v>
      </c>
      <c r="F55" s="4">
        <v>43373</v>
      </c>
      <c r="G55" s="5" t="s">
        <v>49</v>
      </c>
      <c r="H55" s="6">
        <v>608859825980210</v>
      </c>
      <c r="I55" s="5" t="s">
        <v>291</v>
      </c>
      <c r="J55" s="6" t="s">
        <v>231</v>
      </c>
      <c r="K55" s="5" t="s">
        <v>515</v>
      </c>
      <c r="L55" s="4">
        <v>43344</v>
      </c>
      <c r="M55" s="4">
        <v>43373</v>
      </c>
      <c r="N55" s="5" t="s">
        <v>54</v>
      </c>
      <c r="O55" s="5"/>
      <c r="P55" s="5" t="s">
        <v>280</v>
      </c>
      <c r="Q55" s="5"/>
      <c r="R55" s="5"/>
      <c r="S55" s="5" t="s">
        <v>49</v>
      </c>
      <c r="T55" s="5" t="s">
        <v>473</v>
      </c>
      <c r="U55" s="6" t="s">
        <v>86</v>
      </c>
      <c r="V55" s="5" t="s">
        <v>617</v>
      </c>
      <c r="W55" s="5" t="s">
        <v>55</v>
      </c>
      <c r="X55" s="5" t="s">
        <v>282</v>
      </c>
      <c r="Y55" s="5" t="s">
        <v>283</v>
      </c>
      <c r="Z55" s="5" t="s">
        <v>284</v>
      </c>
      <c r="AA55" s="8">
        <v>26565</v>
      </c>
      <c r="AB55" s="8">
        <v>285</v>
      </c>
      <c r="AC55" s="8">
        <v>179.84</v>
      </c>
      <c r="AD55" s="7">
        <v>0</v>
      </c>
      <c r="AE55" s="8">
        <v>1.03</v>
      </c>
      <c r="AF55" s="8">
        <v>26107</v>
      </c>
      <c r="AG55" s="8">
        <v>164</v>
      </c>
      <c r="AH55" s="8">
        <v>10852</v>
      </c>
      <c r="AI55" s="8">
        <v>0</v>
      </c>
      <c r="AJ55" s="8">
        <v>0</v>
      </c>
      <c r="AK55" s="8">
        <v>4</v>
      </c>
      <c r="AL55" s="8">
        <v>2</v>
      </c>
      <c r="AM55" s="8">
        <v>2</v>
      </c>
      <c r="AN55" s="8">
        <v>0</v>
      </c>
      <c r="AO55" s="8">
        <v>9384</v>
      </c>
      <c r="AP55" s="8">
        <v>6563</v>
      </c>
      <c r="AQ55" s="8">
        <v>5153</v>
      </c>
      <c r="AR55" s="8">
        <v>3760</v>
      </c>
      <c r="AS55" s="8">
        <v>6</v>
      </c>
      <c r="AT55" s="8">
        <v>10683</v>
      </c>
      <c r="AU55" s="8">
        <v>10683</v>
      </c>
      <c r="AV55" s="8">
        <v>0</v>
      </c>
    </row>
    <row r="56" spans="1:48" x14ac:dyDescent="0.35">
      <c r="A56" s="4">
        <v>43352</v>
      </c>
      <c r="B56" s="5" t="s">
        <v>56</v>
      </c>
      <c r="C56" s="6" t="s">
        <v>80</v>
      </c>
      <c r="D56" s="5" t="s">
        <v>477</v>
      </c>
      <c r="E56" s="4">
        <v>43344</v>
      </c>
      <c r="F56" s="4">
        <v>43373</v>
      </c>
      <c r="G56" s="5" t="s">
        <v>49</v>
      </c>
      <c r="H56" s="6">
        <v>608859825980210</v>
      </c>
      <c r="I56" s="5" t="s">
        <v>291</v>
      </c>
      <c r="J56" s="6" t="s">
        <v>227</v>
      </c>
      <c r="K56" s="5" t="s">
        <v>512</v>
      </c>
      <c r="L56" s="4">
        <v>43344</v>
      </c>
      <c r="M56" s="4">
        <v>43373</v>
      </c>
      <c r="N56" s="5" t="s">
        <v>54</v>
      </c>
      <c r="O56" s="5"/>
      <c r="P56" s="5"/>
      <c r="Q56" s="5"/>
      <c r="R56" s="5"/>
      <c r="S56" s="5" t="s">
        <v>49</v>
      </c>
      <c r="T56" s="5" t="s">
        <v>473</v>
      </c>
      <c r="U56" s="6" t="s">
        <v>81</v>
      </c>
      <c r="V56" s="5" t="s">
        <v>606</v>
      </c>
      <c r="W56" s="5" t="s">
        <v>55</v>
      </c>
      <c r="X56" s="5" t="s">
        <v>282</v>
      </c>
      <c r="Y56" s="5" t="s">
        <v>283</v>
      </c>
      <c r="Z56" s="5" t="s">
        <v>284</v>
      </c>
      <c r="AA56" s="8">
        <v>22445</v>
      </c>
      <c r="AB56" s="8">
        <v>1589</v>
      </c>
      <c r="AC56" s="8">
        <v>154.38999999999999</v>
      </c>
      <c r="AD56" s="7">
        <v>0</v>
      </c>
      <c r="AE56" s="8">
        <v>1.18</v>
      </c>
      <c r="AF56" s="8">
        <v>19259</v>
      </c>
      <c r="AG56" s="8">
        <v>1426</v>
      </c>
      <c r="AH56" s="8">
        <v>3344</v>
      </c>
      <c r="AI56" s="8">
        <v>0</v>
      </c>
      <c r="AJ56" s="8">
        <v>0</v>
      </c>
      <c r="AK56" s="8">
        <v>16</v>
      </c>
      <c r="AL56" s="8">
        <v>3</v>
      </c>
      <c r="AM56" s="8">
        <v>5</v>
      </c>
      <c r="AN56" s="8">
        <v>0</v>
      </c>
      <c r="AO56" s="8">
        <v>1752</v>
      </c>
      <c r="AP56" s="8">
        <v>1422</v>
      </c>
      <c r="AQ56" s="8">
        <v>1260</v>
      </c>
      <c r="AR56" s="8">
        <v>989</v>
      </c>
      <c r="AS56" s="8">
        <v>10</v>
      </c>
      <c r="AT56" s="8">
        <v>1897</v>
      </c>
      <c r="AU56" s="8">
        <v>1897</v>
      </c>
      <c r="AV56" s="8">
        <v>0</v>
      </c>
    </row>
    <row r="57" spans="1:48" x14ac:dyDescent="0.35">
      <c r="A57" s="4">
        <v>43355</v>
      </c>
      <c r="B57" s="5" t="s">
        <v>48</v>
      </c>
      <c r="C57" s="6" t="s">
        <v>78</v>
      </c>
      <c r="D57" s="5" t="s">
        <v>476</v>
      </c>
      <c r="E57" s="4">
        <v>43344</v>
      </c>
      <c r="F57" s="4">
        <v>43373</v>
      </c>
      <c r="G57" s="5" t="s">
        <v>49</v>
      </c>
      <c r="H57" s="6">
        <v>608859825980210</v>
      </c>
      <c r="I57" s="5" t="s">
        <v>291</v>
      </c>
      <c r="J57" s="6" t="s">
        <v>233</v>
      </c>
      <c r="K57" s="5" t="s">
        <v>517</v>
      </c>
      <c r="L57" s="4">
        <v>43344</v>
      </c>
      <c r="M57" s="4">
        <v>43373</v>
      </c>
      <c r="N57" s="5" t="s">
        <v>54</v>
      </c>
      <c r="O57" s="5"/>
      <c r="P57" s="5" t="s">
        <v>280</v>
      </c>
      <c r="Q57" s="5"/>
      <c r="R57" s="5"/>
      <c r="S57" s="5" t="s">
        <v>49</v>
      </c>
      <c r="T57" s="5" t="s">
        <v>473</v>
      </c>
      <c r="U57" s="6" t="s">
        <v>88</v>
      </c>
      <c r="V57" s="5" t="s">
        <v>622</v>
      </c>
      <c r="W57" s="5" t="s">
        <v>55</v>
      </c>
      <c r="X57" s="5" t="s">
        <v>282</v>
      </c>
      <c r="Y57" s="5" t="s">
        <v>283</v>
      </c>
      <c r="Z57" s="5" t="s">
        <v>284</v>
      </c>
      <c r="AA57" s="8">
        <v>21383</v>
      </c>
      <c r="AB57" s="8">
        <v>233</v>
      </c>
      <c r="AC57" s="8">
        <v>159.66</v>
      </c>
      <c r="AD57" s="7">
        <v>0</v>
      </c>
      <c r="AE57" s="8">
        <v>1.03</v>
      </c>
      <c r="AF57" s="8">
        <v>21082</v>
      </c>
      <c r="AG57" s="8">
        <v>105</v>
      </c>
      <c r="AH57" s="8">
        <v>6908</v>
      </c>
      <c r="AI57" s="8">
        <v>0</v>
      </c>
      <c r="AJ57" s="8">
        <v>0</v>
      </c>
      <c r="AK57" s="8">
        <v>10</v>
      </c>
      <c r="AL57" s="8">
        <v>3</v>
      </c>
      <c r="AM57" s="8">
        <v>6</v>
      </c>
      <c r="AN57" s="8">
        <v>0</v>
      </c>
      <c r="AO57" s="8">
        <v>5406</v>
      </c>
      <c r="AP57" s="8">
        <v>2971</v>
      </c>
      <c r="AQ57" s="8">
        <v>2160</v>
      </c>
      <c r="AR57" s="8">
        <v>1518</v>
      </c>
      <c r="AS57" s="8">
        <v>5</v>
      </c>
      <c r="AT57" s="8">
        <v>6788</v>
      </c>
      <c r="AU57" s="8">
        <v>6788</v>
      </c>
      <c r="AV57" s="8">
        <v>0</v>
      </c>
    </row>
    <row r="58" spans="1:48" x14ac:dyDescent="0.35">
      <c r="A58" s="4">
        <v>43353</v>
      </c>
      <c r="B58" s="5" t="s">
        <v>48</v>
      </c>
      <c r="C58" s="6" t="s">
        <v>78</v>
      </c>
      <c r="D58" s="5" t="s">
        <v>476</v>
      </c>
      <c r="E58" s="4">
        <v>43344</v>
      </c>
      <c r="F58" s="4">
        <v>43373</v>
      </c>
      <c r="G58" s="5" t="s">
        <v>49</v>
      </c>
      <c r="H58" s="6">
        <v>608859825980210</v>
      </c>
      <c r="I58" s="5" t="s">
        <v>291</v>
      </c>
      <c r="J58" s="6" t="s">
        <v>230</v>
      </c>
      <c r="K58" s="5" t="s">
        <v>514</v>
      </c>
      <c r="L58" s="4">
        <v>43344</v>
      </c>
      <c r="M58" s="4">
        <v>43373</v>
      </c>
      <c r="N58" s="5" t="s">
        <v>54</v>
      </c>
      <c r="O58" s="5"/>
      <c r="P58" s="5" t="s">
        <v>280</v>
      </c>
      <c r="Q58" s="5"/>
      <c r="R58" s="5"/>
      <c r="S58" s="5" t="s">
        <v>49</v>
      </c>
      <c r="T58" s="5" t="s">
        <v>473</v>
      </c>
      <c r="U58" s="6" t="s">
        <v>85</v>
      </c>
      <c r="V58" s="5" t="s">
        <v>624</v>
      </c>
      <c r="W58" s="5" t="s">
        <v>55</v>
      </c>
      <c r="X58" s="5" t="s">
        <v>282</v>
      </c>
      <c r="Y58" s="5" t="s">
        <v>283</v>
      </c>
      <c r="Z58" s="5" t="s">
        <v>284</v>
      </c>
      <c r="AA58" s="8">
        <v>24034</v>
      </c>
      <c r="AB58" s="8">
        <v>260</v>
      </c>
      <c r="AC58" s="8">
        <v>157.16999999999999</v>
      </c>
      <c r="AD58" s="7">
        <v>0</v>
      </c>
      <c r="AE58" s="8">
        <v>1.03</v>
      </c>
      <c r="AF58" s="8">
        <v>23796</v>
      </c>
      <c r="AG58" s="8">
        <v>118</v>
      </c>
      <c r="AH58" s="8">
        <v>6078</v>
      </c>
      <c r="AI58" s="8">
        <v>0</v>
      </c>
      <c r="AJ58" s="8">
        <v>0</v>
      </c>
      <c r="AK58" s="8">
        <v>11</v>
      </c>
      <c r="AL58" s="8">
        <v>0</v>
      </c>
      <c r="AM58" s="8">
        <v>5</v>
      </c>
      <c r="AN58" s="8">
        <v>0</v>
      </c>
      <c r="AO58" s="8">
        <v>4768</v>
      </c>
      <c r="AP58" s="8">
        <v>2651</v>
      </c>
      <c r="AQ58" s="8">
        <v>1990</v>
      </c>
      <c r="AR58" s="8">
        <v>1464</v>
      </c>
      <c r="AS58" s="8">
        <v>4</v>
      </c>
      <c r="AT58" s="8">
        <v>5946</v>
      </c>
      <c r="AU58" s="8">
        <v>5946</v>
      </c>
      <c r="AV58" s="8">
        <v>0</v>
      </c>
    </row>
    <row r="59" spans="1:48" x14ac:dyDescent="0.35">
      <c r="A59" s="4">
        <v>43353</v>
      </c>
      <c r="B59" s="5" t="s">
        <v>48</v>
      </c>
      <c r="C59" s="6" t="s">
        <v>78</v>
      </c>
      <c r="D59" s="5" t="s">
        <v>476</v>
      </c>
      <c r="E59" s="4">
        <v>43344</v>
      </c>
      <c r="F59" s="4">
        <v>43373</v>
      </c>
      <c r="G59" s="5" t="s">
        <v>49</v>
      </c>
      <c r="H59" s="6">
        <v>608859825980210</v>
      </c>
      <c r="I59" s="5" t="s">
        <v>291</v>
      </c>
      <c r="J59" s="6" t="s">
        <v>231</v>
      </c>
      <c r="K59" s="5" t="s">
        <v>515</v>
      </c>
      <c r="L59" s="4">
        <v>43344</v>
      </c>
      <c r="M59" s="4">
        <v>43373</v>
      </c>
      <c r="N59" s="5" t="s">
        <v>54</v>
      </c>
      <c r="O59" s="5"/>
      <c r="P59" s="5" t="s">
        <v>280</v>
      </c>
      <c r="Q59" s="5"/>
      <c r="R59" s="5"/>
      <c r="S59" s="5" t="s">
        <v>49</v>
      </c>
      <c r="T59" s="5" t="s">
        <v>473</v>
      </c>
      <c r="U59" s="6" t="s">
        <v>86</v>
      </c>
      <c r="V59" s="5" t="s">
        <v>617</v>
      </c>
      <c r="W59" s="5" t="s">
        <v>55</v>
      </c>
      <c r="X59" s="5" t="s">
        <v>282</v>
      </c>
      <c r="Y59" s="5" t="s">
        <v>283</v>
      </c>
      <c r="Z59" s="5" t="s">
        <v>284</v>
      </c>
      <c r="AA59" s="8">
        <v>32782</v>
      </c>
      <c r="AB59" s="8">
        <v>261</v>
      </c>
      <c r="AC59" s="8">
        <v>174.89</v>
      </c>
      <c r="AD59" s="7">
        <v>0</v>
      </c>
      <c r="AE59" s="8">
        <v>1.03</v>
      </c>
      <c r="AF59" s="8">
        <v>32361</v>
      </c>
      <c r="AG59" s="8">
        <v>122</v>
      </c>
      <c r="AH59" s="8">
        <v>9725</v>
      </c>
      <c r="AI59" s="8">
        <v>0</v>
      </c>
      <c r="AJ59" s="8">
        <v>0</v>
      </c>
      <c r="AK59" s="8">
        <v>8</v>
      </c>
      <c r="AL59" s="8">
        <v>2</v>
      </c>
      <c r="AM59" s="8">
        <v>2</v>
      </c>
      <c r="AN59" s="8">
        <v>0</v>
      </c>
      <c r="AO59" s="8">
        <v>8175</v>
      </c>
      <c r="AP59" s="8">
        <v>5068</v>
      </c>
      <c r="AQ59" s="8">
        <v>3785</v>
      </c>
      <c r="AR59" s="8">
        <v>2609</v>
      </c>
      <c r="AS59" s="8">
        <v>5</v>
      </c>
      <c r="AT59" s="8">
        <v>9594</v>
      </c>
      <c r="AU59" s="8">
        <v>9594</v>
      </c>
      <c r="AV59" s="8">
        <v>0</v>
      </c>
    </row>
    <row r="60" spans="1:48" x14ac:dyDescent="0.35">
      <c r="A60" s="4">
        <v>43349</v>
      </c>
      <c r="B60" s="5" t="s">
        <v>48</v>
      </c>
      <c r="C60" s="6" t="s">
        <v>78</v>
      </c>
      <c r="D60" s="5" t="s">
        <v>476</v>
      </c>
      <c r="E60" s="4">
        <v>43344</v>
      </c>
      <c r="F60" s="4">
        <v>43373</v>
      </c>
      <c r="G60" s="5" t="s">
        <v>49</v>
      </c>
      <c r="H60" s="6">
        <v>608859825980210</v>
      </c>
      <c r="I60" s="5" t="s">
        <v>291</v>
      </c>
      <c r="J60" s="6" t="s">
        <v>229</v>
      </c>
      <c r="K60" s="5" t="s">
        <v>511</v>
      </c>
      <c r="L60" s="4">
        <v>43344</v>
      </c>
      <c r="M60" s="4">
        <v>43373</v>
      </c>
      <c r="N60" s="5" t="s">
        <v>54</v>
      </c>
      <c r="O60" s="5"/>
      <c r="P60" s="5" t="s">
        <v>280</v>
      </c>
      <c r="Q60" s="5"/>
      <c r="R60" s="5"/>
      <c r="S60" s="5" t="s">
        <v>49</v>
      </c>
      <c r="T60" s="5" t="s">
        <v>473</v>
      </c>
      <c r="U60" s="6" t="s">
        <v>84</v>
      </c>
      <c r="V60" s="5" t="s">
        <v>621</v>
      </c>
      <c r="W60" s="5" t="s">
        <v>55</v>
      </c>
      <c r="X60" s="5" t="s">
        <v>282</v>
      </c>
      <c r="Y60" s="5" t="s">
        <v>283</v>
      </c>
      <c r="Z60" s="5" t="s">
        <v>284</v>
      </c>
      <c r="AA60" s="8">
        <v>96786</v>
      </c>
      <c r="AB60" s="8">
        <v>1081</v>
      </c>
      <c r="AC60" s="8">
        <v>641.58000000000004</v>
      </c>
      <c r="AD60" s="7">
        <v>0</v>
      </c>
      <c r="AE60" s="8">
        <v>1.1300000000000001</v>
      </c>
      <c r="AF60" s="8">
        <v>86794</v>
      </c>
      <c r="AG60" s="8">
        <v>544</v>
      </c>
      <c r="AH60" s="8">
        <v>31384</v>
      </c>
      <c r="AI60" s="8">
        <v>0</v>
      </c>
      <c r="AJ60" s="8">
        <v>0</v>
      </c>
      <c r="AK60" s="8">
        <v>62</v>
      </c>
      <c r="AL60" s="8">
        <v>6</v>
      </c>
      <c r="AM60" s="8">
        <v>17</v>
      </c>
      <c r="AN60" s="8">
        <v>0</v>
      </c>
      <c r="AO60" s="8">
        <v>25095</v>
      </c>
      <c r="AP60" s="8">
        <v>14627</v>
      </c>
      <c r="AQ60" s="8">
        <v>11168</v>
      </c>
      <c r="AR60" s="8">
        <v>8077</v>
      </c>
      <c r="AS60" s="8">
        <v>5</v>
      </c>
      <c r="AT60" s="8">
        <v>30758</v>
      </c>
      <c r="AU60" s="8">
        <v>30758</v>
      </c>
      <c r="AV60" s="8">
        <v>0</v>
      </c>
    </row>
    <row r="61" spans="1:48" x14ac:dyDescent="0.35">
      <c r="A61" s="4">
        <v>43348</v>
      </c>
      <c r="B61" s="5" t="s">
        <v>48</v>
      </c>
      <c r="C61" s="6" t="s">
        <v>78</v>
      </c>
      <c r="D61" s="5" t="s">
        <v>476</v>
      </c>
      <c r="E61" s="4">
        <v>43344</v>
      </c>
      <c r="F61" s="4">
        <v>43373</v>
      </c>
      <c r="G61" s="5" t="s">
        <v>49</v>
      </c>
      <c r="H61" s="6">
        <v>608859825980210</v>
      </c>
      <c r="I61" s="5" t="s">
        <v>291</v>
      </c>
      <c r="J61" s="6" t="s">
        <v>232</v>
      </c>
      <c r="K61" s="5" t="s">
        <v>516</v>
      </c>
      <c r="L61" s="4">
        <v>43344</v>
      </c>
      <c r="M61" s="4">
        <v>43373</v>
      </c>
      <c r="N61" s="5" t="s">
        <v>54</v>
      </c>
      <c r="O61" s="5"/>
      <c r="P61" s="5" t="s">
        <v>280</v>
      </c>
      <c r="Q61" s="5"/>
      <c r="R61" s="5"/>
      <c r="S61" s="5" t="s">
        <v>49</v>
      </c>
      <c r="T61" s="5" t="s">
        <v>473</v>
      </c>
      <c r="U61" s="6" t="s">
        <v>87</v>
      </c>
      <c r="V61" s="5" t="s">
        <v>623</v>
      </c>
      <c r="W61" s="5" t="s">
        <v>55</v>
      </c>
      <c r="X61" s="5" t="s">
        <v>282</v>
      </c>
      <c r="Y61" s="5" t="s">
        <v>283</v>
      </c>
      <c r="Z61" s="5" t="s">
        <v>284</v>
      </c>
      <c r="AA61" s="8">
        <v>21155</v>
      </c>
      <c r="AB61" s="8">
        <v>272</v>
      </c>
      <c r="AC61" s="8">
        <v>153.64999999999998</v>
      </c>
      <c r="AD61" s="7">
        <v>0</v>
      </c>
      <c r="AE61" s="8">
        <v>1.01</v>
      </c>
      <c r="AF61" s="8">
        <v>21155</v>
      </c>
      <c r="AG61" s="8">
        <v>139</v>
      </c>
      <c r="AH61" s="8">
        <v>6493</v>
      </c>
      <c r="AI61" s="8">
        <v>0</v>
      </c>
      <c r="AJ61" s="8">
        <v>0</v>
      </c>
      <c r="AK61" s="8">
        <v>10</v>
      </c>
      <c r="AL61" s="8">
        <v>2</v>
      </c>
      <c r="AM61" s="8">
        <v>0</v>
      </c>
      <c r="AN61" s="8">
        <v>0</v>
      </c>
      <c r="AO61" s="8">
        <v>5167</v>
      </c>
      <c r="AP61" s="8">
        <v>2791</v>
      </c>
      <c r="AQ61" s="8">
        <v>1977</v>
      </c>
      <c r="AR61" s="8">
        <v>1399</v>
      </c>
      <c r="AS61" s="8">
        <v>5</v>
      </c>
      <c r="AT61" s="8">
        <v>6344</v>
      </c>
      <c r="AU61" s="8">
        <v>6344</v>
      </c>
      <c r="AV61" s="8">
        <v>0</v>
      </c>
    </row>
    <row r="62" spans="1:48" x14ac:dyDescent="0.35">
      <c r="A62" s="4">
        <v>43356</v>
      </c>
      <c r="B62" s="5" t="s">
        <v>48</v>
      </c>
      <c r="C62" s="6" t="s">
        <v>78</v>
      </c>
      <c r="D62" s="5" t="s">
        <v>476</v>
      </c>
      <c r="E62" s="4">
        <v>43344</v>
      </c>
      <c r="F62" s="4">
        <v>43373</v>
      </c>
      <c r="G62" s="5" t="s">
        <v>49</v>
      </c>
      <c r="H62" s="6">
        <v>608859825980210</v>
      </c>
      <c r="I62" s="5" t="s">
        <v>291</v>
      </c>
      <c r="J62" s="6" t="s">
        <v>230</v>
      </c>
      <c r="K62" s="5" t="s">
        <v>514</v>
      </c>
      <c r="L62" s="4">
        <v>43344</v>
      </c>
      <c r="M62" s="4">
        <v>43373</v>
      </c>
      <c r="N62" s="5" t="s">
        <v>54</v>
      </c>
      <c r="O62" s="5"/>
      <c r="P62" s="5" t="s">
        <v>280</v>
      </c>
      <c r="Q62" s="5"/>
      <c r="R62" s="5"/>
      <c r="S62" s="5" t="s">
        <v>49</v>
      </c>
      <c r="T62" s="5" t="s">
        <v>473</v>
      </c>
      <c r="U62" s="6" t="s">
        <v>85</v>
      </c>
      <c r="V62" s="5" t="s">
        <v>624</v>
      </c>
      <c r="W62" s="5" t="s">
        <v>55</v>
      </c>
      <c r="X62" s="5" t="s">
        <v>282</v>
      </c>
      <c r="Y62" s="5" t="s">
        <v>283</v>
      </c>
      <c r="Z62" s="5" t="s">
        <v>284</v>
      </c>
      <c r="AA62" s="8">
        <v>26449</v>
      </c>
      <c r="AB62" s="8">
        <v>276</v>
      </c>
      <c r="AC62" s="8">
        <v>170.76999999999998</v>
      </c>
      <c r="AD62" s="7">
        <v>0</v>
      </c>
      <c r="AE62" s="8">
        <v>1.05</v>
      </c>
      <c r="AF62" s="8">
        <v>25501</v>
      </c>
      <c r="AG62" s="8">
        <v>141</v>
      </c>
      <c r="AH62" s="8">
        <v>7314</v>
      </c>
      <c r="AI62" s="8">
        <v>0</v>
      </c>
      <c r="AJ62" s="8">
        <v>0</v>
      </c>
      <c r="AK62" s="8">
        <v>24</v>
      </c>
      <c r="AL62" s="8">
        <v>3</v>
      </c>
      <c r="AM62" s="8">
        <v>7</v>
      </c>
      <c r="AN62" s="8">
        <v>0</v>
      </c>
      <c r="AO62" s="8">
        <v>5755</v>
      </c>
      <c r="AP62" s="8">
        <v>3292</v>
      </c>
      <c r="AQ62" s="8">
        <v>2524</v>
      </c>
      <c r="AR62" s="8">
        <v>1873</v>
      </c>
      <c r="AS62" s="8">
        <v>5</v>
      </c>
      <c r="AT62" s="8">
        <v>7142</v>
      </c>
      <c r="AU62" s="8">
        <v>7142</v>
      </c>
      <c r="AV62" s="8">
        <v>0</v>
      </c>
    </row>
    <row r="63" spans="1:48" x14ac:dyDescent="0.35">
      <c r="A63" s="4">
        <v>43349</v>
      </c>
      <c r="B63" s="5" t="s">
        <v>48</v>
      </c>
      <c r="C63" s="6" t="s">
        <v>78</v>
      </c>
      <c r="D63" s="5" t="s">
        <v>476</v>
      </c>
      <c r="E63" s="4">
        <v>43344</v>
      </c>
      <c r="F63" s="4">
        <v>43373</v>
      </c>
      <c r="G63" s="5" t="s">
        <v>49</v>
      </c>
      <c r="H63" s="6">
        <v>608859825980210</v>
      </c>
      <c r="I63" s="5" t="s">
        <v>291</v>
      </c>
      <c r="J63" s="6" t="s">
        <v>231</v>
      </c>
      <c r="K63" s="5" t="s">
        <v>515</v>
      </c>
      <c r="L63" s="4">
        <v>43344</v>
      </c>
      <c r="M63" s="4">
        <v>43373</v>
      </c>
      <c r="N63" s="5" t="s">
        <v>54</v>
      </c>
      <c r="O63" s="5"/>
      <c r="P63" s="5" t="s">
        <v>280</v>
      </c>
      <c r="Q63" s="5"/>
      <c r="R63" s="5"/>
      <c r="S63" s="5" t="s">
        <v>49</v>
      </c>
      <c r="T63" s="5" t="s">
        <v>473</v>
      </c>
      <c r="U63" s="6" t="s">
        <v>86</v>
      </c>
      <c r="V63" s="5" t="s">
        <v>617</v>
      </c>
      <c r="W63" s="5" t="s">
        <v>55</v>
      </c>
      <c r="X63" s="5" t="s">
        <v>282</v>
      </c>
      <c r="Y63" s="5" t="s">
        <v>283</v>
      </c>
      <c r="Z63" s="5" t="s">
        <v>284</v>
      </c>
      <c r="AA63" s="8">
        <v>26361</v>
      </c>
      <c r="AB63" s="8">
        <v>251</v>
      </c>
      <c r="AC63" s="8">
        <v>136.82</v>
      </c>
      <c r="AD63" s="7">
        <v>0</v>
      </c>
      <c r="AE63" s="8">
        <v>1.03</v>
      </c>
      <c r="AF63" s="8">
        <v>25897</v>
      </c>
      <c r="AG63" s="8">
        <v>133</v>
      </c>
      <c r="AH63" s="8">
        <v>8325</v>
      </c>
      <c r="AI63" s="8">
        <v>0</v>
      </c>
      <c r="AJ63" s="8">
        <v>0</v>
      </c>
      <c r="AK63" s="8">
        <v>12</v>
      </c>
      <c r="AL63" s="8">
        <v>3</v>
      </c>
      <c r="AM63" s="8">
        <v>0</v>
      </c>
      <c r="AN63" s="8">
        <v>0</v>
      </c>
      <c r="AO63" s="8">
        <v>7015</v>
      </c>
      <c r="AP63" s="8">
        <v>4565</v>
      </c>
      <c r="AQ63" s="8">
        <v>3442</v>
      </c>
      <c r="AR63" s="8">
        <v>2396</v>
      </c>
      <c r="AS63" s="8">
        <v>5</v>
      </c>
      <c r="AT63" s="8">
        <v>8179</v>
      </c>
      <c r="AU63" s="8">
        <v>8179</v>
      </c>
      <c r="AV63" s="8">
        <v>0</v>
      </c>
    </row>
    <row r="64" spans="1:48" x14ac:dyDescent="0.35">
      <c r="A64" s="4">
        <v>43356</v>
      </c>
      <c r="B64" s="5" t="s">
        <v>48</v>
      </c>
      <c r="C64" s="6" t="s">
        <v>78</v>
      </c>
      <c r="D64" s="5" t="s">
        <v>476</v>
      </c>
      <c r="E64" s="4">
        <v>43344</v>
      </c>
      <c r="F64" s="4">
        <v>43373</v>
      </c>
      <c r="G64" s="5" t="s">
        <v>49</v>
      </c>
      <c r="H64" s="6">
        <v>608859825980210</v>
      </c>
      <c r="I64" s="5" t="s">
        <v>291</v>
      </c>
      <c r="J64" s="6" t="s">
        <v>229</v>
      </c>
      <c r="K64" s="5" t="s">
        <v>511</v>
      </c>
      <c r="L64" s="4">
        <v>43344</v>
      </c>
      <c r="M64" s="4">
        <v>43373</v>
      </c>
      <c r="N64" s="5" t="s">
        <v>54</v>
      </c>
      <c r="O64" s="5"/>
      <c r="P64" s="5" t="s">
        <v>280</v>
      </c>
      <c r="Q64" s="5"/>
      <c r="R64" s="5"/>
      <c r="S64" s="5" t="s">
        <v>49</v>
      </c>
      <c r="T64" s="5" t="s">
        <v>473</v>
      </c>
      <c r="U64" s="6" t="s">
        <v>84</v>
      </c>
      <c r="V64" s="5" t="s">
        <v>621</v>
      </c>
      <c r="W64" s="5" t="s">
        <v>55</v>
      </c>
      <c r="X64" s="5" t="s">
        <v>282</v>
      </c>
      <c r="Y64" s="5" t="s">
        <v>283</v>
      </c>
      <c r="Z64" s="5" t="s">
        <v>284</v>
      </c>
      <c r="AA64" s="8">
        <v>100175</v>
      </c>
      <c r="AB64" s="8">
        <v>1244</v>
      </c>
      <c r="AC64" s="8">
        <v>640.53</v>
      </c>
      <c r="AD64" s="7">
        <v>0</v>
      </c>
      <c r="AE64" s="8">
        <v>1.1300000000000001</v>
      </c>
      <c r="AF64" s="8">
        <v>90092</v>
      </c>
      <c r="AG64" s="8">
        <v>611</v>
      </c>
      <c r="AH64" s="8">
        <v>35884</v>
      </c>
      <c r="AI64" s="8">
        <v>0</v>
      </c>
      <c r="AJ64" s="8">
        <v>0</v>
      </c>
      <c r="AK64" s="8">
        <v>81</v>
      </c>
      <c r="AL64" s="8">
        <v>8</v>
      </c>
      <c r="AM64" s="8">
        <v>22</v>
      </c>
      <c r="AN64" s="8">
        <v>0</v>
      </c>
      <c r="AO64" s="8">
        <v>28976</v>
      </c>
      <c r="AP64" s="8">
        <v>17705</v>
      </c>
      <c r="AQ64" s="8">
        <v>13762</v>
      </c>
      <c r="AR64" s="8">
        <v>10026</v>
      </c>
      <c r="AS64" s="8">
        <v>6</v>
      </c>
      <c r="AT64" s="8">
        <v>35165</v>
      </c>
      <c r="AU64" s="8">
        <v>35165</v>
      </c>
      <c r="AV64" s="8">
        <v>0</v>
      </c>
    </row>
    <row r="65" spans="1:48" x14ac:dyDescent="0.35">
      <c r="A65" s="4">
        <v>43353</v>
      </c>
      <c r="B65" s="5" t="s">
        <v>48</v>
      </c>
      <c r="C65" s="6" t="s">
        <v>78</v>
      </c>
      <c r="D65" s="5" t="s">
        <v>476</v>
      </c>
      <c r="E65" s="4">
        <v>43344</v>
      </c>
      <c r="F65" s="4">
        <v>43373</v>
      </c>
      <c r="G65" s="5" t="s">
        <v>49</v>
      </c>
      <c r="H65" s="6">
        <v>608859825980210</v>
      </c>
      <c r="I65" s="5" t="s">
        <v>291</v>
      </c>
      <c r="J65" s="6" t="s">
        <v>233</v>
      </c>
      <c r="K65" s="5" t="s">
        <v>517</v>
      </c>
      <c r="L65" s="4">
        <v>43344</v>
      </c>
      <c r="M65" s="4">
        <v>43373</v>
      </c>
      <c r="N65" s="5" t="s">
        <v>54</v>
      </c>
      <c r="O65" s="5"/>
      <c r="P65" s="5" t="s">
        <v>280</v>
      </c>
      <c r="Q65" s="5"/>
      <c r="R65" s="5"/>
      <c r="S65" s="5" t="s">
        <v>49</v>
      </c>
      <c r="T65" s="5" t="s">
        <v>473</v>
      </c>
      <c r="U65" s="6" t="s">
        <v>88</v>
      </c>
      <c r="V65" s="5" t="s">
        <v>622</v>
      </c>
      <c r="W65" s="5" t="s">
        <v>55</v>
      </c>
      <c r="X65" s="5" t="s">
        <v>282</v>
      </c>
      <c r="Y65" s="5" t="s">
        <v>283</v>
      </c>
      <c r="Z65" s="5" t="s">
        <v>284</v>
      </c>
      <c r="AA65" s="8">
        <v>24190</v>
      </c>
      <c r="AB65" s="8">
        <v>242</v>
      </c>
      <c r="AC65" s="8">
        <v>167.42</v>
      </c>
      <c r="AD65" s="7">
        <v>0</v>
      </c>
      <c r="AE65" s="8">
        <v>1.04</v>
      </c>
      <c r="AF65" s="8">
        <v>23625</v>
      </c>
      <c r="AG65" s="8">
        <v>126</v>
      </c>
      <c r="AH65" s="8">
        <v>8351</v>
      </c>
      <c r="AI65" s="8">
        <v>0</v>
      </c>
      <c r="AJ65" s="8">
        <v>0</v>
      </c>
      <c r="AK65" s="8">
        <v>11</v>
      </c>
      <c r="AL65" s="8">
        <v>0</v>
      </c>
      <c r="AM65" s="8">
        <v>5</v>
      </c>
      <c r="AN65" s="8">
        <v>0</v>
      </c>
      <c r="AO65" s="8">
        <v>6702</v>
      </c>
      <c r="AP65" s="8">
        <v>3825</v>
      </c>
      <c r="AQ65" s="8">
        <v>2814</v>
      </c>
      <c r="AR65" s="8">
        <v>1984</v>
      </c>
      <c r="AS65" s="8">
        <v>5</v>
      </c>
      <c r="AT65" s="8">
        <v>8212</v>
      </c>
      <c r="AU65" s="8">
        <v>8212</v>
      </c>
      <c r="AV65" s="8">
        <v>0</v>
      </c>
    </row>
    <row r="66" spans="1:48" x14ac:dyDescent="0.35">
      <c r="A66" s="4">
        <v>43349</v>
      </c>
      <c r="B66" s="5" t="s">
        <v>56</v>
      </c>
      <c r="C66" s="6" t="s">
        <v>80</v>
      </c>
      <c r="D66" s="5" t="s">
        <v>477</v>
      </c>
      <c r="E66" s="4">
        <v>43344</v>
      </c>
      <c r="F66" s="4">
        <v>43373</v>
      </c>
      <c r="G66" s="5" t="s">
        <v>49</v>
      </c>
      <c r="H66" s="6">
        <v>608859825980210</v>
      </c>
      <c r="I66" s="5" t="s">
        <v>291</v>
      </c>
      <c r="J66" s="6" t="s">
        <v>227</v>
      </c>
      <c r="K66" s="5" t="s">
        <v>512</v>
      </c>
      <c r="L66" s="4">
        <v>43344</v>
      </c>
      <c r="M66" s="4">
        <v>43373</v>
      </c>
      <c r="N66" s="5" t="s">
        <v>54</v>
      </c>
      <c r="O66" s="5"/>
      <c r="P66" s="5"/>
      <c r="Q66" s="5"/>
      <c r="R66" s="5"/>
      <c r="S66" s="5" t="s">
        <v>49</v>
      </c>
      <c r="T66" s="5" t="s">
        <v>473</v>
      </c>
      <c r="U66" s="6" t="s">
        <v>81</v>
      </c>
      <c r="V66" s="5" t="s">
        <v>606</v>
      </c>
      <c r="W66" s="5" t="s">
        <v>55</v>
      </c>
      <c r="X66" s="5" t="s">
        <v>282</v>
      </c>
      <c r="Y66" s="5" t="s">
        <v>283</v>
      </c>
      <c r="Z66" s="5" t="s">
        <v>284</v>
      </c>
      <c r="AA66" s="8">
        <v>20954</v>
      </c>
      <c r="AB66" s="8">
        <v>1540</v>
      </c>
      <c r="AC66" s="8">
        <v>120.10000000000001</v>
      </c>
      <c r="AD66" s="7">
        <v>0</v>
      </c>
      <c r="AE66" s="8">
        <v>1.21</v>
      </c>
      <c r="AF66" s="8">
        <v>17622</v>
      </c>
      <c r="AG66" s="8">
        <v>1419</v>
      </c>
      <c r="AH66" s="8">
        <v>3051</v>
      </c>
      <c r="AI66" s="8">
        <v>0</v>
      </c>
      <c r="AJ66" s="8">
        <v>0</v>
      </c>
      <c r="AK66" s="8">
        <v>7</v>
      </c>
      <c r="AL66" s="8">
        <v>3</v>
      </c>
      <c r="AM66" s="8">
        <v>4</v>
      </c>
      <c r="AN66" s="8">
        <v>0</v>
      </c>
      <c r="AO66" s="8">
        <v>1507</v>
      </c>
      <c r="AP66" s="8">
        <v>1253</v>
      </c>
      <c r="AQ66" s="8">
        <v>1085</v>
      </c>
      <c r="AR66" s="8">
        <v>866</v>
      </c>
      <c r="AS66" s="8">
        <v>11</v>
      </c>
      <c r="AT66" s="8">
        <v>1622</v>
      </c>
      <c r="AU66" s="8">
        <v>1622</v>
      </c>
      <c r="AV66" s="8">
        <v>0</v>
      </c>
    </row>
    <row r="67" spans="1:48" x14ac:dyDescent="0.35">
      <c r="A67" s="4">
        <v>43348</v>
      </c>
      <c r="B67" s="5" t="s">
        <v>48</v>
      </c>
      <c r="C67" s="6" t="s">
        <v>78</v>
      </c>
      <c r="D67" s="5" t="s">
        <v>476</v>
      </c>
      <c r="E67" s="4">
        <v>43344</v>
      </c>
      <c r="F67" s="4">
        <v>43373</v>
      </c>
      <c r="G67" s="5" t="s">
        <v>49</v>
      </c>
      <c r="H67" s="6">
        <v>608859825980210</v>
      </c>
      <c r="I67" s="5" t="s">
        <v>291</v>
      </c>
      <c r="J67" s="6" t="s">
        <v>232</v>
      </c>
      <c r="K67" s="5" t="s">
        <v>516</v>
      </c>
      <c r="L67" s="4">
        <v>43344</v>
      </c>
      <c r="M67" s="4">
        <v>43373</v>
      </c>
      <c r="N67" s="5" t="s">
        <v>54</v>
      </c>
      <c r="O67" s="5"/>
      <c r="P67" s="5" t="s">
        <v>280</v>
      </c>
      <c r="Q67" s="5"/>
      <c r="R67" s="5"/>
      <c r="S67" s="5" t="s">
        <v>49</v>
      </c>
      <c r="T67" s="5" t="s">
        <v>473</v>
      </c>
      <c r="U67" s="6" t="s">
        <v>87</v>
      </c>
      <c r="V67" s="5" t="s">
        <v>623</v>
      </c>
      <c r="W67" s="5" t="s">
        <v>55</v>
      </c>
      <c r="X67" s="5" t="s">
        <v>282</v>
      </c>
      <c r="Y67" s="5" t="s">
        <v>283</v>
      </c>
      <c r="Z67" s="5" t="s">
        <v>284</v>
      </c>
      <c r="AA67" s="8">
        <v>25956</v>
      </c>
      <c r="AB67" s="8">
        <v>340</v>
      </c>
      <c r="AC67" s="8">
        <v>180.92999999999998</v>
      </c>
      <c r="AD67" s="7">
        <v>0</v>
      </c>
      <c r="AE67" s="8">
        <v>1.02</v>
      </c>
      <c r="AF67" s="8">
        <v>25872</v>
      </c>
      <c r="AG67" s="8">
        <v>161</v>
      </c>
      <c r="AH67" s="8">
        <v>8343</v>
      </c>
      <c r="AI67" s="8">
        <v>0</v>
      </c>
      <c r="AJ67" s="8">
        <v>0</v>
      </c>
      <c r="AK67" s="8">
        <v>18</v>
      </c>
      <c r="AL67" s="8">
        <v>6</v>
      </c>
      <c r="AM67" s="8">
        <v>3</v>
      </c>
      <c r="AN67" s="8">
        <v>0</v>
      </c>
      <c r="AO67" s="8">
        <v>6543</v>
      </c>
      <c r="AP67" s="8">
        <v>3704</v>
      </c>
      <c r="AQ67" s="8">
        <v>2733</v>
      </c>
      <c r="AR67" s="8">
        <v>1901</v>
      </c>
      <c r="AS67" s="8">
        <v>5</v>
      </c>
      <c r="AT67" s="8">
        <v>8158</v>
      </c>
      <c r="AU67" s="8">
        <v>8158</v>
      </c>
      <c r="AV67" s="8">
        <v>0</v>
      </c>
    </row>
    <row r="68" spans="1:48" x14ac:dyDescent="0.35">
      <c r="A68" s="4">
        <v>43349</v>
      </c>
      <c r="B68" s="5" t="s">
        <v>48</v>
      </c>
      <c r="C68" s="6" t="s">
        <v>78</v>
      </c>
      <c r="D68" s="5" t="s">
        <v>476</v>
      </c>
      <c r="E68" s="4">
        <v>43344</v>
      </c>
      <c r="F68" s="4">
        <v>43373</v>
      </c>
      <c r="G68" s="5" t="s">
        <v>49</v>
      </c>
      <c r="H68" s="6">
        <v>608859825980210</v>
      </c>
      <c r="I68" s="5" t="s">
        <v>291</v>
      </c>
      <c r="J68" s="6" t="s">
        <v>230</v>
      </c>
      <c r="K68" s="5" t="s">
        <v>514</v>
      </c>
      <c r="L68" s="4">
        <v>43344</v>
      </c>
      <c r="M68" s="4">
        <v>43373</v>
      </c>
      <c r="N68" s="5" t="s">
        <v>54</v>
      </c>
      <c r="O68" s="5"/>
      <c r="P68" s="5" t="s">
        <v>280</v>
      </c>
      <c r="Q68" s="5"/>
      <c r="R68" s="5"/>
      <c r="S68" s="5" t="s">
        <v>49</v>
      </c>
      <c r="T68" s="5" t="s">
        <v>473</v>
      </c>
      <c r="U68" s="6" t="s">
        <v>85</v>
      </c>
      <c r="V68" s="5" t="s">
        <v>624</v>
      </c>
      <c r="W68" s="5" t="s">
        <v>55</v>
      </c>
      <c r="X68" s="5" t="s">
        <v>282</v>
      </c>
      <c r="Y68" s="5" t="s">
        <v>283</v>
      </c>
      <c r="Z68" s="5" t="s">
        <v>284</v>
      </c>
      <c r="AA68" s="8">
        <v>27358</v>
      </c>
      <c r="AB68" s="8">
        <v>258</v>
      </c>
      <c r="AC68" s="8">
        <v>171.26999999999998</v>
      </c>
      <c r="AD68" s="7">
        <v>0</v>
      </c>
      <c r="AE68" s="8">
        <v>1.05</v>
      </c>
      <c r="AF68" s="8">
        <v>26535</v>
      </c>
      <c r="AG68" s="8">
        <v>146</v>
      </c>
      <c r="AH68" s="8">
        <v>9414</v>
      </c>
      <c r="AI68" s="8">
        <v>0</v>
      </c>
      <c r="AJ68" s="8">
        <v>0</v>
      </c>
      <c r="AK68" s="8">
        <v>19</v>
      </c>
      <c r="AL68" s="8">
        <v>0</v>
      </c>
      <c r="AM68" s="8">
        <v>6</v>
      </c>
      <c r="AN68" s="8">
        <v>0</v>
      </c>
      <c r="AO68" s="8">
        <v>7618</v>
      </c>
      <c r="AP68" s="8">
        <v>4805</v>
      </c>
      <c r="AQ68" s="8">
        <v>3778</v>
      </c>
      <c r="AR68" s="8">
        <v>2743</v>
      </c>
      <c r="AS68" s="8">
        <v>6</v>
      </c>
      <c r="AT68" s="8">
        <v>9245</v>
      </c>
      <c r="AU68" s="8">
        <v>9245</v>
      </c>
      <c r="AV68" s="8">
        <v>0</v>
      </c>
    </row>
    <row r="69" spans="1:48" x14ac:dyDescent="0.35">
      <c r="A69" s="4">
        <v>43353</v>
      </c>
      <c r="B69" s="5" t="s">
        <v>56</v>
      </c>
      <c r="C69" s="6" t="s">
        <v>80</v>
      </c>
      <c r="D69" s="5" t="s">
        <v>477</v>
      </c>
      <c r="E69" s="4">
        <v>43344</v>
      </c>
      <c r="F69" s="4">
        <v>43373</v>
      </c>
      <c r="G69" s="5" t="s">
        <v>49</v>
      </c>
      <c r="H69" s="6">
        <v>608859825980210</v>
      </c>
      <c r="I69" s="5" t="s">
        <v>291</v>
      </c>
      <c r="J69" s="6" t="s">
        <v>227</v>
      </c>
      <c r="K69" s="5" t="s">
        <v>512</v>
      </c>
      <c r="L69" s="4">
        <v>43344</v>
      </c>
      <c r="M69" s="4">
        <v>43373</v>
      </c>
      <c r="N69" s="5" t="s">
        <v>54</v>
      </c>
      <c r="O69" s="5"/>
      <c r="P69" s="5"/>
      <c r="Q69" s="5"/>
      <c r="R69" s="5"/>
      <c r="S69" s="5" t="s">
        <v>49</v>
      </c>
      <c r="T69" s="5" t="s">
        <v>473</v>
      </c>
      <c r="U69" s="6" t="s">
        <v>81</v>
      </c>
      <c r="V69" s="5" t="s">
        <v>606</v>
      </c>
      <c r="W69" s="5" t="s">
        <v>55</v>
      </c>
      <c r="X69" s="5" t="s">
        <v>282</v>
      </c>
      <c r="Y69" s="5" t="s">
        <v>283</v>
      </c>
      <c r="Z69" s="5" t="s">
        <v>284</v>
      </c>
      <c r="AA69" s="8">
        <v>12396</v>
      </c>
      <c r="AB69" s="8">
        <v>1071</v>
      </c>
      <c r="AC69" s="8">
        <v>62.36</v>
      </c>
      <c r="AD69" s="7">
        <v>0</v>
      </c>
      <c r="AE69" s="8">
        <v>1.25</v>
      </c>
      <c r="AF69" s="8">
        <v>10052</v>
      </c>
      <c r="AG69" s="8">
        <v>1016</v>
      </c>
      <c r="AH69" s="8">
        <v>2140</v>
      </c>
      <c r="AI69" s="8">
        <v>0</v>
      </c>
      <c r="AJ69" s="8">
        <v>0</v>
      </c>
      <c r="AK69" s="8">
        <v>3</v>
      </c>
      <c r="AL69" s="8">
        <v>0</v>
      </c>
      <c r="AM69" s="8">
        <v>0</v>
      </c>
      <c r="AN69" s="8">
        <v>0</v>
      </c>
      <c r="AO69" s="8">
        <v>1038</v>
      </c>
      <c r="AP69" s="8">
        <v>839</v>
      </c>
      <c r="AQ69" s="8">
        <v>730</v>
      </c>
      <c r="AR69" s="8">
        <v>597</v>
      </c>
      <c r="AS69" s="8">
        <v>11</v>
      </c>
      <c r="AT69" s="8">
        <v>1123</v>
      </c>
      <c r="AU69" s="8">
        <v>1123</v>
      </c>
      <c r="AV69" s="8">
        <v>0</v>
      </c>
    </row>
    <row r="70" spans="1:48" x14ac:dyDescent="0.35">
      <c r="A70" s="4">
        <v>43353</v>
      </c>
      <c r="B70" s="5" t="s">
        <v>48</v>
      </c>
      <c r="C70" s="6" t="s">
        <v>78</v>
      </c>
      <c r="D70" s="5" t="s">
        <v>476</v>
      </c>
      <c r="E70" s="4">
        <v>43344</v>
      </c>
      <c r="F70" s="4">
        <v>43373</v>
      </c>
      <c r="G70" s="5" t="s">
        <v>49</v>
      </c>
      <c r="H70" s="6">
        <v>608859825980210</v>
      </c>
      <c r="I70" s="5" t="s">
        <v>291</v>
      </c>
      <c r="J70" s="6" t="s">
        <v>233</v>
      </c>
      <c r="K70" s="5" t="s">
        <v>517</v>
      </c>
      <c r="L70" s="4">
        <v>43344</v>
      </c>
      <c r="M70" s="4">
        <v>43373</v>
      </c>
      <c r="N70" s="5" t="s">
        <v>54</v>
      </c>
      <c r="O70" s="5"/>
      <c r="P70" s="5" t="s">
        <v>280</v>
      </c>
      <c r="Q70" s="5"/>
      <c r="R70" s="5"/>
      <c r="S70" s="5" t="s">
        <v>49</v>
      </c>
      <c r="T70" s="5" t="s">
        <v>473</v>
      </c>
      <c r="U70" s="6" t="s">
        <v>88</v>
      </c>
      <c r="V70" s="5" t="s">
        <v>622</v>
      </c>
      <c r="W70" s="5" t="s">
        <v>55</v>
      </c>
      <c r="X70" s="5" t="s">
        <v>282</v>
      </c>
      <c r="Y70" s="5" t="s">
        <v>283</v>
      </c>
      <c r="Z70" s="5" t="s">
        <v>284</v>
      </c>
      <c r="AA70" s="8">
        <v>26072</v>
      </c>
      <c r="AB70" s="8">
        <v>229</v>
      </c>
      <c r="AC70" s="8">
        <v>170.19</v>
      </c>
      <c r="AD70" s="7">
        <v>0</v>
      </c>
      <c r="AE70" s="8">
        <v>1.02</v>
      </c>
      <c r="AF70" s="8">
        <v>25873</v>
      </c>
      <c r="AG70" s="8">
        <v>124</v>
      </c>
      <c r="AH70" s="8">
        <v>9747</v>
      </c>
      <c r="AI70" s="8">
        <v>0</v>
      </c>
      <c r="AJ70" s="8">
        <v>0</v>
      </c>
      <c r="AK70" s="8">
        <v>14</v>
      </c>
      <c r="AL70" s="8">
        <v>3</v>
      </c>
      <c r="AM70" s="8">
        <v>3</v>
      </c>
      <c r="AN70" s="8">
        <v>0</v>
      </c>
      <c r="AO70" s="8">
        <v>7938</v>
      </c>
      <c r="AP70" s="8">
        <v>4776</v>
      </c>
      <c r="AQ70" s="8">
        <v>3588</v>
      </c>
      <c r="AR70" s="8">
        <v>2528</v>
      </c>
      <c r="AS70" s="8">
        <v>6</v>
      </c>
      <c r="AT70" s="8">
        <v>9607</v>
      </c>
      <c r="AU70" s="8">
        <v>9607</v>
      </c>
      <c r="AV70" s="8">
        <v>0</v>
      </c>
    </row>
    <row r="71" spans="1:48" x14ac:dyDescent="0.35">
      <c r="A71" s="4">
        <v>43353</v>
      </c>
      <c r="B71" s="5" t="s">
        <v>48</v>
      </c>
      <c r="C71" s="6" t="s">
        <v>78</v>
      </c>
      <c r="D71" s="5" t="s">
        <v>476</v>
      </c>
      <c r="E71" s="4">
        <v>43344</v>
      </c>
      <c r="F71" s="4">
        <v>43373</v>
      </c>
      <c r="G71" s="5" t="s">
        <v>49</v>
      </c>
      <c r="H71" s="6">
        <v>608859825980210</v>
      </c>
      <c r="I71" s="5" t="s">
        <v>291</v>
      </c>
      <c r="J71" s="6" t="s">
        <v>232</v>
      </c>
      <c r="K71" s="5" t="s">
        <v>516</v>
      </c>
      <c r="L71" s="4">
        <v>43344</v>
      </c>
      <c r="M71" s="4">
        <v>43373</v>
      </c>
      <c r="N71" s="5" t="s">
        <v>54</v>
      </c>
      <c r="O71" s="5"/>
      <c r="P71" s="5" t="s">
        <v>280</v>
      </c>
      <c r="Q71" s="5"/>
      <c r="R71" s="5"/>
      <c r="S71" s="5" t="s">
        <v>49</v>
      </c>
      <c r="T71" s="5" t="s">
        <v>473</v>
      </c>
      <c r="U71" s="6" t="s">
        <v>87</v>
      </c>
      <c r="V71" s="5" t="s">
        <v>623</v>
      </c>
      <c r="W71" s="5" t="s">
        <v>55</v>
      </c>
      <c r="X71" s="5" t="s">
        <v>282</v>
      </c>
      <c r="Y71" s="5" t="s">
        <v>283</v>
      </c>
      <c r="Z71" s="5" t="s">
        <v>284</v>
      </c>
      <c r="AA71" s="8">
        <v>25239</v>
      </c>
      <c r="AB71" s="8">
        <v>366</v>
      </c>
      <c r="AC71" s="8">
        <v>171.35</v>
      </c>
      <c r="AD71" s="7">
        <v>0</v>
      </c>
      <c r="AE71" s="8">
        <v>1.04</v>
      </c>
      <c r="AF71" s="8">
        <v>24693</v>
      </c>
      <c r="AG71" s="8">
        <v>174</v>
      </c>
      <c r="AH71" s="8">
        <v>10034</v>
      </c>
      <c r="AI71" s="8">
        <v>0</v>
      </c>
      <c r="AJ71" s="8">
        <v>0</v>
      </c>
      <c r="AK71" s="8">
        <v>21</v>
      </c>
      <c r="AL71" s="8">
        <v>4</v>
      </c>
      <c r="AM71" s="8">
        <v>8</v>
      </c>
      <c r="AN71" s="8">
        <v>0</v>
      </c>
      <c r="AO71" s="8">
        <v>8121</v>
      </c>
      <c r="AP71" s="8">
        <v>4887</v>
      </c>
      <c r="AQ71" s="8">
        <v>3715</v>
      </c>
      <c r="AR71" s="8">
        <v>2675</v>
      </c>
      <c r="AS71" s="8">
        <v>6</v>
      </c>
      <c r="AT71" s="8">
        <v>9830</v>
      </c>
      <c r="AU71" s="8">
        <v>9830</v>
      </c>
      <c r="AV71" s="8">
        <v>0</v>
      </c>
    </row>
    <row r="72" spans="1:48" x14ac:dyDescent="0.35">
      <c r="A72" s="4">
        <v>43348</v>
      </c>
      <c r="B72" s="5" t="s">
        <v>48</v>
      </c>
      <c r="C72" s="6" t="s">
        <v>78</v>
      </c>
      <c r="D72" s="5" t="s">
        <v>476</v>
      </c>
      <c r="E72" s="4">
        <v>43344</v>
      </c>
      <c r="F72" s="4">
        <v>43373</v>
      </c>
      <c r="G72" s="5" t="s">
        <v>49</v>
      </c>
      <c r="H72" s="6">
        <v>608859825980210</v>
      </c>
      <c r="I72" s="5" t="s">
        <v>291</v>
      </c>
      <c r="J72" s="6" t="s">
        <v>229</v>
      </c>
      <c r="K72" s="5" t="s">
        <v>511</v>
      </c>
      <c r="L72" s="4">
        <v>43344</v>
      </c>
      <c r="M72" s="4">
        <v>43373</v>
      </c>
      <c r="N72" s="5" t="s">
        <v>54</v>
      </c>
      <c r="O72" s="5"/>
      <c r="P72" s="5" t="s">
        <v>280</v>
      </c>
      <c r="Q72" s="5"/>
      <c r="R72" s="5"/>
      <c r="S72" s="5" t="s">
        <v>49</v>
      </c>
      <c r="T72" s="5" t="s">
        <v>473</v>
      </c>
      <c r="U72" s="6" t="s">
        <v>84</v>
      </c>
      <c r="V72" s="5" t="s">
        <v>621</v>
      </c>
      <c r="W72" s="5" t="s">
        <v>55</v>
      </c>
      <c r="X72" s="5" t="s">
        <v>282</v>
      </c>
      <c r="Y72" s="5" t="s">
        <v>283</v>
      </c>
      <c r="Z72" s="5" t="s">
        <v>284</v>
      </c>
      <c r="AA72" s="8">
        <v>107426</v>
      </c>
      <c r="AB72" s="8">
        <v>1178</v>
      </c>
      <c r="AC72" s="8">
        <v>591.51</v>
      </c>
      <c r="AD72" s="7">
        <v>0</v>
      </c>
      <c r="AE72" s="8">
        <v>1.24</v>
      </c>
      <c r="AF72" s="8">
        <v>87615</v>
      </c>
      <c r="AG72" s="8">
        <v>582</v>
      </c>
      <c r="AH72" s="8">
        <v>39775</v>
      </c>
      <c r="AI72" s="8">
        <v>0</v>
      </c>
      <c r="AJ72" s="8">
        <v>0</v>
      </c>
      <c r="AK72" s="8">
        <v>61</v>
      </c>
      <c r="AL72" s="8">
        <v>7</v>
      </c>
      <c r="AM72" s="8">
        <v>19</v>
      </c>
      <c r="AN72" s="8">
        <v>0</v>
      </c>
      <c r="AO72" s="8">
        <v>32622</v>
      </c>
      <c r="AP72" s="8">
        <v>20792</v>
      </c>
      <c r="AQ72" s="8">
        <v>16587</v>
      </c>
      <c r="AR72" s="8">
        <v>12114</v>
      </c>
      <c r="AS72" s="8">
        <v>6</v>
      </c>
      <c r="AT72" s="8">
        <v>39109</v>
      </c>
      <c r="AU72" s="8">
        <v>39109</v>
      </c>
      <c r="AV72" s="8">
        <v>0</v>
      </c>
    </row>
    <row r="73" spans="1:48" x14ac:dyDescent="0.35">
      <c r="A73" s="4">
        <v>43348</v>
      </c>
      <c r="B73" s="5" t="s">
        <v>48</v>
      </c>
      <c r="C73" s="6" t="s">
        <v>78</v>
      </c>
      <c r="D73" s="5" t="s">
        <v>476</v>
      </c>
      <c r="E73" s="4">
        <v>43344</v>
      </c>
      <c r="F73" s="4">
        <v>43373</v>
      </c>
      <c r="G73" s="5" t="s">
        <v>49</v>
      </c>
      <c r="H73" s="6">
        <v>608859825980210</v>
      </c>
      <c r="I73" s="5" t="s">
        <v>291</v>
      </c>
      <c r="J73" s="6" t="s">
        <v>231</v>
      </c>
      <c r="K73" s="5" t="s">
        <v>515</v>
      </c>
      <c r="L73" s="4">
        <v>43344</v>
      </c>
      <c r="M73" s="4">
        <v>43373</v>
      </c>
      <c r="N73" s="5" t="s">
        <v>54</v>
      </c>
      <c r="O73" s="5"/>
      <c r="P73" s="5" t="s">
        <v>280</v>
      </c>
      <c r="Q73" s="5"/>
      <c r="R73" s="5"/>
      <c r="S73" s="5" t="s">
        <v>49</v>
      </c>
      <c r="T73" s="5" t="s">
        <v>473</v>
      </c>
      <c r="U73" s="6" t="s">
        <v>86</v>
      </c>
      <c r="V73" s="5" t="s">
        <v>617</v>
      </c>
      <c r="W73" s="5" t="s">
        <v>55</v>
      </c>
      <c r="X73" s="5" t="s">
        <v>282</v>
      </c>
      <c r="Y73" s="5" t="s">
        <v>283</v>
      </c>
      <c r="Z73" s="5" t="s">
        <v>284</v>
      </c>
      <c r="AA73" s="8">
        <v>35951</v>
      </c>
      <c r="AB73" s="8">
        <v>421</v>
      </c>
      <c r="AC73" s="8">
        <v>176.39999999999998</v>
      </c>
      <c r="AD73" s="7">
        <v>0</v>
      </c>
      <c r="AE73" s="8">
        <v>1.08</v>
      </c>
      <c r="AF73" s="8">
        <v>33904</v>
      </c>
      <c r="AG73" s="8">
        <v>209</v>
      </c>
      <c r="AH73" s="8">
        <v>14335</v>
      </c>
      <c r="AI73" s="8">
        <v>0</v>
      </c>
      <c r="AJ73" s="8">
        <v>0</v>
      </c>
      <c r="AK73" s="8">
        <v>17</v>
      </c>
      <c r="AL73" s="8">
        <v>3</v>
      </c>
      <c r="AM73" s="8">
        <v>5</v>
      </c>
      <c r="AN73" s="8">
        <v>0</v>
      </c>
      <c r="AO73" s="8">
        <v>12373</v>
      </c>
      <c r="AP73" s="8">
        <v>8701</v>
      </c>
      <c r="AQ73" s="8">
        <v>6860</v>
      </c>
      <c r="AR73" s="8">
        <v>5002</v>
      </c>
      <c r="AS73" s="8">
        <v>6</v>
      </c>
      <c r="AT73" s="8">
        <v>14105</v>
      </c>
      <c r="AU73" s="8">
        <v>14105</v>
      </c>
      <c r="AV73" s="8">
        <v>0</v>
      </c>
    </row>
    <row r="74" spans="1:48" x14ac:dyDescent="0.35">
      <c r="A74" s="4">
        <v>43354</v>
      </c>
      <c r="B74" s="5" t="s">
        <v>48</v>
      </c>
      <c r="C74" s="6" t="s">
        <v>89</v>
      </c>
      <c r="D74" s="5" t="s">
        <v>479</v>
      </c>
      <c r="E74" s="4">
        <v>43344</v>
      </c>
      <c r="F74" s="4">
        <v>43373</v>
      </c>
      <c r="G74" s="5" t="s">
        <v>49</v>
      </c>
      <c r="H74" s="6">
        <v>708222219377303</v>
      </c>
      <c r="I74" s="5" t="s">
        <v>294</v>
      </c>
      <c r="J74" s="6" t="s">
        <v>234</v>
      </c>
      <c r="K74" s="5" t="s">
        <v>518</v>
      </c>
      <c r="L74" s="4">
        <v>43344</v>
      </c>
      <c r="M74" s="4">
        <v>43373</v>
      </c>
      <c r="N74" s="5" t="s">
        <v>57</v>
      </c>
      <c r="O74" s="5"/>
      <c r="P74" s="5" t="s">
        <v>280</v>
      </c>
      <c r="Q74" s="5"/>
      <c r="R74" s="5"/>
      <c r="S74" s="5" t="s">
        <v>49</v>
      </c>
      <c r="T74" s="5" t="s">
        <v>473</v>
      </c>
      <c r="U74" s="6" t="s">
        <v>90</v>
      </c>
      <c r="V74" s="5" t="s">
        <v>571</v>
      </c>
      <c r="W74" s="5" t="s">
        <v>58</v>
      </c>
      <c r="X74" s="5" t="s">
        <v>282</v>
      </c>
      <c r="Y74" s="5" t="s">
        <v>283</v>
      </c>
      <c r="Z74" s="5" t="s">
        <v>284</v>
      </c>
      <c r="AA74" s="8">
        <v>108533</v>
      </c>
      <c r="AB74" s="8">
        <v>68</v>
      </c>
      <c r="AC74" s="8">
        <v>301.76</v>
      </c>
      <c r="AD74" s="7">
        <v>0</v>
      </c>
      <c r="AE74" s="8">
        <v>1.08</v>
      </c>
      <c r="AF74" s="8">
        <v>102128</v>
      </c>
      <c r="AG74" s="8">
        <v>43</v>
      </c>
      <c r="AH74" s="8">
        <v>0</v>
      </c>
      <c r="AI74" s="8">
        <v>0</v>
      </c>
      <c r="AJ74" s="8">
        <v>0</v>
      </c>
      <c r="AK74" s="8">
        <v>14</v>
      </c>
      <c r="AL74" s="8">
        <v>3</v>
      </c>
      <c r="AM74" s="8">
        <v>2</v>
      </c>
      <c r="AN74" s="8">
        <v>0</v>
      </c>
      <c r="AO74" s="8">
        <v>50784</v>
      </c>
      <c r="AP74" s="8">
        <v>25103</v>
      </c>
      <c r="AQ74" s="8">
        <v>14514</v>
      </c>
      <c r="AR74" s="8">
        <v>10604</v>
      </c>
      <c r="AS74" s="8">
        <v>3</v>
      </c>
      <c r="AT74" s="8">
        <v>25326</v>
      </c>
      <c r="AU74" s="8">
        <v>25326</v>
      </c>
      <c r="AV74" s="8">
        <v>0</v>
      </c>
    </row>
    <row r="75" spans="1:48" x14ac:dyDescent="0.35">
      <c r="A75" s="4">
        <v>43351</v>
      </c>
      <c r="B75" s="5" t="s">
        <v>48</v>
      </c>
      <c r="C75" s="6" t="s">
        <v>89</v>
      </c>
      <c r="D75" s="5" t="s">
        <v>479</v>
      </c>
      <c r="E75" s="4">
        <v>43344</v>
      </c>
      <c r="F75" s="4">
        <v>43373</v>
      </c>
      <c r="G75" s="5" t="s">
        <v>49</v>
      </c>
      <c r="H75" s="6">
        <v>708222219377303</v>
      </c>
      <c r="I75" s="5" t="s">
        <v>294</v>
      </c>
      <c r="J75" s="6" t="s">
        <v>235</v>
      </c>
      <c r="K75" s="5" t="s">
        <v>519</v>
      </c>
      <c r="L75" s="4">
        <v>43344</v>
      </c>
      <c r="M75" s="4">
        <v>43373</v>
      </c>
      <c r="N75" s="5" t="s">
        <v>57</v>
      </c>
      <c r="O75" s="5"/>
      <c r="P75" s="5" t="s">
        <v>280</v>
      </c>
      <c r="Q75" s="5"/>
      <c r="R75" s="5"/>
      <c r="S75" s="5" t="s">
        <v>49</v>
      </c>
      <c r="T75" s="5" t="s">
        <v>473</v>
      </c>
      <c r="U75" s="6" t="s">
        <v>91</v>
      </c>
      <c r="V75" s="5" t="s">
        <v>571</v>
      </c>
      <c r="W75" s="5" t="s">
        <v>58</v>
      </c>
      <c r="X75" s="5" t="s">
        <v>282</v>
      </c>
      <c r="Y75" s="5" t="s">
        <v>283</v>
      </c>
      <c r="Z75" s="5" t="s">
        <v>284</v>
      </c>
      <c r="AA75" s="8">
        <v>111282</v>
      </c>
      <c r="AB75" s="8">
        <v>105</v>
      </c>
      <c r="AC75" s="8">
        <v>307.95</v>
      </c>
      <c r="AD75" s="7">
        <v>0</v>
      </c>
      <c r="AE75" s="8">
        <v>1.06</v>
      </c>
      <c r="AF75" s="8">
        <v>106296</v>
      </c>
      <c r="AG75" s="8">
        <v>59</v>
      </c>
      <c r="AH75" s="8">
        <v>0</v>
      </c>
      <c r="AI75" s="8">
        <v>0</v>
      </c>
      <c r="AJ75" s="8">
        <v>0</v>
      </c>
      <c r="AK75" s="8">
        <v>21</v>
      </c>
      <c r="AL75" s="8">
        <v>0</v>
      </c>
      <c r="AM75" s="8">
        <v>0</v>
      </c>
      <c r="AN75" s="8">
        <v>0</v>
      </c>
      <c r="AO75" s="8">
        <v>51318</v>
      </c>
      <c r="AP75" s="8">
        <v>25413</v>
      </c>
      <c r="AQ75" s="8">
        <v>14982</v>
      </c>
      <c r="AR75" s="8">
        <v>10931</v>
      </c>
      <c r="AS75" s="8">
        <v>4</v>
      </c>
      <c r="AT75" s="8">
        <v>25596</v>
      </c>
      <c r="AU75" s="8">
        <v>25596</v>
      </c>
      <c r="AV75" s="8">
        <v>0</v>
      </c>
    </row>
    <row r="76" spans="1:48" x14ac:dyDescent="0.35">
      <c r="A76" s="4">
        <v>43349</v>
      </c>
      <c r="B76" s="5" t="s">
        <v>48</v>
      </c>
      <c r="C76" s="6" t="s">
        <v>89</v>
      </c>
      <c r="D76" s="5" t="s">
        <v>479</v>
      </c>
      <c r="E76" s="4">
        <v>43344</v>
      </c>
      <c r="F76" s="4">
        <v>43373</v>
      </c>
      <c r="G76" s="5" t="s">
        <v>49</v>
      </c>
      <c r="H76" s="6">
        <v>708222219377303</v>
      </c>
      <c r="I76" s="5" t="s">
        <v>294</v>
      </c>
      <c r="J76" s="6" t="s">
        <v>235</v>
      </c>
      <c r="K76" s="5" t="s">
        <v>519</v>
      </c>
      <c r="L76" s="4">
        <v>43344</v>
      </c>
      <c r="M76" s="4">
        <v>43373</v>
      </c>
      <c r="N76" s="5" t="s">
        <v>57</v>
      </c>
      <c r="O76" s="5"/>
      <c r="P76" s="5" t="s">
        <v>280</v>
      </c>
      <c r="Q76" s="5"/>
      <c r="R76" s="5"/>
      <c r="S76" s="5" t="s">
        <v>49</v>
      </c>
      <c r="T76" s="5" t="s">
        <v>473</v>
      </c>
      <c r="U76" s="6" t="s">
        <v>91</v>
      </c>
      <c r="V76" s="5" t="s">
        <v>571</v>
      </c>
      <c r="W76" s="5" t="s">
        <v>58</v>
      </c>
      <c r="X76" s="5" t="s">
        <v>282</v>
      </c>
      <c r="Y76" s="5" t="s">
        <v>283</v>
      </c>
      <c r="Z76" s="5" t="s">
        <v>284</v>
      </c>
      <c r="AA76" s="8">
        <v>121108</v>
      </c>
      <c r="AB76" s="8">
        <v>100</v>
      </c>
      <c r="AC76" s="8">
        <v>314.77999999999997</v>
      </c>
      <c r="AD76" s="7">
        <v>0</v>
      </c>
      <c r="AE76" s="8">
        <v>1.07</v>
      </c>
      <c r="AF76" s="8">
        <v>114404</v>
      </c>
      <c r="AG76" s="8">
        <v>62</v>
      </c>
      <c r="AH76" s="8">
        <v>0</v>
      </c>
      <c r="AI76" s="8">
        <v>0</v>
      </c>
      <c r="AJ76" s="8">
        <v>0</v>
      </c>
      <c r="AK76" s="8">
        <v>15</v>
      </c>
      <c r="AL76" s="8">
        <v>0</v>
      </c>
      <c r="AM76" s="8">
        <v>3</v>
      </c>
      <c r="AN76" s="8">
        <v>0</v>
      </c>
      <c r="AO76" s="8">
        <v>56234</v>
      </c>
      <c r="AP76" s="8">
        <v>28036</v>
      </c>
      <c r="AQ76" s="8">
        <v>16535</v>
      </c>
      <c r="AR76" s="8">
        <v>12041</v>
      </c>
      <c r="AS76" s="8">
        <v>4</v>
      </c>
      <c r="AT76" s="8">
        <v>28318</v>
      </c>
      <c r="AU76" s="8">
        <v>28318</v>
      </c>
      <c r="AV76" s="8">
        <v>0</v>
      </c>
    </row>
    <row r="77" spans="1:48" x14ac:dyDescent="0.35">
      <c r="A77" s="4">
        <v>43352</v>
      </c>
      <c r="B77" s="5" t="s">
        <v>48</v>
      </c>
      <c r="C77" s="6" t="s">
        <v>89</v>
      </c>
      <c r="D77" s="5" t="s">
        <v>479</v>
      </c>
      <c r="E77" s="4">
        <v>43344</v>
      </c>
      <c r="F77" s="4">
        <v>43373</v>
      </c>
      <c r="G77" s="5" t="s">
        <v>49</v>
      </c>
      <c r="H77" s="6">
        <v>708222219377303</v>
      </c>
      <c r="I77" s="5" t="s">
        <v>294</v>
      </c>
      <c r="J77" s="6" t="s">
        <v>234</v>
      </c>
      <c r="K77" s="5" t="s">
        <v>518</v>
      </c>
      <c r="L77" s="4">
        <v>43344</v>
      </c>
      <c r="M77" s="4">
        <v>43373</v>
      </c>
      <c r="N77" s="5" t="s">
        <v>57</v>
      </c>
      <c r="O77" s="5"/>
      <c r="P77" s="5" t="s">
        <v>280</v>
      </c>
      <c r="Q77" s="5"/>
      <c r="R77" s="5"/>
      <c r="S77" s="5" t="s">
        <v>49</v>
      </c>
      <c r="T77" s="5" t="s">
        <v>473</v>
      </c>
      <c r="U77" s="6" t="s">
        <v>90</v>
      </c>
      <c r="V77" s="5" t="s">
        <v>571</v>
      </c>
      <c r="W77" s="5" t="s">
        <v>58</v>
      </c>
      <c r="X77" s="5" t="s">
        <v>282</v>
      </c>
      <c r="Y77" s="5" t="s">
        <v>283</v>
      </c>
      <c r="Z77" s="5" t="s">
        <v>284</v>
      </c>
      <c r="AA77" s="8">
        <v>122416</v>
      </c>
      <c r="AB77" s="8">
        <v>83</v>
      </c>
      <c r="AC77" s="8">
        <v>311.36</v>
      </c>
      <c r="AD77" s="7">
        <v>0</v>
      </c>
      <c r="AE77" s="8">
        <v>1.05</v>
      </c>
      <c r="AF77" s="8">
        <v>118573</v>
      </c>
      <c r="AG77" s="8">
        <v>62</v>
      </c>
      <c r="AH77" s="8">
        <v>0</v>
      </c>
      <c r="AI77" s="8">
        <v>0</v>
      </c>
      <c r="AJ77" s="8">
        <v>0</v>
      </c>
      <c r="AK77" s="8">
        <v>14</v>
      </c>
      <c r="AL77" s="8">
        <v>2</v>
      </c>
      <c r="AM77" s="8">
        <v>0</v>
      </c>
      <c r="AN77" s="8">
        <v>0</v>
      </c>
      <c r="AO77" s="8">
        <v>56022</v>
      </c>
      <c r="AP77" s="8">
        <v>27596</v>
      </c>
      <c r="AQ77" s="8">
        <v>16022</v>
      </c>
      <c r="AR77" s="8">
        <v>11659</v>
      </c>
      <c r="AS77" s="8">
        <v>3</v>
      </c>
      <c r="AT77" s="8">
        <v>27916</v>
      </c>
      <c r="AU77" s="8">
        <v>27916</v>
      </c>
      <c r="AV77" s="8">
        <v>0</v>
      </c>
    </row>
    <row r="78" spans="1:48" x14ac:dyDescent="0.35">
      <c r="A78" s="4">
        <v>43353</v>
      </c>
      <c r="B78" s="5" t="s">
        <v>48</v>
      </c>
      <c r="C78" s="6" t="s">
        <v>89</v>
      </c>
      <c r="D78" s="5" t="s">
        <v>479</v>
      </c>
      <c r="E78" s="4">
        <v>43344</v>
      </c>
      <c r="F78" s="4">
        <v>43373</v>
      </c>
      <c r="G78" s="5" t="s">
        <v>49</v>
      </c>
      <c r="H78" s="6">
        <v>708222219377303</v>
      </c>
      <c r="I78" s="5" t="s">
        <v>294</v>
      </c>
      <c r="J78" s="6" t="s">
        <v>234</v>
      </c>
      <c r="K78" s="5" t="s">
        <v>518</v>
      </c>
      <c r="L78" s="4">
        <v>43344</v>
      </c>
      <c r="M78" s="4">
        <v>43373</v>
      </c>
      <c r="N78" s="5" t="s">
        <v>57</v>
      </c>
      <c r="O78" s="5"/>
      <c r="P78" s="5" t="s">
        <v>280</v>
      </c>
      <c r="Q78" s="5"/>
      <c r="R78" s="5"/>
      <c r="S78" s="5" t="s">
        <v>49</v>
      </c>
      <c r="T78" s="5" t="s">
        <v>473</v>
      </c>
      <c r="U78" s="6" t="s">
        <v>90</v>
      </c>
      <c r="V78" s="5" t="s">
        <v>571</v>
      </c>
      <c r="W78" s="5" t="s">
        <v>58</v>
      </c>
      <c r="X78" s="5" t="s">
        <v>282</v>
      </c>
      <c r="Y78" s="5" t="s">
        <v>283</v>
      </c>
      <c r="Z78" s="5" t="s">
        <v>284</v>
      </c>
      <c r="AA78" s="8">
        <v>124775</v>
      </c>
      <c r="AB78" s="8">
        <v>95</v>
      </c>
      <c r="AC78" s="8">
        <v>276.83999999999997</v>
      </c>
      <c r="AD78" s="7">
        <v>0</v>
      </c>
      <c r="AE78" s="8">
        <v>1.03</v>
      </c>
      <c r="AF78" s="8">
        <v>122707</v>
      </c>
      <c r="AG78" s="8">
        <v>68</v>
      </c>
      <c r="AH78" s="8">
        <v>0</v>
      </c>
      <c r="AI78" s="8">
        <v>0</v>
      </c>
      <c r="AJ78" s="8">
        <v>0</v>
      </c>
      <c r="AK78" s="8">
        <v>15</v>
      </c>
      <c r="AL78" s="8">
        <v>0</v>
      </c>
      <c r="AM78" s="8">
        <v>3</v>
      </c>
      <c r="AN78" s="8">
        <v>0</v>
      </c>
      <c r="AO78" s="8">
        <v>57314</v>
      </c>
      <c r="AP78" s="8">
        <v>28174</v>
      </c>
      <c r="AQ78" s="8">
        <v>16210</v>
      </c>
      <c r="AR78" s="8">
        <v>11821</v>
      </c>
      <c r="AS78" s="8">
        <v>3</v>
      </c>
      <c r="AT78" s="8">
        <v>28417</v>
      </c>
      <c r="AU78" s="8">
        <v>28417</v>
      </c>
      <c r="AV78" s="8">
        <v>0</v>
      </c>
    </row>
    <row r="79" spans="1:48" x14ac:dyDescent="0.35">
      <c r="A79" s="4">
        <v>43347</v>
      </c>
      <c r="B79" s="5" t="s">
        <v>48</v>
      </c>
      <c r="C79" s="6" t="s">
        <v>89</v>
      </c>
      <c r="D79" s="5" t="s">
        <v>479</v>
      </c>
      <c r="E79" s="4">
        <v>43344</v>
      </c>
      <c r="F79" s="4">
        <v>43373</v>
      </c>
      <c r="G79" s="5" t="s">
        <v>49</v>
      </c>
      <c r="H79" s="6">
        <v>708222219377303</v>
      </c>
      <c r="I79" s="5" t="s">
        <v>294</v>
      </c>
      <c r="J79" s="6" t="s">
        <v>235</v>
      </c>
      <c r="K79" s="5" t="s">
        <v>519</v>
      </c>
      <c r="L79" s="4">
        <v>43344</v>
      </c>
      <c r="M79" s="4">
        <v>43373</v>
      </c>
      <c r="N79" s="5" t="s">
        <v>57</v>
      </c>
      <c r="O79" s="5"/>
      <c r="P79" s="5" t="s">
        <v>280</v>
      </c>
      <c r="Q79" s="5"/>
      <c r="R79" s="5"/>
      <c r="S79" s="5" t="s">
        <v>49</v>
      </c>
      <c r="T79" s="5" t="s">
        <v>473</v>
      </c>
      <c r="U79" s="6" t="s">
        <v>91</v>
      </c>
      <c r="V79" s="5" t="s">
        <v>571</v>
      </c>
      <c r="W79" s="5" t="s">
        <v>58</v>
      </c>
      <c r="X79" s="5" t="s">
        <v>282</v>
      </c>
      <c r="Y79" s="5" t="s">
        <v>283</v>
      </c>
      <c r="Z79" s="5" t="s">
        <v>284</v>
      </c>
      <c r="AA79" s="8">
        <v>117352</v>
      </c>
      <c r="AB79" s="8">
        <v>97</v>
      </c>
      <c r="AC79" s="8">
        <v>274.69</v>
      </c>
      <c r="AD79" s="7">
        <v>0</v>
      </c>
      <c r="AE79" s="8">
        <v>1.05</v>
      </c>
      <c r="AF79" s="8">
        <v>113730</v>
      </c>
      <c r="AG79" s="8">
        <v>69</v>
      </c>
      <c r="AH79" s="8">
        <v>0</v>
      </c>
      <c r="AI79" s="8">
        <v>0</v>
      </c>
      <c r="AJ79" s="8">
        <v>0</v>
      </c>
      <c r="AK79" s="8">
        <v>13</v>
      </c>
      <c r="AL79" s="8">
        <v>0</v>
      </c>
      <c r="AM79" s="8">
        <v>2</v>
      </c>
      <c r="AN79" s="8">
        <v>0</v>
      </c>
      <c r="AO79" s="8">
        <v>54531</v>
      </c>
      <c r="AP79" s="8">
        <v>27310</v>
      </c>
      <c r="AQ79" s="8">
        <v>15810</v>
      </c>
      <c r="AR79" s="8">
        <v>11453</v>
      </c>
      <c r="AS79" s="8">
        <v>3</v>
      </c>
      <c r="AT79" s="8">
        <v>27636</v>
      </c>
      <c r="AU79" s="8">
        <v>27636</v>
      </c>
      <c r="AV79" s="8">
        <v>0</v>
      </c>
    </row>
    <row r="80" spans="1:48" x14ac:dyDescent="0.35">
      <c r="A80" s="4">
        <v>43353</v>
      </c>
      <c r="B80" s="5" t="s">
        <v>48</v>
      </c>
      <c r="C80" s="6" t="s">
        <v>89</v>
      </c>
      <c r="D80" s="5" t="s">
        <v>479</v>
      </c>
      <c r="E80" s="4">
        <v>43344</v>
      </c>
      <c r="F80" s="4">
        <v>43373</v>
      </c>
      <c r="G80" s="5" t="s">
        <v>49</v>
      </c>
      <c r="H80" s="6">
        <v>708222219377303</v>
      </c>
      <c r="I80" s="5" t="s">
        <v>294</v>
      </c>
      <c r="J80" s="6" t="s">
        <v>234</v>
      </c>
      <c r="K80" s="5" t="s">
        <v>518</v>
      </c>
      <c r="L80" s="4">
        <v>43344</v>
      </c>
      <c r="M80" s="4">
        <v>43373</v>
      </c>
      <c r="N80" s="5" t="s">
        <v>57</v>
      </c>
      <c r="O80" s="5"/>
      <c r="P80" s="5" t="s">
        <v>280</v>
      </c>
      <c r="Q80" s="5"/>
      <c r="R80" s="5"/>
      <c r="S80" s="5" t="s">
        <v>49</v>
      </c>
      <c r="T80" s="5" t="s">
        <v>473</v>
      </c>
      <c r="U80" s="6" t="s">
        <v>90</v>
      </c>
      <c r="V80" s="5" t="s">
        <v>571</v>
      </c>
      <c r="W80" s="5" t="s">
        <v>58</v>
      </c>
      <c r="X80" s="5" t="s">
        <v>282</v>
      </c>
      <c r="Y80" s="5" t="s">
        <v>283</v>
      </c>
      <c r="Z80" s="5" t="s">
        <v>284</v>
      </c>
      <c r="AA80" s="8">
        <v>139149</v>
      </c>
      <c r="AB80" s="8">
        <v>71</v>
      </c>
      <c r="AC80" s="8">
        <v>299.97000000000003</v>
      </c>
      <c r="AD80" s="7">
        <v>0</v>
      </c>
      <c r="AE80" s="8">
        <v>1.02</v>
      </c>
      <c r="AF80" s="8">
        <v>137811</v>
      </c>
      <c r="AG80" s="8">
        <v>58</v>
      </c>
      <c r="AH80" s="8">
        <v>0</v>
      </c>
      <c r="AI80" s="8">
        <v>0</v>
      </c>
      <c r="AJ80" s="8">
        <v>0</v>
      </c>
      <c r="AK80" s="8">
        <v>22</v>
      </c>
      <c r="AL80" s="8">
        <v>0</v>
      </c>
      <c r="AM80" s="8">
        <v>0</v>
      </c>
      <c r="AN80" s="8">
        <v>0</v>
      </c>
      <c r="AO80" s="8">
        <v>61524</v>
      </c>
      <c r="AP80" s="8">
        <v>30003</v>
      </c>
      <c r="AQ80" s="8">
        <v>17214</v>
      </c>
      <c r="AR80" s="8">
        <v>12295</v>
      </c>
      <c r="AS80" s="8">
        <v>3</v>
      </c>
      <c r="AT80" s="8">
        <v>30326</v>
      </c>
      <c r="AU80" s="8">
        <v>30326</v>
      </c>
      <c r="AV80" s="8">
        <v>0</v>
      </c>
    </row>
    <row r="81" spans="1:48" x14ac:dyDescent="0.35">
      <c r="A81" s="4">
        <v>43352</v>
      </c>
      <c r="B81" s="5" t="s">
        <v>48</v>
      </c>
      <c r="C81" s="6" t="s">
        <v>89</v>
      </c>
      <c r="D81" s="5" t="s">
        <v>479</v>
      </c>
      <c r="E81" s="4">
        <v>43344</v>
      </c>
      <c r="F81" s="4">
        <v>43373</v>
      </c>
      <c r="G81" s="5" t="s">
        <v>49</v>
      </c>
      <c r="H81" s="6">
        <v>708222219377303</v>
      </c>
      <c r="I81" s="5" t="s">
        <v>294</v>
      </c>
      <c r="J81" s="6" t="s">
        <v>235</v>
      </c>
      <c r="K81" s="5" t="s">
        <v>519</v>
      </c>
      <c r="L81" s="4">
        <v>43344</v>
      </c>
      <c r="M81" s="4">
        <v>43373</v>
      </c>
      <c r="N81" s="5" t="s">
        <v>57</v>
      </c>
      <c r="O81" s="5"/>
      <c r="P81" s="5" t="s">
        <v>280</v>
      </c>
      <c r="Q81" s="5"/>
      <c r="R81" s="5"/>
      <c r="S81" s="5" t="s">
        <v>49</v>
      </c>
      <c r="T81" s="5" t="s">
        <v>473</v>
      </c>
      <c r="U81" s="6" t="s">
        <v>91</v>
      </c>
      <c r="V81" s="5" t="s">
        <v>571</v>
      </c>
      <c r="W81" s="5" t="s">
        <v>58</v>
      </c>
      <c r="X81" s="5" t="s">
        <v>282</v>
      </c>
      <c r="Y81" s="5" t="s">
        <v>283</v>
      </c>
      <c r="Z81" s="5" t="s">
        <v>284</v>
      </c>
      <c r="AA81" s="8">
        <v>139877</v>
      </c>
      <c r="AB81" s="8">
        <v>89</v>
      </c>
      <c r="AC81" s="8">
        <v>304.32</v>
      </c>
      <c r="AD81" s="7">
        <v>0</v>
      </c>
      <c r="AE81" s="8">
        <v>1.04</v>
      </c>
      <c r="AF81" s="8">
        <v>136585</v>
      </c>
      <c r="AG81" s="8">
        <v>67</v>
      </c>
      <c r="AH81" s="8">
        <v>0</v>
      </c>
      <c r="AI81" s="8">
        <v>0</v>
      </c>
      <c r="AJ81" s="8">
        <v>0</v>
      </c>
      <c r="AK81" s="8">
        <v>23</v>
      </c>
      <c r="AL81" s="8">
        <v>0</v>
      </c>
      <c r="AM81" s="8">
        <v>3</v>
      </c>
      <c r="AN81" s="8">
        <v>0</v>
      </c>
      <c r="AO81" s="8">
        <v>62549</v>
      </c>
      <c r="AP81" s="8">
        <v>30606</v>
      </c>
      <c r="AQ81" s="8">
        <v>17577</v>
      </c>
      <c r="AR81" s="8">
        <v>12728</v>
      </c>
      <c r="AS81" s="8">
        <v>3</v>
      </c>
      <c r="AT81" s="8">
        <v>30858</v>
      </c>
      <c r="AU81" s="8">
        <v>30858</v>
      </c>
      <c r="AV81" s="8">
        <v>0</v>
      </c>
    </row>
    <row r="82" spans="1:48" x14ac:dyDescent="0.35">
      <c r="A82" s="4">
        <v>43356</v>
      </c>
      <c r="B82" s="5" t="s">
        <v>48</v>
      </c>
      <c r="C82" s="6" t="s">
        <v>89</v>
      </c>
      <c r="D82" s="5" t="s">
        <v>479</v>
      </c>
      <c r="E82" s="4">
        <v>43344</v>
      </c>
      <c r="F82" s="4">
        <v>43373</v>
      </c>
      <c r="G82" s="5" t="s">
        <v>49</v>
      </c>
      <c r="H82" s="6">
        <v>708222219377303</v>
      </c>
      <c r="I82" s="5" t="s">
        <v>294</v>
      </c>
      <c r="J82" s="6" t="s">
        <v>235</v>
      </c>
      <c r="K82" s="5" t="s">
        <v>519</v>
      </c>
      <c r="L82" s="4">
        <v>43344</v>
      </c>
      <c r="M82" s="4">
        <v>43373</v>
      </c>
      <c r="N82" s="5" t="s">
        <v>57</v>
      </c>
      <c r="O82" s="5"/>
      <c r="P82" s="5" t="s">
        <v>280</v>
      </c>
      <c r="Q82" s="5"/>
      <c r="R82" s="5"/>
      <c r="S82" s="5" t="s">
        <v>49</v>
      </c>
      <c r="T82" s="5" t="s">
        <v>473</v>
      </c>
      <c r="U82" s="6" t="s">
        <v>91</v>
      </c>
      <c r="V82" s="5" t="s">
        <v>571</v>
      </c>
      <c r="W82" s="5" t="s">
        <v>58</v>
      </c>
      <c r="X82" s="5" t="s">
        <v>282</v>
      </c>
      <c r="Y82" s="5" t="s">
        <v>283</v>
      </c>
      <c r="Z82" s="5" t="s">
        <v>284</v>
      </c>
      <c r="AA82" s="8">
        <v>108325</v>
      </c>
      <c r="AB82" s="8">
        <v>76</v>
      </c>
      <c r="AC82" s="8">
        <v>293.76</v>
      </c>
      <c r="AD82" s="7">
        <v>0</v>
      </c>
      <c r="AE82" s="8">
        <v>1.05</v>
      </c>
      <c r="AF82" s="8">
        <v>104460</v>
      </c>
      <c r="AG82" s="8">
        <v>62</v>
      </c>
      <c r="AH82" s="8">
        <v>0</v>
      </c>
      <c r="AI82" s="8">
        <v>0</v>
      </c>
      <c r="AJ82" s="8">
        <v>0</v>
      </c>
      <c r="AK82" s="8">
        <v>25</v>
      </c>
      <c r="AL82" s="8">
        <v>5</v>
      </c>
      <c r="AM82" s="8">
        <v>2</v>
      </c>
      <c r="AN82" s="8">
        <v>0</v>
      </c>
      <c r="AO82" s="8">
        <v>50787</v>
      </c>
      <c r="AP82" s="8">
        <v>25340</v>
      </c>
      <c r="AQ82" s="8">
        <v>14750</v>
      </c>
      <c r="AR82" s="8">
        <v>10810</v>
      </c>
      <c r="AS82" s="8">
        <v>3</v>
      </c>
      <c r="AT82" s="8">
        <v>25576</v>
      </c>
      <c r="AU82" s="8">
        <v>25576</v>
      </c>
      <c r="AV82" s="8">
        <v>0</v>
      </c>
    </row>
    <row r="83" spans="1:48" x14ac:dyDescent="0.35">
      <c r="A83" s="4">
        <v>43350</v>
      </c>
      <c r="B83" s="5" t="s">
        <v>48</v>
      </c>
      <c r="C83" s="6" t="s">
        <v>89</v>
      </c>
      <c r="D83" s="5" t="s">
        <v>479</v>
      </c>
      <c r="E83" s="4">
        <v>43344</v>
      </c>
      <c r="F83" s="4">
        <v>43373</v>
      </c>
      <c r="G83" s="5" t="s">
        <v>49</v>
      </c>
      <c r="H83" s="6">
        <v>708222219377303</v>
      </c>
      <c r="I83" s="5" t="s">
        <v>294</v>
      </c>
      <c r="J83" s="6" t="s">
        <v>234</v>
      </c>
      <c r="K83" s="5" t="s">
        <v>518</v>
      </c>
      <c r="L83" s="4">
        <v>43344</v>
      </c>
      <c r="M83" s="4">
        <v>43373</v>
      </c>
      <c r="N83" s="5" t="s">
        <v>57</v>
      </c>
      <c r="O83" s="5"/>
      <c r="P83" s="5" t="s">
        <v>280</v>
      </c>
      <c r="Q83" s="5"/>
      <c r="R83" s="5"/>
      <c r="S83" s="5" t="s">
        <v>49</v>
      </c>
      <c r="T83" s="5" t="s">
        <v>473</v>
      </c>
      <c r="U83" s="6" t="s">
        <v>90</v>
      </c>
      <c r="V83" s="5" t="s">
        <v>571</v>
      </c>
      <c r="W83" s="5" t="s">
        <v>58</v>
      </c>
      <c r="X83" s="5" t="s">
        <v>282</v>
      </c>
      <c r="Y83" s="5" t="s">
        <v>283</v>
      </c>
      <c r="Z83" s="5" t="s">
        <v>284</v>
      </c>
      <c r="AA83" s="8">
        <v>108922</v>
      </c>
      <c r="AB83" s="8">
        <v>58</v>
      </c>
      <c r="AC83" s="8">
        <v>291.55</v>
      </c>
      <c r="AD83" s="7">
        <v>0</v>
      </c>
      <c r="AE83" s="8">
        <v>1.07</v>
      </c>
      <c r="AF83" s="8">
        <v>103037</v>
      </c>
      <c r="AG83" s="8">
        <v>45</v>
      </c>
      <c r="AH83" s="8">
        <v>0</v>
      </c>
      <c r="AI83" s="8">
        <v>0</v>
      </c>
      <c r="AJ83" s="8">
        <v>0</v>
      </c>
      <c r="AK83" s="8">
        <v>15</v>
      </c>
      <c r="AL83" s="8">
        <v>2</v>
      </c>
      <c r="AM83" s="8">
        <v>2</v>
      </c>
      <c r="AN83" s="8">
        <v>0</v>
      </c>
      <c r="AO83" s="8">
        <v>51216</v>
      </c>
      <c r="AP83" s="8">
        <v>25278</v>
      </c>
      <c r="AQ83" s="8">
        <v>14797</v>
      </c>
      <c r="AR83" s="8">
        <v>10747</v>
      </c>
      <c r="AS83" s="8">
        <v>3</v>
      </c>
      <c r="AT83" s="8">
        <v>25598</v>
      </c>
      <c r="AU83" s="8">
        <v>25598</v>
      </c>
      <c r="AV83" s="8">
        <v>0</v>
      </c>
    </row>
    <row r="84" spans="1:48" x14ac:dyDescent="0.35">
      <c r="A84" s="4">
        <v>43347</v>
      </c>
      <c r="B84" s="5" t="s">
        <v>48</v>
      </c>
      <c r="C84" s="6" t="s">
        <v>89</v>
      </c>
      <c r="D84" s="5" t="s">
        <v>479</v>
      </c>
      <c r="E84" s="4">
        <v>43344</v>
      </c>
      <c r="F84" s="4">
        <v>43373</v>
      </c>
      <c r="G84" s="5" t="s">
        <v>49</v>
      </c>
      <c r="H84" s="6">
        <v>708222219377303</v>
      </c>
      <c r="I84" s="5" t="s">
        <v>294</v>
      </c>
      <c r="J84" s="6" t="s">
        <v>234</v>
      </c>
      <c r="K84" s="5" t="s">
        <v>518</v>
      </c>
      <c r="L84" s="4">
        <v>43344</v>
      </c>
      <c r="M84" s="4">
        <v>43373</v>
      </c>
      <c r="N84" s="5" t="s">
        <v>57</v>
      </c>
      <c r="O84" s="5"/>
      <c r="P84" s="5" t="s">
        <v>280</v>
      </c>
      <c r="Q84" s="5"/>
      <c r="R84" s="5"/>
      <c r="S84" s="5" t="s">
        <v>49</v>
      </c>
      <c r="T84" s="5" t="s">
        <v>473</v>
      </c>
      <c r="U84" s="6" t="s">
        <v>90</v>
      </c>
      <c r="V84" s="5" t="s">
        <v>571</v>
      </c>
      <c r="W84" s="5" t="s">
        <v>58</v>
      </c>
      <c r="X84" s="5" t="s">
        <v>282</v>
      </c>
      <c r="Y84" s="5" t="s">
        <v>283</v>
      </c>
      <c r="Z84" s="5" t="s">
        <v>284</v>
      </c>
      <c r="AA84" s="8">
        <v>119433</v>
      </c>
      <c r="AB84" s="8">
        <v>73</v>
      </c>
      <c r="AC84" s="8">
        <v>291.99</v>
      </c>
      <c r="AD84" s="7">
        <v>0</v>
      </c>
      <c r="AE84" s="8">
        <v>1.02</v>
      </c>
      <c r="AF84" s="8">
        <v>118421</v>
      </c>
      <c r="AG84" s="8">
        <v>68</v>
      </c>
      <c r="AH84" s="8">
        <v>0</v>
      </c>
      <c r="AI84" s="8">
        <v>0</v>
      </c>
      <c r="AJ84" s="8">
        <v>0</v>
      </c>
      <c r="AK84" s="8">
        <v>21</v>
      </c>
      <c r="AL84" s="8">
        <v>3</v>
      </c>
      <c r="AM84" s="8">
        <v>5</v>
      </c>
      <c r="AN84" s="8">
        <v>0</v>
      </c>
      <c r="AO84" s="8">
        <v>54272</v>
      </c>
      <c r="AP84" s="8">
        <v>26795</v>
      </c>
      <c r="AQ84" s="8">
        <v>15512</v>
      </c>
      <c r="AR84" s="8">
        <v>11185</v>
      </c>
      <c r="AS84" s="8">
        <v>3</v>
      </c>
      <c r="AT84" s="8">
        <v>27129</v>
      </c>
      <c r="AU84" s="8">
        <v>27129</v>
      </c>
      <c r="AV84" s="8">
        <v>0</v>
      </c>
    </row>
    <row r="85" spans="1:48" x14ac:dyDescent="0.35">
      <c r="A85" s="4">
        <v>43352</v>
      </c>
      <c r="B85" s="5" t="s">
        <v>48</v>
      </c>
      <c r="C85" s="6" t="s">
        <v>89</v>
      </c>
      <c r="D85" s="5" t="s">
        <v>479</v>
      </c>
      <c r="E85" s="4">
        <v>43344</v>
      </c>
      <c r="F85" s="4">
        <v>43373</v>
      </c>
      <c r="G85" s="5" t="s">
        <v>49</v>
      </c>
      <c r="H85" s="6">
        <v>708222219377303</v>
      </c>
      <c r="I85" s="5" t="s">
        <v>294</v>
      </c>
      <c r="J85" s="6" t="s">
        <v>235</v>
      </c>
      <c r="K85" s="5" t="s">
        <v>519</v>
      </c>
      <c r="L85" s="4">
        <v>43344</v>
      </c>
      <c r="M85" s="4">
        <v>43373</v>
      </c>
      <c r="N85" s="5" t="s">
        <v>57</v>
      </c>
      <c r="O85" s="5"/>
      <c r="P85" s="5" t="s">
        <v>280</v>
      </c>
      <c r="Q85" s="5"/>
      <c r="R85" s="5"/>
      <c r="S85" s="5" t="s">
        <v>49</v>
      </c>
      <c r="T85" s="5" t="s">
        <v>473</v>
      </c>
      <c r="U85" s="6" t="s">
        <v>91</v>
      </c>
      <c r="V85" s="5" t="s">
        <v>571</v>
      </c>
      <c r="W85" s="5" t="s">
        <v>58</v>
      </c>
      <c r="X85" s="5" t="s">
        <v>282</v>
      </c>
      <c r="Y85" s="5" t="s">
        <v>283</v>
      </c>
      <c r="Z85" s="5" t="s">
        <v>284</v>
      </c>
      <c r="AA85" s="8">
        <v>112780</v>
      </c>
      <c r="AB85" s="8">
        <v>58</v>
      </c>
      <c r="AC85" s="8">
        <v>277.09999999999997</v>
      </c>
      <c r="AD85" s="7">
        <v>0</v>
      </c>
      <c r="AE85" s="8">
        <v>1.06</v>
      </c>
      <c r="AF85" s="8">
        <v>107723</v>
      </c>
      <c r="AG85" s="8">
        <v>50</v>
      </c>
      <c r="AH85" s="8">
        <v>0</v>
      </c>
      <c r="AI85" s="8">
        <v>0</v>
      </c>
      <c r="AJ85" s="8">
        <v>0</v>
      </c>
      <c r="AK85" s="8">
        <v>22</v>
      </c>
      <c r="AL85" s="8">
        <v>0</v>
      </c>
      <c r="AM85" s="8">
        <v>2</v>
      </c>
      <c r="AN85" s="8">
        <v>0</v>
      </c>
      <c r="AO85" s="8">
        <v>50865</v>
      </c>
      <c r="AP85" s="8">
        <v>24937</v>
      </c>
      <c r="AQ85" s="8">
        <v>14388</v>
      </c>
      <c r="AR85" s="8">
        <v>10392</v>
      </c>
      <c r="AS85" s="8">
        <v>3</v>
      </c>
      <c r="AT85" s="8">
        <v>25181</v>
      </c>
      <c r="AU85" s="8">
        <v>25181</v>
      </c>
      <c r="AV85" s="8">
        <v>0</v>
      </c>
    </row>
    <row r="86" spans="1:48" x14ac:dyDescent="0.35">
      <c r="A86" s="4">
        <v>43356</v>
      </c>
      <c r="B86" s="5" t="s">
        <v>48</v>
      </c>
      <c r="C86" s="6" t="s">
        <v>89</v>
      </c>
      <c r="D86" s="5" t="s">
        <v>479</v>
      </c>
      <c r="E86" s="4">
        <v>43344</v>
      </c>
      <c r="F86" s="4">
        <v>43373</v>
      </c>
      <c r="G86" s="5" t="s">
        <v>49</v>
      </c>
      <c r="H86" s="6">
        <v>708222219377303</v>
      </c>
      <c r="I86" s="5" t="s">
        <v>294</v>
      </c>
      <c r="J86" s="6" t="s">
        <v>234</v>
      </c>
      <c r="K86" s="5" t="s">
        <v>518</v>
      </c>
      <c r="L86" s="4">
        <v>43344</v>
      </c>
      <c r="M86" s="4">
        <v>43373</v>
      </c>
      <c r="N86" s="5" t="s">
        <v>57</v>
      </c>
      <c r="O86" s="5"/>
      <c r="P86" s="5" t="s">
        <v>280</v>
      </c>
      <c r="Q86" s="5"/>
      <c r="R86" s="5"/>
      <c r="S86" s="5" t="s">
        <v>49</v>
      </c>
      <c r="T86" s="5" t="s">
        <v>473</v>
      </c>
      <c r="U86" s="6" t="s">
        <v>90</v>
      </c>
      <c r="V86" s="5" t="s">
        <v>571</v>
      </c>
      <c r="W86" s="5" t="s">
        <v>58</v>
      </c>
      <c r="X86" s="5" t="s">
        <v>282</v>
      </c>
      <c r="Y86" s="5" t="s">
        <v>283</v>
      </c>
      <c r="Z86" s="5" t="s">
        <v>284</v>
      </c>
      <c r="AA86" s="8">
        <v>122612</v>
      </c>
      <c r="AB86" s="8">
        <v>99</v>
      </c>
      <c r="AC86" s="8">
        <v>288.82</v>
      </c>
      <c r="AD86" s="7">
        <v>0</v>
      </c>
      <c r="AE86" s="8">
        <v>1.0900000000000001</v>
      </c>
      <c r="AF86" s="8">
        <v>113637</v>
      </c>
      <c r="AG86" s="8">
        <v>66</v>
      </c>
      <c r="AH86" s="8">
        <v>0</v>
      </c>
      <c r="AI86" s="8">
        <v>0</v>
      </c>
      <c r="AJ86" s="8">
        <v>0</v>
      </c>
      <c r="AK86" s="8">
        <v>18</v>
      </c>
      <c r="AL86" s="8">
        <v>0</v>
      </c>
      <c r="AM86" s="8">
        <v>3</v>
      </c>
      <c r="AN86" s="8">
        <v>0</v>
      </c>
      <c r="AO86" s="8">
        <v>55216</v>
      </c>
      <c r="AP86" s="8">
        <v>27200</v>
      </c>
      <c r="AQ86" s="8">
        <v>15963</v>
      </c>
      <c r="AR86" s="8">
        <v>11531</v>
      </c>
      <c r="AS86" s="8">
        <v>3</v>
      </c>
      <c r="AT86" s="8">
        <v>27491</v>
      </c>
      <c r="AU86" s="8">
        <v>27491</v>
      </c>
      <c r="AV86" s="8">
        <v>0</v>
      </c>
    </row>
    <row r="87" spans="1:48" x14ac:dyDescent="0.35">
      <c r="A87" s="4">
        <v>43353</v>
      </c>
      <c r="B87" s="5" t="s">
        <v>48</v>
      </c>
      <c r="C87" s="6" t="s">
        <v>89</v>
      </c>
      <c r="D87" s="5" t="s">
        <v>479</v>
      </c>
      <c r="E87" s="4">
        <v>43344</v>
      </c>
      <c r="F87" s="4">
        <v>43373</v>
      </c>
      <c r="G87" s="5" t="s">
        <v>49</v>
      </c>
      <c r="H87" s="6">
        <v>708222219377303</v>
      </c>
      <c r="I87" s="5" t="s">
        <v>294</v>
      </c>
      <c r="J87" s="6" t="s">
        <v>235</v>
      </c>
      <c r="K87" s="5" t="s">
        <v>519</v>
      </c>
      <c r="L87" s="4">
        <v>43344</v>
      </c>
      <c r="M87" s="4">
        <v>43373</v>
      </c>
      <c r="N87" s="5" t="s">
        <v>57</v>
      </c>
      <c r="O87" s="5"/>
      <c r="P87" s="5" t="s">
        <v>280</v>
      </c>
      <c r="Q87" s="5"/>
      <c r="R87" s="5"/>
      <c r="S87" s="5" t="s">
        <v>49</v>
      </c>
      <c r="T87" s="5" t="s">
        <v>473</v>
      </c>
      <c r="U87" s="6" t="s">
        <v>91</v>
      </c>
      <c r="V87" s="5" t="s">
        <v>571</v>
      </c>
      <c r="W87" s="5" t="s">
        <v>58</v>
      </c>
      <c r="X87" s="5" t="s">
        <v>282</v>
      </c>
      <c r="Y87" s="5" t="s">
        <v>283</v>
      </c>
      <c r="Z87" s="5" t="s">
        <v>284</v>
      </c>
      <c r="AA87" s="8">
        <v>118366</v>
      </c>
      <c r="AB87" s="8">
        <v>108</v>
      </c>
      <c r="AC87" s="8">
        <v>288.99</v>
      </c>
      <c r="AD87" s="7">
        <v>0</v>
      </c>
      <c r="AE87" s="8">
        <v>1.08</v>
      </c>
      <c r="AF87" s="8">
        <v>110926</v>
      </c>
      <c r="AG87" s="8">
        <v>58</v>
      </c>
      <c r="AH87" s="8">
        <v>0</v>
      </c>
      <c r="AI87" s="8">
        <v>0</v>
      </c>
      <c r="AJ87" s="8">
        <v>0</v>
      </c>
      <c r="AK87" s="8">
        <v>17</v>
      </c>
      <c r="AL87" s="8">
        <v>0</v>
      </c>
      <c r="AM87" s="8">
        <v>2</v>
      </c>
      <c r="AN87" s="8">
        <v>0</v>
      </c>
      <c r="AO87" s="8">
        <v>53998</v>
      </c>
      <c r="AP87" s="8">
        <v>26884</v>
      </c>
      <c r="AQ87" s="8">
        <v>15660</v>
      </c>
      <c r="AR87" s="8">
        <v>11438</v>
      </c>
      <c r="AS87" s="8">
        <v>3</v>
      </c>
      <c r="AT87" s="8">
        <v>27112</v>
      </c>
      <c r="AU87" s="8">
        <v>27112</v>
      </c>
      <c r="AV87" s="8">
        <v>0</v>
      </c>
    </row>
    <row r="88" spans="1:48" x14ac:dyDescent="0.35">
      <c r="A88" s="4">
        <v>43350</v>
      </c>
      <c r="B88" s="5" t="s">
        <v>48</v>
      </c>
      <c r="C88" s="6" t="s">
        <v>89</v>
      </c>
      <c r="D88" s="5" t="s">
        <v>479</v>
      </c>
      <c r="E88" s="4">
        <v>43344</v>
      </c>
      <c r="F88" s="4">
        <v>43373</v>
      </c>
      <c r="G88" s="5" t="s">
        <v>49</v>
      </c>
      <c r="H88" s="6">
        <v>708222219377303</v>
      </c>
      <c r="I88" s="5" t="s">
        <v>294</v>
      </c>
      <c r="J88" s="6" t="s">
        <v>236</v>
      </c>
      <c r="K88" s="5" t="s">
        <v>520</v>
      </c>
      <c r="L88" s="4">
        <v>43344</v>
      </c>
      <c r="M88" s="4">
        <v>43373</v>
      </c>
      <c r="N88" s="5" t="s">
        <v>57</v>
      </c>
      <c r="O88" s="5"/>
      <c r="P88" s="5" t="s">
        <v>280</v>
      </c>
      <c r="Q88" s="5"/>
      <c r="R88" s="5"/>
      <c r="S88" s="5" t="s">
        <v>49</v>
      </c>
      <c r="T88" s="5" t="s">
        <v>473</v>
      </c>
      <c r="U88" s="6" t="s">
        <v>92</v>
      </c>
      <c r="V88" s="5" t="s">
        <v>603</v>
      </c>
      <c r="W88" s="5" t="s">
        <v>58</v>
      </c>
      <c r="X88" s="5" t="s">
        <v>282</v>
      </c>
      <c r="Y88" s="5" t="s">
        <v>283</v>
      </c>
      <c r="Z88" s="5" t="s">
        <v>284</v>
      </c>
      <c r="AA88" s="8">
        <v>110777</v>
      </c>
      <c r="AB88" s="8">
        <v>140</v>
      </c>
      <c r="AC88" s="8">
        <v>319.77</v>
      </c>
      <c r="AD88" s="7">
        <v>0</v>
      </c>
      <c r="AE88" s="8">
        <v>1.01</v>
      </c>
      <c r="AF88" s="8">
        <v>110777</v>
      </c>
      <c r="AG88" s="8">
        <v>126</v>
      </c>
      <c r="AH88" s="8">
        <v>0</v>
      </c>
      <c r="AI88" s="8">
        <v>0</v>
      </c>
      <c r="AJ88" s="8">
        <v>0</v>
      </c>
      <c r="AK88" s="8">
        <v>180</v>
      </c>
      <c r="AL88" s="8">
        <v>7</v>
      </c>
      <c r="AM88" s="8">
        <v>23</v>
      </c>
      <c r="AN88" s="8">
        <v>0</v>
      </c>
      <c r="AO88" s="8">
        <v>27919</v>
      </c>
      <c r="AP88" s="8">
        <v>16026</v>
      </c>
      <c r="AQ88" s="8">
        <v>12492</v>
      </c>
      <c r="AR88" s="8">
        <v>6075</v>
      </c>
      <c r="AS88" s="8">
        <v>5</v>
      </c>
      <c r="AT88" s="8">
        <v>35888</v>
      </c>
      <c r="AU88" s="8">
        <v>35888</v>
      </c>
      <c r="AV88" s="8">
        <v>0</v>
      </c>
    </row>
    <row r="89" spans="1:48" x14ac:dyDescent="0.35">
      <c r="A89" s="4">
        <v>43347</v>
      </c>
      <c r="B89" s="5" t="s">
        <v>48</v>
      </c>
      <c r="C89" s="6" t="s">
        <v>89</v>
      </c>
      <c r="D89" s="5" t="s">
        <v>479</v>
      </c>
      <c r="E89" s="4">
        <v>43344</v>
      </c>
      <c r="F89" s="4">
        <v>43373</v>
      </c>
      <c r="G89" s="5" t="s">
        <v>49</v>
      </c>
      <c r="H89" s="6">
        <v>708222219377303</v>
      </c>
      <c r="I89" s="5" t="s">
        <v>294</v>
      </c>
      <c r="J89" s="6" t="s">
        <v>237</v>
      </c>
      <c r="K89" s="5" t="s">
        <v>521</v>
      </c>
      <c r="L89" s="4">
        <v>43344</v>
      </c>
      <c r="M89" s="4">
        <v>43373</v>
      </c>
      <c r="N89" s="5" t="s">
        <v>57</v>
      </c>
      <c r="O89" s="5"/>
      <c r="P89" s="5" t="s">
        <v>280</v>
      </c>
      <c r="Q89" s="5"/>
      <c r="R89" s="5"/>
      <c r="S89" s="5" t="s">
        <v>49</v>
      </c>
      <c r="T89" s="5" t="s">
        <v>473</v>
      </c>
      <c r="U89" s="6" t="s">
        <v>93</v>
      </c>
      <c r="V89" s="5" t="s">
        <v>573</v>
      </c>
      <c r="W89" s="5" t="s">
        <v>58</v>
      </c>
      <c r="X89" s="5" t="s">
        <v>282</v>
      </c>
      <c r="Y89" s="5" t="s">
        <v>283</v>
      </c>
      <c r="Z89" s="5" t="s">
        <v>284</v>
      </c>
      <c r="AA89" s="8">
        <v>89959</v>
      </c>
      <c r="AB89" s="8">
        <v>145</v>
      </c>
      <c r="AC89" s="8">
        <v>324.74</v>
      </c>
      <c r="AD89" s="7">
        <v>0</v>
      </c>
      <c r="AE89" s="8">
        <v>1.03</v>
      </c>
      <c r="AF89" s="8">
        <v>88622</v>
      </c>
      <c r="AG89" s="8">
        <v>130</v>
      </c>
      <c r="AH89" s="8">
        <v>0</v>
      </c>
      <c r="AI89" s="8">
        <v>0</v>
      </c>
      <c r="AJ89" s="8">
        <v>0</v>
      </c>
      <c r="AK89" s="8">
        <v>56</v>
      </c>
      <c r="AL89" s="8">
        <v>6</v>
      </c>
      <c r="AM89" s="8">
        <v>14</v>
      </c>
      <c r="AN89" s="8">
        <v>0</v>
      </c>
      <c r="AO89" s="8">
        <v>20797</v>
      </c>
      <c r="AP89" s="8">
        <v>10477</v>
      </c>
      <c r="AQ89" s="8">
        <v>7446</v>
      </c>
      <c r="AR89" s="8">
        <v>3932</v>
      </c>
      <c r="AS89" s="8">
        <v>5</v>
      </c>
      <c r="AT89" s="8">
        <v>27519</v>
      </c>
      <c r="AU89" s="8">
        <v>27519</v>
      </c>
      <c r="AV89" s="8">
        <v>0</v>
      </c>
    </row>
    <row r="90" spans="1:48" x14ac:dyDescent="0.35">
      <c r="A90" s="4">
        <v>43354</v>
      </c>
      <c r="B90" s="5" t="s">
        <v>48</v>
      </c>
      <c r="C90" s="6" t="s">
        <v>89</v>
      </c>
      <c r="D90" s="5" t="s">
        <v>479</v>
      </c>
      <c r="E90" s="4">
        <v>43344</v>
      </c>
      <c r="F90" s="4">
        <v>43373</v>
      </c>
      <c r="G90" s="5" t="s">
        <v>49</v>
      </c>
      <c r="H90" s="6">
        <v>708222219377303</v>
      </c>
      <c r="I90" s="5" t="s">
        <v>294</v>
      </c>
      <c r="J90" s="6" t="s">
        <v>236</v>
      </c>
      <c r="K90" s="5" t="s">
        <v>520</v>
      </c>
      <c r="L90" s="4">
        <v>43344</v>
      </c>
      <c r="M90" s="4">
        <v>43373</v>
      </c>
      <c r="N90" s="5" t="s">
        <v>57</v>
      </c>
      <c r="O90" s="5"/>
      <c r="P90" s="5" t="s">
        <v>280</v>
      </c>
      <c r="Q90" s="5"/>
      <c r="R90" s="5"/>
      <c r="S90" s="5" t="s">
        <v>49</v>
      </c>
      <c r="T90" s="5" t="s">
        <v>473</v>
      </c>
      <c r="U90" s="6" t="s">
        <v>92</v>
      </c>
      <c r="V90" s="5" t="s">
        <v>603</v>
      </c>
      <c r="W90" s="5" t="s">
        <v>58</v>
      </c>
      <c r="X90" s="5" t="s">
        <v>282</v>
      </c>
      <c r="Y90" s="5" t="s">
        <v>283</v>
      </c>
      <c r="Z90" s="5" t="s">
        <v>284</v>
      </c>
      <c r="AA90" s="8">
        <v>121079</v>
      </c>
      <c r="AB90" s="8">
        <v>142</v>
      </c>
      <c r="AC90" s="8">
        <v>315.39</v>
      </c>
      <c r="AD90" s="7">
        <v>0</v>
      </c>
      <c r="AE90" s="8">
        <v>1.01</v>
      </c>
      <c r="AF90" s="8">
        <v>121079</v>
      </c>
      <c r="AG90" s="8">
        <v>139</v>
      </c>
      <c r="AH90" s="8">
        <v>0</v>
      </c>
      <c r="AI90" s="8">
        <v>0</v>
      </c>
      <c r="AJ90" s="8">
        <v>0</v>
      </c>
      <c r="AK90" s="8">
        <v>228</v>
      </c>
      <c r="AL90" s="8">
        <v>10</v>
      </c>
      <c r="AM90" s="8">
        <v>28</v>
      </c>
      <c r="AN90" s="8">
        <v>0</v>
      </c>
      <c r="AO90" s="8">
        <v>30102</v>
      </c>
      <c r="AP90" s="8">
        <v>16932</v>
      </c>
      <c r="AQ90" s="8">
        <v>12995</v>
      </c>
      <c r="AR90" s="8">
        <v>6432</v>
      </c>
      <c r="AS90" s="8">
        <v>5</v>
      </c>
      <c r="AT90" s="8">
        <v>38524</v>
      </c>
      <c r="AU90" s="8">
        <v>38524</v>
      </c>
      <c r="AV90" s="8">
        <v>0</v>
      </c>
    </row>
    <row r="91" spans="1:48" x14ac:dyDescent="0.35">
      <c r="A91" s="4">
        <v>43349</v>
      </c>
      <c r="B91" s="5" t="s">
        <v>48</v>
      </c>
      <c r="C91" s="6" t="s">
        <v>89</v>
      </c>
      <c r="D91" s="5" t="s">
        <v>479</v>
      </c>
      <c r="E91" s="4">
        <v>43344</v>
      </c>
      <c r="F91" s="4">
        <v>43373</v>
      </c>
      <c r="G91" s="5" t="s">
        <v>49</v>
      </c>
      <c r="H91" s="6">
        <v>708222219377303</v>
      </c>
      <c r="I91" s="5" t="s">
        <v>294</v>
      </c>
      <c r="J91" s="6" t="s">
        <v>237</v>
      </c>
      <c r="K91" s="5" t="s">
        <v>521</v>
      </c>
      <c r="L91" s="4">
        <v>43344</v>
      </c>
      <c r="M91" s="4">
        <v>43373</v>
      </c>
      <c r="N91" s="5" t="s">
        <v>57</v>
      </c>
      <c r="O91" s="5"/>
      <c r="P91" s="5" t="s">
        <v>280</v>
      </c>
      <c r="Q91" s="5"/>
      <c r="R91" s="5"/>
      <c r="S91" s="5" t="s">
        <v>49</v>
      </c>
      <c r="T91" s="5" t="s">
        <v>473</v>
      </c>
      <c r="U91" s="6" t="s">
        <v>93</v>
      </c>
      <c r="V91" s="5" t="s">
        <v>573</v>
      </c>
      <c r="W91" s="5" t="s">
        <v>58</v>
      </c>
      <c r="X91" s="5" t="s">
        <v>282</v>
      </c>
      <c r="Y91" s="5" t="s">
        <v>283</v>
      </c>
      <c r="Z91" s="5" t="s">
        <v>284</v>
      </c>
      <c r="AA91" s="8">
        <v>94785</v>
      </c>
      <c r="AB91" s="8">
        <v>144</v>
      </c>
      <c r="AC91" s="8">
        <v>316.2</v>
      </c>
      <c r="AD91" s="7">
        <v>0</v>
      </c>
      <c r="AE91" s="8">
        <v>1.02</v>
      </c>
      <c r="AF91" s="8">
        <v>94181</v>
      </c>
      <c r="AG91" s="8">
        <v>113</v>
      </c>
      <c r="AH91" s="8">
        <v>0</v>
      </c>
      <c r="AI91" s="8">
        <v>0</v>
      </c>
      <c r="AJ91" s="8">
        <v>0</v>
      </c>
      <c r="AK91" s="8">
        <v>80</v>
      </c>
      <c r="AL91" s="8">
        <v>4</v>
      </c>
      <c r="AM91" s="8">
        <v>14</v>
      </c>
      <c r="AN91" s="8">
        <v>0</v>
      </c>
      <c r="AO91" s="8">
        <v>21908</v>
      </c>
      <c r="AP91" s="8">
        <v>11100</v>
      </c>
      <c r="AQ91" s="8">
        <v>7991</v>
      </c>
      <c r="AR91" s="8">
        <v>4112</v>
      </c>
      <c r="AS91" s="8">
        <v>5</v>
      </c>
      <c r="AT91" s="8">
        <v>29102</v>
      </c>
      <c r="AU91" s="8">
        <v>29102</v>
      </c>
      <c r="AV91" s="8">
        <v>0</v>
      </c>
    </row>
    <row r="92" spans="1:48" x14ac:dyDescent="0.35">
      <c r="A92" s="4">
        <v>43353</v>
      </c>
      <c r="B92" s="5" t="s">
        <v>48</v>
      </c>
      <c r="C92" s="6" t="s">
        <v>89</v>
      </c>
      <c r="D92" s="5" t="s">
        <v>479</v>
      </c>
      <c r="E92" s="4">
        <v>43344</v>
      </c>
      <c r="F92" s="4">
        <v>43373</v>
      </c>
      <c r="G92" s="5" t="s">
        <v>49</v>
      </c>
      <c r="H92" s="6">
        <v>708222219377303</v>
      </c>
      <c r="I92" s="5" t="s">
        <v>294</v>
      </c>
      <c r="J92" s="6" t="s">
        <v>236</v>
      </c>
      <c r="K92" s="5" t="s">
        <v>520</v>
      </c>
      <c r="L92" s="4">
        <v>43344</v>
      </c>
      <c r="M92" s="4">
        <v>43373</v>
      </c>
      <c r="N92" s="5" t="s">
        <v>57</v>
      </c>
      <c r="O92" s="5"/>
      <c r="P92" s="5" t="s">
        <v>280</v>
      </c>
      <c r="Q92" s="5"/>
      <c r="R92" s="5"/>
      <c r="S92" s="5" t="s">
        <v>49</v>
      </c>
      <c r="T92" s="5" t="s">
        <v>473</v>
      </c>
      <c r="U92" s="6" t="s">
        <v>92</v>
      </c>
      <c r="V92" s="5" t="s">
        <v>603</v>
      </c>
      <c r="W92" s="5" t="s">
        <v>58</v>
      </c>
      <c r="X92" s="5" t="s">
        <v>282</v>
      </c>
      <c r="Y92" s="5" t="s">
        <v>283</v>
      </c>
      <c r="Z92" s="5" t="s">
        <v>284</v>
      </c>
      <c r="AA92" s="8">
        <v>103811</v>
      </c>
      <c r="AB92" s="8">
        <v>124</v>
      </c>
      <c r="AC92" s="8">
        <v>283.08999999999997</v>
      </c>
      <c r="AD92" s="7">
        <v>0</v>
      </c>
      <c r="AE92" s="8">
        <v>1.02</v>
      </c>
      <c r="AF92" s="8">
        <v>103069</v>
      </c>
      <c r="AG92" s="8">
        <v>119</v>
      </c>
      <c r="AH92" s="8">
        <v>0</v>
      </c>
      <c r="AI92" s="8">
        <v>0</v>
      </c>
      <c r="AJ92" s="8">
        <v>0</v>
      </c>
      <c r="AK92" s="8">
        <v>182</v>
      </c>
      <c r="AL92" s="8">
        <v>9</v>
      </c>
      <c r="AM92" s="8">
        <v>23</v>
      </c>
      <c r="AN92" s="8">
        <v>0</v>
      </c>
      <c r="AO92" s="8">
        <v>27541</v>
      </c>
      <c r="AP92" s="8">
        <v>16033</v>
      </c>
      <c r="AQ92" s="8">
        <v>12640</v>
      </c>
      <c r="AR92" s="8">
        <v>6195</v>
      </c>
      <c r="AS92" s="8">
        <v>5</v>
      </c>
      <c r="AT92" s="8">
        <v>34834</v>
      </c>
      <c r="AU92" s="8">
        <v>34834</v>
      </c>
      <c r="AV92" s="8">
        <v>0</v>
      </c>
    </row>
    <row r="93" spans="1:48" x14ac:dyDescent="0.35">
      <c r="A93" s="4">
        <v>43352</v>
      </c>
      <c r="B93" s="5" t="s">
        <v>48</v>
      </c>
      <c r="C93" s="6" t="s">
        <v>89</v>
      </c>
      <c r="D93" s="5" t="s">
        <v>479</v>
      </c>
      <c r="E93" s="4">
        <v>43344</v>
      </c>
      <c r="F93" s="4">
        <v>43373</v>
      </c>
      <c r="G93" s="5" t="s">
        <v>49</v>
      </c>
      <c r="H93" s="6">
        <v>708222219377303</v>
      </c>
      <c r="I93" s="5" t="s">
        <v>294</v>
      </c>
      <c r="J93" s="6" t="s">
        <v>237</v>
      </c>
      <c r="K93" s="5" t="s">
        <v>521</v>
      </c>
      <c r="L93" s="4">
        <v>43344</v>
      </c>
      <c r="M93" s="4">
        <v>43373</v>
      </c>
      <c r="N93" s="5" t="s">
        <v>57</v>
      </c>
      <c r="O93" s="5"/>
      <c r="P93" s="5" t="s">
        <v>280</v>
      </c>
      <c r="Q93" s="5"/>
      <c r="R93" s="5"/>
      <c r="S93" s="5" t="s">
        <v>49</v>
      </c>
      <c r="T93" s="5" t="s">
        <v>473</v>
      </c>
      <c r="U93" s="6" t="s">
        <v>93</v>
      </c>
      <c r="V93" s="5" t="s">
        <v>573</v>
      </c>
      <c r="W93" s="5" t="s">
        <v>58</v>
      </c>
      <c r="X93" s="5" t="s">
        <v>282</v>
      </c>
      <c r="Y93" s="5" t="s">
        <v>283</v>
      </c>
      <c r="Z93" s="5" t="s">
        <v>284</v>
      </c>
      <c r="AA93" s="8">
        <v>84562</v>
      </c>
      <c r="AB93" s="8">
        <v>125</v>
      </c>
      <c r="AC93" s="8">
        <v>286.5</v>
      </c>
      <c r="AD93" s="7">
        <v>0</v>
      </c>
      <c r="AE93" s="8">
        <v>1.04</v>
      </c>
      <c r="AF93" s="8">
        <v>82239</v>
      </c>
      <c r="AG93" s="8">
        <v>100</v>
      </c>
      <c r="AH93" s="8">
        <v>0</v>
      </c>
      <c r="AI93" s="8">
        <v>0</v>
      </c>
      <c r="AJ93" s="8">
        <v>0</v>
      </c>
      <c r="AK93" s="8">
        <v>70</v>
      </c>
      <c r="AL93" s="8">
        <v>7</v>
      </c>
      <c r="AM93" s="8">
        <v>15</v>
      </c>
      <c r="AN93" s="8">
        <v>0</v>
      </c>
      <c r="AO93" s="8">
        <v>20560</v>
      </c>
      <c r="AP93" s="8">
        <v>10659</v>
      </c>
      <c r="AQ93" s="8">
        <v>7739</v>
      </c>
      <c r="AR93" s="8">
        <v>3980</v>
      </c>
      <c r="AS93" s="8">
        <v>5</v>
      </c>
      <c r="AT93" s="8">
        <v>26884</v>
      </c>
      <c r="AU93" s="8">
        <v>26884</v>
      </c>
      <c r="AV93" s="8">
        <v>0</v>
      </c>
    </row>
    <row r="94" spans="1:48" x14ac:dyDescent="0.35">
      <c r="A94" s="4">
        <v>43355</v>
      </c>
      <c r="B94" s="5" t="s">
        <v>48</v>
      </c>
      <c r="C94" s="6" t="s">
        <v>89</v>
      </c>
      <c r="D94" s="5" t="s">
        <v>479</v>
      </c>
      <c r="E94" s="4">
        <v>43344</v>
      </c>
      <c r="F94" s="4">
        <v>43373</v>
      </c>
      <c r="G94" s="5" t="s">
        <v>49</v>
      </c>
      <c r="H94" s="6">
        <v>708222219377303</v>
      </c>
      <c r="I94" s="5" t="s">
        <v>294</v>
      </c>
      <c r="J94" s="6" t="s">
        <v>236</v>
      </c>
      <c r="K94" s="5" t="s">
        <v>520</v>
      </c>
      <c r="L94" s="4">
        <v>43344</v>
      </c>
      <c r="M94" s="4">
        <v>43373</v>
      </c>
      <c r="N94" s="5" t="s">
        <v>57</v>
      </c>
      <c r="O94" s="5"/>
      <c r="P94" s="5" t="s">
        <v>280</v>
      </c>
      <c r="Q94" s="5"/>
      <c r="R94" s="5"/>
      <c r="S94" s="5" t="s">
        <v>49</v>
      </c>
      <c r="T94" s="5" t="s">
        <v>473</v>
      </c>
      <c r="U94" s="6" t="s">
        <v>92</v>
      </c>
      <c r="V94" s="5" t="s">
        <v>603</v>
      </c>
      <c r="W94" s="5" t="s">
        <v>58</v>
      </c>
      <c r="X94" s="5" t="s">
        <v>282</v>
      </c>
      <c r="Y94" s="5" t="s">
        <v>283</v>
      </c>
      <c r="Z94" s="5" t="s">
        <v>284</v>
      </c>
      <c r="AA94" s="8">
        <v>121083</v>
      </c>
      <c r="AB94" s="8">
        <v>145</v>
      </c>
      <c r="AC94" s="8">
        <v>297.84999999999997</v>
      </c>
      <c r="AD94" s="7">
        <v>0</v>
      </c>
      <c r="AE94" s="8">
        <v>1.03</v>
      </c>
      <c r="AF94" s="8">
        <v>119488</v>
      </c>
      <c r="AG94" s="8">
        <v>139</v>
      </c>
      <c r="AH94" s="8">
        <v>0</v>
      </c>
      <c r="AI94" s="8">
        <v>0</v>
      </c>
      <c r="AJ94" s="8">
        <v>0</v>
      </c>
      <c r="AK94" s="8">
        <v>219</v>
      </c>
      <c r="AL94" s="8">
        <v>16</v>
      </c>
      <c r="AM94" s="8">
        <v>27</v>
      </c>
      <c r="AN94" s="8">
        <v>0</v>
      </c>
      <c r="AO94" s="8">
        <v>32957</v>
      </c>
      <c r="AP94" s="8">
        <v>18547</v>
      </c>
      <c r="AQ94" s="8">
        <v>14478</v>
      </c>
      <c r="AR94" s="8">
        <v>7209</v>
      </c>
      <c r="AS94" s="8">
        <v>5</v>
      </c>
      <c r="AT94" s="8">
        <v>41929</v>
      </c>
      <c r="AU94" s="8">
        <v>41929</v>
      </c>
      <c r="AV94" s="8">
        <v>0</v>
      </c>
    </row>
    <row r="95" spans="1:48" x14ac:dyDescent="0.35">
      <c r="A95" s="4">
        <v>43353</v>
      </c>
      <c r="B95" s="5" t="s">
        <v>48</v>
      </c>
      <c r="C95" s="6" t="s">
        <v>89</v>
      </c>
      <c r="D95" s="5" t="s">
        <v>479</v>
      </c>
      <c r="E95" s="4">
        <v>43344</v>
      </c>
      <c r="F95" s="4">
        <v>43373</v>
      </c>
      <c r="G95" s="5" t="s">
        <v>49</v>
      </c>
      <c r="H95" s="6">
        <v>708222219377303</v>
      </c>
      <c r="I95" s="5" t="s">
        <v>294</v>
      </c>
      <c r="J95" s="6" t="s">
        <v>237</v>
      </c>
      <c r="K95" s="5" t="s">
        <v>521</v>
      </c>
      <c r="L95" s="4">
        <v>43344</v>
      </c>
      <c r="M95" s="4">
        <v>43373</v>
      </c>
      <c r="N95" s="5" t="s">
        <v>57</v>
      </c>
      <c r="O95" s="5"/>
      <c r="P95" s="5" t="s">
        <v>280</v>
      </c>
      <c r="Q95" s="5"/>
      <c r="R95" s="5"/>
      <c r="S95" s="5" t="s">
        <v>49</v>
      </c>
      <c r="T95" s="5" t="s">
        <v>473</v>
      </c>
      <c r="U95" s="6" t="s">
        <v>93</v>
      </c>
      <c r="V95" s="5" t="s">
        <v>573</v>
      </c>
      <c r="W95" s="5" t="s">
        <v>58</v>
      </c>
      <c r="X95" s="5" t="s">
        <v>282</v>
      </c>
      <c r="Y95" s="5" t="s">
        <v>283</v>
      </c>
      <c r="Z95" s="5" t="s">
        <v>284</v>
      </c>
      <c r="AA95" s="8">
        <v>95004</v>
      </c>
      <c r="AB95" s="8">
        <v>123</v>
      </c>
      <c r="AC95" s="8">
        <v>296.15999999999997</v>
      </c>
      <c r="AD95" s="7">
        <v>0</v>
      </c>
      <c r="AE95" s="8">
        <v>1.05</v>
      </c>
      <c r="AF95" s="8">
        <v>92193</v>
      </c>
      <c r="AG95" s="8">
        <v>91</v>
      </c>
      <c r="AH95" s="8">
        <v>0</v>
      </c>
      <c r="AI95" s="8">
        <v>0</v>
      </c>
      <c r="AJ95" s="8">
        <v>0</v>
      </c>
      <c r="AK95" s="8">
        <v>71</v>
      </c>
      <c r="AL95" s="8">
        <v>6</v>
      </c>
      <c r="AM95" s="8">
        <v>14</v>
      </c>
      <c r="AN95" s="8">
        <v>0</v>
      </c>
      <c r="AO95" s="8">
        <v>22934</v>
      </c>
      <c r="AP95" s="8">
        <v>11590</v>
      </c>
      <c r="AQ95" s="8">
        <v>8506</v>
      </c>
      <c r="AR95" s="8">
        <v>4432</v>
      </c>
      <c r="AS95" s="8">
        <v>5</v>
      </c>
      <c r="AT95" s="8">
        <v>30194</v>
      </c>
      <c r="AU95" s="8">
        <v>30194</v>
      </c>
      <c r="AV95" s="8">
        <v>0</v>
      </c>
    </row>
    <row r="96" spans="1:48" x14ac:dyDescent="0.35">
      <c r="A96" s="4">
        <v>43353</v>
      </c>
      <c r="B96" s="5" t="s">
        <v>59</v>
      </c>
      <c r="C96" s="6" t="s">
        <v>94</v>
      </c>
      <c r="D96" s="5" t="s">
        <v>480</v>
      </c>
      <c r="E96" s="4">
        <v>43344</v>
      </c>
      <c r="F96" s="4">
        <v>43373</v>
      </c>
      <c r="G96" s="5" t="s">
        <v>49</v>
      </c>
      <c r="H96" s="6">
        <v>708222219377303</v>
      </c>
      <c r="I96" s="5" t="s">
        <v>294</v>
      </c>
      <c r="J96" s="6" t="s">
        <v>238</v>
      </c>
      <c r="K96" s="5" t="s">
        <v>522</v>
      </c>
      <c r="L96" s="4">
        <v>43344</v>
      </c>
      <c r="M96" s="4">
        <v>43373</v>
      </c>
      <c r="N96" s="5" t="s">
        <v>57</v>
      </c>
      <c r="O96" s="5"/>
      <c r="P96" s="5" t="s">
        <v>280</v>
      </c>
      <c r="Q96" s="5"/>
      <c r="R96" s="5"/>
      <c r="S96" s="5" t="s">
        <v>49</v>
      </c>
      <c r="T96" s="5" t="s">
        <v>473</v>
      </c>
      <c r="U96" s="6" t="s">
        <v>95</v>
      </c>
      <c r="V96" s="5" t="s">
        <v>574</v>
      </c>
      <c r="W96" s="5" t="s">
        <v>58</v>
      </c>
      <c r="X96" s="5" t="s">
        <v>282</v>
      </c>
      <c r="Y96" s="5" t="s">
        <v>283</v>
      </c>
      <c r="Z96" s="5" t="s">
        <v>284</v>
      </c>
      <c r="AA96" s="8">
        <v>232731</v>
      </c>
      <c r="AB96" s="8">
        <v>100</v>
      </c>
      <c r="AC96" s="8">
        <v>326.64</v>
      </c>
      <c r="AD96" s="7">
        <v>0</v>
      </c>
      <c r="AE96" s="8">
        <v>1.03</v>
      </c>
      <c r="AF96" s="8">
        <v>229860</v>
      </c>
      <c r="AG96" s="8">
        <v>71</v>
      </c>
      <c r="AH96" s="8">
        <v>0</v>
      </c>
      <c r="AI96" s="8">
        <v>4</v>
      </c>
      <c r="AJ96" s="8">
        <v>0</v>
      </c>
      <c r="AK96" s="8">
        <v>19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</row>
    <row r="97" spans="1:48" x14ac:dyDescent="0.35">
      <c r="A97" s="4">
        <v>43349</v>
      </c>
      <c r="B97" s="5" t="s">
        <v>59</v>
      </c>
      <c r="C97" s="6" t="s">
        <v>94</v>
      </c>
      <c r="D97" s="5" t="s">
        <v>480</v>
      </c>
      <c r="E97" s="4">
        <v>43344</v>
      </c>
      <c r="F97" s="4">
        <v>43373</v>
      </c>
      <c r="G97" s="5" t="s">
        <v>49</v>
      </c>
      <c r="H97" s="6">
        <v>708222219377303</v>
      </c>
      <c r="I97" s="5" t="s">
        <v>294</v>
      </c>
      <c r="J97" s="6" t="s">
        <v>238</v>
      </c>
      <c r="K97" s="5" t="s">
        <v>522</v>
      </c>
      <c r="L97" s="4">
        <v>43344</v>
      </c>
      <c r="M97" s="4">
        <v>43373</v>
      </c>
      <c r="N97" s="5" t="s">
        <v>57</v>
      </c>
      <c r="O97" s="5"/>
      <c r="P97" s="5" t="s">
        <v>280</v>
      </c>
      <c r="Q97" s="5"/>
      <c r="R97" s="5"/>
      <c r="S97" s="5" t="s">
        <v>49</v>
      </c>
      <c r="T97" s="5" t="s">
        <v>473</v>
      </c>
      <c r="U97" s="6" t="s">
        <v>95</v>
      </c>
      <c r="V97" s="5" t="s">
        <v>574</v>
      </c>
      <c r="W97" s="5" t="s">
        <v>58</v>
      </c>
      <c r="X97" s="5" t="s">
        <v>282</v>
      </c>
      <c r="Y97" s="5" t="s">
        <v>283</v>
      </c>
      <c r="Z97" s="5" t="s">
        <v>284</v>
      </c>
      <c r="AA97" s="8">
        <v>233195</v>
      </c>
      <c r="AB97" s="8">
        <v>103</v>
      </c>
      <c r="AC97" s="8">
        <v>349.65999999999997</v>
      </c>
      <c r="AD97" s="7">
        <v>0</v>
      </c>
      <c r="AE97" s="8">
        <v>1.01</v>
      </c>
      <c r="AF97" s="8">
        <v>233195</v>
      </c>
      <c r="AG97" s="8">
        <v>69</v>
      </c>
      <c r="AH97" s="8">
        <v>0</v>
      </c>
      <c r="AI97" s="8">
        <v>5</v>
      </c>
      <c r="AJ97" s="8">
        <v>0</v>
      </c>
      <c r="AK97" s="8">
        <v>16</v>
      </c>
      <c r="AL97" s="8">
        <v>3</v>
      </c>
      <c r="AM97" s="8">
        <v>2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</row>
    <row r="98" spans="1:48" x14ac:dyDescent="0.35">
      <c r="A98" s="4">
        <v>43354</v>
      </c>
      <c r="B98" s="5" t="s">
        <v>48</v>
      </c>
      <c r="C98" s="6" t="s">
        <v>89</v>
      </c>
      <c r="D98" s="5" t="s">
        <v>479</v>
      </c>
      <c r="E98" s="4">
        <v>43344</v>
      </c>
      <c r="F98" s="4">
        <v>43373</v>
      </c>
      <c r="G98" s="5" t="s">
        <v>49</v>
      </c>
      <c r="H98" s="6">
        <v>708222219377303</v>
      </c>
      <c r="I98" s="5" t="s">
        <v>294</v>
      </c>
      <c r="J98" s="6" t="s">
        <v>237</v>
      </c>
      <c r="K98" s="5" t="s">
        <v>521</v>
      </c>
      <c r="L98" s="4">
        <v>43344</v>
      </c>
      <c r="M98" s="4">
        <v>43373</v>
      </c>
      <c r="N98" s="5" t="s">
        <v>57</v>
      </c>
      <c r="O98" s="5"/>
      <c r="P98" s="5" t="s">
        <v>280</v>
      </c>
      <c r="Q98" s="5"/>
      <c r="R98" s="5"/>
      <c r="S98" s="5" t="s">
        <v>49</v>
      </c>
      <c r="T98" s="5" t="s">
        <v>473</v>
      </c>
      <c r="U98" s="6" t="s">
        <v>93</v>
      </c>
      <c r="V98" s="5" t="s">
        <v>573</v>
      </c>
      <c r="W98" s="5" t="s">
        <v>58</v>
      </c>
      <c r="X98" s="5" t="s">
        <v>282</v>
      </c>
      <c r="Y98" s="5" t="s">
        <v>283</v>
      </c>
      <c r="Z98" s="5" t="s">
        <v>284</v>
      </c>
      <c r="AA98" s="8">
        <v>82942</v>
      </c>
      <c r="AB98" s="8">
        <v>128</v>
      </c>
      <c r="AC98" s="8">
        <v>290.95999999999998</v>
      </c>
      <c r="AD98" s="7">
        <v>0</v>
      </c>
      <c r="AE98" s="8">
        <v>1.05</v>
      </c>
      <c r="AF98" s="8">
        <v>80041</v>
      </c>
      <c r="AG98" s="8">
        <v>94</v>
      </c>
      <c r="AH98" s="8">
        <v>0</v>
      </c>
      <c r="AI98" s="8">
        <v>0</v>
      </c>
      <c r="AJ98" s="8">
        <v>0</v>
      </c>
      <c r="AK98" s="8">
        <v>57</v>
      </c>
      <c r="AL98" s="8">
        <v>5</v>
      </c>
      <c r="AM98" s="8">
        <v>20</v>
      </c>
      <c r="AN98" s="8">
        <v>0</v>
      </c>
      <c r="AO98" s="8">
        <v>20502</v>
      </c>
      <c r="AP98" s="8">
        <v>10758</v>
      </c>
      <c r="AQ98" s="8">
        <v>7937</v>
      </c>
      <c r="AR98" s="8">
        <v>3982</v>
      </c>
      <c r="AS98" s="8">
        <v>5</v>
      </c>
      <c r="AT98" s="8">
        <v>26542</v>
      </c>
      <c r="AU98" s="8">
        <v>26542</v>
      </c>
      <c r="AV98" s="8">
        <v>0</v>
      </c>
    </row>
    <row r="99" spans="1:48" x14ac:dyDescent="0.35">
      <c r="A99" s="4">
        <v>43354</v>
      </c>
      <c r="B99" s="5" t="s">
        <v>48</v>
      </c>
      <c r="C99" s="6" t="s">
        <v>89</v>
      </c>
      <c r="D99" s="5" t="s">
        <v>479</v>
      </c>
      <c r="E99" s="4">
        <v>43344</v>
      </c>
      <c r="F99" s="4">
        <v>43373</v>
      </c>
      <c r="G99" s="5" t="s">
        <v>49</v>
      </c>
      <c r="H99" s="6">
        <v>708222219377303</v>
      </c>
      <c r="I99" s="5" t="s">
        <v>294</v>
      </c>
      <c r="J99" s="6" t="s">
        <v>236</v>
      </c>
      <c r="K99" s="5" t="s">
        <v>520</v>
      </c>
      <c r="L99" s="4">
        <v>43344</v>
      </c>
      <c r="M99" s="4">
        <v>43373</v>
      </c>
      <c r="N99" s="5" t="s">
        <v>57</v>
      </c>
      <c r="O99" s="5"/>
      <c r="P99" s="5" t="s">
        <v>280</v>
      </c>
      <c r="Q99" s="5"/>
      <c r="R99" s="5"/>
      <c r="S99" s="5" t="s">
        <v>49</v>
      </c>
      <c r="T99" s="5" t="s">
        <v>473</v>
      </c>
      <c r="U99" s="6" t="s">
        <v>92</v>
      </c>
      <c r="V99" s="5" t="s">
        <v>603</v>
      </c>
      <c r="W99" s="5" t="s">
        <v>58</v>
      </c>
      <c r="X99" s="5" t="s">
        <v>282</v>
      </c>
      <c r="Y99" s="5" t="s">
        <v>283</v>
      </c>
      <c r="Z99" s="5" t="s">
        <v>284</v>
      </c>
      <c r="AA99" s="8">
        <v>108720</v>
      </c>
      <c r="AB99" s="8">
        <v>142</v>
      </c>
      <c r="AC99" s="8">
        <v>293.56</v>
      </c>
      <c r="AD99" s="7">
        <v>0</v>
      </c>
      <c r="AE99" s="8">
        <v>1.02</v>
      </c>
      <c r="AF99" s="8">
        <v>108402</v>
      </c>
      <c r="AG99" s="8">
        <v>141</v>
      </c>
      <c r="AH99" s="8">
        <v>0</v>
      </c>
      <c r="AI99" s="8">
        <v>0</v>
      </c>
      <c r="AJ99" s="8">
        <v>0</v>
      </c>
      <c r="AK99" s="8">
        <v>159</v>
      </c>
      <c r="AL99" s="8">
        <v>11</v>
      </c>
      <c r="AM99" s="8">
        <v>27</v>
      </c>
      <c r="AN99" s="8">
        <v>0</v>
      </c>
      <c r="AO99" s="8">
        <v>29869</v>
      </c>
      <c r="AP99" s="8">
        <v>17335</v>
      </c>
      <c r="AQ99" s="8">
        <v>13521</v>
      </c>
      <c r="AR99" s="8">
        <v>6569</v>
      </c>
      <c r="AS99" s="8">
        <v>5</v>
      </c>
      <c r="AT99" s="8">
        <v>37553</v>
      </c>
      <c r="AU99" s="8">
        <v>37553</v>
      </c>
      <c r="AV99" s="8">
        <v>0</v>
      </c>
    </row>
    <row r="100" spans="1:48" x14ac:dyDescent="0.35">
      <c r="A100" s="4">
        <v>43348</v>
      </c>
      <c r="B100" s="5" t="s">
        <v>48</v>
      </c>
      <c r="C100" s="6" t="s">
        <v>89</v>
      </c>
      <c r="D100" s="5" t="s">
        <v>479</v>
      </c>
      <c r="E100" s="4">
        <v>43344</v>
      </c>
      <c r="F100" s="4">
        <v>43373</v>
      </c>
      <c r="G100" s="5" t="s">
        <v>49</v>
      </c>
      <c r="H100" s="6">
        <v>708222219377303</v>
      </c>
      <c r="I100" s="5" t="s">
        <v>294</v>
      </c>
      <c r="J100" s="6" t="s">
        <v>236</v>
      </c>
      <c r="K100" s="5" t="s">
        <v>520</v>
      </c>
      <c r="L100" s="4">
        <v>43344</v>
      </c>
      <c r="M100" s="4">
        <v>43373</v>
      </c>
      <c r="N100" s="5" t="s">
        <v>57</v>
      </c>
      <c r="O100" s="5"/>
      <c r="P100" s="5" t="s">
        <v>280</v>
      </c>
      <c r="Q100" s="5"/>
      <c r="R100" s="5"/>
      <c r="S100" s="5" t="s">
        <v>49</v>
      </c>
      <c r="T100" s="5" t="s">
        <v>473</v>
      </c>
      <c r="U100" s="6" t="s">
        <v>92</v>
      </c>
      <c r="V100" s="5" t="s">
        <v>603</v>
      </c>
      <c r="W100" s="5" t="s">
        <v>58</v>
      </c>
      <c r="X100" s="5" t="s">
        <v>282</v>
      </c>
      <c r="Y100" s="5" t="s">
        <v>283</v>
      </c>
      <c r="Z100" s="5" t="s">
        <v>284</v>
      </c>
      <c r="AA100" s="8">
        <v>110294</v>
      </c>
      <c r="AB100" s="8">
        <v>145</v>
      </c>
      <c r="AC100" s="8">
        <v>269.39</v>
      </c>
      <c r="AD100" s="7">
        <v>0</v>
      </c>
      <c r="AE100" s="8">
        <v>1.01</v>
      </c>
      <c r="AF100" s="8">
        <v>110294</v>
      </c>
      <c r="AG100" s="8">
        <v>145</v>
      </c>
      <c r="AH100" s="8">
        <v>0</v>
      </c>
      <c r="AI100" s="8">
        <v>0</v>
      </c>
      <c r="AJ100" s="8">
        <v>0</v>
      </c>
      <c r="AK100" s="8">
        <v>215</v>
      </c>
      <c r="AL100" s="8">
        <v>13</v>
      </c>
      <c r="AM100" s="8">
        <v>41</v>
      </c>
      <c r="AN100" s="8">
        <v>0</v>
      </c>
      <c r="AO100" s="8">
        <v>31281</v>
      </c>
      <c r="AP100" s="8">
        <v>18406</v>
      </c>
      <c r="AQ100" s="8">
        <v>14317</v>
      </c>
      <c r="AR100" s="8">
        <v>6678</v>
      </c>
      <c r="AS100" s="8">
        <v>5</v>
      </c>
      <c r="AT100" s="8">
        <v>38857</v>
      </c>
      <c r="AU100" s="8">
        <v>38857</v>
      </c>
      <c r="AV100" s="8">
        <v>0</v>
      </c>
    </row>
    <row r="101" spans="1:48" x14ac:dyDescent="0.35">
      <c r="A101" s="4">
        <v>43351</v>
      </c>
      <c r="B101" s="5" t="s">
        <v>48</v>
      </c>
      <c r="C101" s="6" t="s">
        <v>89</v>
      </c>
      <c r="D101" s="5" t="s">
        <v>479</v>
      </c>
      <c r="E101" s="4">
        <v>43344</v>
      </c>
      <c r="F101" s="4">
        <v>43373</v>
      </c>
      <c r="G101" s="5" t="s">
        <v>49</v>
      </c>
      <c r="H101" s="6">
        <v>708222219377303</v>
      </c>
      <c r="I101" s="5" t="s">
        <v>294</v>
      </c>
      <c r="J101" s="6" t="s">
        <v>237</v>
      </c>
      <c r="K101" s="5" t="s">
        <v>521</v>
      </c>
      <c r="L101" s="4">
        <v>43344</v>
      </c>
      <c r="M101" s="4">
        <v>43373</v>
      </c>
      <c r="N101" s="5" t="s">
        <v>57</v>
      </c>
      <c r="O101" s="5"/>
      <c r="P101" s="5" t="s">
        <v>280</v>
      </c>
      <c r="Q101" s="5"/>
      <c r="R101" s="5"/>
      <c r="S101" s="5" t="s">
        <v>49</v>
      </c>
      <c r="T101" s="5" t="s">
        <v>473</v>
      </c>
      <c r="U101" s="6" t="s">
        <v>93</v>
      </c>
      <c r="V101" s="5" t="s">
        <v>573</v>
      </c>
      <c r="W101" s="5" t="s">
        <v>58</v>
      </c>
      <c r="X101" s="5" t="s">
        <v>282</v>
      </c>
      <c r="Y101" s="5" t="s">
        <v>283</v>
      </c>
      <c r="Z101" s="5" t="s">
        <v>284</v>
      </c>
      <c r="AA101" s="8">
        <v>82408</v>
      </c>
      <c r="AB101" s="8">
        <v>121</v>
      </c>
      <c r="AC101" s="8">
        <v>268.76</v>
      </c>
      <c r="AD101" s="7">
        <v>0</v>
      </c>
      <c r="AE101" s="8">
        <v>1.06</v>
      </c>
      <c r="AF101" s="8">
        <v>79023</v>
      </c>
      <c r="AG101" s="8">
        <v>107</v>
      </c>
      <c r="AH101" s="8">
        <v>0</v>
      </c>
      <c r="AI101" s="8">
        <v>0</v>
      </c>
      <c r="AJ101" s="8">
        <v>0</v>
      </c>
      <c r="AK101" s="8">
        <v>66</v>
      </c>
      <c r="AL101" s="8">
        <v>5</v>
      </c>
      <c r="AM101" s="8">
        <v>25</v>
      </c>
      <c r="AN101" s="8">
        <v>0</v>
      </c>
      <c r="AO101" s="8">
        <v>20636</v>
      </c>
      <c r="AP101" s="8">
        <v>11098</v>
      </c>
      <c r="AQ101" s="8">
        <v>8078</v>
      </c>
      <c r="AR101" s="8">
        <v>3934</v>
      </c>
      <c r="AS101" s="8">
        <v>5</v>
      </c>
      <c r="AT101" s="8">
        <v>26206</v>
      </c>
      <c r="AU101" s="8">
        <v>26206</v>
      </c>
      <c r="AV101" s="8">
        <v>0</v>
      </c>
    </row>
    <row r="102" spans="1:48" x14ac:dyDescent="0.35">
      <c r="A102" s="4">
        <v>43348</v>
      </c>
      <c r="B102" s="5" t="s">
        <v>59</v>
      </c>
      <c r="C102" s="6" t="s">
        <v>94</v>
      </c>
      <c r="D102" s="5" t="s">
        <v>480</v>
      </c>
      <c r="E102" s="4">
        <v>43344</v>
      </c>
      <c r="F102" s="4">
        <v>43373</v>
      </c>
      <c r="G102" s="5" t="s">
        <v>49</v>
      </c>
      <c r="H102" s="6">
        <v>708222219377303</v>
      </c>
      <c r="I102" s="5" t="s">
        <v>294</v>
      </c>
      <c r="J102" s="6" t="s">
        <v>238</v>
      </c>
      <c r="K102" s="5" t="s">
        <v>522</v>
      </c>
      <c r="L102" s="4">
        <v>43344</v>
      </c>
      <c r="M102" s="4">
        <v>43373</v>
      </c>
      <c r="N102" s="5" t="s">
        <v>57</v>
      </c>
      <c r="O102" s="5"/>
      <c r="P102" s="5" t="s">
        <v>280</v>
      </c>
      <c r="Q102" s="5"/>
      <c r="R102" s="5"/>
      <c r="S102" s="5" t="s">
        <v>49</v>
      </c>
      <c r="T102" s="5" t="s">
        <v>473</v>
      </c>
      <c r="U102" s="6" t="s">
        <v>95</v>
      </c>
      <c r="V102" s="5" t="s">
        <v>574</v>
      </c>
      <c r="W102" s="5" t="s">
        <v>58</v>
      </c>
      <c r="X102" s="5" t="s">
        <v>282</v>
      </c>
      <c r="Y102" s="5" t="s">
        <v>283</v>
      </c>
      <c r="Z102" s="5" t="s">
        <v>284</v>
      </c>
      <c r="AA102" s="8">
        <v>181691</v>
      </c>
      <c r="AB102" s="8">
        <v>67</v>
      </c>
      <c r="AC102" s="8">
        <v>241.07</v>
      </c>
      <c r="AD102" s="7">
        <v>0</v>
      </c>
      <c r="AE102" s="8">
        <v>1.02</v>
      </c>
      <c r="AF102" s="8">
        <v>181186</v>
      </c>
      <c r="AG102" s="8">
        <v>54</v>
      </c>
      <c r="AH102" s="8">
        <v>0</v>
      </c>
      <c r="AI102" s="8">
        <v>0</v>
      </c>
      <c r="AJ102" s="8">
        <v>0</v>
      </c>
      <c r="AK102" s="8">
        <v>12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</row>
    <row r="103" spans="1:48" x14ac:dyDescent="0.35">
      <c r="A103" s="4">
        <v>43347</v>
      </c>
      <c r="B103" s="5" t="s">
        <v>48</v>
      </c>
      <c r="C103" s="6" t="s">
        <v>89</v>
      </c>
      <c r="D103" s="5" t="s">
        <v>479</v>
      </c>
      <c r="E103" s="4">
        <v>43344</v>
      </c>
      <c r="F103" s="4">
        <v>43373</v>
      </c>
      <c r="G103" s="5" t="s">
        <v>49</v>
      </c>
      <c r="H103" s="6">
        <v>708222219377303</v>
      </c>
      <c r="I103" s="5" t="s">
        <v>294</v>
      </c>
      <c r="J103" s="6" t="s">
        <v>237</v>
      </c>
      <c r="K103" s="5" t="s">
        <v>521</v>
      </c>
      <c r="L103" s="4">
        <v>43344</v>
      </c>
      <c r="M103" s="4">
        <v>43373</v>
      </c>
      <c r="N103" s="5" t="s">
        <v>57</v>
      </c>
      <c r="O103" s="5"/>
      <c r="P103" s="5" t="s">
        <v>280</v>
      </c>
      <c r="Q103" s="5"/>
      <c r="R103" s="5"/>
      <c r="S103" s="5" t="s">
        <v>49</v>
      </c>
      <c r="T103" s="5" t="s">
        <v>473</v>
      </c>
      <c r="U103" s="6" t="s">
        <v>93</v>
      </c>
      <c r="V103" s="5" t="s">
        <v>573</v>
      </c>
      <c r="W103" s="5" t="s">
        <v>58</v>
      </c>
      <c r="X103" s="5" t="s">
        <v>282</v>
      </c>
      <c r="Y103" s="5" t="s">
        <v>283</v>
      </c>
      <c r="Z103" s="5" t="s">
        <v>284</v>
      </c>
      <c r="AA103" s="8">
        <v>100129</v>
      </c>
      <c r="AB103" s="8">
        <v>111</v>
      </c>
      <c r="AC103" s="8">
        <v>280.65999999999997</v>
      </c>
      <c r="AD103" s="7">
        <v>0</v>
      </c>
      <c r="AE103" s="8">
        <v>1.02</v>
      </c>
      <c r="AF103" s="8">
        <v>100000</v>
      </c>
      <c r="AG103" s="8">
        <v>103</v>
      </c>
      <c r="AH103" s="8">
        <v>0</v>
      </c>
      <c r="AI103" s="8">
        <v>0</v>
      </c>
      <c r="AJ103" s="8">
        <v>0</v>
      </c>
      <c r="AK103" s="8">
        <v>72</v>
      </c>
      <c r="AL103" s="8">
        <v>11</v>
      </c>
      <c r="AM103" s="8">
        <v>20</v>
      </c>
      <c r="AN103" s="8">
        <v>0</v>
      </c>
      <c r="AO103" s="8">
        <v>24444</v>
      </c>
      <c r="AP103" s="8">
        <v>13180</v>
      </c>
      <c r="AQ103" s="8">
        <v>9609</v>
      </c>
      <c r="AR103" s="8">
        <v>4794</v>
      </c>
      <c r="AS103" s="8">
        <v>5</v>
      </c>
      <c r="AT103" s="8">
        <v>31089</v>
      </c>
      <c r="AU103" s="8">
        <v>31089</v>
      </c>
      <c r="AV103" s="8">
        <v>0</v>
      </c>
    </row>
    <row r="104" spans="1:48" x14ac:dyDescent="0.35">
      <c r="A104" s="4">
        <v>43351</v>
      </c>
      <c r="B104" s="5" t="s">
        <v>48</v>
      </c>
      <c r="C104" s="6" t="s">
        <v>89</v>
      </c>
      <c r="D104" s="5" t="s">
        <v>479</v>
      </c>
      <c r="E104" s="4">
        <v>43344</v>
      </c>
      <c r="F104" s="4">
        <v>43373</v>
      </c>
      <c r="G104" s="5" t="s">
        <v>49</v>
      </c>
      <c r="H104" s="6">
        <v>708222219377303</v>
      </c>
      <c r="I104" s="5" t="s">
        <v>294</v>
      </c>
      <c r="J104" s="6" t="s">
        <v>236</v>
      </c>
      <c r="K104" s="5" t="s">
        <v>520</v>
      </c>
      <c r="L104" s="4">
        <v>43344</v>
      </c>
      <c r="M104" s="4">
        <v>43373</v>
      </c>
      <c r="N104" s="5" t="s">
        <v>57</v>
      </c>
      <c r="O104" s="5"/>
      <c r="P104" s="5" t="s">
        <v>280</v>
      </c>
      <c r="Q104" s="5"/>
      <c r="R104" s="5"/>
      <c r="S104" s="5" t="s">
        <v>49</v>
      </c>
      <c r="T104" s="5" t="s">
        <v>473</v>
      </c>
      <c r="U104" s="6" t="s">
        <v>92</v>
      </c>
      <c r="V104" s="5" t="s">
        <v>603</v>
      </c>
      <c r="W104" s="5" t="s">
        <v>58</v>
      </c>
      <c r="X104" s="5" t="s">
        <v>282</v>
      </c>
      <c r="Y104" s="5" t="s">
        <v>283</v>
      </c>
      <c r="Z104" s="5" t="s">
        <v>284</v>
      </c>
      <c r="AA104" s="8">
        <v>130598</v>
      </c>
      <c r="AB104" s="8">
        <v>144</v>
      </c>
      <c r="AC104" s="8">
        <v>284.92</v>
      </c>
      <c r="AD104" s="7">
        <v>0</v>
      </c>
      <c r="AE104" s="8">
        <v>1.02</v>
      </c>
      <c r="AF104" s="8">
        <v>129992</v>
      </c>
      <c r="AG104" s="8">
        <v>144</v>
      </c>
      <c r="AH104" s="8">
        <v>0</v>
      </c>
      <c r="AI104" s="8">
        <v>0</v>
      </c>
      <c r="AJ104" s="8">
        <v>0</v>
      </c>
      <c r="AK104" s="8">
        <v>219</v>
      </c>
      <c r="AL104" s="8">
        <v>13</v>
      </c>
      <c r="AM104" s="8">
        <v>45</v>
      </c>
      <c r="AN104" s="8">
        <v>0</v>
      </c>
      <c r="AO104" s="8">
        <v>34695</v>
      </c>
      <c r="AP104" s="8">
        <v>20296</v>
      </c>
      <c r="AQ104" s="8">
        <v>15893</v>
      </c>
      <c r="AR104" s="8">
        <v>7635</v>
      </c>
      <c r="AS104" s="8">
        <v>5</v>
      </c>
      <c r="AT104" s="8">
        <v>43169</v>
      </c>
      <c r="AU104" s="8">
        <v>43169</v>
      </c>
      <c r="AV104" s="8">
        <v>0</v>
      </c>
    </row>
    <row r="105" spans="1:48" x14ac:dyDescent="0.35">
      <c r="A105" s="4">
        <v>43353</v>
      </c>
      <c r="B105" s="5" t="s">
        <v>59</v>
      </c>
      <c r="C105" s="6" t="s">
        <v>96</v>
      </c>
      <c r="D105" s="5" t="s">
        <v>481</v>
      </c>
      <c r="E105" s="4">
        <v>43344</v>
      </c>
      <c r="F105" s="4">
        <v>43373</v>
      </c>
      <c r="G105" s="5" t="s">
        <v>49</v>
      </c>
      <c r="H105" s="6">
        <v>708222219377303</v>
      </c>
      <c r="I105" s="5" t="s">
        <v>294</v>
      </c>
      <c r="J105" s="6" t="s">
        <v>239</v>
      </c>
      <c r="K105" s="5" t="s">
        <v>523</v>
      </c>
      <c r="L105" s="4">
        <v>43344</v>
      </c>
      <c r="M105" s="4">
        <v>43373</v>
      </c>
      <c r="N105" s="5" t="s">
        <v>57</v>
      </c>
      <c r="O105" s="5"/>
      <c r="P105" s="5" t="s">
        <v>280</v>
      </c>
      <c r="Q105" s="5"/>
      <c r="R105" s="5"/>
      <c r="S105" s="5" t="s">
        <v>49</v>
      </c>
      <c r="T105" s="5" t="s">
        <v>473</v>
      </c>
      <c r="U105" s="6" t="s">
        <v>97</v>
      </c>
      <c r="V105" s="5" t="s">
        <v>589</v>
      </c>
      <c r="W105" s="5" t="s">
        <v>58</v>
      </c>
      <c r="X105" s="5" t="s">
        <v>282</v>
      </c>
      <c r="Y105" s="5" t="s">
        <v>283</v>
      </c>
      <c r="Z105" s="5" t="s">
        <v>284</v>
      </c>
      <c r="AA105" s="8">
        <v>34805</v>
      </c>
      <c r="AB105" s="8">
        <v>30</v>
      </c>
      <c r="AC105" s="8">
        <v>37.699999999999996</v>
      </c>
      <c r="AD105" s="7">
        <v>0</v>
      </c>
      <c r="AE105" s="8">
        <v>1.02</v>
      </c>
      <c r="AF105" s="8">
        <v>34687</v>
      </c>
      <c r="AG105" s="8">
        <v>20</v>
      </c>
      <c r="AH105" s="8">
        <v>0</v>
      </c>
      <c r="AI105" s="8">
        <v>3</v>
      </c>
      <c r="AJ105" s="8">
        <v>0</v>
      </c>
      <c r="AK105" s="8">
        <v>3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</row>
    <row r="106" spans="1:48" x14ac:dyDescent="0.35">
      <c r="A106" s="4">
        <v>43351</v>
      </c>
      <c r="B106" s="5" t="s">
        <v>59</v>
      </c>
      <c r="C106" s="6" t="s">
        <v>96</v>
      </c>
      <c r="D106" s="5" t="s">
        <v>481</v>
      </c>
      <c r="E106" s="4">
        <v>43344</v>
      </c>
      <c r="F106" s="4">
        <v>43373</v>
      </c>
      <c r="G106" s="5" t="s">
        <v>49</v>
      </c>
      <c r="H106" s="6">
        <v>708222219377303</v>
      </c>
      <c r="I106" s="5" t="s">
        <v>294</v>
      </c>
      <c r="J106" s="6" t="s">
        <v>239</v>
      </c>
      <c r="K106" s="5" t="s">
        <v>523</v>
      </c>
      <c r="L106" s="4">
        <v>43344</v>
      </c>
      <c r="M106" s="4">
        <v>43373</v>
      </c>
      <c r="N106" s="5" t="s">
        <v>57</v>
      </c>
      <c r="O106" s="5"/>
      <c r="P106" s="5" t="s">
        <v>280</v>
      </c>
      <c r="Q106" s="5"/>
      <c r="R106" s="5"/>
      <c r="S106" s="5" t="s">
        <v>49</v>
      </c>
      <c r="T106" s="5" t="s">
        <v>473</v>
      </c>
      <c r="U106" s="6" t="s">
        <v>98</v>
      </c>
      <c r="V106" s="5" t="s">
        <v>590</v>
      </c>
      <c r="W106" s="5" t="s">
        <v>58</v>
      </c>
      <c r="X106" s="5" t="s">
        <v>282</v>
      </c>
      <c r="Y106" s="5" t="s">
        <v>283</v>
      </c>
      <c r="Z106" s="5" t="s">
        <v>284</v>
      </c>
      <c r="AA106" s="8">
        <v>97415</v>
      </c>
      <c r="AB106" s="8">
        <v>36</v>
      </c>
      <c r="AC106" s="8">
        <v>111.81</v>
      </c>
      <c r="AD106" s="7">
        <v>0</v>
      </c>
      <c r="AE106" s="8">
        <v>1.01</v>
      </c>
      <c r="AF106" s="8">
        <v>97415</v>
      </c>
      <c r="AG106" s="8">
        <v>29</v>
      </c>
      <c r="AH106" s="8">
        <v>0</v>
      </c>
      <c r="AI106" s="8">
        <v>2</v>
      </c>
      <c r="AJ106" s="8">
        <v>0</v>
      </c>
      <c r="AK106" s="8">
        <v>8</v>
      </c>
      <c r="AL106" s="8">
        <v>0</v>
      </c>
      <c r="AM106" s="8">
        <v>3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</row>
    <row r="107" spans="1:48" x14ac:dyDescent="0.35">
      <c r="A107" s="4">
        <v>43352</v>
      </c>
      <c r="B107" s="5" t="s">
        <v>59</v>
      </c>
      <c r="C107" s="6" t="s">
        <v>96</v>
      </c>
      <c r="D107" s="5" t="s">
        <v>481</v>
      </c>
      <c r="E107" s="4">
        <v>43344</v>
      </c>
      <c r="F107" s="4">
        <v>43373</v>
      </c>
      <c r="G107" s="5" t="s">
        <v>49</v>
      </c>
      <c r="H107" s="6">
        <v>708222219377303</v>
      </c>
      <c r="I107" s="5" t="s">
        <v>294</v>
      </c>
      <c r="J107" s="6" t="s">
        <v>239</v>
      </c>
      <c r="K107" s="5" t="s">
        <v>523</v>
      </c>
      <c r="L107" s="4">
        <v>43344</v>
      </c>
      <c r="M107" s="4">
        <v>43373</v>
      </c>
      <c r="N107" s="5" t="s">
        <v>57</v>
      </c>
      <c r="O107" s="5"/>
      <c r="P107" s="5" t="s">
        <v>280</v>
      </c>
      <c r="Q107" s="5"/>
      <c r="R107" s="5"/>
      <c r="S107" s="5" t="s">
        <v>49</v>
      </c>
      <c r="T107" s="5" t="s">
        <v>473</v>
      </c>
      <c r="U107" s="6" t="s">
        <v>97</v>
      </c>
      <c r="V107" s="5" t="s">
        <v>589</v>
      </c>
      <c r="W107" s="5" t="s">
        <v>58</v>
      </c>
      <c r="X107" s="5" t="s">
        <v>282</v>
      </c>
      <c r="Y107" s="5" t="s">
        <v>283</v>
      </c>
      <c r="Z107" s="5" t="s">
        <v>284</v>
      </c>
      <c r="AA107" s="8">
        <v>52377</v>
      </c>
      <c r="AB107" s="8">
        <v>41</v>
      </c>
      <c r="AC107" s="8">
        <v>56.48</v>
      </c>
      <c r="AD107" s="7">
        <v>0</v>
      </c>
      <c r="AE107" s="8">
        <v>1.01</v>
      </c>
      <c r="AF107" s="8">
        <v>52377</v>
      </c>
      <c r="AG107" s="8">
        <v>30</v>
      </c>
      <c r="AH107" s="8">
        <v>0</v>
      </c>
      <c r="AI107" s="8">
        <v>0</v>
      </c>
      <c r="AJ107" s="8">
        <v>0</v>
      </c>
      <c r="AK107" s="8">
        <v>4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</row>
    <row r="108" spans="1:48" x14ac:dyDescent="0.35">
      <c r="A108" s="4">
        <v>43349</v>
      </c>
      <c r="B108" s="5" t="s">
        <v>48</v>
      </c>
      <c r="C108" s="6" t="s">
        <v>99</v>
      </c>
      <c r="D108" s="5" t="s">
        <v>482</v>
      </c>
      <c r="E108" s="4">
        <v>43344</v>
      </c>
      <c r="F108" s="4">
        <v>43373</v>
      </c>
      <c r="G108" s="5" t="s">
        <v>49</v>
      </c>
      <c r="H108" s="6">
        <v>708222219377303</v>
      </c>
      <c r="I108" s="5" t="s">
        <v>294</v>
      </c>
      <c r="J108" s="6" t="s">
        <v>240</v>
      </c>
      <c r="K108" s="5" t="s">
        <v>524</v>
      </c>
      <c r="L108" s="4">
        <v>43344</v>
      </c>
      <c r="M108" s="4">
        <v>43373</v>
      </c>
      <c r="N108" s="5" t="s">
        <v>57</v>
      </c>
      <c r="O108" s="5"/>
      <c r="P108" s="5" t="s">
        <v>280</v>
      </c>
      <c r="Q108" s="5"/>
      <c r="R108" s="5" t="s">
        <v>281</v>
      </c>
      <c r="S108" s="5" t="s">
        <v>49</v>
      </c>
      <c r="T108" s="5" t="s">
        <v>473</v>
      </c>
      <c r="U108" s="6" t="s">
        <v>100</v>
      </c>
      <c r="V108" s="5" t="s">
        <v>668</v>
      </c>
      <c r="W108" s="5" t="s">
        <v>58</v>
      </c>
      <c r="X108" s="5" t="s">
        <v>282</v>
      </c>
      <c r="Y108" s="5" t="s">
        <v>283</v>
      </c>
      <c r="Z108" s="5" t="s">
        <v>284</v>
      </c>
      <c r="AA108" s="8">
        <v>23051</v>
      </c>
      <c r="AB108" s="8">
        <v>33</v>
      </c>
      <c r="AC108" s="8">
        <v>90.300000000000011</v>
      </c>
      <c r="AD108" s="7">
        <v>0</v>
      </c>
      <c r="AE108" s="8">
        <v>1.28</v>
      </c>
      <c r="AF108" s="8">
        <v>18245</v>
      </c>
      <c r="AG108" s="8">
        <v>20</v>
      </c>
      <c r="AH108" s="8">
        <v>0</v>
      </c>
      <c r="AI108" s="8">
        <v>0</v>
      </c>
      <c r="AJ108" s="8">
        <v>0</v>
      </c>
      <c r="AK108" s="8">
        <v>10</v>
      </c>
      <c r="AL108" s="8">
        <v>0</v>
      </c>
      <c r="AM108" s="8">
        <v>2</v>
      </c>
      <c r="AN108" s="8">
        <v>0</v>
      </c>
      <c r="AO108" s="8">
        <v>10058</v>
      </c>
      <c r="AP108" s="8">
        <v>5013</v>
      </c>
      <c r="AQ108" s="8">
        <v>3046</v>
      </c>
      <c r="AR108" s="8">
        <v>2288</v>
      </c>
      <c r="AS108" s="8">
        <v>3</v>
      </c>
      <c r="AT108" s="8">
        <v>5073</v>
      </c>
      <c r="AU108" s="8">
        <v>5073</v>
      </c>
      <c r="AV108" s="8">
        <v>0</v>
      </c>
    </row>
    <row r="109" spans="1:48" x14ac:dyDescent="0.35">
      <c r="A109" s="4">
        <v>43353</v>
      </c>
      <c r="B109" s="5" t="s">
        <v>59</v>
      </c>
      <c r="C109" s="6" t="s">
        <v>96</v>
      </c>
      <c r="D109" s="5" t="s">
        <v>481</v>
      </c>
      <c r="E109" s="4">
        <v>43344</v>
      </c>
      <c r="F109" s="4">
        <v>43373</v>
      </c>
      <c r="G109" s="5" t="s">
        <v>49</v>
      </c>
      <c r="H109" s="6">
        <v>708222219377303</v>
      </c>
      <c r="I109" s="5" t="s">
        <v>294</v>
      </c>
      <c r="J109" s="6" t="s">
        <v>239</v>
      </c>
      <c r="K109" s="5" t="s">
        <v>523</v>
      </c>
      <c r="L109" s="4">
        <v>43344</v>
      </c>
      <c r="M109" s="4">
        <v>43373</v>
      </c>
      <c r="N109" s="5" t="s">
        <v>57</v>
      </c>
      <c r="O109" s="5"/>
      <c r="P109" s="5" t="s">
        <v>280</v>
      </c>
      <c r="Q109" s="5"/>
      <c r="R109" s="5"/>
      <c r="S109" s="5" t="s">
        <v>49</v>
      </c>
      <c r="T109" s="5" t="s">
        <v>473</v>
      </c>
      <c r="U109" s="6" t="s">
        <v>98</v>
      </c>
      <c r="V109" s="5" t="s">
        <v>590</v>
      </c>
      <c r="W109" s="5" t="s">
        <v>58</v>
      </c>
      <c r="X109" s="5" t="s">
        <v>282</v>
      </c>
      <c r="Y109" s="5" t="s">
        <v>283</v>
      </c>
      <c r="Z109" s="5" t="s">
        <v>284</v>
      </c>
      <c r="AA109" s="8">
        <v>83150</v>
      </c>
      <c r="AB109" s="8">
        <v>26</v>
      </c>
      <c r="AC109" s="8">
        <v>94.210000000000008</v>
      </c>
      <c r="AD109" s="7">
        <v>0</v>
      </c>
      <c r="AE109" s="8">
        <v>1.02</v>
      </c>
      <c r="AF109" s="8">
        <v>82481</v>
      </c>
      <c r="AG109" s="8">
        <v>25</v>
      </c>
      <c r="AH109" s="8">
        <v>0</v>
      </c>
      <c r="AI109" s="8">
        <v>0</v>
      </c>
      <c r="AJ109" s="8">
        <v>0</v>
      </c>
      <c r="AK109" s="8">
        <v>10</v>
      </c>
      <c r="AL109" s="8">
        <v>0</v>
      </c>
      <c r="AM109" s="8">
        <v>2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</row>
    <row r="110" spans="1:48" x14ac:dyDescent="0.35">
      <c r="A110" s="4">
        <v>43352</v>
      </c>
      <c r="B110" s="5" t="s">
        <v>48</v>
      </c>
      <c r="C110" s="6" t="s">
        <v>99</v>
      </c>
      <c r="D110" s="5" t="s">
        <v>482</v>
      </c>
      <c r="E110" s="4">
        <v>43344</v>
      </c>
      <c r="F110" s="4">
        <v>43373</v>
      </c>
      <c r="G110" s="5" t="s">
        <v>49</v>
      </c>
      <c r="H110" s="6">
        <v>708222219377303</v>
      </c>
      <c r="I110" s="5" t="s">
        <v>294</v>
      </c>
      <c r="J110" s="6" t="s">
        <v>241</v>
      </c>
      <c r="K110" s="5" t="s">
        <v>525</v>
      </c>
      <c r="L110" s="4">
        <v>43344</v>
      </c>
      <c r="M110" s="4">
        <v>43373</v>
      </c>
      <c r="N110" s="5" t="s">
        <v>57</v>
      </c>
      <c r="O110" s="5"/>
      <c r="P110" s="5" t="s">
        <v>280</v>
      </c>
      <c r="Q110" s="5"/>
      <c r="R110" s="5" t="s">
        <v>281</v>
      </c>
      <c r="S110" s="5" t="s">
        <v>49</v>
      </c>
      <c r="T110" s="5" t="s">
        <v>473</v>
      </c>
      <c r="U110" s="6" t="s">
        <v>101</v>
      </c>
      <c r="V110" s="5" t="s">
        <v>665</v>
      </c>
      <c r="W110" s="5" t="s">
        <v>58</v>
      </c>
      <c r="X110" s="5" t="s">
        <v>282</v>
      </c>
      <c r="Y110" s="5" t="s">
        <v>283</v>
      </c>
      <c r="Z110" s="5" t="s">
        <v>284</v>
      </c>
      <c r="AA110" s="8">
        <v>3522</v>
      </c>
      <c r="AB110" s="8">
        <v>10</v>
      </c>
      <c r="AC110" s="8">
        <v>36.19</v>
      </c>
      <c r="AD110" s="7">
        <v>0</v>
      </c>
      <c r="AE110" s="8">
        <v>2.11</v>
      </c>
      <c r="AF110" s="8">
        <v>1692</v>
      </c>
      <c r="AG110" s="8">
        <v>7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1627</v>
      </c>
      <c r="AP110" s="8">
        <v>895</v>
      </c>
      <c r="AQ110" s="8">
        <v>608</v>
      </c>
      <c r="AR110" s="8">
        <v>460</v>
      </c>
      <c r="AS110" s="8">
        <v>4</v>
      </c>
      <c r="AT110" s="8">
        <v>904</v>
      </c>
      <c r="AU110" s="8">
        <v>904</v>
      </c>
      <c r="AV110" s="8">
        <v>0</v>
      </c>
    </row>
    <row r="111" spans="1:48" x14ac:dyDescent="0.35">
      <c r="A111" s="4">
        <v>43348</v>
      </c>
      <c r="B111" s="5" t="s">
        <v>48</v>
      </c>
      <c r="C111" s="6" t="s">
        <v>99</v>
      </c>
      <c r="D111" s="5" t="s">
        <v>482</v>
      </c>
      <c r="E111" s="4">
        <v>43344</v>
      </c>
      <c r="F111" s="4">
        <v>43373</v>
      </c>
      <c r="G111" s="5" t="s">
        <v>49</v>
      </c>
      <c r="H111" s="6">
        <v>708222219377303</v>
      </c>
      <c r="I111" s="5" t="s">
        <v>294</v>
      </c>
      <c r="J111" s="6" t="s">
        <v>242</v>
      </c>
      <c r="K111" s="5" t="s">
        <v>526</v>
      </c>
      <c r="L111" s="4">
        <v>43344</v>
      </c>
      <c r="M111" s="4">
        <v>43373</v>
      </c>
      <c r="N111" s="5" t="s">
        <v>57</v>
      </c>
      <c r="O111" s="5"/>
      <c r="P111" s="5" t="s">
        <v>280</v>
      </c>
      <c r="Q111" s="5"/>
      <c r="R111" s="5" t="s">
        <v>281</v>
      </c>
      <c r="S111" s="5" t="s">
        <v>49</v>
      </c>
      <c r="T111" s="5" t="s">
        <v>473</v>
      </c>
      <c r="U111" s="6" t="s">
        <v>102</v>
      </c>
      <c r="V111" s="5" t="s">
        <v>669</v>
      </c>
      <c r="W111" s="5" t="s">
        <v>58</v>
      </c>
      <c r="X111" s="5" t="s">
        <v>282</v>
      </c>
      <c r="Y111" s="5" t="s">
        <v>283</v>
      </c>
      <c r="Z111" s="5" t="s">
        <v>284</v>
      </c>
      <c r="AA111" s="8">
        <v>23272</v>
      </c>
      <c r="AB111" s="8">
        <v>24</v>
      </c>
      <c r="AC111" s="8">
        <v>87.76</v>
      </c>
      <c r="AD111" s="7">
        <v>0</v>
      </c>
      <c r="AE111" s="8">
        <v>1.1399999999999999</v>
      </c>
      <c r="AF111" s="8">
        <v>20681</v>
      </c>
      <c r="AG111" s="8">
        <v>13</v>
      </c>
      <c r="AH111" s="8">
        <v>0</v>
      </c>
      <c r="AI111" s="8">
        <v>0</v>
      </c>
      <c r="AJ111" s="8">
        <v>0</v>
      </c>
      <c r="AK111" s="8">
        <v>9</v>
      </c>
      <c r="AL111" s="8">
        <v>0</v>
      </c>
      <c r="AM111" s="8">
        <v>0</v>
      </c>
      <c r="AN111" s="8">
        <v>0</v>
      </c>
      <c r="AO111" s="8">
        <v>10503</v>
      </c>
      <c r="AP111" s="8">
        <v>5057</v>
      </c>
      <c r="AQ111" s="8">
        <v>3048</v>
      </c>
      <c r="AR111" s="8">
        <v>2264</v>
      </c>
      <c r="AS111" s="8">
        <v>3</v>
      </c>
      <c r="AT111" s="8">
        <v>5100</v>
      </c>
      <c r="AU111" s="8">
        <v>5100</v>
      </c>
      <c r="AV111" s="8">
        <v>0</v>
      </c>
    </row>
    <row r="112" spans="1:48" x14ac:dyDescent="0.35">
      <c r="A112" s="4">
        <v>43352</v>
      </c>
      <c r="B112" s="5" t="s">
        <v>48</v>
      </c>
      <c r="C112" s="6" t="s">
        <v>99</v>
      </c>
      <c r="D112" s="5" t="s">
        <v>482</v>
      </c>
      <c r="E112" s="4">
        <v>43344</v>
      </c>
      <c r="F112" s="4">
        <v>43373</v>
      </c>
      <c r="G112" s="5" t="s">
        <v>49</v>
      </c>
      <c r="H112" s="6">
        <v>708222219377303</v>
      </c>
      <c r="I112" s="5" t="s">
        <v>294</v>
      </c>
      <c r="J112" s="6" t="s">
        <v>240</v>
      </c>
      <c r="K112" s="5" t="s">
        <v>524</v>
      </c>
      <c r="L112" s="4">
        <v>43344</v>
      </c>
      <c r="M112" s="4">
        <v>43373</v>
      </c>
      <c r="N112" s="5" t="s">
        <v>57</v>
      </c>
      <c r="O112" s="5"/>
      <c r="P112" s="5" t="s">
        <v>280</v>
      </c>
      <c r="Q112" s="5"/>
      <c r="R112" s="5" t="s">
        <v>281</v>
      </c>
      <c r="S112" s="5" t="s">
        <v>49</v>
      </c>
      <c r="T112" s="5" t="s">
        <v>473</v>
      </c>
      <c r="U112" s="6" t="s">
        <v>103</v>
      </c>
      <c r="V112" s="5" t="s">
        <v>667</v>
      </c>
      <c r="W112" s="5" t="s">
        <v>58</v>
      </c>
      <c r="X112" s="5" t="s">
        <v>282</v>
      </c>
      <c r="Y112" s="5" t="s">
        <v>283</v>
      </c>
      <c r="Z112" s="5" t="s">
        <v>284</v>
      </c>
      <c r="AA112" s="8">
        <v>2745</v>
      </c>
      <c r="AB112" s="8">
        <v>3</v>
      </c>
      <c r="AC112" s="8">
        <v>11.459999999999999</v>
      </c>
      <c r="AD112" s="7">
        <v>0</v>
      </c>
      <c r="AE112" s="8">
        <v>1.04</v>
      </c>
      <c r="AF112" s="8">
        <v>2672</v>
      </c>
      <c r="AG112" s="8">
        <v>3</v>
      </c>
      <c r="AH112" s="8">
        <v>0</v>
      </c>
      <c r="AI112" s="8">
        <v>0</v>
      </c>
      <c r="AJ112" s="8">
        <v>0</v>
      </c>
      <c r="AK112" s="8">
        <v>4</v>
      </c>
      <c r="AL112" s="8">
        <v>0</v>
      </c>
      <c r="AM112" s="8">
        <v>2</v>
      </c>
      <c r="AN112" s="8">
        <v>0</v>
      </c>
      <c r="AO112" s="8">
        <v>1217</v>
      </c>
      <c r="AP112" s="8">
        <v>580</v>
      </c>
      <c r="AQ112" s="8">
        <v>334</v>
      </c>
      <c r="AR112" s="8">
        <v>260</v>
      </c>
      <c r="AS112" s="8">
        <v>3</v>
      </c>
      <c r="AT112" s="8">
        <v>588</v>
      </c>
      <c r="AU112" s="8">
        <v>588</v>
      </c>
      <c r="AV112" s="8">
        <v>0</v>
      </c>
    </row>
    <row r="113" spans="1:48" x14ac:dyDescent="0.35">
      <c r="A113" s="4">
        <v>43354</v>
      </c>
      <c r="B113" s="5" t="s">
        <v>48</v>
      </c>
      <c r="C113" s="6" t="s">
        <v>99</v>
      </c>
      <c r="D113" s="5" t="s">
        <v>482</v>
      </c>
      <c r="E113" s="4">
        <v>43344</v>
      </c>
      <c r="F113" s="4">
        <v>43373</v>
      </c>
      <c r="G113" s="5" t="s">
        <v>49</v>
      </c>
      <c r="H113" s="6">
        <v>708222219377303</v>
      </c>
      <c r="I113" s="5" t="s">
        <v>294</v>
      </c>
      <c r="J113" s="6" t="s">
        <v>243</v>
      </c>
      <c r="K113" s="5" t="s">
        <v>527</v>
      </c>
      <c r="L113" s="4">
        <v>43344</v>
      </c>
      <c r="M113" s="4">
        <v>43373</v>
      </c>
      <c r="N113" s="5" t="s">
        <v>57</v>
      </c>
      <c r="O113" s="5"/>
      <c r="P113" s="5" t="s">
        <v>280</v>
      </c>
      <c r="Q113" s="5"/>
      <c r="R113" s="5" t="s">
        <v>281</v>
      </c>
      <c r="S113" s="5" t="s">
        <v>49</v>
      </c>
      <c r="T113" s="5" t="s">
        <v>473</v>
      </c>
      <c r="U113" s="6" t="s">
        <v>104</v>
      </c>
      <c r="V113" s="5" t="s">
        <v>678</v>
      </c>
      <c r="W113" s="5" t="s">
        <v>58</v>
      </c>
      <c r="X113" s="5" t="s">
        <v>282</v>
      </c>
      <c r="Y113" s="5" t="s">
        <v>283</v>
      </c>
      <c r="Z113" s="5" t="s">
        <v>284</v>
      </c>
      <c r="AA113" s="8">
        <v>813</v>
      </c>
      <c r="AB113" s="8">
        <v>0</v>
      </c>
      <c r="AC113" s="8">
        <v>8.81</v>
      </c>
      <c r="AD113" s="7">
        <v>0</v>
      </c>
      <c r="AE113" s="8">
        <v>1.1300000000000001</v>
      </c>
      <c r="AF113" s="8">
        <v>730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309</v>
      </c>
      <c r="AP113" s="8">
        <v>146</v>
      </c>
      <c r="AQ113" s="8">
        <v>88</v>
      </c>
      <c r="AR113" s="8">
        <v>67</v>
      </c>
      <c r="AS113" s="8">
        <v>3</v>
      </c>
      <c r="AT113" s="8">
        <v>145</v>
      </c>
      <c r="AU113" s="8">
        <v>145</v>
      </c>
      <c r="AV113" s="8">
        <v>0</v>
      </c>
    </row>
    <row r="114" spans="1:48" x14ac:dyDescent="0.35">
      <c r="A114" s="4">
        <v>43351</v>
      </c>
      <c r="B114" s="5" t="s">
        <v>48</v>
      </c>
      <c r="C114" s="6" t="s">
        <v>99</v>
      </c>
      <c r="D114" s="5" t="s">
        <v>482</v>
      </c>
      <c r="E114" s="4">
        <v>43344</v>
      </c>
      <c r="F114" s="4">
        <v>43373</v>
      </c>
      <c r="G114" s="5" t="s">
        <v>49</v>
      </c>
      <c r="H114" s="6">
        <v>708222219377303</v>
      </c>
      <c r="I114" s="5" t="s">
        <v>294</v>
      </c>
      <c r="J114" s="6" t="s">
        <v>244</v>
      </c>
      <c r="K114" s="5" t="s">
        <v>528</v>
      </c>
      <c r="L114" s="4">
        <v>43344</v>
      </c>
      <c r="M114" s="4">
        <v>43373</v>
      </c>
      <c r="N114" s="5" t="s">
        <v>57</v>
      </c>
      <c r="O114" s="5"/>
      <c r="P114" s="5" t="s">
        <v>280</v>
      </c>
      <c r="Q114" s="5"/>
      <c r="R114" s="5" t="s">
        <v>281</v>
      </c>
      <c r="S114" s="5" t="s">
        <v>49</v>
      </c>
      <c r="T114" s="5" t="s">
        <v>473</v>
      </c>
      <c r="U114" s="6" t="s">
        <v>105</v>
      </c>
      <c r="V114" s="5" t="s">
        <v>620</v>
      </c>
      <c r="W114" s="5" t="s">
        <v>58</v>
      </c>
      <c r="X114" s="5" t="s">
        <v>282</v>
      </c>
      <c r="Y114" s="5" t="s">
        <v>283</v>
      </c>
      <c r="Z114" s="5" t="s">
        <v>284</v>
      </c>
      <c r="AA114" s="8">
        <v>1320</v>
      </c>
      <c r="AB114" s="8">
        <v>6</v>
      </c>
      <c r="AC114" s="8">
        <v>5.79</v>
      </c>
      <c r="AD114" s="7">
        <v>0</v>
      </c>
      <c r="AE114" s="8">
        <v>1.04</v>
      </c>
      <c r="AF114" s="8">
        <v>1292</v>
      </c>
      <c r="AG114" s="8">
        <v>4</v>
      </c>
      <c r="AH114" s="8">
        <v>0</v>
      </c>
      <c r="AI114" s="8">
        <v>0</v>
      </c>
      <c r="AJ114" s="8">
        <v>0</v>
      </c>
      <c r="AK114" s="8">
        <v>2</v>
      </c>
      <c r="AL114" s="8">
        <v>0</v>
      </c>
      <c r="AM114" s="8">
        <v>0</v>
      </c>
      <c r="AN114" s="8">
        <v>0</v>
      </c>
      <c r="AO114" s="8">
        <v>623</v>
      </c>
      <c r="AP114" s="8">
        <v>349</v>
      </c>
      <c r="AQ114" s="8">
        <v>204</v>
      </c>
      <c r="AR114" s="8">
        <v>165</v>
      </c>
      <c r="AS114" s="8">
        <v>3</v>
      </c>
      <c r="AT114" s="8">
        <v>352</v>
      </c>
      <c r="AU114" s="8">
        <v>352</v>
      </c>
      <c r="AV114" s="8">
        <v>0</v>
      </c>
    </row>
    <row r="115" spans="1:48" x14ac:dyDescent="0.35">
      <c r="A115" s="4">
        <v>43353</v>
      </c>
      <c r="B115" s="5" t="s">
        <v>48</v>
      </c>
      <c r="C115" s="6" t="s">
        <v>99</v>
      </c>
      <c r="D115" s="5" t="s">
        <v>482</v>
      </c>
      <c r="E115" s="4">
        <v>43344</v>
      </c>
      <c r="F115" s="4">
        <v>43373</v>
      </c>
      <c r="G115" s="5" t="s">
        <v>49</v>
      </c>
      <c r="H115" s="6">
        <v>708222219377303</v>
      </c>
      <c r="I115" s="5" t="s">
        <v>294</v>
      </c>
      <c r="J115" s="6" t="s">
        <v>245</v>
      </c>
      <c r="K115" s="5" t="s">
        <v>529</v>
      </c>
      <c r="L115" s="4">
        <v>43344</v>
      </c>
      <c r="M115" s="4">
        <v>43373</v>
      </c>
      <c r="N115" s="5" t="s">
        <v>57</v>
      </c>
      <c r="O115" s="5"/>
      <c r="P115" s="5" t="s">
        <v>280</v>
      </c>
      <c r="Q115" s="5"/>
      <c r="R115" s="5" t="s">
        <v>281</v>
      </c>
      <c r="S115" s="5" t="s">
        <v>49</v>
      </c>
      <c r="T115" s="5" t="s">
        <v>473</v>
      </c>
      <c r="U115" s="6" t="s">
        <v>106</v>
      </c>
      <c r="V115" s="5" t="s">
        <v>583</v>
      </c>
      <c r="W115" s="5" t="s">
        <v>58</v>
      </c>
      <c r="X115" s="5" t="s">
        <v>282</v>
      </c>
      <c r="Y115" s="5" t="s">
        <v>283</v>
      </c>
      <c r="Z115" s="5" t="s">
        <v>284</v>
      </c>
      <c r="AA115" s="8">
        <v>11510</v>
      </c>
      <c r="AB115" s="8">
        <v>39</v>
      </c>
      <c r="AC115" s="8">
        <v>106.15</v>
      </c>
      <c r="AD115" s="7">
        <v>0</v>
      </c>
      <c r="AE115" s="8">
        <v>1.83</v>
      </c>
      <c r="AF115" s="8">
        <v>6386</v>
      </c>
      <c r="AG115" s="8">
        <v>17</v>
      </c>
      <c r="AH115" s="8">
        <v>0</v>
      </c>
      <c r="AI115" s="8">
        <v>0</v>
      </c>
      <c r="AJ115" s="8">
        <v>0</v>
      </c>
      <c r="AK115" s="8">
        <v>2</v>
      </c>
      <c r="AL115" s="8">
        <v>0</v>
      </c>
      <c r="AM115" s="8">
        <v>0</v>
      </c>
      <c r="AN115" s="8">
        <v>0</v>
      </c>
      <c r="AO115" s="8">
        <v>4773</v>
      </c>
      <c r="AP115" s="8">
        <v>2496</v>
      </c>
      <c r="AQ115" s="8">
        <v>1666</v>
      </c>
      <c r="AR115" s="8">
        <v>1277</v>
      </c>
      <c r="AS115" s="8">
        <v>4</v>
      </c>
      <c r="AT115" s="8">
        <v>2561</v>
      </c>
      <c r="AU115" s="8">
        <v>2561</v>
      </c>
      <c r="AV115" s="8">
        <v>0</v>
      </c>
    </row>
    <row r="116" spans="1:48" x14ac:dyDescent="0.35">
      <c r="A116" s="4">
        <v>43348</v>
      </c>
      <c r="B116" s="5" t="s">
        <v>48</v>
      </c>
      <c r="C116" s="6" t="s">
        <v>99</v>
      </c>
      <c r="D116" s="5" t="s">
        <v>482</v>
      </c>
      <c r="E116" s="4">
        <v>43344</v>
      </c>
      <c r="F116" s="4">
        <v>43373</v>
      </c>
      <c r="G116" s="5" t="s">
        <v>49</v>
      </c>
      <c r="H116" s="6">
        <v>708222219377303</v>
      </c>
      <c r="I116" s="5" t="s">
        <v>294</v>
      </c>
      <c r="J116" s="6" t="s">
        <v>241</v>
      </c>
      <c r="K116" s="5" t="s">
        <v>525</v>
      </c>
      <c r="L116" s="4">
        <v>43344</v>
      </c>
      <c r="M116" s="4">
        <v>43373</v>
      </c>
      <c r="N116" s="5" t="s">
        <v>57</v>
      </c>
      <c r="O116" s="5"/>
      <c r="P116" s="5" t="s">
        <v>280</v>
      </c>
      <c r="Q116" s="5"/>
      <c r="R116" s="5" t="s">
        <v>281</v>
      </c>
      <c r="S116" s="5" t="s">
        <v>49</v>
      </c>
      <c r="T116" s="5" t="s">
        <v>473</v>
      </c>
      <c r="U116" s="6" t="s">
        <v>107</v>
      </c>
      <c r="V116" s="5" t="s">
        <v>666</v>
      </c>
      <c r="W116" s="5" t="s">
        <v>58</v>
      </c>
      <c r="X116" s="5" t="s">
        <v>282</v>
      </c>
      <c r="Y116" s="5" t="s">
        <v>283</v>
      </c>
      <c r="Z116" s="5" t="s">
        <v>284</v>
      </c>
      <c r="AA116" s="8">
        <v>724</v>
      </c>
      <c r="AB116" s="8">
        <v>2</v>
      </c>
      <c r="AC116" s="8">
        <v>8.83</v>
      </c>
      <c r="AD116" s="7">
        <v>0</v>
      </c>
      <c r="AE116" s="8">
        <v>1.26</v>
      </c>
      <c r="AF116" s="8">
        <v>582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280</v>
      </c>
      <c r="AP116" s="8">
        <v>115</v>
      </c>
      <c r="AQ116" s="8">
        <v>65</v>
      </c>
      <c r="AR116" s="8">
        <v>49</v>
      </c>
      <c r="AS116" s="8">
        <v>3</v>
      </c>
      <c r="AT116" s="8">
        <v>123</v>
      </c>
      <c r="AU116" s="8">
        <v>123</v>
      </c>
      <c r="AV116" s="8">
        <v>0</v>
      </c>
    </row>
    <row r="117" spans="1:48" x14ac:dyDescent="0.35">
      <c r="A117" s="4">
        <v>43351</v>
      </c>
      <c r="B117" s="5" t="s">
        <v>48</v>
      </c>
      <c r="C117" s="6" t="s">
        <v>99</v>
      </c>
      <c r="D117" s="5" t="s">
        <v>482</v>
      </c>
      <c r="E117" s="4">
        <v>43344</v>
      </c>
      <c r="F117" s="4">
        <v>43373</v>
      </c>
      <c r="G117" s="5" t="s">
        <v>49</v>
      </c>
      <c r="H117" s="6">
        <v>708222219377303</v>
      </c>
      <c r="I117" s="5" t="s">
        <v>294</v>
      </c>
      <c r="J117" s="6" t="s">
        <v>245</v>
      </c>
      <c r="K117" s="5" t="s">
        <v>529</v>
      </c>
      <c r="L117" s="4">
        <v>43344</v>
      </c>
      <c r="M117" s="4">
        <v>43373</v>
      </c>
      <c r="N117" s="5" t="s">
        <v>57</v>
      </c>
      <c r="O117" s="5"/>
      <c r="P117" s="5" t="s">
        <v>280</v>
      </c>
      <c r="Q117" s="5"/>
      <c r="R117" s="5" t="s">
        <v>281</v>
      </c>
      <c r="S117" s="5" t="s">
        <v>49</v>
      </c>
      <c r="T117" s="5" t="s">
        <v>473</v>
      </c>
      <c r="U117" s="6" t="s">
        <v>108</v>
      </c>
      <c r="V117" s="5" t="s">
        <v>619</v>
      </c>
      <c r="W117" s="5" t="s">
        <v>58</v>
      </c>
      <c r="X117" s="5" t="s">
        <v>282</v>
      </c>
      <c r="Y117" s="5" t="s">
        <v>283</v>
      </c>
      <c r="Z117" s="5" t="s">
        <v>284</v>
      </c>
      <c r="AA117" s="8">
        <v>1177</v>
      </c>
      <c r="AB117" s="8">
        <v>2</v>
      </c>
      <c r="AC117" s="8">
        <v>12.53</v>
      </c>
      <c r="AD117" s="7">
        <v>0</v>
      </c>
      <c r="AE117" s="8">
        <v>1.0900000000000001</v>
      </c>
      <c r="AF117" s="8">
        <v>1099</v>
      </c>
      <c r="AG117" s="8">
        <v>2</v>
      </c>
      <c r="AH117" s="8">
        <v>0</v>
      </c>
      <c r="AI117" s="8">
        <v>0</v>
      </c>
      <c r="AJ117" s="8">
        <v>0</v>
      </c>
      <c r="AK117" s="8">
        <v>2</v>
      </c>
      <c r="AL117" s="8">
        <v>0</v>
      </c>
      <c r="AM117" s="8">
        <v>0</v>
      </c>
      <c r="AN117" s="8">
        <v>0</v>
      </c>
      <c r="AO117" s="8">
        <v>430</v>
      </c>
      <c r="AP117" s="8">
        <v>190</v>
      </c>
      <c r="AQ117" s="8">
        <v>90</v>
      </c>
      <c r="AR117" s="8">
        <v>72</v>
      </c>
      <c r="AS117" s="8">
        <v>3</v>
      </c>
      <c r="AT117" s="8">
        <v>189</v>
      </c>
      <c r="AU117" s="8">
        <v>189</v>
      </c>
      <c r="AV117" s="8">
        <v>0</v>
      </c>
    </row>
    <row r="118" spans="1:48" x14ac:dyDescent="0.35">
      <c r="A118" s="4">
        <v>43355</v>
      </c>
      <c r="B118" s="5" t="s">
        <v>48</v>
      </c>
      <c r="C118" s="6" t="s">
        <v>99</v>
      </c>
      <c r="D118" s="5" t="s">
        <v>482</v>
      </c>
      <c r="E118" s="4">
        <v>43344</v>
      </c>
      <c r="F118" s="4">
        <v>43373</v>
      </c>
      <c r="G118" s="5" t="s">
        <v>49</v>
      </c>
      <c r="H118" s="6">
        <v>708222219377303</v>
      </c>
      <c r="I118" s="5" t="s">
        <v>294</v>
      </c>
      <c r="J118" s="6" t="s">
        <v>244</v>
      </c>
      <c r="K118" s="5" t="s">
        <v>528</v>
      </c>
      <c r="L118" s="4">
        <v>43344</v>
      </c>
      <c r="M118" s="4">
        <v>43373</v>
      </c>
      <c r="N118" s="5" t="s">
        <v>57</v>
      </c>
      <c r="O118" s="5"/>
      <c r="P118" s="5" t="s">
        <v>280</v>
      </c>
      <c r="Q118" s="5"/>
      <c r="R118" s="5" t="s">
        <v>281</v>
      </c>
      <c r="S118" s="5" t="s">
        <v>49</v>
      </c>
      <c r="T118" s="5" t="s">
        <v>473</v>
      </c>
      <c r="U118" s="6" t="s">
        <v>109</v>
      </c>
      <c r="V118" s="5" t="s">
        <v>618</v>
      </c>
      <c r="W118" s="5" t="s">
        <v>58</v>
      </c>
      <c r="X118" s="5" t="s">
        <v>282</v>
      </c>
      <c r="Y118" s="5" t="s">
        <v>283</v>
      </c>
      <c r="Z118" s="5" t="s">
        <v>284</v>
      </c>
      <c r="AA118" s="8">
        <v>26258</v>
      </c>
      <c r="AB118" s="8">
        <v>31</v>
      </c>
      <c r="AC118" s="8">
        <v>98.38000000000001</v>
      </c>
      <c r="AD118" s="7">
        <v>0</v>
      </c>
      <c r="AE118" s="8">
        <v>1.1200000000000001</v>
      </c>
      <c r="AF118" s="8">
        <v>23869</v>
      </c>
      <c r="AG118" s="8">
        <v>22</v>
      </c>
      <c r="AH118" s="8">
        <v>0</v>
      </c>
      <c r="AI118" s="8">
        <v>0</v>
      </c>
      <c r="AJ118" s="8">
        <v>0</v>
      </c>
      <c r="AK118" s="8">
        <v>5</v>
      </c>
      <c r="AL118" s="8">
        <v>0</v>
      </c>
      <c r="AM118" s="8">
        <v>0</v>
      </c>
      <c r="AN118" s="8">
        <v>0</v>
      </c>
      <c r="AO118" s="8">
        <v>11646</v>
      </c>
      <c r="AP118" s="8">
        <v>5729</v>
      </c>
      <c r="AQ118" s="8">
        <v>3383</v>
      </c>
      <c r="AR118" s="8">
        <v>2537</v>
      </c>
      <c r="AS118" s="8">
        <v>3</v>
      </c>
      <c r="AT118" s="8">
        <v>5831</v>
      </c>
      <c r="AU118" s="8">
        <v>5831</v>
      </c>
      <c r="AV118" s="8">
        <v>0</v>
      </c>
    </row>
    <row r="119" spans="1:48" x14ac:dyDescent="0.35">
      <c r="A119" s="4">
        <v>43349</v>
      </c>
      <c r="B119" s="5" t="s">
        <v>48</v>
      </c>
      <c r="C119" s="6" t="s">
        <v>99</v>
      </c>
      <c r="D119" s="5" t="s">
        <v>482</v>
      </c>
      <c r="E119" s="4">
        <v>43344</v>
      </c>
      <c r="F119" s="4">
        <v>43373</v>
      </c>
      <c r="G119" s="5" t="s">
        <v>49</v>
      </c>
      <c r="H119" s="6">
        <v>708222219377303</v>
      </c>
      <c r="I119" s="5" t="s">
        <v>294</v>
      </c>
      <c r="J119" s="6" t="s">
        <v>243</v>
      </c>
      <c r="K119" s="5" t="s">
        <v>527</v>
      </c>
      <c r="L119" s="4">
        <v>43344</v>
      </c>
      <c r="M119" s="4">
        <v>43373</v>
      </c>
      <c r="N119" s="5" t="s">
        <v>57</v>
      </c>
      <c r="O119" s="5"/>
      <c r="P119" s="5" t="s">
        <v>280</v>
      </c>
      <c r="Q119" s="5"/>
      <c r="R119" s="5" t="s">
        <v>281</v>
      </c>
      <c r="S119" s="5" t="s">
        <v>49</v>
      </c>
      <c r="T119" s="5" t="s">
        <v>473</v>
      </c>
      <c r="U119" s="6" t="s">
        <v>110</v>
      </c>
      <c r="V119" s="5" t="s">
        <v>664</v>
      </c>
      <c r="W119" s="5" t="s">
        <v>58</v>
      </c>
      <c r="X119" s="5" t="s">
        <v>282</v>
      </c>
      <c r="Y119" s="5" t="s">
        <v>283</v>
      </c>
      <c r="Z119" s="5" t="s">
        <v>284</v>
      </c>
      <c r="AA119" s="8">
        <v>11667</v>
      </c>
      <c r="AB119" s="8">
        <v>33</v>
      </c>
      <c r="AC119" s="8">
        <v>110.51</v>
      </c>
      <c r="AD119" s="7">
        <v>0</v>
      </c>
      <c r="AE119" s="8">
        <v>1.86</v>
      </c>
      <c r="AF119" s="8">
        <v>6337</v>
      </c>
      <c r="AG119" s="8">
        <v>14</v>
      </c>
      <c r="AH119" s="8">
        <v>0</v>
      </c>
      <c r="AI119" s="8">
        <v>0</v>
      </c>
      <c r="AJ119" s="8">
        <v>0</v>
      </c>
      <c r="AK119" s="8">
        <v>2</v>
      </c>
      <c r="AL119" s="8">
        <v>0</v>
      </c>
      <c r="AM119" s="8">
        <v>0</v>
      </c>
      <c r="AN119" s="8">
        <v>0</v>
      </c>
      <c r="AO119" s="8">
        <v>4889</v>
      </c>
      <c r="AP119" s="8">
        <v>2547</v>
      </c>
      <c r="AQ119" s="8">
        <v>1685</v>
      </c>
      <c r="AR119" s="8">
        <v>1308</v>
      </c>
      <c r="AS119" s="8">
        <v>4</v>
      </c>
      <c r="AT119" s="8">
        <v>2637</v>
      </c>
      <c r="AU119" s="8">
        <v>2637</v>
      </c>
      <c r="AV119" s="8">
        <v>0</v>
      </c>
    </row>
    <row r="120" spans="1:48" x14ac:dyDescent="0.35">
      <c r="A120" s="4">
        <v>43351</v>
      </c>
      <c r="B120" s="5" t="s">
        <v>48</v>
      </c>
      <c r="C120" s="6" t="s">
        <v>99</v>
      </c>
      <c r="D120" s="5" t="s">
        <v>482</v>
      </c>
      <c r="E120" s="4">
        <v>43344</v>
      </c>
      <c r="F120" s="4">
        <v>43373</v>
      </c>
      <c r="G120" s="5" t="s">
        <v>49</v>
      </c>
      <c r="H120" s="6">
        <v>708222219377303</v>
      </c>
      <c r="I120" s="5" t="s">
        <v>294</v>
      </c>
      <c r="J120" s="6" t="s">
        <v>242</v>
      </c>
      <c r="K120" s="5" t="s">
        <v>526</v>
      </c>
      <c r="L120" s="4">
        <v>43344</v>
      </c>
      <c r="M120" s="4">
        <v>43373</v>
      </c>
      <c r="N120" s="5" t="s">
        <v>57</v>
      </c>
      <c r="O120" s="5"/>
      <c r="P120" s="5" t="s">
        <v>280</v>
      </c>
      <c r="Q120" s="5"/>
      <c r="R120" s="5" t="s">
        <v>281</v>
      </c>
      <c r="S120" s="5" t="s">
        <v>49</v>
      </c>
      <c r="T120" s="5" t="s">
        <v>473</v>
      </c>
      <c r="U120" s="6" t="s">
        <v>111</v>
      </c>
      <c r="V120" s="5" t="s">
        <v>578</v>
      </c>
      <c r="W120" s="5" t="s">
        <v>58</v>
      </c>
      <c r="X120" s="5" t="s">
        <v>282</v>
      </c>
      <c r="Y120" s="5" t="s">
        <v>283</v>
      </c>
      <c r="Z120" s="5" t="s">
        <v>284</v>
      </c>
      <c r="AA120" s="8">
        <v>2733</v>
      </c>
      <c r="AB120" s="8">
        <v>6</v>
      </c>
      <c r="AC120" s="8">
        <v>11.89</v>
      </c>
      <c r="AD120" s="7">
        <v>0</v>
      </c>
      <c r="AE120" s="8">
        <v>1.04</v>
      </c>
      <c r="AF120" s="8">
        <v>2675</v>
      </c>
      <c r="AG120" s="8">
        <v>3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1315</v>
      </c>
      <c r="AP120" s="8">
        <v>663</v>
      </c>
      <c r="AQ120" s="8">
        <v>390</v>
      </c>
      <c r="AR120" s="8">
        <v>315</v>
      </c>
      <c r="AS120" s="8">
        <v>3</v>
      </c>
      <c r="AT120" s="8">
        <v>672</v>
      </c>
      <c r="AU120" s="8">
        <v>672</v>
      </c>
      <c r="AV120" s="8">
        <v>0</v>
      </c>
    </row>
    <row r="121" spans="1:48" x14ac:dyDescent="0.35">
      <c r="A121" s="4">
        <v>43356</v>
      </c>
      <c r="B121" s="5" t="s">
        <v>48</v>
      </c>
      <c r="C121" s="6" t="s">
        <v>99</v>
      </c>
      <c r="D121" s="5" t="s">
        <v>482</v>
      </c>
      <c r="E121" s="4">
        <v>43344</v>
      </c>
      <c r="F121" s="4">
        <v>43373</v>
      </c>
      <c r="G121" s="5" t="s">
        <v>49</v>
      </c>
      <c r="H121" s="6">
        <v>708222219377303</v>
      </c>
      <c r="I121" s="5" t="s">
        <v>294</v>
      </c>
      <c r="J121" s="6" t="s">
        <v>241</v>
      </c>
      <c r="K121" s="5" t="s">
        <v>525</v>
      </c>
      <c r="L121" s="4">
        <v>43344</v>
      </c>
      <c r="M121" s="4">
        <v>43373</v>
      </c>
      <c r="N121" s="5" t="s">
        <v>57</v>
      </c>
      <c r="O121" s="5"/>
      <c r="P121" s="5" t="s">
        <v>280</v>
      </c>
      <c r="Q121" s="5"/>
      <c r="R121" s="5" t="s">
        <v>281</v>
      </c>
      <c r="S121" s="5" t="s">
        <v>49</v>
      </c>
      <c r="T121" s="5" t="s">
        <v>473</v>
      </c>
      <c r="U121" s="6" t="s">
        <v>107</v>
      </c>
      <c r="V121" s="5" t="s">
        <v>666</v>
      </c>
      <c r="W121" s="5" t="s">
        <v>58</v>
      </c>
      <c r="X121" s="5" t="s">
        <v>282</v>
      </c>
      <c r="Y121" s="5" t="s">
        <v>283</v>
      </c>
      <c r="Z121" s="5" t="s">
        <v>284</v>
      </c>
      <c r="AA121" s="8">
        <v>620</v>
      </c>
      <c r="AB121" s="8">
        <v>3</v>
      </c>
      <c r="AC121" s="8">
        <v>7.8599999999999994</v>
      </c>
      <c r="AD121" s="7">
        <v>0</v>
      </c>
      <c r="AE121" s="8">
        <v>1.29</v>
      </c>
      <c r="AF121" s="8">
        <v>486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261</v>
      </c>
      <c r="AP121" s="8">
        <v>116</v>
      </c>
      <c r="AQ121" s="8">
        <v>77</v>
      </c>
      <c r="AR121" s="8">
        <v>61</v>
      </c>
      <c r="AS121" s="8">
        <v>4</v>
      </c>
      <c r="AT121" s="8">
        <v>121</v>
      </c>
      <c r="AU121" s="8">
        <v>121</v>
      </c>
      <c r="AV121" s="8">
        <v>0</v>
      </c>
    </row>
    <row r="122" spans="1:48" x14ac:dyDescent="0.35">
      <c r="A122" s="4">
        <v>43355</v>
      </c>
      <c r="B122" s="5" t="s">
        <v>48</v>
      </c>
      <c r="C122" s="6" t="s">
        <v>99</v>
      </c>
      <c r="D122" s="5" t="s">
        <v>482</v>
      </c>
      <c r="E122" s="4">
        <v>43344</v>
      </c>
      <c r="F122" s="4">
        <v>43373</v>
      </c>
      <c r="G122" s="5" t="s">
        <v>49</v>
      </c>
      <c r="H122" s="6">
        <v>708222219377303</v>
      </c>
      <c r="I122" s="5" t="s">
        <v>294</v>
      </c>
      <c r="J122" s="6" t="s">
        <v>241</v>
      </c>
      <c r="K122" s="5" t="s">
        <v>525</v>
      </c>
      <c r="L122" s="4">
        <v>43344</v>
      </c>
      <c r="M122" s="4">
        <v>43373</v>
      </c>
      <c r="N122" s="5" t="s">
        <v>57</v>
      </c>
      <c r="O122" s="5"/>
      <c r="P122" s="5" t="s">
        <v>280</v>
      </c>
      <c r="Q122" s="5"/>
      <c r="R122" s="5" t="s">
        <v>281</v>
      </c>
      <c r="S122" s="5" t="s">
        <v>49</v>
      </c>
      <c r="T122" s="5" t="s">
        <v>473</v>
      </c>
      <c r="U122" s="6" t="s">
        <v>101</v>
      </c>
      <c r="V122" s="5" t="s">
        <v>665</v>
      </c>
      <c r="W122" s="5" t="s">
        <v>58</v>
      </c>
      <c r="X122" s="5" t="s">
        <v>282</v>
      </c>
      <c r="Y122" s="5" t="s">
        <v>283</v>
      </c>
      <c r="Z122" s="5" t="s">
        <v>284</v>
      </c>
      <c r="AA122" s="8">
        <v>4568</v>
      </c>
      <c r="AB122" s="8">
        <v>17</v>
      </c>
      <c r="AC122" s="8">
        <v>47.739999999999995</v>
      </c>
      <c r="AD122" s="7">
        <v>0</v>
      </c>
      <c r="AE122" s="8">
        <v>2.34</v>
      </c>
      <c r="AF122" s="8">
        <v>1974</v>
      </c>
      <c r="AG122" s="8">
        <v>5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2031</v>
      </c>
      <c r="AP122" s="8">
        <v>1166</v>
      </c>
      <c r="AQ122" s="8">
        <v>786</v>
      </c>
      <c r="AR122" s="8">
        <v>599</v>
      </c>
      <c r="AS122" s="8">
        <v>4</v>
      </c>
      <c r="AT122" s="8">
        <v>1176</v>
      </c>
      <c r="AU122" s="8">
        <v>1176</v>
      </c>
      <c r="AV122" s="8">
        <v>0</v>
      </c>
    </row>
    <row r="123" spans="1:48" x14ac:dyDescent="0.35">
      <c r="A123" s="4">
        <v>43353</v>
      </c>
      <c r="B123" s="5" t="s">
        <v>48</v>
      </c>
      <c r="C123" s="6" t="s">
        <v>99</v>
      </c>
      <c r="D123" s="5" t="s">
        <v>482</v>
      </c>
      <c r="E123" s="4">
        <v>43344</v>
      </c>
      <c r="F123" s="4">
        <v>43373</v>
      </c>
      <c r="G123" s="5" t="s">
        <v>49</v>
      </c>
      <c r="H123" s="6">
        <v>708222219377303</v>
      </c>
      <c r="I123" s="5" t="s">
        <v>294</v>
      </c>
      <c r="J123" s="6" t="s">
        <v>240</v>
      </c>
      <c r="K123" s="5" t="s">
        <v>524</v>
      </c>
      <c r="L123" s="4">
        <v>43344</v>
      </c>
      <c r="M123" s="4">
        <v>43373</v>
      </c>
      <c r="N123" s="5" t="s">
        <v>57</v>
      </c>
      <c r="O123" s="5"/>
      <c r="P123" s="5" t="s">
        <v>280</v>
      </c>
      <c r="Q123" s="5"/>
      <c r="R123" s="5" t="s">
        <v>281</v>
      </c>
      <c r="S123" s="5" t="s">
        <v>49</v>
      </c>
      <c r="T123" s="5" t="s">
        <v>473</v>
      </c>
      <c r="U123" s="6" t="s">
        <v>103</v>
      </c>
      <c r="V123" s="5" t="s">
        <v>667</v>
      </c>
      <c r="W123" s="5" t="s">
        <v>58</v>
      </c>
      <c r="X123" s="5" t="s">
        <v>282</v>
      </c>
      <c r="Y123" s="5" t="s">
        <v>283</v>
      </c>
      <c r="Z123" s="5" t="s">
        <v>284</v>
      </c>
      <c r="AA123" s="8">
        <v>2916</v>
      </c>
      <c r="AB123" s="8">
        <v>3</v>
      </c>
      <c r="AC123" s="8">
        <v>11.89</v>
      </c>
      <c r="AD123" s="7">
        <v>0</v>
      </c>
      <c r="AE123" s="8">
        <v>1.02</v>
      </c>
      <c r="AF123" s="8">
        <v>2892</v>
      </c>
      <c r="AG123" s="8">
        <v>3</v>
      </c>
      <c r="AH123" s="8">
        <v>0</v>
      </c>
      <c r="AI123" s="8">
        <v>0</v>
      </c>
      <c r="AJ123" s="8">
        <v>0</v>
      </c>
      <c r="AK123" s="8">
        <v>6</v>
      </c>
      <c r="AL123" s="8">
        <v>0</v>
      </c>
      <c r="AM123" s="8">
        <v>0</v>
      </c>
      <c r="AN123" s="8">
        <v>0</v>
      </c>
      <c r="AO123" s="8">
        <v>1255</v>
      </c>
      <c r="AP123" s="8">
        <v>639</v>
      </c>
      <c r="AQ123" s="8">
        <v>374</v>
      </c>
      <c r="AR123" s="8">
        <v>279</v>
      </c>
      <c r="AS123" s="8">
        <v>3</v>
      </c>
      <c r="AT123" s="8">
        <v>645</v>
      </c>
      <c r="AU123" s="8">
        <v>645</v>
      </c>
      <c r="AV123" s="8">
        <v>0</v>
      </c>
    </row>
    <row r="124" spans="1:48" x14ac:dyDescent="0.35">
      <c r="A124" s="4">
        <v>43354</v>
      </c>
      <c r="B124" s="5" t="s">
        <v>59</v>
      </c>
      <c r="C124" s="6" t="s">
        <v>96</v>
      </c>
      <c r="D124" s="5" t="s">
        <v>481</v>
      </c>
      <c r="E124" s="4">
        <v>43344</v>
      </c>
      <c r="F124" s="4">
        <v>43373</v>
      </c>
      <c r="G124" s="5" t="s">
        <v>49</v>
      </c>
      <c r="H124" s="6">
        <v>708222219377303</v>
      </c>
      <c r="I124" s="5" t="s">
        <v>294</v>
      </c>
      <c r="J124" s="6" t="s">
        <v>239</v>
      </c>
      <c r="K124" s="5" t="s">
        <v>523</v>
      </c>
      <c r="L124" s="4">
        <v>43344</v>
      </c>
      <c r="M124" s="4">
        <v>43373</v>
      </c>
      <c r="N124" s="5" t="s">
        <v>57</v>
      </c>
      <c r="O124" s="5"/>
      <c r="P124" s="5" t="s">
        <v>280</v>
      </c>
      <c r="Q124" s="5"/>
      <c r="R124" s="5"/>
      <c r="S124" s="5" t="s">
        <v>49</v>
      </c>
      <c r="T124" s="5" t="s">
        <v>473</v>
      </c>
      <c r="U124" s="6" t="s">
        <v>98</v>
      </c>
      <c r="V124" s="5" t="s">
        <v>590</v>
      </c>
      <c r="W124" s="5" t="s">
        <v>58</v>
      </c>
      <c r="X124" s="5" t="s">
        <v>282</v>
      </c>
      <c r="Y124" s="5" t="s">
        <v>283</v>
      </c>
      <c r="Z124" s="5" t="s">
        <v>284</v>
      </c>
      <c r="AA124" s="8">
        <v>45699</v>
      </c>
      <c r="AB124" s="8">
        <v>25</v>
      </c>
      <c r="AC124" s="8">
        <v>56.449999999999996</v>
      </c>
      <c r="AD124" s="7">
        <v>0</v>
      </c>
      <c r="AE124" s="8">
        <v>1.02</v>
      </c>
      <c r="AF124" s="8">
        <v>45346</v>
      </c>
      <c r="AG124" s="8">
        <v>20</v>
      </c>
      <c r="AH124" s="8">
        <v>0</v>
      </c>
      <c r="AI124" s="8">
        <v>0</v>
      </c>
      <c r="AJ124" s="8">
        <v>0</v>
      </c>
      <c r="AK124" s="8">
        <v>3</v>
      </c>
      <c r="AL124" s="8">
        <v>0</v>
      </c>
      <c r="AM124" s="8">
        <v>3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</row>
    <row r="125" spans="1:48" x14ac:dyDescent="0.35">
      <c r="A125" s="4">
        <v>43356</v>
      </c>
      <c r="B125" s="5" t="s">
        <v>48</v>
      </c>
      <c r="C125" s="6" t="s">
        <v>99</v>
      </c>
      <c r="D125" s="5" t="s">
        <v>482</v>
      </c>
      <c r="E125" s="4">
        <v>43344</v>
      </c>
      <c r="F125" s="4">
        <v>43373</v>
      </c>
      <c r="G125" s="5" t="s">
        <v>49</v>
      </c>
      <c r="H125" s="6">
        <v>708222219377303</v>
      </c>
      <c r="I125" s="5" t="s">
        <v>294</v>
      </c>
      <c r="J125" s="6" t="s">
        <v>242</v>
      </c>
      <c r="K125" s="5" t="s">
        <v>526</v>
      </c>
      <c r="L125" s="4">
        <v>43344</v>
      </c>
      <c r="M125" s="4">
        <v>43373</v>
      </c>
      <c r="N125" s="5" t="s">
        <v>57</v>
      </c>
      <c r="O125" s="5"/>
      <c r="P125" s="5" t="s">
        <v>280</v>
      </c>
      <c r="Q125" s="5"/>
      <c r="R125" s="5" t="s">
        <v>281</v>
      </c>
      <c r="S125" s="5" t="s">
        <v>49</v>
      </c>
      <c r="T125" s="5" t="s">
        <v>473</v>
      </c>
      <c r="U125" s="6" t="s">
        <v>102</v>
      </c>
      <c r="V125" s="5" t="s">
        <v>669</v>
      </c>
      <c r="W125" s="5" t="s">
        <v>58</v>
      </c>
      <c r="X125" s="5" t="s">
        <v>282</v>
      </c>
      <c r="Y125" s="5" t="s">
        <v>283</v>
      </c>
      <c r="Z125" s="5" t="s">
        <v>284</v>
      </c>
      <c r="AA125" s="8">
        <v>20112</v>
      </c>
      <c r="AB125" s="8">
        <v>39</v>
      </c>
      <c r="AC125" s="8">
        <v>79.98</v>
      </c>
      <c r="AD125" s="7">
        <v>0</v>
      </c>
      <c r="AE125" s="8">
        <v>1.1499999999999999</v>
      </c>
      <c r="AF125" s="8">
        <v>17692</v>
      </c>
      <c r="AG125" s="8">
        <v>21</v>
      </c>
      <c r="AH125" s="8">
        <v>0</v>
      </c>
      <c r="AI125" s="8">
        <v>0</v>
      </c>
      <c r="AJ125" s="8">
        <v>0</v>
      </c>
      <c r="AK125" s="8">
        <v>7</v>
      </c>
      <c r="AL125" s="8">
        <v>0</v>
      </c>
      <c r="AM125" s="8">
        <v>0</v>
      </c>
      <c r="AN125" s="8">
        <v>0</v>
      </c>
      <c r="AO125" s="8">
        <v>9369</v>
      </c>
      <c r="AP125" s="8">
        <v>4551</v>
      </c>
      <c r="AQ125" s="8">
        <v>2751</v>
      </c>
      <c r="AR125" s="8">
        <v>2040</v>
      </c>
      <c r="AS125" s="8">
        <v>4</v>
      </c>
      <c r="AT125" s="8">
        <v>4639</v>
      </c>
      <c r="AU125" s="8">
        <v>4639</v>
      </c>
      <c r="AV125" s="8">
        <v>0</v>
      </c>
    </row>
    <row r="126" spans="1:48" x14ac:dyDescent="0.35">
      <c r="A126" s="4">
        <v>43350</v>
      </c>
      <c r="B126" s="5" t="s">
        <v>48</v>
      </c>
      <c r="C126" s="6" t="s">
        <v>99</v>
      </c>
      <c r="D126" s="5" t="s">
        <v>482</v>
      </c>
      <c r="E126" s="4">
        <v>43344</v>
      </c>
      <c r="F126" s="4">
        <v>43373</v>
      </c>
      <c r="G126" s="5" t="s">
        <v>49</v>
      </c>
      <c r="H126" s="6">
        <v>708222219377303</v>
      </c>
      <c r="I126" s="5" t="s">
        <v>294</v>
      </c>
      <c r="J126" s="6" t="s">
        <v>244</v>
      </c>
      <c r="K126" s="5" t="s">
        <v>528</v>
      </c>
      <c r="L126" s="4">
        <v>43344</v>
      </c>
      <c r="M126" s="4">
        <v>43373</v>
      </c>
      <c r="N126" s="5" t="s">
        <v>57</v>
      </c>
      <c r="O126" s="5"/>
      <c r="P126" s="5" t="s">
        <v>280</v>
      </c>
      <c r="Q126" s="5"/>
      <c r="R126" s="5" t="s">
        <v>281</v>
      </c>
      <c r="S126" s="5" t="s">
        <v>49</v>
      </c>
      <c r="T126" s="5" t="s">
        <v>473</v>
      </c>
      <c r="U126" s="6" t="s">
        <v>105</v>
      </c>
      <c r="V126" s="5" t="s">
        <v>620</v>
      </c>
      <c r="W126" s="5" t="s">
        <v>58</v>
      </c>
      <c r="X126" s="5" t="s">
        <v>282</v>
      </c>
      <c r="Y126" s="5" t="s">
        <v>283</v>
      </c>
      <c r="Z126" s="5" t="s">
        <v>284</v>
      </c>
      <c r="AA126" s="8">
        <v>1869</v>
      </c>
      <c r="AB126" s="8">
        <v>3</v>
      </c>
      <c r="AC126" s="8">
        <v>8.56</v>
      </c>
      <c r="AD126" s="7">
        <v>0</v>
      </c>
      <c r="AE126" s="8">
        <v>1.04</v>
      </c>
      <c r="AF126" s="8">
        <v>1830</v>
      </c>
      <c r="AG126" s="8">
        <v>3</v>
      </c>
      <c r="AH126" s="8">
        <v>0</v>
      </c>
      <c r="AI126" s="8">
        <v>0</v>
      </c>
      <c r="AJ126" s="8">
        <v>0</v>
      </c>
      <c r="AK126" s="8">
        <v>2</v>
      </c>
      <c r="AL126" s="8">
        <v>0</v>
      </c>
      <c r="AM126" s="8">
        <v>2</v>
      </c>
      <c r="AN126" s="8">
        <v>0</v>
      </c>
      <c r="AO126" s="8">
        <v>911</v>
      </c>
      <c r="AP126" s="8">
        <v>528</v>
      </c>
      <c r="AQ126" s="8">
        <v>313</v>
      </c>
      <c r="AR126" s="8">
        <v>236</v>
      </c>
      <c r="AS126" s="8">
        <v>3</v>
      </c>
      <c r="AT126" s="8">
        <v>533</v>
      </c>
      <c r="AU126" s="8">
        <v>533</v>
      </c>
      <c r="AV126" s="8">
        <v>0</v>
      </c>
    </row>
    <row r="127" spans="1:48" x14ac:dyDescent="0.35">
      <c r="A127" s="4">
        <v>43355</v>
      </c>
      <c r="B127" s="5" t="s">
        <v>48</v>
      </c>
      <c r="C127" s="6" t="s">
        <v>99</v>
      </c>
      <c r="D127" s="5" t="s">
        <v>482</v>
      </c>
      <c r="E127" s="4">
        <v>43344</v>
      </c>
      <c r="F127" s="4">
        <v>43373</v>
      </c>
      <c r="G127" s="5" t="s">
        <v>49</v>
      </c>
      <c r="H127" s="6">
        <v>708222219377303</v>
      </c>
      <c r="I127" s="5" t="s">
        <v>294</v>
      </c>
      <c r="J127" s="6" t="s">
        <v>240</v>
      </c>
      <c r="K127" s="5" t="s">
        <v>524</v>
      </c>
      <c r="L127" s="4">
        <v>43344</v>
      </c>
      <c r="M127" s="4">
        <v>43373</v>
      </c>
      <c r="N127" s="5" t="s">
        <v>57</v>
      </c>
      <c r="O127" s="5"/>
      <c r="P127" s="5" t="s">
        <v>280</v>
      </c>
      <c r="Q127" s="5"/>
      <c r="R127" s="5" t="s">
        <v>281</v>
      </c>
      <c r="S127" s="5" t="s">
        <v>49</v>
      </c>
      <c r="T127" s="5" t="s">
        <v>473</v>
      </c>
      <c r="U127" s="6" t="s">
        <v>100</v>
      </c>
      <c r="V127" s="5" t="s">
        <v>668</v>
      </c>
      <c r="W127" s="5" t="s">
        <v>58</v>
      </c>
      <c r="X127" s="5" t="s">
        <v>282</v>
      </c>
      <c r="Y127" s="5" t="s">
        <v>283</v>
      </c>
      <c r="Z127" s="5" t="s">
        <v>284</v>
      </c>
      <c r="AA127" s="8">
        <v>20447</v>
      </c>
      <c r="AB127" s="8">
        <v>24</v>
      </c>
      <c r="AC127" s="8">
        <v>87.320000000000007</v>
      </c>
      <c r="AD127" s="7">
        <v>0</v>
      </c>
      <c r="AE127" s="8">
        <v>1.24</v>
      </c>
      <c r="AF127" s="8">
        <v>16722</v>
      </c>
      <c r="AG127" s="8">
        <v>12</v>
      </c>
      <c r="AH127" s="8">
        <v>0</v>
      </c>
      <c r="AI127" s="8">
        <v>0</v>
      </c>
      <c r="AJ127" s="8">
        <v>0</v>
      </c>
      <c r="AK127" s="8">
        <v>12</v>
      </c>
      <c r="AL127" s="8">
        <v>0</v>
      </c>
      <c r="AM127" s="8">
        <v>0</v>
      </c>
      <c r="AN127" s="8">
        <v>0</v>
      </c>
      <c r="AO127" s="8">
        <v>9239</v>
      </c>
      <c r="AP127" s="8">
        <v>4563</v>
      </c>
      <c r="AQ127" s="8">
        <v>2801</v>
      </c>
      <c r="AR127" s="8">
        <v>2123</v>
      </c>
      <c r="AS127" s="8">
        <v>3</v>
      </c>
      <c r="AT127" s="8">
        <v>4666</v>
      </c>
      <c r="AU127" s="8">
        <v>4666</v>
      </c>
      <c r="AV127" s="8">
        <v>0</v>
      </c>
    </row>
    <row r="128" spans="1:48" x14ac:dyDescent="0.35">
      <c r="A128" s="4">
        <v>43356</v>
      </c>
      <c r="B128" s="5" t="s">
        <v>48</v>
      </c>
      <c r="C128" s="6" t="s">
        <v>99</v>
      </c>
      <c r="D128" s="5" t="s">
        <v>482</v>
      </c>
      <c r="E128" s="4">
        <v>43344</v>
      </c>
      <c r="F128" s="4">
        <v>43373</v>
      </c>
      <c r="G128" s="5" t="s">
        <v>49</v>
      </c>
      <c r="H128" s="6">
        <v>708222219377303</v>
      </c>
      <c r="I128" s="5" t="s">
        <v>294</v>
      </c>
      <c r="J128" s="6" t="s">
        <v>243</v>
      </c>
      <c r="K128" s="5" t="s">
        <v>527</v>
      </c>
      <c r="L128" s="4">
        <v>43344</v>
      </c>
      <c r="M128" s="4">
        <v>43373</v>
      </c>
      <c r="N128" s="5" t="s">
        <v>57</v>
      </c>
      <c r="O128" s="5"/>
      <c r="P128" s="5" t="s">
        <v>280</v>
      </c>
      <c r="Q128" s="5"/>
      <c r="R128" s="5" t="s">
        <v>281</v>
      </c>
      <c r="S128" s="5" t="s">
        <v>49</v>
      </c>
      <c r="T128" s="5" t="s">
        <v>473</v>
      </c>
      <c r="U128" s="6" t="s">
        <v>104</v>
      </c>
      <c r="V128" s="5" t="s">
        <v>678</v>
      </c>
      <c r="W128" s="5" t="s">
        <v>58</v>
      </c>
      <c r="X128" s="5" t="s">
        <v>282</v>
      </c>
      <c r="Y128" s="5" t="s">
        <v>283</v>
      </c>
      <c r="Z128" s="5" t="s">
        <v>284</v>
      </c>
      <c r="AA128" s="8">
        <v>678</v>
      </c>
      <c r="AB128" s="8">
        <v>2</v>
      </c>
      <c r="AC128" s="8">
        <v>7.0299999999999994</v>
      </c>
      <c r="AD128" s="7">
        <v>0</v>
      </c>
      <c r="AE128" s="8">
        <v>1.1399999999999999</v>
      </c>
      <c r="AF128" s="8">
        <v>605</v>
      </c>
      <c r="AG128" s="8">
        <v>2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250</v>
      </c>
      <c r="AP128" s="8">
        <v>130</v>
      </c>
      <c r="AQ128" s="8">
        <v>69</v>
      </c>
      <c r="AR128" s="8">
        <v>45</v>
      </c>
      <c r="AS128" s="8">
        <v>3</v>
      </c>
      <c r="AT128" s="8">
        <v>137</v>
      </c>
      <c r="AU128" s="8">
        <v>137</v>
      </c>
      <c r="AV128" s="8">
        <v>0</v>
      </c>
    </row>
    <row r="129" spans="1:48" x14ac:dyDescent="0.35">
      <c r="A129" s="4">
        <v>43347</v>
      </c>
      <c r="B129" s="5" t="s">
        <v>59</v>
      </c>
      <c r="C129" s="6" t="s">
        <v>96</v>
      </c>
      <c r="D129" s="5" t="s">
        <v>481</v>
      </c>
      <c r="E129" s="4">
        <v>43344</v>
      </c>
      <c r="F129" s="4">
        <v>43373</v>
      </c>
      <c r="G129" s="5" t="s">
        <v>49</v>
      </c>
      <c r="H129" s="6">
        <v>708222219377303</v>
      </c>
      <c r="I129" s="5" t="s">
        <v>294</v>
      </c>
      <c r="J129" s="6" t="s">
        <v>239</v>
      </c>
      <c r="K129" s="5" t="s">
        <v>523</v>
      </c>
      <c r="L129" s="4">
        <v>43344</v>
      </c>
      <c r="M129" s="4">
        <v>43373</v>
      </c>
      <c r="N129" s="5" t="s">
        <v>57</v>
      </c>
      <c r="O129" s="5"/>
      <c r="P129" s="5" t="s">
        <v>280</v>
      </c>
      <c r="Q129" s="5"/>
      <c r="R129" s="5"/>
      <c r="S129" s="5" t="s">
        <v>49</v>
      </c>
      <c r="T129" s="5" t="s">
        <v>473</v>
      </c>
      <c r="U129" s="6" t="s">
        <v>97</v>
      </c>
      <c r="V129" s="5" t="s">
        <v>589</v>
      </c>
      <c r="W129" s="5" t="s">
        <v>58</v>
      </c>
      <c r="X129" s="5" t="s">
        <v>282</v>
      </c>
      <c r="Y129" s="5" t="s">
        <v>283</v>
      </c>
      <c r="Z129" s="5" t="s">
        <v>284</v>
      </c>
      <c r="AA129" s="8">
        <v>79476</v>
      </c>
      <c r="AB129" s="8">
        <v>57</v>
      </c>
      <c r="AC129" s="8">
        <v>95.75</v>
      </c>
      <c r="AD129" s="7">
        <v>0</v>
      </c>
      <c r="AE129" s="8">
        <v>1.01</v>
      </c>
      <c r="AF129" s="8">
        <v>79476</v>
      </c>
      <c r="AG129" s="8">
        <v>38</v>
      </c>
      <c r="AH129" s="8">
        <v>0</v>
      </c>
      <c r="AI129" s="8">
        <v>2</v>
      </c>
      <c r="AJ129" s="8">
        <v>0</v>
      </c>
      <c r="AK129" s="8">
        <v>4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</row>
    <row r="130" spans="1:48" x14ac:dyDescent="0.35">
      <c r="A130" s="4">
        <v>43352</v>
      </c>
      <c r="B130" s="5" t="s">
        <v>48</v>
      </c>
      <c r="C130" s="6" t="s">
        <v>99</v>
      </c>
      <c r="D130" s="5" t="s">
        <v>482</v>
      </c>
      <c r="E130" s="4">
        <v>43344</v>
      </c>
      <c r="F130" s="4">
        <v>43373</v>
      </c>
      <c r="G130" s="5" t="s">
        <v>49</v>
      </c>
      <c r="H130" s="6">
        <v>708222219377303</v>
      </c>
      <c r="I130" s="5" t="s">
        <v>294</v>
      </c>
      <c r="J130" s="6" t="s">
        <v>244</v>
      </c>
      <c r="K130" s="5" t="s">
        <v>528</v>
      </c>
      <c r="L130" s="4">
        <v>43344</v>
      </c>
      <c r="M130" s="4">
        <v>43373</v>
      </c>
      <c r="N130" s="5" t="s">
        <v>57</v>
      </c>
      <c r="O130" s="5"/>
      <c r="P130" s="5" t="s">
        <v>280</v>
      </c>
      <c r="Q130" s="5"/>
      <c r="R130" s="5" t="s">
        <v>281</v>
      </c>
      <c r="S130" s="5" t="s">
        <v>49</v>
      </c>
      <c r="T130" s="5" t="s">
        <v>473</v>
      </c>
      <c r="U130" s="6" t="s">
        <v>109</v>
      </c>
      <c r="V130" s="5" t="s">
        <v>618</v>
      </c>
      <c r="W130" s="5" t="s">
        <v>58</v>
      </c>
      <c r="X130" s="5" t="s">
        <v>282</v>
      </c>
      <c r="Y130" s="5" t="s">
        <v>283</v>
      </c>
      <c r="Z130" s="5" t="s">
        <v>284</v>
      </c>
      <c r="AA130" s="8">
        <v>22057</v>
      </c>
      <c r="AB130" s="8">
        <v>25</v>
      </c>
      <c r="AC130" s="8">
        <v>87.62</v>
      </c>
      <c r="AD130" s="7">
        <v>0</v>
      </c>
      <c r="AE130" s="8">
        <v>1.1399999999999999</v>
      </c>
      <c r="AF130" s="8">
        <v>19627</v>
      </c>
      <c r="AG130" s="8">
        <v>13</v>
      </c>
      <c r="AH130" s="8">
        <v>0</v>
      </c>
      <c r="AI130" s="8">
        <v>0</v>
      </c>
      <c r="AJ130" s="8">
        <v>0</v>
      </c>
      <c r="AK130" s="8">
        <v>4</v>
      </c>
      <c r="AL130" s="8">
        <v>0</v>
      </c>
      <c r="AM130" s="8">
        <v>0</v>
      </c>
      <c r="AN130" s="8">
        <v>0</v>
      </c>
      <c r="AO130" s="8">
        <v>10248</v>
      </c>
      <c r="AP130" s="8">
        <v>4948</v>
      </c>
      <c r="AQ130" s="8">
        <v>2949</v>
      </c>
      <c r="AR130" s="8">
        <v>2217</v>
      </c>
      <c r="AS130" s="8">
        <v>3</v>
      </c>
      <c r="AT130" s="8">
        <v>5058</v>
      </c>
      <c r="AU130" s="8">
        <v>5058</v>
      </c>
      <c r="AV130" s="8">
        <v>0</v>
      </c>
    </row>
    <row r="131" spans="1:48" x14ac:dyDescent="0.35">
      <c r="A131" s="4">
        <v>43349</v>
      </c>
      <c r="B131" s="5" t="s">
        <v>48</v>
      </c>
      <c r="C131" s="6" t="s">
        <v>99</v>
      </c>
      <c r="D131" s="5" t="s">
        <v>482</v>
      </c>
      <c r="E131" s="4">
        <v>43344</v>
      </c>
      <c r="F131" s="4">
        <v>43373</v>
      </c>
      <c r="G131" s="5" t="s">
        <v>49</v>
      </c>
      <c r="H131" s="6">
        <v>708222219377303</v>
      </c>
      <c r="I131" s="5" t="s">
        <v>294</v>
      </c>
      <c r="J131" s="6" t="s">
        <v>242</v>
      </c>
      <c r="K131" s="5" t="s">
        <v>526</v>
      </c>
      <c r="L131" s="4">
        <v>43344</v>
      </c>
      <c r="M131" s="4">
        <v>43373</v>
      </c>
      <c r="N131" s="5" t="s">
        <v>57</v>
      </c>
      <c r="O131" s="5"/>
      <c r="P131" s="5" t="s">
        <v>280</v>
      </c>
      <c r="Q131" s="5"/>
      <c r="R131" s="5" t="s">
        <v>281</v>
      </c>
      <c r="S131" s="5" t="s">
        <v>49</v>
      </c>
      <c r="T131" s="5" t="s">
        <v>473</v>
      </c>
      <c r="U131" s="6" t="s">
        <v>111</v>
      </c>
      <c r="V131" s="5" t="s">
        <v>578</v>
      </c>
      <c r="W131" s="5" t="s">
        <v>58</v>
      </c>
      <c r="X131" s="5" t="s">
        <v>282</v>
      </c>
      <c r="Y131" s="5" t="s">
        <v>283</v>
      </c>
      <c r="Z131" s="5" t="s">
        <v>284</v>
      </c>
      <c r="AA131" s="8">
        <v>4510</v>
      </c>
      <c r="AB131" s="8">
        <v>4</v>
      </c>
      <c r="AC131" s="8">
        <v>19.180000000000003</v>
      </c>
      <c r="AD131" s="7">
        <v>0</v>
      </c>
      <c r="AE131" s="8">
        <v>1.02</v>
      </c>
      <c r="AF131" s="8">
        <v>4472</v>
      </c>
      <c r="AG131" s="8">
        <v>4</v>
      </c>
      <c r="AH131" s="8">
        <v>0</v>
      </c>
      <c r="AI131" s="8">
        <v>0</v>
      </c>
      <c r="AJ131" s="8">
        <v>0</v>
      </c>
      <c r="AK131" s="8">
        <v>8</v>
      </c>
      <c r="AL131" s="8">
        <v>2</v>
      </c>
      <c r="AM131" s="8">
        <v>2</v>
      </c>
      <c r="AN131" s="8">
        <v>0</v>
      </c>
      <c r="AO131" s="8">
        <v>2112</v>
      </c>
      <c r="AP131" s="8">
        <v>1078</v>
      </c>
      <c r="AQ131" s="8">
        <v>593</v>
      </c>
      <c r="AR131" s="8">
        <v>457</v>
      </c>
      <c r="AS131" s="8">
        <v>3</v>
      </c>
      <c r="AT131" s="8">
        <v>1092</v>
      </c>
      <c r="AU131" s="8">
        <v>1092</v>
      </c>
      <c r="AV131" s="8">
        <v>0</v>
      </c>
    </row>
    <row r="132" spans="1:48" x14ac:dyDescent="0.35">
      <c r="A132" s="4">
        <v>43356</v>
      </c>
      <c r="B132" s="5" t="s">
        <v>48</v>
      </c>
      <c r="C132" s="6" t="s">
        <v>99</v>
      </c>
      <c r="D132" s="5" t="s">
        <v>482</v>
      </c>
      <c r="E132" s="4">
        <v>43344</v>
      </c>
      <c r="F132" s="4">
        <v>43373</v>
      </c>
      <c r="G132" s="5" t="s">
        <v>49</v>
      </c>
      <c r="H132" s="6">
        <v>708222219377303</v>
      </c>
      <c r="I132" s="5" t="s">
        <v>294</v>
      </c>
      <c r="J132" s="6" t="s">
        <v>243</v>
      </c>
      <c r="K132" s="5" t="s">
        <v>527</v>
      </c>
      <c r="L132" s="4">
        <v>43344</v>
      </c>
      <c r="M132" s="4">
        <v>43373</v>
      </c>
      <c r="N132" s="5" t="s">
        <v>57</v>
      </c>
      <c r="O132" s="5"/>
      <c r="P132" s="5" t="s">
        <v>280</v>
      </c>
      <c r="Q132" s="5"/>
      <c r="R132" s="5" t="s">
        <v>281</v>
      </c>
      <c r="S132" s="5" t="s">
        <v>49</v>
      </c>
      <c r="T132" s="5" t="s">
        <v>473</v>
      </c>
      <c r="U132" s="6" t="s">
        <v>110</v>
      </c>
      <c r="V132" s="5" t="s">
        <v>664</v>
      </c>
      <c r="W132" s="5" t="s">
        <v>58</v>
      </c>
      <c r="X132" s="5" t="s">
        <v>282</v>
      </c>
      <c r="Y132" s="5" t="s">
        <v>283</v>
      </c>
      <c r="Z132" s="5" t="s">
        <v>284</v>
      </c>
      <c r="AA132" s="8">
        <v>9918</v>
      </c>
      <c r="AB132" s="8">
        <v>33</v>
      </c>
      <c r="AC132" s="8">
        <v>96.62</v>
      </c>
      <c r="AD132" s="7">
        <v>0</v>
      </c>
      <c r="AE132" s="8">
        <v>1.79</v>
      </c>
      <c r="AF132" s="8">
        <v>5618</v>
      </c>
      <c r="AG132" s="8">
        <v>12</v>
      </c>
      <c r="AH132" s="8">
        <v>0</v>
      </c>
      <c r="AI132" s="8">
        <v>0</v>
      </c>
      <c r="AJ132" s="8">
        <v>0</v>
      </c>
      <c r="AK132" s="8">
        <v>3</v>
      </c>
      <c r="AL132" s="8">
        <v>0</v>
      </c>
      <c r="AM132" s="8">
        <v>0</v>
      </c>
      <c r="AN132" s="8">
        <v>0</v>
      </c>
      <c r="AO132" s="8">
        <v>4135</v>
      </c>
      <c r="AP132" s="8">
        <v>2219</v>
      </c>
      <c r="AQ132" s="8">
        <v>1485</v>
      </c>
      <c r="AR132" s="8">
        <v>1135</v>
      </c>
      <c r="AS132" s="8">
        <v>4</v>
      </c>
      <c r="AT132" s="8">
        <v>2266</v>
      </c>
      <c r="AU132" s="8">
        <v>2266</v>
      </c>
      <c r="AV132" s="8">
        <v>0</v>
      </c>
    </row>
    <row r="133" spans="1:48" x14ac:dyDescent="0.35">
      <c r="A133" s="4">
        <v>43353</v>
      </c>
      <c r="B133" s="5" t="s">
        <v>48</v>
      </c>
      <c r="C133" s="6" t="s">
        <v>99</v>
      </c>
      <c r="D133" s="5" t="s">
        <v>482</v>
      </c>
      <c r="E133" s="4">
        <v>43344</v>
      </c>
      <c r="F133" s="4">
        <v>43373</v>
      </c>
      <c r="G133" s="5" t="s">
        <v>49</v>
      </c>
      <c r="H133" s="6">
        <v>708222219377303</v>
      </c>
      <c r="I133" s="5" t="s">
        <v>294</v>
      </c>
      <c r="J133" s="6" t="s">
        <v>245</v>
      </c>
      <c r="K133" s="5" t="s">
        <v>529</v>
      </c>
      <c r="L133" s="4">
        <v>43344</v>
      </c>
      <c r="M133" s="4">
        <v>43373</v>
      </c>
      <c r="N133" s="5" t="s">
        <v>57</v>
      </c>
      <c r="O133" s="5"/>
      <c r="P133" s="5" t="s">
        <v>280</v>
      </c>
      <c r="Q133" s="5"/>
      <c r="R133" s="5" t="s">
        <v>281</v>
      </c>
      <c r="S133" s="5" t="s">
        <v>49</v>
      </c>
      <c r="T133" s="5" t="s">
        <v>473</v>
      </c>
      <c r="U133" s="6" t="s">
        <v>108</v>
      </c>
      <c r="V133" s="5" t="s">
        <v>619</v>
      </c>
      <c r="W133" s="5" t="s">
        <v>58</v>
      </c>
      <c r="X133" s="5" t="s">
        <v>282</v>
      </c>
      <c r="Y133" s="5" t="s">
        <v>283</v>
      </c>
      <c r="Z133" s="5" t="s">
        <v>284</v>
      </c>
      <c r="AA133" s="8">
        <v>1144</v>
      </c>
      <c r="AB133" s="8">
        <v>6</v>
      </c>
      <c r="AC133" s="8">
        <v>11.99</v>
      </c>
      <c r="AD133" s="7">
        <v>0</v>
      </c>
      <c r="AE133" s="8">
        <v>1.0900000000000001</v>
      </c>
      <c r="AF133" s="8">
        <v>1066</v>
      </c>
      <c r="AG133" s="8">
        <v>4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2</v>
      </c>
      <c r="AN133" s="8">
        <v>0</v>
      </c>
      <c r="AO133" s="8">
        <v>399</v>
      </c>
      <c r="AP133" s="8">
        <v>186</v>
      </c>
      <c r="AQ133" s="8">
        <v>101</v>
      </c>
      <c r="AR133" s="8">
        <v>70</v>
      </c>
      <c r="AS133" s="8">
        <v>3</v>
      </c>
      <c r="AT133" s="8">
        <v>190</v>
      </c>
      <c r="AU133" s="8">
        <v>190</v>
      </c>
      <c r="AV133" s="8">
        <v>0</v>
      </c>
    </row>
    <row r="134" spans="1:48" x14ac:dyDescent="0.35">
      <c r="A134" s="4">
        <v>43354</v>
      </c>
      <c r="B134" s="5" t="s">
        <v>48</v>
      </c>
      <c r="C134" s="6" t="s">
        <v>99</v>
      </c>
      <c r="D134" s="5" t="s">
        <v>482</v>
      </c>
      <c r="E134" s="4">
        <v>43344</v>
      </c>
      <c r="F134" s="4">
        <v>43373</v>
      </c>
      <c r="G134" s="5" t="s">
        <v>49</v>
      </c>
      <c r="H134" s="6">
        <v>708222219377303</v>
      </c>
      <c r="I134" s="5" t="s">
        <v>294</v>
      </c>
      <c r="J134" s="6" t="s">
        <v>245</v>
      </c>
      <c r="K134" s="5" t="s">
        <v>529</v>
      </c>
      <c r="L134" s="4">
        <v>43344</v>
      </c>
      <c r="M134" s="4">
        <v>43373</v>
      </c>
      <c r="N134" s="5" t="s">
        <v>57</v>
      </c>
      <c r="O134" s="5"/>
      <c r="P134" s="5" t="s">
        <v>280</v>
      </c>
      <c r="Q134" s="5"/>
      <c r="R134" s="5" t="s">
        <v>281</v>
      </c>
      <c r="S134" s="5" t="s">
        <v>49</v>
      </c>
      <c r="T134" s="5" t="s">
        <v>473</v>
      </c>
      <c r="U134" s="6" t="s">
        <v>106</v>
      </c>
      <c r="V134" s="5" t="s">
        <v>583</v>
      </c>
      <c r="W134" s="5" t="s">
        <v>58</v>
      </c>
      <c r="X134" s="5" t="s">
        <v>282</v>
      </c>
      <c r="Y134" s="5" t="s">
        <v>283</v>
      </c>
      <c r="Z134" s="5" t="s">
        <v>284</v>
      </c>
      <c r="AA134" s="8">
        <v>9720</v>
      </c>
      <c r="AB134" s="8">
        <v>43</v>
      </c>
      <c r="AC134" s="8">
        <v>92</v>
      </c>
      <c r="AD134" s="7">
        <v>0</v>
      </c>
      <c r="AE134" s="8">
        <v>1.79</v>
      </c>
      <c r="AF134" s="8">
        <v>5497</v>
      </c>
      <c r="AG134" s="8">
        <v>14</v>
      </c>
      <c r="AH134" s="8">
        <v>0</v>
      </c>
      <c r="AI134" s="8">
        <v>0</v>
      </c>
      <c r="AJ134" s="8">
        <v>0</v>
      </c>
      <c r="AK134" s="8">
        <v>4</v>
      </c>
      <c r="AL134" s="8">
        <v>0</v>
      </c>
      <c r="AM134" s="8">
        <v>0</v>
      </c>
      <c r="AN134" s="8">
        <v>0</v>
      </c>
      <c r="AO134" s="8">
        <v>4127</v>
      </c>
      <c r="AP134" s="8">
        <v>2204</v>
      </c>
      <c r="AQ134" s="8">
        <v>1496</v>
      </c>
      <c r="AR134" s="8">
        <v>1136</v>
      </c>
      <c r="AS134" s="8">
        <v>4</v>
      </c>
      <c r="AT134" s="8">
        <v>2239</v>
      </c>
      <c r="AU134" s="8">
        <v>2239</v>
      </c>
      <c r="AV134" s="8">
        <v>0</v>
      </c>
    </row>
    <row r="135" spans="1:48" x14ac:dyDescent="0.35">
      <c r="A135" s="4">
        <v>43353</v>
      </c>
      <c r="B135" s="5" t="s">
        <v>48</v>
      </c>
      <c r="C135" s="6" t="s">
        <v>99</v>
      </c>
      <c r="D135" s="5" t="s">
        <v>482</v>
      </c>
      <c r="E135" s="4">
        <v>43344</v>
      </c>
      <c r="F135" s="4">
        <v>43373</v>
      </c>
      <c r="G135" s="5" t="s">
        <v>49</v>
      </c>
      <c r="H135" s="6">
        <v>708222219377303</v>
      </c>
      <c r="I135" s="5" t="s">
        <v>294</v>
      </c>
      <c r="J135" s="6" t="s">
        <v>243</v>
      </c>
      <c r="K135" s="5" t="s">
        <v>527</v>
      </c>
      <c r="L135" s="4">
        <v>43344</v>
      </c>
      <c r="M135" s="4">
        <v>43373</v>
      </c>
      <c r="N135" s="5" t="s">
        <v>57</v>
      </c>
      <c r="O135" s="5"/>
      <c r="P135" s="5" t="s">
        <v>280</v>
      </c>
      <c r="Q135" s="5"/>
      <c r="R135" s="5" t="s">
        <v>281</v>
      </c>
      <c r="S135" s="5" t="s">
        <v>49</v>
      </c>
      <c r="T135" s="5" t="s">
        <v>473</v>
      </c>
      <c r="U135" s="6" t="s">
        <v>104</v>
      </c>
      <c r="V135" s="5" t="s">
        <v>678</v>
      </c>
      <c r="W135" s="5" t="s">
        <v>58</v>
      </c>
      <c r="X135" s="5" t="s">
        <v>282</v>
      </c>
      <c r="Y135" s="5" t="s">
        <v>283</v>
      </c>
      <c r="Z135" s="5" t="s">
        <v>284</v>
      </c>
      <c r="AA135" s="8">
        <v>596</v>
      </c>
      <c r="AB135" s="8">
        <v>0</v>
      </c>
      <c r="AC135" s="8">
        <v>5.9399999999999995</v>
      </c>
      <c r="AD135" s="7">
        <v>0</v>
      </c>
      <c r="AE135" s="8">
        <v>1.1300000000000001</v>
      </c>
      <c r="AF135" s="8">
        <v>535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207</v>
      </c>
      <c r="AP135" s="8">
        <v>86</v>
      </c>
      <c r="AQ135" s="8">
        <v>55</v>
      </c>
      <c r="AR135" s="8">
        <v>38</v>
      </c>
      <c r="AS135" s="8">
        <v>3</v>
      </c>
      <c r="AT135" s="8">
        <v>88</v>
      </c>
      <c r="AU135" s="8">
        <v>88</v>
      </c>
      <c r="AV135" s="8">
        <v>0</v>
      </c>
    </row>
    <row r="136" spans="1:48" x14ac:dyDescent="0.35">
      <c r="A136" s="4">
        <v>43351</v>
      </c>
      <c r="B136" s="5" t="s">
        <v>48</v>
      </c>
      <c r="C136" s="6" t="s">
        <v>99</v>
      </c>
      <c r="D136" s="5" t="s">
        <v>482</v>
      </c>
      <c r="E136" s="4">
        <v>43344</v>
      </c>
      <c r="F136" s="4">
        <v>43373</v>
      </c>
      <c r="G136" s="5" t="s">
        <v>49</v>
      </c>
      <c r="H136" s="6">
        <v>708222219377303</v>
      </c>
      <c r="I136" s="5" t="s">
        <v>294</v>
      </c>
      <c r="J136" s="6" t="s">
        <v>243</v>
      </c>
      <c r="K136" s="5" t="s">
        <v>527</v>
      </c>
      <c r="L136" s="4">
        <v>43344</v>
      </c>
      <c r="M136" s="4">
        <v>43373</v>
      </c>
      <c r="N136" s="5" t="s">
        <v>57</v>
      </c>
      <c r="O136" s="5"/>
      <c r="P136" s="5" t="s">
        <v>280</v>
      </c>
      <c r="Q136" s="5"/>
      <c r="R136" s="5" t="s">
        <v>281</v>
      </c>
      <c r="S136" s="5" t="s">
        <v>49</v>
      </c>
      <c r="T136" s="5" t="s">
        <v>473</v>
      </c>
      <c r="U136" s="6" t="s">
        <v>110</v>
      </c>
      <c r="V136" s="5" t="s">
        <v>664</v>
      </c>
      <c r="W136" s="5" t="s">
        <v>58</v>
      </c>
      <c r="X136" s="5" t="s">
        <v>282</v>
      </c>
      <c r="Y136" s="5" t="s">
        <v>283</v>
      </c>
      <c r="Z136" s="5" t="s">
        <v>284</v>
      </c>
      <c r="AA136" s="8">
        <v>9957</v>
      </c>
      <c r="AB136" s="8">
        <v>31</v>
      </c>
      <c r="AC136" s="8">
        <v>94.52000000000001</v>
      </c>
      <c r="AD136" s="7">
        <v>0</v>
      </c>
      <c r="AE136" s="8">
        <v>1.84</v>
      </c>
      <c r="AF136" s="8">
        <v>5479</v>
      </c>
      <c r="AG136" s="8">
        <v>14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4119</v>
      </c>
      <c r="AP136" s="8">
        <v>2266</v>
      </c>
      <c r="AQ136" s="8">
        <v>1488</v>
      </c>
      <c r="AR136" s="8">
        <v>1150</v>
      </c>
      <c r="AS136" s="8">
        <v>4</v>
      </c>
      <c r="AT136" s="8">
        <v>2294</v>
      </c>
      <c r="AU136" s="8">
        <v>2294</v>
      </c>
      <c r="AV136" s="8">
        <v>0</v>
      </c>
    </row>
    <row r="137" spans="1:48" x14ac:dyDescent="0.35">
      <c r="A137" s="4">
        <v>43354</v>
      </c>
      <c r="B137" s="5" t="s">
        <v>48</v>
      </c>
      <c r="C137" s="6" t="s">
        <v>99</v>
      </c>
      <c r="D137" s="5" t="s">
        <v>482</v>
      </c>
      <c r="E137" s="4">
        <v>43344</v>
      </c>
      <c r="F137" s="4">
        <v>43373</v>
      </c>
      <c r="G137" s="5" t="s">
        <v>49</v>
      </c>
      <c r="H137" s="6">
        <v>708222219377303</v>
      </c>
      <c r="I137" s="5" t="s">
        <v>294</v>
      </c>
      <c r="J137" s="6" t="s">
        <v>242</v>
      </c>
      <c r="K137" s="5" t="s">
        <v>526</v>
      </c>
      <c r="L137" s="4">
        <v>43344</v>
      </c>
      <c r="M137" s="4">
        <v>43373</v>
      </c>
      <c r="N137" s="5" t="s">
        <v>57</v>
      </c>
      <c r="O137" s="5"/>
      <c r="P137" s="5" t="s">
        <v>280</v>
      </c>
      <c r="Q137" s="5"/>
      <c r="R137" s="5" t="s">
        <v>281</v>
      </c>
      <c r="S137" s="5" t="s">
        <v>49</v>
      </c>
      <c r="T137" s="5" t="s">
        <v>473</v>
      </c>
      <c r="U137" s="6" t="s">
        <v>111</v>
      </c>
      <c r="V137" s="5" t="s">
        <v>578</v>
      </c>
      <c r="W137" s="5" t="s">
        <v>58</v>
      </c>
      <c r="X137" s="5" t="s">
        <v>282</v>
      </c>
      <c r="Y137" s="5" t="s">
        <v>283</v>
      </c>
      <c r="Z137" s="5" t="s">
        <v>284</v>
      </c>
      <c r="AA137" s="8">
        <v>3484</v>
      </c>
      <c r="AB137" s="8">
        <v>3</v>
      </c>
      <c r="AC137" s="8">
        <v>15.97</v>
      </c>
      <c r="AD137" s="7">
        <v>0</v>
      </c>
      <c r="AE137" s="8">
        <v>1.02</v>
      </c>
      <c r="AF137" s="8">
        <v>3455</v>
      </c>
      <c r="AG137" s="8">
        <v>3</v>
      </c>
      <c r="AH137" s="8">
        <v>0</v>
      </c>
      <c r="AI137" s="8">
        <v>0</v>
      </c>
      <c r="AJ137" s="8">
        <v>0</v>
      </c>
      <c r="AK137" s="8">
        <v>3</v>
      </c>
      <c r="AL137" s="8">
        <v>3</v>
      </c>
      <c r="AM137" s="8">
        <v>0</v>
      </c>
      <c r="AN137" s="8">
        <v>0</v>
      </c>
      <c r="AO137" s="8">
        <v>1625</v>
      </c>
      <c r="AP137" s="8">
        <v>802</v>
      </c>
      <c r="AQ137" s="8">
        <v>457</v>
      </c>
      <c r="AR137" s="8">
        <v>356</v>
      </c>
      <c r="AS137" s="8">
        <v>3</v>
      </c>
      <c r="AT137" s="8">
        <v>817</v>
      </c>
      <c r="AU137" s="8">
        <v>817</v>
      </c>
      <c r="AV137" s="8">
        <v>0</v>
      </c>
    </row>
    <row r="138" spans="1:48" x14ac:dyDescent="0.35">
      <c r="A138" s="4">
        <v>43354</v>
      </c>
      <c r="B138" s="5" t="s">
        <v>59</v>
      </c>
      <c r="C138" s="6" t="s">
        <v>96</v>
      </c>
      <c r="D138" s="5" t="s">
        <v>481</v>
      </c>
      <c r="E138" s="4">
        <v>43344</v>
      </c>
      <c r="F138" s="4">
        <v>43373</v>
      </c>
      <c r="G138" s="5" t="s">
        <v>49</v>
      </c>
      <c r="H138" s="6">
        <v>708222219377303</v>
      </c>
      <c r="I138" s="5" t="s">
        <v>294</v>
      </c>
      <c r="J138" s="6" t="s">
        <v>239</v>
      </c>
      <c r="K138" s="5" t="s">
        <v>523</v>
      </c>
      <c r="L138" s="4">
        <v>43344</v>
      </c>
      <c r="M138" s="4">
        <v>43373</v>
      </c>
      <c r="N138" s="5" t="s">
        <v>57</v>
      </c>
      <c r="O138" s="5"/>
      <c r="P138" s="5" t="s">
        <v>280</v>
      </c>
      <c r="Q138" s="5"/>
      <c r="R138" s="5"/>
      <c r="S138" s="5" t="s">
        <v>49</v>
      </c>
      <c r="T138" s="5" t="s">
        <v>473</v>
      </c>
      <c r="U138" s="6" t="s">
        <v>97</v>
      </c>
      <c r="V138" s="5" t="s">
        <v>589</v>
      </c>
      <c r="W138" s="5" t="s">
        <v>58</v>
      </c>
      <c r="X138" s="5" t="s">
        <v>282</v>
      </c>
      <c r="Y138" s="5" t="s">
        <v>283</v>
      </c>
      <c r="Z138" s="5" t="s">
        <v>284</v>
      </c>
      <c r="AA138" s="8">
        <v>105226</v>
      </c>
      <c r="AB138" s="8">
        <v>37</v>
      </c>
      <c r="AC138" s="8">
        <v>120.73</v>
      </c>
      <c r="AD138" s="7">
        <v>0</v>
      </c>
      <c r="AE138" s="8">
        <v>1.03</v>
      </c>
      <c r="AF138" s="8">
        <v>103490</v>
      </c>
      <c r="AG138" s="8">
        <v>30</v>
      </c>
      <c r="AH138" s="8">
        <v>0</v>
      </c>
      <c r="AI138" s="8">
        <v>0</v>
      </c>
      <c r="AJ138" s="8">
        <v>0</v>
      </c>
      <c r="AK138" s="8">
        <v>9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</row>
    <row r="139" spans="1:48" x14ac:dyDescent="0.35">
      <c r="A139" s="4">
        <v>43353</v>
      </c>
      <c r="B139" s="5" t="s">
        <v>59</v>
      </c>
      <c r="C139" s="6" t="s">
        <v>96</v>
      </c>
      <c r="D139" s="5" t="s">
        <v>481</v>
      </c>
      <c r="E139" s="4">
        <v>43344</v>
      </c>
      <c r="F139" s="4">
        <v>43373</v>
      </c>
      <c r="G139" s="5" t="s">
        <v>49</v>
      </c>
      <c r="H139" s="6">
        <v>708222219377303</v>
      </c>
      <c r="I139" s="5" t="s">
        <v>294</v>
      </c>
      <c r="J139" s="6" t="s">
        <v>239</v>
      </c>
      <c r="K139" s="5" t="s">
        <v>523</v>
      </c>
      <c r="L139" s="4">
        <v>43344</v>
      </c>
      <c r="M139" s="4">
        <v>43373</v>
      </c>
      <c r="N139" s="5" t="s">
        <v>57</v>
      </c>
      <c r="O139" s="5"/>
      <c r="P139" s="5" t="s">
        <v>280</v>
      </c>
      <c r="Q139" s="5"/>
      <c r="R139" s="5"/>
      <c r="S139" s="5" t="s">
        <v>49</v>
      </c>
      <c r="T139" s="5" t="s">
        <v>473</v>
      </c>
      <c r="U139" s="6" t="s">
        <v>98</v>
      </c>
      <c r="V139" s="5" t="s">
        <v>590</v>
      </c>
      <c r="W139" s="5" t="s">
        <v>58</v>
      </c>
      <c r="X139" s="5" t="s">
        <v>282</v>
      </c>
      <c r="Y139" s="5" t="s">
        <v>283</v>
      </c>
      <c r="Z139" s="5" t="s">
        <v>284</v>
      </c>
      <c r="AA139" s="8">
        <v>29824</v>
      </c>
      <c r="AB139" s="8">
        <v>22</v>
      </c>
      <c r="AC139" s="8">
        <v>32.9</v>
      </c>
      <c r="AD139" s="7">
        <v>0</v>
      </c>
      <c r="AE139" s="8">
        <v>1.01</v>
      </c>
      <c r="AF139" s="8">
        <v>29824</v>
      </c>
      <c r="AG139" s="8">
        <v>18</v>
      </c>
      <c r="AH139" s="8">
        <v>0</v>
      </c>
      <c r="AI139" s="8">
        <v>0</v>
      </c>
      <c r="AJ139" s="8">
        <v>0</v>
      </c>
      <c r="AK139" s="8">
        <v>3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</row>
    <row r="140" spans="1:48" x14ac:dyDescent="0.35">
      <c r="A140" s="4">
        <v>43347</v>
      </c>
      <c r="B140" s="5" t="s">
        <v>48</v>
      </c>
      <c r="C140" s="6" t="s">
        <v>99</v>
      </c>
      <c r="D140" s="5" t="s">
        <v>482</v>
      </c>
      <c r="E140" s="4">
        <v>43344</v>
      </c>
      <c r="F140" s="4">
        <v>43373</v>
      </c>
      <c r="G140" s="5" t="s">
        <v>49</v>
      </c>
      <c r="H140" s="6">
        <v>708222219377303</v>
      </c>
      <c r="I140" s="5" t="s">
        <v>294</v>
      </c>
      <c r="J140" s="6" t="s">
        <v>245</v>
      </c>
      <c r="K140" s="5" t="s">
        <v>529</v>
      </c>
      <c r="L140" s="4">
        <v>43344</v>
      </c>
      <c r="M140" s="4">
        <v>43373</v>
      </c>
      <c r="N140" s="5" t="s">
        <v>57</v>
      </c>
      <c r="O140" s="5"/>
      <c r="P140" s="5" t="s">
        <v>280</v>
      </c>
      <c r="Q140" s="5"/>
      <c r="R140" s="5" t="s">
        <v>281</v>
      </c>
      <c r="S140" s="5" t="s">
        <v>49</v>
      </c>
      <c r="T140" s="5" t="s">
        <v>473</v>
      </c>
      <c r="U140" s="6" t="s">
        <v>106</v>
      </c>
      <c r="V140" s="5" t="s">
        <v>583</v>
      </c>
      <c r="W140" s="5" t="s">
        <v>58</v>
      </c>
      <c r="X140" s="5" t="s">
        <v>282</v>
      </c>
      <c r="Y140" s="5" t="s">
        <v>283</v>
      </c>
      <c r="Z140" s="5" t="s">
        <v>284</v>
      </c>
      <c r="AA140" s="8">
        <v>9761</v>
      </c>
      <c r="AB140" s="8">
        <v>27</v>
      </c>
      <c r="AC140" s="8">
        <v>92.62</v>
      </c>
      <c r="AD140" s="7">
        <v>0</v>
      </c>
      <c r="AE140" s="8">
        <v>1.72</v>
      </c>
      <c r="AF140" s="8">
        <v>5733</v>
      </c>
      <c r="AG140" s="8">
        <v>9</v>
      </c>
      <c r="AH140" s="8">
        <v>0</v>
      </c>
      <c r="AI140" s="8">
        <v>0</v>
      </c>
      <c r="AJ140" s="8">
        <v>0</v>
      </c>
      <c r="AK140" s="8">
        <v>3</v>
      </c>
      <c r="AL140" s="8">
        <v>0</v>
      </c>
      <c r="AM140" s="8">
        <v>0</v>
      </c>
      <c r="AN140" s="8">
        <v>0</v>
      </c>
      <c r="AO140" s="8">
        <v>4133</v>
      </c>
      <c r="AP140" s="8">
        <v>2197</v>
      </c>
      <c r="AQ140" s="8">
        <v>1491</v>
      </c>
      <c r="AR140" s="8">
        <v>1124</v>
      </c>
      <c r="AS140" s="8">
        <v>4</v>
      </c>
      <c r="AT140" s="8">
        <v>2243</v>
      </c>
      <c r="AU140" s="8">
        <v>2243</v>
      </c>
      <c r="AV140" s="8">
        <v>0</v>
      </c>
    </row>
    <row r="141" spans="1:48" x14ac:dyDescent="0.35">
      <c r="A141" s="4">
        <v>43354</v>
      </c>
      <c r="B141" s="5" t="s">
        <v>48</v>
      </c>
      <c r="C141" s="6" t="s">
        <v>99</v>
      </c>
      <c r="D141" s="5" t="s">
        <v>482</v>
      </c>
      <c r="E141" s="4">
        <v>43344</v>
      </c>
      <c r="F141" s="4">
        <v>43373</v>
      </c>
      <c r="G141" s="5" t="s">
        <v>49</v>
      </c>
      <c r="H141" s="6">
        <v>708222219377303</v>
      </c>
      <c r="I141" s="5" t="s">
        <v>294</v>
      </c>
      <c r="J141" s="6" t="s">
        <v>244</v>
      </c>
      <c r="K141" s="5" t="s">
        <v>528</v>
      </c>
      <c r="L141" s="4">
        <v>43344</v>
      </c>
      <c r="M141" s="4">
        <v>43373</v>
      </c>
      <c r="N141" s="5" t="s">
        <v>57</v>
      </c>
      <c r="O141" s="5"/>
      <c r="P141" s="5" t="s">
        <v>280</v>
      </c>
      <c r="Q141" s="5"/>
      <c r="R141" s="5" t="s">
        <v>281</v>
      </c>
      <c r="S141" s="5" t="s">
        <v>49</v>
      </c>
      <c r="T141" s="5" t="s">
        <v>473</v>
      </c>
      <c r="U141" s="6" t="s">
        <v>109</v>
      </c>
      <c r="V141" s="5" t="s">
        <v>618</v>
      </c>
      <c r="W141" s="5" t="s">
        <v>58</v>
      </c>
      <c r="X141" s="5" t="s">
        <v>282</v>
      </c>
      <c r="Y141" s="5" t="s">
        <v>283</v>
      </c>
      <c r="Z141" s="5" t="s">
        <v>284</v>
      </c>
      <c r="AA141" s="8">
        <v>21389</v>
      </c>
      <c r="AB141" s="8">
        <v>23</v>
      </c>
      <c r="AC141" s="8">
        <v>89.63000000000001</v>
      </c>
      <c r="AD141" s="7">
        <v>0</v>
      </c>
      <c r="AE141" s="8">
        <v>1.1499999999999999</v>
      </c>
      <c r="AF141" s="8">
        <v>18879</v>
      </c>
      <c r="AG141" s="8">
        <v>15</v>
      </c>
      <c r="AH141" s="8">
        <v>0</v>
      </c>
      <c r="AI141" s="8">
        <v>0</v>
      </c>
      <c r="AJ141" s="8">
        <v>0</v>
      </c>
      <c r="AK141" s="8">
        <v>5</v>
      </c>
      <c r="AL141" s="8">
        <v>0</v>
      </c>
      <c r="AM141" s="8">
        <v>0</v>
      </c>
      <c r="AN141" s="8">
        <v>0</v>
      </c>
      <c r="AO141" s="8">
        <v>10036</v>
      </c>
      <c r="AP141" s="8">
        <v>5054</v>
      </c>
      <c r="AQ141" s="8">
        <v>3055</v>
      </c>
      <c r="AR141" s="8">
        <v>2274</v>
      </c>
      <c r="AS141" s="8">
        <v>4</v>
      </c>
      <c r="AT141" s="8">
        <v>5164</v>
      </c>
      <c r="AU141" s="8">
        <v>5164</v>
      </c>
      <c r="AV141" s="8">
        <v>0</v>
      </c>
    </row>
    <row r="142" spans="1:48" x14ac:dyDescent="0.35">
      <c r="A142" s="4">
        <v>43356</v>
      </c>
      <c r="B142" s="5" t="s">
        <v>48</v>
      </c>
      <c r="C142" s="6" t="s">
        <v>99</v>
      </c>
      <c r="D142" s="5" t="s">
        <v>482</v>
      </c>
      <c r="E142" s="4">
        <v>43344</v>
      </c>
      <c r="F142" s="4">
        <v>43373</v>
      </c>
      <c r="G142" s="5" t="s">
        <v>49</v>
      </c>
      <c r="H142" s="6">
        <v>708222219377303</v>
      </c>
      <c r="I142" s="5" t="s">
        <v>294</v>
      </c>
      <c r="J142" s="6" t="s">
        <v>245</v>
      </c>
      <c r="K142" s="5" t="s">
        <v>529</v>
      </c>
      <c r="L142" s="4">
        <v>43344</v>
      </c>
      <c r="M142" s="4">
        <v>43373</v>
      </c>
      <c r="N142" s="5" t="s">
        <v>57</v>
      </c>
      <c r="O142" s="5"/>
      <c r="P142" s="5" t="s">
        <v>280</v>
      </c>
      <c r="Q142" s="5"/>
      <c r="R142" s="5" t="s">
        <v>281</v>
      </c>
      <c r="S142" s="5" t="s">
        <v>49</v>
      </c>
      <c r="T142" s="5" t="s">
        <v>473</v>
      </c>
      <c r="U142" s="6" t="s">
        <v>108</v>
      </c>
      <c r="V142" s="5" t="s">
        <v>619</v>
      </c>
      <c r="W142" s="5" t="s">
        <v>58</v>
      </c>
      <c r="X142" s="5" t="s">
        <v>282</v>
      </c>
      <c r="Y142" s="5" t="s">
        <v>283</v>
      </c>
      <c r="Z142" s="5" t="s">
        <v>284</v>
      </c>
      <c r="AA142" s="8">
        <v>781</v>
      </c>
      <c r="AB142" s="8">
        <v>3</v>
      </c>
      <c r="AC142" s="8">
        <v>7.8599999999999994</v>
      </c>
      <c r="AD142" s="7">
        <v>0</v>
      </c>
      <c r="AE142" s="8">
        <v>1.1100000000000001</v>
      </c>
      <c r="AF142" s="8">
        <v>713</v>
      </c>
      <c r="AG142" s="8">
        <v>2</v>
      </c>
      <c r="AH142" s="8">
        <v>0</v>
      </c>
      <c r="AI142" s="8">
        <v>0</v>
      </c>
      <c r="AJ142" s="8">
        <v>0</v>
      </c>
      <c r="AK142" s="8">
        <v>2</v>
      </c>
      <c r="AL142" s="8">
        <v>0</v>
      </c>
      <c r="AM142" s="8">
        <v>0</v>
      </c>
      <c r="AN142" s="8">
        <v>0</v>
      </c>
      <c r="AO142" s="8">
        <v>272</v>
      </c>
      <c r="AP142" s="8">
        <v>129</v>
      </c>
      <c r="AQ142" s="8">
        <v>83</v>
      </c>
      <c r="AR142" s="8">
        <v>58</v>
      </c>
      <c r="AS142" s="8">
        <v>3</v>
      </c>
      <c r="AT142" s="8">
        <v>130</v>
      </c>
      <c r="AU142" s="8">
        <v>130</v>
      </c>
      <c r="AV142" s="8">
        <v>0</v>
      </c>
    </row>
    <row r="143" spans="1:48" x14ac:dyDescent="0.35">
      <c r="A143" s="4">
        <v>43348</v>
      </c>
      <c r="B143" s="5" t="s">
        <v>48</v>
      </c>
      <c r="C143" s="6" t="s">
        <v>99</v>
      </c>
      <c r="D143" s="5" t="s">
        <v>482</v>
      </c>
      <c r="E143" s="4">
        <v>43344</v>
      </c>
      <c r="F143" s="4">
        <v>43373</v>
      </c>
      <c r="G143" s="5" t="s">
        <v>49</v>
      </c>
      <c r="H143" s="6">
        <v>708222219377303</v>
      </c>
      <c r="I143" s="5" t="s">
        <v>294</v>
      </c>
      <c r="J143" s="6" t="s">
        <v>241</v>
      </c>
      <c r="K143" s="5" t="s">
        <v>525</v>
      </c>
      <c r="L143" s="4">
        <v>43344</v>
      </c>
      <c r="M143" s="4">
        <v>43373</v>
      </c>
      <c r="N143" s="5" t="s">
        <v>57</v>
      </c>
      <c r="O143" s="5"/>
      <c r="P143" s="5" t="s">
        <v>280</v>
      </c>
      <c r="Q143" s="5"/>
      <c r="R143" s="5" t="s">
        <v>281</v>
      </c>
      <c r="S143" s="5" t="s">
        <v>49</v>
      </c>
      <c r="T143" s="5" t="s">
        <v>473</v>
      </c>
      <c r="U143" s="6" t="s">
        <v>101</v>
      </c>
      <c r="V143" s="5" t="s">
        <v>665</v>
      </c>
      <c r="W143" s="5" t="s">
        <v>58</v>
      </c>
      <c r="X143" s="5" t="s">
        <v>282</v>
      </c>
      <c r="Y143" s="5" t="s">
        <v>283</v>
      </c>
      <c r="Z143" s="5" t="s">
        <v>284</v>
      </c>
      <c r="AA143" s="8">
        <v>4403</v>
      </c>
      <c r="AB143" s="8">
        <v>9</v>
      </c>
      <c r="AC143" s="8">
        <v>46.5</v>
      </c>
      <c r="AD143" s="7">
        <v>0</v>
      </c>
      <c r="AE143" s="8">
        <v>2.3099999999999996</v>
      </c>
      <c r="AF143" s="8">
        <v>1930</v>
      </c>
      <c r="AG143" s="8">
        <v>2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2052</v>
      </c>
      <c r="AP143" s="8">
        <v>1176</v>
      </c>
      <c r="AQ143" s="8">
        <v>804</v>
      </c>
      <c r="AR143" s="8">
        <v>620</v>
      </c>
      <c r="AS143" s="8">
        <v>4</v>
      </c>
      <c r="AT143" s="8">
        <v>1198</v>
      </c>
      <c r="AU143" s="8">
        <v>1198</v>
      </c>
      <c r="AV143" s="8">
        <v>0</v>
      </c>
    </row>
    <row r="144" spans="1:48" x14ac:dyDescent="0.35">
      <c r="A144" s="4">
        <v>43352</v>
      </c>
      <c r="B144" s="5" t="s">
        <v>48</v>
      </c>
      <c r="C144" s="6" t="s">
        <v>99</v>
      </c>
      <c r="D144" s="5" t="s">
        <v>482</v>
      </c>
      <c r="E144" s="4">
        <v>43344</v>
      </c>
      <c r="F144" s="4">
        <v>43373</v>
      </c>
      <c r="G144" s="5" t="s">
        <v>49</v>
      </c>
      <c r="H144" s="6">
        <v>708222219377303</v>
      </c>
      <c r="I144" s="5" t="s">
        <v>294</v>
      </c>
      <c r="J144" s="6" t="s">
        <v>240</v>
      </c>
      <c r="K144" s="5" t="s">
        <v>524</v>
      </c>
      <c r="L144" s="4">
        <v>43344</v>
      </c>
      <c r="M144" s="4">
        <v>43373</v>
      </c>
      <c r="N144" s="5" t="s">
        <v>57</v>
      </c>
      <c r="O144" s="5"/>
      <c r="P144" s="5" t="s">
        <v>280</v>
      </c>
      <c r="Q144" s="5"/>
      <c r="R144" s="5" t="s">
        <v>281</v>
      </c>
      <c r="S144" s="5" t="s">
        <v>49</v>
      </c>
      <c r="T144" s="5" t="s">
        <v>473</v>
      </c>
      <c r="U144" s="6" t="s">
        <v>103</v>
      </c>
      <c r="V144" s="5" t="s">
        <v>667</v>
      </c>
      <c r="W144" s="5" t="s">
        <v>58</v>
      </c>
      <c r="X144" s="5" t="s">
        <v>282</v>
      </c>
      <c r="Y144" s="5" t="s">
        <v>283</v>
      </c>
      <c r="Z144" s="5" t="s">
        <v>284</v>
      </c>
      <c r="AA144" s="8">
        <v>4840</v>
      </c>
      <c r="AB144" s="8">
        <v>5</v>
      </c>
      <c r="AC144" s="8">
        <v>23.17</v>
      </c>
      <c r="AD144" s="7">
        <v>0</v>
      </c>
      <c r="AE144" s="8">
        <v>1.02</v>
      </c>
      <c r="AF144" s="8">
        <v>4804</v>
      </c>
      <c r="AG144" s="8">
        <v>6</v>
      </c>
      <c r="AH144" s="8">
        <v>0</v>
      </c>
      <c r="AI144" s="8">
        <v>0</v>
      </c>
      <c r="AJ144" s="8">
        <v>0</v>
      </c>
      <c r="AK144" s="8">
        <v>9</v>
      </c>
      <c r="AL144" s="8">
        <v>0</v>
      </c>
      <c r="AM144" s="8">
        <v>2</v>
      </c>
      <c r="AN144" s="8">
        <v>0</v>
      </c>
      <c r="AO144" s="8">
        <v>2137</v>
      </c>
      <c r="AP144" s="8">
        <v>1089</v>
      </c>
      <c r="AQ144" s="8">
        <v>609</v>
      </c>
      <c r="AR144" s="8">
        <v>446</v>
      </c>
      <c r="AS144" s="8">
        <v>3</v>
      </c>
      <c r="AT144" s="8">
        <v>1113</v>
      </c>
      <c r="AU144" s="8">
        <v>1113</v>
      </c>
      <c r="AV144" s="8">
        <v>0</v>
      </c>
    </row>
    <row r="145" spans="1:48" x14ac:dyDescent="0.35">
      <c r="A145" s="4">
        <v>43356</v>
      </c>
      <c r="B145" s="5" t="s">
        <v>48</v>
      </c>
      <c r="C145" s="6" t="s">
        <v>99</v>
      </c>
      <c r="D145" s="5" t="s">
        <v>482</v>
      </c>
      <c r="E145" s="4">
        <v>43344</v>
      </c>
      <c r="F145" s="4">
        <v>43373</v>
      </c>
      <c r="G145" s="5" t="s">
        <v>49</v>
      </c>
      <c r="H145" s="6">
        <v>708222219377303</v>
      </c>
      <c r="I145" s="5" t="s">
        <v>294</v>
      </c>
      <c r="J145" s="6" t="s">
        <v>241</v>
      </c>
      <c r="K145" s="5" t="s">
        <v>525</v>
      </c>
      <c r="L145" s="4">
        <v>43344</v>
      </c>
      <c r="M145" s="4">
        <v>43373</v>
      </c>
      <c r="N145" s="5" t="s">
        <v>57</v>
      </c>
      <c r="O145" s="5"/>
      <c r="P145" s="5" t="s">
        <v>280</v>
      </c>
      <c r="Q145" s="5"/>
      <c r="R145" s="5" t="s">
        <v>281</v>
      </c>
      <c r="S145" s="5" t="s">
        <v>49</v>
      </c>
      <c r="T145" s="5" t="s">
        <v>473</v>
      </c>
      <c r="U145" s="6" t="s">
        <v>107</v>
      </c>
      <c r="V145" s="5" t="s">
        <v>666</v>
      </c>
      <c r="W145" s="5" t="s">
        <v>58</v>
      </c>
      <c r="X145" s="5" t="s">
        <v>282</v>
      </c>
      <c r="Y145" s="5" t="s">
        <v>283</v>
      </c>
      <c r="Z145" s="5" t="s">
        <v>284</v>
      </c>
      <c r="AA145" s="8">
        <v>597</v>
      </c>
      <c r="AB145" s="8">
        <v>2</v>
      </c>
      <c r="AC145" s="8">
        <v>6.5</v>
      </c>
      <c r="AD145" s="7">
        <v>0</v>
      </c>
      <c r="AE145" s="8">
        <v>1.34</v>
      </c>
      <c r="AF145" s="8">
        <v>451</v>
      </c>
      <c r="AG145" s="8">
        <v>2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261</v>
      </c>
      <c r="AP145" s="8">
        <v>124</v>
      </c>
      <c r="AQ145" s="8">
        <v>84</v>
      </c>
      <c r="AR145" s="8">
        <v>58</v>
      </c>
      <c r="AS145" s="8">
        <v>4</v>
      </c>
      <c r="AT145" s="8">
        <v>126</v>
      </c>
      <c r="AU145" s="8">
        <v>126</v>
      </c>
      <c r="AV145" s="8">
        <v>0</v>
      </c>
    </row>
    <row r="146" spans="1:48" x14ac:dyDescent="0.35">
      <c r="A146" s="4">
        <v>43354</v>
      </c>
      <c r="B146" s="5" t="s">
        <v>48</v>
      </c>
      <c r="C146" s="6" t="s">
        <v>99</v>
      </c>
      <c r="D146" s="5" t="s">
        <v>482</v>
      </c>
      <c r="E146" s="4">
        <v>43344</v>
      </c>
      <c r="F146" s="4">
        <v>43373</v>
      </c>
      <c r="G146" s="5" t="s">
        <v>49</v>
      </c>
      <c r="H146" s="6">
        <v>708222219377303</v>
      </c>
      <c r="I146" s="5" t="s">
        <v>294</v>
      </c>
      <c r="J146" s="6" t="s">
        <v>242</v>
      </c>
      <c r="K146" s="5" t="s">
        <v>526</v>
      </c>
      <c r="L146" s="4">
        <v>43344</v>
      </c>
      <c r="M146" s="4">
        <v>43373</v>
      </c>
      <c r="N146" s="5" t="s">
        <v>57</v>
      </c>
      <c r="O146" s="5"/>
      <c r="P146" s="5" t="s">
        <v>280</v>
      </c>
      <c r="Q146" s="5"/>
      <c r="R146" s="5" t="s">
        <v>281</v>
      </c>
      <c r="S146" s="5" t="s">
        <v>49</v>
      </c>
      <c r="T146" s="5" t="s">
        <v>473</v>
      </c>
      <c r="U146" s="6" t="s">
        <v>102</v>
      </c>
      <c r="V146" s="5" t="s">
        <v>669</v>
      </c>
      <c r="W146" s="5" t="s">
        <v>58</v>
      </c>
      <c r="X146" s="5" t="s">
        <v>282</v>
      </c>
      <c r="Y146" s="5" t="s">
        <v>283</v>
      </c>
      <c r="Z146" s="5" t="s">
        <v>284</v>
      </c>
      <c r="AA146" s="8">
        <v>19709</v>
      </c>
      <c r="AB146" s="8">
        <v>29</v>
      </c>
      <c r="AC146" s="8">
        <v>83.98</v>
      </c>
      <c r="AD146" s="7">
        <v>0</v>
      </c>
      <c r="AE146" s="8">
        <v>1.1000000000000001</v>
      </c>
      <c r="AF146" s="8">
        <v>18124</v>
      </c>
      <c r="AG146" s="8">
        <v>17</v>
      </c>
      <c r="AH146" s="8">
        <v>0</v>
      </c>
      <c r="AI146" s="8">
        <v>0</v>
      </c>
      <c r="AJ146" s="8">
        <v>0</v>
      </c>
      <c r="AK146" s="8">
        <v>4</v>
      </c>
      <c r="AL146" s="8">
        <v>0</v>
      </c>
      <c r="AM146" s="8">
        <v>0</v>
      </c>
      <c r="AN146" s="8">
        <v>0</v>
      </c>
      <c r="AO146" s="8">
        <v>9253</v>
      </c>
      <c r="AP146" s="8">
        <v>4562</v>
      </c>
      <c r="AQ146" s="8">
        <v>2720</v>
      </c>
      <c r="AR146" s="8">
        <v>2056</v>
      </c>
      <c r="AS146" s="8">
        <v>4</v>
      </c>
      <c r="AT146" s="8">
        <v>4692</v>
      </c>
      <c r="AU146" s="8">
        <v>4692</v>
      </c>
      <c r="AV146" s="8">
        <v>0</v>
      </c>
    </row>
    <row r="147" spans="1:48" x14ac:dyDescent="0.35">
      <c r="A147" s="4">
        <v>43349</v>
      </c>
      <c r="B147" s="5" t="s">
        <v>48</v>
      </c>
      <c r="C147" s="6" t="s">
        <v>99</v>
      </c>
      <c r="D147" s="5" t="s">
        <v>482</v>
      </c>
      <c r="E147" s="4">
        <v>43344</v>
      </c>
      <c r="F147" s="4">
        <v>43373</v>
      </c>
      <c r="G147" s="5" t="s">
        <v>49</v>
      </c>
      <c r="H147" s="6">
        <v>708222219377303</v>
      </c>
      <c r="I147" s="5" t="s">
        <v>294</v>
      </c>
      <c r="J147" s="6" t="s">
        <v>240</v>
      </c>
      <c r="K147" s="5" t="s">
        <v>524</v>
      </c>
      <c r="L147" s="4">
        <v>43344</v>
      </c>
      <c r="M147" s="4">
        <v>43373</v>
      </c>
      <c r="N147" s="5" t="s">
        <v>57</v>
      </c>
      <c r="O147" s="5"/>
      <c r="P147" s="5" t="s">
        <v>280</v>
      </c>
      <c r="Q147" s="5"/>
      <c r="R147" s="5" t="s">
        <v>281</v>
      </c>
      <c r="S147" s="5" t="s">
        <v>49</v>
      </c>
      <c r="T147" s="5" t="s">
        <v>473</v>
      </c>
      <c r="U147" s="6" t="s">
        <v>100</v>
      </c>
      <c r="V147" s="5" t="s">
        <v>668</v>
      </c>
      <c r="W147" s="5" t="s">
        <v>58</v>
      </c>
      <c r="X147" s="5" t="s">
        <v>282</v>
      </c>
      <c r="Y147" s="5" t="s">
        <v>283</v>
      </c>
      <c r="Z147" s="5" t="s">
        <v>284</v>
      </c>
      <c r="AA147" s="8">
        <v>18048</v>
      </c>
      <c r="AB147" s="8">
        <v>32</v>
      </c>
      <c r="AC147" s="8">
        <v>80.77000000000001</v>
      </c>
      <c r="AD147" s="7">
        <v>0</v>
      </c>
      <c r="AE147" s="8">
        <v>1.24</v>
      </c>
      <c r="AF147" s="8">
        <v>14734</v>
      </c>
      <c r="AG147" s="8">
        <v>23</v>
      </c>
      <c r="AH147" s="8">
        <v>0</v>
      </c>
      <c r="AI147" s="8">
        <v>0</v>
      </c>
      <c r="AJ147" s="8">
        <v>0</v>
      </c>
      <c r="AK147" s="8">
        <v>8</v>
      </c>
      <c r="AL147" s="8">
        <v>0</v>
      </c>
      <c r="AM147" s="8">
        <v>0</v>
      </c>
      <c r="AN147" s="8">
        <v>0</v>
      </c>
      <c r="AO147" s="8">
        <v>8350</v>
      </c>
      <c r="AP147" s="8">
        <v>4272</v>
      </c>
      <c r="AQ147" s="8">
        <v>2654</v>
      </c>
      <c r="AR147" s="8">
        <v>2067</v>
      </c>
      <c r="AS147" s="8">
        <v>4</v>
      </c>
      <c r="AT147" s="8">
        <v>4330</v>
      </c>
      <c r="AU147" s="8">
        <v>4330</v>
      </c>
      <c r="AV147" s="8">
        <v>0</v>
      </c>
    </row>
    <row r="148" spans="1:48" x14ac:dyDescent="0.35">
      <c r="A148" s="4">
        <v>43349</v>
      </c>
      <c r="B148" s="5" t="s">
        <v>48</v>
      </c>
      <c r="C148" s="6" t="s">
        <v>99</v>
      </c>
      <c r="D148" s="5" t="s">
        <v>482</v>
      </c>
      <c r="E148" s="4">
        <v>43344</v>
      </c>
      <c r="F148" s="4">
        <v>43373</v>
      </c>
      <c r="G148" s="5" t="s">
        <v>49</v>
      </c>
      <c r="H148" s="6">
        <v>708222219377303</v>
      </c>
      <c r="I148" s="5" t="s">
        <v>294</v>
      </c>
      <c r="J148" s="6" t="s">
        <v>244</v>
      </c>
      <c r="K148" s="5" t="s">
        <v>528</v>
      </c>
      <c r="L148" s="4">
        <v>43344</v>
      </c>
      <c r="M148" s="4">
        <v>43373</v>
      </c>
      <c r="N148" s="5" t="s">
        <v>57</v>
      </c>
      <c r="O148" s="5"/>
      <c r="P148" s="5" t="s">
        <v>280</v>
      </c>
      <c r="Q148" s="5"/>
      <c r="R148" s="5" t="s">
        <v>281</v>
      </c>
      <c r="S148" s="5" t="s">
        <v>49</v>
      </c>
      <c r="T148" s="5" t="s">
        <v>473</v>
      </c>
      <c r="U148" s="6" t="s">
        <v>105</v>
      </c>
      <c r="V148" s="5" t="s">
        <v>620</v>
      </c>
      <c r="W148" s="5" t="s">
        <v>58</v>
      </c>
      <c r="X148" s="5" t="s">
        <v>282</v>
      </c>
      <c r="Y148" s="5" t="s">
        <v>283</v>
      </c>
      <c r="Z148" s="5" t="s">
        <v>284</v>
      </c>
      <c r="AA148" s="8">
        <v>2227</v>
      </c>
      <c r="AB148" s="8">
        <v>2</v>
      </c>
      <c r="AC148" s="8">
        <v>10.01</v>
      </c>
      <c r="AD148" s="7">
        <v>0</v>
      </c>
      <c r="AE148" s="8">
        <v>1.04</v>
      </c>
      <c r="AF148" s="8">
        <v>2173</v>
      </c>
      <c r="AG148" s="8">
        <v>2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1020</v>
      </c>
      <c r="AP148" s="8">
        <v>516</v>
      </c>
      <c r="AQ148" s="8">
        <v>299</v>
      </c>
      <c r="AR148" s="8">
        <v>217</v>
      </c>
      <c r="AS148" s="8">
        <v>3</v>
      </c>
      <c r="AT148" s="8">
        <v>521</v>
      </c>
      <c r="AU148" s="8">
        <v>521</v>
      </c>
      <c r="AV148" s="8">
        <v>0</v>
      </c>
    </row>
    <row r="149" spans="1:48" x14ac:dyDescent="0.35">
      <c r="A149" s="4">
        <v>43348</v>
      </c>
      <c r="B149" s="5" t="s">
        <v>48</v>
      </c>
      <c r="C149" s="6" t="s">
        <v>99</v>
      </c>
      <c r="D149" s="5" t="s">
        <v>482</v>
      </c>
      <c r="E149" s="4">
        <v>43344</v>
      </c>
      <c r="F149" s="4">
        <v>43373</v>
      </c>
      <c r="G149" s="5" t="s">
        <v>49</v>
      </c>
      <c r="H149" s="6">
        <v>708222219377303</v>
      </c>
      <c r="I149" s="5" t="s">
        <v>294</v>
      </c>
      <c r="J149" s="6" t="s">
        <v>240</v>
      </c>
      <c r="K149" s="5" t="s">
        <v>524</v>
      </c>
      <c r="L149" s="4">
        <v>43344</v>
      </c>
      <c r="M149" s="4">
        <v>43373</v>
      </c>
      <c r="N149" s="5" t="s">
        <v>57</v>
      </c>
      <c r="O149" s="5"/>
      <c r="P149" s="5" t="s">
        <v>280</v>
      </c>
      <c r="Q149" s="5"/>
      <c r="R149" s="5" t="s">
        <v>281</v>
      </c>
      <c r="S149" s="5" t="s">
        <v>49</v>
      </c>
      <c r="T149" s="5" t="s">
        <v>473</v>
      </c>
      <c r="U149" s="6" t="s">
        <v>100</v>
      </c>
      <c r="V149" s="5" t="s">
        <v>668</v>
      </c>
      <c r="W149" s="5" t="s">
        <v>58</v>
      </c>
      <c r="X149" s="5" t="s">
        <v>282</v>
      </c>
      <c r="Y149" s="5" t="s">
        <v>283</v>
      </c>
      <c r="Z149" s="5" t="s">
        <v>284</v>
      </c>
      <c r="AA149" s="8">
        <v>17569</v>
      </c>
      <c r="AB149" s="8">
        <v>25</v>
      </c>
      <c r="AC149" s="8">
        <v>77.61</v>
      </c>
      <c r="AD149" s="7">
        <v>0</v>
      </c>
      <c r="AE149" s="8">
        <v>1.27</v>
      </c>
      <c r="AF149" s="8">
        <v>14031</v>
      </c>
      <c r="AG149" s="8">
        <v>15</v>
      </c>
      <c r="AH149" s="8">
        <v>0</v>
      </c>
      <c r="AI149" s="8">
        <v>0</v>
      </c>
      <c r="AJ149" s="8">
        <v>0</v>
      </c>
      <c r="AK149" s="8">
        <v>3</v>
      </c>
      <c r="AL149" s="8">
        <v>0</v>
      </c>
      <c r="AM149" s="8">
        <v>2</v>
      </c>
      <c r="AN149" s="8">
        <v>0</v>
      </c>
      <c r="AO149" s="8">
        <v>8085</v>
      </c>
      <c r="AP149" s="8">
        <v>4320</v>
      </c>
      <c r="AQ149" s="8">
        <v>2727</v>
      </c>
      <c r="AR149" s="8">
        <v>2046</v>
      </c>
      <c r="AS149" s="8">
        <v>4</v>
      </c>
      <c r="AT149" s="8">
        <v>4346</v>
      </c>
      <c r="AU149" s="8">
        <v>4346</v>
      </c>
      <c r="AV149" s="8">
        <v>0</v>
      </c>
    </row>
    <row r="150" spans="1:48" x14ac:dyDescent="0.35">
      <c r="A150" s="4">
        <v>43350</v>
      </c>
      <c r="B150" s="5" t="s">
        <v>48</v>
      </c>
      <c r="C150" s="6" t="s">
        <v>99</v>
      </c>
      <c r="D150" s="5" t="s">
        <v>482</v>
      </c>
      <c r="E150" s="4">
        <v>43344</v>
      </c>
      <c r="F150" s="4">
        <v>43373</v>
      </c>
      <c r="G150" s="5" t="s">
        <v>49</v>
      </c>
      <c r="H150" s="6">
        <v>708222219377303</v>
      </c>
      <c r="I150" s="5" t="s">
        <v>294</v>
      </c>
      <c r="J150" s="6" t="s">
        <v>241</v>
      </c>
      <c r="K150" s="5" t="s">
        <v>525</v>
      </c>
      <c r="L150" s="4">
        <v>43344</v>
      </c>
      <c r="M150" s="4">
        <v>43373</v>
      </c>
      <c r="N150" s="5" t="s">
        <v>57</v>
      </c>
      <c r="O150" s="5"/>
      <c r="P150" s="5" t="s">
        <v>280</v>
      </c>
      <c r="Q150" s="5"/>
      <c r="R150" s="5" t="s">
        <v>281</v>
      </c>
      <c r="S150" s="5" t="s">
        <v>49</v>
      </c>
      <c r="T150" s="5" t="s">
        <v>473</v>
      </c>
      <c r="U150" s="6" t="s">
        <v>101</v>
      </c>
      <c r="V150" s="5" t="s">
        <v>665</v>
      </c>
      <c r="W150" s="5" t="s">
        <v>58</v>
      </c>
      <c r="X150" s="5" t="s">
        <v>282</v>
      </c>
      <c r="Y150" s="5" t="s">
        <v>283</v>
      </c>
      <c r="Z150" s="5" t="s">
        <v>284</v>
      </c>
      <c r="AA150" s="8">
        <v>3991</v>
      </c>
      <c r="AB150" s="8">
        <v>19</v>
      </c>
      <c r="AC150" s="8">
        <v>41.4</v>
      </c>
      <c r="AD150" s="7">
        <v>0</v>
      </c>
      <c r="AE150" s="8">
        <v>2.1199999999999997</v>
      </c>
      <c r="AF150" s="8">
        <v>1907</v>
      </c>
      <c r="AG150" s="8">
        <v>8</v>
      </c>
      <c r="AH150" s="8">
        <v>0</v>
      </c>
      <c r="AI150" s="8">
        <v>0</v>
      </c>
      <c r="AJ150" s="8">
        <v>0</v>
      </c>
      <c r="AK150" s="8">
        <v>2</v>
      </c>
      <c r="AL150" s="8">
        <v>0</v>
      </c>
      <c r="AM150" s="8">
        <v>0</v>
      </c>
      <c r="AN150" s="8">
        <v>0</v>
      </c>
      <c r="AO150" s="8">
        <v>1801</v>
      </c>
      <c r="AP150" s="8">
        <v>1043</v>
      </c>
      <c r="AQ150" s="8">
        <v>729</v>
      </c>
      <c r="AR150" s="8">
        <v>573</v>
      </c>
      <c r="AS150" s="8">
        <v>5</v>
      </c>
      <c r="AT150" s="8">
        <v>1041</v>
      </c>
      <c r="AU150" s="8">
        <v>1041</v>
      </c>
      <c r="AV150" s="8">
        <v>0</v>
      </c>
    </row>
    <row r="151" spans="1:48" x14ac:dyDescent="0.35">
      <c r="A151" s="4">
        <v>43349</v>
      </c>
      <c r="B151" s="5" t="s">
        <v>48</v>
      </c>
      <c r="C151" s="6" t="s">
        <v>99</v>
      </c>
      <c r="D151" s="5" t="s">
        <v>482</v>
      </c>
      <c r="E151" s="4">
        <v>43344</v>
      </c>
      <c r="F151" s="4">
        <v>43373</v>
      </c>
      <c r="G151" s="5" t="s">
        <v>49</v>
      </c>
      <c r="H151" s="6">
        <v>708222219377303</v>
      </c>
      <c r="I151" s="5" t="s">
        <v>294</v>
      </c>
      <c r="J151" s="6" t="s">
        <v>242</v>
      </c>
      <c r="K151" s="5" t="s">
        <v>526</v>
      </c>
      <c r="L151" s="4">
        <v>43344</v>
      </c>
      <c r="M151" s="4">
        <v>43373</v>
      </c>
      <c r="N151" s="5" t="s">
        <v>57</v>
      </c>
      <c r="O151" s="5"/>
      <c r="P151" s="5" t="s">
        <v>280</v>
      </c>
      <c r="Q151" s="5"/>
      <c r="R151" s="5" t="s">
        <v>281</v>
      </c>
      <c r="S151" s="5" t="s">
        <v>49</v>
      </c>
      <c r="T151" s="5" t="s">
        <v>473</v>
      </c>
      <c r="U151" s="6" t="s">
        <v>102</v>
      </c>
      <c r="V151" s="5" t="s">
        <v>669</v>
      </c>
      <c r="W151" s="5" t="s">
        <v>58</v>
      </c>
      <c r="X151" s="5" t="s">
        <v>282</v>
      </c>
      <c r="Y151" s="5" t="s">
        <v>283</v>
      </c>
      <c r="Z151" s="5" t="s">
        <v>284</v>
      </c>
      <c r="AA151" s="8">
        <v>19047</v>
      </c>
      <c r="AB151" s="8">
        <v>27</v>
      </c>
      <c r="AC151" s="8">
        <v>75.7</v>
      </c>
      <c r="AD151" s="7">
        <v>0</v>
      </c>
      <c r="AE151" s="8">
        <v>1.1000000000000001</v>
      </c>
      <c r="AF151" s="8">
        <v>17506</v>
      </c>
      <c r="AG151" s="8">
        <v>16</v>
      </c>
      <c r="AH151" s="8">
        <v>0</v>
      </c>
      <c r="AI151" s="8">
        <v>0</v>
      </c>
      <c r="AJ151" s="8">
        <v>0</v>
      </c>
      <c r="AK151" s="8">
        <v>5</v>
      </c>
      <c r="AL151" s="8">
        <v>0</v>
      </c>
      <c r="AM151" s="8">
        <v>0</v>
      </c>
      <c r="AN151" s="8">
        <v>0</v>
      </c>
      <c r="AO151" s="8">
        <v>8728</v>
      </c>
      <c r="AP151" s="8">
        <v>4348</v>
      </c>
      <c r="AQ151" s="8">
        <v>2667</v>
      </c>
      <c r="AR151" s="8">
        <v>1990</v>
      </c>
      <c r="AS151" s="8">
        <v>4</v>
      </c>
      <c r="AT151" s="8">
        <v>4437</v>
      </c>
      <c r="AU151" s="8">
        <v>4437</v>
      </c>
      <c r="AV151" s="8">
        <v>0</v>
      </c>
    </row>
    <row r="152" spans="1:48" x14ac:dyDescent="0.35">
      <c r="A152" s="4">
        <v>43352</v>
      </c>
      <c r="B152" s="5" t="s">
        <v>48</v>
      </c>
      <c r="C152" s="6" t="s">
        <v>99</v>
      </c>
      <c r="D152" s="5" t="s">
        <v>482</v>
      </c>
      <c r="E152" s="4">
        <v>43344</v>
      </c>
      <c r="F152" s="4">
        <v>43373</v>
      </c>
      <c r="G152" s="5" t="s">
        <v>49</v>
      </c>
      <c r="H152" s="6">
        <v>708222219377303</v>
      </c>
      <c r="I152" s="5" t="s">
        <v>294</v>
      </c>
      <c r="J152" s="6" t="s">
        <v>240</v>
      </c>
      <c r="K152" s="5" t="s">
        <v>524</v>
      </c>
      <c r="L152" s="4">
        <v>43344</v>
      </c>
      <c r="M152" s="4">
        <v>43373</v>
      </c>
      <c r="N152" s="5" t="s">
        <v>57</v>
      </c>
      <c r="O152" s="5"/>
      <c r="P152" s="5" t="s">
        <v>280</v>
      </c>
      <c r="Q152" s="5"/>
      <c r="R152" s="5" t="s">
        <v>281</v>
      </c>
      <c r="S152" s="5" t="s">
        <v>49</v>
      </c>
      <c r="T152" s="5" t="s">
        <v>473</v>
      </c>
      <c r="U152" s="6" t="s">
        <v>103</v>
      </c>
      <c r="V152" s="5" t="s">
        <v>667</v>
      </c>
      <c r="W152" s="5" t="s">
        <v>58</v>
      </c>
      <c r="X152" s="5" t="s">
        <v>282</v>
      </c>
      <c r="Y152" s="5" t="s">
        <v>283</v>
      </c>
      <c r="Z152" s="5" t="s">
        <v>284</v>
      </c>
      <c r="AA152" s="8">
        <v>3938</v>
      </c>
      <c r="AB152" s="8">
        <v>4</v>
      </c>
      <c r="AC152" s="8">
        <v>16.89</v>
      </c>
      <c r="AD152" s="7">
        <v>0</v>
      </c>
      <c r="AE152" s="8">
        <v>1.02</v>
      </c>
      <c r="AF152" s="8">
        <v>3911</v>
      </c>
      <c r="AG152" s="8">
        <v>4</v>
      </c>
      <c r="AH152" s="8">
        <v>0</v>
      </c>
      <c r="AI152" s="8">
        <v>0</v>
      </c>
      <c r="AJ152" s="8">
        <v>0</v>
      </c>
      <c r="AK152" s="8">
        <v>4</v>
      </c>
      <c r="AL152" s="8">
        <v>0</v>
      </c>
      <c r="AM152" s="8">
        <v>2</v>
      </c>
      <c r="AN152" s="8">
        <v>0</v>
      </c>
      <c r="AO152" s="8">
        <v>1688</v>
      </c>
      <c r="AP152" s="8">
        <v>833</v>
      </c>
      <c r="AQ152" s="8">
        <v>495</v>
      </c>
      <c r="AR152" s="8">
        <v>389</v>
      </c>
      <c r="AS152" s="8">
        <v>3</v>
      </c>
      <c r="AT152" s="8">
        <v>846</v>
      </c>
      <c r="AU152" s="8">
        <v>846</v>
      </c>
      <c r="AV152" s="8">
        <v>0</v>
      </c>
    </row>
    <row r="153" spans="1:48" x14ac:dyDescent="0.35">
      <c r="A153" s="4">
        <v>43350</v>
      </c>
      <c r="B153" s="5" t="s">
        <v>48</v>
      </c>
      <c r="C153" s="6" t="s">
        <v>99</v>
      </c>
      <c r="D153" s="5" t="s">
        <v>482</v>
      </c>
      <c r="E153" s="4">
        <v>43344</v>
      </c>
      <c r="F153" s="4">
        <v>43373</v>
      </c>
      <c r="G153" s="5" t="s">
        <v>49</v>
      </c>
      <c r="H153" s="6">
        <v>708222219377303</v>
      </c>
      <c r="I153" s="5" t="s">
        <v>294</v>
      </c>
      <c r="J153" s="6" t="s">
        <v>243</v>
      </c>
      <c r="K153" s="5" t="s">
        <v>527</v>
      </c>
      <c r="L153" s="4">
        <v>43344</v>
      </c>
      <c r="M153" s="4">
        <v>43373</v>
      </c>
      <c r="N153" s="5" t="s">
        <v>57</v>
      </c>
      <c r="O153" s="5"/>
      <c r="P153" s="5" t="s">
        <v>280</v>
      </c>
      <c r="Q153" s="5"/>
      <c r="R153" s="5" t="s">
        <v>281</v>
      </c>
      <c r="S153" s="5" t="s">
        <v>49</v>
      </c>
      <c r="T153" s="5" t="s">
        <v>473</v>
      </c>
      <c r="U153" s="6" t="s">
        <v>104</v>
      </c>
      <c r="V153" s="5" t="s">
        <v>678</v>
      </c>
      <c r="W153" s="5" t="s">
        <v>58</v>
      </c>
      <c r="X153" s="5" t="s">
        <v>282</v>
      </c>
      <c r="Y153" s="5" t="s">
        <v>283</v>
      </c>
      <c r="Z153" s="5" t="s">
        <v>284</v>
      </c>
      <c r="AA153" s="8">
        <v>929</v>
      </c>
      <c r="AB153" s="8">
        <v>0</v>
      </c>
      <c r="AC153" s="8">
        <v>8.629999999999999</v>
      </c>
      <c r="AD153" s="7">
        <v>0</v>
      </c>
      <c r="AE153" s="8">
        <v>1.1399999999999999</v>
      </c>
      <c r="AF153" s="8">
        <v>824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340</v>
      </c>
      <c r="AP153" s="8">
        <v>164</v>
      </c>
      <c r="AQ153" s="8">
        <v>99</v>
      </c>
      <c r="AR153" s="8">
        <v>66</v>
      </c>
      <c r="AS153" s="8">
        <v>3</v>
      </c>
      <c r="AT153" s="8">
        <v>167</v>
      </c>
      <c r="AU153" s="8">
        <v>167</v>
      </c>
      <c r="AV153" s="8">
        <v>0</v>
      </c>
    </row>
    <row r="154" spans="1:48" x14ac:dyDescent="0.35">
      <c r="A154" s="4">
        <v>43354</v>
      </c>
      <c r="B154" s="5" t="s">
        <v>48</v>
      </c>
      <c r="C154" s="6" t="s">
        <v>99</v>
      </c>
      <c r="D154" s="5" t="s">
        <v>482</v>
      </c>
      <c r="E154" s="4">
        <v>43344</v>
      </c>
      <c r="F154" s="4">
        <v>43373</v>
      </c>
      <c r="G154" s="5" t="s">
        <v>49</v>
      </c>
      <c r="H154" s="6">
        <v>708222219377303</v>
      </c>
      <c r="I154" s="5" t="s">
        <v>294</v>
      </c>
      <c r="J154" s="6" t="s">
        <v>244</v>
      </c>
      <c r="K154" s="5" t="s">
        <v>528</v>
      </c>
      <c r="L154" s="4">
        <v>43344</v>
      </c>
      <c r="M154" s="4">
        <v>43373</v>
      </c>
      <c r="N154" s="5" t="s">
        <v>57</v>
      </c>
      <c r="O154" s="5"/>
      <c r="P154" s="5" t="s">
        <v>280</v>
      </c>
      <c r="Q154" s="5"/>
      <c r="R154" s="5" t="s">
        <v>281</v>
      </c>
      <c r="S154" s="5" t="s">
        <v>49</v>
      </c>
      <c r="T154" s="5" t="s">
        <v>473</v>
      </c>
      <c r="U154" s="6" t="s">
        <v>105</v>
      </c>
      <c r="V154" s="5" t="s">
        <v>620</v>
      </c>
      <c r="W154" s="5" t="s">
        <v>58</v>
      </c>
      <c r="X154" s="5" t="s">
        <v>282</v>
      </c>
      <c r="Y154" s="5" t="s">
        <v>283</v>
      </c>
      <c r="Z154" s="5" t="s">
        <v>284</v>
      </c>
      <c r="AA154" s="8">
        <v>2740</v>
      </c>
      <c r="AB154" s="8">
        <v>3</v>
      </c>
      <c r="AC154" s="8">
        <v>11.23</v>
      </c>
      <c r="AD154" s="7">
        <v>0</v>
      </c>
      <c r="AE154" s="8">
        <v>1.02</v>
      </c>
      <c r="AF154" s="8">
        <v>2718</v>
      </c>
      <c r="AG154" s="8">
        <v>3</v>
      </c>
      <c r="AH154" s="8">
        <v>0</v>
      </c>
      <c r="AI154" s="8">
        <v>0</v>
      </c>
      <c r="AJ154" s="8">
        <v>0</v>
      </c>
      <c r="AK154" s="8">
        <v>2</v>
      </c>
      <c r="AL154" s="8">
        <v>0</v>
      </c>
      <c r="AM154" s="8">
        <v>0</v>
      </c>
      <c r="AN154" s="8">
        <v>0</v>
      </c>
      <c r="AO154" s="8">
        <v>1151</v>
      </c>
      <c r="AP154" s="8">
        <v>604</v>
      </c>
      <c r="AQ154" s="8">
        <v>356</v>
      </c>
      <c r="AR154" s="8">
        <v>277</v>
      </c>
      <c r="AS154" s="8">
        <v>3</v>
      </c>
      <c r="AT154" s="8">
        <v>616</v>
      </c>
      <c r="AU154" s="8">
        <v>616</v>
      </c>
      <c r="AV154" s="8">
        <v>0</v>
      </c>
    </row>
    <row r="155" spans="1:48" x14ac:dyDescent="0.35">
      <c r="A155" s="4">
        <v>43351</v>
      </c>
      <c r="B155" s="5" t="s">
        <v>48</v>
      </c>
      <c r="C155" s="6" t="s">
        <v>99</v>
      </c>
      <c r="D155" s="5" t="s">
        <v>482</v>
      </c>
      <c r="E155" s="4">
        <v>43344</v>
      </c>
      <c r="F155" s="4">
        <v>43373</v>
      </c>
      <c r="G155" s="5" t="s">
        <v>49</v>
      </c>
      <c r="H155" s="6">
        <v>708222219377303</v>
      </c>
      <c r="I155" s="5" t="s">
        <v>294</v>
      </c>
      <c r="J155" s="6" t="s">
        <v>245</v>
      </c>
      <c r="K155" s="5" t="s">
        <v>529</v>
      </c>
      <c r="L155" s="4">
        <v>43344</v>
      </c>
      <c r="M155" s="4">
        <v>43373</v>
      </c>
      <c r="N155" s="5" t="s">
        <v>57</v>
      </c>
      <c r="O155" s="5"/>
      <c r="P155" s="5" t="s">
        <v>280</v>
      </c>
      <c r="Q155" s="5"/>
      <c r="R155" s="5" t="s">
        <v>281</v>
      </c>
      <c r="S155" s="5" t="s">
        <v>49</v>
      </c>
      <c r="T155" s="5" t="s">
        <v>473</v>
      </c>
      <c r="U155" s="6" t="s">
        <v>106</v>
      </c>
      <c r="V155" s="5" t="s">
        <v>583</v>
      </c>
      <c r="W155" s="5" t="s">
        <v>58</v>
      </c>
      <c r="X155" s="5" t="s">
        <v>282</v>
      </c>
      <c r="Y155" s="5" t="s">
        <v>283</v>
      </c>
      <c r="Z155" s="5" t="s">
        <v>284</v>
      </c>
      <c r="AA155" s="8">
        <v>8976</v>
      </c>
      <c r="AB155" s="8">
        <v>26</v>
      </c>
      <c r="AC155" s="8">
        <v>81.800000000000011</v>
      </c>
      <c r="AD155" s="7">
        <v>0</v>
      </c>
      <c r="AE155" s="8">
        <v>1.7</v>
      </c>
      <c r="AF155" s="8">
        <v>5347</v>
      </c>
      <c r="AG155" s="8">
        <v>15</v>
      </c>
      <c r="AH155" s="8">
        <v>0</v>
      </c>
      <c r="AI155" s="8">
        <v>0</v>
      </c>
      <c r="AJ155" s="8">
        <v>0</v>
      </c>
      <c r="AK155" s="8">
        <v>2</v>
      </c>
      <c r="AL155" s="8">
        <v>0</v>
      </c>
      <c r="AM155" s="8">
        <v>0</v>
      </c>
      <c r="AN155" s="8">
        <v>0</v>
      </c>
      <c r="AO155" s="8">
        <v>3858</v>
      </c>
      <c r="AP155" s="8">
        <v>2063</v>
      </c>
      <c r="AQ155" s="8">
        <v>1377</v>
      </c>
      <c r="AR155" s="8">
        <v>1060</v>
      </c>
      <c r="AS155" s="8">
        <v>4</v>
      </c>
      <c r="AT155" s="8">
        <v>2109</v>
      </c>
      <c r="AU155" s="8">
        <v>2109</v>
      </c>
      <c r="AV155" s="8">
        <v>0</v>
      </c>
    </row>
    <row r="156" spans="1:48" x14ac:dyDescent="0.35">
      <c r="A156" s="4">
        <v>43347</v>
      </c>
      <c r="B156" s="5" t="s">
        <v>48</v>
      </c>
      <c r="C156" s="6" t="s">
        <v>99</v>
      </c>
      <c r="D156" s="5" t="s">
        <v>482</v>
      </c>
      <c r="E156" s="4">
        <v>43344</v>
      </c>
      <c r="F156" s="4">
        <v>43373</v>
      </c>
      <c r="G156" s="5" t="s">
        <v>49</v>
      </c>
      <c r="H156" s="6">
        <v>708222219377303</v>
      </c>
      <c r="I156" s="5" t="s">
        <v>294</v>
      </c>
      <c r="J156" s="6" t="s">
        <v>241</v>
      </c>
      <c r="K156" s="5" t="s">
        <v>525</v>
      </c>
      <c r="L156" s="4">
        <v>43344</v>
      </c>
      <c r="M156" s="4">
        <v>43373</v>
      </c>
      <c r="N156" s="5" t="s">
        <v>57</v>
      </c>
      <c r="O156" s="5"/>
      <c r="P156" s="5" t="s">
        <v>280</v>
      </c>
      <c r="Q156" s="5"/>
      <c r="R156" s="5" t="s">
        <v>281</v>
      </c>
      <c r="S156" s="5" t="s">
        <v>49</v>
      </c>
      <c r="T156" s="5" t="s">
        <v>473</v>
      </c>
      <c r="U156" s="6" t="s">
        <v>107</v>
      </c>
      <c r="V156" s="5" t="s">
        <v>666</v>
      </c>
      <c r="W156" s="5" t="s">
        <v>58</v>
      </c>
      <c r="X156" s="5" t="s">
        <v>282</v>
      </c>
      <c r="Y156" s="5" t="s">
        <v>283</v>
      </c>
      <c r="Z156" s="5" t="s">
        <v>284</v>
      </c>
      <c r="AA156" s="8">
        <v>1120</v>
      </c>
      <c r="AB156" s="8">
        <v>3</v>
      </c>
      <c r="AC156" s="8">
        <v>12.25</v>
      </c>
      <c r="AD156" s="7">
        <v>0</v>
      </c>
      <c r="AE156" s="8">
        <v>1.44</v>
      </c>
      <c r="AF156" s="8">
        <v>789</v>
      </c>
      <c r="AG156" s="8">
        <v>2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471</v>
      </c>
      <c r="AP156" s="8">
        <v>224</v>
      </c>
      <c r="AQ156" s="8">
        <v>149</v>
      </c>
      <c r="AR156" s="8">
        <v>105</v>
      </c>
      <c r="AS156" s="8">
        <v>3</v>
      </c>
      <c r="AT156" s="8">
        <v>229</v>
      </c>
      <c r="AU156" s="8">
        <v>229</v>
      </c>
      <c r="AV156" s="8">
        <v>0</v>
      </c>
    </row>
    <row r="157" spans="1:48" x14ac:dyDescent="0.35">
      <c r="A157" s="4">
        <v>43349</v>
      </c>
      <c r="B157" s="5" t="s">
        <v>48</v>
      </c>
      <c r="C157" s="6" t="s">
        <v>99</v>
      </c>
      <c r="D157" s="5" t="s">
        <v>482</v>
      </c>
      <c r="E157" s="4">
        <v>43344</v>
      </c>
      <c r="F157" s="4">
        <v>43373</v>
      </c>
      <c r="G157" s="5" t="s">
        <v>49</v>
      </c>
      <c r="H157" s="6">
        <v>708222219377303</v>
      </c>
      <c r="I157" s="5" t="s">
        <v>294</v>
      </c>
      <c r="J157" s="6" t="s">
        <v>243</v>
      </c>
      <c r="K157" s="5" t="s">
        <v>527</v>
      </c>
      <c r="L157" s="4">
        <v>43344</v>
      </c>
      <c r="M157" s="4">
        <v>43373</v>
      </c>
      <c r="N157" s="5" t="s">
        <v>57</v>
      </c>
      <c r="O157" s="5"/>
      <c r="P157" s="5" t="s">
        <v>280</v>
      </c>
      <c r="Q157" s="5"/>
      <c r="R157" s="5" t="s">
        <v>281</v>
      </c>
      <c r="S157" s="5" t="s">
        <v>49</v>
      </c>
      <c r="T157" s="5" t="s">
        <v>473</v>
      </c>
      <c r="U157" s="6" t="s">
        <v>110</v>
      </c>
      <c r="V157" s="5" t="s">
        <v>664</v>
      </c>
      <c r="W157" s="5" t="s">
        <v>58</v>
      </c>
      <c r="X157" s="5" t="s">
        <v>282</v>
      </c>
      <c r="Y157" s="5" t="s">
        <v>283</v>
      </c>
      <c r="Z157" s="5" t="s">
        <v>284</v>
      </c>
      <c r="AA157" s="8">
        <v>9340</v>
      </c>
      <c r="AB157" s="8">
        <v>30</v>
      </c>
      <c r="AC157" s="8">
        <v>87.190000000000012</v>
      </c>
      <c r="AD157" s="7">
        <v>0</v>
      </c>
      <c r="AE157" s="8">
        <v>1.7</v>
      </c>
      <c r="AF157" s="8">
        <v>5549</v>
      </c>
      <c r="AG157" s="8">
        <v>17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4032</v>
      </c>
      <c r="AP157" s="8">
        <v>2199</v>
      </c>
      <c r="AQ157" s="8">
        <v>1480</v>
      </c>
      <c r="AR157" s="8">
        <v>1136</v>
      </c>
      <c r="AS157" s="8">
        <v>4</v>
      </c>
      <c r="AT157" s="8">
        <v>2230</v>
      </c>
      <c r="AU157" s="8">
        <v>2230</v>
      </c>
      <c r="AV157" s="8">
        <v>0</v>
      </c>
    </row>
    <row r="158" spans="1:48" x14ac:dyDescent="0.35">
      <c r="A158" s="4">
        <v>43356</v>
      </c>
      <c r="B158" s="5" t="s">
        <v>48</v>
      </c>
      <c r="C158" s="6" t="s">
        <v>99</v>
      </c>
      <c r="D158" s="5" t="s">
        <v>482</v>
      </c>
      <c r="E158" s="4">
        <v>43344</v>
      </c>
      <c r="F158" s="4">
        <v>43373</v>
      </c>
      <c r="G158" s="5" t="s">
        <v>49</v>
      </c>
      <c r="H158" s="6">
        <v>708222219377303</v>
      </c>
      <c r="I158" s="5" t="s">
        <v>294</v>
      </c>
      <c r="J158" s="6" t="s">
        <v>244</v>
      </c>
      <c r="K158" s="5" t="s">
        <v>528</v>
      </c>
      <c r="L158" s="4">
        <v>43344</v>
      </c>
      <c r="M158" s="4">
        <v>43373</v>
      </c>
      <c r="N158" s="5" t="s">
        <v>57</v>
      </c>
      <c r="O158" s="5"/>
      <c r="P158" s="5" t="s">
        <v>280</v>
      </c>
      <c r="Q158" s="5"/>
      <c r="R158" s="5" t="s">
        <v>281</v>
      </c>
      <c r="S158" s="5" t="s">
        <v>49</v>
      </c>
      <c r="T158" s="5" t="s">
        <v>473</v>
      </c>
      <c r="U158" s="6" t="s">
        <v>109</v>
      </c>
      <c r="V158" s="5" t="s">
        <v>618</v>
      </c>
      <c r="W158" s="5" t="s">
        <v>58</v>
      </c>
      <c r="X158" s="5" t="s">
        <v>282</v>
      </c>
      <c r="Y158" s="5" t="s">
        <v>283</v>
      </c>
      <c r="Z158" s="5" t="s">
        <v>284</v>
      </c>
      <c r="AA158" s="8">
        <v>21185</v>
      </c>
      <c r="AB158" s="8">
        <v>22</v>
      </c>
      <c r="AC158" s="8">
        <v>86.15</v>
      </c>
      <c r="AD158" s="7">
        <v>0</v>
      </c>
      <c r="AE158" s="8">
        <v>1.1300000000000001</v>
      </c>
      <c r="AF158" s="8">
        <v>19017</v>
      </c>
      <c r="AG158" s="8">
        <v>12</v>
      </c>
      <c r="AH158" s="8">
        <v>0</v>
      </c>
      <c r="AI158" s="8">
        <v>0</v>
      </c>
      <c r="AJ158" s="8">
        <v>0</v>
      </c>
      <c r="AK158" s="8">
        <v>5</v>
      </c>
      <c r="AL158" s="8">
        <v>0</v>
      </c>
      <c r="AM158" s="8">
        <v>0</v>
      </c>
      <c r="AN158" s="8">
        <v>0</v>
      </c>
      <c r="AO158" s="8">
        <v>10117</v>
      </c>
      <c r="AP158" s="8">
        <v>4997</v>
      </c>
      <c r="AQ158" s="8">
        <v>2990</v>
      </c>
      <c r="AR158" s="8">
        <v>2227</v>
      </c>
      <c r="AS158" s="8">
        <v>4</v>
      </c>
      <c r="AT158" s="8">
        <v>5096</v>
      </c>
      <c r="AU158" s="8">
        <v>5096</v>
      </c>
      <c r="AV158" s="8">
        <v>0</v>
      </c>
    </row>
    <row r="159" spans="1:48" x14ac:dyDescent="0.35">
      <c r="A159" s="4">
        <v>43351</v>
      </c>
      <c r="B159" s="5" t="s">
        <v>48</v>
      </c>
      <c r="C159" s="6" t="s">
        <v>99</v>
      </c>
      <c r="D159" s="5" t="s">
        <v>482</v>
      </c>
      <c r="E159" s="4">
        <v>43344</v>
      </c>
      <c r="F159" s="4">
        <v>43373</v>
      </c>
      <c r="G159" s="5" t="s">
        <v>49</v>
      </c>
      <c r="H159" s="6">
        <v>708222219377303</v>
      </c>
      <c r="I159" s="5" t="s">
        <v>294</v>
      </c>
      <c r="J159" s="6" t="s">
        <v>245</v>
      </c>
      <c r="K159" s="5" t="s">
        <v>529</v>
      </c>
      <c r="L159" s="4">
        <v>43344</v>
      </c>
      <c r="M159" s="4">
        <v>43373</v>
      </c>
      <c r="N159" s="5" t="s">
        <v>57</v>
      </c>
      <c r="O159" s="5"/>
      <c r="P159" s="5" t="s">
        <v>280</v>
      </c>
      <c r="Q159" s="5"/>
      <c r="R159" s="5" t="s">
        <v>281</v>
      </c>
      <c r="S159" s="5" t="s">
        <v>49</v>
      </c>
      <c r="T159" s="5" t="s">
        <v>473</v>
      </c>
      <c r="U159" s="6" t="s">
        <v>108</v>
      </c>
      <c r="V159" s="5" t="s">
        <v>619</v>
      </c>
      <c r="W159" s="5" t="s">
        <v>58</v>
      </c>
      <c r="X159" s="5" t="s">
        <v>282</v>
      </c>
      <c r="Y159" s="5" t="s">
        <v>283</v>
      </c>
      <c r="Z159" s="5" t="s">
        <v>284</v>
      </c>
      <c r="AA159" s="8">
        <v>1424</v>
      </c>
      <c r="AB159" s="8">
        <v>3</v>
      </c>
      <c r="AC159" s="8">
        <v>13.44</v>
      </c>
      <c r="AD159" s="7">
        <v>0</v>
      </c>
      <c r="AE159" s="8">
        <v>1.1300000000000001</v>
      </c>
      <c r="AF159" s="8">
        <v>1283</v>
      </c>
      <c r="AG159" s="8">
        <v>3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609</v>
      </c>
      <c r="AP159" s="8">
        <v>268</v>
      </c>
      <c r="AQ159" s="8">
        <v>140</v>
      </c>
      <c r="AR159" s="8">
        <v>97</v>
      </c>
      <c r="AS159" s="8">
        <v>3</v>
      </c>
      <c r="AT159" s="8">
        <v>277</v>
      </c>
      <c r="AU159" s="8">
        <v>277</v>
      </c>
      <c r="AV159" s="8">
        <v>0</v>
      </c>
    </row>
    <row r="160" spans="1:48" x14ac:dyDescent="0.35">
      <c r="A160" s="4">
        <v>43350</v>
      </c>
      <c r="B160" s="5" t="s">
        <v>48</v>
      </c>
      <c r="C160" s="6" t="s">
        <v>99</v>
      </c>
      <c r="D160" s="5" t="s">
        <v>482</v>
      </c>
      <c r="E160" s="4">
        <v>43344</v>
      </c>
      <c r="F160" s="4">
        <v>43373</v>
      </c>
      <c r="G160" s="5" t="s">
        <v>49</v>
      </c>
      <c r="H160" s="6">
        <v>708222219377303</v>
      </c>
      <c r="I160" s="5" t="s">
        <v>294</v>
      </c>
      <c r="J160" s="6" t="s">
        <v>242</v>
      </c>
      <c r="K160" s="5" t="s">
        <v>526</v>
      </c>
      <c r="L160" s="4">
        <v>43344</v>
      </c>
      <c r="M160" s="4">
        <v>43373</v>
      </c>
      <c r="N160" s="5" t="s">
        <v>57</v>
      </c>
      <c r="O160" s="5"/>
      <c r="P160" s="5" t="s">
        <v>280</v>
      </c>
      <c r="Q160" s="5"/>
      <c r="R160" s="5" t="s">
        <v>281</v>
      </c>
      <c r="S160" s="5" t="s">
        <v>49</v>
      </c>
      <c r="T160" s="5" t="s">
        <v>473</v>
      </c>
      <c r="U160" s="6" t="s">
        <v>111</v>
      </c>
      <c r="V160" s="5" t="s">
        <v>578</v>
      </c>
      <c r="W160" s="5" t="s">
        <v>58</v>
      </c>
      <c r="X160" s="5" t="s">
        <v>282</v>
      </c>
      <c r="Y160" s="5" t="s">
        <v>283</v>
      </c>
      <c r="Z160" s="5" t="s">
        <v>284</v>
      </c>
      <c r="AA160" s="8">
        <v>4953</v>
      </c>
      <c r="AB160" s="8">
        <v>3</v>
      </c>
      <c r="AC160" s="8">
        <v>21.290000000000003</v>
      </c>
      <c r="AD160" s="7">
        <v>0</v>
      </c>
      <c r="AE160" s="8">
        <v>1.03</v>
      </c>
      <c r="AF160" s="8">
        <v>4885</v>
      </c>
      <c r="AG160" s="8">
        <v>3</v>
      </c>
      <c r="AH160" s="8">
        <v>0</v>
      </c>
      <c r="AI160" s="8">
        <v>0</v>
      </c>
      <c r="AJ160" s="8">
        <v>0</v>
      </c>
      <c r="AK160" s="8">
        <v>2</v>
      </c>
      <c r="AL160" s="8">
        <v>0</v>
      </c>
      <c r="AM160" s="8">
        <v>0</v>
      </c>
      <c r="AN160" s="8">
        <v>0</v>
      </c>
      <c r="AO160" s="8">
        <v>2315</v>
      </c>
      <c r="AP160" s="8">
        <v>1139</v>
      </c>
      <c r="AQ160" s="8">
        <v>669</v>
      </c>
      <c r="AR160" s="8">
        <v>502</v>
      </c>
      <c r="AS160" s="8">
        <v>3</v>
      </c>
      <c r="AT160" s="8">
        <v>1149</v>
      </c>
      <c r="AU160" s="8">
        <v>1149</v>
      </c>
      <c r="AV160" s="8">
        <v>0</v>
      </c>
    </row>
    <row r="161" spans="1:48" x14ac:dyDescent="0.35">
      <c r="A161" s="4">
        <v>43354</v>
      </c>
      <c r="B161" s="5" t="s">
        <v>48</v>
      </c>
      <c r="C161" s="6" t="s">
        <v>99</v>
      </c>
      <c r="D161" s="5" t="s">
        <v>482</v>
      </c>
      <c r="E161" s="4">
        <v>43344</v>
      </c>
      <c r="F161" s="4">
        <v>43373</v>
      </c>
      <c r="G161" s="5" t="s">
        <v>49</v>
      </c>
      <c r="H161" s="6">
        <v>708222219377303</v>
      </c>
      <c r="I161" s="5" t="s">
        <v>294</v>
      </c>
      <c r="J161" s="6" t="s">
        <v>245</v>
      </c>
      <c r="K161" s="5" t="s">
        <v>529</v>
      </c>
      <c r="L161" s="4">
        <v>43344</v>
      </c>
      <c r="M161" s="4">
        <v>43373</v>
      </c>
      <c r="N161" s="5" t="s">
        <v>57</v>
      </c>
      <c r="O161" s="5"/>
      <c r="P161" s="5" t="s">
        <v>280</v>
      </c>
      <c r="Q161" s="5"/>
      <c r="R161" s="5" t="s">
        <v>281</v>
      </c>
      <c r="S161" s="5" t="s">
        <v>49</v>
      </c>
      <c r="T161" s="5" t="s">
        <v>473</v>
      </c>
      <c r="U161" s="6" t="s">
        <v>106</v>
      </c>
      <c r="V161" s="5" t="s">
        <v>583</v>
      </c>
      <c r="W161" s="5" t="s">
        <v>58</v>
      </c>
      <c r="X161" s="5" t="s">
        <v>282</v>
      </c>
      <c r="Y161" s="5" t="s">
        <v>283</v>
      </c>
      <c r="Z161" s="5" t="s">
        <v>284</v>
      </c>
      <c r="AA161" s="8">
        <v>9524</v>
      </c>
      <c r="AB161" s="8">
        <v>28</v>
      </c>
      <c r="AC161" s="8">
        <v>84.710000000000008</v>
      </c>
      <c r="AD161" s="7">
        <v>0</v>
      </c>
      <c r="AE161" s="8">
        <v>1.8800000000000001</v>
      </c>
      <c r="AF161" s="8">
        <v>5127</v>
      </c>
      <c r="AG161" s="8">
        <v>10</v>
      </c>
      <c r="AH161" s="8">
        <v>0</v>
      </c>
      <c r="AI161" s="8">
        <v>0</v>
      </c>
      <c r="AJ161" s="8">
        <v>0</v>
      </c>
      <c r="AK161" s="8">
        <v>3</v>
      </c>
      <c r="AL161" s="8">
        <v>2</v>
      </c>
      <c r="AM161" s="8">
        <v>0</v>
      </c>
      <c r="AN161" s="8">
        <v>0</v>
      </c>
      <c r="AO161" s="8">
        <v>4146</v>
      </c>
      <c r="AP161" s="8">
        <v>2350</v>
      </c>
      <c r="AQ161" s="8">
        <v>1560</v>
      </c>
      <c r="AR161" s="8">
        <v>1244</v>
      </c>
      <c r="AS161" s="8">
        <v>4</v>
      </c>
      <c r="AT161" s="8">
        <v>2361</v>
      </c>
      <c r="AU161" s="8">
        <v>2361</v>
      </c>
      <c r="AV161" s="8">
        <v>0</v>
      </c>
    </row>
    <row r="162" spans="1:48" x14ac:dyDescent="0.35">
      <c r="A162" s="4">
        <v>43355</v>
      </c>
      <c r="B162" s="5" t="s">
        <v>48</v>
      </c>
      <c r="C162" s="6" t="s">
        <v>99</v>
      </c>
      <c r="D162" s="5" t="s">
        <v>482</v>
      </c>
      <c r="E162" s="4">
        <v>43344</v>
      </c>
      <c r="F162" s="4">
        <v>43373</v>
      </c>
      <c r="G162" s="5" t="s">
        <v>49</v>
      </c>
      <c r="H162" s="6">
        <v>708222219377303</v>
      </c>
      <c r="I162" s="5" t="s">
        <v>294</v>
      </c>
      <c r="J162" s="6" t="s">
        <v>243</v>
      </c>
      <c r="K162" s="5" t="s">
        <v>527</v>
      </c>
      <c r="L162" s="4">
        <v>43344</v>
      </c>
      <c r="M162" s="4">
        <v>43373</v>
      </c>
      <c r="N162" s="5" t="s">
        <v>57</v>
      </c>
      <c r="O162" s="5"/>
      <c r="P162" s="5" t="s">
        <v>280</v>
      </c>
      <c r="Q162" s="5"/>
      <c r="R162" s="5" t="s">
        <v>281</v>
      </c>
      <c r="S162" s="5" t="s">
        <v>49</v>
      </c>
      <c r="T162" s="5" t="s">
        <v>473</v>
      </c>
      <c r="U162" s="6" t="s">
        <v>104</v>
      </c>
      <c r="V162" s="5" t="s">
        <v>678</v>
      </c>
      <c r="W162" s="5" t="s">
        <v>58</v>
      </c>
      <c r="X162" s="5" t="s">
        <v>282</v>
      </c>
      <c r="Y162" s="5" t="s">
        <v>283</v>
      </c>
      <c r="Z162" s="5" t="s">
        <v>284</v>
      </c>
      <c r="AA162" s="8">
        <v>1117</v>
      </c>
      <c r="AB162" s="8">
        <v>0</v>
      </c>
      <c r="AC162" s="8">
        <v>10.26</v>
      </c>
      <c r="AD162" s="7">
        <v>0</v>
      </c>
      <c r="AE162" s="8">
        <v>1.17</v>
      </c>
      <c r="AF162" s="8">
        <v>970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451</v>
      </c>
      <c r="AP162" s="8">
        <v>224</v>
      </c>
      <c r="AQ162" s="8">
        <v>140</v>
      </c>
      <c r="AR162" s="8">
        <v>99</v>
      </c>
      <c r="AS162" s="8">
        <v>3</v>
      </c>
      <c r="AT162" s="8">
        <v>231</v>
      </c>
      <c r="AU162" s="8">
        <v>231</v>
      </c>
      <c r="AV162" s="8">
        <v>0</v>
      </c>
    </row>
    <row r="163" spans="1:48" x14ac:dyDescent="0.35">
      <c r="A163" s="4">
        <v>43355</v>
      </c>
      <c r="B163" s="5" t="s">
        <v>48</v>
      </c>
      <c r="C163" s="6" t="s">
        <v>99</v>
      </c>
      <c r="D163" s="5" t="s">
        <v>482</v>
      </c>
      <c r="E163" s="4">
        <v>43344</v>
      </c>
      <c r="F163" s="4">
        <v>43373</v>
      </c>
      <c r="G163" s="5" t="s">
        <v>49</v>
      </c>
      <c r="H163" s="6">
        <v>708222219377303</v>
      </c>
      <c r="I163" s="5" t="s">
        <v>294</v>
      </c>
      <c r="J163" s="6" t="s">
        <v>244</v>
      </c>
      <c r="K163" s="5" t="s">
        <v>528</v>
      </c>
      <c r="L163" s="4">
        <v>43344</v>
      </c>
      <c r="M163" s="4">
        <v>43373</v>
      </c>
      <c r="N163" s="5" t="s">
        <v>57</v>
      </c>
      <c r="O163" s="5"/>
      <c r="P163" s="5" t="s">
        <v>280</v>
      </c>
      <c r="Q163" s="5"/>
      <c r="R163" s="5" t="s">
        <v>281</v>
      </c>
      <c r="S163" s="5" t="s">
        <v>49</v>
      </c>
      <c r="T163" s="5" t="s">
        <v>473</v>
      </c>
      <c r="U163" s="6" t="s">
        <v>105</v>
      </c>
      <c r="V163" s="5" t="s">
        <v>620</v>
      </c>
      <c r="W163" s="5" t="s">
        <v>58</v>
      </c>
      <c r="X163" s="5" t="s">
        <v>282</v>
      </c>
      <c r="Y163" s="5" t="s">
        <v>283</v>
      </c>
      <c r="Z163" s="5" t="s">
        <v>284</v>
      </c>
      <c r="AA163" s="8">
        <v>257</v>
      </c>
      <c r="AB163" s="8">
        <v>0</v>
      </c>
      <c r="AC163" s="8">
        <v>0.83</v>
      </c>
      <c r="AD163" s="7">
        <v>0</v>
      </c>
      <c r="AE163" s="8">
        <v>1.03</v>
      </c>
      <c r="AF163" s="8">
        <v>253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115</v>
      </c>
      <c r="AP163" s="8">
        <v>66</v>
      </c>
      <c r="AQ163" s="8">
        <v>45</v>
      </c>
      <c r="AR163" s="8">
        <v>32</v>
      </c>
      <c r="AS163" s="8">
        <v>4</v>
      </c>
      <c r="AT163" s="8">
        <v>66</v>
      </c>
      <c r="AU163" s="8">
        <v>66</v>
      </c>
      <c r="AV163" s="8">
        <v>0</v>
      </c>
    </row>
    <row r="164" spans="1:48" x14ac:dyDescent="0.35">
      <c r="A164" s="4">
        <v>43354</v>
      </c>
      <c r="B164" s="5" t="s">
        <v>48</v>
      </c>
      <c r="C164" s="6" t="s">
        <v>99</v>
      </c>
      <c r="D164" s="5" t="s">
        <v>482</v>
      </c>
      <c r="E164" s="4">
        <v>43344</v>
      </c>
      <c r="F164" s="4">
        <v>43373</v>
      </c>
      <c r="G164" s="5" t="s">
        <v>49</v>
      </c>
      <c r="H164" s="6">
        <v>708222219377303</v>
      </c>
      <c r="I164" s="5" t="s">
        <v>294</v>
      </c>
      <c r="J164" s="6" t="s">
        <v>243</v>
      </c>
      <c r="K164" s="5" t="s">
        <v>527</v>
      </c>
      <c r="L164" s="4">
        <v>43344</v>
      </c>
      <c r="M164" s="4">
        <v>43373</v>
      </c>
      <c r="N164" s="5" t="s">
        <v>57</v>
      </c>
      <c r="O164" s="5"/>
      <c r="P164" s="5" t="s">
        <v>280</v>
      </c>
      <c r="Q164" s="5"/>
      <c r="R164" s="5" t="s">
        <v>281</v>
      </c>
      <c r="S164" s="5" t="s">
        <v>49</v>
      </c>
      <c r="T164" s="5" t="s">
        <v>473</v>
      </c>
      <c r="U164" s="6" t="s">
        <v>110</v>
      </c>
      <c r="V164" s="5" t="s">
        <v>664</v>
      </c>
      <c r="W164" s="5" t="s">
        <v>58</v>
      </c>
      <c r="X164" s="5" t="s">
        <v>282</v>
      </c>
      <c r="Y164" s="5" t="s">
        <v>283</v>
      </c>
      <c r="Z164" s="5" t="s">
        <v>284</v>
      </c>
      <c r="AA164" s="8">
        <v>9157</v>
      </c>
      <c r="AB164" s="8">
        <v>32</v>
      </c>
      <c r="AC164" s="8">
        <v>84.81</v>
      </c>
      <c r="AD164" s="7">
        <v>0</v>
      </c>
      <c r="AE164" s="8">
        <v>1.85</v>
      </c>
      <c r="AF164" s="8">
        <v>5014</v>
      </c>
      <c r="AG164" s="8">
        <v>10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4038</v>
      </c>
      <c r="AP164" s="8">
        <v>2213</v>
      </c>
      <c r="AQ164" s="8">
        <v>1497</v>
      </c>
      <c r="AR164" s="8">
        <v>1167</v>
      </c>
      <c r="AS164" s="8">
        <v>4</v>
      </c>
      <c r="AT164" s="8">
        <v>2253</v>
      </c>
      <c r="AU164" s="8">
        <v>2253</v>
      </c>
      <c r="AV164" s="8">
        <v>0</v>
      </c>
    </row>
    <row r="165" spans="1:48" x14ac:dyDescent="0.35">
      <c r="A165" s="4">
        <v>43348</v>
      </c>
      <c r="B165" s="5" t="s">
        <v>48</v>
      </c>
      <c r="C165" s="6" t="s">
        <v>99</v>
      </c>
      <c r="D165" s="5" t="s">
        <v>482</v>
      </c>
      <c r="E165" s="4">
        <v>43344</v>
      </c>
      <c r="F165" s="4">
        <v>43373</v>
      </c>
      <c r="G165" s="5" t="s">
        <v>49</v>
      </c>
      <c r="H165" s="6">
        <v>708222219377303</v>
      </c>
      <c r="I165" s="5" t="s">
        <v>294</v>
      </c>
      <c r="J165" s="6" t="s">
        <v>242</v>
      </c>
      <c r="K165" s="5" t="s">
        <v>526</v>
      </c>
      <c r="L165" s="4">
        <v>43344</v>
      </c>
      <c r="M165" s="4">
        <v>43373</v>
      </c>
      <c r="N165" s="5" t="s">
        <v>57</v>
      </c>
      <c r="O165" s="5"/>
      <c r="P165" s="5" t="s">
        <v>280</v>
      </c>
      <c r="Q165" s="5"/>
      <c r="R165" s="5" t="s">
        <v>281</v>
      </c>
      <c r="S165" s="5" t="s">
        <v>49</v>
      </c>
      <c r="T165" s="5" t="s">
        <v>473</v>
      </c>
      <c r="U165" s="6" t="s">
        <v>102</v>
      </c>
      <c r="V165" s="5" t="s">
        <v>669</v>
      </c>
      <c r="W165" s="5" t="s">
        <v>58</v>
      </c>
      <c r="X165" s="5" t="s">
        <v>282</v>
      </c>
      <c r="Y165" s="5" t="s">
        <v>283</v>
      </c>
      <c r="Z165" s="5" t="s">
        <v>284</v>
      </c>
      <c r="AA165" s="8">
        <v>20839</v>
      </c>
      <c r="AB165" s="8">
        <v>28</v>
      </c>
      <c r="AC165" s="8">
        <v>87.53</v>
      </c>
      <c r="AD165" s="7">
        <v>0</v>
      </c>
      <c r="AE165" s="8">
        <v>1.28</v>
      </c>
      <c r="AF165" s="8">
        <v>16516</v>
      </c>
      <c r="AG165" s="8">
        <v>14</v>
      </c>
      <c r="AH165" s="8">
        <v>0</v>
      </c>
      <c r="AI165" s="8">
        <v>0</v>
      </c>
      <c r="AJ165" s="8">
        <v>0</v>
      </c>
      <c r="AK165" s="8">
        <v>3</v>
      </c>
      <c r="AL165" s="8">
        <v>0</v>
      </c>
      <c r="AM165" s="8">
        <v>0</v>
      </c>
      <c r="AN165" s="8">
        <v>0</v>
      </c>
      <c r="AO165" s="8">
        <v>9867</v>
      </c>
      <c r="AP165" s="8">
        <v>4953</v>
      </c>
      <c r="AQ165" s="8">
        <v>3077</v>
      </c>
      <c r="AR165" s="8">
        <v>2300</v>
      </c>
      <c r="AS165" s="8">
        <v>4</v>
      </c>
      <c r="AT165" s="8">
        <v>5056</v>
      </c>
      <c r="AU165" s="8">
        <v>5056</v>
      </c>
      <c r="AV165" s="8">
        <v>0</v>
      </c>
    </row>
    <row r="166" spans="1:48" x14ac:dyDescent="0.35">
      <c r="A166" s="4">
        <v>43353</v>
      </c>
      <c r="B166" s="5" t="s">
        <v>48</v>
      </c>
      <c r="C166" s="6" t="s">
        <v>99</v>
      </c>
      <c r="D166" s="5" t="s">
        <v>482</v>
      </c>
      <c r="E166" s="4">
        <v>43344</v>
      </c>
      <c r="F166" s="4">
        <v>43373</v>
      </c>
      <c r="G166" s="5" t="s">
        <v>49</v>
      </c>
      <c r="H166" s="6">
        <v>708222219377303</v>
      </c>
      <c r="I166" s="5" t="s">
        <v>294</v>
      </c>
      <c r="J166" s="6" t="s">
        <v>245</v>
      </c>
      <c r="K166" s="5" t="s">
        <v>529</v>
      </c>
      <c r="L166" s="4">
        <v>43344</v>
      </c>
      <c r="M166" s="4">
        <v>43373</v>
      </c>
      <c r="N166" s="5" t="s">
        <v>57</v>
      </c>
      <c r="O166" s="5"/>
      <c r="P166" s="5" t="s">
        <v>280</v>
      </c>
      <c r="Q166" s="5"/>
      <c r="R166" s="5" t="s">
        <v>281</v>
      </c>
      <c r="S166" s="5" t="s">
        <v>49</v>
      </c>
      <c r="T166" s="5" t="s">
        <v>473</v>
      </c>
      <c r="U166" s="6" t="s">
        <v>108</v>
      </c>
      <c r="V166" s="5" t="s">
        <v>619</v>
      </c>
      <c r="W166" s="5" t="s">
        <v>58</v>
      </c>
      <c r="X166" s="5" t="s">
        <v>282</v>
      </c>
      <c r="Y166" s="5" t="s">
        <v>283</v>
      </c>
      <c r="Z166" s="5" t="s">
        <v>284</v>
      </c>
      <c r="AA166" s="8">
        <v>1188</v>
      </c>
      <c r="AB166" s="8">
        <v>2</v>
      </c>
      <c r="AC166" s="8">
        <v>11.48</v>
      </c>
      <c r="AD166" s="7">
        <v>0</v>
      </c>
      <c r="AE166" s="8">
        <v>1.1100000000000001</v>
      </c>
      <c r="AF166" s="8">
        <v>1085</v>
      </c>
      <c r="AG166" s="8">
        <v>2</v>
      </c>
      <c r="AH166" s="8">
        <v>0</v>
      </c>
      <c r="AI166" s="8">
        <v>0</v>
      </c>
      <c r="AJ166" s="8">
        <v>0</v>
      </c>
      <c r="AK166" s="8">
        <v>0</v>
      </c>
      <c r="AL166" s="8">
        <v>2</v>
      </c>
      <c r="AM166" s="8">
        <v>0</v>
      </c>
      <c r="AN166" s="8">
        <v>0</v>
      </c>
      <c r="AO166" s="8">
        <v>482</v>
      </c>
      <c r="AP166" s="8">
        <v>245</v>
      </c>
      <c r="AQ166" s="8">
        <v>127</v>
      </c>
      <c r="AR166" s="8">
        <v>97</v>
      </c>
      <c r="AS166" s="8">
        <v>3</v>
      </c>
      <c r="AT166" s="8">
        <v>248</v>
      </c>
      <c r="AU166" s="8">
        <v>248</v>
      </c>
      <c r="AV166" s="8">
        <v>0</v>
      </c>
    </row>
    <row r="167" spans="1:48" x14ac:dyDescent="0.35">
      <c r="A167" s="4">
        <v>43349</v>
      </c>
      <c r="B167" s="5" t="s">
        <v>48</v>
      </c>
      <c r="C167" s="6" t="s">
        <v>99</v>
      </c>
      <c r="D167" s="5" t="s">
        <v>482</v>
      </c>
      <c r="E167" s="4">
        <v>43344</v>
      </c>
      <c r="F167" s="4">
        <v>43373</v>
      </c>
      <c r="G167" s="5" t="s">
        <v>49</v>
      </c>
      <c r="H167" s="6">
        <v>708222219377303</v>
      </c>
      <c r="I167" s="5" t="s">
        <v>294</v>
      </c>
      <c r="J167" s="6" t="s">
        <v>244</v>
      </c>
      <c r="K167" s="5" t="s">
        <v>528</v>
      </c>
      <c r="L167" s="4">
        <v>43344</v>
      </c>
      <c r="M167" s="4">
        <v>43373</v>
      </c>
      <c r="N167" s="5" t="s">
        <v>57</v>
      </c>
      <c r="O167" s="5"/>
      <c r="P167" s="5" t="s">
        <v>280</v>
      </c>
      <c r="Q167" s="5"/>
      <c r="R167" s="5" t="s">
        <v>281</v>
      </c>
      <c r="S167" s="5" t="s">
        <v>49</v>
      </c>
      <c r="T167" s="5" t="s">
        <v>473</v>
      </c>
      <c r="U167" s="6" t="s">
        <v>109</v>
      </c>
      <c r="V167" s="5" t="s">
        <v>618</v>
      </c>
      <c r="W167" s="5" t="s">
        <v>58</v>
      </c>
      <c r="X167" s="5" t="s">
        <v>282</v>
      </c>
      <c r="Y167" s="5" t="s">
        <v>283</v>
      </c>
      <c r="Z167" s="5" t="s">
        <v>284</v>
      </c>
      <c r="AA167" s="8">
        <v>24506</v>
      </c>
      <c r="AB167" s="8">
        <v>34</v>
      </c>
      <c r="AC167" s="8">
        <v>97.93</v>
      </c>
      <c r="AD167" s="7">
        <v>0</v>
      </c>
      <c r="AE167" s="8">
        <v>1.21</v>
      </c>
      <c r="AF167" s="8">
        <v>20544</v>
      </c>
      <c r="AG167" s="8">
        <v>21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11468</v>
      </c>
      <c r="AP167" s="8">
        <v>5787</v>
      </c>
      <c r="AQ167" s="8">
        <v>3531</v>
      </c>
      <c r="AR167" s="8">
        <v>2639</v>
      </c>
      <c r="AS167" s="8">
        <v>4</v>
      </c>
      <c r="AT167" s="8">
        <v>5904</v>
      </c>
      <c r="AU167" s="8">
        <v>5904</v>
      </c>
      <c r="AV167" s="8">
        <v>0</v>
      </c>
    </row>
    <row r="168" spans="1:48" x14ac:dyDescent="0.35">
      <c r="A168" s="4">
        <v>43347</v>
      </c>
      <c r="B168" s="5" t="s">
        <v>48</v>
      </c>
      <c r="C168" s="6" t="s">
        <v>99</v>
      </c>
      <c r="D168" s="5" t="s">
        <v>482</v>
      </c>
      <c r="E168" s="4">
        <v>43344</v>
      </c>
      <c r="F168" s="4">
        <v>43373</v>
      </c>
      <c r="G168" s="5" t="s">
        <v>49</v>
      </c>
      <c r="H168" s="6">
        <v>708222219377303</v>
      </c>
      <c r="I168" s="5" t="s">
        <v>294</v>
      </c>
      <c r="J168" s="6" t="s">
        <v>241</v>
      </c>
      <c r="K168" s="5" t="s">
        <v>525</v>
      </c>
      <c r="L168" s="4">
        <v>43344</v>
      </c>
      <c r="M168" s="4">
        <v>43373</v>
      </c>
      <c r="N168" s="5" t="s">
        <v>57</v>
      </c>
      <c r="O168" s="5"/>
      <c r="P168" s="5" t="s">
        <v>280</v>
      </c>
      <c r="Q168" s="5"/>
      <c r="R168" s="5" t="s">
        <v>281</v>
      </c>
      <c r="S168" s="5" t="s">
        <v>49</v>
      </c>
      <c r="T168" s="5" t="s">
        <v>473</v>
      </c>
      <c r="U168" s="6" t="s">
        <v>101</v>
      </c>
      <c r="V168" s="5" t="s">
        <v>665</v>
      </c>
      <c r="W168" s="5" t="s">
        <v>58</v>
      </c>
      <c r="X168" s="5" t="s">
        <v>282</v>
      </c>
      <c r="Y168" s="5" t="s">
        <v>283</v>
      </c>
      <c r="Z168" s="5" t="s">
        <v>284</v>
      </c>
      <c r="AA168" s="8">
        <v>5229</v>
      </c>
      <c r="AB168" s="8">
        <v>21</v>
      </c>
      <c r="AC168" s="8">
        <v>59.93</v>
      </c>
      <c r="AD168" s="7">
        <v>0</v>
      </c>
      <c r="AE168" s="8">
        <v>2.5999999999999996</v>
      </c>
      <c r="AF168" s="8">
        <v>2034</v>
      </c>
      <c r="AG168" s="8">
        <v>12</v>
      </c>
      <c r="AH168" s="8">
        <v>0</v>
      </c>
      <c r="AI168" s="8">
        <v>0</v>
      </c>
      <c r="AJ168" s="8">
        <v>0</v>
      </c>
      <c r="AK168" s="8">
        <v>3</v>
      </c>
      <c r="AL168" s="8">
        <v>0</v>
      </c>
      <c r="AM168" s="8">
        <v>0</v>
      </c>
      <c r="AN168" s="8">
        <v>0</v>
      </c>
      <c r="AO168" s="8">
        <v>2405</v>
      </c>
      <c r="AP168" s="8">
        <v>1434</v>
      </c>
      <c r="AQ168" s="8">
        <v>988</v>
      </c>
      <c r="AR168" s="8">
        <v>764</v>
      </c>
      <c r="AS168" s="8">
        <v>5</v>
      </c>
      <c r="AT168" s="8">
        <v>1434</v>
      </c>
      <c r="AU168" s="8">
        <v>1434</v>
      </c>
      <c r="AV168" s="8">
        <v>0</v>
      </c>
    </row>
    <row r="169" spans="1:48" x14ac:dyDescent="0.35">
      <c r="A169" s="4">
        <v>43347</v>
      </c>
      <c r="B169" s="5" t="s">
        <v>48</v>
      </c>
      <c r="C169" s="6" t="s">
        <v>99</v>
      </c>
      <c r="D169" s="5" t="s">
        <v>482</v>
      </c>
      <c r="E169" s="4">
        <v>43344</v>
      </c>
      <c r="F169" s="4">
        <v>43373</v>
      </c>
      <c r="G169" s="5" t="s">
        <v>49</v>
      </c>
      <c r="H169" s="6">
        <v>708222219377303</v>
      </c>
      <c r="I169" s="5" t="s">
        <v>294</v>
      </c>
      <c r="J169" s="6" t="s">
        <v>240</v>
      </c>
      <c r="K169" s="5" t="s">
        <v>524</v>
      </c>
      <c r="L169" s="4">
        <v>43344</v>
      </c>
      <c r="M169" s="4">
        <v>43373</v>
      </c>
      <c r="N169" s="5" t="s">
        <v>57</v>
      </c>
      <c r="O169" s="5"/>
      <c r="P169" s="5" t="s">
        <v>280</v>
      </c>
      <c r="Q169" s="5"/>
      <c r="R169" s="5" t="s">
        <v>281</v>
      </c>
      <c r="S169" s="5" t="s">
        <v>49</v>
      </c>
      <c r="T169" s="5" t="s">
        <v>473</v>
      </c>
      <c r="U169" s="6" t="s">
        <v>103</v>
      </c>
      <c r="V169" s="5" t="s">
        <v>667</v>
      </c>
      <c r="W169" s="5" t="s">
        <v>58</v>
      </c>
      <c r="X169" s="5" t="s">
        <v>282</v>
      </c>
      <c r="Y169" s="5" t="s">
        <v>283</v>
      </c>
      <c r="Z169" s="5" t="s">
        <v>284</v>
      </c>
      <c r="AA169" s="8">
        <v>583</v>
      </c>
      <c r="AB169" s="8">
        <v>2</v>
      </c>
      <c r="AC169" s="8">
        <v>2.78</v>
      </c>
      <c r="AD169" s="7">
        <v>0</v>
      </c>
      <c r="AE169" s="8">
        <v>1.08</v>
      </c>
      <c r="AF169" s="8">
        <v>550</v>
      </c>
      <c r="AG169" s="8">
        <v>0</v>
      </c>
      <c r="AH169" s="8">
        <v>0</v>
      </c>
      <c r="AI169" s="8">
        <v>0</v>
      </c>
      <c r="AJ169" s="8">
        <v>0</v>
      </c>
      <c r="AK169" s="8">
        <v>2</v>
      </c>
      <c r="AL169" s="8">
        <v>0</v>
      </c>
      <c r="AM169" s="8">
        <v>0</v>
      </c>
      <c r="AN169" s="8">
        <v>0</v>
      </c>
      <c r="AO169" s="8">
        <v>288</v>
      </c>
      <c r="AP169" s="8">
        <v>133</v>
      </c>
      <c r="AQ169" s="8">
        <v>76</v>
      </c>
      <c r="AR169" s="8">
        <v>57</v>
      </c>
      <c r="AS169" s="8">
        <v>4</v>
      </c>
      <c r="AT169" s="8">
        <v>133</v>
      </c>
      <c r="AU169" s="8">
        <v>133</v>
      </c>
      <c r="AV169" s="8">
        <v>0</v>
      </c>
    </row>
    <row r="170" spans="1:48" x14ac:dyDescent="0.35">
      <c r="A170" s="4">
        <v>43350</v>
      </c>
      <c r="B170" s="5" t="s">
        <v>48</v>
      </c>
      <c r="C170" s="6" t="s">
        <v>99</v>
      </c>
      <c r="D170" s="5" t="s">
        <v>482</v>
      </c>
      <c r="E170" s="4">
        <v>43344</v>
      </c>
      <c r="F170" s="4">
        <v>43373</v>
      </c>
      <c r="G170" s="5" t="s">
        <v>49</v>
      </c>
      <c r="H170" s="6">
        <v>708222219377303</v>
      </c>
      <c r="I170" s="5" t="s">
        <v>294</v>
      </c>
      <c r="J170" s="6" t="s">
        <v>242</v>
      </c>
      <c r="K170" s="5" t="s">
        <v>526</v>
      </c>
      <c r="L170" s="4">
        <v>43344</v>
      </c>
      <c r="M170" s="4">
        <v>43373</v>
      </c>
      <c r="N170" s="5" t="s">
        <v>57</v>
      </c>
      <c r="O170" s="5"/>
      <c r="P170" s="5" t="s">
        <v>280</v>
      </c>
      <c r="Q170" s="5"/>
      <c r="R170" s="5" t="s">
        <v>281</v>
      </c>
      <c r="S170" s="5" t="s">
        <v>49</v>
      </c>
      <c r="T170" s="5" t="s">
        <v>473</v>
      </c>
      <c r="U170" s="6" t="s">
        <v>111</v>
      </c>
      <c r="V170" s="5" t="s">
        <v>578</v>
      </c>
      <c r="W170" s="5" t="s">
        <v>58</v>
      </c>
      <c r="X170" s="5" t="s">
        <v>282</v>
      </c>
      <c r="Y170" s="5" t="s">
        <v>283</v>
      </c>
      <c r="Z170" s="5" t="s">
        <v>284</v>
      </c>
      <c r="AA170" s="8">
        <v>2965</v>
      </c>
      <c r="AB170" s="8">
        <v>6</v>
      </c>
      <c r="AC170" s="8">
        <v>12.17</v>
      </c>
      <c r="AD170" s="7">
        <v>0</v>
      </c>
      <c r="AE170" s="8">
        <v>1.05</v>
      </c>
      <c r="AF170" s="8">
        <v>2853</v>
      </c>
      <c r="AG170" s="8">
        <v>4</v>
      </c>
      <c r="AH170" s="8">
        <v>0</v>
      </c>
      <c r="AI170" s="8">
        <v>0</v>
      </c>
      <c r="AJ170" s="8">
        <v>0</v>
      </c>
      <c r="AK170" s="8">
        <v>2</v>
      </c>
      <c r="AL170" s="8">
        <v>0</v>
      </c>
      <c r="AM170" s="8">
        <v>0</v>
      </c>
      <c r="AN170" s="8">
        <v>0</v>
      </c>
      <c r="AO170" s="8">
        <v>1457</v>
      </c>
      <c r="AP170" s="8">
        <v>728</v>
      </c>
      <c r="AQ170" s="8">
        <v>440</v>
      </c>
      <c r="AR170" s="8">
        <v>343</v>
      </c>
      <c r="AS170" s="8">
        <v>3</v>
      </c>
      <c r="AT170" s="8">
        <v>739</v>
      </c>
      <c r="AU170" s="8">
        <v>739</v>
      </c>
      <c r="AV170" s="8">
        <v>0</v>
      </c>
    </row>
    <row r="171" spans="1:48" x14ac:dyDescent="0.35">
      <c r="A171" s="4">
        <v>43354</v>
      </c>
      <c r="B171" s="5" t="s">
        <v>48</v>
      </c>
      <c r="C171" s="6" t="s">
        <v>99</v>
      </c>
      <c r="D171" s="5" t="s">
        <v>482</v>
      </c>
      <c r="E171" s="4">
        <v>43344</v>
      </c>
      <c r="F171" s="4">
        <v>43373</v>
      </c>
      <c r="G171" s="5" t="s">
        <v>49</v>
      </c>
      <c r="H171" s="6">
        <v>708222219377303</v>
      </c>
      <c r="I171" s="5" t="s">
        <v>294</v>
      </c>
      <c r="J171" s="6" t="s">
        <v>241</v>
      </c>
      <c r="K171" s="5" t="s">
        <v>525</v>
      </c>
      <c r="L171" s="4">
        <v>43344</v>
      </c>
      <c r="M171" s="4">
        <v>43373</v>
      </c>
      <c r="N171" s="5" t="s">
        <v>57</v>
      </c>
      <c r="O171" s="5"/>
      <c r="P171" s="5" t="s">
        <v>280</v>
      </c>
      <c r="Q171" s="5"/>
      <c r="R171" s="5" t="s">
        <v>281</v>
      </c>
      <c r="S171" s="5" t="s">
        <v>49</v>
      </c>
      <c r="T171" s="5" t="s">
        <v>473</v>
      </c>
      <c r="U171" s="6" t="s">
        <v>107</v>
      </c>
      <c r="V171" s="5" t="s">
        <v>666</v>
      </c>
      <c r="W171" s="5" t="s">
        <v>58</v>
      </c>
      <c r="X171" s="5" t="s">
        <v>282</v>
      </c>
      <c r="Y171" s="5" t="s">
        <v>283</v>
      </c>
      <c r="Z171" s="5" t="s">
        <v>284</v>
      </c>
      <c r="AA171" s="8">
        <v>1186</v>
      </c>
      <c r="AB171" s="8">
        <v>3</v>
      </c>
      <c r="AC171" s="8">
        <v>14.89</v>
      </c>
      <c r="AD171" s="7">
        <v>0</v>
      </c>
      <c r="AE171" s="8">
        <v>1.32</v>
      </c>
      <c r="AF171" s="8">
        <v>911</v>
      </c>
      <c r="AG171" s="8">
        <v>2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493</v>
      </c>
      <c r="AP171" s="8">
        <v>251</v>
      </c>
      <c r="AQ171" s="8">
        <v>157</v>
      </c>
      <c r="AR171" s="8">
        <v>116</v>
      </c>
      <c r="AS171" s="8">
        <v>3</v>
      </c>
      <c r="AT171" s="8">
        <v>259</v>
      </c>
      <c r="AU171" s="8">
        <v>259</v>
      </c>
      <c r="AV171" s="8">
        <v>0</v>
      </c>
    </row>
    <row r="172" spans="1:48" x14ac:dyDescent="0.35">
      <c r="A172" s="4">
        <v>43356</v>
      </c>
      <c r="B172" s="5" t="s">
        <v>48</v>
      </c>
      <c r="C172" s="6" t="s">
        <v>99</v>
      </c>
      <c r="D172" s="5" t="s">
        <v>482</v>
      </c>
      <c r="E172" s="4">
        <v>43344</v>
      </c>
      <c r="F172" s="4">
        <v>43373</v>
      </c>
      <c r="G172" s="5" t="s">
        <v>49</v>
      </c>
      <c r="H172" s="6">
        <v>708222219377303</v>
      </c>
      <c r="I172" s="5" t="s">
        <v>294</v>
      </c>
      <c r="J172" s="6" t="s">
        <v>240</v>
      </c>
      <c r="K172" s="5" t="s">
        <v>524</v>
      </c>
      <c r="L172" s="4">
        <v>43344</v>
      </c>
      <c r="M172" s="4">
        <v>43373</v>
      </c>
      <c r="N172" s="5" t="s">
        <v>57</v>
      </c>
      <c r="O172" s="5"/>
      <c r="P172" s="5" t="s">
        <v>280</v>
      </c>
      <c r="Q172" s="5"/>
      <c r="R172" s="5" t="s">
        <v>281</v>
      </c>
      <c r="S172" s="5" t="s">
        <v>49</v>
      </c>
      <c r="T172" s="5" t="s">
        <v>473</v>
      </c>
      <c r="U172" s="6" t="s">
        <v>100</v>
      </c>
      <c r="V172" s="5" t="s">
        <v>668</v>
      </c>
      <c r="W172" s="5" t="s">
        <v>58</v>
      </c>
      <c r="X172" s="5" t="s">
        <v>282</v>
      </c>
      <c r="Y172" s="5" t="s">
        <v>283</v>
      </c>
      <c r="Z172" s="5" t="s">
        <v>284</v>
      </c>
      <c r="AA172" s="8">
        <v>20967</v>
      </c>
      <c r="AB172" s="8">
        <v>60</v>
      </c>
      <c r="AC172" s="8">
        <v>98.39</v>
      </c>
      <c r="AD172" s="7">
        <v>0</v>
      </c>
      <c r="AE172" s="8">
        <v>1.57</v>
      </c>
      <c r="AF172" s="8">
        <v>13490</v>
      </c>
      <c r="AG172" s="8">
        <v>31</v>
      </c>
      <c r="AH172" s="8">
        <v>0</v>
      </c>
      <c r="AI172" s="8">
        <v>0</v>
      </c>
      <c r="AJ172" s="8">
        <v>0</v>
      </c>
      <c r="AK172" s="8">
        <v>2</v>
      </c>
      <c r="AL172" s="8">
        <v>2</v>
      </c>
      <c r="AM172" s="8">
        <v>0</v>
      </c>
      <c r="AN172" s="8">
        <v>0</v>
      </c>
      <c r="AO172" s="8">
        <v>9801</v>
      </c>
      <c r="AP172" s="8">
        <v>5337</v>
      </c>
      <c r="AQ172" s="8">
        <v>3442</v>
      </c>
      <c r="AR172" s="8">
        <v>2574</v>
      </c>
      <c r="AS172" s="8">
        <v>4</v>
      </c>
      <c r="AT172" s="8">
        <v>5316</v>
      </c>
      <c r="AU172" s="8">
        <v>5316</v>
      </c>
      <c r="AV172" s="8">
        <v>0</v>
      </c>
    </row>
    <row r="173" spans="1:48" x14ac:dyDescent="0.35">
      <c r="A173" s="4">
        <v>43354</v>
      </c>
      <c r="B173" s="5" t="s">
        <v>48</v>
      </c>
      <c r="C173" s="6" t="s">
        <v>99</v>
      </c>
      <c r="D173" s="5" t="s">
        <v>482</v>
      </c>
      <c r="E173" s="4">
        <v>43344</v>
      </c>
      <c r="F173" s="4">
        <v>43373</v>
      </c>
      <c r="G173" s="5" t="s">
        <v>49</v>
      </c>
      <c r="H173" s="6">
        <v>708222219377303</v>
      </c>
      <c r="I173" s="5" t="s">
        <v>294</v>
      </c>
      <c r="J173" s="6" t="s">
        <v>244</v>
      </c>
      <c r="K173" s="5" t="s">
        <v>528</v>
      </c>
      <c r="L173" s="4">
        <v>43344</v>
      </c>
      <c r="M173" s="4">
        <v>43373</v>
      </c>
      <c r="N173" s="5" t="s">
        <v>57</v>
      </c>
      <c r="O173" s="5"/>
      <c r="P173" s="5" t="s">
        <v>280</v>
      </c>
      <c r="Q173" s="5"/>
      <c r="R173" s="5" t="s">
        <v>281</v>
      </c>
      <c r="S173" s="5" t="s">
        <v>49</v>
      </c>
      <c r="T173" s="5" t="s">
        <v>473</v>
      </c>
      <c r="U173" s="6" t="s">
        <v>109</v>
      </c>
      <c r="V173" s="5" t="s">
        <v>618</v>
      </c>
      <c r="W173" s="5" t="s">
        <v>58</v>
      </c>
      <c r="X173" s="5" t="s">
        <v>282</v>
      </c>
      <c r="Y173" s="5" t="s">
        <v>283</v>
      </c>
      <c r="Z173" s="5" t="s">
        <v>284</v>
      </c>
      <c r="AA173" s="8">
        <v>23614</v>
      </c>
      <c r="AB173" s="8">
        <v>37</v>
      </c>
      <c r="AC173" s="8">
        <v>96.2</v>
      </c>
      <c r="AD173" s="7">
        <v>0</v>
      </c>
      <c r="AE173" s="8">
        <v>1.17</v>
      </c>
      <c r="AF173" s="8">
        <v>20451</v>
      </c>
      <c r="AG173" s="8">
        <v>24</v>
      </c>
      <c r="AH173" s="8">
        <v>0</v>
      </c>
      <c r="AI173" s="8">
        <v>0</v>
      </c>
      <c r="AJ173" s="8">
        <v>0</v>
      </c>
      <c r="AK173" s="8">
        <v>9</v>
      </c>
      <c r="AL173" s="8">
        <v>0</v>
      </c>
      <c r="AM173" s="8">
        <v>2</v>
      </c>
      <c r="AN173" s="8">
        <v>0</v>
      </c>
      <c r="AO173" s="8">
        <v>11433</v>
      </c>
      <c r="AP173" s="8">
        <v>5754</v>
      </c>
      <c r="AQ173" s="8">
        <v>3600</v>
      </c>
      <c r="AR173" s="8">
        <v>2708</v>
      </c>
      <c r="AS173" s="8">
        <v>4</v>
      </c>
      <c r="AT173" s="8">
        <v>5879</v>
      </c>
      <c r="AU173" s="8">
        <v>5879</v>
      </c>
      <c r="AV173" s="8">
        <v>0</v>
      </c>
    </row>
    <row r="174" spans="1:48" x14ac:dyDescent="0.35">
      <c r="A174" s="4">
        <v>43349</v>
      </c>
      <c r="B174" s="5" t="s">
        <v>48</v>
      </c>
      <c r="C174" s="6" t="s">
        <v>99</v>
      </c>
      <c r="D174" s="5" t="s">
        <v>482</v>
      </c>
      <c r="E174" s="4">
        <v>43344</v>
      </c>
      <c r="F174" s="4">
        <v>43373</v>
      </c>
      <c r="G174" s="5" t="s">
        <v>49</v>
      </c>
      <c r="H174" s="6">
        <v>708222219377303</v>
      </c>
      <c r="I174" s="5" t="s">
        <v>294</v>
      </c>
      <c r="J174" s="6" t="s">
        <v>245</v>
      </c>
      <c r="K174" s="5" t="s">
        <v>529</v>
      </c>
      <c r="L174" s="4">
        <v>43344</v>
      </c>
      <c r="M174" s="4">
        <v>43373</v>
      </c>
      <c r="N174" s="5" t="s">
        <v>57</v>
      </c>
      <c r="O174" s="5"/>
      <c r="P174" s="5" t="s">
        <v>280</v>
      </c>
      <c r="Q174" s="5"/>
      <c r="R174" s="5" t="s">
        <v>281</v>
      </c>
      <c r="S174" s="5" t="s">
        <v>49</v>
      </c>
      <c r="T174" s="5" t="s">
        <v>473</v>
      </c>
      <c r="U174" s="6" t="s">
        <v>108</v>
      </c>
      <c r="V174" s="5" t="s">
        <v>619</v>
      </c>
      <c r="W174" s="5" t="s">
        <v>58</v>
      </c>
      <c r="X174" s="5" t="s">
        <v>282</v>
      </c>
      <c r="Y174" s="5" t="s">
        <v>283</v>
      </c>
      <c r="Z174" s="5" t="s">
        <v>284</v>
      </c>
      <c r="AA174" s="8">
        <v>1745</v>
      </c>
      <c r="AB174" s="8">
        <v>4</v>
      </c>
      <c r="AC174" s="8">
        <v>17.03</v>
      </c>
      <c r="AD174" s="7">
        <v>0</v>
      </c>
      <c r="AE174" s="8">
        <v>1.1000000000000001</v>
      </c>
      <c r="AF174" s="8">
        <v>1610</v>
      </c>
      <c r="AG174" s="8">
        <v>2</v>
      </c>
      <c r="AH174" s="8">
        <v>0</v>
      </c>
      <c r="AI174" s="8">
        <v>0</v>
      </c>
      <c r="AJ174" s="8">
        <v>0</v>
      </c>
      <c r="AK174" s="8">
        <v>3</v>
      </c>
      <c r="AL174" s="8">
        <v>0</v>
      </c>
      <c r="AM174" s="8">
        <v>0</v>
      </c>
      <c r="AN174" s="8">
        <v>0</v>
      </c>
      <c r="AO174" s="8">
        <v>742</v>
      </c>
      <c r="AP174" s="8">
        <v>366</v>
      </c>
      <c r="AQ174" s="8">
        <v>198</v>
      </c>
      <c r="AR174" s="8">
        <v>151</v>
      </c>
      <c r="AS174" s="8">
        <v>3</v>
      </c>
      <c r="AT174" s="8">
        <v>374</v>
      </c>
      <c r="AU174" s="8">
        <v>374</v>
      </c>
      <c r="AV174" s="8">
        <v>0</v>
      </c>
    </row>
    <row r="175" spans="1:48" x14ac:dyDescent="0.35">
      <c r="A175" s="4">
        <v>43349</v>
      </c>
      <c r="B175" s="5" t="s">
        <v>48</v>
      </c>
      <c r="C175" s="6" t="s">
        <v>99</v>
      </c>
      <c r="D175" s="5" t="s">
        <v>482</v>
      </c>
      <c r="E175" s="4">
        <v>43344</v>
      </c>
      <c r="F175" s="4">
        <v>43373</v>
      </c>
      <c r="G175" s="5" t="s">
        <v>49</v>
      </c>
      <c r="H175" s="6">
        <v>708222219377303</v>
      </c>
      <c r="I175" s="5" t="s">
        <v>294</v>
      </c>
      <c r="J175" s="6" t="s">
        <v>241</v>
      </c>
      <c r="K175" s="5" t="s">
        <v>525</v>
      </c>
      <c r="L175" s="4">
        <v>43344</v>
      </c>
      <c r="M175" s="4">
        <v>43373</v>
      </c>
      <c r="N175" s="5" t="s">
        <v>57</v>
      </c>
      <c r="O175" s="5"/>
      <c r="P175" s="5" t="s">
        <v>280</v>
      </c>
      <c r="Q175" s="5"/>
      <c r="R175" s="5" t="s">
        <v>281</v>
      </c>
      <c r="S175" s="5" t="s">
        <v>49</v>
      </c>
      <c r="T175" s="5" t="s">
        <v>473</v>
      </c>
      <c r="U175" s="6" t="s">
        <v>101</v>
      </c>
      <c r="V175" s="5" t="s">
        <v>665</v>
      </c>
      <c r="W175" s="5" t="s">
        <v>58</v>
      </c>
      <c r="X175" s="5" t="s">
        <v>282</v>
      </c>
      <c r="Y175" s="5" t="s">
        <v>283</v>
      </c>
      <c r="Z175" s="5" t="s">
        <v>284</v>
      </c>
      <c r="AA175" s="8">
        <v>6234</v>
      </c>
      <c r="AB175" s="8">
        <v>27</v>
      </c>
      <c r="AC175" s="8">
        <v>74.440000000000012</v>
      </c>
      <c r="AD175" s="7">
        <v>0</v>
      </c>
      <c r="AE175" s="8">
        <v>2.6799999999999997</v>
      </c>
      <c r="AF175" s="8">
        <v>2354</v>
      </c>
      <c r="AG175" s="8">
        <v>15</v>
      </c>
      <c r="AH175" s="8">
        <v>0</v>
      </c>
      <c r="AI175" s="8">
        <v>0</v>
      </c>
      <c r="AJ175" s="8">
        <v>0</v>
      </c>
      <c r="AK175" s="8">
        <v>3</v>
      </c>
      <c r="AL175" s="8">
        <v>0</v>
      </c>
      <c r="AM175" s="8">
        <v>0</v>
      </c>
      <c r="AN175" s="8">
        <v>0</v>
      </c>
      <c r="AO175" s="8">
        <v>2831</v>
      </c>
      <c r="AP175" s="8">
        <v>1684</v>
      </c>
      <c r="AQ175" s="8">
        <v>1143</v>
      </c>
      <c r="AR175" s="8">
        <v>869</v>
      </c>
      <c r="AS175" s="8">
        <v>4</v>
      </c>
      <c r="AT175" s="8">
        <v>1679</v>
      </c>
      <c r="AU175" s="8">
        <v>1679</v>
      </c>
      <c r="AV175" s="8">
        <v>0</v>
      </c>
    </row>
    <row r="176" spans="1:48" x14ac:dyDescent="0.35">
      <c r="A176" s="4">
        <v>43354</v>
      </c>
      <c r="B176" s="5" t="s">
        <v>48</v>
      </c>
      <c r="C176" s="6" t="s">
        <v>99</v>
      </c>
      <c r="D176" s="5" t="s">
        <v>482</v>
      </c>
      <c r="E176" s="4">
        <v>43344</v>
      </c>
      <c r="F176" s="4">
        <v>43373</v>
      </c>
      <c r="G176" s="5" t="s">
        <v>49</v>
      </c>
      <c r="H176" s="6">
        <v>708222219377303</v>
      </c>
      <c r="I176" s="5" t="s">
        <v>294</v>
      </c>
      <c r="J176" s="6" t="s">
        <v>241</v>
      </c>
      <c r="K176" s="5" t="s">
        <v>525</v>
      </c>
      <c r="L176" s="4">
        <v>43344</v>
      </c>
      <c r="M176" s="4">
        <v>43373</v>
      </c>
      <c r="N176" s="5" t="s">
        <v>57</v>
      </c>
      <c r="O176" s="5"/>
      <c r="P176" s="5" t="s">
        <v>280</v>
      </c>
      <c r="Q176" s="5"/>
      <c r="R176" s="5" t="s">
        <v>281</v>
      </c>
      <c r="S176" s="5" t="s">
        <v>49</v>
      </c>
      <c r="T176" s="5" t="s">
        <v>473</v>
      </c>
      <c r="U176" s="6" t="s">
        <v>107</v>
      </c>
      <c r="V176" s="5" t="s">
        <v>666</v>
      </c>
      <c r="W176" s="5" t="s">
        <v>58</v>
      </c>
      <c r="X176" s="5" t="s">
        <v>282</v>
      </c>
      <c r="Y176" s="5" t="s">
        <v>283</v>
      </c>
      <c r="Z176" s="5" t="s">
        <v>284</v>
      </c>
      <c r="AA176" s="8">
        <v>1629</v>
      </c>
      <c r="AB176" s="8">
        <v>7</v>
      </c>
      <c r="AC176" s="8">
        <v>23.92</v>
      </c>
      <c r="AD176" s="7">
        <v>0</v>
      </c>
      <c r="AE176" s="8">
        <v>1.3800000000000001</v>
      </c>
      <c r="AF176" s="8">
        <v>1198</v>
      </c>
      <c r="AG176" s="8">
        <v>4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668</v>
      </c>
      <c r="AP176" s="8">
        <v>344</v>
      </c>
      <c r="AQ176" s="8">
        <v>198</v>
      </c>
      <c r="AR176" s="8">
        <v>148</v>
      </c>
      <c r="AS176" s="8">
        <v>3</v>
      </c>
      <c r="AT176" s="8">
        <v>349</v>
      </c>
      <c r="AU176" s="8">
        <v>349</v>
      </c>
      <c r="AV176" s="8">
        <v>0</v>
      </c>
    </row>
    <row r="177" spans="1:48" x14ac:dyDescent="0.35">
      <c r="A177" s="4">
        <v>43356</v>
      </c>
      <c r="B177" s="5" t="s">
        <v>48</v>
      </c>
      <c r="C177" s="6" t="s">
        <v>99</v>
      </c>
      <c r="D177" s="5" t="s">
        <v>482</v>
      </c>
      <c r="E177" s="4">
        <v>43344</v>
      </c>
      <c r="F177" s="4">
        <v>43373</v>
      </c>
      <c r="G177" s="5" t="s">
        <v>49</v>
      </c>
      <c r="H177" s="6">
        <v>708222219377303</v>
      </c>
      <c r="I177" s="5" t="s">
        <v>294</v>
      </c>
      <c r="J177" s="6" t="s">
        <v>240</v>
      </c>
      <c r="K177" s="5" t="s">
        <v>524</v>
      </c>
      <c r="L177" s="4">
        <v>43344</v>
      </c>
      <c r="M177" s="4">
        <v>43373</v>
      </c>
      <c r="N177" s="5" t="s">
        <v>57</v>
      </c>
      <c r="O177" s="5"/>
      <c r="P177" s="5" t="s">
        <v>280</v>
      </c>
      <c r="Q177" s="5"/>
      <c r="R177" s="5" t="s">
        <v>281</v>
      </c>
      <c r="S177" s="5" t="s">
        <v>49</v>
      </c>
      <c r="T177" s="5" t="s">
        <v>473</v>
      </c>
      <c r="U177" s="6" t="s">
        <v>100</v>
      </c>
      <c r="V177" s="5" t="s">
        <v>668</v>
      </c>
      <c r="W177" s="5" t="s">
        <v>58</v>
      </c>
      <c r="X177" s="5" t="s">
        <v>282</v>
      </c>
      <c r="Y177" s="5" t="s">
        <v>283</v>
      </c>
      <c r="Z177" s="5" t="s">
        <v>284</v>
      </c>
      <c r="AA177" s="8">
        <v>21004</v>
      </c>
      <c r="AB177" s="8">
        <v>36</v>
      </c>
      <c r="AC177" s="8">
        <v>92.53</v>
      </c>
      <c r="AD177" s="7">
        <v>0</v>
      </c>
      <c r="AE177" s="8">
        <v>1.3800000000000001</v>
      </c>
      <c r="AF177" s="8">
        <v>15441</v>
      </c>
      <c r="AG177" s="8">
        <v>24</v>
      </c>
      <c r="AH177" s="8">
        <v>0</v>
      </c>
      <c r="AI177" s="8">
        <v>0</v>
      </c>
      <c r="AJ177" s="8">
        <v>0</v>
      </c>
      <c r="AK177" s="8">
        <v>3</v>
      </c>
      <c r="AL177" s="8">
        <v>0</v>
      </c>
      <c r="AM177" s="8">
        <v>0</v>
      </c>
      <c r="AN177" s="8">
        <v>0</v>
      </c>
      <c r="AO177" s="8">
        <v>9972</v>
      </c>
      <c r="AP177" s="8">
        <v>5300</v>
      </c>
      <c r="AQ177" s="8">
        <v>3409</v>
      </c>
      <c r="AR177" s="8">
        <v>2509</v>
      </c>
      <c r="AS177" s="8">
        <v>4</v>
      </c>
      <c r="AT177" s="8">
        <v>5341</v>
      </c>
      <c r="AU177" s="8">
        <v>5341</v>
      </c>
      <c r="AV177" s="8">
        <v>0</v>
      </c>
    </row>
    <row r="178" spans="1:48" x14ac:dyDescent="0.35">
      <c r="A178" s="4">
        <v>43354</v>
      </c>
      <c r="B178" s="5" t="s">
        <v>48</v>
      </c>
      <c r="C178" s="6" t="s">
        <v>99</v>
      </c>
      <c r="D178" s="5" t="s">
        <v>482</v>
      </c>
      <c r="E178" s="4">
        <v>43344</v>
      </c>
      <c r="F178" s="4">
        <v>43373</v>
      </c>
      <c r="G178" s="5" t="s">
        <v>49</v>
      </c>
      <c r="H178" s="6">
        <v>708222219377303</v>
      </c>
      <c r="I178" s="5" t="s">
        <v>294</v>
      </c>
      <c r="J178" s="6" t="s">
        <v>244</v>
      </c>
      <c r="K178" s="5" t="s">
        <v>528</v>
      </c>
      <c r="L178" s="4">
        <v>43344</v>
      </c>
      <c r="M178" s="4">
        <v>43373</v>
      </c>
      <c r="N178" s="5" t="s">
        <v>57</v>
      </c>
      <c r="O178" s="5"/>
      <c r="P178" s="5" t="s">
        <v>280</v>
      </c>
      <c r="Q178" s="5"/>
      <c r="R178" s="5" t="s">
        <v>281</v>
      </c>
      <c r="S178" s="5" t="s">
        <v>49</v>
      </c>
      <c r="T178" s="5" t="s">
        <v>473</v>
      </c>
      <c r="U178" s="6" t="s">
        <v>105</v>
      </c>
      <c r="V178" s="5" t="s">
        <v>620</v>
      </c>
      <c r="W178" s="5" t="s">
        <v>58</v>
      </c>
      <c r="X178" s="5" t="s">
        <v>282</v>
      </c>
      <c r="Y178" s="5" t="s">
        <v>283</v>
      </c>
      <c r="Z178" s="5" t="s">
        <v>284</v>
      </c>
      <c r="AA178" s="8">
        <v>1278</v>
      </c>
      <c r="AB178" s="8">
        <v>0</v>
      </c>
      <c r="AC178" s="8">
        <v>4.99</v>
      </c>
      <c r="AD178" s="7">
        <v>0</v>
      </c>
      <c r="AE178" s="8">
        <v>1.02</v>
      </c>
      <c r="AF178" s="8">
        <v>1267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578</v>
      </c>
      <c r="AP178" s="8">
        <v>296</v>
      </c>
      <c r="AQ178" s="8">
        <v>182</v>
      </c>
      <c r="AR178" s="8">
        <v>138</v>
      </c>
      <c r="AS178" s="8">
        <v>3</v>
      </c>
      <c r="AT178" s="8">
        <v>300</v>
      </c>
      <c r="AU178" s="8">
        <v>300</v>
      </c>
      <c r="AV178" s="8">
        <v>0</v>
      </c>
    </row>
    <row r="179" spans="1:48" x14ac:dyDescent="0.35">
      <c r="A179" s="4">
        <v>43353</v>
      </c>
      <c r="B179" s="5" t="s">
        <v>48</v>
      </c>
      <c r="C179" s="6" t="s">
        <v>99</v>
      </c>
      <c r="D179" s="5" t="s">
        <v>482</v>
      </c>
      <c r="E179" s="4">
        <v>43344</v>
      </c>
      <c r="F179" s="4">
        <v>43373</v>
      </c>
      <c r="G179" s="5" t="s">
        <v>49</v>
      </c>
      <c r="H179" s="6">
        <v>708222219377303</v>
      </c>
      <c r="I179" s="5" t="s">
        <v>294</v>
      </c>
      <c r="J179" s="6" t="s">
        <v>242</v>
      </c>
      <c r="K179" s="5" t="s">
        <v>526</v>
      </c>
      <c r="L179" s="4">
        <v>43344</v>
      </c>
      <c r="M179" s="4">
        <v>43373</v>
      </c>
      <c r="N179" s="5" t="s">
        <v>57</v>
      </c>
      <c r="O179" s="5"/>
      <c r="P179" s="5" t="s">
        <v>280</v>
      </c>
      <c r="Q179" s="5"/>
      <c r="R179" s="5" t="s">
        <v>281</v>
      </c>
      <c r="S179" s="5" t="s">
        <v>49</v>
      </c>
      <c r="T179" s="5" t="s">
        <v>473</v>
      </c>
      <c r="U179" s="6" t="s">
        <v>111</v>
      </c>
      <c r="V179" s="5" t="s">
        <v>578</v>
      </c>
      <c r="W179" s="5" t="s">
        <v>58</v>
      </c>
      <c r="X179" s="5" t="s">
        <v>282</v>
      </c>
      <c r="Y179" s="5" t="s">
        <v>283</v>
      </c>
      <c r="Z179" s="5" t="s">
        <v>284</v>
      </c>
      <c r="AA179" s="8">
        <v>2459</v>
      </c>
      <c r="AB179" s="8">
        <v>0</v>
      </c>
      <c r="AC179" s="8">
        <v>10.64</v>
      </c>
      <c r="AD179" s="7">
        <v>0</v>
      </c>
      <c r="AE179" s="8">
        <v>1.05</v>
      </c>
      <c r="AF179" s="8">
        <v>2368</v>
      </c>
      <c r="AG179" s="8">
        <v>0</v>
      </c>
      <c r="AH179" s="8">
        <v>0</v>
      </c>
      <c r="AI179" s="8">
        <v>0</v>
      </c>
      <c r="AJ179" s="8">
        <v>0</v>
      </c>
      <c r="AK179" s="8">
        <v>2</v>
      </c>
      <c r="AL179" s="8">
        <v>0</v>
      </c>
      <c r="AM179" s="8">
        <v>2</v>
      </c>
      <c r="AN179" s="8">
        <v>0</v>
      </c>
      <c r="AO179" s="8">
        <v>1241</v>
      </c>
      <c r="AP179" s="8">
        <v>591</v>
      </c>
      <c r="AQ179" s="8">
        <v>335</v>
      </c>
      <c r="AR179" s="8">
        <v>244</v>
      </c>
      <c r="AS179" s="8">
        <v>3</v>
      </c>
      <c r="AT179" s="8">
        <v>608</v>
      </c>
      <c r="AU179" s="8">
        <v>608</v>
      </c>
      <c r="AV179" s="8">
        <v>0</v>
      </c>
    </row>
    <row r="180" spans="1:48" x14ac:dyDescent="0.35">
      <c r="A180" s="4">
        <v>43353</v>
      </c>
      <c r="B180" s="5" t="s">
        <v>48</v>
      </c>
      <c r="C180" s="6" t="s">
        <v>99</v>
      </c>
      <c r="D180" s="5" t="s">
        <v>482</v>
      </c>
      <c r="E180" s="4">
        <v>43344</v>
      </c>
      <c r="F180" s="4">
        <v>43373</v>
      </c>
      <c r="G180" s="5" t="s">
        <v>49</v>
      </c>
      <c r="H180" s="6">
        <v>708222219377303</v>
      </c>
      <c r="I180" s="5" t="s">
        <v>294</v>
      </c>
      <c r="J180" s="6" t="s">
        <v>243</v>
      </c>
      <c r="K180" s="5" t="s">
        <v>527</v>
      </c>
      <c r="L180" s="4">
        <v>43344</v>
      </c>
      <c r="M180" s="4">
        <v>43373</v>
      </c>
      <c r="N180" s="5" t="s">
        <v>57</v>
      </c>
      <c r="O180" s="5"/>
      <c r="P180" s="5" t="s">
        <v>280</v>
      </c>
      <c r="Q180" s="5"/>
      <c r="R180" s="5" t="s">
        <v>281</v>
      </c>
      <c r="S180" s="5" t="s">
        <v>49</v>
      </c>
      <c r="T180" s="5" t="s">
        <v>473</v>
      </c>
      <c r="U180" s="6" t="s">
        <v>110</v>
      </c>
      <c r="V180" s="5" t="s">
        <v>664</v>
      </c>
      <c r="W180" s="5" t="s">
        <v>58</v>
      </c>
      <c r="X180" s="5" t="s">
        <v>282</v>
      </c>
      <c r="Y180" s="5" t="s">
        <v>283</v>
      </c>
      <c r="Z180" s="5" t="s">
        <v>284</v>
      </c>
      <c r="AA180" s="8">
        <v>8677</v>
      </c>
      <c r="AB180" s="8">
        <v>27</v>
      </c>
      <c r="AC180" s="8">
        <v>79.160000000000011</v>
      </c>
      <c r="AD180" s="7">
        <v>0</v>
      </c>
      <c r="AE180" s="8">
        <v>1.79</v>
      </c>
      <c r="AF180" s="8">
        <v>4912</v>
      </c>
      <c r="AG180" s="8">
        <v>14</v>
      </c>
      <c r="AH180" s="8">
        <v>0</v>
      </c>
      <c r="AI180" s="8">
        <v>0</v>
      </c>
      <c r="AJ180" s="8">
        <v>0</v>
      </c>
      <c r="AK180" s="8">
        <v>4</v>
      </c>
      <c r="AL180" s="8">
        <v>0</v>
      </c>
      <c r="AM180" s="8">
        <v>0</v>
      </c>
      <c r="AN180" s="8">
        <v>0</v>
      </c>
      <c r="AO180" s="8">
        <v>3981</v>
      </c>
      <c r="AP180" s="8">
        <v>2300</v>
      </c>
      <c r="AQ180" s="8">
        <v>1557</v>
      </c>
      <c r="AR180" s="8">
        <v>1176</v>
      </c>
      <c r="AS180" s="8">
        <v>4</v>
      </c>
      <c r="AT180" s="8">
        <v>2315</v>
      </c>
      <c r="AU180" s="8">
        <v>2315</v>
      </c>
      <c r="AV180" s="8">
        <v>0</v>
      </c>
    </row>
    <row r="181" spans="1:48" x14ac:dyDescent="0.35">
      <c r="A181" s="4">
        <v>43354</v>
      </c>
      <c r="B181" s="5" t="s">
        <v>48</v>
      </c>
      <c r="C181" s="6" t="s">
        <v>99</v>
      </c>
      <c r="D181" s="5" t="s">
        <v>482</v>
      </c>
      <c r="E181" s="4">
        <v>43344</v>
      </c>
      <c r="F181" s="4">
        <v>43373</v>
      </c>
      <c r="G181" s="5" t="s">
        <v>49</v>
      </c>
      <c r="H181" s="6">
        <v>708222219377303</v>
      </c>
      <c r="I181" s="5" t="s">
        <v>294</v>
      </c>
      <c r="J181" s="6" t="s">
        <v>245</v>
      </c>
      <c r="K181" s="5" t="s">
        <v>529</v>
      </c>
      <c r="L181" s="4">
        <v>43344</v>
      </c>
      <c r="M181" s="4">
        <v>43373</v>
      </c>
      <c r="N181" s="5" t="s">
        <v>57</v>
      </c>
      <c r="O181" s="5"/>
      <c r="P181" s="5" t="s">
        <v>280</v>
      </c>
      <c r="Q181" s="5"/>
      <c r="R181" s="5" t="s">
        <v>281</v>
      </c>
      <c r="S181" s="5" t="s">
        <v>49</v>
      </c>
      <c r="T181" s="5" t="s">
        <v>473</v>
      </c>
      <c r="U181" s="6" t="s">
        <v>106</v>
      </c>
      <c r="V181" s="5" t="s">
        <v>583</v>
      </c>
      <c r="W181" s="5" t="s">
        <v>58</v>
      </c>
      <c r="X181" s="5" t="s">
        <v>282</v>
      </c>
      <c r="Y181" s="5" t="s">
        <v>283</v>
      </c>
      <c r="Z181" s="5" t="s">
        <v>284</v>
      </c>
      <c r="AA181" s="8">
        <v>8535</v>
      </c>
      <c r="AB181" s="8">
        <v>31</v>
      </c>
      <c r="AC181" s="8">
        <v>75</v>
      </c>
      <c r="AD181" s="7">
        <v>0</v>
      </c>
      <c r="AE181" s="8">
        <v>1.76</v>
      </c>
      <c r="AF181" s="8">
        <v>4918</v>
      </c>
      <c r="AG181" s="8">
        <v>17</v>
      </c>
      <c r="AH181" s="8">
        <v>0</v>
      </c>
      <c r="AI181" s="8">
        <v>0</v>
      </c>
      <c r="AJ181" s="8">
        <v>0</v>
      </c>
      <c r="AK181" s="8">
        <v>3</v>
      </c>
      <c r="AL181" s="8">
        <v>0</v>
      </c>
      <c r="AM181" s="8">
        <v>0</v>
      </c>
      <c r="AN181" s="8">
        <v>0</v>
      </c>
      <c r="AO181" s="8">
        <v>3854</v>
      </c>
      <c r="AP181" s="8">
        <v>2165</v>
      </c>
      <c r="AQ181" s="8">
        <v>1442</v>
      </c>
      <c r="AR181" s="8">
        <v>1109</v>
      </c>
      <c r="AS181" s="8">
        <v>4</v>
      </c>
      <c r="AT181" s="8">
        <v>2187</v>
      </c>
      <c r="AU181" s="8">
        <v>2187</v>
      </c>
      <c r="AV181" s="8">
        <v>0</v>
      </c>
    </row>
    <row r="182" spans="1:48" x14ac:dyDescent="0.35">
      <c r="A182" s="4">
        <v>43348</v>
      </c>
      <c r="B182" s="5" t="s">
        <v>48</v>
      </c>
      <c r="C182" s="6" t="s">
        <v>99</v>
      </c>
      <c r="D182" s="5" t="s">
        <v>482</v>
      </c>
      <c r="E182" s="4">
        <v>43344</v>
      </c>
      <c r="F182" s="4">
        <v>43373</v>
      </c>
      <c r="G182" s="5" t="s">
        <v>49</v>
      </c>
      <c r="H182" s="6">
        <v>708222219377303</v>
      </c>
      <c r="I182" s="5" t="s">
        <v>294</v>
      </c>
      <c r="J182" s="6" t="s">
        <v>240</v>
      </c>
      <c r="K182" s="5" t="s">
        <v>524</v>
      </c>
      <c r="L182" s="4">
        <v>43344</v>
      </c>
      <c r="M182" s="4">
        <v>43373</v>
      </c>
      <c r="N182" s="5" t="s">
        <v>57</v>
      </c>
      <c r="O182" s="5"/>
      <c r="P182" s="5" t="s">
        <v>280</v>
      </c>
      <c r="Q182" s="5"/>
      <c r="R182" s="5" t="s">
        <v>281</v>
      </c>
      <c r="S182" s="5" t="s">
        <v>49</v>
      </c>
      <c r="T182" s="5" t="s">
        <v>473</v>
      </c>
      <c r="U182" s="6" t="s">
        <v>103</v>
      </c>
      <c r="V182" s="5" t="s">
        <v>667</v>
      </c>
      <c r="W182" s="5" t="s">
        <v>58</v>
      </c>
      <c r="X182" s="5" t="s">
        <v>282</v>
      </c>
      <c r="Y182" s="5" t="s">
        <v>283</v>
      </c>
      <c r="Z182" s="5" t="s">
        <v>284</v>
      </c>
      <c r="AA182" s="8">
        <v>772</v>
      </c>
      <c r="AB182" s="8">
        <v>0</v>
      </c>
      <c r="AC182" s="8">
        <v>4.13</v>
      </c>
      <c r="AD182" s="7">
        <v>0</v>
      </c>
      <c r="AE182" s="8">
        <v>1.1599999999999999</v>
      </c>
      <c r="AF182" s="8">
        <v>677</v>
      </c>
      <c r="AG182" s="8">
        <v>0</v>
      </c>
      <c r="AH182" s="8">
        <v>0</v>
      </c>
      <c r="AI182" s="8">
        <v>0</v>
      </c>
      <c r="AJ182" s="8">
        <v>0</v>
      </c>
      <c r="AK182" s="8">
        <v>2</v>
      </c>
      <c r="AL182" s="8">
        <v>0</v>
      </c>
      <c r="AM182" s="8">
        <v>0</v>
      </c>
      <c r="AN182" s="8">
        <v>0</v>
      </c>
      <c r="AO182" s="8">
        <v>390</v>
      </c>
      <c r="AP182" s="8">
        <v>205</v>
      </c>
      <c r="AQ182" s="8">
        <v>135</v>
      </c>
      <c r="AR182" s="8">
        <v>112</v>
      </c>
      <c r="AS182" s="8">
        <v>4</v>
      </c>
      <c r="AT182" s="8">
        <v>209</v>
      </c>
      <c r="AU182" s="8">
        <v>209</v>
      </c>
      <c r="AV182" s="8">
        <v>0</v>
      </c>
    </row>
    <row r="183" spans="1:48" x14ac:dyDescent="0.35">
      <c r="A183" s="4">
        <v>43350</v>
      </c>
      <c r="B183" s="5" t="s">
        <v>48</v>
      </c>
      <c r="C183" s="6" t="s">
        <v>99</v>
      </c>
      <c r="D183" s="5" t="s">
        <v>482</v>
      </c>
      <c r="E183" s="4">
        <v>43344</v>
      </c>
      <c r="F183" s="4">
        <v>43373</v>
      </c>
      <c r="G183" s="5" t="s">
        <v>49</v>
      </c>
      <c r="H183" s="6">
        <v>708222219377303</v>
      </c>
      <c r="I183" s="5" t="s">
        <v>294</v>
      </c>
      <c r="J183" s="6" t="s">
        <v>242</v>
      </c>
      <c r="K183" s="5" t="s">
        <v>526</v>
      </c>
      <c r="L183" s="4">
        <v>43344</v>
      </c>
      <c r="M183" s="4">
        <v>43373</v>
      </c>
      <c r="N183" s="5" t="s">
        <v>57</v>
      </c>
      <c r="O183" s="5"/>
      <c r="P183" s="5" t="s">
        <v>280</v>
      </c>
      <c r="Q183" s="5"/>
      <c r="R183" s="5" t="s">
        <v>281</v>
      </c>
      <c r="S183" s="5" t="s">
        <v>49</v>
      </c>
      <c r="T183" s="5" t="s">
        <v>473</v>
      </c>
      <c r="U183" s="6" t="s">
        <v>102</v>
      </c>
      <c r="V183" s="5" t="s">
        <v>669</v>
      </c>
      <c r="W183" s="5" t="s">
        <v>58</v>
      </c>
      <c r="X183" s="5" t="s">
        <v>282</v>
      </c>
      <c r="Y183" s="5" t="s">
        <v>283</v>
      </c>
      <c r="Z183" s="5" t="s">
        <v>284</v>
      </c>
      <c r="AA183" s="8">
        <v>21863</v>
      </c>
      <c r="AB183" s="8">
        <v>32</v>
      </c>
      <c r="AC183" s="8">
        <v>91.33</v>
      </c>
      <c r="AD183" s="7">
        <v>0</v>
      </c>
      <c r="AE183" s="8">
        <v>1.19</v>
      </c>
      <c r="AF183" s="8">
        <v>18609</v>
      </c>
      <c r="AG183" s="8">
        <v>16</v>
      </c>
      <c r="AH183" s="8">
        <v>0</v>
      </c>
      <c r="AI183" s="8">
        <v>0</v>
      </c>
      <c r="AJ183" s="8">
        <v>0</v>
      </c>
      <c r="AK183" s="8">
        <v>9</v>
      </c>
      <c r="AL183" s="8">
        <v>0</v>
      </c>
      <c r="AM183" s="8">
        <v>0</v>
      </c>
      <c r="AN183" s="8">
        <v>0</v>
      </c>
      <c r="AO183" s="8">
        <v>10544</v>
      </c>
      <c r="AP183" s="8">
        <v>5483</v>
      </c>
      <c r="AQ183" s="8">
        <v>3276</v>
      </c>
      <c r="AR183" s="8">
        <v>2442</v>
      </c>
      <c r="AS183" s="8">
        <v>4</v>
      </c>
      <c r="AT183" s="8">
        <v>5565</v>
      </c>
      <c r="AU183" s="8">
        <v>5565</v>
      </c>
      <c r="AV183" s="8">
        <v>0</v>
      </c>
    </row>
    <row r="184" spans="1:48" x14ac:dyDescent="0.35">
      <c r="A184" s="4">
        <v>43347</v>
      </c>
      <c r="B184" s="5" t="s">
        <v>48</v>
      </c>
      <c r="C184" s="6" t="s">
        <v>99</v>
      </c>
      <c r="D184" s="5" t="s">
        <v>482</v>
      </c>
      <c r="E184" s="4">
        <v>43344</v>
      </c>
      <c r="F184" s="4">
        <v>43373</v>
      </c>
      <c r="G184" s="5" t="s">
        <v>49</v>
      </c>
      <c r="H184" s="6">
        <v>708222219377303</v>
      </c>
      <c r="I184" s="5" t="s">
        <v>294</v>
      </c>
      <c r="J184" s="6" t="s">
        <v>243</v>
      </c>
      <c r="K184" s="5" t="s">
        <v>527</v>
      </c>
      <c r="L184" s="4">
        <v>43344</v>
      </c>
      <c r="M184" s="4">
        <v>43373</v>
      </c>
      <c r="N184" s="5" t="s">
        <v>57</v>
      </c>
      <c r="O184" s="5"/>
      <c r="P184" s="5" t="s">
        <v>280</v>
      </c>
      <c r="Q184" s="5"/>
      <c r="R184" s="5" t="s">
        <v>281</v>
      </c>
      <c r="S184" s="5" t="s">
        <v>49</v>
      </c>
      <c r="T184" s="5" t="s">
        <v>473</v>
      </c>
      <c r="U184" s="6" t="s">
        <v>104</v>
      </c>
      <c r="V184" s="5" t="s">
        <v>678</v>
      </c>
      <c r="W184" s="5" t="s">
        <v>58</v>
      </c>
      <c r="X184" s="5" t="s">
        <v>282</v>
      </c>
      <c r="Y184" s="5" t="s">
        <v>283</v>
      </c>
      <c r="Z184" s="5" t="s">
        <v>284</v>
      </c>
      <c r="AA184" s="8">
        <v>1377</v>
      </c>
      <c r="AB184" s="8">
        <v>4</v>
      </c>
      <c r="AC184" s="8">
        <v>12.95</v>
      </c>
      <c r="AD184" s="7">
        <v>0</v>
      </c>
      <c r="AE184" s="8">
        <v>1.23</v>
      </c>
      <c r="AF184" s="8">
        <v>1140</v>
      </c>
      <c r="AG184" s="8">
        <v>2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586</v>
      </c>
      <c r="AP184" s="8">
        <v>281</v>
      </c>
      <c r="AQ184" s="8">
        <v>189</v>
      </c>
      <c r="AR184" s="8">
        <v>137</v>
      </c>
      <c r="AS184" s="8">
        <v>4</v>
      </c>
      <c r="AT184" s="8">
        <v>282</v>
      </c>
      <c r="AU184" s="8">
        <v>282</v>
      </c>
      <c r="AV184" s="8">
        <v>0</v>
      </c>
    </row>
    <row r="185" spans="1:48" x14ac:dyDescent="0.35">
      <c r="A185" s="4">
        <v>43348</v>
      </c>
      <c r="B185" s="5" t="s">
        <v>48</v>
      </c>
      <c r="C185" s="6" t="s">
        <v>99</v>
      </c>
      <c r="D185" s="5" t="s">
        <v>482</v>
      </c>
      <c r="E185" s="4">
        <v>43344</v>
      </c>
      <c r="F185" s="4">
        <v>43373</v>
      </c>
      <c r="G185" s="5" t="s">
        <v>49</v>
      </c>
      <c r="H185" s="6">
        <v>708222219377303</v>
      </c>
      <c r="I185" s="5" t="s">
        <v>294</v>
      </c>
      <c r="J185" s="6" t="s">
        <v>242</v>
      </c>
      <c r="K185" s="5" t="s">
        <v>526</v>
      </c>
      <c r="L185" s="4">
        <v>43344</v>
      </c>
      <c r="M185" s="4">
        <v>43373</v>
      </c>
      <c r="N185" s="5" t="s">
        <v>57</v>
      </c>
      <c r="O185" s="5"/>
      <c r="P185" s="5" t="s">
        <v>280</v>
      </c>
      <c r="Q185" s="5"/>
      <c r="R185" s="5" t="s">
        <v>281</v>
      </c>
      <c r="S185" s="5" t="s">
        <v>49</v>
      </c>
      <c r="T185" s="5" t="s">
        <v>473</v>
      </c>
      <c r="U185" s="6" t="s">
        <v>111</v>
      </c>
      <c r="V185" s="5" t="s">
        <v>578</v>
      </c>
      <c r="W185" s="5" t="s">
        <v>58</v>
      </c>
      <c r="X185" s="5" t="s">
        <v>282</v>
      </c>
      <c r="Y185" s="5" t="s">
        <v>283</v>
      </c>
      <c r="Z185" s="5" t="s">
        <v>284</v>
      </c>
      <c r="AA185" s="8">
        <v>1633</v>
      </c>
      <c r="AB185" s="8">
        <v>3</v>
      </c>
      <c r="AC185" s="8">
        <v>5.92</v>
      </c>
      <c r="AD185" s="7">
        <v>0</v>
      </c>
      <c r="AE185" s="8">
        <v>1.08</v>
      </c>
      <c r="AF185" s="8">
        <v>1533</v>
      </c>
      <c r="AG185" s="8">
        <v>2</v>
      </c>
      <c r="AH185" s="8">
        <v>0</v>
      </c>
      <c r="AI185" s="8">
        <v>0</v>
      </c>
      <c r="AJ185" s="8">
        <v>0</v>
      </c>
      <c r="AK185" s="8">
        <v>2</v>
      </c>
      <c r="AL185" s="8">
        <v>0</v>
      </c>
      <c r="AM185" s="8">
        <v>0</v>
      </c>
      <c r="AN185" s="8">
        <v>0</v>
      </c>
      <c r="AO185" s="8">
        <v>744</v>
      </c>
      <c r="AP185" s="8">
        <v>381</v>
      </c>
      <c r="AQ185" s="8">
        <v>216</v>
      </c>
      <c r="AR185" s="8">
        <v>166</v>
      </c>
      <c r="AS185" s="8">
        <v>3</v>
      </c>
      <c r="AT185" s="8">
        <v>400</v>
      </c>
      <c r="AU185" s="8">
        <v>400</v>
      </c>
      <c r="AV185" s="8">
        <v>0</v>
      </c>
    </row>
    <row r="186" spans="1:48" x14ac:dyDescent="0.35">
      <c r="A186" s="4">
        <v>43354</v>
      </c>
      <c r="B186" s="5" t="s">
        <v>48</v>
      </c>
      <c r="C186" s="6" t="s">
        <v>99</v>
      </c>
      <c r="D186" s="5" t="s">
        <v>482</v>
      </c>
      <c r="E186" s="4">
        <v>43344</v>
      </c>
      <c r="F186" s="4">
        <v>43373</v>
      </c>
      <c r="G186" s="5" t="s">
        <v>49</v>
      </c>
      <c r="H186" s="6">
        <v>708222219377303</v>
      </c>
      <c r="I186" s="5" t="s">
        <v>294</v>
      </c>
      <c r="J186" s="6" t="s">
        <v>241</v>
      </c>
      <c r="K186" s="5" t="s">
        <v>525</v>
      </c>
      <c r="L186" s="4">
        <v>43344</v>
      </c>
      <c r="M186" s="4">
        <v>43373</v>
      </c>
      <c r="N186" s="5" t="s">
        <v>57</v>
      </c>
      <c r="O186" s="5"/>
      <c r="P186" s="5" t="s">
        <v>280</v>
      </c>
      <c r="Q186" s="5"/>
      <c r="R186" s="5" t="s">
        <v>281</v>
      </c>
      <c r="S186" s="5" t="s">
        <v>49</v>
      </c>
      <c r="T186" s="5" t="s">
        <v>473</v>
      </c>
      <c r="U186" s="6" t="s">
        <v>107</v>
      </c>
      <c r="V186" s="5" t="s">
        <v>666</v>
      </c>
      <c r="W186" s="5" t="s">
        <v>58</v>
      </c>
      <c r="X186" s="5" t="s">
        <v>282</v>
      </c>
      <c r="Y186" s="5" t="s">
        <v>283</v>
      </c>
      <c r="Z186" s="5" t="s">
        <v>284</v>
      </c>
      <c r="AA186" s="8">
        <v>902</v>
      </c>
      <c r="AB186" s="8">
        <v>3</v>
      </c>
      <c r="AC186" s="8">
        <v>10.199999999999999</v>
      </c>
      <c r="AD186" s="7">
        <v>0</v>
      </c>
      <c r="AE186" s="8">
        <v>1.22</v>
      </c>
      <c r="AF186" s="8">
        <v>750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372</v>
      </c>
      <c r="AP186" s="8">
        <v>164</v>
      </c>
      <c r="AQ186" s="8">
        <v>91</v>
      </c>
      <c r="AR186" s="8">
        <v>67</v>
      </c>
      <c r="AS186" s="8">
        <v>3</v>
      </c>
      <c r="AT186" s="8">
        <v>174</v>
      </c>
      <c r="AU186" s="8">
        <v>174</v>
      </c>
      <c r="AV186" s="8">
        <v>0</v>
      </c>
    </row>
    <row r="187" spans="1:48" x14ac:dyDescent="0.35">
      <c r="A187" s="4">
        <v>43347</v>
      </c>
      <c r="B187" s="5" t="s">
        <v>48</v>
      </c>
      <c r="C187" s="6" t="s">
        <v>99</v>
      </c>
      <c r="D187" s="5" t="s">
        <v>482</v>
      </c>
      <c r="E187" s="4">
        <v>43344</v>
      </c>
      <c r="F187" s="4">
        <v>43373</v>
      </c>
      <c r="G187" s="5" t="s">
        <v>49</v>
      </c>
      <c r="H187" s="6">
        <v>708222219377303</v>
      </c>
      <c r="I187" s="5" t="s">
        <v>294</v>
      </c>
      <c r="J187" s="6" t="s">
        <v>243</v>
      </c>
      <c r="K187" s="5" t="s">
        <v>527</v>
      </c>
      <c r="L187" s="4">
        <v>43344</v>
      </c>
      <c r="M187" s="4">
        <v>43373</v>
      </c>
      <c r="N187" s="5" t="s">
        <v>57</v>
      </c>
      <c r="O187" s="5"/>
      <c r="P187" s="5" t="s">
        <v>280</v>
      </c>
      <c r="Q187" s="5"/>
      <c r="R187" s="5" t="s">
        <v>281</v>
      </c>
      <c r="S187" s="5" t="s">
        <v>49</v>
      </c>
      <c r="T187" s="5" t="s">
        <v>473</v>
      </c>
      <c r="U187" s="6" t="s">
        <v>104</v>
      </c>
      <c r="V187" s="5" t="s">
        <v>678</v>
      </c>
      <c r="W187" s="5" t="s">
        <v>58</v>
      </c>
      <c r="X187" s="5" t="s">
        <v>282</v>
      </c>
      <c r="Y187" s="5" t="s">
        <v>283</v>
      </c>
      <c r="Z187" s="5" t="s">
        <v>284</v>
      </c>
      <c r="AA187" s="8">
        <v>470</v>
      </c>
      <c r="AB187" s="8">
        <v>0</v>
      </c>
      <c r="AC187" s="8">
        <v>3.82</v>
      </c>
      <c r="AD187" s="7">
        <v>0</v>
      </c>
      <c r="AE187" s="8">
        <v>1.1000000000000001</v>
      </c>
      <c r="AF187" s="8">
        <v>434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182</v>
      </c>
      <c r="AP187" s="8">
        <v>91</v>
      </c>
      <c r="AQ187" s="8">
        <v>56</v>
      </c>
      <c r="AR187" s="8">
        <v>40</v>
      </c>
      <c r="AS187" s="8">
        <v>3</v>
      </c>
      <c r="AT187" s="8">
        <v>94</v>
      </c>
      <c r="AU187" s="8">
        <v>94</v>
      </c>
      <c r="AV187" s="8">
        <v>0</v>
      </c>
    </row>
    <row r="188" spans="1:48" x14ac:dyDescent="0.35">
      <c r="A188" s="4">
        <v>43349</v>
      </c>
      <c r="B188" s="5" t="s">
        <v>48</v>
      </c>
      <c r="C188" s="6" t="s">
        <v>99</v>
      </c>
      <c r="D188" s="5" t="s">
        <v>482</v>
      </c>
      <c r="E188" s="4">
        <v>43344</v>
      </c>
      <c r="F188" s="4">
        <v>43373</v>
      </c>
      <c r="G188" s="5" t="s">
        <v>49</v>
      </c>
      <c r="H188" s="6">
        <v>708222219377303</v>
      </c>
      <c r="I188" s="5" t="s">
        <v>294</v>
      </c>
      <c r="J188" s="6" t="s">
        <v>243</v>
      </c>
      <c r="K188" s="5" t="s">
        <v>527</v>
      </c>
      <c r="L188" s="4">
        <v>43344</v>
      </c>
      <c r="M188" s="4">
        <v>43373</v>
      </c>
      <c r="N188" s="5" t="s">
        <v>57</v>
      </c>
      <c r="O188" s="5"/>
      <c r="P188" s="5" t="s">
        <v>280</v>
      </c>
      <c r="Q188" s="5"/>
      <c r="R188" s="5" t="s">
        <v>281</v>
      </c>
      <c r="S188" s="5" t="s">
        <v>49</v>
      </c>
      <c r="T188" s="5" t="s">
        <v>473</v>
      </c>
      <c r="U188" s="6" t="s">
        <v>110</v>
      </c>
      <c r="V188" s="5" t="s">
        <v>664</v>
      </c>
      <c r="W188" s="5" t="s">
        <v>58</v>
      </c>
      <c r="X188" s="5" t="s">
        <v>282</v>
      </c>
      <c r="Y188" s="5" t="s">
        <v>283</v>
      </c>
      <c r="Z188" s="5" t="s">
        <v>284</v>
      </c>
      <c r="AA188" s="8">
        <v>10287</v>
      </c>
      <c r="AB188" s="8">
        <v>38</v>
      </c>
      <c r="AC188" s="8">
        <v>77.61</v>
      </c>
      <c r="AD188" s="7">
        <v>0</v>
      </c>
      <c r="AE188" s="8">
        <v>1.84</v>
      </c>
      <c r="AF188" s="8">
        <v>5671</v>
      </c>
      <c r="AG188" s="8">
        <v>15</v>
      </c>
      <c r="AH188" s="8">
        <v>0</v>
      </c>
      <c r="AI188" s="8">
        <v>0</v>
      </c>
      <c r="AJ188" s="8">
        <v>0</v>
      </c>
      <c r="AK188" s="8">
        <v>5</v>
      </c>
      <c r="AL188" s="8">
        <v>0</v>
      </c>
      <c r="AM188" s="8">
        <v>0</v>
      </c>
      <c r="AN188" s="8">
        <v>0</v>
      </c>
      <c r="AO188" s="8">
        <v>4997</v>
      </c>
      <c r="AP188" s="8">
        <v>2880</v>
      </c>
      <c r="AQ188" s="8">
        <v>1847</v>
      </c>
      <c r="AR188" s="8">
        <v>1435</v>
      </c>
      <c r="AS188" s="8">
        <v>4</v>
      </c>
      <c r="AT188" s="8">
        <v>2925</v>
      </c>
      <c r="AU188" s="8">
        <v>2925</v>
      </c>
      <c r="AV188" s="8">
        <v>0</v>
      </c>
    </row>
    <row r="189" spans="1:48" x14ac:dyDescent="0.35">
      <c r="A189" s="4">
        <v>43347</v>
      </c>
      <c r="B189" s="5" t="s">
        <v>48</v>
      </c>
      <c r="C189" s="6" t="s">
        <v>99</v>
      </c>
      <c r="D189" s="5" t="s">
        <v>482</v>
      </c>
      <c r="E189" s="4">
        <v>43344</v>
      </c>
      <c r="F189" s="4">
        <v>43373</v>
      </c>
      <c r="G189" s="5" t="s">
        <v>49</v>
      </c>
      <c r="H189" s="6">
        <v>708222219377303</v>
      </c>
      <c r="I189" s="5" t="s">
        <v>294</v>
      </c>
      <c r="J189" s="6" t="s">
        <v>245</v>
      </c>
      <c r="K189" s="5" t="s">
        <v>529</v>
      </c>
      <c r="L189" s="4">
        <v>43344</v>
      </c>
      <c r="M189" s="4">
        <v>43373</v>
      </c>
      <c r="N189" s="5" t="s">
        <v>57</v>
      </c>
      <c r="O189" s="5"/>
      <c r="P189" s="5" t="s">
        <v>280</v>
      </c>
      <c r="Q189" s="5"/>
      <c r="R189" s="5" t="s">
        <v>281</v>
      </c>
      <c r="S189" s="5" t="s">
        <v>49</v>
      </c>
      <c r="T189" s="5" t="s">
        <v>473</v>
      </c>
      <c r="U189" s="6" t="s">
        <v>108</v>
      </c>
      <c r="V189" s="5" t="s">
        <v>619</v>
      </c>
      <c r="W189" s="5" t="s">
        <v>58</v>
      </c>
      <c r="X189" s="5" t="s">
        <v>282</v>
      </c>
      <c r="Y189" s="5" t="s">
        <v>283</v>
      </c>
      <c r="Z189" s="5" t="s">
        <v>284</v>
      </c>
      <c r="AA189" s="8">
        <v>726</v>
      </c>
      <c r="AB189" s="8">
        <v>3</v>
      </c>
      <c r="AC189" s="8">
        <v>6.4399999999999995</v>
      </c>
      <c r="AD189" s="7">
        <v>0</v>
      </c>
      <c r="AE189" s="8">
        <v>1.1000000000000001</v>
      </c>
      <c r="AF189" s="8">
        <v>672</v>
      </c>
      <c r="AG189" s="8">
        <v>3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3</v>
      </c>
      <c r="AN189" s="8">
        <v>0</v>
      </c>
      <c r="AO189" s="8">
        <v>306</v>
      </c>
      <c r="AP189" s="8">
        <v>173</v>
      </c>
      <c r="AQ189" s="8">
        <v>105</v>
      </c>
      <c r="AR189" s="8">
        <v>74</v>
      </c>
      <c r="AS189" s="8">
        <v>3</v>
      </c>
      <c r="AT189" s="8">
        <v>175</v>
      </c>
      <c r="AU189" s="8">
        <v>175</v>
      </c>
      <c r="AV189" s="8">
        <v>0</v>
      </c>
    </row>
    <row r="190" spans="1:48" x14ac:dyDescent="0.35">
      <c r="A190" s="4">
        <v>43352</v>
      </c>
      <c r="B190" s="5" t="s">
        <v>48</v>
      </c>
      <c r="C190" s="6" t="s">
        <v>99</v>
      </c>
      <c r="D190" s="5" t="s">
        <v>482</v>
      </c>
      <c r="E190" s="4">
        <v>43344</v>
      </c>
      <c r="F190" s="4">
        <v>43373</v>
      </c>
      <c r="G190" s="5" t="s">
        <v>49</v>
      </c>
      <c r="H190" s="6">
        <v>708222219377303</v>
      </c>
      <c r="I190" s="5" t="s">
        <v>294</v>
      </c>
      <c r="J190" s="6" t="s">
        <v>244</v>
      </c>
      <c r="K190" s="5" t="s">
        <v>528</v>
      </c>
      <c r="L190" s="4">
        <v>43344</v>
      </c>
      <c r="M190" s="4">
        <v>43373</v>
      </c>
      <c r="N190" s="5" t="s">
        <v>57</v>
      </c>
      <c r="O190" s="5"/>
      <c r="P190" s="5" t="s">
        <v>280</v>
      </c>
      <c r="Q190" s="5"/>
      <c r="R190" s="5" t="s">
        <v>281</v>
      </c>
      <c r="S190" s="5" t="s">
        <v>49</v>
      </c>
      <c r="T190" s="5" t="s">
        <v>473</v>
      </c>
      <c r="U190" s="6" t="s">
        <v>109</v>
      </c>
      <c r="V190" s="5" t="s">
        <v>618</v>
      </c>
      <c r="W190" s="5" t="s">
        <v>58</v>
      </c>
      <c r="X190" s="5" t="s">
        <v>282</v>
      </c>
      <c r="Y190" s="5" t="s">
        <v>283</v>
      </c>
      <c r="Z190" s="5" t="s">
        <v>284</v>
      </c>
      <c r="AA190" s="8">
        <v>22157</v>
      </c>
      <c r="AB190" s="8">
        <v>20</v>
      </c>
      <c r="AC190" s="8">
        <v>77.63000000000001</v>
      </c>
      <c r="AD190" s="7">
        <v>0</v>
      </c>
      <c r="AE190" s="8">
        <v>1.1399999999999999</v>
      </c>
      <c r="AF190" s="8">
        <v>19776</v>
      </c>
      <c r="AG190" s="8">
        <v>16</v>
      </c>
      <c r="AH190" s="8">
        <v>0</v>
      </c>
      <c r="AI190" s="8">
        <v>0</v>
      </c>
      <c r="AJ190" s="8">
        <v>0</v>
      </c>
      <c r="AK190" s="8">
        <v>9</v>
      </c>
      <c r="AL190" s="8">
        <v>0</v>
      </c>
      <c r="AM190" s="8">
        <v>0</v>
      </c>
      <c r="AN190" s="8">
        <v>0</v>
      </c>
      <c r="AO190" s="8">
        <v>10384</v>
      </c>
      <c r="AP190" s="8">
        <v>5324</v>
      </c>
      <c r="AQ190" s="8">
        <v>3162</v>
      </c>
      <c r="AR190" s="8">
        <v>2305</v>
      </c>
      <c r="AS190" s="8">
        <v>4</v>
      </c>
      <c r="AT190" s="8">
        <v>5443</v>
      </c>
      <c r="AU190" s="8">
        <v>5443</v>
      </c>
      <c r="AV190" s="8">
        <v>0</v>
      </c>
    </row>
    <row r="191" spans="1:48" x14ac:dyDescent="0.35">
      <c r="A191" s="4">
        <v>43353</v>
      </c>
      <c r="B191" s="5" t="s">
        <v>48</v>
      </c>
      <c r="C191" s="6" t="s">
        <v>99</v>
      </c>
      <c r="D191" s="5" t="s">
        <v>482</v>
      </c>
      <c r="E191" s="4">
        <v>43344</v>
      </c>
      <c r="F191" s="4">
        <v>43373</v>
      </c>
      <c r="G191" s="5" t="s">
        <v>49</v>
      </c>
      <c r="H191" s="6">
        <v>708222219377303</v>
      </c>
      <c r="I191" s="5" t="s">
        <v>294</v>
      </c>
      <c r="J191" s="6" t="s">
        <v>245</v>
      </c>
      <c r="K191" s="5" t="s">
        <v>529</v>
      </c>
      <c r="L191" s="4">
        <v>43344</v>
      </c>
      <c r="M191" s="4">
        <v>43373</v>
      </c>
      <c r="N191" s="5" t="s">
        <v>57</v>
      </c>
      <c r="O191" s="5"/>
      <c r="P191" s="5" t="s">
        <v>280</v>
      </c>
      <c r="Q191" s="5"/>
      <c r="R191" s="5" t="s">
        <v>281</v>
      </c>
      <c r="S191" s="5" t="s">
        <v>49</v>
      </c>
      <c r="T191" s="5" t="s">
        <v>473</v>
      </c>
      <c r="U191" s="6" t="s">
        <v>106</v>
      </c>
      <c r="V191" s="5" t="s">
        <v>583</v>
      </c>
      <c r="W191" s="5" t="s">
        <v>58</v>
      </c>
      <c r="X191" s="5" t="s">
        <v>282</v>
      </c>
      <c r="Y191" s="5" t="s">
        <v>283</v>
      </c>
      <c r="Z191" s="5" t="s">
        <v>284</v>
      </c>
      <c r="AA191" s="8">
        <v>10608</v>
      </c>
      <c r="AB191" s="8">
        <v>30</v>
      </c>
      <c r="AC191" s="8">
        <v>74.83</v>
      </c>
      <c r="AD191" s="7">
        <v>0</v>
      </c>
      <c r="AE191" s="8">
        <v>1.79</v>
      </c>
      <c r="AF191" s="8">
        <v>6018</v>
      </c>
      <c r="AG191" s="8">
        <v>16</v>
      </c>
      <c r="AH191" s="8">
        <v>0</v>
      </c>
      <c r="AI191" s="8">
        <v>0</v>
      </c>
      <c r="AJ191" s="8">
        <v>0</v>
      </c>
      <c r="AK191" s="8">
        <v>5</v>
      </c>
      <c r="AL191" s="8">
        <v>0</v>
      </c>
      <c r="AM191" s="8">
        <v>2</v>
      </c>
      <c r="AN191" s="8">
        <v>0</v>
      </c>
      <c r="AO191" s="8">
        <v>4900</v>
      </c>
      <c r="AP191" s="8">
        <v>2736</v>
      </c>
      <c r="AQ191" s="8">
        <v>1742</v>
      </c>
      <c r="AR191" s="8">
        <v>1347</v>
      </c>
      <c r="AS191" s="8">
        <v>4</v>
      </c>
      <c r="AT191" s="8">
        <v>2800</v>
      </c>
      <c r="AU191" s="8">
        <v>2800</v>
      </c>
      <c r="AV191" s="8">
        <v>0</v>
      </c>
    </row>
    <row r="192" spans="1:48" x14ac:dyDescent="0.35">
      <c r="A192" s="4">
        <v>43350</v>
      </c>
      <c r="B192" s="5" t="s">
        <v>48</v>
      </c>
      <c r="C192" s="6" t="s">
        <v>99</v>
      </c>
      <c r="D192" s="5" t="s">
        <v>482</v>
      </c>
      <c r="E192" s="4">
        <v>43344</v>
      </c>
      <c r="F192" s="4">
        <v>43373</v>
      </c>
      <c r="G192" s="5" t="s">
        <v>49</v>
      </c>
      <c r="H192" s="6">
        <v>708222219377303</v>
      </c>
      <c r="I192" s="5" t="s">
        <v>294</v>
      </c>
      <c r="J192" s="6" t="s">
        <v>240</v>
      </c>
      <c r="K192" s="5" t="s">
        <v>524</v>
      </c>
      <c r="L192" s="4">
        <v>43344</v>
      </c>
      <c r="M192" s="4">
        <v>43373</v>
      </c>
      <c r="N192" s="5" t="s">
        <v>57</v>
      </c>
      <c r="O192" s="5"/>
      <c r="P192" s="5" t="s">
        <v>280</v>
      </c>
      <c r="Q192" s="5"/>
      <c r="R192" s="5" t="s">
        <v>281</v>
      </c>
      <c r="S192" s="5" t="s">
        <v>49</v>
      </c>
      <c r="T192" s="5" t="s">
        <v>473</v>
      </c>
      <c r="U192" s="6" t="s">
        <v>100</v>
      </c>
      <c r="V192" s="5" t="s">
        <v>668</v>
      </c>
      <c r="W192" s="5" t="s">
        <v>58</v>
      </c>
      <c r="X192" s="5" t="s">
        <v>282</v>
      </c>
      <c r="Y192" s="5" t="s">
        <v>283</v>
      </c>
      <c r="Z192" s="5" t="s">
        <v>284</v>
      </c>
      <c r="AA192" s="8">
        <v>22884</v>
      </c>
      <c r="AB192" s="8">
        <v>45</v>
      </c>
      <c r="AC192" s="8">
        <v>85.39</v>
      </c>
      <c r="AD192" s="7">
        <v>0</v>
      </c>
      <c r="AE192" s="8">
        <v>1.29</v>
      </c>
      <c r="AF192" s="8">
        <v>18039</v>
      </c>
      <c r="AG192" s="8">
        <v>31</v>
      </c>
      <c r="AH192" s="8">
        <v>0</v>
      </c>
      <c r="AI192" s="8">
        <v>0</v>
      </c>
      <c r="AJ192" s="8">
        <v>0</v>
      </c>
      <c r="AK192" s="8">
        <v>5</v>
      </c>
      <c r="AL192" s="8">
        <v>0</v>
      </c>
      <c r="AM192" s="8">
        <v>2</v>
      </c>
      <c r="AN192" s="8">
        <v>0</v>
      </c>
      <c r="AO192" s="8">
        <v>10577</v>
      </c>
      <c r="AP192" s="8">
        <v>5444</v>
      </c>
      <c r="AQ192" s="8">
        <v>3351</v>
      </c>
      <c r="AR192" s="8">
        <v>2481</v>
      </c>
      <c r="AS192" s="8">
        <v>4</v>
      </c>
      <c r="AT192" s="8">
        <v>5567</v>
      </c>
      <c r="AU192" s="8">
        <v>5567</v>
      </c>
      <c r="AV192" s="8">
        <v>0</v>
      </c>
    </row>
    <row r="193" spans="1:48" x14ac:dyDescent="0.35">
      <c r="A193" s="4">
        <v>43351</v>
      </c>
      <c r="B193" s="5" t="s">
        <v>48</v>
      </c>
      <c r="C193" s="6" t="s">
        <v>99</v>
      </c>
      <c r="D193" s="5" t="s">
        <v>482</v>
      </c>
      <c r="E193" s="4">
        <v>43344</v>
      </c>
      <c r="F193" s="4">
        <v>43373</v>
      </c>
      <c r="G193" s="5" t="s">
        <v>49</v>
      </c>
      <c r="H193" s="6">
        <v>708222219377303</v>
      </c>
      <c r="I193" s="5" t="s">
        <v>294</v>
      </c>
      <c r="J193" s="6" t="s">
        <v>242</v>
      </c>
      <c r="K193" s="5" t="s">
        <v>526</v>
      </c>
      <c r="L193" s="4">
        <v>43344</v>
      </c>
      <c r="M193" s="4">
        <v>43373</v>
      </c>
      <c r="N193" s="5" t="s">
        <v>57</v>
      </c>
      <c r="O193" s="5"/>
      <c r="P193" s="5" t="s">
        <v>280</v>
      </c>
      <c r="Q193" s="5"/>
      <c r="R193" s="5" t="s">
        <v>281</v>
      </c>
      <c r="S193" s="5" t="s">
        <v>49</v>
      </c>
      <c r="T193" s="5" t="s">
        <v>473</v>
      </c>
      <c r="U193" s="6" t="s">
        <v>102</v>
      </c>
      <c r="V193" s="5" t="s">
        <v>669</v>
      </c>
      <c r="W193" s="5" t="s">
        <v>58</v>
      </c>
      <c r="X193" s="5" t="s">
        <v>282</v>
      </c>
      <c r="Y193" s="5" t="s">
        <v>283</v>
      </c>
      <c r="Z193" s="5" t="s">
        <v>284</v>
      </c>
      <c r="AA193" s="8">
        <v>23862</v>
      </c>
      <c r="AB193" s="8">
        <v>26</v>
      </c>
      <c r="AC193" s="8">
        <v>84.53</v>
      </c>
      <c r="AD193" s="7">
        <v>0</v>
      </c>
      <c r="AE193" s="8">
        <v>1.1300000000000001</v>
      </c>
      <c r="AF193" s="8">
        <v>21332</v>
      </c>
      <c r="AG193" s="8">
        <v>18</v>
      </c>
      <c r="AH193" s="8">
        <v>0</v>
      </c>
      <c r="AI193" s="8">
        <v>0</v>
      </c>
      <c r="AJ193" s="8">
        <v>0</v>
      </c>
      <c r="AK193" s="8">
        <v>9</v>
      </c>
      <c r="AL193" s="8">
        <v>0</v>
      </c>
      <c r="AM193" s="8">
        <v>0</v>
      </c>
      <c r="AN193" s="8">
        <v>0</v>
      </c>
      <c r="AO193" s="8">
        <v>11259</v>
      </c>
      <c r="AP193" s="8">
        <v>5751</v>
      </c>
      <c r="AQ193" s="8">
        <v>3356</v>
      </c>
      <c r="AR193" s="8">
        <v>2497</v>
      </c>
      <c r="AS193" s="8">
        <v>3</v>
      </c>
      <c r="AT193" s="8">
        <v>5880</v>
      </c>
      <c r="AU193" s="8">
        <v>5880</v>
      </c>
      <c r="AV193" s="8">
        <v>0</v>
      </c>
    </row>
    <row r="194" spans="1:48" x14ac:dyDescent="0.35">
      <c r="A194" s="4">
        <v>43351</v>
      </c>
      <c r="B194" s="5" t="s">
        <v>48</v>
      </c>
      <c r="C194" s="6" t="s">
        <v>99</v>
      </c>
      <c r="D194" s="5" t="s">
        <v>482</v>
      </c>
      <c r="E194" s="4">
        <v>43344</v>
      </c>
      <c r="F194" s="4">
        <v>43373</v>
      </c>
      <c r="G194" s="5" t="s">
        <v>49</v>
      </c>
      <c r="H194" s="6">
        <v>708222219377303</v>
      </c>
      <c r="I194" s="5" t="s">
        <v>294</v>
      </c>
      <c r="J194" s="6" t="s">
        <v>240</v>
      </c>
      <c r="K194" s="5" t="s">
        <v>524</v>
      </c>
      <c r="L194" s="4">
        <v>43344</v>
      </c>
      <c r="M194" s="4">
        <v>43373</v>
      </c>
      <c r="N194" s="5" t="s">
        <v>57</v>
      </c>
      <c r="O194" s="5"/>
      <c r="P194" s="5" t="s">
        <v>280</v>
      </c>
      <c r="Q194" s="5"/>
      <c r="R194" s="5" t="s">
        <v>281</v>
      </c>
      <c r="S194" s="5" t="s">
        <v>49</v>
      </c>
      <c r="T194" s="5" t="s">
        <v>473</v>
      </c>
      <c r="U194" s="6" t="s">
        <v>103</v>
      </c>
      <c r="V194" s="5" t="s">
        <v>667</v>
      </c>
      <c r="W194" s="5" t="s">
        <v>58</v>
      </c>
      <c r="X194" s="5" t="s">
        <v>282</v>
      </c>
      <c r="Y194" s="5" t="s">
        <v>283</v>
      </c>
      <c r="Z194" s="5" t="s">
        <v>284</v>
      </c>
      <c r="AA194" s="8">
        <v>1272</v>
      </c>
      <c r="AB194" s="8">
        <v>9</v>
      </c>
      <c r="AC194" s="8">
        <v>5.24</v>
      </c>
      <c r="AD194" s="7">
        <v>0</v>
      </c>
      <c r="AE194" s="8">
        <v>1.1000000000000001</v>
      </c>
      <c r="AF194" s="8">
        <v>1171</v>
      </c>
      <c r="AG194" s="8">
        <v>4</v>
      </c>
      <c r="AH194" s="8">
        <v>0</v>
      </c>
      <c r="AI194" s="8">
        <v>0</v>
      </c>
      <c r="AJ194" s="8">
        <v>0</v>
      </c>
      <c r="AK194" s="8">
        <v>3</v>
      </c>
      <c r="AL194" s="8">
        <v>0</v>
      </c>
      <c r="AM194" s="8">
        <v>2</v>
      </c>
      <c r="AN194" s="8">
        <v>0</v>
      </c>
      <c r="AO194" s="8">
        <v>553</v>
      </c>
      <c r="AP194" s="8">
        <v>278</v>
      </c>
      <c r="AQ194" s="8">
        <v>162</v>
      </c>
      <c r="AR194" s="8">
        <v>122</v>
      </c>
      <c r="AS194" s="8">
        <v>3</v>
      </c>
      <c r="AT194" s="8">
        <v>290</v>
      </c>
      <c r="AU194" s="8">
        <v>290</v>
      </c>
      <c r="AV194" s="8">
        <v>0</v>
      </c>
    </row>
    <row r="195" spans="1:48" x14ac:dyDescent="0.35">
      <c r="A195" s="4">
        <v>43350</v>
      </c>
      <c r="B195" s="5" t="s">
        <v>48</v>
      </c>
      <c r="C195" s="6" t="s">
        <v>99</v>
      </c>
      <c r="D195" s="5" t="s">
        <v>482</v>
      </c>
      <c r="E195" s="4">
        <v>43344</v>
      </c>
      <c r="F195" s="4">
        <v>43373</v>
      </c>
      <c r="G195" s="5" t="s">
        <v>49</v>
      </c>
      <c r="H195" s="6">
        <v>708222219377303</v>
      </c>
      <c r="I195" s="5" t="s">
        <v>294</v>
      </c>
      <c r="J195" s="6" t="s">
        <v>241</v>
      </c>
      <c r="K195" s="5" t="s">
        <v>525</v>
      </c>
      <c r="L195" s="4">
        <v>43344</v>
      </c>
      <c r="M195" s="4">
        <v>43373</v>
      </c>
      <c r="N195" s="5" t="s">
        <v>57</v>
      </c>
      <c r="O195" s="5"/>
      <c r="P195" s="5" t="s">
        <v>280</v>
      </c>
      <c r="Q195" s="5"/>
      <c r="R195" s="5" t="s">
        <v>281</v>
      </c>
      <c r="S195" s="5" t="s">
        <v>49</v>
      </c>
      <c r="T195" s="5" t="s">
        <v>473</v>
      </c>
      <c r="U195" s="6" t="s">
        <v>101</v>
      </c>
      <c r="V195" s="5" t="s">
        <v>665</v>
      </c>
      <c r="W195" s="5" t="s">
        <v>58</v>
      </c>
      <c r="X195" s="5" t="s">
        <v>282</v>
      </c>
      <c r="Y195" s="5" t="s">
        <v>283</v>
      </c>
      <c r="Z195" s="5" t="s">
        <v>284</v>
      </c>
      <c r="AA195" s="8">
        <v>7202</v>
      </c>
      <c r="AB195" s="8">
        <v>26</v>
      </c>
      <c r="AC195" s="8">
        <v>64.11</v>
      </c>
      <c r="AD195" s="7">
        <v>0</v>
      </c>
      <c r="AE195" s="8">
        <v>2.9099999999999997</v>
      </c>
      <c r="AF195" s="8">
        <v>2507</v>
      </c>
      <c r="AG195" s="8">
        <v>11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2</v>
      </c>
      <c r="AN195" s="8">
        <v>0</v>
      </c>
      <c r="AO195" s="8">
        <v>3454</v>
      </c>
      <c r="AP195" s="8">
        <v>2066</v>
      </c>
      <c r="AQ195" s="8">
        <v>1364</v>
      </c>
      <c r="AR195" s="8">
        <v>1042</v>
      </c>
      <c r="AS195" s="8">
        <v>5</v>
      </c>
      <c r="AT195" s="8">
        <v>2059</v>
      </c>
      <c r="AU195" s="8">
        <v>2059</v>
      </c>
      <c r="AV195" s="8">
        <v>0</v>
      </c>
    </row>
    <row r="196" spans="1:48" x14ac:dyDescent="0.35">
      <c r="A196" s="4">
        <v>43355</v>
      </c>
      <c r="B196" s="5" t="s">
        <v>48</v>
      </c>
      <c r="C196" s="6" t="s">
        <v>99</v>
      </c>
      <c r="D196" s="5" t="s">
        <v>482</v>
      </c>
      <c r="E196" s="4">
        <v>43344</v>
      </c>
      <c r="F196" s="4">
        <v>43373</v>
      </c>
      <c r="G196" s="5" t="s">
        <v>49</v>
      </c>
      <c r="H196" s="6">
        <v>708222219377303</v>
      </c>
      <c r="I196" s="5" t="s">
        <v>294</v>
      </c>
      <c r="J196" s="6" t="s">
        <v>244</v>
      </c>
      <c r="K196" s="5" t="s">
        <v>528</v>
      </c>
      <c r="L196" s="4">
        <v>43344</v>
      </c>
      <c r="M196" s="4">
        <v>43373</v>
      </c>
      <c r="N196" s="5" t="s">
        <v>57</v>
      </c>
      <c r="O196" s="5"/>
      <c r="P196" s="5" t="s">
        <v>280</v>
      </c>
      <c r="Q196" s="5"/>
      <c r="R196" s="5" t="s">
        <v>281</v>
      </c>
      <c r="S196" s="5" t="s">
        <v>49</v>
      </c>
      <c r="T196" s="5" t="s">
        <v>473</v>
      </c>
      <c r="U196" s="6" t="s">
        <v>105</v>
      </c>
      <c r="V196" s="5" t="s">
        <v>620</v>
      </c>
      <c r="W196" s="5" t="s">
        <v>58</v>
      </c>
      <c r="X196" s="5" t="s">
        <v>282</v>
      </c>
      <c r="Y196" s="5" t="s">
        <v>283</v>
      </c>
      <c r="Z196" s="5" t="s">
        <v>284</v>
      </c>
      <c r="AA196" s="8">
        <v>2972</v>
      </c>
      <c r="AB196" s="8">
        <v>6</v>
      </c>
      <c r="AC196" s="8">
        <v>12.91</v>
      </c>
      <c r="AD196" s="7">
        <v>0</v>
      </c>
      <c r="AE196" s="8">
        <v>1.02</v>
      </c>
      <c r="AF196" s="8">
        <v>2950</v>
      </c>
      <c r="AG196" s="8">
        <v>5</v>
      </c>
      <c r="AH196" s="8">
        <v>0</v>
      </c>
      <c r="AI196" s="8">
        <v>0</v>
      </c>
      <c r="AJ196" s="8">
        <v>0</v>
      </c>
      <c r="AK196" s="8">
        <v>4</v>
      </c>
      <c r="AL196" s="8">
        <v>0</v>
      </c>
      <c r="AM196" s="8">
        <v>0</v>
      </c>
      <c r="AN196" s="8">
        <v>0</v>
      </c>
      <c r="AO196" s="8">
        <v>1307</v>
      </c>
      <c r="AP196" s="8">
        <v>666</v>
      </c>
      <c r="AQ196" s="8">
        <v>363</v>
      </c>
      <c r="AR196" s="8">
        <v>267</v>
      </c>
      <c r="AS196" s="8">
        <v>3</v>
      </c>
      <c r="AT196" s="8">
        <v>690</v>
      </c>
      <c r="AU196" s="8">
        <v>690</v>
      </c>
      <c r="AV196" s="8">
        <v>0</v>
      </c>
    </row>
    <row r="197" spans="1:48" x14ac:dyDescent="0.35">
      <c r="A197" s="4">
        <v>43349</v>
      </c>
      <c r="B197" s="5" t="s">
        <v>48</v>
      </c>
      <c r="C197" s="6" t="s">
        <v>99</v>
      </c>
      <c r="D197" s="5" t="s">
        <v>482</v>
      </c>
      <c r="E197" s="4">
        <v>43344</v>
      </c>
      <c r="F197" s="4">
        <v>43373</v>
      </c>
      <c r="G197" s="5" t="s">
        <v>49</v>
      </c>
      <c r="H197" s="6">
        <v>708222219377303</v>
      </c>
      <c r="I197" s="5" t="s">
        <v>294</v>
      </c>
      <c r="J197" s="6" t="s">
        <v>246</v>
      </c>
      <c r="K197" s="5" t="s">
        <v>530</v>
      </c>
      <c r="L197" s="4">
        <v>43344</v>
      </c>
      <c r="M197" s="4">
        <v>43373</v>
      </c>
      <c r="N197" s="5" t="s">
        <v>57</v>
      </c>
      <c r="O197" s="5"/>
      <c r="P197" s="5" t="s">
        <v>280</v>
      </c>
      <c r="Q197" s="5"/>
      <c r="R197" s="5"/>
      <c r="S197" s="5" t="s">
        <v>49</v>
      </c>
      <c r="T197" s="5" t="s">
        <v>473</v>
      </c>
      <c r="U197" s="6" t="s">
        <v>112</v>
      </c>
      <c r="V197" s="5" t="s">
        <v>683</v>
      </c>
      <c r="W197" s="5" t="s">
        <v>58</v>
      </c>
      <c r="X197" s="5" t="s">
        <v>282</v>
      </c>
      <c r="Y197" s="5" t="s">
        <v>283</v>
      </c>
      <c r="Z197" s="5" t="s">
        <v>284</v>
      </c>
      <c r="AA197" s="8">
        <v>1908</v>
      </c>
      <c r="AB197" s="8">
        <v>2</v>
      </c>
      <c r="AC197" s="8">
        <v>5.81</v>
      </c>
      <c r="AD197" s="7">
        <v>0</v>
      </c>
      <c r="AE197" s="8">
        <v>1.02</v>
      </c>
      <c r="AF197" s="8">
        <v>1904</v>
      </c>
      <c r="AG197" s="8">
        <v>2</v>
      </c>
      <c r="AH197" s="8">
        <v>0</v>
      </c>
      <c r="AI197" s="8">
        <v>0</v>
      </c>
      <c r="AJ197" s="8">
        <v>0</v>
      </c>
      <c r="AK197" s="8">
        <v>5</v>
      </c>
      <c r="AL197" s="8">
        <v>0</v>
      </c>
      <c r="AM197" s="8">
        <v>3</v>
      </c>
      <c r="AN197" s="8">
        <v>0</v>
      </c>
      <c r="AO197" s="8">
        <v>419</v>
      </c>
      <c r="AP197" s="8">
        <v>252</v>
      </c>
      <c r="AQ197" s="8">
        <v>162</v>
      </c>
      <c r="AR197" s="8">
        <v>66</v>
      </c>
      <c r="AS197" s="8">
        <v>5</v>
      </c>
      <c r="AT197" s="8">
        <v>597</v>
      </c>
      <c r="AU197" s="8">
        <v>597</v>
      </c>
      <c r="AV197" s="8">
        <v>0</v>
      </c>
    </row>
    <row r="198" spans="1:48" x14ac:dyDescent="0.35">
      <c r="A198" s="4">
        <v>43352</v>
      </c>
      <c r="B198" s="5" t="s">
        <v>48</v>
      </c>
      <c r="C198" s="6" t="s">
        <v>99</v>
      </c>
      <c r="D198" s="5" t="s">
        <v>482</v>
      </c>
      <c r="E198" s="4">
        <v>43344</v>
      </c>
      <c r="F198" s="4">
        <v>43373</v>
      </c>
      <c r="G198" s="5" t="s">
        <v>49</v>
      </c>
      <c r="H198" s="6">
        <v>708222219377303</v>
      </c>
      <c r="I198" s="5" t="s">
        <v>294</v>
      </c>
      <c r="J198" s="6" t="s">
        <v>246</v>
      </c>
      <c r="K198" s="5" t="s">
        <v>530</v>
      </c>
      <c r="L198" s="4">
        <v>43344</v>
      </c>
      <c r="M198" s="4">
        <v>43373</v>
      </c>
      <c r="N198" s="5" t="s">
        <v>57</v>
      </c>
      <c r="O198" s="5"/>
      <c r="P198" s="5" t="s">
        <v>280</v>
      </c>
      <c r="Q198" s="5"/>
      <c r="R198" s="5"/>
      <c r="S198" s="5" t="s">
        <v>49</v>
      </c>
      <c r="T198" s="5" t="s">
        <v>473</v>
      </c>
      <c r="U198" s="6" t="s">
        <v>113</v>
      </c>
      <c r="V198" s="5" t="s">
        <v>581</v>
      </c>
      <c r="W198" s="5" t="s">
        <v>58</v>
      </c>
      <c r="X198" s="5" t="s">
        <v>282</v>
      </c>
      <c r="Y198" s="5" t="s">
        <v>283</v>
      </c>
      <c r="Z198" s="5" t="s">
        <v>284</v>
      </c>
      <c r="AA198" s="8">
        <v>1169</v>
      </c>
      <c r="AB198" s="8">
        <v>6</v>
      </c>
      <c r="AC198" s="8">
        <v>3.88</v>
      </c>
      <c r="AD198" s="7">
        <v>0</v>
      </c>
      <c r="AE198" s="8">
        <v>1.04</v>
      </c>
      <c r="AF198" s="8">
        <v>1143</v>
      </c>
      <c r="AG198" s="8">
        <v>4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197</v>
      </c>
      <c r="AP198" s="8">
        <v>111</v>
      </c>
      <c r="AQ198" s="8">
        <v>66</v>
      </c>
      <c r="AR198" s="8">
        <v>22</v>
      </c>
      <c r="AS198" s="8">
        <v>4</v>
      </c>
      <c r="AT198" s="8">
        <v>294</v>
      </c>
      <c r="AU198" s="8">
        <v>294</v>
      </c>
      <c r="AV198" s="8">
        <v>0</v>
      </c>
    </row>
    <row r="199" spans="1:48" x14ac:dyDescent="0.35">
      <c r="A199" s="4">
        <v>43355</v>
      </c>
      <c r="B199" s="5" t="s">
        <v>48</v>
      </c>
      <c r="C199" s="6" t="s">
        <v>99</v>
      </c>
      <c r="D199" s="5" t="s">
        <v>482</v>
      </c>
      <c r="E199" s="4">
        <v>43344</v>
      </c>
      <c r="F199" s="4">
        <v>43373</v>
      </c>
      <c r="G199" s="5" t="s">
        <v>49</v>
      </c>
      <c r="H199" s="6">
        <v>708222219377303</v>
      </c>
      <c r="I199" s="5" t="s">
        <v>294</v>
      </c>
      <c r="J199" s="6" t="s">
        <v>247</v>
      </c>
      <c r="K199" s="5" t="s">
        <v>531</v>
      </c>
      <c r="L199" s="4">
        <v>43344</v>
      </c>
      <c r="M199" s="4">
        <v>43373</v>
      </c>
      <c r="N199" s="5" t="s">
        <v>57</v>
      </c>
      <c r="O199" s="5"/>
      <c r="P199" s="5" t="s">
        <v>280</v>
      </c>
      <c r="Q199" s="5"/>
      <c r="R199" s="5"/>
      <c r="S199" s="5" t="s">
        <v>49</v>
      </c>
      <c r="T199" s="5" t="s">
        <v>473</v>
      </c>
      <c r="U199" s="6" t="s">
        <v>114</v>
      </c>
      <c r="V199" s="5" t="s">
        <v>672</v>
      </c>
      <c r="W199" s="5" t="s">
        <v>58</v>
      </c>
      <c r="X199" s="5" t="s">
        <v>282</v>
      </c>
      <c r="Y199" s="5" t="s">
        <v>283</v>
      </c>
      <c r="Z199" s="5" t="s">
        <v>284</v>
      </c>
      <c r="AA199" s="8">
        <v>162</v>
      </c>
      <c r="AB199" s="8">
        <v>0</v>
      </c>
      <c r="AC199" s="8">
        <v>0.4</v>
      </c>
      <c r="AD199" s="7">
        <v>0</v>
      </c>
      <c r="AE199" s="8">
        <v>1.02</v>
      </c>
      <c r="AF199" s="8">
        <v>161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35</v>
      </c>
      <c r="AP199" s="8">
        <v>13</v>
      </c>
      <c r="AQ199" s="8">
        <v>8</v>
      </c>
      <c r="AR199" s="8">
        <v>5</v>
      </c>
      <c r="AS199" s="8">
        <v>5</v>
      </c>
      <c r="AT199" s="8">
        <v>53</v>
      </c>
      <c r="AU199" s="8">
        <v>53</v>
      </c>
      <c r="AV199" s="8">
        <v>0</v>
      </c>
    </row>
    <row r="200" spans="1:48" x14ac:dyDescent="0.35">
      <c r="A200" s="4">
        <v>43355</v>
      </c>
      <c r="B200" s="5" t="s">
        <v>48</v>
      </c>
      <c r="C200" s="6" t="s">
        <v>99</v>
      </c>
      <c r="D200" s="5" t="s">
        <v>482</v>
      </c>
      <c r="E200" s="4">
        <v>43344</v>
      </c>
      <c r="F200" s="4">
        <v>43373</v>
      </c>
      <c r="G200" s="5" t="s">
        <v>49</v>
      </c>
      <c r="H200" s="6">
        <v>708222219377303</v>
      </c>
      <c r="I200" s="5" t="s">
        <v>294</v>
      </c>
      <c r="J200" s="6" t="s">
        <v>248</v>
      </c>
      <c r="K200" s="5" t="s">
        <v>532</v>
      </c>
      <c r="L200" s="4">
        <v>43344</v>
      </c>
      <c r="M200" s="4">
        <v>43373</v>
      </c>
      <c r="N200" s="5" t="s">
        <v>57</v>
      </c>
      <c r="O200" s="5"/>
      <c r="P200" s="5" t="s">
        <v>280</v>
      </c>
      <c r="Q200" s="5"/>
      <c r="R200" s="5"/>
      <c r="S200" s="5" t="s">
        <v>49</v>
      </c>
      <c r="T200" s="5" t="s">
        <v>473</v>
      </c>
      <c r="U200" s="6" t="s">
        <v>115</v>
      </c>
      <c r="V200" s="5" t="s">
        <v>687</v>
      </c>
      <c r="W200" s="5" t="s">
        <v>58</v>
      </c>
      <c r="X200" s="5" t="s">
        <v>282</v>
      </c>
      <c r="Y200" s="5" t="s">
        <v>283</v>
      </c>
      <c r="Z200" s="5" t="s">
        <v>284</v>
      </c>
      <c r="AA200" s="8">
        <v>154</v>
      </c>
      <c r="AB200" s="8">
        <v>2</v>
      </c>
      <c r="AC200" s="8">
        <v>0.39</v>
      </c>
      <c r="AD200" s="7">
        <v>0</v>
      </c>
      <c r="AE200" s="8">
        <v>1.02</v>
      </c>
      <c r="AF200" s="8">
        <v>153</v>
      </c>
      <c r="AG200" s="8">
        <v>2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2</v>
      </c>
      <c r="AN200" s="8">
        <v>0</v>
      </c>
      <c r="AO200" s="8">
        <v>36</v>
      </c>
      <c r="AP200" s="8">
        <v>24</v>
      </c>
      <c r="AQ200" s="8">
        <v>17</v>
      </c>
      <c r="AR200" s="8">
        <v>11</v>
      </c>
      <c r="AS200" s="8">
        <v>5</v>
      </c>
      <c r="AT200" s="8">
        <v>50</v>
      </c>
      <c r="AU200" s="8">
        <v>50</v>
      </c>
      <c r="AV200" s="8">
        <v>0</v>
      </c>
    </row>
    <row r="201" spans="1:48" x14ac:dyDescent="0.35">
      <c r="A201" s="4">
        <v>43354</v>
      </c>
      <c r="B201" s="5" t="s">
        <v>48</v>
      </c>
      <c r="C201" s="6" t="s">
        <v>99</v>
      </c>
      <c r="D201" s="5" t="s">
        <v>482</v>
      </c>
      <c r="E201" s="4">
        <v>43344</v>
      </c>
      <c r="F201" s="4">
        <v>43373</v>
      </c>
      <c r="G201" s="5" t="s">
        <v>49</v>
      </c>
      <c r="H201" s="6">
        <v>708222219377303</v>
      </c>
      <c r="I201" s="5" t="s">
        <v>294</v>
      </c>
      <c r="J201" s="6" t="s">
        <v>246</v>
      </c>
      <c r="K201" s="5" t="s">
        <v>530</v>
      </c>
      <c r="L201" s="4">
        <v>43344</v>
      </c>
      <c r="M201" s="4">
        <v>43373</v>
      </c>
      <c r="N201" s="5" t="s">
        <v>57</v>
      </c>
      <c r="O201" s="5"/>
      <c r="P201" s="5" t="s">
        <v>280</v>
      </c>
      <c r="Q201" s="5"/>
      <c r="R201" s="5"/>
      <c r="S201" s="5" t="s">
        <v>49</v>
      </c>
      <c r="T201" s="5" t="s">
        <v>473</v>
      </c>
      <c r="U201" s="6" t="s">
        <v>116</v>
      </c>
      <c r="V201" s="5" t="s">
        <v>685</v>
      </c>
      <c r="W201" s="5" t="s">
        <v>58</v>
      </c>
      <c r="X201" s="5" t="s">
        <v>282</v>
      </c>
      <c r="Y201" s="5" t="s">
        <v>283</v>
      </c>
      <c r="Z201" s="5" t="s">
        <v>284</v>
      </c>
      <c r="AA201" s="8">
        <v>54</v>
      </c>
      <c r="AB201" s="8">
        <v>0</v>
      </c>
      <c r="AC201" s="8">
        <v>9.9999999999999992E-2</v>
      </c>
      <c r="AD201" s="7">
        <v>0</v>
      </c>
      <c r="AE201" s="8">
        <v>1.01</v>
      </c>
      <c r="AF201" s="8">
        <v>54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3</v>
      </c>
      <c r="AP201" s="8">
        <v>3</v>
      </c>
      <c r="AQ201" s="8">
        <v>3</v>
      </c>
      <c r="AR201" s="8">
        <v>2</v>
      </c>
      <c r="AS201" s="8">
        <v>3</v>
      </c>
      <c r="AT201" s="8">
        <v>5</v>
      </c>
      <c r="AU201" s="8">
        <v>5</v>
      </c>
      <c r="AV201" s="8">
        <v>0</v>
      </c>
    </row>
    <row r="202" spans="1:48" x14ac:dyDescent="0.35">
      <c r="A202" s="4">
        <v>43348</v>
      </c>
      <c r="B202" s="5" t="s">
        <v>48</v>
      </c>
      <c r="C202" s="6" t="s">
        <v>99</v>
      </c>
      <c r="D202" s="5" t="s">
        <v>482</v>
      </c>
      <c r="E202" s="4">
        <v>43344</v>
      </c>
      <c r="F202" s="4">
        <v>43373</v>
      </c>
      <c r="G202" s="5" t="s">
        <v>49</v>
      </c>
      <c r="H202" s="6">
        <v>708222219377303</v>
      </c>
      <c r="I202" s="5" t="s">
        <v>294</v>
      </c>
      <c r="J202" s="6" t="s">
        <v>247</v>
      </c>
      <c r="K202" s="5" t="s">
        <v>531</v>
      </c>
      <c r="L202" s="4">
        <v>43344</v>
      </c>
      <c r="M202" s="4">
        <v>43373</v>
      </c>
      <c r="N202" s="5" t="s">
        <v>57</v>
      </c>
      <c r="O202" s="5"/>
      <c r="P202" s="5" t="s">
        <v>280</v>
      </c>
      <c r="Q202" s="5"/>
      <c r="R202" s="5"/>
      <c r="S202" s="5" t="s">
        <v>49</v>
      </c>
      <c r="T202" s="5" t="s">
        <v>473</v>
      </c>
      <c r="U202" s="6" t="s">
        <v>117</v>
      </c>
      <c r="V202" s="5" t="s">
        <v>579</v>
      </c>
      <c r="W202" s="5" t="s">
        <v>58</v>
      </c>
      <c r="X202" s="5" t="s">
        <v>282</v>
      </c>
      <c r="Y202" s="5" t="s">
        <v>283</v>
      </c>
      <c r="Z202" s="5" t="s">
        <v>284</v>
      </c>
      <c r="AA202" s="8">
        <v>499</v>
      </c>
      <c r="AB202" s="8">
        <v>0</v>
      </c>
      <c r="AC202" s="8">
        <v>1.26</v>
      </c>
      <c r="AD202" s="7">
        <v>0</v>
      </c>
      <c r="AE202" s="8">
        <v>1.02</v>
      </c>
      <c r="AF202" s="8">
        <v>498</v>
      </c>
      <c r="AG202" s="8">
        <v>0</v>
      </c>
      <c r="AH202" s="8">
        <v>0</v>
      </c>
      <c r="AI202" s="8">
        <v>0</v>
      </c>
      <c r="AJ202" s="8">
        <v>0</v>
      </c>
      <c r="AK202" s="8">
        <v>3</v>
      </c>
      <c r="AL202" s="8">
        <v>0</v>
      </c>
      <c r="AM202" s="8">
        <v>0</v>
      </c>
      <c r="AN202" s="8">
        <v>0</v>
      </c>
      <c r="AO202" s="8">
        <v>95</v>
      </c>
      <c r="AP202" s="8">
        <v>55</v>
      </c>
      <c r="AQ202" s="8">
        <v>31</v>
      </c>
      <c r="AR202" s="8">
        <v>14</v>
      </c>
      <c r="AS202" s="8">
        <v>5</v>
      </c>
      <c r="AT202" s="8">
        <v>157</v>
      </c>
      <c r="AU202" s="8">
        <v>157</v>
      </c>
      <c r="AV202" s="8">
        <v>0</v>
      </c>
    </row>
    <row r="203" spans="1:48" x14ac:dyDescent="0.35">
      <c r="A203" s="4">
        <v>43352</v>
      </c>
      <c r="B203" s="5" t="s">
        <v>48</v>
      </c>
      <c r="C203" s="6" t="s">
        <v>99</v>
      </c>
      <c r="D203" s="5" t="s">
        <v>482</v>
      </c>
      <c r="E203" s="4">
        <v>43344</v>
      </c>
      <c r="F203" s="4">
        <v>43373</v>
      </c>
      <c r="G203" s="5" t="s">
        <v>49</v>
      </c>
      <c r="H203" s="6">
        <v>708222219377303</v>
      </c>
      <c r="I203" s="5" t="s">
        <v>294</v>
      </c>
      <c r="J203" s="6" t="s">
        <v>248</v>
      </c>
      <c r="K203" s="5" t="s">
        <v>532</v>
      </c>
      <c r="L203" s="4">
        <v>43344</v>
      </c>
      <c r="M203" s="4">
        <v>43373</v>
      </c>
      <c r="N203" s="5" t="s">
        <v>57</v>
      </c>
      <c r="O203" s="5"/>
      <c r="P203" s="5" t="s">
        <v>280</v>
      </c>
      <c r="Q203" s="5"/>
      <c r="R203" s="5"/>
      <c r="S203" s="5" t="s">
        <v>49</v>
      </c>
      <c r="T203" s="5" t="s">
        <v>473</v>
      </c>
      <c r="U203" s="6" t="s">
        <v>118</v>
      </c>
      <c r="V203" s="5" t="s">
        <v>688</v>
      </c>
      <c r="W203" s="5" t="s">
        <v>58</v>
      </c>
      <c r="X203" s="5" t="s">
        <v>282</v>
      </c>
      <c r="Y203" s="5" t="s">
        <v>283</v>
      </c>
      <c r="Z203" s="5" t="s">
        <v>284</v>
      </c>
      <c r="AA203" s="8">
        <v>20</v>
      </c>
      <c r="AB203" s="8">
        <v>0</v>
      </c>
      <c r="AC203" s="8">
        <v>0.08</v>
      </c>
      <c r="AD203" s="7">
        <v>0</v>
      </c>
      <c r="AE203" s="8">
        <v>1.01</v>
      </c>
      <c r="AF203" s="8">
        <v>20</v>
      </c>
      <c r="AG203" s="8">
        <v>0</v>
      </c>
      <c r="AH203" s="8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2</v>
      </c>
      <c r="AP203" s="8">
        <v>2</v>
      </c>
      <c r="AQ203" s="8">
        <v>2</v>
      </c>
      <c r="AR203" s="8">
        <v>0</v>
      </c>
      <c r="AS203" s="8">
        <v>3</v>
      </c>
      <c r="AT203" s="8">
        <v>2</v>
      </c>
      <c r="AU203" s="8">
        <v>2</v>
      </c>
      <c r="AV203" s="8">
        <v>0</v>
      </c>
    </row>
    <row r="204" spans="1:48" x14ac:dyDescent="0.35">
      <c r="A204" s="4">
        <v>43354</v>
      </c>
      <c r="B204" s="5" t="s">
        <v>48</v>
      </c>
      <c r="C204" s="6" t="s">
        <v>99</v>
      </c>
      <c r="D204" s="5" t="s">
        <v>482</v>
      </c>
      <c r="E204" s="4">
        <v>43344</v>
      </c>
      <c r="F204" s="4">
        <v>43373</v>
      </c>
      <c r="G204" s="5" t="s">
        <v>49</v>
      </c>
      <c r="H204" s="6">
        <v>708222219377303</v>
      </c>
      <c r="I204" s="5" t="s">
        <v>294</v>
      </c>
      <c r="J204" s="6" t="s">
        <v>247</v>
      </c>
      <c r="K204" s="5" t="s">
        <v>531</v>
      </c>
      <c r="L204" s="4">
        <v>43344</v>
      </c>
      <c r="M204" s="4">
        <v>43373</v>
      </c>
      <c r="N204" s="5" t="s">
        <v>57</v>
      </c>
      <c r="O204" s="5"/>
      <c r="P204" s="5" t="s">
        <v>280</v>
      </c>
      <c r="Q204" s="5"/>
      <c r="R204" s="5"/>
      <c r="S204" s="5" t="s">
        <v>49</v>
      </c>
      <c r="T204" s="5" t="s">
        <v>473</v>
      </c>
      <c r="U204" s="6" t="s">
        <v>119</v>
      </c>
      <c r="V204" s="5" t="s">
        <v>577</v>
      </c>
      <c r="W204" s="5" t="s">
        <v>58</v>
      </c>
      <c r="X204" s="5" t="s">
        <v>282</v>
      </c>
      <c r="Y204" s="5" t="s">
        <v>283</v>
      </c>
      <c r="Z204" s="5" t="s">
        <v>284</v>
      </c>
      <c r="AA204" s="8">
        <v>73480</v>
      </c>
      <c r="AB204" s="8">
        <v>103</v>
      </c>
      <c r="AC204" s="8">
        <v>197.82999999999998</v>
      </c>
      <c r="AD204" s="7">
        <v>0</v>
      </c>
      <c r="AE204" s="8">
        <v>1.02</v>
      </c>
      <c r="AF204" s="8">
        <v>73141</v>
      </c>
      <c r="AG204" s="8">
        <v>103</v>
      </c>
      <c r="AH204" s="8">
        <v>0</v>
      </c>
      <c r="AI204" s="8">
        <v>0</v>
      </c>
      <c r="AJ204" s="8">
        <v>0</v>
      </c>
      <c r="AK204" s="8">
        <v>93</v>
      </c>
      <c r="AL204" s="8">
        <v>5</v>
      </c>
      <c r="AM204" s="8">
        <v>20</v>
      </c>
      <c r="AN204" s="8">
        <v>0</v>
      </c>
      <c r="AO204" s="8">
        <v>16332</v>
      </c>
      <c r="AP204" s="8">
        <v>8922</v>
      </c>
      <c r="AQ204" s="8">
        <v>6685</v>
      </c>
      <c r="AR204" s="8">
        <v>3300</v>
      </c>
      <c r="AS204" s="8">
        <v>5</v>
      </c>
      <c r="AT204" s="8">
        <v>20875</v>
      </c>
      <c r="AU204" s="8">
        <v>20875</v>
      </c>
      <c r="AV204" s="8">
        <v>0</v>
      </c>
    </row>
    <row r="205" spans="1:48" x14ac:dyDescent="0.35">
      <c r="A205" s="4">
        <v>43355</v>
      </c>
      <c r="B205" s="5" t="s">
        <v>48</v>
      </c>
      <c r="C205" s="6" t="s">
        <v>99</v>
      </c>
      <c r="D205" s="5" t="s">
        <v>482</v>
      </c>
      <c r="E205" s="4">
        <v>43344</v>
      </c>
      <c r="F205" s="4">
        <v>43373</v>
      </c>
      <c r="G205" s="5" t="s">
        <v>49</v>
      </c>
      <c r="H205" s="6">
        <v>708222219377303</v>
      </c>
      <c r="I205" s="5" t="s">
        <v>294</v>
      </c>
      <c r="J205" s="6" t="s">
        <v>248</v>
      </c>
      <c r="K205" s="5" t="s">
        <v>532</v>
      </c>
      <c r="L205" s="4">
        <v>43344</v>
      </c>
      <c r="M205" s="4">
        <v>43373</v>
      </c>
      <c r="N205" s="5" t="s">
        <v>57</v>
      </c>
      <c r="O205" s="5"/>
      <c r="P205" s="5" t="s">
        <v>280</v>
      </c>
      <c r="Q205" s="5"/>
      <c r="R205" s="5"/>
      <c r="S205" s="5" t="s">
        <v>49</v>
      </c>
      <c r="T205" s="5" t="s">
        <v>473</v>
      </c>
      <c r="U205" s="6" t="s">
        <v>120</v>
      </c>
      <c r="V205" s="5" t="s">
        <v>671</v>
      </c>
      <c r="W205" s="5" t="s">
        <v>58</v>
      </c>
      <c r="X205" s="5" t="s">
        <v>282</v>
      </c>
      <c r="Y205" s="5" t="s">
        <v>283</v>
      </c>
      <c r="Z205" s="5" t="s">
        <v>284</v>
      </c>
      <c r="AA205" s="8">
        <v>63009</v>
      </c>
      <c r="AB205" s="8">
        <v>87</v>
      </c>
      <c r="AC205" s="8">
        <v>210.42999999999998</v>
      </c>
      <c r="AD205" s="7">
        <v>0</v>
      </c>
      <c r="AE205" s="8">
        <v>1.04</v>
      </c>
      <c r="AF205" s="8">
        <v>61215</v>
      </c>
      <c r="AG205" s="8">
        <v>87</v>
      </c>
      <c r="AH205" s="8">
        <v>0</v>
      </c>
      <c r="AI205" s="8">
        <v>0</v>
      </c>
      <c r="AJ205" s="8">
        <v>0</v>
      </c>
      <c r="AK205" s="8">
        <v>129</v>
      </c>
      <c r="AL205" s="8">
        <v>7</v>
      </c>
      <c r="AM205" s="8">
        <v>36</v>
      </c>
      <c r="AN205" s="8">
        <v>0</v>
      </c>
      <c r="AO205" s="8">
        <v>14905</v>
      </c>
      <c r="AP205" s="8">
        <v>8655</v>
      </c>
      <c r="AQ205" s="8">
        <v>6621</v>
      </c>
      <c r="AR205" s="8">
        <v>3326</v>
      </c>
      <c r="AS205" s="8">
        <v>5</v>
      </c>
      <c r="AT205" s="8">
        <v>18861</v>
      </c>
      <c r="AU205" s="8">
        <v>18861</v>
      </c>
      <c r="AV205" s="8">
        <v>0</v>
      </c>
    </row>
    <row r="206" spans="1:48" x14ac:dyDescent="0.35">
      <c r="A206" s="4">
        <v>43354</v>
      </c>
      <c r="B206" s="5" t="s">
        <v>48</v>
      </c>
      <c r="C206" s="6" t="s">
        <v>99</v>
      </c>
      <c r="D206" s="5" t="s">
        <v>482</v>
      </c>
      <c r="E206" s="4">
        <v>43344</v>
      </c>
      <c r="F206" s="4">
        <v>43373</v>
      </c>
      <c r="G206" s="5" t="s">
        <v>49</v>
      </c>
      <c r="H206" s="6">
        <v>708222219377303</v>
      </c>
      <c r="I206" s="5" t="s">
        <v>294</v>
      </c>
      <c r="J206" s="6" t="s">
        <v>248</v>
      </c>
      <c r="K206" s="5" t="s">
        <v>532</v>
      </c>
      <c r="L206" s="4">
        <v>43344</v>
      </c>
      <c r="M206" s="4">
        <v>43373</v>
      </c>
      <c r="N206" s="5" t="s">
        <v>57</v>
      </c>
      <c r="O206" s="5"/>
      <c r="P206" s="5" t="s">
        <v>280</v>
      </c>
      <c r="Q206" s="5"/>
      <c r="R206" s="5"/>
      <c r="S206" s="5" t="s">
        <v>49</v>
      </c>
      <c r="T206" s="5" t="s">
        <v>473</v>
      </c>
      <c r="U206" s="6" t="s">
        <v>121</v>
      </c>
      <c r="V206" s="5" t="s">
        <v>686</v>
      </c>
      <c r="W206" s="5" t="s">
        <v>58</v>
      </c>
      <c r="X206" s="5" t="s">
        <v>282</v>
      </c>
      <c r="Y206" s="5" t="s">
        <v>283</v>
      </c>
      <c r="Z206" s="5" t="s">
        <v>284</v>
      </c>
      <c r="AA206" s="8">
        <v>178</v>
      </c>
      <c r="AB206" s="8">
        <v>0</v>
      </c>
      <c r="AC206" s="8">
        <v>0.35000000000000003</v>
      </c>
      <c r="AD206" s="7">
        <v>0</v>
      </c>
      <c r="AE206" s="8">
        <v>1.02</v>
      </c>
      <c r="AF206" s="8">
        <v>177</v>
      </c>
      <c r="AG206" s="8">
        <v>0</v>
      </c>
      <c r="AH206" s="8">
        <v>0</v>
      </c>
      <c r="AI206" s="8">
        <v>0</v>
      </c>
      <c r="AJ206" s="8">
        <v>0</v>
      </c>
      <c r="AK206" s="8">
        <v>2</v>
      </c>
      <c r="AL206" s="8">
        <v>0</v>
      </c>
      <c r="AM206" s="8">
        <v>0</v>
      </c>
      <c r="AN206" s="8">
        <v>0</v>
      </c>
      <c r="AO206" s="8">
        <v>25</v>
      </c>
      <c r="AP206" s="8">
        <v>12</v>
      </c>
      <c r="AQ206" s="8">
        <v>9</v>
      </c>
      <c r="AR206" s="8">
        <v>4</v>
      </c>
      <c r="AS206" s="8">
        <v>4</v>
      </c>
      <c r="AT206" s="8">
        <v>44</v>
      </c>
      <c r="AU206" s="8">
        <v>44</v>
      </c>
      <c r="AV206" s="8">
        <v>0</v>
      </c>
    </row>
    <row r="207" spans="1:48" x14ac:dyDescent="0.35">
      <c r="A207" s="4">
        <v>43347</v>
      </c>
      <c r="B207" s="5" t="s">
        <v>48</v>
      </c>
      <c r="C207" s="6" t="s">
        <v>99</v>
      </c>
      <c r="D207" s="5" t="s">
        <v>482</v>
      </c>
      <c r="E207" s="4">
        <v>43344</v>
      </c>
      <c r="F207" s="4">
        <v>43373</v>
      </c>
      <c r="G207" s="5" t="s">
        <v>49</v>
      </c>
      <c r="H207" s="6">
        <v>708222219377303</v>
      </c>
      <c r="I207" s="5" t="s">
        <v>294</v>
      </c>
      <c r="J207" s="6" t="s">
        <v>246</v>
      </c>
      <c r="K207" s="5" t="s">
        <v>530</v>
      </c>
      <c r="L207" s="4">
        <v>43344</v>
      </c>
      <c r="M207" s="4">
        <v>43373</v>
      </c>
      <c r="N207" s="5" t="s">
        <v>57</v>
      </c>
      <c r="O207" s="5"/>
      <c r="P207" s="5" t="s">
        <v>280</v>
      </c>
      <c r="Q207" s="5"/>
      <c r="R207" s="5"/>
      <c r="S207" s="5" t="s">
        <v>49</v>
      </c>
      <c r="T207" s="5" t="s">
        <v>473</v>
      </c>
      <c r="U207" s="6" t="s">
        <v>122</v>
      </c>
      <c r="V207" s="5" t="s">
        <v>684</v>
      </c>
      <c r="W207" s="5" t="s">
        <v>58</v>
      </c>
      <c r="X207" s="5" t="s">
        <v>282</v>
      </c>
      <c r="Y207" s="5" t="s">
        <v>283</v>
      </c>
      <c r="Z207" s="5" t="s">
        <v>284</v>
      </c>
      <c r="AA207" s="8">
        <v>62775</v>
      </c>
      <c r="AB207" s="8">
        <v>77</v>
      </c>
      <c r="AC207" s="8">
        <v>203.37</v>
      </c>
      <c r="AD207" s="7">
        <v>0</v>
      </c>
      <c r="AE207" s="8">
        <v>1.02</v>
      </c>
      <c r="AF207" s="8">
        <v>62427</v>
      </c>
      <c r="AG207" s="8">
        <v>77</v>
      </c>
      <c r="AH207" s="8">
        <v>0</v>
      </c>
      <c r="AI207" s="8">
        <v>0</v>
      </c>
      <c r="AJ207" s="8">
        <v>0</v>
      </c>
      <c r="AK207" s="8">
        <v>73</v>
      </c>
      <c r="AL207" s="8">
        <v>5</v>
      </c>
      <c r="AM207" s="8">
        <v>15</v>
      </c>
      <c r="AN207" s="8">
        <v>0</v>
      </c>
      <c r="AO207" s="8">
        <v>15498</v>
      </c>
      <c r="AP207" s="8">
        <v>8862</v>
      </c>
      <c r="AQ207" s="8">
        <v>6909</v>
      </c>
      <c r="AR207" s="8">
        <v>3406</v>
      </c>
      <c r="AS207" s="8">
        <v>5</v>
      </c>
      <c r="AT207" s="8">
        <v>19585</v>
      </c>
      <c r="AU207" s="8">
        <v>19585</v>
      </c>
      <c r="AV207" s="8">
        <v>0</v>
      </c>
    </row>
    <row r="208" spans="1:48" x14ac:dyDescent="0.35">
      <c r="A208" s="4">
        <v>43356</v>
      </c>
      <c r="B208" s="5" t="s">
        <v>48</v>
      </c>
      <c r="C208" s="6" t="s">
        <v>99</v>
      </c>
      <c r="D208" s="5" t="s">
        <v>482</v>
      </c>
      <c r="E208" s="4">
        <v>43344</v>
      </c>
      <c r="F208" s="4">
        <v>43373</v>
      </c>
      <c r="G208" s="5" t="s">
        <v>49</v>
      </c>
      <c r="H208" s="6">
        <v>708222219377303</v>
      </c>
      <c r="I208" s="5" t="s">
        <v>294</v>
      </c>
      <c r="J208" s="6" t="s">
        <v>247</v>
      </c>
      <c r="K208" s="5" t="s">
        <v>531</v>
      </c>
      <c r="L208" s="4">
        <v>43344</v>
      </c>
      <c r="M208" s="4">
        <v>43373</v>
      </c>
      <c r="N208" s="5" t="s">
        <v>57</v>
      </c>
      <c r="O208" s="5"/>
      <c r="P208" s="5" t="s">
        <v>280</v>
      </c>
      <c r="Q208" s="5"/>
      <c r="R208" s="5"/>
      <c r="S208" s="5" t="s">
        <v>49</v>
      </c>
      <c r="T208" s="5" t="s">
        <v>473</v>
      </c>
      <c r="U208" s="6" t="s">
        <v>123</v>
      </c>
      <c r="V208" s="5" t="s">
        <v>670</v>
      </c>
      <c r="W208" s="5" t="s">
        <v>58</v>
      </c>
      <c r="X208" s="5" t="s">
        <v>282</v>
      </c>
      <c r="Y208" s="5" t="s">
        <v>283</v>
      </c>
      <c r="Z208" s="5" t="s">
        <v>284</v>
      </c>
      <c r="AA208" s="8">
        <v>3369</v>
      </c>
      <c r="AB208" s="8">
        <v>6</v>
      </c>
      <c r="AC208" s="8">
        <v>9.06</v>
      </c>
      <c r="AD208" s="7">
        <v>0</v>
      </c>
      <c r="AE208" s="8">
        <v>1.02</v>
      </c>
      <c r="AF208" s="8">
        <v>3349</v>
      </c>
      <c r="AG208" s="8">
        <v>5</v>
      </c>
      <c r="AH208" s="8">
        <v>0</v>
      </c>
      <c r="AI208" s="8">
        <v>0</v>
      </c>
      <c r="AJ208" s="8">
        <v>0</v>
      </c>
      <c r="AK208" s="8">
        <v>5</v>
      </c>
      <c r="AL208" s="8">
        <v>0</v>
      </c>
      <c r="AM208" s="8">
        <v>2</v>
      </c>
      <c r="AN208" s="8">
        <v>0</v>
      </c>
      <c r="AO208" s="8">
        <v>659</v>
      </c>
      <c r="AP208" s="8">
        <v>359</v>
      </c>
      <c r="AQ208" s="8">
        <v>243</v>
      </c>
      <c r="AR208" s="8">
        <v>122</v>
      </c>
      <c r="AS208" s="8">
        <v>5</v>
      </c>
      <c r="AT208" s="8">
        <v>985</v>
      </c>
      <c r="AU208" s="8">
        <v>985</v>
      </c>
      <c r="AV208" s="8">
        <v>0</v>
      </c>
    </row>
    <row r="209" spans="1:48" x14ac:dyDescent="0.35">
      <c r="A209" s="4">
        <v>43355</v>
      </c>
      <c r="B209" s="5" t="s">
        <v>48</v>
      </c>
      <c r="C209" s="6" t="s">
        <v>99</v>
      </c>
      <c r="D209" s="5" t="s">
        <v>482</v>
      </c>
      <c r="E209" s="4">
        <v>43344</v>
      </c>
      <c r="F209" s="4">
        <v>43373</v>
      </c>
      <c r="G209" s="5" t="s">
        <v>49</v>
      </c>
      <c r="H209" s="6">
        <v>708222219377303</v>
      </c>
      <c r="I209" s="5" t="s">
        <v>294</v>
      </c>
      <c r="J209" s="6" t="s">
        <v>246</v>
      </c>
      <c r="K209" s="5" t="s">
        <v>530</v>
      </c>
      <c r="L209" s="4">
        <v>43344</v>
      </c>
      <c r="M209" s="4">
        <v>43373</v>
      </c>
      <c r="N209" s="5" t="s">
        <v>57</v>
      </c>
      <c r="O209" s="5"/>
      <c r="P209" s="5" t="s">
        <v>280</v>
      </c>
      <c r="Q209" s="5"/>
      <c r="R209" s="5"/>
      <c r="S209" s="5" t="s">
        <v>49</v>
      </c>
      <c r="T209" s="5" t="s">
        <v>473</v>
      </c>
      <c r="U209" s="6" t="s">
        <v>122</v>
      </c>
      <c r="V209" s="5" t="s">
        <v>684</v>
      </c>
      <c r="W209" s="5" t="s">
        <v>58</v>
      </c>
      <c r="X209" s="5" t="s">
        <v>282</v>
      </c>
      <c r="Y209" s="5" t="s">
        <v>283</v>
      </c>
      <c r="Z209" s="5" t="s">
        <v>284</v>
      </c>
      <c r="AA209" s="8">
        <v>53174</v>
      </c>
      <c r="AB209" s="8">
        <v>58</v>
      </c>
      <c r="AC209" s="8">
        <v>194.6</v>
      </c>
      <c r="AD209" s="7">
        <v>0</v>
      </c>
      <c r="AE209" s="8">
        <v>1.01</v>
      </c>
      <c r="AF209" s="8">
        <v>53174</v>
      </c>
      <c r="AG209" s="8">
        <v>58</v>
      </c>
      <c r="AH209" s="8">
        <v>0</v>
      </c>
      <c r="AI209" s="8">
        <v>0</v>
      </c>
      <c r="AJ209" s="8">
        <v>0</v>
      </c>
      <c r="AK209" s="8">
        <v>79</v>
      </c>
      <c r="AL209" s="8">
        <v>4</v>
      </c>
      <c r="AM209" s="8">
        <v>13</v>
      </c>
      <c r="AN209" s="8">
        <v>0</v>
      </c>
      <c r="AO209" s="8">
        <v>12847</v>
      </c>
      <c r="AP209" s="8">
        <v>7554</v>
      </c>
      <c r="AQ209" s="8">
        <v>5998</v>
      </c>
      <c r="AR209" s="8">
        <v>2995</v>
      </c>
      <c r="AS209" s="8">
        <v>5</v>
      </c>
      <c r="AT209" s="8">
        <v>15946</v>
      </c>
      <c r="AU209" s="8">
        <v>15946</v>
      </c>
      <c r="AV209" s="8">
        <v>0</v>
      </c>
    </row>
    <row r="210" spans="1:48" x14ac:dyDescent="0.35">
      <c r="A210" s="4">
        <v>43349</v>
      </c>
      <c r="B210" s="5" t="s">
        <v>48</v>
      </c>
      <c r="C210" s="6" t="s">
        <v>99</v>
      </c>
      <c r="D210" s="5" t="s">
        <v>482</v>
      </c>
      <c r="E210" s="4">
        <v>43344</v>
      </c>
      <c r="F210" s="4">
        <v>43373</v>
      </c>
      <c r="G210" s="5" t="s">
        <v>49</v>
      </c>
      <c r="H210" s="6">
        <v>708222219377303</v>
      </c>
      <c r="I210" s="5" t="s">
        <v>294</v>
      </c>
      <c r="J210" s="6" t="s">
        <v>247</v>
      </c>
      <c r="K210" s="5" t="s">
        <v>531</v>
      </c>
      <c r="L210" s="4">
        <v>43344</v>
      </c>
      <c r="M210" s="4">
        <v>43373</v>
      </c>
      <c r="N210" s="5" t="s">
        <v>57</v>
      </c>
      <c r="O210" s="5"/>
      <c r="P210" s="5" t="s">
        <v>280</v>
      </c>
      <c r="Q210" s="5"/>
      <c r="R210" s="5"/>
      <c r="S210" s="5" t="s">
        <v>49</v>
      </c>
      <c r="T210" s="5" t="s">
        <v>473</v>
      </c>
      <c r="U210" s="6" t="s">
        <v>123</v>
      </c>
      <c r="V210" s="5" t="s">
        <v>670</v>
      </c>
      <c r="W210" s="5" t="s">
        <v>58</v>
      </c>
      <c r="X210" s="5" t="s">
        <v>282</v>
      </c>
      <c r="Y210" s="5" t="s">
        <v>283</v>
      </c>
      <c r="Z210" s="5" t="s">
        <v>284</v>
      </c>
      <c r="AA210" s="8">
        <v>1395</v>
      </c>
      <c r="AB210" s="8">
        <v>3</v>
      </c>
      <c r="AC210" s="8">
        <v>3.46</v>
      </c>
      <c r="AD210" s="7">
        <v>0</v>
      </c>
      <c r="AE210" s="8">
        <v>1.02</v>
      </c>
      <c r="AF210" s="8">
        <v>1387</v>
      </c>
      <c r="AG210" s="8">
        <v>3</v>
      </c>
      <c r="AH210" s="8">
        <v>0</v>
      </c>
      <c r="AI210" s="8">
        <v>0</v>
      </c>
      <c r="AJ210" s="8">
        <v>0</v>
      </c>
      <c r="AK210" s="8">
        <v>3</v>
      </c>
      <c r="AL210" s="8">
        <v>0</v>
      </c>
      <c r="AM210" s="8">
        <v>0</v>
      </c>
      <c r="AN210" s="8">
        <v>0</v>
      </c>
      <c r="AO210" s="8">
        <v>243</v>
      </c>
      <c r="AP210" s="8">
        <v>139</v>
      </c>
      <c r="AQ210" s="8">
        <v>80</v>
      </c>
      <c r="AR210" s="8">
        <v>32</v>
      </c>
      <c r="AS210" s="8">
        <v>5</v>
      </c>
      <c r="AT210" s="8">
        <v>366</v>
      </c>
      <c r="AU210" s="8">
        <v>366</v>
      </c>
      <c r="AV210" s="8">
        <v>0</v>
      </c>
    </row>
    <row r="211" spans="1:48" x14ac:dyDescent="0.35">
      <c r="A211" s="4">
        <v>43354</v>
      </c>
      <c r="B211" s="5" t="s">
        <v>48</v>
      </c>
      <c r="C211" s="6" t="s">
        <v>99</v>
      </c>
      <c r="D211" s="5" t="s">
        <v>482</v>
      </c>
      <c r="E211" s="4">
        <v>43344</v>
      </c>
      <c r="F211" s="4">
        <v>43373</v>
      </c>
      <c r="G211" s="5" t="s">
        <v>49</v>
      </c>
      <c r="H211" s="6">
        <v>708222219377303</v>
      </c>
      <c r="I211" s="5" t="s">
        <v>294</v>
      </c>
      <c r="J211" s="6" t="s">
        <v>246</v>
      </c>
      <c r="K211" s="5" t="s">
        <v>530</v>
      </c>
      <c r="L211" s="4">
        <v>43344</v>
      </c>
      <c r="M211" s="4">
        <v>43373</v>
      </c>
      <c r="N211" s="5" t="s">
        <v>57</v>
      </c>
      <c r="O211" s="5"/>
      <c r="P211" s="5" t="s">
        <v>280</v>
      </c>
      <c r="Q211" s="5"/>
      <c r="R211" s="5"/>
      <c r="S211" s="5" t="s">
        <v>49</v>
      </c>
      <c r="T211" s="5" t="s">
        <v>473</v>
      </c>
      <c r="U211" s="6" t="s">
        <v>112</v>
      </c>
      <c r="V211" s="5" t="s">
        <v>683</v>
      </c>
      <c r="W211" s="5" t="s">
        <v>58</v>
      </c>
      <c r="X211" s="5" t="s">
        <v>282</v>
      </c>
      <c r="Y211" s="5" t="s">
        <v>283</v>
      </c>
      <c r="Z211" s="5" t="s">
        <v>284</v>
      </c>
      <c r="AA211" s="8">
        <v>765</v>
      </c>
      <c r="AB211" s="8">
        <v>0</v>
      </c>
      <c r="AC211" s="8">
        <v>2.23</v>
      </c>
      <c r="AD211" s="7">
        <v>0</v>
      </c>
      <c r="AE211" s="8">
        <v>1.02</v>
      </c>
      <c r="AF211" s="8">
        <v>759</v>
      </c>
      <c r="AG211" s="8">
        <v>0</v>
      </c>
      <c r="AH211" s="8">
        <v>0</v>
      </c>
      <c r="AI211" s="8">
        <v>0</v>
      </c>
      <c r="AJ211" s="8">
        <v>0</v>
      </c>
      <c r="AK211" s="8">
        <v>2</v>
      </c>
      <c r="AL211" s="8">
        <v>0</v>
      </c>
      <c r="AM211" s="8">
        <v>0</v>
      </c>
      <c r="AN211" s="8">
        <v>0</v>
      </c>
      <c r="AO211" s="8">
        <v>134</v>
      </c>
      <c r="AP211" s="8">
        <v>80</v>
      </c>
      <c r="AQ211" s="8">
        <v>49</v>
      </c>
      <c r="AR211" s="8">
        <v>30</v>
      </c>
      <c r="AS211" s="8">
        <v>5</v>
      </c>
      <c r="AT211" s="8">
        <v>184</v>
      </c>
      <c r="AU211" s="8">
        <v>184</v>
      </c>
      <c r="AV211" s="8">
        <v>0</v>
      </c>
    </row>
    <row r="212" spans="1:48" x14ac:dyDescent="0.35">
      <c r="A212" s="4">
        <v>43347</v>
      </c>
      <c r="B212" s="5" t="s">
        <v>48</v>
      </c>
      <c r="C212" s="6" t="s">
        <v>99</v>
      </c>
      <c r="D212" s="5" t="s">
        <v>482</v>
      </c>
      <c r="E212" s="4">
        <v>43344</v>
      </c>
      <c r="F212" s="4">
        <v>43373</v>
      </c>
      <c r="G212" s="5" t="s">
        <v>49</v>
      </c>
      <c r="H212" s="6">
        <v>708222219377303</v>
      </c>
      <c r="I212" s="5" t="s">
        <v>294</v>
      </c>
      <c r="J212" s="6" t="s">
        <v>247</v>
      </c>
      <c r="K212" s="5" t="s">
        <v>531</v>
      </c>
      <c r="L212" s="4">
        <v>43344</v>
      </c>
      <c r="M212" s="4">
        <v>43373</v>
      </c>
      <c r="N212" s="5" t="s">
        <v>57</v>
      </c>
      <c r="O212" s="5"/>
      <c r="P212" s="5" t="s">
        <v>280</v>
      </c>
      <c r="Q212" s="5"/>
      <c r="R212" s="5"/>
      <c r="S212" s="5" t="s">
        <v>49</v>
      </c>
      <c r="T212" s="5" t="s">
        <v>473</v>
      </c>
      <c r="U212" s="6" t="s">
        <v>114</v>
      </c>
      <c r="V212" s="5" t="s">
        <v>672</v>
      </c>
      <c r="W212" s="5" t="s">
        <v>58</v>
      </c>
      <c r="X212" s="5" t="s">
        <v>282</v>
      </c>
      <c r="Y212" s="5" t="s">
        <v>283</v>
      </c>
      <c r="Z212" s="5" t="s">
        <v>284</v>
      </c>
      <c r="AA212" s="8">
        <v>101</v>
      </c>
      <c r="AB212" s="8">
        <v>0</v>
      </c>
      <c r="AC212" s="8">
        <v>0.22</v>
      </c>
      <c r="AD212" s="7">
        <v>0</v>
      </c>
      <c r="AE212" s="8">
        <v>1.01</v>
      </c>
      <c r="AF212" s="8">
        <v>101</v>
      </c>
      <c r="AG212" s="8">
        <v>0</v>
      </c>
      <c r="AH212" s="8">
        <v>0</v>
      </c>
      <c r="AI212" s="8">
        <v>0</v>
      </c>
      <c r="AJ212" s="8">
        <v>0</v>
      </c>
      <c r="AK212" s="8">
        <v>2</v>
      </c>
      <c r="AL212" s="8">
        <v>0</v>
      </c>
      <c r="AM212" s="8">
        <v>0</v>
      </c>
      <c r="AN212" s="8">
        <v>0</v>
      </c>
      <c r="AO212" s="8">
        <v>14</v>
      </c>
      <c r="AP212" s="8">
        <v>8</v>
      </c>
      <c r="AQ212" s="8">
        <v>5</v>
      </c>
      <c r="AR212" s="8">
        <v>3</v>
      </c>
      <c r="AS212" s="8">
        <v>5</v>
      </c>
      <c r="AT212" s="8">
        <v>22</v>
      </c>
      <c r="AU212" s="8">
        <v>22</v>
      </c>
      <c r="AV212" s="8">
        <v>0</v>
      </c>
    </row>
    <row r="213" spans="1:48" x14ac:dyDescent="0.35">
      <c r="A213" s="4">
        <v>43356</v>
      </c>
      <c r="B213" s="5" t="s">
        <v>48</v>
      </c>
      <c r="C213" s="6" t="s">
        <v>99</v>
      </c>
      <c r="D213" s="5" t="s">
        <v>482</v>
      </c>
      <c r="E213" s="4">
        <v>43344</v>
      </c>
      <c r="F213" s="4">
        <v>43373</v>
      </c>
      <c r="G213" s="5" t="s">
        <v>49</v>
      </c>
      <c r="H213" s="6">
        <v>708222219377303</v>
      </c>
      <c r="I213" s="5" t="s">
        <v>294</v>
      </c>
      <c r="J213" s="6" t="s">
        <v>246</v>
      </c>
      <c r="K213" s="5" t="s">
        <v>530</v>
      </c>
      <c r="L213" s="4">
        <v>43344</v>
      </c>
      <c r="M213" s="4">
        <v>43373</v>
      </c>
      <c r="N213" s="5" t="s">
        <v>57</v>
      </c>
      <c r="O213" s="5"/>
      <c r="P213" s="5" t="s">
        <v>280</v>
      </c>
      <c r="Q213" s="5"/>
      <c r="R213" s="5"/>
      <c r="S213" s="5" t="s">
        <v>49</v>
      </c>
      <c r="T213" s="5" t="s">
        <v>473</v>
      </c>
      <c r="U213" s="6" t="s">
        <v>116</v>
      </c>
      <c r="V213" s="5" t="s">
        <v>685</v>
      </c>
      <c r="W213" s="5" t="s">
        <v>58</v>
      </c>
      <c r="X213" s="5" t="s">
        <v>282</v>
      </c>
      <c r="Y213" s="5" t="s">
        <v>283</v>
      </c>
      <c r="Z213" s="5" t="s">
        <v>284</v>
      </c>
      <c r="AA213" s="8">
        <v>53</v>
      </c>
      <c r="AB213" s="8">
        <v>0</v>
      </c>
      <c r="AC213" s="8">
        <v>0.11</v>
      </c>
      <c r="AD213" s="7">
        <v>0</v>
      </c>
      <c r="AE213" s="8">
        <v>1.01</v>
      </c>
      <c r="AF213" s="8">
        <v>53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8</v>
      </c>
      <c r="AP213" s="8">
        <v>5</v>
      </c>
      <c r="AQ213" s="8">
        <v>4</v>
      </c>
      <c r="AR213" s="8">
        <v>4</v>
      </c>
      <c r="AS213" s="8">
        <v>7</v>
      </c>
      <c r="AT213" s="8">
        <v>12</v>
      </c>
      <c r="AU213" s="8">
        <v>12</v>
      </c>
      <c r="AV213" s="8">
        <v>0</v>
      </c>
    </row>
    <row r="214" spans="1:48" x14ac:dyDescent="0.35">
      <c r="A214" s="4">
        <v>43351</v>
      </c>
      <c r="B214" s="5" t="s">
        <v>48</v>
      </c>
      <c r="C214" s="6" t="s">
        <v>99</v>
      </c>
      <c r="D214" s="5" t="s">
        <v>482</v>
      </c>
      <c r="E214" s="4">
        <v>43344</v>
      </c>
      <c r="F214" s="4">
        <v>43373</v>
      </c>
      <c r="G214" s="5" t="s">
        <v>49</v>
      </c>
      <c r="H214" s="6">
        <v>708222219377303</v>
      </c>
      <c r="I214" s="5" t="s">
        <v>294</v>
      </c>
      <c r="J214" s="6" t="s">
        <v>248</v>
      </c>
      <c r="K214" s="5" t="s">
        <v>532</v>
      </c>
      <c r="L214" s="4">
        <v>43344</v>
      </c>
      <c r="M214" s="4">
        <v>43373</v>
      </c>
      <c r="N214" s="5" t="s">
        <v>57</v>
      </c>
      <c r="O214" s="5"/>
      <c r="P214" s="5" t="s">
        <v>280</v>
      </c>
      <c r="Q214" s="5"/>
      <c r="R214" s="5"/>
      <c r="S214" s="5" t="s">
        <v>49</v>
      </c>
      <c r="T214" s="5" t="s">
        <v>473</v>
      </c>
      <c r="U214" s="6" t="s">
        <v>115</v>
      </c>
      <c r="V214" s="5" t="s">
        <v>687</v>
      </c>
      <c r="W214" s="5" t="s">
        <v>58</v>
      </c>
      <c r="X214" s="5" t="s">
        <v>282</v>
      </c>
      <c r="Y214" s="5" t="s">
        <v>283</v>
      </c>
      <c r="Z214" s="5" t="s">
        <v>284</v>
      </c>
      <c r="AA214" s="8">
        <v>114</v>
      </c>
      <c r="AB214" s="8">
        <v>2</v>
      </c>
      <c r="AC214" s="8">
        <v>0.39</v>
      </c>
      <c r="AD214" s="7">
        <v>0</v>
      </c>
      <c r="AE214" s="8">
        <v>1.01</v>
      </c>
      <c r="AF214" s="8">
        <v>114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14</v>
      </c>
      <c r="AP214" s="8">
        <v>8</v>
      </c>
      <c r="AQ214" s="8">
        <v>5</v>
      </c>
      <c r="AR214" s="8">
        <v>2</v>
      </c>
      <c r="AS214" s="8">
        <v>3</v>
      </c>
      <c r="AT214" s="8">
        <v>22</v>
      </c>
      <c r="AU214" s="8">
        <v>22</v>
      </c>
      <c r="AV214" s="8">
        <v>0</v>
      </c>
    </row>
    <row r="215" spans="1:48" x14ac:dyDescent="0.35">
      <c r="A215" s="4">
        <v>43349</v>
      </c>
      <c r="B215" s="5" t="s">
        <v>48</v>
      </c>
      <c r="C215" s="6" t="s">
        <v>99</v>
      </c>
      <c r="D215" s="5" t="s">
        <v>482</v>
      </c>
      <c r="E215" s="4">
        <v>43344</v>
      </c>
      <c r="F215" s="4">
        <v>43373</v>
      </c>
      <c r="G215" s="5" t="s">
        <v>49</v>
      </c>
      <c r="H215" s="6">
        <v>708222219377303</v>
      </c>
      <c r="I215" s="5" t="s">
        <v>294</v>
      </c>
      <c r="J215" s="6" t="s">
        <v>247</v>
      </c>
      <c r="K215" s="5" t="s">
        <v>531</v>
      </c>
      <c r="L215" s="4">
        <v>43344</v>
      </c>
      <c r="M215" s="4">
        <v>43373</v>
      </c>
      <c r="N215" s="5" t="s">
        <v>57</v>
      </c>
      <c r="O215" s="5"/>
      <c r="P215" s="5" t="s">
        <v>280</v>
      </c>
      <c r="Q215" s="5"/>
      <c r="R215" s="5"/>
      <c r="S215" s="5" t="s">
        <v>49</v>
      </c>
      <c r="T215" s="5" t="s">
        <v>473</v>
      </c>
      <c r="U215" s="6" t="s">
        <v>117</v>
      </c>
      <c r="V215" s="5" t="s">
        <v>579</v>
      </c>
      <c r="W215" s="5" t="s">
        <v>58</v>
      </c>
      <c r="X215" s="5" t="s">
        <v>282</v>
      </c>
      <c r="Y215" s="5" t="s">
        <v>283</v>
      </c>
      <c r="Z215" s="5" t="s">
        <v>284</v>
      </c>
      <c r="AA215" s="8">
        <v>285</v>
      </c>
      <c r="AB215" s="8">
        <v>0</v>
      </c>
      <c r="AC215" s="8">
        <v>0.8</v>
      </c>
      <c r="AD215" s="7">
        <v>0</v>
      </c>
      <c r="AE215" s="8">
        <v>1.01</v>
      </c>
      <c r="AF215" s="8">
        <v>285</v>
      </c>
      <c r="AG215" s="8">
        <v>0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57</v>
      </c>
      <c r="AP215" s="8">
        <v>33</v>
      </c>
      <c r="AQ215" s="8">
        <v>22</v>
      </c>
      <c r="AR215" s="8">
        <v>8</v>
      </c>
      <c r="AS215" s="8">
        <v>6</v>
      </c>
      <c r="AT215" s="8">
        <v>91</v>
      </c>
      <c r="AU215" s="8">
        <v>91</v>
      </c>
      <c r="AV215" s="8">
        <v>0</v>
      </c>
    </row>
    <row r="216" spans="1:48" x14ac:dyDescent="0.35">
      <c r="A216" s="4">
        <v>43347</v>
      </c>
      <c r="B216" s="5" t="s">
        <v>48</v>
      </c>
      <c r="C216" s="6" t="s">
        <v>99</v>
      </c>
      <c r="D216" s="5" t="s">
        <v>482</v>
      </c>
      <c r="E216" s="4">
        <v>43344</v>
      </c>
      <c r="F216" s="4">
        <v>43373</v>
      </c>
      <c r="G216" s="5" t="s">
        <v>49</v>
      </c>
      <c r="H216" s="6">
        <v>708222219377303</v>
      </c>
      <c r="I216" s="5" t="s">
        <v>294</v>
      </c>
      <c r="J216" s="6" t="s">
        <v>248</v>
      </c>
      <c r="K216" s="5" t="s">
        <v>532</v>
      </c>
      <c r="L216" s="4">
        <v>43344</v>
      </c>
      <c r="M216" s="4">
        <v>43373</v>
      </c>
      <c r="N216" s="5" t="s">
        <v>57</v>
      </c>
      <c r="O216" s="5"/>
      <c r="P216" s="5" t="s">
        <v>280</v>
      </c>
      <c r="Q216" s="5"/>
      <c r="R216" s="5"/>
      <c r="S216" s="5" t="s">
        <v>49</v>
      </c>
      <c r="T216" s="5" t="s">
        <v>473</v>
      </c>
      <c r="U216" s="6" t="s">
        <v>120</v>
      </c>
      <c r="V216" s="5" t="s">
        <v>671</v>
      </c>
      <c r="W216" s="5" t="s">
        <v>58</v>
      </c>
      <c r="X216" s="5" t="s">
        <v>282</v>
      </c>
      <c r="Y216" s="5" t="s">
        <v>283</v>
      </c>
      <c r="Z216" s="5" t="s">
        <v>284</v>
      </c>
      <c r="AA216" s="8">
        <v>54545</v>
      </c>
      <c r="AB216" s="8">
        <v>64</v>
      </c>
      <c r="AC216" s="8">
        <v>196.63</v>
      </c>
      <c r="AD216" s="7">
        <v>0</v>
      </c>
      <c r="AE216" s="8">
        <v>1.02</v>
      </c>
      <c r="AF216" s="8">
        <v>54347</v>
      </c>
      <c r="AG216" s="8">
        <v>63</v>
      </c>
      <c r="AH216" s="8">
        <v>0</v>
      </c>
      <c r="AI216" s="8">
        <v>0</v>
      </c>
      <c r="AJ216" s="8">
        <v>0</v>
      </c>
      <c r="AK216" s="8">
        <v>137</v>
      </c>
      <c r="AL216" s="8">
        <v>11</v>
      </c>
      <c r="AM216" s="8">
        <v>23</v>
      </c>
      <c r="AN216" s="8">
        <v>0</v>
      </c>
      <c r="AO216" s="8">
        <v>12589</v>
      </c>
      <c r="AP216" s="8">
        <v>7484</v>
      </c>
      <c r="AQ216" s="8">
        <v>5846</v>
      </c>
      <c r="AR216" s="8">
        <v>2931</v>
      </c>
      <c r="AS216" s="8">
        <v>5</v>
      </c>
      <c r="AT216" s="8">
        <v>15644</v>
      </c>
      <c r="AU216" s="8">
        <v>15644</v>
      </c>
      <c r="AV216" s="8">
        <v>0</v>
      </c>
    </row>
    <row r="217" spans="1:48" x14ac:dyDescent="0.35">
      <c r="A217" s="4">
        <v>43353</v>
      </c>
      <c r="B217" s="5" t="s">
        <v>48</v>
      </c>
      <c r="C217" s="6" t="s">
        <v>99</v>
      </c>
      <c r="D217" s="5" t="s">
        <v>482</v>
      </c>
      <c r="E217" s="4">
        <v>43344</v>
      </c>
      <c r="F217" s="4">
        <v>43373</v>
      </c>
      <c r="G217" s="5" t="s">
        <v>49</v>
      </c>
      <c r="H217" s="6">
        <v>708222219377303</v>
      </c>
      <c r="I217" s="5" t="s">
        <v>294</v>
      </c>
      <c r="J217" s="6" t="s">
        <v>248</v>
      </c>
      <c r="K217" s="5" t="s">
        <v>532</v>
      </c>
      <c r="L217" s="4">
        <v>43344</v>
      </c>
      <c r="M217" s="4">
        <v>43373</v>
      </c>
      <c r="N217" s="5" t="s">
        <v>57</v>
      </c>
      <c r="O217" s="5"/>
      <c r="P217" s="5" t="s">
        <v>280</v>
      </c>
      <c r="Q217" s="5"/>
      <c r="R217" s="5"/>
      <c r="S217" s="5" t="s">
        <v>49</v>
      </c>
      <c r="T217" s="5" t="s">
        <v>473</v>
      </c>
      <c r="U217" s="6" t="s">
        <v>118</v>
      </c>
      <c r="V217" s="5" t="s">
        <v>688</v>
      </c>
      <c r="W217" s="5" t="s">
        <v>58</v>
      </c>
      <c r="X217" s="5" t="s">
        <v>282</v>
      </c>
      <c r="Y217" s="5" t="s">
        <v>283</v>
      </c>
      <c r="Z217" s="5" t="s">
        <v>284</v>
      </c>
      <c r="AA217" s="8">
        <v>22</v>
      </c>
      <c r="AB217" s="8">
        <v>0</v>
      </c>
      <c r="AC217" s="8">
        <v>6.0000000000000005E-2</v>
      </c>
      <c r="AD217" s="7">
        <v>0</v>
      </c>
      <c r="AE217" s="8">
        <v>1.07</v>
      </c>
      <c r="AF217" s="8">
        <v>21</v>
      </c>
      <c r="AG217" s="8">
        <v>0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2</v>
      </c>
      <c r="AP217" s="8">
        <v>0</v>
      </c>
      <c r="AQ217" s="8">
        <v>0</v>
      </c>
      <c r="AR217" s="8">
        <v>0</v>
      </c>
      <c r="AS217" s="8">
        <v>3</v>
      </c>
      <c r="AT217" s="8">
        <v>3</v>
      </c>
      <c r="AU217" s="8">
        <v>3</v>
      </c>
      <c r="AV217" s="8">
        <v>0</v>
      </c>
    </row>
    <row r="218" spans="1:48" x14ac:dyDescent="0.35">
      <c r="A218" s="4">
        <v>43354</v>
      </c>
      <c r="B218" s="5" t="s">
        <v>48</v>
      </c>
      <c r="C218" s="6" t="s">
        <v>99</v>
      </c>
      <c r="D218" s="5" t="s">
        <v>482</v>
      </c>
      <c r="E218" s="4">
        <v>43344</v>
      </c>
      <c r="F218" s="4">
        <v>43373</v>
      </c>
      <c r="G218" s="5" t="s">
        <v>49</v>
      </c>
      <c r="H218" s="6">
        <v>708222219377303</v>
      </c>
      <c r="I218" s="5" t="s">
        <v>294</v>
      </c>
      <c r="J218" s="6" t="s">
        <v>248</v>
      </c>
      <c r="K218" s="5" t="s">
        <v>532</v>
      </c>
      <c r="L218" s="4">
        <v>43344</v>
      </c>
      <c r="M218" s="4">
        <v>43373</v>
      </c>
      <c r="N218" s="5" t="s">
        <v>57</v>
      </c>
      <c r="O218" s="5"/>
      <c r="P218" s="5" t="s">
        <v>280</v>
      </c>
      <c r="Q218" s="5"/>
      <c r="R218" s="5"/>
      <c r="S218" s="5" t="s">
        <v>49</v>
      </c>
      <c r="T218" s="5" t="s">
        <v>473</v>
      </c>
      <c r="U218" s="6" t="s">
        <v>121</v>
      </c>
      <c r="V218" s="5" t="s">
        <v>686</v>
      </c>
      <c r="W218" s="5" t="s">
        <v>58</v>
      </c>
      <c r="X218" s="5" t="s">
        <v>282</v>
      </c>
      <c r="Y218" s="5" t="s">
        <v>283</v>
      </c>
      <c r="Z218" s="5" t="s">
        <v>284</v>
      </c>
      <c r="AA218" s="8">
        <v>76</v>
      </c>
      <c r="AB218" s="8">
        <v>0</v>
      </c>
      <c r="AC218" s="8">
        <v>0.13</v>
      </c>
      <c r="AD218" s="7">
        <v>0</v>
      </c>
      <c r="AE218" s="8">
        <v>1.01</v>
      </c>
      <c r="AF218" s="8">
        <v>76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9</v>
      </c>
      <c r="AP218" s="8">
        <v>4</v>
      </c>
      <c r="AQ218" s="8">
        <v>4</v>
      </c>
      <c r="AR218" s="8">
        <v>4</v>
      </c>
      <c r="AS218" s="8">
        <v>4</v>
      </c>
      <c r="AT218" s="8">
        <v>16</v>
      </c>
      <c r="AU218" s="8">
        <v>16</v>
      </c>
      <c r="AV218" s="8">
        <v>0</v>
      </c>
    </row>
    <row r="219" spans="1:48" x14ac:dyDescent="0.35">
      <c r="A219" s="4">
        <v>43356</v>
      </c>
      <c r="B219" s="5" t="s">
        <v>48</v>
      </c>
      <c r="C219" s="6" t="s">
        <v>99</v>
      </c>
      <c r="D219" s="5" t="s">
        <v>482</v>
      </c>
      <c r="E219" s="4">
        <v>43344</v>
      </c>
      <c r="F219" s="4">
        <v>43373</v>
      </c>
      <c r="G219" s="5" t="s">
        <v>49</v>
      </c>
      <c r="H219" s="6">
        <v>708222219377303</v>
      </c>
      <c r="I219" s="5" t="s">
        <v>294</v>
      </c>
      <c r="J219" s="6" t="s">
        <v>246</v>
      </c>
      <c r="K219" s="5" t="s">
        <v>530</v>
      </c>
      <c r="L219" s="4">
        <v>43344</v>
      </c>
      <c r="M219" s="4">
        <v>43373</v>
      </c>
      <c r="N219" s="5" t="s">
        <v>57</v>
      </c>
      <c r="O219" s="5"/>
      <c r="P219" s="5" t="s">
        <v>280</v>
      </c>
      <c r="Q219" s="5"/>
      <c r="R219" s="5"/>
      <c r="S219" s="5" t="s">
        <v>49</v>
      </c>
      <c r="T219" s="5" t="s">
        <v>473</v>
      </c>
      <c r="U219" s="6" t="s">
        <v>113</v>
      </c>
      <c r="V219" s="5" t="s">
        <v>581</v>
      </c>
      <c r="W219" s="5" t="s">
        <v>58</v>
      </c>
      <c r="X219" s="5" t="s">
        <v>282</v>
      </c>
      <c r="Y219" s="5" t="s">
        <v>283</v>
      </c>
      <c r="Z219" s="5" t="s">
        <v>284</v>
      </c>
      <c r="AA219" s="8">
        <v>500</v>
      </c>
      <c r="AB219" s="8">
        <v>5</v>
      </c>
      <c r="AC219" s="8">
        <v>1.75</v>
      </c>
      <c r="AD219" s="7">
        <v>0</v>
      </c>
      <c r="AE219" s="8">
        <v>1.02</v>
      </c>
      <c r="AF219" s="8">
        <v>496</v>
      </c>
      <c r="AG219" s="8">
        <v>4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83</v>
      </c>
      <c r="AP219" s="8">
        <v>52</v>
      </c>
      <c r="AQ219" s="8">
        <v>32</v>
      </c>
      <c r="AR219" s="8">
        <v>10</v>
      </c>
      <c r="AS219" s="8">
        <v>5</v>
      </c>
      <c r="AT219" s="8">
        <v>132</v>
      </c>
      <c r="AU219" s="8">
        <v>132</v>
      </c>
      <c r="AV219" s="8">
        <v>0</v>
      </c>
    </row>
    <row r="220" spans="1:48" x14ac:dyDescent="0.35">
      <c r="A220" s="4">
        <v>43347</v>
      </c>
      <c r="B220" s="5" t="s">
        <v>48</v>
      </c>
      <c r="C220" s="6" t="s">
        <v>99</v>
      </c>
      <c r="D220" s="5" t="s">
        <v>482</v>
      </c>
      <c r="E220" s="4">
        <v>43344</v>
      </c>
      <c r="F220" s="4">
        <v>43373</v>
      </c>
      <c r="G220" s="5" t="s">
        <v>49</v>
      </c>
      <c r="H220" s="6">
        <v>708222219377303</v>
      </c>
      <c r="I220" s="5" t="s">
        <v>294</v>
      </c>
      <c r="J220" s="6" t="s">
        <v>247</v>
      </c>
      <c r="K220" s="5" t="s">
        <v>531</v>
      </c>
      <c r="L220" s="4">
        <v>43344</v>
      </c>
      <c r="M220" s="4">
        <v>43373</v>
      </c>
      <c r="N220" s="5" t="s">
        <v>57</v>
      </c>
      <c r="O220" s="5"/>
      <c r="P220" s="5" t="s">
        <v>280</v>
      </c>
      <c r="Q220" s="5"/>
      <c r="R220" s="5"/>
      <c r="S220" s="5" t="s">
        <v>49</v>
      </c>
      <c r="T220" s="5" t="s">
        <v>473</v>
      </c>
      <c r="U220" s="6" t="s">
        <v>119</v>
      </c>
      <c r="V220" s="5" t="s">
        <v>577</v>
      </c>
      <c r="W220" s="5" t="s">
        <v>58</v>
      </c>
      <c r="X220" s="5" t="s">
        <v>282</v>
      </c>
      <c r="Y220" s="5" t="s">
        <v>283</v>
      </c>
      <c r="Z220" s="5" t="s">
        <v>284</v>
      </c>
      <c r="AA220" s="8">
        <v>66491</v>
      </c>
      <c r="AB220" s="8">
        <v>98</v>
      </c>
      <c r="AC220" s="8">
        <v>188.63</v>
      </c>
      <c r="AD220" s="7">
        <v>0</v>
      </c>
      <c r="AE220" s="8">
        <v>1.03</v>
      </c>
      <c r="AF220" s="8">
        <v>65579</v>
      </c>
      <c r="AG220" s="8">
        <v>101</v>
      </c>
      <c r="AH220" s="8">
        <v>0</v>
      </c>
      <c r="AI220" s="8">
        <v>0</v>
      </c>
      <c r="AJ220" s="8">
        <v>0</v>
      </c>
      <c r="AK220" s="8">
        <v>115</v>
      </c>
      <c r="AL220" s="8">
        <v>5</v>
      </c>
      <c r="AM220" s="8">
        <v>19</v>
      </c>
      <c r="AN220" s="8">
        <v>0</v>
      </c>
      <c r="AO220" s="8">
        <v>14201</v>
      </c>
      <c r="AP220" s="8">
        <v>8138</v>
      </c>
      <c r="AQ220" s="8">
        <v>6193</v>
      </c>
      <c r="AR220" s="8">
        <v>2988</v>
      </c>
      <c r="AS220" s="8">
        <v>5</v>
      </c>
      <c r="AT220" s="8">
        <v>17745</v>
      </c>
      <c r="AU220" s="8">
        <v>17745</v>
      </c>
      <c r="AV220" s="8">
        <v>0</v>
      </c>
    </row>
    <row r="221" spans="1:48" x14ac:dyDescent="0.35">
      <c r="A221" s="4">
        <v>43349</v>
      </c>
      <c r="B221" s="5" t="s">
        <v>48</v>
      </c>
      <c r="C221" s="6" t="s">
        <v>99</v>
      </c>
      <c r="D221" s="5" t="s">
        <v>482</v>
      </c>
      <c r="E221" s="4">
        <v>43344</v>
      </c>
      <c r="F221" s="4">
        <v>43373</v>
      </c>
      <c r="G221" s="5" t="s">
        <v>49</v>
      </c>
      <c r="H221" s="6">
        <v>708222219377303</v>
      </c>
      <c r="I221" s="5" t="s">
        <v>294</v>
      </c>
      <c r="J221" s="6" t="s">
        <v>246</v>
      </c>
      <c r="K221" s="5" t="s">
        <v>530</v>
      </c>
      <c r="L221" s="4">
        <v>43344</v>
      </c>
      <c r="M221" s="4">
        <v>43373</v>
      </c>
      <c r="N221" s="5" t="s">
        <v>57</v>
      </c>
      <c r="O221" s="5"/>
      <c r="P221" s="5" t="s">
        <v>280</v>
      </c>
      <c r="Q221" s="5"/>
      <c r="R221" s="5"/>
      <c r="S221" s="5" t="s">
        <v>49</v>
      </c>
      <c r="T221" s="5" t="s">
        <v>473</v>
      </c>
      <c r="U221" s="6" t="s">
        <v>122</v>
      </c>
      <c r="V221" s="5" t="s">
        <v>684</v>
      </c>
      <c r="W221" s="5" t="s">
        <v>58</v>
      </c>
      <c r="X221" s="5" t="s">
        <v>282</v>
      </c>
      <c r="Y221" s="5" t="s">
        <v>283</v>
      </c>
      <c r="Z221" s="5" t="s">
        <v>284</v>
      </c>
      <c r="AA221" s="8">
        <v>49762</v>
      </c>
      <c r="AB221" s="8">
        <v>54</v>
      </c>
      <c r="AC221" s="8">
        <v>194.5</v>
      </c>
      <c r="AD221" s="7">
        <v>0</v>
      </c>
      <c r="AE221" s="8">
        <v>1.01</v>
      </c>
      <c r="AF221" s="8">
        <v>49762</v>
      </c>
      <c r="AG221" s="8">
        <v>55</v>
      </c>
      <c r="AH221" s="8">
        <v>0</v>
      </c>
      <c r="AI221" s="8">
        <v>0</v>
      </c>
      <c r="AJ221" s="8">
        <v>0</v>
      </c>
      <c r="AK221" s="8">
        <v>79</v>
      </c>
      <c r="AL221" s="8">
        <v>9</v>
      </c>
      <c r="AM221" s="8">
        <v>9</v>
      </c>
      <c r="AN221" s="8">
        <v>0</v>
      </c>
      <c r="AO221" s="8">
        <v>14281</v>
      </c>
      <c r="AP221" s="8">
        <v>8455</v>
      </c>
      <c r="AQ221" s="8">
        <v>6698</v>
      </c>
      <c r="AR221" s="8">
        <v>3303</v>
      </c>
      <c r="AS221" s="8">
        <v>5</v>
      </c>
      <c r="AT221" s="8">
        <v>17588</v>
      </c>
      <c r="AU221" s="8">
        <v>17588</v>
      </c>
      <c r="AV221" s="8">
        <v>0</v>
      </c>
    </row>
    <row r="222" spans="1:48" x14ac:dyDescent="0.35">
      <c r="A222" s="4">
        <v>43354</v>
      </c>
      <c r="B222" s="5" t="s">
        <v>48</v>
      </c>
      <c r="C222" s="6" t="s">
        <v>99</v>
      </c>
      <c r="D222" s="5" t="s">
        <v>482</v>
      </c>
      <c r="E222" s="4">
        <v>43344</v>
      </c>
      <c r="F222" s="4">
        <v>43373</v>
      </c>
      <c r="G222" s="5" t="s">
        <v>49</v>
      </c>
      <c r="H222" s="6">
        <v>708222219377303</v>
      </c>
      <c r="I222" s="5" t="s">
        <v>294</v>
      </c>
      <c r="J222" s="6" t="s">
        <v>247</v>
      </c>
      <c r="K222" s="5" t="s">
        <v>531</v>
      </c>
      <c r="L222" s="4">
        <v>43344</v>
      </c>
      <c r="M222" s="4">
        <v>43373</v>
      </c>
      <c r="N222" s="5" t="s">
        <v>57</v>
      </c>
      <c r="O222" s="5"/>
      <c r="P222" s="5" t="s">
        <v>280</v>
      </c>
      <c r="Q222" s="5"/>
      <c r="R222" s="5"/>
      <c r="S222" s="5" t="s">
        <v>49</v>
      </c>
      <c r="T222" s="5" t="s">
        <v>473</v>
      </c>
      <c r="U222" s="6" t="s">
        <v>123</v>
      </c>
      <c r="V222" s="5" t="s">
        <v>670</v>
      </c>
      <c r="W222" s="5" t="s">
        <v>58</v>
      </c>
      <c r="X222" s="5" t="s">
        <v>282</v>
      </c>
      <c r="Y222" s="5" t="s">
        <v>283</v>
      </c>
      <c r="Z222" s="5" t="s">
        <v>284</v>
      </c>
      <c r="AA222" s="8">
        <v>805</v>
      </c>
      <c r="AB222" s="8">
        <v>0</v>
      </c>
      <c r="AC222" s="8">
        <v>2.25</v>
      </c>
      <c r="AD222" s="7">
        <v>0</v>
      </c>
      <c r="AE222" s="8">
        <v>1.02</v>
      </c>
      <c r="AF222" s="8">
        <v>803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188</v>
      </c>
      <c r="AP222" s="8">
        <v>107</v>
      </c>
      <c r="AQ222" s="8">
        <v>64</v>
      </c>
      <c r="AR222" s="8">
        <v>37</v>
      </c>
      <c r="AS222" s="8">
        <v>5</v>
      </c>
      <c r="AT222" s="8">
        <v>270</v>
      </c>
      <c r="AU222" s="8">
        <v>270</v>
      </c>
      <c r="AV222" s="8">
        <v>0</v>
      </c>
    </row>
    <row r="223" spans="1:48" x14ac:dyDescent="0.35">
      <c r="A223" s="4">
        <v>43351</v>
      </c>
      <c r="B223" s="5" t="s">
        <v>59</v>
      </c>
      <c r="C223" s="6" t="s">
        <v>96</v>
      </c>
      <c r="D223" s="5" t="s">
        <v>481</v>
      </c>
      <c r="E223" s="4">
        <v>43344</v>
      </c>
      <c r="F223" s="4">
        <v>43373</v>
      </c>
      <c r="G223" s="5" t="s">
        <v>49</v>
      </c>
      <c r="H223" s="6">
        <v>708222219377303</v>
      </c>
      <c r="I223" s="5" t="s">
        <v>294</v>
      </c>
      <c r="J223" s="6" t="s">
        <v>249</v>
      </c>
      <c r="K223" s="5" t="s">
        <v>533</v>
      </c>
      <c r="L223" s="4">
        <v>43344</v>
      </c>
      <c r="M223" s="4">
        <v>43373</v>
      </c>
      <c r="N223" s="5" t="s">
        <v>57</v>
      </c>
      <c r="O223" s="5"/>
      <c r="P223" s="5" t="s">
        <v>280</v>
      </c>
      <c r="Q223" s="5"/>
      <c r="R223" s="5"/>
      <c r="S223" s="5" t="s">
        <v>49</v>
      </c>
      <c r="T223" s="5" t="s">
        <v>473</v>
      </c>
      <c r="U223" s="6" t="s">
        <v>124</v>
      </c>
      <c r="V223" s="5" t="s">
        <v>576</v>
      </c>
      <c r="W223" s="5" t="s">
        <v>58</v>
      </c>
      <c r="X223" s="5" t="s">
        <v>282</v>
      </c>
      <c r="Y223" s="5" t="s">
        <v>283</v>
      </c>
      <c r="Z223" s="5" t="s">
        <v>284</v>
      </c>
      <c r="AA223" s="8">
        <v>38385</v>
      </c>
      <c r="AB223" s="8">
        <v>11</v>
      </c>
      <c r="AC223" s="8">
        <v>49.879999999999995</v>
      </c>
      <c r="AD223" s="7">
        <v>0</v>
      </c>
      <c r="AE223" s="8">
        <v>1.05</v>
      </c>
      <c r="AF223" s="8">
        <v>37217</v>
      </c>
      <c r="AG223" s="8">
        <v>11</v>
      </c>
      <c r="AH223" s="8">
        <v>0</v>
      </c>
      <c r="AI223" s="8">
        <v>0</v>
      </c>
      <c r="AJ223" s="8">
        <v>0</v>
      </c>
      <c r="AK223" s="8">
        <v>2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</row>
    <row r="224" spans="1:48" x14ac:dyDescent="0.35">
      <c r="A224" s="4">
        <v>43347</v>
      </c>
      <c r="B224" s="5" t="s">
        <v>48</v>
      </c>
      <c r="C224" s="6" t="s">
        <v>99</v>
      </c>
      <c r="D224" s="5" t="s">
        <v>482</v>
      </c>
      <c r="E224" s="4">
        <v>43344</v>
      </c>
      <c r="F224" s="4">
        <v>43373</v>
      </c>
      <c r="G224" s="5" t="s">
        <v>49</v>
      </c>
      <c r="H224" s="6">
        <v>708222219377303</v>
      </c>
      <c r="I224" s="5" t="s">
        <v>294</v>
      </c>
      <c r="J224" s="6" t="s">
        <v>246</v>
      </c>
      <c r="K224" s="5" t="s">
        <v>530</v>
      </c>
      <c r="L224" s="4">
        <v>43344</v>
      </c>
      <c r="M224" s="4">
        <v>43373</v>
      </c>
      <c r="N224" s="5" t="s">
        <v>57</v>
      </c>
      <c r="O224" s="5"/>
      <c r="P224" s="5" t="s">
        <v>280</v>
      </c>
      <c r="Q224" s="5"/>
      <c r="R224" s="5"/>
      <c r="S224" s="5" t="s">
        <v>49</v>
      </c>
      <c r="T224" s="5" t="s">
        <v>473</v>
      </c>
      <c r="U224" s="6" t="s">
        <v>112</v>
      </c>
      <c r="V224" s="5" t="s">
        <v>683</v>
      </c>
      <c r="W224" s="5" t="s">
        <v>58</v>
      </c>
      <c r="X224" s="5" t="s">
        <v>282</v>
      </c>
      <c r="Y224" s="5" t="s">
        <v>283</v>
      </c>
      <c r="Z224" s="5" t="s">
        <v>284</v>
      </c>
      <c r="AA224" s="8">
        <v>323</v>
      </c>
      <c r="AB224" s="8">
        <v>0</v>
      </c>
      <c r="AC224" s="8">
        <v>0.92</v>
      </c>
      <c r="AD224" s="7">
        <v>0</v>
      </c>
      <c r="AE224" s="8">
        <v>1.02</v>
      </c>
      <c r="AF224" s="8">
        <v>320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64</v>
      </c>
      <c r="AP224" s="8">
        <v>38</v>
      </c>
      <c r="AQ224" s="8">
        <v>25</v>
      </c>
      <c r="AR224" s="8">
        <v>11</v>
      </c>
      <c r="AS224" s="8">
        <v>4</v>
      </c>
      <c r="AT224" s="8">
        <v>95</v>
      </c>
      <c r="AU224" s="8">
        <v>95</v>
      </c>
      <c r="AV224" s="8">
        <v>0</v>
      </c>
    </row>
    <row r="225" spans="1:48" x14ac:dyDescent="0.35">
      <c r="A225" s="4">
        <v>43348</v>
      </c>
      <c r="B225" s="5" t="s">
        <v>48</v>
      </c>
      <c r="C225" s="6" t="s">
        <v>99</v>
      </c>
      <c r="D225" s="5" t="s">
        <v>482</v>
      </c>
      <c r="E225" s="4">
        <v>43344</v>
      </c>
      <c r="F225" s="4">
        <v>43373</v>
      </c>
      <c r="G225" s="5" t="s">
        <v>49</v>
      </c>
      <c r="H225" s="6">
        <v>708222219377303</v>
      </c>
      <c r="I225" s="5" t="s">
        <v>294</v>
      </c>
      <c r="J225" s="6" t="s">
        <v>247</v>
      </c>
      <c r="K225" s="5" t="s">
        <v>531</v>
      </c>
      <c r="L225" s="4">
        <v>43344</v>
      </c>
      <c r="M225" s="4">
        <v>43373</v>
      </c>
      <c r="N225" s="5" t="s">
        <v>57</v>
      </c>
      <c r="O225" s="5"/>
      <c r="P225" s="5" t="s">
        <v>280</v>
      </c>
      <c r="Q225" s="5"/>
      <c r="R225" s="5"/>
      <c r="S225" s="5" t="s">
        <v>49</v>
      </c>
      <c r="T225" s="5" t="s">
        <v>473</v>
      </c>
      <c r="U225" s="6" t="s">
        <v>119</v>
      </c>
      <c r="V225" s="5" t="s">
        <v>577</v>
      </c>
      <c r="W225" s="5" t="s">
        <v>58</v>
      </c>
      <c r="X225" s="5" t="s">
        <v>282</v>
      </c>
      <c r="Y225" s="5" t="s">
        <v>283</v>
      </c>
      <c r="Z225" s="5" t="s">
        <v>284</v>
      </c>
      <c r="AA225" s="8">
        <v>58151</v>
      </c>
      <c r="AB225" s="8">
        <v>86</v>
      </c>
      <c r="AC225" s="8">
        <v>191.78</v>
      </c>
      <c r="AD225" s="7">
        <v>0</v>
      </c>
      <c r="AE225" s="8">
        <v>1.03</v>
      </c>
      <c r="AF225" s="8">
        <v>57176</v>
      </c>
      <c r="AG225" s="8">
        <v>86</v>
      </c>
      <c r="AH225" s="8">
        <v>0</v>
      </c>
      <c r="AI225" s="8">
        <v>0</v>
      </c>
      <c r="AJ225" s="8">
        <v>0</v>
      </c>
      <c r="AK225" s="8">
        <v>65</v>
      </c>
      <c r="AL225" s="8">
        <v>2</v>
      </c>
      <c r="AM225" s="8">
        <v>13</v>
      </c>
      <c r="AN225" s="8">
        <v>0</v>
      </c>
      <c r="AO225" s="8">
        <v>15888</v>
      </c>
      <c r="AP225" s="8">
        <v>9163</v>
      </c>
      <c r="AQ225" s="8">
        <v>7096</v>
      </c>
      <c r="AR225" s="8">
        <v>3418</v>
      </c>
      <c r="AS225" s="8">
        <v>5</v>
      </c>
      <c r="AT225" s="8">
        <v>19609</v>
      </c>
      <c r="AU225" s="8">
        <v>19609</v>
      </c>
      <c r="AV225" s="8">
        <v>0</v>
      </c>
    </row>
    <row r="226" spans="1:48" x14ac:dyDescent="0.35">
      <c r="A226" s="4">
        <v>43355</v>
      </c>
      <c r="B226" s="5" t="s">
        <v>48</v>
      </c>
      <c r="C226" s="6" t="s">
        <v>99</v>
      </c>
      <c r="D226" s="5" t="s">
        <v>482</v>
      </c>
      <c r="E226" s="4">
        <v>43344</v>
      </c>
      <c r="F226" s="4">
        <v>43373</v>
      </c>
      <c r="G226" s="5" t="s">
        <v>49</v>
      </c>
      <c r="H226" s="6">
        <v>708222219377303</v>
      </c>
      <c r="I226" s="5" t="s">
        <v>294</v>
      </c>
      <c r="J226" s="6" t="s">
        <v>248</v>
      </c>
      <c r="K226" s="5" t="s">
        <v>532</v>
      </c>
      <c r="L226" s="4">
        <v>43344</v>
      </c>
      <c r="M226" s="4">
        <v>43373</v>
      </c>
      <c r="N226" s="5" t="s">
        <v>57</v>
      </c>
      <c r="O226" s="5"/>
      <c r="P226" s="5" t="s">
        <v>280</v>
      </c>
      <c r="Q226" s="5"/>
      <c r="R226" s="5"/>
      <c r="S226" s="5" t="s">
        <v>49</v>
      </c>
      <c r="T226" s="5" t="s">
        <v>473</v>
      </c>
      <c r="U226" s="6" t="s">
        <v>120</v>
      </c>
      <c r="V226" s="5" t="s">
        <v>671</v>
      </c>
      <c r="W226" s="5" t="s">
        <v>58</v>
      </c>
      <c r="X226" s="5" t="s">
        <v>282</v>
      </c>
      <c r="Y226" s="5" t="s">
        <v>283</v>
      </c>
      <c r="Z226" s="5" t="s">
        <v>284</v>
      </c>
      <c r="AA226" s="8">
        <v>49774</v>
      </c>
      <c r="AB226" s="8">
        <v>65</v>
      </c>
      <c r="AC226" s="8">
        <v>196.13</v>
      </c>
      <c r="AD226" s="7">
        <v>0</v>
      </c>
      <c r="AE226" s="8">
        <v>1.03</v>
      </c>
      <c r="AF226" s="8">
        <v>48998</v>
      </c>
      <c r="AG226" s="8">
        <v>62</v>
      </c>
      <c r="AH226" s="8">
        <v>0</v>
      </c>
      <c r="AI226" s="8">
        <v>0</v>
      </c>
      <c r="AJ226" s="8">
        <v>0</v>
      </c>
      <c r="AK226" s="8">
        <v>125</v>
      </c>
      <c r="AL226" s="8">
        <v>6</v>
      </c>
      <c r="AM226" s="8">
        <v>27</v>
      </c>
      <c r="AN226" s="8">
        <v>0</v>
      </c>
      <c r="AO226" s="8">
        <v>13428</v>
      </c>
      <c r="AP226" s="8">
        <v>7821</v>
      </c>
      <c r="AQ226" s="8">
        <v>6105</v>
      </c>
      <c r="AR226" s="8">
        <v>2981</v>
      </c>
      <c r="AS226" s="8">
        <v>5</v>
      </c>
      <c r="AT226" s="8">
        <v>16643</v>
      </c>
      <c r="AU226" s="8">
        <v>16643</v>
      </c>
      <c r="AV226" s="8">
        <v>0</v>
      </c>
    </row>
    <row r="227" spans="1:48" x14ac:dyDescent="0.35">
      <c r="A227" s="4">
        <v>43350</v>
      </c>
      <c r="B227" s="5" t="s">
        <v>48</v>
      </c>
      <c r="C227" s="6" t="s">
        <v>99</v>
      </c>
      <c r="D227" s="5" t="s">
        <v>482</v>
      </c>
      <c r="E227" s="4">
        <v>43344</v>
      </c>
      <c r="F227" s="4">
        <v>43373</v>
      </c>
      <c r="G227" s="5" t="s">
        <v>49</v>
      </c>
      <c r="H227" s="6">
        <v>708222219377303</v>
      </c>
      <c r="I227" s="5" t="s">
        <v>294</v>
      </c>
      <c r="J227" s="6" t="s">
        <v>248</v>
      </c>
      <c r="K227" s="5" t="s">
        <v>532</v>
      </c>
      <c r="L227" s="4">
        <v>43344</v>
      </c>
      <c r="M227" s="4">
        <v>43373</v>
      </c>
      <c r="N227" s="5" t="s">
        <v>57</v>
      </c>
      <c r="O227" s="5"/>
      <c r="P227" s="5" t="s">
        <v>280</v>
      </c>
      <c r="Q227" s="5"/>
      <c r="R227" s="5"/>
      <c r="S227" s="5" t="s">
        <v>49</v>
      </c>
      <c r="T227" s="5" t="s">
        <v>473</v>
      </c>
      <c r="U227" s="6" t="s">
        <v>121</v>
      </c>
      <c r="V227" s="5" t="s">
        <v>686</v>
      </c>
      <c r="W227" s="5" t="s">
        <v>58</v>
      </c>
      <c r="X227" s="5" t="s">
        <v>282</v>
      </c>
      <c r="Y227" s="5" t="s">
        <v>283</v>
      </c>
      <c r="Z227" s="5" t="s">
        <v>284</v>
      </c>
      <c r="AA227" s="8">
        <v>81</v>
      </c>
      <c r="AB227" s="8">
        <v>0</v>
      </c>
      <c r="AC227" s="8">
        <v>0.18000000000000002</v>
      </c>
      <c r="AD227" s="7">
        <v>0</v>
      </c>
      <c r="AE227" s="8">
        <v>1.03</v>
      </c>
      <c r="AF227" s="8">
        <v>80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10</v>
      </c>
      <c r="AP227" s="8">
        <v>5</v>
      </c>
      <c r="AQ227" s="8">
        <v>4</v>
      </c>
      <c r="AR227" s="8">
        <v>4</v>
      </c>
      <c r="AS227" s="8">
        <v>3</v>
      </c>
      <c r="AT227" s="8">
        <v>14</v>
      </c>
      <c r="AU227" s="8">
        <v>14</v>
      </c>
      <c r="AV227" s="8">
        <v>0</v>
      </c>
    </row>
    <row r="228" spans="1:48" x14ac:dyDescent="0.35">
      <c r="A228" s="4">
        <v>43355</v>
      </c>
      <c r="B228" s="5" t="s">
        <v>48</v>
      </c>
      <c r="C228" s="6" t="s">
        <v>99</v>
      </c>
      <c r="D228" s="5" t="s">
        <v>482</v>
      </c>
      <c r="E228" s="4">
        <v>43344</v>
      </c>
      <c r="F228" s="4">
        <v>43373</v>
      </c>
      <c r="G228" s="5" t="s">
        <v>49</v>
      </c>
      <c r="H228" s="6">
        <v>708222219377303</v>
      </c>
      <c r="I228" s="5" t="s">
        <v>294</v>
      </c>
      <c r="J228" s="6" t="s">
        <v>248</v>
      </c>
      <c r="K228" s="5" t="s">
        <v>532</v>
      </c>
      <c r="L228" s="4">
        <v>43344</v>
      </c>
      <c r="M228" s="4">
        <v>43373</v>
      </c>
      <c r="N228" s="5" t="s">
        <v>57</v>
      </c>
      <c r="O228" s="5"/>
      <c r="P228" s="5" t="s">
        <v>280</v>
      </c>
      <c r="Q228" s="5"/>
      <c r="R228" s="5"/>
      <c r="S228" s="5" t="s">
        <v>49</v>
      </c>
      <c r="T228" s="5" t="s">
        <v>473</v>
      </c>
      <c r="U228" s="6" t="s">
        <v>118</v>
      </c>
      <c r="V228" s="5" t="s">
        <v>688</v>
      </c>
      <c r="W228" s="5" t="s">
        <v>58</v>
      </c>
      <c r="X228" s="5" t="s">
        <v>282</v>
      </c>
      <c r="Y228" s="5" t="s">
        <v>283</v>
      </c>
      <c r="Z228" s="5" t="s">
        <v>284</v>
      </c>
      <c r="AA228" s="8">
        <v>7</v>
      </c>
      <c r="AB228" s="8">
        <v>0</v>
      </c>
      <c r="AC228" s="8">
        <v>0.03</v>
      </c>
      <c r="AD228" s="7">
        <v>0</v>
      </c>
      <c r="AE228" s="8">
        <v>1.01</v>
      </c>
      <c r="AF228" s="8">
        <v>7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2</v>
      </c>
      <c r="AT228" s="8">
        <v>0</v>
      </c>
      <c r="AU228" s="8">
        <v>0</v>
      </c>
      <c r="AV228" s="8">
        <v>0</v>
      </c>
    </row>
    <row r="229" spans="1:48" x14ac:dyDescent="0.35">
      <c r="A229" s="4">
        <v>43355</v>
      </c>
      <c r="B229" s="5" t="s">
        <v>48</v>
      </c>
      <c r="C229" s="6" t="s">
        <v>99</v>
      </c>
      <c r="D229" s="5" t="s">
        <v>482</v>
      </c>
      <c r="E229" s="4">
        <v>43344</v>
      </c>
      <c r="F229" s="4">
        <v>43373</v>
      </c>
      <c r="G229" s="5" t="s">
        <v>49</v>
      </c>
      <c r="H229" s="6">
        <v>708222219377303</v>
      </c>
      <c r="I229" s="5" t="s">
        <v>294</v>
      </c>
      <c r="J229" s="6" t="s">
        <v>246</v>
      </c>
      <c r="K229" s="5" t="s">
        <v>530</v>
      </c>
      <c r="L229" s="4">
        <v>43344</v>
      </c>
      <c r="M229" s="4">
        <v>43373</v>
      </c>
      <c r="N229" s="5" t="s">
        <v>57</v>
      </c>
      <c r="O229" s="5"/>
      <c r="P229" s="5" t="s">
        <v>280</v>
      </c>
      <c r="Q229" s="5"/>
      <c r="R229" s="5"/>
      <c r="S229" s="5" t="s">
        <v>49</v>
      </c>
      <c r="T229" s="5" t="s">
        <v>473</v>
      </c>
      <c r="U229" s="6" t="s">
        <v>113</v>
      </c>
      <c r="V229" s="5" t="s">
        <v>581</v>
      </c>
      <c r="W229" s="5" t="s">
        <v>58</v>
      </c>
      <c r="X229" s="5" t="s">
        <v>282</v>
      </c>
      <c r="Y229" s="5" t="s">
        <v>283</v>
      </c>
      <c r="Z229" s="5" t="s">
        <v>284</v>
      </c>
      <c r="AA229" s="8">
        <v>818</v>
      </c>
      <c r="AB229" s="8">
        <v>3</v>
      </c>
      <c r="AC229" s="8">
        <v>2.96</v>
      </c>
      <c r="AD229" s="7">
        <v>0</v>
      </c>
      <c r="AE229" s="8">
        <v>1.02</v>
      </c>
      <c r="AF229" s="8">
        <v>813</v>
      </c>
      <c r="AG229" s="8">
        <v>2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152</v>
      </c>
      <c r="AP229" s="8">
        <v>84</v>
      </c>
      <c r="AQ229" s="8">
        <v>48</v>
      </c>
      <c r="AR229" s="8">
        <v>13</v>
      </c>
      <c r="AS229" s="8">
        <v>4</v>
      </c>
      <c r="AT229" s="8">
        <v>239</v>
      </c>
      <c r="AU229" s="8">
        <v>239</v>
      </c>
      <c r="AV229" s="8">
        <v>0</v>
      </c>
    </row>
    <row r="230" spans="1:48" x14ac:dyDescent="0.35">
      <c r="A230" s="4">
        <v>43356</v>
      </c>
      <c r="B230" s="5" t="s">
        <v>48</v>
      </c>
      <c r="C230" s="6" t="s">
        <v>99</v>
      </c>
      <c r="D230" s="5" t="s">
        <v>482</v>
      </c>
      <c r="E230" s="4">
        <v>43344</v>
      </c>
      <c r="F230" s="4">
        <v>43373</v>
      </c>
      <c r="G230" s="5" t="s">
        <v>49</v>
      </c>
      <c r="H230" s="6">
        <v>708222219377303</v>
      </c>
      <c r="I230" s="5" t="s">
        <v>294</v>
      </c>
      <c r="J230" s="6" t="s">
        <v>247</v>
      </c>
      <c r="K230" s="5" t="s">
        <v>531</v>
      </c>
      <c r="L230" s="4">
        <v>43344</v>
      </c>
      <c r="M230" s="4">
        <v>43373</v>
      </c>
      <c r="N230" s="5" t="s">
        <v>57</v>
      </c>
      <c r="O230" s="5"/>
      <c r="P230" s="5" t="s">
        <v>280</v>
      </c>
      <c r="Q230" s="5"/>
      <c r="R230" s="5"/>
      <c r="S230" s="5" t="s">
        <v>49</v>
      </c>
      <c r="T230" s="5" t="s">
        <v>473</v>
      </c>
      <c r="U230" s="6" t="s">
        <v>114</v>
      </c>
      <c r="V230" s="5" t="s">
        <v>672</v>
      </c>
      <c r="W230" s="5" t="s">
        <v>58</v>
      </c>
      <c r="X230" s="5" t="s">
        <v>282</v>
      </c>
      <c r="Y230" s="5" t="s">
        <v>283</v>
      </c>
      <c r="Z230" s="5" t="s">
        <v>284</v>
      </c>
      <c r="AA230" s="8">
        <v>28</v>
      </c>
      <c r="AB230" s="8">
        <v>0</v>
      </c>
      <c r="AC230" s="8">
        <v>0.08</v>
      </c>
      <c r="AD230" s="7">
        <v>0</v>
      </c>
      <c r="AE230" s="8">
        <v>1.1399999999999999</v>
      </c>
      <c r="AF230" s="8">
        <v>25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5</v>
      </c>
      <c r="AP230" s="8">
        <v>2</v>
      </c>
      <c r="AQ230" s="8">
        <v>2</v>
      </c>
      <c r="AR230" s="8">
        <v>2</v>
      </c>
      <c r="AS230" s="8">
        <v>3</v>
      </c>
      <c r="AT230" s="8">
        <v>7</v>
      </c>
      <c r="AU230" s="8">
        <v>7</v>
      </c>
      <c r="AV230" s="8">
        <v>0</v>
      </c>
    </row>
    <row r="231" spans="1:48" x14ac:dyDescent="0.35">
      <c r="A231" s="4">
        <v>43354</v>
      </c>
      <c r="B231" s="5" t="s">
        <v>48</v>
      </c>
      <c r="C231" s="6" t="s">
        <v>99</v>
      </c>
      <c r="D231" s="5" t="s">
        <v>482</v>
      </c>
      <c r="E231" s="4">
        <v>43344</v>
      </c>
      <c r="F231" s="4">
        <v>43373</v>
      </c>
      <c r="G231" s="5" t="s">
        <v>49</v>
      </c>
      <c r="H231" s="6">
        <v>708222219377303</v>
      </c>
      <c r="I231" s="5" t="s">
        <v>294</v>
      </c>
      <c r="J231" s="6" t="s">
        <v>246</v>
      </c>
      <c r="K231" s="5" t="s">
        <v>530</v>
      </c>
      <c r="L231" s="4">
        <v>43344</v>
      </c>
      <c r="M231" s="4">
        <v>43373</v>
      </c>
      <c r="N231" s="5" t="s">
        <v>57</v>
      </c>
      <c r="O231" s="5"/>
      <c r="P231" s="5" t="s">
        <v>280</v>
      </c>
      <c r="Q231" s="5"/>
      <c r="R231" s="5"/>
      <c r="S231" s="5" t="s">
        <v>49</v>
      </c>
      <c r="T231" s="5" t="s">
        <v>473</v>
      </c>
      <c r="U231" s="6" t="s">
        <v>116</v>
      </c>
      <c r="V231" s="5" t="s">
        <v>685</v>
      </c>
      <c r="W231" s="5" t="s">
        <v>58</v>
      </c>
      <c r="X231" s="5" t="s">
        <v>282</v>
      </c>
      <c r="Y231" s="5" t="s">
        <v>283</v>
      </c>
      <c r="Z231" s="5" t="s">
        <v>284</v>
      </c>
      <c r="AA231" s="8">
        <v>20</v>
      </c>
      <c r="AB231" s="8">
        <v>0</v>
      </c>
      <c r="AC231" s="8">
        <v>6.9999999999999993E-2</v>
      </c>
      <c r="AD231" s="7">
        <v>0</v>
      </c>
      <c r="AE231" s="8">
        <v>1.01</v>
      </c>
      <c r="AF231" s="8">
        <v>20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3</v>
      </c>
      <c r="AP231" s="8">
        <v>2</v>
      </c>
      <c r="AQ231" s="8">
        <v>2</v>
      </c>
      <c r="AR231" s="8">
        <v>2</v>
      </c>
      <c r="AS231" s="8">
        <v>7</v>
      </c>
      <c r="AT231" s="8">
        <v>5</v>
      </c>
      <c r="AU231" s="8">
        <v>5</v>
      </c>
      <c r="AV231" s="8">
        <v>0</v>
      </c>
    </row>
    <row r="232" spans="1:48" x14ac:dyDescent="0.35">
      <c r="A232" s="4">
        <v>43348</v>
      </c>
      <c r="B232" s="5" t="s">
        <v>59</v>
      </c>
      <c r="C232" s="6" t="s">
        <v>96</v>
      </c>
      <c r="D232" s="5" t="s">
        <v>481</v>
      </c>
      <c r="E232" s="4">
        <v>43344</v>
      </c>
      <c r="F232" s="4">
        <v>43373</v>
      </c>
      <c r="G232" s="5" t="s">
        <v>49</v>
      </c>
      <c r="H232" s="6">
        <v>708222219377303</v>
      </c>
      <c r="I232" s="5" t="s">
        <v>294</v>
      </c>
      <c r="J232" s="6" t="s">
        <v>249</v>
      </c>
      <c r="K232" s="5" t="s">
        <v>533</v>
      </c>
      <c r="L232" s="4">
        <v>43344</v>
      </c>
      <c r="M232" s="4">
        <v>43373</v>
      </c>
      <c r="N232" s="5" t="s">
        <v>57</v>
      </c>
      <c r="O232" s="5"/>
      <c r="P232" s="5" t="s">
        <v>280</v>
      </c>
      <c r="Q232" s="5"/>
      <c r="R232" s="5"/>
      <c r="S232" s="5" t="s">
        <v>49</v>
      </c>
      <c r="T232" s="5" t="s">
        <v>473</v>
      </c>
      <c r="U232" s="6" t="s">
        <v>125</v>
      </c>
      <c r="V232" s="5" t="s">
        <v>575</v>
      </c>
      <c r="W232" s="5" t="s">
        <v>58</v>
      </c>
      <c r="X232" s="5" t="s">
        <v>282</v>
      </c>
      <c r="Y232" s="5" t="s">
        <v>283</v>
      </c>
      <c r="Z232" s="5" t="s">
        <v>284</v>
      </c>
      <c r="AA232" s="8">
        <v>9885</v>
      </c>
      <c r="AB232" s="8">
        <v>7</v>
      </c>
      <c r="AC232" s="8">
        <v>11.48</v>
      </c>
      <c r="AD232" s="7">
        <v>0</v>
      </c>
      <c r="AE232" s="8">
        <v>1.02</v>
      </c>
      <c r="AF232" s="8">
        <v>9858</v>
      </c>
      <c r="AG232" s="8">
        <v>4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</row>
    <row r="233" spans="1:48" x14ac:dyDescent="0.35">
      <c r="A233" s="4">
        <v>43356</v>
      </c>
      <c r="B233" s="5" t="s">
        <v>48</v>
      </c>
      <c r="C233" s="6" t="s">
        <v>99</v>
      </c>
      <c r="D233" s="5" t="s">
        <v>482</v>
      </c>
      <c r="E233" s="4">
        <v>43344</v>
      </c>
      <c r="F233" s="4">
        <v>43373</v>
      </c>
      <c r="G233" s="5" t="s">
        <v>49</v>
      </c>
      <c r="H233" s="6">
        <v>708222219377303</v>
      </c>
      <c r="I233" s="5" t="s">
        <v>294</v>
      </c>
      <c r="J233" s="6" t="s">
        <v>247</v>
      </c>
      <c r="K233" s="5" t="s">
        <v>531</v>
      </c>
      <c r="L233" s="4">
        <v>43344</v>
      </c>
      <c r="M233" s="4">
        <v>43373</v>
      </c>
      <c r="N233" s="5" t="s">
        <v>57</v>
      </c>
      <c r="O233" s="5"/>
      <c r="P233" s="5" t="s">
        <v>280</v>
      </c>
      <c r="Q233" s="5"/>
      <c r="R233" s="5"/>
      <c r="S233" s="5" t="s">
        <v>49</v>
      </c>
      <c r="T233" s="5" t="s">
        <v>473</v>
      </c>
      <c r="U233" s="6" t="s">
        <v>117</v>
      </c>
      <c r="V233" s="5" t="s">
        <v>579</v>
      </c>
      <c r="W233" s="5" t="s">
        <v>58</v>
      </c>
      <c r="X233" s="5" t="s">
        <v>282</v>
      </c>
      <c r="Y233" s="5" t="s">
        <v>283</v>
      </c>
      <c r="Z233" s="5" t="s">
        <v>284</v>
      </c>
      <c r="AA233" s="8">
        <v>100</v>
      </c>
      <c r="AB233" s="8">
        <v>0</v>
      </c>
      <c r="AC233" s="8">
        <v>0.32</v>
      </c>
      <c r="AD233" s="7">
        <v>0</v>
      </c>
      <c r="AE233" s="8">
        <v>1.04</v>
      </c>
      <c r="AF233" s="8">
        <v>98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29</v>
      </c>
      <c r="AP233" s="8">
        <v>17</v>
      </c>
      <c r="AQ233" s="8">
        <v>9</v>
      </c>
      <c r="AR233" s="8">
        <v>5</v>
      </c>
      <c r="AS233" s="8">
        <v>6</v>
      </c>
      <c r="AT233" s="8">
        <v>45</v>
      </c>
      <c r="AU233" s="8">
        <v>45</v>
      </c>
      <c r="AV233" s="8">
        <v>0</v>
      </c>
    </row>
    <row r="234" spans="1:48" x14ac:dyDescent="0.35">
      <c r="A234" s="4">
        <v>43352</v>
      </c>
      <c r="B234" s="5" t="s">
        <v>48</v>
      </c>
      <c r="C234" s="6" t="s">
        <v>99</v>
      </c>
      <c r="D234" s="5" t="s">
        <v>482</v>
      </c>
      <c r="E234" s="4">
        <v>43344</v>
      </c>
      <c r="F234" s="4">
        <v>43373</v>
      </c>
      <c r="G234" s="5" t="s">
        <v>49</v>
      </c>
      <c r="H234" s="6">
        <v>708222219377303</v>
      </c>
      <c r="I234" s="5" t="s">
        <v>294</v>
      </c>
      <c r="J234" s="6" t="s">
        <v>248</v>
      </c>
      <c r="K234" s="5" t="s">
        <v>532</v>
      </c>
      <c r="L234" s="4">
        <v>43344</v>
      </c>
      <c r="M234" s="4">
        <v>43373</v>
      </c>
      <c r="N234" s="5" t="s">
        <v>57</v>
      </c>
      <c r="O234" s="5"/>
      <c r="P234" s="5" t="s">
        <v>280</v>
      </c>
      <c r="Q234" s="5"/>
      <c r="R234" s="5"/>
      <c r="S234" s="5" t="s">
        <v>49</v>
      </c>
      <c r="T234" s="5" t="s">
        <v>473</v>
      </c>
      <c r="U234" s="6" t="s">
        <v>115</v>
      </c>
      <c r="V234" s="5" t="s">
        <v>687</v>
      </c>
      <c r="W234" s="5" t="s">
        <v>58</v>
      </c>
      <c r="X234" s="5" t="s">
        <v>282</v>
      </c>
      <c r="Y234" s="5" t="s">
        <v>283</v>
      </c>
      <c r="Z234" s="5" t="s">
        <v>284</v>
      </c>
      <c r="AA234" s="8">
        <v>78</v>
      </c>
      <c r="AB234" s="8">
        <v>0</v>
      </c>
      <c r="AC234" s="8">
        <v>0.25</v>
      </c>
      <c r="AD234" s="7">
        <v>0</v>
      </c>
      <c r="AE234" s="8">
        <v>1.03</v>
      </c>
      <c r="AF234" s="8">
        <v>77</v>
      </c>
      <c r="AG234" s="8">
        <v>0</v>
      </c>
      <c r="AH234" s="8">
        <v>0</v>
      </c>
      <c r="AI234" s="8">
        <v>0</v>
      </c>
      <c r="AJ234" s="8">
        <v>0</v>
      </c>
      <c r="AK234" s="8">
        <v>2</v>
      </c>
      <c r="AL234" s="8">
        <v>0</v>
      </c>
      <c r="AM234" s="8">
        <v>0</v>
      </c>
      <c r="AN234" s="8">
        <v>0</v>
      </c>
      <c r="AO234" s="8">
        <v>14</v>
      </c>
      <c r="AP234" s="8">
        <v>12</v>
      </c>
      <c r="AQ234" s="8">
        <v>6</v>
      </c>
      <c r="AR234" s="8">
        <v>4</v>
      </c>
      <c r="AS234" s="8">
        <v>5</v>
      </c>
      <c r="AT234" s="8">
        <v>25</v>
      </c>
      <c r="AU234" s="8">
        <v>25</v>
      </c>
      <c r="AV234" s="8">
        <v>0</v>
      </c>
    </row>
    <row r="235" spans="1:48" x14ac:dyDescent="0.35">
      <c r="A235" s="4">
        <v>43355</v>
      </c>
      <c r="B235" s="5" t="s">
        <v>48</v>
      </c>
      <c r="C235" s="6" t="s">
        <v>99</v>
      </c>
      <c r="D235" s="5" t="s">
        <v>482</v>
      </c>
      <c r="E235" s="4">
        <v>43344</v>
      </c>
      <c r="F235" s="4">
        <v>43373</v>
      </c>
      <c r="G235" s="5" t="s">
        <v>49</v>
      </c>
      <c r="H235" s="6">
        <v>708222219377303</v>
      </c>
      <c r="I235" s="5" t="s">
        <v>294</v>
      </c>
      <c r="J235" s="6" t="s">
        <v>247</v>
      </c>
      <c r="K235" s="5" t="s">
        <v>531</v>
      </c>
      <c r="L235" s="4">
        <v>43344</v>
      </c>
      <c r="M235" s="4">
        <v>43373</v>
      </c>
      <c r="N235" s="5" t="s">
        <v>57</v>
      </c>
      <c r="O235" s="5"/>
      <c r="P235" s="5" t="s">
        <v>280</v>
      </c>
      <c r="Q235" s="5"/>
      <c r="R235" s="5"/>
      <c r="S235" s="5" t="s">
        <v>49</v>
      </c>
      <c r="T235" s="5" t="s">
        <v>473</v>
      </c>
      <c r="U235" s="6" t="s">
        <v>119</v>
      </c>
      <c r="V235" s="5" t="s">
        <v>577</v>
      </c>
      <c r="W235" s="5" t="s">
        <v>58</v>
      </c>
      <c r="X235" s="5" t="s">
        <v>282</v>
      </c>
      <c r="Y235" s="5" t="s">
        <v>283</v>
      </c>
      <c r="Z235" s="5" t="s">
        <v>284</v>
      </c>
      <c r="AA235" s="8">
        <v>56298</v>
      </c>
      <c r="AB235" s="8">
        <v>67</v>
      </c>
      <c r="AC235" s="8">
        <v>188.51999999999998</v>
      </c>
      <c r="AD235" s="7">
        <v>0</v>
      </c>
      <c r="AE235" s="8">
        <v>1.04</v>
      </c>
      <c r="AF235" s="8">
        <v>55155</v>
      </c>
      <c r="AG235" s="8">
        <v>67</v>
      </c>
      <c r="AH235" s="8">
        <v>0</v>
      </c>
      <c r="AI235" s="8">
        <v>0</v>
      </c>
      <c r="AJ235" s="8">
        <v>0</v>
      </c>
      <c r="AK235" s="8">
        <v>72</v>
      </c>
      <c r="AL235" s="8">
        <v>7</v>
      </c>
      <c r="AM235" s="8">
        <v>19</v>
      </c>
      <c r="AN235" s="8">
        <v>0</v>
      </c>
      <c r="AO235" s="8">
        <v>15607</v>
      </c>
      <c r="AP235" s="8">
        <v>9037</v>
      </c>
      <c r="AQ235" s="8">
        <v>6959</v>
      </c>
      <c r="AR235" s="8">
        <v>3209</v>
      </c>
      <c r="AS235" s="8">
        <v>5</v>
      </c>
      <c r="AT235" s="8">
        <v>19289</v>
      </c>
      <c r="AU235" s="8">
        <v>19289</v>
      </c>
      <c r="AV235" s="8">
        <v>0</v>
      </c>
    </row>
    <row r="236" spans="1:48" x14ac:dyDescent="0.35">
      <c r="A236" s="4">
        <v>43354</v>
      </c>
      <c r="B236" s="5" t="s">
        <v>59</v>
      </c>
      <c r="C236" s="6" t="s">
        <v>96</v>
      </c>
      <c r="D236" s="5" t="s">
        <v>481</v>
      </c>
      <c r="E236" s="4">
        <v>43344</v>
      </c>
      <c r="F236" s="4">
        <v>43373</v>
      </c>
      <c r="G236" s="5" t="s">
        <v>49</v>
      </c>
      <c r="H236" s="6">
        <v>708222219377303</v>
      </c>
      <c r="I236" s="5" t="s">
        <v>294</v>
      </c>
      <c r="J236" s="6" t="s">
        <v>249</v>
      </c>
      <c r="K236" s="5" t="s">
        <v>533</v>
      </c>
      <c r="L236" s="4">
        <v>43344</v>
      </c>
      <c r="M236" s="4">
        <v>43373</v>
      </c>
      <c r="N236" s="5" t="s">
        <v>57</v>
      </c>
      <c r="O236" s="5"/>
      <c r="P236" s="5" t="s">
        <v>280</v>
      </c>
      <c r="Q236" s="5"/>
      <c r="R236" s="5"/>
      <c r="S236" s="5" t="s">
        <v>49</v>
      </c>
      <c r="T236" s="5" t="s">
        <v>473</v>
      </c>
      <c r="U236" s="6" t="s">
        <v>125</v>
      </c>
      <c r="V236" s="5" t="s">
        <v>575</v>
      </c>
      <c r="W236" s="5" t="s">
        <v>58</v>
      </c>
      <c r="X236" s="5" t="s">
        <v>282</v>
      </c>
      <c r="Y236" s="5" t="s">
        <v>283</v>
      </c>
      <c r="Z236" s="5" t="s">
        <v>284</v>
      </c>
      <c r="AA236" s="8">
        <v>12253</v>
      </c>
      <c r="AB236" s="8">
        <v>11</v>
      </c>
      <c r="AC236" s="8">
        <v>14.27</v>
      </c>
      <c r="AD236" s="7">
        <v>0</v>
      </c>
      <c r="AE236" s="8">
        <v>1.01</v>
      </c>
      <c r="AF236" s="8">
        <v>12253</v>
      </c>
      <c r="AG236" s="8">
        <v>7</v>
      </c>
      <c r="AH236" s="8">
        <v>0</v>
      </c>
      <c r="AI236" s="8">
        <v>0</v>
      </c>
      <c r="AJ236" s="8">
        <v>0</v>
      </c>
      <c r="AK236" s="8">
        <v>2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</row>
    <row r="237" spans="1:48" x14ac:dyDescent="0.35">
      <c r="A237" s="4">
        <v>43353</v>
      </c>
      <c r="B237" s="5" t="s">
        <v>48</v>
      </c>
      <c r="C237" s="6" t="s">
        <v>99</v>
      </c>
      <c r="D237" s="5" t="s">
        <v>482</v>
      </c>
      <c r="E237" s="4">
        <v>43344</v>
      </c>
      <c r="F237" s="4">
        <v>43373</v>
      </c>
      <c r="G237" s="5" t="s">
        <v>49</v>
      </c>
      <c r="H237" s="6">
        <v>708222219377303</v>
      </c>
      <c r="I237" s="5" t="s">
        <v>294</v>
      </c>
      <c r="J237" s="6" t="s">
        <v>248</v>
      </c>
      <c r="K237" s="5" t="s">
        <v>532</v>
      </c>
      <c r="L237" s="4">
        <v>43344</v>
      </c>
      <c r="M237" s="4">
        <v>43373</v>
      </c>
      <c r="N237" s="5" t="s">
        <v>57</v>
      </c>
      <c r="O237" s="5"/>
      <c r="P237" s="5" t="s">
        <v>280</v>
      </c>
      <c r="Q237" s="5"/>
      <c r="R237" s="5"/>
      <c r="S237" s="5" t="s">
        <v>49</v>
      </c>
      <c r="T237" s="5" t="s">
        <v>473</v>
      </c>
      <c r="U237" s="6" t="s">
        <v>121</v>
      </c>
      <c r="V237" s="5" t="s">
        <v>686</v>
      </c>
      <c r="W237" s="5" t="s">
        <v>58</v>
      </c>
      <c r="X237" s="5" t="s">
        <v>282</v>
      </c>
      <c r="Y237" s="5" t="s">
        <v>283</v>
      </c>
      <c r="Z237" s="5" t="s">
        <v>284</v>
      </c>
      <c r="AA237" s="8">
        <v>64</v>
      </c>
      <c r="AB237" s="8">
        <v>0</v>
      </c>
      <c r="AC237" s="8">
        <v>0.17</v>
      </c>
      <c r="AD237" s="7">
        <v>0</v>
      </c>
      <c r="AE237" s="8">
        <v>1.01</v>
      </c>
      <c r="AF237" s="8">
        <v>64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8</v>
      </c>
      <c r="AP237" s="8">
        <v>4</v>
      </c>
      <c r="AQ237" s="8">
        <v>2</v>
      </c>
      <c r="AR237" s="8">
        <v>0</v>
      </c>
      <c r="AS237" s="8">
        <v>3</v>
      </c>
      <c r="AT237" s="8">
        <v>15</v>
      </c>
      <c r="AU237" s="8">
        <v>15</v>
      </c>
      <c r="AV237" s="8">
        <v>0</v>
      </c>
    </row>
    <row r="238" spans="1:48" x14ac:dyDescent="0.35">
      <c r="A238" s="4">
        <v>43354</v>
      </c>
      <c r="B238" s="5" t="s">
        <v>59</v>
      </c>
      <c r="C238" s="6" t="s">
        <v>96</v>
      </c>
      <c r="D238" s="5" t="s">
        <v>481</v>
      </c>
      <c r="E238" s="4">
        <v>43344</v>
      </c>
      <c r="F238" s="4">
        <v>43373</v>
      </c>
      <c r="G238" s="5" t="s">
        <v>49</v>
      </c>
      <c r="H238" s="6">
        <v>708222219377303</v>
      </c>
      <c r="I238" s="5" t="s">
        <v>294</v>
      </c>
      <c r="J238" s="6" t="s">
        <v>249</v>
      </c>
      <c r="K238" s="5" t="s">
        <v>533</v>
      </c>
      <c r="L238" s="4">
        <v>43344</v>
      </c>
      <c r="M238" s="4">
        <v>43373</v>
      </c>
      <c r="N238" s="5" t="s">
        <v>57</v>
      </c>
      <c r="O238" s="5"/>
      <c r="P238" s="5" t="s">
        <v>280</v>
      </c>
      <c r="Q238" s="5"/>
      <c r="R238" s="5"/>
      <c r="S238" s="5" t="s">
        <v>49</v>
      </c>
      <c r="T238" s="5" t="s">
        <v>473</v>
      </c>
      <c r="U238" s="6" t="s">
        <v>124</v>
      </c>
      <c r="V238" s="5" t="s">
        <v>576</v>
      </c>
      <c r="W238" s="5" t="s">
        <v>58</v>
      </c>
      <c r="X238" s="5" t="s">
        <v>282</v>
      </c>
      <c r="Y238" s="5" t="s">
        <v>283</v>
      </c>
      <c r="Z238" s="5" t="s">
        <v>284</v>
      </c>
      <c r="AA238" s="8">
        <v>63744</v>
      </c>
      <c r="AB238" s="8">
        <v>24</v>
      </c>
      <c r="AC238" s="8">
        <v>80.88000000000001</v>
      </c>
      <c r="AD238" s="7">
        <v>0</v>
      </c>
      <c r="AE238" s="8">
        <v>1.02</v>
      </c>
      <c r="AF238" s="8">
        <v>63687</v>
      </c>
      <c r="AG238" s="8">
        <v>21</v>
      </c>
      <c r="AH238" s="8">
        <v>0</v>
      </c>
      <c r="AI238" s="8">
        <v>2</v>
      </c>
      <c r="AJ238" s="8">
        <v>0</v>
      </c>
      <c r="AK238" s="8">
        <v>7</v>
      </c>
      <c r="AL238" s="8">
        <v>0</v>
      </c>
      <c r="AM238" s="8">
        <v>2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</row>
    <row r="239" spans="1:48" x14ac:dyDescent="0.35">
      <c r="A239" s="4">
        <v>43347</v>
      </c>
      <c r="B239" s="5" t="s">
        <v>48</v>
      </c>
      <c r="C239" s="6" t="s">
        <v>99</v>
      </c>
      <c r="D239" s="5" t="s">
        <v>482</v>
      </c>
      <c r="E239" s="4">
        <v>43344</v>
      </c>
      <c r="F239" s="4">
        <v>43373</v>
      </c>
      <c r="G239" s="5" t="s">
        <v>49</v>
      </c>
      <c r="H239" s="6">
        <v>708222219377303</v>
      </c>
      <c r="I239" s="5" t="s">
        <v>294</v>
      </c>
      <c r="J239" s="6" t="s">
        <v>247</v>
      </c>
      <c r="K239" s="5" t="s">
        <v>531</v>
      </c>
      <c r="L239" s="4">
        <v>43344</v>
      </c>
      <c r="M239" s="4">
        <v>43373</v>
      </c>
      <c r="N239" s="5" t="s">
        <v>57</v>
      </c>
      <c r="O239" s="5"/>
      <c r="P239" s="5" t="s">
        <v>280</v>
      </c>
      <c r="Q239" s="5"/>
      <c r="R239" s="5"/>
      <c r="S239" s="5" t="s">
        <v>49</v>
      </c>
      <c r="T239" s="5" t="s">
        <v>473</v>
      </c>
      <c r="U239" s="6" t="s">
        <v>123</v>
      </c>
      <c r="V239" s="5" t="s">
        <v>670</v>
      </c>
      <c r="W239" s="5" t="s">
        <v>58</v>
      </c>
      <c r="X239" s="5" t="s">
        <v>282</v>
      </c>
      <c r="Y239" s="5" t="s">
        <v>283</v>
      </c>
      <c r="Z239" s="5" t="s">
        <v>284</v>
      </c>
      <c r="AA239" s="8">
        <v>867</v>
      </c>
      <c r="AB239" s="8">
        <v>0</v>
      </c>
      <c r="AC239" s="8">
        <v>2.42</v>
      </c>
      <c r="AD239" s="7">
        <v>0</v>
      </c>
      <c r="AE239" s="8">
        <v>1.02</v>
      </c>
      <c r="AF239" s="8">
        <v>860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8">
        <v>2</v>
      </c>
      <c r="AM239" s="8">
        <v>0</v>
      </c>
      <c r="AN239" s="8">
        <v>0</v>
      </c>
      <c r="AO239" s="8">
        <v>208</v>
      </c>
      <c r="AP239" s="8">
        <v>109</v>
      </c>
      <c r="AQ239" s="8">
        <v>70</v>
      </c>
      <c r="AR239" s="8">
        <v>32</v>
      </c>
      <c r="AS239" s="8">
        <v>5</v>
      </c>
      <c r="AT239" s="8">
        <v>298</v>
      </c>
      <c r="AU239" s="8">
        <v>298</v>
      </c>
      <c r="AV239" s="8">
        <v>0</v>
      </c>
    </row>
    <row r="240" spans="1:48" x14ac:dyDescent="0.35">
      <c r="A240" s="4">
        <v>43355</v>
      </c>
      <c r="B240" s="5" t="s">
        <v>48</v>
      </c>
      <c r="C240" s="6" t="s">
        <v>99</v>
      </c>
      <c r="D240" s="5" t="s">
        <v>482</v>
      </c>
      <c r="E240" s="4">
        <v>43344</v>
      </c>
      <c r="F240" s="4">
        <v>43373</v>
      </c>
      <c r="G240" s="5" t="s">
        <v>49</v>
      </c>
      <c r="H240" s="6">
        <v>708222219377303</v>
      </c>
      <c r="I240" s="5" t="s">
        <v>294</v>
      </c>
      <c r="J240" s="6" t="s">
        <v>246</v>
      </c>
      <c r="K240" s="5" t="s">
        <v>530</v>
      </c>
      <c r="L240" s="4">
        <v>43344</v>
      </c>
      <c r="M240" s="4">
        <v>43373</v>
      </c>
      <c r="N240" s="5" t="s">
        <v>57</v>
      </c>
      <c r="O240" s="5"/>
      <c r="P240" s="5" t="s">
        <v>280</v>
      </c>
      <c r="Q240" s="5"/>
      <c r="R240" s="5"/>
      <c r="S240" s="5" t="s">
        <v>49</v>
      </c>
      <c r="T240" s="5" t="s">
        <v>473</v>
      </c>
      <c r="U240" s="6" t="s">
        <v>122</v>
      </c>
      <c r="V240" s="5" t="s">
        <v>684</v>
      </c>
      <c r="W240" s="5" t="s">
        <v>58</v>
      </c>
      <c r="X240" s="5" t="s">
        <v>282</v>
      </c>
      <c r="Y240" s="5" t="s">
        <v>283</v>
      </c>
      <c r="Z240" s="5" t="s">
        <v>284</v>
      </c>
      <c r="AA240" s="8">
        <v>43382</v>
      </c>
      <c r="AB240" s="8">
        <v>67</v>
      </c>
      <c r="AC240" s="8">
        <v>192.42999999999998</v>
      </c>
      <c r="AD240" s="7">
        <v>0</v>
      </c>
      <c r="AE240" s="8">
        <v>1.02</v>
      </c>
      <c r="AF240" s="8">
        <v>43059</v>
      </c>
      <c r="AG240" s="8">
        <v>67</v>
      </c>
      <c r="AH240" s="8">
        <v>0</v>
      </c>
      <c r="AI240" s="8">
        <v>0</v>
      </c>
      <c r="AJ240" s="8">
        <v>0</v>
      </c>
      <c r="AK240" s="8">
        <v>94</v>
      </c>
      <c r="AL240" s="8">
        <v>5</v>
      </c>
      <c r="AM240" s="8">
        <v>19</v>
      </c>
      <c r="AN240" s="8">
        <v>0</v>
      </c>
      <c r="AO240" s="8">
        <v>13258</v>
      </c>
      <c r="AP240" s="8">
        <v>7854</v>
      </c>
      <c r="AQ240" s="8">
        <v>6206</v>
      </c>
      <c r="AR240" s="8">
        <v>2900</v>
      </c>
      <c r="AS240" s="8">
        <v>6</v>
      </c>
      <c r="AT240" s="8">
        <v>16116</v>
      </c>
      <c r="AU240" s="8">
        <v>16116</v>
      </c>
      <c r="AV240" s="8">
        <v>0</v>
      </c>
    </row>
    <row r="241" spans="1:48" x14ac:dyDescent="0.35">
      <c r="A241" s="4">
        <v>43349</v>
      </c>
      <c r="B241" s="5" t="s">
        <v>48</v>
      </c>
      <c r="C241" s="6" t="s">
        <v>99</v>
      </c>
      <c r="D241" s="5" t="s">
        <v>482</v>
      </c>
      <c r="E241" s="4">
        <v>43344</v>
      </c>
      <c r="F241" s="4">
        <v>43373</v>
      </c>
      <c r="G241" s="5" t="s">
        <v>49</v>
      </c>
      <c r="H241" s="6">
        <v>708222219377303</v>
      </c>
      <c r="I241" s="5" t="s">
        <v>294</v>
      </c>
      <c r="J241" s="6" t="s">
        <v>246</v>
      </c>
      <c r="K241" s="5" t="s">
        <v>530</v>
      </c>
      <c r="L241" s="4">
        <v>43344</v>
      </c>
      <c r="M241" s="4">
        <v>43373</v>
      </c>
      <c r="N241" s="5" t="s">
        <v>57</v>
      </c>
      <c r="O241" s="5"/>
      <c r="P241" s="5" t="s">
        <v>280</v>
      </c>
      <c r="Q241" s="5"/>
      <c r="R241" s="5"/>
      <c r="S241" s="5" t="s">
        <v>49</v>
      </c>
      <c r="T241" s="5" t="s">
        <v>473</v>
      </c>
      <c r="U241" s="6" t="s">
        <v>113</v>
      </c>
      <c r="V241" s="5" t="s">
        <v>581</v>
      </c>
      <c r="W241" s="5" t="s">
        <v>58</v>
      </c>
      <c r="X241" s="5" t="s">
        <v>282</v>
      </c>
      <c r="Y241" s="5" t="s">
        <v>283</v>
      </c>
      <c r="Z241" s="5" t="s">
        <v>284</v>
      </c>
      <c r="AA241" s="8">
        <v>1475</v>
      </c>
      <c r="AB241" s="8">
        <v>20</v>
      </c>
      <c r="AC241" s="8">
        <v>5.5299999999999994</v>
      </c>
      <c r="AD241" s="7">
        <v>0</v>
      </c>
      <c r="AE241" s="8">
        <v>1.03</v>
      </c>
      <c r="AF241" s="8">
        <v>1448</v>
      </c>
      <c r="AG241" s="8">
        <v>9</v>
      </c>
      <c r="AH241" s="8">
        <v>0</v>
      </c>
      <c r="AI241" s="8">
        <v>0</v>
      </c>
      <c r="AJ241" s="8">
        <v>0</v>
      </c>
      <c r="AK241" s="8">
        <v>2</v>
      </c>
      <c r="AL241" s="8">
        <v>0</v>
      </c>
      <c r="AM241" s="8">
        <v>0</v>
      </c>
      <c r="AN241" s="8">
        <v>0</v>
      </c>
      <c r="AO241" s="8">
        <v>310</v>
      </c>
      <c r="AP241" s="8">
        <v>173</v>
      </c>
      <c r="AQ241" s="8">
        <v>94</v>
      </c>
      <c r="AR241" s="8">
        <v>38</v>
      </c>
      <c r="AS241" s="8">
        <v>5</v>
      </c>
      <c r="AT241" s="8">
        <v>470</v>
      </c>
      <c r="AU241" s="8">
        <v>470</v>
      </c>
      <c r="AV241" s="8">
        <v>0</v>
      </c>
    </row>
    <row r="242" spans="1:48" x14ac:dyDescent="0.35">
      <c r="A242" s="4">
        <v>43349</v>
      </c>
      <c r="B242" s="5" t="s">
        <v>48</v>
      </c>
      <c r="C242" s="6" t="s">
        <v>99</v>
      </c>
      <c r="D242" s="5" t="s">
        <v>482</v>
      </c>
      <c r="E242" s="4">
        <v>43344</v>
      </c>
      <c r="F242" s="4">
        <v>43373</v>
      </c>
      <c r="G242" s="5" t="s">
        <v>49</v>
      </c>
      <c r="H242" s="6">
        <v>708222219377303</v>
      </c>
      <c r="I242" s="5" t="s">
        <v>294</v>
      </c>
      <c r="J242" s="6" t="s">
        <v>248</v>
      </c>
      <c r="K242" s="5" t="s">
        <v>532</v>
      </c>
      <c r="L242" s="4">
        <v>43344</v>
      </c>
      <c r="M242" s="4">
        <v>43373</v>
      </c>
      <c r="N242" s="5" t="s">
        <v>57</v>
      </c>
      <c r="O242" s="5"/>
      <c r="P242" s="5" t="s">
        <v>280</v>
      </c>
      <c r="Q242" s="5"/>
      <c r="R242" s="5"/>
      <c r="S242" s="5" t="s">
        <v>49</v>
      </c>
      <c r="T242" s="5" t="s">
        <v>473</v>
      </c>
      <c r="U242" s="6" t="s">
        <v>115</v>
      </c>
      <c r="V242" s="5" t="s">
        <v>687</v>
      </c>
      <c r="W242" s="5" t="s">
        <v>58</v>
      </c>
      <c r="X242" s="5" t="s">
        <v>282</v>
      </c>
      <c r="Y242" s="5" t="s">
        <v>283</v>
      </c>
      <c r="Z242" s="5" t="s">
        <v>284</v>
      </c>
      <c r="AA242" s="8">
        <v>110</v>
      </c>
      <c r="AB242" s="8">
        <v>0</v>
      </c>
      <c r="AC242" s="8">
        <v>0.38</v>
      </c>
      <c r="AD242" s="7">
        <v>0</v>
      </c>
      <c r="AE242" s="8">
        <v>1.01</v>
      </c>
      <c r="AF242" s="8">
        <v>110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26</v>
      </c>
      <c r="AP242" s="8">
        <v>15</v>
      </c>
      <c r="AQ242" s="8">
        <v>12</v>
      </c>
      <c r="AR242" s="8">
        <v>8</v>
      </c>
      <c r="AS242" s="8">
        <v>5</v>
      </c>
      <c r="AT242" s="8">
        <v>37</v>
      </c>
      <c r="AU242" s="8">
        <v>37</v>
      </c>
      <c r="AV242" s="8">
        <v>0</v>
      </c>
    </row>
    <row r="243" spans="1:48" x14ac:dyDescent="0.35">
      <c r="A243" s="4">
        <v>43355</v>
      </c>
      <c r="B243" s="5" t="s">
        <v>48</v>
      </c>
      <c r="C243" s="6" t="s">
        <v>99</v>
      </c>
      <c r="D243" s="5" t="s">
        <v>482</v>
      </c>
      <c r="E243" s="4">
        <v>43344</v>
      </c>
      <c r="F243" s="4">
        <v>43373</v>
      </c>
      <c r="G243" s="5" t="s">
        <v>49</v>
      </c>
      <c r="H243" s="6">
        <v>708222219377303</v>
      </c>
      <c r="I243" s="5" t="s">
        <v>294</v>
      </c>
      <c r="J243" s="6" t="s">
        <v>246</v>
      </c>
      <c r="K243" s="5" t="s">
        <v>530</v>
      </c>
      <c r="L243" s="4">
        <v>43344</v>
      </c>
      <c r="M243" s="4">
        <v>43373</v>
      </c>
      <c r="N243" s="5" t="s">
        <v>57</v>
      </c>
      <c r="O243" s="5"/>
      <c r="P243" s="5" t="s">
        <v>280</v>
      </c>
      <c r="Q243" s="5"/>
      <c r="R243" s="5"/>
      <c r="S243" s="5" t="s">
        <v>49</v>
      </c>
      <c r="T243" s="5" t="s">
        <v>473</v>
      </c>
      <c r="U243" s="6" t="s">
        <v>116</v>
      </c>
      <c r="V243" s="5" t="s">
        <v>685</v>
      </c>
      <c r="W243" s="5" t="s">
        <v>58</v>
      </c>
      <c r="X243" s="5" t="s">
        <v>282</v>
      </c>
      <c r="Y243" s="5" t="s">
        <v>283</v>
      </c>
      <c r="Z243" s="5" t="s">
        <v>284</v>
      </c>
      <c r="AA243" s="8">
        <v>32</v>
      </c>
      <c r="AB243" s="8">
        <v>0</v>
      </c>
      <c r="AC243" s="8">
        <v>0.11</v>
      </c>
      <c r="AD243" s="7">
        <v>0</v>
      </c>
      <c r="AE243" s="8">
        <v>1.1599999999999999</v>
      </c>
      <c r="AF243" s="8">
        <v>28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4</v>
      </c>
      <c r="AP243" s="8">
        <v>2</v>
      </c>
      <c r="AQ243" s="8">
        <v>0</v>
      </c>
      <c r="AR243" s="8">
        <v>0</v>
      </c>
      <c r="AS243" s="8">
        <v>2</v>
      </c>
      <c r="AT243" s="8">
        <v>6</v>
      </c>
      <c r="AU243" s="8">
        <v>6</v>
      </c>
      <c r="AV243" s="8">
        <v>0</v>
      </c>
    </row>
    <row r="244" spans="1:48" x14ac:dyDescent="0.35">
      <c r="A244" s="4">
        <v>43349</v>
      </c>
      <c r="B244" s="5" t="s">
        <v>48</v>
      </c>
      <c r="C244" s="6" t="s">
        <v>99</v>
      </c>
      <c r="D244" s="5" t="s">
        <v>482</v>
      </c>
      <c r="E244" s="4">
        <v>43344</v>
      </c>
      <c r="F244" s="4">
        <v>43373</v>
      </c>
      <c r="G244" s="5" t="s">
        <v>49</v>
      </c>
      <c r="H244" s="6">
        <v>708222219377303</v>
      </c>
      <c r="I244" s="5" t="s">
        <v>294</v>
      </c>
      <c r="J244" s="6" t="s">
        <v>247</v>
      </c>
      <c r="K244" s="5" t="s">
        <v>531</v>
      </c>
      <c r="L244" s="4">
        <v>43344</v>
      </c>
      <c r="M244" s="4">
        <v>43373</v>
      </c>
      <c r="N244" s="5" t="s">
        <v>57</v>
      </c>
      <c r="O244" s="5"/>
      <c r="P244" s="5" t="s">
        <v>280</v>
      </c>
      <c r="Q244" s="5"/>
      <c r="R244" s="5"/>
      <c r="S244" s="5" t="s">
        <v>49</v>
      </c>
      <c r="T244" s="5" t="s">
        <v>473</v>
      </c>
      <c r="U244" s="6" t="s">
        <v>114</v>
      </c>
      <c r="V244" s="5" t="s">
        <v>672</v>
      </c>
      <c r="W244" s="5" t="s">
        <v>58</v>
      </c>
      <c r="X244" s="5" t="s">
        <v>282</v>
      </c>
      <c r="Y244" s="5" t="s">
        <v>283</v>
      </c>
      <c r="Z244" s="5" t="s">
        <v>284</v>
      </c>
      <c r="AA244" s="8">
        <v>86</v>
      </c>
      <c r="AB244" s="8">
        <v>0</v>
      </c>
      <c r="AC244" s="8">
        <v>0.24000000000000002</v>
      </c>
      <c r="AD244" s="7">
        <v>0</v>
      </c>
      <c r="AE244" s="8">
        <v>1.01</v>
      </c>
      <c r="AF244" s="8">
        <v>86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17</v>
      </c>
      <c r="AP244" s="8">
        <v>10</v>
      </c>
      <c r="AQ244" s="8">
        <v>7</v>
      </c>
      <c r="AR244" s="8">
        <v>4</v>
      </c>
      <c r="AS244" s="8">
        <v>5</v>
      </c>
      <c r="AT244" s="8">
        <v>30</v>
      </c>
      <c r="AU244" s="8">
        <v>30</v>
      </c>
      <c r="AV244" s="8">
        <v>0</v>
      </c>
    </row>
    <row r="245" spans="1:48" x14ac:dyDescent="0.35">
      <c r="A245" s="4">
        <v>43355</v>
      </c>
      <c r="B245" s="5" t="s">
        <v>48</v>
      </c>
      <c r="C245" s="6" t="s">
        <v>99</v>
      </c>
      <c r="D245" s="5" t="s">
        <v>482</v>
      </c>
      <c r="E245" s="4">
        <v>43344</v>
      </c>
      <c r="F245" s="4">
        <v>43373</v>
      </c>
      <c r="G245" s="5" t="s">
        <v>49</v>
      </c>
      <c r="H245" s="6">
        <v>708222219377303</v>
      </c>
      <c r="I245" s="5" t="s">
        <v>294</v>
      </c>
      <c r="J245" s="6" t="s">
        <v>247</v>
      </c>
      <c r="K245" s="5" t="s">
        <v>531</v>
      </c>
      <c r="L245" s="4">
        <v>43344</v>
      </c>
      <c r="M245" s="4">
        <v>43373</v>
      </c>
      <c r="N245" s="5" t="s">
        <v>57</v>
      </c>
      <c r="O245" s="5"/>
      <c r="P245" s="5" t="s">
        <v>280</v>
      </c>
      <c r="Q245" s="5"/>
      <c r="R245" s="5"/>
      <c r="S245" s="5" t="s">
        <v>49</v>
      </c>
      <c r="T245" s="5" t="s">
        <v>473</v>
      </c>
      <c r="U245" s="6" t="s">
        <v>117</v>
      </c>
      <c r="V245" s="5" t="s">
        <v>579</v>
      </c>
      <c r="W245" s="5" t="s">
        <v>58</v>
      </c>
      <c r="X245" s="5" t="s">
        <v>282</v>
      </c>
      <c r="Y245" s="5" t="s">
        <v>283</v>
      </c>
      <c r="Z245" s="5" t="s">
        <v>284</v>
      </c>
      <c r="AA245" s="8">
        <v>202</v>
      </c>
      <c r="AB245" s="8">
        <v>0</v>
      </c>
      <c r="AC245" s="8">
        <v>0.64</v>
      </c>
      <c r="AD245" s="7">
        <v>0</v>
      </c>
      <c r="AE245" s="8">
        <v>1.02</v>
      </c>
      <c r="AF245" s="8">
        <v>201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59</v>
      </c>
      <c r="AP245" s="8">
        <v>37</v>
      </c>
      <c r="AQ245" s="8">
        <v>20</v>
      </c>
      <c r="AR245" s="8">
        <v>3</v>
      </c>
      <c r="AS245" s="8">
        <v>6</v>
      </c>
      <c r="AT245" s="8">
        <v>79</v>
      </c>
      <c r="AU245" s="8">
        <v>79</v>
      </c>
      <c r="AV245" s="8">
        <v>0</v>
      </c>
    </row>
    <row r="246" spans="1:48" x14ac:dyDescent="0.35">
      <c r="A246" s="4">
        <v>43353</v>
      </c>
      <c r="B246" s="5" t="s">
        <v>48</v>
      </c>
      <c r="C246" s="6" t="s">
        <v>99</v>
      </c>
      <c r="D246" s="5" t="s">
        <v>482</v>
      </c>
      <c r="E246" s="4">
        <v>43344</v>
      </c>
      <c r="F246" s="4">
        <v>43373</v>
      </c>
      <c r="G246" s="5" t="s">
        <v>49</v>
      </c>
      <c r="H246" s="6">
        <v>708222219377303</v>
      </c>
      <c r="I246" s="5" t="s">
        <v>294</v>
      </c>
      <c r="J246" s="6" t="s">
        <v>248</v>
      </c>
      <c r="K246" s="5" t="s">
        <v>532</v>
      </c>
      <c r="L246" s="4">
        <v>43344</v>
      </c>
      <c r="M246" s="4">
        <v>43373</v>
      </c>
      <c r="N246" s="5" t="s">
        <v>57</v>
      </c>
      <c r="O246" s="5"/>
      <c r="P246" s="5" t="s">
        <v>280</v>
      </c>
      <c r="Q246" s="5"/>
      <c r="R246" s="5"/>
      <c r="S246" s="5" t="s">
        <v>49</v>
      </c>
      <c r="T246" s="5" t="s">
        <v>473</v>
      </c>
      <c r="U246" s="6" t="s">
        <v>118</v>
      </c>
      <c r="V246" s="5" t="s">
        <v>688</v>
      </c>
      <c r="W246" s="5" t="s">
        <v>58</v>
      </c>
      <c r="X246" s="5" t="s">
        <v>282</v>
      </c>
      <c r="Y246" s="5" t="s">
        <v>283</v>
      </c>
      <c r="Z246" s="5" t="s">
        <v>284</v>
      </c>
      <c r="AA246" s="8">
        <v>21</v>
      </c>
      <c r="AB246" s="8">
        <v>0</v>
      </c>
      <c r="AC246" s="8">
        <v>6.9999999999999993E-2</v>
      </c>
      <c r="AD246" s="7">
        <v>0</v>
      </c>
      <c r="AE246" s="8">
        <v>1.01</v>
      </c>
      <c r="AF246" s="8">
        <v>21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3</v>
      </c>
      <c r="AP246" s="8">
        <v>3</v>
      </c>
      <c r="AQ246" s="8">
        <v>2</v>
      </c>
      <c r="AR246" s="8">
        <v>2</v>
      </c>
      <c r="AS246" s="8">
        <v>4</v>
      </c>
      <c r="AT246" s="8">
        <v>3</v>
      </c>
      <c r="AU246" s="8">
        <v>3</v>
      </c>
      <c r="AV246" s="8">
        <v>0</v>
      </c>
    </row>
    <row r="247" spans="1:48" x14ac:dyDescent="0.35">
      <c r="A247" s="4">
        <v>43350</v>
      </c>
      <c r="B247" s="5" t="s">
        <v>48</v>
      </c>
      <c r="C247" s="6" t="s">
        <v>99</v>
      </c>
      <c r="D247" s="5" t="s">
        <v>482</v>
      </c>
      <c r="E247" s="4">
        <v>43344</v>
      </c>
      <c r="F247" s="4">
        <v>43373</v>
      </c>
      <c r="G247" s="5" t="s">
        <v>49</v>
      </c>
      <c r="H247" s="6">
        <v>708222219377303</v>
      </c>
      <c r="I247" s="5" t="s">
        <v>294</v>
      </c>
      <c r="J247" s="6" t="s">
        <v>248</v>
      </c>
      <c r="K247" s="5" t="s">
        <v>532</v>
      </c>
      <c r="L247" s="4">
        <v>43344</v>
      </c>
      <c r="M247" s="4">
        <v>43373</v>
      </c>
      <c r="N247" s="5" t="s">
        <v>57</v>
      </c>
      <c r="O247" s="5"/>
      <c r="P247" s="5" t="s">
        <v>280</v>
      </c>
      <c r="Q247" s="5"/>
      <c r="R247" s="5"/>
      <c r="S247" s="5" t="s">
        <v>49</v>
      </c>
      <c r="T247" s="5" t="s">
        <v>473</v>
      </c>
      <c r="U247" s="6" t="s">
        <v>120</v>
      </c>
      <c r="V247" s="5" t="s">
        <v>671</v>
      </c>
      <c r="W247" s="5" t="s">
        <v>58</v>
      </c>
      <c r="X247" s="5" t="s">
        <v>282</v>
      </c>
      <c r="Y247" s="5" t="s">
        <v>283</v>
      </c>
      <c r="Z247" s="5" t="s">
        <v>284</v>
      </c>
      <c r="AA247" s="8">
        <v>44674</v>
      </c>
      <c r="AB247" s="8">
        <v>78</v>
      </c>
      <c r="AC247" s="8">
        <v>201.42</v>
      </c>
      <c r="AD247" s="7">
        <v>0</v>
      </c>
      <c r="AE247" s="8">
        <v>1.02</v>
      </c>
      <c r="AF247" s="8">
        <v>44303</v>
      </c>
      <c r="AG247" s="8">
        <v>77</v>
      </c>
      <c r="AH247" s="8">
        <v>0</v>
      </c>
      <c r="AI247" s="8">
        <v>0</v>
      </c>
      <c r="AJ247" s="8">
        <v>0</v>
      </c>
      <c r="AK247" s="8">
        <v>146</v>
      </c>
      <c r="AL247" s="8">
        <v>6</v>
      </c>
      <c r="AM247" s="8">
        <v>31</v>
      </c>
      <c r="AN247" s="8">
        <v>0</v>
      </c>
      <c r="AO247" s="8">
        <v>12801</v>
      </c>
      <c r="AP247" s="8">
        <v>7810</v>
      </c>
      <c r="AQ247" s="8">
        <v>6166</v>
      </c>
      <c r="AR247" s="8">
        <v>2982</v>
      </c>
      <c r="AS247" s="8">
        <v>5</v>
      </c>
      <c r="AT247" s="8">
        <v>15574</v>
      </c>
      <c r="AU247" s="8">
        <v>15574</v>
      </c>
      <c r="AV247" s="8">
        <v>0</v>
      </c>
    </row>
    <row r="248" spans="1:48" x14ac:dyDescent="0.35">
      <c r="A248" s="4">
        <v>43355</v>
      </c>
      <c r="B248" s="5" t="s">
        <v>48</v>
      </c>
      <c r="C248" s="6" t="s">
        <v>99</v>
      </c>
      <c r="D248" s="5" t="s">
        <v>482</v>
      </c>
      <c r="E248" s="4">
        <v>43344</v>
      </c>
      <c r="F248" s="4">
        <v>43373</v>
      </c>
      <c r="G248" s="5" t="s">
        <v>49</v>
      </c>
      <c r="H248" s="6">
        <v>708222219377303</v>
      </c>
      <c r="I248" s="5" t="s">
        <v>294</v>
      </c>
      <c r="J248" s="6" t="s">
        <v>246</v>
      </c>
      <c r="K248" s="5" t="s">
        <v>530</v>
      </c>
      <c r="L248" s="4">
        <v>43344</v>
      </c>
      <c r="M248" s="4">
        <v>43373</v>
      </c>
      <c r="N248" s="5" t="s">
        <v>57</v>
      </c>
      <c r="O248" s="5"/>
      <c r="P248" s="5" t="s">
        <v>280</v>
      </c>
      <c r="Q248" s="5"/>
      <c r="R248" s="5"/>
      <c r="S248" s="5" t="s">
        <v>49</v>
      </c>
      <c r="T248" s="5" t="s">
        <v>473</v>
      </c>
      <c r="U248" s="6" t="s">
        <v>112</v>
      </c>
      <c r="V248" s="5" t="s">
        <v>683</v>
      </c>
      <c r="W248" s="5" t="s">
        <v>58</v>
      </c>
      <c r="X248" s="5" t="s">
        <v>282</v>
      </c>
      <c r="Y248" s="5" t="s">
        <v>283</v>
      </c>
      <c r="Z248" s="5" t="s">
        <v>284</v>
      </c>
      <c r="AA248" s="8">
        <v>354</v>
      </c>
      <c r="AB248" s="8">
        <v>0</v>
      </c>
      <c r="AC248" s="8">
        <v>1.1300000000000001</v>
      </c>
      <c r="AD248" s="7">
        <v>0</v>
      </c>
      <c r="AE248" s="8">
        <v>1.01</v>
      </c>
      <c r="AF248" s="8">
        <v>354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2</v>
      </c>
      <c r="AN248" s="8">
        <v>0</v>
      </c>
      <c r="AO248" s="8">
        <v>78</v>
      </c>
      <c r="AP248" s="8">
        <v>40</v>
      </c>
      <c r="AQ248" s="8">
        <v>28</v>
      </c>
      <c r="AR248" s="8">
        <v>13</v>
      </c>
      <c r="AS248" s="8">
        <v>5</v>
      </c>
      <c r="AT248" s="8">
        <v>111</v>
      </c>
      <c r="AU248" s="8">
        <v>111</v>
      </c>
      <c r="AV248" s="8">
        <v>0</v>
      </c>
    </row>
    <row r="249" spans="1:48" x14ac:dyDescent="0.35">
      <c r="A249" s="4">
        <v>43353</v>
      </c>
      <c r="B249" s="5" t="s">
        <v>59</v>
      </c>
      <c r="C249" s="6" t="s">
        <v>96</v>
      </c>
      <c r="D249" s="5" t="s">
        <v>481</v>
      </c>
      <c r="E249" s="4">
        <v>43344</v>
      </c>
      <c r="F249" s="4">
        <v>43373</v>
      </c>
      <c r="G249" s="5" t="s">
        <v>49</v>
      </c>
      <c r="H249" s="6">
        <v>708222219377303</v>
      </c>
      <c r="I249" s="5" t="s">
        <v>294</v>
      </c>
      <c r="J249" s="6" t="s">
        <v>249</v>
      </c>
      <c r="K249" s="5" t="s">
        <v>533</v>
      </c>
      <c r="L249" s="4">
        <v>43344</v>
      </c>
      <c r="M249" s="4">
        <v>43373</v>
      </c>
      <c r="N249" s="5" t="s">
        <v>57</v>
      </c>
      <c r="O249" s="5"/>
      <c r="P249" s="5" t="s">
        <v>280</v>
      </c>
      <c r="Q249" s="5"/>
      <c r="R249" s="5"/>
      <c r="S249" s="5" t="s">
        <v>49</v>
      </c>
      <c r="T249" s="5" t="s">
        <v>473</v>
      </c>
      <c r="U249" s="6" t="s">
        <v>124</v>
      </c>
      <c r="V249" s="5" t="s">
        <v>576</v>
      </c>
      <c r="W249" s="5" t="s">
        <v>58</v>
      </c>
      <c r="X249" s="5" t="s">
        <v>282</v>
      </c>
      <c r="Y249" s="5" t="s">
        <v>283</v>
      </c>
      <c r="Z249" s="5" t="s">
        <v>284</v>
      </c>
      <c r="AA249" s="8">
        <v>67865</v>
      </c>
      <c r="AB249" s="8">
        <v>18</v>
      </c>
      <c r="AC249" s="8">
        <v>73.31</v>
      </c>
      <c r="AD249" s="7">
        <v>0</v>
      </c>
      <c r="AE249" s="8">
        <v>1.02</v>
      </c>
      <c r="AF249" s="8">
        <v>67727</v>
      </c>
      <c r="AG249" s="8">
        <v>18</v>
      </c>
      <c r="AH249" s="8">
        <v>0</v>
      </c>
      <c r="AI249" s="8">
        <v>0</v>
      </c>
      <c r="AJ249" s="8">
        <v>0</v>
      </c>
      <c r="AK249" s="8">
        <v>12</v>
      </c>
      <c r="AL249" s="8">
        <v>2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</row>
    <row r="250" spans="1:48" x14ac:dyDescent="0.35">
      <c r="A250" s="4">
        <v>43354</v>
      </c>
      <c r="B250" s="5" t="s">
        <v>59</v>
      </c>
      <c r="C250" s="6" t="s">
        <v>96</v>
      </c>
      <c r="D250" s="5" t="s">
        <v>481</v>
      </c>
      <c r="E250" s="4">
        <v>43344</v>
      </c>
      <c r="F250" s="4">
        <v>43373</v>
      </c>
      <c r="G250" s="5" t="s">
        <v>49</v>
      </c>
      <c r="H250" s="6">
        <v>708222219377303</v>
      </c>
      <c r="I250" s="5" t="s">
        <v>294</v>
      </c>
      <c r="J250" s="6" t="s">
        <v>249</v>
      </c>
      <c r="K250" s="5" t="s">
        <v>533</v>
      </c>
      <c r="L250" s="4">
        <v>43344</v>
      </c>
      <c r="M250" s="4">
        <v>43373</v>
      </c>
      <c r="N250" s="5" t="s">
        <v>57</v>
      </c>
      <c r="O250" s="5"/>
      <c r="P250" s="5" t="s">
        <v>280</v>
      </c>
      <c r="Q250" s="5"/>
      <c r="R250" s="5"/>
      <c r="S250" s="5" t="s">
        <v>49</v>
      </c>
      <c r="T250" s="5" t="s">
        <v>473</v>
      </c>
      <c r="U250" s="6" t="s">
        <v>125</v>
      </c>
      <c r="V250" s="5" t="s">
        <v>575</v>
      </c>
      <c r="W250" s="5" t="s">
        <v>58</v>
      </c>
      <c r="X250" s="5" t="s">
        <v>282</v>
      </c>
      <c r="Y250" s="5" t="s">
        <v>283</v>
      </c>
      <c r="Z250" s="5" t="s">
        <v>284</v>
      </c>
      <c r="AA250" s="8">
        <v>16016</v>
      </c>
      <c r="AB250" s="8">
        <v>3</v>
      </c>
      <c r="AC250" s="8">
        <v>16.760000000000002</v>
      </c>
      <c r="AD250" s="7">
        <v>0</v>
      </c>
      <c r="AE250" s="8">
        <v>1.01</v>
      </c>
      <c r="AF250" s="8">
        <v>16016</v>
      </c>
      <c r="AG250" s="8">
        <v>2</v>
      </c>
      <c r="AH250" s="8">
        <v>0</v>
      </c>
      <c r="AI250" s="8">
        <v>0</v>
      </c>
      <c r="AJ250" s="8">
        <v>0</v>
      </c>
      <c r="AK250" s="8">
        <v>3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</row>
    <row r="251" spans="1:48" x14ac:dyDescent="0.35">
      <c r="A251" s="4">
        <v>43347</v>
      </c>
      <c r="B251" s="5" t="s">
        <v>48</v>
      </c>
      <c r="C251" s="6" t="s">
        <v>99</v>
      </c>
      <c r="D251" s="5" t="s">
        <v>482</v>
      </c>
      <c r="E251" s="4">
        <v>43344</v>
      </c>
      <c r="F251" s="4">
        <v>43373</v>
      </c>
      <c r="G251" s="5" t="s">
        <v>49</v>
      </c>
      <c r="H251" s="6">
        <v>708222219377303</v>
      </c>
      <c r="I251" s="5" t="s">
        <v>294</v>
      </c>
      <c r="J251" s="6" t="s">
        <v>247</v>
      </c>
      <c r="K251" s="5" t="s">
        <v>531</v>
      </c>
      <c r="L251" s="4">
        <v>43344</v>
      </c>
      <c r="M251" s="4">
        <v>43373</v>
      </c>
      <c r="N251" s="5" t="s">
        <v>57</v>
      </c>
      <c r="O251" s="5"/>
      <c r="P251" s="5" t="s">
        <v>280</v>
      </c>
      <c r="Q251" s="5"/>
      <c r="R251" s="5"/>
      <c r="S251" s="5" t="s">
        <v>49</v>
      </c>
      <c r="T251" s="5" t="s">
        <v>473</v>
      </c>
      <c r="U251" s="6" t="s">
        <v>119</v>
      </c>
      <c r="V251" s="5" t="s">
        <v>577</v>
      </c>
      <c r="W251" s="5" t="s">
        <v>58</v>
      </c>
      <c r="X251" s="5" t="s">
        <v>282</v>
      </c>
      <c r="Y251" s="5" t="s">
        <v>283</v>
      </c>
      <c r="Z251" s="5" t="s">
        <v>284</v>
      </c>
      <c r="AA251" s="8">
        <v>60733</v>
      </c>
      <c r="AB251" s="8">
        <v>81</v>
      </c>
      <c r="AC251" s="8">
        <v>183.35</v>
      </c>
      <c r="AD251" s="7">
        <v>0</v>
      </c>
      <c r="AE251" s="8">
        <v>1.02</v>
      </c>
      <c r="AF251" s="8">
        <v>60407</v>
      </c>
      <c r="AG251" s="8">
        <v>81</v>
      </c>
      <c r="AH251" s="8">
        <v>0</v>
      </c>
      <c r="AI251" s="8">
        <v>0</v>
      </c>
      <c r="AJ251" s="8">
        <v>0</v>
      </c>
      <c r="AK251" s="8">
        <v>106</v>
      </c>
      <c r="AL251" s="8">
        <v>5</v>
      </c>
      <c r="AM251" s="8">
        <v>17</v>
      </c>
      <c r="AN251" s="8">
        <v>0</v>
      </c>
      <c r="AO251" s="8">
        <v>18271</v>
      </c>
      <c r="AP251" s="8">
        <v>11155</v>
      </c>
      <c r="AQ251" s="8">
        <v>8828</v>
      </c>
      <c r="AR251" s="8">
        <v>4137</v>
      </c>
      <c r="AS251" s="8">
        <v>6</v>
      </c>
      <c r="AT251" s="8">
        <v>21939</v>
      </c>
      <c r="AU251" s="8">
        <v>21939</v>
      </c>
      <c r="AV251" s="8">
        <v>0</v>
      </c>
    </row>
    <row r="252" spans="1:48" x14ac:dyDescent="0.35">
      <c r="A252" s="4">
        <v>43355</v>
      </c>
      <c r="B252" s="5" t="s">
        <v>48</v>
      </c>
      <c r="C252" s="6" t="s">
        <v>99</v>
      </c>
      <c r="D252" s="5" t="s">
        <v>482</v>
      </c>
      <c r="E252" s="4">
        <v>43344</v>
      </c>
      <c r="F252" s="4">
        <v>43373</v>
      </c>
      <c r="G252" s="5" t="s">
        <v>49</v>
      </c>
      <c r="H252" s="6">
        <v>708222219377303</v>
      </c>
      <c r="I252" s="5" t="s">
        <v>294</v>
      </c>
      <c r="J252" s="6" t="s">
        <v>246</v>
      </c>
      <c r="K252" s="5" t="s">
        <v>530</v>
      </c>
      <c r="L252" s="4">
        <v>43344</v>
      </c>
      <c r="M252" s="4">
        <v>43373</v>
      </c>
      <c r="N252" s="5" t="s">
        <v>57</v>
      </c>
      <c r="O252" s="5"/>
      <c r="P252" s="5" t="s">
        <v>280</v>
      </c>
      <c r="Q252" s="5"/>
      <c r="R252" s="5"/>
      <c r="S252" s="5" t="s">
        <v>49</v>
      </c>
      <c r="T252" s="5" t="s">
        <v>473</v>
      </c>
      <c r="U252" s="6" t="s">
        <v>112</v>
      </c>
      <c r="V252" s="5" t="s">
        <v>683</v>
      </c>
      <c r="W252" s="5" t="s">
        <v>58</v>
      </c>
      <c r="X252" s="5" t="s">
        <v>282</v>
      </c>
      <c r="Y252" s="5" t="s">
        <v>283</v>
      </c>
      <c r="Z252" s="5" t="s">
        <v>284</v>
      </c>
      <c r="AA252" s="8">
        <v>12785</v>
      </c>
      <c r="AB252" s="8">
        <v>19</v>
      </c>
      <c r="AC252" s="8">
        <v>47.669999999999995</v>
      </c>
      <c r="AD252" s="7">
        <v>0</v>
      </c>
      <c r="AE252" s="8">
        <v>1.04</v>
      </c>
      <c r="AF252" s="8">
        <v>12468</v>
      </c>
      <c r="AG252" s="8">
        <v>19</v>
      </c>
      <c r="AH252" s="8">
        <v>0</v>
      </c>
      <c r="AI252" s="8">
        <v>0</v>
      </c>
      <c r="AJ252" s="8">
        <v>0</v>
      </c>
      <c r="AK252" s="8">
        <v>41</v>
      </c>
      <c r="AL252" s="8">
        <v>4</v>
      </c>
      <c r="AM252" s="8">
        <v>5</v>
      </c>
      <c r="AN252" s="8">
        <v>0</v>
      </c>
      <c r="AO252" s="8">
        <v>2582</v>
      </c>
      <c r="AP252" s="8">
        <v>1454</v>
      </c>
      <c r="AQ252" s="8">
        <v>953</v>
      </c>
      <c r="AR252" s="8">
        <v>469</v>
      </c>
      <c r="AS252" s="8">
        <v>4</v>
      </c>
      <c r="AT252" s="8">
        <v>3578</v>
      </c>
      <c r="AU252" s="8">
        <v>3578</v>
      </c>
      <c r="AV252" s="8">
        <v>0</v>
      </c>
    </row>
    <row r="253" spans="1:48" x14ac:dyDescent="0.35">
      <c r="A253" s="4">
        <v>43349</v>
      </c>
      <c r="B253" s="5" t="s">
        <v>48</v>
      </c>
      <c r="C253" s="6" t="s">
        <v>99</v>
      </c>
      <c r="D253" s="5" t="s">
        <v>482</v>
      </c>
      <c r="E253" s="4">
        <v>43344</v>
      </c>
      <c r="F253" s="4">
        <v>43373</v>
      </c>
      <c r="G253" s="5" t="s">
        <v>49</v>
      </c>
      <c r="H253" s="6">
        <v>708222219377303</v>
      </c>
      <c r="I253" s="5" t="s">
        <v>294</v>
      </c>
      <c r="J253" s="6" t="s">
        <v>248</v>
      </c>
      <c r="K253" s="5" t="s">
        <v>532</v>
      </c>
      <c r="L253" s="4">
        <v>43344</v>
      </c>
      <c r="M253" s="4">
        <v>43373</v>
      </c>
      <c r="N253" s="5" t="s">
        <v>57</v>
      </c>
      <c r="O253" s="5"/>
      <c r="P253" s="5" t="s">
        <v>280</v>
      </c>
      <c r="Q253" s="5"/>
      <c r="R253" s="5"/>
      <c r="S253" s="5" t="s">
        <v>49</v>
      </c>
      <c r="T253" s="5" t="s">
        <v>473</v>
      </c>
      <c r="U253" s="6" t="s">
        <v>118</v>
      </c>
      <c r="V253" s="5" t="s">
        <v>688</v>
      </c>
      <c r="W253" s="5" t="s">
        <v>58</v>
      </c>
      <c r="X253" s="5" t="s">
        <v>282</v>
      </c>
      <c r="Y253" s="5" t="s">
        <v>283</v>
      </c>
      <c r="Z253" s="5" t="s">
        <v>284</v>
      </c>
      <c r="AA253" s="8">
        <v>2117</v>
      </c>
      <c r="AB253" s="8">
        <v>2</v>
      </c>
      <c r="AC253" s="8">
        <v>10.87</v>
      </c>
      <c r="AD253" s="7">
        <v>0</v>
      </c>
      <c r="AE253" s="8">
        <v>1.02</v>
      </c>
      <c r="AF253" s="8">
        <v>2115</v>
      </c>
      <c r="AG253" s="8">
        <v>2</v>
      </c>
      <c r="AH253" s="8">
        <v>0</v>
      </c>
      <c r="AI253" s="8">
        <v>0</v>
      </c>
      <c r="AJ253" s="8">
        <v>0</v>
      </c>
      <c r="AK253" s="8">
        <v>6</v>
      </c>
      <c r="AL253" s="8">
        <v>2</v>
      </c>
      <c r="AM253" s="8">
        <v>0</v>
      </c>
      <c r="AN253" s="8">
        <v>0</v>
      </c>
      <c r="AO253" s="8">
        <v>413</v>
      </c>
      <c r="AP253" s="8">
        <v>236</v>
      </c>
      <c r="AQ253" s="8">
        <v>139</v>
      </c>
      <c r="AR253" s="8">
        <v>73</v>
      </c>
      <c r="AS253" s="8">
        <v>4</v>
      </c>
      <c r="AT253" s="8">
        <v>602</v>
      </c>
      <c r="AU253" s="8">
        <v>602</v>
      </c>
      <c r="AV253" s="8">
        <v>0</v>
      </c>
    </row>
    <row r="254" spans="1:48" x14ac:dyDescent="0.35">
      <c r="A254" s="4">
        <v>43354</v>
      </c>
      <c r="B254" s="5" t="s">
        <v>48</v>
      </c>
      <c r="C254" s="6" t="s">
        <v>99</v>
      </c>
      <c r="D254" s="5" t="s">
        <v>482</v>
      </c>
      <c r="E254" s="4">
        <v>43344</v>
      </c>
      <c r="F254" s="4">
        <v>43373</v>
      </c>
      <c r="G254" s="5" t="s">
        <v>49</v>
      </c>
      <c r="H254" s="6">
        <v>708222219377303</v>
      </c>
      <c r="I254" s="5" t="s">
        <v>294</v>
      </c>
      <c r="J254" s="6" t="s">
        <v>247</v>
      </c>
      <c r="K254" s="5" t="s">
        <v>531</v>
      </c>
      <c r="L254" s="4">
        <v>43344</v>
      </c>
      <c r="M254" s="4">
        <v>43373</v>
      </c>
      <c r="N254" s="5" t="s">
        <v>57</v>
      </c>
      <c r="O254" s="5"/>
      <c r="P254" s="5" t="s">
        <v>280</v>
      </c>
      <c r="Q254" s="5"/>
      <c r="R254" s="5"/>
      <c r="S254" s="5" t="s">
        <v>49</v>
      </c>
      <c r="T254" s="5" t="s">
        <v>473</v>
      </c>
      <c r="U254" s="6" t="s">
        <v>117</v>
      </c>
      <c r="V254" s="5" t="s">
        <v>579</v>
      </c>
      <c r="W254" s="5" t="s">
        <v>58</v>
      </c>
      <c r="X254" s="5" t="s">
        <v>282</v>
      </c>
      <c r="Y254" s="5" t="s">
        <v>283</v>
      </c>
      <c r="Z254" s="5" t="s">
        <v>284</v>
      </c>
      <c r="AA254" s="8">
        <v>210</v>
      </c>
      <c r="AB254" s="8">
        <v>2</v>
      </c>
      <c r="AC254" s="8">
        <v>0.49</v>
      </c>
      <c r="AD254" s="7">
        <v>0</v>
      </c>
      <c r="AE254" s="8">
        <v>1.02</v>
      </c>
      <c r="AF254" s="8">
        <v>209</v>
      </c>
      <c r="AG254" s="8">
        <v>2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44</v>
      </c>
      <c r="AP254" s="8">
        <v>27</v>
      </c>
      <c r="AQ254" s="8">
        <v>11</v>
      </c>
      <c r="AR254" s="8">
        <v>5</v>
      </c>
      <c r="AS254" s="8">
        <v>5</v>
      </c>
      <c r="AT254" s="8">
        <v>63</v>
      </c>
      <c r="AU254" s="8">
        <v>63</v>
      </c>
      <c r="AV254" s="8">
        <v>0</v>
      </c>
    </row>
    <row r="255" spans="1:48" x14ac:dyDescent="0.35">
      <c r="A255" s="4">
        <v>43350</v>
      </c>
      <c r="B255" s="5" t="s">
        <v>48</v>
      </c>
      <c r="C255" s="6" t="s">
        <v>99</v>
      </c>
      <c r="D255" s="5" t="s">
        <v>482</v>
      </c>
      <c r="E255" s="4">
        <v>43344</v>
      </c>
      <c r="F255" s="4">
        <v>43373</v>
      </c>
      <c r="G255" s="5" t="s">
        <v>49</v>
      </c>
      <c r="H255" s="6">
        <v>708222219377303</v>
      </c>
      <c r="I255" s="5" t="s">
        <v>294</v>
      </c>
      <c r="J255" s="6" t="s">
        <v>247</v>
      </c>
      <c r="K255" s="5" t="s">
        <v>531</v>
      </c>
      <c r="L255" s="4">
        <v>43344</v>
      </c>
      <c r="M255" s="4">
        <v>43373</v>
      </c>
      <c r="N255" s="5" t="s">
        <v>57</v>
      </c>
      <c r="O255" s="5"/>
      <c r="P255" s="5" t="s">
        <v>280</v>
      </c>
      <c r="Q255" s="5"/>
      <c r="R255" s="5"/>
      <c r="S255" s="5" t="s">
        <v>49</v>
      </c>
      <c r="T255" s="5" t="s">
        <v>473</v>
      </c>
      <c r="U255" s="6" t="s">
        <v>114</v>
      </c>
      <c r="V255" s="5" t="s">
        <v>672</v>
      </c>
      <c r="W255" s="5" t="s">
        <v>58</v>
      </c>
      <c r="X255" s="5" t="s">
        <v>282</v>
      </c>
      <c r="Y255" s="5" t="s">
        <v>283</v>
      </c>
      <c r="Z255" s="5" t="s">
        <v>284</v>
      </c>
      <c r="AA255" s="8">
        <v>91</v>
      </c>
      <c r="AB255" s="8">
        <v>0</v>
      </c>
      <c r="AC255" s="8">
        <v>0.2</v>
      </c>
      <c r="AD255" s="7">
        <v>0</v>
      </c>
      <c r="AE255" s="8">
        <v>1.01</v>
      </c>
      <c r="AF255" s="8">
        <v>91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23</v>
      </c>
      <c r="AP255" s="8">
        <v>14</v>
      </c>
      <c r="AQ255" s="8">
        <v>9</v>
      </c>
      <c r="AR255" s="8">
        <v>6</v>
      </c>
      <c r="AS255" s="8">
        <v>5</v>
      </c>
      <c r="AT255" s="8">
        <v>30</v>
      </c>
      <c r="AU255" s="8">
        <v>30</v>
      </c>
      <c r="AV255" s="8">
        <v>0</v>
      </c>
    </row>
    <row r="256" spans="1:48" x14ac:dyDescent="0.35">
      <c r="A256" s="4">
        <v>43350</v>
      </c>
      <c r="B256" s="5" t="s">
        <v>48</v>
      </c>
      <c r="C256" s="6" t="s">
        <v>99</v>
      </c>
      <c r="D256" s="5" t="s">
        <v>482</v>
      </c>
      <c r="E256" s="4">
        <v>43344</v>
      </c>
      <c r="F256" s="4">
        <v>43373</v>
      </c>
      <c r="G256" s="5" t="s">
        <v>49</v>
      </c>
      <c r="H256" s="6">
        <v>708222219377303</v>
      </c>
      <c r="I256" s="5" t="s">
        <v>294</v>
      </c>
      <c r="J256" s="6" t="s">
        <v>248</v>
      </c>
      <c r="K256" s="5" t="s">
        <v>532</v>
      </c>
      <c r="L256" s="4">
        <v>43344</v>
      </c>
      <c r="M256" s="4">
        <v>43373</v>
      </c>
      <c r="N256" s="5" t="s">
        <v>57</v>
      </c>
      <c r="O256" s="5"/>
      <c r="P256" s="5" t="s">
        <v>280</v>
      </c>
      <c r="Q256" s="5"/>
      <c r="R256" s="5"/>
      <c r="S256" s="5" t="s">
        <v>49</v>
      </c>
      <c r="T256" s="5" t="s">
        <v>473</v>
      </c>
      <c r="U256" s="6" t="s">
        <v>120</v>
      </c>
      <c r="V256" s="5" t="s">
        <v>671</v>
      </c>
      <c r="W256" s="5" t="s">
        <v>58</v>
      </c>
      <c r="X256" s="5" t="s">
        <v>282</v>
      </c>
      <c r="Y256" s="5" t="s">
        <v>283</v>
      </c>
      <c r="Z256" s="5" t="s">
        <v>284</v>
      </c>
      <c r="AA256" s="8">
        <v>30938</v>
      </c>
      <c r="AB256" s="8">
        <v>69</v>
      </c>
      <c r="AC256" s="8">
        <v>131.32999999999998</v>
      </c>
      <c r="AD256" s="7">
        <v>0</v>
      </c>
      <c r="AE256" s="8">
        <v>1.04</v>
      </c>
      <c r="AF256" s="8">
        <v>30179</v>
      </c>
      <c r="AG256" s="8">
        <v>50</v>
      </c>
      <c r="AH256" s="8">
        <v>0</v>
      </c>
      <c r="AI256" s="8">
        <v>0</v>
      </c>
      <c r="AJ256" s="8">
        <v>0</v>
      </c>
      <c r="AK256" s="8">
        <v>72</v>
      </c>
      <c r="AL256" s="8">
        <v>2</v>
      </c>
      <c r="AM256" s="8">
        <v>27</v>
      </c>
      <c r="AN256" s="8">
        <v>0</v>
      </c>
      <c r="AO256" s="8">
        <v>7684</v>
      </c>
      <c r="AP256" s="8">
        <v>4307</v>
      </c>
      <c r="AQ256" s="8">
        <v>3259</v>
      </c>
      <c r="AR256" s="8">
        <v>1593</v>
      </c>
      <c r="AS256" s="8">
        <v>5</v>
      </c>
      <c r="AT256" s="8">
        <v>9632</v>
      </c>
      <c r="AU256" s="8">
        <v>9632</v>
      </c>
      <c r="AV256" s="8">
        <v>0</v>
      </c>
    </row>
    <row r="257" spans="1:48" x14ac:dyDescent="0.35">
      <c r="A257" s="4">
        <v>43347</v>
      </c>
      <c r="B257" s="5" t="s">
        <v>48</v>
      </c>
      <c r="C257" s="6" t="s">
        <v>99</v>
      </c>
      <c r="D257" s="5" t="s">
        <v>482</v>
      </c>
      <c r="E257" s="4">
        <v>43344</v>
      </c>
      <c r="F257" s="4">
        <v>43373</v>
      </c>
      <c r="G257" s="5" t="s">
        <v>49</v>
      </c>
      <c r="H257" s="6">
        <v>708222219377303</v>
      </c>
      <c r="I257" s="5" t="s">
        <v>294</v>
      </c>
      <c r="J257" s="6" t="s">
        <v>248</v>
      </c>
      <c r="K257" s="5" t="s">
        <v>532</v>
      </c>
      <c r="L257" s="4">
        <v>43344</v>
      </c>
      <c r="M257" s="4">
        <v>43373</v>
      </c>
      <c r="N257" s="5" t="s">
        <v>57</v>
      </c>
      <c r="O257" s="5"/>
      <c r="P257" s="5" t="s">
        <v>280</v>
      </c>
      <c r="Q257" s="5"/>
      <c r="R257" s="5"/>
      <c r="S257" s="5" t="s">
        <v>49</v>
      </c>
      <c r="T257" s="5" t="s">
        <v>473</v>
      </c>
      <c r="U257" s="6" t="s">
        <v>115</v>
      </c>
      <c r="V257" s="5" t="s">
        <v>687</v>
      </c>
      <c r="W257" s="5" t="s">
        <v>58</v>
      </c>
      <c r="X257" s="5" t="s">
        <v>282</v>
      </c>
      <c r="Y257" s="5" t="s">
        <v>283</v>
      </c>
      <c r="Z257" s="5" t="s">
        <v>284</v>
      </c>
      <c r="AA257" s="8">
        <v>9902</v>
      </c>
      <c r="AB257" s="8">
        <v>48</v>
      </c>
      <c r="AC257" s="8">
        <v>54.71</v>
      </c>
      <c r="AD257" s="7">
        <v>0</v>
      </c>
      <c r="AE257" s="8">
        <v>1.01</v>
      </c>
      <c r="AF257" s="8">
        <v>9902</v>
      </c>
      <c r="AG257" s="8">
        <v>29</v>
      </c>
      <c r="AH257" s="8">
        <v>0</v>
      </c>
      <c r="AI257" s="8">
        <v>0</v>
      </c>
      <c r="AJ257" s="8">
        <v>0</v>
      </c>
      <c r="AK257" s="8">
        <v>4</v>
      </c>
      <c r="AL257" s="8">
        <v>0</v>
      </c>
      <c r="AM257" s="8">
        <v>2</v>
      </c>
      <c r="AN257" s="8">
        <v>0</v>
      </c>
      <c r="AO257" s="8">
        <v>2189</v>
      </c>
      <c r="AP257" s="8">
        <v>1056</v>
      </c>
      <c r="AQ257" s="8">
        <v>595</v>
      </c>
      <c r="AR257" s="8">
        <v>242</v>
      </c>
      <c r="AS257" s="8">
        <v>5</v>
      </c>
      <c r="AT257" s="8">
        <v>3591</v>
      </c>
      <c r="AU257" s="8">
        <v>3591</v>
      </c>
      <c r="AV257" s="8">
        <v>0</v>
      </c>
    </row>
    <row r="258" spans="1:48" x14ac:dyDescent="0.35">
      <c r="A258" s="4">
        <v>43353</v>
      </c>
      <c r="B258" s="5" t="s">
        <v>48</v>
      </c>
      <c r="C258" s="6" t="s">
        <v>99</v>
      </c>
      <c r="D258" s="5" t="s">
        <v>482</v>
      </c>
      <c r="E258" s="4">
        <v>43344</v>
      </c>
      <c r="F258" s="4">
        <v>43373</v>
      </c>
      <c r="G258" s="5" t="s">
        <v>49</v>
      </c>
      <c r="H258" s="6">
        <v>708222219377303</v>
      </c>
      <c r="I258" s="5" t="s">
        <v>294</v>
      </c>
      <c r="J258" s="6" t="s">
        <v>247</v>
      </c>
      <c r="K258" s="5" t="s">
        <v>531</v>
      </c>
      <c r="L258" s="4">
        <v>43344</v>
      </c>
      <c r="M258" s="4">
        <v>43373</v>
      </c>
      <c r="N258" s="5" t="s">
        <v>57</v>
      </c>
      <c r="O258" s="5"/>
      <c r="P258" s="5" t="s">
        <v>280</v>
      </c>
      <c r="Q258" s="5"/>
      <c r="R258" s="5"/>
      <c r="S258" s="5" t="s">
        <v>49</v>
      </c>
      <c r="T258" s="5" t="s">
        <v>473</v>
      </c>
      <c r="U258" s="6" t="s">
        <v>123</v>
      </c>
      <c r="V258" s="5" t="s">
        <v>670</v>
      </c>
      <c r="W258" s="5" t="s">
        <v>58</v>
      </c>
      <c r="X258" s="5" t="s">
        <v>282</v>
      </c>
      <c r="Y258" s="5" t="s">
        <v>283</v>
      </c>
      <c r="Z258" s="5" t="s">
        <v>284</v>
      </c>
      <c r="AA258" s="8">
        <v>1382</v>
      </c>
      <c r="AB258" s="8">
        <v>3</v>
      </c>
      <c r="AC258" s="8">
        <v>3.3899999999999997</v>
      </c>
      <c r="AD258" s="7">
        <v>0</v>
      </c>
      <c r="AE258" s="8">
        <v>1.02</v>
      </c>
      <c r="AF258" s="8">
        <v>1380</v>
      </c>
      <c r="AG258" s="8">
        <v>3</v>
      </c>
      <c r="AH258" s="8">
        <v>0</v>
      </c>
      <c r="AI258" s="8">
        <v>0</v>
      </c>
      <c r="AJ258" s="8">
        <v>0</v>
      </c>
      <c r="AK258" s="8">
        <v>3</v>
      </c>
      <c r="AL258" s="8">
        <v>0</v>
      </c>
      <c r="AM258" s="8">
        <v>0</v>
      </c>
      <c r="AN258" s="8">
        <v>0</v>
      </c>
      <c r="AO258" s="8">
        <v>312</v>
      </c>
      <c r="AP258" s="8">
        <v>192</v>
      </c>
      <c r="AQ258" s="8">
        <v>128</v>
      </c>
      <c r="AR258" s="8">
        <v>56</v>
      </c>
      <c r="AS258" s="8">
        <v>5</v>
      </c>
      <c r="AT258" s="8">
        <v>454</v>
      </c>
      <c r="AU258" s="8">
        <v>454</v>
      </c>
      <c r="AV258" s="8">
        <v>0</v>
      </c>
    </row>
    <row r="259" spans="1:48" x14ac:dyDescent="0.35">
      <c r="A259" s="4">
        <v>43356</v>
      </c>
      <c r="B259" s="5" t="s">
        <v>48</v>
      </c>
      <c r="C259" s="6" t="s">
        <v>99</v>
      </c>
      <c r="D259" s="5" t="s">
        <v>482</v>
      </c>
      <c r="E259" s="4">
        <v>43344</v>
      </c>
      <c r="F259" s="4">
        <v>43373</v>
      </c>
      <c r="G259" s="5" t="s">
        <v>49</v>
      </c>
      <c r="H259" s="6">
        <v>708222219377303</v>
      </c>
      <c r="I259" s="5" t="s">
        <v>294</v>
      </c>
      <c r="J259" s="6" t="s">
        <v>246</v>
      </c>
      <c r="K259" s="5" t="s">
        <v>530</v>
      </c>
      <c r="L259" s="4">
        <v>43344</v>
      </c>
      <c r="M259" s="4">
        <v>43373</v>
      </c>
      <c r="N259" s="5" t="s">
        <v>57</v>
      </c>
      <c r="O259" s="5"/>
      <c r="P259" s="5" t="s">
        <v>280</v>
      </c>
      <c r="Q259" s="5"/>
      <c r="R259" s="5"/>
      <c r="S259" s="5" t="s">
        <v>49</v>
      </c>
      <c r="T259" s="5" t="s">
        <v>473</v>
      </c>
      <c r="U259" s="6" t="s">
        <v>116</v>
      </c>
      <c r="V259" s="5" t="s">
        <v>685</v>
      </c>
      <c r="W259" s="5" t="s">
        <v>58</v>
      </c>
      <c r="X259" s="5" t="s">
        <v>282</v>
      </c>
      <c r="Y259" s="5" t="s">
        <v>283</v>
      </c>
      <c r="Z259" s="5" t="s">
        <v>284</v>
      </c>
      <c r="AA259" s="8">
        <v>3480</v>
      </c>
      <c r="AB259" s="8">
        <v>5</v>
      </c>
      <c r="AC259" s="8">
        <v>15.45</v>
      </c>
      <c r="AD259" s="7">
        <v>0</v>
      </c>
      <c r="AE259" s="8">
        <v>1.02</v>
      </c>
      <c r="AF259" s="8">
        <v>3473</v>
      </c>
      <c r="AG259" s="8">
        <v>5</v>
      </c>
      <c r="AH259" s="8">
        <v>0</v>
      </c>
      <c r="AI259" s="8">
        <v>0</v>
      </c>
      <c r="AJ259" s="8">
        <v>0</v>
      </c>
      <c r="AK259" s="8">
        <v>6</v>
      </c>
      <c r="AL259" s="8">
        <v>0</v>
      </c>
      <c r="AM259" s="8">
        <v>2</v>
      </c>
      <c r="AN259" s="8">
        <v>0</v>
      </c>
      <c r="AO259" s="8">
        <v>671</v>
      </c>
      <c r="AP259" s="8">
        <v>386</v>
      </c>
      <c r="AQ259" s="8">
        <v>251</v>
      </c>
      <c r="AR259" s="8">
        <v>121</v>
      </c>
      <c r="AS259" s="8">
        <v>4</v>
      </c>
      <c r="AT259" s="8">
        <v>936</v>
      </c>
      <c r="AU259" s="8">
        <v>936</v>
      </c>
      <c r="AV259" s="8">
        <v>0</v>
      </c>
    </row>
    <row r="260" spans="1:48" x14ac:dyDescent="0.35">
      <c r="A260" s="4">
        <v>43356</v>
      </c>
      <c r="B260" s="5" t="s">
        <v>48</v>
      </c>
      <c r="C260" s="6" t="s">
        <v>99</v>
      </c>
      <c r="D260" s="5" t="s">
        <v>482</v>
      </c>
      <c r="E260" s="4">
        <v>43344</v>
      </c>
      <c r="F260" s="4">
        <v>43373</v>
      </c>
      <c r="G260" s="5" t="s">
        <v>49</v>
      </c>
      <c r="H260" s="6">
        <v>708222219377303</v>
      </c>
      <c r="I260" s="5" t="s">
        <v>294</v>
      </c>
      <c r="J260" s="6" t="s">
        <v>246</v>
      </c>
      <c r="K260" s="5" t="s">
        <v>530</v>
      </c>
      <c r="L260" s="4">
        <v>43344</v>
      </c>
      <c r="M260" s="4">
        <v>43373</v>
      </c>
      <c r="N260" s="5" t="s">
        <v>57</v>
      </c>
      <c r="O260" s="5"/>
      <c r="P260" s="5" t="s">
        <v>280</v>
      </c>
      <c r="Q260" s="5"/>
      <c r="R260" s="5"/>
      <c r="S260" s="5" t="s">
        <v>49</v>
      </c>
      <c r="T260" s="5" t="s">
        <v>473</v>
      </c>
      <c r="U260" s="6" t="s">
        <v>113</v>
      </c>
      <c r="V260" s="5" t="s">
        <v>581</v>
      </c>
      <c r="W260" s="5" t="s">
        <v>58</v>
      </c>
      <c r="X260" s="5" t="s">
        <v>282</v>
      </c>
      <c r="Y260" s="5" t="s">
        <v>283</v>
      </c>
      <c r="Z260" s="5" t="s">
        <v>284</v>
      </c>
      <c r="AA260" s="8">
        <v>20656</v>
      </c>
      <c r="AB260" s="8">
        <v>85</v>
      </c>
      <c r="AC260" s="8">
        <v>106.42</v>
      </c>
      <c r="AD260" s="7">
        <v>0</v>
      </c>
      <c r="AE260" s="8">
        <v>1.04</v>
      </c>
      <c r="AF260" s="8">
        <v>20225</v>
      </c>
      <c r="AG260" s="8">
        <v>35</v>
      </c>
      <c r="AH260" s="8">
        <v>0</v>
      </c>
      <c r="AI260" s="8">
        <v>0</v>
      </c>
      <c r="AJ260" s="8">
        <v>0</v>
      </c>
      <c r="AK260" s="8">
        <v>3</v>
      </c>
      <c r="AL260" s="8">
        <v>2</v>
      </c>
      <c r="AM260" s="8">
        <v>0</v>
      </c>
      <c r="AN260" s="8">
        <v>0</v>
      </c>
      <c r="AO260" s="8">
        <v>5267</v>
      </c>
      <c r="AP260" s="8">
        <v>2875</v>
      </c>
      <c r="AQ260" s="8">
        <v>1597</v>
      </c>
      <c r="AR260" s="8">
        <v>544</v>
      </c>
      <c r="AS260" s="8">
        <v>5</v>
      </c>
      <c r="AT260" s="8">
        <v>8071</v>
      </c>
      <c r="AU260" s="8">
        <v>8071</v>
      </c>
      <c r="AV260" s="8">
        <v>0</v>
      </c>
    </row>
    <row r="261" spans="1:48" x14ac:dyDescent="0.35">
      <c r="A261" s="4">
        <v>43347</v>
      </c>
      <c r="B261" s="5" t="s">
        <v>48</v>
      </c>
      <c r="C261" s="6" t="s">
        <v>99</v>
      </c>
      <c r="D261" s="5" t="s">
        <v>482</v>
      </c>
      <c r="E261" s="4">
        <v>43344</v>
      </c>
      <c r="F261" s="4">
        <v>43373</v>
      </c>
      <c r="G261" s="5" t="s">
        <v>49</v>
      </c>
      <c r="H261" s="6">
        <v>708222219377303</v>
      </c>
      <c r="I261" s="5" t="s">
        <v>294</v>
      </c>
      <c r="J261" s="6" t="s">
        <v>248</v>
      </c>
      <c r="K261" s="5" t="s">
        <v>532</v>
      </c>
      <c r="L261" s="4">
        <v>43344</v>
      </c>
      <c r="M261" s="4">
        <v>43373</v>
      </c>
      <c r="N261" s="5" t="s">
        <v>57</v>
      </c>
      <c r="O261" s="5"/>
      <c r="P261" s="5" t="s">
        <v>280</v>
      </c>
      <c r="Q261" s="5"/>
      <c r="R261" s="5"/>
      <c r="S261" s="5" t="s">
        <v>49</v>
      </c>
      <c r="T261" s="5" t="s">
        <v>473</v>
      </c>
      <c r="U261" s="6" t="s">
        <v>121</v>
      </c>
      <c r="V261" s="5" t="s">
        <v>686</v>
      </c>
      <c r="W261" s="5" t="s">
        <v>58</v>
      </c>
      <c r="X261" s="5" t="s">
        <v>282</v>
      </c>
      <c r="Y261" s="5" t="s">
        <v>283</v>
      </c>
      <c r="Z261" s="5" t="s">
        <v>284</v>
      </c>
      <c r="AA261" s="8">
        <v>5147</v>
      </c>
      <c r="AB261" s="8">
        <v>7</v>
      </c>
      <c r="AC261" s="8">
        <v>19.220000000000002</v>
      </c>
      <c r="AD261" s="7">
        <v>0</v>
      </c>
      <c r="AE261" s="8">
        <v>1.02</v>
      </c>
      <c r="AF261" s="8">
        <v>5145</v>
      </c>
      <c r="AG261" s="8">
        <v>7</v>
      </c>
      <c r="AH261" s="8">
        <v>0</v>
      </c>
      <c r="AI261" s="8">
        <v>0</v>
      </c>
      <c r="AJ261" s="8">
        <v>0</v>
      </c>
      <c r="AK261" s="8">
        <v>11</v>
      </c>
      <c r="AL261" s="8">
        <v>2</v>
      </c>
      <c r="AM261" s="8">
        <v>3</v>
      </c>
      <c r="AN261" s="8">
        <v>0</v>
      </c>
      <c r="AO261" s="8">
        <v>856</v>
      </c>
      <c r="AP261" s="8">
        <v>474</v>
      </c>
      <c r="AQ261" s="8">
        <v>264</v>
      </c>
      <c r="AR261" s="8">
        <v>124</v>
      </c>
      <c r="AS261" s="8">
        <v>4</v>
      </c>
      <c r="AT261" s="8">
        <v>1248</v>
      </c>
      <c r="AU261" s="8">
        <v>1248</v>
      </c>
      <c r="AV261" s="8">
        <v>0</v>
      </c>
    </row>
    <row r="262" spans="1:48" x14ac:dyDescent="0.35">
      <c r="A262" s="4">
        <v>43348</v>
      </c>
      <c r="B262" s="5" t="s">
        <v>48</v>
      </c>
      <c r="C262" s="6" t="s">
        <v>99</v>
      </c>
      <c r="D262" s="5" t="s">
        <v>482</v>
      </c>
      <c r="E262" s="4">
        <v>43344</v>
      </c>
      <c r="F262" s="4">
        <v>43373</v>
      </c>
      <c r="G262" s="5" t="s">
        <v>49</v>
      </c>
      <c r="H262" s="6">
        <v>708222219377303</v>
      </c>
      <c r="I262" s="5" t="s">
        <v>294</v>
      </c>
      <c r="J262" s="6" t="s">
        <v>246</v>
      </c>
      <c r="K262" s="5" t="s">
        <v>530</v>
      </c>
      <c r="L262" s="4">
        <v>43344</v>
      </c>
      <c r="M262" s="4">
        <v>43373</v>
      </c>
      <c r="N262" s="5" t="s">
        <v>57</v>
      </c>
      <c r="O262" s="5"/>
      <c r="P262" s="5" t="s">
        <v>280</v>
      </c>
      <c r="Q262" s="5"/>
      <c r="R262" s="5"/>
      <c r="S262" s="5" t="s">
        <v>49</v>
      </c>
      <c r="T262" s="5" t="s">
        <v>473</v>
      </c>
      <c r="U262" s="6" t="s">
        <v>122</v>
      </c>
      <c r="V262" s="5" t="s">
        <v>684</v>
      </c>
      <c r="W262" s="5" t="s">
        <v>58</v>
      </c>
      <c r="X262" s="5" t="s">
        <v>282</v>
      </c>
      <c r="Y262" s="5" t="s">
        <v>283</v>
      </c>
      <c r="Z262" s="5" t="s">
        <v>284</v>
      </c>
      <c r="AA262" s="8">
        <v>10461</v>
      </c>
      <c r="AB262" s="8">
        <v>8</v>
      </c>
      <c r="AC262" s="8">
        <v>44.339999999999996</v>
      </c>
      <c r="AD262" s="7">
        <v>0</v>
      </c>
      <c r="AE262" s="8">
        <v>1.02</v>
      </c>
      <c r="AF262" s="8">
        <v>10436</v>
      </c>
      <c r="AG262" s="8">
        <v>8</v>
      </c>
      <c r="AH262" s="8">
        <v>0</v>
      </c>
      <c r="AI262" s="8">
        <v>0</v>
      </c>
      <c r="AJ262" s="8">
        <v>0</v>
      </c>
      <c r="AK262" s="8">
        <v>20</v>
      </c>
      <c r="AL262" s="8">
        <v>3</v>
      </c>
      <c r="AM262" s="8">
        <v>4</v>
      </c>
      <c r="AN262" s="8">
        <v>0</v>
      </c>
      <c r="AO262" s="8">
        <v>2854</v>
      </c>
      <c r="AP262" s="8">
        <v>1649</v>
      </c>
      <c r="AQ262" s="8">
        <v>1284</v>
      </c>
      <c r="AR262" s="8">
        <v>577</v>
      </c>
      <c r="AS262" s="8">
        <v>5</v>
      </c>
      <c r="AT262" s="8">
        <v>3555</v>
      </c>
      <c r="AU262" s="8">
        <v>3555</v>
      </c>
      <c r="AV262" s="8">
        <v>0</v>
      </c>
    </row>
    <row r="263" spans="1:48" x14ac:dyDescent="0.35">
      <c r="A263" s="4">
        <v>43350</v>
      </c>
      <c r="B263" s="5" t="s">
        <v>48</v>
      </c>
      <c r="C263" s="6" t="s">
        <v>99</v>
      </c>
      <c r="D263" s="5" t="s">
        <v>482</v>
      </c>
      <c r="E263" s="4">
        <v>43344</v>
      </c>
      <c r="F263" s="4">
        <v>43373</v>
      </c>
      <c r="G263" s="5" t="s">
        <v>49</v>
      </c>
      <c r="H263" s="6">
        <v>708222219377303</v>
      </c>
      <c r="I263" s="5" t="s">
        <v>294</v>
      </c>
      <c r="J263" s="6" t="s">
        <v>247</v>
      </c>
      <c r="K263" s="5" t="s">
        <v>531</v>
      </c>
      <c r="L263" s="4">
        <v>43344</v>
      </c>
      <c r="M263" s="4">
        <v>43373</v>
      </c>
      <c r="N263" s="5" t="s">
        <v>57</v>
      </c>
      <c r="O263" s="5"/>
      <c r="P263" s="5" t="s">
        <v>280</v>
      </c>
      <c r="Q263" s="5"/>
      <c r="R263" s="5"/>
      <c r="S263" s="5" t="s">
        <v>49</v>
      </c>
      <c r="T263" s="5" t="s">
        <v>473</v>
      </c>
      <c r="U263" s="6" t="s">
        <v>117</v>
      </c>
      <c r="V263" s="5" t="s">
        <v>579</v>
      </c>
      <c r="W263" s="5" t="s">
        <v>58</v>
      </c>
      <c r="X263" s="5" t="s">
        <v>282</v>
      </c>
      <c r="Y263" s="5" t="s">
        <v>283</v>
      </c>
      <c r="Z263" s="5" t="s">
        <v>284</v>
      </c>
      <c r="AA263" s="8">
        <v>190</v>
      </c>
      <c r="AB263" s="8">
        <v>0</v>
      </c>
      <c r="AC263" s="8">
        <v>0.34</v>
      </c>
      <c r="AD263" s="7">
        <v>0</v>
      </c>
      <c r="AE263" s="8">
        <v>1.02</v>
      </c>
      <c r="AF263" s="8">
        <v>189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41</v>
      </c>
      <c r="AP263" s="8">
        <v>23</v>
      </c>
      <c r="AQ263" s="8">
        <v>15</v>
      </c>
      <c r="AR263" s="8">
        <v>3</v>
      </c>
      <c r="AS263" s="8">
        <v>5</v>
      </c>
      <c r="AT263" s="8">
        <v>74</v>
      </c>
      <c r="AU263" s="8">
        <v>74</v>
      </c>
      <c r="AV263" s="8">
        <v>0</v>
      </c>
    </row>
    <row r="264" spans="1:48" x14ac:dyDescent="0.35">
      <c r="A264" s="4">
        <v>43349</v>
      </c>
      <c r="B264" s="5" t="s">
        <v>48</v>
      </c>
      <c r="C264" s="6" t="s">
        <v>99</v>
      </c>
      <c r="D264" s="5" t="s">
        <v>482</v>
      </c>
      <c r="E264" s="4">
        <v>43344</v>
      </c>
      <c r="F264" s="4">
        <v>43373</v>
      </c>
      <c r="G264" s="5" t="s">
        <v>49</v>
      </c>
      <c r="H264" s="6">
        <v>708222219377303</v>
      </c>
      <c r="I264" s="5" t="s">
        <v>294</v>
      </c>
      <c r="J264" s="6" t="s">
        <v>247</v>
      </c>
      <c r="K264" s="5" t="s">
        <v>531</v>
      </c>
      <c r="L264" s="4">
        <v>43344</v>
      </c>
      <c r="M264" s="4">
        <v>43373</v>
      </c>
      <c r="N264" s="5" t="s">
        <v>57</v>
      </c>
      <c r="O264" s="5"/>
      <c r="P264" s="5" t="s">
        <v>280</v>
      </c>
      <c r="Q264" s="5"/>
      <c r="R264" s="5"/>
      <c r="S264" s="5" t="s">
        <v>49</v>
      </c>
      <c r="T264" s="5" t="s">
        <v>473</v>
      </c>
      <c r="U264" s="6" t="s">
        <v>114</v>
      </c>
      <c r="V264" s="5" t="s">
        <v>672</v>
      </c>
      <c r="W264" s="5" t="s">
        <v>58</v>
      </c>
      <c r="X264" s="5" t="s">
        <v>282</v>
      </c>
      <c r="Y264" s="5" t="s">
        <v>283</v>
      </c>
      <c r="Z264" s="5" t="s">
        <v>284</v>
      </c>
      <c r="AA264" s="8">
        <v>18</v>
      </c>
      <c r="AB264" s="8">
        <v>0</v>
      </c>
      <c r="AC264" s="8">
        <v>0.04</v>
      </c>
      <c r="AD264" s="7">
        <v>0</v>
      </c>
      <c r="AE264" s="8">
        <v>1.01</v>
      </c>
      <c r="AF264" s="8">
        <v>18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4</v>
      </c>
      <c r="AP264" s="8">
        <v>4</v>
      </c>
      <c r="AQ264" s="8">
        <v>3</v>
      </c>
      <c r="AR264" s="8">
        <v>2</v>
      </c>
      <c r="AS264" s="8">
        <v>8</v>
      </c>
      <c r="AT264" s="8">
        <v>7</v>
      </c>
      <c r="AU264" s="8">
        <v>7</v>
      </c>
      <c r="AV264" s="8">
        <v>0</v>
      </c>
    </row>
    <row r="265" spans="1:48" x14ac:dyDescent="0.35">
      <c r="A265" s="4">
        <v>43348</v>
      </c>
      <c r="B265" s="5" t="s">
        <v>48</v>
      </c>
      <c r="C265" s="6" t="s">
        <v>99</v>
      </c>
      <c r="D265" s="5" t="s">
        <v>482</v>
      </c>
      <c r="E265" s="4">
        <v>43344</v>
      </c>
      <c r="F265" s="4">
        <v>43373</v>
      </c>
      <c r="G265" s="5" t="s">
        <v>49</v>
      </c>
      <c r="H265" s="6">
        <v>708222219377303</v>
      </c>
      <c r="I265" s="5" t="s">
        <v>294</v>
      </c>
      <c r="J265" s="6" t="s">
        <v>248</v>
      </c>
      <c r="K265" s="5" t="s">
        <v>532</v>
      </c>
      <c r="L265" s="4">
        <v>43344</v>
      </c>
      <c r="M265" s="4">
        <v>43373</v>
      </c>
      <c r="N265" s="5" t="s">
        <v>57</v>
      </c>
      <c r="O265" s="5"/>
      <c r="P265" s="5" t="s">
        <v>280</v>
      </c>
      <c r="Q265" s="5"/>
      <c r="R265" s="5"/>
      <c r="S265" s="5" t="s">
        <v>49</v>
      </c>
      <c r="T265" s="5" t="s">
        <v>473</v>
      </c>
      <c r="U265" s="6" t="s">
        <v>118</v>
      </c>
      <c r="V265" s="5" t="s">
        <v>688</v>
      </c>
      <c r="W265" s="5" t="s">
        <v>58</v>
      </c>
      <c r="X265" s="5" t="s">
        <v>282</v>
      </c>
      <c r="Y265" s="5" t="s">
        <v>283</v>
      </c>
      <c r="Z265" s="5" t="s">
        <v>284</v>
      </c>
      <c r="AA265" s="8">
        <v>637</v>
      </c>
      <c r="AB265" s="8">
        <v>3</v>
      </c>
      <c r="AC265" s="8">
        <v>3.5</v>
      </c>
      <c r="AD265" s="7">
        <v>0</v>
      </c>
      <c r="AE265" s="8">
        <v>1.03</v>
      </c>
      <c r="AF265" s="8">
        <v>629</v>
      </c>
      <c r="AG265" s="8">
        <v>2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116</v>
      </c>
      <c r="AP265" s="8">
        <v>49</v>
      </c>
      <c r="AQ265" s="8">
        <v>33</v>
      </c>
      <c r="AR265" s="8">
        <v>23</v>
      </c>
      <c r="AS265" s="8">
        <v>4</v>
      </c>
      <c r="AT265" s="8">
        <v>183</v>
      </c>
      <c r="AU265" s="8">
        <v>183</v>
      </c>
      <c r="AV265" s="8">
        <v>0</v>
      </c>
    </row>
    <row r="266" spans="1:48" x14ac:dyDescent="0.35">
      <c r="A266" s="4">
        <v>43354</v>
      </c>
      <c r="B266" s="5" t="s">
        <v>48</v>
      </c>
      <c r="C266" s="6" t="s">
        <v>99</v>
      </c>
      <c r="D266" s="5" t="s">
        <v>482</v>
      </c>
      <c r="E266" s="4">
        <v>43344</v>
      </c>
      <c r="F266" s="4">
        <v>43373</v>
      </c>
      <c r="G266" s="5" t="s">
        <v>49</v>
      </c>
      <c r="H266" s="6">
        <v>708222219377303</v>
      </c>
      <c r="I266" s="5" t="s">
        <v>294</v>
      </c>
      <c r="J266" s="6" t="s">
        <v>248</v>
      </c>
      <c r="K266" s="5" t="s">
        <v>532</v>
      </c>
      <c r="L266" s="4">
        <v>43344</v>
      </c>
      <c r="M266" s="4">
        <v>43373</v>
      </c>
      <c r="N266" s="5" t="s">
        <v>57</v>
      </c>
      <c r="O266" s="5"/>
      <c r="P266" s="5" t="s">
        <v>280</v>
      </c>
      <c r="Q266" s="5"/>
      <c r="R266" s="5"/>
      <c r="S266" s="5" t="s">
        <v>49</v>
      </c>
      <c r="T266" s="5" t="s">
        <v>473</v>
      </c>
      <c r="U266" s="6" t="s">
        <v>115</v>
      </c>
      <c r="V266" s="5" t="s">
        <v>687</v>
      </c>
      <c r="W266" s="5" t="s">
        <v>58</v>
      </c>
      <c r="X266" s="5" t="s">
        <v>282</v>
      </c>
      <c r="Y266" s="5" t="s">
        <v>283</v>
      </c>
      <c r="Z266" s="5" t="s">
        <v>284</v>
      </c>
      <c r="AA266" s="8">
        <v>6467</v>
      </c>
      <c r="AB266" s="8">
        <v>36</v>
      </c>
      <c r="AC266" s="8">
        <v>31.810000000000002</v>
      </c>
      <c r="AD266" s="7">
        <v>0</v>
      </c>
      <c r="AE266" s="8">
        <v>1.05</v>
      </c>
      <c r="AF266" s="8">
        <v>6273</v>
      </c>
      <c r="AG266" s="8">
        <v>18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1308</v>
      </c>
      <c r="AP266" s="8">
        <v>621</v>
      </c>
      <c r="AQ266" s="8">
        <v>360</v>
      </c>
      <c r="AR266" s="8">
        <v>186</v>
      </c>
      <c r="AS266" s="8">
        <v>5</v>
      </c>
      <c r="AT266" s="8">
        <v>2130</v>
      </c>
      <c r="AU266" s="8">
        <v>2130</v>
      </c>
      <c r="AV266" s="8">
        <v>0</v>
      </c>
    </row>
    <row r="267" spans="1:48" x14ac:dyDescent="0.35">
      <c r="A267" s="4">
        <v>43348</v>
      </c>
      <c r="B267" s="5" t="s">
        <v>48</v>
      </c>
      <c r="C267" s="6" t="s">
        <v>99</v>
      </c>
      <c r="D267" s="5" t="s">
        <v>482</v>
      </c>
      <c r="E267" s="4">
        <v>43344</v>
      </c>
      <c r="F267" s="4">
        <v>43373</v>
      </c>
      <c r="G267" s="5" t="s">
        <v>49</v>
      </c>
      <c r="H267" s="6">
        <v>708222219377303</v>
      </c>
      <c r="I267" s="5" t="s">
        <v>294</v>
      </c>
      <c r="J267" s="6" t="s">
        <v>248</v>
      </c>
      <c r="K267" s="5" t="s">
        <v>532</v>
      </c>
      <c r="L267" s="4">
        <v>43344</v>
      </c>
      <c r="M267" s="4">
        <v>43373</v>
      </c>
      <c r="N267" s="5" t="s">
        <v>57</v>
      </c>
      <c r="O267" s="5"/>
      <c r="P267" s="5" t="s">
        <v>280</v>
      </c>
      <c r="Q267" s="5"/>
      <c r="R267" s="5"/>
      <c r="S267" s="5" t="s">
        <v>49</v>
      </c>
      <c r="T267" s="5" t="s">
        <v>473</v>
      </c>
      <c r="U267" s="6" t="s">
        <v>120</v>
      </c>
      <c r="V267" s="5" t="s">
        <v>671</v>
      </c>
      <c r="W267" s="5" t="s">
        <v>58</v>
      </c>
      <c r="X267" s="5" t="s">
        <v>282</v>
      </c>
      <c r="Y267" s="5" t="s">
        <v>283</v>
      </c>
      <c r="Z267" s="5" t="s">
        <v>284</v>
      </c>
      <c r="AA267" s="8">
        <v>23513</v>
      </c>
      <c r="AB267" s="8">
        <v>115</v>
      </c>
      <c r="AC267" s="8">
        <v>129.56</v>
      </c>
      <c r="AD267" s="7">
        <v>0</v>
      </c>
      <c r="AE267" s="8">
        <v>1.06</v>
      </c>
      <c r="AF267" s="8">
        <v>22596</v>
      </c>
      <c r="AG267" s="8">
        <v>56</v>
      </c>
      <c r="AH267" s="8">
        <v>0</v>
      </c>
      <c r="AI267" s="8">
        <v>0</v>
      </c>
      <c r="AJ267" s="8">
        <v>0</v>
      </c>
      <c r="AK267" s="8">
        <v>5</v>
      </c>
      <c r="AL267" s="8">
        <v>0</v>
      </c>
      <c r="AM267" s="8">
        <v>0</v>
      </c>
      <c r="AN267" s="8">
        <v>0</v>
      </c>
      <c r="AO267" s="8">
        <v>5866</v>
      </c>
      <c r="AP267" s="8">
        <v>2787</v>
      </c>
      <c r="AQ267" s="8">
        <v>1958</v>
      </c>
      <c r="AR267" s="8">
        <v>1055</v>
      </c>
      <c r="AS267" s="8">
        <v>5</v>
      </c>
      <c r="AT267" s="8">
        <v>7898</v>
      </c>
      <c r="AU267" s="8">
        <v>7898</v>
      </c>
      <c r="AV267" s="8">
        <v>0</v>
      </c>
    </row>
    <row r="268" spans="1:48" x14ac:dyDescent="0.35">
      <c r="A268" s="4">
        <v>43352</v>
      </c>
      <c r="B268" s="5" t="s">
        <v>48</v>
      </c>
      <c r="C268" s="6" t="s">
        <v>99</v>
      </c>
      <c r="D268" s="5" t="s">
        <v>482</v>
      </c>
      <c r="E268" s="4">
        <v>43344</v>
      </c>
      <c r="F268" s="4">
        <v>43373</v>
      </c>
      <c r="G268" s="5" t="s">
        <v>49</v>
      </c>
      <c r="H268" s="6">
        <v>708222219377303</v>
      </c>
      <c r="I268" s="5" t="s">
        <v>294</v>
      </c>
      <c r="J268" s="6" t="s">
        <v>247</v>
      </c>
      <c r="K268" s="5" t="s">
        <v>531</v>
      </c>
      <c r="L268" s="4">
        <v>43344</v>
      </c>
      <c r="M268" s="4">
        <v>43373</v>
      </c>
      <c r="N268" s="5" t="s">
        <v>57</v>
      </c>
      <c r="O268" s="5"/>
      <c r="P268" s="5" t="s">
        <v>280</v>
      </c>
      <c r="Q268" s="5"/>
      <c r="R268" s="5"/>
      <c r="S268" s="5" t="s">
        <v>49</v>
      </c>
      <c r="T268" s="5" t="s">
        <v>473</v>
      </c>
      <c r="U268" s="6" t="s">
        <v>123</v>
      </c>
      <c r="V268" s="5" t="s">
        <v>670</v>
      </c>
      <c r="W268" s="5" t="s">
        <v>58</v>
      </c>
      <c r="X268" s="5" t="s">
        <v>282</v>
      </c>
      <c r="Y268" s="5" t="s">
        <v>283</v>
      </c>
      <c r="Z268" s="5" t="s">
        <v>284</v>
      </c>
      <c r="AA268" s="8">
        <v>1197</v>
      </c>
      <c r="AB268" s="8">
        <v>3</v>
      </c>
      <c r="AC268" s="8">
        <v>2.6599999999999997</v>
      </c>
      <c r="AD268" s="7">
        <v>0</v>
      </c>
      <c r="AE268" s="8">
        <v>1.02</v>
      </c>
      <c r="AF268" s="8">
        <v>1193</v>
      </c>
      <c r="AG268" s="8">
        <v>3</v>
      </c>
      <c r="AH268" s="8">
        <v>0</v>
      </c>
      <c r="AI268" s="8">
        <v>0</v>
      </c>
      <c r="AJ268" s="8">
        <v>0</v>
      </c>
      <c r="AK268" s="8">
        <v>3</v>
      </c>
      <c r="AL268" s="8">
        <v>0</v>
      </c>
      <c r="AM268" s="8">
        <v>0</v>
      </c>
      <c r="AN268" s="8">
        <v>0</v>
      </c>
      <c r="AO268" s="8">
        <v>303</v>
      </c>
      <c r="AP268" s="8">
        <v>208</v>
      </c>
      <c r="AQ268" s="8">
        <v>132</v>
      </c>
      <c r="AR268" s="8">
        <v>64</v>
      </c>
      <c r="AS268" s="8">
        <v>5</v>
      </c>
      <c r="AT268" s="8">
        <v>422</v>
      </c>
      <c r="AU268" s="8">
        <v>422</v>
      </c>
      <c r="AV268" s="8">
        <v>0</v>
      </c>
    </row>
    <row r="269" spans="1:48" x14ac:dyDescent="0.35">
      <c r="A269" s="4">
        <v>43356</v>
      </c>
      <c r="B269" s="5" t="s">
        <v>48</v>
      </c>
      <c r="C269" s="6" t="s">
        <v>99</v>
      </c>
      <c r="D269" s="5" t="s">
        <v>482</v>
      </c>
      <c r="E269" s="4">
        <v>43344</v>
      </c>
      <c r="F269" s="4">
        <v>43373</v>
      </c>
      <c r="G269" s="5" t="s">
        <v>49</v>
      </c>
      <c r="H269" s="6">
        <v>708222219377303</v>
      </c>
      <c r="I269" s="5" t="s">
        <v>294</v>
      </c>
      <c r="J269" s="6" t="s">
        <v>246</v>
      </c>
      <c r="K269" s="5" t="s">
        <v>530</v>
      </c>
      <c r="L269" s="4">
        <v>43344</v>
      </c>
      <c r="M269" s="4">
        <v>43373</v>
      </c>
      <c r="N269" s="5" t="s">
        <v>57</v>
      </c>
      <c r="O269" s="5"/>
      <c r="P269" s="5" t="s">
        <v>280</v>
      </c>
      <c r="Q269" s="5"/>
      <c r="R269" s="5"/>
      <c r="S269" s="5" t="s">
        <v>49</v>
      </c>
      <c r="T269" s="5" t="s">
        <v>473</v>
      </c>
      <c r="U269" s="6" t="s">
        <v>116</v>
      </c>
      <c r="V269" s="5" t="s">
        <v>685</v>
      </c>
      <c r="W269" s="5" t="s">
        <v>58</v>
      </c>
      <c r="X269" s="5" t="s">
        <v>282</v>
      </c>
      <c r="Y269" s="5" t="s">
        <v>283</v>
      </c>
      <c r="Z269" s="5" t="s">
        <v>284</v>
      </c>
      <c r="AA269" s="8">
        <v>580</v>
      </c>
      <c r="AB269" s="8">
        <v>0</v>
      </c>
      <c r="AC269" s="8">
        <v>2.25</v>
      </c>
      <c r="AD269" s="7">
        <v>0</v>
      </c>
      <c r="AE269" s="8">
        <v>1.03</v>
      </c>
      <c r="AF269" s="8">
        <v>570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112</v>
      </c>
      <c r="AP269" s="8">
        <v>50</v>
      </c>
      <c r="AQ269" s="8">
        <v>25</v>
      </c>
      <c r="AR269" s="8">
        <v>18</v>
      </c>
      <c r="AS269" s="8">
        <v>5</v>
      </c>
      <c r="AT269" s="8">
        <v>168</v>
      </c>
      <c r="AU269" s="8">
        <v>168</v>
      </c>
      <c r="AV269" s="8">
        <v>0</v>
      </c>
    </row>
    <row r="270" spans="1:48" x14ac:dyDescent="0.35">
      <c r="A270" s="4">
        <v>43348</v>
      </c>
      <c r="B270" s="5" t="s">
        <v>48</v>
      </c>
      <c r="C270" s="6" t="s">
        <v>99</v>
      </c>
      <c r="D270" s="5" t="s">
        <v>482</v>
      </c>
      <c r="E270" s="4">
        <v>43344</v>
      </c>
      <c r="F270" s="4">
        <v>43373</v>
      </c>
      <c r="G270" s="5" t="s">
        <v>49</v>
      </c>
      <c r="H270" s="6">
        <v>708222219377303</v>
      </c>
      <c r="I270" s="5" t="s">
        <v>294</v>
      </c>
      <c r="J270" s="6" t="s">
        <v>248</v>
      </c>
      <c r="K270" s="5" t="s">
        <v>532</v>
      </c>
      <c r="L270" s="4">
        <v>43344</v>
      </c>
      <c r="M270" s="4">
        <v>43373</v>
      </c>
      <c r="N270" s="5" t="s">
        <v>57</v>
      </c>
      <c r="O270" s="5"/>
      <c r="P270" s="5" t="s">
        <v>280</v>
      </c>
      <c r="Q270" s="5"/>
      <c r="R270" s="5"/>
      <c r="S270" s="5" t="s">
        <v>49</v>
      </c>
      <c r="T270" s="5" t="s">
        <v>473</v>
      </c>
      <c r="U270" s="6" t="s">
        <v>121</v>
      </c>
      <c r="V270" s="5" t="s">
        <v>686</v>
      </c>
      <c r="W270" s="5" t="s">
        <v>58</v>
      </c>
      <c r="X270" s="5" t="s">
        <v>282</v>
      </c>
      <c r="Y270" s="5" t="s">
        <v>283</v>
      </c>
      <c r="Z270" s="5" t="s">
        <v>284</v>
      </c>
      <c r="AA270" s="8">
        <v>1564</v>
      </c>
      <c r="AB270" s="8">
        <v>4</v>
      </c>
      <c r="AC270" s="8">
        <v>5.93</v>
      </c>
      <c r="AD270" s="7">
        <v>0</v>
      </c>
      <c r="AE270" s="8">
        <v>1.08</v>
      </c>
      <c r="AF270" s="8">
        <v>1470</v>
      </c>
      <c r="AG270" s="8">
        <v>2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218</v>
      </c>
      <c r="AP270" s="8">
        <v>90</v>
      </c>
      <c r="AQ270" s="8">
        <v>59</v>
      </c>
      <c r="AR270" s="8">
        <v>46</v>
      </c>
      <c r="AS270" s="8">
        <v>4</v>
      </c>
      <c r="AT270" s="8">
        <v>353</v>
      </c>
      <c r="AU270" s="8">
        <v>353</v>
      </c>
      <c r="AV270" s="8">
        <v>0</v>
      </c>
    </row>
    <row r="271" spans="1:48" x14ac:dyDescent="0.35">
      <c r="A271" s="4">
        <v>43356</v>
      </c>
      <c r="B271" s="5" t="s">
        <v>48</v>
      </c>
      <c r="C271" s="6" t="s">
        <v>99</v>
      </c>
      <c r="D271" s="5" t="s">
        <v>482</v>
      </c>
      <c r="E271" s="4">
        <v>43344</v>
      </c>
      <c r="F271" s="4">
        <v>43373</v>
      </c>
      <c r="G271" s="5" t="s">
        <v>49</v>
      </c>
      <c r="H271" s="6">
        <v>708222219377303</v>
      </c>
      <c r="I271" s="5" t="s">
        <v>294</v>
      </c>
      <c r="J271" s="6" t="s">
        <v>246</v>
      </c>
      <c r="K271" s="5" t="s">
        <v>530</v>
      </c>
      <c r="L271" s="4">
        <v>43344</v>
      </c>
      <c r="M271" s="4">
        <v>43373</v>
      </c>
      <c r="N271" s="5" t="s">
        <v>57</v>
      </c>
      <c r="O271" s="5"/>
      <c r="P271" s="5" t="s">
        <v>280</v>
      </c>
      <c r="Q271" s="5"/>
      <c r="R271" s="5"/>
      <c r="S271" s="5" t="s">
        <v>49</v>
      </c>
      <c r="T271" s="5" t="s">
        <v>473</v>
      </c>
      <c r="U271" s="6" t="s">
        <v>113</v>
      </c>
      <c r="V271" s="5" t="s">
        <v>581</v>
      </c>
      <c r="W271" s="5" t="s">
        <v>58</v>
      </c>
      <c r="X271" s="5" t="s">
        <v>282</v>
      </c>
      <c r="Y271" s="5" t="s">
        <v>283</v>
      </c>
      <c r="Z271" s="5" t="s">
        <v>284</v>
      </c>
      <c r="AA271" s="8">
        <v>29977</v>
      </c>
      <c r="AB271" s="8">
        <v>122</v>
      </c>
      <c r="AC271" s="8">
        <v>158.56</v>
      </c>
      <c r="AD271" s="7">
        <v>0</v>
      </c>
      <c r="AE271" s="8">
        <v>1.05</v>
      </c>
      <c r="AF271" s="8">
        <v>28838</v>
      </c>
      <c r="AG271" s="8">
        <v>67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7670</v>
      </c>
      <c r="AP271" s="8">
        <v>4108</v>
      </c>
      <c r="AQ271" s="8">
        <v>2262</v>
      </c>
      <c r="AR271" s="8">
        <v>788</v>
      </c>
      <c r="AS271" s="8">
        <v>5</v>
      </c>
      <c r="AT271" s="8">
        <v>11873</v>
      </c>
      <c r="AU271" s="8">
        <v>11873</v>
      </c>
      <c r="AV271" s="8">
        <v>0</v>
      </c>
    </row>
    <row r="272" spans="1:48" x14ac:dyDescent="0.35">
      <c r="A272" s="4">
        <v>43347</v>
      </c>
      <c r="B272" s="5" t="s">
        <v>48</v>
      </c>
      <c r="C272" s="6" t="s">
        <v>99</v>
      </c>
      <c r="D272" s="5" t="s">
        <v>482</v>
      </c>
      <c r="E272" s="4">
        <v>43344</v>
      </c>
      <c r="F272" s="4">
        <v>43373</v>
      </c>
      <c r="G272" s="5" t="s">
        <v>49</v>
      </c>
      <c r="H272" s="6">
        <v>708222219377303</v>
      </c>
      <c r="I272" s="5" t="s">
        <v>294</v>
      </c>
      <c r="J272" s="6" t="s">
        <v>246</v>
      </c>
      <c r="K272" s="5" t="s">
        <v>530</v>
      </c>
      <c r="L272" s="4">
        <v>43344</v>
      </c>
      <c r="M272" s="4">
        <v>43373</v>
      </c>
      <c r="N272" s="5" t="s">
        <v>57</v>
      </c>
      <c r="O272" s="5"/>
      <c r="P272" s="5" t="s">
        <v>280</v>
      </c>
      <c r="Q272" s="5"/>
      <c r="R272" s="5"/>
      <c r="S272" s="5" t="s">
        <v>49</v>
      </c>
      <c r="T272" s="5" t="s">
        <v>473</v>
      </c>
      <c r="U272" s="6" t="s">
        <v>122</v>
      </c>
      <c r="V272" s="5" t="s">
        <v>684</v>
      </c>
      <c r="W272" s="5" t="s">
        <v>58</v>
      </c>
      <c r="X272" s="5" t="s">
        <v>282</v>
      </c>
      <c r="Y272" s="5" t="s">
        <v>283</v>
      </c>
      <c r="Z272" s="5" t="s">
        <v>284</v>
      </c>
      <c r="AA272" s="8">
        <v>985</v>
      </c>
      <c r="AB272" s="8">
        <v>4</v>
      </c>
      <c r="AC272" s="8">
        <v>3.55</v>
      </c>
      <c r="AD272" s="7">
        <v>0</v>
      </c>
      <c r="AE272" s="8">
        <v>1.05</v>
      </c>
      <c r="AF272" s="8">
        <v>954</v>
      </c>
      <c r="AG272" s="8">
        <v>3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176</v>
      </c>
      <c r="AP272" s="8">
        <v>78</v>
      </c>
      <c r="AQ272" s="8">
        <v>58</v>
      </c>
      <c r="AR272" s="8">
        <v>42</v>
      </c>
      <c r="AS272" s="8">
        <v>5</v>
      </c>
      <c r="AT272" s="8">
        <v>253</v>
      </c>
      <c r="AU272" s="8">
        <v>253</v>
      </c>
      <c r="AV272" s="8">
        <v>0</v>
      </c>
    </row>
    <row r="273" spans="1:48" x14ac:dyDescent="0.35">
      <c r="A273" s="4">
        <v>43351</v>
      </c>
      <c r="B273" s="5" t="s">
        <v>59</v>
      </c>
      <c r="C273" s="6" t="s">
        <v>96</v>
      </c>
      <c r="D273" s="5" t="s">
        <v>481</v>
      </c>
      <c r="E273" s="4">
        <v>43344</v>
      </c>
      <c r="F273" s="4">
        <v>43373</v>
      </c>
      <c r="G273" s="5" t="s">
        <v>49</v>
      </c>
      <c r="H273" s="6">
        <v>708222219377303</v>
      </c>
      <c r="I273" s="5" t="s">
        <v>294</v>
      </c>
      <c r="J273" s="6" t="s">
        <v>249</v>
      </c>
      <c r="K273" s="5" t="s">
        <v>533</v>
      </c>
      <c r="L273" s="4">
        <v>43344</v>
      </c>
      <c r="M273" s="4">
        <v>43373</v>
      </c>
      <c r="N273" s="5" t="s">
        <v>57</v>
      </c>
      <c r="O273" s="5"/>
      <c r="P273" s="5" t="s">
        <v>280</v>
      </c>
      <c r="Q273" s="5"/>
      <c r="R273" s="5"/>
      <c r="S273" s="5" t="s">
        <v>49</v>
      </c>
      <c r="T273" s="5" t="s">
        <v>473</v>
      </c>
      <c r="U273" s="6" t="s">
        <v>124</v>
      </c>
      <c r="V273" s="5" t="s">
        <v>576</v>
      </c>
      <c r="W273" s="5" t="s">
        <v>58</v>
      </c>
      <c r="X273" s="5" t="s">
        <v>282</v>
      </c>
      <c r="Y273" s="5" t="s">
        <v>283</v>
      </c>
      <c r="Z273" s="5" t="s">
        <v>284</v>
      </c>
      <c r="AA273" s="8">
        <v>53571</v>
      </c>
      <c r="AB273" s="8">
        <v>14</v>
      </c>
      <c r="AC273" s="8">
        <v>44.78</v>
      </c>
      <c r="AD273" s="7">
        <v>0</v>
      </c>
      <c r="AE273" s="8">
        <v>1.02</v>
      </c>
      <c r="AF273" s="8">
        <v>53377</v>
      </c>
      <c r="AG273" s="8">
        <v>14</v>
      </c>
      <c r="AH273" s="8">
        <v>0</v>
      </c>
      <c r="AI273" s="8">
        <v>0</v>
      </c>
      <c r="AJ273" s="8">
        <v>0</v>
      </c>
      <c r="AK273" s="8">
        <v>6</v>
      </c>
      <c r="AL273" s="8">
        <v>0</v>
      </c>
      <c r="AM273" s="8">
        <v>2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</row>
    <row r="274" spans="1:48" x14ac:dyDescent="0.35">
      <c r="A274" s="4">
        <v>43348</v>
      </c>
      <c r="B274" s="5" t="s">
        <v>59</v>
      </c>
      <c r="C274" s="6" t="s">
        <v>96</v>
      </c>
      <c r="D274" s="5" t="s">
        <v>481</v>
      </c>
      <c r="E274" s="4">
        <v>43344</v>
      </c>
      <c r="F274" s="4">
        <v>43373</v>
      </c>
      <c r="G274" s="5" t="s">
        <v>49</v>
      </c>
      <c r="H274" s="6">
        <v>708222219377303</v>
      </c>
      <c r="I274" s="5" t="s">
        <v>294</v>
      </c>
      <c r="J274" s="6" t="s">
        <v>249</v>
      </c>
      <c r="K274" s="5" t="s">
        <v>533</v>
      </c>
      <c r="L274" s="4">
        <v>43344</v>
      </c>
      <c r="M274" s="4">
        <v>43373</v>
      </c>
      <c r="N274" s="5" t="s">
        <v>57</v>
      </c>
      <c r="O274" s="5"/>
      <c r="P274" s="5" t="s">
        <v>280</v>
      </c>
      <c r="Q274" s="5"/>
      <c r="R274" s="5"/>
      <c r="S274" s="5" t="s">
        <v>49</v>
      </c>
      <c r="T274" s="5" t="s">
        <v>473</v>
      </c>
      <c r="U274" s="6" t="s">
        <v>125</v>
      </c>
      <c r="V274" s="5" t="s">
        <v>575</v>
      </c>
      <c r="W274" s="5" t="s">
        <v>58</v>
      </c>
      <c r="X274" s="5" t="s">
        <v>282</v>
      </c>
      <c r="Y274" s="5" t="s">
        <v>283</v>
      </c>
      <c r="Z274" s="5" t="s">
        <v>284</v>
      </c>
      <c r="AA274" s="8">
        <v>14383</v>
      </c>
      <c r="AB274" s="8">
        <v>5</v>
      </c>
      <c r="AC274" s="8">
        <v>11.69</v>
      </c>
      <c r="AD274" s="7">
        <v>0</v>
      </c>
      <c r="AE274" s="8">
        <v>1.01</v>
      </c>
      <c r="AF274" s="8">
        <v>14383</v>
      </c>
      <c r="AG274" s="8">
        <v>5</v>
      </c>
      <c r="AH274" s="8">
        <v>0</v>
      </c>
      <c r="AI274" s="8">
        <v>0</v>
      </c>
      <c r="AJ274" s="8">
        <v>0</v>
      </c>
      <c r="AK274" s="8">
        <v>2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</row>
    <row r="275" spans="1:48" x14ac:dyDescent="0.35">
      <c r="A275" s="4">
        <v>43347</v>
      </c>
      <c r="B275" s="5" t="s">
        <v>48</v>
      </c>
      <c r="C275" s="6" t="s">
        <v>99</v>
      </c>
      <c r="D275" s="5" t="s">
        <v>482</v>
      </c>
      <c r="E275" s="4">
        <v>43344</v>
      </c>
      <c r="F275" s="4">
        <v>43373</v>
      </c>
      <c r="G275" s="5" t="s">
        <v>49</v>
      </c>
      <c r="H275" s="6">
        <v>708222219377303</v>
      </c>
      <c r="I275" s="5" t="s">
        <v>294</v>
      </c>
      <c r="J275" s="6" t="s">
        <v>247</v>
      </c>
      <c r="K275" s="5" t="s">
        <v>531</v>
      </c>
      <c r="L275" s="4">
        <v>43344</v>
      </c>
      <c r="M275" s="4">
        <v>43373</v>
      </c>
      <c r="N275" s="5" t="s">
        <v>57</v>
      </c>
      <c r="O275" s="5"/>
      <c r="P275" s="5" t="s">
        <v>280</v>
      </c>
      <c r="Q275" s="5"/>
      <c r="R275" s="5"/>
      <c r="S275" s="5" t="s">
        <v>49</v>
      </c>
      <c r="T275" s="5" t="s">
        <v>473</v>
      </c>
      <c r="U275" s="6" t="s">
        <v>119</v>
      </c>
      <c r="V275" s="5" t="s">
        <v>577</v>
      </c>
      <c r="W275" s="5" t="s">
        <v>58</v>
      </c>
      <c r="X275" s="5" t="s">
        <v>282</v>
      </c>
      <c r="Y275" s="5" t="s">
        <v>283</v>
      </c>
      <c r="Z275" s="5" t="s">
        <v>284</v>
      </c>
      <c r="AA275" s="8">
        <v>64320</v>
      </c>
      <c r="AB275" s="8">
        <v>82</v>
      </c>
      <c r="AC275" s="8">
        <v>180.94</v>
      </c>
      <c r="AD275" s="7">
        <v>0</v>
      </c>
      <c r="AE275" s="8">
        <v>1.01</v>
      </c>
      <c r="AF275" s="8">
        <v>64320</v>
      </c>
      <c r="AG275" s="8">
        <v>82</v>
      </c>
      <c r="AH275" s="8">
        <v>0</v>
      </c>
      <c r="AI275" s="8">
        <v>0</v>
      </c>
      <c r="AJ275" s="8">
        <v>0</v>
      </c>
      <c r="AK275" s="8">
        <v>142</v>
      </c>
      <c r="AL275" s="8">
        <v>7</v>
      </c>
      <c r="AM275" s="8">
        <v>27</v>
      </c>
      <c r="AN275" s="8">
        <v>0</v>
      </c>
      <c r="AO275" s="8">
        <v>19813</v>
      </c>
      <c r="AP275" s="8">
        <v>12245</v>
      </c>
      <c r="AQ275" s="8">
        <v>9693</v>
      </c>
      <c r="AR275" s="8">
        <v>4506</v>
      </c>
      <c r="AS275" s="8">
        <v>6</v>
      </c>
      <c r="AT275" s="8">
        <v>23510</v>
      </c>
      <c r="AU275" s="8">
        <v>23510</v>
      </c>
      <c r="AV275" s="8">
        <v>0</v>
      </c>
    </row>
    <row r="276" spans="1:48" x14ac:dyDescent="0.35">
      <c r="A276" s="4">
        <v>43349</v>
      </c>
      <c r="B276" s="5" t="s">
        <v>48</v>
      </c>
      <c r="C276" s="6" t="s">
        <v>99</v>
      </c>
      <c r="D276" s="5" t="s">
        <v>482</v>
      </c>
      <c r="E276" s="4">
        <v>43344</v>
      </c>
      <c r="F276" s="4">
        <v>43373</v>
      </c>
      <c r="G276" s="5" t="s">
        <v>49</v>
      </c>
      <c r="H276" s="6">
        <v>708222219377303</v>
      </c>
      <c r="I276" s="5" t="s">
        <v>294</v>
      </c>
      <c r="J276" s="6" t="s">
        <v>246</v>
      </c>
      <c r="K276" s="5" t="s">
        <v>530</v>
      </c>
      <c r="L276" s="4">
        <v>43344</v>
      </c>
      <c r="M276" s="4">
        <v>43373</v>
      </c>
      <c r="N276" s="5" t="s">
        <v>57</v>
      </c>
      <c r="O276" s="5"/>
      <c r="P276" s="5" t="s">
        <v>280</v>
      </c>
      <c r="Q276" s="5"/>
      <c r="R276" s="5"/>
      <c r="S276" s="5" t="s">
        <v>49</v>
      </c>
      <c r="T276" s="5" t="s">
        <v>473</v>
      </c>
      <c r="U276" s="6" t="s">
        <v>112</v>
      </c>
      <c r="V276" s="5" t="s">
        <v>683</v>
      </c>
      <c r="W276" s="5" t="s">
        <v>58</v>
      </c>
      <c r="X276" s="5" t="s">
        <v>282</v>
      </c>
      <c r="Y276" s="5" t="s">
        <v>283</v>
      </c>
      <c r="Z276" s="5" t="s">
        <v>284</v>
      </c>
      <c r="AA276" s="8">
        <v>1084</v>
      </c>
      <c r="AB276" s="8">
        <v>3</v>
      </c>
      <c r="AC276" s="8">
        <v>4.47</v>
      </c>
      <c r="AD276" s="7">
        <v>0</v>
      </c>
      <c r="AE276" s="8">
        <v>1.05</v>
      </c>
      <c r="AF276" s="8">
        <v>1046</v>
      </c>
      <c r="AG276" s="8">
        <v>2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180</v>
      </c>
      <c r="AP276" s="8">
        <v>83</v>
      </c>
      <c r="AQ276" s="8">
        <v>52</v>
      </c>
      <c r="AR276" s="8">
        <v>37</v>
      </c>
      <c r="AS276" s="8">
        <v>4</v>
      </c>
      <c r="AT276" s="8">
        <v>320</v>
      </c>
      <c r="AU276" s="8">
        <v>320</v>
      </c>
      <c r="AV276" s="8">
        <v>0</v>
      </c>
    </row>
    <row r="277" spans="1:48" x14ac:dyDescent="0.35">
      <c r="A277" s="4">
        <v>43350</v>
      </c>
      <c r="B277" s="5" t="s">
        <v>48</v>
      </c>
      <c r="C277" s="6" t="s">
        <v>99</v>
      </c>
      <c r="D277" s="5" t="s">
        <v>482</v>
      </c>
      <c r="E277" s="4">
        <v>43344</v>
      </c>
      <c r="F277" s="4">
        <v>43373</v>
      </c>
      <c r="G277" s="5" t="s">
        <v>49</v>
      </c>
      <c r="H277" s="6">
        <v>708222219377303</v>
      </c>
      <c r="I277" s="5" t="s">
        <v>294</v>
      </c>
      <c r="J277" s="6" t="s">
        <v>248</v>
      </c>
      <c r="K277" s="5" t="s">
        <v>532</v>
      </c>
      <c r="L277" s="4">
        <v>43344</v>
      </c>
      <c r="M277" s="4">
        <v>43373</v>
      </c>
      <c r="N277" s="5" t="s">
        <v>57</v>
      </c>
      <c r="O277" s="5"/>
      <c r="P277" s="5" t="s">
        <v>280</v>
      </c>
      <c r="Q277" s="5"/>
      <c r="R277" s="5"/>
      <c r="S277" s="5" t="s">
        <v>49</v>
      </c>
      <c r="T277" s="5" t="s">
        <v>473</v>
      </c>
      <c r="U277" s="6" t="s">
        <v>121</v>
      </c>
      <c r="V277" s="5" t="s">
        <v>686</v>
      </c>
      <c r="W277" s="5" t="s">
        <v>58</v>
      </c>
      <c r="X277" s="5" t="s">
        <v>282</v>
      </c>
      <c r="Y277" s="5" t="s">
        <v>283</v>
      </c>
      <c r="Z277" s="5" t="s">
        <v>284</v>
      </c>
      <c r="AA277" s="8">
        <v>3450</v>
      </c>
      <c r="AB277" s="8">
        <v>7</v>
      </c>
      <c r="AC277" s="8">
        <v>14.82</v>
      </c>
      <c r="AD277" s="7">
        <v>0</v>
      </c>
      <c r="AE277" s="8">
        <v>1.08</v>
      </c>
      <c r="AF277" s="8">
        <v>3255</v>
      </c>
      <c r="AG277" s="8">
        <v>5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469</v>
      </c>
      <c r="AP277" s="8">
        <v>194</v>
      </c>
      <c r="AQ277" s="8">
        <v>108</v>
      </c>
      <c r="AR277" s="8">
        <v>81</v>
      </c>
      <c r="AS277" s="8">
        <v>4</v>
      </c>
      <c r="AT277" s="8">
        <v>788</v>
      </c>
      <c r="AU277" s="8">
        <v>788</v>
      </c>
      <c r="AV277" s="8">
        <v>0</v>
      </c>
    </row>
    <row r="278" spans="1:48" x14ac:dyDescent="0.35">
      <c r="A278" s="4">
        <v>43356</v>
      </c>
      <c r="B278" s="5" t="s">
        <v>48</v>
      </c>
      <c r="C278" s="6" t="s">
        <v>99</v>
      </c>
      <c r="D278" s="5" t="s">
        <v>482</v>
      </c>
      <c r="E278" s="4">
        <v>43344</v>
      </c>
      <c r="F278" s="4">
        <v>43373</v>
      </c>
      <c r="G278" s="5" t="s">
        <v>49</v>
      </c>
      <c r="H278" s="6">
        <v>708222219377303</v>
      </c>
      <c r="I278" s="5" t="s">
        <v>294</v>
      </c>
      <c r="J278" s="6" t="s">
        <v>248</v>
      </c>
      <c r="K278" s="5" t="s">
        <v>532</v>
      </c>
      <c r="L278" s="4">
        <v>43344</v>
      </c>
      <c r="M278" s="4">
        <v>43373</v>
      </c>
      <c r="N278" s="5" t="s">
        <v>57</v>
      </c>
      <c r="O278" s="5"/>
      <c r="P278" s="5" t="s">
        <v>280</v>
      </c>
      <c r="Q278" s="5"/>
      <c r="R278" s="5"/>
      <c r="S278" s="5" t="s">
        <v>49</v>
      </c>
      <c r="T278" s="5" t="s">
        <v>473</v>
      </c>
      <c r="U278" s="6" t="s">
        <v>120</v>
      </c>
      <c r="V278" s="5" t="s">
        <v>671</v>
      </c>
      <c r="W278" s="5" t="s">
        <v>58</v>
      </c>
      <c r="X278" s="5" t="s">
        <v>282</v>
      </c>
      <c r="Y278" s="5" t="s">
        <v>283</v>
      </c>
      <c r="Z278" s="5" t="s">
        <v>284</v>
      </c>
      <c r="AA278" s="8">
        <v>23640</v>
      </c>
      <c r="AB278" s="8">
        <v>90</v>
      </c>
      <c r="AC278" s="8">
        <v>117.67</v>
      </c>
      <c r="AD278" s="7">
        <v>0</v>
      </c>
      <c r="AE278" s="8">
        <v>1.08</v>
      </c>
      <c r="AF278" s="8">
        <v>22289</v>
      </c>
      <c r="AG278" s="8">
        <v>49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4873</v>
      </c>
      <c r="AP278" s="8">
        <v>2260</v>
      </c>
      <c r="AQ278" s="8">
        <v>1545</v>
      </c>
      <c r="AR278" s="8">
        <v>900</v>
      </c>
      <c r="AS278" s="8">
        <v>5</v>
      </c>
      <c r="AT278" s="8">
        <v>6819</v>
      </c>
      <c r="AU278" s="8">
        <v>6819</v>
      </c>
      <c r="AV278" s="8">
        <v>0</v>
      </c>
    </row>
    <row r="279" spans="1:48" x14ac:dyDescent="0.35">
      <c r="A279" s="4">
        <v>43350</v>
      </c>
      <c r="B279" s="5" t="s">
        <v>56</v>
      </c>
      <c r="C279" s="6" t="s">
        <v>126</v>
      </c>
      <c r="D279" s="5" t="s">
        <v>483</v>
      </c>
      <c r="E279" s="4">
        <v>43344</v>
      </c>
      <c r="F279" s="4">
        <v>43373</v>
      </c>
      <c r="G279" s="5" t="s">
        <v>49</v>
      </c>
      <c r="H279" s="6">
        <v>540574442808749</v>
      </c>
      <c r="I279" s="5" t="s">
        <v>288</v>
      </c>
      <c r="J279" s="6" t="s">
        <v>250</v>
      </c>
      <c r="K279" s="5" t="s">
        <v>534</v>
      </c>
      <c r="L279" s="4">
        <v>43344</v>
      </c>
      <c r="M279" s="4">
        <v>43373</v>
      </c>
      <c r="N279" s="5" t="s">
        <v>52</v>
      </c>
      <c r="O279" s="5"/>
      <c r="P279" s="5"/>
      <c r="Q279" s="5"/>
      <c r="R279" s="5" t="s">
        <v>281</v>
      </c>
      <c r="S279" s="5" t="s">
        <v>49</v>
      </c>
      <c r="T279" s="5" t="s">
        <v>473</v>
      </c>
      <c r="U279" s="6" t="s">
        <v>127</v>
      </c>
      <c r="V279" s="5" t="s">
        <v>663</v>
      </c>
      <c r="W279" s="5" t="s">
        <v>55</v>
      </c>
      <c r="X279" s="5" t="s">
        <v>282</v>
      </c>
      <c r="Y279" s="5" t="s">
        <v>283</v>
      </c>
      <c r="Z279" s="5" t="s">
        <v>284</v>
      </c>
      <c r="AA279" s="8">
        <v>39615</v>
      </c>
      <c r="AB279" s="8">
        <v>111</v>
      </c>
      <c r="AC279" s="8">
        <v>350.7</v>
      </c>
      <c r="AD279" s="7">
        <v>0</v>
      </c>
      <c r="AE279" s="8">
        <v>3.1199999999999997</v>
      </c>
      <c r="AF279" s="8">
        <v>12827</v>
      </c>
      <c r="AG279" s="8">
        <v>53</v>
      </c>
      <c r="AH279" s="8">
        <v>0</v>
      </c>
      <c r="AI279" s="8">
        <v>4</v>
      </c>
      <c r="AJ279" s="8">
        <v>0</v>
      </c>
      <c r="AK279" s="8">
        <v>5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</row>
    <row r="280" spans="1:48" x14ac:dyDescent="0.35">
      <c r="A280" s="4">
        <v>43356</v>
      </c>
      <c r="B280" s="5" t="s">
        <v>48</v>
      </c>
      <c r="C280" s="6" t="s">
        <v>99</v>
      </c>
      <c r="D280" s="5" t="s">
        <v>482</v>
      </c>
      <c r="E280" s="4">
        <v>43344</v>
      </c>
      <c r="F280" s="4">
        <v>43373</v>
      </c>
      <c r="G280" s="5" t="s">
        <v>49</v>
      </c>
      <c r="H280" s="6">
        <v>708222219377303</v>
      </c>
      <c r="I280" s="5" t="s">
        <v>294</v>
      </c>
      <c r="J280" s="6" t="s">
        <v>248</v>
      </c>
      <c r="K280" s="5" t="s">
        <v>532</v>
      </c>
      <c r="L280" s="4">
        <v>43344</v>
      </c>
      <c r="M280" s="4">
        <v>43373</v>
      </c>
      <c r="N280" s="5" t="s">
        <v>57</v>
      </c>
      <c r="O280" s="5"/>
      <c r="P280" s="5" t="s">
        <v>280</v>
      </c>
      <c r="Q280" s="5"/>
      <c r="R280" s="5"/>
      <c r="S280" s="5" t="s">
        <v>49</v>
      </c>
      <c r="T280" s="5" t="s">
        <v>473</v>
      </c>
      <c r="U280" s="6" t="s">
        <v>118</v>
      </c>
      <c r="V280" s="5" t="s">
        <v>688</v>
      </c>
      <c r="W280" s="5" t="s">
        <v>58</v>
      </c>
      <c r="X280" s="5" t="s">
        <v>282</v>
      </c>
      <c r="Y280" s="5" t="s">
        <v>283</v>
      </c>
      <c r="Z280" s="5" t="s">
        <v>284</v>
      </c>
      <c r="AA280" s="8">
        <v>3835</v>
      </c>
      <c r="AB280" s="8">
        <v>19</v>
      </c>
      <c r="AC280" s="8">
        <v>21.020000000000003</v>
      </c>
      <c r="AD280" s="7">
        <v>0</v>
      </c>
      <c r="AE280" s="8">
        <v>1.04</v>
      </c>
      <c r="AF280" s="8">
        <v>3759</v>
      </c>
      <c r="AG280" s="8">
        <v>8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792</v>
      </c>
      <c r="AP280" s="8">
        <v>350</v>
      </c>
      <c r="AQ280" s="8">
        <v>213</v>
      </c>
      <c r="AR280" s="8">
        <v>129</v>
      </c>
      <c r="AS280" s="8">
        <v>5</v>
      </c>
      <c r="AT280" s="8">
        <v>1196</v>
      </c>
      <c r="AU280" s="8">
        <v>1196</v>
      </c>
      <c r="AV280" s="8">
        <v>0</v>
      </c>
    </row>
    <row r="281" spans="1:48" x14ac:dyDescent="0.35">
      <c r="A281" s="4">
        <v>43347</v>
      </c>
      <c r="B281" s="5" t="s">
        <v>48</v>
      </c>
      <c r="C281" s="6" t="s">
        <v>99</v>
      </c>
      <c r="D281" s="5" t="s">
        <v>482</v>
      </c>
      <c r="E281" s="4">
        <v>43344</v>
      </c>
      <c r="F281" s="4">
        <v>43373</v>
      </c>
      <c r="G281" s="5" t="s">
        <v>49</v>
      </c>
      <c r="H281" s="6">
        <v>708222219377303</v>
      </c>
      <c r="I281" s="5" t="s">
        <v>294</v>
      </c>
      <c r="J281" s="6" t="s">
        <v>247</v>
      </c>
      <c r="K281" s="5" t="s">
        <v>531</v>
      </c>
      <c r="L281" s="4">
        <v>43344</v>
      </c>
      <c r="M281" s="4">
        <v>43373</v>
      </c>
      <c r="N281" s="5" t="s">
        <v>57</v>
      </c>
      <c r="O281" s="5"/>
      <c r="P281" s="5" t="s">
        <v>280</v>
      </c>
      <c r="Q281" s="5"/>
      <c r="R281" s="5"/>
      <c r="S281" s="5" t="s">
        <v>49</v>
      </c>
      <c r="T281" s="5" t="s">
        <v>473</v>
      </c>
      <c r="U281" s="6" t="s">
        <v>119</v>
      </c>
      <c r="V281" s="5" t="s">
        <v>577</v>
      </c>
      <c r="W281" s="5" t="s">
        <v>58</v>
      </c>
      <c r="X281" s="5" t="s">
        <v>282</v>
      </c>
      <c r="Y281" s="5" t="s">
        <v>283</v>
      </c>
      <c r="Z281" s="5" t="s">
        <v>284</v>
      </c>
      <c r="AA281" s="8">
        <v>70679</v>
      </c>
      <c r="AB281" s="8">
        <v>85</v>
      </c>
      <c r="AC281" s="8">
        <v>178.84</v>
      </c>
      <c r="AD281" s="7">
        <v>0</v>
      </c>
      <c r="AE281" s="8">
        <v>1.01</v>
      </c>
      <c r="AF281" s="8">
        <v>70679</v>
      </c>
      <c r="AG281" s="8">
        <v>82</v>
      </c>
      <c r="AH281" s="8">
        <v>0</v>
      </c>
      <c r="AI281" s="8">
        <v>0</v>
      </c>
      <c r="AJ281" s="8">
        <v>0</v>
      </c>
      <c r="AK281" s="8">
        <v>121</v>
      </c>
      <c r="AL281" s="8">
        <v>6</v>
      </c>
      <c r="AM281" s="8">
        <v>34</v>
      </c>
      <c r="AN281" s="8">
        <v>0</v>
      </c>
      <c r="AO281" s="8">
        <v>18597</v>
      </c>
      <c r="AP281" s="8">
        <v>11040</v>
      </c>
      <c r="AQ281" s="8">
        <v>8580</v>
      </c>
      <c r="AR281" s="8">
        <v>4181</v>
      </c>
      <c r="AS281" s="8">
        <v>5</v>
      </c>
      <c r="AT281" s="8">
        <v>22557</v>
      </c>
      <c r="AU281" s="8">
        <v>22557</v>
      </c>
      <c r="AV281" s="8">
        <v>0</v>
      </c>
    </row>
    <row r="282" spans="1:48" x14ac:dyDescent="0.35">
      <c r="A282" s="4">
        <v>43354</v>
      </c>
      <c r="B282" s="5" t="s">
        <v>48</v>
      </c>
      <c r="C282" s="6" t="s">
        <v>99</v>
      </c>
      <c r="D282" s="5" t="s">
        <v>482</v>
      </c>
      <c r="E282" s="4">
        <v>43344</v>
      </c>
      <c r="F282" s="4">
        <v>43373</v>
      </c>
      <c r="G282" s="5" t="s">
        <v>49</v>
      </c>
      <c r="H282" s="6">
        <v>708222219377303</v>
      </c>
      <c r="I282" s="5" t="s">
        <v>294</v>
      </c>
      <c r="J282" s="6" t="s">
        <v>247</v>
      </c>
      <c r="K282" s="5" t="s">
        <v>531</v>
      </c>
      <c r="L282" s="4">
        <v>43344</v>
      </c>
      <c r="M282" s="4">
        <v>43373</v>
      </c>
      <c r="N282" s="5" t="s">
        <v>57</v>
      </c>
      <c r="O282" s="5"/>
      <c r="P282" s="5" t="s">
        <v>280</v>
      </c>
      <c r="Q282" s="5"/>
      <c r="R282" s="5"/>
      <c r="S282" s="5" t="s">
        <v>49</v>
      </c>
      <c r="T282" s="5" t="s">
        <v>473</v>
      </c>
      <c r="U282" s="6" t="s">
        <v>123</v>
      </c>
      <c r="V282" s="5" t="s">
        <v>670</v>
      </c>
      <c r="W282" s="5" t="s">
        <v>58</v>
      </c>
      <c r="X282" s="5" t="s">
        <v>282</v>
      </c>
      <c r="Y282" s="5" t="s">
        <v>283</v>
      </c>
      <c r="Z282" s="5" t="s">
        <v>284</v>
      </c>
      <c r="AA282" s="8">
        <v>12973</v>
      </c>
      <c r="AB282" s="8">
        <v>17</v>
      </c>
      <c r="AC282" s="8">
        <v>31.540000000000003</v>
      </c>
      <c r="AD282" s="7">
        <v>0</v>
      </c>
      <c r="AE282" s="8">
        <v>1.01</v>
      </c>
      <c r="AF282" s="8">
        <v>12973</v>
      </c>
      <c r="AG282" s="8">
        <v>16</v>
      </c>
      <c r="AH282" s="8">
        <v>0</v>
      </c>
      <c r="AI282" s="8">
        <v>0</v>
      </c>
      <c r="AJ282" s="8">
        <v>0</v>
      </c>
      <c r="AK282" s="8">
        <v>16</v>
      </c>
      <c r="AL282" s="8">
        <v>3</v>
      </c>
      <c r="AM282" s="8">
        <v>6</v>
      </c>
      <c r="AN282" s="8">
        <v>0</v>
      </c>
      <c r="AO282" s="8">
        <v>2626</v>
      </c>
      <c r="AP282" s="8">
        <v>1505</v>
      </c>
      <c r="AQ282" s="8">
        <v>996</v>
      </c>
      <c r="AR282" s="8">
        <v>503</v>
      </c>
      <c r="AS282" s="8">
        <v>5</v>
      </c>
      <c r="AT282" s="8">
        <v>3563</v>
      </c>
      <c r="AU282" s="8">
        <v>3563</v>
      </c>
      <c r="AV282" s="8">
        <v>0</v>
      </c>
    </row>
    <row r="283" spans="1:48" x14ac:dyDescent="0.35">
      <c r="A283" s="4">
        <v>43352</v>
      </c>
      <c r="B283" s="5" t="s">
        <v>48</v>
      </c>
      <c r="C283" s="6" t="s">
        <v>99</v>
      </c>
      <c r="D283" s="5" t="s">
        <v>482</v>
      </c>
      <c r="E283" s="4">
        <v>43344</v>
      </c>
      <c r="F283" s="4">
        <v>43373</v>
      </c>
      <c r="G283" s="5" t="s">
        <v>49</v>
      </c>
      <c r="H283" s="6">
        <v>708222219377303</v>
      </c>
      <c r="I283" s="5" t="s">
        <v>294</v>
      </c>
      <c r="J283" s="6" t="s">
        <v>246</v>
      </c>
      <c r="K283" s="5" t="s">
        <v>530</v>
      </c>
      <c r="L283" s="4">
        <v>43344</v>
      </c>
      <c r="M283" s="4">
        <v>43373</v>
      </c>
      <c r="N283" s="5" t="s">
        <v>57</v>
      </c>
      <c r="O283" s="5"/>
      <c r="P283" s="5" t="s">
        <v>280</v>
      </c>
      <c r="Q283" s="5"/>
      <c r="R283" s="5"/>
      <c r="S283" s="5" t="s">
        <v>49</v>
      </c>
      <c r="T283" s="5" t="s">
        <v>473</v>
      </c>
      <c r="U283" s="6" t="s">
        <v>122</v>
      </c>
      <c r="V283" s="5" t="s">
        <v>684</v>
      </c>
      <c r="W283" s="5" t="s">
        <v>58</v>
      </c>
      <c r="X283" s="5" t="s">
        <v>282</v>
      </c>
      <c r="Y283" s="5" t="s">
        <v>283</v>
      </c>
      <c r="Z283" s="5" t="s">
        <v>284</v>
      </c>
      <c r="AA283" s="8">
        <v>3449</v>
      </c>
      <c r="AB283" s="8">
        <v>8</v>
      </c>
      <c r="AC283" s="8">
        <v>13.66</v>
      </c>
      <c r="AD283" s="7">
        <v>0</v>
      </c>
      <c r="AE283" s="8">
        <v>1.06</v>
      </c>
      <c r="AF283" s="8">
        <v>3297</v>
      </c>
      <c r="AG283" s="8">
        <v>5</v>
      </c>
      <c r="AH283" s="8">
        <v>0</v>
      </c>
      <c r="AI283" s="8">
        <v>0</v>
      </c>
      <c r="AJ283" s="8">
        <v>0</v>
      </c>
      <c r="AK283" s="8">
        <v>2</v>
      </c>
      <c r="AL283" s="8">
        <v>0</v>
      </c>
      <c r="AM283" s="8">
        <v>0</v>
      </c>
      <c r="AN283" s="8">
        <v>0</v>
      </c>
      <c r="AO283" s="8">
        <v>660</v>
      </c>
      <c r="AP283" s="8">
        <v>311</v>
      </c>
      <c r="AQ283" s="8">
        <v>197</v>
      </c>
      <c r="AR283" s="8">
        <v>151</v>
      </c>
      <c r="AS283" s="8">
        <v>5</v>
      </c>
      <c r="AT283" s="8">
        <v>977</v>
      </c>
      <c r="AU283" s="8">
        <v>977</v>
      </c>
      <c r="AV283" s="8">
        <v>0</v>
      </c>
    </row>
    <row r="284" spans="1:48" x14ac:dyDescent="0.35">
      <c r="A284" s="4">
        <v>43351</v>
      </c>
      <c r="B284" s="5" t="s">
        <v>48</v>
      </c>
      <c r="C284" s="6" t="s">
        <v>99</v>
      </c>
      <c r="D284" s="5" t="s">
        <v>482</v>
      </c>
      <c r="E284" s="4">
        <v>43344</v>
      </c>
      <c r="F284" s="4">
        <v>43373</v>
      </c>
      <c r="G284" s="5" t="s">
        <v>49</v>
      </c>
      <c r="H284" s="6">
        <v>708222219377303</v>
      </c>
      <c r="I284" s="5" t="s">
        <v>294</v>
      </c>
      <c r="J284" s="6" t="s">
        <v>246</v>
      </c>
      <c r="K284" s="5" t="s">
        <v>530</v>
      </c>
      <c r="L284" s="4">
        <v>43344</v>
      </c>
      <c r="M284" s="4">
        <v>43373</v>
      </c>
      <c r="N284" s="5" t="s">
        <v>57</v>
      </c>
      <c r="O284" s="5"/>
      <c r="P284" s="5" t="s">
        <v>280</v>
      </c>
      <c r="Q284" s="5"/>
      <c r="R284" s="5"/>
      <c r="S284" s="5" t="s">
        <v>49</v>
      </c>
      <c r="T284" s="5" t="s">
        <v>473</v>
      </c>
      <c r="U284" s="6" t="s">
        <v>113</v>
      </c>
      <c r="V284" s="5" t="s">
        <v>581</v>
      </c>
      <c r="W284" s="5" t="s">
        <v>58</v>
      </c>
      <c r="X284" s="5" t="s">
        <v>282</v>
      </c>
      <c r="Y284" s="5" t="s">
        <v>283</v>
      </c>
      <c r="Z284" s="5" t="s">
        <v>284</v>
      </c>
      <c r="AA284" s="8">
        <v>20304</v>
      </c>
      <c r="AB284" s="8">
        <v>86</v>
      </c>
      <c r="AC284" s="8">
        <v>99.820000000000007</v>
      </c>
      <c r="AD284" s="7">
        <v>0</v>
      </c>
      <c r="AE284" s="8">
        <v>1.05</v>
      </c>
      <c r="AF284" s="8">
        <v>19712</v>
      </c>
      <c r="AG284" s="8">
        <v>41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2</v>
      </c>
      <c r="AN284" s="8">
        <v>0</v>
      </c>
      <c r="AO284" s="8">
        <v>4419</v>
      </c>
      <c r="AP284" s="8">
        <v>2242</v>
      </c>
      <c r="AQ284" s="8">
        <v>1238</v>
      </c>
      <c r="AR284" s="8">
        <v>480</v>
      </c>
      <c r="AS284" s="8">
        <v>5</v>
      </c>
      <c r="AT284" s="8">
        <v>7177</v>
      </c>
      <c r="AU284" s="8">
        <v>7177</v>
      </c>
      <c r="AV284" s="8">
        <v>0</v>
      </c>
    </row>
    <row r="285" spans="1:48" x14ac:dyDescent="0.35">
      <c r="A285" s="4">
        <v>43347</v>
      </c>
      <c r="B285" s="5" t="s">
        <v>48</v>
      </c>
      <c r="C285" s="6" t="s">
        <v>99</v>
      </c>
      <c r="D285" s="5" t="s">
        <v>482</v>
      </c>
      <c r="E285" s="4">
        <v>43344</v>
      </c>
      <c r="F285" s="4">
        <v>43373</v>
      </c>
      <c r="G285" s="5" t="s">
        <v>49</v>
      </c>
      <c r="H285" s="6">
        <v>708222219377303</v>
      </c>
      <c r="I285" s="5" t="s">
        <v>294</v>
      </c>
      <c r="J285" s="6" t="s">
        <v>246</v>
      </c>
      <c r="K285" s="5" t="s">
        <v>530</v>
      </c>
      <c r="L285" s="4">
        <v>43344</v>
      </c>
      <c r="M285" s="4">
        <v>43373</v>
      </c>
      <c r="N285" s="5" t="s">
        <v>57</v>
      </c>
      <c r="O285" s="5"/>
      <c r="P285" s="5" t="s">
        <v>280</v>
      </c>
      <c r="Q285" s="5"/>
      <c r="R285" s="5"/>
      <c r="S285" s="5" t="s">
        <v>49</v>
      </c>
      <c r="T285" s="5" t="s">
        <v>473</v>
      </c>
      <c r="U285" s="6" t="s">
        <v>112</v>
      </c>
      <c r="V285" s="5" t="s">
        <v>683</v>
      </c>
      <c r="W285" s="5" t="s">
        <v>58</v>
      </c>
      <c r="X285" s="5" t="s">
        <v>282</v>
      </c>
      <c r="Y285" s="5" t="s">
        <v>283</v>
      </c>
      <c r="Z285" s="5" t="s">
        <v>284</v>
      </c>
      <c r="AA285" s="8">
        <v>12539</v>
      </c>
      <c r="AB285" s="8">
        <v>32</v>
      </c>
      <c r="AC285" s="8">
        <v>55.76</v>
      </c>
      <c r="AD285" s="7">
        <v>0</v>
      </c>
      <c r="AE285" s="8">
        <v>1.03</v>
      </c>
      <c r="AF285" s="8">
        <v>12387</v>
      </c>
      <c r="AG285" s="8">
        <v>9</v>
      </c>
      <c r="AH285" s="8">
        <v>0</v>
      </c>
      <c r="AI285" s="8">
        <v>0</v>
      </c>
      <c r="AJ285" s="8">
        <v>0</v>
      </c>
      <c r="AK285" s="8">
        <v>5</v>
      </c>
      <c r="AL285" s="8">
        <v>0</v>
      </c>
      <c r="AM285" s="8">
        <v>0</v>
      </c>
      <c r="AN285" s="8">
        <v>0</v>
      </c>
      <c r="AO285" s="8">
        <v>2277</v>
      </c>
      <c r="AP285" s="8">
        <v>1089</v>
      </c>
      <c r="AQ285" s="8">
        <v>681</v>
      </c>
      <c r="AR285" s="8">
        <v>378</v>
      </c>
      <c r="AS285" s="8">
        <v>4</v>
      </c>
      <c r="AT285" s="8">
        <v>3423</v>
      </c>
      <c r="AU285" s="8">
        <v>3423</v>
      </c>
      <c r="AV285" s="8">
        <v>0</v>
      </c>
    </row>
    <row r="286" spans="1:48" x14ac:dyDescent="0.35">
      <c r="A286" s="4">
        <v>43347</v>
      </c>
      <c r="B286" s="5" t="s">
        <v>48</v>
      </c>
      <c r="C286" s="6" t="s">
        <v>99</v>
      </c>
      <c r="D286" s="5" t="s">
        <v>482</v>
      </c>
      <c r="E286" s="4">
        <v>43344</v>
      </c>
      <c r="F286" s="4">
        <v>43373</v>
      </c>
      <c r="G286" s="5" t="s">
        <v>49</v>
      </c>
      <c r="H286" s="6">
        <v>708222219377303</v>
      </c>
      <c r="I286" s="5" t="s">
        <v>294</v>
      </c>
      <c r="J286" s="6" t="s">
        <v>248</v>
      </c>
      <c r="K286" s="5" t="s">
        <v>532</v>
      </c>
      <c r="L286" s="4">
        <v>43344</v>
      </c>
      <c r="M286" s="4">
        <v>43373</v>
      </c>
      <c r="N286" s="5" t="s">
        <v>57</v>
      </c>
      <c r="O286" s="5"/>
      <c r="P286" s="5" t="s">
        <v>280</v>
      </c>
      <c r="Q286" s="5"/>
      <c r="R286" s="5"/>
      <c r="S286" s="5" t="s">
        <v>49</v>
      </c>
      <c r="T286" s="5" t="s">
        <v>473</v>
      </c>
      <c r="U286" s="6" t="s">
        <v>115</v>
      </c>
      <c r="V286" s="5" t="s">
        <v>687</v>
      </c>
      <c r="W286" s="5" t="s">
        <v>58</v>
      </c>
      <c r="X286" s="5" t="s">
        <v>282</v>
      </c>
      <c r="Y286" s="5" t="s">
        <v>283</v>
      </c>
      <c r="Z286" s="5" t="s">
        <v>284</v>
      </c>
      <c r="AA286" s="8">
        <v>6113</v>
      </c>
      <c r="AB286" s="8">
        <v>17</v>
      </c>
      <c r="AC286" s="8">
        <v>28.270000000000003</v>
      </c>
      <c r="AD286" s="7">
        <v>0</v>
      </c>
      <c r="AE286" s="8">
        <v>1.05</v>
      </c>
      <c r="AF286" s="8">
        <v>5899</v>
      </c>
      <c r="AG286" s="8">
        <v>6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1148</v>
      </c>
      <c r="AP286" s="8">
        <v>486</v>
      </c>
      <c r="AQ286" s="8">
        <v>298</v>
      </c>
      <c r="AR286" s="8">
        <v>182</v>
      </c>
      <c r="AS286" s="8">
        <v>4</v>
      </c>
      <c r="AT286" s="8">
        <v>1888</v>
      </c>
      <c r="AU286" s="8">
        <v>1888</v>
      </c>
      <c r="AV286" s="8">
        <v>0</v>
      </c>
    </row>
    <row r="287" spans="1:48" x14ac:dyDescent="0.35">
      <c r="A287" s="4">
        <v>43347</v>
      </c>
      <c r="B287" s="5" t="s">
        <v>48</v>
      </c>
      <c r="C287" s="6" t="s">
        <v>99</v>
      </c>
      <c r="D287" s="5" t="s">
        <v>482</v>
      </c>
      <c r="E287" s="4">
        <v>43344</v>
      </c>
      <c r="F287" s="4">
        <v>43373</v>
      </c>
      <c r="G287" s="5" t="s">
        <v>49</v>
      </c>
      <c r="H287" s="6">
        <v>708222219377303</v>
      </c>
      <c r="I287" s="5" t="s">
        <v>294</v>
      </c>
      <c r="J287" s="6" t="s">
        <v>247</v>
      </c>
      <c r="K287" s="5" t="s">
        <v>531</v>
      </c>
      <c r="L287" s="4">
        <v>43344</v>
      </c>
      <c r="M287" s="4">
        <v>43373</v>
      </c>
      <c r="N287" s="5" t="s">
        <v>57</v>
      </c>
      <c r="O287" s="5"/>
      <c r="P287" s="5" t="s">
        <v>280</v>
      </c>
      <c r="Q287" s="5"/>
      <c r="R287" s="5"/>
      <c r="S287" s="5" t="s">
        <v>49</v>
      </c>
      <c r="T287" s="5" t="s">
        <v>473</v>
      </c>
      <c r="U287" s="6" t="s">
        <v>114</v>
      </c>
      <c r="V287" s="5" t="s">
        <v>672</v>
      </c>
      <c r="W287" s="5" t="s">
        <v>58</v>
      </c>
      <c r="X287" s="5" t="s">
        <v>282</v>
      </c>
      <c r="Y287" s="5" t="s">
        <v>283</v>
      </c>
      <c r="Z287" s="5" t="s">
        <v>284</v>
      </c>
      <c r="AA287" s="8">
        <v>424</v>
      </c>
      <c r="AB287" s="8">
        <v>0</v>
      </c>
      <c r="AC287" s="8">
        <v>1.45</v>
      </c>
      <c r="AD287" s="7">
        <v>0</v>
      </c>
      <c r="AE287" s="8">
        <v>1.02</v>
      </c>
      <c r="AF287" s="8">
        <v>423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103</v>
      </c>
      <c r="AP287" s="8">
        <v>41</v>
      </c>
      <c r="AQ287" s="8">
        <v>19</v>
      </c>
      <c r="AR287" s="8">
        <v>9</v>
      </c>
      <c r="AS287" s="8">
        <v>5</v>
      </c>
      <c r="AT287" s="8">
        <v>147</v>
      </c>
      <c r="AU287" s="8">
        <v>147</v>
      </c>
      <c r="AV287" s="8">
        <v>0</v>
      </c>
    </row>
    <row r="288" spans="1:48" x14ac:dyDescent="0.35">
      <c r="A288" s="4">
        <v>43354</v>
      </c>
      <c r="B288" s="5" t="s">
        <v>48</v>
      </c>
      <c r="C288" s="6" t="s">
        <v>99</v>
      </c>
      <c r="D288" s="5" t="s">
        <v>482</v>
      </c>
      <c r="E288" s="4">
        <v>43344</v>
      </c>
      <c r="F288" s="4">
        <v>43373</v>
      </c>
      <c r="G288" s="5" t="s">
        <v>49</v>
      </c>
      <c r="H288" s="6">
        <v>708222219377303</v>
      </c>
      <c r="I288" s="5" t="s">
        <v>294</v>
      </c>
      <c r="J288" s="6" t="s">
        <v>246</v>
      </c>
      <c r="K288" s="5" t="s">
        <v>530</v>
      </c>
      <c r="L288" s="4">
        <v>43344</v>
      </c>
      <c r="M288" s="4">
        <v>43373</v>
      </c>
      <c r="N288" s="5" t="s">
        <v>57</v>
      </c>
      <c r="O288" s="5"/>
      <c r="P288" s="5" t="s">
        <v>280</v>
      </c>
      <c r="Q288" s="5"/>
      <c r="R288" s="5"/>
      <c r="S288" s="5" t="s">
        <v>49</v>
      </c>
      <c r="T288" s="5" t="s">
        <v>473</v>
      </c>
      <c r="U288" s="6" t="s">
        <v>116</v>
      </c>
      <c r="V288" s="5" t="s">
        <v>685</v>
      </c>
      <c r="W288" s="5" t="s">
        <v>58</v>
      </c>
      <c r="X288" s="5" t="s">
        <v>282</v>
      </c>
      <c r="Y288" s="5" t="s">
        <v>283</v>
      </c>
      <c r="Z288" s="5" t="s">
        <v>284</v>
      </c>
      <c r="AA288" s="8">
        <v>3221</v>
      </c>
      <c r="AB288" s="8">
        <v>9</v>
      </c>
      <c r="AC288" s="8">
        <v>14.32</v>
      </c>
      <c r="AD288" s="7">
        <v>0</v>
      </c>
      <c r="AE288" s="8">
        <v>1.03</v>
      </c>
      <c r="AF288" s="8">
        <v>3161</v>
      </c>
      <c r="AG288" s="8">
        <v>4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579</v>
      </c>
      <c r="AP288" s="8">
        <v>249</v>
      </c>
      <c r="AQ288" s="8">
        <v>130</v>
      </c>
      <c r="AR288" s="8">
        <v>76</v>
      </c>
      <c r="AS288" s="8">
        <v>4</v>
      </c>
      <c r="AT288" s="8">
        <v>969</v>
      </c>
      <c r="AU288" s="8">
        <v>969</v>
      </c>
      <c r="AV288" s="8">
        <v>0</v>
      </c>
    </row>
    <row r="289" spans="1:48" x14ac:dyDescent="0.35">
      <c r="A289" s="4">
        <v>43356</v>
      </c>
      <c r="B289" s="5" t="s">
        <v>48</v>
      </c>
      <c r="C289" s="6" t="s">
        <v>99</v>
      </c>
      <c r="D289" s="5" t="s">
        <v>482</v>
      </c>
      <c r="E289" s="4">
        <v>43344</v>
      </c>
      <c r="F289" s="4">
        <v>43373</v>
      </c>
      <c r="G289" s="5" t="s">
        <v>49</v>
      </c>
      <c r="H289" s="6">
        <v>708222219377303</v>
      </c>
      <c r="I289" s="5" t="s">
        <v>294</v>
      </c>
      <c r="J289" s="6" t="s">
        <v>247</v>
      </c>
      <c r="K289" s="5" t="s">
        <v>531</v>
      </c>
      <c r="L289" s="4">
        <v>43344</v>
      </c>
      <c r="M289" s="4">
        <v>43373</v>
      </c>
      <c r="N289" s="5" t="s">
        <v>57</v>
      </c>
      <c r="O289" s="5"/>
      <c r="P289" s="5" t="s">
        <v>280</v>
      </c>
      <c r="Q289" s="5"/>
      <c r="R289" s="5"/>
      <c r="S289" s="5" t="s">
        <v>49</v>
      </c>
      <c r="T289" s="5" t="s">
        <v>473</v>
      </c>
      <c r="U289" s="6" t="s">
        <v>117</v>
      </c>
      <c r="V289" s="5" t="s">
        <v>579</v>
      </c>
      <c r="W289" s="5" t="s">
        <v>58</v>
      </c>
      <c r="X289" s="5" t="s">
        <v>282</v>
      </c>
      <c r="Y289" s="5" t="s">
        <v>283</v>
      </c>
      <c r="Z289" s="5" t="s">
        <v>284</v>
      </c>
      <c r="AA289" s="8">
        <v>2072</v>
      </c>
      <c r="AB289" s="8">
        <v>2</v>
      </c>
      <c r="AC289" s="8">
        <v>4.63</v>
      </c>
      <c r="AD289" s="7">
        <v>0</v>
      </c>
      <c r="AE289" s="8">
        <v>1.02</v>
      </c>
      <c r="AF289" s="8">
        <v>2067</v>
      </c>
      <c r="AG289" s="8">
        <v>0</v>
      </c>
      <c r="AH289" s="8">
        <v>0</v>
      </c>
      <c r="AI289" s="8">
        <v>0</v>
      </c>
      <c r="AJ289" s="8">
        <v>0</v>
      </c>
      <c r="AK289" s="8">
        <v>3</v>
      </c>
      <c r="AL289" s="8">
        <v>0</v>
      </c>
      <c r="AM289" s="8">
        <v>0</v>
      </c>
      <c r="AN289" s="8">
        <v>0</v>
      </c>
      <c r="AO289" s="8">
        <v>419</v>
      </c>
      <c r="AP289" s="8">
        <v>208</v>
      </c>
      <c r="AQ289" s="8">
        <v>127</v>
      </c>
      <c r="AR289" s="8">
        <v>44</v>
      </c>
      <c r="AS289" s="8">
        <v>5</v>
      </c>
      <c r="AT289" s="8">
        <v>661</v>
      </c>
      <c r="AU289" s="8">
        <v>661</v>
      </c>
      <c r="AV289" s="8">
        <v>0</v>
      </c>
    </row>
    <row r="290" spans="1:48" x14ac:dyDescent="0.35">
      <c r="A290" s="4">
        <v>43348</v>
      </c>
      <c r="B290" s="5" t="s">
        <v>56</v>
      </c>
      <c r="C290" s="6" t="s">
        <v>126</v>
      </c>
      <c r="D290" s="5" t="s">
        <v>483</v>
      </c>
      <c r="E290" s="4">
        <v>43344</v>
      </c>
      <c r="F290" s="4">
        <v>43373</v>
      </c>
      <c r="G290" s="5" t="s">
        <v>49</v>
      </c>
      <c r="H290" s="6">
        <v>540574442808749</v>
      </c>
      <c r="I290" s="5" t="s">
        <v>288</v>
      </c>
      <c r="J290" s="6" t="s">
        <v>250</v>
      </c>
      <c r="K290" s="5" t="s">
        <v>534</v>
      </c>
      <c r="L290" s="4">
        <v>43344</v>
      </c>
      <c r="M290" s="4">
        <v>43373</v>
      </c>
      <c r="N290" s="5" t="s">
        <v>52</v>
      </c>
      <c r="O290" s="5"/>
      <c r="P290" s="5"/>
      <c r="Q290" s="5"/>
      <c r="R290" s="5" t="s">
        <v>281</v>
      </c>
      <c r="S290" s="5" t="s">
        <v>49</v>
      </c>
      <c r="T290" s="5" t="s">
        <v>473</v>
      </c>
      <c r="U290" s="6" t="s">
        <v>127</v>
      </c>
      <c r="V290" s="5" t="s">
        <v>663</v>
      </c>
      <c r="W290" s="5" t="s">
        <v>55</v>
      </c>
      <c r="X290" s="5" t="s">
        <v>282</v>
      </c>
      <c r="Y290" s="5" t="s">
        <v>283</v>
      </c>
      <c r="Z290" s="5" t="s">
        <v>284</v>
      </c>
      <c r="AA290" s="8">
        <v>56005</v>
      </c>
      <c r="AB290" s="8">
        <v>185</v>
      </c>
      <c r="AC290" s="8">
        <v>500.59999999999997</v>
      </c>
      <c r="AD290" s="7">
        <v>0</v>
      </c>
      <c r="AE290" s="8">
        <v>2.8899999999999997</v>
      </c>
      <c r="AF290" s="8">
        <v>19611</v>
      </c>
      <c r="AG290" s="8">
        <v>90</v>
      </c>
      <c r="AH290" s="8">
        <v>0</v>
      </c>
      <c r="AI290" s="8">
        <v>3</v>
      </c>
      <c r="AJ290" s="8">
        <v>0</v>
      </c>
      <c r="AK290" s="8">
        <v>3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</row>
    <row r="291" spans="1:48" x14ac:dyDescent="0.35">
      <c r="A291" s="4">
        <v>43350</v>
      </c>
      <c r="B291" s="5" t="s">
        <v>56</v>
      </c>
      <c r="C291" s="6" t="s">
        <v>126</v>
      </c>
      <c r="D291" s="5" t="s">
        <v>483</v>
      </c>
      <c r="E291" s="4">
        <v>43344</v>
      </c>
      <c r="F291" s="4">
        <v>43373</v>
      </c>
      <c r="G291" s="5" t="s">
        <v>49</v>
      </c>
      <c r="H291" s="6">
        <v>540574442808749</v>
      </c>
      <c r="I291" s="5" t="s">
        <v>288</v>
      </c>
      <c r="J291" s="6" t="s">
        <v>250</v>
      </c>
      <c r="K291" s="5" t="s">
        <v>534</v>
      </c>
      <c r="L291" s="4">
        <v>43344</v>
      </c>
      <c r="M291" s="4">
        <v>43373</v>
      </c>
      <c r="N291" s="5" t="s">
        <v>52</v>
      </c>
      <c r="O291" s="5"/>
      <c r="P291" s="5"/>
      <c r="Q291" s="5"/>
      <c r="R291" s="5" t="s">
        <v>281</v>
      </c>
      <c r="S291" s="5" t="s">
        <v>49</v>
      </c>
      <c r="T291" s="5" t="s">
        <v>473</v>
      </c>
      <c r="U291" s="6" t="s">
        <v>127</v>
      </c>
      <c r="V291" s="5" t="s">
        <v>663</v>
      </c>
      <c r="W291" s="5" t="s">
        <v>55</v>
      </c>
      <c r="X291" s="5" t="s">
        <v>282</v>
      </c>
      <c r="Y291" s="5" t="s">
        <v>283</v>
      </c>
      <c r="Z291" s="5" t="s">
        <v>284</v>
      </c>
      <c r="AA291" s="8">
        <v>59533</v>
      </c>
      <c r="AB291" s="8">
        <v>169</v>
      </c>
      <c r="AC291" s="8">
        <v>550.54999999999995</v>
      </c>
      <c r="AD291" s="7">
        <v>0</v>
      </c>
      <c r="AE291" s="8">
        <v>3.07</v>
      </c>
      <c r="AF291" s="8">
        <v>19607</v>
      </c>
      <c r="AG291" s="8">
        <v>87</v>
      </c>
      <c r="AH291" s="8">
        <v>0</v>
      </c>
      <c r="AI291" s="8">
        <v>0</v>
      </c>
      <c r="AJ291" s="8">
        <v>0</v>
      </c>
      <c r="AK291" s="8">
        <v>2</v>
      </c>
      <c r="AL291" s="8">
        <v>2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</row>
    <row r="292" spans="1:48" x14ac:dyDescent="0.35">
      <c r="A292" s="4">
        <v>43356</v>
      </c>
      <c r="B292" s="5" t="s">
        <v>56</v>
      </c>
      <c r="C292" s="6" t="s">
        <v>126</v>
      </c>
      <c r="D292" s="5" t="s">
        <v>483</v>
      </c>
      <c r="E292" s="4">
        <v>43344</v>
      </c>
      <c r="F292" s="4">
        <v>43373</v>
      </c>
      <c r="G292" s="5" t="s">
        <v>49</v>
      </c>
      <c r="H292" s="6">
        <v>540574442808749</v>
      </c>
      <c r="I292" s="5" t="s">
        <v>288</v>
      </c>
      <c r="J292" s="6" t="s">
        <v>250</v>
      </c>
      <c r="K292" s="5" t="s">
        <v>534</v>
      </c>
      <c r="L292" s="4">
        <v>43344</v>
      </c>
      <c r="M292" s="4">
        <v>43373</v>
      </c>
      <c r="N292" s="5" t="s">
        <v>52</v>
      </c>
      <c r="O292" s="5"/>
      <c r="P292" s="5"/>
      <c r="Q292" s="5"/>
      <c r="R292" s="5" t="s">
        <v>281</v>
      </c>
      <c r="S292" s="5" t="s">
        <v>49</v>
      </c>
      <c r="T292" s="5" t="s">
        <v>473</v>
      </c>
      <c r="U292" s="6" t="s">
        <v>127</v>
      </c>
      <c r="V292" s="5" t="s">
        <v>663</v>
      </c>
      <c r="W292" s="5" t="s">
        <v>55</v>
      </c>
      <c r="X292" s="5" t="s">
        <v>282</v>
      </c>
      <c r="Y292" s="5" t="s">
        <v>283</v>
      </c>
      <c r="Z292" s="5" t="s">
        <v>284</v>
      </c>
      <c r="AA292" s="8">
        <v>57405</v>
      </c>
      <c r="AB292" s="8">
        <v>195</v>
      </c>
      <c r="AC292" s="8">
        <v>559.16</v>
      </c>
      <c r="AD292" s="7">
        <v>0</v>
      </c>
      <c r="AE292" s="8">
        <v>2.9899999999999998</v>
      </c>
      <c r="AF292" s="8">
        <v>19445</v>
      </c>
      <c r="AG292" s="8">
        <v>97</v>
      </c>
      <c r="AH292" s="8">
        <v>0</v>
      </c>
      <c r="AI292" s="8">
        <v>5</v>
      </c>
      <c r="AJ292" s="8">
        <v>0</v>
      </c>
      <c r="AK292" s="8">
        <v>4</v>
      </c>
      <c r="AL292" s="8">
        <v>2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</row>
    <row r="293" spans="1:48" x14ac:dyDescent="0.35">
      <c r="A293" s="4">
        <v>43349</v>
      </c>
      <c r="B293" s="5" t="s">
        <v>56</v>
      </c>
      <c r="C293" s="6" t="s">
        <v>126</v>
      </c>
      <c r="D293" s="5" t="s">
        <v>483</v>
      </c>
      <c r="E293" s="4">
        <v>43344</v>
      </c>
      <c r="F293" s="4">
        <v>43373</v>
      </c>
      <c r="G293" s="5" t="s">
        <v>49</v>
      </c>
      <c r="H293" s="6">
        <v>540574442808749</v>
      </c>
      <c r="I293" s="5" t="s">
        <v>288</v>
      </c>
      <c r="J293" s="6" t="s">
        <v>250</v>
      </c>
      <c r="K293" s="5" t="s">
        <v>534</v>
      </c>
      <c r="L293" s="4">
        <v>43344</v>
      </c>
      <c r="M293" s="4">
        <v>43373</v>
      </c>
      <c r="N293" s="5" t="s">
        <v>52</v>
      </c>
      <c r="O293" s="5"/>
      <c r="P293" s="5"/>
      <c r="Q293" s="5"/>
      <c r="R293" s="5" t="s">
        <v>281</v>
      </c>
      <c r="S293" s="5" t="s">
        <v>49</v>
      </c>
      <c r="T293" s="5" t="s">
        <v>473</v>
      </c>
      <c r="U293" s="6" t="s">
        <v>127</v>
      </c>
      <c r="V293" s="5" t="s">
        <v>663</v>
      </c>
      <c r="W293" s="5" t="s">
        <v>55</v>
      </c>
      <c r="X293" s="5" t="s">
        <v>282</v>
      </c>
      <c r="Y293" s="5" t="s">
        <v>283</v>
      </c>
      <c r="Z293" s="5" t="s">
        <v>284</v>
      </c>
      <c r="AA293" s="8">
        <v>55899</v>
      </c>
      <c r="AB293" s="8">
        <v>187</v>
      </c>
      <c r="AC293" s="8">
        <v>545.12</v>
      </c>
      <c r="AD293" s="7">
        <v>0</v>
      </c>
      <c r="AE293" s="8">
        <v>2.94</v>
      </c>
      <c r="AF293" s="8">
        <v>19239</v>
      </c>
      <c r="AG293" s="8">
        <v>92</v>
      </c>
      <c r="AH293" s="8">
        <v>0</v>
      </c>
      <c r="AI293" s="8">
        <v>2</v>
      </c>
      <c r="AJ293" s="8">
        <v>0</v>
      </c>
      <c r="AK293" s="8">
        <v>4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</row>
    <row r="294" spans="1:48" x14ac:dyDescent="0.35">
      <c r="A294" s="4">
        <v>43349</v>
      </c>
      <c r="B294" s="5" t="s">
        <v>56</v>
      </c>
      <c r="C294" s="6" t="s">
        <v>126</v>
      </c>
      <c r="D294" s="5" t="s">
        <v>483</v>
      </c>
      <c r="E294" s="4">
        <v>43344</v>
      </c>
      <c r="F294" s="4">
        <v>43373</v>
      </c>
      <c r="G294" s="5" t="s">
        <v>49</v>
      </c>
      <c r="H294" s="6">
        <v>540574442808749</v>
      </c>
      <c r="I294" s="5" t="s">
        <v>288</v>
      </c>
      <c r="J294" s="6" t="s">
        <v>250</v>
      </c>
      <c r="K294" s="5" t="s">
        <v>534</v>
      </c>
      <c r="L294" s="4">
        <v>43344</v>
      </c>
      <c r="M294" s="4">
        <v>43373</v>
      </c>
      <c r="N294" s="5" t="s">
        <v>52</v>
      </c>
      <c r="O294" s="5"/>
      <c r="P294" s="5"/>
      <c r="Q294" s="5"/>
      <c r="R294" s="5" t="s">
        <v>281</v>
      </c>
      <c r="S294" s="5" t="s">
        <v>49</v>
      </c>
      <c r="T294" s="5" t="s">
        <v>473</v>
      </c>
      <c r="U294" s="6" t="s">
        <v>127</v>
      </c>
      <c r="V294" s="5" t="s">
        <v>663</v>
      </c>
      <c r="W294" s="5" t="s">
        <v>55</v>
      </c>
      <c r="X294" s="5" t="s">
        <v>282</v>
      </c>
      <c r="Y294" s="5" t="s">
        <v>283</v>
      </c>
      <c r="Z294" s="5" t="s">
        <v>284</v>
      </c>
      <c r="AA294" s="8">
        <v>58154</v>
      </c>
      <c r="AB294" s="8">
        <v>187</v>
      </c>
      <c r="AC294" s="8">
        <v>557.71</v>
      </c>
      <c r="AD294" s="7">
        <v>0</v>
      </c>
      <c r="AE294" s="8">
        <v>2.92</v>
      </c>
      <c r="AF294" s="8">
        <v>20120</v>
      </c>
      <c r="AG294" s="8">
        <v>107</v>
      </c>
      <c r="AH294" s="8">
        <v>0</v>
      </c>
      <c r="AI294" s="8">
        <v>3</v>
      </c>
      <c r="AJ294" s="8">
        <v>0</v>
      </c>
      <c r="AK294" s="8">
        <v>5</v>
      </c>
      <c r="AL294" s="8">
        <v>2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</row>
    <row r="295" spans="1:48" x14ac:dyDescent="0.35">
      <c r="A295" s="4">
        <v>43353</v>
      </c>
      <c r="B295" s="5" t="s">
        <v>56</v>
      </c>
      <c r="C295" s="6" t="s">
        <v>126</v>
      </c>
      <c r="D295" s="5" t="s">
        <v>483</v>
      </c>
      <c r="E295" s="4">
        <v>43344</v>
      </c>
      <c r="F295" s="4">
        <v>43373</v>
      </c>
      <c r="G295" s="5" t="s">
        <v>49</v>
      </c>
      <c r="H295" s="6">
        <v>540574442808749</v>
      </c>
      <c r="I295" s="5" t="s">
        <v>288</v>
      </c>
      <c r="J295" s="6" t="s">
        <v>250</v>
      </c>
      <c r="K295" s="5" t="s">
        <v>534</v>
      </c>
      <c r="L295" s="4">
        <v>43344</v>
      </c>
      <c r="M295" s="4">
        <v>43373</v>
      </c>
      <c r="N295" s="5" t="s">
        <v>52</v>
      </c>
      <c r="O295" s="5"/>
      <c r="P295" s="5"/>
      <c r="Q295" s="5"/>
      <c r="R295" s="5" t="s">
        <v>281</v>
      </c>
      <c r="S295" s="5" t="s">
        <v>49</v>
      </c>
      <c r="T295" s="5" t="s">
        <v>473</v>
      </c>
      <c r="U295" s="6" t="s">
        <v>127</v>
      </c>
      <c r="V295" s="5" t="s">
        <v>663</v>
      </c>
      <c r="W295" s="5" t="s">
        <v>55</v>
      </c>
      <c r="X295" s="5" t="s">
        <v>282</v>
      </c>
      <c r="Y295" s="5" t="s">
        <v>283</v>
      </c>
      <c r="Z295" s="5" t="s">
        <v>284</v>
      </c>
      <c r="AA295" s="8">
        <v>55442</v>
      </c>
      <c r="AB295" s="8">
        <v>197</v>
      </c>
      <c r="AC295" s="8">
        <v>522.79999999999995</v>
      </c>
      <c r="AD295" s="7">
        <v>0</v>
      </c>
      <c r="AE295" s="8">
        <v>2.82</v>
      </c>
      <c r="AF295" s="8">
        <v>19869</v>
      </c>
      <c r="AG295" s="8">
        <v>95</v>
      </c>
      <c r="AH295" s="8">
        <v>0</v>
      </c>
      <c r="AI295" s="8">
        <v>3</v>
      </c>
      <c r="AJ295" s="8">
        <v>0</v>
      </c>
      <c r="AK295" s="8">
        <v>6</v>
      </c>
      <c r="AL295" s="8">
        <v>2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</row>
    <row r="296" spans="1:48" x14ac:dyDescent="0.35">
      <c r="A296" s="4">
        <v>43350</v>
      </c>
      <c r="B296" s="5" t="s">
        <v>56</v>
      </c>
      <c r="C296" s="6" t="s">
        <v>126</v>
      </c>
      <c r="D296" s="5" t="s">
        <v>483</v>
      </c>
      <c r="E296" s="4">
        <v>43344</v>
      </c>
      <c r="F296" s="4">
        <v>43373</v>
      </c>
      <c r="G296" s="5" t="s">
        <v>49</v>
      </c>
      <c r="H296" s="6">
        <v>540574442808749</v>
      </c>
      <c r="I296" s="5" t="s">
        <v>288</v>
      </c>
      <c r="J296" s="6" t="s">
        <v>250</v>
      </c>
      <c r="K296" s="5" t="s">
        <v>534</v>
      </c>
      <c r="L296" s="4">
        <v>43344</v>
      </c>
      <c r="M296" s="4">
        <v>43373</v>
      </c>
      <c r="N296" s="5" t="s">
        <v>52</v>
      </c>
      <c r="O296" s="5"/>
      <c r="P296" s="5"/>
      <c r="Q296" s="5"/>
      <c r="R296" s="5" t="s">
        <v>281</v>
      </c>
      <c r="S296" s="5" t="s">
        <v>49</v>
      </c>
      <c r="T296" s="5" t="s">
        <v>473</v>
      </c>
      <c r="U296" s="6" t="s">
        <v>127</v>
      </c>
      <c r="V296" s="5" t="s">
        <v>663</v>
      </c>
      <c r="W296" s="5" t="s">
        <v>55</v>
      </c>
      <c r="X296" s="5" t="s">
        <v>282</v>
      </c>
      <c r="Y296" s="5" t="s">
        <v>283</v>
      </c>
      <c r="Z296" s="5" t="s">
        <v>284</v>
      </c>
      <c r="AA296" s="8">
        <v>58484</v>
      </c>
      <c r="AB296" s="8">
        <v>186</v>
      </c>
      <c r="AC296" s="8">
        <v>533.55999999999995</v>
      </c>
      <c r="AD296" s="7">
        <v>0</v>
      </c>
      <c r="AE296" s="8">
        <v>2.92</v>
      </c>
      <c r="AF296" s="8">
        <v>20297</v>
      </c>
      <c r="AG296" s="8">
        <v>92</v>
      </c>
      <c r="AH296" s="8">
        <v>0</v>
      </c>
      <c r="AI296" s="8">
        <v>5</v>
      </c>
      <c r="AJ296" s="8">
        <v>0</v>
      </c>
      <c r="AK296" s="8">
        <v>3</v>
      </c>
      <c r="AL296" s="8">
        <v>2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</row>
    <row r="297" spans="1:48" x14ac:dyDescent="0.35">
      <c r="A297" s="4">
        <v>43350</v>
      </c>
      <c r="B297" s="5" t="s">
        <v>56</v>
      </c>
      <c r="C297" s="6" t="s">
        <v>126</v>
      </c>
      <c r="D297" s="5" t="s">
        <v>483</v>
      </c>
      <c r="E297" s="4">
        <v>43344</v>
      </c>
      <c r="F297" s="4">
        <v>43373</v>
      </c>
      <c r="G297" s="5" t="s">
        <v>49</v>
      </c>
      <c r="H297" s="6">
        <v>540574442808749</v>
      </c>
      <c r="I297" s="5" t="s">
        <v>288</v>
      </c>
      <c r="J297" s="6" t="s">
        <v>250</v>
      </c>
      <c r="K297" s="5" t="s">
        <v>534</v>
      </c>
      <c r="L297" s="4">
        <v>43344</v>
      </c>
      <c r="M297" s="4">
        <v>43373</v>
      </c>
      <c r="N297" s="5" t="s">
        <v>52</v>
      </c>
      <c r="O297" s="5"/>
      <c r="P297" s="5"/>
      <c r="Q297" s="5"/>
      <c r="R297" s="5" t="s">
        <v>281</v>
      </c>
      <c r="S297" s="5" t="s">
        <v>49</v>
      </c>
      <c r="T297" s="5" t="s">
        <v>473</v>
      </c>
      <c r="U297" s="6" t="s">
        <v>127</v>
      </c>
      <c r="V297" s="5" t="s">
        <v>663</v>
      </c>
      <c r="W297" s="5" t="s">
        <v>55</v>
      </c>
      <c r="X297" s="5" t="s">
        <v>282</v>
      </c>
      <c r="Y297" s="5" t="s">
        <v>283</v>
      </c>
      <c r="Z297" s="5" t="s">
        <v>284</v>
      </c>
      <c r="AA297" s="8">
        <v>64275</v>
      </c>
      <c r="AB297" s="8">
        <v>229</v>
      </c>
      <c r="AC297" s="8">
        <v>568.03</v>
      </c>
      <c r="AD297" s="7">
        <v>0</v>
      </c>
      <c r="AE297" s="8">
        <v>2.9499999999999997</v>
      </c>
      <c r="AF297" s="8">
        <v>22075</v>
      </c>
      <c r="AG297" s="8">
        <v>119</v>
      </c>
      <c r="AH297" s="8">
        <v>0</v>
      </c>
      <c r="AI297" s="8">
        <v>6</v>
      </c>
      <c r="AJ297" s="8">
        <v>0</v>
      </c>
      <c r="AK297" s="8">
        <v>4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</row>
    <row r="298" spans="1:48" x14ac:dyDescent="0.35">
      <c r="A298" s="4">
        <v>43353</v>
      </c>
      <c r="B298" s="5" t="s">
        <v>56</v>
      </c>
      <c r="C298" s="6" t="s">
        <v>126</v>
      </c>
      <c r="D298" s="5" t="s">
        <v>483</v>
      </c>
      <c r="E298" s="4">
        <v>43344</v>
      </c>
      <c r="F298" s="4">
        <v>43373</v>
      </c>
      <c r="G298" s="5" t="s">
        <v>49</v>
      </c>
      <c r="H298" s="6">
        <v>540574442808749</v>
      </c>
      <c r="I298" s="5" t="s">
        <v>288</v>
      </c>
      <c r="J298" s="6" t="s">
        <v>250</v>
      </c>
      <c r="K298" s="5" t="s">
        <v>534</v>
      </c>
      <c r="L298" s="4">
        <v>43344</v>
      </c>
      <c r="M298" s="4">
        <v>43373</v>
      </c>
      <c r="N298" s="5" t="s">
        <v>52</v>
      </c>
      <c r="O298" s="5"/>
      <c r="P298" s="5"/>
      <c r="Q298" s="5"/>
      <c r="R298" s="5" t="s">
        <v>281</v>
      </c>
      <c r="S298" s="5" t="s">
        <v>49</v>
      </c>
      <c r="T298" s="5" t="s">
        <v>473</v>
      </c>
      <c r="U298" s="6" t="s">
        <v>127</v>
      </c>
      <c r="V298" s="5" t="s">
        <v>663</v>
      </c>
      <c r="W298" s="5" t="s">
        <v>55</v>
      </c>
      <c r="X298" s="5" t="s">
        <v>282</v>
      </c>
      <c r="Y298" s="5" t="s">
        <v>283</v>
      </c>
      <c r="Z298" s="5" t="s">
        <v>284</v>
      </c>
      <c r="AA298" s="8">
        <v>62514</v>
      </c>
      <c r="AB298" s="8">
        <v>198</v>
      </c>
      <c r="AC298" s="8">
        <v>575.22</v>
      </c>
      <c r="AD298" s="7">
        <v>0</v>
      </c>
      <c r="AE298" s="8">
        <v>2.8099999999999996</v>
      </c>
      <c r="AF298" s="8">
        <v>22528</v>
      </c>
      <c r="AG298" s="8">
        <v>103</v>
      </c>
      <c r="AH298" s="8">
        <v>0</v>
      </c>
      <c r="AI298" s="8">
        <v>0</v>
      </c>
      <c r="AJ298" s="8">
        <v>0</v>
      </c>
      <c r="AK298" s="8">
        <v>4</v>
      </c>
      <c r="AL298" s="8">
        <v>4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</row>
    <row r="299" spans="1:48" x14ac:dyDescent="0.35">
      <c r="A299" s="4">
        <v>43354</v>
      </c>
      <c r="B299" s="5" t="s">
        <v>56</v>
      </c>
      <c r="C299" s="6" t="s">
        <v>126</v>
      </c>
      <c r="D299" s="5" t="s">
        <v>483</v>
      </c>
      <c r="E299" s="4">
        <v>43344</v>
      </c>
      <c r="F299" s="4">
        <v>43373</v>
      </c>
      <c r="G299" s="5" t="s">
        <v>49</v>
      </c>
      <c r="H299" s="6">
        <v>540574442808749</v>
      </c>
      <c r="I299" s="5" t="s">
        <v>288</v>
      </c>
      <c r="J299" s="6" t="s">
        <v>250</v>
      </c>
      <c r="K299" s="5" t="s">
        <v>534</v>
      </c>
      <c r="L299" s="4">
        <v>43344</v>
      </c>
      <c r="M299" s="4">
        <v>43373</v>
      </c>
      <c r="N299" s="5" t="s">
        <v>52</v>
      </c>
      <c r="O299" s="5"/>
      <c r="P299" s="5"/>
      <c r="Q299" s="5"/>
      <c r="R299" s="5" t="s">
        <v>281</v>
      </c>
      <c r="S299" s="5" t="s">
        <v>49</v>
      </c>
      <c r="T299" s="5" t="s">
        <v>473</v>
      </c>
      <c r="U299" s="6" t="s">
        <v>127</v>
      </c>
      <c r="V299" s="5" t="s">
        <v>663</v>
      </c>
      <c r="W299" s="5" t="s">
        <v>55</v>
      </c>
      <c r="X299" s="5" t="s">
        <v>282</v>
      </c>
      <c r="Y299" s="5" t="s">
        <v>283</v>
      </c>
      <c r="Z299" s="5" t="s">
        <v>284</v>
      </c>
      <c r="AA299" s="8">
        <v>57353</v>
      </c>
      <c r="AB299" s="8">
        <v>207</v>
      </c>
      <c r="AC299" s="8">
        <v>530.42999999999995</v>
      </c>
      <c r="AD299" s="7">
        <v>0</v>
      </c>
      <c r="AE299" s="8">
        <v>2.5999999999999996</v>
      </c>
      <c r="AF299" s="8">
        <v>22338</v>
      </c>
      <c r="AG299" s="8">
        <v>120</v>
      </c>
      <c r="AH299" s="8">
        <v>0</v>
      </c>
      <c r="AI299" s="8">
        <v>5</v>
      </c>
      <c r="AJ299" s="8">
        <v>0</v>
      </c>
      <c r="AK299" s="8">
        <v>5</v>
      </c>
      <c r="AL299" s="8">
        <v>0</v>
      </c>
      <c r="AM299" s="8">
        <v>2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</row>
    <row r="300" spans="1:48" x14ac:dyDescent="0.35">
      <c r="A300" s="4">
        <v>43347</v>
      </c>
      <c r="B300" s="5" t="s">
        <v>56</v>
      </c>
      <c r="C300" s="6" t="s">
        <v>126</v>
      </c>
      <c r="D300" s="5" t="s">
        <v>483</v>
      </c>
      <c r="E300" s="4">
        <v>43344</v>
      </c>
      <c r="F300" s="4">
        <v>43373</v>
      </c>
      <c r="G300" s="5" t="s">
        <v>49</v>
      </c>
      <c r="H300" s="6">
        <v>540574442808749</v>
      </c>
      <c r="I300" s="5" t="s">
        <v>288</v>
      </c>
      <c r="J300" s="6" t="s">
        <v>250</v>
      </c>
      <c r="K300" s="5" t="s">
        <v>534</v>
      </c>
      <c r="L300" s="4">
        <v>43344</v>
      </c>
      <c r="M300" s="4">
        <v>43373</v>
      </c>
      <c r="N300" s="5" t="s">
        <v>52</v>
      </c>
      <c r="O300" s="5"/>
      <c r="P300" s="5"/>
      <c r="Q300" s="5"/>
      <c r="R300" s="5" t="s">
        <v>281</v>
      </c>
      <c r="S300" s="5" t="s">
        <v>49</v>
      </c>
      <c r="T300" s="5" t="s">
        <v>473</v>
      </c>
      <c r="U300" s="6" t="s">
        <v>127</v>
      </c>
      <c r="V300" s="5" t="s">
        <v>663</v>
      </c>
      <c r="W300" s="5" t="s">
        <v>55</v>
      </c>
      <c r="X300" s="5" t="s">
        <v>282</v>
      </c>
      <c r="Y300" s="5" t="s">
        <v>283</v>
      </c>
      <c r="Z300" s="5" t="s">
        <v>284</v>
      </c>
      <c r="AA300" s="8">
        <v>57980</v>
      </c>
      <c r="AB300" s="8">
        <v>196</v>
      </c>
      <c r="AC300" s="8">
        <v>517.98</v>
      </c>
      <c r="AD300" s="7">
        <v>0</v>
      </c>
      <c r="AE300" s="8">
        <v>2.63</v>
      </c>
      <c r="AF300" s="8">
        <v>22309</v>
      </c>
      <c r="AG300" s="8">
        <v>90</v>
      </c>
      <c r="AH300" s="8">
        <v>0</v>
      </c>
      <c r="AI300" s="8">
        <v>0</v>
      </c>
      <c r="AJ300" s="8">
        <v>0</v>
      </c>
      <c r="AK300" s="8">
        <v>4</v>
      </c>
      <c r="AL300" s="8">
        <v>2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</row>
    <row r="301" spans="1:48" x14ac:dyDescent="0.35">
      <c r="A301" s="4">
        <v>43348</v>
      </c>
      <c r="B301" s="5" t="s">
        <v>56</v>
      </c>
      <c r="C301" s="6" t="s">
        <v>126</v>
      </c>
      <c r="D301" s="5" t="s">
        <v>483</v>
      </c>
      <c r="E301" s="4">
        <v>43344</v>
      </c>
      <c r="F301" s="4">
        <v>43373</v>
      </c>
      <c r="G301" s="5" t="s">
        <v>49</v>
      </c>
      <c r="H301" s="6">
        <v>540574442808749</v>
      </c>
      <c r="I301" s="5" t="s">
        <v>288</v>
      </c>
      <c r="J301" s="6" t="s">
        <v>250</v>
      </c>
      <c r="K301" s="5" t="s">
        <v>534</v>
      </c>
      <c r="L301" s="4">
        <v>43344</v>
      </c>
      <c r="M301" s="4">
        <v>43373</v>
      </c>
      <c r="N301" s="5" t="s">
        <v>52</v>
      </c>
      <c r="O301" s="5"/>
      <c r="P301" s="5"/>
      <c r="Q301" s="5"/>
      <c r="R301" s="5" t="s">
        <v>281</v>
      </c>
      <c r="S301" s="5" t="s">
        <v>49</v>
      </c>
      <c r="T301" s="5" t="s">
        <v>473</v>
      </c>
      <c r="U301" s="6" t="s">
        <v>127</v>
      </c>
      <c r="V301" s="5" t="s">
        <v>663</v>
      </c>
      <c r="W301" s="5" t="s">
        <v>55</v>
      </c>
      <c r="X301" s="5" t="s">
        <v>282</v>
      </c>
      <c r="Y301" s="5" t="s">
        <v>283</v>
      </c>
      <c r="Z301" s="5" t="s">
        <v>284</v>
      </c>
      <c r="AA301" s="8">
        <v>58730</v>
      </c>
      <c r="AB301" s="8">
        <v>185</v>
      </c>
      <c r="AC301" s="8">
        <v>535.48</v>
      </c>
      <c r="AD301" s="7">
        <v>0</v>
      </c>
      <c r="AE301" s="8">
        <v>2.3199999999999998</v>
      </c>
      <c r="AF301" s="8">
        <v>25671</v>
      </c>
      <c r="AG301" s="8">
        <v>89</v>
      </c>
      <c r="AH301" s="8">
        <v>0</v>
      </c>
      <c r="AI301" s="8">
        <v>3</v>
      </c>
      <c r="AJ301" s="8">
        <v>0</v>
      </c>
      <c r="AK301" s="8">
        <v>2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</row>
    <row r="302" spans="1:48" x14ac:dyDescent="0.35">
      <c r="A302" s="4">
        <v>43354</v>
      </c>
      <c r="B302" s="5" t="s">
        <v>56</v>
      </c>
      <c r="C302" s="6" t="s">
        <v>126</v>
      </c>
      <c r="D302" s="5" t="s">
        <v>483</v>
      </c>
      <c r="E302" s="4">
        <v>43344</v>
      </c>
      <c r="F302" s="4">
        <v>43373</v>
      </c>
      <c r="G302" s="5" t="s">
        <v>49</v>
      </c>
      <c r="H302" s="6">
        <v>540574442808749</v>
      </c>
      <c r="I302" s="5" t="s">
        <v>288</v>
      </c>
      <c r="J302" s="6" t="s">
        <v>250</v>
      </c>
      <c r="K302" s="5" t="s">
        <v>534</v>
      </c>
      <c r="L302" s="4">
        <v>43344</v>
      </c>
      <c r="M302" s="4">
        <v>43373</v>
      </c>
      <c r="N302" s="5" t="s">
        <v>52</v>
      </c>
      <c r="O302" s="5"/>
      <c r="P302" s="5"/>
      <c r="Q302" s="5"/>
      <c r="R302" s="5" t="s">
        <v>281</v>
      </c>
      <c r="S302" s="5" t="s">
        <v>49</v>
      </c>
      <c r="T302" s="5" t="s">
        <v>473</v>
      </c>
      <c r="U302" s="6" t="s">
        <v>127</v>
      </c>
      <c r="V302" s="5" t="s">
        <v>663</v>
      </c>
      <c r="W302" s="5" t="s">
        <v>55</v>
      </c>
      <c r="X302" s="5" t="s">
        <v>282</v>
      </c>
      <c r="Y302" s="5" t="s">
        <v>283</v>
      </c>
      <c r="Z302" s="5" t="s">
        <v>284</v>
      </c>
      <c r="AA302" s="8">
        <v>58710</v>
      </c>
      <c r="AB302" s="8">
        <v>237</v>
      </c>
      <c r="AC302" s="8">
        <v>527.13</v>
      </c>
      <c r="AD302" s="7">
        <v>0</v>
      </c>
      <c r="AE302" s="8">
        <v>2.36</v>
      </c>
      <c r="AF302" s="8">
        <v>25186</v>
      </c>
      <c r="AG302" s="8">
        <v>105</v>
      </c>
      <c r="AH302" s="8">
        <v>0</v>
      </c>
      <c r="AI302" s="8">
        <v>4</v>
      </c>
      <c r="AJ302" s="8">
        <v>0</v>
      </c>
      <c r="AK302" s="8">
        <v>2</v>
      </c>
      <c r="AL302" s="8">
        <v>6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</row>
    <row r="303" spans="1:48" x14ac:dyDescent="0.35">
      <c r="A303" s="4">
        <v>43347</v>
      </c>
      <c r="B303" s="5" t="s">
        <v>56</v>
      </c>
      <c r="C303" s="6" t="s">
        <v>126</v>
      </c>
      <c r="D303" s="5" t="s">
        <v>483</v>
      </c>
      <c r="E303" s="4">
        <v>43344</v>
      </c>
      <c r="F303" s="4">
        <v>43373</v>
      </c>
      <c r="G303" s="5" t="s">
        <v>49</v>
      </c>
      <c r="H303" s="6">
        <v>540574442808749</v>
      </c>
      <c r="I303" s="5" t="s">
        <v>288</v>
      </c>
      <c r="J303" s="6" t="s">
        <v>250</v>
      </c>
      <c r="K303" s="5" t="s">
        <v>534</v>
      </c>
      <c r="L303" s="4">
        <v>43344</v>
      </c>
      <c r="M303" s="4">
        <v>43373</v>
      </c>
      <c r="N303" s="5" t="s">
        <v>52</v>
      </c>
      <c r="O303" s="5"/>
      <c r="P303" s="5"/>
      <c r="Q303" s="5"/>
      <c r="R303" s="5" t="s">
        <v>281</v>
      </c>
      <c r="S303" s="5" t="s">
        <v>49</v>
      </c>
      <c r="T303" s="5" t="s">
        <v>473</v>
      </c>
      <c r="U303" s="6" t="s">
        <v>127</v>
      </c>
      <c r="V303" s="5" t="s">
        <v>663</v>
      </c>
      <c r="W303" s="5" t="s">
        <v>55</v>
      </c>
      <c r="X303" s="5" t="s">
        <v>282</v>
      </c>
      <c r="Y303" s="5" t="s">
        <v>283</v>
      </c>
      <c r="Z303" s="5" t="s">
        <v>284</v>
      </c>
      <c r="AA303" s="8">
        <v>56943</v>
      </c>
      <c r="AB303" s="8">
        <v>224</v>
      </c>
      <c r="AC303" s="8">
        <v>470.55</v>
      </c>
      <c r="AD303" s="7">
        <v>0</v>
      </c>
      <c r="AE303" s="8">
        <v>2.2599999999999998</v>
      </c>
      <c r="AF303" s="8">
        <v>25533</v>
      </c>
      <c r="AG303" s="8">
        <v>104</v>
      </c>
      <c r="AH303" s="8">
        <v>0</v>
      </c>
      <c r="AI303" s="8">
        <v>3</v>
      </c>
      <c r="AJ303" s="8">
        <v>0</v>
      </c>
      <c r="AK303" s="8">
        <v>9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</row>
    <row r="304" spans="1:48" x14ac:dyDescent="0.35">
      <c r="A304" s="4">
        <v>43351</v>
      </c>
      <c r="B304" s="5" t="s">
        <v>56</v>
      </c>
      <c r="C304" s="6" t="s">
        <v>126</v>
      </c>
      <c r="D304" s="5" t="s">
        <v>483</v>
      </c>
      <c r="E304" s="4">
        <v>43344</v>
      </c>
      <c r="F304" s="4">
        <v>43373</v>
      </c>
      <c r="G304" s="5" t="s">
        <v>49</v>
      </c>
      <c r="H304" s="6">
        <v>540574442808749</v>
      </c>
      <c r="I304" s="5" t="s">
        <v>288</v>
      </c>
      <c r="J304" s="6" t="s">
        <v>250</v>
      </c>
      <c r="K304" s="5" t="s">
        <v>534</v>
      </c>
      <c r="L304" s="4">
        <v>43344</v>
      </c>
      <c r="M304" s="4">
        <v>43373</v>
      </c>
      <c r="N304" s="5" t="s">
        <v>52</v>
      </c>
      <c r="O304" s="5"/>
      <c r="P304" s="5"/>
      <c r="Q304" s="5"/>
      <c r="R304" s="5" t="s">
        <v>281</v>
      </c>
      <c r="S304" s="5" t="s">
        <v>49</v>
      </c>
      <c r="T304" s="5" t="s">
        <v>473</v>
      </c>
      <c r="U304" s="6" t="s">
        <v>127</v>
      </c>
      <c r="V304" s="5" t="s">
        <v>663</v>
      </c>
      <c r="W304" s="5" t="s">
        <v>55</v>
      </c>
      <c r="X304" s="5" t="s">
        <v>282</v>
      </c>
      <c r="Y304" s="5" t="s">
        <v>283</v>
      </c>
      <c r="Z304" s="5" t="s">
        <v>284</v>
      </c>
      <c r="AA304" s="8">
        <v>39507</v>
      </c>
      <c r="AB304" s="8">
        <v>147</v>
      </c>
      <c r="AC304" s="8">
        <v>316.57</v>
      </c>
      <c r="AD304" s="7">
        <v>0</v>
      </c>
      <c r="AE304" s="8">
        <v>2.0799999999999996</v>
      </c>
      <c r="AF304" s="8">
        <v>19207</v>
      </c>
      <c r="AG304" s="8">
        <v>72</v>
      </c>
      <c r="AH304" s="8">
        <v>0</v>
      </c>
      <c r="AI304" s="8">
        <v>3</v>
      </c>
      <c r="AJ304" s="8">
        <v>0</v>
      </c>
      <c r="AK304" s="8">
        <v>7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</row>
    <row r="305" spans="1:48" x14ac:dyDescent="0.35">
      <c r="A305" s="4">
        <v>43348</v>
      </c>
      <c r="B305" s="5" t="s">
        <v>56</v>
      </c>
      <c r="C305" s="6" t="s">
        <v>126</v>
      </c>
      <c r="D305" s="5" t="s">
        <v>483</v>
      </c>
      <c r="E305" s="4">
        <v>43344</v>
      </c>
      <c r="F305" s="4">
        <v>43373</v>
      </c>
      <c r="G305" s="5" t="s">
        <v>49</v>
      </c>
      <c r="H305" s="6">
        <v>540574442808749</v>
      </c>
      <c r="I305" s="5" t="s">
        <v>288</v>
      </c>
      <c r="J305" s="6" t="s">
        <v>250</v>
      </c>
      <c r="K305" s="5" t="s">
        <v>534</v>
      </c>
      <c r="L305" s="4">
        <v>43344</v>
      </c>
      <c r="M305" s="4">
        <v>43373</v>
      </c>
      <c r="N305" s="5" t="s">
        <v>52</v>
      </c>
      <c r="O305" s="5"/>
      <c r="P305" s="5"/>
      <c r="Q305" s="5"/>
      <c r="R305" s="5" t="s">
        <v>281</v>
      </c>
      <c r="S305" s="5" t="s">
        <v>49</v>
      </c>
      <c r="T305" s="5" t="s">
        <v>473</v>
      </c>
      <c r="U305" s="6" t="s">
        <v>127</v>
      </c>
      <c r="V305" s="5" t="s">
        <v>663</v>
      </c>
      <c r="W305" s="5" t="s">
        <v>55</v>
      </c>
      <c r="X305" s="5" t="s">
        <v>282</v>
      </c>
      <c r="Y305" s="5" t="s">
        <v>283</v>
      </c>
      <c r="Z305" s="5" t="s">
        <v>284</v>
      </c>
      <c r="AA305" s="8">
        <v>32094</v>
      </c>
      <c r="AB305" s="8">
        <v>161</v>
      </c>
      <c r="AC305" s="8">
        <v>254.45</v>
      </c>
      <c r="AD305" s="7">
        <v>0</v>
      </c>
      <c r="AE305" s="8">
        <v>2.0199999999999996</v>
      </c>
      <c r="AF305" s="8">
        <v>16079</v>
      </c>
      <c r="AG305" s="8">
        <v>88</v>
      </c>
      <c r="AH305" s="8">
        <v>0</v>
      </c>
      <c r="AI305" s="8">
        <v>3</v>
      </c>
      <c r="AJ305" s="8">
        <v>0</v>
      </c>
      <c r="AK305" s="8">
        <v>9</v>
      </c>
      <c r="AL305" s="8">
        <v>0</v>
      </c>
      <c r="AM305" s="8">
        <v>2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</row>
    <row r="306" spans="1:48" x14ac:dyDescent="0.35">
      <c r="A306" s="4">
        <v>43352</v>
      </c>
      <c r="B306" s="5" t="s">
        <v>56</v>
      </c>
      <c r="C306" s="6" t="s">
        <v>126</v>
      </c>
      <c r="D306" s="5" t="s">
        <v>483</v>
      </c>
      <c r="E306" s="4">
        <v>43344</v>
      </c>
      <c r="F306" s="4">
        <v>43373</v>
      </c>
      <c r="G306" s="5" t="s">
        <v>49</v>
      </c>
      <c r="H306" s="6">
        <v>540574442808749</v>
      </c>
      <c r="I306" s="5" t="s">
        <v>288</v>
      </c>
      <c r="J306" s="6" t="s">
        <v>250</v>
      </c>
      <c r="K306" s="5" t="s">
        <v>534</v>
      </c>
      <c r="L306" s="4">
        <v>43344</v>
      </c>
      <c r="M306" s="4">
        <v>43373</v>
      </c>
      <c r="N306" s="5" t="s">
        <v>52</v>
      </c>
      <c r="O306" s="5"/>
      <c r="P306" s="5"/>
      <c r="Q306" s="5"/>
      <c r="R306" s="5" t="s">
        <v>281</v>
      </c>
      <c r="S306" s="5" t="s">
        <v>49</v>
      </c>
      <c r="T306" s="5" t="s">
        <v>473</v>
      </c>
      <c r="U306" s="6" t="s">
        <v>127</v>
      </c>
      <c r="V306" s="5" t="s">
        <v>663</v>
      </c>
      <c r="W306" s="5" t="s">
        <v>55</v>
      </c>
      <c r="X306" s="5" t="s">
        <v>282</v>
      </c>
      <c r="Y306" s="5" t="s">
        <v>283</v>
      </c>
      <c r="Z306" s="5" t="s">
        <v>284</v>
      </c>
      <c r="AA306" s="8">
        <v>16585</v>
      </c>
      <c r="AB306" s="8">
        <v>95</v>
      </c>
      <c r="AC306" s="8">
        <v>134.95999999999998</v>
      </c>
      <c r="AD306" s="7">
        <v>0</v>
      </c>
      <c r="AE306" s="8">
        <v>1.87</v>
      </c>
      <c r="AF306" s="8">
        <v>9000</v>
      </c>
      <c r="AG306" s="8">
        <v>53</v>
      </c>
      <c r="AH306" s="8">
        <v>0</v>
      </c>
      <c r="AI306" s="8">
        <v>0</v>
      </c>
      <c r="AJ306" s="8">
        <v>0</v>
      </c>
      <c r="AK306" s="8">
        <v>2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</row>
    <row r="307" spans="1:48" x14ac:dyDescent="0.35">
      <c r="A307" s="4">
        <v>43356</v>
      </c>
      <c r="B307" s="5" t="s">
        <v>56</v>
      </c>
      <c r="C307" s="6" t="s">
        <v>126</v>
      </c>
      <c r="D307" s="5" t="s">
        <v>483</v>
      </c>
      <c r="E307" s="4">
        <v>43344</v>
      </c>
      <c r="F307" s="4">
        <v>43373</v>
      </c>
      <c r="G307" s="5" t="s">
        <v>49</v>
      </c>
      <c r="H307" s="6">
        <v>540574442808749</v>
      </c>
      <c r="I307" s="5" t="s">
        <v>288</v>
      </c>
      <c r="J307" s="6" t="s">
        <v>250</v>
      </c>
      <c r="K307" s="5" t="s">
        <v>534</v>
      </c>
      <c r="L307" s="4">
        <v>43344</v>
      </c>
      <c r="M307" s="4">
        <v>43373</v>
      </c>
      <c r="N307" s="5" t="s">
        <v>52</v>
      </c>
      <c r="O307" s="5"/>
      <c r="P307" s="5"/>
      <c r="Q307" s="5"/>
      <c r="R307" s="5" t="s">
        <v>281</v>
      </c>
      <c r="S307" s="5" t="s">
        <v>49</v>
      </c>
      <c r="T307" s="5" t="s">
        <v>473</v>
      </c>
      <c r="U307" s="6" t="s">
        <v>127</v>
      </c>
      <c r="V307" s="5" t="s">
        <v>663</v>
      </c>
      <c r="W307" s="5" t="s">
        <v>55</v>
      </c>
      <c r="X307" s="5" t="s">
        <v>282</v>
      </c>
      <c r="Y307" s="5" t="s">
        <v>283</v>
      </c>
      <c r="Z307" s="5" t="s">
        <v>284</v>
      </c>
      <c r="AA307" s="8">
        <v>13334</v>
      </c>
      <c r="AB307" s="8">
        <v>84</v>
      </c>
      <c r="AC307" s="8">
        <v>101.59</v>
      </c>
      <c r="AD307" s="7">
        <v>0</v>
      </c>
      <c r="AE307" s="8">
        <v>1.77</v>
      </c>
      <c r="AF307" s="8">
        <v>7642</v>
      </c>
      <c r="AG307" s="8">
        <v>51</v>
      </c>
      <c r="AH307" s="8">
        <v>0</v>
      </c>
      <c r="AI307" s="8">
        <v>0</v>
      </c>
      <c r="AJ307" s="8">
        <v>0</v>
      </c>
      <c r="AK307" s="8">
        <v>3</v>
      </c>
      <c r="AL307" s="8">
        <v>2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</row>
    <row r="308" spans="1:48" x14ac:dyDescent="0.35">
      <c r="A308" s="4">
        <v>43349</v>
      </c>
      <c r="B308" s="5" t="s">
        <v>56</v>
      </c>
      <c r="C308" s="6" t="s">
        <v>126</v>
      </c>
      <c r="D308" s="5" t="s">
        <v>483</v>
      </c>
      <c r="E308" s="4">
        <v>43344</v>
      </c>
      <c r="F308" s="4">
        <v>43373</v>
      </c>
      <c r="G308" s="5" t="s">
        <v>49</v>
      </c>
      <c r="H308" s="6">
        <v>540574442808749</v>
      </c>
      <c r="I308" s="5" t="s">
        <v>288</v>
      </c>
      <c r="J308" s="6" t="s">
        <v>250</v>
      </c>
      <c r="K308" s="5" t="s">
        <v>534</v>
      </c>
      <c r="L308" s="4">
        <v>43344</v>
      </c>
      <c r="M308" s="4">
        <v>43373</v>
      </c>
      <c r="N308" s="5" t="s">
        <v>52</v>
      </c>
      <c r="O308" s="5"/>
      <c r="P308" s="5"/>
      <c r="Q308" s="5"/>
      <c r="R308" s="5" t="s">
        <v>281</v>
      </c>
      <c r="S308" s="5" t="s">
        <v>49</v>
      </c>
      <c r="T308" s="5" t="s">
        <v>473</v>
      </c>
      <c r="U308" s="6" t="s">
        <v>127</v>
      </c>
      <c r="V308" s="5" t="s">
        <v>663</v>
      </c>
      <c r="W308" s="5" t="s">
        <v>55</v>
      </c>
      <c r="X308" s="5" t="s">
        <v>282</v>
      </c>
      <c r="Y308" s="5" t="s">
        <v>283</v>
      </c>
      <c r="Z308" s="5" t="s">
        <v>284</v>
      </c>
      <c r="AA308" s="8">
        <v>14065</v>
      </c>
      <c r="AB308" s="8">
        <v>80</v>
      </c>
      <c r="AC308" s="8">
        <v>102.18</v>
      </c>
      <c r="AD308" s="7">
        <v>0</v>
      </c>
      <c r="AE308" s="8">
        <v>1.56</v>
      </c>
      <c r="AF308" s="8">
        <v>9149</v>
      </c>
      <c r="AG308" s="8">
        <v>59</v>
      </c>
      <c r="AH308" s="8">
        <v>0</v>
      </c>
      <c r="AI308" s="8">
        <v>0</v>
      </c>
      <c r="AJ308" s="8">
        <v>0</v>
      </c>
      <c r="AK308" s="8">
        <v>2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</row>
    <row r="309" spans="1:48" x14ac:dyDescent="0.35">
      <c r="A309" s="4">
        <v>43356</v>
      </c>
      <c r="B309" s="5" t="s">
        <v>56</v>
      </c>
      <c r="C309" s="6" t="s">
        <v>126</v>
      </c>
      <c r="D309" s="5" t="s">
        <v>483</v>
      </c>
      <c r="E309" s="4">
        <v>43344</v>
      </c>
      <c r="F309" s="4">
        <v>43373</v>
      </c>
      <c r="G309" s="5" t="s">
        <v>49</v>
      </c>
      <c r="H309" s="6">
        <v>540574442808749</v>
      </c>
      <c r="I309" s="5" t="s">
        <v>288</v>
      </c>
      <c r="J309" s="6" t="s">
        <v>250</v>
      </c>
      <c r="K309" s="5" t="s">
        <v>534</v>
      </c>
      <c r="L309" s="4">
        <v>43344</v>
      </c>
      <c r="M309" s="4">
        <v>43373</v>
      </c>
      <c r="N309" s="5" t="s">
        <v>52</v>
      </c>
      <c r="O309" s="5"/>
      <c r="P309" s="5"/>
      <c r="Q309" s="5"/>
      <c r="R309" s="5" t="s">
        <v>281</v>
      </c>
      <c r="S309" s="5" t="s">
        <v>49</v>
      </c>
      <c r="T309" s="5" t="s">
        <v>473</v>
      </c>
      <c r="U309" s="6" t="s">
        <v>127</v>
      </c>
      <c r="V309" s="5" t="s">
        <v>663</v>
      </c>
      <c r="W309" s="5" t="s">
        <v>55</v>
      </c>
      <c r="X309" s="5" t="s">
        <v>282</v>
      </c>
      <c r="Y309" s="5" t="s">
        <v>283</v>
      </c>
      <c r="Z309" s="5" t="s">
        <v>284</v>
      </c>
      <c r="AA309" s="8">
        <v>6049</v>
      </c>
      <c r="AB309" s="8">
        <v>42</v>
      </c>
      <c r="AC309" s="8">
        <v>37.809999999999995</v>
      </c>
      <c r="AD309" s="7">
        <v>0</v>
      </c>
      <c r="AE309" s="8">
        <v>1.31</v>
      </c>
      <c r="AF309" s="8">
        <v>4674</v>
      </c>
      <c r="AG309" s="8">
        <v>26</v>
      </c>
      <c r="AH309" s="8">
        <v>0</v>
      </c>
      <c r="AI309" s="8">
        <v>3</v>
      </c>
      <c r="AJ309" s="8">
        <v>0</v>
      </c>
      <c r="AK309" s="8">
        <v>2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</row>
    <row r="310" spans="1:48" x14ac:dyDescent="0.35">
      <c r="A310" s="4">
        <v>43349</v>
      </c>
      <c r="B310" s="5" t="s">
        <v>56</v>
      </c>
      <c r="C310" s="6">
        <v>6092666018914</v>
      </c>
      <c r="D310" s="5" t="s">
        <v>484</v>
      </c>
      <c r="E310" s="4">
        <v>43344</v>
      </c>
      <c r="F310" s="4">
        <v>43373</v>
      </c>
      <c r="G310" s="5" t="s">
        <v>49</v>
      </c>
      <c r="H310" s="6">
        <v>455335817999279</v>
      </c>
      <c r="I310" s="5" t="s">
        <v>285</v>
      </c>
      <c r="J310" s="6">
        <v>6095741508114</v>
      </c>
      <c r="K310" s="5" t="s">
        <v>535</v>
      </c>
      <c r="L310" s="4">
        <v>43344</v>
      </c>
      <c r="M310" s="4">
        <v>43373</v>
      </c>
      <c r="N310" s="5" t="s">
        <v>60</v>
      </c>
      <c r="O310" s="5" t="s">
        <v>51</v>
      </c>
      <c r="P310" s="5" t="s">
        <v>280</v>
      </c>
      <c r="Q310" s="5"/>
      <c r="R310" s="5"/>
      <c r="S310" s="5" t="s">
        <v>49</v>
      </c>
      <c r="T310" s="5" t="s">
        <v>473</v>
      </c>
      <c r="U310" s="6">
        <v>6095741508314</v>
      </c>
      <c r="V310" s="5" t="s">
        <v>591</v>
      </c>
      <c r="W310" s="5"/>
      <c r="X310" s="5"/>
      <c r="Y310" s="5" t="s">
        <v>283</v>
      </c>
      <c r="Z310" s="5"/>
      <c r="AA310" s="8">
        <v>22856</v>
      </c>
      <c r="AB310" s="8">
        <v>291</v>
      </c>
      <c r="AC310" s="8">
        <v>233.81</v>
      </c>
      <c r="AD310" s="7">
        <v>0</v>
      </c>
      <c r="AE310" s="8">
        <v>1.67</v>
      </c>
      <c r="AF310" s="8">
        <v>13894</v>
      </c>
      <c r="AG310" s="8">
        <v>223</v>
      </c>
      <c r="AH310" s="8">
        <v>0</v>
      </c>
      <c r="AI310" s="8">
        <v>4</v>
      </c>
      <c r="AJ310" s="8">
        <v>0</v>
      </c>
      <c r="AK310" s="8">
        <v>5</v>
      </c>
      <c r="AL310" s="8">
        <v>0</v>
      </c>
      <c r="AM310" s="8">
        <v>2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</row>
    <row r="311" spans="1:48" x14ac:dyDescent="0.35">
      <c r="A311" s="4">
        <v>43352</v>
      </c>
      <c r="B311" s="5" t="s">
        <v>56</v>
      </c>
      <c r="C311" s="6">
        <v>6095103517914</v>
      </c>
      <c r="D311" s="5" t="s">
        <v>485</v>
      </c>
      <c r="E311" s="4">
        <v>43344</v>
      </c>
      <c r="F311" s="4">
        <v>43373</v>
      </c>
      <c r="G311" s="5" t="s">
        <v>49</v>
      </c>
      <c r="H311" s="6">
        <v>455335817999279</v>
      </c>
      <c r="I311" s="5" t="s">
        <v>285</v>
      </c>
      <c r="J311" s="6">
        <v>6095103518714</v>
      </c>
      <c r="K311" s="5" t="s">
        <v>536</v>
      </c>
      <c r="L311" s="4">
        <v>43344</v>
      </c>
      <c r="M311" s="4">
        <v>43373</v>
      </c>
      <c r="N311" s="5" t="s">
        <v>61</v>
      </c>
      <c r="O311" s="5"/>
      <c r="P311" s="5" t="s">
        <v>280</v>
      </c>
      <c r="Q311" s="5"/>
      <c r="R311" s="5" t="s">
        <v>281</v>
      </c>
      <c r="S311" s="5" t="s">
        <v>49</v>
      </c>
      <c r="T311" s="5" t="s">
        <v>473</v>
      </c>
      <c r="U311" s="6">
        <v>6095103522114</v>
      </c>
      <c r="V311" s="5" t="s">
        <v>596</v>
      </c>
      <c r="W311" s="5" t="s">
        <v>55</v>
      </c>
      <c r="X311" s="5" t="s">
        <v>282</v>
      </c>
      <c r="Y311" s="5" t="s">
        <v>283</v>
      </c>
      <c r="Z311" s="5" t="s">
        <v>284</v>
      </c>
      <c r="AA311" s="8">
        <v>10127</v>
      </c>
      <c r="AB311" s="8">
        <v>83</v>
      </c>
      <c r="AC311" s="8">
        <v>82.800000000000011</v>
      </c>
      <c r="AD311" s="7">
        <v>0</v>
      </c>
      <c r="AE311" s="8">
        <v>1.41</v>
      </c>
      <c r="AF311" s="8">
        <v>7289</v>
      </c>
      <c r="AG311" s="8">
        <v>30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555</v>
      </c>
      <c r="AP311" s="8">
        <v>235</v>
      </c>
      <c r="AQ311" s="8">
        <v>148</v>
      </c>
      <c r="AR311" s="8">
        <v>116</v>
      </c>
      <c r="AS311" s="8">
        <v>3</v>
      </c>
      <c r="AT311" s="8">
        <v>1046</v>
      </c>
      <c r="AU311" s="8">
        <v>1046</v>
      </c>
      <c r="AV311" s="8">
        <v>0</v>
      </c>
    </row>
    <row r="312" spans="1:48" x14ac:dyDescent="0.35">
      <c r="A312" s="4">
        <v>43354</v>
      </c>
      <c r="B312" s="5" t="s">
        <v>48</v>
      </c>
      <c r="C312" s="6" t="s">
        <v>128</v>
      </c>
      <c r="D312" s="5" t="s">
        <v>486</v>
      </c>
      <c r="E312" s="4">
        <v>43344</v>
      </c>
      <c r="F312" s="4">
        <v>43373</v>
      </c>
      <c r="G312" s="5" t="s">
        <v>49</v>
      </c>
      <c r="H312" s="6">
        <v>821617228037801</v>
      </c>
      <c r="I312" s="5" t="s">
        <v>293</v>
      </c>
      <c r="J312" s="6" t="s">
        <v>251</v>
      </c>
      <c r="K312" s="5" t="s">
        <v>537</v>
      </c>
      <c r="L312" s="4">
        <v>43344</v>
      </c>
      <c r="M312" s="4">
        <v>43373</v>
      </c>
      <c r="N312" s="5" t="s">
        <v>62</v>
      </c>
      <c r="O312" s="5"/>
      <c r="P312" s="5" t="s">
        <v>280</v>
      </c>
      <c r="Q312" s="5"/>
      <c r="R312" s="5"/>
      <c r="S312" s="5" t="s">
        <v>49</v>
      </c>
      <c r="T312" s="5" t="s">
        <v>473</v>
      </c>
      <c r="U312" s="6" t="s">
        <v>129</v>
      </c>
      <c r="V312" s="5" t="s">
        <v>593</v>
      </c>
      <c r="W312" s="5" t="s">
        <v>58</v>
      </c>
      <c r="X312" s="5" t="s">
        <v>282</v>
      </c>
      <c r="Y312" s="5" t="s">
        <v>283</v>
      </c>
      <c r="Z312" s="5" t="s">
        <v>284</v>
      </c>
      <c r="AA312" s="8">
        <v>103108</v>
      </c>
      <c r="AB312" s="8">
        <v>256</v>
      </c>
      <c r="AC312" s="8">
        <v>709.3</v>
      </c>
      <c r="AD312" s="7">
        <v>0</v>
      </c>
      <c r="AE312" s="8">
        <v>1.1599999999999999</v>
      </c>
      <c r="AF312" s="8">
        <v>90482</v>
      </c>
      <c r="AG312" s="8">
        <v>103</v>
      </c>
      <c r="AH312" s="8">
        <v>0</v>
      </c>
      <c r="AI312" s="8">
        <v>0</v>
      </c>
      <c r="AJ312" s="8">
        <v>0</v>
      </c>
      <c r="AK312" s="8">
        <v>26</v>
      </c>
      <c r="AL312" s="8">
        <v>4</v>
      </c>
      <c r="AM312" s="8">
        <v>2</v>
      </c>
      <c r="AN312" s="8">
        <v>0</v>
      </c>
      <c r="AO312" s="8">
        <v>18884</v>
      </c>
      <c r="AP312" s="8">
        <v>7241</v>
      </c>
      <c r="AQ312" s="8">
        <v>3974</v>
      </c>
      <c r="AR312" s="8">
        <v>3008</v>
      </c>
      <c r="AS312" s="8">
        <v>2</v>
      </c>
      <c r="AT312" s="8">
        <v>7667</v>
      </c>
      <c r="AU312" s="8">
        <v>7667</v>
      </c>
      <c r="AV312" s="8">
        <v>0</v>
      </c>
    </row>
    <row r="313" spans="1:48" x14ac:dyDescent="0.35">
      <c r="A313" s="4">
        <v>43351</v>
      </c>
      <c r="B313" s="5" t="s">
        <v>56</v>
      </c>
      <c r="C313" s="6">
        <v>6095103517914</v>
      </c>
      <c r="D313" s="5" t="s">
        <v>485</v>
      </c>
      <c r="E313" s="4">
        <v>43344</v>
      </c>
      <c r="F313" s="4">
        <v>43373</v>
      </c>
      <c r="G313" s="5" t="s">
        <v>49</v>
      </c>
      <c r="H313" s="6">
        <v>455335817999279</v>
      </c>
      <c r="I313" s="5" t="s">
        <v>285</v>
      </c>
      <c r="J313" s="6">
        <v>6095103518714</v>
      </c>
      <c r="K313" s="5" t="s">
        <v>536</v>
      </c>
      <c r="L313" s="4">
        <v>43344</v>
      </c>
      <c r="M313" s="4">
        <v>43373</v>
      </c>
      <c r="N313" s="5" t="s">
        <v>61</v>
      </c>
      <c r="O313" s="5"/>
      <c r="P313" s="5" t="s">
        <v>280</v>
      </c>
      <c r="Q313" s="5"/>
      <c r="R313" s="5" t="s">
        <v>281</v>
      </c>
      <c r="S313" s="5" t="s">
        <v>49</v>
      </c>
      <c r="T313" s="5" t="s">
        <v>473</v>
      </c>
      <c r="U313" s="6">
        <v>6095103522114</v>
      </c>
      <c r="V313" s="5" t="s">
        <v>596</v>
      </c>
      <c r="W313" s="5" t="s">
        <v>55</v>
      </c>
      <c r="X313" s="5" t="s">
        <v>282</v>
      </c>
      <c r="Y313" s="5" t="s">
        <v>283</v>
      </c>
      <c r="Z313" s="5" t="s">
        <v>284</v>
      </c>
      <c r="AA313" s="8">
        <v>11710</v>
      </c>
      <c r="AB313" s="8">
        <v>72</v>
      </c>
      <c r="AC313" s="8">
        <v>91.190000000000012</v>
      </c>
      <c r="AD313" s="7">
        <v>0</v>
      </c>
      <c r="AE313" s="8">
        <v>1.33</v>
      </c>
      <c r="AF313" s="8">
        <v>8955</v>
      </c>
      <c r="AG313" s="8">
        <v>35</v>
      </c>
      <c r="AH313" s="8">
        <v>0</v>
      </c>
      <c r="AI313" s="8">
        <v>0</v>
      </c>
      <c r="AJ313" s="8">
        <v>0</v>
      </c>
      <c r="AK313" s="8">
        <v>3</v>
      </c>
      <c r="AL313" s="8">
        <v>2</v>
      </c>
      <c r="AM313" s="8">
        <v>0</v>
      </c>
      <c r="AN313" s="8">
        <v>0</v>
      </c>
      <c r="AO313" s="8">
        <v>608</v>
      </c>
      <c r="AP313" s="8">
        <v>254</v>
      </c>
      <c r="AQ313" s="8">
        <v>145</v>
      </c>
      <c r="AR313" s="8">
        <v>110</v>
      </c>
      <c r="AS313" s="8">
        <v>3</v>
      </c>
      <c r="AT313" s="8">
        <v>1119</v>
      </c>
      <c r="AU313" s="8">
        <v>1119</v>
      </c>
      <c r="AV313" s="8">
        <v>0</v>
      </c>
    </row>
    <row r="314" spans="1:48" x14ac:dyDescent="0.35">
      <c r="A314" s="4">
        <v>43351</v>
      </c>
      <c r="B314" s="5" t="s">
        <v>48</v>
      </c>
      <c r="C314" s="6" t="s">
        <v>128</v>
      </c>
      <c r="D314" s="5" t="s">
        <v>486</v>
      </c>
      <c r="E314" s="4">
        <v>43344</v>
      </c>
      <c r="F314" s="4">
        <v>43373</v>
      </c>
      <c r="G314" s="5" t="s">
        <v>49</v>
      </c>
      <c r="H314" s="6">
        <v>821617228037801</v>
      </c>
      <c r="I314" s="5" t="s">
        <v>293</v>
      </c>
      <c r="J314" s="6" t="s">
        <v>251</v>
      </c>
      <c r="K314" s="5" t="s">
        <v>537</v>
      </c>
      <c r="L314" s="4">
        <v>43344</v>
      </c>
      <c r="M314" s="4">
        <v>43373</v>
      </c>
      <c r="N314" s="5" t="s">
        <v>62</v>
      </c>
      <c r="O314" s="5"/>
      <c r="P314" s="5" t="s">
        <v>280</v>
      </c>
      <c r="Q314" s="5"/>
      <c r="R314" s="5"/>
      <c r="S314" s="5" t="s">
        <v>49</v>
      </c>
      <c r="T314" s="5" t="s">
        <v>473</v>
      </c>
      <c r="U314" s="6" t="s">
        <v>129</v>
      </c>
      <c r="V314" s="5" t="s">
        <v>593</v>
      </c>
      <c r="W314" s="5" t="s">
        <v>58</v>
      </c>
      <c r="X314" s="5" t="s">
        <v>282</v>
      </c>
      <c r="Y314" s="5" t="s">
        <v>283</v>
      </c>
      <c r="Z314" s="5" t="s">
        <v>284</v>
      </c>
      <c r="AA314" s="8">
        <v>98896</v>
      </c>
      <c r="AB314" s="8">
        <v>251</v>
      </c>
      <c r="AC314" s="8">
        <v>680.43999999999994</v>
      </c>
      <c r="AD314" s="7">
        <v>0</v>
      </c>
      <c r="AE314" s="8">
        <v>1.1100000000000001</v>
      </c>
      <c r="AF314" s="8">
        <v>90593</v>
      </c>
      <c r="AG314" s="8">
        <v>93</v>
      </c>
      <c r="AH314" s="8">
        <v>0</v>
      </c>
      <c r="AI314" s="8">
        <v>0</v>
      </c>
      <c r="AJ314" s="8">
        <v>0</v>
      </c>
      <c r="AK314" s="8">
        <v>33</v>
      </c>
      <c r="AL314" s="8">
        <v>0</v>
      </c>
      <c r="AM314" s="8">
        <v>2</v>
      </c>
      <c r="AN314" s="8">
        <v>0</v>
      </c>
      <c r="AO314" s="8">
        <v>19091</v>
      </c>
      <c r="AP314" s="8">
        <v>7402</v>
      </c>
      <c r="AQ314" s="8">
        <v>4049</v>
      </c>
      <c r="AR314" s="8">
        <v>3109</v>
      </c>
      <c r="AS314" s="8">
        <v>2</v>
      </c>
      <c r="AT314" s="8">
        <v>7732</v>
      </c>
      <c r="AU314" s="8">
        <v>7732</v>
      </c>
      <c r="AV314" s="8">
        <v>0</v>
      </c>
    </row>
    <row r="315" spans="1:48" x14ac:dyDescent="0.35">
      <c r="A315" s="4">
        <v>43350</v>
      </c>
      <c r="B315" s="5" t="s">
        <v>56</v>
      </c>
      <c r="C315" s="6">
        <v>6092666018914</v>
      </c>
      <c r="D315" s="5" t="s">
        <v>484</v>
      </c>
      <c r="E315" s="4">
        <v>43344</v>
      </c>
      <c r="F315" s="4">
        <v>43373</v>
      </c>
      <c r="G315" s="5" t="s">
        <v>49</v>
      </c>
      <c r="H315" s="6">
        <v>455335817999279</v>
      </c>
      <c r="I315" s="5" t="s">
        <v>285</v>
      </c>
      <c r="J315" s="6">
        <v>6095741508114</v>
      </c>
      <c r="K315" s="5" t="s">
        <v>535</v>
      </c>
      <c r="L315" s="4">
        <v>43344</v>
      </c>
      <c r="M315" s="4">
        <v>43373</v>
      </c>
      <c r="N315" s="5" t="s">
        <v>60</v>
      </c>
      <c r="O315" s="5" t="s">
        <v>51</v>
      </c>
      <c r="P315" s="5" t="s">
        <v>280</v>
      </c>
      <c r="Q315" s="5"/>
      <c r="R315" s="5"/>
      <c r="S315" s="5" t="s">
        <v>49</v>
      </c>
      <c r="T315" s="5" t="s">
        <v>473</v>
      </c>
      <c r="U315" s="6">
        <v>6095741508314</v>
      </c>
      <c r="V315" s="5" t="s">
        <v>591</v>
      </c>
      <c r="W315" s="5"/>
      <c r="X315" s="5"/>
      <c r="Y315" s="5" t="s">
        <v>283</v>
      </c>
      <c r="Z315" s="5"/>
      <c r="AA315" s="8">
        <v>22025</v>
      </c>
      <c r="AB315" s="8">
        <v>275</v>
      </c>
      <c r="AC315" s="8">
        <v>215.53</v>
      </c>
      <c r="AD315" s="7">
        <v>0</v>
      </c>
      <c r="AE315" s="8">
        <v>1.53</v>
      </c>
      <c r="AF315" s="8">
        <v>14577</v>
      </c>
      <c r="AG315" s="8">
        <v>213</v>
      </c>
      <c r="AH315" s="8">
        <v>0</v>
      </c>
      <c r="AI315" s="8">
        <v>3</v>
      </c>
      <c r="AJ315" s="8">
        <v>0</v>
      </c>
      <c r="AK315" s="8">
        <v>5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</row>
    <row r="316" spans="1:48" x14ac:dyDescent="0.35">
      <c r="A316" s="4">
        <v>43355</v>
      </c>
      <c r="B316" s="5" t="s">
        <v>48</v>
      </c>
      <c r="C316" s="6" t="s">
        <v>128</v>
      </c>
      <c r="D316" s="5" t="s">
        <v>486</v>
      </c>
      <c r="E316" s="4">
        <v>43344</v>
      </c>
      <c r="F316" s="4">
        <v>43373</v>
      </c>
      <c r="G316" s="5" t="s">
        <v>49</v>
      </c>
      <c r="H316" s="6">
        <v>821617228037801</v>
      </c>
      <c r="I316" s="5" t="s">
        <v>293</v>
      </c>
      <c r="J316" s="6" t="s">
        <v>251</v>
      </c>
      <c r="K316" s="5" t="s">
        <v>537</v>
      </c>
      <c r="L316" s="4">
        <v>43344</v>
      </c>
      <c r="M316" s="4">
        <v>43373</v>
      </c>
      <c r="N316" s="5" t="s">
        <v>62</v>
      </c>
      <c r="O316" s="5"/>
      <c r="P316" s="5" t="s">
        <v>280</v>
      </c>
      <c r="Q316" s="5"/>
      <c r="R316" s="5"/>
      <c r="S316" s="5" t="s">
        <v>49</v>
      </c>
      <c r="T316" s="5" t="s">
        <v>473</v>
      </c>
      <c r="U316" s="6" t="s">
        <v>129</v>
      </c>
      <c r="V316" s="5" t="s">
        <v>593</v>
      </c>
      <c r="W316" s="5" t="s">
        <v>58</v>
      </c>
      <c r="X316" s="5" t="s">
        <v>282</v>
      </c>
      <c r="Y316" s="5" t="s">
        <v>283</v>
      </c>
      <c r="Z316" s="5" t="s">
        <v>284</v>
      </c>
      <c r="AA316" s="8">
        <v>93045</v>
      </c>
      <c r="AB316" s="8">
        <v>247</v>
      </c>
      <c r="AC316" s="8">
        <v>640.14</v>
      </c>
      <c r="AD316" s="7">
        <v>0</v>
      </c>
      <c r="AE316" s="8">
        <v>1.1200000000000001</v>
      </c>
      <c r="AF316" s="8">
        <v>84194</v>
      </c>
      <c r="AG316" s="8">
        <v>123</v>
      </c>
      <c r="AH316" s="8">
        <v>0</v>
      </c>
      <c r="AI316" s="8">
        <v>0</v>
      </c>
      <c r="AJ316" s="8">
        <v>0</v>
      </c>
      <c r="AK316" s="8">
        <v>38</v>
      </c>
      <c r="AL316" s="8">
        <v>2</v>
      </c>
      <c r="AM316" s="8">
        <v>2</v>
      </c>
      <c r="AN316" s="8">
        <v>0</v>
      </c>
      <c r="AO316" s="8">
        <v>17585</v>
      </c>
      <c r="AP316" s="8">
        <v>6737</v>
      </c>
      <c r="AQ316" s="8">
        <v>3665</v>
      </c>
      <c r="AR316" s="8">
        <v>2797</v>
      </c>
      <c r="AS316" s="8">
        <v>2</v>
      </c>
      <c r="AT316" s="8">
        <v>7089</v>
      </c>
      <c r="AU316" s="8">
        <v>7089</v>
      </c>
      <c r="AV316" s="8">
        <v>0</v>
      </c>
    </row>
    <row r="317" spans="1:48" x14ac:dyDescent="0.35">
      <c r="A317" s="4">
        <v>43351</v>
      </c>
      <c r="B317" s="5" t="s">
        <v>56</v>
      </c>
      <c r="C317" s="6">
        <v>6095103517914</v>
      </c>
      <c r="D317" s="5" t="s">
        <v>485</v>
      </c>
      <c r="E317" s="4">
        <v>43344</v>
      </c>
      <c r="F317" s="4">
        <v>43373</v>
      </c>
      <c r="G317" s="5" t="s">
        <v>49</v>
      </c>
      <c r="H317" s="6">
        <v>455335817999279</v>
      </c>
      <c r="I317" s="5" t="s">
        <v>285</v>
      </c>
      <c r="J317" s="6">
        <v>6095103518714</v>
      </c>
      <c r="K317" s="5" t="s">
        <v>536</v>
      </c>
      <c r="L317" s="4">
        <v>43344</v>
      </c>
      <c r="M317" s="4">
        <v>43373</v>
      </c>
      <c r="N317" s="5" t="s">
        <v>61</v>
      </c>
      <c r="O317" s="5"/>
      <c r="P317" s="5" t="s">
        <v>280</v>
      </c>
      <c r="Q317" s="5"/>
      <c r="R317" s="5" t="s">
        <v>281</v>
      </c>
      <c r="S317" s="5" t="s">
        <v>49</v>
      </c>
      <c r="T317" s="5" t="s">
        <v>473</v>
      </c>
      <c r="U317" s="6">
        <v>6095103522114</v>
      </c>
      <c r="V317" s="5" t="s">
        <v>596</v>
      </c>
      <c r="W317" s="5" t="s">
        <v>55</v>
      </c>
      <c r="X317" s="5" t="s">
        <v>282</v>
      </c>
      <c r="Y317" s="5" t="s">
        <v>283</v>
      </c>
      <c r="Z317" s="5" t="s">
        <v>284</v>
      </c>
      <c r="AA317" s="8">
        <v>12273</v>
      </c>
      <c r="AB317" s="8">
        <v>99</v>
      </c>
      <c r="AC317" s="8">
        <v>93.850000000000009</v>
      </c>
      <c r="AD317" s="7">
        <v>0</v>
      </c>
      <c r="AE317" s="8">
        <v>1.4</v>
      </c>
      <c r="AF317" s="8">
        <v>8895</v>
      </c>
      <c r="AG317" s="8">
        <v>50</v>
      </c>
      <c r="AH317" s="8">
        <v>0</v>
      </c>
      <c r="AI317" s="8">
        <v>0</v>
      </c>
      <c r="AJ317" s="8">
        <v>0</v>
      </c>
      <c r="AK317" s="8">
        <v>2</v>
      </c>
      <c r="AL317" s="8">
        <v>0</v>
      </c>
      <c r="AM317" s="8">
        <v>2</v>
      </c>
      <c r="AN317" s="8">
        <v>0</v>
      </c>
      <c r="AO317" s="8">
        <v>694</v>
      </c>
      <c r="AP317" s="8">
        <v>296</v>
      </c>
      <c r="AQ317" s="8">
        <v>161</v>
      </c>
      <c r="AR317" s="8">
        <v>122</v>
      </c>
      <c r="AS317" s="8">
        <v>3</v>
      </c>
      <c r="AT317" s="8">
        <v>1263</v>
      </c>
      <c r="AU317" s="8">
        <v>1263</v>
      </c>
      <c r="AV317" s="8">
        <v>0</v>
      </c>
    </row>
    <row r="318" spans="1:48" x14ac:dyDescent="0.35">
      <c r="A318" s="4">
        <v>43355</v>
      </c>
      <c r="B318" s="5" t="s">
        <v>56</v>
      </c>
      <c r="C318" s="6">
        <v>6092666018914</v>
      </c>
      <c r="D318" s="5" t="s">
        <v>484</v>
      </c>
      <c r="E318" s="4">
        <v>43344</v>
      </c>
      <c r="F318" s="4">
        <v>43373</v>
      </c>
      <c r="G318" s="5" t="s">
        <v>49</v>
      </c>
      <c r="H318" s="6">
        <v>455335817999279</v>
      </c>
      <c r="I318" s="5" t="s">
        <v>285</v>
      </c>
      <c r="J318" s="6">
        <v>6095741508114</v>
      </c>
      <c r="K318" s="5" t="s">
        <v>535</v>
      </c>
      <c r="L318" s="4">
        <v>43344</v>
      </c>
      <c r="M318" s="4">
        <v>43373</v>
      </c>
      <c r="N318" s="5" t="s">
        <v>60</v>
      </c>
      <c r="O318" s="5" t="s">
        <v>51</v>
      </c>
      <c r="P318" s="5" t="s">
        <v>280</v>
      </c>
      <c r="Q318" s="5"/>
      <c r="R318" s="5"/>
      <c r="S318" s="5" t="s">
        <v>49</v>
      </c>
      <c r="T318" s="5" t="s">
        <v>473</v>
      </c>
      <c r="U318" s="6">
        <v>6095741508314</v>
      </c>
      <c r="V318" s="5" t="s">
        <v>591</v>
      </c>
      <c r="W318" s="5"/>
      <c r="X318" s="5"/>
      <c r="Y318" s="5" t="s">
        <v>283</v>
      </c>
      <c r="Z318" s="5"/>
      <c r="AA318" s="8">
        <v>26024</v>
      </c>
      <c r="AB318" s="8">
        <v>340</v>
      </c>
      <c r="AC318" s="8">
        <v>228.75</v>
      </c>
      <c r="AD318" s="7">
        <v>0</v>
      </c>
      <c r="AE318" s="8">
        <v>1.62</v>
      </c>
      <c r="AF318" s="8">
        <v>16225</v>
      </c>
      <c r="AG318" s="8">
        <v>280</v>
      </c>
      <c r="AH318" s="8">
        <v>0</v>
      </c>
      <c r="AI318" s="8">
        <v>7</v>
      </c>
      <c r="AJ318" s="8">
        <v>0</v>
      </c>
      <c r="AK318" s="8">
        <v>6</v>
      </c>
      <c r="AL318" s="8">
        <v>2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</row>
    <row r="319" spans="1:48" x14ac:dyDescent="0.35">
      <c r="A319" s="4">
        <v>43354</v>
      </c>
      <c r="B319" s="5" t="s">
        <v>56</v>
      </c>
      <c r="C319" s="6">
        <v>6092666018914</v>
      </c>
      <c r="D319" s="5" t="s">
        <v>484</v>
      </c>
      <c r="E319" s="4">
        <v>43344</v>
      </c>
      <c r="F319" s="4">
        <v>43373</v>
      </c>
      <c r="G319" s="5" t="s">
        <v>49</v>
      </c>
      <c r="H319" s="6">
        <v>455335817999279</v>
      </c>
      <c r="I319" s="5" t="s">
        <v>285</v>
      </c>
      <c r="J319" s="6">
        <v>6095741508114</v>
      </c>
      <c r="K319" s="5" t="s">
        <v>535</v>
      </c>
      <c r="L319" s="4">
        <v>43344</v>
      </c>
      <c r="M319" s="4">
        <v>43373</v>
      </c>
      <c r="N319" s="5" t="s">
        <v>60</v>
      </c>
      <c r="O319" s="5" t="s">
        <v>51</v>
      </c>
      <c r="P319" s="5" t="s">
        <v>280</v>
      </c>
      <c r="Q319" s="5"/>
      <c r="R319" s="5"/>
      <c r="S319" s="5" t="s">
        <v>49</v>
      </c>
      <c r="T319" s="5" t="s">
        <v>473</v>
      </c>
      <c r="U319" s="6">
        <v>6095741508314</v>
      </c>
      <c r="V319" s="5" t="s">
        <v>591</v>
      </c>
      <c r="W319" s="5"/>
      <c r="X319" s="5"/>
      <c r="Y319" s="5" t="s">
        <v>283</v>
      </c>
      <c r="Z319" s="5"/>
      <c r="AA319" s="8">
        <v>24619</v>
      </c>
      <c r="AB319" s="8">
        <v>316</v>
      </c>
      <c r="AC319" s="8">
        <v>216.76</v>
      </c>
      <c r="AD319" s="7">
        <v>0</v>
      </c>
      <c r="AE319" s="8">
        <v>1.6300000000000001</v>
      </c>
      <c r="AF319" s="8">
        <v>15332</v>
      </c>
      <c r="AG319" s="8">
        <v>258</v>
      </c>
      <c r="AH319" s="8">
        <v>0</v>
      </c>
      <c r="AI319" s="8">
        <v>3</v>
      </c>
      <c r="AJ319" s="8">
        <v>0</v>
      </c>
      <c r="AK319" s="8">
        <v>2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</row>
    <row r="320" spans="1:48" x14ac:dyDescent="0.35">
      <c r="A320" s="4">
        <v>43353</v>
      </c>
      <c r="B320" s="5" t="s">
        <v>56</v>
      </c>
      <c r="C320" s="6">
        <v>6095103517914</v>
      </c>
      <c r="D320" s="5" t="s">
        <v>485</v>
      </c>
      <c r="E320" s="4">
        <v>43344</v>
      </c>
      <c r="F320" s="4">
        <v>43373</v>
      </c>
      <c r="G320" s="5" t="s">
        <v>49</v>
      </c>
      <c r="H320" s="6">
        <v>455335817999279</v>
      </c>
      <c r="I320" s="5" t="s">
        <v>285</v>
      </c>
      <c r="J320" s="6">
        <v>6095103518714</v>
      </c>
      <c r="K320" s="5" t="s">
        <v>536</v>
      </c>
      <c r="L320" s="4">
        <v>43344</v>
      </c>
      <c r="M320" s="4">
        <v>43373</v>
      </c>
      <c r="N320" s="5" t="s">
        <v>61</v>
      </c>
      <c r="O320" s="5"/>
      <c r="P320" s="5" t="s">
        <v>280</v>
      </c>
      <c r="Q320" s="5"/>
      <c r="R320" s="5" t="s">
        <v>281</v>
      </c>
      <c r="S320" s="5" t="s">
        <v>49</v>
      </c>
      <c r="T320" s="5" t="s">
        <v>473</v>
      </c>
      <c r="U320" s="6">
        <v>6095103522114</v>
      </c>
      <c r="V320" s="5" t="s">
        <v>596</v>
      </c>
      <c r="W320" s="5" t="s">
        <v>55</v>
      </c>
      <c r="X320" s="5" t="s">
        <v>282</v>
      </c>
      <c r="Y320" s="5" t="s">
        <v>283</v>
      </c>
      <c r="Z320" s="5" t="s">
        <v>284</v>
      </c>
      <c r="AA320" s="8">
        <v>12699</v>
      </c>
      <c r="AB320" s="8">
        <v>91</v>
      </c>
      <c r="AC320" s="8">
        <v>94.43</v>
      </c>
      <c r="AD320" s="7">
        <v>0</v>
      </c>
      <c r="AE320" s="8">
        <v>1.48</v>
      </c>
      <c r="AF320" s="8">
        <v>8686</v>
      </c>
      <c r="AG320" s="8">
        <v>41</v>
      </c>
      <c r="AH320" s="8">
        <v>0</v>
      </c>
      <c r="AI320" s="8">
        <v>0</v>
      </c>
      <c r="AJ320" s="8">
        <v>0</v>
      </c>
      <c r="AK320" s="8">
        <v>2</v>
      </c>
      <c r="AL320" s="8">
        <v>0</v>
      </c>
      <c r="AM320" s="8">
        <v>0</v>
      </c>
      <c r="AN320" s="8">
        <v>0</v>
      </c>
      <c r="AO320" s="8">
        <v>619</v>
      </c>
      <c r="AP320" s="8">
        <v>260</v>
      </c>
      <c r="AQ320" s="8">
        <v>171</v>
      </c>
      <c r="AR320" s="8">
        <v>126</v>
      </c>
      <c r="AS320" s="8">
        <v>3</v>
      </c>
      <c r="AT320" s="8">
        <v>1186</v>
      </c>
      <c r="AU320" s="8">
        <v>1186</v>
      </c>
      <c r="AV320" s="8">
        <v>0</v>
      </c>
    </row>
    <row r="321" spans="1:48" x14ac:dyDescent="0.35">
      <c r="A321" s="4">
        <v>43352</v>
      </c>
      <c r="B321" s="5" t="s">
        <v>48</v>
      </c>
      <c r="C321" s="6" t="s">
        <v>128</v>
      </c>
      <c r="D321" s="5" t="s">
        <v>486</v>
      </c>
      <c r="E321" s="4">
        <v>43344</v>
      </c>
      <c r="F321" s="4">
        <v>43373</v>
      </c>
      <c r="G321" s="5" t="s">
        <v>49</v>
      </c>
      <c r="H321" s="6">
        <v>821617228037801</v>
      </c>
      <c r="I321" s="5" t="s">
        <v>293</v>
      </c>
      <c r="J321" s="6" t="s">
        <v>251</v>
      </c>
      <c r="K321" s="5" t="s">
        <v>537</v>
      </c>
      <c r="L321" s="4">
        <v>43344</v>
      </c>
      <c r="M321" s="4">
        <v>43373</v>
      </c>
      <c r="N321" s="5" t="s">
        <v>62</v>
      </c>
      <c r="O321" s="5"/>
      <c r="P321" s="5" t="s">
        <v>280</v>
      </c>
      <c r="Q321" s="5"/>
      <c r="R321" s="5"/>
      <c r="S321" s="5" t="s">
        <v>49</v>
      </c>
      <c r="T321" s="5" t="s">
        <v>473</v>
      </c>
      <c r="U321" s="6" t="s">
        <v>129</v>
      </c>
      <c r="V321" s="5" t="s">
        <v>593</v>
      </c>
      <c r="W321" s="5" t="s">
        <v>58</v>
      </c>
      <c r="X321" s="5" t="s">
        <v>282</v>
      </c>
      <c r="Y321" s="5" t="s">
        <v>283</v>
      </c>
      <c r="Z321" s="5" t="s">
        <v>284</v>
      </c>
      <c r="AA321" s="8">
        <v>115558</v>
      </c>
      <c r="AB321" s="8">
        <v>319</v>
      </c>
      <c r="AC321" s="8">
        <v>794.97</v>
      </c>
      <c r="AD321" s="7">
        <v>0</v>
      </c>
      <c r="AE321" s="8">
        <v>1.18</v>
      </c>
      <c r="AF321" s="8">
        <v>99546</v>
      </c>
      <c r="AG321" s="8">
        <v>153</v>
      </c>
      <c r="AH321" s="8">
        <v>0</v>
      </c>
      <c r="AI321" s="8">
        <v>0</v>
      </c>
      <c r="AJ321" s="8">
        <v>0</v>
      </c>
      <c r="AK321" s="8">
        <v>53</v>
      </c>
      <c r="AL321" s="8">
        <v>2</v>
      </c>
      <c r="AM321" s="8">
        <v>3</v>
      </c>
      <c r="AN321" s="8">
        <v>0</v>
      </c>
      <c r="AO321" s="8">
        <v>21895</v>
      </c>
      <c r="AP321" s="8">
        <v>8491</v>
      </c>
      <c r="AQ321" s="8">
        <v>4618</v>
      </c>
      <c r="AR321" s="8">
        <v>3506</v>
      </c>
      <c r="AS321" s="8">
        <v>2</v>
      </c>
      <c r="AT321" s="8">
        <v>8985</v>
      </c>
      <c r="AU321" s="8">
        <v>8985</v>
      </c>
      <c r="AV321" s="8">
        <v>0</v>
      </c>
    </row>
    <row r="322" spans="1:48" x14ac:dyDescent="0.35">
      <c r="A322" s="4">
        <v>43352</v>
      </c>
      <c r="B322" s="5" t="s">
        <v>48</v>
      </c>
      <c r="C322" s="6" t="s">
        <v>128</v>
      </c>
      <c r="D322" s="5" t="s">
        <v>486</v>
      </c>
      <c r="E322" s="4">
        <v>43344</v>
      </c>
      <c r="F322" s="4">
        <v>43373</v>
      </c>
      <c r="G322" s="5" t="s">
        <v>49</v>
      </c>
      <c r="H322" s="6">
        <v>821617228037801</v>
      </c>
      <c r="I322" s="5" t="s">
        <v>293</v>
      </c>
      <c r="J322" s="6" t="s">
        <v>251</v>
      </c>
      <c r="K322" s="5" t="s">
        <v>537</v>
      </c>
      <c r="L322" s="4">
        <v>43344</v>
      </c>
      <c r="M322" s="4">
        <v>43373</v>
      </c>
      <c r="N322" s="5" t="s">
        <v>62</v>
      </c>
      <c r="O322" s="5"/>
      <c r="P322" s="5" t="s">
        <v>280</v>
      </c>
      <c r="Q322" s="5"/>
      <c r="R322" s="5"/>
      <c r="S322" s="5" t="s">
        <v>49</v>
      </c>
      <c r="T322" s="5" t="s">
        <v>473</v>
      </c>
      <c r="U322" s="6" t="s">
        <v>129</v>
      </c>
      <c r="V322" s="5" t="s">
        <v>593</v>
      </c>
      <c r="W322" s="5" t="s">
        <v>58</v>
      </c>
      <c r="X322" s="5" t="s">
        <v>282</v>
      </c>
      <c r="Y322" s="5" t="s">
        <v>283</v>
      </c>
      <c r="Z322" s="5" t="s">
        <v>284</v>
      </c>
      <c r="AA322" s="8">
        <v>141912</v>
      </c>
      <c r="AB322" s="8">
        <v>339</v>
      </c>
      <c r="AC322" s="8">
        <v>976.61</v>
      </c>
      <c r="AD322" s="7">
        <v>0</v>
      </c>
      <c r="AE322" s="8">
        <v>1.19</v>
      </c>
      <c r="AF322" s="8">
        <v>121104</v>
      </c>
      <c r="AG322" s="8">
        <v>170</v>
      </c>
      <c r="AH322" s="8">
        <v>0</v>
      </c>
      <c r="AI322" s="8">
        <v>0</v>
      </c>
      <c r="AJ322" s="8">
        <v>0</v>
      </c>
      <c r="AK322" s="8">
        <v>54</v>
      </c>
      <c r="AL322" s="8">
        <v>2</v>
      </c>
      <c r="AM322" s="8">
        <v>0</v>
      </c>
      <c r="AN322" s="8">
        <v>0</v>
      </c>
      <c r="AO322" s="8">
        <v>28083</v>
      </c>
      <c r="AP322" s="8">
        <v>10618</v>
      </c>
      <c r="AQ322" s="8">
        <v>5708</v>
      </c>
      <c r="AR322" s="8">
        <v>4371</v>
      </c>
      <c r="AS322" s="8">
        <v>2</v>
      </c>
      <c r="AT322" s="8">
        <v>11161</v>
      </c>
      <c r="AU322" s="8">
        <v>11161</v>
      </c>
      <c r="AV322" s="8">
        <v>0</v>
      </c>
    </row>
    <row r="323" spans="1:48" x14ac:dyDescent="0.35">
      <c r="A323" s="4">
        <v>43347</v>
      </c>
      <c r="B323" s="5" t="s">
        <v>56</v>
      </c>
      <c r="C323" s="6">
        <v>6092666018914</v>
      </c>
      <c r="D323" s="5" t="s">
        <v>484</v>
      </c>
      <c r="E323" s="4">
        <v>43344</v>
      </c>
      <c r="F323" s="4">
        <v>43373</v>
      </c>
      <c r="G323" s="5" t="s">
        <v>49</v>
      </c>
      <c r="H323" s="6">
        <v>455335817999279</v>
      </c>
      <c r="I323" s="5" t="s">
        <v>285</v>
      </c>
      <c r="J323" s="6">
        <v>6095741508114</v>
      </c>
      <c r="K323" s="5" t="s">
        <v>535</v>
      </c>
      <c r="L323" s="4">
        <v>43344</v>
      </c>
      <c r="M323" s="4">
        <v>43373</v>
      </c>
      <c r="N323" s="5" t="s">
        <v>60</v>
      </c>
      <c r="O323" s="5" t="s">
        <v>51</v>
      </c>
      <c r="P323" s="5" t="s">
        <v>280</v>
      </c>
      <c r="Q323" s="5"/>
      <c r="R323" s="5"/>
      <c r="S323" s="5" t="s">
        <v>49</v>
      </c>
      <c r="T323" s="5" t="s">
        <v>473</v>
      </c>
      <c r="U323" s="6">
        <v>6095741508314</v>
      </c>
      <c r="V323" s="5" t="s">
        <v>591</v>
      </c>
      <c r="W323" s="5"/>
      <c r="X323" s="5"/>
      <c r="Y323" s="5" t="s">
        <v>283</v>
      </c>
      <c r="Z323" s="5"/>
      <c r="AA323" s="8">
        <v>27757</v>
      </c>
      <c r="AB323" s="8">
        <v>338</v>
      </c>
      <c r="AC323" s="8">
        <v>231.70999999999998</v>
      </c>
      <c r="AD323" s="7">
        <v>0</v>
      </c>
      <c r="AE323" s="8">
        <v>1.53</v>
      </c>
      <c r="AF323" s="8">
        <v>18435</v>
      </c>
      <c r="AG323" s="8">
        <v>249</v>
      </c>
      <c r="AH323" s="8">
        <v>0</v>
      </c>
      <c r="AI323" s="8">
        <v>8</v>
      </c>
      <c r="AJ323" s="8">
        <v>0</v>
      </c>
      <c r="AK323" s="8">
        <v>2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</row>
    <row r="324" spans="1:48" x14ac:dyDescent="0.35">
      <c r="A324" s="4">
        <v>43355</v>
      </c>
      <c r="B324" s="5" t="s">
        <v>56</v>
      </c>
      <c r="C324" s="6">
        <v>6095103517914</v>
      </c>
      <c r="D324" s="5" t="s">
        <v>485</v>
      </c>
      <c r="E324" s="4">
        <v>43344</v>
      </c>
      <c r="F324" s="4">
        <v>43373</v>
      </c>
      <c r="G324" s="5" t="s">
        <v>49</v>
      </c>
      <c r="H324" s="6">
        <v>455335817999279</v>
      </c>
      <c r="I324" s="5" t="s">
        <v>285</v>
      </c>
      <c r="J324" s="6">
        <v>6095103518714</v>
      </c>
      <c r="K324" s="5" t="s">
        <v>536</v>
      </c>
      <c r="L324" s="4">
        <v>43344</v>
      </c>
      <c r="M324" s="4">
        <v>43373</v>
      </c>
      <c r="N324" s="5" t="s">
        <v>61</v>
      </c>
      <c r="O324" s="5"/>
      <c r="P324" s="5" t="s">
        <v>280</v>
      </c>
      <c r="Q324" s="5"/>
      <c r="R324" s="5" t="s">
        <v>281</v>
      </c>
      <c r="S324" s="5" t="s">
        <v>49</v>
      </c>
      <c r="T324" s="5" t="s">
        <v>473</v>
      </c>
      <c r="U324" s="6">
        <v>6095103522114</v>
      </c>
      <c r="V324" s="5" t="s">
        <v>596</v>
      </c>
      <c r="W324" s="5" t="s">
        <v>55</v>
      </c>
      <c r="X324" s="5" t="s">
        <v>282</v>
      </c>
      <c r="Y324" s="5" t="s">
        <v>283</v>
      </c>
      <c r="Z324" s="5" t="s">
        <v>284</v>
      </c>
      <c r="AA324" s="8">
        <v>11677</v>
      </c>
      <c r="AB324" s="8">
        <v>89</v>
      </c>
      <c r="AC324" s="8">
        <v>88.95</v>
      </c>
      <c r="AD324" s="7">
        <v>0</v>
      </c>
      <c r="AE324" s="8">
        <v>1.48</v>
      </c>
      <c r="AF324" s="8">
        <v>7986</v>
      </c>
      <c r="AG324" s="8">
        <v>44</v>
      </c>
      <c r="AH324" s="8">
        <v>0</v>
      </c>
      <c r="AI324" s="8">
        <v>0</v>
      </c>
      <c r="AJ324" s="8">
        <v>0</v>
      </c>
      <c r="AK324" s="8">
        <v>4</v>
      </c>
      <c r="AL324" s="8">
        <v>0</v>
      </c>
      <c r="AM324" s="8">
        <v>0</v>
      </c>
      <c r="AN324" s="8">
        <v>0</v>
      </c>
      <c r="AO324" s="8">
        <v>556</v>
      </c>
      <c r="AP324" s="8">
        <v>201</v>
      </c>
      <c r="AQ324" s="8">
        <v>126</v>
      </c>
      <c r="AR324" s="8">
        <v>92</v>
      </c>
      <c r="AS324" s="8">
        <v>3</v>
      </c>
      <c r="AT324" s="8">
        <v>1026</v>
      </c>
      <c r="AU324" s="8">
        <v>1026</v>
      </c>
      <c r="AV324" s="8">
        <v>0</v>
      </c>
    </row>
    <row r="325" spans="1:48" x14ac:dyDescent="0.35">
      <c r="A325" s="4">
        <v>43352</v>
      </c>
      <c r="B325" s="5" t="s">
        <v>56</v>
      </c>
      <c r="C325" s="6">
        <v>6095103517914</v>
      </c>
      <c r="D325" s="5" t="s">
        <v>485</v>
      </c>
      <c r="E325" s="4">
        <v>43344</v>
      </c>
      <c r="F325" s="4">
        <v>43373</v>
      </c>
      <c r="G325" s="5" t="s">
        <v>49</v>
      </c>
      <c r="H325" s="6">
        <v>455335817999279</v>
      </c>
      <c r="I325" s="5" t="s">
        <v>285</v>
      </c>
      <c r="J325" s="6">
        <v>6095103518714</v>
      </c>
      <c r="K325" s="5" t="s">
        <v>536</v>
      </c>
      <c r="L325" s="4">
        <v>43344</v>
      </c>
      <c r="M325" s="4">
        <v>43373</v>
      </c>
      <c r="N325" s="5" t="s">
        <v>61</v>
      </c>
      <c r="O325" s="5"/>
      <c r="P325" s="5" t="s">
        <v>280</v>
      </c>
      <c r="Q325" s="5"/>
      <c r="R325" s="5" t="s">
        <v>281</v>
      </c>
      <c r="S325" s="5" t="s">
        <v>49</v>
      </c>
      <c r="T325" s="5" t="s">
        <v>473</v>
      </c>
      <c r="U325" s="6">
        <v>6095103522114</v>
      </c>
      <c r="V325" s="5" t="s">
        <v>596</v>
      </c>
      <c r="W325" s="5" t="s">
        <v>55</v>
      </c>
      <c r="X325" s="5" t="s">
        <v>282</v>
      </c>
      <c r="Y325" s="5" t="s">
        <v>283</v>
      </c>
      <c r="Z325" s="5" t="s">
        <v>284</v>
      </c>
      <c r="AA325" s="8">
        <v>10656</v>
      </c>
      <c r="AB325" s="8">
        <v>87</v>
      </c>
      <c r="AC325" s="8">
        <v>87.12</v>
      </c>
      <c r="AD325" s="7">
        <v>0</v>
      </c>
      <c r="AE325" s="8">
        <v>1.43</v>
      </c>
      <c r="AF325" s="8">
        <v>7549</v>
      </c>
      <c r="AG325" s="8">
        <v>44</v>
      </c>
      <c r="AH325" s="8">
        <v>0</v>
      </c>
      <c r="AI325" s="8">
        <v>0</v>
      </c>
      <c r="AJ325" s="8">
        <v>0</v>
      </c>
      <c r="AK325" s="8">
        <v>6</v>
      </c>
      <c r="AL325" s="8">
        <v>0</v>
      </c>
      <c r="AM325" s="8">
        <v>2</v>
      </c>
      <c r="AN325" s="8">
        <v>0</v>
      </c>
      <c r="AO325" s="8">
        <v>548</v>
      </c>
      <c r="AP325" s="8">
        <v>240</v>
      </c>
      <c r="AQ325" s="8">
        <v>152</v>
      </c>
      <c r="AR325" s="8">
        <v>116</v>
      </c>
      <c r="AS325" s="8">
        <v>3</v>
      </c>
      <c r="AT325" s="8">
        <v>1037</v>
      </c>
      <c r="AU325" s="8">
        <v>1037</v>
      </c>
      <c r="AV325" s="8">
        <v>0</v>
      </c>
    </row>
    <row r="326" spans="1:48" x14ac:dyDescent="0.35">
      <c r="A326" s="4">
        <v>43348</v>
      </c>
      <c r="B326" s="5" t="s">
        <v>56</v>
      </c>
      <c r="C326" s="6">
        <v>6092666018914</v>
      </c>
      <c r="D326" s="5" t="s">
        <v>484</v>
      </c>
      <c r="E326" s="4">
        <v>43344</v>
      </c>
      <c r="F326" s="4">
        <v>43373</v>
      </c>
      <c r="G326" s="5" t="s">
        <v>49</v>
      </c>
      <c r="H326" s="6">
        <v>455335817999279</v>
      </c>
      <c r="I326" s="5" t="s">
        <v>285</v>
      </c>
      <c r="J326" s="6">
        <v>6095741508114</v>
      </c>
      <c r="K326" s="5" t="s">
        <v>535</v>
      </c>
      <c r="L326" s="4">
        <v>43344</v>
      </c>
      <c r="M326" s="4">
        <v>43373</v>
      </c>
      <c r="N326" s="5" t="s">
        <v>60</v>
      </c>
      <c r="O326" s="5" t="s">
        <v>51</v>
      </c>
      <c r="P326" s="5" t="s">
        <v>280</v>
      </c>
      <c r="Q326" s="5"/>
      <c r="R326" s="5"/>
      <c r="S326" s="5" t="s">
        <v>49</v>
      </c>
      <c r="T326" s="5" t="s">
        <v>473</v>
      </c>
      <c r="U326" s="6">
        <v>6095741508314</v>
      </c>
      <c r="V326" s="5" t="s">
        <v>591</v>
      </c>
      <c r="W326" s="5"/>
      <c r="X326" s="5"/>
      <c r="Y326" s="5" t="s">
        <v>283</v>
      </c>
      <c r="Z326" s="5"/>
      <c r="AA326" s="8">
        <v>26100</v>
      </c>
      <c r="AB326" s="8">
        <v>343</v>
      </c>
      <c r="AC326" s="8">
        <v>237.04</v>
      </c>
      <c r="AD326" s="7">
        <v>0</v>
      </c>
      <c r="AE326" s="8">
        <v>1.59</v>
      </c>
      <c r="AF326" s="8">
        <v>16633</v>
      </c>
      <c r="AG326" s="8">
        <v>268</v>
      </c>
      <c r="AH326" s="8">
        <v>0</v>
      </c>
      <c r="AI326" s="8">
        <v>5</v>
      </c>
      <c r="AJ326" s="8">
        <v>0</v>
      </c>
      <c r="AK326" s="8">
        <v>5</v>
      </c>
      <c r="AL326" s="8">
        <v>0</v>
      </c>
      <c r="AM326" s="8">
        <v>3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</row>
    <row r="327" spans="1:48" x14ac:dyDescent="0.35">
      <c r="A327" s="4">
        <v>43351</v>
      </c>
      <c r="B327" s="5" t="s">
        <v>48</v>
      </c>
      <c r="C327" s="6" t="s">
        <v>128</v>
      </c>
      <c r="D327" s="5" t="s">
        <v>486</v>
      </c>
      <c r="E327" s="4">
        <v>43344</v>
      </c>
      <c r="F327" s="4">
        <v>43373</v>
      </c>
      <c r="G327" s="5" t="s">
        <v>49</v>
      </c>
      <c r="H327" s="6">
        <v>821617228037801</v>
      </c>
      <c r="I327" s="5" t="s">
        <v>293</v>
      </c>
      <c r="J327" s="6" t="s">
        <v>251</v>
      </c>
      <c r="K327" s="5" t="s">
        <v>537</v>
      </c>
      <c r="L327" s="4">
        <v>43344</v>
      </c>
      <c r="M327" s="4">
        <v>43373</v>
      </c>
      <c r="N327" s="5" t="s">
        <v>62</v>
      </c>
      <c r="O327" s="5"/>
      <c r="P327" s="5" t="s">
        <v>280</v>
      </c>
      <c r="Q327" s="5"/>
      <c r="R327" s="5"/>
      <c r="S327" s="5" t="s">
        <v>49</v>
      </c>
      <c r="T327" s="5" t="s">
        <v>473</v>
      </c>
      <c r="U327" s="6" t="s">
        <v>129</v>
      </c>
      <c r="V327" s="5" t="s">
        <v>593</v>
      </c>
      <c r="W327" s="5" t="s">
        <v>58</v>
      </c>
      <c r="X327" s="5" t="s">
        <v>282</v>
      </c>
      <c r="Y327" s="5" t="s">
        <v>283</v>
      </c>
      <c r="Z327" s="5" t="s">
        <v>284</v>
      </c>
      <c r="AA327" s="8">
        <v>119635</v>
      </c>
      <c r="AB327" s="8">
        <v>251</v>
      </c>
      <c r="AC327" s="8">
        <v>822.87</v>
      </c>
      <c r="AD327" s="7">
        <v>0</v>
      </c>
      <c r="AE327" s="8">
        <v>1.1499999999999999</v>
      </c>
      <c r="AF327" s="8">
        <v>105429</v>
      </c>
      <c r="AG327" s="8">
        <v>133</v>
      </c>
      <c r="AH327" s="8">
        <v>0</v>
      </c>
      <c r="AI327" s="8">
        <v>0</v>
      </c>
      <c r="AJ327" s="8">
        <v>0</v>
      </c>
      <c r="AK327" s="8">
        <v>26</v>
      </c>
      <c r="AL327" s="8">
        <v>0</v>
      </c>
      <c r="AM327" s="8">
        <v>4</v>
      </c>
      <c r="AN327" s="8">
        <v>0</v>
      </c>
      <c r="AO327" s="8">
        <v>24051</v>
      </c>
      <c r="AP327" s="8">
        <v>9112</v>
      </c>
      <c r="AQ327" s="8">
        <v>4977</v>
      </c>
      <c r="AR327" s="8">
        <v>3782</v>
      </c>
      <c r="AS327" s="8">
        <v>2</v>
      </c>
      <c r="AT327" s="8">
        <v>9538</v>
      </c>
      <c r="AU327" s="8">
        <v>9538</v>
      </c>
      <c r="AV327" s="8">
        <v>0</v>
      </c>
    </row>
    <row r="328" spans="1:48" x14ac:dyDescent="0.35">
      <c r="A328" s="4">
        <v>43349</v>
      </c>
      <c r="B328" s="5" t="s">
        <v>56</v>
      </c>
      <c r="C328" s="6">
        <v>6092666018914</v>
      </c>
      <c r="D328" s="5" t="s">
        <v>484</v>
      </c>
      <c r="E328" s="4">
        <v>43344</v>
      </c>
      <c r="F328" s="4">
        <v>43373</v>
      </c>
      <c r="G328" s="5" t="s">
        <v>49</v>
      </c>
      <c r="H328" s="6">
        <v>455335817999279</v>
      </c>
      <c r="I328" s="5" t="s">
        <v>285</v>
      </c>
      <c r="J328" s="6">
        <v>6095741508114</v>
      </c>
      <c r="K328" s="5" t="s">
        <v>535</v>
      </c>
      <c r="L328" s="4">
        <v>43344</v>
      </c>
      <c r="M328" s="4">
        <v>43373</v>
      </c>
      <c r="N328" s="5" t="s">
        <v>60</v>
      </c>
      <c r="O328" s="5" t="s">
        <v>51</v>
      </c>
      <c r="P328" s="5" t="s">
        <v>280</v>
      </c>
      <c r="Q328" s="5"/>
      <c r="R328" s="5"/>
      <c r="S328" s="5" t="s">
        <v>49</v>
      </c>
      <c r="T328" s="5" t="s">
        <v>473</v>
      </c>
      <c r="U328" s="6">
        <v>6095741508314</v>
      </c>
      <c r="V328" s="5" t="s">
        <v>591</v>
      </c>
      <c r="W328" s="5"/>
      <c r="X328" s="5"/>
      <c r="Y328" s="5" t="s">
        <v>283</v>
      </c>
      <c r="Z328" s="5"/>
      <c r="AA328" s="8">
        <v>23300</v>
      </c>
      <c r="AB328" s="8">
        <v>343</v>
      </c>
      <c r="AC328" s="8">
        <v>229.53</v>
      </c>
      <c r="AD328" s="7">
        <v>0</v>
      </c>
      <c r="AE328" s="8">
        <v>1.6</v>
      </c>
      <c r="AF328" s="8">
        <v>14755</v>
      </c>
      <c r="AG328" s="8">
        <v>255</v>
      </c>
      <c r="AH328" s="8">
        <v>0</v>
      </c>
      <c r="AI328" s="8">
        <v>6</v>
      </c>
      <c r="AJ328" s="8">
        <v>0</v>
      </c>
      <c r="AK328" s="8">
        <v>2</v>
      </c>
      <c r="AL328" s="8">
        <v>2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</row>
    <row r="329" spans="1:48" x14ac:dyDescent="0.35">
      <c r="A329" s="4">
        <v>43350</v>
      </c>
      <c r="B329" s="5" t="s">
        <v>56</v>
      </c>
      <c r="C329" s="6">
        <v>6095103517914</v>
      </c>
      <c r="D329" s="5" t="s">
        <v>485</v>
      </c>
      <c r="E329" s="4">
        <v>43344</v>
      </c>
      <c r="F329" s="4">
        <v>43373</v>
      </c>
      <c r="G329" s="5" t="s">
        <v>49</v>
      </c>
      <c r="H329" s="6">
        <v>455335817999279</v>
      </c>
      <c r="I329" s="5" t="s">
        <v>285</v>
      </c>
      <c r="J329" s="6">
        <v>6095103518714</v>
      </c>
      <c r="K329" s="5" t="s">
        <v>536</v>
      </c>
      <c r="L329" s="4">
        <v>43344</v>
      </c>
      <c r="M329" s="4">
        <v>43373</v>
      </c>
      <c r="N329" s="5" t="s">
        <v>61</v>
      </c>
      <c r="O329" s="5"/>
      <c r="P329" s="5" t="s">
        <v>280</v>
      </c>
      <c r="Q329" s="5"/>
      <c r="R329" s="5" t="s">
        <v>281</v>
      </c>
      <c r="S329" s="5" t="s">
        <v>49</v>
      </c>
      <c r="T329" s="5" t="s">
        <v>473</v>
      </c>
      <c r="U329" s="6">
        <v>6095103522114</v>
      </c>
      <c r="V329" s="5" t="s">
        <v>596</v>
      </c>
      <c r="W329" s="5" t="s">
        <v>55</v>
      </c>
      <c r="X329" s="5" t="s">
        <v>282</v>
      </c>
      <c r="Y329" s="5" t="s">
        <v>283</v>
      </c>
      <c r="Z329" s="5" t="s">
        <v>284</v>
      </c>
      <c r="AA329" s="8">
        <v>9905</v>
      </c>
      <c r="AB329" s="8">
        <v>98</v>
      </c>
      <c r="AC329" s="8">
        <v>90.02000000000001</v>
      </c>
      <c r="AD329" s="7">
        <v>0</v>
      </c>
      <c r="AE329" s="8">
        <v>1.39</v>
      </c>
      <c r="AF329" s="8">
        <v>7240</v>
      </c>
      <c r="AG329" s="8">
        <v>45</v>
      </c>
      <c r="AH329" s="8">
        <v>0</v>
      </c>
      <c r="AI329" s="8">
        <v>0</v>
      </c>
      <c r="AJ329" s="8">
        <v>0</v>
      </c>
      <c r="AK329" s="8">
        <v>2</v>
      </c>
      <c r="AL329" s="8">
        <v>0</v>
      </c>
      <c r="AM329" s="8">
        <v>0</v>
      </c>
      <c r="AN329" s="8">
        <v>0</v>
      </c>
      <c r="AO329" s="8">
        <v>579</v>
      </c>
      <c r="AP329" s="8">
        <v>240</v>
      </c>
      <c r="AQ329" s="8">
        <v>148</v>
      </c>
      <c r="AR329" s="8">
        <v>110</v>
      </c>
      <c r="AS329" s="8">
        <v>3</v>
      </c>
      <c r="AT329" s="8">
        <v>1025</v>
      </c>
      <c r="AU329" s="8">
        <v>1025</v>
      </c>
      <c r="AV329" s="8">
        <v>0</v>
      </c>
    </row>
    <row r="330" spans="1:48" x14ac:dyDescent="0.35">
      <c r="A330" s="4">
        <v>43347</v>
      </c>
      <c r="B330" s="5" t="s">
        <v>48</v>
      </c>
      <c r="C330" s="6" t="s">
        <v>128</v>
      </c>
      <c r="D330" s="5" t="s">
        <v>486</v>
      </c>
      <c r="E330" s="4">
        <v>43344</v>
      </c>
      <c r="F330" s="4">
        <v>43373</v>
      </c>
      <c r="G330" s="5" t="s">
        <v>49</v>
      </c>
      <c r="H330" s="6">
        <v>821617228037801</v>
      </c>
      <c r="I330" s="5" t="s">
        <v>293</v>
      </c>
      <c r="J330" s="6" t="s">
        <v>251</v>
      </c>
      <c r="K330" s="5" t="s">
        <v>537</v>
      </c>
      <c r="L330" s="4">
        <v>43344</v>
      </c>
      <c r="M330" s="4">
        <v>43373</v>
      </c>
      <c r="N330" s="5" t="s">
        <v>62</v>
      </c>
      <c r="O330" s="5"/>
      <c r="P330" s="5" t="s">
        <v>280</v>
      </c>
      <c r="Q330" s="5"/>
      <c r="R330" s="5"/>
      <c r="S330" s="5" t="s">
        <v>49</v>
      </c>
      <c r="T330" s="5" t="s">
        <v>473</v>
      </c>
      <c r="U330" s="6" t="s">
        <v>129</v>
      </c>
      <c r="V330" s="5" t="s">
        <v>593</v>
      </c>
      <c r="W330" s="5" t="s">
        <v>58</v>
      </c>
      <c r="X330" s="5" t="s">
        <v>282</v>
      </c>
      <c r="Y330" s="5" t="s">
        <v>283</v>
      </c>
      <c r="Z330" s="5" t="s">
        <v>284</v>
      </c>
      <c r="AA330" s="8">
        <v>103918</v>
      </c>
      <c r="AB330" s="8">
        <v>229</v>
      </c>
      <c r="AC330" s="8">
        <v>715.06</v>
      </c>
      <c r="AD330" s="7">
        <v>0</v>
      </c>
      <c r="AE330" s="8">
        <v>1.1499999999999999</v>
      </c>
      <c r="AF330" s="8">
        <v>91789</v>
      </c>
      <c r="AG330" s="8">
        <v>111</v>
      </c>
      <c r="AH330" s="8">
        <v>0</v>
      </c>
      <c r="AI330" s="8">
        <v>0</v>
      </c>
      <c r="AJ330" s="8">
        <v>0</v>
      </c>
      <c r="AK330" s="8">
        <v>32</v>
      </c>
      <c r="AL330" s="8">
        <v>3</v>
      </c>
      <c r="AM330" s="8">
        <v>2</v>
      </c>
      <c r="AN330" s="8">
        <v>0</v>
      </c>
      <c r="AO330" s="8">
        <v>20484</v>
      </c>
      <c r="AP330" s="8">
        <v>7845</v>
      </c>
      <c r="AQ330" s="8">
        <v>4433</v>
      </c>
      <c r="AR330" s="8">
        <v>3382</v>
      </c>
      <c r="AS330" s="8">
        <v>2</v>
      </c>
      <c r="AT330" s="8">
        <v>8223</v>
      </c>
      <c r="AU330" s="8">
        <v>8223</v>
      </c>
      <c r="AV330" s="8">
        <v>0</v>
      </c>
    </row>
    <row r="331" spans="1:48" x14ac:dyDescent="0.35">
      <c r="A331" s="4">
        <v>43350</v>
      </c>
      <c r="B331" s="5" t="s">
        <v>48</v>
      </c>
      <c r="C331" s="6" t="s">
        <v>128</v>
      </c>
      <c r="D331" s="5" t="s">
        <v>486</v>
      </c>
      <c r="E331" s="4">
        <v>43344</v>
      </c>
      <c r="F331" s="4">
        <v>43373</v>
      </c>
      <c r="G331" s="5" t="s">
        <v>49</v>
      </c>
      <c r="H331" s="6">
        <v>821617228037801</v>
      </c>
      <c r="I331" s="5" t="s">
        <v>293</v>
      </c>
      <c r="J331" s="6" t="s">
        <v>251</v>
      </c>
      <c r="K331" s="5" t="s">
        <v>537</v>
      </c>
      <c r="L331" s="4">
        <v>43344</v>
      </c>
      <c r="M331" s="4">
        <v>43373</v>
      </c>
      <c r="N331" s="5" t="s">
        <v>62</v>
      </c>
      <c r="O331" s="5"/>
      <c r="P331" s="5" t="s">
        <v>280</v>
      </c>
      <c r="Q331" s="5"/>
      <c r="R331" s="5"/>
      <c r="S331" s="5" t="s">
        <v>49</v>
      </c>
      <c r="T331" s="5" t="s">
        <v>473</v>
      </c>
      <c r="U331" s="6" t="s">
        <v>129</v>
      </c>
      <c r="V331" s="5" t="s">
        <v>593</v>
      </c>
      <c r="W331" s="5" t="s">
        <v>58</v>
      </c>
      <c r="X331" s="5" t="s">
        <v>282</v>
      </c>
      <c r="Y331" s="5" t="s">
        <v>283</v>
      </c>
      <c r="Z331" s="5" t="s">
        <v>284</v>
      </c>
      <c r="AA331" s="8">
        <v>97485</v>
      </c>
      <c r="AB331" s="8">
        <v>173</v>
      </c>
      <c r="AC331" s="8">
        <v>670.6</v>
      </c>
      <c r="AD331" s="7">
        <v>0</v>
      </c>
      <c r="AE331" s="8">
        <v>1.1000000000000001</v>
      </c>
      <c r="AF331" s="8">
        <v>89834</v>
      </c>
      <c r="AG331" s="8">
        <v>75</v>
      </c>
      <c r="AH331" s="8">
        <v>0</v>
      </c>
      <c r="AI331" s="8">
        <v>0</v>
      </c>
      <c r="AJ331" s="8">
        <v>0</v>
      </c>
      <c r="AK331" s="8">
        <v>31</v>
      </c>
      <c r="AL331" s="8">
        <v>0</v>
      </c>
      <c r="AM331" s="8">
        <v>2</v>
      </c>
      <c r="AN331" s="8">
        <v>0</v>
      </c>
      <c r="AO331" s="8">
        <v>19941</v>
      </c>
      <c r="AP331" s="8">
        <v>7722</v>
      </c>
      <c r="AQ331" s="8">
        <v>4221</v>
      </c>
      <c r="AR331" s="8">
        <v>3221</v>
      </c>
      <c r="AS331" s="8">
        <v>2</v>
      </c>
      <c r="AT331" s="8">
        <v>8097</v>
      </c>
      <c r="AU331" s="8">
        <v>8097</v>
      </c>
      <c r="AV331" s="8">
        <v>0</v>
      </c>
    </row>
    <row r="332" spans="1:48" x14ac:dyDescent="0.35">
      <c r="A332" s="4">
        <v>43351</v>
      </c>
      <c r="B332" s="5" t="s">
        <v>56</v>
      </c>
      <c r="C332" s="6">
        <v>6092666018914</v>
      </c>
      <c r="D332" s="5" t="s">
        <v>484</v>
      </c>
      <c r="E332" s="4">
        <v>43344</v>
      </c>
      <c r="F332" s="4">
        <v>43373</v>
      </c>
      <c r="G332" s="5" t="s">
        <v>49</v>
      </c>
      <c r="H332" s="6">
        <v>455335817999279</v>
      </c>
      <c r="I332" s="5" t="s">
        <v>285</v>
      </c>
      <c r="J332" s="6">
        <v>6095741508114</v>
      </c>
      <c r="K332" s="5" t="s">
        <v>535</v>
      </c>
      <c r="L332" s="4">
        <v>43344</v>
      </c>
      <c r="M332" s="4">
        <v>43373</v>
      </c>
      <c r="N332" s="5" t="s">
        <v>60</v>
      </c>
      <c r="O332" s="5" t="s">
        <v>51</v>
      </c>
      <c r="P332" s="5" t="s">
        <v>280</v>
      </c>
      <c r="Q332" s="5"/>
      <c r="R332" s="5"/>
      <c r="S332" s="5" t="s">
        <v>49</v>
      </c>
      <c r="T332" s="5" t="s">
        <v>473</v>
      </c>
      <c r="U332" s="6">
        <v>6095741508314</v>
      </c>
      <c r="V332" s="5" t="s">
        <v>591</v>
      </c>
      <c r="W332" s="5"/>
      <c r="X332" s="5"/>
      <c r="Y332" s="5" t="s">
        <v>283</v>
      </c>
      <c r="Z332" s="5"/>
      <c r="AA332" s="8">
        <v>11715</v>
      </c>
      <c r="AB332" s="8">
        <v>202</v>
      </c>
      <c r="AC332" s="8">
        <v>113.51</v>
      </c>
      <c r="AD332" s="7">
        <v>0</v>
      </c>
      <c r="AE332" s="8">
        <v>1.35</v>
      </c>
      <c r="AF332" s="8">
        <v>8796</v>
      </c>
      <c r="AG332" s="8">
        <v>163</v>
      </c>
      <c r="AH332" s="8">
        <v>0</v>
      </c>
      <c r="AI332" s="8">
        <v>4</v>
      </c>
      <c r="AJ332" s="8">
        <v>0</v>
      </c>
      <c r="AK332" s="8">
        <v>6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</row>
    <row r="333" spans="1:48" x14ac:dyDescent="0.35">
      <c r="A333" s="4">
        <v>43354</v>
      </c>
      <c r="B333" s="5" t="s">
        <v>48</v>
      </c>
      <c r="C333" s="6">
        <v>6091393212914</v>
      </c>
      <c r="D333" s="5" t="s">
        <v>487</v>
      </c>
      <c r="E333" s="4">
        <v>43344</v>
      </c>
      <c r="F333" s="4">
        <v>43373</v>
      </c>
      <c r="G333" s="5" t="s">
        <v>49</v>
      </c>
      <c r="H333" s="6">
        <v>455335817999279</v>
      </c>
      <c r="I333" s="5" t="s">
        <v>285</v>
      </c>
      <c r="J333" s="6">
        <v>6091393215914</v>
      </c>
      <c r="K333" s="5" t="s">
        <v>538</v>
      </c>
      <c r="L333" s="4">
        <v>43344</v>
      </c>
      <c r="M333" s="4">
        <v>43373</v>
      </c>
      <c r="N333" s="5" t="s">
        <v>63</v>
      </c>
      <c r="O333" s="5"/>
      <c r="P333" s="5" t="s">
        <v>280</v>
      </c>
      <c r="Q333" s="5"/>
      <c r="R333" s="5"/>
      <c r="S333" s="5" t="s">
        <v>64</v>
      </c>
      <c r="T333" s="5" t="s">
        <v>473</v>
      </c>
      <c r="U333" s="6">
        <v>6091393858514</v>
      </c>
      <c r="V333" s="5" t="s">
        <v>628</v>
      </c>
      <c r="W333" s="5"/>
      <c r="X333" s="5" t="s">
        <v>282</v>
      </c>
      <c r="Y333" s="5" t="s">
        <v>283</v>
      </c>
      <c r="Z333" s="5"/>
      <c r="AA333" s="8">
        <v>28636</v>
      </c>
      <c r="AB333" s="8">
        <v>90</v>
      </c>
      <c r="AC333" s="8">
        <v>263.48</v>
      </c>
      <c r="AD333" s="7">
        <v>0</v>
      </c>
      <c r="AE333" s="8">
        <v>1.02</v>
      </c>
      <c r="AF333" s="8">
        <v>28377</v>
      </c>
      <c r="AG333" s="8">
        <v>0</v>
      </c>
      <c r="AH333" s="8">
        <v>0</v>
      </c>
      <c r="AI333" s="8">
        <v>0</v>
      </c>
      <c r="AJ333" s="8">
        <v>0</v>
      </c>
      <c r="AK333" s="8">
        <v>8</v>
      </c>
      <c r="AL333" s="8">
        <v>0</v>
      </c>
      <c r="AM333" s="8">
        <v>0</v>
      </c>
      <c r="AN333" s="8">
        <v>0</v>
      </c>
      <c r="AO333" s="8">
        <v>6003</v>
      </c>
      <c r="AP333" s="8">
        <v>2757</v>
      </c>
      <c r="AQ333" s="8">
        <v>1699</v>
      </c>
      <c r="AR333" s="8">
        <v>1241</v>
      </c>
      <c r="AS333" s="8">
        <v>3</v>
      </c>
      <c r="AT333" s="8">
        <v>5066</v>
      </c>
      <c r="AU333" s="8">
        <v>5066</v>
      </c>
      <c r="AV333" s="8">
        <v>0</v>
      </c>
    </row>
    <row r="334" spans="1:48" x14ac:dyDescent="0.35">
      <c r="A334" s="4">
        <v>43355</v>
      </c>
      <c r="B334" s="5" t="s">
        <v>56</v>
      </c>
      <c r="C334" s="6">
        <v>6092666018914</v>
      </c>
      <c r="D334" s="5" t="s">
        <v>484</v>
      </c>
      <c r="E334" s="4">
        <v>43344</v>
      </c>
      <c r="F334" s="4">
        <v>43373</v>
      </c>
      <c r="G334" s="5" t="s">
        <v>49</v>
      </c>
      <c r="H334" s="6">
        <v>455335817999279</v>
      </c>
      <c r="I334" s="5" t="s">
        <v>285</v>
      </c>
      <c r="J334" s="6">
        <v>6092666019714</v>
      </c>
      <c r="K334" s="5" t="s">
        <v>539</v>
      </c>
      <c r="L334" s="4">
        <v>43344</v>
      </c>
      <c r="M334" s="4">
        <v>43373</v>
      </c>
      <c r="N334" s="5" t="s">
        <v>61</v>
      </c>
      <c r="O334" s="5"/>
      <c r="P334" s="5" t="s">
        <v>280</v>
      </c>
      <c r="Q334" s="5"/>
      <c r="R334" s="5"/>
      <c r="S334" s="5" t="s">
        <v>64</v>
      </c>
      <c r="T334" s="5" t="s">
        <v>473</v>
      </c>
      <c r="U334" s="6">
        <v>6092666042714</v>
      </c>
      <c r="V334" s="5" t="s">
        <v>594</v>
      </c>
      <c r="W334" s="5"/>
      <c r="X334" s="5"/>
      <c r="Y334" s="5" t="s">
        <v>283</v>
      </c>
      <c r="Z334" s="5"/>
      <c r="AA334" s="8">
        <v>47000</v>
      </c>
      <c r="AB334" s="8">
        <v>469</v>
      </c>
      <c r="AC334" s="8">
        <v>599.62</v>
      </c>
      <c r="AD334" s="7">
        <v>0</v>
      </c>
      <c r="AE334" s="8">
        <v>1.1300000000000001</v>
      </c>
      <c r="AF334" s="8">
        <v>42081</v>
      </c>
      <c r="AG334" s="8">
        <v>363</v>
      </c>
      <c r="AH334" s="8">
        <v>0</v>
      </c>
      <c r="AI334" s="8">
        <v>12</v>
      </c>
      <c r="AJ334" s="8">
        <v>0</v>
      </c>
      <c r="AK334" s="8">
        <v>5</v>
      </c>
      <c r="AL334" s="8">
        <v>0</v>
      </c>
      <c r="AM334" s="8">
        <v>3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</row>
    <row r="335" spans="1:48" x14ac:dyDescent="0.35">
      <c r="A335" s="4">
        <v>43353</v>
      </c>
      <c r="B335" s="5" t="s">
        <v>56</v>
      </c>
      <c r="C335" s="6">
        <v>6095103517914</v>
      </c>
      <c r="D335" s="5" t="s">
        <v>485</v>
      </c>
      <c r="E335" s="4">
        <v>43344</v>
      </c>
      <c r="F335" s="4">
        <v>43373</v>
      </c>
      <c r="G335" s="5" t="s">
        <v>49</v>
      </c>
      <c r="H335" s="6">
        <v>455335817999279</v>
      </c>
      <c r="I335" s="5" t="s">
        <v>285</v>
      </c>
      <c r="J335" s="6">
        <v>6095103518714</v>
      </c>
      <c r="K335" s="5" t="s">
        <v>536</v>
      </c>
      <c r="L335" s="4">
        <v>43344</v>
      </c>
      <c r="M335" s="4">
        <v>43373</v>
      </c>
      <c r="N335" s="5" t="s">
        <v>61</v>
      </c>
      <c r="O335" s="5"/>
      <c r="P335" s="5" t="s">
        <v>280</v>
      </c>
      <c r="Q335" s="5"/>
      <c r="R335" s="5" t="s">
        <v>281</v>
      </c>
      <c r="S335" s="5" t="s">
        <v>49</v>
      </c>
      <c r="T335" s="5" t="s">
        <v>473</v>
      </c>
      <c r="U335" s="6">
        <v>6095103522114</v>
      </c>
      <c r="V335" s="5" t="s">
        <v>596</v>
      </c>
      <c r="W335" s="5" t="s">
        <v>55</v>
      </c>
      <c r="X335" s="5" t="s">
        <v>282</v>
      </c>
      <c r="Y335" s="5" t="s">
        <v>283</v>
      </c>
      <c r="Z335" s="5" t="s">
        <v>284</v>
      </c>
      <c r="AA335" s="8">
        <v>9634</v>
      </c>
      <c r="AB335" s="8">
        <v>85</v>
      </c>
      <c r="AC335" s="8">
        <v>93.740000000000009</v>
      </c>
      <c r="AD335" s="7">
        <v>0</v>
      </c>
      <c r="AE335" s="8">
        <v>1.44</v>
      </c>
      <c r="AF335" s="8">
        <v>6765</v>
      </c>
      <c r="AG335" s="8">
        <v>50</v>
      </c>
      <c r="AH335" s="8">
        <v>0</v>
      </c>
      <c r="AI335" s="8">
        <v>0</v>
      </c>
      <c r="AJ335" s="8">
        <v>0</v>
      </c>
      <c r="AK335" s="8">
        <v>2</v>
      </c>
      <c r="AL335" s="8">
        <v>0</v>
      </c>
      <c r="AM335" s="8">
        <v>3</v>
      </c>
      <c r="AN335" s="8">
        <v>0</v>
      </c>
      <c r="AO335" s="8">
        <v>571</v>
      </c>
      <c r="AP335" s="8">
        <v>239</v>
      </c>
      <c r="AQ335" s="8">
        <v>131</v>
      </c>
      <c r="AR335" s="8">
        <v>99</v>
      </c>
      <c r="AS335" s="8">
        <v>3</v>
      </c>
      <c r="AT335" s="8">
        <v>1040</v>
      </c>
      <c r="AU335" s="8">
        <v>1040</v>
      </c>
      <c r="AV335" s="8">
        <v>0</v>
      </c>
    </row>
    <row r="336" spans="1:48" x14ac:dyDescent="0.35">
      <c r="A336" s="4">
        <v>43354</v>
      </c>
      <c r="B336" s="5" t="s">
        <v>48</v>
      </c>
      <c r="C336" s="6">
        <v>6091393212914</v>
      </c>
      <c r="D336" s="5" t="s">
        <v>487</v>
      </c>
      <c r="E336" s="4">
        <v>43344</v>
      </c>
      <c r="F336" s="4">
        <v>43373</v>
      </c>
      <c r="G336" s="5" t="s">
        <v>49</v>
      </c>
      <c r="H336" s="6">
        <v>455335817999279</v>
      </c>
      <c r="I336" s="5" t="s">
        <v>285</v>
      </c>
      <c r="J336" s="6">
        <v>6091393215914</v>
      </c>
      <c r="K336" s="5" t="s">
        <v>538</v>
      </c>
      <c r="L336" s="4">
        <v>43344</v>
      </c>
      <c r="M336" s="4">
        <v>43373</v>
      </c>
      <c r="N336" s="5" t="s">
        <v>63</v>
      </c>
      <c r="O336" s="5"/>
      <c r="P336" s="5" t="s">
        <v>280</v>
      </c>
      <c r="Q336" s="5"/>
      <c r="R336" s="5"/>
      <c r="S336" s="5" t="s">
        <v>64</v>
      </c>
      <c r="T336" s="5" t="s">
        <v>473</v>
      </c>
      <c r="U336" s="6">
        <v>6091394725714</v>
      </c>
      <c r="V336" s="5" t="s">
        <v>627</v>
      </c>
      <c r="W336" s="5"/>
      <c r="X336" s="5" t="s">
        <v>282</v>
      </c>
      <c r="Y336" s="5" t="s">
        <v>283</v>
      </c>
      <c r="Z336" s="5"/>
      <c r="AA336" s="8">
        <v>42729</v>
      </c>
      <c r="AB336" s="8">
        <v>165</v>
      </c>
      <c r="AC336" s="8">
        <v>393.09</v>
      </c>
      <c r="AD336" s="7">
        <v>0</v>
      </c>
      <c r="AE336" s="8">
        <v>1.04</v>
      </c>
      <c r="AF336" s="8">
        <v>41734</v>
      </c>
      <c r="AG336" s="8">
        <v>0</v>
      </c>
      <c r="AH336" s="8">
        <v>0</v>
      </c>
      <c r="AI336" s="8">
        <v>2</v>
      </c>
      <c r="AJ336" s="8">
        <v>0</v>
      </c>
      <c r="AK336" s="8">
        <v>13</v>
      </c>
      <c r="AL336" s="8">
        <v>0</v>
      </c>
      <c r="AM336" s="8">
        <v>0</v>
      </c>
      <c r="AN336" s="8">
        <v>0</v>
      </c>
      <c r="AO336" s="8">
        <v>9211</v>
      </c>
      <c r="AP336" s="8">
        <v>3957</v>
      </c>
      <c r="AQ336" s="8">
        <v>2403</v>
      </c>
      <c r="AR336" s="8">
        <v>1773</v>
      </c>
      <c r="AS336" s="8">
        <v>3</v>
      </c>
      <c r="AT336" s="8">
        <v>7511</v>
      </c>
      <c r="AU336" s="8">
        <v>7511</v>
      </c>
      <c r="AV336" s="8">
        <v>0</v>
      </c>
    </row>
    <row r="337" spans="1:48" x14ac:dyDescent="0.35">
      <c r="A337" s="4">
        <v>43351</v>
      </c>
      <c r="B337" s="5" t="s">
        <v>56</v>
      </c>
      <c r="C337" s="6">
        <v>6092666018914</v>
      </c>
      <c r="D337" s="5" t="s">
        <v>484</v>
      </c>
      <c r="E337" s="4">
        <v>43344</v>
      </c>
      <c r="F337" s="4">
        <v>43373</v>
      </c>
      <c r="G337" s="5" t="s">
        <v>49</v>
      </c>
      <c r="H337" s="6">
        <v>455335817999279</v>
      </c>
      <c r="I337" s="5" t="s">
        <v>285</v>
      </c>
      <c r="J337" s="6">
        <v>6092666019714</v>
      </c>
      <c r="K337" s="5" t="s">
        <v>539</v>
      </c>
      <c r="L337" s="4">
        <v>43344</v>
      </c>
      <c r="M337" s="4">
        <v>43373</v>
      </c>
      <c r="N337" s="5" t="s">
        <v>61</v>
      </c>
      <c r="O337" s="5"/>
      <c r="P337" s="5" t="s">
        <v>280</v>
      </c>
      <c r="Q337" s="5"/>
      <c r="R337" s="5"/>
      <c r="S337" s="5" t="s">
        <v>64</v>
      </c>
      <c r="T337" s="5" t="s">
        <v>473</v>
      </c>
      <c r="U337" s="6">
        <v>6092666042714</v>
      </c>
      <c r="V337" s="5" t="s">
        <v>594</v>
      </c>
      <c r="W337" s="5"/>
      <c r="X337" s="5"/>
      <c r="Y337" s="5" t="s">
        <v>283</v>
      </c>
      <c r="Z337" s="5"/>
      <c r="AA337" s="8">
        <v>93615</v>
      </c>
      <c r="AB337" s="8">
        <v>961</v>
      </c>
      <c r="AC337" s="8">
        <v>1215.32</v>
      </c>
      <c r="AD337" s="7">
        <v>0</v>
      </c>
      <c r="AE337" s="8">
        <v>1.48</v>
      </c>
      <c r="AF337" s="8">
        <v>63913</v>
      </c>
      <c r="AG337" s="8">
        <v>768</v>
      </c>
      <c r="AH337" s="8">
        <v>0</v>
      </c>
      <c r="AI337" s="8">
        <v>9</v>
      </c>
      <c r="AJ337" s="8">
        <v>0</v>
      </c>
      <c r="AK337" s="8">
        <v>11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</row>
    <row r="338" spans="1:48" x14ac:dyDescent="0.35">
      <c r="A338" s="4">
        <v>43352</v>
      </c>
      <c r="B338" s="5" t="s">
        <v>48</v>
      </c>
      <c r="C338" s="6">
        <v>6091393212914</v>
      </c>
      <c r="D338" s="5" t="s">
        <v>487</v>
      </c>
      <c r="E338" s="4">
        <v>43344</v>
      </c>
      <c r="F338" s="4">
        <v>43373</v>
      </c>
      <c r="G338" s="5" t="s">
        <v>49</v>
      </c>
      <c r="H338" s="6">
        <v>455335817999279</v>
      </c>
      <c r="I338" s="5" t="s">
        <v>285</v>
      </c>
      <c r="J338" s="6">
        <v>6091393215914</v>
      </c>
      <c r="K338" s="5" t="s">
        <v>538</v>
      </c>
      <c r="L338" s="4">
        <v>43344</v>
      </c>
      <c r="M338" s="4">
        <v>43373</v>
      </c>
      <c r="N338" s="5" t="s">
        <v>63</v>
      </c>
      <c r="O338" s="5"/>
      <c r="P338" s="5" t="s">
        <v>280</v>
      </c>
      <c r="Q338" s="5"/>
      <c r="R338" s="5"/>
      <c r="S338" s="5" t="s">
        <v>64</v>
      </c>
      <c r="T338" s="5" t="s">
        <v>473</v>
      </c>
      <c r="U338" s="6">
        <v>6091393858514</v>
      </c>
      <c r="V338" s="5" t="s">
        <v>628</v>
      </c>
      <c r="W338" s="5"/>
      <c r="X338" s="5" t="s">
        <v>282</v>
      </c>
      <c r="Y338" s="5" t="s">
        <v>283</v>
      </c>
      <c r="Z338" s="5"/>
      <c r="AA338" s="8">
        <v>59129</v>
      </c>
      <c r="AB338" s="8">
        <v>193</v>
      </c>
      <c r="AC338" s="8">
        <v>543.96</v>
      </c>
      <c r="AD338" s="7">
        <v>0</v>
      </c>
      <c r="AE338" s="8">
        <v>1.03</v>
      </c>
      <c r="AF338" s="8">
        <v>58548</v>
      </c>
      <c r="AG338" s="8">
        <v>0</v>
      </c>
      <c r="AH338" s="8">
        <v>0</v>
      </c>
      <c r="AI338" s="8">
        <v>4</v>
      </c>
      <c r="AJ338" s="8">
        <v>0</v>
      </c>
      <c r="AK338" s="8">
        <v>13</v>
      </c>
      <c r="AL338" s="8">
        <v>0</v>
      </c>
      <c r="AM338" s="8">
        <v>0</v>
      </c>
      <c r="AN338" s="8">
        <v>0</v>
      </c>
      <c r="AO338" s="8">
        <v>12500</v>
      </c>
      <c r="AP338" s="8">
        <v>5562</v>
      </c>
      <c r="AQ338" s="8">
        <v>3445</v>
      </c>
      <c r="AR338" s="8">
        <v>2511</v>
      </c>
      <c r="AS338" s="8">
        <v>3</v>
      </c>
      <c r="AT338" s="8">
        <v>10531</v>
      </c>
      <c r="AU338" s="8">
        <v>10531</v>
      </c>
      <c r="AV338" s="8">
        <v>0</v>
      </c>
    </row>
    <row r="339" spans="1:48" x14ac:dyDescent="0.35">
      <c r="A339" s="4">
        <v>43349</v>
      </c>
      <c r="B339" s="5" t="s">
        <v>48</v>
      </c>
      <c r="C339" s="6" t="s">
        <v>128</v>
      </c>
      <c r="D339" s="5" t="s">
        <v>486</v>
      </c>
      <c r="E339" s="4">
        <v>43344</v>
      </c>
      <c r="F339" s="4">
        <v>43373</v>
      </c>
      <c r="G339" s="5" t="s">
        <v>49</v>
      </c>
      <c r="H339" s="6">
        <v>821617228037801</v>
      </c>
      <c r="I339" s="5" t="s">
        <v>293</v>
      </c>
      <c r="J339" s="6" t="s">
        <v>251</v>
      </c>
      <c r="K339" s="5" t="s">
        <v>537</v>
      </c>
      <c r="L339" s="4">
        <v>43344</v>
      </c>
      <c r="M339" s="4">
        <v>43373</v>
      </c>
      <c r="N339" s="5" t="s">
        <v>62</v>
      </c>
      <c r="O339" s="5"/>
      <c r="P339" s="5" t="s">
        <v>280</v>
      </c>
      <c r="Q339" s="5"/>
      <c r="R339" s="5"/>
      <c r="S339" s="5" t="s">
        <v>49</v>
      </c>
      <c r="T339" s="5" t="s">
        <v>473</v>
      </c>
      <c r="U339" s="6" t="s">
        <v>129</v>
      </c>
      <c r="V339" s="5" t="s">
        <v>593</v>
      </c>
      <c r="W339" s="5" t="s">
        <v>58</v>
      </c>
      <c r="X339" s="5" t="s">
        <v>282</v>
      </c>
      <c r="Y339" s="5" t="s">
        <v>283</v>
      </c>
      <c r="Z339" s="5" t="s">
        <v>284</v>
      </c>
      <c r="AA339" s="8">
        <v>90015</v>
      </c>
      <c r="AB339" s="8">
        <v>217</v>
      </c>
      <c r="AC339" s="8">
        <v>619.36</v>
      </c>
      <c r="AD339" s="7">
        <v>0</v>
      </c>
      <c r="AE339" s="8">
        <v>1.1100000000000001</v>
      </c>
      <c r="AF339" s="8">
        <v>82336</v>
      </c>
      <c r="AG339" s="8">
        <v>100</v>
      </c>
      <c r="AH339" s="8">
        <v>0</v>
      </c>
      <c r="AI339" s="8">
        <v>0</v>
      </c>
      <c r="AJ339" s="8">
        <v>0</v>
      </c>
      <c r="AK339" s="8">
        <v>36</v>
      </c>
      <c r="AL339" s="8">
        <v>3</v>
      </c>
      <c r="AM339" s="8">
        <v>0</v>
      </c>
      <c r="AN339" s="8">
        <v>0</v>
      </c>
      <c r="AO339" s="8">
        <v>17903</v>
      </c>
      <c r="AP339" s="8">
        <v>6936</v>
      </c>
      <c r="AQ339" s="8">
        <v>3836</v>
      </c>
      <c r="AR339" s="8">
        <v>2965</v>
      </c>
      <c r="AS339" s="8">
        <v>2</v>
      </c>
      <c r="AT339" s="8">
        <v>7254</v>
      </c>
      <c r="AU339" s="8">
        <v>7254</v>
      </c>
      <c r="AV339" s="8">
        <v>0</v>
      </c>
    </row>
    <row r="340" spans="1:48" x14ac:dyDescent="0.35">
      <c r="A340" s="4">
        <v>43356</v>
      </c>
      <c r="B340" s="5" t="s">
        <v>48</v>
      </c>
      <c r="C340" s="6">
        <v>6091393212914</v>
      </c>
      <c r="D340" s="5" t="s">
        <v>487</v>
      </c>
      <c r="E340" s="4">
        <v>43344</v>
      </c>
      <c r="F340" s="4">
        <v>43373</v>
      </c>
      <c r="G340" s="5" t="s">
        <v>49</v>
      </c>
      <c r="H340" s="6">
        <v>455335817999279</v>
      </c>
      <c r="I340" s="5" t="s">
        <v>285</v>
      </c>
      <c r="J340" s="6">
        <v>6091393215914</v>
      </c>
      <c r="K340" s="5" t="s">
        <v>538</v>
      </c>
      <c r="L340" s="4">
        <v>43344</v>
      </c>
      <c r="M340" s="4">
        <v>43373</v>
      </c>
      <c r="N340" s="5" t="s">
        <v>63</v>
      </c>
      <c r="O340" s="5"/>
      <c r="P340" s="5" t="s">
        <v>280</v>
      </c>
      <c r="Q340" s="5"/>
      <c r="R340" s="5"/>
      <c r="S340" s="5" t="s">
        <v>64</v>
      </c>
      <c r="T340" s="5" t="s">
        <v>473</v>
      </c>
      <c r="U340" s="6">
        <v>6091394725714</v>
      </c>
      <c r="V340" s="5" t="s">
        <v>627</v>
      </c>
      <c r="W340" s="5"/>
      <c r="X340" s="5" t="s">
        <v>282</v>
      </c>
      <c r="Y340" s="5" t="s">
        <v>283</v>
      </c>
      <c r="Z340" s="5"/>
      <c r="AA340" s="8">
        <v>89019</v>
      </c>
      <c r="AB340" s="8">
        <v>314</v>
      </c>
      <c r="AC340" s="8">
        <v>818.9</v>
      </c>
      <c r="AD340" s="7">
        <v>0</v>
      </c>
      <c r="AE340" s="8">
        <v>1.04</v>
      </c>
      <c r="AF340" s="8">
        <v>87232</v>
      </c>
      <c r="AG340" s="8">
        <v>0</v>
      </c>
      <c r="AH340" s="8">
        <v>0</v>
      </c>
      <c r="AI340" s="8">
        <v>5</v>
      </c>
      <c r="AJ340" s="8">
        <v>0</v>
      </c>
      <c r="AK340" s="8">
        <v>21</v>
      </c>
      <c r="AL340" s="8">
        <v>0</v>
      </c>
      <c r="AM340" s="8">
        <v>0</v>
      </c>
      <c r="AN340" s="8">
        <v>0</v>
      </c>
      <c r="AO340" s="8">
        <v>17841</v>
      </c>
      <c r="AP340" s="8">
        <v>7491</v>
      </c>
      <c r="AQ340" s="8">
        <v>4481</v>
      </c>
      <c r="AR340" s="8">
        <v>3251</v>
      </c>
      <c r="AS340" s="8">
        <v>3</v>
      </c>
      <c r="AT340" s="8">
        <v>14573</v>
      </c>
      <c r="AU340" s="8">
        <v>14573</v>
      </c>
      <c r="AV340" s="8">
        <v>0</v>
      </c>
    </row>
    <row r="341" spans="1:48" x14ac:dyDescent="0.35">
      <c r="A341" s="4">
        <v>43352</v>
      </c>
      <c r="B341" s="5" t="s">
        <v>56</v>
      </c>
      <c r="C341" s="6">
        <v>6095103517914</v>
      </c>
      <c r="D341" s="5" t="s">
        <v>485</v>
      </c>
      <c r="E341" s="4">
        <v>43344</v>
      </c>
      <c r="F341" s="4">
        <v>43373</v>
      </c>
      <c r="G341" s="5" t="s">
        <v>49</v>
      </c>
      <c r="H341" s="6">
        <v>455335817999279</v>
      </c>
      <c r="I341" s="5" t="s">
        <v>285</v>
      </c>
      <c r="J341" s="6">
        <v>6095103518714</v>
      </c>
      <c r="K341" s="5" t="s">
        <v>536</v>
      </c>
      <c r="L341" s="4">
        <v>43344</v>
      </c>
      <c r="M341" s="4">
        <v>43373</v>
      </c>
      <c r="N341" s="5" t="s">
        <v>61</v>
      </c>
      <c r="O341" s="5"/>
      <c r="P341" s="5" t="s">
        <v>280</v>
      </c>
      <c r="Q341" s="5"/>
      <c r="R341" s="5" t="s">
        <v>281</v>
      </c>
      <c r="S341" s="5" t="s">
        <v>49</v>
      </c>
      <c r="T341" s="5" t="s">
        <v>473</v>
      </c>
      <c r="U341" s="6">
        <v>6095103522114</v>
      </c>
      <c r="V341" s="5" t="s">
        <v>596</v>
      </c>
      <c r="W341" s="5" t="s">
        <v>55</v>
      </c>
      <c r="X341" s="5" t="s">
        <v>282</v>
      </c>
      <c r="Y341" s="5" t="s">
        <v>283</v>
      </c>
      <c r="Z341" s="5" t="s">
        <v>284</v>
      </c>
      <c r="AA341" s="8">
        <v>9553</v>
      </c>
      <c r="AB341" s="8">
        <v>96</v>
      </c>
      <c r="AC341" s="8">
        <v>88.37</v>
      </c>
      <c r="AD341" s="7">
        <v>0</v>
      </c>
      <c r="AE341" s="8">
        <v>1.36</v>
      </c>
      <c r="AF341" s="8">
        <v>7141</v>
      </c>
      <c r="AG341" s="8">
        <v>51</v>
      </c>
      <c r="AH341" s="8">
        <v>0</v>
      </c>
      <c r="AI341" s="8">
        <v>0</v>
      </c>
      <c r="AJ341" s="8">
        <v>0</v>
      </c>
      <c r="AK341" s="8">
        <v>0</v>
      </c>
      <c r="AL341" s="8">
        <v>2</v>
      </c>
      <c r="AM341" s="8">
        <v>2</v>
      </c>
      <c r="AN341" s="8">
        <v>0</v>
      </c>
      <c r="AO341" s="8">
        <v>582</v>
      </c>
      <c r="AP341" s="8">
        <v>251</v>
      </c>
      <c r="AQ341" s="8">
        <v>151</v>
      </c>
      <c r="AR341" s="8">
        <v>124</v>
      </c>
      <c r="AS341" s="8">
        <v>3</v>
      </c>
      <c r="AT341" s="8">
        <v>1038</v>
      </c>
      <c r="AU341" s="8">
        <v>1038</v>
      </c>
      <c r="AV341" s="8">
        <v>0</v>
      </c>
    </row>
    <row r="342" spans="1:48" x14ac:dyDescent="0.35">
      <c r="A342" s="4">
        <v>43347</v>
      </c>
      <c r="B342" s="5" t="s">
        <v>48</v>
      </c>
      <c r="C342" s="6" t="s">
        <v>128</v>
      </c>
      <c r="D342" s="5" t="s">
        <v>486</v>
      </c>
      <c r="E342" s="4">
        <v>43344</v>
      </c>
      <c r="F342" s="4">
        <v>43373</v>
      </c>
      <c r="G342" s="5" t="s">
        <v>49</v>
      </c>
      <c r="H342" s="6">
        <v>821617228037801</v>
      </c>
      <c r="I342" s="5" t="s">
        <v>293</v>
      </c>
      <c r="J342" s="6" t="s">
        <v>251</v>
      </c>
      <c r="K342" s="5" t="s">
        <v>537</v>
      </c>
      <c r="L342" s="4">
        <v>43344</v>
      </c>
      <c r="M342" s="4">
        <v>43373</v>
      </c>
      <c r="N342" s="5" t="s">
        <v>62</v>
      </c>
      <c r="O342" s="5"/>
      <c r="P342" s="5" t="s">
        <v>280</v>
      </c>
      <c r="Q342" s="5"/>
      <c r="R342" s="5"/>
      <c r="S342" s="5" t="s">
        <v>49</v>
      </c>
      <c r="T342" s="5" t="s">
        <v>473</v>
      </c>
      <c r="U342" s="6" t="s">
        <v>129</v>
      </c>
      <c r="V342" s="5" t="s">
        <v>593</v>
      </c>
      <c r="W342" s="5" t="s">
        <v>58</v>
      </c>
      <c r="X342" s="5" t="s">
        <v>282</v>
      </c>
      <c r="Y342" s="5" t="s">
        <v>283</v>
      </c>
      <c r="Z342" s="5" t="s">
        <v>284</v>
      </c>
      <c r="AA342" s="8">
        <v>91604</v>
      </c>
      <c r="AB342" s="8">
        <v>236</v>
      </c>
      <c r="AC342" s="8">
        <v>630.17999999999995</v>
      </c>
      <c r="AD342" s="7">
        <v>0</v>
      </c>
      <c r="AE342" s="8">
        <v>1.1300000000000001</v>
      </c>
      <c r="AF342" s="8">
        <v>81947</v>
      </c>
      <c r="AG342" s="8">
        <v>119</v>
      </c>
      <c r="AH342" s="8">
        <v>0</v>
      </c>
      <c r="AI342" s="8">
        <v>0</v>
      </c>
      <c r="AJ342" s="8">
        <v>0</v>
      </c>
      <c r="AK342" s="8">
        <v>50</v>
      </c>
      <c r="AL342" s="8">
        <v>0</v>
      </c>
      <c r="AM342" s="8">
        <v>0</v>
      </c>
      <c r="AN342" s="8">
        <v>0</v>
      </c>
      <c r="AO342" s="8">
        <v>18073</v>
      </c>
      <c r="AP342" s="8">
        <v>7008</v>
      </c>
      <c r="AQ342" s="8">
        <v>3848</v>
      </c>
      <c r="AR342" s="8">
        <v>2927</v>
      </c>
      <c r="AS342" s="8">
        <v>2</v>
      </c>
      <c r="AT342" s="8">
        <v>7310</v>
      </c>
      <c r="AU342" s="8">
        <v>7310</v>
      </c>
      <c r="AV342" s="8">
        <v>0</v>
      </c>
    </row>
    <row r="343" spans="1:48" x14ac:dyDescent="0.35">
      <c r="A343" s="4">
        <v>43347</v>
      </c>
      <c r="B343" s="5" t="s">
        <v>56</v>
      </c>
      <c r="C343" s="6">
        <v>6092666018914</v>
      </c>
      <c r="D343" s="5" t="s">
        <v>484</v>
      </c>
      <c r="E343" s="4">
        <v>43344</v>
      </c>
      <c r="F343" s="4">
        <v>43373</v>
      </c>
      <c r="G343" s="5" t="s">
        <v>49</v>
      </c>
      <c r="H343" s="6">
        <v>455335817999279</v>
      </c>
      <c r="I343" s="5" t="s">
        <v>285</v>
      </c>
      <c r="J343" s="6">
        <v>6092666019714</v>
      </c>
      <c r="K343" s="5" t="s">
        <v>539</v>
      </c>
      <c r="L343" s="4">
        <v>43344</v>
      </c>
      <c r="M343" s="4">
        <v>43373</v>
      </c>
      <c r="N343" s="5" t="s">
        <v>61</v>
      </c>
      <c r="O343" s="5"/>
      <c r="P343" s="5" t="s">
        <v>280</v>
      </c>
      <c r="Q343" s="5"/>
      <c r="R343" s="5"/>
      <c r="S343" s="5" t="s">
        <v>64</v>
      </c>
      <c r="T343" s="5" t="s">
        <v>473</v>
      </c>
      <c r="U343" s="6">
        <v>6092666042714</v>
      </c>
      <c r="V343" s="5" t="s">
        <v>594</v>
      </c>
      <c r="W343" s="5"/>
      <c r="X343" s="5"/>
      <c r="Y343" s="5" t="s">
        <v>283</v>
      </c>
      <c r="Z343" s="5"/>
      <c r="AA343" s="8">
        <v>75399</v>
      </c>
      <c r="AB343" s="8">
        <v>845</v>
      </c>
      <c r="AC343" s="8">
        <v>1030.42</v>
      </c>
      <c r="AD343" s="7">
        <v>0</v>
      </c>
      <c r="AE343" s="8">
        <v>1.53</v>
      </c>
      <c r="AF343" s="8">
        <v>50034</v>
      </c>
      <c r="AG343" s="8">
        <v>642</v>
      </c>
      <c r="AH343" s="8">
        <v>0</v>
      </c>
      <c r="AI343" s="8">
        <v>14</v>
      </c>
      <c r="AJ343" s="8">
        <v>0</v>
      </c>
      <c r="AK343" s="8">
        <v>3</v>
      </c>
      <c r="AL343" s="8">
        <v>2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</row>
    <row r="344" spans="1:48" x14ac:dyDescent="0.35">
      <c r="A344" s="4">
        <v>43348</v>
      </c>
      <c r="B344" s="5" t="s">
        <v>48</v>
      </c>
      <c r="C344" s="6">
        <v>6091393212914</v>
      </c>
      <c r="D344" s="5" t="s">
        <v>487</v>
      </c>
      <c r="E344" s="4">
        <v>43344</v>
      </c>
      <c r="F344" s="4">
        <v>43373</v>
      </c>
      <c r="G344" s="5" t="s">
        <v>49</v>
      </c>
      <c r="H344" s="6">
        <v>455335817999279</v>
      </c>
      <c r="I344" s="5" t="s">
        <v>285</v>
      </c>
      <c r="J344" s="6">
        <v>6091393215914</v>
      </c>
      <c r="K344" s="5" t="s">
        <v>538</v>
      </c>
      <c r="L344" s="4">
        <v>43344</v>
      </c>
      <c r="M344" s="4">
        <v>43373</v>
      </c>
      <c r="N344" s="5" t="s">
        <v>63</v>
      </c>
      <c r="O344" s="5"/>
      <c r="P344" s="5" t="s">
        <v>280</v>
      </c>
      <c r="Q344" s="5"/>
      <c r="R344" s="5"/>
      <c r="S344" s="5" t="s">
        <v>64</v>
      </c>
      <c r="T344" s="5" t="s">
        <v>473</v>
      </c>
      <c r="U344" s="6">
        <v>6091393858514</v>
      </c>
      <c r="V344" s="5" t="s">
        <v>628</v>
      </c>
      <c r="W344" s="5"/>
      <c r="X344" s="5" t="s">
        <v>282</v>
      </c>
      <c r="Y344" s="5" t="s">
        <v>283</v>
      </c>
      <c r="Z344" s="5"/>
      <c r="AA344" s="8">
        <v>50004</v>
      </c>
      <c r="AB344" s="8">
        <v>141</v>
      </c>
      <c r="AC344" s="8">
        <v>460.02</v>
      </c>
      <c r="AD344" s="7">
        <v>0</v>
      </c>
      <c r="AE344" s="8">
        <v>1.01</v>
      </c>
      <c r="AF344" s="8">
        <v>50004</v>
      </c>
      <c r="AG344" s="8">
        <v>0</v>
      </c>
      <c r="AH344" s="8">
        <v>0</v>
      </c>
      <c r="AI344" s="8">
        <v>5</v>
      </c>
      <c r="AJ344" s="8">
        <v>0</v>
      </c>
      <c r="AK344" s="8">
        <v>9</v>
      </c>
      <c r="AL344" s="8">
        <v>0</v>
      </c>
      <c r="AM344" s="8">
        <v>0</v>
      </c>
      <c r="AN344" s="8">
        <v>0</v>
      </c>
      <c r="AO344" s="8">
        <v>10544</v>
      </c>
      <c r="AP344" s="8">
        <v>4560</v>
      </c>
      <c r="AQ344" s="8">
        <v>2822</v>
      </c>
      <c r="AR344" s="8">
        <v>2100</v>
      </c>
      <c r="AS344" s="8">
        <v>3</v>
      </c>
      <c r="AT344" s="8">
        <v>8741</v>
      </c>
      <c r="AU344" s="8">
        <v>8741</v>
      </c>
      <c r="AV344" s="8">
        <v>0</v>
      </c>
    </row>
    <row r="345" spans="1:48" x14ac:dyDescent="0.35">
      <c r="A345" s="4">
        <v>43349</v>
      </c>
      <c r="B345" s="5" t="s">
        <v>56</v>
      </c>
      <c r="C345" s="6">
        <v>6095103517914</v>
      </c>
      <c r="D345" s="5" t="s">
        <v>485</v>
      </c>
      <c r="E345" s="4">
        <v>43344</v>
      </c>
      <c r="F345" s="4">
        <v>43373</v>
      </c>
      <c r="G345" s="5" t="s">
        <v>49</v>
      </c>
      <c r="H345" s="6">
        <v>455335817999279</v>
      </c>
      <c r="I345" s="5" t="s">
        <v>285</v>
      </c>
      <c r="J345" s="6">
        <v>6095103518714</v>
      </c>
      <c r="K345" s="5" t="s">
        <v>536</v>
      </c>
      <c r="L345" s="4">
        <v>43344</v>
      </c>
      <c r="M345" s="4">
        <v>43373</v>
      </c>
      <c r="N345" s="5" t="s">
        <v>61</v>
      </c>
      <c r="O345" s="5"/>
      <c r="P345" s="5" t="s">
        <v>280</v>
      </c>
      <c r="Q345" s="5"/>
      <c r="R345" s="5" t="s">
        <v>281</v>
      </c>
      <c r="S345" s="5" t="s">
        <v>49</v>
      </c>
      <c r="T345" s="5" t="s">
        <v>473</v>
      </c>
      <c r="U345" s="6">
        <v>6095103522114</v>
      </c>
      <c r="V345" s="5" t="s">
        <v>596</v>
      </c>
      <c r="W345" s="5" t="s">
        <v>55</v>
      </c>
      <c r="X345" s="5" t="s">
        <v>282</v>
      </c>
      <c r="Y345" s="5" t="s">
        <v>283</v>
      </c>
      <c r="Z345" s="5" t="s">
        <v>284</v>
      </c>
      <c r="AA345" s="8">
        <v>9941</v>
      </c>
      <c r="AB345" s="8">
        <v>84</v>
      </c>
      <c r="AC345" s="8">
        <v>84.64</v>
      </c>
      <c r="AD345" s="7">
        <v>0</v>
      </c>
      <c r="AE345" s="8">
        <v>1.3</v>
      </c>
      <c r="AF345" s="8">
        <v>7765</v>
      </c>
      <c r="AG345" s="8">
        <v>43</v>
      </c>
      <c r="AH345" s="8">
        <v>0</v>
      </c>
      <c r="AI345" s="8">
        <v>0</v>
      </c>
      <c r="AJ345" s="8">
        <v>0</v>
      </c>
      <c r="AK345" s="8">
        <v>6</v>
      </c>
      <c r="AL345" s="8">
        <v>2</v>
      </c>
      <c r="AM345" s="8">
        <v>4</v>
      </c>
      <c r="AN345" s="8">
        <v>0</v>
      </c>
      <c r="AO345" s="8">
        <v>554</v>
      </c>
      <c r="AP345" s="8">
        <v>229</v>
      </c>
      <c r="AQ345" s="8">
        <v>136</v>
      </c>
      <c r="AR345" s="8">
        <v>107</v>
      </c>
      <c r="AS345" s="8">
        <v>3</v>
      </c>
      <c r="AT345" s="8">
        <v>1073</v>
      </c>
      <c r="AU345" s="8">
        <v>1073</v>
      </c>
      <c r="AV345" s="8">
        <v>0</v>
      </c>
    </row>
    <row r="346" spans="1:48" x14ac:dyDescent="0.35">
      <c r="A346" s="4">
        <v>43348</v>
      </c>
      <c r="B346" s="5" t="s">
        <v>48</v>
      </c>
      <c r="C346" s="6">
        <v>6091393212914</v>
      </c>
      <c r="D346" s="5" t="s">
        <v>487</v>
      </c>
      <c r="E346" s="4">
        <v>43344</v>
      </c>
      <c r="F346" s="4">
        <v>43373</v>
      </c>
      <c r="G346" s="5" t="s">
        <v>49</v>
      </c>
      <c r="H346" s="6">
        <v>455335817999279</v>
      </c>
      <c r="I346" s="5" t="s">
        <v>285</v>
      </c>
      <c r="J346" s="6">
        <v>6091393215914</v>
      </c>
      <c r="K346" s="5" t="s">
        <v>538</v>
      </c>
      <c r="L346" s="4">
        <v>43344</v>
      </c>
      <c r="M346" s="4">
        <v>43373</v>
      </c>
      <c r="N346" s="5" t="s">
        <v>63</v>
      </c>
      <c r="O346" s="5"/>
      <c r="P346" s="5" t="s">
        <v>280</v>
      </c>
      <c r="Q346" s="5"/>
      <c r="R346" s="5"/>
      <c r="S346" s="5" t="s">
        <v>64</v>
      </c>
      <c r="T346" s="5" t="s">
        <v>473</v>
      </c>
      <c r="U346" s="6">
        <v>6091394725714</v>
      </c>
      <c r="V346" s="5" t="s">
        <v>627</v>
      </c>
      <c r="W346" s="5"/>
      <c r="X346" s="5" t="s">
        <v>282</v>
      </c>
      <c r="Y346" s="5" t="s">
        <v>283</v>
      </c>
      <c r="Z346" s="5"/>
      <c r="AA346" s="8">
        <v>80826</v>
      </c>
      <c r="AB346" s="8">
        <v>239</v>
      </c>
      <c r="AC346" s="8">
        <v>743.65</v>
      </c>
      <c r="AD346" s="7">
        <v>0</v>
      </c>
      <c r="AE346" s="8">
        <v>1.01</v>
      </c>
      <c r="AF346" s="8">
        <v>80826</v>
      </c>
      <c r="AG346" s="8">
        <v>0</v>
      </c>
      <c r="AH346" s="8">
        <v>0</v>
      </c>
      <c r="AI346" s="8">
        <v>3</v>
      </c>
      <c r="AJ346" s="8">
        <v>0</v>
      </c>
      <c r="AK346" s="8">
        <v>16</v>
      </c>
      <c r="AL346" s="8">
        <v>3</v>
      </c>
      <c r="AM346" s="8">
        <v>0</v>
      </c>
      <c r="AN346" s="8">
        <v>0</v>
      </c>
      <c r="AO346" s="8">
        <v>16163</v>
      </c>
      <c r="AP346" s="8">
        <v>6646</v>
      </c>
      <c r="AQ346" s="8">
        <v>3867</v>
      </c>
      <c r="AR346" s="8">
        <v>2796</v>
      </c>
      <c r="AS346" s="8">
        <v>3</v>
      </c>
      <c r="AT346" s="8">
        <v>13225</v>
      </c>
      <c r="AU346" s="8">
        <v>13225</v>
      </c>
      <c r="AV346" s="8">
        <v>0</v>
      </c>
    </row>
    <row r="347" spans="1:48" x14ac:dyDescent="0.35">
      <c r="A347" s="4">
        <v>43347</v>
      </c>
      <c r="B347" s="5" t="s">
        <v>56</v>
      </c>
      <c r="C347" s="6">
        <v>6095103517914</v>
      </c>
      <c r="D347" s="5" t="s">
        <v>485</v>
      </c>
      <c r="E347" s="4">
        <v>43344</v>
      </c>
      <c r="F347" s="4">
        <v>43373</v>
      </c>
      <c r="G347" s="5" t="s">
        <v>49</v>
      </c>
      <c r="H347" s="6">
        <v>455335817999279</v>
      </c>
      <c r="I347" s="5" t="s">
        <v>285</v>
      </c>
      <c r="J347" s="6">
        <v>6095103518714</v>
      </c>
      <c r="K347" s="5" t="s">
        <v>536</v>
      </c>
      <c r="L347" s="4">
        <v>43344</v>
      </c>
      <c r="M347" s="4">
        <v>43373</v>
      </c>
      <c r="N347" s="5" t="s">
        <v>61</v>
      </c>
      <c r="O347" s="5"/>
      <c r="P347" s="5" t="s">
        <v>280</v>
      </c>
      <c r="Q347" s="5"/>
      <c r="R347" s="5" t="s">
        <v>281</v>
      </c>
      <c r="S347" s="5" t="s">
        <v>49</v>
      </c>
      <c r="T347" s="5" t="s">
        <v>473</v>
      </c>
      <c r="U347" s="6">
        <v>6095103522114</v>
      </c>
      <c r="V347" s="5" t="s">
        <v>596</v>
      </c>
      <c r="W347" s="5" t="s">
        <v>55</v>
      </c>
      <c r="X347" s="5" t="s">
        <v>282</v>
      </c>
      <c r="Y347" s="5" t="s">
        <v>283</v>
      </c>
      <c r="Z347" s="5" t="s">
        <v>284</v>
      </c>
      <c r="AA347" s="8">
        <v>6804</v>
      </c>
      <c r="AB347" s="8">
        <v>72</v>
      </c>
      <c r="AC347" s="8">
        <v>47.089999999999996</v>
      </c>
      <c r="AD347" s="7">
        <v>0</v>
      </c>
      <c r="AE347" s="8">
        <v>1.19</v>
      </c>
      <c r="AF347" s="8">
        <v>5812</v>
      </c>
      <c r="AG347" s="8">
        <v>34</v>
      </c>
      <c r="AH347" s="8">
        <v>0</v>
      </c>
      <c r="AI347" s="8">
        <v>0</v>
      </c>
      <c r="AJ347" s="8">
        <v>0</v>
      </c>
      <c r="AK347" s="8">
        <v>2</v>
      </c>
      <c r="AL347" s="8">
        <v>0</v>
      </c>
      <c r="AM347" s="8">
        <v>0</v>
      </c>
      <c r="AN347" s="8">
        <v>0</v>
      </c>
      <c r="AO347" s="8">
        <v>416</v>
      </c>
      <c r="AP347" s="8">
        <v>160</v>
      </c>
      <c r="AQ347" s="8">
        <v>106</v>
      </c>
      <c r="AR347" s="8">
        <v>90</v>
      </c>
      <c r="AS347" s="8">
        <v>3</v>
      </c>
      <c r="AT347" s="8">
        <v>772</v>
      </c>
      <c r="AU347" s="8">
        <v>772</v>
      </c>
      <c r="AV347" s="8">
        <v>0</v>
      </c>
    </row>
    <row r="348" spans="1:48" x14ac:dyDescent="0.35">
      <c r="A348" s="4">
        <v>43355</v>
      </c>
      <c r="B348" s="5" t="s">
        <v>48</v>
      </c>
      <c r="C348" s="6">
        <v>6091393212914</v>
      </c>
      <c r="D348" s="5" t="s">
        <v>487</v>
      </c>
      <c r="E348" s="4">
        <v>43344</v>
      </c>
      <c r="F348" s="4">
        <v>43373</v>
      </c>
      <c r="G348" s="5" t="s">
        <v>49</v>
      </c>
      <c r="H348" s="6">
        <v>455335817999279</v>
      </c>
      <c r="I348" s="5" t="s">
        <v>285</v>
      </c>
      <c r="J348" s="6">
        <v>6091393215914</v>
      </c>
      <c r="K348" s="5" t="s">
        <v>538</v>
      </c>
      <c r="L348" s="4">
        <v>43344</v>
      </c>
      <c r="M348" s="4">
        <v>43373</v>
      </c>
      <c r="N348" s="5" t="s">
        <v>63</v>
      </c>
      <c r="O348" s="5"/>
      <c r="P348" s="5" t="s">
        <v>280</v>
      </c>
      <c r="Q348" s="5"/>
      <c r="R348" s="5"/>
      <c r="S348" s="5" t="s">
        <v>64</v>
      </c>
      <c r="T348" s="5" t="s">
        <v>473</v>
      </c>
      <c r="U348" s="6">
        <v>6091394725714</v>
      </c>
      <c r="V348" s="5" t="s">
        <v>627</v>
      </c>
      <c r="W348" s="5"/>
      <c r="X348" s="5" t="s">
        <v>282</v>
      </c>
      <c r="Y348" s="5" t="s">
        <v>283</v>
      </c>
      <c r="Z348" s="5"/>
      <c r="AA348" s="8">
        <v>84100</v>
      </c>
      <c r="AB348" s="8">
        <v>314</v>
      </c>
      <c r="AC348" s="8">
        <v>773.81999999999994</v>
      </c>
      <c r="AD348" s="7">
        <v>0</v>
      </c>
      <c r="AE348" s="8">
        <v>1.05</v>
      </c>
      <c r="AF348" s="8">
        <v>81125</v>
      </c>
      <c r="AG348" s="8">
        <v>0</v>
      </c>
      <c r="AH348" s="8">
        <v>0</v>
      </c>
      <c r="AI348" s="8">
        <v>5</v>
      </c>
      <c r="AJ348" s="8">
        <v>0</v>
      </c>
      <c r="AK348" s="8">
        <v>8</v>
      </c>
      <c r="AL348" s="8">
        <v>0</v>
      </c>
      <c r="AM348" s="8">
        <v>2</v>
      </c>
      <c r="AN348" s="8">
        <v>0</v>
      </c>
      <c r="AO348" s="8">
        <v>16447</v>
      </c>
      <c r="AP348" s="8">
        <v>6906</v>
      </c>
      <c r="AQ348" s="8">
        <v>4109</v>
      </c>
      <c r="AR348" s="8">
        <v>2988</v>
      </c>
      <c r="AS348" s="8">
        <v>3</v>
      </c>
      <c r="AT348" s="8">
        <v>13565</v>
      </c>
      <c r="AU348" s="8">
        <v>13565</v>
      </c>
      <c r="AV348" s="8">
        <v>0</v>
      </c>
    </row>
    <row r="349" spans="1:48" x14ac:dyDescent="0.35">
      <c r="A349" s="4">
        <v>43356</v>
      </c>
      <c r="B349" s="5" t="s">
        <v>48</v>
      </c>
      <c r="C349" s="6" t="s">
        <v>128</v>
      </c>
      <c r="D349" s="5" t="s">
        <v>486</v>
      </c>
      <c r="E349" s="4">
        <v>43344</v>
      </c>
      <c r="F349" s="4">
        <v>43373</v>
      </c>
      <c r="G349" s="5" t="s">
        <v>49</v>
      </c>
      <c r="H349" s="6">
        <v>821617228037801</v>
      </c>
      <c r="I349" s="5" t="s">
        <v>293</v>
      </c>
      <c r="J349" s="6" t="s">
        <v>251</v>
      </c>
      <c r="K349" s="5" t="s">
        <v>537</v>
      </c>
      <c r="L349" s="4">
        <v>43344</v>
      </c>
      <c r="M349" s="4">
        <v>43373</v>
      </c>
      <c r="N349" s="5" t="s">
        <v>62</v>
      </c>
      <c r="O349" s="5"/>
      <c r="P349" s="5" t="s">
        <v>280</v>
      </c>
      <c r="Q349" s="5"/>
      <c r="R349" s="5"/>
      <c r="S349" s="5" t="s">
        <v>49</v>
      </c>
      <c r="T349" s="5" t="s">
        <v>473</v>
      </c>
      <c r="U349" s="6" t="s">
        <v>129</v>
      </c>
      <c r="V349" s="5" t="s">
        <v>593</v>
      </c>
      <c r="W349" s="5" t="s">
        <v>58</v>
      </c>
      <c r="X349" s="5" t="s">
        <v>282</v>
      </c>
      <c r="Y349" s="5" t="s">
        <v>283</v>
      </c>
      <c r="Z349" s="5" t="s">
        <v>284</v>
      </c>
      <c r="AA349" s="8">
        <v>131122</v>
      </c>
      <c r="AB349" s="8">
        <v>358</v>
      </c>
      <c r="AC349" s="8">
        <v>902.31</v>
      </c>
      <c r="AD349" s="7">
        <v>0</v>
      </c>
      <c r="AE349" s="8">
        <v>1.17</v>
      </c>
      <c r="AF349" s="8">
        <v>113903</v>
      </c>
      <c r="AG349" s="8">
        <v>168</v>
      </c>
      <c r="AH349" s="8">
        <v>0</v>
      </c>
      <c r="AI349" s="8">
        <v>0</v>
      </c>
      <c r="AJ349" s="8">
        <v>0</v>
      </c>
      <c r="AK349" s="8">
        <v>59</v>
      </c>
      <c r="AL349" s="8">
        <v>0</v>
      </c>
      <c r="AM349" s="8">
        <v>3</v>
      </c>
      <c r="AN349" s="8">
        <v>0</v>
      </c>
      <c r="AO349" s="8">
        <v>24884</v>
      </c>
      <c r="AP349" s="8">
        <v>9608</v>
      </c>
      <c r="AQ349" s="8">
        <v>5271</v>
      </c>
      <c r="AR349" s="8">
        <v>3948</v>
      </c>
      <c r="AS349" s="8">
        <v>2</v>
      </c>
      <c r="AT349" s="8">
        <v>10081</v>
      </c>
      <c r="AU349" s="8">
        <v>10081</v>
      </c>
      <c r="AV349" s="8">
        <v>0</v>
      </c>
    </row>
    <row r="350" spans="1:48" x14ac:dyDescent="0.35">
      <c r="A350" s="4">
        <v>43347</v>
      </c>
      <c r="B350" s="5" t="s">
        <v>56</v>
      </c>
      <c r="C350" s="6">
        <v>6092666018914</v>
      </c>
      <c r="D350" s="5" t="s">
        <v>484</v>
      </c>
      <c r="E350" s="4">
        <v>43344</v>
      </c>
      <c r="F350" s="4">
        <v>43373</v>
      </c>
      <c r="G350" s="5" t="s">
        <v>49</v>
      </c>
      <c r="H350" s="6">
        <v>455335817999279</v>
      </c>
      <c r="I350" s="5" t="s">
        <v>285</v>
      </c>
      <c r="J350" s="6">
        <v>6092666019714</v>
      </c>
      <c r="K350" s="5" t="s">
        <v>539</v>
      </c>
      <c r="L350" s="4">
        <v>43344</v>
      </c>
      <c r="M350" s="4">
        <v>43373</v>
      </c>
      <c r="N350" s="5" t="s">
        <v>61</v>
      </c>
      <c r="O350" s="5"/>
      <c r="P350" s="5" t="s">
        <v>280</v>
      </c>
      <c r="Q350" s="5"/>
      <c r="R350" s="5"/>
      <c r="S350" s="5" t="s">
        <v>64</v>
      </c>
      <c r="T350" s="5" t="s">
        <v>473</v>
      </c>
      <c r="U350" s="6">
        <v>6092666042714</v>
      </c>
      <c r="V350" s="5" t="s">
        <v>594</v>
      </c>
      <c r="W350" s="5"/>
      <c r="X350" s="5"/>
      <c r="Y350" s="5" t="s">
        <v>283</v>
      </c>
      <c r="Z350" s="5"/>
      <c r="AA350" s="8">
        <v>83698</v>
      </c>
      <c r="AB350" s="8">
        <v>812</v>
      </c>
      <c r="AC350" s="8">
        <v>831.3</v>
      </c>
      <c r="AD350" s="7">
        <v>0</v>
      </c>
      <c r="AE350" s="8">
        <v>1.3800000000000001</v>
      </c>
      <c r="AF350" s="8">
        <v>61586</v>
      </c>
      <c r="AG350" s="8">
        <v>603</v>
      </c>
      <c r="AH350" s="8">
        <v>0</v>
      </c>
      <c r="AI350" s="8">
        <v>6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</row>
    <row r="351" spans="1:48" x14ac:dyDescent="0.35">
      <c r="A351" s="4">
        <v>43351</v>
      </c>
      <c r="B351" s="5" t="s">
        <v>48</v>
      </c>
      <c r="C351" s="6">
        <v>6091393212914</v>
      </c>
      <c r="D351" s="5" t="s">
        <v>487</v>
      </c>
      <c r="E351" s="4">
        <v>43344</v>
      </c>
      <c r="F351" s="4">
        <v>43373</v>
      </c>
      <c r="G351" s="5" t="s">
        <v>49</v>
      </c>
      <c r="H351" s="6">
        <v>455335817999279</v>
      </c>
      <c r="I351" s="5" t="s">
        <v>285</v>
      </c>
      <c r="J351" s="6">
        <v>6091393215914</v>
      </c>
      <c r="K351" s="5" t="s">
        <v>538</v>
      </c>
      <c r="L351" s="4">
        <v>43344</v>
      </c>
      <c r="M351" s="4">
        <v>43373</v>
      </c>
      <c r="N351" s="5" t="s">
        <v>63</v>
      </c>
      <c r="O351" s="5"/>
      <c r="P351" s="5" t="s">
        <v>280</v>
      </c>
      <c r="Q351" s="5"/>
      <c r="R351" s="5"/>
      <c r="S351" s="5" t="s">
        <v>64</v>
      </c>
      <c r="T351" s="5" t="s">
        <v>473</v>
      </c>
      <c r="U351" s="6">
        <v>6091393858514</v>
      </c>
      <c r="V351" s="5" t="s">
        <v>628</v>
      </c>
      <c r="W351" s="5"/>
      <c r="X351" s="5" t="s">
        <v>282</v>
      </c>
      <c r="Y351" s="5" t="s">
        <v>283</v>
      </c>
      <c r="Z351" s="5"/>
      <c r="AA351" s="8">
        <v>27927</v>
      </c>
      <c r="AB351" s="8">
        <v>77</v>
      </c>
      <c r="AC351" s="8">
        <v>257</v>
      </c>
      <c r="AD351" s="7">
        <v>0</v>
      </c>
      <c r="AE351" s="8">
        <v>1.04</v>
      </c>
      <c r="AF351" s="8">
        <v>27213</v>
      </c>
      <c r="AG351" s="8">
        <v>0</v>
      </c>
      <c r="AH351" s="8">
        <v>0</v>
      </c>
      <c r="AI351" s="8">
        <v>2</v>
      </c>
      <c r="AJ351" s="8">
        <v>0</v>
      </c>
      <c r="AK351" s="8">
        <v>11</v>
      </c>
      <c r="AL351" s="8">
        <v>0</v>
      </c>
      <c r="AM351" s="8">
        <v>0</v>
      </c>
      <c r="AN351" s="8">
        <v>0</v>
      </c>
      <c r="AO351" s="8">
        <v>5783</v>
      </c>
      <c r="AP351" s="8">
        <v>2509</v>
      </c>
      <c r="AQ351" s="8">
        <v>1550</v>
      </c>
      <c r="AR351" s="8">
        <v>1170</v>
      </c>
      <c r="AS351" s="8">
        <v>3</v>
      </c>
      <c r="AT351" s="8">
        <v>4816</v>
      </c>
      <c r="AU351" s="8">
        <v>4816</v>
      </c>
      <c r="AV351" s="8">
        <v>0</v>
      </c>
    </row>
    <row r="352" spans="1:48" x14ac:dyDescent="0.35">
      <c r="A352" s="4">
        <v>43347</v>
      </c>
      <c r="B352" s="5" t="s">
        <v>48</v>
      </c>
      <c r="C352" s="6">
        <v>6091393212914</v>
      </c>
      <c r="D352" s="5" t="s">
        <v>487</v>
      </c>
      <c r="E352" s="4">
        <v>43344</v>
      </c>
      <c r="F352" s="4">
        <v>43373</v>
      </c>
      <c r="G352" s="5" t="s">
        <v>49</v>
      </c>
      <c r="H352" s="6">
        <v>455335817999279</v>
      </c>
      <c r="I352" s="5" t="s">
        <v>285</v>
      </c>
      <c r="J352" s="6">
        <v>6091393215914</v>
      </c>
      <c r="K352" s="5" t="s">
        <v>538</v>
      </c>
      <c r="L352" s="4">
        <v>43344</v>
      </c>
      <c r="M352" s="4">
        <v>43373</v>
      </c>
      <c r="N352" s="5" t="s">
        <v>63</v>
      </c>
      <c r="O352" s="5"/>
      <c r="P352" s="5" t="s">
        <v>280</v>
      </c>
      <c r="Q352" s="5"/>
      <c r="R352" s="5"/>
      <c r="S352" s="5" t="s">
        <v>64</v>
      </c>
      <c r="T352" s="5" t="s">
        <v>473</v>
      </c>
      <c r="U352" s="6">
        <v>6091393858514</v>
      </c>
      <c r="V352" s="5" t="s">
        <v>628</v>
      </c>
      <c r="W352" s="5"/>
      <c r="X352" s="5" t="s">
        <v>282</v>
      </c>
      <c r="Y352" s="5" t="s">
        <v>283</v>
      </c>
      <c r="Z352" s="5"/>
      <c r="AA352" s="8">
        <v>51537</v>
      </c>
      <c r="AB352" s="8">
        <v>143</v>
      </c>
      <c r="AC352" s="8">
        <v>474.17</v>
      </c>
      <c r="AD352" s="7">
        <v>0</v>
      </c>
      <c r="AE352" s="8">
        <v>1.01</v>
      </c>
      <c r="AF352" s="8">
        <v>51537</v>
      </c>
      <c r="AG352" s="8">
        <v>0</v>
      </c>
      <c r="AH352" s="8">
        <v>0</v>
      </c>
      <c r="AI352" s="8">
        <v>2</v>
      </c>
      <c r="AJ352" s="8">
        <v>0</v>
      </c>
      <c r="AK352" s="8">
        <v>21</v>
      </c>
      <c r="AL352" s="8">
        <v>4</v>
      </c>
      <c r="AM352" s="8">
        <v>2</v>
      </c>
      <c r="AN352" s="8">
        <v>0</v>
      </c>
      <c r="AO352" s="8">
        <v>10512</v>
      </c>
      <c r="AP352" s="8">
        <v>4397</v>
      </c>
      <c r="AQ352" s="8">
        <v>2667</v>
      </c>
      <c r="AR352" s="8">
        <v>1952</v>
      </c>
      <c r="AS352" s="8">
        <v>3</v>
      </c>
      <c r="AT352" s="8">
        <v>8673</v>
      </c>
      <c r="AU352" s="8">
        <v>8673</v>
      </c>
      <c r="AV352" s="8">
        <v>0</v>
      </c>
    </row>
    <row r="353" spans="1:48" x14ac:dyDescent="0.35">
      <c r="A353" s="4">
        <v>43356</v>
      </c>
      <c r="B353" s="5" t="s">
        <v>48</v>
      </c>
      <c r="C353" s="6">
        <v>6091393212914</v>
      </c>
      <c r="D353" s="5" t="s">
        <v>487</v>
      </c>
      <c r="E353" s="4">
        <v>43344</v>
      </c>
      <c r="F353" s="4">
        <v>43373</v>
      </c>
      <c r="G353" s="5" t="s">
        <v>49</v>
      </c>
      <c r="H353" s="6">
        <v>455335817999279</v>
      </c>
      <c r="I353" s="5" t="s">
        <v>285</v>
      </c>
      <c r="J353" s="6">
        <v>6091393215914</v>
      </c>
      <c r="K353" s="5" t="s">
        <v>538</v>
      </c>
      <c r="L353" s="4">
        <v>43344</v>
      </c>
      <c r="M353" s="4">
        <v>43373</v>
      </c>
      <c r="N353" s="5" t="s">
        <v>63</v>
      </c>
      <c r="O353" s="5"/>
      <c r="P353" s="5" t="s">
        <v>280</v>
      </c>
      <c r="Q353" s="5"/>
      <c r="R353" s="5"/>
      <c r="S353" s="5" t="s">
        <v>64</v>
      </c>
      <c r="T353" s="5" t="s">
        <v>473</v>
      </c>
      <c r="U353" s="6">
        <v>6091394725714</v>
      </c>
      <c r="V353" s="5" t="s">
        <v>627</v>
      </c>
      <c r="W353" s="5"/>
      <c r="X353" s="5" t="s">
        <v>282</v>
      </c>
      <c r="Y353" s="5" t="s">
        <v>283</v>
      </c>
      <c r="Z353" s="5"/>
      <c r="AA353" s="8">
        <v>68028</v>
      </c>
      <c r="AB353" s="8">
        <v>299</v>
      </c>
      <c r="AC353" s="8">
        <v>625.80999999999995</v>
      </c>
      <c r="AD353" s="7">
        <v>0</v>
      </c>
      <c r="AE353" s="8">
        <v>1.01</v>
      </c>
      <c r="AF353" s="8">
        <v>68028</v>
      </c>
      <c r="AG353" s="8">
        <v>0</v>
      </c>
      <c r="AH353" s="8">
        <v>0</v>
      </c>
      <c r="AI353" s="8">
        <v>6</v>
      </c>
      <c r="AJ353" s="8">
        <v>0</v>
      </c>
      <c r="AK353" s="8">
        <v>13</v>
      </c>
      <c r="AL353" s="8">
        <v>3</v>
      </c>
      <c r="AM353" s="8">
        <v>0</v>
      </c>
      <c r="AN353" s="8">
        <v>0</v>
      </c>
      <c r="AO353" s="8">
        <v>14437</v>
      </c>
      <c r="AP353" s="8">
        <v>5898</v>
      </c>
      <c r="AQ353" s="8">
        <v>3525</v>
      </c>
      <c r="AR353" s="8">
        <v>2530</v>
      </c>
      <c r="AS353" s="8">
        <v>3</v>
      </c>
      <c r="AT353" s="8">
        <v>11910</v>
      </c>
      <c r="AU353" s="8">
        <v>11910</v>
      </c>
      <c r="AV353" s="8">
        <v>0</v>
      </c>
    </row>
    <row r="354" spans="1:48" x14ac:dyDescent="0.35">
      <c r="A354" s="4">
        <v>43350</v>
      </c>
      <c r="B354" s="5" t="s">
        <v>48</v>
      </c>
      <c r="C354" s="6" t="s">
        <v>128</v>
      </c>
      <c r="D354" s="5" t="s">
        <v>486</v>
      </c>
      <c r="E354" s="4">
        <v>43344</v>
      </c>
      <c r="F354" s="4">
        <v>43373</v>
      </c>
      <c r="G354" s="5" t="s">
        <v>49</v>
      </c>
      <c r="H354" s="6">
        <v>821617228037801</v>
      </c>
      <c r="I354" s="5" t="s">
        <v>293</v>
      </c>
      <c r="J354" s="6" t="s">
        <v>251</v>
      </c>
      <c r="K354" s="5" t="s">
        <v>537</v>
      </c>
      <c r="L354" s="4">
        <v>43344</v>
      </c>
      <c r="M354" s="4">
        <v>43373</v>
      </c>
      <c r="N354" s="5" t="s">
        <v>62</v>
      </c>
      <c r="O354" s="5"/>
      <c r="P354" s="5" t="s">
        <v>280</v>
      </c>
      <c r="Q354" s="5"/>
      <c r="R354" s="5"/>
      <c r="S354" s="5" t="s">
        <v>49</v>
      </c>
      <c r="T354" s="5" t="s">
        <v>473</v>
      </c>
      <c r="U354" s="6" t="s">
        <v>129</v>
      </c>
      <c r="V354" s="5" t="s">
        <v>593</v>
      </c>
      <c r="W354" s="5" t="s">
        <v>58</v>
      </c>
      <c r="X354" s="5" t="s">
        <v>282</v>
      </c>
      <c r="Y354" s="5" t="s">
        <v>283</v>
      </c>
      <c r="Z354" s="5" t="s">
        <v>284</v>
      </c>
      <c r="AA354" s="8">
        <v>144769</v>
      </c>
      <c r="AB354" s="8">
        <v>377</v>
      </c>
      <c r="AC354" s="8">
        <v>996.02</v>
      </c>
      <c r="AD354" s="7">
        <v>0</v>
      </c>
      <c r="AE354" s="8">
        <v>1.17</v>
      </c>
      <c r="AF354" s="8">
        <v>125610</v>
      </c>
      <c r="AG354" s="8">
        <v>159</v>
      </c>
      <c r="AH354" s="8">
        <v>0</v>
      </c>
      <c r="AI354" s="8">
        <v>0</v>
      </c>
      <c r="AJ354" s="8">
        <v>0</v>
      </c>
      <c r="AK354" s="8">
        <v>58</v>
      </c>
      <c r="AL354" s="8">
        <v>0</v>
      </c>
      <c r="AM354" s="8">
        <v>2</v>
      </c>
      <c r="AN354" s="8">
        <v>0</v>
      </c>
      <c r="AO354" s="8">
        <v>28794</v>
      </c>
      <c r="AP354" s="8">
        <v>10924</v>
      </c>
      <c r="AQ354" s="8">
        <v>5907</v>
      </c>
      <c r="AR354" s="8">
        <v>4450</v>
      </c>
      <c r="AS354" s="8">
        <v>2</v>
      </c>
      <c r="AT354" s="8">
        <v>11474</v>
      </c>
      <c r="AU354" s="8">
        <v>11474</v>
      </c>
      <c r="AV354" s="8">
        <v>0</v>
      </c>
    </row>
    <row r="355" spans="1:48" x14ac:dyDescent="0.35">
      <c r="A355" s="4">
        <v>43350</v>
      </c>
      <c r="B355" s="5" t="s">
        <v>48</v>
      </c>
      <c r="C355" s="6">
        <v>6091393212914</v>
      </c>
      <c r="D355" s="5" t="s">
        <v>487</v>
      </c>
      <c r="E355" s="4">
        <v>43344</v>
      </c>
      <c r="F355" s="4">
        <v>43373</v>
      </c>
      <c r="G355" s="5" t="s">
        <v>49</v>
      </c>
      <c r="H355" s="6">
        <v>455335817999279</v>
      </c>
      <c r="I355" s="5" t="s">
        <v>285</v>
      </c>
      <c r="J355" s="6">
        <v>6091393215914</v>
      </c>
      <c r="K355" s="5" t="s">
        <v>538</v>
      </c>
      <c r="L355" s="4">
        <v>43344</v>
      </c>
      <c r="M355" s="4">
        <v>43373</v>
      </c>
      <c r="N355" s="5" t="s">
        <v>63</v>
      </c>
      <c r="O355" s="5"/>
      <c r="P355" s="5" t="s">
        <v>280</v>
      </c>
      <c r="Q355" s="5"/>
      <c r="R355" s="5"/>
      <c r="S355" s="5" t="s">
        <v>64</v>
      </c>
      <c r="T355" s="5" t="s">
        <v>473</v>
      </c>
      <c r="U355" s="6">
        <v>6091394725714</v>
      </c>
      <c r="V355" s="5" t="s">
        <v>627</v>
      </c>
      <c r="W355" s="5"/>
      <c r="X355" s="5" t="s">
        <v>282</v>
      </c>
      <c r="Y355" s="5" t="s">
        <v>283</v>
      </c>
      <c r="Z355" s="5"/>
      <c r="AA355" s="8">
        <v>80906</v>
      </c>
      <c r="AB355" s="8">
        <v>280</v>
      </c>
      <c r="AC355" s="8">
        <v>744.37</v>
      </c>
      <c r="AD355" s="7">
        <v>0</v>
      </c>
      <c r="AE355" s="8">
        <v>1.04</v>
      </c>
      <c r="AF355" s="8">
        <v>79328</v>
      </c>
      <c r="AG355" s="8">
        <v>0</v>
      </c>
      <c r="AH355" s="8">
        <v>0</v>
      </c>
      <c r="AI355" s="8">
        <v>6</v>
      </c>
      <c r="AJ355" s="8">
        <v>0</v>
      </c>
      <c r="AK355" s="8">
        <v>16</v>
      </c>
      <c r="AL355" s="8">
        <v>2</v>
      </c>
      <c r="AM355" s="8">
        <v>0</v>
      </c>
      <c r="AN355" s="8">
        <v>0</v>
      </c>
      <c r="AO355" s="8">
        <v>16278</v>
      </c>
      <c r="AP355" s="8">
        <v>6642</v>
      </c>
      <c r="AQ355" s="8">
        <v>3893</v>
      </c>
      <c r="AR355" s="8">
        <v>2819</v>
      </c>
      <c r="AS355" s="8">
        <v>3</v>
      </c>
      <c r="AT355" s="8">
        <v>13425</v>
      </c>
      <c r="AU355" s="8">
        <v>13425</v>
      </c>
      <c r="AV355" s="8">
        <v>0</v>
      </c>
    </row>
    <row r="356" spans="1:48" x14ac:dyDescent="0.35">
      <c r="A356" s="4">
        <v>43349</v>
      </c>
      <c r="B356" s="5" t="s">
        <v>56</v>
      </c>
      <c r="C356" s="6">
        <v>6095103517914</v>
      </c>
      <c r="D356" s="5" t="s">
        <v>485</v>
      </c>
      <c r="E356" s="4">
        <v>43344</v>
      </c>
      <c r="F356" s="4">
        <v>43373</v>
      </c>
      <c r="G356" s="5" t="s">
        <v>49</v>
      </c>
      <c r="H356" s="6">
        <v>455335817999279</v>
      </c>
      <c r="I356" s="5" t="s">
        <v>285</v>
      </c>
      <c r="J356" s="6">
        <v>6095103518714</v>
      </c>
      <c r="K356" s="5" t="s">
        <v>536</v>
      </c>
      <c r="L356" s="4">
        <v>43344</v>
      </c>
      <c r="M356" s="4">
        <v>43373</v>
      </c>
      <c r="N356" s="5" t="s">
        <v>61</v>
      </c>
      <c r="O356" s="5"/>
      <c r="P356" s="5" t="s">
        <v>280</v>
      </c>
      <c r="Q356" s="5"/>
      <c r="R356" s="5" t="s">
        <v>281</v>
      </c>
      <c r="S356" s="5" t="s">
        <v>49</v>
      </c>
      <c r="T356" s="5" t="s">
        <v>473</v>
      </c>
      <c r="U356" s="6">
        <v>6095103522114</v>
      </c>
      <c r="V356" s="5" t="s">
        <v>596</v>
      </c>
      <c r="W356" s="5" t="s">
        <v>55</v>
      </c>
      <c r="X356" s="5" t="s">
        <v>282</v>
      </c>
      <c r="Y356" s="5" t="s">
        <v>283</v>
      </c>
      <c r="Z356" s="5" t="s">
        <v>284</v>
      </c>
      <c r="AA356" s="8">
        <v>96</v>
      </c>
      <c r="AB356" s="8">
        <v>2</v>
      </c>
      <c r="AC356" s="8">
        <v>0.78</v>
      </c>
      <c r="AD356" s="7">
        <v>0</v>
      </c>
      <c r="AE356" s="8">
        <v>1.05</v>
      </c>
      <c r="AF356" s="8">
        <v>93</v>
      </c>
      <c r="AG356" s="8">
        <v>2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6</v>
      </c>
      <c r="AP356" s="8">
        <v>5</v>
      </c>
      <c r="AQ356" s="8">
        <v>2</v>
      </c>
      <c r="AR356" s="8">
        <v>2</v>
      </c>
      <c r="AS356" s="8">
        <v>3</v>
      </c>
      <c r="AT356" s="8">
        <v>10</v>
      </c>
      <c r="AU356" s="8">
        <v>10</v>
      </c>
      <c r="AV356" s="8">
        <v>0</v>
      </c>
    </row>
    <row r="357" spans="1:48" x14ac:dyDescent="0.35">
      <c r="A357" s="4">
        <v>43348</v>
      </c>
      <c r="B357" s="5" t="s">
        <v>48</v>
      </c>
      <c r="C357" s="6" t="s">
        <v>128</v>
      </c>
      <c r="D357" s="5" t="s">
        <v>486</v>
      </c>
      <c r="E357" s="4">
        <v>43344</v>
      </c>
      <c r="F357" s="4">
        <v>43373</v>
      </c>
      <c r="G357" s="5" t="s">
        <v>49</v>
      </c>
      <c r="H357" s="6">
        <v>821617228037801</v>
      </c>
      <c r="I357" s="5" t="s">
        <v>293</v>
      </c>
      <c r="J357" s="6" t="s">
        <v>251</v>
      </c>
      <c r="K357" s="5" t="s">
        <v>537</v>
      </c>
      <c r="L357" s="4">
        <v>43344</v>
      </c>
      <c r="M357" s="4">
        <v>43373</v>
      </c>
      <c r="N357" s="5" t="s">
        <v>62</v>
      </c>
      <c r="O357" s="5"/>
      <c r="P357" s="5" t="s">
        <v>280</v>
      </c>
      <c r="Q357" s="5"/>
      <c r="R357" s="5"/>
      <c r="S357" s="5" t="s">
        <v>49</v>
      </c>
      <c r="T357" s="5" t="s">
        <v>473</v>
      </c>
      <c r="U357" s="6" t="s">
        <v>129</v>
      </c>
      <c r="V357" s="5" t="s">
        <v>593</v>
      </c>
      <c r="W357" s="5" t="s">
        <v>58</v>
      </c>
      <c r="X357" s="5" t="s">
        <v>282</v>
      </c>
      <c r="Y357" s="5" t="s">
        <v>283</v>
      </c>
      <c r="Z357" s="5" t="s">
        <v>284</v>
      </c>
      <c r="AA357" s="8">
        <v>119966</v>
      </c>
      <c r="AB357" s="8">
        <v>244</v>
      </c>
      <c r="AC357" s="8">
        <v>825.26</v>
      </c>
      <c r="AD357" s="7">
        <v>0</v>
      </c>
      <c r="AE357" s="8">
        <v>1.1399999999999999</v>
      </c>
      <c r="AF357" s="8">
        <v>106478</v>
      </c>
      <c r="AG357" s="8">
        <v>117</v>
      </c>
      <c r="AH357" s="8">
        <v>0</v>
      </c>
      <c r="AI357" s="8">
        <v>0</v>
      </c>
      <c r="AJ357" s="8">
        <v>0</v>
      </c>
      <c r="AK357" s="8">
        <v>39</v>
      </c>
      <c r="AL357" s="8">
        <v>0</v>
      </c>
      <c r="AM357" s="8">
        <v>0</v>
      </c>
      <c r="AN357" s="8">
        <v>0</v>
      </c>
      <c r="AO357" s="8">
        <v>24334</v>
      </c>
      <c r="AP357" s="8">
        <v>9357</v>
      </c>
      <c r="AQ357" s="8">
        <v>5127</v>
      </c>
      <c r="AR357" s="8">
        <v>3869</v>
      </c>
      <c r="AS357" s="8">
        <v>2</v>
      </c>
      <c r="AT357" s="8">
        <v>9810</v>
      </c>
      <c r="AU357" s="8">
        <v>9810</v>
      </c>
      <c r="AV357" s="8">
        <v>0</v>
      </c>
    </row>
    <row r="358" spans="1:48" x14ac:dyDescent="0.35">
      <c r="A358" s="4">
        <v>43352</v>
      </c>
      <c r="B358" s="5" t="s">
        <v>48</v>
      </c>
      <c r="C358" s="6">
        <v>6091393212914</v>
      </c>
      <c r="D358" s="5" t="s">
        <v>487</v>
      </c>
      <c r="E358" s="4">
        <v>43344</v>
      </c>
      <c r="F358" s="4">
        <v>43373</v>
      </c>
      <c r="G358" s="5" t="s">
        <v>49</v>
      </c>
      <c r="H358" s="6">
        <v>455335817999279</v>
      </c>
      <c r="I358" s="5" t="s">
        <v>285</v>
      </c>
      <c r="J358" s="6">
        <v>6091393215914</v>
      </c>
      <c r="K358" s="5" t="s">
        <v>538</v>
      </c>
      <c r="L358" s="4">
        <v>43344</v>
      </c>
      <c r="M358" s="4">
        <v>43373</v>
      </c>
      <c r="N358" s="5" t="s">
        <v>63</v>
      </c>
      <c r="O358" s="5"/>
      <c r="P358" s="5" t="s">
        <v>280</v>
      </c>
      <c r="Q358" s="5"/>
      <c r="R358" s="5"/>
      <c r="S358" s="5" t="s">
        <v>64</v>
      </c>
      <c r="T358" s="5" t="s">
        <v>473</v>
      </c>
      <c r="U358" s="6">
        <v>6091393858514</v>
      </c>
      <c r="V358" s="5" t="s">
        <v>628</v>
      </c>
      <c r="W358" s="5"/>
      <c r="X358" s="5" t="s">
        <v>282</v>
      </c>
      <c r="Y358" s="5" t="s">
        <v>283</v>
      </c>
      <c r="Z358" s="5"/>
      <c r="AA358" s="8">
        <v>50753</v>
      </c>
      <c r="AB358" s="8">
        <v>144</v>
      </c>
      <c r="AC358" s="8">
        <v>466.87</v>
      </c>
      <c r="AD358" s="7">
        <v>0</v>
      </c>
      <c r="AE358" s="8">
        <v>1.05</v>
      </c>
      <c r="AF358" s="8">
        <v>48978</v>
      </c>
      <c r="AG358" s="8">
        <v>0</v>
      </c>
      <c r="AH358" s="8">
        <v>0</v>
      </c>
      <c r="AI358" s="8">
        <v>3</v>
      </c>
      <c r="AJ358" s="8">
        <v>0</v>
      </c>
      <c r="AK358" s="8">
        <v>11</v>
      </c>
      <c r="AL358" s="8">
        <v>2</v>
      </c>
      <c r="AM358" s="8">
        <v>0</v>
      </c>
      <c r="AN358" s="8">
        <v>0</v>
      </c>
      <c r="AO358" s="8">
        <v>10149</v>
      </c>
      <c r="AP358" s="8">
        <v>4253</v>
      </c>
      <c r="AQ358" s="8">
        <v>2562</v>
      </c>
      <c r="AR358" s="8">
        <v>1875</v>
      </c>
      <c r="AS358" s="8">
        <v>3</v>
      </c>
      <c r="AT358" s="8">
        <v>8396</v>
      </c>
      <c r="AU358" s="8">
        <v>8396</v>
      </c>
      <c r="AV358" s="8">
        <v>0</v>
      </c>
    </row>
    <row r="359" spans="1:48" x14ac:dyDescent="0.35">
      <c r="A359" s="4">
        <v>43353</v>
      </c>
      <c r="B359" s="5" t="s">
        <v>56</v>
      </c>
      <c r="C359" s="6">
        <v>6092666018914</v>
      </c>
      <c r="D359" s="5" t="s">
        <v>484</v>
      </c>
      <c r="E359" s="4">
        <v>43344</v>
      </c>
      <c r="F359" s="4">
        <v>43373</v>
      </c>
      <c r="G359" s="5" t="s">
        <v>49</v>
      </c>
      <c r="H359" s="6">
        <v>455335817999279</v>
      </c>
      <c r="I359" s="5" t="s">
        <v>285</v>
      </c>
      <c r="J359" s="6">
        <v>6092666019714</v>
      </c>
      <c r="K359" s="5" t="s">
        <v>539</v>
      </c>
      <c r="L359" s="4">
        <v>43344</v>
      </c>
      <c r="M359" s="4">
        <v>43373</v>
      </c>
      <c r="N359" s="5" t="s">
        <v>61</v>
      </c>
      <c r="O359" s="5"/>
      <c r="P359" s="5" t="s">
        <v>280</v>
      </c>
      <c r="Q359" s="5"/>
      <c r="R359" s="5"/>
      <c r="S359" s="5" t="s">
        <v>64</v>
      </c>
      <c r="T359" s="5" t="s">
        <v>473</v>
      </c>
      <c r="U359" s="6">
        <v>6092666042714</v>
      </c>
      <c r="V359" s="5" t="s">
        <v>594</v>
      </c>
      <c r="W359" s="5"/>
      <c r="X359" s="5"/>
      <c r="Y359" s="5" t="s">
        <v>283</v>
      </c>
      <c r="Z359" s="5"/>
      <c r="AA359" s="8">
        <v>2604</v>
      </c>
      <c r="AB359" s="8">
        <v>35</v>
      </c>
      <c r="AC359" s="8">
        <v>37.15</v>
      </c>
      <c r="AD359" s="7">
        <v>0</v>
      </c>
      <c r="AE359" s="8">
        <v>1.04</v>
      </c>
      <c r="AF359" s="8">
        <v>2538</v>
      </c>
      <c r="AG359" s="8">
        <v>29</v>
      </c>
      <c r="AH359" s="8">
        <v>0</v>
      </c>
      <c r="AI359" s="8">
        <v>0</v>
      </c>
      <c r="AJ359" s="8">
        <v>0</v>
      </c>
      <c r="AK359" s="8">
        <v>2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</row>
    <row r="360" spans="1:48" x14ac:dyDescent="0.35">
      <c r="A360" s="4">
        <v>43347</v>
      </c>
      <c r="B360" s="5" t="s">
        <v>48</v>
      </c>
      <c r="C360" s="6" t="s">
        <v>128</v>
      </c>
      <c r="D360" s="5" t="s">
        <v>486</v>
      </c>
      <c r="E360" s="4">
        <v>43344</v>
      </c>
      <c r="F360" s="4">
        <v>43373</v>
      </c>
      <c r="G360" s="5" t="s">
        <v>49</v>
      </c>
      <c r="H360" s="6">
        <v>821617228037801</v>
      </c>
      <c r="I360" s="5" t="s">
        <v>293</v>
      </c>
      <c r="J360" s="6" t="s">
        <v>251</v>
      </c>
      <c r="K360" s="5" t="s">
        <v>537</v>
      </c>
      <c r="L360" s="4">
        <v>43344</v>
      </c>
      <c r="M360" s="4">
        <v>43373</v>
      </c>
      <c r="N360" s="5" t="s">
        <v>62</v>
      </c>
      <c r="O360" s="5"/>
      <c r="P360" s="5" t="s">
        <v>280</v>
      </c>
      <c r="Q360" s="5"/>
      <c r="R360" s="5"/>
      <c r="S360" s="5" t="s">
        <v>49</v>
      </c>
      <c r="T360" s="5" t="s">
        <v>473</v>
      </c>
      <c r="U360" s="6" t="s">
        <v>129</v>
      </c>
      <c r="V360" s="5" t="s">
        <v>593</v>
      </c>
      <c r="W360" s="5" t="s">
        <v>58</v>
      </c>
      <c r="X360" s="5" t="s">
        <v>282</v>
      </c>
      <c r="Y360" s="5" t="s">
        <v>283</v>
      </c>
      <c r="Z360" s="5" t="s">
        <v>284</v>
      </c>
      <c r="AA360" s="8">
        <v>100646</v>
      </c>
      <c r="AB360" s="8">
        <v>191</v>
      </c>
      <c r="AC360" s="8">
        <v>692.42</v>
      </c>
      <c r="AD360" s="7">
        <v>0</v>
      </c>
      <c r="AE360" s="8">
        <v>1.1100000000000001</v>
      </c>
      <c r="AF360" s="8">
        <v>91832</v>
      </c>
      <c r="AG360" s="8">
        <v>101</v>
      </c>
      <c r="AH360" s="8">
        <v>0</v>
      </c>
      <c r="AI360" s="8">
        <v>0</v>
      </c>
      <c r="AJ360" s="8">
        <v>0</v>
      </c>
      <c r="AK360" s="8">
        <v>30</v>
      </c>
      <c r="AL360" s="8">
        <v>0</v>
      </c>
      <c r="AM360" s="8">
        <v>4</v>
      </c>
      <c r="AN360" s="8">
        <v>0</v>
      </c>
      <c r="AO360" s="8">
        <v>21527</v>
      </c>
      <c r="AP360" s="8">
        <v>8530</v>
      </c>
      <c r="AQ360" s="8">
        <v>4663</v>
      </c>
      <c r="AR360" s="8">
        <v>3576</v>
      </c>
      <c r="AS360" s="8">
        <v>2</v>
      </c>
      <c r="AT360" s="8">
        <v>8880</v>
      </c>
      <c r="AU360" s="8">
        <v>8880</v>
      </c>
      <c r="AV360" s="8">
        <v>0</v>
      </c>
    </row>
    <row r="361" spans="1:48" x14ac:dyDescent="0.35">
      <c r="A361" s="4">
        <v>43356</v>
      </c>
      <c r="B361" s="5" t="s">
        <v>56</v>
      </c>
      <c r="C361" s="6">
        <v>6092666018914</v>
      </c>
      <c r="D361" s="5" t="s">
        <v>484</v>
      </c>
      <c r="E361" s="4">
        <v>43344</v>
      </c>
      <c r="F361" s="4">
        <v>43373</v>
      </c>
      <c r="G361" s="5" t="s">
        <v>49</v>
      </c>
      <c r="H361" s="6">
        <v>455335817999279</v>
      </c>
      <c r="I361" s="5" t="s">
        <v>285</v>
      </c>
      <c r="J361" s="6">
        <v>6092666019714</v>
      </c>
      <c r="K361" s="5" t="s">
        <v>539</v>
      </c>
      <c r="L361" s="4">
        <v>43344</v>
      </c>
      <c r="M361" s="4">
        <v>43373</v>
      </c>
      <c r="N361" s="5" t="s">
        <v>61</v>
      </c>
      <c r="O361" s="5"/>
      <c r="P361" s="5" t="s">
        <v>280</v>
      </c>
      <c r="Q361" s="5"/>
      <c r="R361" s="5"/>
      <c r="S361" s="5" t="s">
        <v>64</v>
      </c>
      <c r="T361" s="5" t="s">
        <v>473</v>
      </c>
      <c r="U361" s="6">
        <v>6092666042714</v>
      </c>
      <c r="V361" s="5" t="s">
        <v>594</v>
      </c>
      <c r="W361" s="5"/>
      <c r="X361" s="5"/>
      <c r="Y361" s="5" t="s">
        <v>283</v>
      </c>
      <c r="Z361" s="5"/>
      <c r="AA361" s="8">
        <v>49436</v>
      </c>
      <c r="AB361" s="8">
        <v>623</v>
      </c>
      <c r="AC361" s="8">
        <v>744.93</v>
      </c>
      <c r="AD361" s="7">
        <v>0</v>
      </c>
      <c r="AE361" s="8">
        <v>1.48</v>
      </c>
      <c r="AF361" s="8">
        <v>33814</v>
      </c>
      <c r="AG361" s="8">
        <v>522</v>
      </c>
      <c r="AH361" s="8">
        <v>0</v>
      </c>
      <c r="AI361" s="8">
        <v>6</v>
      </c>
      <c r="AJ361" s="8">
        <v>0</v>
      </c>
      <c r="AK361" s="8">
        <v>5</v>
      </c>
      <c r="AL361" s="8">
        <v>2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</row>
    <row r="362" spans="1:48" x14ac:dyDescent="0.35">
      <c r="A362" s="4">
        <v>43356</v>
      </c>
      <c r="B362" s="5" t="s">
        <v>56</v>
      </c>
      <c r="C362" s="6">
        <v>6095103517914</v>
      </c>
      <c r="D362" s="5" t="s">
        <v>485</v>
      </c>
      <c r="E362" s="4">
        <v>43344</v>
      </c>
      <c r="F362" s="4">
        <v>43373</v>
      </c>
      <c r="G362" s="5" t="s">
        <v>49</v>
      </c>
      <c r="H362" s="6">
        <v>455335817999279</v>
      </c>
      <c r="I362" s="5" t="s">
        <v>285</v>
      </c>
      <c r="J362" s="6">
        <v>6095103518714</v>
      </c>
      <c r="K362" s="5" t="s">
        <v>536</v>
      </c>
      <c r="L362" s="4">
        <v>43344</v>
      </c>
      <c r="M362" s="4">
        <v>43373</v>
      </c>
      <c r="N362" s="5" t="s">
        <v>61</v>
      </c>
      <c r="O362" s="5"/>
      <c r="P362" s="5" t="s">
        <v>280</v>
      </c>
      <c r="Q362" s="5"/>
      <c r="R362" s="5" t="s">
        <v>281</v>
      </c>
      <c r="S362" s="5" t="s">
        <v>49</v>
      </c>
      <c r="T362" s="5" t="s">
        <v>473</v>
      </c>
      <c r="U362" s="6">
        <v>6095103522114</v>
      </c>
      <c r="V362" s="5" t="s">
        <v>596</v>
      </c>
      <c r="W362" s="5" t="s">
        <v>55</v>
      </c>
      <c r="X362" s="5" t="s">
        <v>282</v>
      </c>
      <c r="Y362" s="5" t="s">
        <v>283</v>
      </c>
      <c r="Z362" s="5" t="s">
        <v>284</v>
      </c>
      <c r="AA362" s="8">
        <v>7965</v>
      </c>
      <c r="AB362" s="8">
        <v>82</v>
      </c>
      <c r="AC362" s="8">
        <v>67.08</v>
      </c>
      <c r="AD362" s="7">
        <v>0</v>
      </c>
      <c r="AE362" s="8">
        <v>1.27</v>
      </c>
      <c r="AF362" s="8">
        <v>6339</v>
      </c>
      <c r="AG362" s="8">
        <v>49</v>
      </c>
      <c r="AH362" s="8">
        <v>0</v>
      </c>
      <c r="AI362" s="8">
        <v>0</v>
      </c>
      <c r="AJ362" s="8">
        <v>0</v>
      </c>
      <c r="AK362" s="8">
        <v>8</v>
      </c>
      <c r="AL362" s="8">
        <v>2</v>
      </c>
      <c r="AM362" s="8">
        <v>4</v>
      </c>
      <c r="AN362" s="8">
        <v>0</v>
      </c>
      <c r="AO362" s="8">
        <v>560</v>
      </c>
      <c r="AP362" s="8">
        <v>211</v>
      </c>
      <c r="AQ362" s="8">
        <v>122</v>
      </c>
      <c r="AR362" s="8">
        <v>95</v>
      </c>
      <c r="AS362" s="8">
        <v>3</v>
      </c>
      <c r="AT362" s="8">
        <v>963</v>
      </c>
      <c r="AU362" s="8">
        <v>963</v>
      </c>
      <c r="AV362" s="8">
        <v>0</v>
      </c>
    </row>
    <row r="363" spans="1:48" x14ac:dyDescent="0.35">
      <c r="A363" s="4">
        <v>43352</v>
      </c>
      <c r="B363" s="5" t="s">
        <v>48</v>
      </c>
      <c r="C363" s="6">
        <v>6091393212914</v>
      </c>
      <c r="D363" s="5" t="s">
        <v>487</v>
      </c>
      <c r="E363" s="4">
        <v>43344</v>
      </c>
      <c r="F363" s="4">
        <v>43373</v>
      </c>
      <c r="G363" s="5" t="s">
        <v>49</v>
      </c>
      <c r="H363" s="6">
        <v>455335817999279</v>
      </c>
      <c r="I363" s="5" t="s">
        <v>285</v>
      </c>
      <c r="J363" s="6">
        <v>6091393215914</v>
      </c>
      <c r="K363" s="5" t="s">
        <v>538</v>
      </c>
      <c r="L363" s="4">
        <v>43344</v>
      </c>
      <c r="M363" s="4">
        <v>43373</v>
      </c>
      <c r="N363" s="5" t="s">
        <v>63</v>
      </c>
      <c r="O363" s="5"/>
      <c r="P363" s="5" t="s">
        <v>280</v>
      </c>
      <c r="Q363" s="5"/>
      <c r="R363" s="5"/>
      <c r="S363" s="5" t="s">
        <v>64</v>
      </c>
      <c r="T363" s="5" t="s">
        <v>473</v>
      </c>
      <c r="U363" s="6">
        <v>6091394725714</v>
      </c>
      <c r="V363" s="5" t="s">
        <v>627</v>
      </c>
      <c r="W363" s="5"/>
      <c r="X363" s="5" t="s">
        <v>282</v>
      </c>
      <c r="Y363" s="5" t="s">
        <v>283</v>
      </c>
      <c r="Z363" s="5"/>
      <c r="AA363" s="8">
        <v>80846</v>
      </c>
      <c r="AB363" s="8">
        <v>296</v>
      </c>
      <c r="AC363" s="8">
        <v>743.73</v>
      </c>
      <c r="AD363" s="7">
        <v>0</v>
      </c>
      <c r="AE363" s="8">
        <v>1.06</v>
      </c>
      <c r="AF363" s="8">
        <v>77667</v>
      </c>
      <c r="AG363" s="8">
        <v>0</v>
      </c>
      <c r="AH363" s="8">
        <v>0</v>
      </c>
      <c r="AI363" s="8">
        <v>2</v>
      </c>
      <c r="AJ363" s="8">
        <v>0</v>
      </c>
      <c r="AK363" s="8">
        <v>20</v>
      </c>
      <c r="AL363" s="8">
        <v>0</v>
      </c>
      <c r="AM363" s="8">
        <v>0</v>
      </c>
      <c r="AN363" s="8">
        <v>0</v>
      </c>
      <c r="AO363" s="8">
        <v>16248</v>
      </c>
      <c r="AP363" s="8">
        <v>6772</v>
      </c>
      <c r="AQ363" s="8">
        <v>4069</v>
      </c>
      <c r="AR363" s="8">
        <v>2969</v>
      </c>
      <c r="AS363" s="8">
        <v>3</v>
      </c>
      <c r="AT363" s="8">
        <v>13240</v>
      </c>
      <c r="AU363" s="8">
        <v>13240</v>
      </c>
      <c r="AV363" s="8">
        <v>0</v>
      </c>
    </row>
    <row r="364" spans="1:48" x14ac:dyDescent="0.35">
      <c r="A364" s="4">
        <v>43348</v>
      </c>
      <c r="B364" s="5" t="s">
        <v>48</v>
      </c>
      <c r="C364" s="6">
        <v>6091393212914</v>
      </c>
      <c r="D364" s="5" t="s">
        <v>487</v>
      </c>
      <c r="E364" s="4">
        <v>43344</v>
      </c>
      <c r="F364" s="4">
        <v>43373</v>
      </c>
      <c r="G364" s="5" t="s">
        <v>49</v>
      </c>
      <c r="H364" s="6">
        <v>455335817999279</v>
      </c>
      <c r="I364" s="5" t="s">
        <v>285</v>
      </c>
      <c r="J364" s="6">
        <v>6091393215914</v>
      </c>
      <c r="K364" s="5" t="s">
        <v>538</v>
      </c>
      <c r="L364" s="4">
        <v>43344</v>
      </c>
      <c r="M364" s="4">
        <v>43373</v>
      </c>
      <c r="N364" s="5" t="s">
        <v>63</v>
      </c>
      <c r="O364" s="5"/>
      <c r="P364" s="5" t="s">
        <v>280</v>
      </c>
      <c r="Q364" s="5"/>
      <c r="R364" s="5"/>
      <c r="S364" s="5" t="s">
        <v>64</v>
      </c>
      <c r="T364" s="5" t="s">
        <v>473</v>
      </c>
      <c r="U364" s="6">
        <v>6091393858514</v>
      </c>
      <c r="V364" s="5" t="s">
        <v>628</v>
      </c>
      <c r="W364" s="5"/>
      <c r="X364" s="5" t="s">
        <v>282</v>
      </c>
      <c r="Y364" s="5" t="s">
        <v>283</v>
      </c>
      <c r="Z364" s="5"/>
      <c r="AA364" s="8">
        <v>39826</v>
      </c>
      <c r="AB364" s="8">
        <v>122</v>
      </c>
      <c r="AC364" s="8">
        <v>366.43</v>
      </c>
      <c r="AD364" s="7">
        <v>0</v>
      </c>
      <c r="AE364" s="8">
        <v>1.04</v>
      </c>
      <c r="AF364" s="8">
        <v>38862</v>
      </c>
      <c r="AG364" s="8">
        <v>0</v>
      </c>
      <c r="AH364" s="8">
        <v>0</v>
      </c>
      <c r="AI364" s="8">
        <v>2</v>
      </c>
      <c r="AJ364" s="8">
        <v>0</v>
      </c>
      <c r="AK364" s="8">
        <v>10</v>
      </c>
      <c r="AL364" s="8">
        <v>0</v>
      </c>
      <c r="AM364" s="8">
        <v>4</v>
      </c>
      <c r="AN364" s="8">
        <v>0</v>
      </c>
      <c r="AO364" s="8">
        <v>8660</v>
      </c>
      <c r="AP364" s="8">
        <v>3825</v>
      </c>
      <c r="AQ364" s="8">
        <v>2366</v>
      </c>
      <c r="AR364" s="8">
        <v>1762</v>
      </c>
      <c r="AS364" s="8">
        <v>3</v>
      </c>
      <c r="AT364" s="8">
        <v>7201</v>
      </c>
      <c r="AU364" s="8">
        <v>7201</v>
      </c>
      <c r="AV364" s="8">
        <v>0</v>
      </c>
    </row>
    <row r="365" spans="1:48" x14ac:dyDescent="0.35">
      <c r="A365" s="4">
        <v>43352</v>
      </c>
      <c r="B365" s="5" t="s">
        <v>48</v>
      </c>
      <c r="C365" s="6">
        <v>6091393212914</v>
      </c>
      <c r="D365" s="5" t="s">
        <v>487</v>
      </c>
      <c r="E365" s="4">
        <v>43344</v>
      </c>
      <c r="F365" s="4">
        <v>43373</v>
      </c>
      <c r="G365" s="5" t="s">
        <v>49</v>
      </c>
      <c r="H365" s="6">
        <v>455335817999279</v>
      </c>
      <c r="I365" s="5" t="s">
        <v>285</v>
      </c>
      <c r="J365" s="6">
        <v>6091393215914</v>
      </c>
      <c r="K365" s="5" t="s">
        <v>538</v>
      </c>
      <c r="L365" s="4">
        <v>43344</v>
      </c>
      <c r="M365" s="4">
        <v>43373</v>
      </c>
      <c r="N365" s="5" t="s">
        <v>63</v>
      </c>
      <c r="O365" s="5"/>
      <c r="P365" s="5" t="s">
        <v>280</v>
      </c>
      <c r="Q365" s="5"/>
      <c r="R365" s="5"/>
      <c r="S365" s="5" t="s">
        <v>64</v>
      </c>
      <c r="T365" s="5" t="s">
        <v>473</v>
      </c>
      <c r="U365" s="6">
        <v>6091394725714</v>
      </c>
      <c r="V365" s="5" t="s">
        <v>627</v>
      </c>
      <c r="W365" s="5"/>
      <c r="X365" s="5" t="s">
        <v>282</v>
      </c>
      <c r="Y365" s="5" t="s">
        <v>283</v>
      </c>
      <c r="Z365" s="5"/>
      <c r="AA365" s="8">
        <v>76893</v>
      </c>
      <c r="AB365" s="8">
        <v>261</v>
      </c>
      <c r="AC365" s="8">
        <v>707.42</v>
      </c>
      <c r="AD365" s="7">
        <v>0</v>
      </c>
      <c r="AE365" s="8">
        <v>1.01</v>
      </c>
      <c r="AF365" s="8">
        <v>76893</v>
      </c>
      <c r="AG365" s="8">
        <v>0</v>
      </c>
      <c r="AH365" s="8">
        <v>0</v>
      </c>
      <c r="AI365" s="8">
        <v>4</v>
      </c>
      <c r="AJ365" s="8">
        <v>0</v>
      </c>
      <c r="AK365" s="8">
        <v>13</v>
      </c>
      <c r="AL365" s="8">
        <v>0</v>
      </c>
      <c r="AM365" s="8">
        <v>0</v>
      </c>
      <c r="AN365" s="8">
        <v>0</v>
      </c>
      <c r="AO365" s="8">
        <v>15894</v>
      </c>
      <c r="AP365" s="8">
        <v>6803</v>
      </c>
      <c r="AQ365" s="8">
        <v>4179</v>
      </c>
      <c r="AR365" s="8">
        <v>3042</v>
      </c>
      <c r="AS365" s="8">
        <v>3</v>
      </c>
      <c r="AT365" s="8">
        <v>13060</v>
      </c>
      <c r="AU365" s="8">
        <v>13060</v>
      </c>
      <c r="AV365" s="8">
        <v>0</v>
      </c>
    </row>
    <row r="366" spans="1:48" x14ac:dyDescent="0.35">
      <c r="A366" s="4">
        <v>43347</v>
      </c>
      <c r="B366" s="5" t="s">
        <v>48</v>
      </c>
      <c r="C366" s="6" t="s">
        <v>128</v>
      </c>
      <c r="D366" s="5" t="s">
        <v>486</v>
      </c>
      <c r="E366" s="4">
        <v>43344</v>
      </c>
      <c r="F366" s="4">
        <v>43373</v>
      </c>
      <c r="G366" s="5" t="s">
        <v>49</v>
      </c>
      <c r="H366" s="6">
        <v>821617228037801</v>
      </c>
      <c r="I366" s="5" t="s">
        <v>293</v>
      </c>
      <c r="J366" s="6" t="s">
        <v>251</v>
      </c>
      <c r="K366" s="5" t="s">
        <v>537</v>
      </c>
      <c r="L366" s="4">
        <v>43344</v>
      </c>
      <c r="M366" s="4">
        <v>43373</v>
      </c>
      <c r="N366" s="5" t="s">
        <v>62</v>
      </c>
      <c r="O366" s="5"/>
      <c r="P366" s="5" t="s">
        <v>280</v>
      </c>
      <c r="Q366" s="5"/>
      <c r="R366" s="5"/>
      <c r="S366" s="5" t="s">
        <v>49</v>
      </c>
      <c r="T366" s="5" t="s">
        <v>473</v>
      </c>
      <c r="U366" s="6" t="s">
        <v>129</v>
      </c>
      <c r="V366" s="5" t="s">
        <v>593</v>
      </c>
      <c r="W366" s="5" t="s">
        <v>58</v>
      </c>
      <c r="X366" s="5" t="s">
        <v>282</v>
      </c>
      <c r="Y366" s="5" t="s">
        <v>283</v>
      </c>
      <c r="Z366" s="5" t="s">
        <v>284</v>
      </c>
      <c r="AA366" s="8">
        <v>86388</v>
      </c>
      <c r="AB366" s="8">
        <v>159</v>
      </c>
      <c r="AC366" s="8">
        <v>594.41999999999996</v>
      </c>
      <c r="AD366" s="7">
        <v>0</v>
      </c>
      <c r="AE366" s="8">
        <v>1.1100000000000001</v>
      </c>
      <c r="AF366" s="8">
        <v>79120</v>
      </c>
      <c r="AG366" s="8">
        <v>89</v>
      </c>
      <c r="AH366" s="8">
        <v>0</v>
      </c>
      <c r="AI366" s="8">
        <v>0</v>
      </c>
      <c r="AJ366" s="8">
        <v>0</v>
      </c>
      <c r="AK366" s="8">
        <v>35</v>
      </c>
      <c r="AL366" s="8">
        <v>2</v>
      </c>
      <c r="AM366" s="8">
        <v>4</v>
      </c>
      <c r="AN366" s="8">
        <v>0</v>
      </c>
      <c r="AO366" s="8">
        <v>18769</v>
      </c>
      <c r="AP366" s="8">
        <v>7511</v>
      </c>
      <c r="AQ366" s="8">
        <v>4210</v>
      </c>
      <c r="AR366" s="8">
        <v>3260</v>
      </c>
      <c r="AS366" s="8">
        <v>2</v>
      </c>
      <c r="AT366" s="8">
        <v>7826</v>
      </c>
      <c r="AU366" s="8">
        <v>7826</v>
      </c>
      <c r="AV366" s="8">
        <v>0</v>
      </c>
    </row>
    <row r="367" spans="1:48" x14ac:dyDescent="0.35">
      <c r="A367" s="4">
        <v>43355</v>
      </c>
      <c r="B367" s="5" t="s">
        <v>56</v>
      </c>
      <c r="C367" s="6">
        <v>6092666018914</v>
      </c>
      <c r="D367" s="5" t="s">
        <v>484</v>
      </c>
      <c r="E367" s="4">
        <v>43344</v>
      </c>
      <c r="F367" s="4">
        <v>43373</v>
      </c>
      <c r="G367" s="5" t="s">
        <v>49</v>
      </c>
      <c r="H367" s="6">
        <v>455335817999279</v>
      </c>
      <c r="I367" s="5" t="s">
        <v>285</v>
      </c>
      <c r="J367" s="6">
        <v>6092666019714</v>
      </c>
      <c r="K367" s="5" t="s">
        <v>539</v>
      </c>
      <c r="L367" s="4">
        <v>43344</v>
      </c>
      <c r="M367" s="4">
        <v>43373</v>
      </c>
      <c r="N367" s="5" t="s">
        <v>61</v>
      </c>
      <c r="O367" s="5"/>
      <c r="P367" s="5" t="s">
        <v>280</v>
      </c>
      <c r="Q367" s="5"/>
      <c r="R367" s="5"/>
      <c r="S367" s="5" t="s">
        <v>64</v>
      </c>
      <c r="T367" s="5" t="s">
        <v>473</v>
      </c>
      <c r="U367" s="6">
        <v>6092666042714</v>
      </c>
      <c r="V367" s="5" t="s">
        <v>594</v>
      </c>
      <c r="W367" s="5"/>
      <c r="X367" s="5"/>
      <c r="Y367" s="5" t="s">
        <v>283</v>
      </c>
      <c r="Z367" s="5"/>
      <c r="AA367" s="8">
        <v>53863</v>
      </c>
      <c r="AB367" s="8">
        <v>693</v>
      </c>
      <c r="AC367" s="8">
        <v>790.18999999999994</v>
      </c>
      <c r="AD367" s="7">
        <v>0</v>
      </c>
      <c r="AE367" s="8">
        <v>1.49</v>
      </c>
      <c r="AF367" s="8">
        <v>36756</v>
      </c>
      <c r="AG367" s="8">
        <v>557</v>
      </c>
      <c r="AH367" s="8">
        <v>0</v>
      </c>
      <c r="AI367" s="8">
        <v>6</v>
      </c>
      <c r="AJ367" s="8">
        <v>0</v>
      </c>
      <c r="AK367" s="8">
        <v>4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</row>
    <row r="368" spans="1:48" x14ac:dyDescent="0.35">
      <c r="A368" s="4">
        <v>43352</v>
      </c>
      <c r="B368" s="5" t="s">
        <v>48</v>
      </c>
      <c r="C368" s="6">
        <v>6091393212914</v>
      </c>
      <c r="D368" s="5" t="s">
        <v>487</v>
      </c>
      <c r="E368" s="4">
        <v>43344</v>
      </c>
      <c r="F368" s="4">
        <v>43373</v>
      </c>
      <c r="G368" s="5" t="s">
        <v>49</v>
      </c>
      <c r="H368" s="6">
        <v>455335817999279</v>
      </c>
      <c r="I368" s="5" t="s">
        <v>285</v>
      </c>
      <c r="J368" s="6">
        <v>6091393215914</v>
      </c>
      <c r="K368" s="5" t="s">
        <v>538</v>
      </c>
      <c r="L368" s="4">
        <v>43344</v>
      </c>
      <c r="M368" s="4">
        <v>43373</v>
      </c>
      <c r="N368" s="5" t="s">
        <v>63</v>
      </c>
      <c r="O368" s="5"/>
      <c r="P368" s="5" t="s">
        <v>280</v>
      </c>
      <c r="Q368" s="5"/>
      <c r="R368" s="5"/>
      <c r="S368" s="5" t="s">
        <v>64</v>
      </c>
      <c r="T368" s="5" t="s">
        <v>473</v>
      </c>
      <c r="U368" s="6">
        <v>6091393858514</v>
      </c>
      <c r="V368" s="5" t="s">
        <v>628</v>
      </c>
      <c r="W368" s="5"/>
      <c r="X368" s="5" t="s">
        <v>282</v>
      </c>
      <c r="Y368" s="5" t="s">
        <v>283</v>
      </c>
      <c r="Z368" s="5"/>
      <c r="AA368" s="8">
        <v>31246</v>
      </c>
      <c r="AB368" s="8">
        <v>97</v>
      </c>
      <c r="AC368" s="8">
        <v>287.5</v>
      </c>
      <c r="AD368" s="7">
        <v>0</v>
      </c>
      <c r="AE368" s="8">
        <v>1.04</v>
      </c>
      <c r="AF368" s="8">
        <v>30567</v>
      </c>
      <c r="AG368" s="8">
        <v>0</v>
      </c>
      <c r="AH368" s="8">
        <v>0</v>
      </c>
      <c r="AI368" s="8">
        <v>2</v>
      </c>
      <c r="AJ368" s="8">
        <v>0</v>
      </c>
      <c r="AK368" s="8">
        <v>3</v>
      </c>
      <c r="AL368" s="8">
        <v>0</v>
      </c>
      <c r="AM368" s="8">
        <v>0</v>
      </c>
      <c r="AN368" s="8">
        <v>0</v>
      </c>
      <c r="AO368" s="8">
        <v>8084</v>
      </c>
      <c r="AP368" s="8">
        <v>3762</v>
      </c>
      <c r="AQ368" s="8">
        <v>2350</v>
      </c>
      <c r="AR368" s="8">
        <v>1758</v>
      </c>
      <c r="AS368" s="8">
        <v>4</v>
      </c>
      <c r="AT368" s="8">
        <v>6742</v>
      </c>
      <c r="AU368" s="8">
        <v>6742</v>
      </c>
      <c r="AV368" s="8">
        <v>0</v>
      </c>
    </row>
    <row r="369" spans="1:48" x14ac:dyDescent="0.35">
      <c r="A369" s="4">
        <v>43349</v>
      </c>
      <c r="B369" s="5" t="s">
        <v>48</v>
      </c>
      <c r="C369" s="6" t="s">
        <v>128</v>
      </c>
      <c r="D369" s="5" t="s">
        <v>486</v>
      </c>
      <c r="E369" s="4">
        <v>43344</v>
      </c>
      <c r="F369" s="4">
        <v>43373</v>
      </c>
      <c r="G369" s="5" t="s">
        <v>49</v>
      </c>
      <c r="H369" s="6">
        <v>821617228037801</v>
      </c>
      <c r="I369" s="5" t="s">
        <v>293</v>
      </c>
      <c r="J369" s="6" t="s">
        <v>251</v>
      </c>
      <c r="K369" s="5" t="s">
        <v>537</v>
      </c>
      <c r="L369" s="4">
        <v>43344</v>
      </c>
      <c r="M369" s="4">
        <v>43373</v>
      </c>
      <c r="N369" s="5" t="s">
        <v>62</v>
      </c>
      <c r="O369" s="5"/>
      <c r="P369" s="5" t="s">
        <v>280</v>
      </c>
      <c r="Q369" s="5"/>
      <c r="R369" s="5"/>
      <c r="S369" s="5" t="s">
        <v>49</v>
      </c>
      <c r="T369" s="5" t="s">
        <v>473</v>
      </c>
      <c r="U369" s="6" t="s">
        <v>129</v>
      </c>
      <c r="V369" s="5" t="s">
        <v>593</v>
      </c>
      <c r="W369" s="5" t="s">
        <v>58</v>
      </c>
      <c r="X369" s="5" t="s">
        <v>282</v>
      </c>
      <c r="Y369" s="5" t="s">
        <v>283</v>
      </c>
      <c r="Z369" s="5" t="s">
        <v>284</v>
      </c>
      <c r="AA369" s="8">
        <v>97357</v>
      </c>
      <c r="AB369" s="8">
        <v>231</v>
      </c>
      <c r="AC369" s="8">
        <v>669.65</v>
      </c>
      <c r="AD369" s="7">
        <v>0</v>
      </c>
      <c r="AE369" s="8">
        <v>1.1200000000000001</v>
      </c>
      <c r="AF369" s="8">
        <v>88353</v>
      </c>
      <c r="AG369" s="8">
        <v>113</v>
      </c>
      <c r="AH369" s="8">
        <v>0</v>
      </c>
      <c r="AI369" s="8">
        <v>0</v>
      </c>
      <c r="AJ369" s="8">
        <v>0</v>
      </c>
      <c r="AK369" s="8">
        <v>50</v>
      </c>
      <c r="AL369" s="8">
        <v>2</v>
      </c>
      <c r="AM369" s="8">
        <v>4</v>
      </c>
      <c r="AN369" s="8">
        <v>0</v>
      </c>
      <c r="AO369" s="8">
        <v>21324</v>
      </c>
      <c r="AP369" s="8">
        <v>8498</v>
      </c>
      <c r="AQ369" s="8">
        <v>4702</v>
      </c>
      <c r="AR369" s="8">
        <v>3564</v>
      </c>
      <c r="AS369" s="8">
        <v>2</v>
      </c>
      <c r="AT369" s="8">
        <v>8874</v>
      </c>
      <c r="AU369" s="8">
        <v>8874</v>
      </c>
      <c r="AV369" s="8">
        <v>0</v>
      </c>
    </row>
    <row r="370" spans="1:48" x14ac:dyDescent="0.35">
      <c r="A370" s="4">
        <v>43349</v>
      </c>
      <c r="B370" s="5" t="s">
        <v>48</v>
      </c>
      <c r="C370" s="6">
        <v>6091393212914</v>
      </c>
      <c r="D370" s="5" t="s">
        <v>487</v>
      </c>
      <c r="E370" s="4">
        <v>43344</v>
      </c>
      <c r="F370" s="4">
        <v>43373</v>
      </c>
      <c r="G370" s="5" t="s">
        <v>49</v>
      </c>
      <c r="H370" s="6">
        <v>455335817999279</v>
      </c>
      <c r="I370" s="5" t="s">
        <v>285</v>
      </c>
      <c r="J370" s="6">
        <v>6091393215914</v>
      </c>
      <c r="K370" s="5" t="s">
        <v>538</v>
      </c>
      <c r="L370" s="4">
        <v>43344</v>
      </c>
      <c r="M370" s="4">
        <v>43373</v>
      </c>
      <c r="N370" s="5" t="s">
        <v>63</v>
      </c>
      <c r="O370" s="5"/>
      <c r="P370" s="5" t="s">
        <v>280</v>
      </c>
      <c r="Q370" s="5"/>
      <c r="R370" s="5"/>
      <c r="S370" s="5" t="s">
        <v>64</v>
      </c>
      <c r="T370" s="5" t="s">
        <v>473</v>
      </c>
      <c r="U370" s="6">
        <v>6091393858514</v>
      </c>
      <c r="V370" s="5" t="s">
        <v>628</v>
      </c>
      <c r="W370" s="5"/>
      <c r="X370" s="5" t="s">
        <v>282</v>
      </c>
      <c r="Y370" s="5" t="s">
        <v>283</v>
      </c>
      <c r="Z370" s="5"/>
      <c r="AA370" s="8">
        <v>41462</v>
      </c>
      <c r="AB370" s="8">
        <v>122</v>
      </c>
      <c r="AC370" s="8">
        <v>381.26</v>
      </c>
      <c r="AD370" s="7">
        <v>0</v>
      </c>
      <c r="AE370" s="8">
        <v>1.05</v>
      </c>
      <c r="AF370" s="8">
        <v>39916</v>
      </c>
      <c r="AG370" s="8">
        <v>0</v>
      </c>
      <c r="AH370" s="8">
        <v>0</v>
      </c>
      <c r="AI370" s="8">
        <v>3</v>
      </c>
      <c r="AJ370" s="8">
        <v>0</v>
      </c>
      <c r="AK370" s="8">
        <v>16</v>
      </c>
      <c r="AL370" s="8">
        <v>0</v>
      </c>
      <c r="AM370" s="8">
        <v>2</v>
      </c>
      <c r="AN370" s="8">
        <v>0</v>
      </c>
      <c r="AO370" s="8">
        <v>9891</v>
      </c>
      <c r="AP370" s="8">
        <v>4469</v>
      </c>
      <c r="AQ370" s="8">
        <v>2822</v>
      </c>
      <c r="AR370" s="8">
        <v>2130</v>
      </c>
      <c r="AS370" s="8">
        <v>4</v>
      </c>
      <c r="AT370" s="8">
        <v>8261</v>
      </c>
      <c r="AU370" s="8">
        <v>8261</v>
      </c>
      <c r="AV370" s="8">
        <v>0</v>
      </c>
    </row>
    <row r="371" spans="1:48" x14ac:dyDescent="0.35">
      <c r="A371" s="4">
        <v>43348</v>
      </c>
      <c r="B371" s="5" t="s">
        <v>56</v>
      </c>
      <c r="C371" s="6">
        <v>6092666018914</v>
      </c>
      <c r="D371" s="5" t="s">
        <v>484</v>
      </c>
      <c r="E371" s="4">
        <v>43344</v>
      </c>
      <c r="F371" s="4">
        <v>43373</v>
      </c>
      <c r="G371" s="5" t="s">
        <v>49</v>
      </c>
      <c r="H371" s="6">
        <v>455335817999279</v>
      </c>
      <c r="I371" s="5" t="s">
        <v>285</v>
      </c>
      <c r="J371" s="6">
        <v>6092666019714</v>
      </c>
      <c r="K371" s="5" t="s">
        <v>539</v>
      </c>
      <c r="L371" s="4">
        <v>43344</v>
      </c>
      <c r="M371" s="4">
        <v>43373</v>
      </c>
      <c r="N371" s="5" t="s">
        <v>61</v>
      </c>
      <c r="O371" s="5"/>
      <c r="P371" s="5" t="s">
        <v>280</v>
      </c>
      <c r="Q371" s="5"/>
      <c r="R371" s="5"/>
      <c r="S371" s="5" t="s">
        <v>64</v>
      </c>
      <c r="T371" s="5" t="s">
        <v>473</v>
      </c>
      <c r="U371" s="6">
        <v>6092666042714</v>
      </c>
      <c r="V371" s="5" t="s">
        <v>594</v>
      </c>
      <c r="W371" s="5"/>
      <c r="X371" s="5"/>
      <c r="Y371" s="5" t="s">
        <v>283</v>
      </c>
      <c r="Z371" s="5"/>
      <c r="AA371" s="8">
        <v>54763</v>
      </c>
      <c r="AB371" s="8">
        <v>684</v>
      </c>
      <c r="AC371" s="8">
        <v>746.79</v>
      </c>
      <c r="AD371" s="7">
        <v>0</v>
      </c>
      <c r="AE371" s="8">
        <v>1.43</v>
      </c>
      <c r="AF371" s="8">
        <v>38843</v>
      </c>
      <c r="AG371" s="8">
        <v>558</v>
      </c>
      <c r="AH371" s="8">
        <v>0</v>
      </c>
      <c r="AI371" s="8">
        <v>4</v>
      </c>
      <c r="AJ371" s="8">
        <v>0</v>
      </c>
      <c r="AK371" s="8">
        <v>0</v>
      </c>
      <c r="AL371" s="8">
        <v>2</v>
      </c>
      <c r="AM371" s="8">
        <v>2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</row>
    <row r="372" spans="1:48" x14ac:dyDescent="0.35">
      <c r="A372" s="4">
        <v>43351</v>
      </c>
      <c r="B372" s="5" t="s">
        <v>48</v>
      </c>
      <c r="C372" s="6">
        <v>6091393212914</v>
      </c>
      <c r="D372" s="5" t="s">
        <v>487</v>
      </c>
      <c r="E372" s="4">
        <v>43344</v>
      </c>
      <c r="F372" s="4">
        <v>43373</v>
      </c>
      <c r="G372" s="5" t="s">
        <v>49</v>
      </c>
      <c r="H372" s="6">
        <v>455335817999279</v>
      </c>
      <c r="I372" s="5" t="s">
        <v>285</v>
      </c>
      <c r="J372" s="6">
        <v>6091393215914</v>
      </c>
      <c r="K372" s="5" t="s">
        <v>538</v>
      </c>
      <c r="L372" s="4">
        <v>43344</v>
      </c>
      <c r="M372" s="4">
        <v>43373</v>
      </c>
      <c r="N372" s="5" t="s">
        <v>63</v>
      </c>
      <c r="O372" s="5"/>
      <c r="P372" s="5" t="s">
        <v>280</v>
      </c>
      <c r="Q372" s="5"/>
      <c r="R372" s="5"/>
      <c r="S372" s="5" t="s">
        <v>64</v>
      </c>
      <c r="T372" s="5" t="s">
        <v>473</v>
      </c>
      <c r="U372" s="6">
        <v>6091394725714</v>
      </c>
      <c r="V372" s="5" t="s">
        <v>627</v>
      </c>
      <c r="W372" s="5"/>
      <c r="X372" s="5" t="s">
        <v>282</v>
      </c>
      <c r="Y372" s="5" t="s">
        <v>283</v>
      </c>
      <c r="Z372" s="5"/>
      <c r="AA372" s="8">
        <v>97084</v>
      </c>
      <c r="AB372" s="8">
        <v>402</v>
      </c>
      <c r="AC372" s="8">
        <v>892.78</v>
      </c>
      <c r="AD372" s="7">
        <v>0</v>
      </c>
      <c r="AE372" s="8">
        <v>1.02</v>
      </c>
      <c r="AF372" s="8">
        <v>96791</v>
      </c>
      <c r="AG372" s="8">
        <v>0</v>
      </c>
      <c r="AH372" s="8">
        <v>0</v>
      </c>
      <c r="AI372" s="8">
        <v>8</v>
      </c>
      <c r="AJ372" s="8">
        <v>0</v>
      </c>
      <c r="AK372" s="8">
        <v>26</v>
      </c>
      <c r="AL372" s="8">
        <v>2</v>
      </c>
      <c r="AM372" s="8">
        <v>3</v>
      </c>
      <c r="AN372" s="8">
        <v>0</v>
      </c>
      <c r="AO372" s="8">
        <v>20089</v>
      </c>
      <c r="AP372" s="8">
        <v>8493</v>
      </c>
      <c r="AQ372" s="8">
        <v>5194</v>
      </c>
      <c r="AR372" s="8">
        <v>3820</v>
      </c>
      <c r="AS372" s="8">
        <v>3</v>
      </c>
      <c r="AT372" s="8">
        <v>16641</v>
      </c>
      <c r="AU372" s="8">
        <v>16641</v>
      </c>
      <c r="AV372" s="8">
        <v>0</v>
      </c>
    </row>
    <row r="373" spans="1:48" x14ac:dyDescent="0.35">
      <c r="A373" s="4">
        <v>43350</v>
      </c>
      <c r="B373" s="5" t="s">
        <v>48</v>
      </c>
      <c r="C373" s="6" t="s">
        <v>130</v>
      </c>
      <c r="D373" s="5" t="s">
        <v>488</v>
      </c>
      <c r="E373" s="4">
        <v>43344</v>
      </c>
      <c r="F373" s="4">
        <v>43373</v>
      </c>
      <c r="G373" s="5" t="s">
        <v>49</v>
      </c>
      <c r="H373" s="6">
        <v>608859825980210</v>
      </c>
      <c r="I373" s="5" t="s">
        <v>291</v>
      </c>
      <c r="J373" s="6" t="s">
        <v>252</v>
      </c>
      <c r="K373" s="5" t="s">
        <v>540</v>
      </c>
      <c r="L373" s="4">
        <v>43344</v>
      </c>
      <c r="M373" s="4">
        <v>43373</v>
      </c>
      <c r="N373" s="5" t="s">
        <v>54</v>
      </c>
      <c r="O373" s="5"/>
      <c r="P373" s="5" t="s">
        <v>280</v>
      </c>
      <c r="Q373" s="5"/>
      <c r="R373" s="5"/>
      <c r="S373" s="5" t="s">
        <v>49</v>
      </c>
      <c r="T373" s="5" t="s">
        <v>473</v>
      </c>
      <c r="U373" s="6" t="s">
        <v>131</v>
      </c>
      <c r="V373" s="5" t="s">
        <v>592</v>
      </c>
      <c r="W373" s="5"/>
      <c r="X373" s="5" t="s">
        <v>282</v>
      </c>
      <c r="Y373" s="5" t="s">
        <v>283</v>
      </c>
      <c r="Z373" s="5"/>
      <c r="AA373" s="8">
        <v>0</v>
      </c>
      <c r="AB373" s="8">
        <v>5</v>
      </c>
      <c r="AC373" s="8">
        <v>0</v>
      </c>
      <c r="AD373" s="7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2</v>
      </c>
      <c r="AN373" s="8">
        <v>0</v>
      </c>
      <c r="AO373" s="8">
        <v>344</v>
      </c>
      <c r="AP373" s="8">
        <v>149</v>
      </c>
      <c r="AQ373" s="8">
        <v>97</v>
      </c>
      <c r="AR373" s="8">
        <v>72</v>
      </c>
      <c r="AS373" s="8">
        <v>3</v>
      </c>
      <c r="AT373" s="8">
        <v>152</v>
      </c>
      <c r="AU373" s="8">
        <v>152</v>
      </c>
      <c r="AV373" s="8">
        <v>0</v>
      </c>
    </row>
    <row r="374" spans="1:48" x14ac:dyDescent="0.35">
      <c r="A374" s="4">
        <v>43350</v>
      </c>
      <c r="B374" s="5" t="s">
        <v>48</v>
      </c>
      <c r="C374" s="6">
        <v>6091393212914</v>
      </c>
      <c r="D374" s="5" t="s">
        <v>487</v>
      </c>
      <c r="E374" s="4">
        <v>43344</v>
      </c>
      <c r="F374" s="4">
        <v>43373</v>
      </c>
      <c r="G374" s="5" t="s">
        <v>49</v>
      </c>
      <c r="H374" s="6">
        <v>455335817999279</v>
      </c>
      <c r="I374" s="5" t="s">
        <v>285</v>
      </c>
      <c r="J374" s="6">
        <v>6091393215914</v>
      </c>
      <c r="K374" s="5" t="s">
        <v>538</v>
      </c>
      <c r="L374" s="4">
        <v>43344</v>
      </c>
      <c r="M374" s="4">
        <v>43373</v>
      </c>
      <c r="N374" s="5" t="s">
        <v>63</v>
      </c>
      <c r="O374" s="5"/>
      <c r="P374" s="5" t="s">
        <v>280</v>
      </c>
      <c r="Q374" s="5"/>
      <c r="R374" s="5"/>
      <c r="S374" s="5" t="s">
        <v>64</v>
      </c>
      <c r="T374" s="5" t="s">
        <v>473</v>
      </c>
      <c r="U374" s="6">
        <v>6091394725714</v>
      </c>
      <c r="V374" s="5" t="s">
        <v>627</v>
      </c>
      <c r="W374" s="5"/>
      <c r="X374" s="5" t="s">
        <v>282</v>
      </c>
      <c r="Y374" s="5" t="s">
        <v>283</v>
      </c>
      <c r="Z374" s="5"/>
      <c r="AA374" s="8">
        <v>104147</v>
      </c>
      <c r="AB374" s="8">
        <v>352</v>
      </c>
      <c r="AC374" s="8">
        <v>957.75</v>
      </c>
      <c r="AD374" s="7">
        <v>0</v>
      </c>
      <c r="AE374" s="8">
        <v>1.03</v>
      </c>
      <c r="AF374" s="8">
        <v>102597</v>
      </c>
      <c r="AG374" s="8">
        <v>0</v>
      </c>
      <c r="AH374" s="8">
        <v>0</v>
      </c>
      <c r="AI374" s="8">
        <v>10</v>
      </c>
      <c r="AJ374" s="8">
        <v>0</v>
      </c>
      <c r="AK374" s="8">
        <v>16</v>
      </c>
      <c r="AL374" s="8">
        <v>4</v>
      </c>
      <c r="AM374" s="8">
        <v>0</v>
      </c>
      <c r="AN374" s="8">
        <v>0</v>
      </c>
      <c r="AO374" s="8">
        <v>21117</v>
      </c>
      <c r="AP374" s="8">
        <v>8849</v>
      </c>
      <c r="AQ374" s="8">
        <v>5319</v>
      </c>
      <c r="AR374" s="8">
        <v>3844</v>
      </c>
      <c r="AS374" s="8">
        <v>3</v>
      </c>
      <c r="AT374" s="8">
        <v>17333</v>
      </c>
      <c r="AU374" s="8">
        <v>17333</v>
      </c>
      <c r="AV374" s="8">
        <v>0</v>
      </c>
    </row>
    <row r="375" spans="1:48" x14ac:dyDescent="0.35">
      <c r="A375" s="4">
        <v>43348</v>
      </c>
      <c r="B375" s="5" t="s">
        <v>48</v>
      </c>
      <c r="C375" s="6">
        <v>6091393212914</v>
      </c>
      <c r="D375" s="5" t="s">
        <v>487</v>
      </c>
      <c r="E375" s="4">
        <v>43344</v>
      </c>
      <c r="F375" s="4">
        <v>43373</v>
      </c>
      <c r="G375" s="5" t="s">
        <v>49</v>
      </c>
      <c r="H375" s="6">
        <v>455335817999279</v>
      </c>
      <c r="I375" s="5" t="s">
        <v>285</v>
      </c>
      <c r="J375" s="6">
        <v>6091393215914</v>
      </c>
      <c r="K375" s="5" t="s">
        <v>538</v>
      </c>
      <c r="L375" s="4">
        <v>43344</v>
      </c>
      <c r="M375" s="4">
        <v>43373</v>
      </c>
      <c r="N375" s="5" t="s">
        <v>63</v>
      </c>
      <c r="O375" s="5"/>
      <c r="P375" s="5" t="s">
        <v>280</v>
      </c>
      <c r="Q375" s="5"/>
      <c r="R375" s="5"/>
      <c r="S375" s="5" t="s">
        <v>64</v>
      </c>
      <c r="T375" s="5" t="s">
        <v>473</v>
      </c>
      <c r="U375" s="6">
        <v>6091393858514</v>
      </c>
      <c r="V375" s="5" t="s">
        <v>628</v>
      </c>
      <c r="W375" s="5"/>
      <c r="X375" s="5" t="s">
        <v>282</v>
      </c>
      <c r="Y375" s="5" t="s">
        <v>283</v>
      </c>
      <c r="Z375" s="5"/>
      <c r="AA375" s="8">
        <v>52480</v>
      </c>
      <c r="AB375" s="8">
        <v>125</v>
      </c>
      <c r="AC375" s="8">
        <v>482.67</v>
      </c>
      <c r="AD375" s="7">
        <v>0</v>
      </c>
      <c r="AE375" s="8">
        <v>1.01</v>
      </c>
      <c r="AF375" s="8">
        <v>52480</v>
      </c>
      <c r="AG375" s="8">
        <v>0</v>
      </c>
      <c r="AH375" s="8">
        <v>0</v>
      </c>
      <c r="AI375" s="8">
        <v>2</v>
      </c>
      <c r="AJ375" s="8">
        <v>0</v>
      </c>
      <c r="AK375" s="8">
        <v>20</v>
      </c>
      <c r="AL375" s="8">
        <v>2</v>
      </c>
      <c r="AM375" s="8">
        <v>0</v>
      </c>
      <c r="AN375" s="8">
        <v>0</v>
      </c>
      <c r="AO375" s="8">
        <v>10524</v>
      </c>
      <c r="AP375" s="8">
        <v>4551</v>
      </c>
      <c r="AQ375" s="8">
        <v>2797</v>
      </c>
      <c r="AR375" s="8">
        <v>2131</v>
      </c>
      <c r="AS375" s="8">
        <v>3</v>
      </c>
      <c r="AT375" s="8">
        <v>8641</v>
      </c>
      <c r="AU375" s="8">
        <v>8641</v>
      </c>
      <c r="AV375" s="8">
        <v>0</v>
      </c>
    </row>
    <row r="376" spans="1:48" x14ac:dyDescent="0.35">
      <c r="A376" s="4">
        <v>43355</v>
      </c>
      <c r="B376" s="5" t="s">
        <v>56</v>
      </c>
      <c r="C376" s="6">
        <v>6092666018914</v>
      </c>
      <c r="D376" s="5" t="s">
        <v>484</v>
      </c>
      <c r="E376" s="4">
        <v>43344</v>
      </c>
      <c r="F376" s="4">
        <v>43373</v>
      </c>
      <c r="G376" s="5" t="s">
        <v>49</v>
      </c>
      <c r="H376" s="6">
        <v>455335817999279</v>
      </c>
      <c r="I376" s="5" t="s">
        <v>285</v>
      </c>
      <c r="J376" s="6">
        <v>6092666019714</v>
      </c>
      <c r="K376" s="5" t="s">
        <v>539</v>
      </c>
      <c r="L376" s="4">
        <v>43344</v>
      </c>
      <c r="M376" s="4">
        <v>43373</v>
      </c>
      <c r="N376" s="5" t="s">
        <v>61</v>
      </c>
      <c r="O376" s="5"/>
      <c r="P376" s="5" t="s">
        <v>280</v>
      </c>
      <c r="Q376" s="5"/>
      <c r="R376" s="5"/>
      <c r="S376" s="5" t="s">
        <v>64</v>
      </c>
      <c r="T376" s="5" t="s">
        <v>473</v>
      </c>
      <c r="U376" s="6">
        <v>6092666042714</v>
      </c>
      <c r="V376" s="5" t="s">
        <v>594</v>
      </c>
      <c r="W376" s="5"/>
      <c r="X376" s="5"/>
      <c r="Y376" s="5" t="s">
        <v>283</v>
      </c>
      <c r="Z376" s="5"/>
      <c r="AA376" s="8">
        <v>49268</v>
      </c>
      <c r="AB376" s="8">
        <v>573</v>
      </c>
      <c r="AC376" s="8">
        <v>630.62</v>
      </c>
      <c r="AD376" s="7">
        <v>0</v>
      </c>
      <c r="AE376" s="8">
        <v>1.37</v>
      </c>
      <c r="AF376" s="8">
        <v>36450</v>
      </c>
      <c r="AG376" s="8">
        <v>457</v>
      </c>
      <c r="AH376" s="8">
        <v>0</v>
      </c>
      <c r="AI376" s="8">
        <v>13</v>
      </c>
      <c r="AJ376" s="8">
        <v>0</v>
      </c>
      <c r="AK376" s="8">
        <v>4</v>
      </c>
      <c r="AL376" s="8">
        <v>3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</row>
    <row r="377" spans="1:48" x14ac:dyDescent="0.35">
      <c r="A377" s="4">
        <v>43356</v>
      </c>
      <c r="B377" s="5" t="s">
        <v>48</v>
      </c>
      <c r="C377" s="6" t="s">
        <v>128</v>
      </c>
      <c r="D377" s="5" t="s">
        <v>486</v>
      </c>
      <c r="E377" s="4">
        <v>43344</v>
      </c>
      <c r="F377" s="4">
        <v>43373</v>
      </c>
      <c r="G377" s="5" t="s">
        <v>49</v>
      </c>
      <c r="H377" s="6">
        <v>821617228037801</v>
      </c>
      <c r="I377" s="5" t="s">
        <v>293</v>
      </c>
      <c r="J377" s="6" t="s">
        <v>251</v>
      </c>
      <c r="K377" s="5" t="s">
        <v>537</v>
      </c>
      <c r="L377" s="4">
        <v>43344</v>
      </c>
      <c r="M377" s="4">
        <v>43373</v>
      </c>
      <c r="N377" s="5" t="s">
        <v>62</v>
      </c>
      <c r="O377" s="5"/>
      <c r="P377" s="5" t="s">
        <v>280</v>
      </c>
      <c r="Q377" s="5"/>
      <c r="R377" s="5"/>
      <c r="S377" s="5" t="s">
        <v>49</v>
      </c>
      <c r="T377" s="5" t="s">
        <v>473</v>
      </c>
      <c r="U377" s="6" t="s">
        <v>129</v>
      </c>
      <c r="V377" s="5" t="s">
        <v>593</v>
      </c>
      <c r="W377" s="5" t="s">
        <v>58</v>
      </c>
      <c r="X377" s="5" t="s">
        <v>282</v>
      </c>
      <c r="Y377" s="5" t="s">
        <v>283</v>
      </c>
      <c r="Z377" s="5" t="s">
        <v>284</v>
      </c>
      <c r="AA377" s="8">
        <v>103003</v>
      </c>
      <c r="AB377" s="8">
        <v>215</v>
      </c>
      <c r="AC377" s="8">
        <v>708.54</v>
      </c>
      <c r="AD377" s="7">
        <v>0</v>
      </c>
      <c r="AE377" s="8">
        <v>1.1100000000000001</v>
      </c>
      <c r="AF377" s="8">
        <v>94380</v>
      </c>
      <c r="AG377" s="8">
        <v>104</v>
      </c>
      <c r="AH377" s="8">
        <v>0</v>
      </c>
      <c r="AI377" s="8">
        <v>0</v>
      </c>
      <c r="AJ377" s="8">
        <v>0</v>
      </c>
      <c r="AK377" s="8">
        <v>36</v>
      </c>
      <c r="AL377" s="8">
        <v>2</v>
      </c>
      <c r="AM377" s="8">
        <v>2</v>
      </c>
      <c r="AN377" s="8">
        <v>0</v>
      </c>
      <c r="AO377" s="8">
        <v>21710</v>
      </c>
      <c r="AP377" s="8">
        <v>8536</v>
      </c>
      <c r="AQ377" s="8">
        <v>4739</v>
      </c>
      <c r="AR377" s="8">
        <v>3593</v>
      </c>
      <c r="AS377" s="8">
        <v>2</v>
      </c>
      <c r="AT377" s="8">
        <v>8887</v>
      </c>
      <c r="AU377" s="8">
        <v>8887</v>
      </c>
      <c r="AV377" s="8">
        <v>0</v>
      </c>
    </row>
    <row r="378" spans="1:48" x14ac:dyDescent="0.35">
      <c r="A378" s="4">
        <v>43349</v>
      </c>
      <c r="B378" s="5" t="s">
        <v>48</v>
      </c>
      <c r="C378" s="6" t="s">
        <v>130</v>
      </c>
      <c r="D378" s="5" t="s">
        <v>488</v>
      </c>
      <c r="E378" s="4">
        <v>43344</v>
      </c>
      <c r="F378" s="4">
        <v>43373</v>
      </c>
      <c r="G378" s="5" t="s">
        <v>49</v>
      </c>
      <c r="H378" s="6">
        <v>608859825980210</v>
      </c>
      <c r="I378" s="5" t="s">
        <v>291</v>
      </c>
      <c r="J378" s="6" t="s">
        <v>252</v>
      </c>
      <c r="K378" s="5" t="s">
        <v>540</v>
      </c>
      <c r="L378" s="4">
        <v>43344</v>
      </c>
      <c r="M378" s="4">
        <v>43373</v>
      </c>
      <c r="N378" s="5" t="s">
        <v>54</v>
      </c>
      <c r="O378" s="5"/>
      <c r="P378" s="5" t="s">
        <v>280</v>
      </c>
      <c r="Q378" s="5"/>
      <c r="R378" s="5"/>
      <c r="S378" s="5" t="s">
        <v>49</v>
      </c>
      <c r="T378" s="5" t="s">
        <v>473</v>
      </c>
      <c r="U378" s="6" t="s">
        <v>131</v>
      </c>
      <c r="V378" s="5" t="s">
        <v>592</v>
      </c>
      <c r="W378" s="5"/>
      <c r="X378" s="5" t="s">
        <v>282</v>
      </c>
      <c r="Y378" s="5" t="s">
        <v>283</v>
      </c>
      <c r="Z378" s="5"/>
      <c r="AA378" s="8">
        <v>115515</v>
      </c>
      <c r="AB378" s="8">
        <v>973</v>
      </c>
      <c r="AC378" s="8">
        <v>489.15999999999997</v>
      </c>
      <c r="AD378" s="7">
        <v>0</v>
      </c>
      <c r="AE378" s="8">
        <v>1.04</v>
      </c>
      <c r="AF378" s="8">
        <v>112668</v>
      </c>
      <c r="AG378" s="8">
        <v>0</v>
      </c>
      <c r="AH378" s="8">
        <v>0</v>
      </c>
      <c r="AI378" s="8">
        <v>26</v>
      </c>
      <c r="AJ378" s="8">
        <v>0</v>
      </c>
      <c r="AK378" s="8">
        <v>120</v>
      </c>
      <c r="AL378" s="8">
        <v>24</v>
      </c>
      <c r="AM378" s="8">
        <v>18</v>
      </c>
      <c r="AN378" s="8">
        <v>0</v>
      </c>
      <c r="AO378" s="8">
        <v>55513</v>
      </c>
      <c r="AP378" s="8">
        <v>28645</v>
      </c>
      <c r="AQ378" s="8">
        <v>20570</v>
      </c>
      <c r="AR378" s="8">
        <v>15773</v>
      </c>
      <c r="AS378" s="8">
        <v>4</v>
      </c>
      <c r="AT378" s="8">
        <v>29646</v>
      </c>
      <c r="AU378" s="8">
        <v>29646</v>
      </c>
      <c r="AV378" s="8">
        <v>0</v>
      </c>
    </row>
    <row r="379" spans="1:48" x14ac:dyDescent="0.35">
      <c r="A379" s="4">
        <v>43354</v>
      </c>
      <c r="B379" s="5" t="s">
        <v>56</v>
      </c>
      <c r="C379" s="6" t="s">
        <v>132</v>
      </c>
      <c r="D379" s="5" t="s">
        <v>489</v>
      </c>
      <c r="E379" s="4">
        <v>43344</v>
      </c>
      <c r="F379" s="4">
        <v>43373</v>
      </c>
      <c r="G379" s="5" t="s">
        <v>49</v>
      </c>
      <c r="H379" s="6">
        <v>704925686373623</v>
      </c>
      <c r="I379" s="5" t="s">
        <v>287</v>
      </c>
      <c r="J379" s="6" t="s">
        <v>253</v>
      </c>
      <c r="K379" s="5" t="s">
        <v>541</v>
      </c>
      <c r="L379" s="4">
        <v>43344</v>
      </c>
      <c r="M379" s="4">
        <v>43373</v>
      </c>
      <c r="N379" s="5" t="s">
        <v>63</v>
      </c>
      <c r="O379" s="5"/>
      <c r="P379" s="5" t="s">
        <v>280</v>
      </c>
      <c r="Q379" s="5"/>
      <c r="R379" s="5" t="s">
        <v>281</v>
      </c>
      <c r="S379" s="5" t="s">
        <v>49</v>
      </c>
      <c r="T379" s="5" t="s">
        <v>473</v>
      </c>
      <c r="U379" s="6" t="s">
        <v>133</v>
      </c>
      <c r="V379" s="5" t="s">
        <v>597</v>
      </c>
      <c r="W379" s="5" t="s">
        <v>58</v>
      </c>
      <c r="X379" s="5" t="s">
        <v>282</v>
      </c>
      <c r="Y379" s="5" t="s">
        <v>283</v>
      </c>
      <c r="Z379" s="5" t="s">
        <v>284</v>
      </c>
      <c r="AA379" s="8">
        <v>41781</v>
      </c>
      <c r="AB379" s="8">
        <v>302</v>
      </c>
      <c r="AC379" s="8">
        <v>264.57</v>
      </c>
      <c r="AD379" s="7">
        <v>0</v>
      </c>
      <c r="AE379" s="8">
        <v>1.72</v>
      </c>
      <c r="AF379" s="8">
        <v>24572</v>
      </c>
      <c r="AG379" s="8">
        <v>151</v>
      </c>
      <c r="AH379" s="8">
        <v>0</v>
      </c>
      <c r="AI379" s="8">
        <v>8</v>
      </c>
      <c r="AJ379" s="8">
        <v>0</v>
      </c>
      <c r="AK379" s="8">
        <v>2</v>
      </c>
      <c r="AL379" s="8">
        <v>2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</row>
    <row r="380" spans="1:48" x14ac:dyDescent="0.35">
      <c r="A380" s="4">
        <v>43354</v>
      </c>
      <c r="B380" s="5" t="s">
        <v>56</v>
      </c>
      <c r="C380" s="6" t="s">
        <v>132</v>
      </c>
      <c r="D380" s="5" t="s">
        <v>489</v>
      </c>
      <c r="E380" s="4">
        <v>43344</v>
      </c>
      <c r="F380" s="4">
        <v>43373</v>
      </c>
      <c r="G380" s="5" t="s">
        <v>49</v>
      </c>
      <c r="H380" s="6">
        <v>704925686373623</v>
      </c>
      <c r="I380" s="5" t="s">
        <v>287</v>
      </c>
      <c r="J380" s="6" t="s">
        <v>254</v>
      </c>
      <c r="K380" s="5" t="s">
        <v>542</v>
      </c>
      <c r="L380" s="4">
        <v>43344</v>
      </c>
      <c r="M380" s="4">
        <v>43373</v>
      </c>
      <c r="N380" s="5" t="s">
        <v>63</v>
      </c>
      <c r="O380" s="5"/>
      <c r="P380" s="5" t="s">
        <v>280</v>
      </c>
      <c r="Q380" s="5"/>
      <c r="R380" s="5" t="s">
        <v>281</v>
      </c>
      <c r="S380" s="5" t="s">
        <v>49</v>
      </c>
      <c r="T380" s="5" t="s">
        <v>473</v>
      </c>
      <c r="U380" s="6" t="s">
        <v>134</v>
      </c>
      <c r="V380" s="5" t="s">
        <v>613</v>
      </c>
      <c r="W380" s="5" t="s">
        <v>58</v>
      </c>
      <c r="X380" s="5" t="s">
        <v>282</v>
      </c>
      <c r="Y380" s="5" t="s">
        <v>283</v>
      </c>
      <c r="Z380" s="5" t="s">
        <v>284</v>
      </c>
      <c r="AA380" s="8">
        <v>5702</v>
      </c>
      <c r="AB380" s="8">
        <v>218</v>
      </c>
      <c r="AC380" s="8">
        <v>37.11</v>
      </c>
      <c r="AD380" s="7">
        <v>0</v>
      </c>
      <c r="AE380" s="8">
        <v>1.08</v>
      </c>
      <c r="AF380" s="8">
        <v>5382</v>
      </c>
      <c r="AG380" s="8">
        <v>83</v>
      </c>
      <c r="AH380" s="8">
        <v>0</v>
      </c>
      <c r="AI380" s="8">
        <v>3</v>
      </c>
      <c r="AJ380" s="8">
        <v>0</v>
      </c>
      <c r="AK380" s="8">
        <v>7</v>
      </c>
      <c r="AL380" s="8">
        <v>2</v>
      </c>
      <c r="AM380" s="8">
        <v>2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</row>
    <row r="381" spans="1:48" x14ac:dyDescent="0.35">
      <c r="A381" s="4">
        <v>43355</v>
      </c>
      <c r="B381" s="5" t="s">
        <v>48</v>
      </c>
      <c r="C381" s="6">
        <v>6091393212914</v>
      </c>
      <c r="D381" s="5" t="s">
        <v>487</v>
      </c>
      <c r="E381" s="4">
        <v>43344</v>
      </c>
      <c r="F381" s="4">
        <v>43373</v>
      </c>
      <c r="G381" s="5" t="s">
        <v>49</v>
      </c>
      <c r="H381" s="6">
        <v>455335817999279</v>
      </c>
      <c r="I381" s="5" t="s">
        <v>285</v>
      </c>
      <c r="J381" s="6">
        <v>6091393215914</v>
      </c>
      <c r="K381" s="5" t="s">
        <v>538</v>
      </c>
      <c r="L381" s="4">
        <v>43344</v>
      </c>
      <c r="M381" s="4">
        <v>43373</v>
      </c>
      <c r="N381" s="5" t="s">
        <v>63</v>
      </c>
      <c r="O381" s="5"/>
      <c r="P381" s="5" t="s">
        <v>280</v>
      </c>
      <c r="Q381" s="5"/>
      <c r="R381" s="5"/>
      <c r="S381" s="5" t="s">
        <v>64</v>
      </c>
      <c r="T381" s="5" t="s">
        <v>473</v>
      </c>
      <c r="U381" s="6">
        <v>6091394725714</v>
      </c>
      <c r="V381" s="5" t="s">
        <v>627</v>
      </c>
      <c r="W381" s="5"/>
      <c r="X381" s="5" t="s">
        <v>282</v>
      </c>
      <c r="Y381" s="5" t="s">
        <v>283</v>
      </c>
      <c r="Z381" s="5"/>
      <c r="AA381" s="8">
        <v>72653</v>
      </c>
      <c r="AB381" s="8">
        <v>256</v>
      </c>
      <c r="AC381" s="8">
        <v>667.96</v>
      </c>
      <c r="AD381" s="7">
        <v>0</v>
      </c>
      <c r="AE381" s="8">
        <v>1.05</v>
      </c>
      <c r="AF381" s="8">
        <v>70054</v>
      </c>
      <c r="AG381" s="8">
        <v>0</v>
      </c>
      <c r="AH381" s="8">
        <v>0</v>
      </c>
      <c r="AI381" s="8">
        <v>2</v>
      </c>
      <c r="AJ381" s="8">
        <v>0</v>
      </c>
      <c r="AK381" s="8">
        <v>17</v>
      </c>
      <c r="AL381" s="8">
        <v>0</v>
      </c>
      <c r="AM381" s="8">
        <v>0</v>
      </c>
      <c r="AN381" s="8">
        <v>0</v>
      </c>
      <c r="AO381" s="8">
        <v>14640</v>
      </c>
      <c r="AP381" s="8">
        <v>6257</v>
      </c>
      <c r="AQ381" s="8">
        <v>3800</v>
      </c>
      <c r="AR381" s="8">
        <v>2755</v>
      </c>
      <c r="AS381" s="8">
        <v>3</v>
      </c>
      <c r="AT381" s="8">
        <v>12079</v>
      </c>
      <c r="AU381" s="8">
        <v>12079</v>
      </c>
      <c r="AV381" s="8">
        <v>0</v>
      </c>
    </row>
    <row r="382" spans="1:48" x14ac:dyDescent="0.35">
      <c r="A382" s="4">
        <v>43353</v>
      </c>
      <c r="B382" s="5" t="s">
        <v>48</v>
      </c>
      <c r="C382" s="6" t="s">
        <v>130</v>
      </c>
      <c r="D382" s="5" t="s">
        <v>488</v>
      </c>
      <c r="E382" s="4">
        <v>43344</v>
      </c>
      <c r="F382" s="4">
        <v>43373</v>
      </c>
      <c r="G382" s="5" t="s">
        <v>49</v>
      </c>
      <c r="H382" s="6">
        <v>608859825980210</v>
      </c>
      <c r="I382" s="5" t="s">
        <v>291</v>
      </c>
      <c r="J382" s="6" t="s">
        <v>252</v>
      </c>
      <c r="K382" s="5" t="s">
        <v>540</v>
      </c>
      <c r="L382" s="4">
        <v>43344</v>
      </c>
      <c r="M382" s="4">
        <v>43373</v>
      </c>
      <c r="N382" s="5" t="s">
        <v>54</v>
      </c>
      <c r="O382" s="5"/>
      <c r="P382" s="5" t="s">
        <v>280</v>
      </c>
      <c r="Q382" s="5"/>
      <c r="R382" s="5"/>
      <c r="S382" s="5" t="s">
        <v>49</v>
      </c>
      <c r="T382" s="5" t="s">
        <v>473</v>
      </c>
      <c r="U382" s="6" t="s">
        <v>135</v>
      </c>
      <c r="V382" s="5" t="s">
        <v>599</v>
      </c>
      <c r="W382" s="5"/>
      <c r="X382" s="5" t="s">
        <v>282</v>
      </c>
      <c r="Y382" s="5" t="s">
        <v>283</v>
      </c>
      <c r="Z382" s="5"/>
      <c r="AA382" s="8">
        <v>316</v>
      </c>
      <c r="AB382" s="8">
        <v>10</v>
      </c>
      <c r="AC382" s="8">
        <v>0.85</v>
      </c>
      <c r="AD382" s="7">
        <v>0</v>
      </c>
      <c r="AE382" s="8">
        <v>1.02</v>
      </c>
      <c r="AF382" s="8">
        <v>315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2</v>
      </c>
      <c r="AM382" s="8">
        <v>0</v>
      </c>
      <c r="AN382" s="8">
        <v>0</v>
      </c>
      <c r="AO382" s="8">
        <v>121</v>
      </c>
      <c r="AP382" s="8">
        <v>60</v>
      </c>
      <c r="AQ382" s="8">
        <v>42</v>
      </c>
      <c r="AR382" s="8">
        <v>32</v>
      </c>
      <c r="AS382" s="8">
        <v>6</v>
      </c>
      <c r="AT382" s="8">
        <v>143</v>
      </c>
      <c r="AU382" s="8">
        <v>143</v>
      </c>
      <c r="AV382" s="8">
        <v>0</v>
      </c>
    </row>
    <row r="383" spans="1:48" x14ac:dyDescent="0.35">
      <c r="A383" s="4">
        <v>43351</v>
      </c>
      <c r="B383" s="5" t="s">
        <v>56</v>
      </c>
      <c r="C383" s="6">
        <v>6092666018914</v>
      </c>
      <c r="D383" s="5" t="s">
        <v>484</v>
      </c>
      <c r="E383" s="4">
        <v>43344</v>
      </c>
      <c r="F383" s="4">
        <v>43373</v>
      </c>
      <c r="G383" s="5" t="s">
        <v>49</v>
      </c>
      <c r="H383" s="6">
        <v>455335817999279</v>
      </c>
      <c r="I383" s="5" t="s">
        <v>285</v>
      </c>
      <c r="J383" s="6">
        <v>6092666019714</v>
      </c>
      <c r="K383" s="5" t="s">
        <v>539</v>
      </c>
      <c r="L383" s="4">
        <v>43344</v>
      </c>
      <c r="M383" s="4">
        <v>43373</v>
      </c>
      <c r="N383" s="5" t="s">
        <v>61</v>
      </c>
      <c r="O383" s="5"/>
      <c r="P383" s="5" t="s">
        <v>280</v>
      </c>
      <c r="Q383" s="5"/>
      <c r="R383" s="5"/>
      <c r="S383" s="5" t="s">
        <v>64</v>
      </c>
      <c r="T383" s="5" t="s">
        <v>473</v>
      </c>
      <c r="U383" s="6">
        <v>6092666042714</v>
      </c>
      <c r="V383" s="5" t="s">
        <v>594</v>
      </c>
      <c r="W383" s="5"/>
      <c r="X383" s="5"/>
      <c r="Y383" s="5" t="s">
        <v>283</v>
      </c>
      <c r="Z383" s="5"/>
      <c r="AA383" s="8">
        <v>32155</v>
      </c>
      <c r="AB383" s="8">
        <v>470</v>
      </c>
      <c r="AC383" s="8">
        <v>432.77</v>
      </c>
      <c r="AD383" s="7">
        <v>0</v>
      </c>
      <c r="AE383" s="8">
        <v>1.44</v>
      </c>
      <c r="AF383" s="8">
        <v>22604</v>
      </c>
      <c r="AG383" s="8">
        <v>402</v>
      </c>
      <c r="AH383" s="8">
        <v>0</v>
      </c>
      <c r="AI383" s="8">
        <v>4</v>
      </c>
      <c r="AJ383" s="8">
        <v>0</v>
      </c>
      <c r="AK383" s="8">
        <v>2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</row>
    <row r="384" spans="1:48" x14ac:dyDescent="0.35">
      <c r="A384" s="4">
        <v>43353</v>
      </c>
      <c r="B384" s="5" t="s">
        <v>56</v>
      </c>
      <c r="C384" s="6" t="s">
        <v>132</v>
      </c>
      <c r="D384" s="5" t="s">
        <v>489</v>
      </c>
      <c r="E384" s="4">
        <v>43344</v>
      </c>
      <c r="F384" s="4">
        <v>43373</v>
      </c>
      <c r="G384" s="5" t="s">
        <v>49</v>
      </c>
      <c r="H384" s="6">
        <v>704925686373623</v>
      </c>
      <c r="I384" s="5" t="s">
        <v>287</v>
      </c>
      <c r="J384" s="6" t="s">
        <v>253</v>
      </c>
      <c r="K384" s="5" t="s">
        <v>541</v>
      </c>
      <c r="L384" s="4">
        <v>43344</v>
      </c>
      <c r="M384" s="4">
        <v>43373</v>
      </c>
      <c r="N384" s="5" t="s">
        <v>63</v>
      </c>
      <c r="O384" s="5"/>
      <c r="P384" s="5" t="s">
        <v>280</v>
      </c>
      <c r="Q384" s="5"/>
      <c r="R384" s="5" t="s">
        <v>281</v>
      </c>
      <c r="S384" s="5" t="s">
        <v>49</v>
      </c>
      <c r="T384" s="5" t="s">
        <v>473</v>
      </c>
      <c r="U384" s="6" t="s">
        <v>136</v>
      </c>
      <c r="V384" s="5" t="s">
        <v>595</v>
      </c>
      <c r="W384" s="5" t="s">
        <v>58</v>
      </c>
      <c r="X384" s="5" t="s">
        <v>282</v>
      </c>
      <c r="Y384" s="5" t="s">
        <v>283</v>
      </c>
      <c r="Z384" s="5" t="s">
        <v>284</v>
      </c>
      <c r="AA384" s="8">
        <v>99976</v>
      </c>
      <c r="AB384" s="8">
        <v>691</v>
      </c>
      <c r="AC384" s="8">
        <v>490.13</v>
      </c>
      <c r="AD384" s="7">
        <v>0</v>
      </c>
      <c r="AE384" s="8">
        <v>1.31</v>
      </c>
      <c r="AF384" s="8">
        <v>77649</v>
      </c>
      <c r="AG384" s="8">
        <v>188</v>
      </c>
      <c r="AH384" s="8">
        <v>0</v>
      </c>
      <c r="AI384" s="8">
        <v>11</v>
      </c>
      <c r="AJ384" s="8">
        <v>0</v>
      </c>
      <c r="AK384" s="8">
        <v>7</v>
      </c>
      <c r="AL384" s="8">
        <v>2</v>
      </c>
      <c r="AM384" s="8">
        <v>3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</row>
    <row r="385" spans="1:48" x14ac:dyDescent="0.35">
      <c r="A385" s="4">
        <v>43351</v>
      </c>
      <c r="B385" s="5" t="s">
        <v>56</v>
      </c>
      <c r="C385" s="6" t="s">
        <v>132</v>
      </c>
      <c r="D385" s="5" t="s">
        <v>489</v>
      </c>
      <c r="E385" s="4">
        <v>43344</v>
      </c>
      <c r="F385" s="4">
        <v>43373</v>
      </c>
      <c r="G385" s="5" t="s">
        <v>49</v>
      </c>
      <c r="H385" s="6">
        <v>704925686373623</v>
      </c>
      <c r="I385" s="5" t="s">
        <v>287</v>
      </c>
      <c r="J385" s="6" t="s">
        <v>255</v>
      </c>
      <c r="K385" s="5" t="s">
        <v>541</v>
      </c>
      <c r="L385" s="4">
        <v>43344</v>
      </c>
      <c r="M385" s="4">
        <v>43373</v>
      </c>
      <c r="N385" s="5" t="s">
        <v>63</v>
      </c>
      <c r="O385" s="5"/>
      <c r="P385" s="5" t="s">
        <v>280</v>
      </c>
      <c r="Q385" s="5"/>
      <c r="R385" s="5" t="s">
        <v>281</v>
      </c>
      <c r="S385" s="5" t="s">
        <v>49</v>
      </c>
      <c r="T385" s="5" t="s">
        <v>473</v>
      </c>
      <c r="U385" s="6" t="s">
        <v>137</v>
      </c>
      <c r="V385" s="5" t="s">
        <v>595</v>
      </c>
      <c r="W385" s="5" t="s">
        <v>58</v>
      </c>
      <c r="X385" s="5" t="s">
        <v>282</v>
      </c>
      <c r="Y385" s="5" t="s">
        <v>283</v>
      </c>
      <c r="Z385" s="5" t="s">
        <v>284</v>
      </c>
      <c r="AA385" s="8">
        <v>179017</v>
      </c>
      <c r="AB385" s="8">
        <v>5044</v>
      </c>
      <c r="AC385" s="8">
        <v>1644.42</v>
      </c>
      <c r="AD385" s="7">
        <v>0</v>
      </c>
      <c r="AE385" s="8">
        <v>1.48</v>
      </c>
      <c r="AF385" s="8">
        <v>122623</v>
      </c>
      <c r="AG385" s="8">
        <v>1352</v>
      </c>
      <c r="AH385" s="8">
        <v>0</v>
      </c>
      <c r="AI385" s="8">
        <v>35</v>
      </c>
      <c r="AJ385" s="8">
        <v>0</v>
      </c>
      <c r="AK385" s="8">
        <v>110</v>
      </c>
      <c r="AL385" s="8">
        <v>32</v>
      </c>
      <c r="AM385" s="8">
        <v>46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</row>
    <row r="386" spans="1:48" x14ac:dyDescent="0.35">
      <c r="A386" s="4">
        <v>43352</v>
      </c>
      <c r="B386" s="5" t="s">
        <v>56</v>
      </c>
      <c r="C386" s="6" t="s">
        <v>132</v>
      </c>
      <c r="D386" s="5" t="s">
        <v>489</v>
      </c>
      <c r="E386" s="4">
        <v>43344</v>
      </c>
      <c r="F386" s="4">
        <v>43373</v>
      </c>
      <c r="G386" s="5" t="s">
        <v>49</v>
      </c>
      <c r="H386" s="6">
        <v>704925686373623</v>
      </c>
      <c r="I386" s="5" t="s">
        <v>287</v>
      </c>
      <c r="J386" s="6" t="s">
        <v>254</v>
      </c>
      <c r="K386" s="5" t="s">
        <v>542</v>
      </c>
      <c r="L386" s="4">
        <v>43344</v>
      </c>
      <c r="M386" s="4">
        <v>43373</v>
      </c>
      <c r="N386" s="5" t="s">
        <v>63</v>
      </c>
      <c r="O386" s="5"/>
      <c r="P386" s="5" t="s">
        <v>280</v>
      </c>
      <c r="Q386" s="5"/>
      <c r="R386" s="5" t="s">
        <v>281</v>
      </c>
      <c r="S386" s="5" t="s">
        <v>49</v>
      </c>
      <c r="T386" s="5" t="s">
        <v>473</v>
      </c>
      <c r="U386" s="6" t="s">
        <v>138</v>
      </c>
      <c r="V386" s="5" t="s">
        <v>598</v>
      </c>
      <c r="W386" s="5" t="s">
        <v>58</v>
      </c>
      <c r="X386" s="5" t="s">
        <v>282</v>
      </c>
      <c r="Y386" s="5" t="s">
        <v>283</v>
      </c>
      <c r="Z386" s="5" t="s">
        <v>284</v>
      </c>
      <c r="AA386" s="8">
        <v>37823</v>
      </c>
      <c r="AB386" s="8">
        <v>1165</v>
      </c>
      <c r="AC386" s="8">
        <v>233.95</v>
      </c>
      <c r="AD386" s="7">
        <v>0</v>
      </c>
      <c r="AE386" s="8">
        <v>1.04</v>
      </c>
      <c r="AF386" s="8">
        <v>36797</v>
      </c>
      <c r="AG386" s="8">
        <v>460</v>
      </c>
      <c r="AH386" s="8">
        <v>0</v>
      </c>
      <c r="AI386" s="8">
        <v>13</v>
      </c>
      <c r="AJ386" s="8">
        <v>0</v>
      </c>
      <c r="AK386" s="8">
        <v>22</v>
      </c>
      <c r="AL386" s="8">
        <v>3</v>
      </c>
      <c r="AM386" s="8">
        <v>6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</row>
    <row r="387" spans="1:48" x14ac:dyDescent="0.35">
      <c r="A387" s="4">
        <v>43354</v>
      </c>
      <c r="B387" s="5" t="s">
        <v>56</v>
      </c>
      <c r="C387" s="6" t="s">
        <v>132</v>
      </c>
      <c r="D387" s="5" t="s">
        <v>489</v>
      </c>
      <c r="E387" s="4">
        <v>43344</v>
      </c>
      <c r="F387" s="4">
        <v>43373</v>
      </c>
      <c r="G387" s="5" t="s">
        <v>49</v>
      </c>
      <c r="H387" s="6">
        <v>704925686373623</v>
      </c>
      <c r="I387" s="5" t="s">
        <v>287</v>
      </c>
      <c r="J387" s="6" t="s">
        <v>255</v>
      </c>
      <c r="K387" s="5" t="s">
        <v>541</v>
      </c>
      <c r="L387" s="4">
        <v>43344</v>
      </c>
      <c r="M387" s="4">
        <v>43373</v>
      </c>
      <c r="N387" s="5" t="s">
        <v>63</v>
      </c>
      <c r="O387" s="5"/>
      <c r="P387" s="5" t="s">
        <v>280</v>
      </c>
      <c r="Q387" s="5"/>
      <c r="R387" s="5" t="s">
        <v>281</v>
      </c>
      <c r="S387" s="5" t="s">
        <v>49</v>
      </c>
      <c r="T387" s="5" t="s">
        <v>473</v>
      </c>
      <c r="U387" s="6" t="s">
        <v>139</v>
      </c>
      <c r="V387" s="5" t="s">
        <v>614</v>
      </c>
      <c r="W387" s="5" t="s">
        <v>58</v>
      </c>
      <c r="X387" s="5" t="s">
        <v>282</v>
      </c>
      <c r="Y387" s="5" t="s">
        <v>283</v>
      </c>
      <c r="Z387" s="5" t="s">
        <v>284</v>
      </c>
      <c r="AA387" s="8">
        <v>13509</v>
      </c>
      <c r="AB387" s="8">
        <v>359</v>
      </c>
      <c r="AC387" s="8">
        <v>138.16</v>
      </c>
      <c r="AD387" s="7">
        <v>0</v>
      </c>
      <c r="AE387" s="8">
        <v>1.0900000000000001</v>
      </c>
      <c r="AF387" s="8">
        <v>12605</v>
      </c>
      <c r="AG387" s="8">
        <v>94</v>
      </c>
      <c r="AH387" s="8">
        <v>0</v>
      </c>
      <c r="AI387" s="8">
        <v>4</v>
      </c>
      <c r="AJ387" s="8">
        <v>0</v>
      </c>
      <c r="AK387" s="8">
        <v>14</v>
      </c>
      <c r="AL387" s="8">
        <v>5</v>
      </c>
      <c r="AM387" s="8">
        <v>5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</row>
    <row r="388" spans="1:48" x14ac:dyDescent="0.35">
      <c r="A388" s="4">
        <v>43347</v>
      </c>
      <c r="B388" s="5" t="s">
        <v>56</v>
      </c>
      <c r="C388" s="6" t="s">
        <v>132</v>
      </c>
      <c r="D388" s="5" t="s">
        <v>489</v>
      </c>
      <c r="E388" s="4">
        <v>43344</v>
      </c>
      <c r="F388" s="4">
        <v>43373</v>
      </c>
      <c r="G388" s="5" t="s">
        <v>49</v>
      </c>
      <c r="H388" s="6">
        <v>704925686373623</v>
      </c>
      <c r="I388" s="5" t="s">
        <v>287</v>
      </c>
      <c r="J388" s="6" t="s">
        <v>253</v>
      </c>
      <c r="K388" s="5" t="s">
        <v>541</v>
      </c>
      <c r="L388" s="4">
        <v>43344</v>
      </c>
      <c r="M388" s="4">
        <v>43373</v>
      </c>
      <c r="N388" s="5" t="s">
        <v>63</v>
      </c>
      <c r="O388" s="5"/>
      <c r="P388" s="5" t="s">
        <v>280</v>
      </c>
      <c r="Q388" s="5"/>
      <c r="R388" s="5" t="s">
        <v>281</v>
      </c>
      <c r="S388" s="5" t="s">
        <v>49</v>
      </c>
      <c r="T388" s="5" t="s">
        <v>473</v>
      </c>
      <c r="U388" s="6" t="s">
        <v>140</v>
      </c>
      <c r="V388" s="5" t="s">
        <v>614</v>
      </c>
      <c r="W388" s="5" t="s">
        <v>58</v>
      </c>
      <c r="X388" s="5" t="s">
        <v>282</v>
      </c>
      <c r="Y388" s="5" t="s">
        <v>283</v>
      </c>
      <c r="Z388" s="5" t="s">
        <v>284</v>
      </c>
      <c r="AA388" s="8">
        <v>29863</v>
      </c>
      <c r="AB388" s="8">
        <v>214</v>
      </c>
      <c r="AC388" s="8">
        <v>171.53</v>
      </c>
      <c r="AD388" s="7">
        <v>0</v>
      </c>
      <c r="AE388" s="8">
        <v>1.3</v>
      </c>
      <c r="AF388" s="8">
        <v>23344</v>
      </c>
      <c r="AG388" s="8">
        <v>78</v>
      </c>
      <c r="AH388" s="8">
        <v>0</v>
      </c>
      <c r="AI388" s="8">
        <v>2</v>
      </c>
      <c r="AJ388" s="8">
        <v>0</v>
      </c>
      <c r="AK388" s="8">
        <v>3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</row>
    <row r="389" spans="1:48" x14ac:dyDescent="0.35">
      <c r="A389" s="4">
        <v>43348</v>
      </c>
      <c r="B389" s="5" t="s">
        <v>56</v>
      </c>
      <c r="C389" s="6" t="s">
        <v>132</v>
      </c>
      <c r="D389" s="5" t="s">
        <v>489</v>
      </c>
      <c r="E389" s="4">
        <v>43344</v>
      </c>
      <c r="F389" s="4">
        <v>43373</v>
      </c>
      <c r="G389" s="5" t="s">
        <v>49</v>
      </c>
      <c r="H389" s="6">
        <v>704925686373623</v>
      </c>
      <c r="I389" s="5" t="s">
        <v>287</v>
      </c>
      <c r="J389" s="6" t="s">
        <v>255</v>
      </c>
      <c r="K389" s="5" t="s">
        <v>541</v>
      </c>
      <c r="L389" s="4">
        <v>43344</v>
      </c>
      <c r="M389" s="4">
        <v>43373</v>
      </c>
      <c r="N389" s="5" t="s">
        <v>63</v>
      </c>
      <c r="O389" s="5"/>
      <c r="P389" s="5" t="s">
        <v>280</v>
      </c>
      <c r="Q389" s="5"/>
      <c r="R389" s="5" t="s">
        <v>281</v>
      </c>
      <c r="S389" s="5" t="s">
        <v>49</v>
      </c>
      <c r="T389" s="5" t="s">
        <v>473</v>
      </c>
      <c r="U389" s="6" t="s">
        <v>141</v>
      </c>
      <c r="V389" s="5" t="s">
        <v>597</v>
      </c>
      <c r="W389" s="5" t="s">
        <v>58</v>
      </c>
      <c r="X389" s="5" t="s">
        <v>282</v>
      </c>
      <c r="Y389" s="5" t="s">
        <v>283</v>
      </c>
      <c r="Z389" s="5" t="s">
        <v>284</v>
      </c>
      <c r="AA389" s="8">
        <v>10052</v>
      </c>
      <c r="AB389" s="8">
        <v>169</v>
      </c>
      <c r="AC389" s="8">
        <v>86.03</v>
      </c>
      <c r="AD389" s="7">
        <v>0</v>
      </c>
      <c r="AE389" s="8">
        <v>1.19</v>
      </c>
      <c r="AF389" s="8">
        <v>8602</v>
      </c>
      <c r="AG389" s="8">
        <v>66</v>
      </c>
      <c r="AH389" s="8">
        <v>0</v>
      </c>
      <c r="AI389" s="8">
        <v>0</v>
      </c>
      <c r="AJ389" s="8">
        <v>0</v>
      </c>
      <c r="AK389" s="8">
        <v>0</v>
      </c>
      <c r="AL389" s="8">
        <v>2</v>
      </c>
      <c r="AM389" s="8">
        <v>2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</row>
    <row r="390" spans="1:48" x14ac:dyDescent="0.35">
      <c r="A390" s="4">
        <v>43349</v>
      </c>
      <c r="B390" s="5" t="s">
        <v>48</v>
      </c>
      <c r="C390" s="6" t="s">
        <v>128</v>
      </c>
      <c r="D390" s="5" t="s">
        <v>486</v>
      </c>
      <c r="E390" s="4">
        <v>43344</v>
      </c>
      <c r="F390" s="4">
        <v>43373</v>
      </c>
      <c r="G390" s="5" t="s">
        <v>49</v>
      </c>
      <c r="H390" s="6">
        <v>821617228037801</v>
      </c>
      <c r="I390" s="5" t="s">
        <v>293</v>
      </c>
      <c r="J390" s="6" t="s">
        <v>251</v>
      </c>
      <c r="K390" s="5" t="s">
        <v>537</v>
      </c>
      <c r="L390" s="4">
        <v>43344</v>
      </c>
      <c r="M390" s="4">
        <v>43373</v>
      </c>
      <c r="N390" s="5" t="s">
        <v>62</v>
      </c>
      <c r="O390" s="5"/>
      <c r="P390" s="5" t="s">
        <v>280</v>
      </c>
      <c r="Q390" s="5"/>
      <c r="R390" s="5"/>
      <c r="S390" s="5" t="s">
        <v>49</v>
      </c>
      <c r="T390" s="5" t="s">
        <v>473</v>
      </c>
      <c r="U390" s="6" t="s">
        <v>129</v>
      </c>
      <c r="V390" s="5" t="s">
        <v>593</v>
      </c>
      <c r="W390" s="5" t="s">
        <v>58</v>
      </c>
      <c r="X390" s="5" t="s">
        <v>282</v>
      </c>
      <c r="Y390" s="5" t="s">
        <v>283</v>
      </c>
      <c r="Z390" s="5" t="s">
        <v>284</v>
      </c>
      <c r="AA390" s="8">
        <v>149089</v>
      </c>
      <c r="AB390" s="8">
        <v>393</v>
      </c>
      <c r="AC390" s="8">
        <v>1025.81</v>
      </c>
      <c r="AD390" s="7">
        <v>0</v>
      </c>
      <c r="AE390" s="8">
        <v>1.17</v>
      </c>
      <c r="AF390" s="8">
        <v>128827</v>
      </c>
      <c r="AG390" s="8">
        <v>188</v>
      </c>
      <c r="AH390" s="8">
        <v>0</v>
      </c>
      <c r="AI390" s="8">
        <v>0</v>
      </c>
      <c r="AJ390" s="8">
        <v>0</v>
      </c>
      <c r="AK390" s="8">
        <v>81</v>
      </c>
      <c r="AL390" s="8">
        <v>3</v>
      </c>
      <c r="AM390" s="8">
        <v>2</v>
      </c>
      <c r="AN390" s="8">
        <v>0</v>
      </c>
      <c r="AO390" s="8">
        <v>28966</v>
      </c>
      <c r="AP390" s="8">
        <v>11266</v>
      </c>
      <c r="AQ390" s="8">
        <v>6218</v>
      </c>
      <c r="AR390" s="8">
        <v>4679</v>
      </c>
      <c r="AS390" s="8">
        <v>2</v>
      </c>
      <c r="AT390" s="8">
        <v>11821</v>
      </c>
      <c r="AU390" s="8">
        <v>11821</v>
      </c>
      <c r="AV390" s="8">
        <v>0</v>
      </c>
    </row>
    <row r="391" spans="1:48" x14ac:dyDescent="0.35">
      <c r="A391" s="4">
        <v>43351</v>
      </c>
      <c r="B391" s="5" t="s">
        <v>56</v>
      </c>
      <c r="C391" s="6" t="s">
        <v>132</v>
      </c>
      <c r="D391" s="5" t="s">
        <v>489</v>
      </c>
      <c r="E391" s="4">
        <v>43344</v>
      </c>
      <c r="F391" s="4">
        <v>43373</v>
      </c>
      <c r="G391" s="5" t="s">
        <v>49</v>
      </c>
      <c r="H391" s="6">
        <v>704925686373623</v>
      </c>
      <c r="I391" s="5" t="s">
        <v>287</v>
      </c>
      <c r="J391" s="6" t="s">
        <v>254</v>
      </c>
      <c r="K391" s="5" t="s">
        <v>542</v>
      </c>
      <c r="L391" s="4">
        <v>43344</v>
      </c>
      <c r="M391" s="4">
        <v>43373</v>
      </c>
      <c r="N391" s="5" t="s">
        <v>63</v>
      </c>
      <c r="O391" s="5"/>
      <c r="P391" s="5" t="s">
        <v>280</v>
      </c>
      <c r="Q391" s="5"/>
      <c r="R391" s="5" t="s">
        <v>281</v>
      </c>
      <c r="S391" s="5" t="s">
        <v>49</v>
      </c>
      <c r="T391" s="5" t="s">
        <v>473</v>
      </c>
      <c r="U391" s="6" t="s">
        <v>142</v>
      </c>
      <c r="V391" s="5" t="s">
        <v>600</v>
      </c>
      <c r="W391" s="5" t="s">
        <v>58</v>
      </c>
      <c r="X391" s="5" t="s">
        <v>282</v>
      </c>
      <c r="Y391" s="5" t="s">
        <v>283</v>
      </c>
      <c r="Z391" s="5" t="s">
        <v>284</v>
      </c>
      <c r="AA391" s="8">
        <v>1643</v>
      </c>
      <c r="AB391" s="8">
        <v>58</v>
      </c>
      <c r="AC391" s="8">
        <v>11.83</v>
      </c>
      <c r="AD391" s="7">
        <v>0</v>
      </c>
      <c r="AE391" s="8">
        <v>1.07</v>
      </c>
      <c r="AF391" s="8">
        <v>1561</v>
      </c>
      <c r="AG391" s="8">
        <v>25</v>
      </c>
      <c r="AH391" s="8">
        <v>0</v>
      </c>
      <c r="AI391" s="8">
        <v>0</v>
      </c>
      <c r="AJ391" s="8">
        <v>0</v>
      </c>
      <c r="AK391" s="8">
        <v>6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</row>
    <row r="392" spans="1:48" x14ac:dyDescent="0.35">
      <c r="A392" s="4">
        <v>43347</v>
      </c>
      <c r="B392" s="5" t="s">
        <v>48</v>
      </c>
      <c r="C392" s="6">
        <v>6091393212914</v>
      </c>
      <c r="D392" s="5" t="s">
        <v>487</v>
      </c>
      <c r="E392" s="4">
        <v>43344</v>
      </c>
      <c r="F392" s="4">
        <v>43373</v>
      </c>
      <c r="G392" s="5" t="s">
        <v>49</v>
      </c>
      <c r="H392" s="6">
        <v>455335817999279</v>
      </c>
      <c r="I392" s="5" t="s">
        <v>285</v>
      </c>
      <c r="J392" s="6">
        <v>6091393215914</v>
      </c>
      <c r="K392" s="5" t="s">
        <v>538</v>
      </c>
      <c r="L392" s="4">
        <v>43344</v>
      </c>
      <c r="M392" s="4">
        <v>43373</v>
      </c>
      <c r="N392" s="5" t="s">
        <v>63</v>
      </c>
      <c r="O392" s="5"/>
      <c r="P392" s="5" t="s">
        <v>280</v>
      </c>
      <c r="Q392" s="5"/>
      <c r="R392" s="5"/>
      <c r="S392" s="5" t="s">
        <v>64</v>
      </c>
      <c r="T392" s="5" t="s">
        <v>473</v>
      </c>
      <c r="U392" s="6">
        <v>6091393858514</v>
      </c>
      <c r="V392" s="5" t="s">
        <v>628</v>
      </c>
      <c r="W392" s="5"/>
      <c r="X392" s="5" t="s">
        <v>282</v>
      </c>
      <c r="Y392" s="5" t="s">
        <v>283</v>
      </c>
      <c r="Z392" s="5"/>
      <c r="AA392" s="8">
        <v>31661</v>
      </c>
      <c r="AB392" s="8">
        <v>74</v>
      </c>
      <c r="AC392" s="8">
        <v>291.15999999999997</v>
      </c>
      <c r="AD392" s="7">
        <v>0</v>
      </c>
      <c r="AE392" s="8">
        <v>1.04</v>
      </c>
      <c r="AF392" s="8">
        <v>30963</v>
      </c>
      <c r="AG392" s="8">
        <v>0</v>
      </c>
      <c r="AH392" s="8">
        <v>0</v>
      </c>
      <c r="AI392" s="8">
        <v>3</v>
      </c>
      <c r="AJ392" s="8">
        <v>0</v>
      </c>
      <c r="AK392" s="8">
        <v>10</v>
      </c>
      <c r="AL392" s="8">
        <v>0</v>
      </c>
      <c r="AM392" s="8">
        <v>0</v>
      </c>
      <c r="AN392" s="8">
        <v>0</v>
      </c>
      <c r="AO392" s="8">
        <v>6352</v>
      </c>
      <c r="AP392" s="8">
        <v>2653</v>
      </c>
      <c r="AQ392" s="8">
        <v>1606</v>
      </c>
      <c r="AR392" s="8">
        <v>1238</v>
      </c>
      <c r="AS392" s="8">
        <v>3</v>
      </c>
      <c r="AT392" s="8">
        <v>5181</v>
      </c>
      <c r="AU392" s="8">
        <v>5181</v>
      </c>
      <c r="AV392" s="8">
        <v>0</v>
      </c>
    </row>
    <row r="393" spans="1:48" x14ac:dyDescent="0.35">
      <c r="A393" s="4">
        <v>43349</v>
      </c>
      <c r="B393" s="5" t="s">
        <v>48</v>
      </c>
      <c r="C393" s="6">
        <v>6088390514251</v>
      </c>
      <c r="D393" s="5" t="s">
        <v>490</v>
      </c>
      <c r="E393" s="4">
        <v>43344</v>
      </c>
      <c r="F393" s="4">
        <v>43373</v>
      </c>
      <c r="G393" s="5" t="s">
        <v>49</v>
      </c>
      <c r="H393" s="6">
        <v>480322772167250</v>
      </c>
      <c r="I393" s="5" t="s">
        <v>295</v>
      </c>
      <c r="J393" s="6">
        <v>6091400192051</v>
      </c>
      <c r="K393" s="5" t="s">
        <v>543</v>
      </c>
      <c r="L393" s="4">
        <v>43344</v>
      </c>
      <c r="M393" s="4">
        <v>43373</v>
      </c>
      <c r="N393" s="5" t="s">
        <v>61</v>
      </c>
      <c r="O393" s="5"/>
      <c r="P393" s="5" t="s">
        <v>280</v>
      </c>
      <c r="Q393" s="5"/>
      <c r="R393" s="5" t="s">
        <v>281</v>
      </c>
      <c r="S393" s="5" t="s">
        <v>49</v>
      </c>
      <c r="T393" s="5" t="s">
        <v>473</v>
      </c>
      <c r="U393" s="6">
        <v>6091400192251</v>
      </c>
      <c r="V393" s="5" t="s">
        <v>644</v>
      </c>
      <c r="W393" s="5"/>
      <c r="X393" s="5" t="s">
        <v>282</v>
      </c>
      <c r="Y393" s="5" t="s">
        <v>283</v>
      </c>
      <c r="Z393" s="5"/>
      <c r="AA393" s="8">
        <v>159812</v>
      </c>
      <c r="AB393" s="8">
        <v>307</v>
      </c>
      <c r="AC393" s="8">
        <v>863.73</v>
      </c>
      <c r="AD393" s="7">
        <v>0</v>
      </c>
      <c r="AE393" s="8">
        <v>1.33</v>
      </c>
      <c r="AF393" s="8">
        <v>121911</v>
      </c>
      <c r="AG393" s="8">
        <v>0</v>
      </c>
      <c r="AH393" s="8">
        <v>0</v>
      </c>
      <c r="AI393" s="8">
        <v>7</v>
      </c>
      <c r="AJ393" s="8">
        <v>0</v>
      </c>
      <c r="AK393" s="8">
        <v>18</v>
      </c>
      <c r="AL393" s="8">
        <v>2</v>
      </c>
      <c r="AM393" s="8">
        <v>2</v>
      </c>
      <c r="AN393" s="8">
        <v>0</v>
      </c>
      <c r="AO393" s="8">
        <v>22772</v>
      </c>
      <c r="AP393" s="8">
        <v>12157</v>
      </c>
      <c r="AQ393" s="8">
        <v>7881</v>
      </c>
      <c r="AR393" s="8">
        <v>5552</v>
      </c>
      <c r="AS393" s="8">
        <v>4</v>
      </c>
      <c r="AT393" s="8">
        <v>30693</v>
      </c>
      <c r="AU393" s="8">
        <v>30693</v>
      </c>
      <c r="AV393" s="8">
        <v>0</v>
      </c>
    </row>
    <row r="394" spans="1:48" x14ac:dyDescent="0.35">
      <c r="A394" s="4">
        <v>43348</v>
      </c>
      <c r="B394" s="5" t="s">
        <v>56</v>
      </c>
      <c r="C394" s="6" t="s">
        <v>132</v>
      </c>
      <c r="D394" s="5" t="s">
        <v>489</v>
      </c>
      <c r="E394" s="4">
        <v>43344</v>
      </c>
      <c r="F394" s="4">
        <v>43373</v>
      </c>
      <c r="G394" s="5" t="s">
        <v>49</v>
      </c>
      <c r="H394" s="6">
        <v>704925686373623</v>
      </c>
      <c r="I394" s="5" t="s">
        <v>287</v>
      </c>
      <c r="J394" s="6" t="s">
        <v>254</v>
      </c>
      <c r="K394" s="5" t="s">
        <v>542</v>
      </c>
      <c r="L394" s="4">
        <v>43344</v>
      </c>
      <c r="M394" s="4">
        <v>43373</v>
      </c>
      <c r="N394" s="5" t="s">
        <v>63</v>
      </c>
      <c r="O394" s="5"/>
      <c r="P394" s="5" t="s">
        <v>280</v>
      </c>
      <c r="Q394" s="5"/>
      <c r="R394" s="5" t="s">
        <v>281</v>
      </c>
      <c r="S394" s="5" t="s">
        <v>49</v>
      </c>
      <c r="T394" s="5" t="s">
        <v>473</v>
      </c>
      <c r="U394" s="6" t="s">
        <v>142</v>
      </c>
      <c r="V394" s="5" t="s">
        <v>600</v>
      </c>
      <c r="W394" s="5" t="s">
        <v>58</v>
      </c>
      <c r="X394" s="5" t="s">
        <v>282</v>
      </c>
      <c r="Y394" s="5" t="s">
        <v>283</v>
      </c>
      <c r="Z394" s="5" t="s">
        <v>284</v>
      </c>
      <c r="AA394" s="8">
        <v>2472</v>
      </c>
      <c r="AB394" s="8">
        <v>83</v>
      </c>
      <c r="AC394" s="8">
        <v>16.560000000000002</v>
      </c>
      <c r="AD394" s="7">
        <v>0</v>
      </c>
      <c r="AE394" s="8">
        <v>1.06</v>
      </c>
      <c r="AF394" s="8">
        <v>2358</v>
      </c>
      <c r="AG394" s="8">
        <v>31</v>
      </c>
      <c r="AH394" s="8">
        <v>0</v>
      </c>
      <c r="AI394" s="8">
        <v>2</v>
      </c>
      <c r="AJ394" s="8">
        <v>0</v>
      </c>
      <c r="AK394" s="8">
        <v>0</v>
      </c>
      <c r="AL394" s="8">
        <v>0</v>
      </c>
      <c r="AM394" s="8">
        <v>2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</row>
    <row r="395" spans="1:48" x14ac:dyDescent="0.35">
      <c r="A395" s="4">
        <v>43349</v>
      </c>
      <c r="B395" s="5" t="s">
        <v>48</v>
      </c>
      <c r="C395" s="6" t="s">
        <v>128</v>
      </c>
      <c r="D395" s="5" t="s">
        <v>486</v>
      </c>
      <c r="E395" s="4">
        <v>43344</v>
      </c>
      <c r="F395" s="4">
        <v>43373</v>
      </c>
      <c r="G395" s="5" t="s">
        <v>49</v>
      </c>
      <c r="H395" s="6">
        <v>821617228037801</v>
      </c>
      <c r="I395" s="5" t="s">
        <v>293</v>
      </c>
      <c r="J395" s="6" t="s">
        <v>251</v>
      </c>
      <c r="K395" s="5" t="s">
        <v>537</v>
      </c>
      <c r="L395" s="4">
        <v>43344</v>
      </c>
      <c r="M395" s="4">
        <v>43373</v>
      </c>
      <c r="N395" s="5" t="s">
        <v>62</v>
      </c>
      <c r="O395" s="5"/>
      <c r="P395" s="5" t="s">
        <v>280</v>
      </c>
      <c r="Q395" s="5"/>
      <c r="R395" s="5"/>
      <c r="S395" s="5" t="s">
        <v>49</v>
      </c>
      <c r="T395" s="5" t="s">
        <v>473</v>
      </c>
      <c r="U395" s="6" t="s">
        <v>129</v>
      </c>
      <c r="V395" s="5" t="s">
        <v>593</v>
      </c>
      <c r="W395" s="5" t="s">
        <v>58</v>
      </c>
      <c r="X395" s="5" t="s">
        <v>282</v>
      </c>
      <c r="Y395" s="5" t="s">
        <v>283</v>
      </c>
      <c r="Z395" s="5" t="s">
        <v>284</v>
      </c>
      <c r="AA395" s="8">
        <v>137471</v>
      </c>
      <c r="AB395" s="8">
        <v>273</v>
      </c>
      <c r="AC395" s="8">
        <v>945.58</v>
      </c>
      <c r="AD395" s="7">
        <v>0</v>
      </c>
      <c r="AE395" s="8">
        <v>1.1599999999999999</v>
      </c>
      <c r="AF395" s="8">
        <v>120490</v>
      </c>
      <c r="AG395" s="8">
        <v>136</v>
      </c>
      <c r="AH395" s="8">
        <v>0</v>
      </c>
      <c r="AI395" s="8">
        <v>0</v>
      </c>
      <c r="AJ395" s="8">
        <v>0</v>
      </c>
      <c r="AK395" s="8">
        <v>54</v>
      </c>
      <c r="AL395" s="8">
        <v>4</v>
      </c>
      <c r="AM395" s="8">
        <v>3</v>
      </c>
      <c r="AN395" s="8">
        <v>0</v>
      </c>
      <c r="AO395" s="8">
        <v>28532</v>
      </c>
      <c r="AP395" s="8">
        <v>10861</v>
      </c>
      <c r="AQ395" s="8">
        <v>5935</v>
      </c>
      <c r="AR395" s="8">
        <v>4529</v>
      </c>
      <c r="AS395" s="8">
        <v>2</v>
      </c>
      <c r="AT395" s="8">
        <v>11319</v>
      </c>
      <c r="AU395" s="8">
        <v>11319</v>
      </c>
      <c r="AV395" s="8">
        <v>0</v>
      </c>
    </row>
    <row r="396" spans="1:48" x14ac:dyDescent="0.35">
      <c r="A396" s="4">
        <v>43352</v>
      </c>
      <c r="B396" s="5" t="s">
        <v>48</v>
      </c>
      <c r="C396" s="6" t="s">
        <v>130</v>
      </c>
      <c r="D396" s="5" t="s">
        <v>488</v>
      </c>
      <c r="E396" s="4">
        <v>43344</v>
      </c>
      <c r="F396" s="4">
        <v>43373</v>
      </c>
      <c r="G396" s="5" t="s">
        <v>49</v>
      </c>
      <c r="H396" s="6">
        <v>608859825980210</v>
      </c>
      <c r="I396" s="5" t="s">
        <v>291</v>
      </c>
      <c r="J396" s="6" t="s">
        <v>252</v>
      </c>
      <c r="K396" s="5" t="s">
        <v>540</v>
      </c>
      <c r="L396" s="4">
        <v>43344</v>
      </c>
      <c r="M396" s="4">
        <v>43373</v>
      </c>
      <c r="N396" s="5" t="s">
        <v>54</v>
      </c>
      <c r="O396" s="5"/>
      <c r="P396" s="5" t="s">
        <v>280</v>
      </c>
      <c r="Q396" s="5"/>
      <c r="R396" s="5"/>
      <c r="S396" s="5" t="s">
        <v>49</v>
      </c>
      <c r="T396" s="5" t="s">
        <v>473</v>
      </c>
      <c r="U396" s="6" t="s">
        <v>135</v>
      </c>
      <c r="V396" s="5" t="s">
        <v>599</v>
      </c>
      <c r="W396" s="5"/>
      <c r="X396" s="5" t="s">
        <v>282</v>
      </c>
      <c r="Y396" s="5" t="s">
        <v>283</v>
      </c>
      <c r="Z396" s="5"/>
      <c r="AA396" s="8">
        <v>479</v>
      </c>
      <c r="AB396" s="8">
        <v>13</v>
      </c>
      <c r="AC396" s="8">
        <v>4.87</v>
      </c>
      <c r="AD396" s="7">
        <v>0</v>
      </c>
      <c r="AE396" s="8">
        <v>1.02</v>
      </c>
      <c r="AF396" s="8">
        <v>477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179</v>
      </c>
      <c r="AP396" s="8">
        <v>89</v>
      </c>
      <c r="AQ396" s="8">
        <v>44</v>
      </c>
      <c r="AR396" s="8">
        <v>40</v>
      </c>
      <c r="AS396" s="8">
        <v>6</v>
      </c>
      <c r="AT396" s="8">
        <v>209</v>
      </c>
      <c r="AU396" s="8">
        <v>209</v>
      </c>
      <c r="AV396" s="8">
        <v>0</v>
      </c>
    </row>
    <row r="397" spans="1:48" x14ac:dyDescent="0.35">
      <c r="A397" s="4">
        <v>43352</v>
      </c>
      <c r="B397" s="5" t="s">
        <v>48</v>
      </c>
      <c r="C397" s="6">
        <v>6091393212914</v>
      </c>
      <c r="D397" s="5" t="s">
        <v>487</v>
      </c>
      <c r="E397" s="4">
        <v>43344</v>
      </c>
      <c r="F397" s="4">
        <v>43373</v>
      </c>
      <c r="G397" s="5" t="s">
        <v>49</v>
      </c>
      <c r="H397" s="6">
        <v>455335817999279</v>
      </c>
      <c r="I397" s="5" t="s">
        <v>285</v>
      </c>
      <c r="J397" s="6">
        <v>6091393215914</v>
      </c>
      <c r="K397" s="5" t="s">
        <v>538</v>
      </c>
      <c r="L397" s="4">
        <v>43344</v>
      </c>
      <c r="M397" s="4">
        <v>43373</v>
      </c>
      <c r="N397" s="5" t="s">
        <v>63</v>
      </c>
      <c r="O397" s="5"/>
      <c r="P397" s="5" t="s">
        <v>280</v>
      </c>
      <c r="Q397" s="5"/>
      <c r="R397" s="5"/>
      <c r="S397" s="5" t="s">
        <v>64</v>
      </c>
      <c r="T397" s="5" t="s">
        <v>473</v>
      </c>
      <c r="U397" s="6">
        <v>6091393858514</v>
      </c>
      <c r="V397" s="5" t="s">
        <v>628</v>
      </c>
      <c r="W397" s="5"/>
      <c r="X397" s="5" t="s">
        <v>282</v>
      </c>
      <c r="Y397" s="5" t="s">
        <v>283</v>
      </c>
      <c r="Z397" s="5"/>
      <c r="AA397" s="8">
        <v>34236</v>
      </c>
      <c r="AB397" s="8">
        <v>92</v>
      </c>
      <c r="AC397" s="8">
        <v>314.77</v>
      </c>
      <c r="AD397" s="7">
        <v>0</v>
      </c>
      <c r="AE397" s="8">
        <v>1.01</v>
      </c>
      <c r="AF397" s="8">
        <v>34236</v>
      </c>
      <c r="AG397" s="8">
        <v>0</v>
      </c>
      <c r="AH397" s="8">
        <v>0</v>
      </c>
      <c r="AI397" s="8">
        <v>5</v>
      </c>
      <c r="AJ397" s="8">
        <v>0</v>
      </c>
      <c r="AK397" s="8">
        <v>9</v>
      </c>
      <c r="AL397" s="8">
        <v>2</v>
      </c>
      <c r="AM397" s="8">
        <v>0</v>
      </c>
      <c r="AN397" s="8">
        <v>0</v>
      </c>
      <c r="AO397" s="8">
        <v>6916</v>
      </c>
      <c r="AP397" s="8">
        <v>2834</v>
      </c>
      <c r="AQ397" s="8">
        <v>1649</v>
      </c>
      <c r="AR397" s="8">
        <v>1236</v>
      </c>
      <c r="AS397" s="8">
        <v>3</v>
      </c>
      <c r="AT397" s="8">
        <v>5643</v>
      </c>
      <c r="AU397" s="8">
        <v>5643</v>
      </c>
      <c r="AV397" s="8">
        <v>0</v>
      </c>
    </row>
    <row r="398" spans="1:48" x14ac:dyDescent="0.35">
      <c r="A398" s="4">
        <v>43353</v>
      </c>
      <c r="B398" s="5" t="s">
        <v>48</v>
      </c>
      <c r="C398" s="6">
        <v>6091393212914</v>
      </c>
      <c r="D398" s="5" t="s">
        <v>487</v>
      </c>
      <c r="E398" s="4">
        <v>43344</v>
      </c>
      <c r="F398" s="4">
        <v>43373</v>
      </c>
      <c r="G398" s="5" t="s">
        <v>49</v>
      </c>
      <c r="H398" s="6">
        <v>455335817999279</v>
      </c>
      <c r="I398" s="5" t="s">
        <v>285</v>
      </c>
      <c r="J398" s="6">
        <v>6091393215914</v>
      </c>
      <c r="K398" s="5" t="s">
        <v>538</v>
      </c>
      <c r="L398" s="4">
        <v>43344</v>
      </c>
      <c r="M398" s="4">
        <v>43373</v>
      </c>
      <c r="N398" s="5" t="s">
        <v>63</v>
      </c>
      <c r="O398" s="5"/>
      <c r="P398" s="5" t="s">
        <v>280</v>
      </c>
      <c r="Q398" s="5"/>
      <c r="R398" s="5"/>
      <c r="S398" s="5" t="s">
        <v>64</v>
      </c>
      <c r="T398" s="5" t="s">
        <v>473</v>
      </c>
      <c r="U398" s="6">
        <v>6091394725714</v>
      </c>
      <c r="V398" s="5" t="s">
        <v>627</v>
      </c>
      <c r="W398" s="5"/>
      <c r="X398" s="5" t="s">
        <v>282</v>
      </c>
      <c r="Y398" s="5" t="s">
        <v>283</v>
      </c>
      <c r="Z398" s="5"/>
      <c r="AA398" s="8">
        <v>77932</v>
      </c>
      <c r="AB398" s="8">
        <v>318</v>
      </c>
      <c r="AC398" s="8">
        <v>716.48</v>
      </c>
      <c r="AD398" s="7">
        <v>0</v>
      </c>
      <c r="AE398" s="8">
        <v>1.01</v>
      </c>
      <c r="AF398" s="8">
        <v>77932</v>
      </c>
      <c r="AG398" s="8">
        <v>0</v>
      </c>
      <c r="AH398" s="8">
        <v>0</v>
      </c>
      <c r="AI398" s="8">
        <v>3</v>
      </c>
      <c r="AJ398" s="8">
        <v>0</v>
      </c>
      <c r="AK398" s="8">
        <v>17</v>
      </c>
      <c r="AL398" s="8">
        <v>3</v>
      </c>
      <c r="AM398" s="8">
        <v>2</v>
      </c>
      <c r="AN398" s="8">
        <v>0</v>
      </c>
      <c r="AO398" s="8">
        <v>17234</v>
      </c>
      <c r="AP398" s="8">
        <v>7354</v>
      </c>
      <c r="AQ398" s="8">
        <v>4498</v>
      </c>
      <c r="AR398" s="8">
        <v>3304</v>
      </c>
      <c r="AS398" s="8">
        <v>3</v>
      </c>
      <c r="AT398" s="8">
        <v>14110</v>
      </c>
      <c r="AU398" s="8">
        <v>14110</v>
      </c>
      <c r="AV398" s="8">
        <v>0</v>
      </c>
    </row>
    <row r="399" spans="1:48" x14ac:dyDescent="0.35">
      <c r="A399" s="4">
        <v>43348</v>
      </c>
      <c r="B399" s="5" t="s">
        <v>48</v>
      </c>
      <c r="C399" s="6">
        <v>6088390514251</v>
      </c>
      <c r="D399" s="5" t="s">
        <v>490</v>
      </c>
      <c r="E399" s="4">
        <v>43344</v>
      </c>
      <c r="F399" s="4">
        <v>43373</v>
      </c>
      <c r="G399" s="5" t="s">
        <v>49</v>
      </c>
      <c r="H399" s="6">
        <v>480322772167250</v>
      </c>
      <c r="I399" s="5" t="s">
        <v>295</v>
      </c>
      <c r="J399" s="6">
        <v>6091400192051</v>
      </c>
      <c r="K399" s="5" t="s">
        <v>543</v>
      </c>
      <c r="L399" s="4">
        <v>43344</v>
      </c>
      <c r="M399" s="4">
        <v>43373</v>
      </c>
      <c r="N399" s="5" t="s">
        <v>61</v>
      </c>
      <c r="O399" s="5"/>
      <c r="P399" s="5" t="s">
        <v>280</v>
      </c>
      <c r="Q399" s="5"/>
      <c r="R399" s="5" t="s">
        <v>281</v>
      </c>
      <c r="S399" s="5" t="s">
        <v>49</v>
      </c>
      <c r="T399" s="5" t="s">
        <v>473</v>
      </c>
      <c r="U399" s="6">
        <v>6091400192251</v>
      </c>
      <c r="V399" s="5" t="s">
        <v>644</v>
      </c>
      <c r="W399" s="5"/>
      <c r="X399" s="5" t="s">
        <v>282</v>
      </c>
      <c r="Y399" s="5" t="s">
        <v>283</v>
      </c>
      <c r="Z399" s="5"/>
      <c r="AA399" s="8">
        <v>172312</v>
      </c>
      <c r="AB399" s="8">
        <v>368</v>
      </c>
      <c r="AC399" s="8">
        <v>860.15</v>
      </c>
      <c r="AD399" s="7">
        <v>0</v>
      </c>
      <c r="AE399" s="8">
        <v>1.37</v>
      </c>
      <c r="AF399" s="8">
        <v>127632</v>
      </c>
      <c r="AG399" s="8">
        <v>0</v>
      </c>
      <c r="AH399" s="8">
        <v>0</v>
      </c>
      <c r="AI399" s="8">
        <v>3</v>
      </c>
      <c r="AJ399" s="8">
        <v>0</v>
      </c>
      <c r="AK399" s="8">
        <v>15</v>
      </c>
      <c r="AL399" s="8">
        <v>2</v>
      </c>
      <c r="AM399" s="8">
        <v>2</v>
      </c>
      <c r="AN399" s="8">
        <v>0</v>
      </c>
      <c r="AO399" s="8">
        <v>22851</v>
      </c>
      <c r="AP399" s="8">
        <v>11831</v>
      </c>
      <c r="AQ399" s="8">
        <v>7466</v>
      </c>
      <c r="AR399" s="8">
        <v>5158</v>
      </c>
      <c r="AS399" s="8">
        <v>3</v>
      </c>
      <c r="AT399" s="8">
        <v>31448</v>
      </c>
      <c r="AU399" s="8">
        <v>31448</v>
      </c>
      <c r="AV399" s="8">
        <v>0</v>
      </c>
    </row>
    <row r="400" spans="1:48" x14ac:dyDescent="0.35">
      <c r="A400" s="4">
        <v>43348</v>
      </c>
      <c r="B400" s="5" t="s">
        <v>56</v>
      </c>
      <c r="C400" s="6" t="s">
        <v>132</v>
      </c>
      <c r="D400" s="5" t="s">
        <v>489</v>
      </c>
      <c r="E400" s="4">
        <v>43344</v>
      </c>
      <c r="F400" s="4">
        <v>43373</v>
      </c>
      <c r="G400" s="5" t="s">
        <v>49</v>
      </c>
      <c r="H400" s="6">
        <v>704925686373623</v>
      </c>
      <c r="I400" s="5" t="s">
        <v>287</v>
      </c>
      <c r="J400" s="6" t="s">
        <v>253</v>
      </c>
      <c r="K400" s="5" t="s">
        <v>541</v>
      </c>
      <c r="L400" s="4">
        <v>43344</v>
      </c>
      <c r="M400" s="4">
        <v>43373</v>
      </c>
      <c r="N400" s="5" t="s">
        <v>63</v>
      </c>
      <c r="O400" s="5"/>
      <c r="P400" s="5" t="s">
        <v>280</v>
      </c>
      <c r="Q400" s="5"/>
      <c r="R400" s="5" t="s">
        <v>281</v>
      </c>
      <c r="S400" s="5" t="s">
        <v>49</v>
      </c>
      <c r="T400" s="5" t="s">
        <v>473</v>
      </c>
      <c r="U400" s="6" t="s">
        <v>136</v>
      </c>
      <c r="V400" s="5" t="s">
        <v>595</v>
      </c>
      <c r="W400" s="5" t="s">
        <v>58</v>
      </c>
      <c r="X400" s="5" t="s">
        <v>282</v>
      </c>
      <c r="Y400" s="5" t="s">
        <v>283</v>
      </c>
      <c r="Z400" s="5" t="s">
        <v>284</v>
      </c>
      <c r="AA400" s="8">
        <v>104498</v>
      </c>
      <c r="AB400" s="8">
        <v>798</v>
      </c>
      <c r="AC400" s="8">
        <v>484.49</v>
      </c>
      <c r="AD400" s="7">
        <v>0</v>
      </c>
      <c r="AE400" s="8">
        <v>1.33</v>
      </c>
      <c r="AF400" s="8">
        <v>79767</v>
      </c>
      <c r="AG400" s="8">
        <v>208</v>
      </c>
      <c r="AH400" s="8">
        <v>0</v>
      </c>
      <c r="AI400" s="8">
        <v>10</v>
      </c>
      <c r="AJ400" s="8">
        <v>0</v>
      </c>
      <c r="AK400" s="8">
        <v>7</v>
      </c>
      <c r="AL400" s="8">
        <v>6</v>
      </c>
      <c r="AM400" s="8">
        <v>5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</row>
    <row r="401" spans="1:48" x14ac:dyDescent="0.35">
      <c r="A401" s="4">
        <v>43350</v>
      </c>
      <c r="B401" s="5" t="s">
        <v>56</v>
      </c>
      <c r="C401" s="6" t="s">
        <v>132</v>
      </c>
      <c r="D401" s="5" t="s">
        <v>489</v>
      </c>
      <c r="E401" s="4">
        <v>43344</v>
      </c>
      <c r="F401" s="4">
        <v>43373</v>
      </c>
      <c r="G401" s="5" t="s">
        <v>49</v>
      </c>
      <c r="H401" s="6">
        <v>704925686373623</v>
      </c>
      <c r="I401" s="5" t="s">
        <v>287</v>
      </c>
      <c r="J401" s="6" t="s">
        <v>254</v>
      </c>
      <c r="K401" s="5" t="s">
        <v>542</v>
      </c>
      <c r="L401" s="4">
        <v>43344</v>
      </c>
      <c r="M401" s="4">
        <v>43373</v>
      </c>
      <c r="N401" s="5" t="s">
        <v>63</v>
      </c>
      <c r="O401" s="5"/>
      <c r="P401" s="5" t="s">
        <v>280</v>
      </c>
      <c r="Q401" s="5"/>
      <c r="R401" s="5" t="s">
        <v>281</v>
      </c>
      <c r="S401" s="5" t="s">
        <v>49</v>
      </c>
      <c r="T401" s="5" t="s">
        <v>473</v>
      </c>
      <c r="U401" s="6" t="s">
        <v>134</v>
      </c>
      <c r="V401" s="5" t="s">
        <v>613</v>
      </c>
      <c r="W401" s="5" t="s">
        <v>58</v>
      </c>
      <c r="X401" s="5" t="s">
        <v>282</v>
      </c>
      <c r="Y401" s="5" t="s">
        <v>283</v>
      </c>
      <c r="Z401" s="5" t="s">
        <v>284</v>
      </c>
      <c r="AA401" s="8">
        <v>6788</v>
      </c>
      <c r="AB401" s="8">
        <v>191</v>
      </c>
      <c r="AC401" s="8">
        <v>37.36</v>
      </c>
      <c r="AD401" s="7">
        <v>0</v>
      </c>
      <c r="AE401" s="8">
        <v>1.0900000000000001</v>
      </c>
      <c r="AF401" s="8">
        <v>6323</v>
      </c>
      <c r="AG401" s="8">
        <v>76</v>
      </c>
      <c r="AH401" s="8">
        <v>0</v>
      </c>
      <c r="AI401" s="8">
        <v>2</v>
      </c>
      <c r="AJ401" s="8">
        <v>0</v>
      </c>
      <c r="AK401" s="8">
        <v>8</v>
      </c>
      <c r="AL401" s="8">
        <v>2</v>
      </c>
      <c r="AM401" s="8">
        <v>3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</row>
    <row r="402" spans="1:48" x14ac:dyDescent="0.35">
      <c r="A402" s="4">
        <v>43354</v>
      </c>
      <c r="B402" s="5" t="s">
        <v>56</v>
      </c>
      <c r="C402" s="6">
        <v>6092666018914</v>
      </c>
      <c r="D402" s="5" t="s">
        <v>484</v>
      </c>
      <c r="E402" s="4">
        <v>43344</v>
      </c>
      <c r="F402" s="4">
        <v>43373</v>
      </c>
      <c r="G402" s="5" t="s">
        <v>49</v>
      </c>
      <c r="H402" s="6">
        <v>455335817999279</v>
      </c>
      <c r="I402" s="5" t="s">
        <v>285</v>
      </c>
      <c r="J402" s="6">
        <v>6092666019714</v>
      </c>
      <c r="K402" s="5" t="s">
        <v>539</v>
      </c>
      <c r="L402" s="4">
        <v>43344</v>
      </c>
      <c r="M402" s="4">
        <v>43373</v>
      </c>
      <c r="N402" s="5" t="s">
        <v>61</v>
      </c>
      <c r="O402" s="5"/>
      <c r="P402" s="5" t="s">
        <v>280</v>
      </c>
      <c r="Q402" s="5"/>
      <c r="R402" s="5"/>
      <c r="S402" s="5" t="s">
        <v>64</v>
      </c>
      <c r="T402" s="5" t="s">
        <v>473</v>
      </c>
      <c r="U402" s="6">
        <v>6092666042714</v>
      </c>
      <c r="V402" s="5" t="s">
        <v>594</v>
      </c>
      <c r="W402" s="5"/>
      <c r="X402" s="5"/>
      <c r="Y402" s="5" t="s">
        <v>283</v>
      </c>
      <c r="Z402" s="5"/>
      <c r="AA402" s="8">
        <v>35357</v>
      </c>
      <c r="AB402" s="8">
        <v>557</v>
      </c>
      <c r="AC402" s="8">
        <v>482.71</v>
      </c>
      <c r="AD402" s="7">
        <v>0</v>
      </c>
      <c r="AE402" s="8">
        <v>1.47</v>
      </c>
      <c r="AF402" s="8">
        <v>24410</v>
      </c>
      <c r="AG402" s="8">
        <v>472</v>
      </c>
      <c r="AH402" s="8">
        <v>0</v>
      </c>
      <c r="AI402" s="8">
        <v>6</v>
      </c>
      <c r="AJ402" s="8">
        <v>0</v>
      </c>
      <c r="AK402" s="8">
        <v>2</v>
      </c>
      <c r="AL402" s="8">
        <v>2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</row>
    <row r="403" spans="1:48" x14ac:dyDescent="0.35">
      <c r="A403" s="4">
        <v>43355</v>
      </c>
      <c r="B403" s="5" t="s">
        <v>56</v>
      </c>
      <c r="C403" s="6" t="s">
        <v>132</v>
      </c>
      <c r="D403" s="5" t="s">
        <v>489</v>
      </c>
      <c r="E403" s="4">
        <v>43344</v>
      </c>
      <c r="F403" s="4">
        <v>43373</v>
      </c>
      <c r="G403" s="5" t="s">
        <v>49</v>
      </c>
      <c r="H403" s="6">
        <v>704925686373623</v>
      </c>
      <c r="I403" s="5" t="s">
        <v>287</v>
      </c>
      <c r="J403" s="6" t="s">
        <v>253</v>
      </c>
      <c r="K403" s="5" t="s">
        <v>541</v>
      </c>
      <c r="L403" s="4">
        <v>43344</v>
      </c>
      <c r="M403" s="4">
        <v>43373</v>
      </c>
      <c r="N403" s="5" t="s">
        <v>63</v>
      </c>
      <c r="O403" s="5"/>
      <c r="P403" s="5" t="s">
        <v>280</v>
      </c>
      <c r="Q403" s="5"/>
      <c r="R403" s="5" t="s">
        <v>281</v>
      </c>
      <c r="S403" s="5" t="s">
        <v>49</v>
      </c>
      <c r="T403" s="5" t="s">
        <v>473</v>
      </c>
      <c r="U403" s="6" t="s">
        <v>140</v>
      </c>
      <c r="V403" s="5" t="s">
        <v>614</v>
      </c>
      <c r="W403" s="5" t="s">
        <v>58</v>
      </c>
      <c r="X403" s="5" t="s">
        <v>282</v>
      </c>
      <c r="Y403" s="5" t="s">
        <v>283</v>
      </c>
      <c r="Z403" s="5" t="s">
        <v>284</v>
      </c>
      <c r="AA403" s="8">
        <v>20021</v>
      </c>
      <c r="AB403" s="8">
        <v>150</v>
      </c>
      <c r="AC403" s="8">
        <v>113.24000000000001</v>
      </c>
      <c r="AD403" s="7">
        <v>0</v>
      </c>
      <c r="AE403" s="8">
        <v>1.22</v>
      </c>
      <c r="AF403" s="8">
        <v>16589</v>
      </c>
      <c r="AG403" s="8">
        <v>47</v>
      </c>
      <c r="AH403" s="8">
        <v>0</v>
      </c>
      <c r="AI403" s="8">
        <v>3</v>
      </c>
      <c r="AJ403" s="8">
        <v>0</v>
      </c>
      <c r="AK403" s="8">
        <v>5</v>
      </c>
      <c r="AL403" s="8">
        <v>2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</row>
    <row r="404" spans="1:48" x14ac:dyDescent="0.35">
      <c r="A404" s="4">
        <v>43348</v>
      </c>
      <c r="B404" s="5" t="s">
        <v>56</v>
      </c>
      <c r="C404" s="6" t="s">
        <v>132</v>
      </c>
      <c r="D404" s="5" t="s">
        <v>489</v>
      </c>
      <c r="E404" s="4">
        <v>43344</v>
      </c>
      <c r="F404" s="4">
        <v>43373</v>
      </c>
      <c r="G404" s="5" t="s">
        <v>49</v>
      </c>
      <c r="H404" s="6">
        <v>704925686373623</v>
      </c>
      <c r="I404" s="5" t="s">
        <v>287</v>
      </c>
      <c r="J404" s="6" t="s">
        <v>254</v>
      </c>
      <c r="K404" s="5" t="s">
        <v>542</v>
      </c>
      <c r="L404" s="4">
        <v>43344</v>
      </c>
      <c r="M404" s="4">
        <v>43373</v>
      </c>
      <c r="N404" s="5" t="s">
        <v>63</v>
      </c>
      <c r="O404" s="5"/>
      <c r="P404" s="5" t="s">
        <v>280</v>
      </c>
      <c r="Q404" s="5"/>
      <c r="R404" s="5" t="s">
        <v>281</v>
      </c>
      <c r="S404" s="5" t="s">
        <v>49</v>
      </c>
      <c r="T404" s="5" t="s">
        <v>473</v>
      </c>
      <c r="U404" s="6" t="s">
        <v>138</v>
      </c>
      <c r="V404" s="5" t="s">
        <v>598</v>
      </c>
      <c r="W404" s="5" t="s">
        <v>58</v>
      </c>
      <c r="X404" s="5" t="s">
        <v>282</v>
      </c>
      <c r="Y404" s="5" t="s">
        <v>283</v>
      </c>
      <c r="Z404" s="5" t="s">
        <v>284</v>
      </c>
      <c r="AA404" s="8">
        <v>41680</v>
      </c>
      <c r="AB404" s="8">
        <v>1115</v>
      </c>
      <c r="AC404" s="8">
        <v>224.01999999999998</v>
      </c>
      <c r="AD404" s="7">
        <v>0</v>
      </c>
      <c r="AE404" s="8">
        <v>1.04</v>
      </c>
      <c r="AF404" s="8">
        <v>40708</v>
      </c>
      <c r="AG404" s="8">
        <v>426</v>
      </c>
      <c r="AH404" s="8">
        <v>0</v>
      </c>
      <c r="AI404" s="8">
        <v>10</v>
      </c>
      <c r="AJ404" s="8">
        <v>0</v>
      </c>
      <c r="AK404" s="8">
        <v>17</v>
      </c>
      <c r="AL404" s="8">
        <v>2</v>
      </c>
      <c r="AM404" s="8">
        <v>15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</row>
    <row r="405" spans="1:48" x14ac:dyDescent="0.35">
      <c r="A405" s="4">
        <v>43347</v>
      </c>
      <c r="B405" s="5" t="s">
        <v>56</v>
      </c>
      <c r="C405" s="6" t="s">
        <v>132</v>
      </c>
      <c r="D405" s="5" t="s">
        <v>489</v>
      </c>
      <c r="E405" s="4">
        <v>43344</v>
      </c>
      <c r="F405" s="4">
        <v>43373</v>
      </c>
      <c r="G405" s="5" t="s">
        <v>49</v>
      </c>
      <c r="H405" s="6">
        <v>704925686373623</v>
      </c>
      <c r="I405" s="5" t="s">
        <v>287</v>
      </c>
      <c r="J405" s="6" t="s">
        <v>253</v>
      </c>
      <c r="K405" s="5" t="s">
        <v>541</v>
      </c>
      <c r="L405" s="4">
        <v>43344</v>
      </c>
      <c r="M405" s="4">
        <v>43373</v>
      </c>
      <c r="N405" s="5" t="s">
        <v>63</v>
      </c>
      <c r="O405" s="5"/>
      <c r="P405" s="5" t="s">
        <v>280</v>
      </c>
      <c r="Q405" s="5"/>
      <c r="R405" s="5" t="s">
        <v>281</v>
      </c>
      <c r="S405" s="5" t="s">
        <v>49</v>
      </c>
      <c r="T405" s="5" t="s">
        <v>473</v>
      </c>
      <c r="U405" s="6" t="s">
        <v>133</v>
      </c>
      <c r="V405" s="5" t="s">
        <v>597</v>
      </c>
      <c r="W405" s="5" t="s">
        <v>58</v>
      </c>
      <c r="X405" s="5" t="s">
        <v>282</v>
      </c>
      <c r="Y405" s="5" t="s">
        <v>283</v>
      </c>
      <c r="Z405" s="5" t="s">
        <v>284</v>
      </c>
      <c r="AA405" s="8">
        <v>46302</v>
      </c>
      <c r="AB405" s="8">
        <v>343</v>
      </c>
      <c r="AC405" s="8">
        <v>277.77</v>
      </c>
      <c r="AD405" s="7">
        <v>0</v>
      </c>
      <c r="AE405" s="8">
        <v>1.64</v>
      </c>
      <c r="AF405" s="8">
        <v>28604</v>
      </c>
      <c r="AG405" s="8">
        <v>150</v>
      </c>
      <c r="AH405" s="8">
        <v>0</v>
      </c>
      <c r="AI405" s="8">
        <v>9</v>
      </c>
      <c r="AJ405" s="8">
        <v>0</v>
      </c>
      <c r="AK405" s="8">
        <v>6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</row>
    <row r="406" spans="1:48" x14ac:dyDescent="0.35">
      <c r="A406" s="4">
        <v>43348</v>
      </c>
      <c r="B406" s="5" t="s">
        <v>48</v>
      </c>
      <c r="C406" s="6" t="s">
        <v>130</v>
      </c>
      <c r="D406" s="5" t="s">
        <v>488</v>
      </c>
      <c r="E406" s="4">
        <v>43344</v>
      </c>
      <c r="F406" s="4">
        <v>43373</v>
      </c>
      <c r="G406" s="5" t="s">
        <v>49</v>
      </c>
      <c r="H406" s="6">
        <v>608859825980210</v>
      </c>
      <c r="I406" s="5" t="s">
        <v>291</v>
      </c>
      <c r="J406" s="6" t="s">
        <v>252</v>
      </c>
      <c r="K406" s="5" t="s">
        <v>540</v>
      </c>
      <c r="L406" s="4">
        <v>43344</v>
      </c>
      <c r="M406" s="4">
        <v>43373</v>
      </c>
      <c r="N406" s="5" t="s">
        <v>54</v>
      </c>
      <c r="O406" s="5"/>
      <c r="P406" s="5" t="s">
        <v>280</v>
      </c>
      <c r="Q406" s="5"/>
      <c r="R406" s="5"/>
      <c r="S406" s="5" t="s">
        <v>49</v>
      </c>
      <c r="T406" s="5" t="s">
        <v>473</v>
      </c>
      <c r="U406" s="6" t="s">
        <v>131</v>
      </c>
      <c r="V406" s="5" t="s">
        <v>592</v>
      </c>
      <c r="W406" s="5"/>
      <c r="X406" s="5" t="s">
        <v>282</v>
      </c>
      <c r="Y406" s="5" t="s">
        <v>283</v>
      </c>
      <c r="Z406" s="5"/>
      <c r="AA406" s="8">
        <v>171146</v>
      </c>
      <c r="AB406" s="8">
        <v>1300</v>
      </c>
      <c r="AC406" s="8">
        <v>1733.83</v>
      </c>
      <c r="AD406" s="7">
        <v>0</v>
      </c>
      <c r="AE406" s="8">
        <v>1.01</v>
      </c>
      <c r="AF406" s="8">
        <v>171146</v>
      </c>
      <c r="AG406" s="8">
        <v>0</v>
      </c>
      <c r="AH406" s="8">
        <v>0</v>
      </c>
      <c r="AI406" s="8">
        <v>41</v>
      </c>
      <c r="AJ406" s="8">
        <v>0</v>
      </c>
      <c r="AK406" s="8">
        <v>150</v>
      </c>
      <c r="AL406" s="8">
        <v>32</v>
      </c>
      <c r="AM406" s="8">
        <v>25</v>
      </c>
      <c r="AN406" s="8">
        <v>0</v>
      </c>
      <c r="AO406" s="8">
        <v>82111</v>
      </c>
      <c r="AP406" s="8">
        <v>41896</v>
      </c>
      <c r="AQ406" s="8">
        <v>29850</v>
      </c>
      <c r="AR406" s="8">
        <v>22947</v>
      </c>
      <c r="AS406" s="8">
        <v>4</v>
      </c>
      <c r="AT406" s="8">
        <v>43500</v>
      </c>
      <c r="AU406" s="8">
        <v>43500</v>
      </c>
      <c r="AV406" s="8">
        <v>0</v>
      </c>
    </row>
    <row r="407" spans="1:48" x14ac:dyDescent="0.35">
      <c r="A407" s="4">
        <v>43355</v>
      </c>
      <c r="B407" s="5" t="s">
        <v>56</v>
      </c>
      <c r="C407" s="6">
        <v>6092666018914</v>
      </c>
      <c r="D407" s="5" t="s">
        <v>484</v>
      </c>
      <c r="E407" s="4">
        <v>43344</v>
      </c>
      <c r="F407" s="4">
        <v>43373</v>
      </c>
      <c r="G407" s="5" t="s">
        <v>49</v>
      </c>
      <c r="H407" s="6">
        <v>455335817999279</v>
      </c>
      <c r="I407" s="5" t="s">
        <v>285</v>
      </c>
      <c r="J407" s="6">
        <v>6092666019714</v>
      </c>
      <c r="K407" s="5" t="s">
        <v>539</v>
      </c>
      <c r="L407" s="4">
        <v>43344</v>
      </c>
      <c r="M407" s="4">
        <v>43373</v>
      </c>
      <c r="N407" s="5" t="s">
        <v>61</v>
      </c>
      <c r="O407" s="5"/>
      <c r="P407" s="5" t="s">
        <v>280</v>
      </c>
      <c r="Q407" s="5"/>
      <c r="R407" s="5"/>
      <c r="S407" s="5" t="s">
        <v>64</v>
      </c>
      <c r="T407" s="5" t="s">
        <v>473</v>
      </c>
      <c r="U407" s="6">
        <v>6092666042714</v>
      </c>
      <c r="V407" s="5" t="s">
        <v>594</v>
      </c>
      <c r="W407" s="5"/>
      <c r="X407" s="5"/>
      <c r="Y407" s="5" t="s">
        <v>283</v>
      </c>
      <c r="Z407" s="5"/>
      <c r="AA407" s="8">
        <v>38944</v>
      </c>
      <c r="AB407" s="8">
        <v>562</v>
      </c>
      <c r="AC407" s="8">
        <v>521.35</v>
      </c>
      <c r="AD407" s="7">
        <v>0</v>
      </c>
      <c r="AE407" s="8">
        <v>1.47</v>
      </c>
      <c r="AF407" s="8">
        <v>26786</v>
      </c>
      <c r="AG407" s="8">
        <v>473</v>
      </c>
      <c r="AH407" s="8">
        <v>0</v>
      </c>
      <c r="AI407" s="8">
        <v>9</v>
      </c>
      <c r="AJ407" s="8">
        <v>0</v>
      </c>
      <c r="AK407" s="8">
        <v>0</v>
      </c>
      <c r="AL407" s="8">
        <v>3</v>
      </c>
      <c r="AM407" s="8">
        <v>2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</row>
    <row r="408" spans="1:48" x14ac:dyDescent="0.35">
      <c r="A408" s="4">
        <v>43356</v>
      </c>
      <c r="B408" s="5" t="s">
        <v>56</v>
      </c>
      <c r="C408" s="6" t="s">
        <v>132</v>
      </c>
      <c r="D408" s="5" t="s">
        <v>489</v>
      </c>
      <c r="E408" s="4">
        <v>43344</v>
      </c>
      <c r="F408" s="4">
        <v>43373</v>
      </c>
      <c r="G408" s="5" t="s">
        <v>49</v>
      </c>
      <c r="H408" s="6">
        <v>704925686373623</v>
      </c>
      <c r="I408" s="5" t="s">
        <v>287</v>
      </c>
      <c r="J408" s="6" t="s">
        <v>253</v>
      </c>
      <c r="K408" s="5" t="s">
        <v>541</v>
      </c>
      <c r="L408" s="4">
        <v>43344</v>
      </c>
      <c r="M408" s="4">
        <v>43373</v>
      </c>
      <c r="N408" s="5" t="s">
        <v>63</v>
      </c>
      <c r="O408" s="5"/>
      <c r="P408" s="5" t="s">
        <v>280</v>
      </c>
      <c r="Q408" s="5"/>
      <c r="R408" s="5" t="s">
        <v>281</v>
      </c>
      <c r="S408" s="5" t="s">
        <v>49</v>
      </c>
      <c r="T408" s="5" t="s">
        <v>473</v>
      </c>
      <c r="U408" s="6" t="s">
        <v>140</v>
      </c>
      <c r="V408" s="5" t="s">
        <v>614</v>
      </c>
      <c r="W408" s="5" t="s">
        <v>58</v>
      </c>
      <c r="X408" s="5" t="s">
        <v>282</v>
      </c>
      <c r="Y408" s="5" t="s">
        <v>283</v>
      </c>
      <c r="Z408" s="5" t="s">
        <v>284</v>
      </c>
      <c r="AA408" s="8">
        <v>22396</v>
      </c>
      <c r="AB408" s="8">
        <v>172</v>
      </c>
      <c r="AC408" s="8">
        <v>125.86</v>
      </c>
      <c r="AD408" s="7">
        <v>0</v>
      </c>
      <c r="AE408" s="8">
        <v>1.2</v>
      </c>
      <c r="AF408" s="8">
        <v>18988</v>
      </c>
      <c r="AG408" s="8">
        <v>60</v>
      </c>
      <c r="AH408" s="8">
        <v>0</v>
      </c>
      <c r="AI408" s="8">
        <v>5</v>
      </c>
      <c r="AJ408" s="8">
        <v>0</v>
      </c>
      <c r="AK408" s="8">
        <v>4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</row>
    <row r="409" spans="1:48" x14ac:dyDescent="0.35">
      <c r="A409" s="4">
        <v>43350</v>
      </c>
      <c r="B409" s="5" t="s">
        <v>48</v>
      </c>
      <c r="C409" s="6" t="s">
        <v>130</v>
      </c>
      <c r="D409" s="5" t="s">
        <v>488</v>
      </c>
      <c r="E409" s="4">
        <v>43344</v>
      </c>
      <c r="F409" s="4">
        <v>43373</v>
      </c>
      <c r="G409" s="5" t="s">
        <v>49</v>
      </c>
      <c r="H409" s="6">
        <v>608859825980210</v>
      </c>
      <c r="I409" s="5" t="s">
        <v>291</v>
      </c>
      <c r="J409" s="6" t="s">
        <v>252</v>
      </c>
      <c r="K409" s="5" t="s">
        <v>540</v>
      </c>
      <c r="L409" s="4">
        <v>43344</v>
      </c>
      <c r="M409" s="4">
        <v>43373</v>
      </c>
      <c r="N409" s="5" t="s">
        <v>54</v>
      </c>
      <c r="O409" s="5"/>
      <c r="P409" s="5" t="s">
        <v>280</v>
      </c>
      <c r="Q409" s="5"/>
      <c r="R409" s="5"/>
      <c r="S409" s="5" t="s">
        <v>49</v>
      </c>
      <c r="T409" s="5" t="s">
        <v>473</v>
      </c>
      <c r="U409" s="6" t="s">
        <v>131</v>
      </c>
      <c r="V409" s="5" t="s">
        <v>592</v>
      </c>
      <c r="W409" s="5"/>
      <c r="X409" s="5" t="s">
        <v>282</v>
      </c>
      <c r="Y409" s="5" t="s">
        <v>283</v>
      </c>
      <c r="Z409" s="5"/>
      <c r="AA409" s="8">
        <v>163740</v>
      </c>
      <c r="AB409" s="8">
        <v>1282</v>
      </c>
      <c r="AC409" s="8">
        <v>1658.83</v>
      </c>
      <c r="AD409" s="7">
        <v>0</v>
      </c>
      <c r="AE409" s="8">
        <v>1.01</v>
      </c>
      <c r="AF409" s="8">
        <v>163740</v>
      </c>
      <c r="AG409" s="8">
        <v>0</v>
      </c>
      <c r="AH409" s="8">
        <v>0</v>
      </c>
      <c r="AI409" s="8">
        <v>32</v>
      </c>
      <c r="AJ409" s="8">
        <v>0</v>
      </c>
      <c r="AK409" s="8">
        <v>150</v>
      </c>
      <c r="AL409" s="8">
        <v>30</v>
      </c>
      <c r="AM409" s="8">
        <v>23</v>
      </c>
      <c r="AN409" s="8">
        <v>0</v>
      </c>
      <c r="AO409" s="8">
        <v>78180</v>
      </c>
      <c r="AP409" s="8">
        <v>40557</v>
      </c>
      <c r="AQ409" s="8">
        <v>29391</v>
      </c>
      <c r="AR409" s="8">
        <v>22449</v>
      </c>
      <c r="AS409" s="8">
        <v>4</v>
      </c>
      <c r="AT409" s="8">
        <v>42064</v>
      </c>
      <c r="AU409" s="8">
        <v>42064</v>
      </c>
      <c r="AV409" s="8">
        <v>0</v>
      </c>
    </row>
    <row r="410" spans="1:48" x14ac:dyDescent="0.35">
      <c r="A410" s="4">
        <v>43351</v>
      </c>
      <c r="B410" s="5" t="s">
        <v>56</v>
      </c>
      <c r="C410" s="6" t="s">
        <v>132</v>
      </c>
      <c r="D410" s="5" t="s">
        <v>489</v>
      </c>
      <c r="E410" s="4">
        <v>43344</v>
      </c>
      <c r="F410" s="4">
        <v>43373</v>
      </c>
      <c r="G410" s="5" t="s">
        <v>49</v>
      </c>
      <c r="H410" s="6">
        <v>704925686373623</v>
      </c>
      <c r="I410" s="5" t="s">
        <v>287</v>
      </c>
      <c r="J410" s="6" t="s">
        <v>254</v>
      </c>
      <c r="K410" s="5" t="s">
        <v>542</v>
      </c>
      <c r="L410" s="4">
        <v>43344</v>
      </c>
      <c r="M410" s="4">
        <v>43373</v>
      </c>
      <c r="N410" s="5" t="s">
        <v>63</v>
      </c>
      <c r="O410" s="5"/>
      <c r="P410" s="5" t="s">
        <v>280</v>
      </c>
      <c r="Q410" s="5"/>
      <c r="R410" s="5" t="s">
        <v>281</v>
      </c>
      <c r="S410" s="5" t="s">
        <v>49</v>
      </c>
      <c r="T410" s="5" t="s">
        <v>473</v>
      </c>
      <c r="U410" s="6" t="s">
        <v>138</v>
      </c>
      <c r="V410" s="5" t="s">
        <v>598</v>
      </c>
      <c r="W410" s="5" t="s">
        <v>58</v>
      </c>
      <c r="X410" s="5" t="s">
        <v>282</v>
      </c>
      <c r="Y410" s="5" t="s">
        <v>283</v>
      </c>
      <c r="Z410" s="5" t="s">
        <v>284</v>
      </c>
      <c r="AA410" s="8">
        <v>41408</v>
      </c>
      <c r="AB410" s="8">
        <v>1338</v>
      </c>
      <c r="AC410" s="8">
        <v>241.19</v>
      </c>
      <c r="AD410" s="7">
        <v>0</v>
      </c>
      <c r="AE410" s="8">
        <v>1.05</v>
      </c>
      <c r="AF410" s="8">
        <v>40061</v>
      </c>
      <c r="AG410" s="8">
        <v>525</v>
      </c>
      <c r="AH410" s="8">
        <v>0</v>
      </c>
      <c r="AI410" s="8">
        <v>10</v>
      </c>
      <c r="AJ410" s="8">
        <v>0</v>
      </c>
      <c r="AK410" s="8">
        <v>28</v>
      </c>
      <c r="AL410" s="8">
        <v>4</v>
      </c>
      <c r="AM410" s="8">
        <v>15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</row>
    <row r="411" spans="1:48" x14ac:dyDescent="0.35">
      <c r="A411" s="4">
        <v>43354</v>
      </c>
      <c r="B411" s="5" t="s">
        <v>48</v>
      </c>
      <c r="C411" s="6">
        <v>6091393212914</v>
      </c>
      <c r="D411" s="5" t="s">
        <v>487</v>
      </c>
      <c r="E411" s="4">
        <v>43344</v>
      </c>
      <c r="F411" s="4">
        <v>43373</v>
      </c>
      <c r="G411" s="5" t="s">
        <v>49</v>
      </c>
      <c r="H411" s="6">
        <v>455335817999279</v>
      </c>
      <c r="I411" s="5" t="s">
        <v>285</v>
      </c>
      <c r="J411" s="6">
        <v>6091393215914</v>
      </c>
      <c r="K411" s="5" t="s">
        <v>538</v>
      </c>
      <c r="L411" s="4">
        <v>43344</v>
      </c>
      <c r="M411" s="4">
        <v>43373</v>
      </c>
      <c r="N411" s="5" t="s">
        <v>63</v>
      </c>
      <c r="O411" s="5"/>
      <c r="P411" s="5" t="s">
        <v>280</v>
      </c>
      <c r="Q411" s="5"/>
      <c r="R411" s="5"/>
      <c r="S411" s="5" t="s">
        <v>64</v>
      </c>
      <c r="T411" s="5" t="s">
        <v>473</v>
      </c>
      <c r="U411" s="6">
        <v>6091394725714</v>
      </c>
      <c r="V411" s="5" t="s">
        <v>627</v>
      </c>
      <c r="W411" s="5"/>
      <c r="X411" s="5" t="s">
        <v>282</v>
      </c>
      <c r="Y411" s="5" t="s">
        <v>283</v>
      </c>
      <c r="Z411" s="5"/>
      <c r="AA411" s="8">
        <v>97017</v>
      </c>
      <c r="AB411" s="8">
        <v>384</v>
      </c>
      <c r="AC411" s="8">
        <v>891.99</v>
      </c>
      <c r="AD411" s="7">
        <v>0</v>
      </c>
      <c r="AE411" s="8">
        <v>1.03</v>
      </c>
      <c r="AF411" s="8">
        <v>95829</v>
      </c>
      <c r="AG411" s="8">
        <v>0</v>
      </c>
      <c r="AH411" s="8">
        <v>0</v>
      </c>
      <c r="AI411" s="8">
        <v>3</v>
      </c>
      <c r="AJ411" s="8">
        <v>0</v>
      </c>
      <c r="AK411" s="8">
        <v>31</v>
      </c>
      <c r="AL411" s="8">
        <v>0</v>
      </c>
      <c r="AM411" s="8">
        <v>2</v>
      </c>
      <c r="AN411" s="8">
        <v>0</v>
      </c>
      <c r="AO411" s="8">
        <v>21205</v>
      </c>
      <c r="AP411" s="8">
        <v>9044</v>
      </c>
      <c r="AQ411" s="8">
        <v>5497</v>
      </c>
      <c r="AR411" s="8">
        <v>3993</v>
      </c>
      <c r="AS411" s="8">
        <v>3</v>
      </c>
      <c r="AT411" s="8">
        <v>17598</v>
      </c>
      <c r="AU411" s="8">
        <v>17598</v>
      </c>
      <c r="AV411" s="8">
        <v>0</v>
      </c>
    </row>
    <row r="412" spans="1:48" x14ac:dyDescent="0.35">
      <c r="A412" s="4">
        <v>43347</v>
      </c>
      <c r="B412" s="5" t="s">
        <v>56</v>
      </c>
      <c r="C412" s="6" t="s">
        <v>132</v>
      </c>
      <c r="D412" s="5" t="s">
        <v>489</v>
      </c>
      <c r="E412" s="4">
        <v>43344</v>
      </c>
      <c r="F412" s="4">
        <v>43373</v>
      </c>
      <c r="G412" s="5" t="s">
        <v>49</v>
      </c>
      <c r="H412" s="6">
        <v>704925686373623</v>
      </c>
      <c r="I412" s="5" t="s">
        <v>287</v>
      </c>
      <c r="J412" s="6" t="s">
        <v>253</v>
      </c>
      <c r="K412" s="5" t="s">
        <v>541</v>
      </c>
      <c r="L412" s="4">
        <v>43344</v>
      </c>
      <c r="M412" s="4">
        <v>43373</v>
      </c>
      <c r="N412" s="5" t="s">
        <v>63</v>
      </c>
      <c r="O412" s="5"/>
      <c r="P412" s="5" t="s">
        <v>280</v>
      </c>
      <c r="Q412" s="5"/>
      <c r="R412" s="5" t="s">
        <v>281</v>
      </c>
      <c r="S412" s="5" t="s">
        <v>49</v>
      </c>
      <c r="T412" s="5" t="s">
        <v>473</v>
      </c>
      <c r="U412" s="6" t="s">
        <v>133</v>
      </c>
      <c r="V412" s="5" t="s">
        <v>597</v>
      </c>
      <c r="W412" s="5" t="s">
        <v>58</v>
      </c>
      <c r="X412" s="5" t="s">
        <v>282</v>
      </c>
      <c r="Y412" s="5" t="s">
        <v>283</v>
      </c>
      <c r="Z412" s="5" t="s">
        <v>284</v>
      </c>
      <c r="AA412" s="8">
        <v>37450</v>
      </c>
      <c r="AB412" s="8">
        <v>247</v>
      </c>
      <c r="AC412" s="8">
        <v>227.03</v>
      </c>
      <c r="AD412" s="7">
        <v>0</v>
      </c>
      <c r="AE412" s="8">
        <v>1.59</v>
      </c>
      <c r="AF412" s="8">
        <v>23869</v>
      </c>
      <c r="AG412" s="8">
        <v>110</v>
      </c>
      <c r="AH412" s="8">
        <v>0</v>
      </c>
      <c r="AI412" s="8">
        <v>4</v>
      </c>
      <c r="AJ412" s="8">
        <v>0</v>
      </c>
      <c r="AK412" s="8">
        <v>4</v>
      </c>
      <c r="AL412" s="8">
        <v>2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</row>
    <row r="413" spans="1:48" x14ac:dyDescent="0.35">
      <c r="A413" s="4">
        <v>43351</v>
      </c>
      <c r="B413" s="5" t="s">
        <v>48</v>
      </c>
      <c r="C413" s="6" t="s">
        <v>130</v>
      </c>
      <c r="D413" s="5" t="s">
        <v>488</v>
      </c>
      <c r="E413" s="4">
        <v>43344</v>
      </c>
      <c r="F413" s="4">
        <v>43373</v>
      </c>
      <c r="G413" s="5" t="s">
        <v>49</v>
      </c>
      <c r="H413" s="6">
        <v>608859825980210</v>
      </c>
      <c r="I413" s="5" t="s">
        <v>291</v>
      </c>
      <c r="J413" s="6" t="s">
        <v>252</v>
      </c>
      <c r="K413" s="5" t="s">
        <v>540</v>
      </c>
      <c r="L413" s="4">
        <v>43344</v>
      </c>
      <c r="M413" s="4">
        <v>43373</v>
      </c>
      <c r="N413" s="5" t="s">
        <v>54</v>
      </c>
      <c r="O413" s="5"/>
      <c r="P413" s="5" t="s">
        <v>280</v>
      </c>
      <c r="Q413" s="5"/>
      <c r="R413" s="5"/>
      <c r="S413" s="5" t="s">
        <v>49</v>
      </c>
      <c r="T413" s="5" t="s">
        <v>473</v>
      </c>
      <c r="U413" s="6" t="s">
        <v>135</v>
      </c>
      <c r="V413" s="5" t="s">
        <v>599</v>
      </c>
      <c r="W413" s="5"/>
      <c r="X413" s="5" t="s">
        <v>282</v>
      </c>
      <c r="Y413" s="5" t="s">
        <v>283</v>
      </c>
      <c r="Z413" s="5"/>
      <c r="AA413" s="8">
        <v>594</v>
      </c>
      <c r="AB413" s="8">
        <v>23</v>
      </c>
      <c r="AC413" s="8">
        <v>6.0299999999999994</v>
      </c>
      <c r="AD413" s="7">
        <v>0</v>
      </c>
      <c r="AE413" s="8">
        <v>1.02</v>
      </c>
      <c r="AF413" s="8">
        <v>591</v>
      </c>
      <c r="AG413" s="8">
        <v>0</v>
      </c>
      <c r="AH413" s="8">
        <v>0</v>
      </c>
      <c r="AI413" s="8">
        <v>0</v>
      </c>
      <c r="AJ413" s="8">
        <v>0</v>
      </c>
      <c r="AK413" s="8">
        <v>3</v>
      </c>
      <c r="AL413" s="8">
        <v>4</v>
      </c>
      <c r="AM413" s="8">
        <v>2</v>
      </c>
      <c r="AN413" s="8">
        <v>0</v>
      </c>
      <c r="AO413" s="8">
        <v>208</v>
      </c>
      <c r="AP413" s="8">
        <v>93</v>
      </c>
      <c r="AQ413" s="8">
        <v>72</v>
      </c>
      <c r="AR413" s="8">
        <v>53</v>
      </c>
      <c r="AS413" s="8">
        <v>6</v>
      </c>
      <c r="AT413" s="8">
        <v>274</v>
      </c>
      <c r="AU413" s="8">
        <v>274</v>
      </c>
      <c r="AV413" s="8">
        <v>0</v>
      </c>
    </row>
    <row r="414" spans="1:48" x14ac:dyDescent="0.35">
      <c r="A414" s="4">
        <v>43354</v>
      </c>
      <c r="B414" s="5" t="s">
        <v>56</v>
      </c>
      <c r="C414" s="6" t="s">
        <v>132</v>
      </c>
      <c r="D414" s="5" t="s">
        <v>489</v>
      </c>
      <c r="E414" s="4">
        <v>43344</v>
      </c>
      <c r="F414" s="4">
        <v>43373</v>
      </c>
      <c r="G414" s="5" t="s">
        <v>49</v>
      </c>
      <c r="H414" s="6">
        <v>704925686373623</v>
      </c>
      <c r="I414" s="5" t="s">
        <v>287</v>
      </c>
      <c r="J414" s="6" t="s">
        <v>253</v>
      </c>
      <c r="K414" s="5" t="s">
        <v>541</v>
      </c>
      <c r="L414" s="4">
        <v>43344</v>
      </c>
      <c r="M414" s="4">
        <v>43373</v>
      </c>
      <c r="N414" s="5" t="s">
        <v>63</v>
      </c>
      <c r="O414" s="5"/>
      <c r="P414" s="5" t="s">
        <v>280</v>
      </c>
      <c r="Q414" s="5"/>
      <c r="R414" s="5" t="s">
        <v>281</v>
      </c>
      <c r="S414" s="5" t="s">
        <v>49</v>
      </c>
      <c r="T414" s="5" t="s">
        <v>473</v>
      </c>
      <c r="U414" s="6" t="s">
        <v>136</v>
      </c>
      <c r="V414" s="5" t="s">
        <v>595</v>
      </c>
      <c r="W414" s="5" t="s">
        <v>58</v>
      </c>
      <c r="X414" s="5" t="s">
        <v>282</v>
      </c>
      <c r="Y414" s="5" t="s">
        <v>283</v>
      </c>
      <c r="Z414" s="5" t="s">
        <v>284</v>
      </c>
      <c r="AA414" s="8">
        <v>98762</v>
      </c>
      <c r="AB414" s="8">
        <v>789</v>
      </c>
      <c r="AC414" s="8">
        <v>508.61</v>
      </c>
      <c r="AD414" s="7">
        <v>0</v>
      </c>
      <c r="AE414" s="8">
        <v>1.42</v>
      </c>
      <c r="AF414" s="8">
        <v>70717</v>
      </c>
      <c r="AG414" s="8">
        <v>224</v>
      </c>
      <c r="AH414" s="8">
        <v>0</v>
      </c>
      <c r="AI414" s="8">
        <v>15</v>
      </c>
      <c r="AJ414" s="8">
        <v>0</v>
      </c>
      <c r="AK414" s="8">
        <v>8</v>
      </c>
      <c r="AL414" s="8">
        <v>6</v>
      </c>
      <c r="AM414" s="8">
        <v>6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</row>
    <row r="415" spans="1:48" x14ac:dyDescent="0.35">
      <c r="A415" s="4">
        <v>43355</v>
      </c>
      <c r="B415" s="5" t="s">
        <v>56</v>
      </c>
      <c r="C415" s="6" t="s">
        <v>132</v>
      </c>
      <c r="D415" s="5" t="s">
        <v>489</v>
      </c>
      <c r="E415" s="4">
        <v>43344</v>
      </c>
      <c r="F415" s="4">
        <v>43373</v>
      </c>
      <c r="G415" s="5" t="s">
        <v>49</v>
      </c>
      <c r="H415" s="6">
        <v>704925686373623</v>
      </c>
      <c r="I415" s="5" t="s">
        <v>287</v>
      </c>
      <c r="J415" s="6" t="s">
        <v>254</v>
      </c>
      <c r="K415" s="5" t="s">
        <v>542</v>
      </c>
      <c r="L415" s="4">
        <v>43344</v>
      </c>
      <c r="M415" s="4">
        <v>43373</v>
      </c>
      <c r="N415" s="5" t="s">
        <v>63</v>
      </c>
      <c r="O415" s="5"/>
      <c r="P415" s="5" t="s">
        <v>280</v>
      </c>
      <c r="Q415" s="5"/>
      <c r="R415" s="5" t="s">
        <v>281</v>
      </c>
      <c r="S415" s="5" t="s">
        <v>49</v>
      </c>
      <c r="T415" s="5" t="s">
        <v>473</v>
      </c>
      <c r="U415" s="6" t="s">
        <v>134</v>
      </c>
      <c r="V415" s="5" t="s">
        <v>613</v>
      </c>
      <c r="W415" s="5" t="s">
        <v>58</v>
      </c>
      <c r="X415" s="5" t="s">
        <v>282</v>
      </c>
      <c r="Y415" s="5" t="s">
        <v>283</v>
      </c>
      <c r="Z415" s="5" t="s">
        <v>284</v>
      </c>
      <c r="AA415" s="8">
        <v>2607</v>
      </c>
      <c r="AB415" s="8">
        <v>115</v>
      </c>
      <c r="AC415" s="8">
        <v>17.560000000000002</v>
      </c>
      <c r="AD415" s="7">
        <v>0</v>
      </c>
      <c r="AE415" s="8">
        <v>1.07</v>
      </c>
      <c r="AF415" s="8">
        <v>2469</v>
      </c>
      <c r="AG415" s="8">
        <v>44</v>
      </c>
      <c r="AH415" s="8">
        <v>0</v>
      </c>
      <c r="AI415" s="8">
        <v>2</v>
      </c>
      <c r="AJ415" s="8">
        <v>0</v>
      </c>
      <c r="AK415" s="8">
        <v>5</v>
      </c>
      <c r="AL415" s="8">
        <v>2</v>
      </c>
      <c r="AM415" s="8">
        <v>3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</row>
    <row r="416" spans="1:48" x14ac:dyDescent="0.35">
      <c r="A416" s="4">
        <v>43355</v>
      </c>
      <c r="B416" s="5" t="s">
        <v>48</v>
      </c>
      <c r="C416" s="6">
        <v>6088390514251</v>
      </c>
      <c r="D416" s="5" t="s">
        <v>490</v>
      </c>
      <c r="E416" s="4">
        <v>43344</v>
      </c>
      <c r="F416" s="4">
        <v>43373</v>
      </c>
      <c r="G416" s="5" t="s">
        <v>49</v>
      </c>
      <c r="H416" s="6">
        <v>480322772167250</v>
      </c>
      <c r="I416" s="5" t="s">
        <v>295</v>
      </c>
      <c r="J416" s="6">
        <v>6091400192051</v>
      </c>
      <c r="K416" s="5" t="s">
        <v>543</v>
      </c>
      <c r="L416" s="4">
        <v>43344</v>
      </c>
      <c r="M416" s="4">
        <v>43373</v>
      </c>
      <c r="N416" s="5" t="s">
        <v>61</v>
      </c>
      <c r="O416" s="5"/>
      <c r="P416" s="5" t="s">
        <v>280</v>
      </c>
      <c r="Q416" s="5"/>
      <c r="R416" s="5" t="s">
        <v>281</v>
      </c>
      <c r="S416" s="5" t="s">
        <v>49</v>
      </c>
      <c r="T416" s="5" t="s">
        <v>473</v>
      </c>
      <c r="U416" s="6">
        <v>6091400192251</v>
      </c>
      <c r="V416" s="5" t="s">
        <v>644</v>
      </c>
      <c r="W416" s="5"/>
      <c r="X416" s="5" t="s">
        <v>282</v>
      </c>
      <c r="Y416" s="5" t="s">
        <v>283</v>
      </c>
      <c r="Z416" s="5"/>
      <c r="AA416" s="8">
        <v>165126</v>
      </c>
      <c r="AB416" s="8">
        <v>327</v>
      </c>
      <c r="AC416" s="8">
        <v>866.95</v>
      </c>
      <c r="AD416" s="7">
        <v>0</v>
      </c>
      <c r="AE416" s="8">
        <v>1.33</v>
      </c>
      <c r="AF416" s="8">
        <v>125499</v>
      </c>
      <c r="AG416" s="8">
        <v>0</v>
      </c>
      <c r="AH416" s="8">
        <v>0</v>
      </c>
      <c r="AI416" s="8">
        <v>5</v>
      </c>
      <c r="AJ416" s="8">
        <v>0</v>
      </c>
      <c r="AK416" s="8">
        <v>12</v>
      </c>
      <c r="AL416" s="8">
        <v>4</v>
      </c>
      <c r="AM416" s="8">
        <v>2</v>
      </c>
      <c r="AN416" s="8">
        <v>0</v>
      </c>
      <c r="AO416" s="8">
        <v>21719</v>
      </c>
      <c r="AP416" s="8">
        <v>11261</v>
      </c>
      <c r="AQ416" s="8">
        <v>7222</v>
      </c>
      <c r="AR416" s="8">
        <v>4987</v>
      </c>
      <c r="AS416" s="8">
        <v>3</v>
      </c>
      <c r="AT416" s="8">
        <v>29808</v>
      </c>
      <c r="AU416" s="8">
        <v>29808</v>
      </c>
      <c r="AV416" s="8">
        <v>0</v>
      </c>
    </row>
    <row r="417" spans="1:48" x14ac:dyDescent="0.35">
      <c r="A417" s="4">
        <v>43351</v>
      </c>
      <c r="B417" s="5" t="s">
        <v>56</v>
      </c>
      <c r="C417" s="6" t="s">
        <v>132</v>
      </c>
      <c r="D417" s="5" t="s">
        <v>489</v>
      </c>
      <c r="E417" s="4">
        <v>43344</v>
      </c>
      <c r="F417" s="4">
        <v>43373</v>
      </c>
      <c r="G417" s="5" t="s">
        <v>49</v>
      </c>
      <c r="H417" s="6">
        <v>704925686373623</v>
      </c>
      <c r="I417" s="5" t="s">
        <v>287</v>
      </c>
      <c r="J417" s="6" t="s">
        <v>254</v>
      </c>
      <c r="K417" s="5" t="s">
        <v>542</v>
      </c>
      <c r="L417" s="4">
        <v>43344</v>
      </c>
      <c r="M417" s="4">
        <v>43373</v>
      </c>
      <c r="N417" s="5" t="s">
        <v>63</v>
      </c>
      <c r="O417" s="5"/>
      <c r="P417" s="5" t="s">
        <v>280</v>
      </c>
      <c r="Q417" s="5"/>
      <c r="R417" s="5" t="s">
        <v>281</v>
      </c>
      <c r="S417" s="5" t="s">
        <v>49</v>
      </c>
      <c r="T417" s="5" t="s">
        <v>473</v>
      </c>
      <c r="U417" s="6" t="s">
        <v>142</v>
      </c>
      <c r="V417" s="5" t="s">
        <v>600</v>
      </c>
      <c r="W417" s="5" t="s">
        <v>58</v>
      </c>
      <c r="X417" s="5" t="s">
        <v>282</v>
      </c>
      <c r="Y417" s="5" t="s">
        <v>283</v>
      </c>
      <c r="Z417" s="5" t="s">
        <v>284</v>
      </c>
      <c r="AA417" s="8">
        <v>1579</v>
      </c>
      <c r="AB417" s="8">
        <v>73</v>
      </c>
      <c r="AC417" s="8">
        <v>11.379999999999999</v>
      </c>
      <c r="AD417" s="7">
        <v>0</v>
      </c>
      <c r="AE417" s="8">
        <v>1.08</v>
      </c>
      <c r="AF417" s="8">
        <v>1481</v>
      </c>
      <c r="AG417" s="8">
        <v>26</v>
      </c>
      <c r="AH417" s="8">
        <v>0</v>
      </c>
      <c r="AI417" s="8">
        <v>0</v>
      </c>
      <c r="AJ417" s="8">
        <v>0</v>
      </c>
      <c r="AK417" s="8">
        <v>2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</row>
    <row r="418" spans="1:48" x14ac:dyDescent="0.35">
      <c r="A418" s="4">
        <v>43353</v>
      </c>
      <c r="B418" s="5" t="s">
        <v>48</v>
      </c>
      <c r="C418" s="6" t="s">
        <v>128</v>
      </c>
      <c r="D418" s="5" t="s">
        <v>486</v>
      </c>
      <c r="E418" s="4">
        <v>43344</v>
      </c>
      <c r="F418" s="4">
        <v>43373</v>
      </c>
      <c r="G418" s="5" t="s">
        <v>49</v>
      </c>
      <c r="H418" s="6">
        <v>821617228037801</v>
      </c>
      <c r="I418" s="5" t="s">
        <v>293</v>
      </c>
      <c r="J418" s="6" t="s">
        <v>251</v>
      </c>
      <c r="K418" s="5" t="s">
        <v>537</v>
      </c>
      <c r="L418" s="4">
        <v>43344</v>
      </c>
      <c r="M418" s="4">
        <v>43373</v>
      </c>
      <c r="N418" s="5" t="s">
        <v>62</v>
      </c>
      <c r="O418" s="5"/>
      <c r="P418" s="5" t="s">
        <v>280</v>
      </c>
      <c r="Q418" s="5"/>
      <c r="R418" s="5"/>
      <c r="S418" s="5" t="s">
        <v>49</v>
      </c>
      <c r="T418" s="5" t="s">
        <v>473</v>
      </c>
      <c r="U418" s="6" t="s">
        <v>129</v>
      </c>
      <c r="V418" s="5" t="s">
        <v>593</v>
      </c>
      <c r="W418" s="5" t="s">
        <v>58</v>
      </c>
      <c r="X418" s="5" t="s">
        <v>282</v>
      </c>
      <c r="Y418" s="5" t="s">
        <v>283</v>
      </c>
      <c r="Z418" s="5" t="s">
        <v>284</v>
      </c>
      <c r="AA418" s="8">
        <v>110124</v>
      </c>
      <c r="AB418" s="8">
        <v>150</v>
      </c>
      <c r="AC418" s="8">
        <v>757.36</v>
      </c>
      <c r="AD418" s="7">
        <v>0</v>
      </c>
      <c r="AE418" s="8">
        <v>1.1000000000000001</v>
      </c>
      <c r="AF418" s="8">
        <v>101162</v>
      </c>
      <c r="AG418" s="8">
        <v>77</v>
      </c>
      <c r="AH418" s="8">
        <v>0</v>
      </c>
      <c r="AI418" s="8">
        <v>0</v>
      </c>
      <c r="AJ418" s="8">
        <v>0</v>
      </c>
      <c r="AK418" s="8">
        <v>29</v>
      </c>
      <c r="AL418" s="8">
        <v>3</v>
      </c>
      <c r="AM418" s="8">
        <v>4</v>
      </c>
      <c r="AN418" s="8">
        <v>0</v>
      </c>
      <c r="AO418" s="8">
        <v>24784</v>
      </c>
      <c r="AP418" s="8">
        <v>9545</v>
      </c>
      <c r="AQ418" s="8">
        <v>5212</v>
      </c>
      <c r="AR418" s="8">
        <v>4053</v>
      </c>
      <c r="AS418" s="8">
        <v>2</v>
      </c>
      <c r="AT418" s="8">
        <v>9891</v>
      </c>
      <c r="AU418" s="8">
        <v>9891</v>
      </c>
      <c r="AV418" s="8">
        <v>0</v>
      </c>
    </row>
    <row r="419" spans="1:48" x14ac:dyDescent="0.35">
      <c r="A419" s="4">
        <v>43347</v>
      </c>
      <c r="B419" s="5" t="s">
        <v>48</v>
      </c>
      <c r="C419" s="6" t="s">
        <v>128</v>
      </c>
      <c r="D419" s="5" t="s">
        <v>486</v>
      </c>
      <c r="E419" s="4">
        <v>43344</v>
      </c>
      <c r="F419" s="4">
        <v>43373</v>
      </c>
      <c r="G419" s="5" t="s">
        <v>49</v>
      </c>
      <c r="H419" s="6">
        <v>821617228037801</v>
      </c>
      <c r="I419" s="5" t="s">
        <v>293</v>
      </c>
      <c r="J419" s="6" t="s">
        <v>251</v>
      </c>
      <c r="K419" s="5" t="s">
        <v>537</v>
      </c>
      <c r="L419" s="4">
        <v>43344</v>
      </c>
      <c r="M419" s="4">
        <v>43373</v>
      </c>
      <c r="N419" s="5" t="s">
        <v>62</v>
      </c>
      <c r="O419" s="5"/>
      <c r="P419" s="5" t="s">
        <v>280</v>
      </c>
      <c r="Q419" s="5"/>
      <c r="R419" s="5"/>
      <c r="S419" s="5" t="s">
        <v>49</v>
      </c>
      <c r="T419" s="5" t="s">
        <v>473</v>
      </c>
      <c r="U419" s="6" t="s">
        <v>143</v>
      </c>
      <c r="V419" s="5" t="s">
        <v>660</v>
      </c>
      <c r="W419" s="5"/>
      <c r="X419" s="5" t="s">
        <v>282</v>
      </c>
      <c r="Y419" s="5" t="s">
        <v>283</v>
      </c>
      <c r="Z419" s="5" t="s">
        <v>284</v>
      </c>
      <c r="AA419" s="8">
        <v>56</v>
      </c>
      <c r="AB419" s="8">
        <v>0</v>
      </c>
      <c r="AC419" s="8">
        <v>0.38</v>
      </c>
      <c r="AD419" s="7">
        <v>0</v>
      </c>
      <c r="AE419" s="8">
        <v>1.01</v>
      </c>
      <c r="AF419" s="8">
        <v>56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17</v>
      </c>
      <c r="AP419" s="8">
        <v>6</v>
      </c>
      <c r="AQ419" s="8">
        <v>4</v>
      </c>
      <c r="AR419" s="8">
        <v>3</v>
      </c>
      <c r="AS419" s="8">
        <v>3</v>
      </c>
      <c r="AT419" s="8">
        <v>6</v>
      </c>
      <c r="AU419" s="8">
        <v>6</v>
      </c>
      <c r="AV419" s="8">
        <v>0</v>
      </c>
    </row>
    <row r="420" spans="1:48" x14ac:dyDescent="0.35">
      <c r="A420" s="4">
        <v>43347</v>
      </c>
      <c r="B420" s="5" t="s">
        <v>56</v>
      </c>
      <c r="C420" s="6" t="s">
        <v>132</v>
      </c>
      <c r="D420" s="5" t="s">
        <v>489</v>
      </c>
      <c r="E420" s="4">
        <v>43344</v>
      </c>
      <c r="F420" s="4">
        <v>43373</v>
      </c>
      <c r="G420" s="5" t="s">
        <v>49</v>
      </c>
      <c r="H420" s="6">
        <v>704925686373623</v>
      </c>
      <c r="I420" s="5" t="s">
        <v>287</v>
      </c>
      <c r="J420" s="6" t="s">
        <v>255</v>
      </c>
      <c r="K420" s="5" t="s">
        <v>541</v>
      </c>
      <c r="L420" s="4">
        <v>43344</v>
      </c>
      <c r="M420" s="4">
        <v>43373</v>
      </c>
      <c r="N420" s="5" t="s">
        <v>63</v>
      </c>
      <c r="O420" s="5"/>
      <c r="P420" s="5" t="s">
        <v>280</v>
      </c>
      <c r="Q420" s="5"/>
      <c r="R420" s="5" t="s">
        <v>281</v>
      </c>
      <c r="S420" s="5" t="s">
        <v>49</v>
      </c>
      <c r="T420" s="5" t="s">
        <v>473</v>
      </c>
      <c r="U420" s="6" t="s">
        <v>141</v>
      </c>
      <c r="V420" s="5" t="s">
        <v>597</v>
      </c>
      <c r="W420" s="5" t="s">
        <v>58</v>
      </c>
      <c r="X420" s="5" t="s">
        <v>282</v>
      </c>
      <c r="Y420" s="5" t="s">
        <v>283</v>
      </c>
      <c r="Z420" s="5" t="s">
        <v>284</v>
      </c>
      <c r="AA420" s="8">
        <v>2</v>
      </c>
      <c r="AB420" s="8">
        <v>0</v>
      </c>
      <c r="AC420" s="8">
        <v>0</v>
      </c>
      <c r="AD420" s="7">
        <v>0</v>
      </c>
      <c r="AE420" s="8">
        <v>1.01</v>
      </c>
      <c r="AF420" s="8">
        <v>2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</row>
    <row r="421" spans="1:48" x14ac:dyDescent="0.35">
      <c r="A421" s="4">
        <v>43348</v>
      </c>
      <c r="B421" s="5" t="s">
        <v>48</v>
      </c>
      <c r="C421" s="6">
        <v>6091393212914</v>
      </c>
      <c r="D421" s="5" t="s">
        <v>487</v>
      </c>
      <c r="E421" s="4">
        <v>43344</v>
      </c>
      <c r="F421" s="4">
        <v>43373</v>
      </c>
      <c r="G421" s="5" t="s">
        <v>49</v>
      </c>
      <c r="H421" s="6">
        <v>455335817999279</v>
      </c>
      <c r="I421" s="5" t="s">
        <v>285</v>
      </c>
      <c r="J421" s="6">
        <v>6091393215914</v>
      </c>
      <c r="K421" s="5" t="s">
        <v>538</v>
      </c>
      <c r="L421" s="4">
        <v>43344</v>
      </c>
      <c r="M421" s="4">
        <v>43373</v>
      </c>
      <c r="N421" s="5" t="s">
        <v>63</v>
      </c>
      <c r="O421" s="5"/>
      <c r="P421" s="5" t="s">
        <v>280</v>
      </c>
      <c r="Q421" s="5"/>
      <c r="R421" s="5"/>
      <c r="S421" s="5" t="s">
        <v>64</v>
      </c>
      <c r="T421" s="5" t="s">
        <v>473</v>
      </c>
      <c r="U421" s="6">
        <v>6091393858514</v>
      </c>
      <c r="V421" s="5" t="s">
        <v>628</v>
      </c>
      <c r="W421" s="5"/>
      <c r="X421" s="5" t="s">
        <v>282</v>
      </c>
      <c r="Y421" s="5" t="s">
        <v>283</v>
      </c>
      <c r="Z421" s="5"/>
      <c r="AA421" s="8">
        <v>33142</v>
      </c>
      <c r="AB421" s="8">
        <v>86</v>
      </c>
      <c r="AC421" s="8">
        <v>304.88</v>
      </c>
      <c r="AD421" s="7">
        <v>0</v>
      </c>
      <c r="AE421" s="8">
        <v>1.01</v>
      </c>
      <c r="AF421" s="8">
        <v>33142</v>
      </c>
      <c r="AG421" s="8">
        <v>0</v>
      </c>
      <c r="AH421" s="8">
        <v>0</v>
      </c>
      <c r="AI421" s="8">
        <v>0</v>
      </c>
      <c r="AJ421" s="8">
        <v>0</v>
      </c>
      <c r="AK421" s="8">
        <v>5</v>
      </c>
      <c r="AL421" s="8">
        <v>0</v>
      </c>
      <c r="AM421" s="8">
        <v>0</v>
      </c>
      <c r="AN421" s="8">
        <v>0</v>
      </c>
      <c r="AO421" s="8">
        <v>6968</v>
      </c>
      <c r="AP421" s="8">
        <v>2896</v>
      </c>
      <c r="AQ421" s="8">
        <v>1741</v>
      </c>
      <c r="AR421" s="8">
        <v>1311</v>
      </c>
      <c r="AS421" s="8">
        <v>3</v>
      </c>
      <c r="AT421" s="8">
        <v>5648</v>
      </c>
      <c r="AU421" s="8">
        <v>5648</v>
      </c>
      <c r="AV421" s="8">
        <v>0</v>
      </c>
    </row>
    <row r="422" spans="1:48" x14ac:dyDescent="0.35">
      <c r="A422" s="4">
        <v>43354</v>
      </c>
      <c r="B422" s="5" t="s">
        <v>56</v>
      </c>
      <c r="C422" s="6" t="s">
        <v>132</v>
      </c>
      <c r="D422" s="5" t="s">
        <v>489</v>
      </c>
      <c r="E422" s="4">
        <v>43344</v>
      </c>
      <c r="F422" s="4">
        <v>43373</v>
      </c>
      <c r="G422" s="5" t="s">
        <v>49</v>
      </c>
      <c r="H422" s="6">
        <v>704925686373623</v>
      </c>
      <c r="I422" s="5" t="s">
        <v>287</v>
      </c>
      <c r="J422" s="6" t="s">
        <v>254</v>
      </c>
      <c r="K422" s="5" t="s">
        <v>542</v>
      </c>
      <c r="L422" s="4">
        <v>43344</v>
      </c>
      <c r="M422" s="4">
        <v>43373</v>
      </c>
      <c r="N422" s="5" t="s">
        <v>63</v>
      </c>
      <c r="O422" s="5"/>
      <c r="P422" s="5" t="s">
        <v>280</v>
      </c>
      <c r="Q422" s="5"/>
      <c r="R422" s="5" t="s">
        <v>281</v>
      </c>
      <c r="S422" s="5" t="s">
        <v>49</v>
      </c>
      <c r="T422" s="5" t="s">
        <v>473</v>
      </c>
      <c r="U422" s="6" t="s">
        <v>142</v>
      </c>
      <c r="V422" s="5" t="s">
        <v>600</v>
      </c>
      <c r="W422" s="5" t="s">
        <v>58</v>
      </c>
      <c r="X422" s="5" t="s">
        <v>282</v>
      </c>
      <c r="Y422" s="5" t="s">
        <v>283</v>
      </c>
      <c r="Z422" s="5" t="s">
        <v>284</v>
      </c>
      <c r="AA422" s="8">
        <v>4524</v>
      </c>
      <c r="AB422" s="8">
        <v>159</v>
      </c>
      <c r="AC422" s="8">
        <v>33.489999999999995</v>
      </c>
      <c r="AD422" s="7">
        <v>0</v>
      </c>
      <c r="AE422" s="8">
        <v>1.07</v>
      </c>
      <c r="AF422" s="8">
        <v>4276</v>
      </c>
      <c r="AG422" s="8">
        <v>63</v>
      </c>
      <c r="AH422" s="8">
        <v>0</v>
      </c>
      <c r="AI422" s="8">
        <v>0</v>
      </c>
      <c r="AJ422" s="8">
        <v>0</v>
      </c>
      <c r="AK422" s="8">
        <v>9</v>
      </c>
      <c r="AL422" s="8">
        <v>0</v>
      </c>
      <c r="AM422" s="8">
        <v>2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</row>
    <row r="423" spans="1:48" x14ac:dyDescent="0.35">
      <c r="A423" s="4">
        <v>43351</v>
      </c>
      <c r="B423" s="5" t="s">
        <v>48</v>
      </c>
      <c r="C423" s="6" t="s">
        <v>128</v>
      </c>
      <c r="D423" s="5" t="s">
        <v>486</v>
      </c>
      <c r="E423" s="4">
        <v>43344</v>
      </c>
      <c r="F423" s="4">
        <v>43373</v>
      </c>
      <c r="G423" s="5" t="s">
        <v>49</v>
      </c>
      <c r="H423" s="6">
        <v>821617228037801</v>
      </c>
      <c r="I423" s="5" t="s">
        <v>293</v>
      </c>
      <c r="J423" s="6" t="s">
        <v>251</v>
      </c>
      <c r="K423" s="5" t="s">
        <v>537</v>
      </c>
      <c r="L423" s="4">
        <v>43344</v>
      </c>
      <c r="M423" s="4">
        <v>43373</v>
      </c>
      <c r="N423" s="5" t="s">
        <v>62</v>
      </c>
      <c r="O423" s="5"/>
      <c r="P423" s="5" t="s">
        <v>280</v>
      </c>
      <c r="Q423" s="5"/>
      <c r="R423" s="5"/>
      <c r="S423" s="5" t="s">
        <v>49</v>
      </c>
      <c r="T423" s="5" t="s">
        <v>473</v>
      </c>
      <c r="U423" s="6" t="s">
        <v>143</v>
      </c>
      <c r="V423" s="5" t="s">
        <v>660</v>
      </c>
      <c r="W423" s="5"/>
      <c r="X423" s="5" t="s">
        <v>282</v>
      </c>
      <c r="Y423" s="5" t="s">
        <v>283</v>
      </c>
      <c r="Z423" s="5" t="s">
        <v>284</v>
      </c>
      <c r="AA423" s="8">
        <v>81813</v>
      </c>
      <c r="AB423" s="8">
        <v>167</v>
      </c>
      <c r="AC423" s="8">
        <v>562.79</v>
      </c>
      <c r="AD423" s="7">
        <v>0</v>
      </c>
      <c r="AE423" s="8">
        <v>1.0900000000000001</v>
      </c>
      <c r="AF423" s="8">
        <v>75855</v>
      </c>
      <c r="AG423" s="8">
        <v>69</v>
      </c>
      <c r="AH423" s="8">
        <v>0</v>
      </c>
      <c r="AI423" s="8">
        <v>0</v>
      </c>
      <c r="AJ423" s="8">
        <v>0</v>
      </c>
      <c r="AK423" s="8">
        <v>31</v>
      </c>
      <c r="AL423" s="8">
        <v>0</v>
      </c>
      <c r="AM423" s="8">
        <v>2</v>
      </c>
      <c r="AN423" s="8">
        <v>0</v>
      </c>
      <c r="AO423" s="8">
        <v>17577</v>
      </c>
      <c r="AP423" s="8">
        <v>6906</v>
      </c>
      <c r="AQ423" s="8">
        <v>3810</v>
      </c>
      <c r="AR423" s="8">
        <v>2948</v>
      </c>
      <c r="AS423" s="8">
        <v>2</v>
      </c>
      <c r="AT423" s="8">
        <v>7097</v>
      </c>
      <c r="AU423" s="8">
        <v>7097</v>
      </c>
      <c r="AV423" s="8">
        <v>0</v>
      </c>
    </row>
    <row r="424" spans="1:48" x14ac:dyDescent="0.35">
      <c r="A424" s="4">
        <v>43354</v>
      </c>
      <c r="B424" s="5" t="s">
        <v>48</v>
      </c>
      <c r="C424" s="6">
        <v>6091393212914</v>
      </c>
      <c r="D424" s="5" t="s">
        <v>487</v>
      </c>
      <c r="E424" s="4">
        <v>43344</v>
      </c>
      <c r="F424" s="4">
        <v>43373</v>
      </c>
      <c r="G424" s="5" t="s">
        <v>49</v>
      </c>
      <c r="H424" s="6">
        <v>455335817999279</v>
      </c>
      <c r="I424" s="5" t="s">
        <v>285</v>
      </c>
      <c r="J424" s="6">
        <v>6091393215914</v>
      </c>
      <c r="K424" s="5" t="s">
        <v>538</v>
      </c>
      <c r="L424" s="4">
        <v>43344</v>
      </c>
      <c r="M424" s="4">
        <v>43373</v>
      </c>
      <c r="N424" s="5" t="s">
        <v>63</v>
      </c>
      <c r="O424" s="5"/>
      <c r="P424" s="5" t="s">
        <v>280</v>
      </c>
      <c r="Q424" s="5"/>
      <c r="R424" s="5"/>
      <c r="S424" s="5" t="s">
        <v>64</v>
      </c>
      <c r="T424" s="5" t="s">
        <v>473</v>
      </c>
      <c r="U424" s="6">
        <v>6091393858514</v>
      </c>
      <c r="V424" s="5" t="s">
        <v>628</v>
      </c>
      <c r="W424" s="5"/>
      <c r="X424" s="5" t="s">
        <v>282</v>
      </c>
      <c r="Y424" s="5" t="s">
        <v>283</v>
      </c>
      <c r="Z424" s="5"/>
      <c r="AA424" s="8">
        <v>30535</v>
      </c>
      <c r="AB424" s="8">
        <v>73</v>
      </c>
      <c r="AC424" s="8">
        <v>280.76</v>
      </c>
      <c r="AD424" s="7">
        <v>0</v>
      </c>
      <c r="AE424" s="8">
        <v>1.04</v>
      </c>
      <c r="AF424" s="8">
        <v>29662</v>
      </c>
      <c r="AG424" s="8">
        <v>0</v>
      </c>
      <c r="AH424" s="8">
        <v>0</v>
      </c>
      <c r="AI424" s="8">
        <v>2</v>
      </c>
      <c r="AJ424" s="8">
        <v>0</v>
      </c>
      <c r="AK424" s="8">
        <v>12</v>
      </c>
      <c r="AL424" s="8">
        <v>0</v>
      </c>
      <c r="AM424" s="8">
        <v>0</v>
      </c>
      <c r="AN424" s="8">
        <v>0</v>
      </c>
      <c r="AO424" s="8">
        <v>5895</v>
      </c>
      <c r="AP424" s="8">
        <v>2374</v>
      </c>
      <c r="AQ424" s="8">
        <v>1448</v>
      </c>
      <c r="AR424" s="8">
        <v>1089</v>
      </c>
      <c r="AS424" s="8">
        <v>3</v>
      </c>
      <c r="AT424" s="8">
        <v>4786</v>
      </c>
      <c r="AU424" s="8">
        <v>4786</v>
      </c>
      <c r="AV424" s="8">
        <v>0</v>
      </c>
    </row>
    <row r="425" spans="1:48" x14ac:dyDescent="0.35">
      <c r="A425" s="4">
        <v>43354</v>
      </c>
      <c r="B425" s="5" t="s">
        <v>48</v>
      </c>
      <c r="C425" s="6">
        <v>6088390514251</v>
      </c>
      <c r="D425" s="5" t="s">
        <v>490</v>
      </c>
      <c r="E425" s="4">
        <v>43344</v>
      </c>
      <c r="F425" s="4">
        <v>43373</v>
      </c>
      <c r="G425" s="5" t="s">
        <v>49</v>
      </c>
      <c r="H425" s="6">
        <v>480322772167250</v>
      </c>
      <c r="I425" s="5" t="s">
        <v>295</v>
      </c>
      <c r="J425" s="6">
        <v>6091400192051</v>
      </c>
      <c r="K425" s="5" t="s">
        <v>543</v>
      </c>
      <c r="L425" s="4">
        <v>43344</v>
      </c>
      <c r="M425" s="4">
        <v>43373</v>
      </c>
      <c r="N425" s="5" t="s">
        <v>61</v>
      </c>
      <c r="O425" s="5"/>
      <c r="P425" s="5" t="s">
        <v>280</v>
      </c>
      <c r="Q425" s="5"/>
      <c r="R425" s="5" t="s">
        <v>281</v>
      </c>
      <c r="S425" s="5" t="s">
        <v>49</v>
      </c>
      <c r="T425" s="5" t="s">
        <v>473</v>
      </c>
      <c r="U425" s="6">
        <v>6091400192251</v>
      </c>
      <c r="V425" s="5" t="s">
        <v>644</v>
      </c>
      <c r="W425" s="5"/>
      <c r="X425" s="5" t="s">
        <v>282</v>
      </c>
      <c r="Y425" s="5" t="s">
        <v>283</v>
      </c>
      <c r="Z425" s="5"/>
      <c r="AA425" s="8">
        <v>154126</v>
      </c>
      <c r="AB425" s="8">
        <v>357</v>
      </c>
      <c r="AC425" s="8">
        <v>851.56999999999994</v>
      </c>
      <c r="AD425" s="7">
        <v>0</v>
      </c>
      <c r="AE425" s="8">
        <v>1.27</v>
      </c>
      <c r="AF425" s="8">
        <v>122751</v>
      </c>
      <c r="AG425" s="8">
        <v>0</v>
      </c>
      <c r="AH425" s="8">
        <v>0</v>
      </c>
      <c r="AI425" s="8">
        <v>2</v>
      </c>
      <c r="AJ425" s="8">
        <v>0</v>
      </c>
      <c r="AK425" s="8">
        <v>16</v>
      </c>
      <c r="AL425" s="8">
        <v>7</v>
      </c>
      <c r="AM425" s="8">
        <v>3</v>
      </c>
      <c r="AN425" s="8">
        <v>0</v>
      </c>
      <c r="AO425" s="8">
        <v>20708</v>
      </c>
      <c r="AP425" s="8">
        <v>11047</v>
      </c>
      <c r="AQ425" s="8">
        <v>7180</v>
      </c>
      <c r="AR425" s="8">
        <v>4971</v>
      </c>
      <c r="AS425" s="8">
        <v>4</v>
      </c>
      <c r="AT425" s="8">
        <v>28029</v>
      </c>
      <c r="AU425" s="8">
        <v>28029</v>
      </c>
      <c r="AV425" s="8">
        <v>0</v>
      </c>
    </row>
    <row r="426" spans="1:48" x14ac:dyDescent="0.35">
      <c r="A426" s="4">
        <v>43348</v>
      </c>
      <c r="B426" s="5" t="s">
        <v>56</v>
      </c>
      <c r="C426" s="6" t="s">
        <v>132</v>
      </c>
      <c r="D426" s="5" t="s">
        <v>489</v>
      </c>
      <c r="E426" s="4">
        <v>43344</v>
      </c>
      <c r="F426" s="4">
        <v>43373</v>
      </c>
      <c r="G426" s="5" t="s">
        <v>49</v>
      </c>
      <c r="H426" s="6">
        <v>704925686373623</v>
      </c>
      <c r="I426" s="5" t="s">
        <v>287</v>
      </c>
      <c r="J426" s="6" t="s">
        <v>254</v>
      </c>
      <c r="K426" s="5" t="s">
        <v>542</v>
      </c>
      <c r="L426" s="4">
        <v>43344</v>
      </c>
      <c r="M426" s="4">
        <v>43373</v>
      </c>
      <c r="N426" s="5" t="s">
        <v>63</v>
      </c>
      <c r="O426" s="5"/>
      <c r="P426" s="5" t="s">
        <v>280</v>
      </c>
      <c r="Q426" s="5"/>
      <c r="R426" s="5" t="s">
        <v>281</v>
      </c>
      <c r="S426" s="5" t="s">
        <v>49</v>
      </c>
      <c r="T426" s="5" t="s">
        <v>473</v>
      </c>
      <c r="U426" s="6" t="s">
        <v>138</v>
      </c>
      <c r="V426" s="5" t="s">
        <v>598</v>
      </c>
      <c r="W426" s="5" t="s">
        <v>58</v>
      </c>
      <c r="X426" s="5" t="s">
        <v>282</v>
      </c>
      <c r="Y426" s="5" t="s">
        <v>283</v>
      </c>
      <c r="Z426" s="5" t="s">
        <v>284</v>
      </c>
      <c r="AA426" s="8">
        <v>30309</v>
      </c>
      <c r="AB426" s="8">
        <v>1077</v>
      </c>
      <c r="AC426" s="8">
        <v>188.29</v>
      </c>
      <c r="AD426" s="7">
        <v>0</v>
      </c>
      <c r="AE426" s="8">
        <v>1.04</v>
      </c>
      <c r="AF426" s="8">
        <v>29574</v>
      </c>
      <c r="AG426" s="8">
        <v>388</v>
      </c>
      <c r="AH426" s="8">
        <v>0</v>
      </c>
      <c r="AI426" s="8">
        <v>12</v>
      </c>
      <c r="AJ426" s="8">
        <v>0</v>
      </c>
      <c r="AK426" s="8">
        <v>23</v>
      </c>
      <c r="AL426" s="8">
        <v>3</v>
      </c>
      <c r="AM426" s="8">
        <v>18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</row>
    <row r="427" spans="1:48" x14ac:dyDescent="0.35">
      <c r="A427" s="4">
        <v>43351</v>
      </c>
      <c r="B427" s="5" t="s">
        <v>48</v>
      </c>
      <c r="C427" s="6" t="s">
        <v>130</v>
      </c>
      <c r="D427" s="5" t="s">
        <v>488</v>
      </c>
      <c r="E427" s="4">
        <v>43344</v>
      </c>
      <c r="F427" s="4">
        <v>43373</v>
      </c>
      <c r="G427" s="5" t="s">
        <v>49</v>
      </c>
      <c r="H427" s="6">
        <v>608859825980210</v>
      </c>
      <c r="I427" s="5" t="s">
        <v>291</v>
      </c>
      <c r="J427" s="6" t="s">
        <v>252</v>
      </c>
      <c r="K427" s="5" t="s">
        <v>540</v>
      </c>
      <c r="L427" s="4">
        <v>43344</v>
      </c>
      <c r="M427" s="4">
        <v>43373</v>
      </c>
      <c r="N427" s="5" t="s">
        <v>54</v>
      </c>
      <c r="O427" s="5"/>
      <c r="P427" s="5" t="s">
        <v>280</v>
      </c>
      <c r="Q427" s="5"/>
      <c r="R427" s="5"/>
      <c r="S427" s="5" t="s">
        <v>49</v>
      </c>
      <c r="T427" s="5" t="s">
        <v>473</v>
      </c>
      <c r="U427" s="6" t="s">
        <v>131</v>
      </c>
      <c r="V427" s="5" t="s">
        <v>592</v>
      </c>
      <c r="W427" s="5"/>
      <c r="X427" s="5" t="s">
        <v>282</v>
      </c>
      <c r="Y427" s="5" t="s">
        <v>283</v>
      </c>
      <c r="Z427" s="5"/>
      <c r="AA427" s="8">
        <v>99214</v>
      </c>
      <c r="AB427" s="8">
        <v>793</v>
      </c>
      <c r="AC427" s="8">
        <v>1004.27</v>
      </c>
      <c r="AD427" s="7">
        <v>0</v>
      </c>
      <c r="AE427" s="8">
        <v>1.02</v>
      </c>
      <c r="AF427" s="8">
        <v>98399</v>
      </c>
      <c r="AG427" s="8">
        <v>0</v>
      </c>
      <c r="AH427" s="8">
        <v>0</v>
      </c>
      <c r="AI427" s="8">
        <v>22</v>
      </c>
      <c r="AJ427" s="8">
        <v>0</v>
      </c>
      <c r="AK427" s="8">
        <v>83</v>
      </c>
      <c r="AL427" s="8">
        <v>25</v>
      </c>
      <c r="AM427" s="8">
        <v>13</v>
      </c>
      <c r="AN427" s="8">
        <v>0</v>
      </c>
      <c r="AO427" s="8">
        <v>47724</v>
      </c>
      <c r="AP427" s="8">
        <v>24897</v>
      </c>
      <c r="AQ427" s="8">
        <v>18122</v>
      </c>
      <c r="AR427" s="8">
        <v>13886</v>
      </c>
      <c r="AS427" s="8">
        <v>4</v>
      </c>
      <c r="AT427" s="8">
        <v>25780</v>
      </c>
      <c r="AU427" s="8">
        <v>25780</v>
      </c>
      <c r="AV427" s="8">
        <v>0</v>
      </c>
    </row>
    <row r="428" spans="1:48" x14ac:dyDescent="0.35">
      <c r="A428" s="4">
        <v>43350</v>
      </c>
      <c r="B428" s="5" t="s">
        <v>48</v>
      </c>
      <c r="C428" s="6">
        <v>6091393212914</v>
      </c>
      <c r="D428" s="5" t="s">
        <v>487</v>
      </c>
      <c r="E428" s="4">
        <v>43344</v>
      </c>
      <c r="F428" s="4">
        <v>43373</v>
      </c>
      <c r="G428" s="5" t="s">
        <v>49</v>
      </c>
      <c r="H428" s="6">
        <v>455335817999279</v>
      </c>
      <c r="I428" s="5" t="s">
        <v>285</v>
      </c>
      <c r="J428" s="6">
        <v>6091393215914</v>
      </c>
      <c r="K428" s="5" t="s">
        <v>538</v>
      </c>
      <c r="L428" s="4">
        <v>43344</v>
      </c>
      <c r="M428" s="4">
        <v>43373</v>
      </c>
      <c r="N428" s="5" t="s">
        <v>63</v>
      </c>
      <c r="O428" s="5"/>
      <c r="P428" s="5" t="s">
        <v>280</v>
      </c>
      <c r="Q428" s="5"/>
      <c r="R428" s="5"/>
      <c r="S428" s="5" t="s">
        <v>64</v>
      </c>
      <c r="T428" s="5" t="s">
        <v>473</v>
      </c>
      <c r="U428" s="6">
        <v>6091394725714</v>
      </c>
      <c r="V428" s="5" t="s">
        <v>627</v>
      </c>
      <c r="W428" s="5"/>
      <c r="X428" s="5" t="s">
        <v>282</v>
      </c>
      <c r="Y428" s="5" t="s">
        <v>283</v>
      </c>
      <c r="Z428" s="5"/>
      <c r="AA428" s="8">
        <v>93845</v>
      </c>
      <c r="AB428" s="8">
        <v>386</v>
      </c>
      <c r="AC428" s="8">
        <v>862.9</v>
      </c>
      <c r="AD428" s="7">
        <v>0</v>
      </c>
      <c r="AE428" s="8">
        <v>1.07</v>
      </c>
      <c r="AF428" s="8">
        <v>89365</v>
      </c>
      <c r="AG428" s="8">
        <v>0</v>
      </c>
      <c r="AH428" s="8">
        <v>0</v>
      </c>
      <c r="AI428" s="8">
        <v>5</v>
      </c>
      <c r="AJ428" s="8">
        <v>0</v>
      </c>
      <c r="AK428" s="8">
        <v>30</v>
      </c>
      <c r="AL428" s="8">
        <v>0</v>
      </c>
      <c r="AM428" s="8">
        <v>2</v>
      </c>
      <c r="AN428" s="8">
        <v>0</v>
      </c>
      <c r="AO428" s="8">
        <v>20840</v>
      </c>
      <c r="AP428" s="8">
        <v>9111</v>
      </c>
      <c r="AQ428" s="8">
        <v>5592</v>
      </c>
      <c r="AR428" s="8">
        <v>4137</v>
      </c>
      <c r="AS428" s="8">
        <v>3</v>
      </c>
      <c r="AT428" s="8">
        <v>17347</v>
      </c>
      <c r="AU428" s="8">
        <v>17347</v>
      </c>
      <c r="AV428" s="8">
        <v>0</v>
      </c>
    </row>
    <row r="429" spans="1:48" x14ac:dyDescent="0.35">
      <c r="A429" s="4">
        <v>43348</v>
      </c>
      <c r="B429" s="5" t="s">
        <v>56</v>
      </c>
      <c r="C429" s="6" t="s">
        <v>132</v>
      </c>
      <c r="D429" s="5" t="s">
        <v>489</v>
      </c>
      <c r="E429" s="4">
        <v>43344</v>
      </c>
      <c r="F429" s="4">
        <v>43373</v>
      </c>
      <c r="G429" s="5" t="s">
        <v>49</v>
      </c>
      <c r="H429" s="6">
        <v>704925686373623</v>
      </c>
      <c r="I429" s="5" t="s">
        <v>287</v>
      </c>
      <c r="J429" s="6" t="s">
        <v>253</v>
      </c>
      <c r="K429" s="5" t="s">
        <v>541</v>
      </c>
      <c r="L429" s="4">
        <v>43344</v>
      </c>
      <c r="M429" s="4">
        <v>43373</v>
      </c>
      <c r="N429" s="5" t="s">
        <v>63</v>
      </c>
      <c r="O429" s="5"/>
      <c r="P429" s="5" t="s">
        <v>280</v>
      </c>
      <c r="Q429" s="5"/>
      <c r="R429" s="5" t="s">
        <v>281</v>
      </c>
      <c r="S429" s="5" t="s">
        <v>49</v>
      </c>
      <c r="T429" s="5" t="s">
        <v>473</v>
      </c>
      <c r="U429" s="6" t="s">
        <v>133</v>
      </c>
      <c r="V429" s="5" t="s">
        <v>597</v>
      </c>
      <c r="W429" s="5" t="s">
        <v>58</v>
      </c>
      <c r="X429" s="5" t="s">
        <v>282</v>
      </c>
      <c r="Y429" s="5" t="s">
        <v>283</v>
      </c>
      <c r="Z429" s="5" t="s">
        <v>284</v>
      </c>
      <c r="AA429" s="8">
        <v>61897</v>
      </c>
      <c r="AB429" s="8">
        <v>440</v>
      </c>
      <c r="AC429" s="8">
        <v>368.46</v>
      </c>
      <c r="AD429" s="7">
        <v>0</v>
      </c>
      <c r="AE429" s="8">
        <v>1.54</v>
      </c>
      <c r="AF429" s="8">
        <v>40724</v>
      </c>
      <c r="AG429" s="8">
        <v>175</v>
      </c>
      <c r="AH429" s="8">
        <v>0</v>
      </c>
      <c r="AI429" s="8">
        <v>4</v>
      </c>
      <c r="AJ429" s="8">
        <v>0</v>
      </c>
      <c r="AK429" s="8">
        <v>11</v>
      </c>
      <c r="AL429" s="8">
        <v>2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</row>
    <row r="430" spans="1:48" x14ac:dyDescent="0.35">
      <c r="A430" s="4">
        <v>43352</v>
      </c>
      <c r="B430" s="5" t="s">
        <v>56</v>
      </c>
      <c r="C430" s="6" t="s">
        <v>132</v>
      </c>
      <c r="D430" s="5" t="s">
        <v>489</v>
      </c>
      <c r="E430" s="4">
        <v>43344</v>
      </c>
      <c r="F430" s="4">
        <v>43373</v>
      </c>
      <c r="G430" s="5" t="s">
        <v>49</v>
      </c>
      <c r="H430" s="6">
        <v>704925686373623</v>
      </c>
      <c r="I430" s="5" t="s">
        <v>287</v>
      </c>
      <c r="J430" s="6" t="s">
        <v>253</v>
      </c>
      <c r="K430" s="5" t="s">
        <v>541</v>
      </c>
      <c r="L430" s="4">
        <v>43344</v>
      </c>
      <c r="M430" s="4">
        <v>43373</v>
      </c>
      <c r="N430" s="5" t="s">
        <v>63</v>
      </c>
      <c r="O430" s="5"/>
      <c r="P430" s="5" t="s">
        <v>280</v>
      </c>
      <c r="Q430" s="5"/>
      <c r="R430" s="5" t="s">
        <v>281</v>
      </c>
      <c r="S430" s="5" t="s">
        <v>49</v>
      </c>
      <c r="T430" s="5" t="s">
        <v>473</v>
      </c>
      <c r="U430" s="6" t="s">
        <v>136</v>
      </c>
      <c r="V430" s="5" t="s">
        <v>595</v>
      </c>
      <c r="W430" s="5" t="s">
        <v>58</v>
      </c>
      <c r="X430" s="5" t="s">
        <v>282</v>
      </c>
      <c r="Y430" s="5" t="s">
        <v>283</v>
      </c>
      <c r="Z430" s="5" t="s">
        <v>284</v>
      </c>
      <c r="AA430" s="8">
        <v>67569</v>
      </c>
      <c r="AB430" s="8">
        <v>502</v>
      </c>
      <c r="AC430" s="8">
        <v>343.9</v>
      </c>
      <c r="AD430" s="7">
        <v>0</v>
      </c>
      <c r="AE430" s="8">
        <v>1.26</v>
      </c>
      <c r="AF430" s="8">
        <v>54557</v>
      </c>
      <c r="AG430" s="8">
        <v>136</v>
      </c>
      <c r="AH430" s="8">
        <v>0</v>
      </c>
      <c r="AI430" s="8">
        <v>12</v>
      </c>
      <c r="AJ430" s="8">
        <v>0</v>
      </c>
      <c r="AK430" s="8">
        <v>7</v>
      </c>
      <c r="AL430" s="8">
        <v>2</v>
      </c>
      <c r="AM430" s="8">
        <v>4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</row>
    <row r="431" spans="1:48" x14ac:dyDescent="0.35">
      <c r="A431" s="4">
        <v>43350</v>
      </c>
      <c r="B431" s="5" t="s">
        <v>56</v>
      </c>
      <c r="C431" s="6" t="s">
        <v>132</v>
      </c>
      <c r="D431" s="5" t="s">
        <v>489</v>
      </c>
      <c r="E431" s="4">
        <v>43344</v>
      </c>
      <c r="F431" s="4">
        <v>43373</v>
      </c>
      <c r="G431" s="5" t="s">
        <v>49</v>
      </c>
      <c r="H431" s="6">
        <v>704925686373623</v>
      </c>
      <c r="I431" s="5" t="s">
        <v>287</v>
      </c>
      <c r="J431" s="6" t="s">
        <v>254</v>
      </c>
      <c r="K431" s="5" t="s">
        <v>542</v>
      </c>
      <c r="L431" s="4">
        <v>43344</v>
      </c>
      <c r="M431" s="4">
        <v>43373</v>
      </c>
      <c r="N431" s="5" t="s">
        <v>63</v>
      </c>
      <c r="O431" s="5"/>
      <c r="P431" s="5" t="s">
        <v>280</v>
      </c>
      <c r="Q431" s="5"/>
      <c r="R431" s="5" t="s">
        <v>281</v>
      </c>
      <c r="S431" s="5" t="s">
        <v>49</v>
      </c>
      <c r="T431" s="5" t="s">
        <v>473</v>
      </c>
      <c r="U431" s="6" t="s">
        <v>134</v>
      </c>
      <c r="V431" s="5" t="s">
        <v>613</v>
      </c>
      <c r="W431" s="5" t="s">
        <v>58</v>
      </c>
      <c r="X431" s="5" t="s">
        <v>282</v>
      </c>
      <c r="Y431" s="5" t="s">
        <v>283</v>
      </c>
      <c r="Z431" s="5" t="s">
        <v>284</v>
      </c>
      <c r="AA431" s="8">
        <v>8364</v>
      </c>
      <c r="AB431" s="8">
        <v>259</v>
      </c>
      <c r="AC431" s="8">
        <v>51.46</v>
      </c>
      <c r="AD431" s="7">
        <v>0</v>
      </c>
      <c r="AE431" s="8">
        <v>1.06</v>
      </c>
      <c r="AF431" s="8">
        <v>8038</v>
      </c>
      <c r="AG431" s="8">
        <v>98</v>
      </c>
      <c r="AH431" s="8">
        <v>0</v>
      </c>
      <c r="AI431" s="8">
        <v>4</v>
      </c>
      <c r="AJ431" s="8">
        <v>0</v>
      </c>
      <c r="AK431" s="8">
        <v>5</v>
      </c>
      <c r="AL431" s="8">
        <v>2</v>
      </c>
      <c r="AM431" s="8">
        <v>2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</row>
    <row r="432" spans="1:48" x14ac:dyDescent="0.35">
      <c r="A432" s="4">
        <v>43354</v>
      </c>
      <c r="B432" s="5" t="s">
        <v>56</v>
      </c>
      <c r="C432" s="6" t="s">
        <v>132</v>
      </c>
      <c r="D432" s="5" t="s">
        <v>489</v>
      </c>
      <c r="E432" s="4">
        <v>43344</v>
      </c>
      <c r="F432" s="4">
        <v>43373</v>
      </c>
      <c r="G432" s="5" t="s">
        <v>49</v>
      </c>
      <c r="H432" s="6">
        <v>704925686373623</v>
      </c>
      <c r="I432" s="5" t="s">
        <v>287</v>
      </c>
      <c r="J432" s="6" t="s">
        <v>253</v>
      </c>
      <c r="K432" s="5" t="s">
        <v>541</v>
      </c>
      <c r="L432" s="4">
        <v>43344</v>
      </c>
      <c r="M432" s="4">
        <v>43373</v>
      </c>
      <c r="N432" s="5" t="s">
        <v>63</v>
      </c>
      <c r="O432" s="5"/>
      <c r="P432" s="5" t="s">
        <v>280</v>
      </c>
      <c r="Q432" s="5"/>
      <c r="R432" s="5" t="s">
        <v>281</v>
      </c>
      <c r="S432" s="5" t="s">
        <v>49</v>
      </c>
      <c r="T432" s="5" t="s">
        <v>473</v>
      </c>
      <c r="U432" s="6" t="s">
        <v>140</v>
      </c>
      <c r="V432" s="5" t="s">
        <v>614</v>
      </c>
      <c r="W432" s="5" t="s">
        <v>58</v>
      </c>
      <c r="X432" s="5" t="s">
        <v>282</v>
      </c>
      <c r="Y432" s="5" t="s">
        <v>283</v>
      </c>
      <c r="Z432" s="5" t="s">
        <v>284</v>
      </c>
      <c r="AA432" s="8">
        <v>25659</v>
      </c>
      <c r="AB432" s="8">
        <v>187</v>
      </c>
      <c r="AC432" s="8">
        <v>145.89999999999998</v>
      </c>
      <c r="AD432" s="7">
        <v>0</v>
      </c>
      <c r="AE432" s="8">
        <v>1.2</v>
      </c>
      <c r="AF432" s="8">
        <v>21715</v>
      </c>
      <c r="AG432" s="8">
        <v>60</v>
      </c>
      <c r="AH432" s="8">
        <v>0</v>
      </c>
      <c r="AI432" s="8">
        <v>5</v>
      </c>
      <c r="AJ432" s="8">
        <v>0</v>
      </c>
      <c r="AK432" s="8">
        <v>7</v>
      </c>
      <c r="AL432" s="8">
        <v>3</v>
      </c>
      <c r="AM432" s="8">
        <v>3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</row>
    <row r="433" spans="1:48" x14ac:dyDescent="0.35">
      <c r="A433" s="4">
        <v>43351</v>
      </c>
      <c r="B433" s="5" t="s">
        <v>48</v>
      </c>
      <c r="C433" s="6" t="s">
        <v>130</v>
      </c>
      <c r="D433" s="5" t="s">
        <v>488</v>
      </c>
      <c r="E433" s="4">
        <v>43344</v>
      </c>
      <c r="F433" s="4">
        <v>43373</v>
      </c>
      <c r="G433" s="5" t="s">
        <v>49</v>
      </c>
      <c r="H433" s="6">
        <v>608859825980210</v>
      </c>
      <c r="I433" s="5" t="s">
        <v>291</v>
      </c>
      <c r="J433" s="6" t="s">
        <v>252</v>
      </c>
      <c r="K433" s="5" t="s">
        <v>540</v>
      </c>
      <c r="L433" s="4">
        <v>43344</v>
      </c>
      <c r="M433" s="4">
        <v>43373</v>
      </c>
      <c r="N433" s="5" t="s">
        <v>54</v>
      </c>
      <c r="O433" s="5"/>
      <c r="P433" s="5" t="s">
        <v>280</v>
      </c>
      <c r="Q433" s="5"/>
      <c r="R433" s="5"/>
      <c r="S433" s="5" t="s">
        <v>49</v>
      </c>
      <c r="T433" s="5" t="s">
        <v>473</v>
      </c>
      <c r="U433" s="6" t="s">
        <v>135</v>
      </c>
      <c r="V433" s="5" t="s">
        <v>599</v>
      </c>
      <c r="W433" s="5"/>
      <c r="X433" s="5" t="s">
        <v>282</v>
      </c>
      <c r="Y433" s="5" t="s">
        <v>283</v>
      </c>
      <c r="Z433" s="5"/>
      <c r="AA433" s="8">
        <v>248</v>
      </c>
      <c r="AB433" s="8">
        <v>8</v>
      </c>
      <c r="AC433" s="8">
        <v>2.4699999999999998</v>
      </c>
      <c r="AD433" s="7">
        <v>0</v>
      </c>
      <c r="AE433" s="8">
        <v>1.01</v>
      </c>
      <c r="AF433" s="8">
        <v>248</v>
      </c>
      <c r="AG433" s="8">
        <v>0</v>
      </c>
      <c r="AH433" s="8">
        <v>0</v>
      </c>
      <c r="AI433" s="8">
        <v>0</v>
      </c>
      <c r="AJ433" s="8">
        <v>0</v>
      </c>
      <c r="AK433" s="8">
        <v>2</v>
      </c>
      <c r="AL433" s="8">
        <v>0</v>
      </c>
      <c r="AM433" s="8">
        <v>0</v>
      </c>
      <c r="AN433" s="8">
        <v>0</v>
      </c>
      <c r="AO433" s="8">
        <v>80</v>
      </c>
      <c r="AP433" s="8">
        <v>41</v>
      </c>
      <c r="AQ433" s="8">
        <v>28</v>
      </c>
      <c r="AR433" s="8">
        <v>16</v>
      </c>
      <c r="AS433" s="8">
        <v>6</v>
      </c>
      <c r="AT433" s="8">
        <v>98</v>
      </c>
      <c r="AU433" s="8">
        <v>98</v>
      </c>
      <c r="AV433" s="8">
        <v>0</v>
      </c>
    </row>
    <row r="434" spans="1:48" x14ac:dyDescent="0.35">
      <c r="A434" s="4">
        <v>43348</v>
      </c>
      <c r="B434" s="5" t="s">
        <v>56</v>
      </c>
      <c r="C434" s="6">
        <v>6092666018914</v>
      </c>
      <c r="D434" s="5" t="s">
        <v>484</v>
      </c>
      <c r="E434" s="4">
        <v>43344</v>
      </c>
      <c r="F434" s="4">
        <v>43373</v>
      </c>
      <c r="G434" s="5" t="s">
        <v>49</v>
      </c>
      <c r="H434" s="6">
        <v>455335817999279</v>
      </c>
      <c r="I434" s="5" t="s">
        <v>285</v>
      </c>
      <c r="J434" s="6">
        <v>6092666019714</v>
      </c>
      <c r="K434" s="5" t="s">
        <v>539</v>
      </c>
      <c r="L434" s="4">
        <v>43344</v>
      </c>
      <c r="M434" s="4">
        <v>43373</v>
      </c>
      <c r="N434" s="5" t="s">
        <v>61</v>
      </c>
      <c r="O434" s="5"/>
      <c r="P434" s="5" t="s">
        <v>280</v>
      </c>
      <c r="Q434" s="5"/>
      <c r="R434" s="5"/>
      <c r="S434" s="5" t="s">
        <v>64</v>
      </c>
      <c r="T434" s="5" t="s">
        <v>473</v>
      </c>
      <c r="U434" s="6">
        <v>6092666042714</v>
      </c>
      <c r="V434" s="5" t="s">
        <v>594</v>
      </c>
      <c r="W434" s="5"/>
      <c r="X434" s="5"/>
      <c r="Y434" s="5" t="s">
        <v>283</v>
      </c>
      <c r="Z434" s="5"/>
      <c r="AA434" s="8">
        <v>32816</v>
      </c>
      <c r="AB434" s="8">
        <v>483</v>
      </c>
      <c r="AC434" s="8">
        <v>498.36</v>
      </c>
      <c r="AD434" s="7">
        <v>0</v>
      </c>
      <c r="AE434" s="8">
        <v>1.47</v>
      </c>
      <c r="AF434" s="8">
        <v>22572</v>
      </c>
      <c r="AG434" s="8">
        <v>409</v>
      </c>
      <c r="AH434" s="8">
        <v>0</v>
      </c>
      <c r="AI434" s="8">
        <v>4</v>
      </c>
      <c r="AJ434" s="8">
        <v>0</v>
      </c>
      <c r="AK434" s="8">
        <v>3</v>
      </c>
      <c r="AL434" s="8">
        <v>3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</row>
    <row r="435" spans="1:48" x14ac:dyDescent="0.35">
      <c r="A435" s="4">
        <v>43347</v>
      </c>
      <c r="B435" s="5" t="s">
        <v>56</v>
      </c>
      <c r="C435" s="6" t="s">
        <v>132</v>
      </c>
      <c r="D435" s="5" t="s">
        <v>489</v>
      </c>
      <c r="E435" s="4">
        <v>43344</v>
      </c>
      <c r="F435" s="4">
        <v>43373</v>
      </c>
      <c r="G435" s="5" t="s">
        <v>49</v>
      </c>
      <c r="H435" s="6">
        <v>704925686373623</v>
      </c>
      <c r="I435" s="5" t="s">
        <v>287</v>
      </c>
      <c r="J435" s="6" t="s">
        <v>254</v>
      </c>
      <c r="K435" s="5" t="s">
        <v>542</v>
      </c>
      <c r="L435" s="4">
        <v>43344</v>
      </c>
      <c r="M435" s="4">
        <v>43373</v>
      </c>
      <c r="N435" s="5" t="s">
        <v>63</v>
      </c>
      <c r="O435" s="5"/>
      <c r="P435" s="5" t="s">
        <v>280</v>
      </c>
      <c r="Q435" s="5"/>
      <c r="R435" s="5" t="s">
        <v>281</v>
      </c>
      <c r="S435" s="5" t="s">
        <v>49</v>
      </c>
      <c r="T435" s="5" t="s">
        <v>473</v>
      </c>
      <c r="U435" s="6" t="s">
        <v>138</v>
      </c>
      <c r="V435" s="5" t="s">
        <v>598</v>
      </c>
      <c r="W435" s="5" t="s">
        <v>58</v>
      </c>
      <c r="X435" s="5" t="s">
        <v>282</v>
      </c>
      <c r="Y435" s="5" t="s">
        <v>283</v>
      </c>
      <c r="Z435" s="5" t="s">
        <v>284</v>
      </c>
      <c r="AA435" s="8">
        <v>37413</v>
      </c>
      <c r="AB435" s="8">
        <v>1330</v>
      </c>
      <c r="AC435" s="8">
        <v>229.04999999999998</v>
      </c>
      <c r="AD435" s="7">
        <v>0</v>
      </c>
      <c r="AE435" s="8">
        <v>1.04</v>
      </c>
      <c r="AF435" s="8">
        <v>36587</v>
      </c>
      <c r="AG435" s="8">
        <v>505</v>
      </c>
      <c r="AH435" s="8">
        <v>0</v>
      </c>
      <c r="AI435" s="8">
        <v>8</v>
      </c>
      <c r="AJ435" s="8">
        <v>0</v>
      </c>
      <c r="AK435" s="8">
        <v>29</v>
      </c>
      <c r="AL435" s="8">
        <v>4</v>
      </c>
      <c r="AM435" s="8">
        <v>20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</row>
    <row r="436" spans="1:48" x14ac:dyDescent="0.35">
      <c r="A436" s="4">
        <v>43353</v>
      </c>
      <c r="B436" s="5" t="s">
        <v>56</v>
      </c>
      <c r="C436" s="6">
        <v>6092666018914</v>
      </c>
      <c r="D436" s="5" t="s">
        <v>484</v>
      </c>
      <c r="E436" s="4">
        <v>43344</v>
      </c>
      <c r="F436" s="4">
        <v>43373</v>
      </c>
      <c r="G436" s="5" t="s">
        <v>49</v>
      </c>
      <c r="H436" s="6">
        <v>455335817999279</v>
      </c>
      <c r="I436" s="5" t="s">
        <v>285</v>
      </c>
      <c r="J436" s="6">
        <v>6092666019714</v>
      </c>
      <c r="K436" s="5" t="s">
        <v>539</v>
      </c>
      <c r="L436" s="4">
        <v>43344</v>
      </c>
      <c r="M436" s="4">
        <v>43373</v>
      </c>
      <c r="N436" s="5" t="s">
        <v>61</v>
      </c>
      <c r="O436" s="5"/>
      <c r="P436" s="5" t="s">
        <v>280</v>
      </c>
      <c r="Q436" s="5"/>
      <c r="R436" s="5"/>
      <c r="S436" s="5" t="s">
        <v>64</v>
      </c>
      <c r="T436" s="5" t="s">
        <v>473</v>
      </c>
      <c r="U436" s="6">
        <v>6092666042714</v>
      </c>
      <c r="V436" s="5" t="s">
        <v>594</v>
      </c>
      <c r="W436" s="5"/>
      <c r="X436" s="5"/>
      <c r="Y436" s="5" t="s">
        <v>283</v>
      </c>
      <c r="Z436" s="5"/>
      <c r="AA436" s="8">
        <v>35152</v>
      </c>
      <c r="AB436" s="8">
        <v>522</v>
      </c>
      <c r="AC436" s="8">
        <v>521.88</v>
      </c>
      <c r="AD436" s="7">
        <v>0</v>
      </c>
      <c r="AE436" s="8">
        <v>1.49</v>
      </c>
      <c r="AF436" s="8">
        <v>23876</v>
      </c>
      <c r="AG436" s="8">
        <v>438</v>
      </c>
      <c r="AH436" s="8">
        <v>0</v>
      </c>
      <c r="AI436" s="8">
        <v>9</v>
      </c>
      <c r="AJ436" s="8">
        <v>0</v>
      </c>
      <c r="AK436" s="8">
        <v>5</v>
      </c>
      <c r="AL436" s="8">
        <v>3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</row>
    <row r="437" spans="1:48" x14ac:dyDescent="0.35">
      <c r="A437" s="4">
        <v>43348</v>
      </c>
      <c r="B437" s="5" t="s">
        <v>56</v>
      </c>
      <c r="C437" s="6" t="s">
        <v>132</v>
      </c>
      <c r="D437" s="5" t="s">
        <v>489</v>
      </c>
      <c r="E437" s="4">
        <v>43344</v>
      </c>
      <c r="F437" s="4">
        <v>43373</v>
      </c>
      <c r="G437" s="5" t="s">
        <v>49</v>
      </c>
      <c r="H437" s="6">
        <v>704925686373623</v>
      </c>
      <c r="I437" s="5" t="s">
        <v>287</v>
      </c>
      <c r="J437" s="6" t="s">
        <v>253</v>
      </c>
      <c r="K437" s="5" t="s">
        <v>541</v>
      </c>
      <c r="L437" s="4">
        <v>43344</v>
      </c>
      <c r="M437" s="4">
        <v>43373</v>
      </c>
      <c r="N437" s="5" t="s">
        <v>63</v>
      </c>
      <c r="O437" s="5"/>
      <c r="P437" s="5" t="s">
        <v>280</v>
      </c>
      <c r="Q437" s="5"/>
      <c r="R437" s="5" t="s">
        <v>281</v>
      </c>
      <c r="S437" s="5" t="s">
        <v>49</v>
      </c>
      <c r="T437" s="5" t="s">
        <v>473</v>
      </c>
      <c r="U437" s="6" t="s">
        <v>133</v>
      </c>
      <c r="V437" s="5" t="s">
        <v>597</v>
      </c>
      <c r="W437" s="5" t="s">
        <v>58</v>
      </c>
      <c r="X437" s="5" t="s">
        <v>282</v>
      </c>
      <c r="Y437" s="5" t="s">
        <v>283</v>
      </c>
      <c r="Z437" s="5" t="s">
        <v>284</v>
      </c>
      <c r="AA437" s="8">
        <v>49332</v>
      </c>
      <c r="AB437" s="8">
        <v>391</v>
      </c>
      <c r="AC437" s="8">
        <v>305.7</v>
      </c>
      <c r="AD437" s="7">
        <v>0</v>
      </c>
      <c r="AE437" s="8">
        <v>1.52</v>
      </c>
      <c r="AF437" s="8">
        <v>32846</v>
      </c>
      <c r="AG437" s="8">
        <v>153</v>
      </c>
      <c r="AH437" s="8">
        <v>0</v>
      </c>
      <c r="AI437" s="8">
        <v>12</v>
      </c>
      <c r="AJ437" s="8">
        <v>0</v>
      </c>
      <c r="AK437" s="8">
        <v>10</v>
      </c>
      <c r="AL437" s="8">
        <v>4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</row>
    <row r="438" spans="1:48" x14ac:dyDescent="0.35">
      <c r="A438" s="4">
        <v>43355</v>
      </c>
      <c r="B438" s="5" t="s">
        <v>48</v>
      </c>
      <c r="C438" s="6">
        <v>6091393212914</v>
      </c>
      <c r="D438" s="5" t="s">
        <v>487</v>
      </c>
      <c r="E438" s="4">
        <v>43344</v>
      </c>
      <c r="F438" s="4">
        <v>43373</v>
      </c>
      <c r="G438" s="5" t="s">
        <v>49</v>
      </c>
      <c r="H438" s="6">
        <v>455335817999279</v>
      </c>
      <c r="I438" s="5" t="s">
        <v>285</v>
      </c>
      <c r="J438" s="6">
        <v>6091393215914</v>
      </c>
      <c r="K438" s="5" t="s">
        <v>538</v>
      </c>
      <c r="L438" s="4">
        <v>43344</v>
      </c>
      <c r="M438" s="4">
        <v>43373</v>
      </c>
      <c r="N438" s="5" t="s">
        <v>63</v>
      </c>
      <c r="O438" s="5"/>
      <c r="P438" s="5" t="s">
        <v>280</v>
      </c>
      <c r="Q438" s="5"/>
      <c r="R438" s="5"/>
      <c r="S438" s="5" t="s">
        <v>64</v>
      </c>
      <c r="T438" s="5" t="s">
        <v>473</v>
      </c>
      <c r="U438" s="6">
        <v>6091394725714</v>
      </c>
      <c r="V438" s="5" t="s">
        <v>627</v>
      </c>
      <c r="W438" s="5"/>
      <c r="X438" s="5" t="s">
        <v>282</v>
      </c>
      <c r="Y438" s="5" t="s">
        <v>283</v>
      </c>
      <c r="Z438" s="5"/>
      <c r="AA438" s="8">
        <v>77601</v>
      </c>
      <c r="AB438" s="8">
        <v>359</v>
      </c>
      <c r="AC438" s="8">
        <v>713.48</v>
      </c>
      <c r="AD438" s="7">
        <v>0</v>
      </c>
      <c r="AE438" s="8">
        <v>1.01</v>
      </c>
      <c r="AF438" s="8">
        <v>77601</v>
      </c>
      <c r="AG438" s="8">
        <v>0</v>
      </c>
      <c r="AH438" s="8">
        <v>0</v>
      </c>
      <c r="AI438" s="8">
        <v>9</v>
      </c>
      <c r="AJ438" s="8">
        <v>0</v>
      </c>
      <c r="AK438" s="8">
        <v>21</v>
      </c>
      <c r="AL438" s="8">
        <v>2</v>
      </c>
      <c r="AM438" s="8">
        <v>3</v>
      </c>
      <c r="AN438" s="8">
        <v>0</v>
      </c>
      <c r="AO438" s="8">
        <v>17754</v>
      </c>
      <c r="AP438" s="8">
        <v>7972</v>
      </c>
      <c r="AQ438" s="8">
        <v>4989</v>
      </c>
      <c r="AR438" s="8">
        <v>3697</v>
      </c>
      <c r="AS438" s="8">
        <v>3</v>
      </c>
      <c r="AT438" s="8">
        <v>14781</v>
      </c>
      <c r="AU438" s="8">
        <v>14781</v>
      </c>
      <c r="AV438" s="8">
        <v>0</v>
      </c>
    </row>
    <row r="439" spans="1:48" x14ac:dyDescent="0.35">
      <c r="A439" s="4">
        <v>43349</v>
      </c>
      <c r="B439" s="5" t="s">
        <v>56</v>
      </c>
      <c r="C439" s="6" t="s">
        <v>132</v>
      </c>
      <c r="D439" s="5" t="s">
        <v>489</v>
      </c>
      <c r="E439" s="4">
        <v>43344</v>
      </c>
      <c r="F439" s="4">
        <v>43373</v>
      </c>
      <c r="G439" s="5" t="s">
        <v>49</v>
      </c>
      <c r="H439" s="6">
        <v>704925686373623</v>
      </c>
      <c r="I439" s="5" t="s">
        <v>287</v>
      </c>
      <c r="J439" s="6" t="s">
        <v>253</v>
      </c>
      <c r="K439" s="5" t="s">
        <v>541</v>
      </c>
      <c r="L439" s="4">
        <v>43344</v>
      </c>
      <c r="M439" s="4">
        <v>43373</v>
      </c>
      <c r="N439" s="5" t="s">
        <v>63</v>
      </c>
      <c r="O439" s="5"/>
      <c r="P439" s="5" t="s">
        <v>280</v>
      </c>
      <c r="Q439" s="5"/>
      <c r="R439" s="5" t="s">
        <v>281</v>
      </c>
      <c r="S439" s="5" t="s">
        <v>49</v>
      </c>
      <c r="T439" s="5" t="s">
        <v>473</v>
      </c>
      <c r="U439" s="6" t="s">
        <v>140</v>
      </c>
      <c r="V439" s="5" t="s">
        <v>614</v>
      </c>
      <c r="W439" s="5" t="s">
        <v>58</v>
      </c>
      <c r="X439" s="5" t="s">
        <v>282</v>
      </c>
      <c r="Y439" s="5" t="s">
        <v>283</v>
      </c>
      <c r="Z439" s="5" t="s">
        <v>284</v>
      </c>
      <c r="AA439" s="8">
        <v>21175</v>
      </c>
      <c r="AB439" s="8">
        <v>176</v>
      </c>
      <c r="AC439" s="8">
        <v>125.32000000000001</v>
      </c>
      <c r="AD439" s="7">
        <v>0</v>
      </c>
      <c r="AE439" s="8">
        <v>1.24</v>
      </c>
      <c r="AF439" s="8">
        <v>17304</v>
      </c>
      <c r="AG439" s="8">
        <v>62</v>
      </c>
      <c r="AH439" s="8">
        <v>0</v>
      </c>
      <c r="AI439" s="8">
        <v>7</v>
      </c>
      <c r="AJ439" s="8">
        <v>0</v>
      </c>
      <c r="AK439" s="8">
        <v>5</v>
      </c>
      <c r="AL439" s="8">
        <v>4</v>
      </c>
      <c r="AM439" s="8">
        <v>3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</row>
    <row r="440" spans="1:48" x14ac:dyDescent="0.35">
      <c r="A440" s="4">
        <v>43356</v>
      </c>
      <c r="B440" s="5" t="s">
        <v>56</v>
      </c>
      <c r="C440" s="6" t="s">
        <v>132</v>
      </c>
      <c r="D440" s="5" t="s">
        <v>489</v>
      </c>
      <c r="E440" s="4">
        <v>43344</v>
      </c>
      <c r="F440" s="4">
        <v>43373</v>
      </c>
      <c r="G440" s="5" t="s">
        <v>49</v>
      </c>
      <c r="H440" s="6">
        <v>704925686373623</v>
      </c>
      <c r="I440" s="5" t="s">
        <v>287</v>
      </c>
      <c r="J440" s="6" t="s">
        <v>253</v>
      </c>
      <c r="K440" s="5" t="s">
        <v>541</v>
      </c>
      <c r="L440" s="4">
        <v>43344</v>
      </c>
      <c r="M440" s="4">
        <v>43373</v>
      </c>
      <c r="N440" s="5" t="s">
        <v>63</v>
      </c>
      <c r="O440" s="5"/>
      <c r="P440" s="5" t="s">
        <v>280</v>
      </c>
      <c r="Q440" s="5"/>
      <c r="R440" s="5" t="s">
        <v>281</v>
      </c>
      <c r="S440" s="5" t="s">
        <v>49</v>
      </c>
      <c r="T440" s="5" t="s">
        <v>473</v>
      </c>
      <c r="U440" s="6" t="s">
        <v>136</v>
      </c>
      <c r="V440" s="5" t="s">
        <v>595</v>
      </c>
      <c r="W440" s="5" t="s">
        <v>58</v>
      </c>
      <c r="X440" s="5" t="s">
        <v>282</v>
      </c>
      <c r="Y440" s="5" t="s">
        <v>283</v>
      </c>
      <c r="Z440" s="5" t="s">
        <v>284</v>
      </c>
      <c r="AA440" s="8">
        <v>78518</v>
      </c>
      <c r="AB440" s="8">
        <v>642</v>
      </c>
      <c r="AC440" s="8">
        <v>386.13</v>
      </c>
      <c r="AD440" s="7">
        <v>0</v>
      </c>
      <c r="AE440" s="8">
        <v>1.29</v>
      </c>
      <c r="AF440" s="8">
        <v>61764</v>
      </c>
      <c r="AG440" s="8">
        <v>158</v>
      </c>
      <c r="AH440" s="8">
        <v>0</v>
      </c>
      <c r="AI440" s="8">
        <v>6</v>
      </c>
      <c r="AJ440" s="8">
        <v>0</v>
      </c>
      <c r="AK440" s="8">
        <v>12</v>
      </c>
      <c r="AL440" s="8">
        <v>8</v>
      </c>
      <c r="AM440" s="8">
        <v>8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</row>
    <row r="441" spans="1:48" x14ac:dyDescent="0.35">
      <c r="A441" s="4">
        <v>43354</v>
      </c>
      <c r="B441" s="5" t="s">
        <v>56</v>
      </c>
      <c r="C441" s="6" t="s">
        <v>132</v>
      </c>
      <c r="D441" s="5" t="s">
        <v>489</v>
      </c>
      <c r="E441" s="4">
        <v>43344</v>
      </c>
      <c r="F441" s="4">
        <v>43373</v>
      </c>
      <c r="G441" s="5" t="s">
        <v>49</v>
      </c>
      <c r="H441" s="6">
        <v>704925686373623</v>
      </c>
      <c r="I441" s="5" t="s">
        <v>287</v>
      </c>
      <c r="J441" s="6" t="s">
        <v>255</v>
      </c>
      <c r="K441" s="5" t="s">
        <v>541</v>
      </c>
      <c r="L441" s="4">
        <v>43344</v>
      </c>
      <c r="M441" s="4">
        <v>43373</v>
      </c>
      <c r="N441" s="5" t="s">
        <v>63</v>
      </c>
      <c r="O441" s="5"/>
      <c r="P441" s="5" t="s">
        <v>280</v>
      </c>
      <c r="Q441" s="5"/>
      <c r="R441" s="5" t="s">
        <v>281</v>
      </c>
      <c r="S441" s="5" t="s">
        <v>49</v>
      </c>
      <c r="T441" s="5" t="s">
        <v>473</v>
      </c>
      <c r="U441" s="6" t="s">
        <v>139</v>
      </c>
      <c r="V441" s="5" t="s">
        <v>614</v>
      </c>
      <c r="W441" s="5" t="s">
        <v>58</v>
      </c>
      <c r="X441" s="5" t="s">
        <v>282</v>
      </c>
      <c r="Y441" s="5" t="s">
        <v>283</v>
      </c>
      <c r="Z441" s="5" t="s">
        <v>284</v>
      </c>
      <c r="AA441" s="8">
        <v>2</v>
      </c>
      <c r="AB441" s="8">
        <v>0</v>
      </c>
      <c r="AC441" s="8">
        <v>0</v>
      </c>
      <c r="AD441" s="7">
        <v>0</v>
      </c>
      <c r="AE441" s="8">
        <v>1.01</v>
      </c>
      <c r="AF441" s="8">
        <v>2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</row>
    <row r="442" spans="1:48" x14ac:dyDescent="0.35">
      <c r="A442" s="4">
        <v>43356</v>
      </c>
      <c r="B442" s="5" t="s">
        <v>56</v>
      </c>
      <c r="C442" s="6" t="s">
        <v>132</v>
      </c>
      <c r="D442" s="5" t="s">
        <v>489</v>
      </c>
      <c r="E442" s="4">
        <v>43344</v>
      </c>
      <c r="F442" s="4">
        <v>43373</v>
      </c>
      <c r="G442" s="5" t="s">
        <v>49</v>
      </c>
      <c r="H442" s="6">
        <v>704925686373623</v>
      </c>
      <c r="I442" s="5" t="s">
        <v>287</v>
      </c>
      <c r="J442" s="6" t="s">
        <v>254</v>
      </c>
      <c r="K442" s="5" t="s">
        <v>542</v>
      </c>
      <c r="L442" s="4">
        <v>43344</v>
      </c>
      <c r="M442" s="4">
        <v>43373</v>
      </c>
      <c r="N442" s="5" t="s">
        <v>63</v>
      </c>
      <c r="O442" s="5"/>
      <c r="P442" s="5" t="s">
        <v>280</v>
      </c>
      <c r="Q442" s="5"/>
      <c r="R442" s="5" t="s">
        <v>281</v>
      </c>
      <c r="S442" s="5" t="s">
        <v>49</v>
      </c>
      <c r="T442" s="5" t="s">
        <v>473</v>
      </c>
      <c r="U442" s="6" t="s">
        <v>134</v>
      </c>
      <c r="V442" s="5" t="s">
        <v>613</v>
      </c>
      <c r="W442" s="5" t="s">
        <v>58</v>
      </c>
      <c r="X442" s="5" t="s">
        <v>282</v>
      </c>
      <c r="Y442" s="5" t="s">
        <v>283</v>
      </c>
      <c r="Z442" s="5" t="s">
        <v>284</v>
      </c>
      <c r="AA442" s="8">
        <v>5780</v>
      </c>
      <c r="AB442" s="8">
        <v>197</v>
      </c>
      <c r="AC442" s="8">
        <v>32.53</v>
      </c>
      <c r="AD442" s="7">
        <v>0</v>
      </c>
      <c r="AE442" s="8">
        <v>1.06</v>
      </c>
      <c r="AF442" s="8">
        <v>5515</v>
      </c>
      <c r="AG442" s="8">
        <v>79</v>
      </c>
      <c r="AH442" s="8">
        <v>0</v>
      </c>
      <c r="AI442" s="8">
        <v>5</v>
      </c>
      <c r="AJ442" s="8">
        <v>0</v>
      </c>
      <c r="AK442" s="8">
        <v>8</v>
      </c>
      <c r="AL442" s="8">
        <v>3</v>
      </c>
      <c r="AM442" s="8">
        <v>7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</row>
    <row r="443" spans="1:48" x14ac:dyDescent="0.35">
      <c r="A443" s="4">
        <v>43347</v>
      </c>
      <c r="B443" s="5" t="s">
        <v>48</v>
      </c>
      <c r="C443" s="6" t="s">
        <v>130</v>
      </c>
      <c r="D443" s="5" t="s">
        <v>488</v>
      </c>
      <c r="E443" s="4">
        <v>43344</v>
      </c>
      <c r="F443" s="4">
        <v>43373</v>
      </c>
      <c r="G443" s="5" t="s">
        <v>49</v>
      </c>
      <c r="H443" s="6">
        <v>608859825980210</v>
      </c>
      <c r="I443" s="5" t="s">
        <v>291</v>
      </c>
      <c r="J443" s="6" t="s">
        <v>252</v>
      </c>
      <c r="K443" s="5" t="s">
        <v>540</v>
      </c>
      <c r="L443" s="4">
        <v>43344</v>
      </c>
      <c r="M443" s="4">
        <v>43373</v>
      </c>
      <c r="N443" s="5" t="s">
        <v>54</v>
      </c>
      <c r="O443" s="5"/>
      <c r="P443" s="5" t="s">
        <v>280</v>
      </c>
      <c r="Q443" s="5"/>
      <c r="R443" s="5"/>
      <c r="S443" s="5" t="s">
        <v>49</v>
      </c>
      <c r="T443" s="5" t="s">
        <v>473</v>
      </c>
      <c r="U443" s="6" t="s">
        <v>131</v>
      </c>
      <c r="V443" s="5" t="s">
        <v>592</v>
      </c>
      <c r="W443" s="5"/>
      <c r="X443" s="5" t="s">
        <v>282</v>
      </c>
      <c r="Y443" s="5" t="s">
        <v>283</v>
      </c>
      <c r="Z443" s="5"/>
      <c r="AA443" s="8">
        <v>112344</v>
      </c>
      <c r="AB443" s="8">
        <v>985</v>
      </c>
      <c r="AC443" s="8">
        <v>1138.17</v>
      </c>
      <c r="AD443" s="7">
        <v>0</v>
      </c>
      <c r="AE443" s="8">
        <v>1.03</v>
      </c>
      <c r="AF443" s="8">
        <v>110698</v>
      </c>
      <c r="AG443" s="8">
        <v>0</v>
      </c>
      <c r="AH443" s="8">
        <v>0</v>
      </c>
      <c r="AI443" s="8">
        <v>28</v>
      </c>
      <c r="AJ443" s="8">
        <v>0</v>
      </c>
      <c r="AK443" s="8">
        <v>117</v>
      </c>
      <c r="AL443" s="8">
        <v>21</v>
      </c>
      <c r="AM443" s="8">
        <v>14</v>
      </c>
      <c r="AN443" s="8">
        <v>0</v>
      </c>
      <c r="AO443" s="8">
        <v>55746</v>
      </c>
      <c r="AP443" s="8">
        <v>29531</v>
      </c>
      <c r="AQ443" s="8">
        <v>21508</v>
      </c>
      <c r="AR443" s="8">
        <v>16631</v>
      </c>
      <c r="AS443" s="8">
        <v>4</v>
      </c>
      <c r="AT443" s="8">
        <v>30446</v>
      </c>
      <c r="AU443" s="8">
        <v>30446</v>
      </c>
      <c r="AV443" s="8">
        <v>0</v>
      </c>
    </row>
    <row r="444" spans="1:48" x14ac:dyDescent="0.35">
      <c r="A444" s="4">
        <v>43348</v>
      </c>
      <c r="B444" s="5" t="s">
        <v>48</v>
      </c>
      <c r="C444" s="6">
        <v>6091393212914</v>
      </c>
      <c r="D444" s="5" t="s">
        <v>487</v>
      </c>
      <c r="E444" s="4">
        <v>43344</v>
      </c>
      <c r="F444" s="4">
        <v>43373</v>
      </c>
      <c r="G444" s="5" t="s">
        <v>49</v>
      </c>
      <c r="H444" s="6">
        <v>455335817999279</v>
      </c>
      <c r="I444" s="5" t="s">
        <v>285</v>
      </c>
      <c r="J444" s="6">
        <v>6091393215914</v>
      </c>
      <c r="K444" s="5" t="s">
        <v>538</v>
      </c>
      <c r="L444" s="4">
        <v>43344</v>
      </c>
      <c r="M444" s="4">
        <v>43373</v>
      </c>
      <c r="N444" s="5" t="s">
        <v>63</v>
      </c>
      <c r="O444" s="5"/>
      <c r="P444" s="5" t="s">
        <v>280</v>
      </c>
      <c r="Q444" s="5"/>
      <c r="R444" s="5"/>
      <c r="S444" s="5" t="s">
        <v>64</v>
      </c>
      <c r="T444" s="5" t="s">
        <v>473</v>
      </c>
      <c r="U444" s="6">
        <v>6091393858514</v>
      </c>
      <c r="V444" s="5" t="s">
        <v>628</v>
      </c>
      <c r="W444" s="5"/>
      <c r="X444" s="5" t="s">
        <v>282</v>
      </c>
      <c r="Y444" s="5" t="s">
        <v>283</v>
      </c>
      <c r="Z444" s="5"/>
      <c r="AA444" s="8">
        <v>40666</v>
      </c>
      <c r="AB444" s="8">
        <v>112</v>
      </c>
      <c r="AC444" s="8">
        <v>373.90999999999997</v>
      </c>
      <c r="AD444" s="7">
        <v>0</v>
      </c>
      <c r="AE444" s="8">
        <v>1.04</v>
      </c>
      <c r="AF444" s="8">
        <v>39794</v>
      </c>
      <c r="AG444" s="8">
        <v>0</v>
      </c>
      <c r="AH444" s="8">
        <v>0</v>
      </c>
      <c r="AI444" s="8">
        <v>7</v>
      </c>
      <c r="AJ444" s="8">
        <v>0</v>
      </c>
      <c r="AK444" s="8">
        <v>13</v>
      </c>
      <c r="AL444" s="8">
        <v>0</v>
      </c>
      <c r="AM444" s="8">
        <v>0</v>
      </c>
      <c r="AN444" s="8">
        <v>0</v>
      </c>
      <c r="AO444" s="8">
        <v>7771</v>
      </c>
      <c r="AP444" s="8">
        <v>3465</v>
      </c>
      <c r="AQ444" s="8">
        <v>2148</v>
      </c>
      <c r="AR444" s="8">
        <v>1633</v>
      </c>
      <c r="AS444" s="8">
        <v>3</v>
      </c>
      <c r="AT444" s="8">
        <v>6551</v>
      </c>
      <c r="AU444" s="8">
        <v>6551</v>
      </c>
      <c r="AV444" s="8">
        <v>0</v>
      </c>
    </row>
    <row r="445" spans="1:48" x14ac:dyDescent="0.35">
      <c r="A445" s="4">
        <v>43355</v>
      </c>
      <c r="B445" s="5" t="s">
        <v>48</v>
      </c>
      <c r="C445" s="6" t="s">
        <v>130</v>
      </c>
      <c r="D445" s="5" t="s">
        <v>488</v>
      </c>
      <c r="E445" s="4">
        <v>43344</v>
      </c>
      <c r="F445" s="4">
        <v>43373</v>
      </c>
      <c r="G445" s="5" t="s">
        <v>49</v>
      </c>
      <c r="H445" s="6">
        <v>608859825980210</v>
      </c>
      <c r="I445" s="5" t="s">
        <v>291</v>
      </c>
      <c r="J445" s="6" t="s">
        <v>252</v>
      </c>
      <c r="K445" s="5" t="s">
        <v>540</v>
      </c>
      <c r="L445" s="4">
        <v>43344</v>
      </c>
      <c r="M445" s="4">
        <v>43373</v>
      </c>
      <c r="N445" s="5" t="s">
        <v>54</v>
      </c>
      <c r="O445" s="5"/>
      <c r="P445" s="5" t="s">
        <v>280</v>
      </c>
      <c r="Q445" s="5"/>
      <c r="R445" s="5"/>
      <c r="S445" s="5" t="s">
        <v>49</v>
      </c>
      <c r="T445" s="5" t="s">
        <v>473</v>
      </c>
      <c r="U445" s="6" t="s">
        <v>135</v>
      </c>
      <c r="V445" s="5" t="s">
        <v>599</v>
      </c>
      <c r="W445" s="5"/>
      <c r="X445" s="5" t="s">
        <v>282</v>
      </c>
      <c r="Y445" s="5" t="s">
        <v>283</v>
      </c>
      <c r="Z445" s="5"/>
      <c r="AA445" s="8">
        <v>191</v>
      </c>
      <c r="AB445" s="8">
        <v>6</v>
      </c>
      <c r="AC445" s="8">
        <v>1.91</v>
      </c>
      <c r="AD445" s="7">
        <v>0</v>
      </c>
      <c r="AE445" s="8">
        <v>1.01</v>
      </c>
      <c r="AF445" s="8">
        <v>191</v>
      </c>
      <c r="AG445" s="8">
        <v>0</v>
      </c>
      <c r="AH445" s="8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70</v>
      </c>
      <c r="AP445" s="8">
        <v>36</v>
      </c>
      <c r="AQ445" s="8">
        <v>21</v>
      </c>
      <c r="AR445" s="8">
        <v>15</v>
      </c>
      <c r="AS445" s="8">
        <v>6</v>
      </c>
      <c r="AT445" s="8">
        <v>92</v>
      </c>
      <c r="AU445" s="8">
        <v>92</v>
      </c>
      <c r="AV445" s="8">
        <v>0</v>
      </c>
    </row>
    <row r="446" spans="1:48" x14ac:dyDescent="0.35">
      <c r="A446" s="4">
        <v>43347</v>
      </c>
      <c r="B446" s="5" t="s">
        <v>48</v>
      </c>
      <c r="C446" s="6" t="s">
        <v>128</v>
      </c>
      <c r="D446" s="5" t="s">
        <v>486</v>
      </c>
      <c r="E446" s="4">
        <v>43344</v>
      </c>
      <c r="F446" s="4">
        <v>43373</v>
      </c>
      <c r="G446" s="5" t="s">
        <v>49</v>
      </c>
      <c r="H446" s="6">
        <v>821617228037801</v>
      </c>
      <c r="I446" s="5" t="s">
        <v>293</v>
      </c>
      <c r="J446" s="6" t="s">
        <v>251</v>
      </c>
      <c r="K446" s="5" t="s">
        <v>537</v>
      </c>
      <c r="L446" s="4">
        <v>43344</v>
      </c>
      <c r="M446" s="4">
        <v>43373</v>
      </c>
      <c r="N446" s="5" t="s">
        <v>62</v>
      </c>
      <c r="O446" s="5"/>
      <c r="P446" s="5" t="s">
        <v>280</v>
      </c>
      <c r="Q446" s="5"/>
      <c r="R446" s="5"/>
      <c r="S446" s="5" t="s">
        <v>49</v>
      </c>
      <c r="T446" s="5" t="s">
        <v>473</v>
      </c>
      <c r="U446" s="6" t="s">
        <v>143</v>
      </c>
      <c r="V446" s="5" t="s">
        <v>660</v>
      </c>
      <c r="W446" s="5"/>
      <c r="X446" s="5" t="s">
        <v>282</v>
      </c>
      <c r="Y446" s="5" t="s">
        <v>283</v>
      </c>
      <c r="Z446" s="5" t="s">
        <v>284</v>
      </c>
      <c r="AA446" s="8">
        <v>90922</v>
      </c>
      <c r="AB446" s="8">
        <v>195</v>
      </c>
      <c r="AC446" s="8">
        <v>625.29</v>
      </c>
      <c r="AD446" s="7">
        <v>0</v>
      </c>
      <c r="AE446" s="8">
        <v>1.1100000000000001</v>
      </c>
      <c r="AF446" s="8">
        <v>83418</v>
      </c>
      <c r="AG446" s="8">
        <v>86</v>
      </c>
      <c r="AH446" s="8">
        <v>0</v>
      </c>
      <c r="AI446" s="8">
        <v>0</v>
      </c>
      <c r="AJ446" s="8">
        <v>0</v>
      </c>
      <c r="AK446" s="8">
        <v>50</v>
      </c>
      <c r="AL446" s="8">
        <v>3</v>
      </c>
      <c r="AM446" s="8">
        <v>2</v>
      </c>
      <c r="AN446" s="8">
        <v>0</v>
      </c>
      <c r="AO446" s="8">
        <v>19538</v>
      </c>
      <c r="AP446" s="8">
        <v>7566</v>
      </c>
      <c r="AQ446" s="8">
        <v>4051</v>
      </c>
      <c r="AR446" s="8">
        <v>3102</v>
      </c>
      <c r="AS446" s="8">
        <v>2</v>
      </c>
      <c r="AT446" s="8">
        <v>7917</v>
      </c>
      <c r="AU446" s="8">
        <v>7917</v>
      </c>
      <c r="AV446" s="8">
        <v>0</v>
      </c>
    </row>
    <row r="447" spans="1:48" x14ac:dyDescent="0.35">
      <c r="A447" s="4">
        <v>43354</v>
      </c>
      <c r="B447" s="5" t="s">
        <v>56</v>
      </c>
      <c r="C447" s="6" t="s">
        <v>132</v>
      </c>
      <c r="D447" s="5" t="s">
        <v>489</v>
      </c>
      <c r="E447" s="4">
        <v>43344</v>
      </c>
      <c r="F447" s="4">
        <v>43373</v>
      </c>
      <c r="G447" s="5" t="s">
        <v>49</v>
      </c>
      <c r="H447" s="6">
        <v>704925686373623</v>
      </c>
      <c r="I447" s="5" t="s">
        <v>287</v>
      </c>
      <c r="J447" s="6" t="s">
        <v>254</v>
      </c>
      <c r="K447" s="5" t="s">
        <v>542</v>
      </c>
      <c r="L447" s="4">
        <v>43344</v>
      </c>
      <c r="M447" s="4">
        <v>43373</v>
      </c>
      <c r="N447" s="5" t="s">
        <v>63</v>
      </c>
      <c r="O447" s="5"/>
      <c r="P447" s="5" t="s">
        <v>280</v>
      </c>
      <c r="Q447" s="5"/>
      <c r="R447" s="5" t="s">
        <v>281</v>
      </c>
      <c r="S447" s="5" t="s">
        <v>49</v>
      </c>
      <c r="T447" s="5" t="s">
        <v>473</v>
      </c>
      <c r="U447" s="6" t="s">
        <v>142</v>
      </c>
      <c r="V447" s="5" t="s">
        <v>600</v>
      </c>
      <c r="W447" s="5" t="s">
        <v>58</v>
      </c>
      <c r="X447" s="5" t="s">
        <v>282</v>
      </c>
      <c r="Y447" s="5" t="s">
        <v>283</v>
      </c>
      <c r="Z447" s="5" t="s">
        <v>284</v>
      </c>
      <c r="AA447" s="8">
        <v>1798</v>
      </c>
      <c r="AB447" s="8">
        <v>75</v>
      </c>
      <c r="AC447" s="8">
        <v>13.5</v>
      </c>
      <c r="AD447" s="7">
        <v>0</v>
      </c>
      <c r="AE447" s="8">
        <v>1.05</v>
      </c>
      <c r="AF447" s="8">
        <v>1739</v>
      </c>
      <c r="AG447" s="8">
        <v>30</v>
      </c>
      <c r="AH447" s="8">
        <v>0</v>
      </c>
      <c r="AI447" s="8">
        <v>3</v>
      </c>
      <c r="AJ447" s="8">
        <v>0</v>
      </c>
      <c r="AK447" s="8">
        <v>4</v>
      </c>
      <c r="AL447" s="8">
        <v>2</v>
      </c>
      <c r="AM447" s="8">
        <v>2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</row>
    <row r="448" spans="1:48" x14ac:dyDescent="0.35">
      <c r="A448" s="4">
        <v>43350</v>
      </c>
      <c r="B448" s="5" t="s">
        <v>48</v>
      </c>
      <c r="C448" s="6">
        <v>6088390514251</v>
      </c>
      <c r="D448" s="5" t="s">
        <v>490</v>
      </c>
      <c r="E448" s="4">
        <v>43344</v>
      </c>
      <c r="F448" s="4">
        <v>43373</v>
      </c>
      <c r="G448" s="5" t="s">
        <v>49</v>
      </c>
      <c r="H448" s="6">
        <v>480322772167250</v>
      </c>
      <c r="I448" s="5" t="s">
        <v>295</v>
      </c>
      <c r="J448" s="6">
        <v>6091400192051</v>
      </c>
      <c r="K448" s="5" t="s">
        <v>543</v>
      </c>
      <c r="L448" s="4">
        <v>43344</v>
      </c>
      <c r="M448" s="4">
        <v>43373</v>
      </c>
      <c r="N448" s="5" t="s">
        <v>61</v>
      </c>
      <c r="O448" s="5"/>
      <c r="P448" s="5" t="s">
        <v>280</v>
      </c>
      <c r="Q448" s="5"/>
      <c r="R448" s="5" t="s">
        <v>281</v>
      </c>
      <c r="S448" s="5" t="s">
        <v>49</v>
      </c>
      <c r="T448" s="5" t="s">
        <v>473</v>
      </c>
      <c r="U448" s="6">
        <v>6091400192251</v>
      </c>
      <c r="V448" s="5" t="s">
        <v>644</v>
      </c>
      <c r="W448" s="5"/>
      <c r="X448" s="5" t="s">
        <v>282</v>
      </c>
      <c r="Y448" s="5" t="s">
        <v>283</v>
      </c>
      <c r="Z448" s="5"/>
      <c r="AA448" s="8">
        <v>154906</v>
      </c>
      <c r="AB448" s="8">
        <v>353</v>
      </c>
      <c r="AC448" s="8">
        <v>894</v>
      </c>
      <c r="AD448" s="7">
        <v>0</v>
      </c>
      <c r="AE448" s="8">
        <v>1.33</v>
      </c>
      <c r="AF448" s="8">
        <v>117872</v>
      </c>
      <c r="AG448" s="8">
        <v>0</v>
      </c>
      <c r="AH448" s="8">
        <v>0</v>
      </c>
      <c r="AI448" s="8">
        <v>10</v>
      </c>
      <c r="AJ448" s="8">
        <v>0</v>
      </c>
      <c r="AK448" s="8">
        <v>8</v>
      </c>
      <c r="AL448" s="8">
        <v>3</v>
      </c>
      <c r="AM448" s="8">
        <v>2</v>
      </c>
      <c r="AN448" s="8">
        <v>0</v>
      </c>
      <c r="AO448" s="8">
        <v>21448</v>
      </c>
      <c r="AP448" s="8">
        <v>11413</v>
      </c>
      <c r="AQ448" s="8">
        <v>7527</v>
      </c>
      <c r="AR448" s="8">
        <v>5217</v>
      </c>
      <c r="AS448" s="8">
        <v>4</v>
      </c>
      <c r="AT448" s="8">
        <v>29052</v>
      </c>
      <c r="AU448" s="8">
        <v>29052</v>
      </c>
      <c r="AV448" s="8">
        <v>0</v>
      </c>
    </row>
    <row r="449" spans="1:48" x14ac:dyDescent="0.35">
      <c r="A449" s="4">
        <v>43356</v>
      </c>
      <c r="B449" s="5" t="s">
        <v>56</v>
      </c>
      <c r="C449" s="6" t="s">
        <v>132</v>
      </c>
      <c r="D449" s="5" t="s">
        <v>489</v>
      </c>
      <c r="E449" s="4">
        <v>43344</v>
      </c>
      <c r="F449" s="4">
        <v>43373</v>
      </c>
      <c r="G449" s="5" t="s">
        <v>49</v>
      </c>
      <c r="H449" s="6">
        <v>704925686373623</v>
      </c>
      <c r="I449" s="5" t="s">
        <v>287</v>
      </c>
      <c r="J449" s="6" t="s">
        <v>253</v>
      </c>
      <c r="K449" s="5" t="s">
        <v>541</v>
      </c>
      <c r="L449" s="4">
        <v>43344</v>
      </c>
      <c r="M449" s="4">
        <v>43373</v>
      </c>
      <c r="N449" s="5" t="s">
        <v>63</v>
      </c>
      <c r="O449" s="5"/>
      <c r="P449" s="5" t="s">
        <v>280</v>
      </c>
      <c r="Q449" s="5"/>
      <c r="R449" s="5" t="s">
        <v>281</v>
      </c>
      <c r="S449" s="5" t="s">
        <v>49</v>
      </c>
      <c r="T449" s="5" t="s">
        <v>473</v>
      </c>
      <c r="U449" s="6" t="s">
        <v>140</v>
      </c>
      <c r="V449" s="5" t="s">
        <v>614</v>
      </c>
      <c r="W449" s="5" t="s">
        <v>58</v>
      </c>
      <c r="X449" s="5" t="s">
        <v>282</v>
      </c>
      <c r="Y449" s="5" t="s">
        <v>283</v>
      </c>
      <c r="Z449" s="5" t="s">
        <v>284</v>
      </c>
      <c r="AA449" s="8">
        <v>15742</v>
      </c>
      <c r="AB449" s="8">
        <v>109</v>
      </c>
      <c r="AC449" s="8">
        <v>81.42</v>
      </c>
      <c r="AD449" s="7">
        <v>0</v>
      </c>
      <c r="AE449" s="8">
        <v>1.2</v>
      </c>
      <c r="AF449" s="8">
        <v>13302</v>
      </c>
      <c r="AG449" s="8">
        <v>34</v>
      </c>
      <c r="AH449" s="8">
        <v>0</v>
      </c>
      <c r="AI449" s="8">
        <v>3</v>
      </c>
      <c r="AJ449" s="8">
        <v>0</v>
      </c>
      <c r="AK449" s="8">
        <v>4</v>
      </c>
      <c r="AL449" s="8">
        <v>0</v>
      </c>
      <c r="AM449" s="8">
        <v>2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</row>
    <row r="450" spans="1:48" x14ac:dyDescent="0.35">
      <c r="A450" s="4">
        <v>43354</v>
      </c>
      <c r="B450" s="5" t="s">
        <v>56</v>
      </c>
      <c r="C450" s="6" t="s">
        <v>132</v>
      </c>
      <c r="D450" s="5" t="s">
        <v>489</v>
      </c>
      <c r="E450" s="4">
        <v>43344</v>
      </c>
      <c r="F450" s="4">
        <v>43373</v>
      </c>
      <c r="G450" s="5" t="s">
        <v>49</v>
      </c>
      <c r="H450" s="6">
        <v>704925686373623</v>
      </c>
      <c r="I450" s="5" t="s">
        <v>287</v>
      </c>
      <c r="J450" s="6" t="s">
        <v>253</v>
      </c>
      <c r="K450" s="5" t="s">
        <v>541</v>
      </c>
      <c r="L450" s="4">
        <v>43344</v>
      </c>
      <c r="M450" s="4">
        <v>43373</v>
      </c>
      <c r="N450" s="5" t="s">
        <v>63</v>
      </c>
      <c r="O450" s="5"/>
      <c r="P450" s="5" t="s">
        <v>280</v>
      </c>
      <c r="Q450" s="5"/>
      <c r="R450" s="5" t="s">
        <v>281</v>
      </c>
      <c r="S450" s="5" t="s">
        <v>49</v>
      </c>
      <c r="T450" s="5" t="s">
        <v>473</v>
      </c>
      <c r="U450" s="6" t="s">
        <v>133</v>
      </c>
      <c r="V450" s="5" t="s">
        <v>597</v>
      </c>
      <c r="W450" s="5" t="s">
        <v>58</v>
      </c>
      <c r="X450" s="5" t="s">
        <v>282</v>
      </c>
      <c r="Y450" s="5" t="s">
        <v>283</v>
      </c>
      <c r="Z450" s="5" t="s">
        <v>284</v>
      </c>
      <c r="AA450" s="8">
        <v>31293</v>
      </c>
      <c r="AB450" s="8">
        <v>275</v>
      </c>
      <c r="AC450" s="8">
        <v>190.76999999999998</v>
      </c>
      <c r="AD450" s="7">
        <v>0</v>
      </c>
      <c r="AE450" s="8">
        <v>1.53</v>
      </c>
      <c r="AF450" s="8">
        <v>20728</v>
      </c>
      <c r="AG450" s="8">
        <v>134</v>
      </c>
      <c r="AH450" s="8">
        <v>0</v>
      </c>
      <c r="AI450" s="8">
        <v>2</v>
      </c>
      <c r="AJ450" s="8">
        <v>0</v>
      </c>
      <c r="AK450" s="8">
        <v>6</v>
      </c>
      <c r="AL450" s="8">
        <v>2</v>
      </c>
      <c r="AM450" s="8">
        <v>2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</row>
    <row r="451" spans="1:48" x14ac:dyDescent="0.35">
      <c r="A451" s="4">
        <v>43348</v>
      </c>
      <c r="B451" s="5" t="s">
        <v>56</v>
      </c>
      <c r="C451" s="6" t="s">
        <v>132</v>
      </c>
      <c r="D451" s="5" t="s">
        <v>489</v>
      </c>
      <c r="E451" s="4">
        <v>43344</v>
      </c>
      <c r="F451" s="4">
        <v>43373</v>
      </c>
      <c r="G451" s="5" t="s">
        <v>49</v>
      </c>
      <c r="H451" s="6">
        <v>704925686373623</v>
      </c>
      <c r="I451" s="5" t="s">
        <v>287</v>
      </c>
      <c r="J451" s="6" t="s">
        <v>253</v>
      </c>
      <c r="K451" s="5" t="s">
        <v>541</v>
      </c>
      <c r="L451" s="4">
        <v>43344</v>
      </c>
      <c r="M451" s="4">
        <v>43373</v>
      </c>
      <c r="N451" s="5" t="s">
        <v>63</v>
      </c>
      <c r="O451" s="5"/>
      <c r="P451" s="5" t="s">
        <v>280</v>
      </c>
      <c r="Q451" s="5"/>
      <c r="R451" s="5" t="s">
        <v>281</v>
      </c>
      <c r="S451" s="5" t="s">
        <v>49</v>
      </c>
      <c r="T451" s="5" t="s">
        <v>473</v>
      </c>
      <c r="U451" s="6" t="s">
        <v>136</v>
      </c>
      <c r="V451" s="5" t="s">
        <v>595</v>
      </c>
      <c r="W451" s="5" t="s">
        <v>58</v>
      </c>
      <c r="X451" s="5" t="s">
        <v>282</v>
      </c>
      <c r="Y451" s="5" t="s">
        <v>283</v>
      </c>
      <c r="Z451" s="5" t="s">
        <v>284</v>
      </c>
      <c r="AA451" s="8">
        <v>112392</v>
      </c>
      <c r="AB451" s="8">
        <v>1137</v>
      </c>
      <c r="AC451" s="8">
        <v>556.84</v>
      </c>
      <c r="AD451" s="7">
        <v>0</v>
      </c>
      <c r="AE451" s="8">
        <v>1.43</v>
      </c>
      <c r="AF451" s="8">
        <v>79885</v>
      </c>
      <c r="AG451" s="8">
        <v>319</v>
      </c>
      <c r="AH451" s="8">
        <v>0</v>
      </c>
      <c r="AI451" s="8">
        <v>17</v>
      </c>
      <c r="AJ451" s="8">
        <v>0</v>
      </c>
      <c r="AK451" s="8">
        <v>7</v>
      </c>
      <c r="AL451" s="8">
        <v>9</v>
      </c>
      <c r="AM451" s="8">
        <v>8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</row>
    <row r="452" spans="1:48" x14ac:dyDescent="0.35">
      <c r="A452" s="4">
        <v>43349</v>
      </c>
      <c r="B452" s="5" t="s">
        <v>48</v>
      </c>
      <c r="C452" s="6">
        <v>6088390514251</v>
      </c>
      <c r="D452" s="5" t="s">
        <v>490</v>
      </c>
      <c r="E452" s="4">
        <v>43344</v>
      </c>
      <c r="F452" s="4">
        <v>43373</v>
      </c>
      <c r="G452" s="5" t="s">
        <v>49</v>
      </c>
      <c r="H452" s="6">
        <v>480322772167250</v>
      </c>
      <c r="I452" s="5" t="s">
        <v>295</v>
      </c>
      <c r="J452" s="6">
        <v>6091400192051</v>
      </c>
      <c r="K452" s="5" t="s">
        <v>543</v>
      </c>
      <c r="L452" s="4">
        <v>43344</v>
      </c>
      <c r="M452" s="4">
        <v>43373</v>
      </c>
      <c r="N452" s="5" t="s">
        <v>61</v>
      </c>
      <c r="O452" s="5"/>
      <c r="P452" s="5" t="s">
        <v>280</v>
      </c>
      <c r="Q452" s="5"/>
      <c r="R452" s="5" t="s">
        <v>281</v>
      </c>
      <c r="S452" s="5" t="s">
        <v>49</v>
      </c>
      <c r="T452" s="5" t="s">
        <v>473</v>
      </c>
      <c r="U452" s="6">
        <v>6091400192251</v>
      </c>
      <c r="V452" s="5" t="s">
        <v>644</v>
      </c>
      <c r="W452" s="5"/>
      <c r="X452" s="5" t="s">
        <v>282</v>
      </c>
      <c r="Y452" s="5" t="s">
        <v>283</v>
      </c>
      <c r="Z452" s="5"/>
      <c r="AA452" s="8">
        <v>164613</v>
      </c>
      <c r="AB452" s="8">
        <v>350</v>
      </c>
      <c r="AC452" s="8">
        <v>841.18</v>
      </c>
      <c r="AD452" s="7">
        <v>0</v>
      </c>
      <c r="AE452" s="8">
        <v>1.27</v>
      </c>
      <c r="AF452" s="8">
        <v>131610</v>
      </c>
      <c r="AG452" s="8">
        <v>0</v>
      </c>
      <c r="AH452" s="8">
        <v>0</v>
      </c>
      <c r="AI452" s="8">
        <v>7</v>
      </c>
      <c r="AJ452" s="8">
        <v>0</v>
      </c>
      <c r="AK452" s="8">
        <v>17</v>
      </c>
      <c r="AL452" s="8">
        <v>3</v>
      </c>
      <c r="AM452" s="8">
        <v>2</v>
      </c>
      <c r="AN452" s="8">
        <v>0</v>
      </c>
      <c r="AO452" s="8">
        <v>22273</v>
      </c>
      <c r="AP452" s="8">
        <v>11464</v>
      </c>
      <c r="AQ452" s="8">
        <v>7428</v>
      </c>
      <c r="AR452" s="8">
        <v>5078</v>
      </c>
      <c r="AS452" s="8">
        <v>4</v>
      </c>
      <c r="AT452" s="8">
        <v>30071</v>
      </c>
      <c r="AU452" s="8">
        <v>30071</v>
      </c>
      <c r="AV452" s="8">
        <v>0</v>
      </c>
    </row>
    <row r="453" spans="1:48" x14ac:dyDescent="0.35">
      <c r="A453" s="4">
        <v>43352</v>
      </c>
      <c r="B453" s="5" t="s">
        <v>48</v>
      </c>
      <c r="C453" s="6">
        <v>6091393212914</v>
      </c>
      <c r="D453" s="5" t="s">
        <v>487</v>
      </c>
      <c r="E453" s="4">
        <v>43344</v>
      </c>
      <c r="F453" s="4">
        <v>43373</v>
      </c>
      <c r="G453" s="5" t="s">
        <v>49</v>
      </c>
      <c r="H453" s="6">
        <v>455335817999279</v>
      </c>
      <c r="I453" s="5" t="s">
        <v>285</v>
      </c>
      <c r="J453" s="6">
        <v>6091393215914</v>
      </c>
      <c r="K453" s="5" t="s">
        <v>538</v>
      </c>
      <c r="L453" s="4">
        <v>43344</v>
      </c>
      <c r="M453" s="4">
        <v>43373</v>
      </c>
      <c r="N453" s="5" t="s">
        <v>63</v>
      </c>
      <c r="O453" s="5"/>
      <c r="P453" s="5" t="s">
        <v>280</v>
      </c>
      <c r="Q453" s="5"/>
      <c r="R453" s="5"/>
      <c r="S453" s="5" t="s">
        <v>64</v>
      </c>
      <c r="T453" s="5" t="s">
        <v>473</v>
      </c>
      <c r="U453" s="6">
        <v>6091394725714</v>
      </c>
      <c r="V453" s="5" t="s">
        <v>627</v>
      </c>
      <c r="W453" s="5"/>
      <c r="X453" s="5" t="s">
        <v>282</v>
      </c>
      <c r="Y453" s="5" t="s">
        <v>283</v>
      </c>
      <c r="Z453" s="5"/>
      <c r="AA453" s="8">
        <v>81547</v>
      </c>
      <c r="AB453" s="8">
        <v>319</v>
      </c>
      <c r="AC453" s="8">
        <v>749.64</v>
      </c>
      <c r="AD453" s="7">
        <v>0</v>
      </c>
      <c r="AE453" s="8">
        <v>1.06</v>
      </c>
      <c r="AF453" s="8">
        <v>77718</v>
      </c>
      <c r="AG453" s="8">
        <v>0</v>
      </c>
      <c r="AH453" s="8">
        <v>0</v>
      </c>
      <c r="AI453" s="8">
        <v>5</v>
      </c>
      <c r="AJ453" s="8">
        <v>0</v>
      </c>
      <c r="AK453" s="8">
        <v>24</v>
      </c>
      <c r="AL453" s="8">
        <v>0</v>
      </c>
      <c r="AM453" s="8">
        <v>2</v>
      </c>
      <c r="AN453" s="8">
        <v>0</v>
      </c>
      <c r="AO453" s="8">
        <v>18066</v>
      </c>
      <c r="AP453" s="8">
        <v>7964</v>
      </c>
      <c r="AQ453" s="8">
        <v>4928</v>
      </c>
      <c r="AR453" s="8">
        <v>3651</v>
      </c>
      <c r="AS453" s="8">
        <v>3</v>
      </c>
      <c r="AT453" s="8">
        <v>15014</v>
      </c>
      <c r="AU453" s="8">
        <v>15014</v>
      </c>
      <c r="AV453" s="8">
        <v>0</v>
      </c>
    </row>
    <row r="454" spans="1:48" x14ac:dyDescent="0.35">
      <c r="A454" s="4">
        <v>43355</v>
      </c>
      <c r="B454" s="5" t="s">
        <v>48</v>
      </c>
      <c r="C454" s="6">
        <v>6091393212914</v>
      </c>
      <c r="D454" s="5" t="s">
        <v>487</v>
      </c>
      <c r="E454" s="4">
        <v>43344</v>
      </c>
      <c r="F454" s="4">
        <v>43373</v>
      </c>
      <c r="G454" s="5" t="s">
        <v>49</v>
      </c>
      <c r="H454" s="6">
        <v>455335817999279</v>
      </c>
      <c r="I454" s="5" t="s">
        <v>285</v>
      </c>
      <c r="J454" s="6">
        <v>6091393215914</v>
      </c>
      <c r="K454" s="5" t="s">
        <v>538</v>
      </c>
      <c r="L454" s="4">
        <v>43344</v>
      </c>
      <c r="M454" s="4">
        <v>43373</v>
      </c>
      <c r="N454" s="5" t="s">
        <v>63</v>
      </c>
      <c r="O454" s="5"/>
      <c r="P454" s="5" t="s">
        <v>280</v>
      </c>
      <c r="Q454" s="5"/>
      <c r="R454" s="5"/>
      <c r="S454" s="5" t="s">
        <v>64</v>
      </c>
      <c r="T454" s="5" t="s">
        <v>473</v>
      </c>
      <c r="U454" s="6">
        <v>6091393858514</v>
      </c>
      <c r="V454" s="5" t="s">
        <v>628</v>
      </c>
      <c r="W454" s="5"/>
      <c r="X454" s="5" t="s">
        <v>282</v>
      </c>
      <c r="Y454" s="5" t="s">
        <v>283</v>
      </c>
      <c r="Z454" s="5"/>
      <c r="AA454" s="8">
        <v>33593</v>
      </c>
      <c r="AB454" s="8">
        <v>68</v>
      </c>
      <c r="AC454" s="8">
        <v>308.94</v>
      </c>
      <c r="AD454" s="7">
        <v>0</v>
      </c>
      <c r="AE454" s="8">
        <v>1.06</v>
      </c>
      <c r="AF454" s="8">
        <v>32126</v>
      </c>
      <c r="AG454" s="8">
        <v>0</v>
      </c>
      <c r="AH454" s="8">
        <v>0</v>
      </c>
      <c r="AI454" s="8">
        <v>3</v>
      </c>
      <c r="AJ454" s="8">
        <v>0</v>
      </c>
      <c r="AK454" s="8">
        <v>10</v>
      </c>
      <c r="AL454" s="8">
        <v>0</v>
      </c>
      <c r="AM454" s="8">
        <v>0</v>
      </c>
      <c r="AN454" s="8">
        <v>0</v>
      </c>
      <c r="AO454" s="8">
        <v>7029</v>
      </c>
      <c r="AP454" s="8">
        <v>3129</v>
      </c>
      <c r="AQ454" s="8">
        <v>1983</v>
      </c>
      <c r="AR454" s="8">
        <v>1508</v>
      </c>
      <c r="AS454" s="8">
        <v>3</v>
      </c>
      <c r="AT454" s="8">
        <v>5749</v>
      </c>
      <c r="AU454" s="8">
        <v>5749</v>
      </c>
      <c r="AV454" s="8">
        <v>0</v>
      </c>
    </row>
    <row r="455" spans="1:48" x14ac:dyDescent="0.35">
      <c r="A455" s="4">
        <v>43356</v>
      </c>
      <c r="B455" s="5" t="s">
        <v>48</v>
      </c>
      <c r="C455" s="6" t="s">
        <v>130</v>
      </c>
      <c r="D455" s="5" t="s">
        <v>488</v>
      </c>
      <c r="E455" s="4">
        <v>43344</v>
      </c>
      <c r="F455" s="4">
        <v>43373</v>
      </c>
      <c r="G455" s="5" t="s">
        <v>49</v>
      </c>
      <c r="H455" s="6">
        <v>608859825980210</v>
      </c>
      <c r="I455" s="5" t="s">
        <v>291</v>
      </c>
      <c r="J455" s="6" t="s">
        <v>252</v>
      </c>
      <c r="K455" s="5" t="s">
        <v>540</v>
      </c>
      <c r="L455" s="4">
        <v>43344</v>
      </c>
      <c r="M455" s="4">
        <v>43373</v>
      </c>
      <c r="N455" s="5" t="s">
        <v>54</v>
      </c>
      <c r="O455" s="5"/>
      <c r="P455" s="5" t="s">
        <v>280</v>
      </c>
      <c r="Q455" s="5"/>
      <c r="R455" s="5"/>
      <c r="S455" s="5" t="s">
        <v>49</v>
      </c>
      <c r="T455" s="5" t="s">
        <v>473</v>
      </c>
      <c r="U455" s="6" t="s">
        <v>131</v>
      </c>
      <c r="V455" s="5" t="s">
        <v>592</v>
      </c>
      <c r="W455" s="5"/>
      <c r="X455" s="5" t="s">
        <v>282</v>
      </c>
      <c r="Y455" s="5" t="s">
        <v>283</v>
      </c>
      <c r="Z455" s="5"/>
      <c r="AA455" s="8">
        <v>108168</v>
      </c>
      <c r="AB455" s="8">
        <v>868</v>
      </c>
      <c r="AC455" s="8">
        <v>1095.28</v>
      </c>
      <c r="AD455" s="7">
        <v>0</v>
      </c>
      <c r="AE455" s="8">
        <v>1.01</v>
      </c>
      <c r="AF455" s="8">
        <v>108168</v>
      </c>
      <c r="AG455" s="8">
        <v>0</v>
      </c>
      <c r="AH455" s="8">
        <v>0</v>
      </c>
      <c r="AI455" s="8">
        <v>27</v>
      </c>
      <c r="AJ455" s="8">
        <v>0</v>
      </c>
      <c r="AK455" s="8">
        <v>106</v>
      </c>
      <c r="AL455" s="8">
        <v>28</v>
      </c>
      <c r="AM455" s="8">
        <v>13</v>
      </c>
      <c r="AN455" s="8">
        <v>0</v>
      </c>
      <c r="AO455" s="8">
        <v>50593</v>
      </c>
      <c r="AP455" s="8">
        <v>26670</v>
      </c>
      <c r="AQ455" s="8">
        <v>19329</v>
      </c>
      <c r="AR455" s="8">
        <v>14847</v>
      </c>
      <c r="AS455" s="8">
        <v>4</v>
      </c>
      <c r="AT455" s="8">
        <v>27573</v>
      </c>
      <c r="AU455" s="8">
        <v>27573</v>
      </c>
      <c r="AV455" s="8">
        <v>0</v>
      </c>
    </row>
    <row r="456" spans="1:48" x14ac:dyDescent="0.35">
      <c r="A456" s="4">
        <v>43352</v>
      </c>
      <c r="B456" s="5" t="s">
        <v>56</v>
      </c>
      <c r="C456" s="6" t="s">
        <v>132</v>
      </c>
      <c r="D456" s="5" t="s">
        <v>489</v>
      </c>
      <c r="E456" s="4">
        <v>43344</v>
      </c>
      <c r="F456" s="4">
        <v>43373</v>
      </c>
      <c r="G456" s="5" t="s">
        <v>49</v>
      </c>
      <c r="H456" s="6">
        <v>704925686373623</v>
      </c>
      <c r="I456" s="5" t="s">
        <v>287</v>
      </c>
      <c r="J456" s="6" t="s">
        <v>254</v>
      </c>
      <c r="K456" s="5" t="s">
        <v>542</v>
      </c>
      <c r="L456" s="4">
        <v>43344</v>
      </c>
      <c r="M456" s="4">
        <v>43373</v>
      </c>
      <c r="N456" s="5" t="s">
        <v>63</v>
      </c>
      <c r="O456" s="5"/>
      <c r="P456" s="5" t="s">
        <v>280</v>
      </c>
      <c r="Q456" s="5"/>
      <c r="R456" s="5" t="s">
        <v>281</v>
      </c>
      <c r="S456" s="5" t="s">
        <v>49</v>
      </c>
      <c r="T456" s="5" t="s">
        <v>473</v>
      </c>
      <c r="U456" s="6" t="s">
        <v>142</v>
      </c>
      <c r="V456" s="5" t="s">
        <v>600</v>
      </c>
      <c r="W456" s="5" t="s">
        <v>58</v>
      </c>
      <c r="X456" s="5" t="s">
        <v>282</v>
      </c>
      <c r="Y456" s="5" t="s">
        <v>283</v>
      </c>
      <c r="Z456" s="5" t="s">
        <v>284</v>
      </c>
      <c r="AA456" s="8">
        <v>1300</v>
      </c>
      <c r="AB456" s="8">
        <v>51</v>
      </c>
      <c r="AC456" s="8">
        <v>10.92</v>
      </c>
      <c r="AD456" s="7">
        <v>0</v>
      </c>
      <c r="AE456" s="8">
        <v>1.06</v>
      </c>
      <c r="AF456" s="8">
        <v>1250</v>
      </c>
      <c r="AG456" s="8">
        <v>22</v>
      </c>
      <c r="AH456" s="8">
        <v>0</v>
      </c>
      <c r="AI456" s="8">
        <v>2</v>
      </c>
      <c r="AJ456" s="8">
        <v>0</v>
      </c>
      <c r="AK456" s="8">
        <v>3</v>
      </c>
      <c r="AL456" s="8">
        <v>0</v>
      </c>
      <c r="AM456" s="8">
        <v>3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</row>
    <row r="457" spans="1:48" x14ac:dyDescent="0.35">
      <c r="A457" s="4">
        <v>43354</v>
      </c>
      <c r="B457" s="5" t="s">
        <v>56</v>
      </c>
      <c r="C457" s="6" t="s">
        <v>132</v>
      </c>
      <c r="D457" s="5" t="s">
        <v>489</v>
      </c>
      <c r="E457" s="4">
        <v>43344</v>
      </c>
      <c r="F457" s="4">
        <v>43373</v>
      </c>
      <c r="G457" s="5" t="s">
        <v>49</v>
      </c>
      <c r="H457" s="6">
        <v>704925686373623</v>
      </c>
      <c r="I457" s="5" t="s">
        <v>287</v>
      </c>
      <c r="J457" s="6" t="s">
        <v>254</v>
      </c>
      <c r="K457" s="5" t="s">
        <v>542</v>
      </c>
      <c r="L457" s="4">
        <v>43344</v>
      </c>
      <c r="M457" s="4">
        <v>43373</v>
      </c>
      <c r="N457" s="5" t="s">
        <v>63</v>
      </c>
      <c r="O457" s="5"/>
      <c r="P457" s="5" t="s">
        <v>280</v>
      </c>
      <c r="Q457" s="5"/>
      <c r="R457" s="5" t="s">
        <v>281</v>
      </c>
      <c r="S457" s="5" t="s">
        <v>49</v>
      </c>
      <c r="T457" s="5" t="s">
        <v>473</v>
      </c>
      <c r="U457" s="6" t="s">
        <v>138</v>
      </c>
      <c r="V457" s="5" t="s">
        <v>598</v>
      </c>
      <c r="W457" s="5" t="s">
        <v>58</v>
      </c>
      <c r="X457" s="5" t="s">
        <v>282</v>
      </c>
      <c r="Y457" s="5" t="s">
        <v>283</v>
      </c>
      <c r="Z457" s="5" t="s">
        <v>284</v>
      </c>
      <c r="AA457" s="8">
        <v>33547</v>
      </c>
      <c r="AB457" s="8">
        <v>1377</v>
      </c>
      <c r="AC457" s="8">
        <v>199.89</v>
      </c>
      <c r="AD457" s="7">
        <v>0</v>
      </c>
      <c r="AE457" s="8">
        <v>1.05</v>
      </c>
      <c r="AF457" s="8">
        <v>32445</v>
      </c>
      <c r="AG457" s="8">
        <v>507</v>
      </c>
      <c r="AH457" s="8">
        <v>0</v>
      </c>
      <c r="AI457" s="8">
        <v>13</v>
      </c>
      <c r="AJ457" s="8">
        <v>0</v>
      </c>
      <c r="AK457" s="8">
        <v>22</v>
      </c>
      <c r="AL457" s="8">
        <v>8</v>
      </c>
      <c r="AM457" s="8">
        <v>15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</row>
    <row r="458" spans="1:48" x14ac:dyDescent="0.35">
      <c r="A458" s="4">
        <v>43353</v>
      </c>
      <c r="B458" s="5" t="s">
        <v>48</v>
      </c>
      <c r="C458" s="6" t="s">
        <v>128</v>
      </c>
      <c r="D458" s="5" t="s">
        <v>486</v>
      </c>
      <c r="E458" s="4">
        <v>43344</v>
      </c>
      <c r="F458" s="4">
        <v>43373</v>
      </c>
      <c r="G458" s="5" t="s">
        <v>49</v>
      </c>
      <c r="H458" s="6">
        <v>821617228037801</v>
      </c>
      <c r="I458" s="5" t="s">
        <v>293</v>
      </c>
      <c r="J458" s="6" t="s">
        <v>251</v>
      </c>
      <c r="K458" s="5" t="s">
        <v>537</v>
      </c>
      <c r="L458" s="4">
        <v>43344</v>
      </c>
      <c r="M458" s="4">
        <v>43373</v>
      </c>
      <c r="N458" s="5" t="s">
        <v>62</v>
      </c>
      <c r="O458" s="5"/>
      <c r="P458" s="5" t="s">
        <v>280</v>
      </c>
      <c r="Q458" s="5"/>
      <c r="R458" s="5"/>
      <c r="S458" s="5" t="s">
        <v>49</v>
      </c>
      <c r="T458" s="5" t="s">
        <v>473</v>
      </c>
      <c r="U458" s="6" t="s">
        <v>143</v>
      </c>
      <c r="V458" s="5" t="s">
        <v>660</v>
      </c>
      <c r="W458" s="5"/>
      <c r="X458" s="5" t="s">
        <v>282</v>
      </c>
      <c r="Y458" s="5" t="s">
        <v>283</v>
      </c>
      <c r="Z458" s="5" t="s">
        <v>284</v>
      </c>
      <c r="AA458" s="8">
        <v>102731</v>
      </c>
      <c r="AB458" s="8">
        <v>194</v>
      </c>
      <c r="AC458" s="8">
        <v>706.68</v>
      </c>
      <c r="AD458" s="7">
        <v>0</v>
      </c>
      <c r="AE458" s="8">
        <v>1.1000000000000001</v>
      </c>
      <c r="AF458" s="8">
        <v>94792</v>
      </c>
      <c r="AG458" s="8">
        <v>97</v>
      </c>
      <c r="AH458" s="8">
        <v>0</v>
      </c>
      <c r="AI458" s="8">
        <v>0</v>
      </c>
      <c r="AJ458" s="8">
        <v>0</v>
      </c>
      <c r="AK458" s="8">
        <v>32</v>
      </c>
      <c r="AL458" s="8">
        <v>0</v>
      </c>
      <c r="AM458" s="8">
        <v>3</v>
      </c>
      <c r="AN458" s="8">
        <v>0</v>
      </c>
      <c r="AO458" s="8">
        <v>22528</v>
      </c>
      <c r="AP458" s="8">
        <v>8548</v>
      </c>
      <c r="AQ458" s="8">
        <v>4702</v>
      </c>
      <c r="AR458" s="8">
        <v>3590</v>
      </c>
      <c r="AS458" s="8">
        <v>2</v>
      </c>
      <c r="AT458" s="8">
        <v>8846</v>
      </c>
      <c r="AU458" s="8">
        <v>8846</v>
      </c>
      <c r="AV458" s="8">
        <v>0</v>
      </c>
    </row>
    <row r="459" spans="1:48" x14ac:dyDescent="0.35">
      <c r="A459" s="4">
        <v>43352</v>
      </c>
      <c r="B459" s="5" t="s">
        <v>56</v>
      </c>
      <c r="C459" s="6">
        <v>6092666018914</v>
      </c>
      <c r="D459" s="5" t="s">
        <v>484</v>
      </c>
      <c r="E459" s="4">
        <v>43344</v>
      </c>
      <c r="F459" s="4">
        <v>43373</v>
      </c>
      <c r="G459" s="5" t="s">
        <v>49</v>
      </c>
      <c r="H459" s="6">
        <v>455335817999279</v>
      </c>
      <c r="I459" s="5" t="s">
        <v>285</v>
      </c>
      <c r="J459" s="6">
        <v>6092666019714</v>
      </c>
      <c r="K459" s="5" t="s">
        <v>539</v>
      </c>
      <c r="L459" s="4">
        <v>43344</v>
      </c>
      <c r="M459" s="4">
        <v>43373</v>
      </c>
      <c r="N459" s="5" t="s">
        <v>61</v>
      </c>
      <c r="O459" s="5"/>
      <c r="P459" s="5" t="s">
        <v>280</v>
      </c>
      <c r="Q459" s="5"/>
      <c r="R459" s="5"/>
      <c r="S459" s="5" t="s">
        <v>64</v>
      </c>
      <c r="T459" s="5" t="s">
        <v>473</v>
      </c>
      <c r="U459" s="6">
        <v>6092666042714</v>
      </c>
      <c r="V459" s="5" t="s">
        <v>594</v>
      </c>
      <c r="W459" s="5"/>
      <c r="X459" s="5"/>
      <c r="Y459" s="5" t="s">
        <v>283</v>
      </c>
      <c r="Z459" s="5"/>
      <c r="AA459" s="8">
        <v>35178</v>
      </c>
      <c r="AB459" s="8">
        <v>523</v>
      </c>
      <c r="AC459" s="8">
        <v>512.67999999999995</v>
      </c>
      <c r="AD459" s="7">
        <v>0</v>
      </c>
      <c r="AE459" s="8">
        <v>1.42</v>
      </c>
      <c r="AF459" s="8">
        <v>25083</v>
      </c>
      <c r="AG459" s="8">
        <v>436</v>
      </c>
      <c r="AH459" s="8">
        <v>0</v>
      </c>
      <c r="AI459" s="8">
        <v>4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</row>
    <row r="460" spans="1:48" x14ac:dyDescent="0.35">
      <c r="A460" s="4">
        <v>43355</v>
      </c>
      <c r="B460" s="5" t="s">
        <v>48</v>
      </c>
      <c r="C460" s="6" t="s">
        <v>130</v>
      </c>
      <c r="D460" s="5" t="s">
        <v>488</v>
      </c>
      <c r="E460" s="4">
        <v>43344</v>
      </c>
      <c r="F460" s="4">
        <v>43373</v>
      </c>
      <c r="G460" s="5" t="s">
        <v>49</v>
      </c>
      <c r="H460" s="6">
        <v>608859825980210</v>
      </c>
      <c r="I460" s="5" t="s">
        <v>291</v>
      </c>
      <c r="J460" s="6" t="s">
        <v>252</v>
      </c>
      <c r="K460" s="5" t="s">
        <v>540</v>
      </c>
      <c r="L460" s="4">
        <v>43344</v>
      </c>
      <c r="M460" s="4">
        <v>43373</v>
      </c>
      <c r="N460" s="5" t="s">
        <v>54</v>
      </c>
      <c r="O460" s="5"/>
      <c r="P460" s="5" t="s">
        <v>280</v>
      </c>
      <c r="Q460" s="5"/>
      <c r="R460" s="5"/>
      <c r="S460" s="5" t="s">
        <v>49</v>
      </c>
      <c r="T460" s="5" t="s">
        <v>473</v>
      </c>
      <c r="U460" s="6" t="s">
        <v>135</v>
      </c>
      <c r="V460" s="5" t="s">
        <v>599</v>
      </c>
      <c r="W460" s="5"/>
      <c r="X460" s="5" t="s">
        <v>282</v>
      </c>
      <c r="Y460" s="5" t="s">
        <v>283</v>
      </c>
      <c r="Z460" s="5"/>
      <c r="AA460" s="8">
        <v>248</v>
      </c>
      <c r="AB460" s="8">
        <v>10</v>
      </c>
      <c r="AC460" s="8">
        <v>2.5199999999999996</v>
      </c>
      <c r="AD460" s="7">
        <v>0</v>
      </c>
      <c r="AE460" s="8">
        <v>1.01</v>
      </c>
      <c r="AF460" s="8">
        <v>248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2</v>
      </c>
      <c r="AM460" s="8">
        <v>0</v>
      </c>
      <c r="AN460" s="8">
        <v>0</v>
      </c>
      <c r="AO460" s="8">
        <v>86</v>
      </c>
      <c r="AP460" s="8">
        <v>46</v>
      </c>
      <c r="AQ460" s="8">
        <v>26</v>
      </c>
      <c r="AR460" s="8">
        <v>17</v>
      </c>
      <c r="AS460" s="8">
        <v>6</v>
      </c>
      <c r="AT460" s="8">
        <v>108</v>
      </c>
      <c r="AU460" s="8">
        <v>108</v>
      </c>
      <c r="AV460" s="8">
        <v>0</v>
      </c>
    </row>
    <row r="461" spans="1:48" x14ac:dyDescent="0.35">
      <c r="A461" s="4">
        <v>43347</v>
      </c>
      <c r="B461" s="5" t="s">
        <v>56</v>
      </c>
      <c r="C461" s="6" t="s">
        <v>132</v>
      </c>
      <c r="D461" s="5" t="s">
        <v>489</v>
      </c>
      <c r="E461" s="4">
        <v>43344</v>
      </c>
      <c r="F461" s="4">
        <v>43373</v>
      </c>
      <c r="G461" s="5" t="s">
        <v>49</v>
      </c>
      <c r="H461" s="6">
        <v>704925686373623</v>
      </c>
      <c r="I461" s="5" t="s">
        <v>287</v>
      </c>
      <c r="J461" s="6" t="s">
        <v>254</v>
      </c>
      <c r="K461" s="5" t="s">
        <v>542</v>
      </c>
      <c r="L461" s="4">
        <v>43344</v>
      </c>
      <c r="M461" s="4">
        <v>43373</v>
      </c>
      <c r="N461" s="5" t="s">
        <v>63</v>
      </c>
      <c r="O461" s="5"/>
      <c r="P461" s="5" t="s">
        <v>280</v>
      </c>
      <c r="Q461" s="5"/>
      <c r="R461" s="5" t="s">
        <v>281</v>
      </c>
      <c r="S461" s="5" t="s">
        <v>49</v>
      </c>
      <c r="T461" s="5" t="s">
        <v>473</v>
      </c>
      <c r="U461" s="6" t="s">
        <v>134</v>
      </c>
      <c r="V461" s="5" t="s">
        <v>613</v>
      </c>
      <c r="W461" s="5" t="s">
        <v>58</v>
      </c>
      <c r="X461" s="5" t="s">
        <v>282</v>
      </c>
      <c r="Y461" s="5" t="s">
        <v>283</v>
      </c>
      <c r="Z461" s="5" t="s">
        <v>284</v>
      </c>
      <c r="AA461" s="8">
        <v>10516</v>
      </c>
      <c r="AB461" s="8">
        <v>272</v>
      </c>
      <c r="AC461" s="8">
        <v>58.64</v>
      </c>
      <c r="AD461" s="7">
        <v>0</v>
      </c>
      <c r="AE461" s="8">
        <v>1.05</v>
      </c>
      <c r="AF461" s="8">
        <v>10189</v>
      </c>
      <c r="AG461" s="8">
        <v>119</v>
      </c>
      <c r="AH461" s="8">
        <v>0</v>
      </c>
      <c r="AI461" s="8">
        <v>5</v>
      </c>
      <c r="AJ461" s="8">
        <v>0</v>
      </c>
      <c r="AK461" s="8">
        <v>12</v>
      </c>
      <c r="AL461" s="8">
        <v>2</v>
      </c>
      <c r="AM461" s="8">
        <v>9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</row>
    <row r="462" spans="1:48" x14ac:dyDescent="0.35">
      <c r="A462" s="4">
        <v>43351</v>
      </c>
      <c r="B462" s="5" t="s">
        <v>56</v>
      </c>
      <c r="C462" s="6" t="s">
        <v>132</v>
      </c>
      <c r="D462" s="5" t="s">
        <v>489</v>
      </c>
      <c r="E462" s="4">
        <v>43344</v>
      </c>
      <c r="F462" s="4">
        <v>43373</v>
      </c>
      <c r="G462" s="5" t="s">
        <v>49</v>
      </c>
      <c r="H462" s="6">
        <v>704925686373623</v>
      </c>
      <c r="I462" s="5" t="s">
        <v>287</v>
      </c>
      <c r="J462" s="6" t="s">
        <v>253</v>
      </c>
      <c r="K462" s="5" t="s">
        <v>541</v>
      </c>
      <c r="L462" s="4">
        <v>43344</v>
      </c>
      <c r="M462" s="4">
        <v>43373</v>
      </c>
      <c r="N462" s="5" t="s">
        <v>63</v>
      </c>
      <c r="O462" s="5"/>
      <c r="P462" s="5" t="s">
        <v>280</v>
      </c>
      <c r="Q462" s="5"/>
      <c r="R462" s="5" t="s">
        <v>281</v>
      </c>
      <c r="S462" s="5" t="s">
        <v>49</v>
      </c>
      <c r="T462" s="5" t="s">
        <v>473</v>
      </c>
      <c r="U462" s="6" t="s">
        <v>133</v>
      </c>
      <c r="V462" s="5" t="s">
        <v>597</v>
      </c>
      <c r="W462" s="5" t="s">
        <v>58</v>
      </c>
      <c r="X462" s="5" t="s">
        <v>282</v>
      </c>
      <c r="Y462" s="5" t="s">
        <v>283</v>
      </c>
      <c r="Z462" s="5" t="s">
        <v>284</v>
      </c>
      <c r="AA462" s="8">
        <v>27165</v>
      </c>
      <c r="AB462" s="8">
        <v>235</v>
      </c>
      <c r="AC462" s="8">
        <v>161.82999999999998</v>
      </c>
      <c r="AD462" s="7">
        <v>0</v>
      </c>
      <c r="AE462" s="8">
        <v>1.5</v>
      </c>
      <c r="AF462" s="8">
        <v>18314</v>
      </c>
      <c r="AG462" s="8">
        <v>116</v>
      </c>
      <c r="AH462" s="8">
        <v>0</v>
      </c>
      <c r="AI462" s="8">
        <v>3</v>
      </c>
      <c r="AJ462" s="8">
        <v>0</v>
      </c>
      <c r="AK462" s="8">
        <v>3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</row>
    <row r="463" spans="1:48" x14ac:dyDescent="0.35">
      <c r="A463" s="4">
        <v>43355</v>
      </c>
      <c r="B463" s="5" t="s">
        <v>48</v>
      </c>
      <c r="C463" s="6" t="s">
        <v>130</v>
      </c>
      <c r="D463" s="5" t="s">
        <v>488</v>
      </c>
      <c r="E463" s="4">
        <v>43344</v>
      </c>
      <c r="F463" s="4">
        <v>43373</v>
      </c>
      <c r="G463" s="5" t="s">
        <v>49</v>
      </c>
      <c r="H463" s="6">
        <v>608859825980210</v>
      </c>
      <c r="I463" s="5" t="s">
        <v>291</v>
      </c>
      <c r="J463" s="6" t="s">
        <v>252</v>
      </c>
      <c r="K463" s="5" t="s">
        <v>540</v>
      </c>
      <c r="L463" s="4">
        <v>43344</v>
      </c>
      <c r="M463" s="4">
        <v>43373</v>
      </c>
      <c r="N463" s="5" t="s">
        <v>54</v>
      </c>
      <c r="O463" s="5"/>
      <c r="P463" s="5" t="s">
        <v>280</v>
      </c>
      <c r="Q463" s="5"/>
      <c r="R463" s="5"/>
      <c r="S463" s="5" t="s">
        <v>49</v>
      </c>
      <c r="T463" s="5" t="s">
        <v>473</v>
      </c>
      <c r="U463" s="6" t="s">
        <v>131</v>
      </c>
      <c r="V463" s="5" t="s">
        <v>592</v>
      </c>
      <c r="W463" s="5"/>
      <c r="X463" s="5" t="s">
        <v>282</v>
      </c>
      <c r="Y463" s="5" t="s">
        <v>283</v>
      </c>
      <c r="Z463" s="5"/>
      <c r="AA463" s="8">
        <v>124498</v>
      </c>
      <c r="AB463" s="8">
        <v>987</v>
      </c>
      <c r="AC463" s="8">
        <v>1260.27</v>
      </c>
      <c r="AD463" s="7">
        <v>0</v>
      </c>
      <c r="AE463" s="8">
        <v>1.04</v>
      </c>
      <c r="AF463" s="8">
        <v>121556</v>
      </c>
      <c r="AG463" s="8">
        <v>0</v>
      </c>
      <c r="AH463" s="8">
        <v>0</v>
      </c>
      <c r="AI463" s="8">
        <v>25</v>
      </c>
      <c r="AJ463" s="8">
        <v>0</v>
      </c>
      <c r="AK463" s="8">
        <v>97</v>
      </c>
      <c r="AL463" s="8">
        <v>19</v>
      </c>
      <c r="AM463" s="8">
        <v>16</v>
      </c>
      <c r="AN463" s="8">
        <v>0</v>
      </c>
      <c r="AO463" s="8">
        <v>60052</v>
      </c>
      <c r="AP463" s="8">
        <v>30967</v>
      </c>
      <c r="AQ463" s="8">
        <v>22409</v>
      </c>
      <c r="AR463" s="8">
        <v>17181</v>
      </c>
      <c r="AS463" s="8">
        <v>4</v>
      </c>
      <c r="AT463" s="8">
        <v>32083</v>
      </c>
      <c r="AU463" s="8">
        <v>32083</v>
      </c>
      <c r="AV463" s="8">
        <v>0</v>
      </c>
    </row>
    <row r="464" spans="1:48" x14ac:dyDescent="0.35">
      <c r="A464" s="4">
        <v>43352</v>
      </c>
      <c r="B464" s="5" t="s">
        <v>56</v>
      </c>
      <c r="C464" s="6" t="s">
        <v>132</v>
      </c>
      <c r="D464" s="5" t="s">
        <v>489</v>
      </c>
      <c r="E464" s="4">
        <v>43344</v>
      </c>
      <c r="F464" s="4">
        <v>43373</v>
      </c>
      <c r="G464" s="5" t="s">
        <v>49</v>
      </c>
      <c r="H464" s="6">
        <v>704925686373623</v>
      </c>
      <c r="I464" s="5" t="s">
        <v>287</v>
      </c>
      <c r="J464" s="6" t="s">
        <v>254</v>
      </c>
      <c r="K464" s="5" t="s">
        <v>542</v>
      </c>
      <c r="L464" s="4">
        <v>43344</v>
      </c>
      <c r="M464" s="4">
        <v>43373</v>
      </c>
      <c r="N464" s="5" t="s">
        <v>63</v>
      </c>
      <c r="O464" s="5"/>
      <c r="P464" s="5" t="s">
        <v>280</v>
      </c>
      <c r="Q464" s="5"/>
      <c r="R464" s="5" t="s">
        <v>281</v>
      </c>
      <c r="S464" s="5" t="s">
        <v>49</v>
      </c>
      <c r="T464" s="5" t="s">
        <v>473</v>
      </c>
      <c r="U464" s="6" t="s">
        <v>138</v>
      </c>
      <c r="V464" s="5" t="s">
        <v>598</v>
      </c>
      <c r="W464" s="5" t="s">
        <v>58</v>
      </c>
      <c r="X464" s="5" t="s">
        <v>282</v>
      </c>
      <c r="Y464" s="5" t="s">
        <v>283</v>
      </c>
      <c r="Z464" s="5" t="s">
        <v>284</v>
      </c>
      <c r="AA464" s="8">
        <v>26013</v>
      </c>
      <c r="AB464" s="8">
        <v>1089</v>
      </c>
      <c r="AC464" s="8">
        <v>158.1</v>
      </c>
      <c r="AD464" s="7">
        <v>0</v>
      </c>
      <c r="AE464" s="8">
        <v>1.05</v>
      </c>
      <c r="AF464" s="8">
        <v>25097</v>
      </c>
      <c r="AG464" s="8">
        <v>382</v>
      </c>
      <c r="AH464" s="8">
        <v>0</v>
      </c>
      <c r="AI464" s="8">
        <v>5</v>
      </c>
      <c r="AJ464" s="8">
        <v>0</v>
      </c>
      <c r="AK464" s="8">
        <v>28</v>
      </c>
      <c r="AL464" s="8">
        <v>10</v>
      </c>
      <c r="AM464" s="8">
        <v>12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</row>
    <row r="465" spans="1:48" x14ac:dyDescent="0.35">
      <c r="A465" s="4">
        <v>43354</v>
      </c>
      <c r="B465" s="5" t="s">
        <v>56</v>
      </c>
      <c r="C465" s="6">
        <v>6092666018914</v>
      </c>
      <c r="D465" s="5" t="s">
        <v>484</v>
      </c>
      <c r="E465" s="4">
        <v>43344</v>
      </c>
      <c r="F465" s="4">
        <v>43373</v>
      </c>
      <c r="G465" s="5" t="s">
        <v>49</v>
      </c>
      <c r="H465" s="6">
        <v>455335817999279</v>
      </c>
      <c r="I465" s="5" t="s">
        <v>285</v>
      </c>
      <c r="J465" s="6">
        <v>6092666019714</v>
      </c>
      <c r="K465" s="5" t="s">
        <v>539</v>
      </c>
      <c r="L465" s="4">
        <v>43344</v>
      </c>
      <c r="M465" s="4">
        <v>43373</v>
      </c>
      <c r="N465" s="5" t="s">
        <v>61</v>
      </c>
      <c r="O465" s="5"/>
      <c r="P465" s="5" t="s">
        <v>280</v>
      </c>
      <c r="Q465" s="5"/>
      <c r="R465" s="5"/>
      <c r="S465" s="5" t="s">
        <v>64</v>
      </c>
      <c r="T465" s="5" t="s">
        <v>473</v>
      </c>
      <c r="U465" s="6">
        <v>6092666042714</v>
      </c>
      <c r="V465" s="5" t="s">
        <v>594</v>
      </c>
      <c r="W465" s="5"/>
      <c r="X465" s="5"/>
      <c r="Y465" s="5" t="s">
        <v>283</v>
      </c>
      <c r="Z465" s="5"/>
      <c r="AA465" s="8">
        <v>33365</v>
      </c>
      <c r="AB465" s="8">
        <v>471</v>
      </c>
      <c r="AC465" s="8">
        <v>467.65</v>
      </c>
      <c r="AD465" s="7">
        <v>0</v>
      </c>
      <c r="AE465" s="8">
        <v>1.44</v>
      </c>
      <c r="AF465" s="8">
        <v>23497</v>
      </c>
      <c r="AG465" s="8">
        <v>398</v>
      </c>
      <c r="AH465" s="8">
        <v>0</v>
      </c>
      <c r="AI465" s="8">
        <v>3</v>
      </c>
      <c r="AJ465" s="8">
        <v>0</v>
      </c>
      <c r="AK465" s="8">
        <v>3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</row>
    <row r="466" spans="1:48" x14ac:dyDescent="0.35">
      <c r="A466" s="4">
        <v>43354</v>
      </c>
      <c r="B466" s="5" t="s">
        <v>56</v>
      </c>
      <c r="C466" s="6" t="s">
        <v>132</v>
      </c>
      <c r="D466" s="5" t="s">
        <v>489</v>
      </c>
      <c r="E466" s="4">
        <v>43344</v>
      </c>
      <c r="F466" s="4">
        <v>43373</v>
      </c>
      <c r="G466" s="5" t="s">
        <v>49</v>
      </c>
      <c r="H466" s="6">
        <v>704925686373623</v>
      </c>
      <c r="I466" s="5" t="s">
        <v>287</v>
      </c>
      <c r="J466" s="6" t="s">
        <v>253</v>
      </c>
      <c r="K466" s="5" t="s">
        <v>541</v>
      </c>
      <c r="L466" s="4">
        <v>43344</v>
      </c>
      <c r="M466" s="4">
        <v>43373</v>
      </c>
      <c r="N466" s="5" t="s">
        <v>63</v>
      </c>
      <c r="O466" s="5"/>
      <c r="P466" s="5" t="s">
        <v>280</v>
      </c>
      <c r="Q466" s="5"/>
      <c r="R466" s="5" t="s">
        <v>281</v>
      </c>
      <c r="S466" s="5" t="s">
        <v>49</v>
      </c>
      <c r="T466" s="5" t="s">
        <v>473</v>
      </c>
      <c r="U466" s="6" t="s">
        <v>140</v>
      </c>
      <c r="V466" s="5" t="s">
        <v>614</v>
      </c>
      <c r="W466" s="5" t="s">
        <v>58</v>
      </c>
      <c r="X466" s="5" t="s">
        <v>282</v>
      </c>
      <c r="Y466" s="5" t="s">
        <v>283</v>
      </c>
      <c r="Z466" s="5" t="s">
        <v>284</v>
      </c>
      <c r="AA466" s="8">
        <v>58599</v>
      </c>
      <c r="AB466" s="8">
        <v>491</v>
      </c>
      <c r="AC466" s="8">
        <v>266.93</v>
      </c>
      <c r="AD466" s="7">
        <v>0</v>
      </c>
      <c r="AE466" s="8">
        <v>1.25</v>
      </c>
      <c r="AF466" s="8">
        <v>47632</v>
      </c>
      <c r="AG466" s="8">
        <v>158</v>
      </c>
      <c r="AH466" s="8">
        <v>0</v>
      </c>
      <c r="AI466" s="8">
        <v>12</v>
      </c>
      <c r="AJ466" s="8">
        <v>0</v>
      </c>
      <c r="AK466" s="8">
        <v>8</v>
      </c>
      <c r="AL466" s="8">
        <v>4</v>
      </c>
      <c r="AM466" s="8">
        <v>7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</row>
    <row r="467" spans="1:48" x14ac:dyDescent="0.35">
      <c r="A467" s="4">
        <v>43347</v>
      </c>
      <c r="B467" s="5" t="s">
        <v>48</v>
      </c>
      <c r="C467" s="6">
        <v>6091393212914</v>
      </c>
      <c r="D467" s="5" t="s">
        <v>487</v>
      </c>
      <c r="E467" s="4">
        <v>43344</v>
      </c>
      <c r="F467" s="4">
        <v>43373</v>
      </c>
      <c r="G467" s="5" t="s">
        <v>49</v>
      </c>
      <c r="H467" s="6">
        <v>455335817999279</v>
      </c>
      <c r="I467" s="5" t="s">
        <v>285</v>
      </c>
      <c r="J467" s="6">
        <v>6091393215914</v>
      </c>
      <c r="K467" s="5" t="s">
        <v>538</v>
      </c>
      <c r="L467" s="4">
        <v>43344</v>
      </c>
      <c r="M467" s="4">
        <v>43373</v>
      </c>
      <c r="N467" s="5" t="s">
        <v>63</v>
      </c>
      <c r="O467" s="5"/>
      <c r="P467" s="5" t="s">
        <v>280</v>
      </c>
      <c r="Q467" s="5"/>
      <c r="R467" s="5"/>
      <c r="S467" s="5" t="s">
        <v>64</v>
      </c>
      <c r="T467" s="5" t="s">
        <v>473</v>
      </c>
      <c r="U467" s="6">
        <v>6091394725714</v>
      </c>
      <c r="V467" s="5" t="s">
        <v>627</v>
      </c>
      <c r="W467" s="5"/>
      <c r="X467" s="5" t="s">
        <v>282</v>
      </c>
      <c r="Y467" s="5" t="s">
        <v>283</v>
      </c>
      <c r="Z467" s="5"/>
      <c r="AA467" s="8">
        <v>107628</v>
      </c>
      <c r="AB467" s="8">
        <v>424</v>
      </c>
      <c r="AC467" s="8">
        <v>989.09</v>
      </c>
      <c r="AD467" s="7">
        <v>0</v>
      </c>
      <c r="AE467" s="8">
        <v>1.01</v>
      </c>
      <c r="AF467" s="8">
        <v>107628</v>
      </c>
      <c r="AG467" s="8">
        <v>0</v>
      </c>
      <c r="AH467" s="8">
        <v>0</v>
      </c>
      <c r="AI467" s="8">
        <v>8</v>
      </c>
      <c r="AJ467" s="8">
        <v>0</v>
      </c>
      <c r="AK467" s="8">
        <v>33</v>
      </c>
      <c r="AL467" s="8">
        <v>3</v>
      </c>
      <c r="AM467" s="8">
        <v>3</v>
      </c>
      <c r="AN467" s="8">
        <v>0</v>
      </c>
      <c r="AO467" s="8">
        <v>23903</v>
      </c>
      <c r="AP467" s="8">
        <v>10344</v>
      </c>
      <c r="AQ467" s="8">
        <v>6269</v>
      </c>
      <c r="AR467" s="8">
        <v>4601</v>
      </c>
      <c r="AS467" s="8">
        <v>3</v>
      </c>
      <c r="AT467" s="8">
        <v>19728</v>
      </c>
      <c r="AU467" s="8">
        <v>19728</v>
      </c>
      <c r="AV467" s="8">
        <v>0</v>
      </c>
    </row>
    <row r="468" spans="1:48" x14ac:dyDescent="0.35">
      <c r="A468" s="4">
        <v>43355</v>
      </c>
      <c r="B468" s="5" t="s">
        <v>56</v>
      </c>
      <c r="C468" s="6" t="s">
        <v>132</v>
      </c>
      <c r="D468" s="5" t="s">
        <v>489</v>
      </c>
      <c r="E468" s="4">
        <v>43344</v>
      </c>
      <c r="F468" s="4">
        <v>43373</v>
      </c>
      <c r="G468" s="5" t="s">
        <v>49</v>
      </c>
      <c r="H468" s="6">
        <v>704925686373623</v>
      </c>
      <c r="I468" s="5" t="s">
        <v>287</v>
      </c>
      <c r="J468" s="6" t="s">
        <v>254</v>
      </c>
      <c r="K468" s="5" t="s">
        <v>542</v>
      </c>
      <c r="L468" s="4">
        <v>43344</v>
      </c>
      <c r="M468" s="4">
        <v>43373</v>
      </c>
      <c r="N468" s="5" t="s">
        <v>63</v>
      </c>
      <c r="O468" s="5"/>
      <c r="P468" s="5" t="s">
        <v>280</v>
      </c>
      <c r="Q468" s="5"/>
      <c r="R468" s="5" t="s">
        <v>281</v>
      </c>
      <c r="S468" s="5" t="s">
        <v>49</v>
      </c>
      <c r="T468" s="5" t="s">
        <v>473</v>
      </c>
      <c r="U468" s="6" t="s">
        <v>142</v>
      </c>
      <c r="V468" s="5" t="s">
        <v>600</v>
      </c>
      <c r="W468" s="5" t="s">
        <v>58</v>
      </c>
      <c r="X468" s="5" t="s">
        <v>282</v>
      </c>
      <c r="Y468" s="5" t="s">
        <v>283</v>
      </c>
      <c r="Z468" s="5" t="s">
        <v>284</v>
      </c>
      <c r="AA468" s="8">
        <v>4918</v>
      </c>
      <c r="AB468" s="8">
        <v>135</v>
      </c>
      <c r="AC468" s="8">
        <v>31.09</v>
      </c>
      <c r="AD468" s="7">
        <v>0</v>
      </c>
      <c r="AE468" s="8">
        <v>1.04</v>
      </c>
      <c r="AF468" s="8">
        <v>4782</v>
      </c>
      <c r="AG468" s="8">
        <v>65</v>
      </c>
      <c r="AH468" s="8">
        <v>0</v>
      </c>
      <c r="AI468" s="8">
        <v>0</v>
      </c>
      <c r="AJ468" s="8">
        <v>0</v>
      </c>
      <c r="AK468" s="8">
        <v>2</v>
      </c>
      <c r="AL468" s="8">
        <v>2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</row>
    <row r="469" spans="1:48" x14ac:dyDescent="0.35">
      <c r="A469" s="4">
        <v>43348</v>
      </c>
      <c r="B469" s="5" t="s">
        <v>48</v>
      </c>
      <c r="C469" s="6" t="s">
        <v>128</v>
      </c>
      <c r="D469" s="5" t="s">
        <v>486</v>
      </c>
      <c r="E469" s="4">
        <v>43344</v>
      </c>
      <c r="F469" s="4">
        <v>43373</v>
      </c>
      <c r="G469" s="5" t="s">
        <v>49</v>
      </c>
      <c r="H469" s="6">
        <v>821617228037801</v>
      </c>
      <c r="I469" s="5" t="s">
        <v>293</v>
      </c>
      <c r="J469" s="6" t="s">
        <v>251</v>
      </c>
      <c r="K469" s="5" t="s">
        <v>537</v>
      </c>
      <c r="L469" s="4">
        <v>43344</v>
      </c>
      <c r="M469" s="4">
        <v>43373</v>
      </c>
      <c r="N469" s="5" t="s">
        <v>62</v>
      </c>
      <c r="O469" s="5"/>
      <c r="P469" s="5" t="s">
        <v>280</v>
      </c>
      <c r="Q469" s="5"/>
      <c r="R469" s="5"/>
      <c r="S469" s="5" t="s">
        <v>49</v>
      </c>
      <c r="T469" s="5" t="s">
        <v>473</v>
      </c>
      <c r="U469" s="6" t="s">
        <v>143</v>
      </c>
      <c r="V469" s="5" t="s">
        <v>660</v>
      </c>
      <c r="W469" s="5"/>
      <c r="X469" s="5" t="s">
        <v>282</v>
      </c>
      <c r="Y469" s="5" t="s">
        <v>283</v>
      </c>
      <c r="Z469" s="5" t="s">
        <v>284</v>
      </c>
      <c r="AA469" s="8">
        <v>124305</v>
      </c>
      <c r="AB469" s="8">
        <v>283</v>
      </c>
      <c r="AC469" s="8">
        <v>855.23</v>
      </c>
      <c r="AD469" s="7">
        <v>0</v>
      </c>
      <c r="AE469" s="8">
        <v>1.1399999999999999</v>
      </c>
      <c r="AF469" s="8">
        <v>110245</v>
      </c>
      <c r="AG469" s="8">
        <v>139</v>
      </c>
      <c r="AH469" s="8">
        <v>0</v>
      </c>
      <c r="AI469" s="8">
        <v>0</v>
      </c>
      <c r="AJ469" s="8">
        <v>0</v>
      </c>
      <c r="AK469" s="8">
        <v>45</v>
      </c>
      <c r="AL469" s="8">
        <v>2</v>
      </c>
      <c r="AM469" s="8">
        <v>5</v>
      </c>
      <c r="AN469" s="8">
        <v>0</v>
      </c>
      <c r="AO469" s="8">
        <v>25741</v>
      </c>
      <c r="AP469" s="8">
        <v>9967</v>
      </c>
      <c r="AQ469" s="8">
        <v>5406</v>
      </c>
      <c r="AR469" s="8">
        <v>4106</v>
      </c>
      <c r="AS469" s="8">
        <v>2</v>
      </c>
      <c r="AT469" s="8">
        <v>10345</v>
      </c>
      <c r="AU469" s="8">
        <v>10345</v>
      </c>
      <c r="AV469" s="8">
        <v>0</v>
      </c>
    </row>
    <row r="470" spans="1:48" x14ac:dyDescent="0.35">
      <c r="A470" s="4">
        <v>43353</v>
      </c>
      <c r="B470" s="5" t="s">
        <v>48</v>
      </c>
      <c r="C470" s="6" t="s">
        <v>130</v>
      </c>
      <c r="D470" s="5" t="s">
        <v>488</v>
      </c>
      <c r="E470" s="4">
        <v>43344</v>
      </c>
      <c r="F470" s="4">
        <v>43373</v>
      </c>
      <c r="G470" s="5" t="s">
        <v>49</v>
      </c>
      <c r="H470" s="6">
        <v>608859825980210</v>
      </c>
      <c r="I470" s="5" t="s">
        <v>291</v>
      </c>
      <c r="J470" s="6" t="s">
        <v>252</v>
      </c>
      <c r="K470" s="5" t="s">
        <v>540</v>
      </c>
      <c r="L470" s="4">
        <v>43344</v>
      </c>
      <c r="M470" s="4">
        <v>43373</v>
      </c>
      <c r="N470" s="5" t="s">
        <v>54</v>
      </c>
      <c r="O470" s="5"/>
      <c r="P470" s="5" t="s">
        <v>280</v>
      </c>
      <c r="Q470" s="5"/>
      <c r="R470" s="5"/>
      <c r="S470" s="5" t="s">
        <v>49</v>
      </c>
      <c r="T470" s="5" t="s">
        <v>473</v>
      </c>
      <c r="U470" s="6" t="s">
        <v>135</v>
      </c>
      <c r="V470" s="5" t="s">
        <v>599</v>
      </c>
      <c r="W470" s="5"/>
      <c r="X470" s="5" t="s">
        <v>282</v>
      </c>
      <c r="Y470" s="5" t="s">
        <v>283</v>
      </c>
      <c r="Z470" s="5"/>
      <c r="AA470" s="8">
        <v>272</v>
      </c>
      <c r="AB470" s="8">
        <v>7</v>
      </c>
      <c r="AC470" s="8">
        <v>2.6999999999999997</v>
      </c>
      <c r="AD470" s="7">
        <v>0</v>
      </c>
      <c r="AE470" s="8">
        <v>1.01</v>
      </c>
      <c r="AF470" s="8">
        <v>272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105</v>
      </c>
      <c r="AP470" s="8">
        <v>41</v>
      </c>
      <c r="AQ470" s="8">
        <v>29</v>
      </c>
      <c r="AR470" s="8">
        <v>22</v>
      </c>
      <c r="AS470" s="8">
        <v>6</v>
      </c>
      <c r="AT470" s="8">
        <v>127</v>
      </c>
      <c r="AU470" s="8">
        <v>127</v>
      </c>
      <c r="AV470" s="8">
        <v>0</v>
      </c>
    </row>
    <row r="471" spans="1:48" x14ac:dyDescent="0.35">
      <c r="A471" s="4">
        <v>43349</v>
      </c>
      <c r="B471" s="5" t="s">
        <v>56</v>
      </c>
      <c r="C471" s="6" t="s">
        <v>132</v>
      </c>
      <c r="D471" s="5" t="s">
        <v>489</v>
      </c>
      <c r="E471" s="4">
        <v>43344</v>
      </c>
      <c r="F471" s="4">
        <v>43373</v>
      </c>
      <c r="G471" s="5" t="s">
        <v>49</v>
      </c>
      <c r="H471" s="6">
        <v>704925686373623</v>
      </c>
      <c r="I471" s="5" t="s">
        <v>287</v>
      </c>
      <c r="J471" s="6" t="s">
        <v>253</v>
      </c>
      <c r="K471" s="5" t="s">
        <v>541</v>
      </c>
      <c r="L471" s="4">
        <v>43344</v>
      </c>
      <c r="M471" s="4">
        <v>43373</v>
      </c>
      <c r="N471" s="5" t="s">
        <v>63</v>
      </c>
      <c r="O471" s="5"/>
      <c r="P471" s="5" t="s">
        <v>280</v>
      </c>
      <c r="Q471" s="5"/>
      <c r="R471" s="5" t="s">
        <v>281</v>
      </c>
      <c r="S471" s="5" t="s">
        <v>49</v>
      </c>
      <c r="T471" s="5" t="s">
        <v>473</v>
      </c>
      <c r="U471" s="6" t="s">
        <v>136</v>
      </c>
      <c r="V471" s="5" t="s">
        <v>595</v>
      </c>
      <c r="W471" s="5" t="s">
        <v>58</v>
      </c>
      <c r="X471" s="5" t="s">
        <v>282</v>
      </c>
      <c r="Y471" s="5" t="s">
        <v>283</v>
      </c>
      <c r="Z471" s="5" t="s">
        <v>284</v>
      </c>
      <c r="AA471" s="8">
        <v>79101</v>
      </c>
      <c r="AB471" s="8">
        <v>948</v>
      </c>
      <c r="AC471" s="8">
        <v>402.7</v>
      </c>
      <c r="AD471" s="7">
        <v>0</v>
      </c>
      <c r="AE471" s="8">
        <v>1.3800000000000001</v>
      </c>
      <c r="AF471" s="8">
        <v>58144</v>
      </c>
      <c r="AG471" s="8">
        <v>277</v>
      </c>
      <c r="AH471" s="8">
        <v>0</v>
      </c>
      <c r="AI471" s="8">
        <v>12</v>
      </c>
      <c r="AJ471" s="8">
        <v>0</v>
      </c>
      <c r="AK471" s="8">
        <v>14</v>
      </c>
      <c r="AL471" s="8">
        <v>6</v>
      </c>
      <c r="AM471" s="8">
        <v>6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</row>
    <row r="472" spans="1:48" x14ac:dyDescent="0.35">
      <c r="A472" s="4">
        <v>43355</v>
      </c>
      <c r="B472" s="5" t="s">
        <v>48</v>
      </c>
      <c r="C472" s="6">
        <v>6088390514251</v>
      </c>
      <c r="D472" s="5" t="s">
        <v>490</v>
      </c>
      <c r="E472" s="4">
        <v>43344</v>
      </c>
      <c r="F472" s="4">
        <v>43373</v>
      </c>
      <c r="G472" s="5" t="s">
        <v>49</v>
      </c>
      <c r="H472" s="6">
        <v>480322772167250</v>
      </c>
      <c r="I472" s="5" t="s">
        <v>295</v>
      </c>
      <c r="J472" s="6">
        <v>6091400192051</v>
      </c>
      <c r="K472" s="5" t="s">
        <v>543</v>
      </c>
      <c r="L472" s="4">
        <v>43344</v>
      </c>
      <c r="M472" s="4">
        <v>43373</v>
      </c>
      <c r="N472" s="5" t="s">
        <v>61</v>
      </c>
      <c r="O472" s="5"/>
      <c r="P472" s="5" t="s">
        <v>280</v>
      </c>
      <c r="Q472" s="5"/>
      <c r="R472" s="5" t="s">
        <v>281</v>
      </c>
      <c r="S472" s="5" t="s">
        <v>49</v>
      </c>
      <c r="T472" s="5" t="s">
        <v>473</v>
      </c>
      <c r="U472" s="6">
        <v>6091400192251</v>
      </c>
      <c r="V472" s="5" t="s">
        <v>644</v>
      </c>
      <c r="W472" s="5"/>
      <c r="X472" s="5" t="s">
        <v>282</v>
      </c>
      <c r="Y472" s="5" t="s">
        <v>283</v>
      </c>
      <c r="Z472" s="5"/>
      <c r="AA472" s="8">
        <v>173389</v>
      </c>
      <c r="AB472" s="8">
        <v>452</v>
      </c>
      <c r="AC472" s="8">
        <v>844.17</v>
      </c>
      <c r="AD472" s="7">
        <v>0</v>
      </c>
      <c r="AE472" s="8">
        <v>1.3</v>
      </c>
      <c r="AF472" s="8">
        <v>134872</v>
      </c>
      <c r="AG472" s="8">
        <v>0</v>
      </c>
      <c r="AH472" s="8">
        <v>0</v>
      </c>
      <c r="AI472" s="8">
        <v>6</v>
      </c>
      <c r="AJ472" s="8">
        <v>0</v>
      </c>
      <c r="AK472" s="8">
        <v>10</v>
      </c>
      <c r="AL472" s="8">
        <v>4</v>
      </c>
      <c r="AM472" s="8">
        <v>3</v>
      </c>
      <c r="AN472" s="8">
        <v>0</v>
      </c>
      <c r="AO472" s="8">
        <v>23003</v>
      </c>
      <c r="AP472" s="8">
        <v>12071</v>
      </c>
      <c r="AQ472" s="8">
        <v>7856</v>
      </c>
      <c r="AR472" s="8">
        <v>5437</v>
      </c>
      <c r="AS472" s="8">
        <v>4</v>
      </c>
      <c r="AT472" s="8">
        <v>31386</v>
      </c>
      <c r="AU472" s="8">
        <v>31386</v>
      </c>
      <c r="AV472" s="8">
        <v>0</v>
      </c>
    </row>
    <row r="473" spans="1:48" x14ac:dyDescent="0.35">
      <c r="A473" s="4">
        <v>43349</v>
      </c>
      <c r="B473" s="5" t="s">
        <v>56</v>
      </c>
      <c r="C473" s="6" t="s">
        <v>132</v>
      </c>
      <c r="D473" s="5" t="s">
        <v>489</v>
      </c>
      <c r="E473" s="4">
        <v>43344</v>
      </c>
      <c r="F473" s="4">
        <v>43373</v>
      </c>
      <c r="G473" s="5" t="s">
        <v>49</v>
      </c>
      <c r="H473" s="6">
        <v>704925686373623</v>
      </c>
      <c r="I473" s="5" t="s">
        <v>287</v>
      </c>
      <c r="J473" s="6" t="s">
        <v>254</v>
      </c>
      <c r="K473" s="5" t="s">
        <v>542</v>
      </c>
      <c r="L473" s="4">
        <v>43344</v>
      </c>
      <c r="M473" s="4">
        <v>43373</v>
      </c>
      <c r="N473" s="5" t="s">
        <v>63</v>
      </c>
      <c r="O473" s="5"/>
      <c r="P473" s="5" t="s">
        <v>280</v>
      </c>
      <c r="Q473" s="5"/>
      <c r="R473" s="5" t="s">
        <v>281</v>
      </c>
      <c r="S473" s="5" t="s">
        <v>49</v>
      </c>
      <c r="T473" s="5" t="s">
        <v>473</v>
      </c>
      <c r="U473" s="6" t="s">
        <v>134</v>
      </c>
      <c r="V473" s="5" t="s">
        <v>613</v>
      </c>
      <c r="W473" s="5" t="s">
        <v>58</v>
      </c>
      <c r="X473" s="5" t="s">
        <v>282</v>
      </c>
      <c r="Y473" s="5" t="s">
        <v>283</v>
      </c>
      <c r="Z473" s="5" t="s">
        <v>284</v>
      </c>
      <c r="AA473" s="8">
        <v>13442</v>
      </c>
      <c r="AB473" s="8">
        <v>448</v>
      </c>
      <c r="AC473" s="8">
        <v>76.34</v>
      </c>
      <c r="AD473" s="7">
        <v>0</v>
      </c>
      <c r="AE473" s="8">
        <v>1.07</v>
      </c>
      <c r="AF473" s="8">
        <v>12771</v>
      </c>
      <c r="AG473" s="8">
        <v>167</v>
      </c>
      <c r="AH473" s="8">
        <v>0</v>
      </c>
      <c r="AI473" s="8">
        <v>5</v>
      </c>
      <c r="AJ473" s="8">
        <v>0</v>
      </c>
      <c r="AK473" s="8">
        <v>15</v>
      </c>
      <c r="AL473" s="8">
        <v>3</v>
      </c>
      <c r="AM473" s="8">
        <v>4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</row>
    <row r="474" spans="1:48" x14ac:dyDescent="0.35">
      <c r="A474" s="4">
        <v>43349</v>
      </c>
      <c r="B474" s="5" t="s">
        <v>48</v>
      </c>
      <c r="C474" s="6">
        <v>6091393212914</v>
      </c>
      <c r="D474" s="5" t="s">
        <v>487</v>
      </c>
      <c r="E474" s="4">
        <v>43344</v>
      </c>
      <c r="F474" s="4">
        <v>43373</v>
      </c>
      <c r="G474" s="5" t="s">
        <v>49</v>
      </c>
      <c r="H474" s="6">
        <v>455335817999279</v>
      </c>
      <c r="I474" s="5" t="s">
        <v>285</v>
      </c>
      <c r="J474" s="6">
        <v>6091393215914</v>
      </c>
      <c r="K474" s="5" t="s">
        <v>538</v>
      </c>
      <c r="L474" s="4">
        <v>43344</v>
      </c>
      <c r="M474" s="4">
        <v>43373</v>
      </c>
      <c r="N474" s="5" t="s">
        <v>63</v>
      </c>
      <c r="O474" s="5"/>
      <c r="P474" s="5" t="s">
        <v>280</v>
      </c>
      <c r="Q474" s="5"/>
      <c r="R474" s="5"/>
      <c r="S474" s="5" t="s">
        <v>64</v>
      </c>
      <c r="T474" s="5" t="s">
        <v>473</v>
      </c>
      <c r="U474" s="6">
        <v>6091393858514</v>
      </c>
      <c r="V474" s="5" t="s">
        <v>628</v>
      </c>
      <c r="W474" s="5"/>
      <c r="X474" s="5" t="s">
        <v>282</v>
      </c>
      <c r="Y474" s="5" t="s">
        <v>283</v>
      </c>
      <c r="Z474" s="5"/>
      <c r="AA474" s="8">
        <v>54370</v>
      </c>
      <c r="AB474" s="8">
        <v>83</v>
      </c>
      <c r="AC474" s="8">
        <v>499.99</v>
      </c>
      <c r="AD474" s="7">
        <v>0</v>
      </c>
      <c r="AE474" s="8">
        <v>1.03</v>
      </c>
      <c r="AF474" s="8">
        <v>53732</v>
      </c>
      <c r="AG474" s="8">
        <v>0</v>
      </c>
      <c r="AH474" s="8">
        <v>0</v>
      </c>
      <c r="AI474" s="8">
        <v>3</v>
      </c>
      <c r="AJ474" s="8">
        <v>0</v>
      </c>
      <c r="AK474" s="8">
        <v>9</v>
      </c>
      <c r="AL474" s="8">
        <v>0</v>
      </c>
      <c r="AM474" s="8">
        <v>0</v>
      </c>
      <c r="AN474" s="8">
        <v>0</v>
      </c>
      <c r="AO474" s="8">
        <v>9230</v>
      </c>
      <c r="AP474" s="8">
        <v>3706</v>
      </c>
      <c r="AQ474" s="8">
        <v>2200</v>
      </c>
      <c r="AR474" s="8">
        <v>1628</v>
      </c>
      <c r="AS474" s="8">
        <v>3</v>
      </c>
      <c r="AT474" s="8">
        <v>7329</v>
      </c>
      <c r="AU474" s="8">
        <v>7329</v>
      </c>
      <c r="AV474" s="8">
        <v>0</v>
      </c>
    </row>
    <row r="475" spans="1:48" x14ac:dyDescent="0.35">
      <c r="A475" s="4">
        <v>43355</v>
      </c>
      <c r="B475" s="5" t="s">
        <v>48</v>
      </c>
      <c r="C475" s="6" t="s">
        <v>130</v>
      </c>
      <c r="D475" s="5" t="s">
        <v>488</v>
      </c>
      <c r="E475" s="4">
        <v>43344</v>
      </c>
      <c r="F475" s="4">
        <v>43373</v>
      </c>
      <c r="G475" s="5" t="s">
        <v>49</v>
      </c>
      <c r="H475" s="6">
        <v>608859825980210</v>
      </c>
      <c r="I475" s="5" t="s">
        <v>291</v>
      </c>
      <c r="J475" s="6" t="s">
        <v>252</v>
      </c>
      <c r="K475" s="5" t="s">
        <v>540</v>
      </c>
      <c r="L475" s="4">
        <v>43344</v>
      </c>
      <c r="M475" s="4">
        <v>43373</v>
      </c>
      <c r="N475" s="5" t="s">
        <v>54</v>
      </c>
      <c r="O475" s="5"/>
      <c r="P475" s="5" t="s">
        <v>280</v>
      </c>
      <c r="Q475" s="5"/>
      <c r="R475" s="5"/>
      <c r="S475" s="5" t="s">
        <v>49</v>
      </c>
      <c r="T475" s="5" t="s">
        <v>473</v>
      </c>
      <c r="U475" s="6" t="s">
        <v>135</v>
      </c>
      <c r="V475" s="5" t="s">
        <v>599</v>
      </c>
      <c r="W475" s="5"/>
      <c r="X475" s="5" t="s">
        <v>282</v>
      </c>
      <c r="Y475" s="5" t="s">
        <v>283</v>
      </c>
      <c r="Z475" s="5"/>
      <c r="AA475" s="8">
        <v>239</v>
      </c>
      <c r="AB475" s="8">
        <v>6</v>
      </c>
      <c r="AC475" s="8">
        <v>2.4099999999999997</v>
      </c>
      <c r="AD475" s="7">
        <v>0</v>
      </c>
      <c r="AE475" s="8">
        <v>1.02</v>
      </c>
      <c r="AF475" s="8">
        <v>238</v>
      </c>
      <c r="AG475" s="8">
        <v>0</v>
      </c>
      <c r="AH475" s="8">
        <v>0</v>
      </c>
      <c r="AI475" s="8">
        <v>0</v>
      </c>
      <c r="AJ475" s="8">
        <v>0</v>
      </c>
      <c r="AK475" s="8">
        <v>2</v>
      </c>
      <c r="AL475" s="8">
        <v>0</v>
      </c>
      <c r="AM475" s="8">
        <v>0</v>
      </c>
      <c r="AN475" s="8">
        <v>0</v>
      </c>
      <c r="AO475" s="8">
        <v>69</v>
      </c>
      <c r="AP475" s="8">
        <v>33</v>
      </c>
      <c r="AQ475" s="8">
        <v>23</v>
      </c>
      <c r="AR475" s="8">
        <v>18</v>
      </c>
      <c r="AS475" s="8">
        <v>6</v>
      </c>
      <c r="AT475" s="8">
        <v>92</v>
      </c>
      <c r="AU475" s="8">
        <v>92</v>
      </c>
      <c r="AV475" s="8">
        <v>0</v>
      </c>
    </row>
    <row r="476" spans="1:48" x14ac:dyDescent="0.35">
      <c r="A476" s="4">
        <v>43352</v>
      </c>
      <c r="B476" s="5" t="s">
        <v>56</v>
      </c>
      <c r="C476" s="6" t="s">
        <v>132</v>
      </c>
      <c r="D476" s="5" t="s">
        <v>489</v>
      </c>
      <c r="E476" s="4">
        <v>43344</v>
      </c>
      <c r="F476" s="4">
        <v>43373</v>
      </c>
      <c r="G476" s="5" t="s">
        <v>49</v>
      </c>
      <c r="H476" s="6">
        <v>704925686373623</v>
      </c>
      <c r="I476" s="5" t="s">
        <v>287</v>
      </c>
      <c r="J476" s="6" t="s">
        <v>253</v>
      </c>
      <c r="K476" s="5" t="s">
        <v>541</v>
      </c>
      <c r="L476" s="4">
        <v>43344</v>
      </c>
      <c r="M476" s="4">
        <v>43373</v>
      </c>
      <c r="N476" s="5" t="s">
        <v>63</v>
      </c>
      <c r="O476" s="5"/>
      <c r="P476" s="5" t="s">
        <v>280</v>
      </c>
      <c r="Q476" s="5"/>
      <c r="R476" s="5" t="s">
        <v>281</v>
      </c>
      <c r="S476" s="5" t="s">
        <v>49</v>
      </c>
      <c r="T476" s="5" t="s">
        <v>473</v>
      </c>
      <c r="U476" s="6" t="s">
        <v>136</v>
      </c>
      <c r="V476" s="5" t="s">
        <v>595</v>
      </c>
      <c r="W476" s="5" t="s">
        <v>58</v>
      </c>
      <c r="X476" s="5" t="s">
        <v>282</v>
      </c>
      <c r="Y476" s="5" t="s">
        <v>283</v>
      </c>
      <c r="Z476" s="5" t="s">
        <v>284</v>
      </c>
      <c r="AA476" s="8">
        <v>85766</v>
      </c>
      <c r="AB476" s="8">
        <v>1151</v>
      </c>
      <c r="AC476" s="8">
        <v>417.7</v>
      </c>
      <c r="AD476" s="7">
        <v>0</v>
      </c>
      <c r="AE476" s="8">
        <v>1.41</v>
      </c>
      <c r="AF476" s="8">
        <v>61845</v>
      </c>
      <c r="AG476" s="8">
        <v>294</v>
      </c>
      <c r="AH476" s="8">
        <v>0</v>
      </c>
      <c r="AI476" s="8">
        <v>13</v>
      </c>
      <c r="AJ476" s="8">
        <v>0</v>
      </c>
      <c r="AK476" s="8">
        <v>11</v>
      </c>
      <c r="AL476" s="8">
        <v>8</v>
      </c>
      <c r="AM476" s="8">
        <v>9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</row>
    <row r="477" spans="1:48" x14ac:dyDescent="0.35">
      <c r="A477" s="4">
        <v>43348</v>
      </c>
      <c r="B477" s="5" t="s">
        <v>56</v>
      </c>
      <c r="C477" s="6" t="s">
        <v>132</v>
      </c>
      <c r="D477" s="5" t="s">
        <v>489</v>
      </c>
      <c r="E477" s="4">
        <v>43344</v>
      </c>
      <c r="F477" s="4">
        <v>43373</v>
      </c>
      <c r="G477" s="5" t="s">
        <v>49</v>
      </c>
      <c r="H477" s="6">
        <v>704925686373623</v>
      </c>
      <c r="I477" s="5" t="s">
        <v>287</v>
      </c>
      <c r="J477" s="6" t="s">
        <v>254</v>
      </c>
      <c r="K477" s="5" t="s">
        <v>542</v>
      </c>
      <c r="L477" s="4">
        <v>43344</v>
      </c>
      <c r="M477" s="4">
        <v>43373</v>
      </c>
      <c r="N477" s="5" t="s">
        <v>63</v>
      </c>
      <c r="O477" s="5"/>
      <c r="P477" s="5" t="s">
        <v>280</v>
      </c>
      <c r="Q477" s="5"/>
      <c r="R477" s="5" t="s">
        <v>281</v>
      </c>
      <c r="S477" s="5" t="s">
        <v>49</v>
      </c>
      <c r="T477" s="5" t="s">
        <v>473</v>
      </c>
      <c r="U477" s="6" t="s">
        <v>134</v>
      </c>
      <c r="V477" s="5" t="s">
        <v>613</v>
      </c>
      <c r="W477" s="5" t="s">
        <v>58</v>
      </c>
      <c r="X477" s="5" t="s">
        <v>282</v>
      </c>
      <c r="Y477" s="5" t="s">
        <v>283</v>
      </c>
      <c r="Z477" s="5" t="s">
        <v>284</v>
      </c>
      <c r="AA477" s="8">
        <v>3740</v>
      </c>
      <c r="AB477" s="8">
        <v>150</v>
      </c>
      <c r="AC477" s="8">
        <v>22.78</v>
      </c>
      <c r="AD477" s="7">
        <v>0</v>
      </c>
      <c r="AE477" s="8">
        <v>1.06</v>
      </c>
      <c r="AF477" s="8">
        <v>3581</v>
      </c>
      <c r="AG477" s="8">
        <v>58</v>
      </c>
      <c r="AH477" s="8">
        <v>0</v>
      </c>
      <c r="AI477" s="8">
        <v>2</v>
      </c>
      <c r="AJ477" s="8">
        <v>0</v>
      </c>
      <c r="AK477" s="8">
        <v>3</v>
      </c>
      <c r="AL477" s="8">
        <v>4</v>
      </c>
      <c r="AM477" s="8">
        <v>2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</row>
    <row r="478" spans="1:48" x14ac:dyDescent="0.35">
      <c r="A478" s="4">
        <v>43347</v>
      </c>
      <c r="B478" s="5" t="s">
        <v>48</v>
      </c>
      <c r="C478" s="6">
        <v>6088390514251</v>
      </c>
      <c r="D478" s="5" t="s">
        <v>490</v>
      </c>
      <c r="E478" s="4">
        <v>43344</v>
      </c>
      <c r="F478" s="4">
        <v>43373</v>
      </c>
      <c r="G478" s="5" t="s">
        <v>49</v>
      </c>
      <c r="H478" s="6">
        <v>480322772167250</v>
      </c>
      <c r="I478" s="5" t="s">
        <v>295</v>
      </c>
      <c r="J478" s="6">
        <v>6091400192051</v>
      </c>
      <c r="K478" s="5" t="s">
        <v>543</v>
      </c>
      <c r="L478" s="4">
        <v>43344</v>
      </c>
      <c r="M478" s="4">
        <v>43373</v>
      </c>
      <c r="N478" s="5" t="s">
        <v>61</v>
      </c>
      <c r="O478" s="5"/>
      <c r="P478" s="5" t="s">
        <v>280</v>
      </c>
      <c r="Q478" s="5"/>
      <c r="R478" s="5" t="s">
        <v>281</v>
      </c>
      <c r="S478" s="5" t="s">
        <v>49</v>
      </c>
      <c r="T478" s="5" t="s">
        <v>473</v>
      </c>
      <c r="U478" s="6">
        <v>6091400192251</v>
      </c>
      <c r="V478" s="5" t="s">
        <v>644</v>
      </c>
      <c r="W478" s="5"/>
      <c r="X478" s="5" t="s">
        <v>282</v>
      </c>
      <c r="Y478" s="5" t="s">
        <v>283</v>
      </c>
      <c r="Z478" s="5"/>
      <c r="AA478" s="8">
        <v>176905</v>
      </c>
      <c r="AB478" s="8">
        <v>387</v>
      </c>
      <c r="AC478" s="8">
        <v>794.77</v>
      </c>
      <c r="AD478" s="7">
        <v>0</v>
      </c>
      <c r="AE478" s="8">
        <v>1.24</v>
      </c>
      <c r="AF478" s="8">
        <v>144568</v>
      </c>
      <c r="AG478" s="8">
        <v>0</v>
      </c>
      <c r="AH478" s="8">
        <v>0</v>
      </c>
      <c r="AI478" s="8">
        <v>7</v>
      </c>
      <c r="AJ478" s="8">
        <v>0</v>
      </c>
      <c r="AK478" s="8">
        <v>21</v>
      </c>
      <c r="AL478" s="8">
        <v>3</v>
      </c>
      <c r="AM478" s="8">
        <v>0</v>
      </c>
      <c r="AN478" s="8">
        <v>0</v>
      </c>
      <c r="AO478" s="8">
        <v>22502</v>
      </c>
      <c r="AP478" s="8">
        <v>11351</v>
      </c>
      <c r="AQ478" s="8">
        <v>7337</v>
      </c>
      <c r="AR478" s="8">
        <v>4969</v>
      </c>
      <c r="AS478" s="8">
        <v>3</v>
      </c>
      <c r="AT478" s="8">
        <v>31051</v>
      </c>
      <c r="AU478" s="8">
        <v>31051</v>
      </c>
      <c r="AV478" s="8">
        <v>0</v>
      </c>
    </row>
    <row r="479" spans="1:48" x14ac:dyDescent="0.35">
      <c r="A479" s="4">
        <v>43351</v>
      </c>
      <c r="B479" s="5" t="s">
        <v>48</v>
      </c>
      <c r="C479" s="6" t="s">
        <v>128</v>
      </c>
      <c r="D479" s="5" t="s">
        <v>486</v>
      </c>
      <c r="E479" s="4">
        <v>43344</v>
      </c>
      <c r="F479" s="4">
        <v>43373</v>
      </c>
      <c r="G479" s="5" t="s">
        <v>49</v>
      </c>
      <c r="H479" s="6">
        <v>821617228037801</v>
      </c>
      <c r="I479" s="5" t="s">
        <v>293</v>
      </c>
      <c r="J479" s="6" t="s">
        <v>251</v>
      </c>
      <c r="K479" s="5" t="s">
        <v>537</v>
      </c>
      <c r="L479" s="4">
        <v>43344</v>
      </c>
      <c r="M479" s="4">
        <v>43373</v>
      </c>
      <c r="N479" s="5" t="s">
        <v>62</v>
      </c>
      <c r="O479" s="5"/>
      <c r="P479" s="5" t="s">
        <v>280</v>
      </c>
      <c r="Q479" s="5"/>
      <c r="R479" s="5"/>
      <c r="S479" s="5" t="s">
        <v>49</v>
      </c>
      <c r="T479" s="5" t="s">
        <v>473</v>
      </c>
      <c r="U479" s="6" t="s">
        <v>143</v>
      </c>
      <c r="V479" s="5" t="s">
        <v>660</v>
      </c>
      <c r="W479" s="5"/>
      <c r="X479" s="5" t="s">
        <v>282</v>
      </c>
      <c r="Y479" s="5" t="s">
        <v>283</v>
      </c>
      <c r="Z479" s="5" t="s">
        <v>284</v>
      </c>
      <c r="AA479" s="8">
        <v>141972</v>
      </c>
      <c r="AB479" s="8">
        <v>322</v>
      </c>
      <c r="AC479" s="8">
        <v>976.37</v>
      </c>
      <c r="AD479" s="7">
        <v>0</v>
      </c>
      <c r="AE479" s="8">
        <v>1.1399999999999999</v>
      </c>
      <c r="AF479" s="8">
        <v>126695</v>
      </c>
      <c r="AG479" s="8">
        <v>148</v>
      </c>
      <c r="AH479" s="8">
        <v>0</v>
      </c>
      <c r="AI479" s="8">
        <v>0</v>
      </c>
      <c r="AJ479" s="8">
        <v>0</v>
      </c>
      <c r="AK479" s="8">
        <v>59</v>
      </c>
      <c r="AL479" s="8">
        <v>5</v>
      </c>
      <c r="AM479" s="8">
        <v>3</v>
      </c>
      <c r="AN479" s="8">
        <v>0</v>
      </c>
      <c r="AO479" s="8">
        <v>30182</v>
      </c>
      <c r="AP479" s="8">
        <v>11465</v>
      </c>
      <c r="AQ479" s="8">
        <v>6085</v>
      </c>
      <c r="AR479" s="8">
        <v>4551</v>
      </c>
      <c r="AS479" s="8">
        <v>2</v>
      </c>
      <c r="AT479" s="8">
        <v>11960</v>
      </c>
      <c r="AU479" s="8">
        <v>11960</v>
      </c>
      <c r="AV479" s="8">
        <v>0</v>
      </c>
    </row>
    <row r="480" spans="1:48" x14ac:dyDescent="0.35">
      <c r="A480" s="4">
        <v>43348</v>
      </c>
      <c r="B480" s="5" t="s">
        <v>56</v>
      </c>
      <c r="C480" s="6" t="s">
        <v>132</v>
      </c>
      <c r="D480" s="5" t="s">
        <v>489</v>
      </c>
      <c r="E480" s="4">
        <v>43344</v>
      </c>
      <c r="F480" s="4">
        <v>43373</v>
      </c>
      <c r="G480" s="5" t="s">
        <v>49</v>
      </c>
      <c r="H480" s="6">
        <v>704925686373623</v>
      </c>
      <c r="I480" s="5" t="s">
        <v>287</v>
      </c>
      <c r="J480" s="6" t="s">
        <v>254</v>
      </c>
      <c r="K480" s="5" t="s">
        <v>542</v>
      </c>
      <c r="L480" s="4">
        <v>43344</v>
      </c>
      <c r="M480" s="4">
        <v>43373</v>
      </c>
      <c r="N480" s="5" t="s">
        <v>63</v>
      </c>
      <c r="O480" s="5"/>
      <c r="P480" s="5" t="s">
        <v>280</v>
      </c>
      <c r="Q480" s="5"/>
      <c r="R480" s="5" t="s">
        <v>281</v>
      </c>
      <c r="S480" s="5" t="s">
        <v>49</v>
      </c>
      <c r="T480" s="5" t="s">
        <v>473</v>
      </c>
      <c r="U480" s="6" t="s">
        <v>142</v>
      </c>
      <c r="V480" s="5" t="s">
        <v>600</v>
      </c>
      <c r="W480" s="5" t="s">
        <v>58</v>
      </c>
      <c r="X480" s="5" t="s">
        <v>282</v>
      </c>
      <c r="Y480" s="5" t="s">
        <v>283</v>
      </c>
      <c r="Z480" s="5" t="s">
        <v>284</v>
      </c>
      <c r="AA480" s="8">
        <v>2855</v>
      </c>
      <c r="AB480" s="8">
        <v>111</v>
      </c>
      <c r="AC480" s="8">
        <v>19.28</v>
      </c>
      <c r="AD480" s="7">
        <v>0</v>
      </c>
      <c r="AE480" s="8">
        <v>1.07</v>
      </c>
      <c r="AF480" s="8">
        <v>2714</v>
      </c>
      <c r="AG480" s="8">
        <v>41</v>
      </c>
      <c r="AH480" s="8">
        <v>0</v>
      </c>
      <c r="AI480" s="8">
        <v>0</v>
      </c>
      <c r="AJ480" s="8">
        <v>0</v>
      </c>
      <c r="AK480" s="8">
        <v>6</v>
      </c>
      <c r="AL480" s="8">
        <v>3</v>
      </c>
      <c r="AM480" s="8">
        <v>3</v>
      </c>
      <c r="AN480" s="8">
        <v>0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</row>
    <row r="481" spans="1:48" x14ac:dyDescent="0.35">
      <c r="A481" s="4">
        <v>43355</v>
      </c>
      <c r="B481" s="5" t="s">
        <v>48</v>
      </c>
      <c r="C481" s="6">
        <v>6091393212914</v>
      </c>
      <c r="D481" s="5" t="s">
        <v>487</v>
      </c>
      <c r="E481" s="4">
        <v>43344</v>
      </c>
      <c r="F481" s="4">
        <v>43373</v>
      </c>
      <c r="G481" s="5" t="s">
        <v>49</v>
      </c>
      <c r="H481" s="6">
        <v>455335817999279</v>
      </c>
      <c r="I481" s="5" t="s">
        <v>285</v>
      </c>
      <c r="J481" s="6">
        <v>6091393215914</v>
      </c>
      <c r="K481" s="5" t="s">
        <v>538</v>
      </c>
      <c r="L481" s="4">
        <v>43344</v>
      </c>
      <c r="M481" s="4">
        <v>43373</v>
      </c>
      <c r="N481" s="5" t="s">
        <v>63</v>
      </c>
      <c r="O481" s="5"/>
      <c r="P481" s="5" t="s">
        <v>280</v>
      </c>
      <c r="Q481" s="5"/>
      <c r="R481" s="5"/>
      <c r="S481" s="5" t="s">
        <v>64</v>
      </c>
      <c r="T481" s="5" t="s">
        <v>473</v>
      </c>
      <c r="U481" s="6">
        <v>6091393858514</v>
      </c>
      <c r="V481" s="5" t="s">
        <v>628</v>
      </c>
      <c r="W481" s="5"/>
      <c r="X481" s="5" t="s">
        <v>282</v>
      </c>
      <c r="Y481" s="5" t="s">
        <v>283</v>
      </c>
      <c r="Z481" s="5"/>
      <c r="AA481" s="8">
        <v>46217</v>
      </c>
      <c r="AB481" s="8">
        <v>70</v>
      </c>
      <c r="AC481" s="8">
        <v>424.98</v>
      </c>
      <c r="AD481" s="7">
        <v>0</v>
      </c>
      <c r="AE481" s="8">
        <v>1.02</v>
      </c>
      <c r="AF481" s="8">
        <v>45951</v>
      </c>
      <c r="AG481" s="8">
        <v>0</v>
      </c>
      <c r="AH481" s="8">
        <v>0</v>
      </c>
      <c r="AI481" s="8">
        <v>4</v>
      </c>
      <c r="AJ481" s="8">
        <v>0</v>
      </c>
      <c r="AK481" s="8">
        <v>12</v>
      </c>
      <c r="AL481" s="8">
        <v>0</v>
      </c>
      <c r="AM481" s="8">
        <v>0</v>
      </c>
      <c r="AN481" s="8">
        <v>0</v>
      </c>
      <c r="AO481" s="8">
        <v>8060</v>
      </c>
      <c r="AP481" s="8">
        <v>3133</v>
      </c>
      <c r="AQ481" s="8">
        <v>1759</v>
      </c>
      <c r="AR481" s="8">
        <v>1282</v>
      </c>
      <c r="AS481" s="8">
        <v>3</v>
      </c>
      <c r="AT481" s="8">
        <v>6304</v>
      </c>
      <c r="AU481" s="8">
        <v>6304</v>
      </c>
      <c r="AV481" s="8">
        <v>0</v>
      </c>
    </row>
    <row r="482" spans="1:48" x14ac:dyDescent="0.35">
      <c r="A482" s="4">
        <v>43355</v>
      </c>
      <c r="B482" s="5" t="s">
        <v>56</v>
      </c>
      <c r="C482" s="6">
        <v>6092666018914</v>
      </c>
      <c r="D482" s="5" t="s">
        <v>484</v>
      </c>
      <c r="E482" s="4">
        <v>43344</v>
      </c>
      <c r="F482" s="4">
        <v>43373</v>
      </c>
      <c r="G482" s="5" t="s">
        <v>49</v>
      </c>
      <c r="H482" s="6">
        <v>455335817999279</v>
      </c>
      <c r="I482" s="5" t="s">
        <v>285</v>
      </c>
      <c r="J482" s="6">
        <v>6092666019714</v>
      </c>
      <c r="K482" s="5" t="s">
        <v>539</v>
      </c>
      <c r="L482" s="4">
        <v>43344</v>
      </c>
      <c r="M482" s="4">
        <v>43373</v>
      </c>
      <c r="N482" s="5" t="s">
        <v>61</v>
      </c>
      <c r="O482" s="5"/>
      <c r="P482" s="5" t="s">
        <v>280</v>
      </c>
      <c r="Q482" s="5"/>
      <c r="R482" s="5"/>
      <c r="S482" s="5" t="s">
        <v>64</v>
      </c>
      <c r="T482" s="5" t="s">
        <v>473</v>
      </c>
      <c r="U482" s="6">
        <v>6092666042714</v>
      </c>
      <c r="V482" s="5" t="s">
        <v>594</v>
      </c>
      <c r="W482" s="5"/>
      <c r="X482" s="5"/>
      <c r="Y482" s="5" t="s">
        <v>283</v>
      </c>
      <c r="Z482" s="5"/>
      <c r="AA482" s="8">
        <v>35068</v>
      </c>
      <c r="AB482" s="8">
        <v>529</v>
      </c>
      <c r="AC482" s="8">
        <v>501.97</v>
      </c>
      <c r="AD482" s="7">
        <v>0</v>
      </c>
      <c r="AE482" s="8">
        <v>1.48</v>
      </c>
      <c r="AF482" s="8">
        <v>24079</v>
      </c>
      <c r="AG482" s="8">
        <v>439</v>
      </c>
      <c r="AH482" s="8">
        <v>0</v>
      </c>
      <c r="AI482" s="8">
        <v>2</v>
      </c>
      <c r="AJ482" s="8">
        <v>0</v>
      </c>
      <c r="AK482" s="8">
        <v>4</v>
      </c>
      <c r="AL482" s="8">
        <v>0</v>
      </c>
      <c r="AM482" s="8">
        <v>2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</row>
    <row r="483" spans="1:48" x14ac:dyDescent="0.35">
      <c r="A483" s="4">
        <v>43348</v>
      </c>
      <c r="B483" s="5" t="s">
        <v>56</v>
      </c>
      <c r="C483" s="6" t="s">
        <v>132</v>
      </c>
      <c r="D483" s="5" t="s">
        <v>489</v>
      </c>
      <c r="E483" s="4">
        <v>43344</v>
      </c>
      <c r="F483" s="4">
        <v>43373</v>
      </c>
      <c r="G483" s="5" t="s">
        <v>49</v>
      </c>
      <c r="H483" s="6">
        <v>704925686373623</v>
      </c>
      <c r="I483" s="5" t="s">
        <v>287</v>
      </c>
      <c r="J483" s="6" t="s">
        <v>254</v>
      </c>
      <c r="K483" s="5" t="s">
        <v>542</v>
      </c>
      <c r="L483" s="4">
        <v>43344</v>
      </c>
      <c r="M483" s="4">
        <v>43373</v>
      </c>
      <c r="N483" s="5" t="s">
        <v>63</v>
      </c>
      <c r="O483" s="5"/>
      <c r="P483" s="5" t="s">
        <v>280</v>
      </c>
      <c r="Q483" s="5"/>
      <c r="R483" s="5" t="s">
        <v>281</v>
      </c>
      <c r="S483" s="5" t="s">
        <v>49</v>
      </c>
      <c r="T483" s="5" t="s">
        <v>473</v>
      </c>
      <c r="U483" s="6" t="s">
        <v>138</v>
      </c>
      <c r="V483" s="5" t="s">
        <v>598</v>
      </c>
      <c r="W483" s="5" t="s">
        <v>58</v>
      </c>
      <c r="X483" s="5" t="s">
        <v>282</v>
      </c>
      <c r="Y483" s="5" t="s">
        <v>283</v>
      </c>
      <c r="Z483" s="5" t="s">
        <v>284</v>
      </c>
      <c r="AA483" s="8">
        <v>40225</v>
      </c>
      <c r="AB483" s="8">
        <v>1596</v>
      </c>
      <c r="AC483" s="8">
        <v>221.20999999999998</v>
      </c>
      <c r="AD483" s="7">
        <v>0</v>
      </c>
      <c r="AE483" s="8">
        <v>1.04</v>
      </c>
      <c r="AF483" s="8">
        <v>39382</v>
      </c>
      <c r="AG483" s="8">
        <v>636</v>
      </c>
      <c r="AH483" s="8">
        <v>0</v>
      </c>
      <c r="AI483" s="8">
        <v>14</v>
      </c>
      <c r="AJ483" s="8">
        <v>0</v>
      </c>
      <c r="AK483" s="8">
        <v>32</v>
      </c>
      <c r="AL483" s="8">
        <v>6</v>
      </c>
      <c r="AM483" s="8">
        <v>21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</row>
    <row r="484" spans="1:48" x14ac:dyDescent="0.35">
      <c r="A484" s="4">
        <v>43347</v>
      </c>
      <c r="B484" s="5" t="s">
        <v>48</v>
      </c>
      <c r="C484" s="6">
        <v>6091393212914</v>
      </c>
      <c r="D484" s="5" t="s">
        <v>487</v>
      </c>
      <c r="E484" s="4">
        <v>43344</v>
      </c>
      <c r="F484" s="4">
        <v>43373</v>
      </c>
      <c r="G484" s="5" t="s">
        <v>49</v>
      </c>
      <c r="H484" s="6">
        <v>455335817999279</v>
      </c>
      <c r="I484" s="5" t="s">
        <v>285</v>
      </c>
      <c r="J484" s="6">
        <v>6091393215914</v>
      </c>
      <c r="K484" s="5" t="s">
        <v>538</v>
      </c>
      <c r="L484" s="4">
        <v>43344</v>
      </c>
      <c r="M484" s="4">
        <v>43373</v>
      </c>
      <c r="N484" s="5" t="s">
        <v>63</v>
      </c>
      <c r="O484" s="5"/>
      <c r="P484" s="5" t="s">
        <v>280</v>
      </c>
      <c r="Q484" s="5"/>
      <c r="R484" s="5"/>
      <c r="S484" s="5" t="s">
        <v>64</v>
      </c>
      <c r="T484" s="5" t="s">
        <v>473</v>
      </c>
      <c r="U484" s="6">
        <v>6091394725714</v>
      </c>
      <c r="V484" s="5" t="s">
        <v>627</v>
      </c>
      <c r="W484" s="5"/>
      <c r="X484" s="5" t="s">
        <v>282</v>
      </c>
      <c r="Y484" s="5" t="s">
        <v>283</v>
      </c>
      <c r="Z484" s="5"/>
      <c r="AA484" s="8">
        <v>73404</v>
      </c>
      <c r="AB484" s="8">
        <v>300</v>
      </c>
      <c r="AC484" s="8">
        <v>674.67</v>
      </c>
      <c r="AD484" s="7">
        <v>0</v>
      </c>
      <c r="AE484" s="8">
        <v>1.02</v>
      </c>
      <c r="AF484" s="8">
        <v>72963</v>
      </c>
      <c r="AG484" s="8">
        <v>0</v>
      </c>
      <c r="AH484" s="8">
        <v>0</v>
      </c>
      <c r="AI484" s="8">
        <v>3</v>
      </c>
      <c r="AJ484" s="8">
        <v>0</v>
      </c>
      <c r="AK484" s="8">
        <v>21</v>
      </c>
      <c r="AL484" s="8">
        <v>0</v>
      </c>
      <c r="AM484" s="8">
        <v>0</v>
      </c>
      <c r="AN484" s="8">
        <v>0</v>
      </c>
      <c r="AO484" s="8">
        <v>16269</v>
      </c>
      <c r="AP484" s="8">
        <v>6828</v>
      </c>
      <c r="AQ484" s="8">
        <v>4177</v>
      </c>
      <c r="AR484" s="8">
        <v>3080</v>
      </c>
      <c r="AS484" s="8">
        <v>3</v>
      </c>
      <c r="AT484" s="8">
        <v>13417</v>
      </c>
      <c r="AU484" s="8">
        <v>13417</v>
      </c>
      <c r="AV484" s="8">
        <v>0</v>
      </c>
    </row>
    <row r="485" spans="1:48" x14ac:dyDescent="0.35">
      <c r="A485" s="4">
        <v>43349</v>
      </c>
      <c r="B485" s="5" t="s">
        <v>48</v>
      </c>
      <c r="C485" s="6" t="s">
        <v>130</v>
      </c>
      <c r="D485" s="5" t="s">
        <v>488</v>
      </c>
      <c r="E485" s="4">
        <v>43344</v>
      </c>
      <c r="F485" s="4">
        <v>43373</v>
      </c>
      <c r="G485" s="5" t="s">
        <v>49</v>
      </c>
      <c r="H485" s="6">
        <v>608859825980210</v>
      </c>
      <c r="I485" s="5" t="s">
        <v>291</v>
      </c>
      <c r="J485" s="6" t="s">
        <v>252</v>
      </c>
      <c r="K485" s="5" t="s">
        <v>540</v>
      </c>
      <c r="L485" s="4">
        <v>43344</v>
      </c>
      <c r="M485" s="4">
        <v>43373</v>
      </c>
      <c r="N485" s="5" t="s">
        <v>54</v>
      </c>
      <c r="O485" s="5"/>
      <c r="P485" s="5" t="s">
        <v>280</v>
      </c>
      <c r="Q485" s="5"/>
      <c r="R485" s="5"/>
      <c r="S485" s="5" t="s">
        <v>49</v>
      </c>
      <c r="T485" s="5" t="s">
        <v>473</v>
      </c>
      <c r="U485" s="6" t="s">
        <v>131</v>
      </c>
      <c r="V485" s="5" t="s">
        <v>592</v>
      </c>
      <c r="W485" s="5"/>
      <c r="X485" s="5" t="s">
        <v>282</v>
      </c>
      <c r="Y485" s="5" t="s">
        <v>283</v>
      </c>
      <c r="Z485" s="5"/>
      <c r="AA485" s="8">
        <v>159219</v>
      </c>
      <c r="AB485" s="8">
        <v>1284</v>
      </c>
      <c r="AC485" s="8">
        <v>1609.16</v>
      </c>
      <c r="AD485" s="7">
        <v>0</v>
      </c>
      <c r="AE485" s="8">
        <v>1.04</v>
      </c>
      <c r="AF485" s="8">
        <v>154652</v>
      </c>
      <c r="AG485" s="8">
        <v>0</v>
      </c>
      <c r="AH485" s="8">
        <v>0</v>
      </c>
      <c r="AI485" s="8">
        <v>38</v>
      </c>
      <c r="AJ485" s="8">
        <v>0</v>
      </c>
      <c r="AK485" s="8">
        <v>151</v>
      </c>
      <c r="AL485" s="8">
        <v>37</v>
      </c>
      <c r="AM485" s="8">
        <v>21</v>
      </c>
      <c r="AN485" s="8">
        <v>0</v>
      </c>
      <c r="AO485" s="8">
        <v>74646</v>
      </c>
      <c r="AP485" s="8">
        <v>37426</v>
      </c>
      <c r="AQ485" s="8">
        <v>26773</v>
      </c>
      <c r="AR485" s="8">
        <v>20432</v>
      </c>
      <c r="AS485" s="8">
        <v>4</v>
      </c>
      <c r="AT485" s="8">
        <v>38849</v>
      </c>
      <c r="AU485" s="8">
        <v>38849</v>
      </c>
      <c r="AV485" s="8">
        <v>0</v>
      </c>
    </row>
    <row r="486" spans="1:48" x14ac:dyDescent="0.35">
      <c r="A486" s="4">
        <v>43347</v>
      </c>
      <c r="B486" s="5" t="s">
        <v>56</v>
      </c>
      <c r="C486" s="6" t="s">
        <v>132</v>
      </c>
      <c r="D486" s="5" t="s">
        <v>489</v>
      </c>
      <c r="E486" s="4">
        <v>43344</v>
      </c>
      <c r="F486" s="4">
        <v>43373</v>
      </c>
      <c r="G486" s="5" t="s">
        <v>49</v>
      </c>
      <c r="H486" s="6">
        <v>704925686373623</v>
      </c>
      <c r="I486" s="5" t="s">
        <v>287</v>
      </c>
      <c r="J486" s="6" t="s">
        <v>253</v>
      </c>
      <c r="K486" s="5" t="s">
        <v>541</v>
      </c>
      <c r="L486" s="4">
        <v>43344</v>
      </c>
      <c r="M486" s="4">
        <v>43373</v>
      </c>
      <c r="N486" s="5" t="s">
        <v>63</v>
      </c>
      <c r="O486" s="5"/>
      <c r="P486" s="5" t="s">
        <v>280</v>
      </c>
      <c r="Q486" s="5"/>
      <c r="R486" s="5" t="s">
        <v>281</v>
      </c>
      <c r="S486" s="5" t="s">
        <v>49</v>
      </c>
      <c r="T486" s="5" t="s">
        <v>473</v>
      </c>
      <c r="U486" s="6" t="s">
        <v>140</v>
      </c>
      <c r="V486" s="5" t="s">
        <v>614</v>
      </c>
      <c r="W486" s="5" t="s">
        <v>58</v>
      </c>
      <c r="X486" s="5" t="s">
        <v>282</v>
      </c>
      <c r="Y486" s="5" t="s">
        <v>283</v>
      </c>
      <c r="Z486" s="5" t="s">
        <v>284</v>
      </c>
      <c r="AA486" s="8">
        <v>58668</v>
      </c>
      <c r="AB486" s="8">
        <v>659</v>
      </c>
      <c r="AC486" s="8">
        <v>281.76</v>
      </c>
      <c r="AD486" s="7">
        <v>0</v>
      </c>
      <c r="AE486" s="8">
        <v>1.3</v>
      </c>
      <c r="AF486" s="8">
        <v>45709</v>
      </c>
      <c r="AG486" s="8">
        <v>196</v>
      </c>
      <c r="AH486" s="8">
        <v>0</v>
      </c>
      <c r="AI486" s="8">
        <v>11</v>
      </c>
      <c r="AJ486" s="8">
        <v>0</v>
      </c>
      <c r="AK486" s="8">
        <v>12</v>
      </c>
      <c r="AL486" s="8">
        <v>7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</row>
    <row r="487" spans="1:48" x14ac:dyDescent="0.35">
      <c r="A487" s="4">
        <v>43351</v>
      </c>
      <c r="B487" s="5" t="s">
        <v>56</v>
      </c>
      <c r="C487" s="6" t="s">
        <v>132</v>
      </c>
      <c r="D487" s="5" t="s">
        <v>489</v>
      </c>
      <c r="E487" s="4">
        <v>43344</v>
      </c>
      <c r="F487" s="4">
        <v>43373</v>
      </c>
      <c r="G487" s="5" t="s">
        <v>49</v>
      </c>
      <c r="H487" s="6">
        <v>704925686373623</v>
      </c>
      <c r="I487" s="5" t="s">
        <v>287</v>
      </c>
      <c r="J487" s="6" t="s">
        <v>253</v>
      </c>
      <c r="K487" s="5" t="s">
        <v>541</v>
      </c>
      <c r="L487" s="4">
        <v>43344</v>
      </c>
      <c r="M487" s="4">
        <v>43373</v>
      </c>
      <c r="N487" s="5" t="s">
        <v>63</v>
      </c>
      <c r="O487" s="5"/>
      <c r="P487" s="5" t="s">
        <v>280</v>
      </c>
      <c r="Q487" s="5"/>
      <c r="R487" s="5" t="s">
        <v>281</v>
      </c>
      <c r="S487" s="5" t="s">
        <v>49</v>
      </c>
      <c r="T487" s="5" t="s">
        <v>473</v>
      </c>
      <c r="U487" s="6" t="s">
        <v>133</v>
      </c>
      <c r="V487" s="5" t="s">
        <v>597</v>
      </c>
      <c r="W487" s="5" t="s">
        <v>58</v>
      </c>
      <c r="X487" s="5" t="s">
        <v>282</v>
      </c>
      <c r="Y487" s="5" t="s">
        <v>283</v>
      </c>
      <c r="Z487" s="5" t="s">
        <v>284</v>
      </c>
      <c r="AA487" s="8">
        <v>23841</v>
      </c>
      <c r="AB487" s="8">
        <v>269</v>
      </c>
      <c r="AC487" s="8">
        <v>148.69</v>
      </c>
      <c r="AD487" s="7">
        <v>0</v>
      </c>
      <c r="AE487" s="8">
        <v>1.55</v>
      </c>
      <c r="AF487" s="8">
        <v>15546</v>
      </c>
      <c r="AG487" s="8">
        <v>105</v>
      </c>
      <c r="AH487" s="8">
        <v>0</v>
      </c>
      <c r="AI487" s="8">
        <v>2</v>
      </c>
      <c r="AJ487" s="8">
        <v>0</v>
      </c>
      <c r="AK487" s="8">
        <v>5</v>
      </c>
      <c r="AL487" s="8">
        <v>0</v>
      </c>
      <c r="AM487" s="8">
        <v>3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</row>
    <row r="488" spans="1:48" x14ac:dyDescent="0.35">
      <c r="A488" s="4">
        <v>43351</v>
      </c>
      <c r="B488" s="5" t="s">
        <v>56</v>
      </c>
      <c r="C488" s="6" t="s">
        <v>132</v>
      </c>
      <c r="D488" s="5" t="s">
        <v>489</v>
      </c>
      <c r="E488" s="4">
        <v>43344</v>
      </c>
      <c r="F488" s="4">
        <v>43373</v>
      </c>
      <c r="G488" s="5" t="s">
        <v>49</v>
      </c>
      <c r="H488" s="6">
        <v>704925686373623</v>
      </c>
      <c r="I488" s="5" t="s">
        <v>287</v>
      </c>
      <c r="J488" s="6" t="s">
        <v>255</v>
      </c>
      <c r="K488" s="5" t="s">
        <v>541</v>
      </c>
      <c r="L488" s="4">
        <v>43344</v>
      </c>
      <c r="M488" s="4">
        <v>43373</v>
      </c>
      <c r="N488" s="5" t="s">
        <v>63</v>
      </c>
      <c r="O488" s="5"/>
      <c r="P488" s="5" t="s">
        <v>280</v>
      </c>
      <c r="Q488" s="5"/>
      <c r="R488" s="5" t="s">
        <v>281</v>
      </c>
      <c r="S488" s="5" t="s">
        <v>49</v>
      </c>
      <c r="T488" s="5" t="s">
        <v>473</v>
      </c>
      <c r="U488" s="6" t="s">
        <v>139</v>
      </c>
      <c r="V488" s="5" t="s">
        <v>614</v>
      </c>
      <c r="W488" s="5" t="s">
        <v>58</v>
      </c>
      <c r="X488" s="5" t="s">
        <v>282</v>
      </c>
      <c r="Y488" s="5" t="s">
        <v>283</v>
      </c>
      <c r="Z488" s="5" t="s">
        <v>284</v>
      </c>
      <c r="AA488" s="8">
        <v>13</v>
      </c>
      <c r="AB488" s="8">
        <v>0</v>
      </c>
      <c r="AC488" s="8">
        <v>0.08</v>
      </c>
      <c r="AD488" s="7">
        <v>0</v>
      </c>
      <c r="AE488" s="8">
        <v>1.01</v>
      </c>
      <c r="AF488" s="8">
        <v>13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</row>
    <row r="489" spans="1:48" x14ac:dyDescent="0.35">
      <c r="A489" s="4">
        <v>43349</v>
      </c>
      <c r="B489" s="5" t="s">
        <v>48</v>
      </c>
      <c r="C489" s="6" t="s">
        <v>128</v>
      </c>
      <c r="D489" s="5" t="s">
        <v>486</v>
      </c>
      <c r="E489" s="4">
        <v>43344</v>
      </c>
      <c r="F489" s="4">
        <v>43373</v>
      </c>
      <c r="G489" s="5" t="s">
        <v>49</v>
      </c>
      <c r="H489" s="6">
        <v>821617228037801</v>
      </c>
      <c r="I489" s="5" t="s">
        <v>293</v>
      </c>
      <c r="J489" s="6" t="s">
        <v>251</v>
      </c>
      <c r="K489" s="5" t="s">
        <v>537</v>
      </c>
      <c r="L489" s="4">
        <v>43344</v>
      </c>
      <c r="M489" s="4">
        <v>43373</v>
      </c>
      <c r="N489" s="5" t="s">
        <v>62</v>
      </c>
      <c r="O489" s="5"/>
      <c r="P489" s="5" t="s">
        <v>280</v>
      </c>
      <c r="Q489" s="5"/>
      <c r="R489" s="5"/>
      <c r="S489" s="5" t="s">
        <v>49</v>
      </c>
      <c r="T489" s="5" t="s">
        <v>473</v>
      </c>
      <c r="U489" s="6" t="s">
        <v>143</v>
      </c>
      <c r="V489" s="5" t="s">
        <v>660</v>
      </c>
      <c r="W489" s="5"/>
      <c r="X489" s="5" t="s">
        <v>282</v>
      </c>
      <c r="Y489" s="5" t="s">
        <v>283</v>
      </c>
      <c r="Z489" s="5" t="s">
        <v>284</v>
      </c>
      <c r="AA489" s="8">
        <v>122770</v>
      </c>
      <c r="AB489" s="8">
        <v>215</v>
      </c>
      <c r="AC489" s="8">
        <v>844.48</v>
      </c>
      <c r="AD489" s="7">
        <v>0</v>
      </c>
      <c r="AE489" s="8">
        <v>1.1100000000000001</v>
      </c>
      <c r="AF489" s="8">
        <v>111892</v>
      </c>
      <c r="AG489" s="8">
        <v>106</v>
      </c>
      <c r="AH489" s="8">
        <v>0</v>
      </c>
      <c r="AI489" s="8">
        <v>0</v>
      </c>
      <c r="AJ489" s="8">
        <v>0</v>
      </c>
      <c r="AK489" s="8">
        <v>31</v>
      </c>
      <c r="AL489" s="8">
        <v>2</v>
      </c>
      <c r="AM489" s="8">
        <v>3</v>
      </c>
      <c r="AN489" s="8">
        <v>0</v>
      </c>
      <c r="AO489" s="8">
        <v>27609</v>
      </c>
      <c r="AP489" s="8">
        <v>10477</v>
      </c>
      <c r="AQ489" s="8">
        <v>5662</v>
      </c>
      <c r="AR489" s="8">
        <v>4326</v>
      </c>
      <c r="AS489" s="8">
        <v>2</v>
      </c>
      <c r="AT489" s="8">
        <v>10868</v>
      </c>
      <c r="AU489" s="8">
        <v>10868</v>
      </c>
      <c r="AV489" s="8">
        <v>0</v>
      </c>
    </row>
    <row r="490" spans="1:48" x14ac:dyDescent="0.35">
      <c r="A490" s="4">
        <v>43347</v>
      </c>
      <c r="B490" s="5" t="s">
        <v>48</v>
      </c>
      <c r="C490" s="6">
        <v>6088390514251</v>
      </c>
      <c r="D490" s="5" t="s">
        <v>490</v>
      </c>
      <c r="E490" s="4">
        <v>43344</v>
      </c>
      <c r="F490" s="4">
        <v>43373</v>
      </c>
      <c r="G490" s="5" t="s">
        <v>49</v>
      </c>
      <c r="H490" s="6">
        <v>480322772167250</v>
      </c>
      <c r="I490" s="5" t="s">
        <v>295</v>
      </c>
      <c r="J490" s="6">
        <v>6090563619251</v>
      </c>
      <c r="K490" s="5" t="s">
        <v>544</v>
      </c>
      <c r="L490" s="4">
        <v>43344</v>
      </c>
      <c r="M490" s="4">
        <v>43373</v>
      </c>
      <c r="N490" s="5" t="s">
        <v>61</v>
      </c>
      <c r="O490" s="5"/>
      <c r="P490" s="5" t="s">
        <v>280</v>
      </c>
      <c r="Q490" s="5"/>
      <c r="R490" s="5" t="s">
        <v>281</v>
      </c>
      <c r="S490" s="5" t="s">
        <v>49</v>
      </c>
      <c r="T490" s="5" t="s">
        <v>473</v>
      </c>
      <c r="U490" s="6">
        <v>6090563619051</v>
      </c>
      <c r="V490" s="5" t="s">
        <v>652</v>
      </c>
      <c r="W490" s="5"/>
      <c r="X490" s="5" t="s">
        <v>282</v>
      </c>
      <c r="Y490" s="5" t="s">
        <v>283</v>
      </c>
      <c r="Z490" s="5"/>
      <c r="AA490" s="8">
        <v>60776</v>
      </c>
      <c r="AB490" s="8">
        <v>254</v>
      </c>
      <c r="AC490" s="8">
        <v>382.53</v>
      </c>
      <c r="AD490" s="7">
        <v>0</v>
      </c>
      <c r="AE490" s="8">
        <v>1.1399999999999999</v>
      </c>
      <c r="AF490" s="8">
        <v>54185</v>
      </c>
      <c r="AG490" s="8">
        <v>0</v>
      </c>
      <c r="AH490" s="8">
        <v>0</v>
      </c>
      <c r="AI490" s="8">
        <v>4</v>
      </c>
      <c r="AJ490" s="8">
        <v>0</v>
      </c>
      <c r="AK490" s="8">
        <v>3</v>
      </c>
      <c r="AL490" s="8">
        <v>0</v>
      </c>
      <c r="AM490" s="8">
        <v>0</v>
      </c>
      <c r="AN490" s="8">
        <v>0</v>
      </c>
      <c r="AO490" s="8">
        <v>12882</v>
      </c>
      <c r="AP490" s="8">
        <v>6625</v>
      </c>
      <c r="AQ490" s="8">
        <v>4283</v>
      </c>
      <c r="AR490" s="8">
        <v>3091</v>
      </c>
      <c r="AS490" s="8">
        <v>4</v>
      </c>
      <c r="AT490" s="8">
        <v>17608</v>
      </c>
      <c r="AU490" s="8">
        <v>17608</v>
      </c>
      <c r="AV490" s="8">
        <v>0</v>
      </c>
    </row>
    <row r="491" spans="1:48" x14ac:dyDescent="0.35">
      <c r="A491" s="4">
        <v>43352</v>
      </c>
      <c r="B491" s="5" t="s">
        <v>56</v>
      </c>
      <c r="C491" s="6" t="s">
        <v>132</v>
      </c>
      <c r="D491" s="5" t="s">
        <v>489</v>
      </c>
      <c r="E491" s="4">
        <v>43344</v>
      </c>
      <c r="F491" s="4">
        <v>43373</v>
      </c>
      <c r="G491" s="5" t="s">
        <v>49</v>
      </c>
      <c r="H491" s="6">
        <v>704925686373623</v>
      </c>
      <c r="I491" s="5" t="s">
        <v>287</v>
      </c>
      <c r="J491" s="6" t="s">
        <v>255</v>
      </c>
      <c r="K491" s="5" t="s">
        <v>541</v>
      </c>
      <c r="L491" s="4">
        <v>43344</v>
      </c>
      <c r="M491" s="4">
        <v>43373</v>
      </c>
      <c r="N491" s="5" t="s">
        <v>63</v>
      </c>
      <c r="O491" s="5"/>
      <c r="P491" s="5" t="s">
        <v>280</v>
      </c>
      <c r="Q491" s="5"/>
      <c r="R491" s="5" t="s">
        <v>281</v>
      </c>
      <c r="S491" s="5" t="s">
        <v>49</v>
      </c>
      <c r="T491" s="5" t="s">
        <v>473</v>
      </c>
      <c r="U491" s="6" t="s">
        <v>141</v>
      </c>
      <c r="V491" s="5" t="s">
        <v>597</v>
      </c>
      <c r="W491" s="5" t="s">
        <v>58</v>
      </c>
      <c r="X491" s="5" t="s">
        <v>282</v>
      </c>
      <c r="Y491" s="5" t="s">
        <v>283</v>
      </c>
      <c r="Z491" s="5" t="s">
        <v>284</v>
      </c>
      <c r="AA491" s="8">
        <v>6</v>
      </c>
      <c r="AB491" s="8">
        <v>3</v>
      </c>
      <c r="AC491" s="8">
        <v>0.05</v>
      </c>
      <c r="AD491" s="7">
        <v>0</v>
      </c>
      <c r="AE491" s="8">
        <v>1.01</v>
      </c>
      <c r="AF491" s="8">
        <v>6</v>
      </c>
      <c r="AG491" s="8">
        <v>2</v>
      </c>
      <c r="AH491" s="8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</row>
    <row r="492" spans="1:48" x14ac:dyDescent="0.35">
      <c r="A492" s="4">
        <v>43353</v>
      </c>
      <c r="B492" s="5" t="s">
        <v>56</v>
      </c>
      <c r="C492" s="6" t="s">
        <v>132</v>
      </c>
      <c r="D492" s="5" t="s">
        <v>489</v>
      </c>
      <c r="E492" s="4">
        <v>43344</v>
      </c>
      <c r="F492" s="4">
        <v>43373</v>
      </c>
      <c r="G492" s="5" t="s">
        <v>49</v>
      </c>
      <c r="H492" s="6">
        <v>704925686373623</v>
      </c>
      <c r="I492" s="5" t="s">
        <v>287</v>
      </c>
      <c r="J492" s="6" t="s">
        <v>254</v>
      </c>
      <c r="K492" s="5" t="s">
        <v>542</v>
      </c>
      <c r="L492" s="4">
        <v>43344</v>
      </c>
      <c r="M492" s="4">
        <v>43373</v>
      </c>
      <c r="N492" s="5" t="s">
        <v>63</v>
      </c>
      <c r="O492" s="5"/>
      <c r="P492" s="5" t="s">
        <v>280</v>
      </c>
      <c r="Q492" s="5"/>
      <c r="R492" s="5" t="s">
        <v>281</v>
      </c>
      <c r="S492" s="5" t="s">
        <v>49</v>
      </c>
      <c r="T492" s="5" t="s">
        <v>473</v>
      </c>
      <c r="U492" s="6" t="s">
        <v>142</v>
      </c>
      <c r="V492" s="5" t="s">
        <v>600</v>
      </c>
      <c r="W492" s="5" t="s">
        <v>58</v>
      </c>
      <c r="X492" s="5" t="s">
        <v>282</v>
      </c>
      <c r="Y492" s="5" t="s">
        <v>283</v>
      </c>
      <c r="Z492" s="5" t="s">
        <v>284</v>
      </c>
      <c r="AA492" s="8">
        <v>2390</v>
      </c>
      <c r="AB492" s="8">
        <v>93</v>
      </c>
      <c r="AC492" s="8">
        <v>19.420000000000002</v>
      </c>
      <c r="AD492" s="7">
        <v>0</v>
      </c>
      <c r="AE492" s="8">
        <v>1.06</v>
      </c>
      <c r="AF492" s="8">
        <v>2281</v>
      </c>
      <c r="AG492" s="8">
        <v>53</v>
      </c>
      <c r="AH492" s="8">
        <v>0</v>
      </c>
      <c r="AI492" s="8">
        <v>4</v>
      </c>
      <c r="AJ492" s="8">
        <v>0</v>
      </c>
      <c r="AK492" s="8">
        <v>5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</row>
    <row r="493" spans="1:48" x14ac:dyDescent="0.35">
      <c r="A493" s="4">
        <v>43353</v>
      </c>
      <c r="B493" s="5" t="s">
        <v>48</v>
      </c>
      <c r="C493" s="6">
        <v>6091393212914</v>
      </c>
      <c r="D493" s="5" t="s">
        <v>487</v>
      </c>
      <c r="E493" s="4">
        <v>43344</v>
      </c>
      <c r="F493" s="4">
        <v>43373</v>
      </c>
      <c r="G493" s="5" t="s">
        <v>49</v>
      </c>
      <c r="H493" s="6">
        <v>455335817999279</v>
      </c>
      <c r="I493" s="5" t="s">
        <v>285</v>
      </c>
      <c r="J493" s="6">
        <v>6091393215914</v>
      </c>
      <c r="K493" s="5" t="s">
        <v>538</v>
      </c>
      <c r="L493" s="4">
        <v>43344</v>
      </c>
      <c r="M493" s="4">
        <v>43373</v>
      </c>
      <c r="N493" s="5" t="s">
        <v>63</v>
      </c>
      <c r="O493" s="5"/>
      <c r="P493" s="5" t="s">
        <v>280</v>
      </c>
      <c r="Q493" s="5"/>
      <c r="R493" s="5"/>
      <c r="S493" s="5" t="s">
        <v>64</v>
      </c>
      <c r="T493" s="5" t="s">
        <v>473</v>
      </c>
      <c r="U493" s="6">
        <v>6091393858514</v>
      </c>
      <c r="V493" s="5" t="s">
        <v>628</v>
      </c>
      <c r="W493" s="5"/>
      <c r="X493" s="5" t="s">
        <v>282</v>
      </c>
      <c r="Y493" s="5" t="s">
        <v>283</v>
      </c>
      <c r="Z493" s="5"/>
      <c r="AA493" s="8">
        <v>40641</v>
      </c>
      <c r="AB493" s="8">
        <v>69</v>
      </c>
      <c r="AC493" s="8">
        <v>373.8</v>
      </c>
      <c r="AD493" s="7">
        <v>0</v>
      </c>
      <c r="AE493" s="8">
        <v>1.02</v>
      </c>
      <c r="AF493" s="8">
        <v>40489</v>
      </c>
      <c r="AG493" s="8">
        <v>0</v>
      </c>
      <c r="AH493" s="8">
        <v>0</v>
      </c>
      <c r="AI493" s="8">
        <v>4</v>
      </c>
      <c r="AJ493" s="8">
        <v>0</v>
      </c>
      <c r="AK493" s="8">
        <v>17</v>
      </c>
      <c r="AL493" s="8">
        <v>0</v>
      </c>
      <c r="AM493" s="8">
        <v>0</v>
      </c>
      <c r="AN493" s="8">
        <v>0</v>
      </c>
      <c r="AO493" s="8">
        <v>7138</v>
      </c>
      <c r="AP493" s="8">
        <v>2854</v>
      </c>
      <c r="AQ493" s="8">
        <v>1640</v>
      </c>
      <c r="AR493" s="8">
        <v>1190</v>
      </c>
      <c r="AS493" s="8">
        <v>3</v>
      </c>
      <c r="AT493" s="8">
        <v>5695</v>
      </c>
      <c r="AU493" s="8">
        <v>5695</v>
      </c>
      <c r="AV493" s="8">
        <v>0</v>
      </c>
    </row>
    <row r="494" spans="1:48" x14ac:dyDescent="0.35">
      <c r="A494" s="4">
        <v>43347</v>
      </c>
      <c r="B494" s="5" t="s">
        <v>48</v>
      </c>
      <c r="C494" s="6">
        <v>6088390514251</v>
      </c>
      <c r="D494" s="5" t="s">
        <v>490</v>
      </c>
      <c r="E494" s="4">
        <v>43344</v>
      </c>
      <c r="F494" s="4">
        <v>43373</v>
      </c>
      <c r="G494" s="5" t="s">
        <v>49</v>
      </c>
      <c r="H494" s="6">
        <v>480322772167250</v>
      </c>
      <c r="I494" s="5" t="s">
        <v>295</v>
      </c>
      <c r="J494" s="6">
        <v>6091400192051</v>
      </c>
      <c r="K494" s="5" t="s">
        <v>543</v>
      </c>
      <c r="L494" s="4">
        <v>43344</v>
      </c>
      <c r="M494" s="4">
        <v>43373</v>
      </c>
      <c r="N494" s="5" t="s">
        <v>61</v>
      </c>
      <c r="O494" s="5"/>
      <c r="P494" s="5" t="s">
        <v>280</v>
      </c>
      <c r="Q494" s="5"/>
      <c r="R494" s="5" t="s">
        <v>281</v>
      </c>
      <c r="S494" s="5" t="s">
        <v>49</v>
      </c>
      <c r="T494" s="5" t="s">
        <v>473</v>
      </c>
      <c r="U494" s="6">
        <v>6091400192251</v>
      </c>
      <c r="V494" s="5" t="s">
        <v>644</v>
      </c>
      <c r="W494" s="5"/>
      <c r="X494" s="5" t="s">
        <v>282</v>
      </c>
      <c r="Y494" s="5" t="s">
        <v>283</v>
      </c>
      <c r="Z494" s="5"/>
      <c r="AA494" s="8">
        <v>186340</v>
      </c>
      <c r="AB494" s="8">
        <v>476</v>
      </c>
      <c r="AC494" s="8">
        <v>882.13</v>
      </c>
      <c r="AD494" s="7">
        <v>0</v>
      </c>
      <c r="AE494" s="8">
        <v>1.28</v>
      </c>
      <c r="AF494" s="8">
        <v>148123</v>
      </c>
      <c r="AG494" s="8">
        <v>0</v>
      </c>
      <c r="AH494" s="8">
        <v>0</v>
      </c>
      <c r="AI494" s="8">
        <v>4</v>
      </c>
      <c r="AJ494" s="8">
        <v>0</v>
      </c>
      <c r="AK494" s="8">
        <v>17</v>
      </c>
      <c r="AL494" s="8">
        <v>0</v>
      </c>
      <c r="AM494" s="8">
        <v>0</v>
      </c>
      <c r="AN494" s="8">
        <v>0</v>
      </c>
      <c r="AO494" s="8">
        <v>23349</v>
      </c>
      <c r="AP494" s="8">
        <v>11943</v>
      </c>
      <c r="AQ494" s="8">
        <v>7628</v>
      </c>
      <c r="AR494" s="8">
        <v>5086</v>
      </c>
      <c r="AS494" s="8">
        <v>3</v>
      </c>
      <c r="AT494" s="8">
        <v>32476</v>
      </c>
      <c r="AU494" s="8">
        <v>32476</v>
      </c>
      <c r="AV494" s="8">
        <v>0</v>
      </c>
    </row>
    <row r="495" spans="1:48" x14ac:dyDescent="0.35">
      <c r="A495" s="4">
        <v>43351</v>
      </c>
      <c r="B495" s="5" t="s">
        <v>48</v>
      </c>
      <c r="C495" s="6" t="s">
        <v>130</v>
      </c>
      <c r="D495" s="5" t="s">
        <v>488</v>
      </c>
      <c r="E495" s="4">
        <v>43344</v>
      </c>
      <c r="F495" s="4">
        <v>43373</v>
      </c>
      <c r="G495" s="5" t="s">
        <v>49</v>
      </c>
      <c r="H495" s="6">
        <v>608859825980210</v>
      </c>
      <c r="I495" s="5" t="s">
        <v>291</v>
      </c>
      <c r="J495" s="6" t="s">
        <v>252</v>
      </c>
      <c r="K495" s="5" t="s">
        <v>540</v>
      </c>
      <c r="L495" s="4">
        <v>43344</v>
      </c>
      <c r="M495" s="4">
        <v>43373</v>
      </c>
      <c r="N495" s="5" t="s">
        <v>54</v>
      </c>
      <c r="O495" s="5"/>
      <c r="P495" s="5" t="s">
        <v>280</v>
      </c>
      <c r="Q495" s="5"/>
      <c r="R495" s="5"/>
      <c r="S495" s="5" t="s">
        <v>49</v>
      </c>
      <c r="T495" s="5" t="s">
        <v>473</v>
      </c>
      <c r="U495" s="6" t="s">
        <v>131</v>
      </c>
      <c r="V495" s="5" t="s">
        <v>592</v>
      </c>
      <c r="W495" s="5"/>
      <c r="X495" s="5" t="s">
        <v>282</v>
      </c>
      <c r="Y495" s="5" t="s">
        <v>283</v>
      </c>
      <c r="Z495" s="5"/>
      <c r="AA495" s="8">
        <v>155020</v>
      </c>
      <c r="AB495" s="8">
        <v>1196</v>
      </c>
      <c r="AC495" s="8">
        <v>1566.76</v>
      </c>
      <c r="AD495" s="7">
        <v>0</v>
      </c>
      <c r="AE495" s="8">
        <v>1.01</v>
      </c>
      <c r="AF495" s="8">
        <v>155020</v>
      </c>
      <c r="AG495" s="8">
        <v>0</v>
      </c>
      <c r="AH495" s="8">
        <v>0</v>
      </c>
      <c r="AI495" s="8">
        <v>39</v>
      </c>
      <c r="AJ495" s="8">
        <v>0</v>
      </c>
      <c r="AK495" s="8">
        <v>139</v>
      </c>
      <c r="AL495" s="8">
        <v>19</v>
      </c>
      <c r="AM495" s="8">
        <v>19</v>
      </c>
      <c r="AN495" s="8">
        <v>0</v>
      </c>
      <c r="AO495" s="8">
        <v>74073</v>
      </c>
      <c r="AP495" s="8">
        <v>37073</v>
      </c>
      <c r="AQ495" s="8">
        <v>26617</v>
      </c>
      <c r="AR495" s="8">
        <v>20362</v>
      </c>
      <c r="AS495" s="8">
        <v>4</v>
      </c>
      <c r="AT495" s="8">
        <v>38461</v>
      </c>
      <c r="AU495" s="8">
        <v>38461</v>
      </c>
      <c r="AV495" s="8">
        <v>0</v>
      </c>
    </row>
    <row r="496" spans="1:48" x14ac:dyDescent="0.35">
      <c r="A496" s="4">
        <v>43352</v>
      </c>
      <c r="B496" s="5" t="s">
        <v>56</v>
      </c>
      <c r="C496" s="6" t="s">
        <v>132</v>
      </c>
      <c r="D496" s="5" t="s">
        <v>489</v>
      </c>
      <c r="E496" s="4">
        <v>43344</v>
      </c>
      <c r="F496" s="4">
        <v>43373</v>
      </c>
      <c r="G496" s="5" t="s">
        <v>49</v>
      </c>
      <c r="H496" s="6">
        <v>704925686373623</v>
      </c>
      <c r="I496" s="5" t="s">
        <v>287</v>
      </c>
      <c r="J496" s="6" t="s">
        <v>254</v>
      </c>
      <c r="K496" s="5" t="s">
        <v>542</v>
      </c>
      <c r="L496" s="4">
        <v>43344</v>
      </c>
      <c r="M496" s="4">
        <v>43373</v>
      </c>
      <c r="N496" s="5" t="s">
        <v>63</v>
      </c>
      <c r="O496" s="5"/>
      <c r="P496" s="5" t="s">
        <v>280</v>
      </c>
      <c r="Q496" s="5"/>
      <c r="R496" s="5" t="s">
        <v>281</v>
      </c>
      <c r="S496" s="5" t="s">
        <v>49</v>
      </c>
      <c r="T496" s="5" t="s">
        <v>473</v>
      </c>
      <c r="U496" s="6" t="s">
        <v>134</v>
      </c>
      <c r="V496" s="5" t="s">
        <v>613</v>
      </c>
      <c r="W496" s="5" t="s">
        <v>58</v>
      </c>
      <c r="X496" s="5" t="s">
        <v>282</v>
      </c>
      <c r="Y496" s="5" t="s">
        <v>283</v>
      </c>
      <c r="Z496" s="5" t="s">
        <v>284</v>
      </c>
      <c r="AA496" s="8">
        <v>3749</v>
      </c>
      <c r="AB496" s="8">
        <v>145</v>
      </c>
      <c r="AC496" s="8">
        <v>18.810000000000002</v>
      </c>
      <c r="AD496" s="7">
        <v>0</v>
      </c>
      <c r="AE496" s="8">
        <v>1.03</v>
      </c>
      <c r="AF496" s="8">
        <v>3685</v>
      </c>
      <c r="AG496" s="8">
        <v>57</v>
      </c>
      <c r="AH496" s="8">
        <v>0</v>
      </c>
      <c r="AI496" s="8">
        <v>2</v>
      </c>
      <c r="AJ496" s="8">
        <v>0</v>
      </c>
      <c r="AK496" s="8">
        <v>3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</row>
    <row r="497" spans="1:48" x14ac:dyDescent="0.35">
      <c r="A497" s="4">
        <v>43355</v>
      </c>
      <c r="B497" s="5" t="s">
        <v>56</v>
      </c>
      <c r="C497" s="6" t="s">
        <v>132</v>
      </c>
      <c r="D497" s="5" t="s">
        <v>489</v>
      </c>
      <c r="E497" s="4">
        <v>43344</v>
      </c>
      <c r="F497" s="4">
        <v>43373</v>
      </c>
      <c r="G497" s="5" t="s">
        <v>49</v>
      </c>
      <c r="H497" s="6">
        <v>704925686373623</v>
      </c>
      <c r="I497" s="5" t="s">
        <v>287</v>
      </c>
      <c r="J497" s="6" t="s">
        <v>253</v>
      </c>
      <c r="K497" s="5" t="s">
        <v>541</v>
      </c>
      <c r="L497" s="4">
        <v>43344</v>
      </c>
      <c r="M497" s="4">
        <v>43373</v>
      </c>
      <c r="N497" s="5" t="s">
        <v>63</v>
      </c>
      <c r="O497" s="5"/>
      <c r="P497" s="5" t="s">
        <v>280</v>
      </c>
      <c r="Q497" s="5"/>
      <c r="R497" s="5" t="s">
        <v>281</v>
      </c>
      <c r="S497" s="5" t="s">
        <v>49</v>
      </c>
      <c r="T497" s="5" t="s">
        <v>473</v>
      </c>
      <c r="U497" s="6" t="s">
        <v>133</v>
      </c>
      <c r="V497" s="5" t="s">
        <v>597</v>
      </c>
      <c r="W497" s="5" t="s">
        <v>58</v>
      </c>
      <c r="X497" s="5" t="s">
        <v>282</v>
      </c>
      <c r="Y497" s="5" t="s">
        <v>283</v>
      </c>
      <c r="Z497" s="5" t="s">
        <v>284</v>
      </c>
      <c r="AA497" s="8">
        <v>24429</v>
      </c>
      <c r="AB497" s="8">
        <v>202</v>
      </c>
      <c r="AC497" s="8">
        <v>151.39999999999998</v>
      </c>
      <c r="AD497" s="7">
        <v>0</v>
      </c>
      <c r="AE497" s="8">
        <v>1.1499999999999999</v>
      </c>
      <c r="AF497" s="8">
        <v>21489</v>
      </c>
      <c r="AG497" s="8">
        <v>76</v>
      </c>
      <c r="AH497" s="8">
        <v>0</v>
      </c>
      <c r="AI497" s="8">
        <v>0</v>
      </c>
      <c r="AJ497" s="8">
        <v>0</v>
      </c>
      <c r="AK497" s="8">
        <v>3</v>
      </c>
      <c r="AL497" s="8">
        <v>2</v>
      </c>
      <c r="AM497" s="8">
        <v>0</v>
      </c>
      <c r="AN497" s="8">
        <v>0</v>
      </c>
      <c r="AO497" s="8">
        <v>0</v>
      </c>
      <c r="AP497" s="8">
        <v>0</v>
      </c>
      <c r="AQ497" s="8">
        <v>0</v>
      </c>
      <c r="AR497" s="8">
        <v>0</v>
      </c>
      <c r="AS497" s="8">
        <v>0</v>
      </c>
      <c r="AT497" s="8">
        <v>0</v>
      </c>
      <c r="AU497" s="8">
        <v>0</v>
      </c>
      <c r="AV497" s="8">
        <v>0</v>
      </c>
    </row>
    <row r="498" spans="1:48" x14ac:dyDescent="0.35">
      <c r="A498" s="4">
        <v>43349</v>
      </c>
      <c r="B498" s="5" t="s">
        <v>48</v>
      </c>
      <c r="C498" s="6">
        <v>6091393212914</v>
      </c>
      <c r="D498" s="5" t="s">
        <v>487</v>
      </c>
      <c r="E498" s="4">
        <v>43344</v>
      </c>
      <c r="F498" s="4">
        <v>43373</v>
      </c>
      <c r="G498" s="5" t="s">
        <v>49</v>
      </c>
      <c r="H498" s="6">
        <v>455335817999279</v>
      </c>
      <c r="I498" s="5" t="s">
        <v>285</v>
      </c>
      <c r="J498" s="6">
        <v>6091393215914</v>
      </c>
      <c r="K498" s="5" t="s">
        <v>538</v>
      </c>
      <c r="L498" s="4">
        <v>43344</v>
      </c>
      <c r="M498" s="4">
        <v>43373</v>
      </c>
      <c r="N498" s="5" t="s">
        <v>63</v>
      </c>
      <c r="O498" s="5"/>
      <c r="P498" s="5" t="s">
        <v>280</v>
      </c>
      <c r="Q498" s="5"/>
      <c r="R498" s="5"/>
      <c r="S498" s="5" t="s">
        <v>64</v>
      </c>
      <c r="T498" s="5" t="s">
        <v>473</v>
      </c>
      <c r="U498" s="6">
        <v>6091394725714</v>
      </c>
      <c r="V498" s="5" t="s">
        <v>627</v>
      </c>
      <c r="W498" s="5"/>
      <c r="X498" s="5" t="s">
        <v>282</v>
      </c>
      <c r="Y498" s="5" t="s">
        <v>283</v>
      </c>
      <c r="Z498" s="5"/>
      <c r="AA498" s="8">
        <v>36544</v>
      </c>
      <c r="AB498" s="8">
        <v>175</v>
      </c>
      <c r="AC498" s="8">
        <v>335.44</v>
      </c>
      <c r="AD498" s="7">
        <v>0</v>
      </c>
      <c r="AE498" s="8">
        <v>1.03</v>
      </c>
      <c r="AF498" s="8">
        <v>36102</v>
      </c>
      <c r="AG498" s="8">
        <v>0</v>
      </c>
      <c r="AH498" s="8">
        <v>0</v>
      </c>
      <c r="AI498" s="8">
        <v>5</v>
      </c>
      <c r="AJ498" s="8">
        <v>0</v>
      </c>
      <c r="AK498" s="8">
        <v>7</v>
      </c>
      <c r="AL498" s="8">
        <v>0</v>
      </c>
      <c r="AM498" s="8">
        <v>0</v>
      </c>
      <c r="AN498" s="8">
        <v>0</v>
      </c>
      <c r="AO498" s="8">
        <v>8793</v>
      </c>
      <c r="AP498" s="8">
        <v>3824</v>
      </c>
      <c r="AQ498" s="8">
        <v>2328</v>
      </c>
      <c r="AR498" s="8">
        <v>1705</v>
      </c>
      <c r="AS498" s="8">
        <v>3</v>
      </c>
      <c r="AT498" s="8">
        <v>7248</v>
      </c>
      <c r="AU498" s="8">
        <v>7248</v>
      </c>
      <c r="AV498" s="8">
        <v>0</v>
      </c>
    </row>
    <row r="499" spans="1:48" x14ac:dyDescent="0.35">
      <c r="A499" s="4">
        <v>43354</v>
      </c>
      <c r="B499" s="5" t="s">
        <v>48</v>
      </c>
      <c r="C499" s="6" t="s">
        <v>130</v>
      </c>
      <c r="D499" s="5" t="s">
        <v>488</v>
      </c>
      <c r="E499" s="4">
        <v>43344</v>
      </c>
      <c r="F499" s="4">
        <v>43373</v>
      </c>
      <c r="G499" s="5" t="s">
        <v>49</v>
      </c>
      <c r="H499" s="6">
        <v>608859825980210</v>
      </c>
      <c r="I499" s="5" t="s">
        <v>291</v>
      </c>
      <c r="J499" s="6" t="s">
        <v>252</v>
      </c>
      <c r="K499" s="5" t="s">
        <v>540</v>
      </c>
      <c r="L499" s="4">
        <v>43344</v>
      </c>
      <c r="M499" s="4">
        <v>43373</v>
      </c>
      <c r="N499" s="5" t="s">
        <v>54</v>
      </c>
      <c r="O499" s="5"/>
      <c r="P499" s="5" t="s">
        <v>280</v>
      </c>
      <c r="Q499" s="5"/>
      <c r="R499" s="5"/>
      <c r="S499" s="5" t="s">
        <v>49</v>
      </c>
      <c r="T499" s="5" t="s">
        <v>473</v>
      </c>
      <c r="U499" s="6" t="s">
        <v>135</v>
      </c>
      <c r="V499" s="5" t="s">
        <v>599</v>
      </c>
      <c r="W499" s="5"/>
      <c r="X499" s="5" t="s">
        <v>282</v>
      </c>
      <c r="Y499" s="5" t="s">
        <v>283</v>
      </c>
      <c r="Z499" s="5"/>
      <c r="AA499" s="8">
        <v>280</v>
      </c>
      <c r="AB499" s="8">
        <v>9</v>
      </c>
      <c r="AC499" s="8">
        <v>2.8299999999999996</v>
      </c>
      <c r="AD499" s="7">
        <v>0</v>
      </c>
      <c r="AE499" s="8">
        <v>1.02</v>
      </c>
      <c r="AF499" s="8">
        <v>279</v>
      </c>
      <c r="AG499" s="8">
        <v>0</v>
      </c>
      <c r="AH499" s="8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8">
        <v>86</v>
      </c>
      <c r="AP499" s="8">
        <v>40</v>
      </c>
      <c r="AQ499" s="8">
        <v>23</v>
      </c>
      <c r="AR499" s="8">
        <v>19</v>
      </c>
      <c r="AS499" s="8">
        <v>6</v>
      </c>
      <c r="AT499" s="8">
        <v>111</v>
      </c>
      <c r="AU499" s="8">
        <v>111</v>
      </c>
      <c r="AV499" s="8">
        <v>0</v>
      </c>
    </row>
    <row r="500" spans="1:48" x14ac:dyDescent="0.35">
      <c r="A500" s="4">
        <v>43347</v>
      </c>
      <c r="B500" s="5" t="s">
        <v>56</v>
      </c>
      <c r="C500" s="6">
        <v>6092666018914</v>
      </c>
      <c r="D500" s="5" t="s">
        <v>484</v>
      </c>
      <c r="E500" s="4">
        <v>43344</v>
      </c>
      <c r="F500" s="4">
        <v>43373</v>
      </c>
      <c r="G500" s="5" t="s">
        <v>49</v>
      </c>
      <c r="H500" s="6">
        <v>455335817999279</v>
      </c>
      <c r="I500" s="5" t="s">
        <v>285</v>
      </c>
      <c r="J500" s="6">
        <v>6092666019714</v>
      </c>
      <c r="K500" s="5" t="s">
        <v>539</v>
      </c>
      <c r="L500" s="4">
        <v>43344</v>
      </c>
      <c r="M500" s="4">
        <v>43373</v>
      </c>
      <c r="N500" s="5" t="s">
        <v>61</v>
      </c>
      <c r="O500" s="5"/>
      <c r="P500" s="5" t="s">
        <v>280</v>
      </c>
      <c r="Q500" s="5"/>
      <c r="R500" s="5"/>
      <c r="S500" s="5" t="s">
        <v>64</v>
      </c>
      <c r="T500" s="5" t="s">
        <v>473</v>
      </c>
      <c r="U500" s="6">
        <v>6092666042714</v>
      </c>
      <c r="V500" s="5" t="s">
        <v>594</v>
      </c>
      <c r="W500" s="5"/>
      <c r="X500" s="5"/>
      <c r="Y500" s="5" t="s">
        <v>283</v>
      </c>
      <c r="Z500" s="5"/>
      <c r="AA500" s="8">
        <v>35464</v>
      </c>
      <c r="AB500" s="8">
        <v>522</v>
      </c>
      <c r="AC500" s="8">
        <v>516.66999999999996</v>
      </c>
      <c r="AD500" s="7">
        <v>0</v>
      </c>
      <c r="AE500" s="8">
        <v>1.5</v>
      </c>
      <c r="AF500" s="8">
        <v>23893</v>
      </c>
      <c r="AG500" s="8">
        <v>441</v>
      </c>
      <c r="AH500" s="8">
        <v>0</v>
      </c>
      <c r="AI500" s="8">
        <v>8</v>
      </c>
      <c r="AJ500" s="8">
        <v>0</v>
      </c>
      <c r="AK500" s="8">
        <v>4</v>
      </c>
      <c r="AL500" s="8">
        <v>2</v>
      </c>
      <c r="AM500" s="8">
        <v>2</v>
      </c>
      <c r="AN500" s="8">
        <v>0</v>
      </c>
      <c r="AO500" s="8">
        <v>0</v>
      </c>
      <c r="AP500" s="8">
        <v>0</v>
      </c>
      <c r="AQ500" s="8">
        <v>0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</row>
    <row r="501" spans="1:48" x14ac:dyDescent="0.35">
      <c r="A501" s="4">
        <v>43353</v>
      </c>
      <c r="B501" s="5" t="s">
        <v>56</v>
      </c>
      <c r="C501" s="6" t="s">
        <v>132</v>
      </c>
      <c r="D501" s="5" t="s">
        <v>489</v>
      </c>
      <c r="E501" s="4">
        <v>43344</v>
      </c>
      <c r="F501" s="4">
        <v>43373</v>
      </c>
      <c r="G501" s="5" t="s">
        <v>49</v>
      </c>
      <c r="H501" s="6">
        <v>704925686373623</v>
      </c>
      <c r="I501" s="5" t="s">
        <v>287</v>
      </c>
      <c r="J501" s="6" t="s">
        <v>253</v>
      </c>
      <c r="K501" s="5" t="s">
        <v>541</v>
      </c>
      <c r="L501" s="4">
        <v>43344</v>
      </c>
      <c r="M501" s="4">
        <v>43373</v>
      </c>
      <c r="N501" s="5" t="s">
        <v>63</v>
      </c>
      <c r="O501" s="5"/>
      <c r="P501" s="5" t="s">
        <v>280</v>
      </c>
      <c r="Q501" s="5"/>
      <c r="R501" s="5" t="s">
        <v>281</v>
      </c>
      <c r="S501" s="5" t="s">
        <v>49</v>
      </c>
      <c r="T501" s="5" t="s">
        <v>473</v>
      </c>
      <c r="U501" s="6" t="s">
        <v>136</v>
      </c>
      <c r="V501" s="5" t="s">
        <v>595</v>
      </c>
      <c r="W501" s="5" t="s">
        <v>58</v>
      </c>
      <c r="X501" s="5" t="s">
        <v>282</v>
      </c>
      <c r="Y501" s="5" t="s">
        <v>283</v>
      </c>
      <c r="Z501" s="5" t="s">
        <v>284</v>
      </c>
      <c r="AA501" s="8">
        <v>64272</v>
      </c>
      <c r="AB501" s="8">
        <v>1373</v>
      </c>
      <c r="AC501" s="8">
        <v>373.59999999999997</v>
      </c>
      <c r="AD501" s="7">
        <v>0</v>
      </c>
      <c r="AE501" s="8">
        <v>1.25</v>
      </c>
      <c r="AF501" s="8">
        <v>52262</v>
      </c>
      <c r="AG501" s="8">
        <v>308</v>
      </c>
      <c r="AH501" s="8">
        <v>0</v>
      </c>
      <c r="AI501" s="8">
        <v>12</v>
      </c>
      <c r="AJ501" s="8">
        <v>0</v>
      </c>
      <c r="AK501" s="8">
        <v>16</v>
      </c>
      <c r="AL501" s="8">
        <v>3</v>
      </c>
      <c r="AM501" s="8">
        <v>8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</row>
    <row r="502" spans="1:48" x14ac:dyDescent="0.35">
      <c r="A502" s="4">
        <v>43349</v>
      </c>
      <c r="B502" s="5" t="s">
        <v>56</v>
      </c>
      <c r="C502" s="6" t="s">
        <v>132</v>
      </c>
      <c r="D502" s="5" t="s">
        <v>489</v>
      </c>
      <c r="E502" s="4">
        <v>43344</v>
      </c>
      <c r="F502" s="4">
        <v>43373</v>
      </c>
      <c r="G502" s="5" t="s">
        <v>49</v>
      </c>
      <c r="H502" s="6">
        <v>704925686373623</v>
      </c>
      <c r="I502" s="5" t="s">
        <v>287</v>
      </c>
      <c r="J502" s="6" t="s">
        <v>254</v>
      </c>
      <c r="K502" s="5" t="s">
        <v>542</v>
      </c>
      <c r="L502" s="4">
        <v>43344</v>
      </c>
      <c r="M502" s="4">
        <v>43373</v>
      </c>
      <c r="N502" s="5" t="s">
        <v>63</v>
      </c>
      <c r="O502" s="5"/>
      <c r="P502" s="5" t="s">
        <v>280</v>
      </c>
      <c r="Q502" s="5"/>
      <c r="R502" s="5" t="s">
        <v>281</v>
      </c>
      <c r="S502" s="5" t="s">
        <v>49</v>
      </c>
      <c r="T502" s="5" t="s">
        <v>473</v>
      </c>
      <c r="U502" s="6" t="s">
        <v>138</v>
      </c>
      <c r="V502" s="5" t="s">
        <v>598</v>
      </c>
      <c r="W502" s="5" t="s">
        <v>58</v>
      </c>
      <c r="X502" s="5" t="s">
        <v>282</v>
      </c>
      <c r="Y502" s="5" t="s">
        <v>283</v>
      </c>
      <c r="Z502" s="5" t="s">
        <v>284</v>
      </c>
      <c r="AA502" s="8">
        <v>38851</v>
      </c>
      <c r="AB502" s="8">
        <v>1958</v>
      </c>
      <c r="AC502" s="8">
        <v>226.13</v>
      </c>
      <c r="AD502" s="7">
        <v>0</v>
      </c>
      <c r="AE502" s="8">
        <v>1.07</v>
      </c>
      <c r="AF502" s="8">
        <v>36894</v>
      </c>
      <c r="AG502" s="8">
        <v>700</v>
      </c>
      <c r="AH502" s="8">
        <v>0</v>
      </c>
      <c r="AI502" s="8">
        <v>15</v>
      </c>
      <c r="AJ502" s="8">
        <v>0</v>
      </c>
      <c r="AK502" s="8">
        <v>21</v>
      </c>
      <c r="AL502" s="8">
        <v>7</v>
      </c>
      <c r="AM502" s="8">
        <v>21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</row>
    <row r="503" spans="1:48" x14ac:dyDescent="0.35">
      <c r="A503" s="4">
        <v>43355</v>
      </c>
      <c r="B503" s="5" t="s">
        <v>56</v>
      </c>
      <c r="C503" s="6" t="s">
        <v>132</v>
      </c>
      <c r="D503" s="5" t="s">
        <v>489</v>
      </c>
      <c r="E503" s="4">
        <v>43344</v>
      </c>
      <c r="F503" s="4">
        <v>43373</v>
      </c>
      <c r="G503" s="5" t="s">
        <v>49</v>
      </c>
      <c r="H503" s="6">
        <v>704925686373623</v>
      </c>
      <c r="I503" s="5" t="s">
        <v>287</v>
      </c>
      <c r="J503" s="6" t="s">
        <v>253</v>
      </c>
      <c r="K503" s="5" t="s">
        <v>541</v>
      </c>
      <c r="L503" s="4">
        <v>43344</v>
      </c>
      <c r="M503" s="4">
        <v>43373</v>
      </c>
      <c r="N503" s="5" t="s">
        <v>63</v>
      </c>
      <c r="O503" s="5"/>
      <c r="P503" s="5" t="s">
        <v>280</v>
      </c>
      <c r="Q503" s="5"/>
      <c r="R503" s="5" t="s">
        <v>281</v>
      </c>
      <c r="S503" s="5" t="s">
        <v>49</v>
      </c>
      <c r="T503" s="5" t="s">
        <v>473</v>
      </c>
      <c r="U503" s="6" t="s">
        <v>140</v>
      </c>
      <c r="V503" s="5" t="s">
        <v>614</v>
      </c>
      <c r="W503" s="5" t="s">
        <v>58</v>
      </c>
      <c r="X503" s="5" t="s">
        <v>282</v>
      </c>
      <c r="Y503" s="5" t="s">
        <v>283</v>
      </c>
      <c r="Z503" s="5" t="s">
        <v>284</v>
      </c>
      <c r="AA503" s="8">
        <v>70541</v>
      </c>
      <c r="AB503" s="8">
        <v>942</v>
      </c>
      <c r="AC503" s="8">
        <v>362.53</v>
      </c>
      <c r="AD503" s="7">
        <v>0</v>
      </c>
      <c r="AE503" s="8">
        <v>1.26</v>
      </c>
      <c r="AF503" s="8">
        <v>56641</v>
      </c>
      <c r="AG503" s="8">
        <v>299</v>
      </c>
      <c r="AH503" s="8">
        <v>0</v>
      </c>
      <c r="AI503" s="8">
        <v>13</v>
      </c>
      <c r="AJ503" s="8">
        <v>0</v>
      </c>
      <c r="AK503" s="8">
        <v>13</v>
      </c>
      <c r="AL503" s="8">
        <v>6</v>
      </c>
      <c r="AM503" s="8">
        <v>9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</row>
    <row r="504" spans="1:48" x14ac:dyDescent="0.35">
      <c r="A504" s="4">
        <v>43347</v>
      </c>
      <c r="B504" s="5" t="s">
        <v>56</v>
      </c>
      <c r="C504" s="6" t="s">
        <v>132</v>
      </c>
      <c r="D504" s="5" t="s">
        <v>489</v>
      </c>
      <c r="E504" s="4">
        <v>43344</v>
      </c>
      <c r="F504" s="4">
        <v>43373</v>
      </c>
      <c r="G504" s="5" t="s">
        <v>49</v>
      </c>
      <c r="H504" s="6">
        <v>704925686373623</v>
      </c>
      <c r="I504" s="5" t="s">
        <v>287</v>
      </c>
      <c r="J504" s="6" t="s">
        <v>255</v>
      </c>
      <c r="K504" s="5" t="s">
        <v>541</v>
      </c>
      <c r="L504" s="4">
        <v>43344</v>
      </c>
      <c r="M504" s="4">
        <v>43373</v>
      </c>
      <c r="N504" s="5" t="s">
        <v>63</v>
      </c>
      <c r="O504" s="5"/>
      <c r="P504" s="5" t="s">
        <v>280</v>
      </c>
      <c r="Q504" s="5"/>
      <c r="R504" s="5" t="s">
        <v>281</v>
      </c>
      <c r="S504" s="5" t="s">
        <v>49</v>
      </c>
      <c r="T504" s="5" t="s">
        <v>473</v>
      </c>
      <c r="U504" s="6" t="s">
        <v>137</v>
      </c>
      <c r="V504" s="5" t="s">
        <v>595</v>
      </c>
      <c r="W504" s="5" t="s">
        <v>58</v>
      </c>
      <c r="X504" s="5" t="s">
        <v>282</v>
      </c>
      <c r="Y504" s="5" t="s">
        <v>283</v>
      </c>
      <c r="Z504" s="5" t="s">
        <v>284</v>
      </c>
      <c r="AA504" s="8">
        <v>3</v>
      </c>
      <c r="AB504" s="8">
        <v>0</v>
      </c>
      <c r="AC504" s="8">
        <v>0.02</v>
      </c>
      <c r="AD504" s="7">
        <v>0</v>
      </c>
      <c r="AE504" s="8">
        <v>1.01</v>
      </c>
      <c r="AF504" s="8">
        <v>3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</row>
    <row r="505" spans="1:48" x14ac:dyDescent="0.35">
      <c r="A505" s="4">
        <v>43348</v>
      </c>
      <c r="B505" s="5" t="s">
        <v>48</v>
      </c>
      <c r="C505" s="6">
        <v>6091393212914</v>
      </c>
      <c r="D505" s="5" t="s">
        <v>487</v>
      </c>
      <c r="E505" s="4">
        <v>43344</v>
      </c>
      <c r="F505" s="4">
        <v>43373</v>
      </c>
      <c r="G505" s="5" t="s">
        <v>49</v>
      </c>
      <c r="H505" s="6">
        <v>455335817999279</v>
      </c>
      <c r="I505" s="5" t="s">
        <v>285</v>
      </c>
      <c r="J505" s="6">
        <v>6091393215914</v>
      </c>
      <c r="K505" s="5" t="s">
        <v>538</v>
      </c>
      <c r="L505" s="4">
        <v>43344</v>
      </c>
      <c r="M505" s="4">
        <v>43373</v>
      </c>
      <c r="N505" s="5" t="s">
        <v>63</v>
      </c>
      <c r="O505" s="5"/>
      <c r="P505" s="5" t="s">
        <v>280</v>
      </c>
      <c r="Q505" s="5"/>
      <c r="R505" s="5"/>
      <c r="S505" s="5" t="s">
        <v>64</v>
      </c>
      <c r="T505" s="5" t="s">
        <v>473</v>
      </c>
      <c r="U505" s="6">
        <v>6091393858514</v>
      </c>
      <c r="V505" s="5" t="s">
        <v>628</v>
      </c>
      <c r="W505" s="5"/>
      <c r="X505" s="5" t="s">
        <v>282</v>
      </c>
      <c r="Y505" s="5" t="s">
        <v>283</v>
      </c>
      <c r="Z505" s="5"/>
      <c r="AA505" s="8">
        <v>62448</v>
      </c>
      <c r="AB505" s="8">
        <v>133</v>
      </c>
      <c r="AC505" s="8">
        <v>574.16999999999996</v>
      </c>
      <c r="AD505" s="7">
        <v>0</v>
      </c>
      <c r="AE505" s="8">
        <v>1.02</v>
      </c>
      <c r="AF505" s="8">
        <v>62427</v>
      </c>
      <c r="AG505" s="8">
        <v>0</v>
      </c>
      <c r="AH505" s="8">
        <v>0</v>
      </c>
      <c r="AI505" s="8">
        <v>0</v>
      </c>
      <c r="AJ505" s="8">
        <v>0</v>
      </c>
      <c r="AK505" s="8">
        <v>22</v>
      </c>
      <c r="AL505" s="8">
        <v>2</v>
      </c>
      <c r="AM505" s="8">
        <v>0</v>
      </c>
      <c r="AN505" s="8">
        <v>0</v>
      </c>
      <c r="AO505" s="8">
        <v>11482</v>
      </c>
      <c r="AP505" s="8">
        <v>4572</v>
      </c>
      <c r="AQ505" s="8">
        <v>2661</v>
      </c>
      <c r="AR505" s="8">
        <v>1985</v>
      </c>
      <c r="AS505" s="8">
        <v>3</v>
      </c>
      <c r="AT505" s="8">
        <v>9149</v>
      </c>
      <c r="AU505" s="8">
        <v>9149</v>
      </c>
      <c r="AV505" s="8">
        <v>0</v>
      </c>
    </row>
    <row r="506" spans="1:48" x14ac:dyDescent="0.35">
      <c r="A506" s="4">
        <v>43350</v>
      </c>
      <c r="B506" s="5" t="s">
        <v>56</v>
      </c>
      <c r="C506" s="6" t="s">
        <v>132</v>
      </c>
      <c r="D506" s="5" t="s">
        <v>489</v>
      </c>
      <c r="E506" s="4">
        <v>43344</v>
      </c>
      <c r="F506" s="4">
        <v>43373</v>
      </c>
      <c r="G506" s="5" t="s">
        <v>49</v>
      </c>
      <c r="H506" s="6">
        <v>704925686373623</v>
      </c>
      <c r="I506" s="5" t="s">
        <v>287</v>
      </c>
      <c r="J506" s="6" t="s">
        <v>253</v>
      </c>
      <c r="K506" s="5" t="s">
        <v>541</v>
      </c>
      <c r="L506" s="4">
        <v>43344</v>
      </c>
      <c r="M506" s="4">
        <v>43373</v>
      </c>
      <c r="N506" s="5" t="s">
        <v>63</v>
      </c>
      <c r="O506" s="5"/>
      <c r="P506" s="5" t="s">
        <v>280</v>
      </c>
      <c r="Q506" s="5"/>
      <c r="R506" s="5" t="s">
        <v>281</v>
      </c>
      <c r="S506" s="5" t="s">
        <v>49</v>
      </c>
      <c r="T506" s="5" t="s">
        <v>473</v>
      </c>
      <c r="U506" s="6" t="s">
        <v>136</v>
      </c>
      <c r="V506" s="5" t="s">
        <v>595</v>
      </c>
      <c r="W506" s="5" t="s">
        <v>58</v>
      </c>
      <c r="X506" s="5" t="s">
        <v>282</v>
      </c>
      <c r="Y506" s="5" t="s">
        <v>283</v>
      </c>
      <c r="Z506" s="5" t="s">
        <v>284</v>
      </c>
      <c r="AA506" s="8">
        <v>7</v>
      </c>
      <c r="AB506" s="8">
        <v>0</v>
      </c>
      <c r="AC506" s="8">
        <v>6.0000000000000005E-2</v>
      </c>
      <c r="AD506" s="7">
        <v>0</v>
      </c>
      <c r="AE506" s="8">
        <v>1.22</v>
      </c>
      <c r="AF506" s="8">
        <v>6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</row>
    <row r="507" spans="1:48" x14ac:dyDescent="0.35">
      <c r="A507" s="4">
        <v>43348</v>
      </c>
      <c r="B507" s="5" t="s">
        <v>56</v>
      </c>
      <c r="C507" s="6" t="s">
        <v>132</v>
      </c>
      <c r="D507" s="5" t="s">
        <v>489</v>
      </c>
      <c r="E507" s="4">
        <v>43344</v>
      </c>
      <c r="F507" s="4">
        <v>43373</v>
      </c>
      <c r="G507" s="5" t="s">
        <v>49</v>
      </c>
      <c r="H507" s="6">
        <v>704925686373623</v>
      </c>
      <c r="I507" s="5" t="s">
        <v>287</v>
      </c>
      <c r="J507" s="6" t="s">
        <v>254</v>
      </c>
      <c r="K507" s="5" t="s">
        <v>542</v>
      </c>
      <c r="L507" s="4">
        <v>43344</v>
      </c>
      <c r="M507" s="4">
        <v>43373</v>
      </c>
      <c r="N507" s="5" t="s">
        <v>63</v>
      </c>
      <c r="O507" s="5"/>
      <c r="P507" s="5" t="s">
        <v>280</v>
      </c>
      <c r="Q507" s="5"/>
      <c r="R507" s="5" t="s">
        <v>281</v>
      </c>
      <c r="S507" s="5" t="s">
        <v>49</v>
      </c>
      <c r="T507" s="5" t="s">
        <v>473</v>
      </c>
      <c r="U507" s="6" t="s">
        <v>142</v>
      </c>
      <c r="V507" s="5" t="s">
        <v>600</v>
      </c>
      <c r="W507" s="5" t="s">
        <v>58</v>
      </c>
      <c r="X507" s="5" t="s">
        <v>282</v>
      </c>
      <c r="Y507" s="5" t="s">
        <v>283</v>
      </c>
      <c r="Z507" s="5" t="s">
        <v>284</v>
      </c>
      <c r="AA507" s="8">
        <v>2630</v>
      </c>
      <c r="AB507" s="8">
        <v>135</v>
      </c>
      <c r="AC507" s="8">
        <v>26.790000000000003</v>
      </c>
      <c r="AD507" s="7">
        <v>0</v>
      </c>
      <c r="AE507" s="8">
        <v>1.0900000000000001</v>
      </c>
      <c r="AF507" s="8">
        <v>2456</v>
      </c>
      <c r="AG507" s="8">
        <v>90</v>
      </c>
      <c r="AH507" s="8">
        <v>0</v>
      </c>
      <c r="AI507" s="8">
        <v>3</v>
      </c>
      <c r="AJ507" s="8">
        <v>0</v>
      </c>
      <c r="AK507" s="8">
        <v>4</v>
      </c>
      <c r="AL507" s="8">
        <v>0</v>
      </c>
      <c r="AM507" s="8">
        <v>2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</row>
    <row r="508" spans="1:48" x14ac:dyDescent="0.35">
      <c r="A508" s="4">
        <v>43347</v>
      </c>
      <c r="B508" s="5" t="s">
        <v>56</v>
      </c>
      <c r="C508" s="6" t="s">
        <v>132</v>
      </c>
      <c r="D508" s="5" t="s">
        <v>489</v>
      </c>
      <c r="E508" s="4">
        <v>43344</v>
      </c>
      <c r="F508" s="4">
        <v>43373</v>
      </c>
      <c r="G508" s="5" t="s">
        <v>49</v>
      </c>
      <c r="H508" s="6">
        <v>704925686373623</v>
      </c>
      <c r="I508" s="5" t="s">
        <v>287</v>
      </c>
      <c r="J508" s="6" t="s">
        <v>254</v>
      </c>
      <c r="K508" s="5" t="s">
        <v>542</v>
      </c>
      <c r="L508" s="4">
        <v>43344</v>
      </c>
      <c r="M508" s="4">
        <v>43373</v>
      </c>
      <c r="N508" s="5" t="s">
        <v>63</v>
      </c>
      <c r="O508" s="5"/>
      <c r="P508" s="5" t="s">
        <v>280</v>
      </c>
      <c r="Q508" s="5"/>
      <c r="R508" s="5" t="s">
        <v>281</v>
      </c>
      <c r="S508" s="5" t="s">
        <v>49</v>
      </c>
      <c r="T508" s="5" t="s">
        <v>473</v>
      </c>
      <c r="U508" s="6" t="s">
        <v>134</v>
      </c>
      <c r="V508" s="5" t="s">
        <v>613</v>
      </c>
      <c r="W508" s="5" t="s">
        <v>58</v>
      </c>
      <c r="X508" s="5" t="s">
        <v>282</v>
      </c>
      <c r="Y508" s="5" t="s">
        <v>283</v>
      </c>
      <c r="Z508" s="5" t="s">
        <v>284</v>
      </c>
      <c r="AA508" s="8">
        <v>9566</v>
      </c>
      <c r="AB508" s="8">
        <v>338</v>
      </c>
      <c r="AC508" s="8">
        <v>55.21</v>
      </c>
      <c r="AD508" s="7">
        <v>0</v>
      </c>
      <c r="AE508" s="8">
        <v>1.06</v>
      </c>
      <c r="AF508" s="8">
        <v>9159</v>
      </c>
      <c r="AG508" s="8">
        <v>131</v>
      </c>
      <c r="AH508" s="8">
        <v>0</v>
      </c>
      <c r="AI508" s="8">
        <v>3</v>
      </c>
      <c r="AJ508" s="8">
        <v>0</v>
      </c>
      <c r="AK508" s="8">
        <v>10</v>
      </c>
      <c r="AL508" s="8">
        <v>2</v>
      </c>
      <c r="AM508" s="8">
        <v>5</v>
      </c>
      <c r="AN508" s="8">
        <v>0</v>
      </c>
      <c r="AO508" s="8">
        <v>0</v>
      </c>
      <c r="AP508" s="8">
        <v>0</v>
      </c>
      <c r="AQ508" s="8">
        <v>0</v>
      </c>
      <c r="AR508" s="8">
        <v>0</v>
      </c>
      <c r="AS508" s="8">
        <v>0</v>
      </c>
      <c r="AT508" s="8">
        <v>0</v>
      </c>
      <c r="AU508" s="8">
        <v>0</v>
      </c>
      <c r="AV508" s="8">
        <v>0</v>
      </c>
    </row>
    <row r="509" spans="1:48" x14ac:dyDescent="0.35">
      <c r="A509" s="4">
        <v>43353</v>
      </c>
      <c r="B509" s="5" t="s">
        <v>48</v>
      </c>
      <c r="C509" s="6" t="s">
        <v>128</v>
      </c>
      <c r="D509" s="5" t="s">
        <v>486</v>
      </c>
      <c r="E509" s="4">
        <v>43344</v>
      </c>
      <c r="F509" s="4">
        <v>43373</v>
      </c>
      <c r="G509" s="5" t="s">
        <v>49</v>
      </c>
      <c r="H509" s="6">
        <v>821617228037801</v>
      </c>
      <c r="I509" s="5" t="s">
        <v>293</v>
      </c>
      <c r="J509" s="6" t="s">
        <v>251</v>
      </c>
      <c r="K509" s="5" t="s">
        <v>537</v>
      </c>
      <c r="L509" s="4">
        <v>43344</v>
      </c>
      <c r="M509" s="4">
        <v>43373</v>
      </c>
      <c r="N509" s="5" t="s">
        <v>62</v>
      </c>
      <c r="O509" s="5"/>
      <c r="P509" s="5" t="s">
        <v>280</v>
      </c>
      <c r="Q509" s="5"/>
      <c r="R509" s="5"/>
      <c r="S509" s="5" t="s">
        <v>49</v>
      </c>
      <c r="T509" s="5" t="s">
        <v>473</v>
      </c>
      <c r="U509" s="6" t="s">
        <v>143</v>
      </c>
      <c r="V509" s="5" t="s">
        <v>660</v>
      </c>
      <c r="W509" s="5"/>
      <c r="X509" s="5" t="s">
        <v>282</v>
      </c>
      <c r="Y509" s="5" t="s">
        <v>283</v>
      </c>
      <c r="Z509" s="5" t="s">
        <v>284</v>
      </c>
      <c r="AA509" s="8">
        <v>90327</v>
      </c>
      <c r="AB509" s="8">
        <v>147</v>
      </c>
      <c r="AC509" s="8">
        <v>621.35</v>
      </c>
      <c r="AD509" s="7">
        <v>0</v>
      </c>
      <c r="AE509" s="8">
        <v>1.1100000000000001</v>
      </c>
      <c r="AF509" s="8">
        <v>82772</v>
      </c>
      <c r="AG509" s="8">
        <v>69</v>
      </c>
      <c r="AH509" s="8">
        <v>0</v>
      </c>
      <c r="AI509" s="8">
        <v>0</v>
      </c>
      <c r="AJ509" s="8">
        <v>0</v>
      </c>
      <c r="AK509" s="8">
        <v>35</v>
      </c>
      <c r="AL509" s="8">
        <v>3</v>
      </c>
      <c r="AM509" s="8">
        <v>0</v>
      </c>
      <c r="AN509" s="8">
        <v>0</v>
      </c>
      <c r="AO509" s="8">
        <v>20901</v>
      </c>
      <c r="AP509" s="8">
        <v>8153</v>
      </c>
      <c r="AQ509" s="8">
        <v>4406</v>
      </c>
      <c r="AR509" s="8">
        <v>3407</v>
      </c>
      <c r="AS509" s="8">
        <v>2</v>
      </c>
      <c r="AT509" s="8">
        <v>8415</v>
      </c>
      <c r="AU509" s="8">
        <v>8415</v>
      </c>
      <c r="AV509" s="8">
        <v>0</v>
      </c>
    </row>
    <row r="510" spans="1:48" x14ac:dyDescent="0.35">
      <c r="A510" s="4">
        <v>43348</v>
      </c>
      <c r="B510" s="5" t="s">
        <v>48</v>
      </c>
      <c r="C510" s="6" t="s">
        <v>130</v>
      </c>
      <c r="D510" s="5" t="s">
        <v>488</v>
      </c>
      <c r="E510" s="4">
        <v>43344</v>
      </c>
      <c r="F510" s="4">
        <v>43373</v>
      </c>
      <c r="G510" s="5" t="s">
        <v>49</v>
      </c>
      <c r="H510" s="6">
        <v>608859825980210</v>
      </c>
      <c r="I510" s="5" t="s">
        <v>291</v>
      </c>
      <c r="J510" s="6" t="s">
        <v>252</v>
      </c>
      <c r="K510" s="5" t="s">
        <v>540</v>
      </c>
      <c r="L510" s="4">
        <v>43344</v>
      </c>
      <c r="M510" s="4">
        <v>43373</v>
      </c>
      <c r="N510" s="5" t="s">
        <v>54</v>
      </c>
      <c r="O510" s="5"/>
      <c r="P510" s="5" t="s">
        <v>280</v>
      </c>
      <c r="Q510" s="5"/>
      <c r="R510" s="5"/>
      <c r="S510" s="5" t="s">
        <v>49</v>
      </c>
      <c r="T510" s="5" t="s">
        <v>473</v>
      </c>
      <c r="U510" s="6" t="s">
        <v>135</v>
      </c>
      <c r="V510" s="5" t="s">
        <v>599</v>
      </c>
      <c r="W510" s="5"/>
      <c r="X510" s="5" t="s">
        <v>282</v>
      </c>
      <c r="Y510" s="5" t="s">
        <v>283</v>
      </c>
      <c r="Z510" s="5"/>
      <c r="AA510" s="8">
        <v>298</v>
      </c>
      <c r="AB510" s="8">
        <v>8</v>
      </c>
      <c r="AC510" s="8">
        <v>2.94</v>
      </c>
      <c r="AD510" s="7">
        <v>0</v>
      </c>
      <c r="AE510" s="8">
        <v>1.01</v>
      </c>
      <c r="AF510" s="8">
        <v>298</v>
      </c>
      <c r="AG510" s="8">
        <v>0</v>
      </c>
      <c r="AH510" s="8">
        <v>0</v>
      </c>
      <c r="AI510" s="8">
        <v>2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114</v>
      </c>
      <c r="AP510" s="8">
        <v>54</v>
      </c>
      <c r="AQ510" s="8">
        <v>30</v>
      </c>
      <c r="AR510" s="8">
        <v>21</v>
      </c>
      <c r="AS510" s="8">
        <v>6</v>
      </c>
      <c r="AT510" s="8">
        <v>148</v>
      </c>
      <c r="AU510" s="8">
        <v>148</v>
      </c>
      <c r="AV510" s="8">
        <v>0</v>
      </c>
    </row>
    <row r="511" spans="1:48" x14ac:dyDescent="0.35">
      <c r="A511" s="4">
        <v>43356</v>
      </c>
      <c r="B511" s="5" t="s">
        <v>48</v>
      </c>
      <c r="C511" s="6">
        <v>6088390514251</v>
      </c>
      <c r="D511" s="5" t="s">
        <v>490</v>
      </c>
      <c r="E511" s="4">
        <v>43344</v>
      </c>
      <c r="F511" s="4">
        <v>43373</v>
      </c>
      <c r="G511" s="5" t="s">
        <v>49</v>
      </c>
      <c r="H511" s="6">
        <v>480322772167250</v>
      </c>
      <c r="I511" s="5" t="s">
        <v>295</v>
      </c>
      <c r="J511" s="6">
        <v>6090563619251</v>
      </c>
      <c r="K511" s="5" t="s">
        <v>544</v>
      </c>
      <c r="L511" s="4">
        <v>43344</v>
      </c>
      <c r="M511" s="4">
        <v>43373</v>
      </c>
      <c r="N511" s="5" t="s">
        <v>61</v>
      </c>
      <c r="O511" s="5"/>
      <c r="P511" s="5" t="s">
        <v>280</v>
      </c>
      <c r="Q511" s="5"/>
      <c r="R511" s="5" t="s">
        <v>281</v>
      </c>
      <c r="S511" s="5" t="s">
        <v>49</v>
      </c>
      <c r="T511" s="5" t="s">
        <v>473</v>
      </c>
      <c r="U511" s="6">
        <v>6090563619051</v>
      </c>
      <c r="V511" s="5" t="s">
        <v>652</v>
      </c>
      <c r="W511" s="5"/>
      <c r="X511" s="5" t="s">
        <v>282</v>
      </c>
      <c r="Y511" s="5" t="s">
        <v>283</v>
      </c>
      <c r="Z511" s="5"/>
      <c r="AA511" s="8">
        <v>123289</v>
      </c>
      <c r="AB511" s="8">
        <v>468</v>
      </c>
      <c r="AC511" s="8">
        <v>887.97</v>
      </c>
      <c r="AD511" s="7">
        <v>0</v>
      </c>
      <c r="AE511" s="8">
        <v>1.27</v>
      </c>
      <c r="AF511" s="8">
        <v>98318</v>
      </c>
      <c r="AG511" s="8">
        <v>0</v>
      </c>
      <c r="AH511" s="8">
        <v>0</v>
      </c>
      <c r="AI511" s="8">
        <v>9</v>
      </c>
      <c r="AJ511" s="8">
        <v>0</v>
      </c>
      <c r="AK511" s="8">
        <v>21</v>
      </c>
      <c r="AL511" s="8">
        <v>4</v>
      </c>
      <c r="AM511" s="8">
        <v>0</v>
      </c>
      <c r="AN511" s="8">
        <v>0</v>
      </c>
      <c r="AO511" s="8">
        <v>26470</v>
      </c>
      <c r="AP511" s="8">
        <v>13676</v>
      </c>
      <c r="AQ511" s="8">
        <v>8830</v>
      </c>
      <c r="AR511" s="8">
        <v>6408</v>
      </c>
      <c r="AS511" s="8">
        <v>5</v>
      </c>
      <c r="AT511" s="8">
        <v>36002</v>
      </c>
      <c r="AU511" s="8">
        <v>36002</v>
      </c>
      <c r="AV511" s="8">
        <v>0</v>
      </c>
    </row>
    <row r="512" spans="1:48" x14ac:dyDescent="0.35">
      <c r="A512" s="4">
        <v>43348</v>
      </c>
      <c r="B512" s="5" t="s">
        <v>48</v>
      </c>
      <c r="C512" s="6">
        <v>6088390514251</v>
      </c>
      <c r="D512" s="5" t="s">
        <v>490</v>
      </c>
      <c r="E512" s="4">
        <v>43344</v>
      </c>
      <c r="F512" s="4">
        <v>43373</v>
      </c>
      <c r="G512" s="5" t="s">
        <v>49</v>
      </c>
      <c r="H512" s="6">
        <v>480322772167250</v>
      </c>
      <c r="I512" s="5" t="s">
        <v>295</v>
      </c>
      <c r="J512" s="6">
        <v>6091400192051</v>
      </c>
      <c r="K512" s="5" t="s">
        <v>543</v>
      </c>
      <c r="L512" s="4">
        <v>43344</v>
      </c>
      <c r="M512" s="4">
        <v>43373</v>
      </c>
      <c r="N512" s="5" t="s">
        <v>61</v>
      </c>
      <c r="O512" s="5"/>
      <c r="P512" s="5" t="s">
        <v>280</v>
      </c>
      <c r="Q512" s="5"/>
      <c r="R512" s="5" t="s">
        <v>281</v>
      </c>
      <c r="S512" s="5" t="s">
        <v>49</v>
      </c>
      <c r="T512" s="5" t="s">
        <v>473</v>
      </c>
      <c r="U512" s="6">
        <v>6091400192251</v>
      </c>
      <c r="V512" s="5" t="s">
        <v>644</v>
      </c>
      <c r="W512" s="5"/>
      <c r="X512" s="5" t="s">
        <v>282</v>
      </c>
      <c r="Y512" s="5" t="s">
        <v>283</v>
      </c>
      <c r="Z512" s="5"/>
      <c r="AA512" s="8">
        <v>150222</v>
      </c>
      <c r="AB512" s="8">
        <v>400</v>
      </c>
      <c r="AC512" s="8">
        <v>828.54</v>
      </c>
      <c r="AD512" s="7">
        <v>0</v>
      </c>
      <c r="AE512" s="8">
        <v>1.25</v>
      </c>
      <c r="AF512" s="8">
        <v>121491</v>
      </c>
      <c r="AG512" s="8">
        <v>0</v>
      </c>
      <c r="AH512" s="8">
        <v>0</v>
      </c>
      <c r="AI512" s="8">
        <v>10</v>
      </c>
      <c r="AJ512" s="8">
        <v>0</v>
      </c>
      <c r="AK512" s="8">
        <v>13</v>
      </c>
      <c r="AL512" s="8">
        <v>2</v>
      </c>
      <c r="AM512" s="8">
        <v>0</v>
      </c>
      <c r="AN512" s="8">
        <v>0</v>
      </c>
      <c r="AO512" s="8">
        <v>20145</v>
      </c>
      <c r="AP512" s="8">
        <v>10367</v>
      </c>
      <c r="AQ512" s="8">
        <v>6714</v>
      </c>
      <c r="AR512" s="8">
        <v>4431</v>
      </c>
      <c r="AS512" s="8">
        <v>3</v>
      </c>
      <c r="AT512" s="8">
        <v>27667</v>
      </c>
      <c r="AU512" s="8">
        <v>27667</v>
      </c>
      <c r="AV512" s="8">
        <v>0</v>
      </c>
    </row>
    <row r="513" spans="1:48" x14ac:dyDescent="0.35">
      <c r="A513" s="4">
        <v>43348</v>
      </c>
      <c r="B513" s="5" t="s">
        <v>56</v>
      </c>
      <c r="C513" s="6">
        <v>6092666018914</v>
      </c>
      <c r="D513" s="5" t="s">
        <v>484</v>
      </c>
      <c r="E513" s="4">
        <v>43344</v>
      </c>
      <c r="F513" s="4">
        <v>43373</v>
      </c>
      <c r="G513" s="5" t="s">
        <v>49</v>
      </c>
      <c r="H513" s="6">
        <v>455335817999279</v>
      </c>
      <c r="I513" s="5" t="s">
        <v>285</v>
      </c>
      <c r="J513" s="6">
        <v>6092666019714</v>
      </c>
      <c r="K513" s="5" t="s">
        <v>539</v>
      </c>
      <c r="L513" s="4">
        <v>43344</v>
      </c>
      <c r="M513" s="4">
        <v>43373</v>
      </c>
      <c r="N513" s="5" t="s">
        <v>61</v>
      </c>
      <c r="O513" s="5"/>
      <c r="P513" s="5" t="s">
        <v>280</v>
      </c>
      <c r="Q513" s="5"/>
      <c r="R513" s="5"/>
      <c r="S513" s="5" t="s">
        <v>64</v>
      </c>
      <c r="T513" s="5" t="s">
        <v>473</v>
      </c>
      <c r="U513" s="6">
        <v>6092666042714</v>
      </c>
      <c r="V513" s="5" t="s">
        <v>594</v>
      </c>
      <c r="W513" s="5"/>
      <c r="X513" s="5"/>
      <c r="Y513" s="5" t="s">
        <v>283</v>
      </c>
      <c r="Z513" s="5"/>
      <c r="AA513" s="8">
        <v>36571</v>
      </c>
      <c r="AB513" s="8">
        <v>509</v>
      </c>
      <c r="AC513" s="8">
        <v>536.84</v>
      </c>
      <c r="AD513" s="7">
        <v>0</v>
      </c>
      <c r="AE513" s="8">
        <v>1.37</v>
      </c>
      <c r="AF513" s="8">
        <v>27060</v>
      </c>
      <c r="AG513" s="8">
        <v>412</v>
      </c>
      <c r="AH513" s="8">
        <v>0</v>
      </c>
      <c r="AI513" s="8">
        <v>7</v>
      </c>
      <c r="AJ513" s="8">
        <v>0</v>
      </c>
      <c r="AK513" s="8">
        <v>6</v>
      </c>
      <c r="AL513" s="8">
        <v>0</v>
      </c>
      <c r="AM513" s="8">
        <v>2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</row>
    <row r="514" spans="1:48" x14ac:dyDescent="0.35">
      <c r="A514" s="4">
        <v>43352</v>
      </c>
      <c r="B514" s="5" t="s">
        <v>48</v>
      </c>
      <c r="C514" s="6">
        <v>6091393212914</v>
      </c>
      <c r="D514" s="5" t="s">
        <v>487</v>
      </c>
      <c r="E514" s="4">
        <v>43344</v>
      </c>
      <c r="F514" s="4">
        <v>43373</v>
      </c>
      <c r="G514" s="5" t="s">
        <v>49</v>
      </c>
      <c r="H514" s="6">
        <v>455335817999279</v>
      </c>
      <c r="I514" s="5" t="s">
        <v>285</v>
      </c>
      <c r="J514" s="6">
        <v>6091393215914</v>
      </c>
      <c r="K514" s="5" t="s">
        <v>538</v>
      </c>
      <c r="L514" s="4">
        <v>43344</v>
      </c>
      <c r="M514" s="4">
        <v>43373</v>
      </c>
      <c r="N514" s="5" t="s">
        <v>63</v>
      </c>
      <c r="O514" s="5"/>
      <c r="P514" s="5" t="s">
        <v>280</v>
      </c>
      <c r="Q514" s="5"/>
      <c r="R514" s="5"/>
      <c r="S514" s="5" t="s">
        <v>64</v>
      </c>
      <c r="T514" s="5" t="s">
        <v>473</v>
      </c>
      <c r="U514" s="6">
        <v>6091394725714</v>
      </c>
      <c r="V514" s="5" t="s">
        <v>627</v>
      </c>
      <c r="W514" s="5"/>
      <c r="X514" s="5" t="s">
        <v>282</v>
      </c>
      <c r="Y514" s="5" t="s">
        <v>283</v>
      </c>
      <c r="Z514" s="5"/>
      <c r="AA514" s="8">
        <v>77585</v>
      </c>
      <c r="AB514" s="8">
        <v>359</v>
      </c>
      <c r="AC514" s="8">
        <v>713.42</v>
      </c>
      <c r="AD514" s="7">
        <v>0</v>
      </c>
      <c r="AE514" s="8">
        <v>1.03</v>
      </c>
      <c r="AF514" s="8">
        <v>76615</v>
      </c>
      <c r="AG514" s="8">
        <v>0</v>
      </c>
      <c r="AH514" s="8">
        <v>0</v>
      </c>
      <c r="AI514" s="8">
        <v>7</v>
      </c>
      <c r="AJ514" s="8">
        <v>0</v>
      </c>
      <c r="AK514" s="8">
        <v>22</v>
      </c>
      <c r="AL514" s="8">
        <v>2</v>
      </c>
      <c r="AM514" s="8">
        <v>0</v>
      </c>
      <c r="AN514" s="8">
        <v>0</v>
      </c>
      <c r="AO514" s="8">
        <v>18256</v>
      </c>
      <c r="AP514" s="8">
        <v>8038</v>
      </c>
      <c r="AQ514" s="8">
        <v>4855</v>
      </c>
      <c r="AR514" s="8">
        <v>3516</v>
      </c>
      <c r="AS514" s="8">
        <v>3</v>
      </c>
      <c r="AT514" s="8">
        <v>15296</v>
      </c>
      <c r="AU514" s="8">
        <v>15296</v>
      </c>
      <c r="AV514" s="8">
        <v>0</v>
      </c>
    </row>
    <row r="515" spans="1:48" x14ac:dyDescent="0.35">
      <c r="A515" s="4">
        <v>43348</v>
      </c>
      <c r="B515" s="5" t="s">
        <v>56</v>
      </c>
      <c r="C515" s="6" t="s">
        <v>132</v>
      </c>
      <c r="D515" s="5" t="s">
        <v>489</v>
      </c>
      <c r="E515" s="4">
        <v>43344</v>
      </c>
      <c r="F515" s="4">
        <v>43373</v>
      </c>
      <c r="G515" s="5" t="s">
        <v>49</v>
      </c>
      <c r="H515" s="6">
        <v>704925686373623</v>
      </c>
      <c r="I515" s="5" t="s">
        <v>287</v>
      </c>
      <c r="J515" s="6" t="s">
        <v>254</v>
      </c>
      <c r="K515" s="5" t="s">
        <v>542</v>
      </c>
      <c r="L515" s="4">
        <v>43344</v>
      </c>
      <c r="M515" s="4">
        <v>43373</v>
      </c>
      <c r="N515" s="5" t="s">
        <v>63</v>
      </c>
      <c r="O515" s="5"/>
      <c r="P515" s="5" t="s">
        <v>280</v>
      </c>
      <c r="Q515" s="5"/>
      <c r="R515" s="5" t="s">
        <v>281</v>
      </c>
      <c r="S515" s="5" t="s">
        <v>49</v>
      </c>
      <c r="T515" s="5" t="s">
        <v>473</v>
      </c>
      <c r="U515" s="6" t="s">
        <v>138</v>
      </c>
      <c r="V515" s="5" t="s">
        <v>598</v>
      </c>
      <c r="W515" s="5" t="s">
        <v>58</v>
      </c>
      <c r="X515" s="5" t="s">
        <v>282</v>
      </c>
      <c r="Y515" s="5" t="s">
        <v>283</v>
      </c>
      <c r="Z515" s="5" t="s">
        <v>284</v>
      </c>
      <c r="AA515" s="8">
        <v>27039</v>
      </c>
      <c r="AB515" s="8">
        <v>1598</v>
      </c>
      <c r="AC515" s="8">
        <v>190.20999999999998</v>
      </c>
      <c r="AD515" s="7">
        <v>0</v>
      </c>
      <c r="AE515" s="8">
        <v>1.1000000000000001</v>
      </c>
      <c r="AF515" s="8">
        <v>24855</v>
      </c>
      <c r="AG515" s="8">
        <v>550</v>
      </c>
      <c r="AH515" s="8">
        <v>0</v>
      </c>
      <c r="AI515" s="8">
        <v>14</v>
      </c>
      <c r="AJ515" s="8">
        <v>0</v>
      </c>
      <c r="AK515" s="8">
        <v>26</v>
      </c>
      <c r="AL515" s="8">
        <v>7</v>
      </c>
      <c r="AM515" s="8">
        <v>15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</row>
    <row r="516" spans="1:48" x14ac:dyDescent="0.35">
      <c r="A516" s="4">
        <v>43356</v>
      </c>
      <c r="B516" s="5" t="s">
        <v>56</v>
      </c>
      <c r="C516" s="6" t="s">
        <v>132</v>
      </c>
      <c r="D516" s="5" t="s">
        <v>489</v>
      </c>
      <c r="E516" s="4">
        <v>43344</v>
      </c>
      <c r="F516" s="4">
        <v>43373</v>
      </c>
      <c r="G516" s="5" t="s">
        <v>49</v>
      </c>
      <c r="H516" s="6">
        <v>704925686373623</v>
      </c>
      <c r="I516" s="5" t="s">
        <v>287</v>
      </c>
      <c r="J516" s="6" t="s">
        <v>253</v>
      </c>
      <c r="K516" s="5" t="s">
        <v>541</v>
      </c>
      <c r="L516" s="4">
        <v>43344</v>
      </c>
      <c r="M516" s="4">
        <v>43373</v>
      </c>
      <c r="N516" s="5" t="s">
        <v>63</v>
      </c>
      <c r="O516" s="5"/>
      <c r="P516" s="5" t="s">
        <v>280</v>
      </c>
      <c r="Q516" s="5"/>
      <c r="R516" s="5" t="s">
        <v>281</v>
      </c>
      <c r="S516" s="5" t="s">
        <v>49</v>
      </c>
      <c r="T516" s="5" t="s">
        <v>473</v>
      </c>
      <c r="U516" s="6" t="s">
        <v>140</v>
      </c>
      <c r="V516" s="5" t="s">
        <v>614</v>
      </c>
      <c r="W516" s="5" t="s">
        <v>58</v>
      </c>
      <c r="X516" s="5" t="s">
        <v>282</v>
      </c>
      <c r="Y516" s="5" t="s">
        <v>283</v>
      </c>
      <c r="Z516" s="5" t="s">
        <v>284</v>
      </c>
      <c r="AA516" s="8">
        <v>20</v>
      </c>
      <c r="AB516" s="8">
        <v>0</v>
      </c>
      <c r="AC516" s="8">
        <v>0.18000000000000002</v>
      </c>
      <c r="AD516" s="7">
        <v>0</v>
      </c>
      <c r="AE516" s="8">
        <v>1.75</v>
      </c>
      <c r="AF516" s="8">
        <v>12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</row>
    <row r="517" spans="1:48" x14ac:dyDescent="0.35">
      <c r="A517" s="4">
        <v>43352</v>
      </c>
      <c r="B517" s="5" t="s">
        <v>56</v>
      </c>
      <c r="C517" s="6" t="s">
        <v>132</v>
      </c>
      <c r="D517" s="5" t="s">
        <v>489</v>
      </c>
      <c r="E517" s="4">
        <v>43344</v>
      </c>
      <c r="F517" s="4">
        <v>43373</v>
      </c>
      <c r="G517" s="5" t="s">
        <v>49</v>
      </c>
      <c r="H517" s="6">
        <v>704925686373623</v>
      </c>
      <c r="I517" s="5" t="s">
        <v>287</v>
      </c>
      <c r="J517" s="6" t="s">
        <v>253</v>
      </c>
      <c r="K517" s="5" t="s">
        <v>541</v>
      </c>
      <c r="L517" s="4">
        <v>43344</v>
      </c>
      <c r="M517" s="4">
        <v>43373</v>
      </c>
      <c r="N517" s="5" t="s">
        <v>63</v>
      </c>
      <c r="O517" s="5"/>
      <c r="P517" s="5" t="s">
        <v>280</v>
      </c>
      <c r="Q517" s="5"/>
      <c r="R517" s="5" t="s">
        <v>281</v>
      </c>
      <c r="S517" s="5" t="s">
        <v>49</v>
      </c>
      <c r="T517" s="5" t="s">
        <v>473</v>
      </c>
      <c r="U517" s="6" t="s">
        <v>133</v>
      </c>
      <c r="V517" s="5" t="s">
        <v>597</v>
      </c>
      <c r="W517" s="5" t="s">
        <v>58</v>
      </c>
      <c r="X517" s="5" t="s">
        <v>282</v>
      </c>
      <c r="Y517" s="5" t="s">
        <v>283</v>
      </c>
      <c r="Z517" s="5" t="s">
        <v>284</v>
      </c>
      <c r="AA517" s="8">
        <v>7</v>
      </c>
      <c r="AB517" s="8">
        <v>0</v>
      </c>
      <c r="AC517" s="8">
        <v>0.08</v>
      </c>
      <c r="AD517" s="7">
        <v>0</v>
      </c>
      <c r="AE517" s="8">
        <v>1.22</v>
      </c>
      <c r="AF517" s="8">
        <v>6</v>
      </c>
      <c r="AG517" s="8">
        <v>0</v>
      </c>
      <c r="AH517" s="8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</row>
    <row r="518" spans="1:48" x14ac:dyDescent="0.35">
      <c r="A518" s="4">
        <v>43353</v>
      </c>
      <c r="B518" s="5" t="s">
        <v>48</v>
      </c>
      <c r="C518" s="6" t="s">
        <v>130</v>
      </c>
      <c r="D518" s="5" t="s">
        <v>488</v>
      </c>
      <c r="E518" s="4">
        <v>43344</v>
      </c>
      <c r="F518" s="4">
        <v>43373</v>
      </c>
      <c r="G518" s="5" t="s">
        <v>49</v>
      </c>
      <c r="H518" s="6">
        <v>608859825980210</v>
      </c>
      <c r="I518" s="5" t="s">
        <v>291</v>
      </c>
      <c r="J518" s="6" t="s">
        <v>252</v>
      </c>
      <c r="K518" s="5" t="s">
        <v>540</v>
      </c>
      <c r="L518" s="4">
        <v>43344</v>
      </c>
      <c r="M518" s="4">
        <v>43373</v>
      </c>
      <c r="N518" s="5" t="s">
        <v>54</v>
      </c>
      <c r="O518" s="5"/>
      <c r="P518" s="5" t="s">
        <v>280</v>
      </c>
      <c r="Q518" s="5"/>
      <c r="R518" s="5"/>
      <c r="S518" s="5" t="s">
        <v>49</v>
      </c>
      <c r="T518" s="5" t="s">
        <v>473</v>
      </c>
      <c r="U518" s="6" t="s">
        <v>131</v>
      </c>
      <c r="V518" s="5" t="s">
        <v>592</v>
      </c>
      <c r="W518" s="5"/>
      <c r="X518" s="5" t="s">
        <v>282</v>
      </c>
      <c r="Y518" s="5" t="s">
        <v>283</v>
      </c>
      <c r="Z518" s="5"/>
      <c r="AA518" s="8">
        <v>150774</v>
      </c>
      <c r="AB518" s="8">
        <v>1308</v>
      </c>
      <c r="AC518" s="8">
        <v>1525.14</v>
      </c>
      <c r="AD518" s="7">
        <v>0</v>
      </c>
      <c r="AE518" s="8">
        <v>1.02</v>
      </c>
      <c r="AF518" s="8">
        <v>149577</v>
      </c>
      <c r="AG518" s="8">
        <v>0</v>
      </c>
      <c r="AH518" s="8">
        <v>0</v>
      </c>
      <c r="AI518" s="8">
        <v>38</v>
      </c>
      <c r="AJ518" s="8">
        <v>0</v>
      </c>
      <c r="AK518" s="8">
        <v>139</v>
      </c>
      <c r="AL518" s="8">
        <v>28</v>
      </c>
      <c r="AM518" s="8">
        <v>25</v>
      </c>
      <c r="AN518" s="8">
        <v>0</v>
      </c>
      <c r="AO518" s="8">
        <v>73672</v>
      </c>
      <c r="AP518" s="8">
        <v>38165</v>
      </c>
      <c r="AQ518" s="8">
        <v>27620</v>
      </c>
      <c r="AR518" s="8">
        <v>21320</v>
      </c>
      <c r="AS518" s="8">
        <v>4</v>
      </c>
      <c r="AT518" s="8">
        <v>39659</v>
      </c>
      <c r="AU518" s="8">
        <v>39659</v>
      </c>
      <c r="AV518" s="8">
        <v>0</v>
      </c>
    </row>
    <row r="519" spans="1:48" x14ac:dyDescent="0.35">
      <c r="A519" s="4">
        <v>43354</v>
      </c>
      <c r="B519" s="5" t="s">
        <v>56</v>
      </c>
      <c r="C519" s="6">
        <v>6092666018914</v>
      </c>
      <c r="D519" s="5" t="s">
        <v>484</v>
      </c>
      <c r="E519" s="4">
        <v>43344</v>
      </c>
      <c r="F519" s="4">
        <v>43373</v>
      </c>
      <c r="G519" s="5" t="s">
        <v>49</v>
      </c>
      <c r="H519" s="6">
        <v>455335817999279</v>
      </c>
      <c r="I519" s="5" t="s">
        <v>285</v>
      </c>
      <c r="J519" s="6">
        <v>6092666019714</v>
      </c>
      <c r="K519" s="5" t="s">
        <v>539</v>
      </c>
      <c r="L519" s="4">
        <v>43344</v>
      </c>
      <c r="M519" s="4">
        <v>43373</v>
      </c>
      <c r="N519" s="5" t="s">
        <v>61</v>
      </c>
      <c r="O519" s="5"/>
      <c r="P519" s="5" t="s">
        <v>280</v>
      </c>
      <c r="Q519" s="5"/>
      <c r="R519" s="5"/>
      <c r="S519" s="5" t="s">
        <v>64</v>
      </c>
      <c r="T519" s="5" t="s">
        <v>473</v>
      </c>
      <c r="U519" s="6">
        <v>6092666042714</v>
      </c>
      <c r="V519" s="5" t="s">
        <v>594</v>
      </c>
      <c r="W519" s="5"/>
      <c r="X519" s="5"/>
      <c r="Y519" s="5" t="s">
        <v>283</v>
      </c>
      <c r="Z519" s="5"/>
      <c r="AA519" s="8">
        <v>28783</v>
      </c>
      <c r="AB519" s="8">
        <v>489</v>
      </c>
      <c r="AC519" s="8">
        <v>478.82</v>
      </c>
      <c r="AD519" s="7">
        <v>0</v>
      </c>
      <c r="AE519" s="8">
        <v>1.5</v>
      </c>
      <c r="AF519" s="8">
        <v>19388</v>
      </c>
      <c r="AG519" s="8">
        <v>404</v>
      </c>
      <c r="AH519" s="8">
        <v>0</v>
      </c>
      <c r="AI519" s="8">
        <v>9</v>
      </c>
      <c r="AJ519" s="8">
        <v>0</v>
      </c>
      <c r="AK519" s="8">
        <v>4</v>
      </c>
      <c r="AL519" s="8">
        <v>2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</row>
    <row r="520" spans="1:48" x14ac:dyDescent="0.35">
      <c r="A520" s="4">
        <v>43348</v>
      </c>
      <c r="B520" s="5" t="s">
        <v>48</v>
      </c>
      <c r="C520" s="6" t="s">
        <v>128</v>
      </c>
      <c r="D520" s="5" t="s">
        <v>486</v>
      </c>
      <c r="E520" s="4">
        <v>43344</v>
      </c>
      <c r="F520" s="4">
        <v>43373</v>
      </c>
      <c r="G520" s="5" t="s">
        <v>49</v>
      </c>
      <c r="H520" s="6">
        <v>821617228037801</v>
      </c>
      <c r="I520" s="5" t="s">
        <v>293</v>
      </c>
      <c r="J520" s="6" t="s">
        <v>251</v>
      </c>
      <c r="K520" s="5" t="s">
        <v>537</v>
      </c>
      <c r="L520" s="4">
        <v>43344</v>
      </c>
      <c r="M520" s="4">
        <v>43373</v>
      </c>
      <c r="N520" s="5" t="s">
        <v>62</v>
      </c>
      <c r="O520" s="5"/>
      <c r="P520" s="5" t="s">
        <v>280</v>
      </c>
      <c r="Q520" s="5"/>
      <c r="R520" s="5"/>
      <c r="S520" s="5" t="s">
        <v>49</v>
      </c>
      <c r="T520" s="5" t="s">
        <v>473</v>
      </c>
      <c r="U520" s="6" t="s">
        <v>143</v>
      </c>
      <c r="V520" s="5" t="s">
        <v>660</v>
      </c>
      <c r="W520" s="5"/>
      <c r="X520" s="5" t="s">
        <v>282</v>
      </c>
      <c r="Y520" s="5" t="s">
        <v>283</v>
      </c>
      <c r="Z520" s="5" t="s">
        <v>284</v>
      </c>
      <c r="AA520" s="8">
        <v>81586</v>
      </c>
      <c r="AB520" s="8">
        <v>223</v>
      </c>
      <c r="AC520" s="8">
        <v>561.37</v>
      </c>
      <c r="AD520" s="7">
        <v>0</v>
      </c>
      <c r="AE520" s="8">
        <v>1.1100000000000001</v>
      </c>
      <c r="AF520" s="8">
        <v>74821</v>
      </c>
      <c r="AG520" s="8">
        <v>98</v>
      </c>
      <c r="AH520" s="8">
        <v>0</v>
      </c>
      <c r="AI520" s="8">
        <v>0</v>
      </c>
      <c r="AJ520" s="8">
        <v>0</v>
      </c>
      <c r="AK520" s="8">
        <v>44</v>
      </c>
      <c r="AL520" s="8">
        <v>3</v>
      </c>
      <c r="AM520" s="8">
        <v>6</v>
      </c>
      <c r="AN520" s="8">
        <v>0</v>
      </c>
      <c r="AO520" s="8">
        <v>18248</v>
      </c>
      <c r="AP520" s="8">
        <v>7199</v>
      </c>
      <c r="AQ520" s="8">
        <v>3871</v>
      </c>
      <c r="AR520" s="8">
        <v>2925</v>
      </c>
      <c r="AS520" s="8">
        <v>2</v>
      </c>
      <c r="AT520" s="8">
        <v>7509</v>
      </c>
      <c r="AU520" s="8">
        <v>7509</v>
      </c>
      <c r="AV520" s="8">
        <v>0</v>
      </c>
    </row>
    <row r="521" spans="1:48" x14ac:dyDescent="0.35">
      <c r="A521" s="4">
        <v>43351</v>
      </c>
      <c r="B521" s="5" t="s">
        <v>56</v>
      </c>
      <c r="C521" s="6" t="s">
        <v>132</v>
      </c>
      <c r="D521" s="5" t="s">
        <v>489</v>
      </c>
      <c r="E521" s="4">
        <v>43344</v>
      </c>
      <c r="F521" s="4">
        <v>43373</v>
      </c>
      <c r="G521" s="5" t="s">
        <v>49</v>
      </c>
      <c r="H521" s="6">
        <v>704925686373623</v>
      </c>
      <c r="I521" s="5" t="s">
        <v>287</v>
      </c>
      <c r="J521" s="6" t="s">
        <v>254</v>
      </c>
      <c r="K521" s="5" t="s">
        <v>542</v>
      </c>
      <c r="L521" s="4">
        <v>43344</v>
      </c>
      <c r="M521" s="4">
        <v>43373</v>
      </c>
      <c r="N521" s="5" t="s">
        <v>63</v>
      </c>
      <c r="O521" s="5"/>
      <c r="P521" s="5" t="s">
        <v>280</v>
      </c>
      <c r="Q521" s="5"/>
      <c r="R521" s="5" t="s">
        <v>281</v>
      </c>
      <c r="S521" s="5" t="s">
        <v>49</v>
      </c>
      <c r="T521" s="5" t="s">
        <v>473</v>
      </c>
      <c r="U521" s="6" t="s">
        <v>142</v>
      </c>
      <c r="V521" s="5" t="s">
        <v>600</v>
      </c>
      <c r="W521" s="5" t="s">
        <v>58</v>
      </c>
      <c r="X521" s="5" t="s">
        <v>282</v>
      </c>
      <c r="Y521" s="5" t="s">
        <v>283</v>
      </c>
      <c r="Z521" s="5" t="s">
        <v>284</v>
      </c>
      <c r="AA521" s="8">
        <v>1946</v>
      </c>
      <c r="AB521" s="8">
        <v>50</v>
      </c>
      <c r="AC521" s="8">
        <v>17</v>
      </c>
      <c r="AD521" s="7">
        <v>0</v>
      </c>
      <c r="AE521" s="8">
        <v>1.03</v>
      </c>
      <c r="AF521" s="8">
        <v>1914</v>
      </c>
      <c r="AG521" s="8">
        <v>31</v>
      </c>
      <c r="AH521" s="8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</row>
    <row r="522" spans="1:48" x14ac:dyDescent="0.35">
      <c r="A522" s="4">
        <v>43347</v>
      </c>
      <c r="B522" s="5" t="s">
        <v>56</v>
      </c>
      <c r="C522" s="6" t="s">
        <v>132</v>
      </c>
      <c r="D522" s="5" t="s">
        <v>489</v>
      </c>
      <c r="E522" s="4">
        <v>43344</v>
      </c>
      <c r="F522" s="4">
        <v>43373</v>
      </c>
      <c r="G522" s="5" t="s">
        <v>49</v>
      </c>
      <c r="H522" s="6">
        <v>704925686373623</v>
      </c>
      <c r="I522" s="5" t="s">
        <v>287</v>
      </c>
      <c r="J522" s="6" t="s">
        <v>254</v>
      </c>
      <c r="K522" s="5" t="s">
        <v>542</v>
      </c>
      <c r="L522" s="4">
        <v>43344</v>
      </c>
      <c r="M522" s="4">
        <v>43373</v>
      </c>
      <c r="N522" s="5" t="s">
        <v>63</v>
      </c>
      <c r="O522" s="5"/>
      <c r="P522" s="5" t="s">
        <v>280</v>
      </c>
      <c r="Q522" s="5"/>
      <c r="R522" s="5" t="s">
        <v>281</v>
      </c>
      <c r="S522" s="5" t="s">
        <v>49</v>
      </c>
      <c r="T522" s="5" t="s">
        <v>473</v>
      </c>
      <c r="U522" s="6" t="s">
        <v>138</v>
      </c>
      <c r="V522" s="5" t="s">
        <v>598</v>
      </c>
      <c r="W522" s="5" t="s">
        <v>58</v>
      </c>
      <c r="X522" s="5" t="s">
        <v>282</v>
      </c>
      <c r="Y522" s="5" t="s">
        <v>283</v>
      </c>
      <c r="Z522" s="5" t="s">
        <v>284</v>
      </c>
      <c r="AA522" s="8">
        <v>10397</v>
      </c>
      <c r="AB522" s="8">
        <v>702</v>
      </c>
      <c r="AC522" s="8">
        <v>98.62</v>
      </c>
      <c r="AD522" s="7">
        <v>0</v>
      </c>
      <c r="AE522" s="8">
        <v>1.05</v>
      </c>
      <c r="AF522" s="8">
        <v>10012</v>
      </c>
      <c r="AG522" s="8">
        <v>289</v>
      </c>
      <c r="AH522" s="8">
        <v>0</v>
      </c>
      <c r="AI522" s="8">
        <v>2</v>
      </c>
      <c r="AJ522" s="8">
        <v>0</v>
      </c>
      <c r="AK522" s="8">
        <v>9</v>
      </c>
      <c r="AL522" s="8">
        <v>5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</row>
    <row r="523" spans="1:48" x14ac:dyDescent="0.35">
      <c r="A523" s="4">
        <v>43351</v>
      </c>
      <c r="B523" s="5" t="s">
        <v>56</v>
      </c>
      <c r="C523" s="6" t="s">
        <v>132</v>
      </c>
      <c r="D523" s="5" t="s">
        <v>489</v>
      </c>
      <c r="E523" s="4">
        <v>43344</v>
      </c>
      <c r="F523" s="4">
        <v>43373</v>
      </c>
      <c r="G523" s="5" t="s">
        <v>49</v>
      </c>
      <c r="H523" s="6">
        <v>704925686373623</v>
      </c>
      <c r="I523" s="5" t="s">
        <v>287</v>
      </c>
      <c r="J523" s="6" t="s">
        <v>253</v>
      </c>
      <c r="K523" s="5" t="s">
        <v>541</v>
      </c>
      <c r="L523" s="4">
        <v>43344</v>
      </c>
      <c r="M523" s="4">
        <v>43373</v>
      </c>
      <c r="N523" s="5" t="s">
        <v>63</v>
      </c>
      <c r="O523" s="5"/>
      <c r="P523" s="5" t="s">
        <v>280</v>
      </c>
      <c r="Q523" s="5"/>
      <c r="R523" s="5" t="s">
        <v>281</v>
      </c>
      <c r="S523" s="5" t="s">
        <v>49</v>
      </c>
      <c r="T523" s="5" t="s">
        <v>473</v>
      </c>
      <c r="U523" s="6" t="s">
        <v>133</v>
      </c>
      <c r="V523" s="5" t="s">
        <v>597</v>
      </c>
      <c r="W523" s="5" t="s">
        <v>58</v>
      </c>
      <c r="X523" s="5" t="s">
        <v>282</v>
      </c>
      <c r="Y523" s="5" t="s">
        <v>283</v>
      </c>
      <c r="Z523" s="5" t="s">
        <v>284</v>
      </c>
      <c r="AA523" s="8">
        <v>4</v>
      </c>
      <c r="AB523" s="8">
        <v>0</v>
      </c>
      <c r="AC523" s="8">
        <v>0</v>
      </c>
      <c r="AD523" s="7">
        <v>0</v>
      </c>
      <c r="AE523" s="8">
        <v>1.52</v>
      </c>
      <c r="AF523" s="8">
        <v>3</v>
      </c>
      <c r="AG523" s="8">
        <v>0</v>
      </c>
      <c r="AH523" s="8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</row>
    <row r="524" spans="1:48" x14ac:dyDescent="0.35">
      <c r="A524" s="4">
        <v>43348</v>
      </c>
      <c r="B524" s="5" t="s">
        <v>48</v>
      </c>
      <c r="C524" s="6" t="s">
        <v>130</v>
      </c>
      <c r="D524" s="5" t="s">
        <v>488</v>
      </c>
      <c r="E524" s="4">
        <v>43344</v>
      </c>
      <c r="F524" s="4">
        <v>43373</v>
      </c>
      <c r="G524" s="5" t="s">
        <v>49</v>
      </c>
      <c r="H524" s="6">
        <v>608859825980210</v>
      </c>
      <c r="I524" s="5" t="s">
        <v>291</v>
      </c>
      <c r="J524" s="6" t="s">
        <v>252</v>
      </c>
      <c r="K524" s="5" t="s">
        <v>540</v>
      </c>
      <c r="L524" s="4">
        <v>43344</v>
      </c>
      <c r="M524" s="4">
        <v>43373</v>
      </c>
      <c r="N524" s="5" t="s">
        <v>54</v>
      </c>
      <c r="O524" s="5"/>
      <c r="P524" s="5" t="s">
        <v>280</v>
      </c>
      <c r="Q524" s="5"/>
      <c r="R524" s="5"/>
      <c r="S524" s="5" t="s">
        <v>49</v>
      </c>
      <c r="T524" s="5" t="s">
        <v>473</v>
      </c>
      <c r="U524" s="6" t="s">
        <v>131</v>
      </c>
      <c r="V524" s="5" t="s">
        <v>592</v>
      </c>
      <c r="W524" s="5"/>
      <c r="X524" s="5" t="s">
        <v>282</v>
      </c>
      <c r="Y524" s="5" t="s">
        <v>283</v>
      </c>
      <c r="Z524" s="5"/>
      <c r="AA524" s="8">
        <v>122112</v>
      </c>
      <c r="AB524" s="8">
        <v>1036</v>
      </c>
      <c r="AC524" s="8">
        <v>1233.26</v>
      </c>
      <c r="AD524" s="7">
        <v>0</v>
      </c>
      <c r="AE524" s="8">
        <v>1.03</v>
      </c>
      <c r="AF524" s="8">
        <v>120360</v>
      </c>
      <c r="AG524" s="8">
        <v>0</v>
      </c>
      <c r="AH524" s="8">
        <v>0</v>
      </c>
      <c r="AI524" s="8">
        <v>32</v>
      </c>
      <c r="AJ524" s="8">
        <v>0</v>
      </c>
      <c r="AK524" s="8">
        <v>128</v>
      </c>
      <c r="AL524" s="8">
        <v>29</v>
      </c>
      <c r="AM524" s="8">
        <v>19</v>
      </c>
      <c r="AN524" s="8">
        <v>0</v>
      </c>
      <c r="AO524" s="8">
        <v>59664</v>
      </c>
      <c r="AP524" s="8">
        <v>30886</v>
      </c>
      <c r="AQ524" s="8">
        <v>22546</v>
      </c>
      <c r="AR524" s="8">
        <v>17322</v>
      </c>
      <c r="AS524" s="8">
        <v>4</v>
      </c>
      <c r="AT524" s="8">
        <v>31988</v>
      </c>
      <c r="AU524" s="8">
        <v>31988</v>
      </c>
      <c r="AV524" s="8">
        <v>0</v>
      </c>
    </row>
    <row r="525" spans="1:48" x14ac:dyDescent="0.35">
      <c r="A525" s="4">
        <v>43352</v>
      </c>
      <c r="B525" s="5" t="s">
        <v>56</v>
      </c>
      <c r="C525" s="6" t="s">
        <v>132</v>
      </c>
      <c r="D525" s="5" t="s">
        <v>489</v>
      </c>
      <c r="E525" s="4">
        <v>43344</v>
      </c>
      <c r="F525" s="4">
        <v>43373</v>
      </c>
      <c r="G525" s="5" t="s">
        <v>49</v>
      </c>
      <c r="H525" s="6">
        <v>704925686373623</v>
      </c>
      <c r="I525" s="5" t="s">
        <v>287</v>
      </c>
      <c r="J525" s="6" t="s">
        <v>255</v>
      </c>
      <c r="K525" s="5" t="s">
        <v>541</v>
      </c>
      <c r="L525" s="4">
        <v>43344</v>
      </c>
      <c r="M525" s="4">
        <v>43373</v>
      </c>
      <c r="N525" s="5" t="s">
        <v>63</v>
      </c>
      <c r="O525" s="5"/>
      <c r="P525" s="5" t="s">
        <v>280</v>
      </c>
      <c r="Q525" s="5"/>
      <c r="R525" s="5" t="s">
        <v>281</v>
      </c>
      <c r="S525" s="5" t="s">
        <v>49</v>
      </c>
      <c r="T525" s="5" t="s">
        <v>473</v>
      </c>
      <c r="U525" s="6" t="s">
        <v>139</v>
      </c>
      <c r="V525" s="5" t="s">
        <v>614</v>
      </c>
      <c r="W525" s="5" t="s">
        <v>58</v>
      </c>
      <c r="X525" s="5" t="s">
        <v>282</v>
      </c>
      <c r="Y525" s="5" t="s">
        <v>283</v>
      </c>
      <c r="Z525" s="5" t="s">
        <v>284</v>
      </c>
      <c r="AA525" s="8">
        <v>3</v>
      </c>
      <c r="AB525" s="8">
        <v>0</v>
      </c>
      <c r="AC525" s="8">
        <v>0.02</v>
      </c>
      <c r="AD525" s="7">
        <v>0</v>
      </c>
      <c r="AE525" s="8">
        <v>1.01</v>
      </c>
      <c r="AF525" s="8">
        <v>3</v>
      </c>
      <c r="AG525" s="8">
        <v>0</v>
      </c>
      <c r="AH525" s="8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</row>
    <row r="526" spans="1:48" x14ac:dyDescent="0.35">
      <c r="A526" s="4">
        <v>43349</v>
      </c>
      <c r="B526" s="5" t="s">
        <v>56</v>
      </c>
      <c r="C526" s="6" t="s">
        <v>132</v>
      </c>
      <c r="D526" s="5" t="s">
        <v>489</v>
      </c>
      <c r="E526" s="4">
        <v>43344</v>
      </c>
      <c r="F526" s="4">
        <v>43373</v>
      </c>
      <c r="G526" s="5" t="s">
        <v>49</v>
      </c>
      <c r="H526" s="6">
        <v>704925686373623</v>
      </c>
      <c r="I526" s="5" t="s">
        <v>287</v>
      </c>
      <c r="J526" s="6" t="s">
        <v>253</v>
      </c>
      <c r="K526" s="5" t="s">
        <v>541</v>
      </c>
      <c r="L526" s="4">
        <v>43344</v>
      </c>
      <c r="M526" s="4">
        <v>43373</v>
      </c>
      <c r="N526" s="5" t="s">
        <v>63</v>
      </c>
      <c r="O526" s="5"/>
      <c r="P526" s="5" t="s">
        <v>280</v>
      </c>
      <c r="Q526" s="5"/>
      <c r="R526" s="5" t="s">
        <v>281</v>
      </c>
      <c r="S526" s="5" t="s">
        <v>49</v>
      </c>
      <c r="T526" s="5" t="s">
        <v>473</v>
      </c>
      <c r="U526" s="6" t="s">
        <v>140</v>
      </c>
      <c r="V526" s="5" t="s">
        <v>614</v>
      </c>
      <c r="W526" s="5" t="s">
        <v>58</v>
      </c>
      <c r="X526" s="5" t="s">
        <v>282</v>
      </c>
      <c r="Y526" s="5" t="s">
        <v>283</v>
      </c>
      <c r="Z526" s="5" t="s">
        <v>284</v>
      </c>
      <c r="AA526" s="8">
        <v>8</v>
      </c>
      <c r="AB526" s="8">
        <v>2</v>
      </c>
      <c r="AC526" s="8">
        <v>0.09</v>
      </c>
      <c r="AD526" s="7">
        <v>0</v>
      </c>
      <c r="AE526" s="8">
        <v>1.42</v>
      </c>
      <c r="AF526" s="8">
        <v>6</v>
      </c>
      <c r="AG526" s="8">
        <v>2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</row>
    <row r="527" spans="1:48" x14ac:dyDescent="0.35">
      <c r="A527" s="4">
        <v>43350</v>
      </c>
      <c r="B527" s="5" t="s">
        <v>56</v>
      </c>
      <c r="C527" s="6" t="s">
        <v>132</v>
      </c>
      <c r="D527" s="5" t="s">
        <v>489</v>
      </c>
      <c r="E527" s="4">
        <v>43344</v>
      </c>
      <c r="F527" s="4">
        <v>43373</v>
      </c>
      <c r="G527" s="5" t="s">
        <v>49</v>
      </c>
      <c r="H527" s="6">
        <v>704925686373623</v>
      </c>
      <c r="I527" s="5" t="s">
        <v>287</v>
      </c>
      <c r="J527" s="6" t="s">
        <v>255</v>
      </c>
      <c r="K527" s="5" t="s">
        <v>541</v>
      </c>
      <c r="L527" s="4">
        <v>43344</v>
      </c>
      <c r="M527" s="4">
        <v>43373</v>
      </c>
      <c r="N527" s="5" t="s">
        <v>63</v>
      </c>
      <c r="O527" s="5"/>
      <c r="P527" s="5" t="s">
        <v>280</v>
      </c>
      <c r="Q527" s="5"/>
      <c r="R527" s="5" t="s">
        <v>281</v>
      </c>
      <c r="S527" s="5" t="s">
        <v>49</v>
      </c>
      <c r="T527" s="5" t="s">
        <v>473</v>
      </c>
      <c r="U527" s="6" t="s">
        <v>137</v>
      </c>
      <c r="V527" s="5" t="s">
        <v>595</v>
      </c>
      <c r="W527" s="5" t="s">
        <v>58</v>
      </c>
      <c r="X527" s="5" t="s">
        <v>282</v>
      </c>
      <c r="Y527" s="5" t="s">
        <v>283</v>
      </c>
      <c r="Z527" s="5" t="s">
        <v>284</v>
      </c>
      <c r="AA527" s="8">
        <v>4</v>
      </c>
      <c r="AB527" s="8">
        <v>0</v>
      </c>
      <c r="AC527" s="8">
        <v>0.04</v>
      </c>
      <c r="AD527" s="7">
        <v>0</v>
      </c>
      <c r="AE527" s="8">
        <v>1.01</v>
      </c>
      <c r="AF527" s="8">
        <v>4</v>
      </c>
      <c r="AG527" s="8">
        <v>0</v>
      </c>
      <c r="AH527" s="8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</row>
    <row r="528" spans="1:48" x14ac:dyDescent="0.35">
      <c r="A528" s="4">
        <v>43354</v>
      </c>
      <c r="B528" s="5" t="s">
        <v>48</v>
      </c>
      <c r="C528" s="6">
        <v>6088390514251</v>
      </c>
      <c r="D528" s="5" t="s">
        <v>490</v>
      </c>
      <c r="E528" s="4">
        <v>43344</v>
      </c>
      <c r="F528" s="4">
        <v>43373</v>
      </c>
      <c r="G528" s="5" t="s">
        <v>49</v>
      </c>
      <c r="H528" s="6">
        <v>480322772167250</v>
      </c>
      <c r="I528" s="5" t="s">
        <v>295</v>
      </c>
      <c r="J528" s="6">
        <v>6091400192051</v>
      </c>
      <c r="K528" s="5" t="s">
        <v>543</v>
      </c>
      <c r="L528" s="4">
        <v>43344</v>
      </c>
      <c r="M528" s="4">
        <v>43373</v>
      </c>
      <c r="N528" s="5" t="s">
        <v>61</v>
      </c>
      <c r="O528" s="5"/>
      <c r="P528" s="5" t="s">
        <v>280</v>
      </c>
      <c r="Q528" s="5"/>
      <c r="R528" s="5" t="s">
        <v>281</v>
      </c>
      <c r="S528" s="5" t="s">
        <v>49</v>
      </c>
      <c r="T528" s="5" t="s">
        <v>473</v>
      </c>
      <c r="U528" s="6">
        <v>6091400192251</v>
      </c>
      <c r="V528" s="5" t="s">
        <v>644</v>
      </c>
      <c r="W528" s="5"/>
      <c r="X528" s="5" t="s">
        <v>282</v>
      </c>
      <c r="Y528" s="5" t="s">
        <v>283</v>
      </c>
      <c r="Z528" s="5"/>
      <c r="AA528" s="8">
        <v>156947</v>
      </c>
      <c r="AB528" s="8">
        <v>336</v>
      </c>
      <c r="AC528" s="8">
        <v>878.04</v>
      </c>
      <c r="AD528" s="7">
        <v>0</v>
      </c>
      <c r="AE528" s="8">
        <v>1.25</v>
      </c>
      <c r="AF528" s="8">
        <v>127050</v>
      </c>
      <c r="AG528" s="8">
        <v>0</v>
      </c>
      <c r="AH528" s="8">
        <v>0</v>
      </c>
      <c r="AI528" s="8">
        <v>8</v>
      </c>
      <c r="AJ528" s="8">
        <v>0</v>
      </c>
      <c r="AK528" s="8">
        <v>11</v>
      </c>
      <c r="AL528" s="8">
        <v>4</v>
      </c>
      <c r="AM528" s="8">
        <v>2</v>
      </c>
      <c r="AN528" s="8">
        <v>0</v>
      </c>
      <c r="AO528" s="8">
        <v>21800</v>
      </c>
      <c r="AP528" s="8">
        <v>11664</v>
      </c>
      <c r="AQ528" s="8">
        <v>7691</v>
      </c>
      <c r="AR528" s="8">
        <v>5179</v>
      </c>
      <c r="AS528" s="8">
        <v>4</v>
      </c>
      <c r="AT528" s="8">
        <v>29809</v>
      </c>
      <c r="AU528" s="8">
        <v>29809</v>
      </c>
      <c r="AV528" s="8">
        <v>0</v>
      </c>
    </row>
    <row r="529" spans="1:48" x14ac:dyDescent="0.35">
      <c r="A529" s="4">
        <v>43353</v>
      </c>
      <c r="B529" s="5" t="s">
        <v>56</v>
      </c>
      <c r="C529" s="6" t="s">
        <v>132</v>
      </c>
      <c r="D529" s="5" t="s">
        <v>489</v>
      </c>
      <c r="E529" s="4">
        <v>43344</v>
      </c>
      <c r="F529" s="4">
        <v>43373</v>
      </c>
      <c r="G529" s="5" t="s">
        <v>49</v>
      </c>
      <c r="H529" s="6">
        <v>704925686373623</v>
      </c>
      <c r="I529" s="5" t="s">
        <v>287</v>
      </c>
      <c r="J529" s="6" t="s">
        <v>254</v>
      </c>
      <c r="K529" s="5" t="s">
        <v>542</v>
      </c>
      <c r="L529" s="4">
        <v>43344</v>
      </c>
      <c r="M529" s="4">
        <v>43373</v>
      </c>
      <c r="N529" s="5" t="s">
        <v>63</v>
      </c>
      <c r="O529" s="5"/>
      <c r="P529" s="5" t="s">
        <v>280</v>
      </c>
      <c r="Q529" s="5"/>
      <c r="R529" s="5" t="s">
        <v>281</v>
      </c>
      <c r="S529" s="5" t="s">
        <v>49</v>
      </c>
      <c r="T529" s="5" t="s">
        <v>473</v>
      </c>
      <c r="U529" s="6" t="s">
        <v>134</v>
      </c>
      <c r="V529" s="5" t="s">
        <v>613</v>
      </c>
      <c r="W529" s="5" t="s">
        <v>58</v>
      </c>
      <c r="X529" s="5" t="s">
        <v>282</v>
      </c>
      <c r="Y529" s="5" t="s">
        <v>283</v>
      </c>
      <c r="Z529" s="5" t="s">
        <v>284</v>
      </c>
      <c r="AA529" s="8">
        <v>6072</v>
      </c>
      <c r="AB529" s="8">
        <v>260</v>
      </c>
      <c r="AC529" s="8">
        <v>39.89</v>
      </c>
      <c r="AD529" s="7">
        <v>0</v>
      </c>
      <c r="AE529" s="8">
        <v>1.03</v>
      </c>
      <c r="AF529" s="8">
        <v>5980</v>
      </c>
      <c r="AG529" s="8">
        <v>110</v>
      </c>
      <c r="AH529" s="8">
        <v>0</v>
      </c>
      <c r="AI529" s="8">
        <v>3</v>
      </c>
      <c r="AJ529" s="8">
        <v>0</v>
      </c>
      <c r="AK529" s="8">
        <v>7</v>
      </c>
      <c r="AL529" s="8">
        <v>4</v>
      </c>
      <c r="AM529" s="8">
        <v>3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</row>
    <row r="530" spans="1:48" x14ac:dyDescent="0.35">
      <c r="A530" s="4">
        <v>43350</v>
      </c>
      <c r="B530" s="5" t="s">
        <v>48</v>
      </c>
      <c r="C530" s="6">
        <v>6091393212914</v>
      </c>
      <c r="D530" s="5" t="s">
        <v>487</v>
      </c>
      <c r="E530" s="4">
        <v>43344</v>
      </c>
      <c r="F530" s="4">
        <v>43373</v>
      </c>
      <c r="G530" s="5" t="s">
        <v>49</v>
      </c>
      <c r="H530" s="6">
        <v>455335817999279</v>
      </c>
      <c r="I530" s="5" t="s">
        <v>285</v>
      </c>
      <c r="J530" s="6">
        <v>6091393215914</v>
      </c>
      <c r="K530" s="5" t="s">
        <v>538</v>
      </c>
      <c r="L530" s="4">
        <v>43344</v>
      </c>
      <c r="M530" s="4">
        <v>43373</v>
      </c>
      <c r="N530" s="5" t="s">
        <v>63</v>
      </c>
      <c r="O530" s="5"/>
      <c r="P530" s="5" t="s">
        <v>280</v>
      </c>
      <c r="Q530" s="5"/>
      <c r="R530" s="5"/>
      <c r="S530" s="5" t="s">
        <v>64</v>
      </c>
      <c r="T530" s="5" t="s">
        <v>473</v>
      </c>
      <c r="U530" s="6">
        <v>6091394725714</v>
      </c>
      <c r="V530" s="5" t="s">
        <v>627</v>
      </c>
      <c r="W530" s="5"/>
      <c r="X530" s="5" t="s">
        <v>282</v>
      </c>
      <c r="Y530" s="5" t="s">
        <v>283</v>
      </c>
      <c r="Z530" s="5"/>
      <c r="AA530" s="8">
        <v>75545</v>
      </c>
      <c r="AB530" s="8">
        <v>383</v>
      </c>
      <c r="AC530" s="8">
        <v>694.71</v>
      </c>
      <c r="AD530" s="7">
        <v>0</v>
      </c>
      <c r="AE530" s="8">
        <v>1.05</v>
      </c>
      <c r="AF530" s="8">
        <v>72995</v>
      </c>
      <c r="AG530" s="8">
        <v>0</v>
      </c>
      <c r="AH530" s="8">
        <v>0</v>
      </c>
      <c r="AI530" s="8">
        <v>6</v>
      </c>
      <c r="AJ530" s="8">
        <v>0</v>
      </c>
      <c r="AK530" s="8">
        <v>20</v>
      </c>
      <c r="AL530" s="8">
        <v>4</v>
      </c>
      <c r="AM530" s="8">
        <v>0</v>
      </c>
      <c r="AN530" s="8">
        <v>0</v>
      </c>
      <c r="AO530" s="8">
        <v>18003</v>
      </c>
      <c r="AP530" s="8">
        <v>8001</v>
      </c>
      <c r="AQ530" s="8">
        <v>4940</v>
      </c>
      <c r="AR530" s="8">
        <v>3594</v>
      </c>
      <c r="AS530" s="8">
        <v>3</v>
      </c>
      <c r="AT530" s="8">
        <v>15263</v>
      </c>
      <c r="AU530" s="8">
        <v>15263</v>
      </c>
      <c r="AV530" s="8">
        <v>0</v>
      </c>
    </row>
    <row r="531" spans="1:48" x14ac:dyDescent="0.35">
      <c r="A531" s="4">
        <v>43356</v>
      </c>
      <c r="B531" s="5" t="s">
        <v>56</v>
      </c>
      <c r="C531" s="6" t="s">
        <v>132</v>
      </c>
      <c r="D531" s="5" t="s">
        <v>489</v>
      </c>
      <c r="E531" s="4">
        <v>43344</v>
      </c>
      <c r="F531" s="4">
        <v>43373</v>
      </c>
      <c r="G531" s="5" t="s">
        <v>49</v>
      </c>
      <c r="H531" s="6">
        <v>704925686373623</v>
      </c>
      <c r="I531" s="5" t="s">
        <v>287</v>
      </c>
      <c r="J531" s="6" t="s">
        <v>253</v>
      </c>
      <c r="K531" s="5" t="s">
        <v>541</v>
      </c>
      <c r="L531" s="4">
        <v>43344</v>
      </c>
      <c r="M531" s="4">
        <v>43373</v>
      </c>
      <c r="N531" s="5" t="s">
        <v>63</v>
      </c>
      <c r="O531" s="5"/>
      <c r="P531" s="5" t="s">
        <v>280</v>
      </c>
      <c r="Q531" s="5"/>
      <c r="R531" s="5" t="s">
        <v>281</v>
      </c>
      <c r="S531" s="5" t="s">
        <v>49</v>
      </c>
      <c r="T531" s="5" t="s">
        <v>473</v>
      </c>
      <c r="U531" s="6" t="s">
        <v>136</v>
      </c>
      <c r="V531" s="5" t="s">
        <v>595</v>
      </c>
      <c r="W531" s="5" t="s">
        <v>58</v>
      </c>
      <c r="X531" s="5" t="s">
        <v>282</v>
      </c>
      <c r="Y531" s="5" t="s">
        <v>283</v>
      </c>
      <c r="Z531" s="5" t="s">
        <v>284</v>
      </c>
      <c r="AA531" s="8">
        <v>3</v>
      </c>
      <c r="AB531" s="8">
        <v>0</v>
      </c>
      <c r="AC531" s="8">
        <v>0.02</v>
      </c>
      <c r="AD531" s="7">
        <v>0</v>
      </c>
      <c r="AE531" s="8">
        <v>1.01</v>
      </c>
      <c r="AF531" s="8">
        <v>3</v>
      </c>
      <c r="AG531" s="8">
        <v>0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</row>
    <row r="532" spans="1:48" x14ac:dyDescent="0.35">
      <c r="A532" s="4">
        <v>43352</v>
      </c>
      <c r="B532" s="5" t="s">
        <v>48</v>
      </c>
      <c r="C532" s="6" t="s">
        <v>130</v>
      </c>
      <c r="D532" s="5" t="s">
        <v>488</v>
      </c>
      <c r="E532" s="4">
        <v>43344</v>
      </c>
      <c r="F532" s="4">
        <v>43373</v>
      </c>
      <c r="G532" s="5" t="s">
        <v>49</v>
      </c>
      <c r="H532" s="6">
        <v>608859825980210</v>
      </c>
      <c r="I532" s="5" t="s">
        <v>291</v>
      </c>
      <c r="J532" s="6" t="s">
        <v>252</v>
      </c>
      <c r="K532" s="5" t="s">
        <v>540</v>
      </c>
      <c r="L532" s="4">
        <v>43344</v>
      </c>
      <c r="M532" s="4">
        <v>43373</v>
      </c>
      <c r="N532" s="5" t="s">
        <v>54</v>
      </c>
      <c r="O532" s="5"/>
      <c r="P532" s="5" t="s">
        <v>280</v>
      </c>
      <c r="Q532" s="5"/>
      <c r="R532" s="5"/>
      <c r="S532" s="5" t="s">
        <v>49</v>
      </c>
      <c r="T532" s="5" t="s">
        <v>473</v>
      </c>
      <c r="U532" s="6" t="s">
        <v>135</v>
      </c>
      <c r="V532" s="5" t="s">
        <v>599</v>
      </c>
      <c r="W532" s="5"/>
      <c r="X532" s="5" t="s">
        <v>282</v>
      </c>
      <c r="Y532" s="5" t="s">
        <v>283</v>
      </c>
      <c r="Z532" s="5"/>
      <c r="AA532" s="8">
        <v>200</v>
      </c>
      <c r="AB532" s="8">
        <v>5</v>
      </c>
      <c r="AC532" s="8">
        <v>2</v>
      </c>
      <c r="AD532" s="7">
        <v>0</v>
      </c>
      <c r="AE532" s="8">
        <v>1.02</v>
      </c>
      <c r="AF532" s="8">
        <v>199</v>
      </c>
      <c r="AG532" s="8">
        <v>0</v>
      </c>
      <c r="AH532" s="8">
        <v>0</v>
      </c>
      <c r="AI532" s="8">
        <v>0</v>
      </c>
      <c r="AJ532" s="8">
        <v>0</v>
      </c>
      <c r="AK532" s="8">
        <v>3</v>
      </c>
      <c r="AL532" s="8">
        <v>0</v>
      </c>
      <c r="AM532" s="8">
        <v>2</v>
      </c>
      <c r="AN532" s="8">
        <v>0</v>
      </c>
      <c r="AO532" s="8">
        <v>61</v>
      </c>
      <c r="AP532" s="8">
        <v>27</v>
      </c>
      <c r="AQ532" s="8">
        <v>19</v>
      </c>
      <c r="AR532" s="8">
        <v>18</v>
      </c>
      <c r="AS532" s="8">
        <v>6</v>
      </c>
      <c r="AT532" s="8">
        <v>79</v>
      </c>
      <c r="AU532" s="8">
        <v>79</v>
      </c>
      <c r="AV532" s="8">
        <v>0</v>
      </c>
    </row>
    <row r="533" spans="1:48" x14ac:dyDescent="0.35">
      <c r="A533" s="4">
        <v>43352</v>
      </c>
      <c r="B533" s="5" t="s">
        <v>56</v>
      </c>
      <c r="C533" s="6" t="s">
        <v>132</v>
      </c>
      <c r="D533" s="5" t="s">
        <v>489</v>
      </c>
      <c r="E533" s="4">
        <v>43344</v>
      </c>
      <c r="F533" s="4">
        <v>43373</v>
      </c>
      <c r="G533" s="5" t="s">
        <v>49</v>
      </c>
      <c r="H533" s="6">
        <v>704925686373623</v>
      </c>
      <c r="I533" s="5" t="s">
        <v>287</v>
      </c>
      <c r="J533" s="6" t="s">
        <v>255</v>
      </c>
      <c r="K533" s="5" t="s">
        <v>541</v>
      </c>
      <c r="L533" s="4">
        <v>43344</v>
      </c>
      <c r="M533" s="4">
        <v>43373</v>
      </c>
      <c r="N533" s="5" t="s">
        <v>63</v>
      </c>
      <c r="O533" s="5"/>
      <c r="P533" s="5" t="s">
        <v>280</v>
      </c>
      <c r="Q533" s="5"/>
      <c r="R533" s="5" t="s">
        <v>281</v>
      </c>
      <c r="S533" s="5" t="s">
        <v>49</v>
      </c>
      <c r="T533" s="5" t="s">
        <v>473</v>
      </c>
      <c r="U533" s="6" t="s">
        <v>141</v>
      </c>
      <c r="V533" s="5" t="s">
        <v>597</v>
      </c>
      <c r="W533" s="5" t="s">
        <v>58</v>
      </c>
      <c r="X533" s="5" t="s">
        <v>282</v>
      </c>
      <c r="Y533" s="5" t="s">
        <v>283</v>
      </c>
      <c r="Z533" s="5" t="s">
        <v>284</v>
      </c>
      <c r="AA533" s="8">
        <v>5</v>
      </c>
      <c r="AB533" s="8">
        <v>0</v>
      </c>
      <c r="AC533" s="8">
        <v>0.03</v>
      </c>
      <c r="AD533" s="7">
        <v>0</v>
      </c>
      <c r="AE533" s="8">
        <v>1.01</v>
      </c>
      <c r="AF533" s="8">
        <v>5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</row>
    <row r="534" spans="1:48" x14ac:dyDescent="0.35">
      <c r="A534" s="4">
        <v>43351</v>
      </c>
      <c r="B534" s="5" t="s">
        <v>48</v>
      </c>
      <c r="C534" s="6">
        <v>6091393212914</v>
      </c>
      <c r="D534" s="5" t="s">
        <v>487</v>
      </c>
      <c r="E534" s="4">
        <v>43344</v>
      </c>
      <c r="F534" s="4">
        <v>43373</v>
      </c>
      <c r="G534" s="5" t="s">
        <v>49</v>
      </c>
      <c r="H534" s="6">
        <v>455335817999279</v>
      </c>
      <c r="I534" s="5" t="s">
        <v>285</v>
      </c>
      <c r="J534" s="6">
        <v>6091393215914</v>
      </c>
      <c r="K534" s="5" t="s">
        <v>538</v>
      </c>
      <c r="L534" s="4">
        <v>43344</v>
      </c>
      <c r="M534" s="4">
        <v>43373</v>
      </c>
      <c r="N534" s="5" t="s">
        <v>63</v>
      </c>
      <c r="O534" s="5"/>
      <c r="P534" s="5" t="s">
        <v>280</v>
      </c>
      <c r="Q534" s="5"/>
      <c r="R534" s="5"/>
      <c r="S534" s="5" t="s">
        <v>64</v>
      </c>
      <c r="T534" s="5" t="s">
        <v>473</v>
      </c>
      <c r="U534" s="6">
        <v>6091393858514</v>
      </c>
      <c r="V534" s="5" t="s">
        <v>628</v>
      </c>
      <c r="W534" s="5"/>
      <c r="X534" s="5" t="s">
        <v>282</v>
      </c>
      <c r="Y534" s="5" t="s">
        <v>283</v>
      </c>
      <c r="Z534" s="5"/>
      <c r="AA534" s="8">
        <v>56823</v>
      </c>
      <c r="AB534" s="8">
        <v>112</v>
      </c>
      <c r="AC534" s="8">
        <v>522.66</v>
      </c>
      <c r="AD534" s="7">
        <v>0</v>
      </c>
      <c r="AE534" s="8">
        <v>1.01</v>
      </c>
      <c r="AF534" s="8">
        <v>56823</v>
      </c>
      <c r="AG534" s="8">
        <v>0</v>
      </c>
      <c r="AH534" s="8">
        <v>0</v>
      </c>
      <c r="AI534" s="8">
        <v>5</v>
      </c>
      <c r="AJ534" s="8">
        <v>0</v>
      </c>
      <c r="AK534" s="8">
        <v>19</v>
      </c>
      <c r="AL534" s="8">
        <v>3</v>
      </c>
      <c r="AM534" s="8">
        <v>2</v>
      </c>
      <c r="AN534" s="8">
        <v>0</v>
      </c>
      <c r="AO534" s="8">
        <v>10921</v>
      </c>
      <c r="AP534" s="8">
        <v>4585</v>
      </c>
      <c r="AQ534" s="8">
        <v>2811</v>
      </c>
      <c r="AR534" s="8">
        <v>2091</v>
      </c>
      <c r="AS534" s="8">
        <v>3</v>
      </c>
      <c r="AT534" s="8">
        <v>8949</v>
      </c>
      <c r="AU534" s="8">
        <v>8949</v>
      </c>
      <c r="AV534" s="8">
        <v>0</v>
      </c>
    </row>
    <row r="535" spans="1:48" x14ac:dyDescent="0.35">
      <c r="A535" s="4">
        <v>43355</v>
      </c>
      <c r="B535" s="5" t="s">
        <v>48</v>
      </c>
      <c r="C535" s="6">
        <v>6088390514251</v>
      </c>
      <c r="D535" s="5" t="s">
        <v>490</v>
      </c>
      <c r="E535" s="4">
        <v>43344</v>
      </c>
      <c r="F535" s="4">
        <v>43373</v>
      </c>
      <c r="G535" s="5" t="s">
        <v>49</v>
      </c>
      <c r="H535" s="6">
        <v>480322772167250</v>
      </c>
      <c r="I535" s="5" t="s">
        <v>295</v>
      </c>
      <c r="J535" s="6">
        <v>6090563619251</v>
      </c>
      <c r="K535" s="5" t="s">
        <v>544</v>
      </c>
      <c r="L535" s="4">
        <v>43344</v>
      </c>
      <c r="M535" s="4">
        <v>43373</v>
      </c>
      <c r="N535" s="5" t="s">
        <v>61</v>
      </c>
      <c r="O535" s="5"/>
      <c r="P535" s="5" t="s">
        <v>280</v>
      </c>
      <c r="Q535" s="5"/>
      <c r="R535" s="5" t="s">
        <v>281</v>
      </c>
      <c r="S535" s="5" t="s">
        <v>49</v>
      </c>
      <c r="T535" s="5" t="s">
        <v>473</v>
      </c>
      <c r="U535" s="6">
        <v>6090563619051</v>
      </c>
      <c r="V535" s="5" t="s">
        <v>652</v>
      </c>
      <c r="W535" s="5"/>
      <c r="X535" s="5" t="s">
        <v>282</v>
      </c>
      <c r="Y535" s="5" t="s">
        <v>283</v>
      </c>
      <c r="Z535" s="5"/>
      <c r="AA535" s="8">
        <v>130132</v>
      </c>
      <c r="AB535" s="8">
        <v>544</v>
      </c>
      <c r="AC535" s="8">
        <v>902.12</v>
      </c>
      <c r="AD535" s="7">
        <v>0</v>
      </c>
      <c r="AE535" s="8">
        <v>1.27</v>
      </c>
      <c r="AF535" s="8">
        <v>104136</v>
      </c>
      <c r="AG535" s="8">
        <v>0</v>
      </c>
      <c r="AH535" s="8">
        <v>0</v>
      </c>
      <c r="AI535" s="8">
        <v>6</v>
      </c>
      <c r="AJ535" s="8">
        <v>0</v>
      </c>
      <c r="AK535" s="8">
        <v>17</v>
      </c>
      <c r="AL535" s="8">
        <v>5</v>
      </c>
      <c r="AM535" s="8">
        <v>3</v>
      </c>
      <c r="AN535" s="8">
        <v>0</v>
      </c>
      <c r="AO535" s="8">
        <v>27856</v>
      </c>
      <c r="AP535" s="8">
        <v>14656</v>
      </c>
      <c r="AQ535" s="8">
        <v>9545</v>
      </c>
      <c r="AR535" s="8">
        <v>7046</v>
      </c>
      <c r="AS535" s="8">
        <v>5</v>
      </c>
      <c r="AT535" s="8">
        <v>37548</v>
      </c>
      <c r="AU535" s="8">
        <v>37548</v>
      </c>
      <c r="AV535" s="8">
        <v>0</v>
      </c>
    </row>
    <row r="536" spans="1:48" x14ac:dyDescent="0.35">
      <c r="A536" s="4">
        <v>43354</v>
      </c>
      <c r="B536" s="5" t="s">
        <v>48</v>
      </c>
      <c r="C536" s="6" t="s">
        <v>130</v>
      </c>
      <c r="D536" s="5" t="s">
        <v>488</v>
      </c>
      <c r="E536" s="4">
        <v>43344</v>
      </c>
      <c r="F536" s="4">
        <v>43373</v>
      </c>
      <c r="G536" s="5" t="s">
        <v>49</v>
      </c>
      <c r="H536" s="6">
        <v>608859825980210</v>
      </c>
      <c r="I536" s="5" t="s">
        <v>291</v>
      </c>
      <c r="J536" s="6" t="s">
        <v>252</v>
      </c>
      <c r="K536" s="5" t="s">
        <v>540</v>
      </c>
      <c r="L536" s="4">
        <v>43344</v>
      </c>
      <c r="M536" s="4">
        <v>43373</v>
      </c>
      <c r="N536" s="5" t="s">
        <v>54</v>
      </c>
      <c r="O536" s="5"/>
      <c r="P536" s="5" t="s">
        <v>280</v>
      </c>
      <c r="Q536" s="5"/>
      <c r="R536" s="5"/>
      <c r="S536" s="5" t="s">
        <v>49</v>
      </c>
      <c r="T536" s="5" t="s">
        <v>473</v>
      </c>
      <c r="U536" s="6" t="s">
        <v>131</v>
      </c>
      <c r="V536" s="5" t="s">
        <v>592</v>
      </c>
      <c r="W536" s="5"/>
      <c r="X536" s="5" t="s">
        <v>282</v>
      </c>
      <c r="Y536" s="5" t="s">
        <v>283</v>
      </c>
      <c r="Z536" s="5"/>
      <c r="AA536" s="8">
        <v>144583</v>
      </c>
      <c r="AB536" s="8">
        <v>1220</v>
      </c>
      <c r="AC536" s="8">
        <v>1461.4</v>
      </c>
      <c r="AD536" s="7">
        <v>0</v>
      </c>
      <c r="AE536" s="8">
        <v>1.02</v>
      </c>
      <c r="AF536" s="8">
        <v>143629</v>
      </c>
      <c r="AG536" s="8">
        <v>0</v>
      </c>
      <c r="AH536" s="8">
        <v>0</v>
      </c>
      <c r="AI536" s="8">
        <v>32</v>
      </c>
      <c r="AJ536" s="8">
        <v>0</v>
      </c>
      <c r="AK536" s="8">
        <v>142</v>
      </c>
      <c r="AL536" s="8">
        <v>29</v>
      </c>
      <c r="AM536" s="8">
        <v>25</v>
      </c>
      <c r="AN536" s="8">
        <v>0</v>
      </c>
      <c r="AO536" s="8">
        <v>71224</v>
      </c>
      <c r="AP536" s="8">
        <v>37450</v>
      </c>
      <c r="AQ536" s="8">
        <v>27381</v>
      </c>
      <c r="AR536" s="8">
        <v>21079</v>
      </c>
      <c r="AS536" s="8">
        <v>4</v>
      </c>
      <c r="AT536" s="8">
        <v>38780</v>
      </c>
      <c r="AU536" s="8">
        <v>38780</v>
      </c>
      <c r="AV536" s="8">
        <v>0</v>
      </c>
    </row>
    <row r="537" spans="1:48" x14ac:dyDescent="0.35">
      <c r="A537" s="4">
        <v>43354</v>
      </c>
      <c r="B537" s="5" t="s">
        <v>48</v>
      </c>
      <c r="C537" s="6" t="s">
        <v>130</v>
      </c>
      <c r="D537" s="5" t="s">
        <v>488</v>
      </c>
      <c r="E537" s="4">
        <v>43344</v>
      </c>
      <c r="F537" s="4">
        <v>43373</v>
      </c>
      <c r="G537" s="5" t="s">
        <v>49</v>
      </c>
      <c r="H537" s="6">
        <v>608859825980210</v>
      </c>
      <c r="I537" s="5" t="s">
        <v>291</v>
      </c>
      <c r="J537" s="6" t="s">
        <v>252</v>
      </c>
      <c r="K537" s="5" t="s">
        <v>540</v>
      </c>
      <c r="L537" s="4">
        <v>43344</v>
      </c>
      <c r="M537" s="4">
        <v>43373</v>
      </c>
      <c r="N537" s="5" t="s">
        <v>54</v>
      </c>
      <c r="O537" s="5"/>
      <c r="P537" s="5" t="s">
        <v>280</v>
      </c>
      <c r="Q537" s="5"/>
      <c r="R537" s="5"/>
      <c r="S537" s="5" t="s">
        <v>49</v>
      </c>
      <c r="T537" s="5" t="s">
        <v>473</v>
      </c>
      <c r="U537" s="6" t="s">
        <v>135</v>
      </c>
      <c r="V537" s="5" t="s">
        <v>599</v>
      </c>
      <c r="W537" s="5"/>
      <c r="X537" s="5" t="s">
        <v>282</v>
      </c>
      <c r="Y537" s="5" t="s">
        <v>283</v>
      </c>
      <c r="Z537" s="5"/>
      <c r="AA537" s="8">
        <v>193</v>
      </c>
      <c r="AB537" s="8">
        <v>7</v>
      </c>
      <c r="AC537" s="8">
        <v>1.96</v>
      </c>
      <c r="AD537" s="7">
        <v>0</v>
      </c>
      <c r="AE537" s="8">
        <v>1.02</v>
      </c>
      <c r="AF537" s="8">
        <v>192</v>
      </c>
      <c r="AG537" s="8">
        <v>0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73</v>
      </c>
      <c r="AP537" s="8">
        <v>35</v>
      </c>
      <c r="AQ537" s="8">
        <v>21</v>
      </c>
      <c r="AR537" s="8">
        <v>14</v>
      </c>
      <c r="AS537" s="8">
        <v>6</v>
      </c>
      <c r="AT537" s="8">
        <v>95</v>
      </c>
      <c r="AU537" s="8">
        <v>95</v>
      </c>
      <c r="AV537" s="8">
        <v>0</v>
      </c>
    </row>
    <row r="538" spans="1:48" x14ac:dyDescent="0.35">
      <c r="A538" s="4">
        <v>43350</v>
      </c>
      <c r="B538" s="5" t="s">
        <v>56</v>
      </c>
      <c r="C538" s="6">
        <v>6092666018914</v>
      </c>
      <c r="D538" s="5" t="s">
        <v>484</v>
      </c>
      <c r="E538" s="4">
        <v>43344</v>
      </c>
      <c r="F538" s="4">
        <v>43373</v>
      </c>
      <c r="G538" s="5" t="s">
        <v>49</v>
      </c>
      <c r="H538" s="6">
        <v>455335817999279</v>
      </c>
      <c r="I538" s="5" t="s">
        <v>285</v>
      </c>
      <c r="J538" s="6">
        <v>6092666019714</v>
      </c>
      <c r="K538" s="5" t="s">
        <v>539</v>
      </c>
      <c r="L538" s="4">
        <v>43344</v>
      </c>
      <c r="M538" s="4">
        <v>43373</v>
      </c>
      <c r="N538" s="5" t="s">
        <v>61</v>
      </c>
      <c r="O538" s="5"/>
      <c r="P538" s="5" t="s">
        <v>280</v>
      </c>
      <c r="Q538" s="5"/>
      <c r="R538" s="5"/>
      <c r="S538" s="5" t="s">
        <v>64</v>
      </c>
      <c r="T538" s="5" t="s">
        <v>473</v>
      </c>
      <c r="U538" s="6">
        <v>6092666042714</v>
      </c>
      <c r="V538" s="5" t="s">
        <v>594</v>
      </c>
      <c r="W538" s="5"/>
      <c r="X538" s="5"/>
      <c r="Y538" s="5" t="s">
        <v>283</v>
      </c>
      <c r="Z538" s="5"/>
      <c r="AA538" s="8">
        <v>31488</v>
      </c>
      <c r="AB538" s="8">
        <v>519</v>
      </c>
      <c r="AC538" s="8">
        <v>514.24</v>
      </c>
      <c r="AD538" s="7">
        <v>0</v>
      </c>
      <c r="AE538" s="8">
        <v>1.56</v>
      </c>
      <c r="AF538" s="8">
        <v>20459</v>
      </c>
      <c r="AG538" s="8">
        <v>439</v>
      </c>
      <c r="AH538" s="8">
        <v>0</v>
      </c>
      <c r="AI538" s="8">
        <v>7</v>
      </c>
      <c r="AJ538" s="8">
        <v>0</v>
      </c>
      <c r="AK538" s="8">
        <v>5</v>
      </c>
      <c r="AL538" s="8">
        <v>3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</row>
    <row r="539" spans="1:48" x14ac:dyDescent="0.35">
      <c r="A539" s="4">
        <v>43352</v>
      </c>
      <c r="B539" s="5" t="s">
        <v>48</v>
      </c>
      <c r="C539" s="6" t="s">
        <v>128</v>
      </c>
      <c r="D539" s="5" t="s">
        <v>486</v>
      </c>
      <c r="E539" s="4">
        <v>43344</v>
      </c>
      <c r="F539" s="4">
        <v>43373</v>
      </c>
      <c r="G539" s="5" t="s">
        <v>49</v>
      </c>
      <c r="H539" s="6">
        <v>821617228037801</v>
      </c>
      <c r="I539" s="5" t="s">
        <v>293</v>
      </c>
      <c r="J539" s="6" t="s">
        <v>251</v>
      </c>
      <c r="K539" s="5" t="s">
        <v>537</v>
      </c>
      <c r="L539" s="4">
        <v>43344</v>
      </c>
      <c r="M539" s="4">
        <v>43373</v>
      </c>
      <c r="N539" s="5" t="s">
        <v>62</v>
      </c>
      <c r="O539" s="5"/>
      <c r="P539" s="5" t="s">
        <v>280</v>
      </c>
      <c r="Q539" s="5"/>
      <c r="R539" s="5"/>
      <c r="S539" s="5" t="s">
        <v>49</v>
      </c>
      <c r="T539" s="5" t="s">
        <v>473</v>
      </c>
      <c r="U539" s="6" t="s">
        <v>143</v>
      </c>
      <c r="V539" s="5" t="s">
        <v>660</v>
      </c>
      <c r="W539" s="5"/>
      <c r="X539" s="5" t="s">
        <v>282</v>
      </c>
      <c r="Y539" s="5" t="s">
        <v>283</v>
      </c>
      <c r="Z539" s="5" t="s">
        <v>284</v>
      </c>
      <c r="AA539" s="8">
        <v>100180</v>
      </c>
      <c r="AB539" s="8">
        <v>167</v>
      </c>
      <c r="AC539" s="8">
        <v>689.06</v>
      </c>
      <c r="AD539" s="7">
        <v>0</v>
      </c>
      <c r="AE539" s="8">
        <v>1.1300000000000001</v>
      </c>
      <c r="AF539" s="8">
        <v>89592</v>
      </c>
      <c r="AG539" s="8">
        <v>77</v>
      </c>
      <c r="AH539" s="8">
        <v>0</v>
      </c>
      <c r="AI539" s="8">
        <v>0</v>
      </c>
      <c r="AJ539" s="8">
        <v>0</v>
      </c>
      <c r="AK539" s="8">
        <v>36</v>
      </c>
      <c r="AL539" s="8">
        <v>0</v>
      </c>
      <c r="AM539" s="8">
        <v>0</v>
      </c>
      <c r="AN539" s="8">
        <v>0</v>
      </c>
      <c r="AO539" s="8">
        <v>22542</v>
      </c>
      <c r="AP539" s="8">
        <v>8836</v>
      </c>
      <c r="AQ539" s="8">
        <v>4818</v>
      </c>
      <c r="AR539" s="8">
        <v>3667</v>
      </c>
      <c r="AS539" s="8">
        <v>2</v>
      </c>
      <c r="AT539" s="8">
        <v>9175</v>
      </c>
      <c r="AU539" s="8">
        <v>9175</v>
      </c>
      <c r="AV539" s="8">
        <v>0</v>
      </c>
    </row>
    <row r="540" spans="1:48" x14ac:dyDescent="0.35">
      <c r="A540" s="4">
        <v>43355</v>
      </c>
      <c r="B540" s="5" t="s">
        <v>48</v>
      </c>
      <c r="C540" s="6">
        <v>6091393212914</v>
      </c>
      <c r="D540" s="5" t="s">
        <v>487</v>
      </c>
      <c r="E540" s="4">
        <v>43344</v>
      </c>
      <c r="F540" s="4">
        <v>43373</v>
      </c>
      <c r="G540" s="5" t="s">
        <v>49</v>
      </c>
      <c r="H540" s="6">
        <v>455335817999279</v>
      </c>
      <c r="I540" s="5" t="s">
        <v>285</v>
      </c>
      <c r="J540" s="6">
        <v>6091393215914</v>
      </c>
      <c r="K540" s="5" t="s">
        <v>538</v>
      </c>
      <c r="L540" s="4">
        <v>43344</v>
      </c>
      <c r="M540" s="4">
        <v>43373</v>
      </c>
      <c r="N540" s="5" t="s">
        <v>63</v>
      </c>
      <c r="O540" s="5"/>
      <c r="P540" s="5" t="s">
        <v>280</v>
      </c>
      <c r="Q540" s="5"/>
      <c r="R540" s="5"/>
      <c r="S540" s="5" t="s">
        <v>64</v>
      </c>
      <c r="T540" s="5" t="s">
        <v>473</v>
      </c>
      <c r="U540" s="6">
        <v>6091393858514</v>
      </c>
      <c r="V540" s="5" t="s">
        <v>628</v>
      </c>
      <c r="W540" s="5"/>
      <c r="X540" s="5" t="s">
        <v>282</v>
      </c>
      <c r="Y540" s="5" t="s">
        <v>283</v>
      </c>
      <c r="Z540" s="5"/>
      <c r="AA540" s="8">
        <v>60425</v>
      </c>
      <c r="AB540" s="8">
        <v>149</v>
      </c>
      <c r="AC540" s="8">
        <v>555.79999999999995</v>
      </c>
      <c r="AD540" s="7">
        <v>0</v>
      </c>
      <c r="AE540" s="8">
        <v>1.03</v>
      </c>
      <c r="AF540" s="8">
        <v>59502</v>
      </c>
      <c r="AG540" s="8">
        <v>0</v>
      </c>
      <c r="AH540" s="8">
        <v>0</v>
      </c>
      <c r="AI540" s="8">
        <v>3</v>
      </c>
      <c r="AJ540" s="8">
        <v>0</v>
      </c>
      <c r="AK540" s="8">
        <v>18</v>
      </c>
      <c r="AL540" s="8">
        <v>0</v>
      </c>
      <c r="AM540" s="8">
        <v>2</v>
      </c>
      <c r="AN540" s="8">
        <v>0</v>
      </c>
      <c r="AO540" s="8">
        <v>13020</v>
      </c>
      <c r="AP540" s="8">
        <v>5524</v>
      </c>
      <c r="AQ540" s="8">
        <v>3348</v>
      </c>
      <c r="AR540" s="8">
        <v>2490</v>
      </c>
      <c r="AS540" s="8">
        <v>3</v>
      </c>
      <c r="AT540" s="8">
        <v>10699</v>
      </c>
      <c r="AU540" s="8">
        <v>10699</v>
      </c>
      <c r="AV540" s="8">
        <v>0</v>
      </c>
    </row>
    <row r="541" spans="1:48" x14ac:dyDescent="0.35">
      <c r="A541" s="4">
        <v>43349</v>
      </c>
      <c r="B541" s="5" t="s">
        <v>48</v>
      </c>
      <c r="C541" s="6">
        <v>6088390514251</v>
      </c>
      <c r="D541" s="5" t="s">
        <v>490</v>
      </c>
      <c r="E541" s="4">
        <v>43344</v>
      </c>
      <c r="F541" s="4">
        <v>43373</v>
      </c>
      <c r="G541" s="5" t="s">
        <v>49</v>
      </c>
      <c r="H541" s="6">
        <v>480322772167250</v>
      </c>
      <c r="I541" s="5" t="s">
        <v>295</v>
      </c>
      <c r="J541" s="6">
        <v>6090563619251</v>
      </c>
      <c r="K541" s="5" t="s">
        <v>544</v>
      </c>
      <c r="L541" s="4">
        <v>43344</v>
      </c>
      <c r="M541" s="4">
        <v>43373</v>
      </c>
      <c r="N541" s="5" t="s">
        <v>61</v>
      </c>
      <c r="O541" s="5"/>
      <c r="P541" s="5" t="s">
        <v>280</v>
      </c>
      <c r="Q541" s="5"/>
      <c r="R541" s="5" t="s">
        <v>281</v>
      </c>
      <c r="S541" s="5" t="s">
        <v>49</v>
      </c>
      <c r="T541" s="5" t="s">
        <v>473</v>
      </c>
      <c r="U541" s="6">
        <v>6090563619051</v>
      </c>
      <c r="V541" s="5" t="s">
        <v>652</v>
      </c>
      <c r="W541" s="5"/>
      <c r="X541" s="5" t="s">
        <v>282</v>
      </c>
      <c r="Y541" s="5" t="s">
        <v>283</v>
      </c>
      <c r="Z541" s="5"/>
      <c r="AA541" s="8">
        <v>144084</v>
      </c>
      <c r="AB541" s="8">
        <v>621</v>
      </c>
      <c r="AC541" s="8">
        <v>921.43</v>
      </c>
      <c r="AD541" s="7">
        <v>0</v>
      </c>
      <c r="AE541" s="8">
        <v>1.28</v>
      </c>
      <c r="AF541" s="8">
        <v>114057</v>
      </c>
      <c r="AG541" s="8">
        <v>0</v>
      </c>
      <c r="AH541" s="8">
        <v>0</v>
      </c>
      <c r="AI541" s="8">
        <v>5</v>
      </c>
      <c r="AJ541" s="8">
        <v>0</v>
      </c>
      <c r="AK541" s="8">
        <v>25</v>
      </c>
      <c r="AL541" s="8">
        <v>9</v>
      </c>
      <c r="AM541" s="8">
        <v>3</v>
      </c>
      <c r="AN541" s="8">
        <v>0</v>
      </c>
      <c r="AO541" s="8">
        <v>30102</v>
      </c>
      <c r="AP541" s="8">
        <v>15791</v>
      </c>
      <c r="AQ541" s="8">
        <v>10426</v>
      </c>
      <c r="AR541" s="8">
        <v>7585</v>
      </c>
      <c r="AS541" s="8">
        <v>5</v>
      </c>
      <c r="AT541" s="8">
        <v>40889</v>
      </c>
      <c r="AU541" s="8">
        <v>40889</v>
      </c>
      <c r="AV541" s="8">
        <v>0</v>
      </c>
    </row>
    <row r="542" spans="1:48" x14ac:dyDescent="0.35">
      <c r="A542" s="4">
        <v>43350</v>
      </c>
      <c r="B542" s="5" t="s">
        <v>48</v>
      </c>
      <c r="C542" s="6">
        <v>6091393212914</v>
      </c>
      <c r="D542" s="5" t="s">
        <v>487</v>
      </c>
      <c r="E542" s="4">
        <v>43344</v>
      </c>
      <c r="F542" s="4">
        <v>43373</v>
      </c>
      <c r="G542" s="5" t="s">
        <v>49</v>
      </c>
      <c r="H542" s="6">
        <v>455335817999279</v>
      </c>
      <c r="I542" s="5" t="s">
        <v>285</v>
      </c>
      <c r="J542" s="6">
        <v>6091393215914</v>
      </c>
      <c r="K542" s="5" t="s">
        <v>538</v>
      </c>
      <c r="L542" s="4">
        <v>43344</v>
      </c>
      <c r="M542" s="4">
        <v>43373</v>
      </c>
      <c r="N542" s="5" t="s">
        <v>63</v>
      </c>
      <c r="O542" s="5"/>
      <c r="P542" s="5" t="s">
        <v>280</v>
      </c>
      <c r="Q542" s="5"/>
      <c r="R542" s="5"/>
      <c r="S542" s="5" t="s">
        <v>64</v>
      </c>
      <c r="T542" s="5" t="s">
        <v>473</v>
      </c>
      <c r="U542" s="6">
        <v>6091394725714</v>
      </c>
      <c r="V542" s="5" t="s">
        <v>627</v>
      </c>
      <c r="W542" s="5"/>
      <c r="X542" s="5" t="s">
        <v>282</v>
      </c>
      <c r="Y542" s="5" t="s">
        <v>283</v>
      </c>
      <c r="Z542" s="5"/>
      <c r="AA542" s="8">
        <v>58140</v>
      </c>
      <c r="AB542" s="8">
        <v>298</v>
      </c>
      <c r="AC542" s="8">
        <v>534.53</v>
      </c>
      <c r="AD542" s="7">
        <v>0</v>
      </c>
      <c r="AE542" s="8">
        <v>1.04</v>
      </c>
      <c r="AF542" s="8">
        <v>56496</v>
      </c>
      <c r="AG542" s="8">
        <v>0</v>
      </c>
      <c r="AH542" s="8">
        <v>0</v>
      </c>
      <c r="AI542" s="8">
        <v>4</v>
      </c>
      <c r="AJ542" s="8">
        <v>0</v>
      </c>
      <c r="AK542" s="8">
        <v>14</v>
      </c>
      <c r="AL542" s="8">
        <v>3</v>
      </c>
      <c r="AM542" s="8">
        <v>3</v>
      </c>
      <c r="AN542" s="8">
        <v>0</v>
      </c>
      <c r="AO542" s="8">
        <v>13170</v>
      </c>
      <c r="AP542" s="8">
        <v>5938</v>
      </c>
      <c r="AQ542" s="8">
        <v>3760</v>
      </c>
      <c r="AR542" s="8">
        <v>2751</v>
      </c>
      <c r="AS542" s="8">
        <v>3</v>
      </c>
      <c r="AT542" s="8">
        <v>11182</v>
      </c>
      <c r="AU542" s="8">
        <v>11182</v>
      </c>
      <c r="AV542" s="8">
        <v>0</v>
      </c>
    </row>
    <row r="543" spans="1:48" x14ac:dyDescent="0.35">
      <c r="A543" s="4">
        <v>43354</v>
      </c>
      <c r="B543" s="5" t="s">
        <v>48</v>
      </c>
      <c r="C543" s="6">
        <v>6088390514251</v>
      </c>
      <c r="D543" s="5" t="s">
        <v>490</v>
      </c>
      <c r="E543" s="4">
        <v>43344</v>
      </c>
      <c r="F543" s="4">
        <v>43373</v>
      </c>
      <c r="G543" s="5" t="s">
        <v>49</v>
      </c>
      <c r="H543" s="6">
        <v>480322772167250</v>
      </c>
      <c r="I543" s="5" t="s">
        <v>295</v>
      </c>
      <c r="J543" s="6">
        <v>6091400192051</v>
      </c>
      <c r="K543" s="5" t="s">
        <v>543</v>
      </c>
      <c r="L543" s="4">
        <v>43344</v>
      </c>
      <c r="M543" s="4">
        <v>43373</v>
      </c>
      <c r="N543" s="5" t="s">
        <v>61</v>
      </c>
      <c r="O543" s="5"/>
      <c r="P543" s="5" t="s">
        <v>280</v>
      </c>
      <c r="Q543" s="5"/>
      <c r="R543" s="5" t="s">
        <v>281</v>
      </c>
      <c r="S543" s="5" t="s">
        <v>49</v>
      </c>
      <c r="T543" s="5" t="s">
        <v>473</v>
      </c>
      <c r="U543" s="6">
        <v>6091400192251</v>
      </c>
      <c r="V543" s="5" t="s">
        <v>644</v>
      </c>
      <c r="W543" s="5"/>
      <c r="X543" s="5" t="s">
        <v>282</v>
      </c>
      <c r="Y543" s="5" t="s">
        <v>283</v>
      </c>
      <c r="Z543" s="5"/>
      <c r="AA543" s="8">
        <v>172910</v>
      </c>
      <c r="AB543" s="8">
        <v>385</v>
      </c>
      <c r="AC543" s="8">
        <v>891.43999999999994</v>
      </c>
      <c r="AD543" s="7">
        <v>0</v>
      </c>
      <c r="AE543" s="8">
        <v>1.3</v>
      </c>
      <c r="AF543" s="8">
        <v>134936</v>
      </c>
      <c r="AG543" s="8">
        <v>0</v>
      </c>
      <c r="AH543" s="8">
        <v>0</v>
      </c>
      <c r="AI543" s="8">
        <v>11</v>
      </c>
      <c r="AJ543" s="8">
        <v>0</v>
      </c>
      <c r="AK543" s="8">
        <v>21</v>
      </c>
      <c r="AL543" s="8">
        <v>0</v>
      </c>
      <c r="AM543" s="8">
        <v>2</v>
      </c>
      <c r="AN543" s="8">
        <v>0</v>
      </c>
      <c r="AO543" s="8">
        <v>24228</v>
      </c>
      <c r="AP543" s="8">
        <v>13264</v>
      </c>
      <c r="AQ543" s="8">
        <v>8825</v>
      </c>
      <c r="AR543" s="8">
        <v>5926</v>
      </c>
      <c r="AS543" s="8">
        <v>4</v>
      </c>
      <c r="AT543" s="8">
        <v>33436</v>
      </c>
      <c r="AU543" s="8">
        <v>33436</v>
      </c>
      <c r="AV543" s="8">
        <v>0</v>
      </c>
    </row>
    <row r="544" spans="1:48" x14ac:dyDescent="0.35">
      <c r="A544" s="4">
        <v>43353</v>
      </c>
      <c r="B544" s="5" t="s">
        <v>48</v>
      </c>
      <c r="C544" s="6">
        <v>6088390514251</v>
      </c>
      <c r="D544" s="5" t="s">
        <v>490</v>
      </c>
      <c r="E544" s="4">
        <v>43344</v>
      </c>
      <c r="F544" s="4">
        <v>43373</v>
      </c>
      <c r="G544" s="5" t="s">
        <v>49</v>
      </c>
      <c r="H544" s="6">
        <v>480322772167250</v>
      </c>
      <c r="I544" s="5" t="s">
        <v>295</v>
      </c>
      <c r="J544" s="6">
        <v>6091400192051</v>
      </c>
      <c r="K544" s="5" t="s">
        <v>543</v>
      </c>
      <c r="L544" s="4">
        <v>43344</v>
      </c>
      <c r="M544" s="4">
        <v>43373</v>
      </c>
      <c r="N544" s="5" t="s">
        <v>61</v>
      </c>
      <c r="O544" s="5"/>
      <c r="P544" s="5" t="s">
        <v>280</v>
      </c>
      <c r="Q544" s="5"/>
      <c r="R544" s="5" t="s">
        <v>281</v>
      </c>
      <c r="S544" s="5" t="s">
        <v>49</v>
      </c>
      <c r="T544" s="5" t="s">
        <v>473</v>
      </c>
      <c r="U544" s="6">
        <v>6091400192251</v>
      </c>
      <c r="V544" s="5" t="s">
        <v>644</v>
      </c>
      <c r="W544" s="5"/>
      <c r="X544" s="5" t="s">
        <v>282</v>
      </c>
      <c r="Y544" s="5" t="s">
        <v>283</v>
      </c>
      <c r="Z544" s="5"/>
      <c r="AA544" s="8">
        <v>125971</v>
      </c>
      <c r="AB544" s="8">
        <v>257</v>
      </c>
      <c r="AC544" s="8">
        <v>655.36</v>
      </c>
      <c r="AD544" s="7">
        <v>0</v>
      </c>
      <c r="AE544" s="8">
        <v>1.3800000000000001</v>
      </c>
      <c r="AF544" s="8">
        <v>92662</v>
      </c>
      <c r="AG544" s="8">
        <v>0</v>
      </c>
      <c r="AH544" s="8">
        <v>0</v>
      </c>
      <c r="AI544" s="8">
        <v>6</v>
      </c>
      <c r="AJ544" s="8">
        <v>0</v>
      </c>
      <c r="AK544" s="8">
        <v>12</v>
      </c>
      <c r="AL544" s="8">
        <v>0</v>
      </c>
      <c r="AM544" s="8">
        <v>3</v>
      </c>
      <c r="AN544" s="8">
        <v>0</v>
      </c>
      <c r="AO544" s="8">
        <v>17738</v>
      </c>
      <c r="AP544" s="8">
        <v>9608</v>
      </c>
      <c r="AQ544" s="8">
        <v>6455</v>
      </c>
      <c r="AR544" s="8">
        <v>4361</v>
      </c>
      <c r="AS544" s="8">
        <v>4</v>
      </c>
      <c r="AT544" s="8">
        <v>24412</v>
      </c>
      <c r="AU544" s="8">
        <v>24412</v>
      </c>
      <c r="AV544" s="8">
        <v>0</v>
      </c>
    </row>
    <row r="545" spans="1:48" x14ac:dyDescent="0.35">
      <c r="A545" s="4">
        <v>43350</v>
      </c>
      <c r="B545" s="5" t="s">
        <v>48</v>
      </c>
      <c r="C545" s="6" t="s">
        <v>130</v>
      </c>
      <c r="D545" s="5" t="s">
        <v>488</v>
      </c>
      <c r="E545" s="4">
        <v>43344</v>
      </c>
      <c r="F545" s="4">
        <v>43373</v>
      </c>
      <c r="G545" s="5" t="s">
        <v>49</v>
      </c>
      <c r="H545" s="6">
        <v>608859825980210</v>
      </c>
      <c r="I545" s="5" t="s">
        <v>291</v>
      </c>
      <c r="J545" s="6" t="s">
        <v>252</v>
      </c>
      <c r="K545" s="5" t="s">
        <v>540</v>
      </c>
      <c r="L545" s="4">
        <v>43344</v>
      </c>
      <c r="M545" s="4">
        <v>43373</v>
      </c>
      <c r="N545" s="5" t="s">
        <v>54</v>
      </c>
      <c r="O545" s="5"/>
      <c r="P545" s="5" t="s">
        <v>280</v>
      </c>
      <c r="Q545" s="5"/>
      <c r="R545" s="5"/>
      <c r="S545" s="5" t="s">
        <v>49</v>
      </c>
      <c r="T545" s="5" t="s">
        <v>473</v>
      </c>
      <c r="U545" s="6" t="s">
        <v>131</v>
      </c>
      <c r="V545" s="5" t="s">
        <v>592</v>
      </c>
      <c r="W545" s="5"/>
      <c r="X545" s="5" t="s">
        <v>282</v>
      </c>
      <c r="Y545" s="5" t="s">
        <v>283</v>
      </c>
      <c r="Z545" s="5"/>
      <c r="AA545" s="8">
        <v>145759</v>
      </c>
      <c r="AB545" s="8">
        <v>1186</v>
      </c>
      <c r="AC545" s="8">
        <v>1477.28</v>
      </c>
      <c r="AD545" s="7">
        <v>0</v>
      </c>
      <c r="AE545" s="8">
        <v>1.02</v>
      </c>
      <c r="AF545" s="8">
        <v>144600</v>
      </c>
      <c r="AG545" s="8">
        <v>0</v>
      </c>
      <c r="AH545" s="8">
        <v>0</v>
      </c>
      <c r="AI545" s="8">
        <v>40</v>
      </c>
      <c r="AJ545" s="8">
        <v>0</v>
      </c>
      <c r="AK545" s="8">
        <v>120</v>
      </c>
      <c r="AL545" s="8">
        <v>30</v>
      </c>
      <c r="AM545" s="8">
        <v>19</v>
      </c>
      <c r="AN545" s="8">
        <v>0</v>
      </c>
      <c r="AO545" s="8">
        <v>73022</v>
      </c>
      <c r="AP545" s="8">
        <v>37995</v>
      </c>
      <c r="AQ545" s="8">
        <v>27842</v>
      </c>
      <c r="AR545" s="8">
        <v>21516</v>
      </c>
      <c r="AS545" s="8">
        <v>4</v>
      </c>
      <c r="AT545" s="8">
        <v>39305</v>
      </c>
      <c r="AU545" s="8">
        <v>39305</v>
      </c>
      <c r="AV545" s="8">
        <v>0</v>
      </c>
    </row>
    <row r="546" spans="1:48" x14ac:dyDescent="0.35">
      <c r="A546" s="4">
        <v>43350</v>
      </c>
      <c r="B546" s="5" t="s">
        <v>48</v>
      </c>
      <c r="C546" s="6">
        <v>6091393212914</v>
      </c>
      <c r="D546" s="5" t="s">
        <v>487</v>
      </c>
      <c r="E546" s="4">
        <v>43344</v>
      </c>
      <c r="F546" s="4">
        <v>43373</v>
      </c>
      <c r="G546" s="5" t="s">
        <v>49</v>
      </c>
      <c r="H546" s="6">
        <v>455335817999279</v>
      </c>
      <c r="I546" s="5" t="s">
        <v>285</v>
      </c>
      <c r="J546" s="6">
        <v>6091393215914</v>
      </c>
      <c r="K546" s="5" t="s">
        <v>538</v>
      </c>
      <c r="L546" s="4">
        <v>43344</v>
      </c>
      <c r="M546" s="4">
        <v>43373</v>
      </c>
      <c r="N546" s="5" t="s">
        <v>63</v>
      </c>
      <c r="O546" s="5"/>
      <c r="P546" s="5" t="s">
        <v>280</v>
      </c>
      <c r="Q546" s="5"/>
      <c r="R546" s="5"/>
      <c r="S546" s="5" t="s">
        <v>64</v>
      </c>
      <c r="T546" s="5" t="s">
        <v>473</v>
      </c>
      <c r="U546" s="6">
        <v>6091394725714</v>
      </c>
      <c r="V546" s="5" t="s">
        <v>627</v>
      </c>
      <c r="W546" s="5"/>
      <c r="X546" s="5" t="s">
        <v>282</v>
      </c>
      <c r="Y546" s="5" t="s">
        <v>283</v>
      </c>
      <c r="Z546" s="5"/>
      <c r="AA546" s="8">
        <v>47655</v>
      </c>
      <c r="AB546" s="8">
        <v>214</v>
      </c>
      <c r="AC546" s="8">
        <v>438.44</v>
      </c>
      <c r="AD546" s="7">
        <v>0</v>
      </c>
      <c r="AE546" s="8">
        <v>1.04</v>
      </c>
      <c r="AF546" s="8">
        <v>46541</v>
      </c>
      <c r="AG546" s="8">
        <v>0</v>
      </c>
      <c r="AH546" s="8">
        <v>0</v>
      </c>
      <c r="AI546" s="8">
        <v>5</v>
      </c>
      <c r="AJ546" s="8">
        <v>0</v>
      </c>
      <c r="AK546" s="8">
        <v>15</v>
      </c>
      <c r="AL546" s="8">
        <v>3</v>
      </c>
      <c r="AM546" s="8">
        <v>2</v>
      </c>
      <c r="AN546" s="8">
        <v>0</v>
      </c>
      <c r="AO546" s="8">
        <v>11532</v>
      </c>
      <c r="AP546" s="8">
        <v>5323</v>
      </c>
      <c r="AQ546" s="8">
        <v>3395</v>
      </c>
      <c r="AR546" s="8">
        <v>2525</v>
      </c>
      <c r="AS546" s="8">
        <v>3</v>
      </c>
      <c r="AT546" s="8">
        <v>9626</v>
      </c>
      <c r="AU546" s="8">
        <v>9626</v>
      </c>
      <c r="AV546" s="8">
        <v>0</v>
      </c>
    </row>
    <row r="547" spans="1:48" x14ac:dyDescent="0.35">
      <c r="A547" s="4">
        <v>43353</v>
      </c>
      <c r="B547" s="5" t="s">
        <v>48</v>
      </c>
      <c r="C547" s="6">
        <v>6091393212914</v>
      </c>
      <c r="D547" s="5" t="s">
        <v>487</v>
      </c>
      <c r="E547" s="4">
        <v>43344</v>
      </c>
      <c r="F547" s="4">
        <v>43373</v>
      </c>
      <c r="G547" s="5" t="s">
        <v>49</v>
      </c>
      <c r="H547" s="6">
        <v>455335817999279</v>
      </c>
      <c r="I547" s="5" t="s">
        <v>285</v>
      </c>
      <c r="J547" s="6">
        <v>6091393215914</v>
      </c>
      <c r="K547" s="5" t="s">
        <v>538</v>
      </c>
      <c r="L547" s="4">
        <v>43344</v>
      </c>
      <c r="M547" s="4">
        <v>43373</v>
      </c>
      <c r="N547" s="5" t="s">
        <v>63</v>
      </c>
      <c r="O547" s="5"/>
      <c r="P547" s="5" t="s">
        <v>280</v>
      </c>
      <c r="Q547" s="5"/>
      <c r="R547" s="5"/>
      <c r="S547" s="5" t="s">
        <v>64</v>
      </c>
      <c r="T547" s="5" t="s">
        <v>473</v>
      </c>
      <c r="U547" s="6">
        <v>6091393858514</v>
      </c>
      <c r="V547" s="5" t="s">
        <v>628</v>
      </c>
      <c r="W547" s="5"/>
      <c r="X547" s="5" t="s">
        <v>282</v>
      </c>
      <c r="Y547" s="5" t="s">
        <v>283</v>
      </c>
      <c r="Z547" s="5"/>
      <c r="AA547" s="8">
        <v>57125</v>
      </c>
      <c r="AB547" s="8">
        <v>152</v>
      </c>
      <c r="AC547" s="8">
        <v>525.38</v>
      </c>
      <c r="AD547" s="7">
        <v>0</v>
      </c>
      <c r="AE547" s="8">
        <v>1.02</v>
      </c>
      <c r="AF547" s="8">
        <v>56835</v>
      </c>
      <c r="AG547" s="8">
        <v>0</v>
      </c>
      <c r="AH547" s="8">
        <v>0</v>
      </c>
      <c r="AI547" s="8">
        <v>3</v>
      </c>
      <c r="AJ547" s="8">
        <v>0</v>
      </c>
      <c r="AK547" s="8">
        <v>23</v>
      </c>
      <c r="AL547" s="8">
        <v>3</v>
      </c>
      <c r="AM547" s="8">
        <v>0</v>
      </c>
      <c r="AN547" s="8">
        <v>0</v>
      </c>
      <c r="AO547" s="8">
        <v>12912</v>
      </c>
      <c r="AP547" s="8">
        <v>5903</v>
      </c>
      <c r="AQ547" s="8">
        <v>3669</v>
      </c>
      <c r="AR547" s="8">
        <v>2744</v>
      </c>
      <c r="AS547" s="8">
        <v>3</v>
      </c>
      <c r="AT547" s="8">
        <v>10852</v>
      </c>
      <c r="AU547" s="8">
        <v>10852</v>
      </c>
      <c r="AV547" s="8">
        <v>0</v>
      </c>
    </row>
    <row r="548" spans="1:48" x14ac:dyDescent="0.35">
      <c r="A548" s="4">
        <v>43351</v>
      </c>
      <c r="B548" s="5" t="s">
        <v>48</v>
      </c>
      <c r="C548" s="6">
        <v>6088390514251</v>
      </c>
      <c r="D548" s="5" t="s">
        <v>490</v>
      </c>
      <c r="E548" s="4">
        <v>43344</v>
      </c>
      <c r="F548" s="4">
        <v>43373</v>
      </c>
      <c r="G548" s="5" t="s">
        <v>49</v>
      </c>
      <c r="H548" s="6">
        <v>480322772167250</v>
      </c>
      <c r="I548" s="5" t="s">
        <v>295</v>
      </c>
      <c r="J548" s="6">
        <v>6090563619251</v>
      </c>
      <c r="K548" s="5" t="s">
        <v>544</v>
      </c>
      <c r="L548" s="4">
        <v>43344</v>
      </c>
      <c r="M548" s="4">
        <v>43373</v>
      </c>
      <c r="N548" s="5" t="s">
        <v>61</v>
      </c>
      <c r="O548" s="5"/>
      <c r="P548" s="5" t="s">
        <v>280</v>
      </c>
      <c r="Q548" s="5"/>
      <c r="R548" s="5" t="s">
        <v>281</v>
      </c>
      <c r="S548" s="5" t="s">
        <v>49</v>
      </c>
      <c r="T548" s="5" t="s">
        <v>473</v>
      </c>
      <c r="U548" s="6">
        <v>6090563619051</v>
      </c>
      <c r="V548" s="5" t="s">
        <v>652</v>
      </c>
      <c r="W548" s="5"/>
      <c r="X548" s="5" t="s">
        <v>282</v>
      </c>
      <c r="Y548" s="5" t="s">
        <v>283</v>
      </c>
      <c r="Z548" s="5"/>
      <c r="AA548" s="8">
        <v>153811</v>
      </c>
      <c r="AB548" s="8">
        <v>640</v>
      </c>
      <c r="AC548" s="8">
        <v>946.97</v>
      </c>
      <c r="AD548" s="7">
        <v>0</v>
      </c>
      <c r="AE548" s="8">
        <v>1.25</v>
      </c>
      <c r="AF548" s="8">
        <v>124529</v>
      </c>
      <c r="AG548" s="8">
        <v>0</v>
      </c>
      <c r="AH548" s="8">
        <v>0</v>
      </c>
      <c r="AI548" s="8">
        <v>9</v>
      </c>
      <c r="AJ548" s="8">
        <v>0</v>
      </c>
      <c r="AK548" s="8">
        <v>29</v>
      </c>
      <c r="AL548" s="8">
        <v>7</v>
      </c>
      <c r="AM548" s="8">
        <v>5</v>
      </c>
      <c r="AN548" s="8">
        <v>0</v>
      </c>
      <c r="AO548" s="8">
        <v>32313</v>
      </c>
      <c r="AP548" s="8">
        <v>17154</v>
      </c>
      <c r="AQ548" s="8">
        <v>11137</v>
      </c>
      <c r="AR548" s="8">
        <v>8188</v>
      </c>
      <c r="AS548" s="8">
        <v>5</v>
      </c>
      <c r="AT548" s="8">
        <v>43636</v>
      </c>
      <c r="AU548" s="8">
        <v>43636</v>
      </c>
      <c r="AV548" s="8">
        <v>0</v>
      </c>
    </row>
    <row r="549" spans="1:48" x14ac:dyDescent="0.35">
      <c r="A549" s="4">
        <v>43352</v>
      </c>
      <c r="B549" s="5" t="s">
        <v>56</v>
      </c>
      <c r="C549" s="6">
        <v>6092666018914</v>
      </c>
      <c r="D549" s="5" t="s">
        <v>484</v>
      </c>
      <c r="E549" s="4">
        <v>43344</v>
      </c>
      <c r="F549" s="4">
        <v>43373</v>
      </c>
      <c r="G549" s="5" t="s">
        <v>49</v>
      </c>
      <c r="H549" s="6">
        <v>455335817999279</v>
      </c>
      <c r="I549" s="5" t="s">
        <v>285</v>
      </c>
      <c r="J549" s="6">
        <v>6092666019714</v>
      </c>
      <c r="K549" s="5" t="s">
        <v>539</v>
      </c>
      <c r="L549" s="4">
        <v>43344</v>
      </c>
      <c r="M549" s="4">
        <v>43373</v>
      </c>
      <c r="N549" s="5" t="s">
        <v>61</v>
      </c>
      <c r="O549" s="5"/>
      <c r="P549" s="5" t="s">
        <v>280</v>
      </c>
      <c r="Q549" s="5"/>
      <c r="R549" s="5"/>
      <c r="S549" s="5" t="s">
        <v>64</v>
      </c>
      <c r="T549" s="5" t="s">
        <v>473</v>
      </c>
      <c r="U549" s="6">
        <v>6092666042714</v>
      </c>
      <c r="V549" s="5" t="s">
        <v>594</v>
      </c>
      <c r="W549" s="5"/>
      <c r="X549" s="5"/>
      <c r="Y549" s="5" t="s">
        <v>283</v>
      </c>
      <c r="Z549" s="5"/>
      <c r="AA549" s="8">
        <v>33610</v>
      </c>
      <c r="AB549" s="8">
        <v>522</v>
      </c>
      <c r="AC549" s="8">
        <v>496.9</v>
      </c>
      <c r="AD549" s="7">
        <v>0</v>
      </c>
      <c r="AE549" s="8">
        <v>1.51</v>
      </c>
      <c r="AF549" s="8">
        <v>22491</v>
      </c>
      <c r="AG549" s="8">
        <v>430</v>
      </c>
      <c r="AH549" s="8">
        <v>0</v>
      </c>
      <c r="AI549" s="8">
        <v>6</v>
      </c>
      <c r="AJ549" s="8">
        <v>0</v>
      </c>
      <c r="AK549" s="8">
        <v>2</v>
      </c>
      <c r="AL549" s="8">
        <v>2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</row>
    <row r="550" spans="1:48" x14ac:dyDescent="0.35">
      <c r="A550" s="4">
        <v>43349</v>
      </c>
      <c r="B550" s="5" t="s">
        <v>48</v>
      </c>
      <c r="C550" s="6" t="s">
        <v>130</v>
      </c>
      <c r="D550" s="5" t="s">
        <v>488</v>
      </c>
      <c r="E550" s="4">
        <v>43344</v>
      </c>
      <c r="F550" s="4">
        <v>43373</v>
      </c>
      <c r="G550" s="5" t="s">
        <v>49</v>
      </c>
      <c r="H550" s="6">
        <v>608859825980210</v>
      </c>
      <c r="I550" s="5" t="s">
        <v>291</v>
      </c>
      <c r="J550" s="6" t="s">
        <v>252</v>
      </c>
      <c r="K550" s="5" t="s">
        <v>540</v>
      </c>
      <c r="L550" s="4">
        <v>43344</v>
      </c>
      <c r="M550" s="4">
        <v>43373</v>
      </c>
      <c r="N550" s="5" t="s">
        <v>54</v>
      </c>
      <c r="O550" s="5"/>
      <c r="P550" s="5" t="s">
        <v>280</v>
      </c>
      <c r="Q550" s="5"/>
      <c r="R550" s="5"/>
      <c r="S550" s="5" t="s">
        <v>49</v>
      </c>
      <c r="T550" s="5" t="s">
        <v>473</v>
      </c>
      <c r="U550" s="6" t="s">
        <v>135</v>
      </c>
      <c r="V550" s="5" t="s">
        <v>599</v>
      </c>
      <c r="W550" s="5"/>
      <c r="X550" s="5" t="s">
        <v>282</v>
      </c>
      <c r="Y550" s="5" t="s">
        <v>283</v>
      </c>
      <c r="Z550" s="5"/>
      <c r="AA550" s="8">
        <v>137</v>
      </c>
      <c r="AB550" s="8">
        <v>3</v>
      </c>
      <c r="AC550" s="8">
        <v>1.4</v>
      </c>
      <c r="AD550" s="7">
        <v>0</v>
      </c>
      <c r="AE550" s="8">
        <v>1.02</v>
      </c>
      <c r="AF550" s="8">
        <v>136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56</v>
      </c>
      <c r="AP550" s="8">
        <v>37</v>
      </c>
      <c r="AQ550" s="8">
        <v>19</v>
      </c>
      <c r="AR550" s="8">
        <v>12</v>
      </c>
      <c r="AS550" s="8">
        <v>7</v>
      </c>
      <c r="AT550" s="8">
        <v>63</v>
      </c>
      <c r="AU550" s="8">
        <v>63</v>
      </c>
      <c r="AV550" s="8">
        <v>0</v>
      </c>
    </row>
    <row r="551" spans="1:48" x14ac:dyDescent="0.35">
      <c r="A551" s="4">
        <v>43353</v>
      </c>
      <c r="B551" s="5" t="s">
        <v>48</v>
      </c>
      <c r="C551" s="6" t="s">
        <v>128</v>
      </c>
      <c r="D551" s="5" t="s">
        <v>486</v>
      </c>
      <c r="E551" s="4">
        <v>43344</v>
      </c>
      <c r="F551" s="4">
        <v>43373</v>
      </c>
      <c r="G551" s="5" t="s">
        <v>49</v>
      </c>
      <c r="H551" s="6">
        <v>821617228037801</v>
      </c>
      <c r="I551" s="5" t="s">
        <v>293</v>
      </c>
      <c r="J551" s="6" t="s">
        <v>251</v>
      </c>
      <c r="K551" s="5" t="s">
        <v>537</v>
      </c>
      <c r="L551" s="4">
        <v>43344</v>
      </c>
      <c r="M551" s="4">
        <v>43373</v>
      </c>
      <c r="N551" s="5" t="s">
        <v>62</v>
      </c>
      <c r="O551" s="5"/>
      <c r="P551" s="5" t="s">
        <v>280</v>
      </c>
      <c r="Q551" s="5"/>
      <c r="R551" s="5"/>
      <c r="S551" s="5" t="s">
        <v>49</v>
      </c>
      <c r="T551" s="5" t="s">
        <v>473</v>
      </c>
      <c r="U551" s="6" t="s">
        <v>143</v>
      </c>
      <c r="V551" s="5" t="s">
        <v>660</v>
      </c>
      <c r="W551" s="5"/>
      <c r="X551" s="5" t="s">
        <v>282</v>
      </c>
      <c r="Y551" s="5" t="s">
        <v>283</v>
      </c>
      <c r="Z551" s="5" t="s">
        <v>284</v>
      </c>
      <c r="AA551" s="8">
        <v>111557</v>
      </c>
      <c r="AB551" s="8">
        <v>282</v>
      </c>
      <c r="AC551" s="8">
        <v>767.34</v>
      </c>
      <c r="AD551" s="7">
        <v>0</v>
      </c>
      <c r="AE551" s="8">
        <v>1.0900000000000001</v>
      </c>
      <c r="AF551" s="8">
        <v>103812</v>
      </c>
      <c r="AG551" s="8">
        <v>129</v>
      </c>
      <c r="AH551" s="8">
        <v>0</v>
      </c>
      <c r="AI551" s="8">
        <v>0</v>
      </c>
      <c r="AJ551" s="8">
        <v>0</v>
      </c>
      <c r="AK551" s="8">
        <v>46</v>
      </c>
      <c r="AL551" s="8">
        <v>0</v>
      </c>
      <c r="AM551" s="8">
        <v>0</v>
      </c>
      <c r="AN551" s="8">
        <v>0</v>
      </c>
      <c r="AO551" s="8">
        <v>24446</v>
      </c>
      <c r="AP551" s="8">
        <v>9698</v>
      </c>
      <c r="AQ551" s="8">
        <v>5347</v>
      </c>
      <c r="AR551" s="8">
        <v>4055</v>
      </c>
      <c r="AS551" s="8">
        <v>2</v>
      </c>
      <c r="AT551" s="8">
        <v>10114</v>
      </c>
      <c r="AU551" s="8">
        <v>10114</v>
      </c>
      <c r="AV551" s="8">
        <v>0</v>
      </c>
    </row>
    <row r="552" spans="1:48" x14ac:dyDescent="0.35">
      <c r="A552" s="4">
        <v>43352</v>
      </c>
      <c r="B552" s="5" t="s">
        <v>48</v>
      </c>
      <c r="C552" s="6">
        <v>6088390514251</v>
      </c>
      <c r="D552" s="5" t="s">
        <v>490</v>
      </c>
      <c r="E552" s="4">
        <v>43344</v>
      </c>
      <c r="F552" s="4">
        <v>43373</v>
      </c>
      <c r="G552" s="5" t="s">
        <v>49</v>
      </c>
      <c r="H552" s="6">
        <v>480322772167250</v>
      </c>
      <c r="I552" s="5" t="s">
        <v>295</v>
      </c>
      <c r="J552" s="6">
        <v>6090563619251</v>
      </c>
      <c r="K552" s="5" t="s">
        <v>544</v>
      </c>
      <c r="L552" s="4">
        <v>43344</v>
      </c>
      <c r="M552" s="4">
        <v>43373</v>
      </c>
      <c r="N552" s="5" t="s">
        <v>61</v>
      </c>
      <c r="O552" s="5"/>
      <c r="P552" s="5" t="s">
        <v>280</v>
      </c>
      <c r="Q552" s="5"/>
      <c r="R552" s="5" t="s">
        <v>281</v>
      </c>
      <c r="S552" s="5" t="s">
        <v>49</v>
      </c>
      <c r="T552" s="5" t="s">
        <v>473</v>
      </c>
      <c r="U552" s="6">
        <v>6090563619051</v>
      </c>
      <c r="V552" s="5" t="s">
        <v>652</v>
      </c>
      <c r="W552" s="5"/>
      <c r="X552" s="5" t="s">
        <v>282</v>
      </c>
      <c r="Y552" s="5" t="s">
        <v>283</v>
      </c>
      <c r="Z552" s="5"/>
      <c r="AA552" s="8">
        <v>146832</v>
      </c>
      <c r="AB552" s="8">
        <v>597</v>
      </c>
      <c r="AC552" s="8">
        <v>897.17</v>
      </c>
      <c r="AD552" s="7">
        <v>0</v>
      </c>
      <c r="AE552" s="8">
        <v>1.27</v>
      </c>
      <c r="AF552" s="8">
        <v>117255</v>
      </c>
      <c r="AG552" s="8">
        <v>0</v>
      </c>
      <c r="AH552" s="8">
        <v>0</v>
      </c>
      <c r="AI552" s="8">
        <v>9</v>
      </c>
      <c r="AJ552" s="8">
        <v>0</v>
      </c>
      <c r="AK552" s="8">
        <v>26</v>
      </c>
      <c r="AL552" s="8">
        <v>4</v>
      </c>
      <c r="AM552" s="8">
        <v>4</v>
      </c>
      <c r="AN552" s="8">
        <v>0</v>
      </c>
      <c r="AO552" s="8">
        <v>31645</v>
      </c>
      <c r="AP552" s="8">
        <v>16575</v>
      </c>
      <c r="AQ552" s="8">
        <v>11014</v>
      </c>
      <c r="AR552" s="8">
        <v>8012</v>
      </c>
      <c r="AS552" s="8">
        <v>5</v>
      </c>
      <c r="AT552" s="8">
        <v>42601</v>
      </c>
      <c r="AU552" s="8">
        <v>42601</v>
      </c>
      <c r="AV552" s="8">
        <v>0</v>
      </c>
    </row>
    <row r="553" spans="1:48" x14ac:dyDescent="0.35">
      <c r="A553" s="4">
        <v>43356</v>
      </c>
      <c r="B553" s="5" t="s">
        <v>48</v>
      </c>
      <c r="C553" s="6" t="s">
        <v>128</v>
      </c>
      <c r="D553" s="5" t="s">
        <v>486</v>
      </c>
      <c r="E553" s="4">
        <v>43344</v>
      </c>
      <c r="F553" s="4">
        <v>43373</v>
      </c>
      <c r="G553" s="5" t="s">
        <v>49</v>
      </c>
      <c r="H553" s="6">
        <v>821617228037801</v>
      </c>
      <c r="I553" s="5" t="s">
        <v>293</v>
      </c>
      <c r="J553" s="6" t="s">
        <v>251</v>
      </c>
      <c r="K553" s="5" t="s">
        <v>537</v>
      </c>
      <c r="L553" s="4">
        <v>43344</v>
      </c>
      <c r="M553" s="4">
        <v>43373</v>
      </c>
      <c r="N553" s="5" t="s">
        <v>62</v>
      </c>
      <c r="O553" s="5"/>
      <c r="P553" s="5" t="s">
        <v>280</v>
      </c>
      <c r="Q553" s="5"/>
      <c r="R553" s="5"/>
      <c r="S553" s="5" t="s">
        <v>49</v>
      </c>
      <c r="T553" s="5" t="s">
        <v>473</v>
      </c>
      <c r="U553" s="6" t="s">
        <v>143</v>
      </c>
      <c r="V553" s="5" t="s">
        <v>660</v>
      </c>
      <c r="W553" s="5"/>
      <c r="X553" s="5" t="s">
        <v>282</v>
      </c>
      <c r="Y553" s="5" t="s">
        <v>283</v>
      </c>
      <c r="Z553" s="5" t="s">
        <v>284</v>
      </c>
      <c r="AA553" s="8">
        <v>137081</v>
      </c>
      <c r="AB553" s="8">
        <v>324</v>
      </c>
      <c r="AC553" s="8">
        <v>943.06999999999994</v>
      </c>
      <c r="AD553" s="7">
        <v>0</v>
      </c>
      <c r="AE553" s="8">
        <v>1.1399999999999999</v>
      </c>
      <c r="AF553" s="8">
        <v>121812</v>
      </c>
      <c r="AG553" s="8">
        <v>145</v>
      </c>
      <c r="AH553" s="8">
        <v>0</v>
      </c>
      <c r="AI553" s="8">
        <v>0</v>
      </c>
      <c r="AJ553" s="8">
        <v>0</v>
      </c>
      <c r="AK553" s="8">
        <v>49</v>
      </c>
      <c r="AL553" s="8">
        <v>3</v>
      </c>
      <c r="AM553" s="8">
        <v>5</v>
      </c>
      <c r="AN553" s="8">
        <v>0</v>
      </c>
      <c r="AO553" s="8">
        <v>28448</v>
      </c>
      <c r="AP553" s="8">
        <v>11011</v>
      </c>
      <c r="AQ553" s="8">
        <v>5968</v>
      </c>
      <c r="AR553" s="8">
        <v>4501</v>
      </c>
      <c r="AS553" s="8">
        <v>2</v>
      </c>
      <c r="AT553" s="8">
        <v>11487</v>
      </c>
      <c r="AU553" s="8">
        <v>11487</v>
      </c>
      <c r="AV553" s="8">
        <v>0</v>
      </c>
    </row>
    <row r="554" spans="1:48" x14ac:dyDescent="0.35">
      <c r="A554" s="4">
        <v>43348</v>
      </c>
      <c r="B554" s="5" t="s">
        <v>56</v>
      </c>
      <c r="C554" s="6">
        <v>6092666018914</v>
      </c>
      <c r="D554" s="5" t="s">
        <v>484</v>
      </c>
      <c r="E554" s="4">
        <v>43344</v>
      </c>
      <c r="F554" s="4">
        <v>43373</v>
      </c>
      <c r="G554" s="5" t="s">
        <v>49</v>
      </c>
      <c r="H554" s="6">
        <v>455335817999279</v>
      </c>
      <c r="I554" s="5" t="s">
        <v>285</v>
      </c>
      <c r="J554" s="6">
        <v>6092666019714</v>
      </c>
      <c r="K554" s="5" t="s">
        <v>539</v>
      </c>
      <c r="L554" s="4">
        <v>43344</v>
      </c>
      <c r="M554" s="4">
        <v>43373</v>
      </c>
      <c r="N554" s="5" t="s">
        <v>61</v>
      </c>
      <c r="O554" s="5"/>
      <c r="P554" s="5" t="s">
        <v>280</v>
      </c>
      <c r="Q554" s="5"/>
      <c r="R554" s="5"/>
      <c r="S554" s="5" t="s">
        <v>64</v>
      </c>
      <c r="T554" s="5" t="s">
        <v>473</v>
      </c>
      <c r="U554" s="6">
        <v>6092666042714</v>
      </c>
      <c r="V554" s="5" t="s">
        <v>594</v>
      </c>
      <c r="W554" s="5"/>
      <c r="X554" s="5"/>
      <c r="Y554" s="5" t="s">
        <v>283</v>
      </c>
      <c r="Z554" s="5"/>
      <c r="AA554" s="8">
        <v>32267</v>
      </c>
      <c r="AB554" s="8">
        <v>533</v>
      </c>
      <c r="AC554" s="8">
        <v>496.89</v>
      </c>
      <c r="AD554" s="7">
        <v>0</v>
      </c>
      <c r="AE554" s="8">
        <v>1.52</v>
      </c>
      <c r="AF554" s="8">
        <v>21545</v>
      </c>
      <c r="AG554" s="8">
        <v>448</v>
      </c>
      <c r="AH554" s="8">
        <v>0</v>
      </c>
      <c r="AI554" s="8">
        <v>7</v>
      </c>
      <c r="AJ554" s="8">
        <v>0</v>
      </c>
      <c r="AK554" s="8">
        <v>2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</row>
    <row r="555" spans="1:48" x14ac:dyDescent="0.35">
      <c r="A555" s="4">
        <v>43347</v>
      </c>
      <c r="B555" s="5" t="s">
        <v>48</v>
      </c>
      <c r="C555" s="6" t="s">
        <v>130</v>
      </c>
      <c r="D555" s="5" t="s">
        <v>488</v>
      </c>
      <c r="E555" s="4">
        <v>43344</v>
      </c>
      <c r="F555" s="4">
        <v>43373</v>
      </c>
      <c r="G555" s="5" t="s">
        <v>49</v>
      </c>
      <c r="H555" s="6">
        <v>608859825980210</v>
      </c>
      <c r="I555" s="5" t="s">
        <v>291</v>
      </c>
      <c r="J555" s="6" t="s">
        <v>252</v>
      </c>
      <c r="K555" s="5" t="s">
        <v>540</v>
      </c>
      <c r="L555" s="4">
        <v>43344</v>
      </c>
      <c r="M555" s="4">
        <v>43373</v>
      </c>
      <c r="N555" s="5" t="s">
        <v>54</v>
      </c>
      <c r="O555" s="5"/>
      <c r="P555" s="5" t="s">
        <v>280</v>
      </c>
      <c r="Q555" s="5"/>
      <c r="R555" s="5"/>
      <c r="S555" s="5" t="s">
        <v>49</v>
      </c>
      <c r="T555" s="5" t="s">
        <v>473</v>
      </c>
      <c r="U555" s="6" t="s">
        <v>131</v>
      </c>
      <c r="V555" s="5" t="s">
        <v>592</v>
      </c>
      <c r="W555" s="5"/>
      <c r="X555" s="5" t="s">
        <v>282</v>
      </c>
      <c r="Y555" s="5" t="s">
        <v>283</v>
      </c>
      <c r="Z555" s="5"/>
      <c r="AA555" s="8">
        <v>169042</v>
      </c>
      <c r="AB555" s="8">
        <v>1413</v>
      </c>
      <c r="AC555" s="8">
        <v>1719.19</v>
      </c>
      <c r="AD555" s="7">
        <v>0</v>
      </c>
      <c r="AE555" s="8">
        <v>1.02</v>
      </c>
      <c r="AF555" s="8">
        <v>168677</v>
      </c>
      <c r="AG555" s="8">
        <v>0</v>
      </c>
      <c r="AH555" s="8">
        <v>0</v>
      </c>
      <c r="AI555" s="8">
        <v>41</v>
      </c>
      <c r="AJ555" s="8">
        <v>0</v>
      </c>
      <c r="AK555" s="8">
        <v>184</v>
      </c>
      <c r="AL555" s="8">
        <v>31</v>
      </c>
      <c r="AM555" s="8">
        <v>30</v>
      </c>
      <c r="AN555" s="8">
        <v>0</v>
      </c>
      <c r="AO555" s="8">
        <v>89041</v>
      </c>
      <c r="AP555" s="8">
        <v>46515</v>
      </c>
      <c r="AQ555" s="8">
        <v>33858</v>
      </c>
      <c r="AR555" s="8">
        <v>26206</v>
      </c>
      <c r="AS555" s="8">
        <v>4</v>
      </c>
      <c r="AT555" s="8">
        <v>47985</v>
      </c>
      <c r="AU555" s="8">
        <v>47985</v>
      </c>
      <c r="AV555" s="8">
        <v>0</v>
      </c>
    </row>
    <row r="556" spans="1:48" x14ac:dyDescent="0.35">
      <c r="A556" s="4">
        <v>43348</v>
      </c>
      <c r="B556" s="5" t="s">
        <v>48</v>
      </c>
      <c r="C556" s="6">
        <v>6091393212914</v>
      </c>
      <c r="D556" s="5" t="s">
        <v>487</v>
      </c>
      <c r="E556" s="4">
        <v>43344</v>
      </c>
      <c r="F556" s="4">
        <v>43373</v>
      </c>
      <c r="G556" s="5" t="s">
        <v>49</v>
      </c>
      <c r="H556" s="6">
        <v>455335817999279</v>
      </c>
      <c r="I556" s="5" t="s">
        <v>285</v>
      </c>
      <c r="J556" s="6">
        <v>6091393215914</v>
      </c>
      <c r="K556" s="5" t="s">
        <v>538</v>
      </c>
      <c r="L556" s="4">
        <v>43344</v>
      </c>
      <c r="M556" s="4">
        <v>43373</v>
      </c>
      <c r="N556" s="5" t="s">
        <v>63</v>
      </c>
      <c r="O556" s="5"/>
      <c r="P556" s="5" t="s">
        <v>280</v>
      </c>
      <c r="Q556" s="5"/>
      <c r="R556" s="5"/>
      <c r="S556" s="5" t="s">
        <v>64</v>
      </c>
      <c r="T556" s="5" t="s">
        <v>473</v>
      </c>
      <c r="U556" s="6">
        <v>6091394725714</v>
      </c>
      <c r="V556" s="5" t="s">
        <v>627</v>
      </c>
      <c r="W556" s="5"/>
      <c r="X556" s="5" t="s">
        <v>282</v>
      </c>
      <c r="Y556" s="5" t="s">
        <v>283</v>
      </c>
      <c r="Z556" s="5"/>
      <c r="AA556" s="8">
        <v>60707</v>
      </c>
      <c r="AB556" s="8">
        <v>273</v>
      </c>
      <c r="AC556" s="8">
        <v>558.20000000000005</v>
      </c>
      <c r="AD556" s="7">
        <v>0</v>
      </c>
      <c r="AE556" s="8">
        <v>1.01</v>
      </c>
      <c r="AF556" s="8">
        <v>60707</v>
      </c>
      <c r="AG556" s="8">
        <v>0</v>
      </c>
      <c r="AH556" s="8">
        <v>0</v>
      </c>
      <c r="AI556" s="8">
        <v>4</v>
      </c>
      <c r="AJ556" s="8">
        <v>0</v>
      </c>
      <c r="AK556" s="8">
        <v>16</v>
      </c>
      <c r="AL556" s="8">
        <v>2</v>
      </c>
      <c r="AM556" s="8">
        <v>4</v>
      </c>
      <c r="AN556" s="8">
        <v>0</v>
      </c>
      <c r="AO556" s="8">
        <v>14606</v>
      </c>
      <c r="AP556" s="8">
        <v>6449</v>
      </c>
      <c r="AQ556" s="8">
        <v>4032</v>
      </c>
      <c r="AR556" s="8">
        <v>2934</v>
      </c>
      <c r="AS556" s="8">
        <v>3</v>
      </c>
      <c r="AT556" s="8">
        <v>12117</v>
      </c>
      <c r="AU556" s="8">
        <v>12117</v>
      </c>
      <c r="AV556" s="8">
        <v>0</v>
      </c>
    </row>
    <row r="557" spans="1:48" x14ac:dyDescent="0.35">
      <c r="A557" s="4">
        <v>43351</v>
      </c>
      <c r="B557" s="5" t="s">
        <v>48</v>
      </c>
      <c r="C557" s="6" t="s">
        <v>130</v>
      </c>
      <c r="D557" s="5" t="s">
        <v>488</v>
      </c>
      <c r="E557" s="4">
        <v>43344</v>
      </c>
      <c r="F557" s="4">
        <v>43373</v>
      </c>
      <c r="G557" s="5" t="s">
        <v>49</v>
      </c>
      <c r="H557" s="6">
        <v>608859825980210</v>
      </c>
      <c r="I557" s="5" t="s">
        <v>291</v>
      </c>
      <c r="J557" s="6" t="s">
        <v>252</v>
      </c>
      <c r="K557" s="5" t="s">
        <v>540</v>
      </c>
      <c r="L557" s="4">
        <v>43344</v>
      </c>
      <c r="M557" s="4">
        <v>43373</v>
      </c>
      <c r="N557" s="5" t="s">
        <v>54</v>
      </c>
      <c r="O557" s="5"/>
      <c r="P557" s="5" t="s">
        <v>280</v>
      </c>
      <c r="Q557" s="5"/>
      <c r="R557" s="5"/>
      <c r="S557" s="5" t="s">
        <v>49</v>
      </c>
      <c r="T557" s="5" t="s">
        <v>473</v>
      </c>
      <c r="U557" s="6" t="s">
        <v>135</v>
      </c>
      <c r="V557" s="5" t="s">
        <v>599</v>
      </c>
      <c r="W557" s="5"/>
      <c r="X557" s="5" t="s">
        <v>282</v>
      </c>
      <c r="Y557" s="5" t="s">
        <v>283</v>
      </c>
      <c r="Z557" s="5"/>
      <c r="AA557" s="8">
        <v>415</v>
      </c>
      <c r="AB557" s="8">
        <v>12</v>
      </c>
      <c r="AC557" s="8">
        <v>4.18</v>
      </c>
      <c r="AD557" s="7">
        <v>0</v>
      </c>
      <c r="AE557" s="8">
        <v>1.02</v>
      </c>
      <c r="AF557" s="8">
        <v>414</v>
      </c>
      <c r="AG557" s="8">
        <v>0</v>
      </c>
      <c r="AH557" s="8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165</v>
      </c>
      <c r="AP557" s="8">
        <v>72</v>
      </c>
      <c r="AQ557" s="8">
        <v>55</v>
      </c>
      <c r="AR557" s="8">
        <v>42</v>
      </c>
      <c r="AS557" s="8">
        <v>6</v>
      </c>
      <c r="AT557" s="8">
        <v>197</v>
      </c>
      <c r="AU557" s="8">
        <v>197</v>
      </c>
      <c r="AV557" s="8">
        <v>0</v>
      </c>
    </row>
    <row r="558" spans="1:48" x14ac:dyDescent="0.35">
      <c r="A558" s="4">
        <v>43354</v>
      </c>
      <c r="B558" s="5" t="s">
        <v>48</v>
      </c>
      <c r="C558" s="6">
        <v>6091393212914</v>
      </c>
      <c r="D558" s="5" t="s">
        <v>487</v>
      </c>
      <c r="E558" s="4">
        <v>43344</v>
      </c>
      <c r="F558" s="4">
        <v>43373</v>
      </c>
      <c r="G558" s="5" t="s">
        <v>49</v>
      </c>
      <c r="H558" s="6">
        <v>455335817999279</v>
      </c>
      <c r="I558" s="5" t="s">
        <v>285</v>
      </c>
      <c r="J558" s="6">
        <v>6091393215914</v>
      </c>
      <c r="K558" s="5" t="s">
        <v>538</v>
      </c>
      <c r="L558" s="4">
        <v>43344</v>
      </c>
      <c r="M558" s="4">
        <v>43373</v>
      </c>
      <c r="N558" s="5" t="s">
        <v>63</v>
      </c>
      <c r="O558" s="5"/>
      <c r="P558" s="5" t="s">
        <v>280</v>
      </c>
      <c r="Q558" s="5"/>
      <c r="R558" s="5"/>
      <c r="S558" s="5" t="s">
        <v>64</v>
      </c>
      <c r="T558" s="5" t="s">
        <v>473</v>
      </c>
      <c r="U558" s="6">
        <v>6091393858514</v>
      </c>
      <c r="V558" s="5" t="s">
        <v>628</v>
      </c>
      <c r="W558" s="5"/>
      <c r="X558" s="5" t="s">
        <v>282</v>
      </c>
      <c r="Y558" s="5" t="s">
        <v>283</v>
      </c>
      <c r="Z558" s="5"/>
      <c r="AA558" s="8">
        <v>54479</v>
      </c>
      <c r="AB558" s="8">
        <v>125</v>
      </c>
      <c r="AC558" s="8">
        <v>501.13</v>
      </c>
      <c r="AD558" s="7">
        <v>0</v>
      </c>
      <c r="AE558" s="8">
        <v>1.01</v>
      </c>
      <c r="AF558" s="8">
        <v>54479</v>
      </c>
      <c r="AG558" s="8">
        <v>0</v>
      </c>
      <c r="AH558" s="8">
        <v>0</v>
      </c>
      <c r="AI558" s="8">
        <v>5</v>
      </c>
      <c r="AJ558" s="8">
        <v>0</v>
      </c>
      <c r="AK558" s="8">
        <v>14</v>
      </c>
      <c r="AL558" s="8">
        <v>2</v>
      </c>
      <c r="AM558" s="8">
        <v>3</v>
      </c>
      <c r="AN558" s="8">
        <v>0</v>
      </c>
      <c r="AO558" s="8">
        <v>11400</v>
      </c>
      <c r="AP558" s="8">
        <v>4962</v>
      </c>
      <c r="AQ558" s="8">
        <v>3065</v>
      </c>
      <c r="AR558" s="8">
        <v>2332</v>
      </c>
      <c r="AS558" s="8">
        <v>3</v>
      </c>
      <c r="AT558" s="8">
        <v>9353</v>
      </c>
      <c r="AU558" s="8">
        <v>9353</v>
      </c>
      <c r="AV558" s="8">
        <v>0</v>
      </c>
    </row>
    <row r="559" spans="1:48" x14ac:dyDescent="0.35">
      <c r="A559" s="4">
        <v>43351</v>
      </c>
      <c r="B559" s="5" t="s">
        <v>48</v>
      </c>
      <c r="C559" s="6">
        <v>6091393212914</v>
      </c>
      <c r="D559" s="5" t="s">
        <v>487</v>
      </c>
      <c r="E559" s="4">
        <v>43344</v>
      </c>
      <c r="F559" s="4">
        <v>43373</v>
      </c>
      <c r="G559" s="5" t="s">
        <v>49</v>
      </c>
      <c r="H559" s="6">
        <v>455335817999279</v>
      </c>
      <c r="I559" s="5" t="s">
        <v>285</v>
      </c>
      <c r="J559" s="6">
        <v>6091393215914</v>
      </c>
      <c r="K559" s="5" t="s">
        <v>538</v>
      </c>
      <c r="L559" s="4">
        <v>43344</v>
      </c>
      <c r="M559" s="4">
        <v>43373</v>
      </c>
      <c r="N559" s="5" t="s">
        <v>63</v>
      </c>
      <c r="O559" s="5"/>
      <c r="P559" s="5" t="s">
        <v>280</v>
      </c>
      <c r="Q559" s="5"/>
      <c r="R559" s="5"/>
      <c r="S559" s="5" t="s">
        <v>64</v>
      </c>
      <c r="T559" s="5" t="s">
        <v>473</v>
      </c>
      <c r="U559" s="6">
        <v>6091393858514</v>
      </c>
      <c r="V559" s="5" t="s">
        <v>628</v>
      </c>
      <c r="W559" s="5"/>
      <c r="X559" s="5" t="s">
        <v>282</v>
      </c>
      <c r="Y559" s="5" t="s">
        <v>283</v>
      </c>
      <c r="Z559" s="5"/>
      <c r="AA559" s="8">
        <v>121392</v>
      </c>
      <c r="AB559" s="8">
        <v>235</v>
      </c>
      <c r="AC559" s="8">
        <v>1116.74</v>
      </c>
      <c r="AD559" s="7">
        <v>0</v>
      </c>
      <c r="AE559" s="8">
        <v>1.04</v>
      </c>
      <c r="AF559" s="8">
        <v>118677</v>
      </c>
      <c r="AG559" s="8">
        <v>0</v>
      </c>
      <c r="AH559" s="8">
        <v>0</v>
      </c>
      <c r="AI559" s="8">
        <v>3</v>
      </c>
      <c r="AJ559" s="8">
        <v>0</v>
      </c>
      <c r="AK559" s="8">
        <v>41</v>
      </c>
      <c r="AL559" s="8">
        <v>4</v>
      </c>
      <c r="AM559" s="8">
        <v>0</v>
      </c>
      <c r="AN559" s="8">
        <v>0</v>
      </c>
      <c r="AO559" s="8">
        <v>22266</v>
      </c>
      <c r="AP559" s="8">
        <v>9042</v>
      </c>
      <c r="AQ559" s="8">
        <v>5511</v>
      </c>
      <c r="AR559" s="8">
        <v>4105</v>
      </c>
      <c r="AS559" s="8">
        <v>3</v>
      </c>
      <c r="AT559" s="8">
        <v>17903</v>
      </c>
      <c r="AU559" s="8">
        <v>17903</v>
      </c>
      <c r="AV559" s="8">
        <v>0</v>
      </c>
    </row>
    <row r="560" spans="1:48" x14ac:dyDescent="0.35">
      <c r="A560" s="4">
        <v>43355</v>
      </c>
      <c r="B560" s="5" t="s">
        <v>48</v>
      </c>
      <c r="C560" s="6">
        <v>6088390514251</v>
      </c>
      <c r="D560" s="5" t="s">
        <v>490</v>
      </c>
      <c r="E560" s="4">
        <v>43344</v>
      </c>
      <c r="F560" s="4">
        <v>43373</v>
      </c>
      <c r="G560" s="5" t="s">
        <v>49</v>
      </c>
      <c r="H560" s="6">
        <v>480322772167250</v>
      </c>
      <c r="I560" s="5" t="s">
        <v>295</v>
      </c>
      <c r="J560" s="6">
        <v>6090563619251</v>
      </c>
      <c r="K560" s="5" t="s">
        <v>544</v>
      </c>
      <c r="L560" s="4">
        <v>43344</v>
      </c>
      <c r="M560" s="4">
        <v>43373</v>
      </c>
      <c r="N560" s="5" t="s">
        <v>61</v>
      </c>
      <c r="O560" s="5"/>
      <c r="P560" s="5" t="s">
        <v>280</v>
      </c>
      <c r="Q560" s="5"/>
      <c r="R560" s="5" t="s">
        <v>281</v>
      </c>
      <c r="S560" s="5" t="s">
        <v>49</v>
      </c>
      <c r="T560" s="5" t="s">
        <v>473</v>
      </c>
      <c r="U560" s="6">
        <v>6090563619051</v>
      </c>
      <c r="V560" s="5" t="s">
        <v>652</v>
      </c>
      <c r="W560" s="5"/>
      <c r="X560" s="5" t="s">
        <v>282</v>
      </c>
      <c r="Y560" s="5" t="s">
        <v>283</v>
      </c>
      <c r="Z560" s="5"/>
      <c r="AA560" s="8">
        <v>143100</v>
      </c>
      <c r="AB560" s="8">
        <v>671</v>
      </c>
      <c r="AC560" s="8">
        <v>845.31999999999994</v>
      </c>
      <c r="AD560" s="7">
        <v>0</v>
      </c>
      <c r="AE560" s="8">
        <v>1.32</v>
      </c>
      <c r="AF560" s="8">
        <v>110305</v>
      </c>
      <c r="AG560" s="8">
        <v>0</v>
      </c>
      <c r="AH560" s="8">
        <v>0</v>
      </c>
      <c r="AI560" s="8">
        <v>7</v>
      </c>
      <c r="AJ560" s="8">
        <v>0</v>
      </c>
      <c r="AK560" s="8">
        <v>27</v>
      </c>
      <c r="AL560" s="8">
        <v>4</v>
      </c>
      <c r="AM560" s="8">
        <v>6</v>
      </c>
      <c r="AN560" s="8">
        <v>0</v>
      </c>
      <c r="AO560" s="8">
        <v>32227</v>
      </c>
      <c r="AP560" s="8">
        <v>17153</v>
      </c>
      <c r="AQ560" s="8">
        <v>11317</v>
      </c>
      <c r="AR560" s="8">
        <v>8261</v>
      </c>
      <c r="AS560" s="8">
        <v>5</v>
      </c>
      <c r="AT560" s="8">
        <v>43346</v>
      </c>
      <c r="AU560" s="8">
        <v>43346</v>
      </c>
      <c r="AV560" s="8">
        <v>0</v>
      </c>
    </row>
    <row r="561" spans="1:48" x14ac:dyDescent="0.35">
      <c r="A561" s="4">
        <v>43348</v>
      </c>
      <c r="B561" s="5" t="s">
        <v>48</v>
      </c>
      <c r="C561" s="6" t="s">
        <v>130</v>
      </c>
      <c r="D561" s="5" t="s">
        <v>488</v>
      </c>
      <c r="E561" s="4">
        <v>43344</v>
      </c>
      <c r="F561" s="4">
        <v>43373</v>
      </c>
      <c r="G561" s="5" t="s">
        <v>49</v>
      </c>
      <c r="H561" s="6">
        <v>608859825980210</v>
      </c>
      <c r="I561" s="5" t="s">
        <v>291</v>
      </c>
      <c r="J561" s="6" t="s">
        <v>252</v>
      </c>
      <c r="K561" s="5" t="s">
        <v>540</v>
      </c>
      <c r="L561" s="4">
        <v>43344</v>
      </c>
      <c r="M561" s="4">
        <v>43373</v>
      </c>
      <c r="N561" s="5" t="s">
        <v>54</v>
      </c>
      <c r="O561" s="5"/>
      <c r="P561" s="5" t="s">
        <v>280</v>
      </c>
      <c r="Q561" s="5"/>
      <c r="R561" s="5"/>
      <c r="S561" s="5" t="s">
        <v>49</v>
      </c>
      <c r="T561" s="5" t="s">
        <v>473</v>
      </c>
      <c r="U561" s="6" t="s">
        <v>135</v>
      </c>
      <c r="V561" s="5" t="s">
        <v>599</v>
      </c>
      <c r="W561" s="5"/>
      <c r="X561" s="5" t="s">
        <v>282</v>
      </c>
      <c r="Y561" s="5" t="s">
        <v>283</v>
      </c>
      <c r="Z561" s="5"/>
      <c r="AA561" s="8">
        <v>372</v>
      </c>
      <c r="AB561" s="8">
        <v>6</v>
      </c>
      <c r="AC561" s="8">
        <v>3.8099999999999996</v>
      </c>
      <c r="AD561" s="7">
        <v>0</v>
      </c>
      <c r="AE561" s="8">
        <v>1.02</v>
      </c>
      <c r="AF561" s="8">
        <v>369</v>
      </c>
      <c r="AG561" s="8">
        <v>0</v>
      </c>
      <c r="AH561" s="8">
        <v>0</v>
      </c>
      <c r="AI561" s="8">
        <v>0</v>
      </c>
      <c r="AJ561" s="8">
        <v>0</v>
      </c>
      <c r="AK561" s="8">
        <v>2</v>
      </c>
      <c r="AL561" s="8">
        <v>0</v>
      </c>
      <c r="AM561" s="8">
        <v>0</v>
      </c>
      <c r="AN561" s="8">
        <v>0</v>
      </c>
      <c r="AO561" s="8">
        <v>156</v>
      </c>
      <c r="AP561" s="8">
        <v>75</v>
      </c>
      <c r="AQ561" s="8">
        <v>46</v>
      </c>
      <c r="AR561" s="8">
        <v>40</v>
      </c>
      <c r="AS561" s="8">
        <v>7</v>
      </c>
      <c r="AT561" s="8">
        <v>199</v>
      </c>
      <c r="AU561" s="8">
        <v>199</v>
      </c>
      <c r="AV561" s="8">
        <v>0</v>
      </c>
    </row>
    <row r="562" spans="1:48" x14ac:dyDescent="0.35">
      <c r="A562" s="4">
        <v>43348</v>
      </c>
      <c r="B562" s="5" t="s">
        <v>48</v>
      </c>
      <c r="C562" s="6" t="s">
        <v>128</v>
      </c>
      <c r="D562" s="5" t="s">
        <v>486</v>
      </c>
      <c r="E562" s="4">
        <v>43344</v>
      </c>
      <c r="F562" s="4">
        <v>43373</v>
      </c>
      <c r="G562" s="5" t="s">
        <v>49</v>
      </c>
      <c r="H562" s="6">
        <v>821617228037801</v>
      </c>
      <c r="I562" s="5" t="s">
        <v>293</v>
      </c>
      <c r="J562" s="6" t="s">
        <v>251</v>
      </c>
      <c r="K562" s="5" t="s">
        <v>537</v>
      </c>
      <c r="L562" s="4">
        <v>43344</v>
      </c>
      <c r="M562" s="4">
        <v>43373</v>
      </c>
      <c r="N562" s="5" t="s">
        <v>62</v>
      </c>
      <c r="O562" s="5"/>
      <c r="P562" s="5" t="s">
        <v>280</v>
      </c>
      <c r="Q562" s="5"/>
      <c r="R562" s="5"/>
      <c r="S562" s="5" t="s">
        <v>49</v>
      </c>
      <c r="T562" s="5" t="s">
        <v>473</v>
      </c>
      <c r="U562" s="6" t="s">
        <v>143</v>
      </c>
      <c r="V562" s="5" t="s">
        <v>660</v>
      </c>
      <c r="W562" s="5"/>
      <c r="X562" s="5" t="s">
        <v>282</v>
      </c>
      <c r="Y562" s="5" t="s">
        <v>283</v>
      </c>
      <c r="Z562" s="5" t="s">
        <v>284</v>
      </c>
      <c r="AA562" s="8">
        <v>147238</v>
      </c>
      <c r="AB562" s="8">
        <v>247</v>
      </c>
      <c r="AC562" s="8">
        <v>1013.01</v>
      </c>
      <c r="AD562" s="7">
        <v>0</v>
      </c>
      <c r="AE562" s="8">
        <v>1.1000000000000001</v>
      </c>
      <c r="AF562" s="8">
        <v>135416</v>
      </c>
      <c r="AG562" s="8">
        <v>113</v>
      </c>
      <c r="AH562" s="8">
        <v>0</v>
      </c>
      <c r="AI562" s="8">
        <v>0</v>
      </c>
      <c r="AJ562" s="8">
        <v>0</v>
      </c>
      <c r="AK562" s="8">
        <v>43</v>
      </c>
      <c r="AL562" s="8">
        <v>2</v>
      </c>
      <c r="AM562" s="8">
        <v>2</v>
      </c>
      <c r="AN562" s="8">
        <v>0</v>
      </c>
      <c r="AO562" s="8">
        <v>33203</v>
      </c>
      <c r="AP562" s="8">
        <v>12788</v>
      </c>
      <c r="AQ562" s="8">
        <v>6981</v>
      </c>
      <c r="AR562" s="8">
        <v>5363</v>
      </c>
      <c r="AS562" s="8">
        <v>2</v>
      </c>
      <c r="AT562" s="8">
        <v>13221</v>
      </c>
      <c r="AU562" s="8">
        <v>13221</v>
      </c>
      <c r="AV562" s="8">
        <v>0</v>
      </c>
    </row>
    <row r="563" spans="1:48" x14ac:dyDescent="0.35">
      <c r="A563" s="4">
        <v>43349</v>
      </c>
      <c r="B563" s="5" t="s">
        <v>56</v>
      </c>
      <c r="C563" s="6">
        <v>6092666018914</v>
      </c>
      <c r="D563" s="5" t="s">
        <v>484</v>
      </c>
      <c r="E563" s="4">
        <v>43344</v>
      </c>
      <c r="F563" s="4">
        <v>43373</v>
      </c>
      <c r="G563" s="5" t="s">
        <v>49</v>
      </c>
      <c r="H563" s="6">
        <v>455335817999279</v>
      </c>
      <c r="I563" s="5" t="s">
        <v>285</v>
      </c>
      <c r="J563" s="6">
        <v>6092666019714</v>
      </c>
      <c r="K563" s="5" t="s">
        <v>539</v>
      </c>
      <c r="L563" s="4">
        <v>43344</v>
      </c>
      <c r="M563" s="4">
        <v>43373</v>
      </c>
      <c r="N563" s="5" t="s">
        <v>61</v>
      </c>
      <c r="O563" s="5"/>
      <c r="P563" s="5" t="s">
        <v>280</v>
      </c>
      <c r="Q563" s="5"/>
      <c r="R563" s="5"/>
      <c r="S563" s="5" t="s">
        <v>64</v>
      </c>
      <c r="T563" s="5" t="s">
        <v>473</v>
      </c>
      <c r="U563" s="6">
        <v>6092666042714</v>
      </c>
      <c r="V563" s="5" t="s">
        <v>594</v>
      </c>
      <c r="W563" s="5"/>
      <c r="X563" s="5"/>
      <c r="Y563" s="5" t="s">
        <v>283</v>
      </c>
      <c r="Z563" s="5"/>
      <c r="AA563" s="8">
        <v>27408</v>
      </c>
      <c r="AB563" s="8">
        <v>512</v>
      </c>
      <c r="AC563" s="8">
        <v>429.34999999999997</v>
      </c>
      <c r="AD563" s="7">
        <v>0</v>
      </c>
      <c r="AE563" s="8">
        <v>1.57</v>
      </c>
      <c r="AF563" s="8">
        <v>17662</v>
      </c>
      <c r="AG563" s="8">
        <v>429</v>
      </c>
      <c r="AH563" s="8">
        <v>0</v>
      </c>
      <c r="AI563" s="8">
        <v>5</v>
      </c>
      <c r="AJ563" s="8">
        <v>0</v>
      </c>
      <c r="AK563" s="8">
        <v>3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</row>
    <row r="564" spans="1:48" x14ac:dyDescent="0.35">
      <c r="A564" s="4">
        <v>43353</v>
      </c>
      <c r="B564" s="5" t="s">
        <v>48</v>
      </c>
      <c r="C564" s="6" t="s">
        <v>130</v>
      </c>
      <c r="D564" s="5" t="s">
        <v>488</v>
      </c>
      <c r="E564" s="4">
        <v>43344</v>
      </c>
      <c r="F564" s="4">
        <v>43373</v>
      </c>
      <c r="G564" s="5" t="s">
        <v>49</v>
      </c>
      <c r="H564" s="6">
        <v>608859825980210</v>
      </c>
      <c r="I564" s="5" t="s">
        <v>291</v>
      </c>
      <c r="J564" s="6" t="s">
        <v>252</v>
      </c>
      <c r="K564" s="5" t="s">
        <v>540</v>
      </c>
      <c r="L564" s="4">
        <v>43344</v>
      </c>
      <c r="M564" s="4">
        <v>43373</v>
      </c>
      <c r="N564" s="5" t="s">
        <v>54</v>
      </c>
      <c r="O564" s="5"/>
      <c r="P564" s="5" t="s">
        <v>280</v>
      </c>
      <c r="Q564" s="5"/>
      <c r="R564" s="5"/>
      <c r="S564" s="5" t="s">
        <v>49</v>
      </c>
      <c r="T564" s="5" t="s">
        <v>473</v>
      </c>
      <c r="U564" s="6" t="s">
        <v>131</v>
      </c>
      <c r="V564" s="5" t="s">
        <v>592</v>
      </c>
      <c r="W564" s="5"/>
      <c r="X564" s="5" t="s">
        <v>282</v>
      </c>
      <c r="Y564" s="5" t="s">
        <v>283</v>
      </c>
      <c r="Z564" s="5"/>
      <c r="AA564" s="8">
        <v>181673</v>
      </c>
      <c r="AB564" s="8">
        <v>1479</v>
      </c>
      <c r="AC564" s="8">
        <v>1848.69</v>
      </c>
      <c r="AD564" s="7">
        <v>0</v>
      </c>
      <c r="AE564" s="8">
        <v>1.03</v>
      </c>
      <c r="AF564" s="8">
        <v>179699</v>
      </c>
      <c r="AG564" s="8">
        <v>0</v>
      </c>
      <c r="AH564" s="8">
        <v>0</v>
      </c>
      <c r="AI564" s="8">
        <v>45</v>
      </c>
      <c r="AJ564" s="8">
        <v>0</v>
      </c>
      <c r="AK564" s="8">
        <v>171</v>
      </c>
      <c r="AL564" s="8">
        <v>28</v>
      </c>
      <c r="AM564" s="8">
        <v>35</v>
      </c>
      <c r="AN564" s="8">
        <v>0</v>
      </c>
      <c r="AO564" s="8">
        <v>93470</v>
      </c>
      <c r="AP564" s="8">
        <v>49601</v>
      </c>
      <c r="AQ564" s="8">
        <v>36163</v>
      </c>
      <c r="AR564" s="8">
        <v>27907</v>
      </c>
      <c r="AS564" s="8">
        <v>4</v>
      </c>
      <c r="AT564" s="8">
        <v>51065</v>
      </c>
      <c r="AU564" s="8">
        <v>51065</v>
      </c>
      <c r="AV564" s="8">
        <v>0</v>
      </c>
    </row>
    <row r="565" spans="1:48" x14ac:dyDescent="0.35">
      <c r="A565" s="4">
        <v>43354</v>
      </c>
      <c r="B565" s="5" t="s">
        <v>48</v>
      </c>
      <c r="C565" s="6">
        <v>6091393212914</v>
      </c>
      <c r="D565" s="5" t="s">
        <v>487</v>
      </c>
      <c r="E565" s="4">
        <v>43344</v>
      </c>
      <c r="F565" s="4">
        <v>43373</v>
      </c>
      <c r="G565" s="5" t="s">
        <v>49</v>
      </c>
      <c r="H565" s="6">
        <v>455335817999279</v>
      </c>
      <c r="I565" s="5" t="s">
        <v>285</v>
      </c>
      <c r="J565" s="6">
        <v>6091393215914</v>
      </c>
      <c r="K565" s="5" t="s">
        <v>538</v>
      </c>
      <c r="L565" s="4">
        <v>43344</v>
      </c>
      <c r="M565" s="4">
        <v>43373</v>
      </c>
      <c r="N565" s="5" t="s">
        <v>63</v>
      </c>
      <c r="O565" s="5"/>
      <c r="P565" s="5" t="s">
        <v>280</v>
      </c>
      <c r="Q565" s="5"/>
      <c r="R565" s="5"/>
      <c r="S565" s="5" t="s">
        <v>64</v>
      </c>
      <c r="T565" s="5" t="s">
        <v>473</v>
      </c>
      <c r="U565" s="6">
        <v>6091394725714</v>
      </c>
      <c r="V565" s="5" t="s">
        <v>627</v>
      </c>
      <c r="W565" s="5"/>
      <c r="X565" s="5" t="s">
        <v>282</v>
      </c>
      <c r="Y565" s="5" t="s">
        <v>283</v>
      </c>
      <c r="Z565" s="5"/>
      <c r="AA565" s="8">
        <v>124143</v>
      </c>
      <c r="AB565" s="8">
        <v>546</v>
      </c>
      <c r="AC565" s="8">
        <v>1142.03</v>
      </c>
      <c r="AD565" s="7">
        <v>0</v>
      </c>
      <c r="AE565" s="8">
        <v>1.03</v>
      </c>
      <c r="AF565" s="8">
        <v>122815</v>
      </c>
      <c r="AG565" s="8">
        <v>0</v>
      </c>
      <c r="AH565" s="8">
        <v>0</v>
      </c>
      <c r="AI565" s="8">
        <v>7</v>
      </c>
      <c r="AJ565" s="8">
        <v>0</v>
      </c>
      <c r="AK565" s="8">
        <v>25</v>
      </c>
      <c r="AL565" s="8">
        <v>6</v>
      </c>
      <c r="AM565" s="8">
        <v>7</v>
      </c>
      <c r="AN565" s="8">
        <v>0</v>
      </c>
      <c r="AO565" s="8">
        <v>27833</v>
      </c>
      <c r="AP565" s="8">
        <v>12290</v>
      </c>
      <c r="AQ565" s="8">
        <v>7687</v>
      </c>
      <c r="AR565" s="8">
        <v>5660</v>
      </c>
      <c r="AS565" s="8">
        <v>3</v>
      </c>
      <c r="AT565" s="8">
        <v>22982</v>
      </c>
      <c r="AU565" s="8">
        <v>22982</v>
      </c>
      <c r="AV565" s="8">
        <v>0</v>
      </c>
    </row>
    <row r="566" spans="1:48" x14ac:dyDescent="0.35">
      <c r="A566" s="4">
        <v>43348</v>
      </c>
      <c r="B566" s="5" t="s">
        <v>48</v>
      </c>
      <c r="C566" s="6">
        <v>6088390514251</v>
      </c>
      <c r="D566" s="5" t="s">
        <v>490</v>
      </c>
      <c r="E566" s="4">
        <v>43344</v>
      </c>
      <c r="F566" s="4">
        <v>43373</v>
      </c>
      <c r="G566" s="5" t="s">
        <v>49</v>
      </c>
      <c r="H566" s="6">
        <v>480322772167250</v>
      </c>
      <c r="I566" s="5" t="s">
        <v>295</v>
      </c>
      <c r="J566" s="6">
        <v>6090563619251</v>
      </c>
      <c r="K566" s="5" t="s">
        <v>544</v>
      </c>
      <c r="L566" s="4">
        <v>43344</v>
      </c>
      <c r="M566" s="4">
        <v>43373</v>
      </c>
      <c r="N566" s="5" t="s">
        <v>61</v>
      </c>
      <c r="O566" s="5"/>
      <c r="P566" s="5" t="s">
        <v>280</v>
      </c>
      <c r="Q566" s="5"/>
      <c r="R566" s="5" t="s">
        <v>281</v>
      </c>
      <c r="S566" s="5" t="s">
        <v>49</v>
      </c>
      <c r="T566" s="5" t="s">
        <v>473</v>
      </c>
      <c r="U566" s="6">
        <v>6090563619051</v>
      </c>
      <c r="V566" s="5" t="s">
        <v>652</v>
      </c>
      <c r="W566" s="5"/>
      <c r="X566" s="5" t="s">
        <v>282</v>
      </c>
      <c r="Y566" s="5" t="s">
        <v>283</v>
      </c>
      <c r="Z566" s="5"/>
      <c r="AA566" s="8">
        <v>158253</v>
      </c>
      <c r="AB566" s="8">
        <v>678</v>
      </c>
      <c r="AC566" s="8">
        <v>887.88</v>
      </c>
      <c r="AD566" s="7">
        <v>0</v>
      </c>
      <c r="AE566" s="8">
        <v>1.31</v>
      </c>
      <c r="AF566" s="8">
        <v>122750</v>
      </c>
      <c r="AG566" s="8">
        <v>0</v>
      </c>
      <c r="AH566" s="8">
        <v>0</v>
      </c>
      <c r="AI566" s="8">
        <v>8</v>
      </c>
      <c r="AJ566" s="8">
        <v>0</v>
      </c>
      <c r="AK566" s="8">
        <v>31</v>
      </c>
      <c r="AL566" s="8">
        <v>4</v>
      </c>
      <c r="AM566" s="8">
        <v>4</v>
      </c>
      <c r="AN566" s="8">
        <v>0</v>
      </c>
      <c r="AO566" s="8">
        <v>33935</v>
      </c>
      <c r="AP566" s="8">
        <v>17763</v>
      </c>
      <c r="AQ566" s="8">
        <v>11714</v>
      </c>
      <c r="AR566" s="8">
        <v>8445</v>
      </c>
      <c r="AS566" s="8">
        <v>5</v>
      </c>
      <c r="AT566" s="8">
        <v>46258</v>
      </c>
      <c r="AU566" s="8">
        <v>46258</v>
      </c>
      <c r="AV566" s="8">
        <v>0</v>
      </c>
    </row>
    <row r="567" spans="1:48" x14ac:dyDescent="0.35">
      <c r="A567" s="4">
        <v>43355</v>
      </c>
      <c r="B567" s="5" t="s">
        <v>48</v>
      </c>
      <c r="C567" s="6" t="s">
        <v>130</v>
      </c>
      <c r="D567" s="5" t="s">
        <v>488</v>
      </c>
      <c r="E567" s="4">
        <v>43344</v>
      </c>
      <c r="F567" s="4">
        <v>43373</v>
      </c>
      <c r="G567" s="5" t="s">
        <v>49</v>
      </c>
      <c r="H567" s="6">
        <v>608859825980210</v>
      </c>
      <c r="I567" s="5" t="s">
        <v>291</v>
      </c>
      <c r="J567" s="6" t="s">
        <v>252</v>
      </c>
      <c r="K567" s="5" t="s">
        <v>540</v>
      </c>
      <c r="L567" s="4">
        <v>43344</v>
      </c>
      <c r="M567" s="4">
        <v>43373</v>
      </c>
      <c r="N567" s="5" t="s">
        <v>54</v>
      </c>
      <c r="O567" s="5"/>
      <c r="P567" s="5" t="s">
        <v>280</v>
      </c>
      <c r="Q567" s="5"/>
      <c r="R567" s="5"/>
      <c r="S567" s="5" t="s">
        <v>49</v>
      </c>
      <c r="T567" s="5" t="s">
        <v>473</v>
      </c>
      <c r="U567" s="6" t="s">
        <v>135</v>
      </c>
      <c r="V567" s="5" t="s">
        <v>599</v>
      </c>
      <c r="W567" s="5"/>
      <c r="X567" s="5" t="s">
        <v>282</v>
      </c>
      <c r="Y567" s="5" t="s">
        <v>283</v>
      </c>
      <c r="Z567" s="5"/>
      <c r="AA567" s="8">
        <v>363</v>
      </c>
      <c r="AB567" s="8">
        <v>8</v>
      </c>
      <c r="AC567" s="8">
        <v>3.69</v>
      </c>
      <c r="AD567" s="7">
        <v>0</v>
      </c>
      <c r="AE567" s="8">
        <v>1.02</v>
      </c>
      <c r="AF567" s="8">
        <v>362</v>
      </c>
      <c r="AG567" s="8">
        <v>0</v>
      </c>
      <c r="AH567" s="8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132</v>
      </c>
      <c r="AP567" s="8">
        <v>68</v>
      </c>
      <c r="AQ567" s="8">
        <v>45</v>
      </c>
      <c r="AR567" s="8">
        <v>35</v>
      </c>
      <c r="AS567" s="8">
        <v>6</v>
      </c>
      <c r="AT567" s="8">
        <v>151</v>
      </c>
      <c r="AU567" s="8">
        <v>151</v>
      </c>
      <c r="AV567" s="8">
        <v>0</v>
      </c>
    </row>
    <row r="568" spans="1:48" x14ac:dyDescent="0.35">
      <c r="A568" s="4">
        <v>43351</v>
      </c>
      <c r="B568" s="5" t="s">
        <v>56</v>
      </c>
      <c r="C568" s="6">
        <v>6092666018914</v>
      </c>
      <c r="D568" s="5" t="s">
        <v>484</v>
      </c>
      <c r="E568" s="4">
        <v>43344</v>
      </c>
      <c r="F568" s="4">
        <v>43373</v>
      </c>
      <c r="G568" s="5" t="s">
        <v>49</v>
      </c>
      <c r="H568" s="6">
        <v>455335817999279</v>
      </c>
      <c r="I568" s="5" t="s">
        <v>285</v>
      </c>
      <c r="J568" s="6">
        <v>6092666019714</v>
      </c>
      <c r="K568" s="5" t="s">
        <v>539</v>
      </c>
      <c r="L568" s="4">
        <v>43344</v>
      </c>
      <c r="M568" s="4">
        <v>43373</v>
      </c>
      <c r="N568" s="5" t="s">
        <v>61</v>
      </c>
      <c r="O568" s="5"/>
      <c r="P568" s="5" t="s">
        <v>280</v>
      </c>
      <c r="Q568" s="5"/>
      <c r="R568" s="5"/>
      <c r="S568" s="5" t="s">
        <v>64</v>
      </c>
      <c r="T568" s="5" t="s">
        <v>473</v>
      </c>
      <c r="U568" s="6">
        <v>6092666042714</v>
      </c>
      <c r="V568" s="5" t="s">
        <v>594</v>
      </c>
      <c r="W568" s="5"/>
      <c r="X568" s="5"/>
      <c r="Y568" s="5" t="s">
        <v>283</v>
      </c>
      <c r="Z568" s="5"/>
      <c r="AA568" s="8">
        <v>31218</v>
      </c>
      <c r="AB568" s="8">
        <v>541</v>
      </c>
      <c r="AC568" s="8">
        <v>511.23</v>
      </c>
      <c r="AD568" s="7">
        <v>0</v>
      </c>
      <c r="AE568" s="8">
        <v>1.68</v>
      </c>
      <c r="AF568" s="8">
        <v>18798</v>
      </c>
      <c r="AG568" s="8">
        <v>485</v>
      </c>
      <c r="AH568" s="8">
        <v>0</v>
      </c>
      <c r="AI568" s="8">
        <v>6</v>
      </c>
      <c r="AJ568" s="8">
        <v>0</v>
      </c>
      <c r="AK568" s="8">
        <v>2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</row>
    <row r="569" spans="1:48" x14ac:dyDescent="0.35">
      <c r="A569" s="4">
        <v>43356</v>
      </c>
      <c r="B569" s="5" t="s">
        <v>48</v>
      </c>
      <c r="C569" s="6">
        <v>6091393212914</v>
      </c>
      <c r="D569" s="5" t="s">
        <v>487</v>
      </c>
      <c r="E569" s="4">
        <v>43344</v>
      </c>
      <c r="F569" s="4">
        <v>43373</v>
      </c>
      <c r="G569" s="5" t="s">
        <v>49</v>
      </c>
      <c r="H569" s="6">
        <v>455335817999279</v>
      </c>
      <c r="I569" s="5" t="s">
        <v>285</v>
      </c>
      <c r="J569" s="6">
        <v>6091393215914</v>
      </c>
      <c r="K569" s="5" t="s">
        <v>538</v>
      </c>
      <c r="L569" s="4">
        <v>43344</v>
      </c>
      <c r="M569" s="4">
        <v>43373</v>
      </c>
      <c r="N569" s="5" t="s">
        <v>63</v>
      </c>
      <c r="O569" s="5"/>
      <c r="P569" s="5" t="s">
        <v>280</v>
      </c>
      <c r="Q569" s="5"/>
      <c r="R569" s="5"/>
      <c r="S569" s="5" t="s">
        <v>64</v>
      </c>
      <c r="T569" s="5" t="s">
        <v>473</v>
      </c>
      <c r="U569" s="6">
        <v>6091393858514</v>
      </c>
      <c r="V569" s="5" t="s">
        <v>628</v>
      </c>
      <c r="W569" s="5"/>
      <c r="X569" s="5" t="s">
        <v>282</v>
      </c>
      <c r="Y569" s="5" t="s">
        <v>283</v>
      </c>
      <c r="Z569" s="5"/>
      <c r="AA569" s="8">
        <v>159</v>
      </c>
      <c r="AB569" s="8">
        <v>0</v>
      </c>
      <c r="AC569" s="8">
        <v>1.45</v>
      </c>
      <c r="AD569" s="7">
        <v>0</v>
      </c>
      <c r="AE569" s="8">
        <v>1.01</v>
      </c>
      <c r="AF569" s="8">
        <v>159</v>
      </c>
      <c r="AG569" s="8">
        <v>0</v>
      </c>
      <c r="AH569" s="8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8">
        <v>15</v>
      </c>
      <c r="AP569" s="8">
        <v>7</v>
      </c>
      <c r="AQ569" s="8">
        <v>5</v>
      </c>
      <c r="AR569" s="8">
        <v>4</v>
      </c>
      <c r="AS569" s="8">
        <v>2</v>
      </c>
      <c r="AT569" s="8">
        <v>10</v>
      </c>
      <c r="AU569" s="8">
        <v>10</v>
      </c>
      <c r="AV569" s="8">
        <v>0</v>
      </c>
    </row>
    <row r="570" spans="1:48" x14ac:dyDescent="0.35">
      <c r="A570" s="4">
        <v>43353</v>
      </c>
      <c r="B570" s="5" t="s">
        <v>48</v>
      </c>
      <c r="C570" s="6" t="s">
        <v>128</v>
      </c>
      <c r="D570" s="5" t="s">
        <v>486</v>
      </c>
      <c r="E570" s="4">
        <v>43344</v>
      </c>
      <c r="F570" s="4">
        <v>43373</v>
      </c>
      <c r="G570" s="5" t="s">
        <v>49</v>
      </c>
      <c r="H570" s="6">
        <v>821617228037801</v>
      </c>
      <c r="I570" s="5" t="s">
        <v>293</v>
      </c>
      <c r="J570" s="6" t="s">
        <v>251</v>
      </c>
      <c r="K570" s="5" t="s">
        <v>537</v>
      </c>
      <c r="L570" s="4">
        <v>43344</v>
      </c>
      <c r="M570" s="4">
        <v>43373</v>
      </c>
      <c r="N570" s="5" t="s">
        <v>62</v>
      </c>
      <c r="O570" s="5"/>
      <c r="P570" s="5" t="s">
        <v>280</v>
      </c>
      <c r="Q570" s="5"/>
      <c r="R570" s="5"/>
      <c r="S570" s="5" t="s">
        <v>49</v>
      </c>
      <c r="T570" s="5" t="s">
        <v>473</v>
      </c>
      <c r="U570" s="6" t="s">
        <v>143</v>
      </c>
      <c r="V570" s="5" t="s">
        <v>660</v>
      </c>
      <c r="W570" s="5"/>
      <c r="X570" s="5" t="s">
        <v>282</v>
      </c>
      <c r="Y570" s="5" t="s">
        <v>283</v>
      </c>
      <c r="Z570" s="5" t="s">
        <v>284</v>
      </c>
      <c r="AA570" s="8">
        <v>110384</v>
      </c>
      <c r="AB570" s="8">
        <v>192</v>
      </c>
      <c r="AC570" s="8">
        <v>759.54</v>
      </c>
      <c r="AD570" s="7">
        <v>0</v>
      </c>
      <c r="AE570" s="8">
        <v>1.1100000000000001</v>
      </c>
      <c r="AF570" s="8">
        <v>101226</v>
      </c>
      <c r="AG570" s="8">
        <v>87</v>
      </c>
      <c r="AH570" s="8">
        <v>0</v>
      </c>
      <c r="AI570" s="8">
        <v>0</v>
      </c>
      <c r="AJ570" s="8">
        <v>0</v>
      </c>
      <c r="AK570" s="8">
        <v>57</v>
      </c>
      <c r="AL570" s="8">
        <v>3</v>
      </c>
      <c r="AM570" s="8">
        <v>2</v>
      </c>
      <c r="AN570" s="8">
        <v>0</v>
      </c>
      <c r="AO570" s="8">
        <v>27483</v>
      </c>
      <c r="AP570" s="8">
        <v>10341</v>
      </c>
      <c r="AQ570" s="8">
        <v>5624</v>
      </c>
      <c r="AR570" s="8">
        <v>4363</v>
      </c>
      <c r="AS570" s="8">
        <v>2</v>
      </c>
      <c r="AT570" s="8">
        <v>10713</v>
      </c>
      <c r="AU570" s="8">
        <v>10713</v>
      </c>
      <c r="AV570" s="8">
        <v>0</v>
      </c>
    </row>
    <row r="571" spans="1:48" x14ac:dyDescent="0.35">
      <c r="A571" s="4">
        <v>43351</v>
      </c>
      <c r="B571" s="5" t="s">
        <v>48</v>
      </c>
      <c r="C571" s="6" t="s">
        <v>130</v>
      </c>
      <c r="D571" s="5" t="s">
        <v>488</v>
      </c>
      <c r="E571" s="4">
        <v>43344</v>
      </c>
      <c r="F571" s="4">
        <v>43373</v>
      </c>
      <c r="G571" s="5" t="s">
        <v>49</v>
      </c>
      <c r="H571" s="6">
        <v>608859825980210</v>
      </c>
      <c r="I571" s="5" t="s">
        <v>291</v>
      </c>
      <c r="J571" s="6" t="s">
        <v>252</v>
      </c>
      <c r="K571" s="5" t="s">
        <v>540</v>
      </c>
      <c r="L571" s="4">
        <v>43344</v>
      </c>
      <c r="M571" s="4">
        <v>43373</v>
      </c>
      <c r="N571" s="5" t="s">
        <v>54</v>
      </c>
      <c r="O571" s="5"/>
      <c r="P571" s="5" t="s">
        <v>280</v>
      </c>
      <c r="Q571" s="5"/>
      <c r="R571" s="5"/>
      <c r="S571" s="5" t="s">
        <v>49</v>
      </c>
      <c r="T571" s="5" t="s">
        <v>473</v>
      </c>
      <c r="U571" s="6" t="s">
        <v>131</v>
      </c>
      <c r="V571" s="5" t="s">
        <v>592</v>
      </c>
      <c r="W571" s="5"/>
      <c r="X571" s="5" t="s">
        <v>282</v>
      </c>
      <c r="Y571" s="5" t="s">
        <v>283</v>
      </c>
      <c r="Z571" s="5"/>
      <c r="AA571" s="8">
        <v>196753</v>
      </c>
      <c r="AB571" s="8">
        <v>1323</v>
      </c>
      <c r="AC571" s="8">
        <v>2002.19</v>
      </c>
      <c r="AD571" s="7">
        <v>0</v>
      </c>
      <c r="AE571" s="8">
        <v>1.04</v>
      </c>
      <c r="AF571" s="8">
        <v>192208</v>
      </c>
      <c r="AG571" s="8">
        <v>0</v>
      </c>
      <c r="AH571" s="8">
        <v>0</v>
      </c>
      <c r="AI571" s="8">
        <v>33</v>
      </c>
      <c r="AJ571" s="8">
        <v>0</v>
      </c>
      <c r="AK571" s="8">
        <v>142</v>
      </c>
      <c r="AL571" s="8">
        <v>32</v>
      </c>
      <c r="AM571" s="8">
        <v>25</v>
      </c>
      <c r="AN571" s="8">
        <v>0</v>
      </c>
      <c r="AO571" s="8">
        <v>95916</v>
      </c>
      <c r="AP571" s="8">
        <v>49085</v>
      </c>
      <c r="AQ571" s="8">
        <v>35743</v>
      </c>
      <c r="AR571" s="8">
        <v>27609</v>
      </c>
      <c r="AS571" s="8">
        <v>4</v>
      </c>
      <c r="AT571" s="8">
        <v>50740</v>
      </c>
      <c r="AU571" s="8">
        <v>50740</v>
      </c>
      <c r="AV571" s="8">
        <v>0</v>
      </c>
    </row>
    <row r="572" spans="1:48" x14ac:dyDescent="0.35">
      <c r="A572" s="4">
        <v>43353</v>
      </c>
      <c r="B572" s="5" t="s">
        <v>48</v>
      </c>
      <c r="C572" s="6">
        <v>6091393212914</v>
      </c>
      <c r="D572" s="5" t="s">
        <v>487</v>
      </c>
      <c r="E572" s="4">
        <v>43344</v>
      </c>
      <c r="F572" s="4">
        <v>43373</v>
      </c>
      <c r="G572" s="5" t="s">
        <v>49</v>
      </c>
      <c r="H572" s="6">
        <v>455335817999279</v>
      </c>
      <c r="I572" s="5" t="s">
        <v>285</v>
      </c>
      <c r="J572" s="6">
        <v>6091393215914</v>
      </c>
      <c r="K572" s="5" t="s">
        <v>538</v>
      </c>
      <c r="L572" s="4">
        <v>43344</v>
      </c>
      <c r="M572" s="4">
        <v>43373</v>
      </c>
      <c r="N572" s="5" t="s">
        <v>63</v>
      </c>
      <c r="O572" s="5"/>
      <c r="P572" s="5" t="s">
        <v>280</v>
      </c>
      <c r="Q572" s="5"/>
      <c r="R572" s="5"/>
      <c r="S572" s="5" t="s">
        <v>64</v>
      </c>
      <c r="T572" s="5" t="s">
        <v>473</v>
      </c>
      <c r="U572" s="6">
        <v>6091394725714</v>
      </c>
      <c r="V572" s="5" t="s">
        <v>627</v>
      </c>
      <c r="W572" s="5"/>
      <c r="X572" s="5" t="s">
        <v>282</v>
      </c>
      <c r="Y572" s="5" t="s">
        <v>283</v>
      </c>
      <c r="Z572" s="5"/>
      <c r="AA572" s="8">
        <v>251</v>
      </c>
      <c r="AB572" s="8">
        <v>2</v>
      </c>
      <c r="AC572" s="8">
        <v>2.3299999999999996</v>
      </c>
      <c r="AD572" s="7">
        <v>0</v>
      </c>
      <c r="AE572" s="8">
        <v>1.01</v>
      </c>
      <c r="AF572" s="8">
        <v>251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35</v>
      </c>
      <c r="AP572" s="8">
        <v>18</v>
      </c>
      <c r="AQ572" s="8">
        <v>10</v>
      </c>
      <c r="AR572" s="8">
        <v>8</v>
      </c>
      <c r="AS572" s="8">
        <v>3</v>
      </c>
      <c r="AT572" s="8">
        <v>30</v>
      </c>
      <c r="AU572" s="8">
        <v>30</v>
      </c>
      <c r="AV572" s="8">
        <v>0</v>
      </c>
    </row>
    <row r="573" spans="1:48" x14ac:dyDescent="0.35">
      <c r="A573" s="4">
        <v>43351</v>
      </c>
      <c r="B573" s="5" t="s">
        <v>48</v>
      </c>
      <c r="C573" s="6" t="s">
        <v>130</v>
      </c>
      <c r="D573" s="5" t="s">
        <v>488</v>
      </c>
      <c r="E573" s="4">
        <v>43344</v>
      </c>
      <c r="F573" s="4">
        <v>43373</v>
      </c>
      <c r="G573" s="5" t="s">
        <v>49</v>
      </c>
      <c r="H573" s="6">
        <v>608859825980210</v>
      </c>
      <c r="I573" s="5" t="s">
        <v>291</v>
      </c>
      <c r="J573" s="6" t="s">
        <v>252</v>
      </c>
      <c r="K573" s="5" t="s">
        <v>540</v>
      </c>
      <c r="L573" s="4">
        <v>43344</v>
      </c>
      <c r="M573" s="4">
        <v>43373</v>
      </c>
      <c r="N573" s="5" t="s">
        <v>54</v>
      </c>
      <c r="O573" s="5"/>
      <c r="P573" s="5" t="s">
        <v>280</v>
      </c>
      <c r="Q573" s="5"/>
      <c r="R573" s="5"/>
      <c r="S573" s="5" t="s">
        <v>49</v>
      </c>
      <c r="T573" s="5" t="s">
        <v>473</v>
      </c>
      <c r="U573" s="6" t="s">
        <v>131</v>
      </c>
      <c r="V573" s="5" t="s">
        <v>592</v>
      </c>
      <c r="W573" s="5"/>
      <c r="X573" s="5" t="s">
        <v>282</v>
      </c>
      <c r="Y573" s="5" t="s">
        <v>283</v>
      </c>
      <c r="Z573" s="5"/>
      <c r="AA573" s="8">
        <v>195248</v>
      </c>
      <c r="AB573" s="8">
        <v>1295</v>
      </c>
      <c r="AC573" s="8">
        <v>1987.34</v>
      </c>
      <c r="AD573" s="7">
        <v>0</v>
      </c>
      <c r="AE573" s="8">
        <v>1.01</v>
      </c>
      <c r="AF573" s="8">
        <v>195248</v>
      </c>
      <c r="AG573" s="8">
        <v>0</v>
      </c>
      <c r="AH573" s="8">
        <v>0</v>
      </c>
      <c r="AI573" s="8">
        <v>41</v>
      </c>
      <c r="AJ573" s="8">
        <v>0</v>
      </c>
      <c r="AK573" s="8">
        <v>132</v>
      </c>
      <c r="AL573" s="8">
        <v>34</v>
      </c>
      <c r="AM573" s="8">
        <v>15</v>
      </c>
      <c r="AN573" s="8">
        <v>0</v>
      </c>
      <c r="AO573" s="8">
        <v>94413</v>
      </c>
      <c r="AP573" s="8">
        <v>49352</v>
      </c>
      <c r="AQ573" s="8">
        <v>36443</v>
      </c>
      <c r="AR573" s="8">
        <v>27989</v>
      </c>
      <c r="AS573" s="8">
        <v>4</v>
      </c>
      <c r="AT573" s="8">
        <v>51029</v>
      </c>
      <c r="AU573" s="8">
        <v>51029</v>
      </c>
      <c r="AV573" s="8">
        <v>0</v>
      </c>
    </row>
    <row r="574" spans="1:48" x14ac:dyDescent="0.35">
      <c r="A574" s="4">
        <v>43352</v>
      </c>
      <c r="B574" s="5" t="s">
        <v>48</v>
      </c>
      <c r="C574" s="6">
        <v>6091393212914</v>
      </c>
      <c r="D574" s="5" t="s">
        <v>487</v>
      </c>
      <c r="E574" s="4">
        <v>43344</v>
      </c>
      <c r="F574" s="4">
        <v>43373</v>
      </c>
      <c r="G574" s="5" t="s">
        <v>49</v>
      </c>
      <c r="H574" s="6">
        <v>455335817999279</v>
      </c>
      <c r="I574" s="5" t="s">
        <v>285</v>
      </c>
      <c r="J574" s="6">
        <v>6091393215914</v>
      </c>
      <c r="K574" s="5" t="s">
        <v>538</v>
      </c>
      <c r="L574" s="4">
        <v>43344</v>
      </c>
      <c r="M574" s="4">
        <v>43373</v>
      </c>
      <c r="N574" s="5" t="s">
        <v>63</v>
      </c>
      <c r="O574" s="5"/>
      <c r="P574" s="5" t="s">
        <v>280</v>
      </c>
      <c r="Q574" s="5"/>
      <c r="R574" s="5"/>
      <c r="S574" s="5" t="s">
        <v>64</v>
      </c>
      <c r="T574" s="5" t="s">
        <v>473</v>
      </c>
      <c r="U574" s="6">
        <v>6091394725714</v>
      </c>
      <c r="V574" s="5" t="s">
        <v>627</v>
      </c>
      <c r="W574" s="5"/>
      <c r="X574" s="5" t="s">
        <v>282</v>
      </c>
      <c r="Y574" s="5" t="s">
        <v>283</v>
      </c>
      <c r="Z574" s="5"/>
      <c r="AA574" s="8">
        <v>80632</v>
      </c>
      <c r="AB574" s="8">
        <v>299</v>
      </c>
      <c r="AC574" s="8">
        <v>741.75</v>
      </c>
      <c r="AD574" s="7">
        <v>0</v>
      </c>
      <c r="AE574" s="8">
        <v>1.02</v>
      </c>
      <c r="AF574" s="8">
        <v>80088</v>
      </c>
      <c r="AG574" s="8">
        <v>0</v>
      </c>
      <c r="AH574" s="8">
        <v>0</v>
      </c>
      <c r="AI574" s="8">
        <v>3</v>
      </c>
      <c r="AJ574" s="8">
        <v>0</v>
      </c>
      <c r="AK574" s="8">
        <v>30</v>
      </c>
      <c r="AL574" s="8">
        <v>0</v>
      </c>
      <c r="AM574" s="8">
        <v>2</v>
      </c>
      <c r="AN574" s="8">
        <v>0</v>
      </c>
      <c r="AO574" s="8">
        <v>17486</v>
      </c>
      <c r="AP574" s="8">
        <v>7401</v>
      </c>
      <c r="AQ574" s="8">
        <v>4532</v>
      </c>
      <c r="AR574" s="8">
        <v>3327</v>
      </c>
      <c r="AS574" s="8">
        <v>3</v>
      </c>
      <c r="AT574" s="8">
        <v>14447</v>
      </c>
      <c r="AU574" s="8">
        <v>14447</v>
      </c>
      <c r="AV574" s="8">
        <v>0</v>
      </c>
    </row>
    <row r="575" spans="1:48" x14ac:dyDescent="0.35">
      <c r="A575" s="4">
        <v>43354</v>
      </c>
      <c r="B575" s="5" t="s">
        <v>48</v>
      </c>
      <c r="C575" s="6">
        <v>6088390514251</v>
      </c>
      <c r="D575" s="5" t="s">
        <v>490</v>
      </c>
      <c r="E575" s="4">
        <v>43344</v>
      </c>
      <c r="F575" s="4">
        <v>43373</v>
      </c>
      <c r="G575" s="5" t="s">
        <v>49</v>
      </c>
      <c r="H575" s="6">
        <v>480322772167250</v>
      </c>
      <c r="I575" s="5" t="s">
        <v>295</v>
      </c>
      <c r="J575" s="6">
        <v>6090563619251</v>
      </c>
      <c r="K575" s="5" t="s">
        <v>544</v>
      </c>
      <c r="L575" s="4">
        <v>43344</v>
      </c>
      <c r="M575" s="4">
        <v>43373</v>
      </c>
      <c r="N575" s="5" t="s">
        <v>61</v>
      </c>
      <c r="O575" s="5"/>
      <c r="P575" s="5" t="s">
        <v>280</v>
      </c>
      <c r="Q575" s="5"/>
      <c r="R575" s="5" t="s">
        <v>281</v>
      </c>
      <c r="S575" s="5" t="s">
        <v>49</v>
      </c>
      <c r="T575" s="5" t="s">
        <v>473</v>
      </c>
      <c r="U575" s="6">
        <v>6090563619051</v>
      </c>
      <c r="V575" s="5" t="s">
        <v>652</v>
      </c>
      <c r="W575" s="5"/>
      <c r="X575" s="5" t="s">
        <v>282</v>
      </c>
      <c r="Y575" s="5" t="s">
        <v>283</v>
      </c>
      <c r="Z575" s="5"/>
      <c r="AA575" s="8">
        <v>153567</v>
      </c>
      <c r="AB575" s="8">
        <v>707</v>
      </c>
      <c r="AC575" s="8">
        <v>883.31999999999994</v>
      </c>
      <c r="AD575" s="7">
        <v>0</v>
      </c>
      <c r="AE575" s="8">
        <v>1.23</v>
      </c>
      <c r="AF575" s="8">
        <v>126496</v>
      </c>
      <c r="AG575" s="8">
        <v>0</v>
      </c>
      <c r="AH575" s="8">
        <v>0</v>
      </c>
      <c r="AI575" s="8">
        <v>6</v>
      </c>
      <c r="AJ575" s="8">
        <v>0</v>
      </c>
      <c r="AK575" s="8">
        <v>27</v>
      </c>
      <c r="AL575" s="8">
        <v>9</v>
      </c>
      <c r="AM575" s="8">
        <v>4</v>
      </c>
      <c r="AN575" s="8">
        <v>0</v>
      </c>
      <c r="AO575" s="8">
        <v>31908</v>
      </c>
      <c r="AP575" s="8">
        <v>16977</v>
      </c>
      <c r="AQ575" s="8">
        <v>11230</v>
      </c>
      <c r="AR575" s="8">
        <v>8039</v>
      </c>
      <c r="AS575" s="8">
        <v>4</v>
      </c>
      <c r="AT575" s="8">
        <v>43624</v>
      </c>
      <c r="AU575" s="8">
        <v>43624</v>
      </c>
      <c r="AV575" s="8">
        <v>0</v>
      </c>
    </row>
    <row r="576" spans="1:48" x14ac:dyDescent="0.35">
      <c r="A576" s="4">
        <v>43352</v>
      </c>
      <c r="B576" s="5" t="s">
        <v>48</v>
      </c>
      <c r="C576" s="6" t="s">
        <v>130</v>
      </c>
      <c r="D576" s="5" t="s">
        <v>488</v>
      </c>
      <c r="E576" s="4">
        <v>43344</v>
      </c>
      <c r="F576" s="4">
        <v>43373</v>
      </c>
      <c r="G576" s="5" t="s">
        <v>49</v>
      </c>
      <c r="H576" s="6">
        <v>608859825980210</v>
      </c>
      <c r="I576" s="5" t="s">
        <v>291</v>
      </c>
      <c r="J576" s="6" t="s">
        <v>252</v>
      </c>
      <c r="K576" s="5" t="s">
        <v>540</v>
      </c>
      <c r="L576" s="4">
        <v>43344</v>
      </c>
      <c r="M576" s="4">
        <v>43373</v>
      </c>
      <c r="N576" s="5" t="s">
        <v>54</v>
      </c>
      <c r="O576" s="5"/>
      <c r="P576" s="5" t="s">
        <v>280</v>
      </c>
      <c r="Q576" s="5"/>
      <c r="R576" s="5"/>
      <c r="S576" s="5" t="s">
        <v>49</v>
      </c>
      <c r="T576" s="5" t="s">
        <v>473</v>
      </c>
      <c r="U576" s="6" t="s">
        <v>135</v>
      </c>
      <c r="V576" s="5" t="s">
        <v>599</v>
      </c>
      <c r="W576" s="5"/>
      <c r="X576" s="5" t="s">
        <v>282</v>
      </c>
      <c r="Y576" s="5" t="s">
        <v>283</v>
      </c>
      <c r="Z576" s="5"/>
      <c r="AA576" s="8">
        <v>396</v>
      </c>
      <c r="AB576" s="8">
        <v>6</v>
      </c>
      <c r="AC576" s="8">
        <v>4.04</v>
      </c>
      <c r="AD576" s="7">
        <v>0</v>
      </c>
      <c r="AE576" s="8">
        <v>1.01</v>
      </c>
      <c r="AF576" s="8">
        <v>396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131</v>
      </c>
      <c r="AP576" s="8">
        <v>52</v>
      </c>
      <c r="AQ576" s="8">
        <v>35</v>
      </c>
      <c r="AR576" s="8">
        <v>32</v>
      </c>
      <c r="AS576" s="8">
        <v>5</v>
      </c>
      <c r="AT576" s="8">
        <v>161</v>
      </c>
      <c r="AU576" s="8">
        <v>161</v>
      </c>
      <c r="AV576" s="8">
        <v>0</v>
      </c>
    </row>
    <row r="577" spans="1:48" x14ac:dyDescent="0.35">
      <c r="A577" s="4">
        <v>43349</v>
      </c>
      <c r="B577" s="5" t="s">
        <v>56</v>
      </c>
      <c r="C577" s="6">
        <v>6092666018914</v>
      </c>
      <c r="D577" s="5" t="s">
        <v>484</v>
      </c>
      <c r="E577" s="4">
        <v>43344</v>
      </c>
      <c r="F577" s="4">
        <v>43373</v>
      </c>
      <c r="G577" s="5" t="s">
        <v>49</v>
      </c>
      <c r="H577" s="6">
        <v>455335817999279</v>
      </c>
      <c r="I577" s="5" t="s">
        <v>285</v>
      </c>
      <c r="J577" s="6">
        <v>6092666019714</v>
      </c>
      <c r="K577" s="5" t="s">
        <v>539</v>
      </c>
      <c r="L577" s="4">
        <v>43344</v>
      </c>
      <c r="M577" s="4">
        <v>43373</v>
      </c>
      <c r="N577" s="5" t="s">
        <v>61</v>
      </c>
      <c r="O577" s="5"/>
      <c r="P577" s="5" t="s">
        <v>280</v>
      </c>
      <c r="Q577" s="5"/>
      <c r="R577" s="5"/>
      <c r="S577" s="5" t="s">
        <v>64</v>
      </c>
      <c r="T577" s="5" t="s">
        <v>473</v>
      </c>
      <c r="U577" s="6">
        <v>6092666042714</v>
      </c>
      <c r="V577" s="5" t="s">
        <v>594</v>
      </c>
      <c r="W577" s="5"/>
      <c r="X577" s="5"/>
      <c r="Y577" s="5" t="s">
        <v>283</v>
      </c>
      <c r="Z577" s="5"/>
      <c r="AA577" s="8">
        <v>27861</v>
      </c>
      <c r="AB577" s="8">
        <v>471</v>
      </c>
      <c r="AC577" s="8">
        <v>469.59999999999997</v>
      </c>
      <c r="AD577" s="7">
        <v>0</v>
      </c>
      <c r="AE577" s="8">
        <v>1.6300000000000001</v>
      </c>
      <c r="AF577" s="8">
        <v>17332</v>
      </c>
      <c r="AG577" s="8">
        <v>400</v>
      </c>
      <c r="AH577" s="8">
        <v>0</v>
      </c>
      <c r="AI577" s="8">
        <v>7</v>
      </c>
      <c r="AJ577" s="8">
        <v>0</v>
      </c>
      <c r="AK577" s="8">
        <v>4</v>
      </c>
      <c r="AL577" s="8">
        <v>2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</row>
    <row r="578" spans="1:48" x14ac:dyDescent="0.35">
      <c r="A578" s="4">
        <v>43349</v>
      </c>
      <c r="B578" s="5" t="s">
        <v>48</v>
      </c>
      <c r="C578" s="6">
        <v>6091393212914</v>
      </c>
      <c r="D578" s="5" t="s">
        <v>487</v>
      </c>
      <c r="E578" s="4">
        <v>43344</v>
      </c>
      <c r="F578" s="4">
        <v>43373</v>
      </c>
      <c r="G578" s="5" t="s">
        <v>49</v>
      </c>
      <c r="H578" s="6">
        <v>455335817999279</v>
      </c>
      <c r="I578" s="5" t="s">
        <v>285</v>
      </c>
      <c r="J578" s="6">
        <v>6091393215914</v>
      </c>
      <c r="K578" s="5" t="s">
        <v>538</v>
      </c>
      <c r="L578" s="4">
        <v>43344</v>
      </c>
      <c r="M578" s="4">
        <v>43373</v>
      </c>
      <c r="N578" s="5" t="s">
        <v>63</v>
      </c>
      <c r="O578" s="5"/>
      <c r="P578" s="5" t="s">
        <v>280</v>
      </c>
      <c r="Q578" s="5"/>
      <c r="R578" s="5"/>
      <c r="S578" s="5" t="s">
        <v>64</v>
      </c>
      <c r="T578" s="5" t="s">
        <v>473</v>
      </c>
      <c r="U578" s="6">
        <v>6091393858514</v>
      </c>
      <c r="V578" s="5" t="s">
        <v>628</v>
      </c>
      <c r="W578" s="5"/>
      <c r="X578" s="5" t="s">
        <v>282</v>
      </c>
      <c r="Y578" s="5" t="s">
        <v>283</v>
      </c>
      <c r="Z578" s="5"/>
      <c r="AA578" s="8">
        <v>67221</v>
      </c>
      <c r="AB578" s="8">
        <v>141</v>
      </c>
      <c r="AC578" s="8">
        <v>618.48</v>
      </c>
      <c r="AD578" s="7">
        <v>0</v>
      </c>
      <c r="AE578" s="8">
        <v>1.01</v>
      </c>
      <c r="AF578" s="8">
        <v>67221</v>
      </c>
      <c r="AG578" s="8">
        <v>0</v>
      </c>
      <c r="AH578" s="8">
        <v>0</v>
      </c>
      <c r="AI578" s="8">
        <v>4</v>
      </c>
      <c r="AJ578" s="8">
        <v>0</v>
      </c>
      <c r="AK578" s="8">
        <v>22</v>
      </c>
      <c r="AL578" s="8">
        <v>0</v>
      </c>
      <c r="AM578" s="8">
        <v>2</v>
      </c>
      <c r="AN578" s="8">
        <v>0</v>
      </c>
      <c r="AO578" s="8">
        <v>13424</v>
      </c>
      <c r="AP578" s="8">
        <v>5558</v>
      </c>
      <c r="AQ578" s="8">
        <v>3360</v>
      </c>
      <c r="AR578" s="8">
        <v>2473</v>
      </c>
      <c r="AS578" s="8">
        <v>3</v>
      </c>
      <c r="AT578" s="8">
        <v>10911</v>
      </c>
      <c r="AU578" s="8">
        <v>10911</v>
      </c>
      <c r="AV578" s="8">
        <v>0</v>
      </c>
    </row>
    <row r="579" spans="1:48" x14ac:dyDescent="0.35">
      <c r="A579" s="4">
        <v>43349</v>
      </c>
      <c r="B579" s="5" t="s">
        <v>48</v>
      </c>
      <c r="C579" s="6" t="s">
        <v>128</v>
      </c>
      <c r="D579" s="5" t="s">
        <v>486</v>
      </c>
      <c r="E579" s="4">
        <v>43344</v>
      </c>
      <c r="F579" s="4">
        <v>43373</v>
      </c>
      <c r="G579" s="5" t="s">
        <v>49</v>
      </c>
      <c r="H579" s="6">
        <v>821617228037801</v>
      </c>
      <c r="I579" s="5" t="s">
        <v>293</v>
      </c>
      <c r="J579" s="6" t="s">
        <v>251</v>
      </c>
      <c r="K579" s="5" t="s">
        <v>537</v>
      </c>
      <c r="L579" s="4">
        <v>43344</v>
      </c>
      <c r="M579" s="4">
        <v>43373</v>
      </c>
      <c r="N579" s="5" t="s">
        <v>62</v>
      </c>
      <c r="O579" s="5"/>
      <c r="P579" s="5" t="s">
        <v>280</v>
      </c>
      <c r="Q579" s="5"/>
      <c r="R579" s="5"/>
      <c r="S579" s="5" t="s">
        <v>49</v>
      </c>
      <c r="T579" s="5" t="s">
        <v>473</v>
      </c>
      <c r="U579" s="6" t="s">
        <v>143</v>
      </c>
      <c r="V579" s="5" t="s">
        <v>660</v>
      </c>
      <c r="W579" s="5"/>
      <c r="X579" s="5" t="s">
        <v>282</v>
      </c>
      <c r="Y579" s="5" t="s">
        <v>283</v>
      </c>
      <c r="Z579" s="5" t="s">
        <v>284</v>
      </c>
      <c r="AA579" s="8">
        <v>59458</v>
      </c>
      <c r="AB579" s="8">
        <v>159</v>
      </c>
      <c r="AC579" s="8">
        <v>409.07</v>
      </c>
      <c r="AD579" s="7">
        <v>0</v>
      </c>
      <c r="AE579" s="8">
        <v>1.1499999999999999</v>
      </c>
      <c r="AF579" s="8">
        <v>52375</v>
      </c>
      <c r="AG579" s="8">
        <v>69</v>
      </c>
      <c r="AH579" s="8">
        <v>0</v>
      </c>
      <c r="AI579" s="8">
        <v>0</v>
      </c>
      <c r="AJ579" s="8">
        <v>0</v>
      </c>
      <c r="AK579" s="8">
        <v>67</v>
      </c>
      <c r="AL579" s="8">
        <v>2</v>
      </c>
      <c r="AM579" s="8">
        <v>0</v>
      </c>
      <c r="AN579" s="8">
        <v>0</v>
      </c>
      <c r="AO579" s="8">
        <v>13440</v>
      </c>
      <c r="AP579" s="8">
        <v>5293</v>
      </c>
      <c r="AQ579" s="8">
        <v>2793</v>
      </c>
      <c r="AR579" s="8">
        <v>2166</v>
      </c>
      <c r="AS579" s="8">
        <v>2</v>
      </c>
      <c r="AT579" s="8">
        <v>5464</v>
      </c>
      <c r="AU579" s="8">
        <v>5464</v>
      </c>
      <c r="AV579" s="8">
        <v>0</v>
      </c>
    </row>
    <row r="580" spans="1:48" x14ac:dyDescent="0.35">
      <c r="A580" s="4">
        <v>43352</v>
      </c>
      <c r="B580" s="5" t="s">
        <v>48</v>
      </c>
      <c r="C580" s="6">
        <v>6091393212914</v>
      </c>
      <c r="D580" s="5" t="s">
        <v>487</v>
      </c>
      <c r="E580" s="4">
        <v>43344</v>
      </c>
      <c r="F580" s="4">
        <v>43373</v>
      </c>
      <c r="G580" s="5" t="s">
        <v>49</v>
      </c>
      <c r="H580" s="6">
        <v>455335817999279</v>
      </c>
      <c r="I580" s="5" t="s">
        <v>285</v>
      </c>
      <c r="J580" s="6">
        <v>6091393215914</v>
      </c>
      <c r="K580" s="5" t="s">
        <v>538</v>
      </c>
      <c r="L580" s="4">
        <v>43344</v>
      </c>
      <c r="M580" s="4">
        <v>43373</v>
      </c>
      <c r="N580" s="5" t="s">
        <v>63</v>
      </c>
      <c r="O580" s="5"/>
      <c r="P580" s="5" t="s">
        <v>280</v>
      </c>
      <c r="Q580" s="5"/>
      <c r="R580" s="5"/>
      <c r="S580" s="5" t="s">
        <v>64</v>
      </c>
      <c r="T580" s="5" t="s">
        <v>473</v>
      </c>
      <c r="U580" s="6">
        <v>6091393858514</v>
      </c>
      <c r="V580" s="5" t="s">
        <v>628</v>
      </c>
      <c r="W580" s="5"/>
      <c r="X580" s="5" t="s">
        <v>282</v>
      </c>
      <c r="Y580" s="5" t="s">
        <v>283</v>
      </c>
      <c r="Z580" s="5"/>
      <c r="AA580" s="8">
        <v>67524</v>
      </c>
      <c r="AB580" s="8">
        <v>159</v>
      </c>
      <c r="AC580" s="8">
        <v>621.15</v>
      </c>
      <c r="AD580" s="7">
        <v>0</v>
      </c>
      <c r="AE580" s="8">
        <v>1.03</v>
      </c>
      <c r="AF580" s="8">
        <v>66773</v>
      </c>
      <c r="AG580" s="8">
        <v>0</v>
      </c>
      <c r="AH580" s="8">
        <v>0</v>
      </c>
      <c r="AI580" s="8">
        <v>4</v>
      </c>
      <c r="AJ580" s="8">
        <v>0</v>
      </c>
      <c r="AK580" s="8">
        <v>22</v>
      </c>
      <c r="AL580" s="8">
        <v>2</v>
      </c>
      <c r="AM580" s="8">
        <v>4</v>
      </c>
      <c r="AN580" s="8">
        <v>0</v>
      </c>
      <c r="AO580" s="8">
        <v>15531</v>
      </c>
      <c r="AP580" s="8">
        <v>6764</v>
      </c>
      <c r="AQ580" s="8">
        <v>4209</v>
      </c>
      <c r="AR580" s="8">
        <v>3129</v>
      </c>
      <c r="AS580" s="8">
        <v>3</v>
      </c>
      <c r="AT580" s="8">
        <v>12773</v>
      </c>
      <c r="AU580" s="8">
        <v>12773</v>
      </c>
      <c r="AV580" s="8">
        <v>0</v>
      </c>
    </row>
    <row r="581" spans="1:48" x14ac:dyDescent="0.35">
      <c r="A581" s="4">
        <v>43348</v>
      </c>
      <c r="B581" s="5" t="s">
        <v>48</v>
      </c>
      <c r="C581" s="6" t="s">
        <v>130</v>
      </c>
      <c r="D581" s="5" t="s">
        <v>488</v>
      </c>
      <c r="E581" s="4">
        <v>43344</v>
      </c>
      <c r="F581" s="4">
        <v>43373</v>
      </c>
      <c r="G581" s="5" t="s">
        <v>49</v>
      </c>
      <c r="H581" s="6">
        <v>608859825980210</v>
      </c>
      <c r="I581" s="5" t="s">
        <v>291</v>
      </c>
      <c r="J581" s="6" t="s">
        <v>252</v>
      </c>
      <c r="K581" s="5" t="s">
        <v>540</v>
      </c>
      <c r="L581" s="4">
        <v>43344</v>
      </c>
      <c r="M581" s="4">
        <v>43373</v>
      </c>
      <c r="N581" s="5" t="s">
        <v>54</v>
      </c>
      <c r="O581" s="5"/>
      <c r="P581" s="5" t="s">
        <v>280</v>
      </c>
      <c r="Q581" s="5"/>
      <c r="R581" s="5"/>
      <c r="S581" s="5" t="s">
        <v>49</v>
      </c>
      <c r="T581" s="5" t="s">
        <v>473</v>
      </c>
      <c r="U581" s="6" t="s">
        <v>135</v>
      </c>
      <c r="V581" s="5" t="s">
        <v>599</v>
      </c>
      <c r="W581" s="5"/>
      <c r="X581" s="5" t="s">
        <v>282</v>
      </c>
      <c r="Y581" s="5" t="s">
        <v>283</v>
      </c>
      <c r="Z581" s="5"/>
      <c r="AA581" s="8">
        <v>328</v>
      </c>
      <c r="AB581" s="8">
        <v>4</v>
      </c>
      <c r="AC581" s="8">
        <v>3.3099999999999996</v>
      </c>
      <c r="AD581" s="7">
        <v>0</v>
      </c>
      <c r="AE581" s="8">
        <v>1.02</v>
      </c>
      <c r="AF581" s="8">
        <v>327</v>
      </c>
      <c r="AG581" s="8">
        <v>0</v>
      </c>
      <c r="AH581" s="8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121</v>
      </c>
      <c r="AP581" s="8">
        <v>46</v>
      </c>
      <c r="AQ581" s="8">
        <v>33</v>
      </c>
      <c r="AR581" s="8">
        <v>23</v>
      </c>
      <c r="AS581" s="8">
        <v>5</v>
      </c>
      <c r="AT581" s="8">
        <v>144</v>
      </c>
      <c r="AU581" s="8">
        <v>144</v>
      </c>
      <c r="AV581" s="8">
        <v>0</v>
      </c>
    </row>
    <row r="582" spans="1:48" x14ac:dyDescent="0.35">
      <c r="A582" s="4">
        <v>43352</v>
      </c>
      <c r="B582" s="5" t="s">
        <v>48</v>
      </c>
      <c r="C582" s="6">
        <v>6091393212914</v>
      </c>
      <c r="D582" s="5" t="s">
        <v>487</v>
      </c>
      <c r="E582" s="4">
        <v>43344</v>
      </c>
      <c r="F582" s="4">
        <v>43373</v>
      </c>
      <c r="G582" s="5" t="s">
        <v>49</v>
      </c>
      <c r="H582" s="6">
        <v>455335817999279</v>
      </c>
      <c r="I582" s="5" t="s">
        <v>285</v>
      </c>
      <c r="J582" s="6">
        <v>6091393215914</v>
      </c>
      <c r="K582" s="5" t="s">
        <v>538</v>
      </c>
      <c r="L582" s="4">
        <v>43344</v>
      </c>
      <c r="M582" s="4">
        <v>43373</v>
      </c>
      <c r="N582" s="5" t="s">
        <v>63</v>
      </c>
      <c r="O582" s="5"/>
      <c r="P582" s="5" t="s">
        <v>280</v>
      </c>
      <c r="Q582" s="5"/>
      <c r="R582" s="5"/>
      <c r="S582" s="5" t="s">
        <v>64</v>
      </c>
      <c r="T582" s="5" t="s">
        <v>473</v>
      </c>
      <c r="U582" s="6">
        <v>6091394725714</v>
      </c>
      <c r="V582" s="5" t="s">
        <v>627</v>
      </c>
      <c r="W582" s="5"/>
      <c r="X582" s="5" t="s">
        <v>282</v>
      </c>
      <c r="Y582" s="5" t="s">
        <v>283</v>
      </c>
      <c r="Z582" s="5"/>
      <c r="AA582" s="8">
        <v>63958</v>
      </c>
      <c r="AB582" s="8">
        <v>270</v>
      </c>
      <c r="AC582" s="8">
        <v>588.37</v>
      </c>
      <c r="AD582" s="7">
        <v>0</v>
      </c>
      <c r="AE582" s="8">
        <v>1.03</v>
      </c>
      <c r="AF582" s="8">
        <v>62991</v>
      </c>
      <c r="AG582" s="8">
        <v>0</v>
      </c>
      <c r="AH582" s="8">
        <v>0</v>
      </c>
      <c r="AI582" s="8">
        <v>2</v>
      </c>
      <c r="AJ582" s="8">
        <v>0</v>
      </c>
      <c r="AK582" s="8">
        <v>30</v>
      </c>
      <c r="AL582" s="8">
        <v>2</v>
      </c>
      <c r="AM582" s="8">
        <v>0</v>
      </c>
      <c r="AN582" s="8">
        <v>0</v>
      </c>
      <c r="AO582" s="8">
        <v>14792</v>
      </c>
      <c r="AP582" s="8">
        <v>6601</v>
      </c>
      <c r="AQ582" s="8">
        <v>4190</v>
      </c>
      <c r="AR582" s="8">
        <v>3096</v>
      </c>
      <c r="AS582" s="8">
        <v>3</v>
      </c>
      <c r="AT582" s="8">
        <v>12205</v>
      </c>
      <c r="AU582" s="8">
        <v>12205</v>
      </c>
      <c r="AV582" s="8">
        <v>0</v>
      </c>
    </row>
    <row r="583" spans="1:48" x14ac:dyDescent="0.35">
      <c r="A583" s="4">
        <v>43349</v>
      </c>
      <c r="B583" s="5" t="s">
        <v>48</v>
      </c>
      <c r="C583" s="6" t="s">
        <v>128</v>
      </c>
      <c r="D583" s="5" t="s">
        <v>486</v>
      </c>
      <c r="E583" s="4">
        <v>43344</v>
      </c>
      <c r="F583" s="4">
        <v>43373</v>
      </c>
      <c r="G583" s="5" t="s">
        <v>49</v>
      </c>
      <c r="H583" s="6">
        <v>821617228037801</v>
      </c>
      <c r="I583" s="5" t="s">
        <v>293</v>
      </c>
      <c r="J583" s="6" t="s">
        <v>251</v>
      </c>
      <c r="K583" s="5" t="s">
        <v>537</v>
      </c>
      <c r="L583" s="4">
        <v>43344</v>
      </c>
      <c r="M583" s="4">
        <v>43373</v>
      </c>
      <c r="N583" s="5" t="s">
        <v>62</v>
      </c>
      <c r="O583" s="5"/>
      <c r="P583" s="5" t="s">
        <v>280</v>
      </c>
      <c r="Q583" s="5"/>
      <c r="R583" s="5"/>
      <c r="S583" s="5" t="s">
        <v>49</v>
      </c>
      <c r="T583" s="5" t="s">
        <v>473</v>
      </c>
      <c r="U583" s="6" t="s">
        <v>143</v>
      </c>
      <c r="V583" s="5" t="s">
        <v>660</v>
      </c>
      <c r="W583" s="5"/>
      <c r="X583" s="5" t="s">
        <v>282</v>
      </c>
      <c r="Y583" s="5" t="s">
        <v>283</v>
      </c>
      <c r="Z583" s="5" t="s">
        <v>284</v>
      </c>
      <c r="AA583" s="8">
        <v>96800</v>
      </c>
      <c r="AB583" s="8">
        <v>181</v>
      </c>
      <c r="AC583" s="8">
        <v>665.9</v>
      </c>
      <c r="AD583" s="7">
        <v>0</v>
      </c>
      <c r="AE583" s="8">
        <v>1.1000000000000001</v>
      </c>
      <c r="AF583" s="8">
        <v>89300</v>
      </c>
      <c r="AG583" s="8">
        <v>80</v>
      </c>
      <c r="AH583" s="8">
        <v>0</v>
      </c>
      <c r="AI583" s="8">
        <v>0</v>
      </c>
      <c r="AJ583" s="8">
        <v>0</v>
      </c>
      <c r="AK583" s="8">
        <v>47</v>
      </c>
      <c r="AL583" s="8">
        <v>2</v>
      </c>
      <c r="AM583" s="8">
        <v>2</v>
      </c>
      <c r="AN583" s="8">
        <v>0</v>
      </c>
      <c r="AO583" s="8">
        <v>22897</v>
      </c>
      <c r="AP583" s="8">
        <v>9142</v>
      </c>
      <c r="AQ583" s="8">
        <v>5025</v>
      </c>
      <c r="AR583" s="8">
        <v>3877</v>
      </c>
      <c r="AS583" s="8">
        <v>2</v>
      </c>
      <c r="AT583" s="8">
        <v>9449</v>
      </c>
      <c r="AU583" s="8">
        <v>9449</v>
      </c>
      <c r="AV583" s="8">
        <v>0</v>
      </c>
    </row>
    <row r="584" spans="1:48" x14ac:dyDescent="0.35">
      <c r="A584" s="4">
        <v>43349</v>
      </c>
      <c r="B584" s="5" t="s">
        <v>48</v>
      </c>
      <c r="C584" s="6" t="s">
        <v>130</v>
      </c>
      <c r="D584" s="5" t="s">
        <v>488</v>
      </c>
      <c r="E584" s="4">
        <v>43344</v>
      </c>
      <c r="F584" s="4">
        <v>43373</v>
      </c>
      <c r="G584" s="5" t="s">
        <v>49</v>
      </c>
      <c r="H584" s="6">
        <v>608859825980210</v>
      </c>
      <c r="I584" s="5" t="s">
        <v>291</v>
      </c>
      <c r="J584" s="6" t="s">
        <v>252</v>
      </c>
      <c r="K584" s="5" t="s">
        <v>540</v>
      </c>
      <c r="L584" s="4">
        <v>43344</v>
      </c>
      <c r="M584" s="4">
        <v>43373</v>
      </c>
      <c r="N584" s="5" t="s">
        <v>54</v>
      </c>
      <c r="O584" s="5"/>
      <c r="P584" s="5" t="s">
        <v>280</v>
      </c>
      <c r="Q584" s="5"/>
      <c r="R584" s="5"/>
      <c r="S584" s="5" t="s">
        <v>49</v>
      </c>
      <c r="T584" s="5" t="s">
        <v>473</v>
      </c>
      <c r="U584" s="6" t="s">
        <v>131</v>
      </c>
      <c r="V584" s="5" t="s">
        <v>592</v>
      </c>
      <c r="W584" s="5"/>
      <c r="X584" s="5" t="s">
        <v>282</v>
      </c>
      <c r="Y584" s="5" t="s">
        <v>283</v>
      </c>
      <c r="Z584" s="5"/>
      <c r="AA584" s="8">
        <v>146300</v>
      </c>
      <c r="AB584" s="8">
        <v>1038</v>
      </c>
      <c r="AC584" s="8">
        <v>1489.5</v>
      </c>
      <c r="AD584" s="7">
        <v>0</v>
      </c>
      <c r="AE584" s="8">
        <v>1.04</v>
      </c>
      <c r="AF584" s="8">
        <v>142624</v>
      </c>
      <c r="AG584" s="8">
        <v>0</v>
      </c>
      <c r="AH584" s="8">
        <v>0</v>
      </c>
      <c r="AI584" s="8">
        <v>28</v>
      </c>
      <c r="AJ584" s="8">
        <v>0</v>
      </c>
      <c r="AK584" s="8">
        <v>100</v>
      </c>
      <c r="AL584" s="8">
        <v>33</v>
      </c>
      <c r="AM584" s="8">
        <v>16</v>
      </c>
      <c r="AN584" s="8">
        <v>0</v>
      </c>
      <c r="AO584" s="8">
        <v>73754</v>
      </c>
      <c r="AP584" s="8">
        <v>39476</v>
      </c>
      <c r="AQ584" s="8">
        <v>29182</v>
      </c>
      <c r="AR584" s="8">
        <v>22402</v>
      </c>
      <c r="AS584" s="8">
        <v>4</v>
      </c>
      <c r="AT584" s="8">
        <v>40629</v>
      </c>
      <c r="AU584" s="8">
        <v>40629</v>
      </c>
      <c r="AV584" s="8">
        <v>0</v>
      </c>
    </row>
    <row r="585" spans="1:48" x14ac:dyDescent="0.35">
      <c r="A585" s="4">
        <v>43352</v>
      </c>
      <c r="B585" s="5" t="s">
        <v>56</v>
      </c>
      <c r="C585" s="6">
        <v>6092666018914</v>
      </c>
      <c r="D585" s="5" t="s">
        <v>484</v>
      </c>
      <c r="E585" s="4">
        <v>43344</v>
      </c>
      <c r="F585" s="4">
        <v>43373</v>
      </c>
      <c r="G585" s="5" t="s">
        <v>49</v>
      </c>
      <c r="H585" s="6">
        <v>455335817999279</v>
      </c>
      <c r="I585" s="5" t="s">
        <v>285</v>
      </c>
      <c r="J585" s="6">
        <v>6092666019714</v>
      </c>
      <c r="K585" s="5" t="s">
        <v>539</v>
      </c>
      <c r="L585" s="4">
        <v>43344</v>
      </c>
      <c r="M585" s="4">
        <v>43373</v>
      </c>
      <c r="N585" s="5" t="s">
        <v>61</v>
      </c>
      <c r="O585" s="5"/>
      <c r="P585" s="5" t="s">
        <v>280</v>
      </c>
      <c r="Q585" s="5"/>
      <c r="R585" s="5"/>
      <c r="S585" s="5" t="s">
        <v>64</v>
      </c>
      <c r="T585" s="5" t="s">
        <v>473</v>
      </c>
      <c r="U585" s="6">
        <v>6092666042714</v>
      </c>
      <c r="V585" s="5" t="s">
        <v>594</v>
      </c>
      <c r="W585" s="5"/>
      <c r="X585" s="5"/>
      <c r="Y585" s="5" t="s">
        <v>283</v>
      </c>
      <c r="Z585" s="5"/>
      <c r="AA585" s="8">
        <v>30033</v>
      </c>
      <c r="AB585" s="8">
        <v>498</v>
      </c>
      <c r="AC585" s="8">
        <v>478.74</v>
      </c>
      <c r="AD585" s="7">
        <v>0</v>
      </c>
      <c r="AE585" s="8">
        <v>1.6300000000000001</v>
      </c>
      <c r="AF585" s="8">
        <v>18694</v>
      </c>
      <c r="AG585" s="8">
        <v>416</v>
      </c>
      <c r="AH585" s="8">
        <v>0</v>
      </c>
      <c r="AI585" s="8">
        <v>0</v>
      </c>
      <c r="AJ585" s="8">
        <v>0</v>
      </c>
      <c r="AK585" s="8">
        <v>4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</row>
    <row r="586" spans="1:48" x14ac:dyDescent="0.35">
      <c r="A586" s="4">
        <v>43354</v>
      </c>
      <c r="B586" s="5" t="s">
        <v>48</v>
      </c>
      <c r="C586" s="6">
        <v>6088390514251</v>
      </c>
      <c r="D586" s="5" t="s">
        <v>490</v>
      </c>
      <c r="E586" s="4">
        <v>43344</v>
      </c>
      <c r="F586" s="4">
        <v>43373</v>
      </c>
      <c r="G586" s="5" t="s">
        <v>49</v>
      </c>
      <c r="H586" s="6">
        <v>480322772167250</v>
      </c>
      <c r="I586" s="5" t="s">
        <v>295</v>
      </c>
      <c r="J586" s="6">
        <v>6090563619251</v>
      </c>
      <c r="K586" s="5" t="s">
        <v>544</v>
      </c>
      <c r="L586" s="4">
        <v>43344</v>
      </c>
      <c r="M586" s="4">
        <v>43373</v>
      </c>
      <c r="N586" s="5" t="s">
        <v>61</v>
      </c>
      <c r="O586" s="5"/>
      <c r="P586" s="5" t="s">
        <v>280</v>
      </c>
      <c r="Q586" s="5"/>
      <c r="R586" s="5" t="s">
        <v>281</v>
      </c>
      <c r="S586" s="5" t="s">
        <v>49</v>
      </c>
      <c r="T586" s="5" t="s">
        <v>473</v>
      </c>
      <c r="U586" s="6">
        <v>6090563619051</v>
      </c>
      <c r="V586" s="5" t="s">
        <v>652</v>
      </c>
      <c r="W586" s="5"/>
      <c r="X586" s="5" t="s">
        <v>282</v>
      </c>
      <c r="Y586" s="5" t="s">
        <v>283</v>
      </c>
      <c r="Z586" s="5"/>
      <c r="AA586" s="8">
        <v>140747</v>
      </c>
      <c r="AB586" s="8">
        <v>761</v>
      </c>
      <c r="AC586" s="8">
        <v>858.7</v>
      </c>
      <c r="AD586" s="7">
        <v>0</v>
      </c>
      <c r="AE586" s="8">
        <v>1.26</v>
      </c>
      <c r="AF586" s="8">
        <v>113505</v>
      </c>
      <c r="AG586" s="8">
        <v>0</v>
      </c>
      <c r="AH586" s="8">
        <v>0</v>
      </c>
      <c r="AI586" s="8">
        <v>7</v>
      </c>
      <c r="AJ586" s="8">
        <v>0</v>
      </c>
      <c r="AK586" s="8">
        <v>34</v>
      </c>
      <c r="AL586" s="8">
        <v>7</v>
      </c>
      <c r="AM586" s="8">
        <v>9</v>
      </c>
      <c r="AN586" s="8">
        <v>0</v>
      </c>
      <c r="AO586" s="8">
        <v>30778</v>
      </c>
      <c r="AP586" s="8">
        <v>16557</v>
      </c>
      <c r="AQ586" s="8">
        <v>10987</v>
      </c>
      <c r="AR586" s="8">
        <v>8082</v>
      </c>
      <c r="AS586" s="8">
        <v>5</v>
      </c>
      <c r="AT586" s="8">
        <v>41598</v>
      </c>
      <c r="AU586" s="8">
        <v>41598</v>
      </c>
      <c r="AV586" s="8">
        <v>0</v>
      </c>
    </row>
    <row r="587" spans="1:48" x14ac:dyDescent="0.35">
      <c r="A587" s="4">
        <v>43352</v>
      </c>
      <c r="B587" s="5" t="s">
        <v>48</v>
      </c>
      <c r="C587" s="6" t="s">
        <v>128</v>
      </c>
      <c r="D587" s="5" t="s">
        <v>486</v>
      </c>
      <c r="E587" s="4">
        <v>43344</v>
      </c>
      <c r="F587" s="4">
        <v>43373</v>
      </c>
      <c r="G587" s="5" t="s">
        <v>49</v>
      </c>
      <c r="H587" s="6">
        <v>821617228037801</v>
      </c>
      <c r="I587" s="5" t="s">
        <v>293</v>
      </c>
      <c r="J587" s="6" t="s">
        <v>251</v>
      </c>
      <c r="K587" s="5" t="s">
        <v>537</v>
      </c>
      <c r="L587" s="4">
        <v>43344</v>
      </c>
      <c r="M587" s="4">
        <v>43373</v>
      </c>
      <c r="N587" s="5" t="s">
        <v>62</v>
      </c>
      <c r="O587" s="5"/>
      <c r="P587" s="5" t="s">
        <v>280</v>
      </c>
      <c r="Q587" s="5"/>
      <c r="R587" s="5"/>
      <c r="S587" s="5" t="s">
        <v>49</v>
      </c>
      <c r="T587" s="5" t="s">
        <v>473</v>
      </c>
      <c r="U587" s="6" t="s">
        <v>143</v>
      </c>
      <c r="V587" s="5" t="s">
        <v>660</v>
      </c>
      <c r="W587" s="5"/>
      <c r="X587" s="5" t="s">
        <v>282</v>
      </c>
      <c r="Y587" s="5" t="s">
        <v>283</v>
      </c>
      <c r="Z587" s="5" t="s">
        <v>284</v>
      </c>
      <c r="AA587" s="8">
        <v>100329</v>
      </c>
      <c r="AB587" s="8">
        <v>209</v>
      </c>
      <c r="AC587" s="8">
        <v>690.28</v>
      </c>
      <c r="AD587" s="7">
        <v>0</v>
      </c>
      <c r="AE587" s="8">
        <v>1.08</v>
      </c>
      <c r="AF587" s="8">
        <v>94149</v>
      </c>
      <c r="AG587" s="8">
        <v>94</v>
      </c>
      <c r="AH587" s="8">
        <v>0</v>
      </c>
      <c r="AI587" s="8">
        <v>0</v>
      </c>
      <c r="AJ587" s="8">
        <v>0</v>
      </c>
      <c r="AK587" s="8">
        <v>40</v>
      </c>
      <c r="AL587" s="8">
        <v>3</v>
      </c>
      <c r="AM587" s="8">
        <v>5</v>
      </c>
      <c r="AN587" s="8">
        <v>0</v>
      </c>
      <c r="AO587" s="8">
        <v>22760</v>
      </c>
      <c r="AP587" s="8">
        <v>9038</v>
      </c>
      <c r="AQ587" s="8">
        <v>4905</v>
      </c>
      <c r="AR587" s="8">
        <v>3731</v>
      </c>
      <c r="AS587" s="8">
        <v>2</v>
      </c>
      <c r="AT587" s="8">
        <v>9466</v>
      </c>
      <c r="AU587" s="8">
        <v>9466</v>
      </c>
      <c r="AV587" s="8">
        <v>0</v>
      </c>
    </row>
    <row r="588" spans="1:48" x14ac:dyDescent="0.35">
      <c r="A588" s="4">
        <v>43354</v>
      </c>
      <c r="B588" s="5" t="s">
        <v>48</v>
      </c>
      <c r="C588" s="6" t="s">
        <v>130</v>
      </c>
      <c r="D588" s="5" t="s">
        <v>488</v>
      </c>
      <c r="E588" s="4">
        <v>43344</v>
      </c>
      <c r="F588" s="4">
        <v>43373</v>
      </c>
      <c r="G588" s="5" t="s">
        <v>49</v>
      </c>
      <c r="H588" s="6">
        <v>608859825980210</v>
      </c>
      <c r="I588" s="5" t="s">
        <v>291</v>
      </c>
      <c r="J588" s="6" t="s">
        <v>252</v>
      </c>
      <c r="K588" s="5" t="s">
        <v>540</v>
      </c>
      <c r="L588" s="4">
        <v>43344</v>
      </c>
      <c r="M588" s="4">
        <v>43373</v>
      </c>
      <c r="N588" s="5" t="s">
        <v>54</v>
      </c>
      <c r="O588" s="5"/>
      <c r="P588" s="5" t="s">
        <v>280</v>
      </c>
      <c r="Q588" s="5"/>
      <c r="R588" s="5"/>
      <c r="S588" s="5" t="s">
        <v>49</v>
      </c>
      <c r="T588" s="5" t="s">
        <v>473</v>
      </c>
      <c r="U588" s="6" t="s">
        <v>135</v>
      </c>
      <c r="V588" s="5" t="s">
        <v>599</v>
      </c>
      <c r="W588" s="5"/>
      <c r="X588" s="5" t="s">
        <v>282</v>
      </c>
      <c r="Y588" s="5" t="s">
        <v>283</v>
      </c>
      <c r="Z588" s="5"/>
      <c r="AA588" s="8">
        <v>140</v>
      </c>
      <c r="AB588" s="8">
        <v>2</v>
      </c>
      <c r="AC588" s="8">
        <v>1.41</v>
      </c>
      <c r="AD588" s="7">
        <v>0</v>
      </c>
      <c r="AE588" s="8">
        <v>1.03</v>
      </c>
      <c r="AF588" s="8">
        <v>138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48</v>
      </c>
      <c r="AP588" s="8">
        <v>25</v>
      </c>
      <c r="AQ588" s="8">
        <v>20</v>
      </c>
      <c r="AR588" s="8">
        <v>16</v>
      </c>
      <c r="AS588" s="8">
        <v>6</v>
      </c>
      <c r="AT588" s="8">
        <v>64</v>
      </c>
      <c r="AU588" s="8">
        <v>64</v>
      </c>
      <c r="AV588" s="8">
        <v>0</v>
      </c>
    </row>
    <row r="589" spans="1:48" x14ac:dyDescent="0.35">
      <c r="A589" s="4">
        <v>43352</v>
      </c>
      <c r="B589" s="5" t="s">
        <v>48</v>
      </c>
      <c r="C589" s="6">
        <v>6088390514251</v>
      </c>
      <c r="D589" s="5" t="s">
        <v>490</v>
      </c>
      <c r="E589" s="4">
        <v>43344</v>
      </c>
      <c r="F589" s="4">
        <v>43373</v>
      </c>
      <c r="G589" s="5" t="s">
        <v>49</v>
      </c>
      <c r="H589" s="6">
        <v>480322772167250</v>
      </c>
      <c r="I589" s="5" t="s">
        <v>295</v>
      </c>
      <c r="J589" s="6">
        <v>6090563619251</v>
      </c>
      <c r="K589" s="5" t="s">
        <v>544</v>
      </c>
      <c r="L589" s="4">
        <v>43344</v>
      </c>
      <c r="M589" s="4">
        <v>43373</v>
      </c>
      <c r="N589" s="5" t="s">
        <v>61</v>
      </c>
      <c r="O589" s="5"/>
      <c r="P589" s="5" t="s">
        <v>280</v>
      </c>
      <c r="Q589" s="5"/>
      <c r="R589" s="5" t="s">
        <v>281</v>
      </c>
      <c r="S589" s="5" t="s">
        <v>49</v>
      </c>
      <c r="T589" s="5" t="s">
        <v>473</v>
      </c>
      <c r="U589" s="6">
        <v>6090563619051</v>
      </c>
      <c r="V589" s="5" t="s">
        <v>652</v>
      </c>
      <c r="W589" s="5"/>
      <c r="X589" s="5" t="s">
        <v>282</v>
      </c>
      <c r="Y589" s="5" t="s">
        <v>283</v>
      </c>
      <c r="Z589" s="5"/>
      <c r="AA589" s="8">
        <v>159059</v>
      </c>
      <c r="AB589" s="8">
        <v>1097</v>
      </c>
      <c r="AC589" s="8">
        <v>864.92</v>
      </c>
      <c r="AD589" s="7">
        <v>0</v>
      </c>
      <c r="AE589" s="8">
        <v>1.23</v>
      </c>
      <c r="AF589" s="8">
        <v>130992</v>
      </c>
      <c r="AG589" s="8">
        <v>0</v>
      </c>
      <c r="AH589" s="8">
        <v>0</v>
      </c>
      <c r="AI589" s="8">
        <v>15</v>
      </c>
      <c r="AJ589" s="8">
        <v>0</v>
      </c>
      <c r="AK589" s="8">
        <v>43</v>
      </c>
      <c r="AL589" s="8">
        <v>7</v>
      </c>
      <c r="AM589" s="8">
        <v>10</v>
      </c>
      <c r="AN589" s="8">
        <v>0</v>
      </c>
      <c r="AO589" s="8">
        <v>34413</v>
      </c>
      <c r="AP589" s="8">
        <v>18676</v>
      </c>
      <c r="AQ589" s="8">
        <v>12689</v>
      </c>
      <c r="AR589" s="8">
        <v>9229</v>
      </c>
      <c r="AS589" s="8">
        <v>5</v>
      </c>
      <c r="AT589" s="8">
        <v>46490</v>
      </c>
      <c r="AU589" s="8">
        <v>46490</v>
      </c>
      <c r="AV589" s="8">
        <v>0</v>
      </c>
    </row>
    <row r="590" spans="1:48" x14ac:dyDescent="0.35">
      <c r="A590" s="4">
        <v>43353</v>
      </c>
      <c r="B590" s="5" t="s">
        <v>48</v>
      </c>
      <c r="C590" s="6">
        <v>6091393212914</v>
      </c>
      <c r="D590" s="5" t="s">
        <v>487</v>
      </c>
      <c r="E590" s="4">
        <v>43344</v>
      </c>
      <c r="F590" s="4">
        <v>43373</v>
      </c>
      <c r="G590" s="5" t="s">
        <v>49</v>
      </c>
      <c r="H590" s="6">
        <v>455335817999279</v>
      </c>
      <c r="I590" s="5" t="s">
        <v>285</v>
      </c>
      <c r="J590" s="6">
        <v>6091393215914</v>
      </c>
      <c r="K590" s="5" t="s">
        <v>538</v>
      </c>
      <c r="L590" s="4">
        <v>43344</v>
      </c>
      <c r="M590" s="4">
        <v>43373</v>
      </c>
      <c r="N590" s="5" t="s">
        <v>63</v>
      </c>
      <c r="O590" s="5"/>
      <c r="P590" s="5" t="s">
        <v>280</v>
      </c>
      <c r="Q590" s="5"/>
      <c r="R590" s="5"/>
      <c r="S590" s="5" t="s">
        <v>64</v>
      </c>
      <c r="T590" s="5" t="s">
        <v>473</v>
      </c>
      <c r="U590" s="6">
        <v>6091393858514</v>
      </c>
      <c r="V590" s="5" t="s">
        <v>628</v>
      </c>
      <c r="W590" s="5"/>
      <c r="X590" s="5" t="s">
        <v>282</v>
      </c>
      <c r="Y590" s="5" t="s">
        <v>283</v>
      </c>
      <c r="Z590" s="5"/>
      <c r="AA590" s="8">
        <v>63852</v>
      </c>
      <c r="AB590" s="8">
        <v>140</v>
      </c>
      <c r="AC590" s="8">
        <v>587.42999999999995</v>
      </c>
      <c r="AD590" s="7">
        <v>0</v>
      </c>
      <c r="AE590" s="8">
        <v>1.03</v>
      </c>
      <c r="AF590" s="8">
        <v>63216</v>
      </c>
      <c r="AG590" s="8">
        <v>0</v>
      </c>
      <c r="AH590" s="8">
        <v>0</v>
      </c>
      <c r="AI590" s="8">
        <v>0</v>
      </c>
      <c r="AJ590" s="8">
        <v>0</v>
      </c>
      <c r="AK590" s="8">
        <v>24</v>
      </c>
      <c r="AL590" s="8">
        <v>0</v>
      </c>
      <c r="AM590" s="8">
        <v>0</v>
      </c>
      <c r="AN590" s="8">
        <v>0</v>
      </c>
      <c r="AO590" s="8">
        <v>14198</v>
      </c>
      <c r="AP590" s="8">
        <v>6307</v>
      </c>
      <c r="AQ590" s="8">
        <v>3931</v>
      </c>
      <c r="AR590" s="8">
        <v>2978</v>
      </c>
      <c r="AS590" s="8">
        <v>3</v>
      </c>
      <c r="AT590" s="8">
        <v>11745</v>
      </c>
      <c r="AU590" s="8">
        <v>11745</v>
      </c>
      <c r="AV590" s="8">
        <v>0</v>
      </c>
    </row>
    <row r="591" spans="1:48" x14ac:dyDescent="0.35">
      <c r="A591" s="4">
        <v>43356</v>
      </c>
      <c r="B591" s="5" t="s">
        <v>56</v>
      </c>
      <c r="C591" s="6">
        <v>6092666018914</v>
      </c>
      <c r="D591" s="5" t="s">
        <v>484</v>
      </c>
      <c r="E591" s="4">
        <v>43344</v>
      </c>
      <c r="F591" s="4">
        <v>43373</v>
      </c>
      <c r="G591" s="5" t="s">
        <v>49</v>
      </c>
      <c r="H591" s="6">
        <v>455335817999279</v>
      </c>
      <c r="I591" s="5" t="s">
        <v>285</v>
      </c>
      <c r="J591" s="6">
        <v>6092666019714</v>
      </c>
      <c r="K591" s="5" t="s">
        <v>539</v>
      </c>
      <c r="L591" s="4">
        <v>43344</v>
      </c>
      <c r="M591" s="4">
        <v>43373</v>
      </c>
      <c r="N591" s="5" t="s">
        <v>61</v>
      </c>
      <c r="O591" s="5"/>
      <c r="P591" s="5" t="s">
        <v>280</v>
      </c>
      <c r="Q591" s="5"/>
      <c r="R591" s="5"/>
      <c r="S591" s="5" t="s">
        <v>64</v>
      </c>
      <c r="T591" s="5" t="s">
        <v>473</v>
      </c>
      <c r="U591" s="6">
        <v>6092666042714</v>
      </c>
      <c r="V591" s="5" t="s">
        <v>594</v>
      </c>
      <c r="W591" s="5"/>
      <c r="X591" s="5"/>
      <c r="Y591" s="5" t="s">
        <v>283</v>
      </c>
      <c r="Z591" s="5"/>
      <c r="AA591" s="8">
        <v>29604</v>
      </c>
      <c r="AB591" s="8">
        <v>470</v>
      </c>
      <c r="AC591" s="8">
        <v>482.28</v>
      </c>
      <c r="AD591" s="7">
        <v>0</v>
      </c>
      <c r="AE591" s="8">
        <v>1.56</v>
      </c>
      <c r="AF591" s="8">
        <v>19262</v>
      </c>
      <c r="AG591" s="8">
        <v>400</v>
      </c>
      <c r="AH591" s="8">
        <v>0</v>
      </c>
      <c r="AI591" s="8">
        <v>5</v>
      </c>
      <c r="AJ591" s="8">
        <v>0</v>
      </c>
      <c r="AK591" s="8">
        <v>3</v>
      </c>
      <c r="AL591" s="8">
        <v>0</v>
      </c>
      <c r="AM591" s="8">
        <v>2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</row>
    <row r="592" spans="1:48" x14ac:dyDescent="0.35">
      <c r="A592" s="4">
        <v>43352</v>
      </c>
      <c r="B592" s="5" t="s">
        <v>48</v>
      </c>
      <c r="C592" s="6" t="s">
        <v>130</v>
      </c>
      <c r="D592" s="5" t="s">
        <v>488</v>
      </c>
      <c r="E592" s="4">
        <v>43344</v>
      </c>
      <c r="F592" s="4">
        <v>43373</v>
      </c>
      <c r="G592" s="5" t="s">
        <v>49</v>
      </c>
      <c r="H592" s="6">
        <v>608859825980210</v>
      </c>
      <c r="I592" s="5" t="s">
        <v>291</v>
      </c>
      <c r="J592" s="6" t="s">
        <v>252</v>
      </c>
      <c r="K592" s="5" t="s">
        <v>540</v>
      </c>
      <c r="L592" s="4">
        <v>43344</v>
      </c>
      <c r="M592" s="4">
        <v>43373</v>
      </c>
      <c r="N592" s="5" t="s">
        <v>54</v>
      </c>
      <c r="O592" s="5"/>
      <c r="P592" s="5" t="s">
        <v>280</v>
      </c>
      <c r="Q592" s="5"/>
      <c r="R592" s="5"/>
      <c r="S592" s="5" t="s">
        <v>49</v>
      </c>
      <c r="T592" s="5" t="s">
        <v>473</v>
      </c>
      <c r="U592" s="6" t="s">
        <v>131</v>
      </c>
      <c r="V592" s="5" t="s">
        <v>592</v>
      </c>
      <c r="W592" s="5"/>
      <c r="X592" s="5" t="s">
        <v>282</v>
      </c>
      <c r="Y592" s="5" t="s">
        <v>283</v>
      </c>
      <c r="Z592" s="5"/>
      <c r="AA592" s="8">
        <v>166537</v>
      </c>
      <c r="AB592" s="8">
        <v>1320</v>
      </c>
      <c r="AC592" s="8">
        <v>1695.25</v>
      </c>
      <c r="AD592" s="7">
        <v>0</v>
      </c>
      <c r="AE592" s="8">
        <v>1.03</v>
      </c>
      <c r="AF592" s="8">
        <v>163921</v>
      </c>
      <c r="AG592" s="8">
        <v>0</v>
      </c>
      <c r="AH592" s="8">
        <v>0</v>
      </c>
      <c r="AI592" s="8">
        <v>31</v>
      </c>
      <c r="AJ592" s="8">
        <v>0</v>
      </c>
      <c r="AK592" s="8">
        <v>142</v>
      </c>
      <c r="AL592" s="8">
        <v>32</v>
      </c>
      <c r="AM592" s="8">
        <v>28</v>
      </c>
      <c r="AN592" s="8">
        <v>0</v>
      </c>
      <c r="AO592" s="8">
        <v>85180</v>
      </c>
      <c r="AP592" s="8">
        <v>45908</v>
      </c>
      <c r="AQ592" s="8">
        <v>34103</v>
      </c>
      <c r="AR592" s="8">
        <v>26419</v>
      </c>
      <c r="AS592" s="8">
        <v>4</v>
      </c>
      <c r="AT592" s="8">
        <v>47383</v>
      </c>
      <c r="AU592" s="8">
        <v>47383</v>
      </c>
      <c r="AV592" s="8">
        <v>0</v>
      </c>
    </row>
    <row r="593" spans="1:48" x14ac:dyDescent="0.35">
      <c r="A593" s="4">
        <v>43349</v>
      </c>
      <c r="B593" s="5" t="s">
        <v>48</v>
      </c>
      <c r="C593" s="6">
        <v>6091393212914</v>
      </c>
      <c r="D593" s="5" t="s">
        <v>487</v>
      </c>
      <c r="E593" s="4">
        <v>43344</v>
      </c>
      <c r="F593" s="4">
        <v>43373</v>
      </c>
      <c r="G593" s="5" t="s">
        <v>49</v>
      </c>
      <c r="H593" s="6">
        <v>455335817999279</v>
      </c>
      <c r="I593" s="5" t="s">
        <v>285</v>
      </c>
      <c r="J593" s="6">
        <v>6091393215914</v>
      </c>
      <c r="K593" s="5" t="s">
        <v>538</v>
      </c>
      <c r="L593" s="4">
        <v>43344</v>
      </c>
      <c r="M593" s="4">
        <v>43373</v>
      </c>
      <c r="N593" s="5" t="s">
        <v>63</v>
      </c>
      <c r="O593" s="5"/>
      <c r="P593" s="5" t="s">
        <v>280</v>
      </c>
      <c r="Q593" s="5"/>
      <c r="R593" s="5"/>
      <c r="S593" s="5" t="s">
        <v>64</v>
      </c>
      <c r="T593" s="5" t="s">
        <v>473</v>
      </c>
      <c r="U593" s="6">
        <v>6091394725714</v>
      </c>
      <c r="V593" s="5" t="s">
        <v>627</v>
      </c>
      <c r="W593" s="5"/>
      <c r="X593" s="5" t="s">
        <v>282</v>
      </c>
      <c r="Y593" s="5" t="s">
        <v>283</v>
      </c>
      <c r="Z593" s="5"/>
      <c r="AA593" s="8">
        <v>64498</v>
      </c>
      <c r="AB593" s="8">
        <v>249</v>
      </c>
      <c r="AC593" s="8">
        <v>593.42999999999995</v>
      </c>
      <c r="AD593" s="7">
        <v>0</v>
      </c>
      <c r="AE593" s="8">
        <v>1.03</v>
      </c>
      <c r="AF593" s="8">
        <v>63685</v>
      </c>
      <c r="AG593" s="8">
        <v>0</v>
      </c>
      <c r="AH593" s="8">
        <v>0</v>
      </c>
      <c r="AI593" s="8">
        <v>5</v>
      </c>
      <c r="AJ593" s="8">
        <v>0</v>
      </c>
      <c r="AK593" s="8">
        <v>18</v>
      </c>
      <c r="AL593" s="8">
        <v>2</v>
      </c>
      <c r="AM593" s="8">
        <v>2</v>
      </c>
      <c r="AN593" s="8">
        <v>0</v>
      </c>
      <c r="AO593" s="8">
        <v>15078</v>
      </c>
      <c r="AP593" s="8">
        <v>6662</v>
      </c>
      <c r="AQ593" s="8">
        <v>4211</v>
      </c>
      <c r="AR593" s="8">
        <v>3120</v>
      </c>
      <c r="AS593" s="8">
        <v>3</v>
      </c>
      <c r="AT593" s="8">
        <v>12495</v>
      </c>
      <c r="AU593" s="8">
        <v>12495</v>
      </c>
      <c r="AV593" s="8">
        <v>0</v>
      </c>
    </row>
    <row r="594" spans="1:48" x14ac:dyDescent="0.35">
      <c r="A594" s="4">
        <v>43350</v>
      </c>
      <c r="B594" s="5" t="s">
        <v>56</v>
      </c>
      <c r="C594" s="6">
        <v>6092666018914</v>
      </c>
      <c r="D594" s="5" t="s">
        <v>484</v>
      </c>
      <c r="E594" s="4">
        <v>43344</v>
      </c>
      <c r="F594" s="4">
        <v>43373</v>
      </c>
      <c r="G594" s="5" t="s">
        <v>49</v>
      </c>
      <c r="H594" s="6">
        <v>455335817999279</v>
      </c>
      <c r="I594" s="5" t="s">
        <v>285</v>
      </c>
      <c r="J594" s="6">
        <v>6092666019714</v>
      </c>
      <c r="K594" s="5" t="s">
        <v>539</v>
      </c>
      <c r="L594" s="4">
        <v>43344</v>
      </c>
      <c r="M594" s="4">
        <v>43373</v>
      </c>
      <c r="N594" s="5" t="s">
        <v>61</v>
      </c>
      <c r="O594" s="5"/>
      <c r="P594" s="5" t="s">
        <v>280</v>
      </c>
      <c r="Q594" s="5"/>
      <c r="R594" s="5"/>
      <c r="S594" s="5" t="s">
        <v>64</v>
      </c>
      <c r="T594" s="5" t="s">
        <v>473</v>
      </c>
      <c r="U594" s="6">
        <v>6092666042714</v>
      </c>
      <c r="V594" s="5" t="s">
        <v>594</v>
      </c>
      <c r="W594" s="5"/>
      <c r="X594" s="5"/>
      <c r="Y594" s="5" t="s">
        <v>283</v>
      </c>
      <c r="Z594" s="5"/>
      <c r="AA594" s="8">
        <v>32072</v>
      </c>
      <c r="AB594" s="8">
        <v>521</v>
      </c>
      <c r="AC594" s="8">
        <v>489.24</v>
      </c>
      <c r="AD594" s="7">
        <v>0</v>
      </c>
      <c r="AE594" s="8">
        <v>1.56</v>
      </c>
      <c r="AF594" s="8">
        <v>20863</v>
      </c>
      <c r="AG594" s="8">
        <v>424</v>
      </c>
      <c r="AH594" s="8">
        <v>0</v>
      </c>
      <c r="AI594" s="8">
        <v>6</v>
      </c>
      <c r="AJ594" s="8">
        <v>0</v>
      </c>
      <c r="AK594" s="8">
        <v>2</v>
      </c>
      <c r="AL594" s="8">
        <v>2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</row>
    <row r="595" spans="1:48" x14ac:dyDescent="0.35">
      <c r="A595" s="4">
        <v>43356</v>
      </c>
      <c r="B595" s="5" t="s">
        <v>48</v>
      </c>
      <c r="C595" s="6" t="s">
        <v>130</v>
      </c>
      <c r="D595" s="5" t="s">
        <v>488</v>
      </c>
      <c r="E595" s="4">
        <v>43344</v>
      </c>
      <c r="F595" s="4">
        <v>43373</v>
      </c>
      <c r="G595" s="5" t="s">
        <v>49</v>
      </c>
      <c r="H595" s="6">
        <v>608859825980210</v>
      </c>
      <c r="I595" s="5" t="s">
        <v>291</v>
      </c>
      <c r="J595" s="6" t="s">
        <v>252</v>
      </c>
      <c r="K595" s="5" t="s">
        <v>540</v>
      </c>
      <c r="L595" s="4">
        <v>43344</v>
      </c>
      <c r="M595" s="4">
        <v>43373</v>
      </c>
      <c r="N595" s="5" t="s">
        <v>54</v>
      </c>
      <c r="O595" s="5"/>
      <c r="P595" s="5" t="s">
        <v>280</v>
      </c>
      <c r="Q595" s="5"/>
      <c r="R595" s="5"/>
      <c r="S595" s="5" t="s">
        <v>49</v>
      </c>
      <c r="T595" s="5" t="s">
        <v>473</v>
      </c>
      <c r="U595" s="6" t="s">
        <v>131</v>
      </c>
      <c r="V595" s="5" t="s">
        <v>592</v>
      </c>
      <c r="W595" s="5"/>
      <c r="X595" s="5" t="s">
        <v>282</v>
      </c>
      <c r="Y595" s="5" t="s">
        <v>283</v>
      </c>
      <c r="Z595" s="5"/>
      <c r="AA595" s="8">
        <v>175448</v>
      </c>
      <c r="AB595" s="8">
        <v>1348</v>
      </c>
      <c r="AC595" s="8">
        <v>1786.05</v>
      </c>
      <c r="AD595" s="7">
        <v>0</v>
      </c>
      <c r="AE595" s="8">
        <v>1.01</v>
      </c>
      <c r="AF595" s="8">
        <v>175448</v>
      </c>
      <c r="AG595" s="8">
        <v>0</v>
      </c>
      <c r="AH595" s="8">
        <v>0</v>
      </c>
      <c r="AI595" s="8">
        <v>31</v>
      </c>
      <c r="AJ595" s="8">
        <v>0</v>
      </c>
      <c r="AK595" s="8">
        <v>142</v>
      </c>
      <c r="AL595" s="8">
        <v>41</v>
      </c>
      <c r="AM595" s="8">
        <v>17</v>
      </c>
      <c r="AN595" s="8">
        <v>0</v>
      </c>
      <c r="AO595" s="8">
        <v>89484</v>
      </c>
      <c r="AP595" s="8">
        <v>47467</v>
      </c>
      <c r="AQ595" s="8">
        <v>35342</v>
      </c>
      <c r="AR595" s="8">
        <v>27394</v>
      </c>
      <c r="AS595" s="8">
        <v>4</v>
      </c>
      <c r="AT595" s="8">
        <v>48935</v>
      </c>
      <c r="AU595" s="8">
        <v>48935</v>
      </c>
      <c r="AV595" s="8">
        <v>0</v>
      </c>
    </row>
    <row r="596" spans="1:48" x14ac:dyDescent="0.35">
      <c r="A596" s="4">
        <v>43350</v>
      </c>
      <c r="B596" s="5" t="s">
        <v>48</v>
      </c>
      <c r="C596" s="6">
        <v>6091393212914</v>
      </c>
      <c r="D596" s="5" t="s">
        <v>487</v>
      </c>
      <c r="E596" s="4">
        <v>43344</v>
      </c>
      <c r="F596" s="4">
        <v>43373</v>
      </c>
      <c r="G596" s="5" t="s">
        <v>49</v>
      </c>
      <c r="H596" s="6">
        <v>455335817999279</v>
      </c>
      <c r="I596" s="5" t="s">
        <v>285</v>
      </c>
      <c r="J596" s="6">
        <v>6091393215914</v>
      </c>
      <c r="K596" s="5" t="s">
        <v>538</v>
      </c>
      <c r="L596" s="4">
        <v>43344</v>
      </c>
      <c r="M596" s="4">
        <v>43373</v>
      </c>
      <c r="N596" s="5" t="s">
        <v>63</v>
      </c>
      <c r="O596" s="5"/>
      <c r="P596" s="5" t="s">
        <v>280</v>
      </c>
      <c r="Q596" s="5"/>
      <c r="R596" s="5"/>
      <c r="S596" s="5" t="s">
        <v>64</v>
      </c>
      <c r="T596" s="5" t="s">
        <v>473</v>
      </c>
      <c r="U596" s="6">
        <v>6091394725714</v>
      </c>
      <c r="V596" s="5" t="s">
        <v>627</v>
      </c>
      <c r="W596" s="5"/>
      <c r="X596" s="5" t="s">
        <v>282</v>
      </c>
      <c r="Y596" s="5" t="s">
        <v>283</v>
      </c>
      <c r="Z596" s="5"/>
      <c r="AA596" s="8">
        <v>59441</v>
      </c>
      <c r="AB596" s="8">
        <v>294</v>
      </c>
      <c r="AC596" s="8">
        <v>546.83000000000004</v>
      </c>
      <c r="AD596" s="7">
        <v>0</v>
      </c>
      <c r="AE596" s="8">
        <v>1.03</v>
      </c>
      <c r="AF596" s="8">
        <v>58807</v>
      </c>
      <c r="AG596" s="8">
        <v>0</v>
      </c>
      <c r="AH596" s="8">
        <v>0</v>
      </c>
      <c r="AI596" s="8">
        <v>5</v>
      </c>
      <c r="AJ596" s="8">
        <v>0</v>
      </c>
      <c r="AK596" s="8">
        <v>20</v>
      </c>
      <c r="AL596" s="8">
        <v>2</v>
      </c>
      <c r="AM596" s="8">
        <v>0</v>
      </c>
      <c r="AN596" s="8">
        <v>0</v>
      </c>
      <c r="AO596" s="8">
        <v>14278</v>
      </c>
      <c r="AP596" s="8">
        <v>6523</v>
      </c>
      <c r="AQ596" s="8">
        <v>4162</v>
      </c>
      <c r="AR596" s="8">
        <v>3073</v>
      </c>
      <c r="AS596" s="8">
        <v>3</v>
      </c>
      <c r="AT596" s="8">
        <v>11928</v>
      </c>
      <c r="AU596" s="8">
        <v>11928</v>
      </c>
      <c r="AV596" s="8">
        <v>0</v>
      </c>
    </row>
    <row r="597" spans="1:48" x14ac:dyDescent="0.35">
      <c r="A597" s="4">
        <v>43351</v>
      </c>
      <c r="B597" s="5" t="s">
        <v>48</v>
      </c>
      <c r="C597" s="6">
        <v>6091393212914</v>
      </c>
      <c r="D597" s="5" t="s">
        <v>487</v>
      </c>
      <c r="E597" s="4">
        <v>43344</v>
      </c>
      <c r="F597" s="4">
        <v>43373</v>
      </c>
      <c r="G597" s="5" t="s">
        <v>49</v>
      </c>
      <c r="H597" s="6">
        <v>455335817999279</v>
      </c>
      <c r="I597" s="5" t="s">
        <v>285</v>
      </c>
      <c r="J597" s="6">
        <v>6091393215914</v>
      </c>
      <c r="K597" s="5" t="s">
        <v>538</v>
      </c>
      <c r="L597" s="4">
        <v>43344</v>
      </c>
      <c r="M597" s="4">
        <v>43373</v>
      </c>
      <c r="N597" s="5" t="s">
        <v>63</v>
      </c>
      <c r="O597" s="5"/>
      <c r="P597" s="5" t="s">
        <v>280</v>
      </c>
      <c r="Q597" s="5"/>
      <c r="R597" s="5"/>
      <c r="S597" s="5" t="s">
        <v>64</v>
      </c>
      <c r="T597" s="5" t="s">
        <v>473</v>
      </c>
      <c r="U597" s="6">
        <v>6091393858514</v>
      </c>
      <c r="V597" s="5" t="s">
        <v>628</v>
      </c>
      <c r="W597" s="5"/>
      <c r="X597" s="5" t="s">
        <v>282</v>
      </c>
      <c r="Y597" s="5" t="s">
        <v>283</v>
      </c>
      <c r="Z597" s="5"/>
      <c r="AA597" s="8">
        <v>41796</v>
      </c>
      <c r="AB597" s="8">
        <v>112</v>
      </c>
      <c r="AC597" s="8">
        <v>384.58</v>
      </c>
      <c r="AD597" s="7">
        <v>0</v>
      </c>
      <c r="AE597" s="8">
        <v>1.04</v>
      </c>
      <c r="AF597" s="8">
        <v>40611</v>
      </c>
      <c r="AG597" s="8">
        <v>0</v>
      </c>
      <c r="AH597" s="8">
        <v>0</v>
      </c>
      <c r="AI597" s="8">
        <v>2</v>
      </c>
      <c r="AJ597" s="8">
        <v>0</v>
      </c>
      <c r="AK597" s="8">
        <v>15</v>
      </c>
      <c r="AL597" s="8">
        <v>2</v>
      </c>
      <c r="AM597" s="8">
        <v>0</v>
      </c>
      <c r="AN597" s="8">
        <v>0</v>
      </c>
      <c r="AO597" s="8">
        <v>10439</v>
      </c>
      <c r="AP597" s="8">
        <v>4789</v>
      </c>
      <c r="AQ597" s="8">
        <v>3046</v>
      </c>
      <c r="AR597" s="8">
        <v>2321</v>
      </c>
      <c r="AS597" s="8">
        <v>4</v>
      </c>
      <c r="AT597" s="8">
        <v>8685</v>
      </c>
      <c r="AU597" s="8">
        <v>8685</v>
      </c>
      <c r="AV597" s="8">
        <v>0</v>
      </c>
    </row>
    <row r="598" spans="1:48" x14ac:dyDescent="0.35">
      <c r="A598" s="4">
        <v>43351</v>
      </c>
      <c r="B598" s="5" t="s">
        <v>48</v>
      </c>
      <c r="C598" s="6">
        <v>6088390514251</v>
      </c>
      <c r="D598" s="5" t="s">
        <v>490</v>
      </c>
      <c r="E598" s="4">
        <v>43344</v>
      </c>
      <c r="F598" s="4">
        <v>43373</v>
      </c>
      <c r="G598" s="5" t="s">
        <v>49</v>
      </c>
      <c r="H598" s="6">
        <v>480322772167250</v>
      </c>
      <c r="I598" s="5" t="s">
        <v>295</v>
      </c>
      <c r="J598" s="6">
        <v>6090563619251</v>
      </c>
      <c r="K598" s="5" t="s">
        <v>544</v>
      </c>
      <c r="L598" s="4">
        <v>43344</v>
      </c>
      <c r="M598" s="4">
        <v>43373</v>
      </c>
      <c r="N598" s="5" t="s">
        <v>61</v>
      </c>
      <c r="O598" s="5"/>
      <c r="P598" s="5" t="s">
        <v>280</v>
      </c>
      <c r="Q598" s="5"/>
      <c r="R598" s="5" t="s">
        <v>281</v>
      </c>
      <c r="S598" s="5" t="s">
        <v>49</v>
      </c>
      <c r="T598" s="5" t="s">
        <v>473</v>
      </c>
      <c r="U598" s="6">
        <v>6090563619051</v>
      </c>
      <c r="V598" s="5" t="s">
        <v>652</v>
      </c>
      <c r="W598" s="5"/>
      <c r="X598" s="5" t="s">
        <v>282</v>
      </c>
      <c r="Y598" s="5" t="s">
        <v>283</v>
      </c>
      <c r="Z598" s="5"/>
      <c r="AA598" s="8">
        <v>154071</v>
      </c>
      <c r="AB598" s="8">
        <v>837</v>
      </c>
      <c r="AC598" s="8">
        <v>851.49</v>
      </c>
      <c r="AD598" s="7">
        <v>0</v>
      </c>
      <c r="AE598" s="8">
        <v>1.3</v>
      </c>
      <c r="AF598" s="8">
        <v>120197</v>
      </c>
      <c r="AG598" s="8">
        <v>0</v>
      </c>
      <c r="AH598" s="8">
        <v>0</v>
      </c>
      <c r="AI598" s="8">
        <v>6</v>
      </c>
      <c r="AJ598" s="8">
        <v>0</v>
      </c>
      <c r="AK598" s="8">
        <v>24</v>
      </c>
      <c r="AL598" s="8">
        <v>5</v>
      </c>
      <c r="AM598" s="8">
        <v>2</v>
      </c>
      <c r="AN598" s="8">
        <v>0</v>
      </c>
      <c r="AO598" s="8">
        <v>32616</v>
      </c>
      <c r="AP598" s="8">
        <v>17254</v>
      </c>
      <c r="AQ598" s="8">
        <v>11430</v>
      </c>
      <c r="AR598" s="8">
        <v>8195</v>
      </c>
      <c r="AS598" s="8">
        <v>5</v>
      </c>
      <c r="AT598" s="8">
        <v>44598</v>
      </c>
      <c r="AU598" s="8">
        <v>44598</v>
      </c>
      <c r="AV598" s="8">
        <v>0</v>
      </c>
    </row>
    <row r="599" spans="1:48" x14ac:dyDescent="0.35">
      <c r="A599" s="4">
        <v>43355</v>
      </c>
      <c r="B599" s="5" t="s">
        <v>48</v>
      </c>
      <c r="C599" s="6" t="s">
        <v>128</v>
      </c>
      <c r="D599" s="5" t="s">
        <v>486</v>
      </c>
      <c r="E599" s="4">
        <v>43344</v>
      </c>
      <c r="F599" s="4">
        <v>43373</v>
      </c>
      <c r="G599" s="5" t="s">
        <v>49</v>
      </c>
      <c r="H599" s="6">
        <v>821617228037801</v>
      </c>
      <c r="I599" s="5" t="s">
        <v>293</v>
      </c>
      <c r="J599" s="6" t="s">
        <v>251</v>
      </c>
      <c r="K599" s="5" t="s">
        <v>537</v>
      </c>
      <c r="L599" s="4">
        <v>43344</v>
      </c>
      <c r="M599" s="4">
        <v>43373</v>
      </c>
      <c r="N599" s="5" t="s">
        <v>62</v>
      </c>
      <c r="O599" s="5"/>
      <c r="P599" s="5" t="s">
        <v>280</v>
      </c>
      <c r="Q599" s="5"/>
      <c r="R599" s="5"/>
      <c r="S599" s="5" t="s">
        <v>49</v>
      </c>
      <c r="T599" s="5" t="s">
        <v>473</v>
      </c>
      <c r="U599" s="6" t="s">
        <v>143</v>
      </c>
      <c r="V599" s="5" t="s">
        <v>660</v>
      </c>
      <c r="W599" s="5"/>
      <c r="X599" s="5" t="s">
        <v>282</v>
      </c>
      <c r="Y599" s="5" t="s">
        <v>283</v>
      </c>
      <c r="Z599" s="5" t="s">
        <v>284</v>
      </c>
      <c r="AA599" s="8">
        <v>116644</v>
      </c>
      <c r="AB599" s="8">
        <v>305</v>
      </c>
      <c r="AC599" s="8">
        <v>802.58</v>
      </c>
      <c r="AD599" s="7">
        <v>0</v>
      </c>
      <c r="AE599" s="8">
        <v>1.0900000000000001</v>
      </c>
      <c r="AF599" s="8">
        <v>108337</v>
      </c>
      <c r="AG599" s="8">
        <v>144</v>
      </c>
      <c r="AH599" s="8">
        <v>0</v>
      </c>
      <c r="AI599" s="8">
        <v>0</v>
      </c>
      <c r="AJ599" s="8">
        <v>0</v>
      </c>
      <c r="AK599" s="8">
        <v>43</v>
      </c>
      <c r="AL599" s="8">
        <v>0</v>
      </c>
      <c r="AM599" s="8">
        <v>7</v>
      </c>
      <c r="AN599" s="8">
        <v>0</v>
      </c>
      <c r="AO599" s="8">
        <v>25851</v>
      </c>
      <c r="AP599" s="8">
        <v>10189</v>
      </c>
      <c r="AQ599" s="8">
        <v>5626</v>
      </c>
      <c r="AR599" s="8">
        <v>4254</v>
      </c>
      <c r="AS599" s="8">
        <v>2</v>
      </c>
      <c r="AT599" s="8">
        <v>10608</v>
      </c>
      <c r="AU599" s="8">
        <v>10608</v>
      </c>
      <c r="AV599" s="8">
        <v>0</v>
      </c>
    </row>
    <row r="600" spans="1:48" x14ac:dyDescent="0.35">
      <c r="A600" s="4">
        <v>43354</v>
      </c>
      <c r="B600" s="5" t="s">
        <v>48</v>
      </c>
      <c r="C600" s="6" t="s">
        <v>130</v>
      </c>
      <c r="D600" s="5" t="s">
        <v>488</v>
      </c>
      <c r="E600" s="4">
        <v>43344</v>
      </c>
      <c r="F600" s="4">
        <v>43373</v>
      </c>
      <c r="G600" s="5" t="s">
        <v>49</v>
      </c>
      <c r="H600" s="6">
        <v>608859825980210</v>
      </c>
      <c r="I600" s="5" t="s">
        <v>291</v>
      </c>
      <c r="J600" s="6" t="s">
        <v>252</v>
      </c>
      <c r="K600" s="5" t="s">
        <v>540</v>
      </c>
      <c r="L600" s="4">
        <v>43344</v>
      </c>
      <c r="M600" s="4">
        <v>43373</v>
      </c>
      <c r="N600" s="5" t="s">
        <v>54</v>
      </c>
      <c r="O600" s="5"/>
      <c r="P600" s="5" t="s">
        <v>280</v>
      </c>
      <c r="Q600" s="5"/>
      <c r="R600" s="5"/>
      <c r="S600" s="5" t="s">
        <v>49</v>
      </c>
      <c r="T600" s="5" t="s">
        <v>473</v>
      </c>
      <c r="U600" s="6" t="s">
        <v>135</v>
      </c>
      <c r="V600" s="5" t="s">
        <v>599</v>
      </c>
      <c r="W600" s="5"/>
      <c r="X600" s="5" t="s">
        <v>282</v>
      </c>
      <c r="Y600" s="5" t="s">
        <v>283</v>
      </c>
      <c r="Z600" s="5"/>
      <c r="AA600" s="8">
        <v>68</v>
      </c>
      <c r="AB600" s="8">
        <v>4</v>
      </c>
      <c r="AC600" s="8">
        <v>0.68</v>
      </c>
      <c r="AD600" s="7">
        <v>0</v>
      </c>
      <c r="AE600" s="8">
        <v>1.03</v>
      </c>
      <c r="AF600" s="8">
        <v>67</v>
      </c>
      <c r="AG600" s="8">
        <v>0</v>
      </c>
      <c r="AH600" s="8">
        <v>0</v>
      </c>
      <c r="AI600" s="8">
        <v>2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25</v>
      </c>
      <c r="AP600" s="8">
        <v>14</v>
      </c>
      <c r="AQ600" s="8">
        <v>8</v>
      </c>
      <c r="AR600" s="8">
        <v>4</v>
      </c>
      <c r="AS600" s="8">
        <v>7</v>
      </c>
      <c r="AT600" s="8">
        <v>34</v>
      </c>
      <c r="AU600" s="8">
        <v>34</v>
      </c>
      <c r="AV600" s="8">
        <v>0</v>
      </c>
    </row>
    <row r="601" spans="1:48" x14ac:dyDescent="0.35">
      <c r="A601" s="4">
        <v>43347</v>
      </c>
      <c r="B601" s="5" t="s">
        <v>48</v>
      </c>
      <c r="C601" s="6" t="s">
        <v>130</v>
      </c>
      <c r="D601" s="5" t="s">
        <v>488</v>
      </c>
      <c r="E601" s="4">
        <v>43344</v>
      </c>
      <c r="F601" s="4">
        <v>43373</v>
      </c>
      <c r="G601" s="5" t="s">
        <v>49</v>
      </c>
      <c r="H601" s="6">
        <v>608859825980210</v>
      </c>
      <c r="I601" s="5" t="s">
        <v>291</v>
      </c>
      <c r="J601" s="6" t="s">
        <v>252</v>
      </c>
      <c r="K601" s="5" t="s">
        <v>540</v>
      </c>
      <c r="L601" s="4">
        <v>43344</v>
      </c>
      <c r="M601" s="4">
        <v>43373</v>
      </c>
      <c r="N601" s="5" t="s">
        <v>54</v>
      </c>
      <c r="O601" s="5"/>
      <c r="P601" s="5" t="s">
        <v>280</v>
      </c>
      <c r="Q601" s="5"/>
      <c r="R601" s="5"/>
      <c r="S601" s="5" t="s">
        <v>49</v>
      </c>
      <c r="T601" s="5" t="s">
        <v>473</v>
      </c>
      <c r="U601" s="6" t="s">
        <v>131</v>
      </c>
      <c r="V601" s="5" t="s">
        <v>592</v>
      </c>
      <c r="W601" s="5"/>
      <c r="X601" s="5" t="s">
        <v>282</v>
      </c>
      <c r="Y601" s="5" t="s">
        <v>283</v>
      </c>
      <c r="Z601" s="5"/>
      <c r="AA601" s="8">
        <v>169799</v>
      </c>
      <c r="AB601" s="8">
        <v>1227</v>
      </c>
      <c r="AC601" s="8">
        <v>1728.51</v>
      </c>
      <c r="AD601" s="7">
        <v>0</v>
      </c>
      <c r="AE601" s="8">
        <v>1.03</v>
      </c>
      <c r="AF601" s="8">
        <v>168096</v>
      </c>
      <c r="AG601" s="8">
        <v>0</v>
      </c>
      <c r="AH601" s="8">
        <v>0</v>
      </c>
      <c r="AI601" s="8">
        <v>42</v>
      </c>
      <c r="AJ601" s="8">
        <v>0</v>
      </c>
      <c r="AK601" s="8">
        <v>137</v>
      </c>
      <c r="AL601" s="8">
        <v>37</v>
      </c>
      <c r="AM601" s="8">
        <v>17</v>
      </c>
      <c r="AN601" s="8">
        <v>0</v>
      </c>
      <c r="AO601" s="8">
        <v>82749</v>
      </c>
      <c r="AP601" s="8">
        <v>44543</v>
      </c>
      <c r="AQ601" s="8">
        <v>33685</v>
      </c>
      <c r="AR601" s="8">
        <v>26116</v>
      </c>
      <c r="AS601" s="8">
        <v>4</v>
      </c>
      <c r="AT601" s="8">
        <v>45845</v>
      </c>
      <c r="AU601" s="8">
        <v>45845</v>
      </c>
      <c r="AV601" s="8">
        <v>0</v>
      </c>
    </row>
    <row r="602" spans="1:48" x14ac:dyDescent="0.35">
      <c r="A602" s="4">
        <v>43354</v>
      </c>
      <c r="B602" s="5" t="s">
        <v>48</v>
      </c>
      <c r="C602" s="6">
        <v>6091393212914</v>
      </c>
      <c r="D602" s="5" t="s">
        <v>487</v>
      </c>
      <c r="E602" s="4">
        <v>43344</v>
      </c>
      <c r="F602" s="4">
        <v>43373</v>
      </c>
      <c r="G602" s="5" t="s">
        <v>49</v>
      </c>
      <c r="H602" s="6">
        <v>455335817999279</v>
      </c>
      <c r="I602" s="5" t="s">
        <v>285</v>
      </c>
      <c r="J602" s="6">
        <v>6091393215914</v>
      </c>
      <c r="K602" s="5" t="s">
        <v>538</v>
      </c>
      <c r="L602" s="4">
        <v>43344</v>
      </c>
      <c r="M602" s="4">
        <v>43373</v>
      </c>
      <c r="N602" s="5" t="s">
        <v>63</v>
      </c>
      <c r="O602" s="5"/>
      <c r="P602" s="5" t="s">
        <v>280</v>
      </c>
      <c r="Q602" s="5"/>
      <c r="R602" s="5"/>
      <c r="S602" s="5" t="s">
        <v>64</v>
      </c>
      <c r="T602" s="5" t="s">
        <v>473</v>
      </c>
      <c r="U602" s="6">
        <v>6091394725714</v>
      </c>
      <c r="V602" s="5" t="s">
        <v>627</v>
      </c>
      <c r="W602" s="5"/>
      <c r="X602" s="5" t="s">
        <v>282</v>
      </c>
      <c r="Y602" s="5" t="s">
        <v>283</v>
      </c>
      <c r="Z602" s="5"/>
      <c r="AA602" s="8">
        <v>46112</v>
      </c>
      <c r="AB602" s="8">
        <v>181</v>
      </c>
      <c r="AC602" s="8">
        <v>424.2</v>
      </c>
      <c r="AD602" s="7">
        <v>0</v>
      </c>
      <c r="AE602" s="8">
        <v>1.02</v>
      </c>
      <c r="AF602" s="8">
        <v>45943</v>
      </c>
      <c r="AG602" s="8">
        <v>0</v>
      </c>
      <c r="AH602" s="8">
        <v>0</v>
      </c>
      <c r="AI602" s="8">
        <v>4</v>
      </c>
      <c r="AJ602" s="8">
        <v>0</v>
      </c>
      <c r="AK602" s="8">
        <v>13</v>
      </c>
      <c r="AL602" s="8">
        <v>2</v>
      </c>
      <c r="AM602" s="8">
        <v>2</v>
      </c>
      <c r="AN602" s="8">
        <v>0</v>
      </c>
      <c r="AO602" s="8">
        <v>11073</v>
      </c>
      <c r="AP602" s="8">
        <v>4954</v>
      </c>
      <c r="AQ602" s="8">
        <v>3089</v>
      </c>
      <c r="AR602" s="8">
        <v>2302</v>
      </c>
      <c r="AS602" s="8">
        <v>3</v>
      </c>
      <c r="AT602" s="8">
        <v>9118</v>
      </c>
      <c r="AU602" s="8">
        <v>9118</v>
      </c>
      <c r="AV602" s="8">
        <v>0</v>
      </c>
    </row>
    <row r="603" spans="1:48" x14ac:dyDescent="0.35">
      <c r="A603" s="4">
        <v>43355</v>
      </c>
      <c r="B603" s="5" t="s">
        <v>56</v>
      </c>
      <c r="C603" s="6">
        <v>6092666018914</v>
      </c>
      <c r="D603" s="5" t="s">
        <v>484</v>
      </c>
      <c r="E603" s="4">
        <v>43344</v>
      </c>
      <c r="F603" s="4">
        <v>43373</v>
      </c>
      <c r="G603" s="5" t="s">
        <v>49</v>
      </c>
      <c r="H603" s="6">
        <v>455335817999279</v>
      </c>
      <c r="I603" s="5" t="s">
        <v>285</v>
      </c>
      <c r="J603" s="6">
        <v>6092666019714</v>
      </c>
      <c r="K603" s="5" t="s">
        <v>539</v>
      </c>
      <c r="L603" s="4">
        <v>43344</v>
      </c>
      <c r="M603" s="4">
        <v>43373</v>
      </c>
      <c r="N603" s="5" t="s">
        <v>61</v>
      </c>
      <c r="O603" s="5"/>
      <c r="P603" s="5" t="s">
        <v>280</v>
      </c>
      <c r="Q603" s="5"/>
      <c r="R603" s="5"/>
      <c r="S603" s="5" t="s">
        <v>64</v>
      </c>
      <c r="T603" s="5" t="s">
        <v>473</v>
      </c>
      <c r="U603" s="6">
        <v>6092666042714</v>
      </c>
      <c r="V603" s="5" t="s">
        <v>594</v>
      </c>
      <c r="W603" s="5"/>
      <c r="X603" s="5"/>
      <c r="Y603" s="5" t="s">
        <v>283</v>
      </c>
      <c r="Z603" s="5"/>
      <c r="AA603" s="8">
        <v>32355</v>
      </c>
      <c r="AB603" s="8">
        <v>516</v>
      </c>
      <c r="AC603" s="8">
        <v>466</v>
      </c>
      <c r="AD603" s="7">
        <v>0</v>
      </c>
      <c r="AE603" s="8">
        <v>1.55</v>
      </c>
      <c r="AF603" s="8">
        <v>21101</v>
      </c>
      <c r="AG603" s="8">
        <v>430</v>
      </c>
      <c r="AH603" s="8">
        <v>0</v>
      </c>
      <c r="AI603" s="8">
        <v>10</v>
      </c>
      <c r="AJ603" s="8">
        <v>0</v>
      </c>
      <c r="AK603" s="8">
        <v>2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</row>
    <row r="604" spans="1:48" x14ac:dyDescent="0.35">
      <c r="A604" s="4">
        <v>43350</v>
      </c>
      <c r="B604" s="5" t="s">
        <v>48</v>
      </c>
      <c r="C604" s="6" t="s">
        <v>130</v>
      </c>
      <c r="D604" s="5" t="s">
        <v>488</v>
      </c>
      <c r="E604" s="4">
        <v>43344</v>
      </c>
      <c r="F604" s="4">
        <v>43373</v>
      </c>
      <c r="G604" s="5" t="s">
        <v>49</v>
      </c>
      <c r="H604" s="6">
        <v>608859825980210</v>
      </c>
      <c r="I604" s="5" t="s">
        <v>291</v>
      </c>
      <c r="J604" s="6" t="s">
        <v>252</v>
      </c>
      <c r="K604" s="5" t="s">
        <v>540</v>
      </c>
      <c r="L604" s="4">
        <v>43344</v>
      </c>
      <c r="M604" s="4">
        <v>43373</v>
      </c>
      <c r="N604" s="5" t="s">
        <v>54</v>
      </c>
      <c r="O604" s="5"/>
      <c r="P604" s="5" t="s">
        <v>280</v>
      </c>
      <c r="Q604" s="5"/>
      <c r="R604" s="5"/>
      <c r="S604" s="5" t="s">
        <v>49</v>
      </c>
      <c r="T604" s="5" t="s">
        <v>473</v>
      </c>
      <c r="U604" s="6" t="s">
        <v>135</v>
      </c>
      <c r="V604" s="5" t="s">
        <v>599</v>
      </c>
      <c r="W604" s="5"/>
      <c r="X604" s="5" t="s">
        <v>282</v>
      </c>
      <c r="Y604" s="5" t="s">
        <v>283</v>
      </c>
      <c r="Z604" s="5"/>
      <c r="AA604" s="8">
        <v>33</v>
      </c>
      <c r="AB604" s="8">
        <v>2</v>
      </c>
      <c r="AC604" s="8">
        <v>0.33</v>
      </c>
      <c r="AD604" s="7">
        <v>0</v>
      </c>
      <c r="AE604" s="8">
        <v>1.01</v>
      </c>
      <c r="AF604" s="8">
        <v>33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14</v>
      </c>
      <c r="AP604" s="8">
        <v>7</v>
      </c>
      <c r="AQ604" s="8">
        <v>4</v>
      </c>
      <c r="AR604" s="8">
        <v>4</v>
      </c>
      <c r="AS604" s="8">
        <v>6</v>
      </c>
      <c r="AT604" s="8">
        <v>18</v>
      </c>
      <c r="AU604" s="8">
        <v>18</v>
      </c>
      <c r="AV604" s="8">
        <v>0</v>
      </c>
    </row>
    <row r="605" spans="1:48" x14ac:dyDescent="0.35">
      <c r="A605" s="4">
        <v>43351</v>
      </c>
      <c r="B605" s="5" t="s">
        <v>48</v>
      </c>
      <c r="C605" s="6" t="s">
        <v>128</v>
      </c>
      <c r="D605" s="5" t="s">
        <v>486</v>
      </c>
      <c r="E605" s="4">
        <v>43344</v>
      </c>
      <c r="F605" s="4">
        <v>43373</v>
      </c>
      <c r="G605" s="5" t="s">
        <v>49</v>
      </c>
      <c r="H605" s="6">
        <v>821617228037801</v>
      </c>
      <c r="I605" s="5" t="s">
        <v>293</v>
      </c>
      <c r="J605" s="6" t="s">
        <v>251</v>
      </c>
      <c r="K605" s="5" t="s">
        <v>537</v>
      </c>
      <c r="L605" s="4">
        <v>43344</v>
      </c>
      <c r="M605" s="4">
        <v>43373</v>
      </c>
      <c r="N605" s="5" t="s">
        <v>62</v>
      </c>
      <c r="O605" s="5"/>
      <c r="P605" s="5" t="s">
        <v>280</v>
      </c>
      <c r="Q605" s="5"/>
      <c r="R605" s="5"/>
      <c r="S605" s="5" t="s">
        <v>49</v>
      </c>
      <c r="T605" s="5" t="s">
        <v>473</v>
      </c>
      <c r="U605" s="6" t="s">
        <v>143</v>
      </c>
      <c r="V605" s="5" t="s">
        <v>660</v>
      </c>
      <c r="W605" s="5"/>
      <c r="X605" s="5" t="s">
        <v>282</v>
      </c>
      <c r="Y605" s="5" t="s">
        <v>283</v>
      </c>
      <c r="Z605" s="5" t="s">
        <v>284</v>
      </c>
      <c r="AA605" s="8">
        <v>149845</v>
      </c>
      <c r="AB605" s="8">
        <v>350</v>
      </c>
      <c r="AC605" s="8">
        <v>1030.8900000000001</v>
      </c>
      <c r="AD605" s="7">
        <v>0</v>
      </c>
      <c r="AE605" s="8">
        <v>1.1200000000000001</v>
      </c>
      <c r="AF605" s="8">
        <v>135482</v>
      </c>
      <c r="AG605" s="8">
        <v>155</v>
      </c>
      <c r="AH605" s="8">
        <v>0</v>
      </c>
      <c r="AI605" s="8">
        <v>0</v>
      </c>
      <c r="AJ605" s="8">
        <v>0</v>
      </c>
      <c r="AK605" s="8">
        <v>72</v>
      </c>
      <c r="AL605" s="8">
        <v>2</v>
      </c>
      <c r="AM605" s="8">
        <v>5</v>
      </c>
      <c r="AN605" s="8">
        <v>0</v>
      </c>
      <c r="AO605" s="8">
        <v>33385</v>
      </c>
      <c r="AP605" s="8">
        <v>13203</v>
      </c>
      <c r="AQ605" s="8">
        <v>7320</v>
      </c>
      <c r="AR605" s="8">
        <v>5609</v>
      </c>
      <c r="AS605" s="8">
        <v>2</v>
      </c>
      <c r="AT605" s="8">
        <v>13770</v>
      </c>
      <c r="AU605" s="8">
        <v>13770</v>
      </c>
      <c r="AV605" s="8">
        <v>0</v>
      </c>
    </row>
    <row r="606" spans="1:48" x14ac:dyDescent="0.35">
      <c r="A606" s="4">
        <v>43347</v>
      </c>
      <c r="B606" s="5" t="s">
        <v>48</v>
      </c>
      <c r="C606" s="6">
        <v>6088390514251</v>
      </c>
      <c r="D606" s="5" t="s">
        <v>490</v>
      </c>
      <c r="E606" s="4">
        <v>43344</v>
      </c>
      <c r="F606" s="4">
        <v>43373</v>
      </c>
      <c r="G606" s="5" t="s">
        <v>49</v>
      </c>
      <c r="H606" s="6">
        <v>480322772167250</v>
      </c>
      <c r="I606" s="5" t="s">
        <v>295</v>
      </c>
      <c r="J606" s="6">
        <v>6090563619251</v>
      </c>
      <c r="K606" s="5" t="s">
        <v>544</v>
      </c>
      <c r="L606" s="4">
        <v>43344</v>
      </c>
      <c r="M606" s="4">
        <v>43373</v>
      </c>
      <c r="N606" s="5" t="s">
        <v>61</v>
      </c>
      <c r="O606" s="5"/>
      <c r="P606" s="5" t="s">
        <v>280</v>
      </c>
      <c r="Q606" s="5"/>
      <c r="R606" s="5" t="s">
        <v>281</v>
      </c>
      <c r="S606" s="5" t="s">
        <v>49</v>
      </c>
      <c r="T606" s="5" t="s">
        <v>473</v>
      </c>
      <c r="U606" s="6">
        <v>6090563619051</v>
      </c>
      <c r="V606" s="5" t="s">
        <v>652</v>
      </c>
      <c r="W606" s="5"/>
      <c r="X606" s="5" t="s">
        <v>282</v>
      </c>
      <c r="Y606" s="5" t="s">
        <v>283</v>
      </c>
      <c r="Z606" s="5"/>
      <c r="AA606" s="8">
        <v>158949</v>
      </c>
      <c r="AB606" s="8">
        <v>996</v>
      </c>
      <c r="AC606" s="8">
        <v>822</v>
      </c>
      <c r="AD606" s="7">
        <v>0</v>
      </c>
      <c r="AE606" s="8">
        <v>1.29</v>
      </c>
      <c r="AF606" s="8">
        <v>124815</v>
      </c>
      <c r="AG606" s="8">
        <v>0</v>
      </c>
      <c r="AH606" s="8">
        <v>0</v>
      </c>
      <c r="AI606" s="8">
        <v>15</v>
      </c>
      <c r="AJ606" s="8">
        <v>0</v>
      </c>
      <c r="AK606" s="8">
        <v>60</v>
      </c>
      <c r="AL606" s="8">
        <v>7</v>
      </c>
      <c r="AM606" s="8">
        <v>10</v>
      </c>
      <c r="AN606" s="8">
        <v>0</v>
      </c>
      <c r="AO606" s="8">
        <v>36060</v>
      </c>
      <c r="AP606" s="8">
        <v>20088</v>
      </c>
      <c r="AQ606" s="8">
        <v>13619</v>
      </c>
      <c r="AR606" s="8">
        <v>9811</v>
      </c>
      <c r="AS606" s="8">
        <v>5</v>
      </c>
      <c r="AT606" s="8">
        <v>48859</v>
      </c>
      <c r="AU606" s="8">
        <v>48859</v>
      </c>
      <c r="AV606" s="8">
        <v>0</v>
      </c>
    </row>
    <row r="607" spans="1:48" x14ac:dyDescent="0.35">
      <c r="A607" s="4">
        <v>43349</v>
      </c>
      <c r="B607" s="5" t="s">
        <v>48</v>
      </c>
      <c r="C607" s="6">
        <v>6091393212914</v>
      </c>
      <c r="D607" s="5" t="s">
        <v>487</v>
      </c>
      <c r="E607" s="4">
        <v>43344</v>
      </c>
      <c r="F607" s="4">
        <v>43373</v>
      </c>
      <c r="G607" s="5" t="s">
        <v>49</v>
      </c>
      <c r="H607" s="6">
        <v>455335817999279</v>
      </c>
      <c r="I607" s="5" t="s">
        <v>285</v>
      </c>
      <c r="J607" s="6">
        <v>6091393215914</v>
      </c>
      <c r="K607" s="5" t="s">
        <v>538</v>
      </c>
      <c r="L607" s="4">
        <v>43344</v>
      </c>
      <c r="M607" s="4">
        <v>43373</v>
      </c>
      <c r="N607" s="5" t="s">
        <v>63</v>
      </c>
      <c r="O607" s="5"/>
      <c r="P607" s="5" t="s">
        <v>280</v>
      </c>
      <c r="Q607" s="5"/>
      <c r="R607" s="5"/>
      <c r="S607" s="5" t="s">
        <v>64</v>
      </c>
      <c r="T607" s="5" t="s">
        <v>473</v>
      </c>
      <c r="U607" s="6">
        <v>6091393858514</v>
      </c>
      <c r="V607" s="5" t="s">
        <v>628</v>
      </c>
      <c r="W607" s="5"/>
      <c r="X607" s="5" t="s">
        <v>282</v>
      </c>
      <c r="Y607" s="5" t="s">
        <v>283</v>
      </c>
      <c r="Z607" s="5"/>
      <c r="AA607" s="8">
        <v>43674</v>
      </c>
      <c r="AB607" s="8">
        <v>114</v>
      </c>
      <c r="AC607" s="8">
        <v>401.84</v>
      </c>
      <c r="AD607" s="7">
        <v>0</v>
      </c>
      <c r="AE607" s="8">
        <v>1.03</v>
      </c>
      <c r="AF607" s="8">
        <v>43026</v>
      </c>
      <c r="AG607" s="8">
        <v>0</v>
      </c>
      <c r="AH607" s="8">
        <v>0</v>
      </c>
      <c r="AI607" s="8">
        <v>4</v>
      </c>
      <c r="AJ607" s="8">
        <v>0</v>
      </c>
      <c r="AK607" s="8">
        <v>19</v>
      </c>
      <c r="AL607" s="8">
        <v>2</v>
      </c>
      <c r="AM607" s="8">
        <v>0</v>
      </c>
      <c r="AN607" s="8">
        <v>0</v>
      </c>
      <c r="AO607" s="8">
        <v>10178</v>
      </c>
      <c r="AP607" s="8">
        <v>4537</v>
      </c>
      <c r="AQ607" s="8">
        <v>2873</v>
      </c>
      <c r="AR607" s="8">
        <v>2181</v>
      </c>
      <c r="AS607" s="8">
        <v>3</v>
      </c>
      <c r="AT607" s="8">
        <v>8388</v>
      </c>
      <c r="AU607" s="8">
        <v>8388</v>
      </c>
      <c r="AV607" s="8">
        <v>0</v>
      </c>
    </row>
    <row r="608" spans="1:48" x14ac:dyDescent="0.35">
      <c r="A608" s="4">
        <v>43356</v>
      </c>
      <c r="B608" s="5" t="s">
        <v>56</v>
      </c>
      <c r="C608" s="6">
        <v>6092666018914</v>
      </c>
      <c r="D608" s="5" t="s">
        <v>484</v>
      </c>
      <c r="E608" s="4">
        <v>43344</v>
      </c>
      <c r="F608" s="4">
        <v>43373</v>
      </c>
      <c r="G608" s="5" t="s">
        <v>49</v>
      </c>
      <c r="H608" s="6">
        <v>455335817999279</v>
      </c>
      <c r="I608" s="5" t="s">
        <v>285</v>
      </c>
      <c r="J608" s="6">
        <v>6092666019714</v>
      </c>
      <c r="K608" s="5" t="s">
        <v>539</v>
      </c>
      <c r="L608" s="4">
        <v>43344</v>
      </c>
      <c r="M608" s="4">
        <v>43373</v>
      </c>
      <c r="N608" s="5" t="s">
        <v>61</v>
      </c>
      <c r="O608" s="5"/>
      <c r="P608" s="5" t="s">
        <v>280</v>
      </c>
      <c r="Q608" s="5"/>
      <c r="R608" s="5"/>
      <c r="S608" s="5" t="s">
        <v>64</v>
      </c>
      <c r="T608" s="5" t="s">
        <v>473</v>
      </c>
      <c r="U608" s="6">
        <v>6092666042714</v>
      </c>
      <c r="V608" s="5" t="s">
        <v>594</v>
      </c>
      <c r="W608" s="5"/>
      <c r="X608" s="5"/>
      <c r="Y608" s="5" t="s">
        <v>283</v>
      </c>
      <c r="Z608" s="5"/>
      <c r="AA608" s="8">
        <v>36399</v>
      </c>
      <c r="AB608" s="8">
        <v>592</v>
      </c>
      <c r="AC608" s="8">
        <v>462.49</v>
      </c>
      <c r="AD608" s="7">
        <v>0</v>
      </c>
      <c r="AE608" s="8">
        <v>1.53</v>
      </c>
      <c r="AF608" s="8">
        <v>24152</v>
      </c>
      <c r="AG608" s="8">
        <v>509</v>
      </c>
      <c r="AH608" s="8">
        <v>0</v>
      </c>
      <c r="AI608" s="8">
        <v>0</v>
      </c>
      <c r="AJ608" s="8">
        <v>0</v>
      </c>
      <c r="AK608" s="8">
        <v>3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</row>
    <row r="609" spans="1:48" x14ac:dyDescent="0.35">
      <c r="A609" s="4">
        <v>43354</v>
      </c>
      <c r="B609" s="5" t="s">
        <v>48</v>
      </c>
      <c r="C609" s="6" t="s">
        <v>130</v>
      </c>
      <c r="D609" s="5" t="s">
        <v>488</v>
      </c>
      <c r="E609" s="4">
        <v>43344</v>
      </c>
      <c r="F609" s="4">
        <v>43373</v>
      </c>
      <c r="G609" s="5" t="s">
        <v>49</v>
      </c>
      <c r="H609" s="6">
        <v>608859825980210</v>
      </c>
      <c r="I609" s="5" t="s">
        <v>291</v>
      </c>
      <c r="J609" s="6" t="s">
        <v>252</v>
      </c>
      <c r="K609" s="5" t="s">
        <v>540</v>
      </c>
      <c r="L609" s="4">
        <v>43344</v>
      </c>
      <c r="M609" s="4">
        <v>43373</v>
      </c>
      <c r="N609" s="5" t="s">
        <v>54</v>
      </c>
      <c r="O609" s="5"/>
      <c r="P609" s="5" t="s">
        <v>280</v>
      </c>
      <c r="Q609" s="5"/>
      <c r="R609" s="5"/>
      <c r="S609" s="5" t="s">
        <v>49</v>
      </c>
      <c r="T609" s="5" t="s">
        <v>473</v>
      </c>
      <c r="U609" s="6" t="s">
        <v>131</v>
      </c>
      <c r="V609" s="5" t="s">
        <v>592</v>
      </c>
      <c r="W609" s="5"/>
      <c r="X609" s="5" t="s">
        <v>282</v>
      </c>
      <c r="Y609" s="5" t="s">
        <v>283</v>
      </c>
      <c r="Z609" s="5"/>
      <c r="AA609" s="8">
        <v>191272</v>
      </c>
      <c r="AB609" s="8">
        <v>1382</v>
      </c>
      <c r="AC609" s="8">
        <v>1947.21</v>
      </c>
      <c r="AD609" s="7">
        <v>0</v>
      </c>
      <c r="AE609" s="8">
        <v>1.01</v>
      </c>
      <c r="AF609" s="8">
        <v>191272</v>
      </c>
      <c r="AG609" s="8">
        <v>0</v>
      </c>
      <c r="AH609" s="8">
        <v>0</v>
      </c>
      <c r="AI609" s="8">
        <v>36</v>
      </c>
      <c r="AJ609" s="8">
        <v>0</v>
      </c>
      <c r="AK609" s="8">
        <v>170</v>
      </c>
      <c r="AL609" s="8">
        <v>32</v>
      </c>
      <c r="AM609" s="8">
        <v>21</v>
      </c>
      <c r="AN609" s="8">
        <v>0</v>
      </c>
      <c r="AO609" s="8">
        <v>96603</v>
      </c>
      <c r="AP609" s="8">
        <v>52299</v>
      </c>
      <c r="AQ609" s="8">
        <v>39540</v>
      </c>
      <c r="AR609" s="8">
        <v>30751</v>
      </c>
      <c r="AS609" s="8">
        <v>4</v>
      </c>
      <c r="AT609" s="8">
        <v>53856</v>
      </c>
      <c r="AU609" s="8">
        <v>53856</v>
      </c>
      <c r="AV609" s="8">
        <v>0</v>
      </c>
    </row>
    <row r="610" spans="1:48" x14ac:dyDescent="0.35">
      <c r="A610" s="4">
        <v>43356</v>
      </c>
      <c r="B610" s="5" t="s">
        <v>48</v>
      </c>
      <c r="C610" s="6">
        <v>6091393212914</v>
      </c>
      <c r="D610" s="5" t="s">
        <v>487</v>
      </c>
      <c r="E610" s="4">
        <v>43344</v>
      </c>
      <c r="F610" s="4">
        <v>43373</v>
      </c>
      <c r="G610" s="5" t="s">
        <v>49</v>
      </c>
      <c r="H610" s="6">
        <v>455335817999279</v>
      </c>
      <c r="I610" s="5" t="s">
        <v>285</v>
      </c>
      <c r="J610" s="6">
        <v>6091393215914</v>
      </c>
      <c r="K610" s="5" t="s">
        <v>538</v>
      </c>
      <c r="L610" s="4">
        <v>43344</v>
      </c>
      <c r="M610" s="4">
        <v>43373</v>
      </c>
      <c r="N610" s="5" t="s">
        <v>63</v>
      </c>
      <c r="O610" s="5"/>
      <c r="P610" s="5" t="s">
        <v>280</v>
      </c>
      <c r="Q610" s="5"/>
      <c r="R610" s="5"/>
      <c r="S610" s="5" t="s">
        <v>64</v>
      </c>
      <c r="T610" s="5" t="s">
        <v>473</v>
      </c>
      <c r="U610" s="6">
        <v>6091394725714</v>
      </c>
      <c r="V610" s="5" t="s">
        <v>627</v>
      </c>
      <c r="W610" s="5"/>
      <c r="X610" s="5" t="s">
        <v>282</v>
      </c>
      <c r="Y610" s="5" t="s">
        <v>283</v>
      </c>
      <c r="Z610" s="5"/>
      <c r="AA610" s="8">
        <v>54591</v>
      </c>
      <c r="AB610" s="8">
        <v>214</v>
      </c>
      <c r="AC610" s="8">
        <v>502.28999999999996</v>
      </c>
      <c r="AD610" s="7">
        <v>0</v>
      </c>
      <c r="AE610" s="8">
        <v>1.02</v>
      </c>
      <c r="AF610" s="8">
        <v>54169</v>
      </c>
      <c r="AG610" s="8">
        <v>0</v>
      </c>
      <c r="AH610" s="8">
        <v>0</v>
      </c>
      <c r="AI610" s="8">
        <v>6</v>
      </c>
      <c r="AJ610" s="8">
        <v>0</v>
      </c>
      <c r="AK610" s="8">
        <v>16</v>
      </c>
      <c r="AL610" s="8">
        <v>2</v>
      </c>
      <c r="AM610" s="8">
        <v>2</v>
      </c>
      <c r="AN610" s="8">
        <v>0</v>
      </c>
      <c r="AO610" s="8">
        <v>12370</v>
      </c>
      <c r="AP610" s="8">
        <v>5316</v>
      </c>
      <c r="AQ610" s="8">
        <v>3290</v>
      </c>
      <c r="AR610" s="8">
        <v>2396</v>
      </c>
      <c r="AS610" s="8">
        <v>3</v>
      </c>
      <c r="AT610" s="8">
        <v>10236</v>
      </c>
      <c r="AU610" s="8">
        <v>10236</v>
      </c>
      <c r="AV610" s="8">
        <v>0</v>
      </c>
    </row>
    <row r="611" spans="1:48" x14ac:dyDescent="0.35">
      <c r="A611" s="4">
        <v>43356</v>
      </c>
      <c r="B611" s="5" t="s">
        <v>48</v>
      </c>
      <c r="C611" s="6" t="s">
        <v>130</v>
      </c>
      <c r="D611" s="5" t="s">
        <v>488</v>
      </c>
      <c r="E611" s="4">
        <v>43344</v>
      </c>
      <c r="F611" s="4">
        <v>43373</v>
      </c>
      <c r="G611" s="5" t="s">
        <v>49</v>
      </c>
      <c r="H611" s="6">
        <v>608859825980210</v>
      </c>
      <c r="I611" s="5" t="s">
        <v>291</v>
      </c>
      <c r="J611" s="6" t="s">
        <v>252</v>
      </c>
      <c r="K611" s="5" t="s">
        <v>540</v>
      </c>
      <c r="L611" s="4">
        <v>43344</v>
      </c>
      <c r="M611" s="4">
        <v>43373</v>
      </c>
      <c r="N611" s="5" t="s">
        <v>54</v>
      </c>
      <c r="O611" s="5"/>
      <c r="P611" s="5" t="s">
        <v>280</v>
      </c>
      <c r="Q611" s="5"/>
      <c r="R611" s="5"/>
      <c r="S611" s="5" t="s">
        <v>49</v>
      </c>
      <c r="T611" s="5" t="s">
        <v>473</v>
      </c>
      <c r="U611" s="6" t="s">
        <v>135</v>
      </c>
      <c r="V611" s="5" t="s">
        <v>599</v>
      </c>
      <c r="W611" s="5"/>
      <c r="X611" s="5" t="s">
        <v>282</v>
      </c>
      <c r="Y611" s="5" t="s">
        <v>283</v>
      </c>
      <c r="Z611" s="5"/>
      <c r="AA611" s="8">
        <v>22</v>
      </c>
      <c r="AB611" s="8">
        <v>3</v>
      </c>
      <c r="AC611" s="8">
        <v>0.26</v>
      </c>
      <c r="AD611" s="7">
        <v>0</v>
      </c>
      <c r="AE611" s="8">
        <v>1.01</v>
      </c>
      <c r="AF611" s="8">
        <v>22</v>
      </c>
      <c r="AG611" s="8">
        <v>0</v>
      </c>
      <c r="AH611" s="8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7</v>
      </c>
      <c r="AP611" s="8">
        <v>6</v>
      </c>
      <c r="AQ611" s="8">
        <v>6</v>
      </c>
      <c r="AR611" s="8">
        <v>6</v>
      </c>
      <c r="AS611" s="8">
        <v>9</v>
      </c>
      <c r="AT611" s="8">
        <v>8</v>
      </c>
      <c r="AU611" s="8">
        <v>8</v>
      </c>
      <c r="AV611" s="8">
        <v>0</v>
      </c>
    </row>
    <row r="612" spans="1:48" x14ac:dyDescent="0.35">
      <c r="A612" s="4">
        <v>43349</v>
      </c>
      <c r="B612" s="5" t="s">
        <v>48</v>
      </c>
      <c r="C612" s="6">
        <v>6091393212914</v>
      </c>
      <c r="D612" s="5" t="s">
        <v>487</v>
      </c>
      <c r="E612" s="4">
        <v>43344</v>
      </c>
      <c r="F612" s="4">
        <v>43373</v>
      </c>
      <c r="G612" s="5" t="s">
        <v>49</v>
      </c>
      <c r="H612" s="6">
        <v>455335817999279</v>
      </c>
      <c r="I612" s="5" t="s">
        <v>285</v>
      </c>
      <c r="J612" s="6">
        <v>6091393215914</v>
      </c>
      <c r="K612" s="5" t="s">
        <v>538</v>
      </c>
      <c r="L612" s="4">
        <v>43344</v>
      </c>
      <c r="M612" s="4">
        <v>43373</v>
      </c>
      <c r="N612" s="5" t="s">
        <v>63</v>
      </c>
      <c r="O612" s="5"/>
      <c r="P612" s="5" t="s">
        <v>280</v>
      </c>
      <c r="Q612" s="5"/>
      <c r="R612" s="5"/>
      <c r="S612" s="5" t="s">
        <v>64</v>
      </c>
      <c r="T612" s="5" t="s">
        <v>473</v>
      </c>
      <c r="U612" s="6">
        <v>6091393858514</v>
      </c>
      <c r="V612" s="5" t="s">
        <v>628</v>
      </c>
      <c r="W612" s="5"/>
      <c r="X612" s="5" t="s">
        <v>282</v>
      </c>
      <c r="Y612" s="5" t="s">
        <v>283</v>
      </c>
      <c r="Z612" s="5"/>
      <c r="AA612" s="8">
        <v>62980</v>
      </c>
      <c r="AB612" s="8">
        <v>124</v>
      </c>
      <c r="AC612" s="8">
        <v>579.37</v>
      </c>
      <c r="AD612" s="7">
        <v>0</v>
      </c>
      <c r="AE612" s="8">
        <v>1.01</v>
      </c>
      <c r="AF612" s="8">
        <v>62980</v>
      </c>
      <c r="AG612" s="8">
        <v>0</v>
      </c>
      <c r="AH612" s="8">
        <v>0</v>
      </c>
      <c r="AI612" s="8">
        <v>3</v>
      </c>
      <c r="AJ612" s="8">
        <v>0</v>
      </c>
      <c r="AK612" s="8">
        <v>30</v>
      </c>
      <c r="AL612" s="8">
        <v>2</v>
      </c>
      <c r="AM612" s="8">
        <v>0</v>
      </c>
      <c r="AN612" s="8">
        <v>0</v>
      </c>
      <c r="AO612" s="8">
        <v>13278</v>
      </c>
      <c r="AP612" s="8">
        <v>5809</v>
      </c>
      <c r="AQ612" s="8">
        <v>3617</v>
      </c>
      <c r="AR612" s="8">
        <v>2713</v>
      </c>
      <c r="AS612" s="8">
        <v>3</v>
      </c>
      <c r="AT612" s="8">
        <v>10900</v>
      </c>
      <c r="AU612" s="8">
        <v>10900</v>
      </c>
      <c r="AV612" s="8">
        <v>0</v>
      </c>
    </row>
    <row r="613" spans="1:48" x14ac:dyDescent="0.35">
      <c r="A613" s="4">
        <v>43347</v>
      </c>
      <c r="B613" s="5" t="s">
        <v>48</v>
      </c>
      <c r="C613" s="6" t="s">
        <v>128</v>
      </c>
      <c r="D613" s="5" t="s">
        <v>486</v>
      </c>
      <c r="E613" s="4">
        <v>43344</v>
      </c>
      <c r="F613" s="4">
        <v>43373</v>
      </c>
      <c r="G613" s="5" t="s">
        <v>49</v>
      </c>
      <c r="H613" s="6">
        <v>821617228037801</v>
      </c>
      <c r="I613" s="5" t="s">
        <v>293</v>
      </c>
      <c r="J613" s="6" t="s">
        <v>251</v>
      </c>
      <c r="K613" s="5" t="s">
        <v>537</v>
      </c>
      <c r="L613" s="4">
        <v>43344</v>
      </c>
      <c r="M613" s="4">
        <v>43373</v>
      </c>
      <c r="N613" s="5" t="s">
        <v>62</v>
      </c>
      <c r="O613" s="5"/>
      <c r="P613" s="5" t="s">
        <v>280</v>
      </c>
      <c r="Q613" s="5"/>
      <c r="R613" s="5"/>
      <c r="S613" s="5" t="s">
        <v>49</v>
      </c>
      <c r="T613" s="5" t="s">
        <v>473</v>
      </c>
      <c r="U613" s="6" t="s">
        <v>143</v>
      </c>
      <c r="V613" s="5" t="s">
        <v>660</v>
      </c>
      <c r="W613" s="5"/>
      <c r="X613" s="5" t="s">
        <v>282</v>
      </c>
      <c r="Y613" s="5" t="s">
        <v>283</v>
      </c>
      <c r="Z613" s="5" t="s">
        <v>284</v>
      </c>
      <c r="AA613" s="8">
        <v>190540</v>
      </c>
      <c r="AB613" s="8">
        <v>245</v>
      </c>
      <c r="AC613" s="8">
        <v>1310.82</v>
      </c>
      <c r="AD613" s="7">
        <v>0</v>
      </c>
      <c r="AE613" s="8">
        <v>1.1399999999999999</v>
      </c>
      <c r="AF613" s="8">
        <v>169160</v>
      </c>
      <c r="AG613" s="8">
        <v>109</v>
      </c>
      <c r="AH613" s="8">
        <v>0</v>
      </c>
      <c r="AI613" s="8">
        <v>0</v>
      </c>
      <c r="AJ613" s="8">
        <v>0</v>
      </c>
      <c r="AK613" s="8">
        <v>85</v>
      </c>
      <c r="AL613" s="8">
        <v>5</v>
      </c>
      <c r="AM613" s="8">
        <v>5</v>
      </c>
      <c r="AN613" s="8">
        <v>0</v>
      </c>
      <c r="AO613" s="8">
        <v>47122</v>
      </c>
      <c r="AP613" s="8">
        <v>18373</v>
      </c>
      <c r="AQ613" s="8">
        <v>9993</v>
      </c>
      <c r="AR613" s="8">
        <v>7802</v>
      </c>
      <c r="AS613" s="8">
        <v>2</v>
      </c>
      <c r="AT613" s="8">
        <v>18845</v>
      </c>
      <c r="AU613" s="8">
        <v>18845</v>
      </c>
      <c r="AV613" s="8">
        <v>0</v>
      </c>
    </row>
    <row r="614" spans="1:48" x14ac:dyDescent="0.35">
      <c r="A614" s="4">
        <v>43351</v>
      </c>
      <c r="B614" s="5" t="s">
        <v>48</v>
      </c>
      <c r="C614" s="6" t="s">
        <v>130</v>
      </c>
      <c r="D614" s="5" t="s">
        <v>488</v>
      </c>
      <c r="E614" s="4">
        <v>43344</v>
      </c>
      <c r="F614" s="4">
        <v>43373</v>
      </c>
      <c r="G614" s="5" t="s">
        <v>49</v>
      </c>
      <c r="H614" s="6">
        <v>608859825980210</v>
      </c>
      <c r="I614" s="5" t="s">
        <v>291</v>
      </c>
      <c r="J614" s="6" t="s">
        <v>252</v>
      </c>
      <c r="K614" s="5" t="s">
        <v>540</v>
      </c>
      <c r="L614" s="4">
        <v>43344</v>
      </c>
      <c r="M614" s="4">
        <v>43373</v>
      </c>
      <c r="N614" s="5" t="s">
        <v>54</v>
      </c>
      <c r="O614" s="5"/>
      <c r="P614" s="5" t="s">
        <v>280</v>
      </c>
      <c r="Q614" s="5"/>
      <c r="R614" s="5"/>
      <c r="S614" s="5" t="s">
        <v>49</v>
      </c>
      <c r="T614" s="5" t="s">
        <v>473</v>
      </c>
      <c r="U614" s="6" t="s">
        <v>135</v>
      </c>
      <c r="V614" s="5" t="s">
        <v>599</v>
      </c>
      <c r="W614" s="5"/>
      <c r="X614" s="5" t="s">
        <v>282</v>
      </c>
      <c r="Y614" s="5" t="s">
        <v>283</v>
      </c>
      <c r="Z614" s="5"/>
      <c r="AA614" s="8">
        <v>88</v>
      </c>
      <c r="AB614" s="8">
        <v>0</v>
      </c>
      <c r="AC614" s="8">
        <v>0.88</v>
      </c>
      <c r="AD614" s="7">
        <v>0</v>
      </c>
      <c r="AE614" s="8">
        <v>1.01</v>
      </c>
      <c r="AF614" s="8">
        <v>88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30</v>
      </c>
      <c r="AP614" s="8">
        <v>13</v>
      </c>
      <c r="AQ614" s="8">
        <v>8</v>
      </c>
      <c r="AR614" s="8">
        <v>5</v>
      </c>
      <c r="AS614" s="8">
        <v>6</v>
      </c>
      <c r="AT614" s="8">
        <v>36</v>
      </c>
      <c r="AU614" s="8">
        <v>36</v>
      </c>
      <c r="AV614" s="8">
        <v>0</v>
      </c>
    </row>
    <row r="615" spans="1:48" x14ac:dyDescent="0.35">
      <c r="A615" s="4">
        <v>43351</v>
      </c>
      <c r="B615" s="5" t="s">
        <v>48</v>
      </c>
      <c r="C615" s="6">
        <v>6088390514251</v>
      </c>
      <c r="D615" s="5" t="s">
        <v>490</v>
      </c>
      <c r="E615" s="4">
        <v>43344</v>
      </c>
      <c r="F615" s="4">
        <v>43373</v>
      </c>
      <c r="G615" s="5" t="s">
        <v>49</v>
      </c>
      <c r="H615" s="6">
        <v>480322772167250</v>
      </c>
      <c r="I615" s="5" t="s">
        <v>295</v>
      </c>
      <c r="J615" s="6">
        <v>6088392238051</v>
      </c>
      <c r="K615" s="5" t="s">
        <v>545</v>
      </c>
      <c r="L615" s="4">
        <v>43344</v>
      </c>
      <c r="M615" s="4">
        <v>43373</v>
      </c>
      <c r="N615" s="5" t="s">
        <v>65</v>
      </c>
      <c r="O615" s="5"/>
      <c r="P615" s="5" t="s">
        <v>280</v>
      </c>
      <c r="Q615" s="5"/>
      <c r="R615" s="5"/>
      <c r="S615" s="5" t="s">
        <v>49</v>
      </c>
      <c r="T615" s="5" t="s">
        <v>473</v>
      </c>
      <c r="U615" s="6">
        <v>6088392244051</v>
      </c>
      <c r="V615" s="5" t="s">
        <v>656</v>
      </c>
      <c r="W615" s="5"/>
      <c r="X615" s="5" t="s">
        <v>282</v>
      </c>
      <c r="Y615" s="5" t="s">
        <v>283</v>
      </c>
      <c r="Z615" s="5"/>
      <c r="AA615" s="8">
        <v>108974</v>
      </c>
      <c r="AB615" s="8">
        <v>252</v>
      </c>
      <c r="AC615" s="8">
        <v>595.04999999999995</v>
      </c>
      <c r="AD615" s="7">
        <v>0</v>
      </c>
      <c r="AE615" s="8">
        <v>1.02</v>
      </c>
      <c r="AF615" s="8">
        <v>108337</v>
      </c>
      <c r="AG615" s="8">
        <v>0</v>
      </c>
      <c r="AH615" s="8">
        <v>0</v>
      </c>
      <c r="AI615" s="8">
        <v>9</v>
      </c>
      <c r="AJ615" s="8">
        <v>0</v>
      </c>
      <c r="AK615" s="8">
        <v>15</v>
      </c>
      <c r="AL615" s="8">
        <v>3</v>
      </c>
      <c r="AM615" s="8">
        <v>0</v>
      </c>
      <c r="AN615" s="8">
        <v>0</v>
      </c>
      <c r="AO615" s="8">
        <v>19083</v>
      </c>
      <c r="AP615" s="8">
        <v>9574</v>
      </c>
      <c r="AQ615" s="8">
        <v>6014</v>
      </c>
      <c r="AR615" s="8">
        <v>3312</v>
      </c>
      <c r="AS615" s="8">
        <v>4</v>
      </c>
      <c r="AT615" s="8">
        <v>26285</v>
      </c>
      <c r="AU615" s="8">
        <v>26285</v>
      </c>
      <c r="AV615" s="8">
        <v>0</v>
      </c>
    </row>
    <row r="616" spans="1:48" x14ac:dyDescent="0.35">
      <c r="A616" s="4">
        <v>43351</v>
      </c>
      <c r="B616" s="5" t="s">
        <v>48</v>
      </c>
      <c r="C616" s="6">
        <v>6091393212914</v>
      </c>
      <c r="D616" s="5" t="s">
        <v>487</v>
      </c>
      <c r="E616" s="4">
        <v>43344</v>
      </c>
      <c r="F616" s="4">
        <v>43373</v>
      </c>
      <c r="G616" s="5" t="s">
        <v>49</v>
      </c>
      <c r="H616" s="6">
        <v>455335817999279</v>
      </c>
      <c r="I616" s="5" t="s">
        <v>285</v>
      </c>
      <c r="J616" s="6">
        <v>6091393215914</v>
      </c>
      <c r="K616" s="5" t="s">
        <v>538</v>
      </c>
      <c r="L616" s="4">
        <v>43344</v>
      </c>
      <c r="M616" s="4">
        <v>43373</v>
      </c>
      <c r="N616" s="5" t="s">
        <v>63</v>
      </c>
      <c r="O616" s="5"/>
      <c r="P616" s="5" t="s">
        <v>280</v>
      </c>
      <c r="Q616" s="5"/>
      <c r="R616" s="5"/>
      <c r="S616" s="5" t="s">
        <v>64</v>
      </c>
      <c r="T616" s="5" t="s">
        <v>473</v>
      </c>
      <c r="U616" s="6">
        <v>6091393858514</v>
      </c>
      <c r="V616" s="5" t="s">
        <v>628</v>
      </c>
      <c r="W616" s="5"/>
      <c r="X616" s="5" t="s">
        <v>282</v>
      </c>
      <c r="Y616" s="5" t="s">
        <v>283</v>
      </c>
      <c r="Z616" s="5"/>
      <c r="AA616" s="8">
        <v>90986</v>
      </c>
      <c r="AB616" s="8">
        <v>214</v>
      </c>
      <c r="AC616" s="8">
        <v>837.01</v>
      </c>
      <c r="AD616" s="7">
        <v>0</v>
      </c>
      <c r="AE616" s="8">
        <v>1.01</v>
      </c>
      <c r="AF616" s="8">
        <v>90986</v>
      </c>
      <c r="AG616" s="8">
        <v>0</v>
      </c>
      <c r="AH616" s="8">
        <v>0</v>
      </c>
      <c r="AI616" s="8">
        <v>4</v>
      </c>
      <c r="AJ616" s="8">
        <v>0</v>
      </c>
      <c r="AK616" s="8">
        <v>19</v>
      </c>
      <c r="AL616" s="8">
        <v>3</v>
      </c>
      <c r="AM616" s="8">
        <v>3</v>
      </c>
      <c r="AN616" s="8">
        <v>0</v>
      </c>
      <c r="AO616" s="8">
        <v>18235</v>
      </c>
      <c r="AP616" s="8">
        <v>7443</v>
      </c>
      <c r="AQ616" s="8">
        <v>4511</v>
      </c>
      <c r="AR616" s="8">
        <v>3349</v>
      </c>
      <c r="AS616" s="8">
        <v>3</v>
      </c>
      <c r="AT616" s="8">
        <v>14658</v>
      </c>
      <c r="AU616" s="8">
        <v>14658</v>
      </c>
      <c r="AV616" s="8">
        <v>0</v>
      </c>
    </row>
    <row r="617" spans="1:48" x14ac:dyDescent="0.35">
      <c r="A617" s="4">
        <v>43355</v>
      </c>
      <c r="B617" s="5" t="s">
        <v>48</v>
      </c>
      <c r="C617" s="6" t="s">
        <v>128</v>
      </c>
      <c r="D617" s="5" t="s">
        <v>486</v>
      </c>
      <c r="E617" s="4">
        <v>43344</v>
      </c>
      <c r="F617" s="4">
        <v>43373</v>
      </c>
      <c r="G617" s="5" t="s">
        <v>49</v>
      </c>
      <c r="H617" s="6">
        <v>821617228037801</v>
      </c>
      <c r="I617" s="5" t="s">
        <v>293</v>
      </c>
      <c r="J617" s="6" t="s">
        <v>251</v>
      </c>
      <c r="K617" s="5" t="s">
        <v>537</v>
      </c>
      <c r="L617" s="4">
        <v>43344</v>
      </c>
      <c r="M617" s="4">
        <v>43373</v>
      </c>
      <c r="N617" s="5" t="s">
        <v>62</v>
      </c>
      <c r="O617" s="5"/>
      <c r="P617" s="5" t="s">
        <v>280</v>
      </c>
      <c r="Q617" s="5"/>
      <c r="R617" s="5"/>
      <c r="S617" s="5" t="s">
        <v>49</v>
      </c>
      <c r="T617" s="5" t="s">
        <v>473</v>
      </c>
      <c r="U617" s="6" t="s">
        <v>144</v>
      </c>
      <c r="V617" s="5" t="s">
        <v>661</v>
      </c>
      <c r="W617" s="5"/>
      <c r="X617" s="5" t="s">
        <v>282</v>
      </c>
      <c r="Y617" s="5" t="s">
        <v>283</v>
      </c>
      <c r="Z617" s="5" t="s">
        <v>284</v>
      </c>
      <c r="AA617" s="8">
        <v>3</v>
      </c>
      <c r="AB617" s="8">
        <v>0</v>
      </c>
      <c r="AC617" s="8">
        <v>0.03</v>
      </c>
      <c r="AD617" s="7">
        <v>0</v>
      </c>
      <c r="AE617" s="8">
        <v>1.01</v>
      </c>
      <c r="AF617" s="8">
        <v>3</v>
      </c>
      <c r="AG617" s="8">
        <v>0</v>
      </c>
      <c r="AH617" s="8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2</v>
      </c>
      <c r="AT617" s="8">
        <v>0</v>
      </c>
      <c r="AU617" s="8">
        <v>0</v>
      </c>
      <c r="AV617" s="8">
        <v>0</v>
      </c>
    </row>
    <row r="618" spans="1:48" x14ac:dyDescent="0.35">
      <c r="A618" s="4">
        <v>43354</v>
      </c>
      <c r="B618" s="5" t="s">
        <v>56</v>
      </c>
      <c r="C618" s="6">
        <v>6092666018914</v>
      </c>
      <c r="D618" s="5" t="s">
        <v>484</v>
      </c>
      <c r="E618" s="4">
        <v>43344</v>
      </c>
      <c r="F618" s="4">
        <v>43373</v>
      </c>
      <c r="G618" s="5" t="s">
        <v>49</v>
      </c>
      <c r="H618" s="6">
        <v>455335817999279</v>
      </c>
      <c r="I618" s="5" t="s">
        <v>285</v>
      </c>
      <c r="J618" s="6">
        <v>6092666019714</v>
      </c>
      <c r="K618" s="5" t="s">
        <v>539</v>
      </c>
      <c r="L618" s="4">
        <v>43344</v>
      </c>
      <c r="M618" s="4">
        <v>43373</v>
      </c>
      <c r="N618" s="5" t="s">
        <v>61</v>
      </c>
      <c r="O618" s="5"/>
      <c r="P618" s="5" t="s">
        <v>280</v>
      </c>
      <c r="Q618" s="5"/>
      <c r="R618" s="5"/>
      <c r="S618" s="5" t="s">
        <v>64</v>
      </c>
      <c r="T618" s="5" t="s">
        <v>473</v>
      </c>
      <c r="U618" s="6">
        <v>6092666042714</v>
      </c>
      <c r="V618" s="5" t="s">
        <v>594</v>
      </c>
      <c r="W618" s="5"/>
      <c r="X618" s="5"/>
      <c r="Y618" s="5" t="s">
        <v>283</v>
      </c>
      <c r="Z618" s="5"/>
      <c r="AA618" s="8">
        <v>33766</v>
      </c>
      <c r="AB618" s="8">
        <v>621</v>
      </c>
      <c r="AC618" s="8">
        <v>481.51</v>
      </c>
      <c r="AD618" s="7">
        <v>0</v>
      </c>
      <c r="AE618" s="8">
        <v>1.57</v>
      </c>
      <c r="AF618" s="8">
        <v>21752</v>
      </c>
      <c r="AG618" s="8">
        <v>521</v>
      </c>
      <c r="AH618" s="8">
        <v>0</v>
      </c>
      <c r="AI618" s="8">
        <v>8</v>
      </c>
      <c r="AJ618" s="8">
        <v>0</v>
      </c>
      <c r="AK618" s="8">
        <v>4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</row>
    <row r="619" spans="1:48" x14ac:dyDescent="0.35">
      <c r="A619" s="4">
        <v>43356</v>
      </c>
      <c r="B619" s="5" t="s">
        <v>48</v>
      </c>
      <c r="C619" s="6" t="s">
        <v>130</v>
      </c>
      <c r="D619" s="5" t="s">
        <v>488</v>
      </c>
      <c r="E619" s="4">
        <v>43344</v>
      </c>
      <c r="F619" s="4">
        <v>43373</v>
      </c>
      <c r="G619" s="5" t="s">
        <v>49</v>
      </c>
      <c r="H619" s="6">
        <v>608859825980210</v>
      </c>
      <c r="I619" s="5" t="s">
        <v>291</v>
      </c>
      <c r="J619" s="6" t="s">
        <v>252</v>
      </c>
      <c r="K619" s="5" t="s">
        <v>540</v>
      </c>
      <c r="L619" s="4">
        <v>43344</v>
      </c>
      <c r="M619" s="4">
        <v>43373</v>
      </c>
      <c r="N619" s="5" t="s">
        <v>54</v>
      </c>
      <c r="O619" s="5"/>
      <c r="P619" s="5" t="s">
        <v>280</v>
      </c>
      <c r="Q619" s="5"/>
      <c r="R619" s="5"/>
      <c r="S619" s="5" t="s">
        <v>49</v>
      </c>
      <c r="T619" s="5" t="s">
        <v>473</v>
      </c>
      <c r="U619" s="6" t="s">
        <v>131</v>
      </c>
      <c r="V619" s="5" t="s">
        <v>592</v>
      </c>
      <c r="W619" s="5"/>
      <c r="X619" s="5" t="s">
        <v>282</v>
      </c>
      <c r="Y619" s="5" t="s">
        <v>283</v>
      </c>
      <c r="Z619" s="5"/>
      <c r="AA619" s="8">
        <v>291505</v>
      </c>
      <c r="AB619" s="8">
        <v>2500</v>
      </c>
      <c r="AC619" s="8">
        <v>2967.51</v>
      </c>
      <c r="AD619" s="7">
        <v>0</v>
      </c>
      <c r="AE619" s="8">
        <v>1.04</v>
      </c>
      <c r="AF619" s="8">
        <v>284347</v>
      </c>
      <c r="AG619" s="8">
        <v>0</v>
      </c>
      <c r="AH619" s="8">
        <v>0</v>
      </c>
      <c r="AI619" s="8">
        <v>81</v>
      </c>
      <c r="AJ619" s="8">
        <v>0</v>
      </c>
      <c r="AK619" s="8">
        <v>271</v>
      </c>
      <c r="AL619" s="8">
        <v>51</v>
      </c>
      <c r="AM619" s="8">
        <v>33</v>
      </c>
      <c r="AN619" s="8">
        <v>0</v>
      </c>
      <c r="AO619" s="8">
        <v>149825</v>
      </c>
      <c r="AP619" s="8">
        <v>84321</v>
      </c>
      <c r="AQ619" s="8">
        <v>65482</v>
      </c>
      <c r="AR619" s="8">
        <v>51613</v>
      </c>
      <c r="AS619" s="8">
        <v>4</v>
      </c>
      <c r="AT619" s="8">
        <v>86856</v>
      </c>
      <c r="AU619" s="8">
        <v>86856</v>
      </c>
      <c r="AV619" s="8">
        <v>0</v>
      </c>
    </row>
    <row r="620" spans="1:48" x14ac:dyDescent="0.35">
      <c r="A620" s="4">
        <v>43350</v>
      </c>
      <c r="B620" s="5" t="s">
        <v>48</v>
      </c>
      <c r="C620" s="6">
        <v>6091393212914</v>
      </c>
      <c r="D620" s="5" t="s">
        <v>487</v>
      </c>
      <c r="E620" s="4">
        <v>43344</v>
      </c>
      <c r="F620" s="4">
        <v>43373</v>
      </c>
      <c r="G620" s="5" t="s">
        <v>49</v>
      </c>
      <c r="H620" s="6">
        <v>455335817999279</v>
      </c>
      <c r="I620" s="5" t="s">
        <v>285</v>
      </c>
      <c r="J620" s="6">
        <v>6091393215914</v>
      </c>
      <c r="K620" s="5" t="s">
        <v>538</v>
      </c>
      <c r="L620" s="4">
        <v>43344</v>
      </c>
      <c r="M620" s="4">
        <v>43373</v>
      </c>
      <c r="N620" s="5" t="s">
        <v>63</v>
      </c>
      <c r="O620" s="5"/>
      <c r="P620" s="5" t="s">
        <v>280</v>
      </c>
      <c r="Q620" s="5"/>
      <c r="R620" s="5"/>
      <c r="S620" s="5" t="s">
        <v>64</v>
      </c>
      <c r="T620" s="5" t="s">
        <v>473</v>
      </c>
      <c r="U620" s="6">
        <v>6091394725714</v>
      </c>
      <c r="V620" s="5" t="s">
        <v>627</v>
      </c>
      <c r="W620" s="5"/>
      <c r="X620" s="5" t="s">
        <v>282</v>
      </c>
      <c r="Y620" s="5" t="s">
        <v>283</v>
      </c>
      <c r="Z620" s="5"/>
      <c r="AA620" s="8">
        <v>49202</v>
      </c>
      <c r="AB620" s="8">
        <v>233</v>
      </c>
      <c r="AC620" s="8">
        <v>452.62</v>
      </c>
      <c r="AD620" s="7">
        <v>0</v>
      </c>
      <c r="AE620" s="8">
        <v>1.04</v>
      </c>
      <c r="AF620" s="8">
        <v>48237</v>
      </c>
      <c r="AG620" s="8">
        <v>0</v>
      </c>
      <c r="AH620" s="8">
        <v>0</v>
      </c>
      <c r="AI620" s="8">
        <v>3</v>
      </c>
      <c r="AJ620" s="8">
        <v>0</v>
      </c>
      <c r="AK620" s="8">
        <v>11</v>
      </c>
      <c r="AL620" s="8">
        <v>2</v>
      </c>
      <c r="AM620" s="8">
        <v>0</v>
      </c>
      <c r="AN620" s="8">
        <v>0</v>
      </c>
      <c r="AO620" s="8">
        <v>12056</v>
      </c>
      <c r="AP620" s="8">
        <v>5270</v>
      </c>
      <c r="AQ620" s="8">
        <v>3297</v>
      </c>
      <c r="AR620" s="8">
        <v>2431</v>
      </c>
      <c r="AS620" s="8">
        <v>3</v>
      </c>
      <c r="AT620" s="8">
        <v>9903</v>
      </c>
      <c r="AU620" s="8">
        <v>9903</v>
      </c>
      <c r="AV620" s="8">
        <v>0</v>
      </c>
    </row>
    <row r="621" spans="1:48" x14ac:dyDescent="0.35">
      <c r="A621" s="4">
        <v>43354</v>
      </c>
      <c r="B621" s="5" t="s">
        <v>48</v>
      </c>
      <c r="C621" s="6">
        <v>6091393212914</v>
      </c>
      <c r="D621" s="5" t="s">
        <v>487</v>
      </c>
      <c r="E621" s="4">
        <v>43344</v>
      </c>
      <c r="F621" s="4">
        <v>43373</v>
      </c>
      <c r="G621" s="5" t="s">
        <v>49</v>
      </c>
      <c r="H621" s="6">
        <v>455335817999279</v>
      </c>
      <c r="I621" s="5" t="s">
        <v>285</v>
      </c>
      <c r="J621" s="6">
        <v>6091393215914</v>
      </c>
      <c r="K621" s="5" t="s">
        <v>538</v>
      </c>
      <c r="L621" s="4">
        <v>43344</v>
      </c>
      <c r="M621" s="4">
        <v>43373</v>
      </c>
      <c r="N621" s="5" t="s">
        <v>63</v>
      </c>
      <c r="O621" s="5"/>
      <c r="P621" s="5" t="s">
        <v>280</v>
      </c>
      <c r="Q621" s="5"/>
      <c r="R621" s="5"/>
      <c r="S621" s="5" t="s">
        <v>64</v>
      </c>
      <c r="T621" s="5" t="s">
        <v>473</v>
      </c>
      <c r="U621" s="6">
        <v>6091393858514</v>
      </c>
      <c r="V621" s="5" t="s">
        <v>628</v>
      </c>
      <c r="W621" s="5"/>
      <c r="X621" s="5" t="s">
        <v>282</v>
      </c>
      <c r="Y621" s="5" t="s">
        <v>283</v>
      </c>
      <c r="Z621" s="5"/>
      <c r="AA621" s="8">
        <v>61563</v>
      </c>
      <c r="AB621" s="8">
        <v>177</v>
      </c>
      <c r="AC621" s="8">
        <v>566.34</v>
      </c>
      <c r="AD621" s="7">
        <v>0</v>
      </c>
      <c r="AE621" s="8">
        <v>1.04</v>
      </c>
      <c r="AF621" s="8">
        <v>60195</v>
      </c>
      <c r="AG621" s="8">
        <v>0</v>
      </c>
      <c r="AH621" s="8">
        <v>0</v>
      </c>
      <c r="AI621" s="8">
        <v>5</v>
      </c>
      <c r="AJ621" s="8">
        <v>0</v>
      </c>
      <c r="AK621" s="8">
        <v>17</v>
      </c>
      <c r="AL621" s="8">
        <v>2</v>
      </c>
      <c r="AM621" s="8">
        <v>0</v>
      </c>
      <c r="AN621" s="8">
        <v>0</v>
      </c>
      <c r="AO621" s="8">
        <v>13804</v>
      </c>
      <c r="AP621" s="8">
        <v>5994</v>
      </c>
      <c r="AQ621" s="8">
        <v>3717</v>
      </c>
      <c r="AR621" s="8">
        <v>2763</v>
      </c>
      <c r="AS621" s="8">
        <v>3</v>
      </c>
      <c r="AT621" s="8">
        <v>11302</v>
      </c>
      <c r="AU621" s="8">
        <v>11302</v>
      </c>
      <c r="AV621" s="8">
        <v>0</v>
      </c>
    </row>
    <row r="622" spans="1:48" x14ac:dyDescent="0.35">
      <c r="A622" s="4">
        <v>43351</v>
      </c>
      <c r="B622" s="5" t="s">
        <v>48</v>
      </c>
      <c r="C622" s="6" t="s">
        <v>128</v>
      </c>
      <c r="D622" s="5" t="s">
        <v>486</v>
      </c>
      <c r="E622" s="4">
        <v>43344</v>
      </c>
      <c r="F622" s="4">
        <v>43373</v>
      </c>
      <c r="G622" s="5" t="s">
        <v>49</v>
      </c>
      <c r="H622" s="6">
        <v>821617228037801</v>
      </c>
      <c r="I622" s="5" t="s">
        <v>293</v>
      </c>
      <c r="J622" s="6" t="s">
        <v>251</v>
      </c>
      <c r="K622" s="5" t="s">
        <v>537</v>
      </c>
      <c r="L622" s="4">
        <v>43344</v>
      </c>
      <c r="M622" s="4">
        <v>43373</v>
      </c>
      <c r="N622" s="5" t="s">
        <v>62</v>
      </c>
      <c r="O622" s="5"/>
      <c r="P622" s="5" t="s">
        <v>280</v>
      </c>
      <c r="Q622" s="5"/>
      <c r="R622" s="5"/>
      <c r="S622" s="5" t="s">
        <v>49</v>
      </c>
      <c r="T622" s="5" t="s">
        <v>473</v>
      </c>
      <c r="U622" s="6" t="s">
        <v>144</v>
      </c>
      <c r="V622" s="5" t="s">
        <v>661</v>
      </c>
      <c r="W622" s="5"/>
      <c r="X622" s="5" t="s">
        <v>282</v>
      </c>
      <c r="Y622" s="5" t="s">
        <v>283</v>
      </c>
      <c r="Z622" s="5" t="s">
        <v>284</v>
      </c>
      <c r="AA622" s="8">
        <v>98442</v>
      </c>
      <c r="AB622" s="8">
        <v>130</v>
      </c>
      <c r="AC622" s="8">
        <v>677.28</v>
      </c>
      <c r="AD622" s="7">
        <v>0</v>
      </c>
      <c r="AE622" s="8">
        <v>1.0900000000000001</v>
      </c>
      <c r="AF622" s="8">
        <v>91789</v>
      </c>
      <c r="AG622" s="8">
        <v>50</v>
      </c>
      <c r="AH622" s="8">
        <v>0</v>
      </c>
      <c r="AI622" s="8">
        <v>0</v>
      </c>
      <c r="AJ622" s="8">
        <v>0</v>
      </c>
      <c r="AK622" s="8">
        <v>24</v>
      </c>
      <c r="AL622" s="8">
        <v>2</v>
      </c>
      <c r="AM622" s="8">
        <v>3</v>
      </c>
      <c r="AN622" s="8">
        <v>0</v>
      </c>
      <c r="AO622" s="8">
        <v>24246</v>
      </c>
      <c r="AP622" s="8">
        <v>9461</v>
      </c>
      <c r="AQ622" s="8">
        <v>5138</v>
      </c>
      <c r="AR622" s="8">
        <v>4010</v>
      </c>
      <c r="AS622" s="8">
        <v>2</v>
      </c>
      <c r="AT622" s="8">
        <v>9717</v>
      </c>
      <c r="AU622" s="8">
        <v>9717</v>
      </c>
      <c r="AV622" s="8">
        <v>0</v>
      </c>
    </row>
    <row r="623" spans="1:48" x14ac:dyDescent="0.35">
      <c r="A623" s="4">
        <v>43348</v>
      </c>
      <c r="B623" s="5" t="s">
        <v>48</v>
      </c>
      <c r="C623" s="6">
        <v>6091393212914</v>
      </c>
      <c r="D623" s="5" t="s">
        <v>487</v>
      </c>
      <c r="E623" s="4">
        <v>43344</v>
      </c>
      <c r="F623" s="4">
        <v>43373</v>
      </c>
      <c r="G623" s="5" t="s">
        <v>49</v>
      </c>
      <c r="H623" s="6">
        <v>455335817999279</v>
      </c>
      <c r="I623" s="5" t="s">
        <v>285</v>
      </c>
      <c r="J623" s="6">
        <v>6091393215914</v>
      </c>
      <c r="K623" s="5" t="s">
        <v>538</v>
      </c>
      <c r="L623" s="4">
        <v>43344</v>
      </c>
      <c r="M623" s="4">
        <v>43373</v>
      </c>
      <c r="N623" s="5" t="s">
        <v>63</v>
      </c>
      <c r="O623" s="5"/>
      <c r="P623" s="5" t="s">
        <v>280</v>
      </c>
      <c r="Q623" s="5"/>
      <c r="R623" s="5"/>
      <c r="S623" s="5" t="s">
        <v>64</v>
      </c>
      <c r="T623" s="5" t="s">
        <v>473</v>
      </c>
      <c r="U623" s="6">
        <v>6091394725714</v>
      </c>
      <c r="V623" s="5" t="s">
        <v>627</v>
      </c>
      <c r="W623" s="5"/>
      <c r="X623" s="5" t="s">
        <v>282</v>
      </c>
      <c r="Y623" s="5" t="s">
        <v>283</v>
      </c>
      <c r="Z623" s="5"/>
      <c r="AA623" s="8">
        <v>73795</v>
      </c>
      <c r="AB623" s="8">
        <v>310</v>
      </c>
      <c r="AC623" s="8">
        <v>678.96</v>
      </c>
      <c r="AD623" s="7">
        <v>0</v>
      </c>
      <c r="AE623" s="8">
        <v>1.02</v>
      </c>
      <c r="AF623" s="8">
        <v>73188</v>
      </c>
      <c r="AG623" s="8">
        <v>0</v>
      </c>
      <c r="AH623" s="8">
        <v>0</v>
      </c>
      <c r="AI623" s="8">
        <v>5</v>
      </c>
      <c r="AJ623" s="8">
        <v>0</v>
      </c>
      <c r="AK623" s="8">
        <v>20</v>
      </c>
      <c r="AL623" s="8">
        <v>4</v>
      </c>
      <c r="AM623" s="8">
        <v>4</v>
      </c>
      <c r="AN623" s="8">
        <v>0</v>
      </c>
      <c r="AO623" s="8">
        <v>17587</v>
      </c>
      <c r="AP623" s="8">
        <v>7680</v>
      </c>
      <c r="AQ623" s="8">
        <v>4768</v>
      </c>
      <c r="AR623" s="8">
        <v>3510</v>
      </c>
      <c r="AS623" s="8">
        <v>3</v>
      </c>
      <c r="AT623" s="8">
        <v>14395</v>
      </c>
      <c r="AU623" s="8">
        <v>14395</v>
      </c>
      <c r="AV623" s="8">
        <v>0</v>
      </c>
    </row>
    <row r="624" spans="1:48" x14ac:dyDescent="0.35">
      <c r="A624" s="4">
        <v>43351</v>
      </c>
      <c r="B624" s="5" t="s">
        <v>48</v>
      </c>
      <c r="C624" s="6">
        <v>6088390514251</v>
      </c>
      <c r="D624" s="5" t="s">
        <v>490</v>
      </c>
      <c r="E624" s="4">
        <v>43344</v>
      </c>
      <c r="F624" s="4">
        <v>43373</v>
      </c>
      <c r="G624" s="5" t="s">
        <v>49</v>
      </c>
      <c r="H624" s="6">
        <v>480322772167250</v>
      </c>
      <c r="I624" s="5" t="s">
        <v>295</v>
      </c>
      <c r="J624" s="6">
        <v>6088392238051</v>
      </c>
      <c r="K624" s="5" t="s">
        <v>545</v>
      </c>
      <c r="L624" s="4">
        <v>43344</v>
      </c>
      <c r="M624" s="4">
        <v>43373</v>
      </c>
      <c r="N624" s="5" t="s">
        <v>65</v>
      </c>
      <c r="O624" s="5"/>
      <c r="P624" s="5" t="s">
        <v>280</v>
      </c>
      <c r="Q624" s="5"/>
      <c r="R624" s="5"/>
      <c r="S624" s="5" t="s">
        <v>49</v>
      </c>
      <c r="T624" s="5" t="s">
        <v>473</v>
      </c>
      <c r="U624" s="6">
        <v>6088392244051</v>
      </c>
      <c r="V624" s="5" t="s">
        <v>656</v>
      </c>
      <c r="W624" s="5"/>
      <c r="X624" s="5" t="s">
        <v>282</v>
      </c>
      <c r="Y624" s="5" t="s">
        <v>283</v>
      </c>
      <c r="Z624" s="5"/>
      <c r="AA624" s="8">
        <v>403542</v>
      </c>
      <c r="AB624" s="8">
        <v>801</v>
      </c>
      <c r="AC624" s="8">
        <v>2277.3000000000002</v>
      </c>
      <c r="AD624" s="7">
        <v>0</v>
      </c>
      <c r="AE624" s="8">
        <v>1.1300000000000001</v>
      </c>
      <c r="AF624" s="8">
        <v>361268</v>
      </c>
      <c r="AG624" s="8">
        <v>0</v>
      </c>
      <c r="AH624" s="8">
        <v>0</v>
      </c>
      <c r="AI624" s="8">
        <v>11</v>
      </c>
      <c r="AJ624" s="8">
        <v>0</v>
      </c>
      <c r="AK624" s="8">
        <v>65</v>
      </c>
      <c r="AL624" s="8">
        <v>5</v>
      </c>
      <c r="AM624" s="8">
        <v>5</v>
      </c>
      <c r="AN624" s="8">
        <v>0</v>
      </c>
      <c r="AO624" s="8">
        <v>60605</v>
      </c>
      <c r="AP624" s="8">
        <v>30224</v>
      </c>
      <c r="AQ624" s="8">
        <v>18572</v>
      </c>
      <c r="AR624" s="8">
        <v>10466</v>
      </c>
      <c r="AS624" s="8">
        <v>3</v>
      </c>
      <c r="AT624" s="8">
        <v>83659</v>
      </c>
      <c r="AU624" s="8">
        <v>83659</v>
      </c>
      <c r="AV624" s="8">
        <v>0</v>
      </c>
    </row>
    <row r="625" spans="1:48" x14ac:dyDescent="0.35">
      <c r="A625" s="4">
        <v>43347</v>
      </c>
      <c r="B625" s="5" t="s">
        <v>48</v>
      </c>
      <c r="C625" s="6" t="s">
        <v>130</v>
      </c>
      <c r="D625" s="5" t="s">
        <v>488</v>
      </c>
      <c r="E625" s="4">
        <v>43344</v>
      </c>
      <c r="F625" s="4">
        <v>43373</v>
      </c>
      <c r="G625" s="5" t="s">
        <v>49</v>
      </c>
      <c r="H625" s="6">
        <v>608859825980210</v>
      </c>
      <c r="I625" s="5" t="s">
        <v>291</v>
      </c>
      <c r="J625" s="6" t="s">
        <v>252</v>
      </c>
      <c r="K625" s="5" t="s">
        <v>540</v>
      </c>
      <c r="L625" s="4">
        <v>43344</v>
      </c>
      <c r="M625" s="4">
        <v>43373</v>
      </c>
      <c r="N625" s="5" t="s">
        <v>54</v>
      </c>
      <c r="O625" s="5"/>
      <c r="P625" s="5" t="s">
        <v>280</v>
      </c>
      <c r="Q625" s="5"/>
      <c r="R625" s="5"/>
      <c r="S625" s="5" t="s">
        <v>49</v>
      </c>
      <c r="T625" s="5" t="s">
        <v>473</v>
      </c>
      <c r="U625" s="6" t="s">
        <v>131</v>
      </c>
      <c r="V625" s="5" t="s">
        <v>592</v>
      </c>
      <c r="W625" s="5"/>
      <c r="X625" s="5" t="s">
        <v>282</v>
      </c>
      <c r="Y625" s="5" t="s">
        <v>283</v>
      </c>
      <c r="Z625" s="5"/>
      <c r="AA625" s="8">
        <v>2371</v>
      </c>
      <c r="AB625" s="8">
        <v>17</v>
      </c>
      <c r="AC625" s="8">
        <v>24.180000000000003</v>
      </c>
      <c r="AD625" s="7">
        <v>0</v>
      </c>
      <c r="AE625" s="8">
        <v>1.01</v>
      </c>
      <c r="AF625" s="8">
        <v>2371</v>
      </c>
      <c r="AG625" s="8">
        <v>0</v>
      </c>
      <c r="AH625" s="8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2</v>
      </c>
      <c r="AN625" s="8">
        <v>0</v>
      </c>
      <c r="AO625" s="8">
        <v>1236</v>
      </c>
      <c r="AP625" s="8">
        <v>632</v>
      </c>
      <c r="AQ625" s="8">
        <v>483</v>
      </c>
      <c r="AR625" s="8">
        <v>367</v>
      </c>
      <c r="AS625" s="8">
        <v>4</v>
      </c>
      <c r="AT625" s="8">
        <v>643</v>
      </c>
      <c r="AU625" s="8">
        <v>643</v>
      </c>
      <c r="AV625" s="8">
        <v>0</v>
      </c>
    </row>
    <row r="626" spans="1:48" x14ac:dyDescent="0.35">
      <c r="A626" s="4">
        <v>43355</v>
      </c>
      <c r="B626" s="5" t="s">
        <v>48</v>
      </c>
      <c r="C626" s="6" t="s">
        <v>130</v>
      </c>
      <c r="D626" s="5" t="s">
        <v>488</v>
      </c>
      <c r="E626" s="4">
        <v>43344</v>
      </c>
      <c r="F626" s="4">
        <v>43373</v>
      </c>
      <c r="G626" s="5" t="s">
        <v>49</v>
      </c>
      <c r="H626" s="6">
        <v>608859825980210</v>
      </c>
      <c r="I626" s="5" t="s">
        <v>291</v>
      </c>
      <c r="J626" s="6" t="s">
        <v>252</v>
      </c>
      <c r="K626" s="5" t="s">
        <v>540</v>
      </c>
      <c r="L626" s="4">
        <v>43344</v>
      </c>
      <c r="M626" s="4">
        <v>43373</v>
      </c>
      <c r="N626" s="5" t="s">
        <v>54</v>
      </c>
      <c r="O626" s="5"/>
      <c r="P626" s="5" t="s">
        <v>280</v>
      </c>
      <c r="Q626" s="5"/>
      <c r="R626" s="5"/>
      <c r="S626" s="5" t="s">
        <v>49</v>
      </c>
      <c r="T626" s="5" t="s">
        <v>473</v>
      </c>
      <c r="U626" s="6" t="s">
        <v>135</v>
      </c>
      <c r="V626" s="5" t="s">
        <v>599</v>
      </c>
      <c r="W626" s="5"/>
      <c r="X626" s="5" t="s">
        <v>282</v>
      </c>
      <c r="Y626" s="5" t="s">
        <v>283</v>
      </c>
      <c r="Z626" s="5"/>
      <c r="AA626" s="8">
        <v>7</v>
      </c>
      <c r="AB626" s="8">
        <v>0</v>
      </c>
      <c r="AC626" s="8">
        <v>6.9999999999999993E-2</v>
      </c>
      <c r="AD626" s="7">
        <v>0</v>
      </c>
      <c r="AE626" s="8">
        <v>1.01</v>
      </c>
      <c r="AF626" s="8">
        <v>7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5</v>
      </c>
      <c r="AP626" s="8">
        <v>2</v>
      </c>
      <c r="AQ626" s="8">
        <v>2</v>
      </c>
      <c r="AR626" s="8">
        <v>0</v>
      </c>
      <c r="AS626" s="8">
        <v>6</v>
      </c>
      <c r="AT626" s="8">
        <v>5</v>
      </c>
      <c r="AU626" s="8">
        <v>5</v>
      </c>
      <c r="AV626" s="8">
        <v>0</v>
      </c>
    </row>
    <row r="627" spans="1:48" x14ac:dyDescent="0.35">
      <c r="A627" s="4">
        <v>43351</v>
      </c>
      <c r="B627" s="5" t="s">
        <v>56</v>
      </c>
      <c r="C627" s="6">
        <v>6092666018914</v>
      </c>
      <c r="D627" s="5" t="s">
        <v>484</v>
      </c>
      <c r="E627" s="4">
        <v>43344</v>
      </c>
      <c r="F627" s="4">
        <v>43373</v>
      </c>
      <c r="G627" s="5" t="s">
        <v>49</v>
      </c>
      <c r="H627" s="6">
        <v>455335817999279</v>
      </c>
      <c r="I627" s="5" t="s">
        <v>285</v>
      </c>
      <c r="J627" s="6">
        <v>6092666019714</v>
      </c>
      <c r="K627" s="5" t="s">
        <v>539</v>
      </c>
      <c r="L627" s="4">
        <v>43344</v>
      </c>
      <c r="M627" s="4">
        <v>43373</v>
      </c>
      <c r="N627" s="5" t="s">
        <v>61</v>
      </c>
      <c r="O627" s="5"/>
      <c r="P627" s="5" t="s">
        <v>280</v>
      </c>
      <c r="Q627" s="5"/>
      <c r="R627" s="5"/>
      <c r="S627" s="5" t="s">
        <v>64</v>
      </c>
      <c r="T627" s="5" t="s">
        <v>473</v>
      </c>
      <c r="U627" s="6">
        <v>6092666042714</v>
      </c>
      <c r="V627" s="5" t="s">
        <v>594</v>
      </c>
      <c r="W627" s="5"/>
      <c r="X627" s="5"/>
      <c r="Y627" s="5" t="s">
        <v>283</v>
      </c>
      <c r="Z627" s="5"/>
      <c r="AA627" s="8">
        <v>33433</v>
      </c>
      <c r="AB627" s="8">
        <v>626</v>
      </c>
      <c r="AC627" s="8">
        <v>484.25</v>
      </c>
      <c r="AD627" s="7">
        <v>0</v>
      </c>
      <c r="AE627" s="8">
        <v>1.56</v>
      </c>
      <c r="AF627" s="8">
        <v>21748</v>
      </c>
      <c r="AG627" s="8">
        <v>511</v>
      </c>
      <c r="AH627" s="8">
        <v>0</v>
      </c>
      <c r="AI627" s="8">
        <v>6</v>
      </c>
      <c r="AJ627" s="8">
        <v>0</v>
      </c>
      <c r="AK627" s="8">
        <v>3</v>
      </c>
      <c r="AL627" s="8">
        <v>0</v>
      </c>
      <c r="AM627" s="8">
        <v>3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</row>
    <row r="628" spans="1:48" x14ac:dyDescent="0.35">
      <c r="A628" s="4">
        <v>43352</v>
      </c>
      <c r="B628" s="5" t="s">
        <v>56</v>
      </c>
      <c r="C628" s="6">
        <v>6092666018914</v>
      </c>
      <c r="D628" s="5" t="s">
        <v>484</v>
      </c>
      <c r="E628" s="4">
        <v>43344</v>
      </c>
      <c r="F628" s="4">
        <v>43373</v>
      </c>
      <c r="G628" s="5" t="s">
        <v>49</v>
      </c>
      <c r="H628" s="6">
        <v>455335817999279</v>
      </c>
      <c r="I628" s="5" t="s">
        <v>285</v>
      </c>
      <c r="J628" s="6">
        <v>6092666019714</v>
      </c>
      <c r="K628" s="5" t="s">
        <v>539</v>
      </c>
      <c r="L628" s="4">
        <v>43344</v>
      </c>
      <c r="M628" s="4">
        <v>43373</v>
      </c>
      <c r="N628" s="5" t="s">
        <v>61</v>
      </c>
      <c r="O628" s="5"/>
      <c r="P628" s="5" t="s">
        <v>280</v>
      </c>
      <c r="Q628" s="5"/>
      <c r="R628" s="5"/>
      <c r="S628" s="5" t="s">
        <v>64</v>
      </c>
      <c r="T628" s="5" t="s">
        <v>473</v>
      </c>
      <c r="U628" s="6">
        <v>6092666042714</v>
      </c>
      <c r="V628" s="5" t="s">
        <v>594</v>
      </c>
      <c r="W628" s="5"/>
      <c r="X628" s="5"/>
      <c r="Y628" s="5" t="s">
        <v>283</v>
      </c>
      <c r="Z628" s="5"/>
      <c r="AA628" s="8">
        <v>30462</v>
      </c>
      <c r="AB628" s="8">
        <v>615</v>
      </c>
      <c r="AC628" s="8">
        <v>482.01</v>
      </c>
      <c r="AD628" s="7">
        <v>0</v>
      </c>
      <c r="AE628" s="8">
        <v>1.59</v>
      </c>
      <c r="AF628" s="8">
        <v>19444</v>
      </c>
      <c r="AG628" s="8">
        <v>518</v>
      </c>
      <c r="AH628" s="8">
        <v>0</v>
      </c>
      <c r="AI628" s="8">
        <v>2</v>
      </c>
      <c r="AJ628" s="8">
        <v>0</v>
      </c>
      <c r="AK628" s="8">
        <v>4</v>
      </c>
      <c r="AL628" s="8">
        <v>0</v>
      </c>
      <c r="AM628" s="8">
        <v>2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</row>
    <row r="629" spans="1:48" x14ac:dyDescent="0.35">
      <c r="A629" s="4">
        <v>43355</v>
      </c>
      <c r="B629" s="5" t="s">
        <v>48</v>
      </c>
      <c r="C629" s="6" t="s">
        <v>130</v>
      </c>
      <c r="D629" s="5" t="s">
        <v>488</v>
      </c>
      <c r="E629" s="4">
        <v>43344</v>
      </c>
      <c r="F629" s="4">
        <v>43373</v>
      </c>
      <c r="G629" s="5" t="s">
        <v>49</v>
      </c>
      <c r="H629" s="6">
        <v>608859825980210</v>
      </c>
      <c r="I629" s="5" t="s">
        <v>291</v>
      </c>
      <c r="J629" s="6" t="s">
        <v>252</v>
      </c>
      <c r="K629" s="5" t="s">
        <v>540</v>
      </c>
      <c r="L629" s="4">
        <v>43344</v>
      </c>
      <c r="M629" s="4">
        <v>43373</v>
      </c>
      <c r="N629" s="5" t="s">
        <v>54</v>
      </c>
      <c r="O629" s="5"/>
      <c r="P629" s="5" t="s">
        <v>280</v>
      </c>
      <c r="Q629" s="5"/>
      <c r="R629" s="5"/>
      <c r="S629" s="5" t="s">
        <v>49</v>
      </c>
      <c r="T629" s="5" t="s">
        <v>473</v>
      </c>
      <c r="U629" s="6" t="s">
        <v>131</v>
      </c>
      <c r="V629" s="5" t="s">
        <v>592</v>
      </c>
      <c r="W629" s="5"/>
      <c r="X629" s="5" t="s">
        <v>282</v>
      </c>
      <c r="Y629" s="5" t="s">
        <v>283</v>
      </c>
      <c r="Z629" s="5"/>
      <c r="AA629" s="8">
        <v>154175</v>
      </c>
      <c r="AB629" s="8">
        <v>1387</v>
      </c>
      <c r="AC629" s="8">
        <v>1569.37</v>
      </c>
      <c r="AD629" s="7">
        <v>0</v>
      </c>
      <c r="AE629" s="8">
        <v>1.03</v>
      </c>
      <c r="AF629" s="8">
        <v>152614</v>
      </c>
      <c r="AG629" s="8">
        <v>0</v>
      </c>
      <c r="AH629" s="8">
        <v>0</v>
      </c>
      <c r="AI629" s="8">
        <v>31</v>
      </c>
      <c r="AJ629" s="8">
        <v>0</v>
      </c>
      <c r="AK629" s="8">
        <v>123</v>
      </c>
      <c r="AL629" s="8">
        <v>21</v>
      </c>
      <c r="AM629" s="8">
        <v>16</v>
      </c>
      <c r="AN629" s="8">
        <v>0</v>
      </c>
      <c r="AO629" s="8">
        <v>84217</v>
      </c>
      <c r="AP629" s="8">
        <v>47371</v>
      </c>
      <c r="AQ629" s="8">
        <v>35770</v>
      </c>
      <c r="AR629" s="8">
        <v>28159</v>
      </c>
      <c r="AS629" s="8">
        <v>5</v>
      </c>
      <c r="AT629" s="8">
        <v>48839</v>
      </c>
      <c r="AU629" s="8">
        <v>48839</v>
      </c>
      <c r="AV629" s="8">
        <v>0</v>
      </c>
    </row>
    <row r="630" spans="1:48" x14ac:dyDescent="0.35">
      <c r="A630" s="4">
        <v>43354</v>
      </c>
      <c r="B630" s="5" t="s">
        <v>48</v>
      </c>
      <c r="C630" s="6">
        <v>6091393212914</v>
      </c>
      <c r="D630" s="5" t="s">
        <v>487</v>
      </c>
      <c r="E630" s="4">
        <v>43344</v>
      </c>
      <c r="F630" s="4">
        <v>43373</v>
      </c>
      <c r="G630" s="5" t="s">
        <v>49</v>
      </c>
      <c r="H630" s="6">
        <v>455335817999279</v>
      </c>
      <c r="I630" s="5" t="s">
        <v>285</v>
      </c>
      <c r="J630" s="6">
        <v>6091393215914</v>
      </c>
      <c r="K630" s="5" t="s">
        <v>538</v>
      </c>
      <c r="L630" s="4">
        <v>43344</v>
      </c>
      <c r="M630" s="4">
        <v>43373</v>
      </c>
      <c r="N630" s="5" t="s">
        <v>63</v>
      </c>
      <c r="O630" s="5"/>
      <c r="P630" s="5" t="s">
        <v>280</v>
      </c>
      <c r="Q630" s="5"/>
      <c r="R630" s="5"/>
      <c r="S630" s="5" t="s">
        <v>64</v>
      </c>
      <c r="T630" s="5" t="s">
        <v>473</v>
      </c>
      <c r="U630" s="6">
        <v>6091393858514</v>
      </c>
      <c r="V630" s="5" t="s">
        <v>628</v>
      </c>
      <c r="W630" s="5"/>
      <c r="X630" s="5" t="s">
        <v>282</v>
      </c>
      <c r="Y630" s="5" t="s">
        <v>283</v>
      </c>
      <c r="Z630" s="5"/>
      <c r="AA630" s="8">
        <v>79912</v>
      </c>
      <c r="AB630" s="8">
        <v>234</v>
      </c>
      <c r="AC630" s="8">
        <v>735.3</v>
      </c>
      <c r="AD630" s="7">
        <v>0</v>
      </c>
      <c r="AE630" s="8">
        <v>1.03</v>
      </c>
      <c r="AF630" s="8">
        <v>79119</v>
      </c>
      <c r="AG630" s="8">
        <v>0</v>
      </c>
      <c r="AH630" s="8">
        <v>0</v>
      </c>
      <c r="AI630" s="8">
        <v>7</v>
      </c>
      <c r="AJ630" s="8">
        <v>0</v>
      </c>
      <c r="AK630" s="8">
        <v>26</v>
      </c>
      <c r="AL630" s="8">
        <v>0</v>
      </c>
      <c r="AM630" s="8">
        <v>3</v>
      </c>
      <c r="AN630" s="8">
        <v>0</v>
      </c>
      <c r="AO630" s="8">
        <v>18726</v>
      </c>
      <c r="AP630" s="8">
        <v>8391</v>
      </c>
      <c r="AQ630" s="8">
        <v>5199</v>
      </c>
      <c r="AR630" s="8">
        <v>3887</v>
      </c>
      <c r="AS630" s="8">
        <v>3</v>
      </c>
      <c r="AT630" s="8">
        <v>15541</v>
      </c>
      <c r="AU630" s="8">
        <v>15541</v>
      </c>
      <c r="AV630" s="8">
        <v>0</v>
      </c>
    </row>
    <row r="631" spans="1:48" x14ac:dyDescent="0.35">
      <c r="A631" s="4">
        <v>43354</v>
      </c>
      <c r="B631" s="5" t="s">
        <v>48</v>
      </c>
      <c r="C631" s="6">
        <v>6091393212914</v>
      </c>
      <c r="D631" s="5" t="s">
        <v>487</v>
      </c>
      <c r="E631" s="4">
        <v>43344</v>
      </c>
      <c r="F631" s="4">
        <v>43373</v>
      </c>
      <c r="G631" s="5" t="s">
        <v>49</v>
      </c>
      <c r="H631" s="6">
        <v>455335817999279</v>
      </c>
      <c r="I631" s="5" t="s">
        <v>285</v>
      </c>
      <c r="J631" s="6">
        <v>6091393215914</v>
      </c>
      <c r="K631" s="5" t="s">
        <v>538</v>
      </c>
      <c r="L631" s="4">
        <v>43344</v>
      </c>
      <c r="M631" s="4">
        <v>43373</v>
      </c>
      <c r="N631" s="5" t="s">
        <v>63</v>
      </c>
      <c r="O631" s="5"/>
      <c r="P631" s="5" t="s">
        <v>280</v>
      </c>
      <c r="Q631" s="5"/>
      <c r="R631" s="5"/>
      <c r="S631" s="5" t="s">
        <v>64</v>
      </c>
      <c r="T631" s="5" t="s">
        <v>473</v>
      </c>
      <c r="U631" s="6">
        <v>6091394725714</v>
      </c>
      <c r="V631" s="5" t="s">
        <v>627</v>
      </c>
      <c r="W631" s="5"/>
      <c r="X631" s="5" t="s">
        <v>282</v>
      </c>
      <c r="Y631" s="5" t="s">
        <v>283</v>
      </c>
      <c r="Z631" s="5"/>
      <c r="AA631" s="8">
        <v>72782</v>
      </c>
      <c r="AB631" s="8">
        <v>286</v>
      </c>
      <c r="AC631" s="8">
        <v>669.58</v>
      </c>
      <c r="AD631" s="7">
        <v>0</v>
      </c>
      <c r="AE631" s="8">
        <v>1.03</v>
      </c>
      <c r="AF631" s="8">
        <v>71507</v>
      </c>
      <c r="AG631" s="8">
        <v>0</v>
      </c>
      <c r="AH631" s="8">
        <v>0</v>
      </c>
      <c r="AI631" s="8">
        <v>2</v>
      </c>
      <c r="AJ631" s="8">
        <v>0</v>
      </c>
      <c r="AK631" s="8">
        <v>18</v>
      </c>
      <c r="AL631" s="8">
        <v>3</v>
      </c>
      <c r="AM631" s="8">
        <v>3</v>
      </c>
      <c r="AN631" s="8">
        <v>0</v>
      </c>
      <c r="AO631" s="8">
        <v>16591</v>
      </c>
      <c r="AP631" s="8">
        <v>7297</v>
      </c>
      <c r="AQ631" s="8">
        <v>4522</v>
      </c>
      <c r="AR631" s="8">
        <v>3391</v>
      </c>
      <c r="AS631" s="8">
        <v>3</v>
      </c>
      <c r="AT631" s="8">
        <v>13716</v>
      </c>
      <c r="AU631" s="8">
        <v>13716</v>
      </c>
      <c r="AV631" s="8">
        <v>0</v>
      </c>
    </row>
    <row r="632" spans="1:48" x14ac:dyDescent="0.35">
      <c r="A632" s="4">
        <v>43347</v>
      </c>
      <c r="B632" s="5" t="s">
        <v>48</v>
      </c>
      <c r="C632" s="6" t="s">
        <v>130</v>
      </c>
      <c r="D632" s="5" t="s">
        <v>488</v>
      </c>
      <c r="E632" s="4">
        <v>43344</v>
      </c>
      <c r="F632" s="4">
        <v>43373</v>
      </c>
      <c r="G632" s="5" t="s">
        <v>49</v>
      </c>
      <c r="H632" s="6">
        <v>608859825980210</v>
      </c>
      <c r="I632" s="5" t="s">
        <v>291</v>
      </c>
      <c r="J632" s="6" t="s">
        <v>252</v>
      </c>
      <c r="K632" s="5" t="s">
        <v>540</v>
      </c>
      <c r="L632" s="4">
        <v>43344</v>
      </c>
      <c r="M632" s="4">
        <v>43373</v>
      </c>
      <c r="N632" s="5" t="s">
        <v>54</v>
      </c>
      <c r="O632" s="5"/>
      <c r="P632" s="5" t="s">
        <v>280</v>
      </c>
      <c r="Q632" s="5"/>
      <c r="R632" s="5"/>
      <c r="S632" s="5" t="s">
        <v>49</v>
      </c>
      <c r="T632" s="5" t="s">
        <v>473</v>
      </c>
      <c r="U632" s="6" t="s">
        <v>135</v>
      </c>
      <c r="V632" s="5" t="s">
        <v>599</v>
      </c>
      <c r="W632" s="5"/>
      <c r="X632" s="5" t="s">
        <v>282</v>
      </c>
      <c r="Y632" s="5" t="s">
        <v>283</v>
      </c>
      <c r="Z632" s="5"/>
      <c r="AA632" s="8">
        <v>537</v>
      </c>
      <c r="AB632" s="8">
        <v>16</v>
      </c>
      <c r="AC632" s="8">
        <v>5.45</v>
      </c>
      <c r="AD632" s="7">
        <v>0</v>
      </c>
      <c r="AE632" s="8">
        <v>1.02</v>
      </c>
      <c r="AF632" s="8">
        <v>536</v>
      </c>
      <c r="AG632" s="8">
        <v>0</v>
      </c>
      <c r="AH632" s="8">
        <v>0</v>
      </c>
      <c r="AI632" s="8">
        <v>0</v>
      </c>
      <c r="AJ632" s="8">
        <v>0</v>
      </c>
      <c r="AK632" s="8">
        <v>5</v>
      </c>
      <c r="AL632" s="8">
        <v>0</v>
      </c>
      <c r="AM632" s="8">
        <v>0</v>
      </c>
      <c r="AN632" s="8">
        <v>0</v>
      </c>
      <c r="AO632" s="8">
        <v>232</v>
      </c>
      <c r="AP632" s="8">
        <v>105</v>
      </c>
      <c r="AQ632" s="8">
        <v>68</v>
      </c>
      <c r="AR632" s="8">
        <v>57</v>
      </c>
      <c r="AS632" s="8">
        <v>7</v>
      </c>
      <c r="AT632" s="8">
        <v>285</v>
      </c>
      <c r="AU632" s="8">
        <v>285</v>
      </c>
      <c r="AV632" s="8">
        <v>0</v>
      </c>
    </row>
    <row r="633" spans="1:48" x14ac:dyDescent="0.35">
      <c r="A633" s="4">
        <v>43356</v>
      </c>
      <c r="B633" s="5" t="s">
        <v>48</v>
      </c>
      <c r="C633" s="6">
        <v>6088390514251</v>
      </c>
      <c r="D633" s="5" t="s">
        <v>490</v>
      </c>
      <c r="E633" s="4">
        <v>43344</v>
      </c>
      <c r="F633" s="4">
        <v>43373</v>
      </c>
      <c r="G633" s="5" t="s">
        <v>49</v>
      </c>
      <c r="H633" s="6">
        <v>480322772167250</v>
      </c>
      <c r="I633" s="5" t="s">
        <v>295</v>
      </c>
      <c r="J633" s="6">
        <v>6088392238051</v>
      </c>
      <c r="K633" s="5" t="s">
        <v>545</v>
      </c>
      <c r="L633" s="4">
        <v>43344</v>
      </c>
      <c r="M633" s="4">
        <v>43373</v>
      </c>
      <c r="N633" s="5" t="s">
        <v>65</v>
      </c>
      <c r="O633" s="5"/>
      <c r="P633" s="5" t="s">
        <v>280</v>
      </c>
      <c r="Q633" s="5"/>
      <c r="R633" s="5"/>
      <c r="S633" s="5" t="s">
        <v>49</v>
      </c>
      <c r="T633" s="5" t="s">
        <v>473</v>
      </c>
      <c r="U633" s="6">
        <v>6088392244051</v>
      </c>
      <c r="V633" s="5" t="s">
        <v>656</v>
      </c>
      <c r="W633" s="5"/>
      <c r="X633" s="5" t="s">
        <v>282</v>
      </c>
      <c r="Y633" s="5" t="s">
        <v>283</v>
      </c>
      <c r="Z633" s="5"/>
      <c r="AA633" s="8">
        <v>361955</v>
      </c>
      <c r="AB633" s="8">
        <v>722</v>
      </c>
      <c r="AC633" s="8">
        <v>2140.6800000000003</v>
      </c>
      <c r="AD633" s="7">
        <v>0</v>
      </c>
      <c r="AE633" s="8">
        <v>1.1100000000000001</v>
      </c>
      <c r="AF633" s="8">
        <v>331146</v>
      </c>
      <c r="AG633" s="8">
        <v>0</v>
      </c>
      <c r="AH633" s="8">
        <v>0</v>
      </c>
      <c r="AI633" s="8">
        <v>9</v>
      </c>
      <c r="AJ633" s="8">
        <v>0</v>
      </c>
      <c r="AK633" s="8">
        <v>62</v>
      </c>
      <c r="AL633" s="8">
        <v>5</v>
      </c>
      <c r="AM633" s="8">
        <v>6</v>
      </c>
      <c r="AN633" s="8">
        <v>0</v>
      </c>
      <c r="AO633" s="8">
        <v>56482</v>
      </c>
      <c r="AP633" s="8">
        <v>28271</v>
      </c>
      <c r="AQ633" s="8">
        <v>17559</v>
      </c>
      <c r="AR633" s="8">
        <v>9957</v>
      </c>
      <c r="AS633" s="8">
        <v>4</v>
      </c>
      <c r="AT633" s="8">
        <v>77590</v>
      </c>
      <c r="AU633" s="8">
        <v>77590</v>
      </c>
      <c r="AV633" s="8">
        <v>0</v>
      </c>
    </row>
    <row r="634" spans="1:48" x14ac:dyDescent="0.35">
      <c r="A634" s="4">
        <v>43352</v>
      </c>
      <c r="B634" s="5" t="s">
        <v>48</v>
      </c>
      <c r="C634" s="6" t="s">
        <v>128</v>
      </c>
      <c r="D634" s="5" t="s">
        <v>486</v>
      </c>
      <c r="E634" s="4">
        <v>43344</v>
      </c>
      <c r="F634" s="4">
        <v>43373</v>
      </c>
      <c r="G634" s="5" t="s">
        <v>49</v>
      </c>
      <c r="H634" s="6">
        <v>821617228037801</v>
      </c>
      <c r="I634" s="5" t="s">
        <v>293</v>
      </c>
      <c r="J634" s="6" t="s">
        <v>251</v>
      </c>
      <c r="K634" s="5" t="s">
        <v>537</v>
      </c>
      <c r="L634" s="4">
        <v>43344</v>
      </c>
      <c r="M634" s="4">
        <v>43373</v>
      </c>
      <c r="N634" s="5" t="s">
        <v>62</v>
      </c>
      <c r="O634" s="5"/>
      <c r="P634" s="5" t="s">
        <v>280</v>
      </c>
      <c r="Q634" s="5"/>
      <c r="R634" s="5"/>
      <c r="S634" s="5" t="s">
        <v>49</v>
      </c>
      <c r="T634" s="5" t="s">
        <v>473</v>
      </c>
      <c r="U634" s="6" t="s">
        <v>144</v>
      </c>
      <c r="V634" s="5" t="s">
        <v>661</v>
      </c>
      <c r="W634" s="5"/>
      <c r="X634" s="5" t="s">
        <v>282</v>
      </c>
      <c r="Y634" s="5" t="s">
        <v>283</v>
      </c>
      <c r="Z634" s="5" t="s">
        <v>284</v>
      </c>
      <c r="AA634" s="8">
        <v>88775</v>
      </c>
      <c r="AB634" s="8">
        <v>169</v>
      </c>
      <c r="AC634" s="8">
        <v>610.74</v>
      </c>
      <c r="AD634" s="7">
        <v>0</v>
      </c>
      <c r="AE634" s="8">
        <v>1.07</v>
      </c>
      <c r="AF634" s="8">
        <v>84275</v>
      </c>
      <c r="AG634" s="8">
        <v>74</v>
      </c>
      <c r="AH634" s="8">
        <v>0</v>
      </c>
      <c r="AI634" s="8">
        <v>0</v>
      </c>
      <c r="AJ634" s="8">
        <v>0</v>
      </c>
      <c r="AK634" s="8">
        <v>29</v>
      </c>
      <c r="AL634" s="8">
        <v>3</v>
      </c>
      <c r="AM634" s="8">
        <v>4</v>
      </c>
      <c r="AN634" s="8">
        <v>0</v>
      </c>
      <c r="AO634" s="8">
        <v>20858</v>
      </c>
      <c r="AP634" s="8">
        <v>8306</v>
      </c>
      <c r="AQ634" s="8">
        <v>4536</v>
      </c>
      <c r="AR634" s="8">
        <v>3546</v>
      </c>
      <c r="AS634" s="8">
        <v>2</v>
      </c>
      <c r="AT634" s="8">
        <v>8527</v>
      </c>
      <c r="AU634" s="8">
        <v>8527</v>
      </c>
      <c r="AV634" s="8">
        <v>0</v>
      </c>
    </row>
    <row r="635" spans="1:48" x14ac:dyDescent="0.35">
      <c r="A635" s="4">
        <v>43348</v>
      </c>
      <c r="B635" s="5" t="s">
        <v>66</v>
      </c>
      <c r="C635" s="6" t="s">
        <v>145</v>
      </c>
      <c r="D635" s="5" t="s">
        <v>491</v>
      </c>
      <c r="E635" s="4">
        <v>43344</v>
      </c>
      <c r="F635" s="4">
        <v>43373</v>
      </c>
      <c r="G635" s="5" t="s">
        <v>49</v>
      </c>
      <c r="H635" s="6">
        <v>704925686373623</v>
      </c>
      <c r="I635" s="5" t="s">
        <v>287</v>
      </c>
      <c r="J635" s="6" t="s">
        <v>256</v>
      </c>
      <c r="K635" s="5" t="s">
        <v>546</v>
      </c>
      <c r="L635" s="4">
        <v>43344</v>
      </c>
      <c r="M635" s="4">
        <v>43373</v>
      </c>
      <c r="N635" s="5" t="s">
        <v>61</v>
      </c>
      <c r="O635" s="5"/>
      <c r="P635" s="5" t="s">
        <v>280</v>
      </c>
      <c r="Q635" s="5"/>
      <c r="R635" s="5" t="s">
        <v>281</v>
      </c>
      <c r="S635" s="5" t="s">
        <v>49</v>
      </c>
      <c r="T635" s="5" t="s">
        <v>473</v>
      </c>
      <c r="U635" s="6" t="s">
        <v>146</v>
      </c>
      <c r="V635" s="5" t="s">
        <v>662</v>
      </c>
      <c r="W635" s="5" t="s">
        <v>55</v>
      </c>
      <c r="X635" s="5" t="s">
        <v>282</v>
      </c>
      <c r="Y635" s="5" t="s">
        <v>283</v>
      </c>
      <c r="Z635" s="5" t="s">
        <v>284</v>
      </c>
      <c r="AA635" s="8">
        <v>7969</v>
      </c>
      <c r="AB635" s="8">
        <v>43</v>
      </c>
      <c r="AC635" s="8">
        <v>24.380000000000003</v>
      </c>
      <c r="AD635" s="7">
        <v>0</v>
      </c>
      <c r="AE635" s="8">
        <v>1.24</v>
      </c>
      <c r="AF635" s="8">
        <v>6531</v>
      </c>
      <c r="AG635" s="8">
        <v>3</v>
      </c>
      <c r="AH635" s="8">
        <v>0</v>
      </c>
      <c r="AI635" s="8">
        <v>0</v>
      </c>
      <c r="AJ635" s="8">
        <v>0</v>
      </c>
      <c r="AK635" s="8">
        <v>2</v>
      </c>
      <c r="AL635" s="8">
        <v>2</v>
      </c>
      <c r="AM635" s="8">
        <v>0</v>
      </c>
      <c r="AN635" s="8">
        <v>0</v>
      </c>
      <c r="AO635" s="8">
        <v>236</v>
      </c>
      <c r="AP635" s="8">
        <v>74</v>
      </c>
      <c r="AQ635" s="8">
        <v>39</v>
      </c>
      <c r="AR635" s="8">
        <v>23</v>
      </c>
      <c r="AS635" s="8">
        <v>2</v>
      </c>
      <c r="AT635" s="8">
        <v>579</v>
      </c>
      <c r="AU635" s="8">
        <v>579</v>
      </c>
      <c r="AV635" s="8">
        <v>0</v>
      </c>
    </row>
    <row r="636" spans="1:48" x14ac:dyDescent="0.35">
      <c r="A636" s="4">
        <v>43350</v>
      </c>
      <c r="B636" s="5" t="s">
        <v>48</v>
      </c>
      <c r="C636" s="6">
        <v>6088390514251</v>
      </c>
      <c r="D636" s="5" t="s">
        <v>490</v>
      </c>
      <c r="E636" s="4">
        <v>43344</v>
      </c>
      <c r="F636" s="4">
        <v>43373</v>
      </c>
      <c r="G636" s="5" t="s">
        <v>49</v>
      </c>
      <c r="H636" s="6">
        <v>480322772167250</v>
      </c>
      <c r="I636" s="5" t="s">
        <v>295</v>
      </c>
      <c r="J636" s="6">
        <v>6088392238051</v>
      </c>
      <c r="K636" s="5" t="s">
        <v>545</v>
      </c>
      <c r="L636" s="4">
        <v>43344</v>
      </c>
      <c r="M636" s="4">
        <v>43373</v>
      </c>
      <c r="N636" s="5" t="s">
        <v>65</v>
      </c>
      <c r="O636" s="5"/>
      <c r="P636" s="5" t="s">
        <v>280</v>
      </c>
      <c r="Q636" s="5"/>
      <c r="R636" s="5"/>
      <c r="S636" s="5" t="s">
        <v>49</v>
      </c>
      <c r="T636" s="5" t="s">
        <v>473</v>
      </c>
      <c r="U636" s="6">
        <v>6088392244051</v>
      </c>
      <c r="V636" s="5" t="s">
        <v>656</v>
      </c>
      <c r="W636" s="5"/>
      <c r="X636" s="5" t="s">
        <v>282</v>
      </c>
      <c r="Y636" s="5" t="s">
        <v>283</v>
      </c>
      <c r="Z636" s="5"/>
      <c r="AA636" s="8">
        <v>370196</v>
      </c>
      <c r="AB636" s="8">
        <v>659</v>
      </c>
      <c r="AC636" s="8">
        <v>2193.0100000000002</v>
      </c>
      <c r="AD636" s="7">
        <v>0</v>
      </c>
      <c r="AE636" s="8">
        <v>1.07</v>
      </c>
      <c r="AF636" s="8">
        <v>351374</v>
      </c>
      <c r="AG636" s="8">
        <v>0</v>
      </c>
      <c r="AH636" s="8">
        <v>0</v>
      </c>
      <c r="AI636" s="8">
        <v>13</v>
      </c>
      <c r="AJ636" s="8">
        <v>0</v>
      </c>
      <c r="AK636" s="8">
        <v>69</v>
      </c>
      <c r="AL636" s="8">
        <v>9</v>
      </c>
      <c r="AM636" s="8">
        <v>7</v>
      </c>
      <c r="AN636" s="8">
        <v>0</v>
      </c>
      <c r="AO636" s="8">
        <v>58885</v>
      </c>
      <c r="AP636" s="8">
        <v>29687</v>
      </c>
      <c r="AQ636" s="8">
        <v>18518</v>
      </c>
      <c r="AR636" s="8">
        <v>10428</v>
      </c>
      <c r="AS636" s="8">
        <v>4</v>
      </c>
      <c r="AT636" s="8">
        <v>80450</v>
      </c>
      <c r="AU636" s="8">
        <v>80450</v>
      </c>
      <c r="AV636" s="8">
        <v>0</v>
      </c>
    </row>
    <row r="637" spans="1:48" x14ac:dyDescent="0.35">
      <c r="A637" s="4">
        <v>43347</v>
      </c>
      <c r="B637" s="5" t="s">
        <v>66</v>
      </c>
      <c r="C637" s="6" t="s">
        <v>147</v>
      </c>
      <c r="D637" s="5" t="s">
        <v>491</v>
      </c>
      <c r="E637" s="4">
        <v>43344</v>
      </c>
      <c r="F637" s="4">
        <v>43373</v>
      </c>
      <c r="G637" s="5" t="s">
        <v>49</v>
      </c>
      <c r="H637" s="6">
        <v>704925686373623</v>
      </c>
      <c r="I637" s="5" t="s">
        <v>287</v>
      </c>
      <c r="J637" s="6" t="s">
        <v>257</v>
      </c>
      <c r="K637" s="5" t="s">
        <v>547</v>
      </c>
      <c r="L637" s="4">
        <v>43344</v>
      </c>
      <c r="M637" s="4">
        <v>43373</v>
      </c>
      <c r="N637" s="5" t="s">
        <v>63</v>
      </c>
      <c r="O637" s="5"/>
      <c r="P637" s="5" t="s">
        <v>280</v>
      </c>
      <c r="Q637" s="5"/>
      <c r="R637" s="5" t="s">
        <v>281</v>
      </c>
      <c r="S637" s="5" t="s">
        <v>49</v>
      </c>
      <c r="T637" s="5" t="s">
        <v>473</v>
      </c>
      <c r="U637" s="6" t="s">
        <v>148</v>
      </c>
      <c r="V637" s="5" t="s">
        <v>679</v>
      </c>
      <c r="W637" s="5" t="s">
        <v>55</v>
      </c>
      <c r="X637" s="5" t="s">
        <v>282</v>
      </c>
      <c r="Y637" s="5" t="s">
        <v>283</v>
      </c>
      <c r="Z637" s="5" t="s">
        <v>284</v>
      </c>
      <c r="AA637" s="8">
        <v>80392</v>
      </c>
      <c r="AB637" s="8">
        <v>594</v>
      </c>
      <c r="AC637" s="8">
        <v>458.2</v>
      </c>
      <c r="AD637" s="7">
        <v>0</v>
      </c>
      <c r="AE637" s="8">
        <v>1.05</v>
      </c>
      <c r="AF637" s="8">
        <v>77436</v>
      </c>
      <c r="AG637" s="8">
        <v>53</v>
      </c>
      <c r="AH637" s="8">
        <v>0</v>
      </c>
      <c r="AI637" s="8">
        <v>0</v>
      </c>
      <c r="AJ637" s="8">
        <v>0</v>
      </c>
      <c r="AK637" s="8">
        <v>7</v>
      </c>
      <c r="AL637" s="8">
        <v>7</v>
      </c>
      <c r="AM637" s="8">
        <v>0</v>
      </c>
      <c r="AN637" s="8">
        <v>0</v>
      </c>
      <c r="AO637" s="8">
        <v>4887</v>
      </c>
      <c r="AP637" s="8">
        <v>1975</v>
      </c>
      <c r="AQ637" s="8">
        <v>998</v>
      </c>
      <c r="AR637" s="8">
        <v>505</v>
      </c>
      <c r="AS637" s="8">
        <v>3</v>
      </c>
      <c r="AT637" s="8">
        <v>9692</v>
      </c>
      <c r="AU637" s="8">
        <v>9692</v>
      </c>
      <c r="AV637" s="8">
        <v>0</v>
      </c>
    </row>
    <row r="638" spans="1:48" x14ac:dyDescent="0.35">
      <c r="A638" s="4">
        <v>43353</v>
      </c>
      <c r="B638" s="5" t="s">
        <v>48</v>
      </c>
      <c r="C638" s="6">
        <v>6091393212914</v>
      </c>
      <c r="D638" s="5" t="s">
        <v>487</v>
      </c>
      <c r="E638" s="4">
        <v>43344</v>
      </c>
      <c r="F638" s="4">
        <v>43373</v>
      </c>
      <c r="G638" s="5" t="s">
        <v>49</v>
      </c>
      <c r="H638" s="6">
        <v>455335817999279</v>
      </c>
      <c r="I638" s="5" t="s">
        <v>285</v>
      </c>
      <c r="J638" s="6">
        <v>6091393215914</v>
      </c>
      <c r="K638" s="5" t="s">
        <v>538</v>
      </c>
      <c r="L638" s="4">
        <v>43344</v>
      </c>
      <c r="M638" s="4">
        <v>43373</v>
      </c>
      <c r="N638" s="5" t="s">
        <v>63</v>
      </c>
      <c r="O638" s="5"/>
      <c r="P638" s="5" t="s">
        <v>280</v>
      </c>
      <c r="Q638" s="5"/>
      <c r="R638" s="5"/>
      <c r="S638" s="5" t="s">
        <v>64</v>
      </c>
      <c r="T638" s="5" t="s">
        <v>473</v>
      </c>
      <c r="U638" s="6">
        <v>6091394725714</v>
      </c>
      <c r="V638" s="5" t="s">
        <v>627</v>
      </c>
      <c r="W638" s="5"/>
      <c r="X638" s="5" t="s">
        <v>282</v>
      </c>
      <c r="Y638" s="5" t="s">
        <v>283</v>
      </c>
      <c r="Z638" s="5"/>
      <c r="AA638" s="8">
        <v>65482</v>
      </c>
      <c r="AB638" s="8">
        <v>264</v>
      </c>
      <c r="AC638" s="8">
        <v>602.28</v>
      </c>
      <c r="AD638" s="7">
        <v>0</v>
      </c>
      <c r="AE638" s="8">
        <v>1.02</v>
      </c>
      <c r="AF638" s="8">
        <v>65432</v>
      </c>
      <c r="AG638" s="8">
        <v>0</v>
      </c>
      <c r="AH638" s="8">
        <v>0</v>
      </c>
      <c r="AI638" s="8">
        <v>0</v>
      </c>
      <c r="AJ638" s="8">
        <v>0</v>
      </c>
      <c r="AK638" s="8">
        <v>12</v>
      </c>
      <c r="AL638" s="8">
        <v>2</v>
      </c>
      <c r="AM638" s="8">
        <v>3</v>
      </c>
      <c r="AN638" s="8">
        <v>0</v>
      </c>
      <c r="AO638" s="8">
        <v>15759</v>
      </c>
      <c r="AP638" s="8">
        <v>7109</v>
      </c>
      <c r="AQ638" s="8">
        <v>4561</v>
      </c>
      <c r="AR638" s="8">
        <v>3364</v>
      </c>
      <c r="AS638" s="8">
        <v>3</v>
      </c>
      <c r="AT638" s="8">
        <v>13036</v>
      </c>
      <c r="AU638" s="8">
        <v>13036</v>
      </c>
      <c r="AV638" s="8">
        <v>0</v>
      </c>
    </row>
    <row r="639" spans="1:48" x14ac:dyDescent="0.35">
      <c r="A639" s="4">
        <v>43354</v>
      </c>
      <c r="B639" s="5" t="s">
        <v>48</v>
      </c>
      <c r="C639" s="6" t="s">
        <v>128</v>
      </c>
      <c r="D639" s="5" t="s">
        <v>486</v>
      </c>
      <c r="E639" s="4">
        <v>43344</v>
      </c>
      <c r="F639" s="4">
        <v>43373</v>
      </c>
      <c r="G639" s="5" t="s">
        <v>49</v>
      </c>
      <c r="H639" s="6">
        <v>821617228037801</v>
      </c>
      <c r="I639" s="5" t="s">
        <v>293</v>
      </c>
      <c r="J639" s="6" t="s">
        <v>251</v>
      </c>
      <c r="K639" s="5" t="s">
        <v>537</v>
      </c>
      <c r="L639" s="4">
        <v>43344</v>
      </c>
      <c r="M639" s="4">
        <v>43373</v>
      </c>
      <c r="N639" s="5" t="s">
        <v>62</v>
      </c>
      <c r="O639" s="5"/>
      <c r="P639" s="5" t="s">
        <v>280</v>
      </c>
      <c r="Q639" s="5"/>
      <c r="R639" s="5"/>
      <c r="S639" s="5" t="s">
        <v>49</v>
      </c>
      <c r="T639" s="5" t="s">
        <v>473</v>
      </c>
      <c r="U639" s="6" t="s">
        <v>144</v>
      </c>
      <c r="V639" s="5" t="s">
        <v>661</v>
      </c>
      <c r="W639" s="5"/>
      <c r="X639" s="5" t="s">
        <v>282</v>
      </c>
      <c r="Y639" s="5" t="s">
        <v>283</v>
      </c>
      <c r="Z639" s="5" t="s">
        <v>284</v>
      </c>
      <c r="AA639" s="8">
        <v>106206</v>
      </c>
      <c r="AB639" s="8">
        <v>191</v>
      </c>
      <c r="AC639" s="8">
        <v>730.65</v>
      </c>
      <c r="AD639" s="7">
        <v>0</v>
      </c>
      <c r="AE639" s="8">
        <v>1.06</v>
      </c>
      <c r="AF639" s="8">
        <v>102159</v>
      </c>
      <c r="AG639" s="8">
        <v>61</v>
      </c>
      <c r="AH639" s="8">
        <v>0</v>
      </c>
      <c r="AI639" s="8">
        <v>0</v>
      </c>
      <c r="AJ639" s="8">
        <v>0</v>
      </c>
      <c r="AK639" s="8">
        <v>42</v>
      </c>
      <c r="AL639" s="8">
        <v>5</v>
      </c>
      <c r="AM639" s="8">
        <v>2</v>
      </c>
      <c r="AN639" s="8">
        <v>0</v>
      </c>
      <c r="AO639" s="8">
        <v>24263</v>
      </c>
      <c r="AP639" s="8">
        <v>9823</v>
      </c>
      <c r="AQ639" s="8">
        <v>5584</v>
      </c>
      <c r="AR639" s="8">
        <v>4413</v>
      </c>
      <c r="AS639" s="8">
        <v>2</v>
      </c>
      <c r="AT639" s="8">
        <v>10082</v>
      </c>
      <c r="AU639" s="8">
        <v>10082</v>
      </c>
      <c r="AV639" s="8">
        <v>0</v>
      </c>
    </row>
    <row r="640" spans="1:48" x14ac:dyDescent="0.35">
      <c r="A640" s="4">
        <v>43354</v>
      </c>
      <c r="B640" s="5" t="s">
        <v>66</v>
      </c>
      <c r="C640" s="6" t="s">
        <v>147</v>
      </c>
      <c r="D640" s="5" t="s">
        <v>491</v>
      </c>
      <c r="E640" s="4">
        <v>43344</v>
      </c>
      <c r="F640" s="4">
        <v>43373</v>
      </c>
      <c r="G640" s="5" t="s">
        <v>49</v>
      </c>
      <c r="H640" s="6">
        <v>704925686373623</v>
      </c>
      <c r="I640" s="5" t="s">
        <v>287</v>
      </c>
      <c r="J640" s="6" t="s">
        <v>258</v>
      </c>
      <c r="K640" s="5" t="s">
        <v>548</v>
      </c>
      <c r="L640" s="4">
        <v>43344</v>
      </c>
      <c r="M640" s="4">
        <v>43373</v>
      </c>
      <c r="N640" s="5" t="s">
        <v>61</v>
      </c>
      <c r="O640" s="5"/>
      <c r="P640" s="5" t="s">
        <v>280</v>
      </c>
      <c r="Q640" s="5"/>
      <c r="R640" s="5"/>
      <c r="S640" s="5" t="s">
        <v>49</v>
      </c>
      <c r="T640" s="5" t="s">
        <v>473</v>
      </c>
      <c r="U640" s="6" t="s">
        <v>149</v>
      </c>
      <c r="V640" s="5" t="s">
        <v>677</v>
      </c>
      <c r="W640" s="5" t="s">
        <v>55</v>
      </c>
      <c r="X640" s="5" t="s">
        <v>282</v>
      </c>
      <c r="Y640" s="5" t="s">
        <v>283</v>
      </c>
      <c r="Z640" s="5" t="s">
        <v>284</v>
      </c>
      <c r="AA640" s="8">
        <v>32625</v>
      </c>
      <c r="AB640" s="8">
        <v>175</v>
      </c>
      <c r="AC640" s="8">
        <v>0</v>
      </c>
      <c r="AD640" s="7">
        <v>0</v>
      </c>
      <c r="AE640" s="8">
        <v>1.05</v>
      </c>
      <c r="AF640" s="8">
        <v>31383</v>
      </c>
      <c r="AG640" s="8">
        <v>20</v>
      </c>
      <c r="AH640" s="8">
        <v>0</v>
      </c>
      <c r="AI640" s="8">
        <v>0</v>
      </c>
      <c r="AJ640" s="8">
        <v>0</v>
      </c>
      <c r="AK640" s="8">
        <v>3</v>
      </c>
      <c r="AL640" s="8">
        <v>2</v>
      </c>
      <c r="AM640" s="8">
        <v>0</v>
      </c>
      <c r="AN640" s="8">
        <v>0</v>
      </c>
      <c r="AO640" s="8">
        <v>785</v>
      </c>
      <c r="AP640" s="8">
        <v>289</v>
      </c>
      <c r="AQ640" s="8">
        <v>136</v>
      </c>
      <c r="AR640" s="8">
        <v>67</v>
      </c>
      <c r="AS640" s="8">
        <v>2</v>
      </c>
      <c r="AT640" s="8">
        <v>1968</v>
      </c>
      <c r="AU640" s="8">
        <v>1968</v>
      </c>
      <c r="AV640" s="8">
        <v>0</v>
      </c>
    </row>
    <row r="641" spans="1:48" x14ac:dyDescent="0.35">
      <c r="A641" s="4">
        <v>43352</v>
      </c>
      <c r="B641" s="5" t="s">
        <v>66</v>
      </c>
      <c r="C641" s="6" t="s">
        <v>147</v>
      </c>
      <c r="D641" s="5" t="s">
        <v>491</v>
      </c>
      <c r="E641" s="4">
        <v>43344</v>
      </c>
      <c r="F641" s="4">
        <v>43373</v>
      </c>
      <c r="G641" s="5" t="s">
        <v>49</v>
      </c>
      <c r="H641" s="6">
        <v>704925686373623</v>
      </c>
      <c r="I641" s="5" t="s">
        <v>287</v>
      </c>
      <c r="J641" s="6" t="s">
        <v>258</v>
      </c>
      <c r="K641" s="5" t="s">
        <v>548</v>
      </c>
      <c r="L641" s="4">
        <v>43344</v>
      </c>
      <c r="M641" s="4">
        <v>43373</v>
      </c>
      <c r="N641" s="5" t="s">
        <v>61</v>
      </c>
      <c r="O641" s="5"/>
      <c r="P641" s="5" t="s">
        <v>280</v>
      </c>
      <c r="Q641" s="5"/>
      <c r="R641" s="5"/>
      <c r="S641" s="5" t="s">
        <v>49</v>
      </c>
      <c r="T641" s="5" t="s">
        <v>473</v>
      </c>
      <c r="U641" s="6" t="s">
        <v>150</v>
      </c>
      <c r="V641" s="5" t="s">
        <v>676</v>
      </c>
      <c r="W641" s="5" t="s">
        <v>55</v>
      </c>
      <c r="X641" s="5" t="s">
        <v>282</v>
      </c>
      <c r="Y641" s="5" t="s">
        <v>283</v>
      </c>
      <c r="Z641" s="5" t="s">
        <v>284</v>
      </c>
      <c r="AA641" s="8">
        <v>8440</v>
      </c>
      <c r="AB641" s="8">
        <v>37</v>
      </c>
      <c r="AC641" s="8">
        <v>0</v>
      </c>
      <c r="AD641" s="7">
        <v>0</v>
      </c>
      <c r="AE641" s="8">
        <v>1.02</v>
      </c>
      <c r="AF641" s="8">
        <v>8391</v>
      </c>
      <c r="AG641" s="8">
        <v>4</v>
      </c>
      <c r="AH641" s="8">
        <v>0</v>
      </c>
      <c r="AI641" s="8">
        <v>0</v>
      </c>
      <c r="AJ641" s="8">
        <v>0</v>
      </c>
      <c r="AK641" s="8">
        <v>2</v>
      </c>
      <c r="AL641" s="8">
        <v>0</v>
      </c>
      <c r="AM641" s="8">
        <v>2</v>
      </c>
      <c r="AN641" s="8">
        <v>0</v>
      </c>
      <c r="AO641" s="8">
        <v>118</v>
      </c>
      <c r="AP641" s="8">
        <v>55</v>
      </c>
      <c r="AQ641" s="8">
        <v>34</v>
      </c>
      <c r="AR641" s="8">
        <v>23</v>
      </c>
      <c r="AS641" s="8">
        <v>2</v>
      </c>
      <c r="AT641" s="8">
        <v>421</v>
      </c>
      <c r="AU641" s="8">
        <v>421</v>
      </c>
      <c r="AV641" s="8">
        <v>0</v>
      </c>
    </row>
    <row r="642" spans="1:48" x14ac:dyDescent="0.35">
      <c r="A642" s="4">
        <v>43348</v>
      </c>
      <c r="B642" s="5" t="s">
        <v>48</v>
      </c>
      <c r="C642" s="6" t="s">
        <v>130</v>
      </c>
      <c r="D642" s="5" t="s">
        <v>488</v>
      </c>
      <c r="E642" s="4">
        <v>43344</v>
      </c>
      <c r="F642" s="4">
        <v>43373</v>
      </c>
      <c r="G642" s="5" t="s">
        <v>49</v>
      </c>
      <c r="H642" s="6">
        <v>608859825980210</v>
      </c>
      <c r="I642" s="5" t="s">
        <v>291</v>
      </c>
      <c r="J642" s="6" t="s">
        <v>252</v>
      </c>
      <c r="K642" s="5" t="s">
        <v>540</v>
      </c>
      <c r="L642" s="4">
        <v>43344</v>
      </c>
      <c r="M642" s="4">
        <v>43373</v>
      </c>
      <c r="N642" s="5" t="s">
        <v>54</v>
      </c>
      <c r="O642" s="5"/>
      <c r="P642" s="5" t="s">
        <v>280</v>
      </c>
      <c r="Q642" s="5"/>
      <c r="R642" s="5"/>
      <c r="S642" s="5" t="s">
        <v>49</v>
      </c>
      <c r="T642" s="5" t="s">
        <v>473</v>
      </c>
      <c r="U642" s="6" t="s">
        <v>131</v>
      </c>
      <c r="V642" s="5" t="s">
        <v>592</v>
      </c>
      <c r="W642" s="5"/>
      <c r="X642" s="5" t="s">
        <v>282</v>
      </c>
      <c r="Y642" s="5" t="s">
        <v>283</v>
      </c>
      <c r="Z642" s="5"/>
      <c r="AA642" s="8">
        <v>161558</v>
      </c>
      <c r="AB642" s="8">
        <v>1565</v>
      </c>
      <c r="AC642" s="8">
        <v>1644.67</v>
      </c>
      <c r="AD642" s="7">
        <v>0</v>
      </c>
      <c r="AE642" s="8">
        <v>1.03</v>
      </c>
      <c r="AF642" s="8">
        <v>159595</v>
      </c>
      <c r="AG642" s="8">
        <v>0</v>
      </c>
      <c r="AH642" s="8">
        <v>0</v>
      </c>
      <c r="AI642" s="8">
        <v>34</v>
      </c>
      <c r="AJ642" s="8">
        <v>0</v>
      </c>
      <c r="AK642" s="8">
        <v>115</v>
      </c>
      <c r="AL642" s="8">
        <v>29</v>
      </c>
      <c r="AM642" s="8">
        <v>18</v>
      </c>
      <c r="AN642" s="8">
        <v>0</v>
      </c>
      <c r="AO642" s="8">
        <v>93641</v>
      </c>
      <c r="AP642" s="8">
        <v>54352</v>
      </c>
      <c r="AQ642" s="8">
        <v>41547</v>
      </c>
      <c r="AR642" s="8">
        <v>33201</v>
      </c>
      <c r="AS642" s="8">
        <v>5</v>
      </c>
      <c r="AT642" s="8">
        <v>55876</v>
      </c>
      <c r="AU642" s="8">
        <v>55876</v>
      </c>
      <c r="AV642" s="8">
        <v>0</v>
      </c>
    </row>
    <row r="643" spans="1:48" x14ac:dyDescent="0.35">
      <c r="A643" s="4">
        <v>43354</v>
      </c>
      <c r="B643" s="5" t="s">
        <v>48</v>
      </c>
      <c r="C643" s="6">
        <v>6091393212914</v>
      </c>
      <c r="D643" s="5" t="s">
        <v>487</v>
      </c>
      <c r="E643" s="4">
        <v>43344</v>
      </c>
      <c r="F643" s="4">
        <v>43373</v>
      </c>
      <c r="G643" s="5" t="s">
        <v>49</v>
      </c>
      <c r="H643" s="6">
        <v>455335817999279</v>
      </c>
      <c r="I643" s="5" t="s">
        <v>285</v>
      </c>
      <c r="J643" s="6">
        <v>6091393215914</v>
      </c>
      <c r="K643" s="5" t="s">
        <v>538</v>
      </c>
      <c r="L643" s="4">
        <v>43344</v>
      </c>
      <c r="M643" s="4">
        <v>43373</v>
      </c>
      <c r="N643" s="5" t="s">
        <v>63</v>
      </c>
      <c r="O643" s="5"/>
      <c r="P643" s="5" t="s">
        <v>280</v>
      </c>
      <c r="Q643" s="5"/>
      <c r="R643" s="5"/>
      <c r="S643" s="5" t="s">
        <v>64</v>
      </c>
      <c r="T643" s="5" t="s">
        <v>473</v>
      </c>
      <c r="U643" s="6">
        <v>6091393858514</v>
      </c>
      <c r="V643" s="5" t="s">
        <v>628</v>
      </c>
      <c r="W643" s="5"/>
      <c r="X643" s="5" t="s">
        <v>282</v>
      </c>
      <c r="Y643" s="5" t="s">
        <v>283</v>
      </c>
      <c r="Z643" s="5"/>
      <c r="AA643" s="8">
        <v>64398</v>
      </c>
      <c r="AB643" s="8">
        <v>182</v>
      </c>
      <c r="AC643" s="8">
        <v>592.39</v>
      </c>
      <c r="AD643" s="7">
        <v>0</v>
      </c>
      <c r="AE643" s="8">
        <v>1.01</v>
      </c>
      <c r="AF643" s="8">
        <v>64398</v>
      </c>
      <c r="AG643" s="8">
        <v>0</v>
      </c>
      <c r="AH643" s="8">
        <v>0</v>
      </c>
      <c r="AI643" s="8">
        <v>3</v>
      </c>
      <c r="AJ643" s="8">
        <v>0</v>
      </c>
      <c r="AK643" s="8">
        <v>37</v>
      </c>
      <c r="AL643" s="8">
        <v>3</v>
      </c>
      <c r="AM643" s="8">
        <v>2</v>
      </c>
      <c r="AN643" s="8">
        <v>0</v>
      </c>
      <c r="AO643" s="8">
        <v>16225</v>
      </c>
      <c r="AP643" s="8">
        <v>7357</v>
      </c>
      <c r="AQ643" s="8">
        <v>4693</v>
      </c>
      <c r="AR643" s="8">
        <v>3623</v>
      </c>
      <c r="AS643" s="8">
        <v>4</v>
      </c>
      <c r="AT643" s="8">
        <v>13377</v>
      </c>
      <c r="AU643" s="8">
        <v>13377</v>
      </c>
      <c r="AV643" s="8">
        <v>0</v>
      </c>
    </row>
    <row r="644" spans="1:48" x14ac:dyDescent="0.35">
      <c r="A644" s="4">
        <v>43355</v>
      </c>
      <c r="B644" s="5" t="s">
        <v>48</v>
      </c>
      <c r="C644" s="6" t="s">
        <v>130</v>
      </c>
      <c r="D644" s="5" t="s">
        <v>488</v>
      </c>
      <c r="E644" s="4">
        <v>43344</v>
      </c>
      <c r="F644" s="4">
        <v>43373</v>
      </c>
      <c r="G644" s="5" t="s">
        <v>49</v>
      </c>
      <c r="H644" s="6">
        <v>608859825980210</v>
      </c>
      <c r="I644" s="5" t="s">
        <v>291</v>
      </c>
      <c r="J644" s="6" t="s">
        <v>252</v>
      </c>
      <c r="K644" s="5" t="s">
        <v>540</v>
      </c>
      <c r="L644" s="4">
        <v>43344</v>
      </c>
      <c r="M644" s="4">
        <v>43373</v>
      </c>
      <c r="N644" s="5" t="s">
        <v>54</v>
      </c>
      <c r="O644" s="5"/>
      <c r="P644" s="5" t="s">
        <v>280</v>
      </c>
      <c r="Q644" s="5"/>
      <c r="R644" s="5"/>
      <c r="S644" s="5" t="s">
        <v>49</v>
      </c>
      <c r="T644" s="5" t="s">
        <v>473</v>
      </c>
      <c r="U644" s="6" t="s">
        <v>135</v>
      </c>
      <c r="V644" s="5" t="s">
        <v>599</v>
      </c>
      <c r="W644" s="5"/>
      <c r="X644" s="5" t="s">
        <v>282</v>
      </c>
      <c r="Y644" s="5" t="s">
        <v>283</v>
      </c>
      <c r="Z644" s="5"/>
      <c r="AA644" s="8">
        <v>559</v>
      </c>
      <c r="AB644" s="8">
        <v>13</v>
      </c>
      <c r="AC644" s="8">
        <v>5.7</v>
      </c>
      <c r="AD644" s="7">
        <v>0</v>
      </c>
      <c r="AE644" s="8">
        <v>1.02</v>
      </c>
      <c r="AF644" s="8">
        <v>555</v>
      </c>
      <c r="AG644" s="8">
        <v>0</v>
      </c>
      <c r="AH644" s="8">
        <v>0</v>
      </c>
      <c r="AI644" s="8">
        <v>0</v>
      </c>
      <c r="AJ644" s="8">
        <v>0</v>
      </c>
      <c r="AK644" s="8">
        <v>2</v>
      </c>
      <c r="AL644" s="8">
        <v>0</v>
      </c>
      <c r="AM644" s="8">
        <v>2</v>
      </c>
      <c r="AN644" s="8">
        <v>0</v>
      </c>
      <c r="AO644" s="8">
        <v>269</v>
      </c>
      <c r="AP644" s="8">
        <v>140</v>
      </c>
      <c r="AQ644" s="8">
        <v>81</v>
      </c>
      <c r="AR644" s="8">
        <v>63</v>
      </c>
      <c r="AS644" s="8">
        <v>7</v>
      </c>
      <c r="AT644" s="8">
        <v>329</v>
      </c>
      <c r="AU644" s="8">
        <v>329</v>
      </c>
      <c r="AV644" s="8">
        <v>0</v>
      </c>
    </row>
    <row r="645" spans="1:48" x14ac:dyDescent="0.35">
      <c r="A645" s="4">
        <v>43350</v>
      </c>
      <c r="B645" s="5" t="s">
        <v>66</v>
      </c>
      <c r="C645" s="6" t="s">
        <v>145</v>
      </c>
      <c r="D645" s="5" t="s">
        <v>491</v>
      </c>
      <c r="E645" s="4">
        <v>43344</v>
      </c>
      <c r="F645" s="4">
        <v>43373</v>
      </c>
      <c r="G645" s="5" t="s">
        <v>49</v>
      </c>
      <c r="H645" s="6">
        <v>704925686373623</v>
      </c>
      <c r="I645" s="5" t="s">
        <v>287</v>
      </c>
      <c r="J645" s="6" t="s">
        <v>256</v>
      </c>
      <c r="K645" s="5" t="s">
        <v>546</v>
      </c>
      <c r="L645" s="4">
        <v>43344</v>
      </c>
      <c r="M645" s="4">
        <v>43373</v>
      </c>
      <c r="N645" s="5" t="s">
        <v>61</v>
      </c>
      <c r="O645" s="5"/>
      <c r="P645" s="5" t="s">
        <v>280</v>
      </c>
      <c r="Q645" s="5"/>
      <c r="R645" s="5" t="s">
        <v>281</v>
      </c>
      <c r="S645" s="5" t="s">
        <v>49</v>
      </c>
      <c r="T645" s="5" t="s">
        <v>473</v>
      </c>
      <c r="U645" s="6" t="s">
        <v>151</v>
      </c>
      <c r="V645" s="5" t="s">
        <v>587</v>
      </c>
      <c r="W645" s="5" t="s">
        <v>55</v>
      </c>
      <c r="X645" s="5" t="s">
        <v>282</v>
      </c>
      <c r="Y645" s="5" t="s">
        <v>283</v>
      </c>
      <c r="Z645" s="5" t="s">
        <v>284</v>
      </c>
      <c r="AA645" s="8">
        <v>5390</v>
      </c>
      <c r="AB645" s="8">
        <v>28</v>
      </c>
      <c r="AC645" s="8">
        <v>17.39</v>
      </c>
      <c r="AD645" s="7">
        <v>0</v>
      </c>
      <c r="AE645" s="8">
        <v>1.1499999999999999</v>
      </c>
      <c r="AF645" s="8">
        <v>4737</v>
      </c>
      <c r="AG645" s="8">
        <v>2</v>
      </c>
      <c r="AH645" s="8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127</v>
      </c>
      <c r="AP645" s="8">
        <v>52</v>
      </c>
      <c r="AQ645" s="8">
        <v>31</v>
      </c>
      <c r="AR645" s="8">
        <v>23</v>
      </c>
      <c r="AS645" s="8">
        <v>2</v>
      </c>
      <c r="AT645" s="8">
        <v>478</v>
      </c>
      <c r="AU645" s="8">
        <v>478</v>
      </c>
      <c r="AV645" s="8">
        <v>0</v>
      </c>
    </row>
    <row r="646" spans="1:48" x14ac:dyDescent="0.35">
      <c r="A646" s="4">
        <v>43354</v>
      </c>
      <c r="B646" s="5" t="s">
        <v>56</v>
      </c>
      <c r="C646" s="6">
        <v>6092666018914</v>
      </c>
      <c r="D646" s="5" t="s">
        <v>484</v>
      </c>
      <c r="E646" s="4">
        <v>43344</v>
      </c>
      <c r="F646" s="4">
        <v>43373</v>
      </c>
      <c r="G646" s="5" t="s">
        <v>49</v>
      </c>
      <c r="H646" s="6">
        <v>455335817999279</v>
      </c>
      <c r="I646" s="5" t="s">
        <v>285</v>
      </c>
      <c r="J646" s="6">
        <v>6092666019714</v>
      </c>
      <c r="K646" s="5" t="s">
        <v>539</v>
      </c>
      <c r="L646" s="4">
        <v>43344</v>
      </c>
      <c r="M646" s="4">
        <v>43373</v>
      </c>
      <c r="N646" s="5" t="s">
        <v>61</v>
      </c>
      <c r="O646" s="5"/>
      <c r="P646" s="5" t="s">
        <v>280</v>
      </c>
      <c r="Q646" s="5"/>
      <c r="R646" s="5"/>
      <c r="S646" s="5" t="s">
        <v>64</v>
      </c>
      <c r="T646" s="5" t="s">
        <v>473</v>
      </c>
      <c r="U646" s="6">
        <v>6092666042714</v>
      </c>
      <c r="V646" s="5" t="s">
        <v>594</v>
      </c>
      <c r="W646" s="5"/>
      <c r="X646" s="5"/>
      <c r="Y646" s="5" t="s">
        <v>283</v>
      </c>
      <c r="Z646" s="5"/>
      <c r="AA646" s="8">
        <v>34115</v>
      </c>
      <c r="AB646" s="8">
        <v>679</v>
      </c>
      <c r="AC646" s="8">
        <v>497.03</v>
      </c>
      <c r="AD646" s="7">
        <v>0</v>
      </c>
      <c r="AE646" s="8">
        <v>1.59</v>
      </c>
      <c r="AF646" s="8">
        <v>21674</v>
      </c>
      <c r="AG646" s="8">
        <v>566</v>
      </c>
      <c r="AH646" s="8">
        <v>0</v>
      </c>
      <c r="AI646" s="8">
        <v>8</v>
      </c>
      <c r="AJ646" s="8">
        <v>0</v>
      </c>
      <c r="AK646" s="8">
        <v>5</v>
      </c>
      <c r="AL646" s="8">
        <v>2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0</v>
      </c>
      <c r="AS646" s="8">
        <v>0</v>
      </c>
      <c r="AT646" s="8">
        <v>0</v>
      </c>
      <c r="AU646" s="8">
        <v>0</v>
      </c>
      <c r="AV646" s="8">
        <v>0</v>
      </c>
    </row>
    <row r="647" spans="1:48" x14ac:dyDescent="0.35">
      <c r="A647" s="4">
        <v>43354</v>
      </c>
      <c r="B647" s="5" t="s">
        <v>48</v>
      </c>
      <c r="C647" s="6" t="s">
        <v>130</v>
      </c>
      <c r="D647" s="5" t="s">
        <v>488</v>
      </c>
      <c r="E647" s="4">
        <v>43344</v>
      </c>
      <c r="F647" s="4">
        <v>43373</v>
      </c>
      <c r="G647" s="5" t="s">
        <v>49</v>
      </c>
      <c r="H647" s="6">
        <v>608859825980210</v>
      </c>
      <c r="I647" s="5" t="s">
        <v>291</v>
      </c>
      <c r="J647" s="6" t="s">
        <v>252</v>
      </c>
      <c r="K647" s="5" t="s">
        <v>540</v>
      </c>
      <c r="L647" s="4">
        <v>43344</v>
      </c>
      <c r="M647" s="4">
        <v>43373</v>
      </c>
      <c r="N647" s="5" t="s">
        <v>54</v>
      </c>
      <c r="O647" s="5"/>
      <c r="P647" s="5" t="s">
        <v>280</v>
      </c>
      <c r="Q647" s="5"/>
      <c r="R647" s="5"/>
      <c r="S647" s="5" t="s">
        <v>49</v>
      </c>
      <c r="T647" s="5" t="s">
        <v>473</v>
      </c>
      <c r="U647" s="6" t="s">
        <v>135</v>
      </c>
      <c r="V647" s="5" t="s">
        <v>599</v>
      </c>
      <c r="W647" s="5"/>
      <c r="X647" s="5" t="s">
        <v>282</v>
      </c>
      <c r="Y647" s="5" t="s">
        <v>283</v>
      </c>
      <c r="Z647" s="5"/>
      <c r="AA647" s="8">
        <v>6022</v>
      </c>
      <c r="AB647" s="8">
        <v>108</v>
      </c>
      <c r="AC647" s="8">
        <v>61.25</v>
      </c>
      <c r="AD647" s="7">
        <v>0</v>
      </c>
      <c r="AE647" s="8">
        <v>1.02</v>
      </c>
      <c r="AF647" s="8">
        <v>5973</v>
      </c>
      <c r="AG647" s="8">
        <v>0</v>
      </c>
      <c r="AH647" s="8">
        <v>0</v>
      </c>
      <c r="AI647" s="8">
        <v>2</v>
      </c>
      <c r="AJ647" s="8">
        <v>0</v>
      </c>
      <c r="AK647" s="8">
        <v>6</v>
      </c>
      <c r="AL647" s="8">
        <v>3</v>
      </c>
      <c r="AM647" s="8">
        <v>2</v>
      </c>
      <c r="AN647" s="8">
        <v>0</v>
      </c>
      <c r="AO647" s="8">
        <v>2772</v>
      </c>
      <c r="AP647" s="8">
        <v>1350</v>
      </c>
      <c r="AQ647" s="8">
        <v>869</v>
      </c>
      <c r="AR647" s="8">
        <v>660</v>
      </c>
      <c r="AS647" s="8">
        <v>7</v>
      </c>
      <c r="AT647" s="8">
        <v>3392</v>
      </c>
      <c r="AU647" s="8">
        <v>3392</v>
      </c>
      <c r="AV647" s="8">
        <v>0</v>
      </c>
    </row>
    <row r="648" spans="1:48" x14ac:dyDescent="0.35">
      <c r="A648" s="4">
        <v>43348</v>
      </c>
      <c r="B648" s="5" t="s">
        <v>48</v>
      </c>
      <c r="C648" s="6">
        <v>6091393212914</v>
      </c>
      <c r="D648" s="5" t="s">
        <v>487</v>
      </c>
      <c r="E648" s="4">
        <v>43344</v>
      </c>
      <c r="F648" s="4">
        <v>43373</v>
      </c>
      <c r="G648" s="5" t="s">
        <v>49</v>
      </c>
      <c r="H648" s="6">
        <v>455335817999279</v>
      </c>
      <c r="I648" s="5" t="s">
        <v>285</v>
      </c>
      <c r="J648" s="6">
        <v>6091393215914</v>
      </c>
      <c r="K648" s="5" t="s">
        <v>538</v>
      </c>
      <c r="L648" s="4">
        <v>43344</v>
      </c>
      <c r="M648" s="4">
        <v>43373</v>
      </c>
      <c r="N648" s="5" t="s">
        <v>63</v>
      </c>
      <c r="O648" s="5"/>
      <c r="P648" s="5" t="s">
        <v>280</v>
      </c>
      <c r="Q648" s="5"/>
      <c r="R648" s="5"/>
      <c r="S648" s="5" t="s">
        <v>64</v>
      </c>
      <c r="T648" s="5" t="s">
        <v>473</v>
      </c>
      <c r="U648" s="6">
        <v>6091393858514</v>
      </c>
      <c r="V648" s="5" t="s">
        <v>628</v>
      </c>
      <c r="W648" s="5"/>
      <c r="X648" s="5" t="s">
        <v>282</v>
      </c>
      <c r="Y648" s="5" t="s">
        <v>283</v>
      </c>
      <c r="Z648" s="5"/>
      <c r="AA648" s="8">
        <v>42298</v>
      </c>
      <c r="AB648" s="8">
        <v>143</v>
      </c>
      <c r="AC648" s="8">
        <v>389.15</v>
      </c>
      <c r="AD648" s="7">
        <v>0</v>
      </c>
      <c r="AE648" s="8">
        <v>1.02</v>
      </c>
      <c r="AF648" s="8">
        <v>42214</v>
      </c>
      <c r="AG648" s="8">
        <v>0</v>
      </c>
      <c r="AH648" s="8">
        <v>0</v>
      </c>
      <c r="AI648" s="8">
        <v>0</v>
      </c>
      <c r="AJ648" s="8">
        <v>0</v>
      </c>
      <c r="AK648" s="8">
        <v>12</v>
      </c>
      <c r="AL648" s="8">
        <v>0</v>
      </c>
      <c r="AM648" s="8">
        <v>0</v>
      </c>
      <c r="AN648" s="8">
        <v>0</v>
      </c>
      <c r="AO648" s="8">
        <v>12582</v>
      </c>
      <c r="AP648" s="8">
        <v>6115</v>
      </c>
      <c r="AQ648" s="8">
        <v>3980</v>
      </c>
      <c r="AR648" s="8">
        <v>3068</v>
      </c>
      <c r="AS648" s="8">
        <v>4</v>
      </c>
      <c r="AT648" s="8">
        <v>10638</v>
      </c>
      <c r="AU648" s="8">
        <v>10638</v>
      </c>
      <c r="AV648" s="8">
        <v>0</v>
      </c>
    </row>
    <row r="649" spans="1:48" x14ac:dyDescent="0.35">
      <c r="A649" s="4">
        <v>43352</v>
      </c>
      <c r="B649" s="5" t="s">
        <v>66</v>
      </c>
      <c r="C649" s="6" t="s">
        <v>147</v>
      </c>
      <c r="D649" s="5" t="s">
        <v>491</v>
      </c>
      <c r="E649" s="4">
        <v>43344</v>
      </c>
      <c r="F649" s="4">
        <v>43373</v>
      </c>
      <c r="G649" s="5" t="s">
        <v>49</v>
      </c>
      <c r="H649" s="6">
        <v>704925686373623</v>
      </c>
      <c r="I649" s="5" t="s">
        <v>287</v>
      </c>
      <c r="J649" s="6" t="s">
        <v>258</v>
      </c>
      <c r="K649" s="5" t="s">
        <v>548</v>
      </c>
      <c r="L649" s="4">
        <v>43344</v>
      </c>
      <c r="M649" s="4">
        <v>43373</v>
      </c>
      <c r="N649" s="5" t="s">
        <v>61</v>
      </c>
      <c r="O649" s="5"/>
      <c r="P649" s="5" t="s">
        <v>280</v>
      </c>
      <c r="Q649" s="5"/>
      <c r="R649" s="5"/>
      <c r="S649" s="5" t="s">
        <v>49</v>
      </c>
      <c r="T649" s="5" t="s">
        <v>473</v>
      </c>
      <c r="U649" s="6" t="s">
        <v>150</v>
      </c>
      <c r="V649" s="5" t="s">
        <v>676</v>
      </c>
      <c r="W649" s="5" t="s">
        <v>55</v>
      </c>
      <c r="X649" s="5" t="s">
        <v>282</v>
      </c>
      <c r="Y649" s="5" t="s">
        <v>283</v>
      </c>
      <c r="Z649" s="5" t="s">
        <v>284</v>
      </c>
      <c r="AA649" s="8">
        <v>39665</v>
      </c>
      <c r="AB649" s="8">
        <v>111</v>
      </c>
      <c r="AC649" s="8">
        <v>182.01999999999998</v>
      </c>
      <c r="AD649" s="7">
        <v>0</v>
      </c>
      <c r="AE649" s="8">
        <v>1.02</v>
      </c>
      <c r="AF649" s="8">
        <v>39554</v>
      </c>
      <c r="AG649" s="8">
        <v>13</v>
      </c>
      <c r="AH649" s="8">
        <v>0</v>
      </c>
      <c r="AI649" s="8">
        <v>0</v>
      </c>
      <c r="AJ649" s="8">
        <v>0</v>
      </c>
      <c r="AK649" s="8">
        <v>4</v>
      </c>
      <c r="AL649" s="8">
        <v>2</v>
      </c>
      <c r="AM649" s="8">
        <v>2</v>
      </c>
      <c r="AN649" s="8">
        <v>0</v>
      </c>
      <c r="AO649" s="8">
        <v>538</v>
      </c>
      <c r="AP649" s="8">
        <v>228</v>
      </c>
      <c r="AQ649" s="8">
        <v>131</v>
      </c>
      <c r="AR649" s="8">
        <v>86</v>
      </c>
      <c r="AS649" s="8">
        <v>2</v>
      </c>
      <c r="AT649" s="8">
        <v>1980</v>
      </c>
      <c r="AU649" s="8">
        <v>1980</v>
      </c>
      <c r="AV649" s="8">
        <v>0</v>
      </c>
    </row>
    <row r="650" spans="1:48" x14ac:dyDescent="0.35">
      <c r="A650" s="4">
        <v>43352</v>
      </c>
      <c r="B650" s="5" t="s">
        <v>66</v>
      </c>
      <c r="C650" s="6" t="s">
        <v>147</v>
      </c>
      <c r="D650" s="5" t="s">
        <v>491</v>
      </c>
      <c r="E650" s="4">
        <v>43344</v>
      </c>
      <c r="F650" s="4">
        <v>43373</v>
      </c>
      <c r="G650" s="5" t="s">
        <v>49</v>
      </c>
      <c r="H650" s="6">
        <v>704925686373623</v>
      </c>
      <c r="I650" s="5" t="s">
        <v>287</v>
      </c>
      <c r="J650" s="6" t="s">
        <v>258</v>
      </c>
      <c r="K650" s="5" t="s">
        <v>548</v>
      </c>
      <c r="L650" s="4">
        <v>43344</v>
      </c>
      <c r="M650" s="4">
        <v>43373</v>
      </c>
      <c r="N650" s="5" t="s">
        <v>61</v>
      </c>
      <c r="O650" s="5"/>
      <c r="P650" s="5" t="s">
        <v>280</v>
      </c>
      <c r="Q650" s="5"/>
      <c r="R650" s="5"/>
      <c r="S650" s="5" t="s">
        <v>49</v>
      </c>
      <c r="T650" s="5" t="s">
        <v>473</v>
      </c>
      <c r="U650" s="6" t="s">
        <v>149</v>
      </c>
      <c r="V650" s="5" t="s">
        <v>677</v>
      </c>
      <c r="W650" s="5" t="s">
        <v>55</v>
      </c>
      <c r="X650" s="5" t="s">
        <v>282</v>
      </c>
      <c r="Y650" s="5" t="s">
        <v>283</v>
      </c>
      <c r="Z650" s="5" t="s">
        <v>284</v>
      </c>
      <c r="AA650" s="8">
        <v>131772</v>
      </c>
      <c r="AB650" s="8">
        <v>620</v>
      </c>
      <c r="AC650" s="8">
        <v>622.01</v>
      </c>
      <c r="AD650" s="7">
        <v>0</v>
      </c>
      <c r="AE650" s="8">
        <v>1.03</v>
      </c>
      <c r="AF650" s="8">
        <v>129310</v>
      </c>
      <c r="AG650" s="8">
        <v>78</v>
      </c>
      <c r="AH650" s="8">
        <v>0</v>
      </c>
      <c r="AI650" s="8">
        <v>0</v>
      </c>
      <c r="AJ650" s="8">
        <v>0</v>
      </c>
      <c r="AK650" s="8">
        <v>12</v>
      </c>
      <c r="AL650" s="8">
        <v>7</v>
      </c>
      <c r="AM650" s="8">
        <v>2</v>
      </c>
      <c r="AN650" s="8">
        <v>0</v>
      </c>
      <c r="AO650" s="8">
        <v>3175</v>
      </c>
      <c r="AP650" s="8">
        <v>1072</v>
      </c>
      <c r="AQ650" s="8">
        <v>569</v>
      </c>
      <c r="AR650" s="8">
        <v>314</v>
      </c>
      <c r="AS650" s="8">
        <v>2</v>
      </c>
      <c r="AT650" s="8">
        <v>7571</v>
      </c>
      <c r="AU650" s="8">
        <v>7571</v>
      </c>
      <c r="AV650" s="8">
        <v>0</v>
      </c>
    </row>
    <row r="651" spans="1:48" x14ac:dyDescent="0.35">
      <c r="A651" s="4">
        <v>43352</v>
      </c>
      <c r="B651" s="5" t="s">
        <v>66</v>
      </c>
      <c r="C651" s="6" t="s">
        <v>145</v>
      </c>
      <c r="D651" s="5" t="s">
        <v>491</v>
      </c>
      <c r="E651" s="4">
        <v>43344</v>
      </c>
      <c r="F651" s="4">
        <v>43373</v>
      </c>
      <c r="G651" s="5" t="s">
        <v>49</v>
      </c>
      <c r="H651" s="6">
        <v>704925686373623</v>
      </c>
      <c r="I651" s="5" t="s">
        <v>287</v>
      </c>
      <c r="J651" s="6" t="s">
        <v>256</v>
      </c>
      <c r="K651" s="5" t="s">
        <v>546</v>
      </c>
      <c r="L651" s="4">
        <v>43344</v>
      </c>
      <c r="M651" s="4">
        <v>43373</v>
      </c>
      <c r="N651" s="5" t="s">
        <v>61</v>
      </c>
      <c r="O651" s="5"/>
      <c r="P651" s="5" t="s">
        <v>280</v>
      </c>
      <c r="Q651" s="5"/>
      <c r="R651" s="5" t="s">
        <v>281</v>
      </c>
      <c r="S651" s="5" t="s">
        <v>49</v>
      </c>
      <c r="T651" s="5" t="s">
        <v>473</v>
      </c>
      <c r="U651" s="6" t="s">
        <v>146</v>
      </c>
      <c r="V651" s="5" t="s">
        <v>662</v>
      </c>
      <c r="W651" s="5" t="s">
        <v>55</v>
      </c>
      <c r="X651" s="5" t="s">
        <v>282</v>
      </c>
      <c r="Y651" s="5" t="s">
        <v>283</v>
      </c>
      <c r="Z651" s="5" t="s">
        <v>284</v>
      </c>
      <c r="AA651" s="8">
        <v>8852</v>
      </c>
      <c r="AB651" s="8">
        <v>42</v>
      </c>
      <c r="AC651" s="8">
        <v>24.610000000000003</v>
      </c>
      <c r="AD651" s="7">
        <v>0</v>
      </c>
      <c r="AE651" s="8">
        <v>1.23</v>
      </c>
      <c r="AF651" s="8">
        <v>7280</v>
      </c>
      <c r="AG651" s="8">
        <v>0</v>
      </c>
      <c r="AH651" s="8">
        <v>0</v>
      </c>
      <c r="AI651" s="8">
        <v>0</v>
      </c>
      <c r="AJ651" s="8">
        <v>0</v>
      </c>
      <c r="AK651" s="8">
        <v>2</v>
      </c>
      <c r="AL651" s="8">
        <v>0</v>
      </c>
      <c r="AM651" s="8">
        <v>0</v>
      </c>
      <c r="AN651" s="8">
        <v>0</v>
      </c>
      <c r="AO651" s="8">
        <v>264</v>
      </c>
      <c r="AP651" s="8">
        <v>92</v>
      </c>
      <c r="AQ651" s="8">
        <v>45</v>
      </c>
      <c r="AR651" s="8">
        <v>26</v>
      </c>
      <c r="AS651" s="8">
        <v>2</v>
      </c>
      <c r="AT651" s="8">
        <v>644</v>
      </c>
      <c r="AU651" s="8">
        <v>644</v>
      </c>
      <c r="AV651" s="8">
        <v>0</v>
      </c>
    </row>
    <row r="652" spans="1:48" x14ac:dyDescent="0.35">
      <c r="A652" s="4">
        <v>43352</v>
      </c>
      <c r="B652" s="5" t="s">
        <v>48</v>
      </c>
      <c r="C652" s="6" t="s">
        <v>128</v>
      </c>
      <c r="D652" s="5" t="s">
        <v>486</v>
      </c>
      <c r="E652" s="4">
        <v>43344</v>
      </c>
      <c r="F652" s="4">
        <v>43373</v>
      </c>
      <c r="G652" s="5" t="s">
        <v>49</v>
      </c>
      <c r="H652" s="6">
        <v>821617228037801</v>
      </c>
      <c r="I652" s="5" t="s">
        <v>293</v>
      </c>
      <c r="J652" s="6" t="s">
        <v>251</v>
      </c>
      <c r="K652" s="5" t="s">
        <v>537</v>
      </c>
      <c r="L652" s="4">
        <v>43344</v>
      </c>
      <c r="M652" s="4">
        <v>43373</v>
      </c>
      <c r="N652" s="5" t="s">
        <v>62</v>
      </c>
      <c r="O652" s="5"/>
      <c r="P652" s="5" t="s">
        <v>280</v>
      </c>
      <c r="Q652" s="5"/>
      <c r="R652" s="5"/>
      <c r="S652" s="5" t="s">
        <v>49</v>
      </c>
      <c r="T652" s="5" t="s">
        <v>473</v>
      </c>
      <c r="U652" s="6" t="s">
        <v>144</v>
      </c>
      <c r="V652" s="5" t="s">
        <v>661</v>
      </c>
      <c r="W652" s="5"/>
      <c r="X652" s="5" t="s">
        <v>282</v>
      </c>
      <c r="Y652" s="5" t="s">
        <v>283</v>
      </c>
      <c r="Z652" s="5" t="s">
        <v>284</v>
      </c>
      <c r="AA652" s="8">
        <v>116749</v>
      </c>
      <c r="AB652" s="8">
        <v>189</v>
      </c>
      <c r="AC652" s="8">
        <v>803.25</v>
      </c>
      <c r="AD652" s="7">
        <v>0</v>
      </c>
      <c r="AE652" s="8">
        <v>1.05</v>
      </c>
      <c r="AF652" s="8">
        <v>112419</v>
      </c>
      <c r="AG652" s="8">
        <v>69</v>
      </c>
      <c r="AH652" s="8">
        <v>0</v>
      </c>
      <c r="AI652" s="8">
        <v>0</v>
      </c>
      <c r="AJ652" s="8">
        <v>0</v>
      </c>
      <c r="AK652" s="8">
        <v>36</v>
      </c>
      <c r="AL652" s="8">
        <v>0</v>
      </c>
      <c r="AM652" s="8">
        <v>4</v>
      </c>
      <c r="AN652" s="8">
        <v>0</v>
      </c>
      <c r="AO652" s="8">
        <v>27720</v>
      </c>
      <c r="AP652" s="8">
        <v>11366</v>
      </c>
      <c r="AQ652" s="8">
        <v>6530</v>
      </c>
      <c r="AR652" s="8">
        <v>5048</v>
      </c>
      <c r="AS652" s="8">
        <v>2</v>
      </c>
      <c r="AT652" s="8">
        <v>11650</v>
      </c>
      <c r="AU652" s="8">
        <v>11650</v>
      </c>
      <c r="AV652" s="8">
        <v>0</v>
      </c>
    </row>
    <row r="653" spans="1:48" x14ac:dyDescent="0.35">
      <c r="A653" s="4">
        <v>43347</v>
      </c>
      <c r="B653" s="5" t="s">
        <v>48</v>
      </c>
      <c r="C653" s="6">
        <v>6088390514251</v>
      </c>
      <c r="D653" s="5" t="s">
        <v>490</v>
      </c>
      <c r="E653" s="4">
        <v>43344</v>
      </c>
      <c r="F653" s="4">
        <v>43373</v>
      </c>
      <c r="G653" s="5" t="s">
        <v>49</v>
      </c>
      <c r="H653" s="6">
        <v>480322772167250</v>
      </c>
      <c r="I653" s="5" t="s">
        <v>295</v>
      </c>
      <c r="J653" s="6">
        <v>6088392238051</v>
      </c>
      <c r="K653" s="5" t="s">
        <v>545</v>
      </c>
      <c r="L653" s="4">
        <v>43344</v>
      </c>
      <c r="M653" s="4">
        <v>43373</v>
      </c>
      <c r="N653" s="5" t="s">
        <v>65</v>
      </c>
      <c r="O653" s="5"/>
      <c r="P653" s="5" t="s">
        <v>280</v>
      </c>
      <c r="Q653" s="5"/>
      <c r="R653" s="5"/>
      <c r="S653" s="5" t="s">
        <v>49</v>
      </c>
      <c r="T653" s="5" t="s">
        <v>473</v>
      </c>
      <c r="U653" s="6">
        <v>6088392244051</v>
      </c>
      <c r="V653" s="5" t="s">
        <v>656</v>
      </c>
      <c r="W653" s="5"/>
      <c r="X653" s="5" t="s">
        <v>282</v>
      </c>
      <c r="Y653" s="5" t="s">
        <v>283</v>
      </c>
      <c r="Z653" s="5"/>
      <c r="AA653" s="8">
        <v>363231</v>
      </c>
      <c r="AB653" s="8">
        <v>907</v>
      </c>
      <c r="AC653" s="8">
        <v>2150.7800000000002</v>
      </c>
      <c r="AD653" s="7">
        <v>0</v>
      </c>
      <c r="AE653" s="8">
        <v>1.1200000000000001</v>
      </c>
      <c r="AF653" s="8">
        <v>329093</v>
      </c>
      <c r="AG653" s="8">
        <v>0</v>
      </c>
      <c r="AH653" s="8">
        <v>0</v>
      </c>
      <c r="AI653" s="8">
        <v>9</v>
      </c>
      <c r="AJ653" s="8">
        <v>0</v>
      </c>
      <c r="AK653" s="8">
        <v>57</v>
      </c>
      <c r="AL653" s="8">
        <v>5</v>
      </c>
      <c r="AM653" s="8">
        <v>5</v>
      </c>
      <c r="AN653" s="8">
        <v>0</v>
      </c>
      <c r="AO653" s="8">
        <v>59871</v>
      </c>
      <c r="AP653" s="8">
        <v>30874</v>
      </c>
      <c r="AQ653" s="8">
        <v>19640</v>
      </c>
      <c r="AR653" s="8">
        <v>11245</v>
      </c>
      <c r="AS653" s="8">
        <v>4</v>
      </c>
      <c r="AT653" s="8">
        <v>81549</v>
      </c>
      <c r="AU653" s="8">
        <v>81549</v>
      </c>
      <c r="AV653" s="8">
        <v>0</v>
      </c>
    </row>
    <row r="654" spans="1:48" x14ac:dyDescent="0.35">
      <c r="A654" s="4">
        <v>43351</v>
      </c>
      <c r="B654" s="5" t="s">
        <v>56</v>
      </c>
      <c r="C654" s="6">
        <v>6092666018914</v>
      </c>
      <c r="D654" s="5" t="s">
        <v>484</v>
      </c>
      <c r="E654" s="4">
        <v>43344</v>
      </c>
      <c r="F654" s="4">
        <v>43373</v>
      </c>
      <c r="G654" s="5" t="s">
        <v>49</v>
      </c>
      <c r="H654" s="6">
        <v>455335817999279</v>
      </c>
      <c r="I654" s="5" t="s">
        <v>285</v>
      </c>
      <c r="J654" s="6">
        <v>6092666019714</v>
      </c>
      <c r="K654" s="5" t="s">
        <v>539</v>
      </c>
      <c r="L654" s="4">
        <v>43344</v>
      </c>
      <c r="M654" s="4">
        <v>43373</v>
      </c>
      <c r="N654" s="5" t="s">
        <v>61</v>
      </c>
      <c r="O654" s="5"/>
      <c r="P654" s="5" t="s">
        <v>280</v>
      </c>
      <c r="Q654" s="5"/>
      <c r="R654" s="5"/>
      <c r="S654" s="5" t="s">
        <v>64</v>
      </c>
      <c r="T654" s="5" t="s">
        <v>473</v>
      </c>
      <c r="U654" s="6">
        <v>6092666042714</v>
      </c>
      <c r="V654" s="5" t="s">
        <v>594</v>
      </c>
      <c r="W654" s="5"/>
      <c r="X654" s="5"/>
      <c r="Y654" s="5" t="s">
        <v>283</v>
      </c>
      <c r="Z654" s="5"/>
      <c r="AA654" s="8">
        <v>29633</v>
      </c>
      <c r="AB654" s="8">
        <v>584</v>
      </c>
      <c r="AC654" s="8">
        <v>352.96999999999997</v>
      </c>
      <c r="AD654" s="7">
        <v>0</v>
      </c>
      <c r="AE654" s="8">
        <v>1.34</v>
      </c>
      <c r="AF654" s="8">
        <v>22398</v>
      </c>
      <c r="AG654" s="8">
        <v>469</v>
      </c>
      <c r="AH654" s="8">
        <v>0</v>
      </c>
      <c r="AI654" s="8">
        <v>11</v>
      </c>
      <c r="AJ654" s="8">
        <v>0</v>
      </c>
      <c r="AK654" s="8">
        <v>7</v>
      </c>
      <c r="AL654" s="8">
        <v>2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</row>
    <row r="655" spans="1:48" x14ac:dyDescent="0.35">
      <c r="A655" s="4">
        <v>43347</v>
      </c>
      <c r="B655" s="5" t="s">
        <v>66</v>
      </c>
      <c r="C655" s="6" t="s">
        <v>147</v>
      </c>
      <c r="D655" s="5" t="s">
        <v>491</v>
      </c>
      <c r="E655" s="4">
        <v>43344</v>
      </c>
      <c r="F655" s="4">
        <v>43373</v>
      </c>
      <c r="G655" s="5" t="s">
        <v>49</v>
      </c>
      <c r="H655" s="6">
        <v>704925686373623</v>
      </c>
      <c r="I655" s="5" t="s">
        <v>287</v>
      </c>
      <c r="J655" s="6" t="s">
        <v>257</v>
      </c>
      <c r="K655" s="5" t="s">
        <v>547</v>
      </c>
      <c r="L655" s="4">
        <v>43344</v>
      </c>
      <c r="M655" s="4">
        <v>43373</v>
      </c>
      <c r="N655" s="5" t="s">
        <v>63</v>
      </c>
      <c r="O655" s="5"/>
      <c r="P655" s="5" t="s">
        <v>280</v>
      </c>
      <c r="Q655" s="5"/>
      <c r="R655" s="5" t="s">
        <v>281</v>
      </c>
      <c r="S655" s="5" t="s">
        <v>49</v>
      </c>
      <c r="T655" s="5" t="s">
        <v>473</v>
      </c>
      <c r="U655" s="6" t="s">
        <v>148</v>
      </c>
      <c r="V655" s="5" t="s">
        <v>679</v>
      </c>
      <c r="W655" s="5" t="s">
        <v>55</v>
      </c>
      <c r="X655" s="5" t="s">
        <v>282</v>
      </c>
      <c r="Y655" s="5" t="s">
        <v>283</v>
      </c>
      <c r="Z655" s="5" t="s">
        <v>284</v>
      </c>
      <c r="AA655" s="8">
        <v>97572</v>
      </c>
      <c r="AB655" s="8">
        <v>659</v>
      </c>
      <c r="AC655" s="8">
        <v>556.28</v>
      </c>
      <c r="AD655" s="7">
        <v>0</v>
      </c>
      <c r="AE655" s="8">
        <v>1.03</v>
      </c>
      <c r="AF655" s="8">
        <v>96143</v>
      </c>
      <c r="AG655" s="8">
        <v>61</v>
      </c>
      <c r="AH655" s="8">
        <v>0</v>
      </c>
      <c r="AI655" s="8">
        <v>0</v>
      </c>
      <c r="AJ655" s="8">
        <v>0</v>
      </c>
      <c r="AK655" s="8">
        <v>13</v>
      </c>
      <c r="AL655" s="8">
        <v>11</v>
      </c>
      <c r="AM655" s="8">
        <v>2</v>
      </c>
      <c r="AN655" s="8">
        <v>0</v>
      </c>
      <c r="AO655" s="8">
        <v>4821</v>
      </c>
      <c r="AP655" s="8">
        <v>1766</v>
      </c>
      <c r="AQ655" s="8">
        <v>957</v>
      </c>
      <c r="AR655" s="8">
        <v>517</v>
      </c>
      <c r="AS655" s="8">
        <v>3</v>
      </c>
      <c r="AT655" s="8">
        <v>10199</v>
      </c>
      <c r="AU655" s="8">
        <v>10199</v>
      </c>
      <c r="AV655" s="8">
        <v>0</v>
      </c>
    </row>
    <row r="656" spans="1:48" x14ac:dyDescent="0.35">
      <c r="A656" s="4">
        <v>43351</v>
      </c>
      <c r="B656" s="5" t="s">
        <v>48</v>
      </c>
      <c r="C656" s="6">
        <v>6091393212914</v>
      </c>
      <c r="D656" s="5" t="s">
        <v>487</v>
      </c>
      <c r="E656" s="4">
        <v>43344</v>
      </c>
      <c r="F656" s="4">
        <v>43373</v>
      </c>
      <c r="G656" s="5" t="s">
        <v>49</v>
      </c>
      <c r="H656" s="6">
        <v>455335817999279</v>
      </c>
      <c r="I656" s="5" t="s">
        <v>285</v>
      </c>
      <c r="J656" s="6">
        <v>6091393215914</v>
      </c>
      <c r="K656" s="5" t="s">
        <v>538</v>
      </c>
      <c r="L656" s="4">
        <v>43344</v>
      </c>
      <c r="M656" s="4">
        <v>43373</v>
      </c>
      <c r="N656" s="5" t="s">
        <v>63</v>
      </c>
      <c r="O656" s="5"/>
      <c r="P656" s="5" t="s">
        <v>280</v>
      </c>
      <c r="Q656" s="5"/>
      <c r="R656" s="5"/>
      <c r="S656" s="5" t="s">
        <v>64</v>
      </c>
      <c r="T656" s="5" t="s">
        <v>473</v>
      </c>
      <c r="U656" s="6">
        <v>6091394725714</v>
      </c>
      <c r="V656" s="5" t="s">
        <v>627</v>
      </c>
      <c r="W656" s="5"/>
      <c r="X656" s="5" t="s">
        <v>282</v>
      </c>
      <c r="Y656" s="5" t="s">
        <v>283</v>
      </c>
      <c r="Z656" s="5"/>
      <c r="AA656" s="8">
        <v>70129</v>
      </c>
      <c r="AB656" s="8">
        <v>309</v>
      </c>
      <c r="AC656" s="8">
        <v>645.28</v>
      </c>
      <c r="AD656" s="7">
        <v>0</v>
      </c>
      <c r="AE656" s="8">
        <v>1.04</v>
      </c>
      <c r="AF656" s="8">
        <v>68536</v>
      </c>
      <c r="AG656" s="8">
        <v>0</v>
      </c>
      <c r="AH656" s="8">
        <v>0</v>
      </c>
      <c r="AI656" s="8">
        <v>4</v>
      </c>
      <c r="AJ656" s="8">
        <v>0</v>
      </c>
      <c r="AK656" s="8">
        <v>12</v>
      </c>
      <c r="AL656" s="8">
        <v>3</v>
      </c>
      <c r="AM656" s="8">
        <v>0</v>
      </c>
      <c r="AN656" s="8">
        <v>0</v>
      </c>
      <c r="AO656" s="8">
        <v>17058</v>
      </c>
      <c r="AP656" s="8">
        <v>7896</v>
      </c>
      <c r="AQ656" s="8">
        <v>5124</v>
      </c>
      <c r="AR656" s="8">
        <v>3879</v>
      </c>
      <c r="AS656" s="8">
        <v>3</v>
      </c>
      <c r="AT656" s="8">
        <v>14172</v>
      </c>
      <c r="AU656" s="8">
        <v>14172</v>
      </c>
      <c r="AV656" s="8">
        <v>0</v>
      </c>
    </row>
    <row r="657" spans="1:48" x14ac:dyDescent="0.35">
      <c r="A657" s="4">
        <v>43347</v>
      </c>
      <c r="B657" s="5" t="s">
        <v>48</v>
      </c>
      <c r="C657" s="6" t="s">
        <v>130</v>
      </c>
      <c r="D657" s="5" t="s">
        <v>488</v>
      </c>
      <c r="E657" s="4">
        <v>43344</v>
      </c>
      <c r="F657" s="4">
        <v>43373</v>
      </c>
      <c r="G657" s="5" t="s">
        <v>49</v>
      </c>
      <c r="H657" s="6">
        <v>608859825980210</v>
      </c>
      <c r="I657" s="5" t="s">
        <v>291</v>
      </c>
      <c r="J657" s="6" t="s">
        <v>252</v>
      </c>
      <c r="K657" s="5" t="s">
        <v>540</v>
      </c>
      <c r="L657" s="4">
        <v>43344</v>
      </c>
      <c r="M657" s="4">
        <v>43373</v>
      </c>
      <c r="N657" s="5" t="s">
        <v>54</v>
      </c>
      <c r="O657" s="5"/>
      <c r="P657" s="5" t="s">
        <v>280</v>
      </c>
      <c r="Q657" s="5"/>
      <c r="R657" s="5"/>
      <c r="S657" s="5" t="s">
        <v>49</v>
      </c>
      <c r="T657" s="5" t="s">
        <v>473</v>
      </c>
      <c r="U657" s="6" t="s">
        <v>131</v>
      </c>
      <c r="V657" s="5" t="s">
        <v>592</v>
      </c>
      <c r="W657" s="5"/>
      <c r="X657" s="5" t="s">
        <v>282</v>
      </c>
      <c r="Y657" s="5" t="s">
        <v>283</v>
      </c>
      <c r="Z657" s="5"/>
      <c r="AA657" s="8">
        <v>104136</v>
      </c>
      <c r="AB657" s="8">
        <v>1300</v>
      </c>
      <c r="AC657" s="8">
        <v>1060.0999999999999</v>
      </c>
      <c r="AD657" s="7">
        <v>0</v>
      </c>
      <c r="AE657" s="8">
        <v>1.01</v>
      </c>
      <c r="AF657" s="8">
        <v>104136</v>
      </c>
      <c r="AG657" s="8">
        <v>0</v>
      </c>
      <c r="AH657" s="8">
        <v>0</v>
      </c>
      <c r="AI657" s="8">
        <v>12</v>
      </c>
      <c r="AJ657" s="8">
        <v>0</v>
      </c>
      <c r="AK657" s="8">
        <v>58</v>
      </c>
      <c r="AL657" s="8">
        <v>11</v>
      </c>
      <c r="AM657" s="8">
        <v>16</v>
      </c>
      <c r="AN657" s="8">
        <v>0</v>
      </c>
      <c r="AO657" s="8">
        <v>79128</v>
      </c>
      <c r="AP657" s="8">
        <v>44894</v>
      </c>
      <c r="AQ657" s="8">
        <v>32929</v>
      </c>
      <c r="AR657" s="8">
        <v>25761</v>
      </c>
      <c r="AS657" s="8">
        <v>6</v>
      </c>
      <c r="AT657" s="8">
        <v>46013</v>
      </c>
      <c r="AU657" s="8">
        <v>46013</v>
      </c>
      <c r="AV657" s="8">
        <v>0</v>
      </c>
    </row>
    <row r="658" spans="1:48" x14ac:dyDescent="0.35">
      <c r="A658" s="4">
        <v>43356</v>
      </c>
      <c r="B658" s="5" t="s">
        <v>66</v>
      </c>
      <c r="C658" s="6" t="s">
        <v>145</v>
      </c>
      <c r="D658" s="5" t="s">
        <v>491</v>
      </c>
      <c r="E658" s="4">
        <v>43344</v>
      </c>
      <c r="F658" s="4">
        <v>43373</v>
      </c>
      <c r="G658" s="5" t="s">
        <v>49</v>
      </c>
      <c r="H658" s="6">
        <v>704925686373623</v>
      </c>
      <c r="I658" s="5" t="s">
        <v>287</v>
      </c>
      <c r="J658" s="6" t="s">
        <v>256</v>
      </c>
      <c r="K658" s="5" t="s">
        <v>546</v>
      </c>
      <c r="L658" s="4">
        <v>43344</v>
      </c>
      <c r="M658" s="4">
        <v>43373</v>
      </c>
      <c r="N658" s="5" t="s">
        <v>61</v>
      </c>
      <c r="O658" s="5"/>
      <c r="P658" s="5" t="s">
        <v>280</v>
      </c>
      <c r="Q658" s="5"/>
      <c r="R658" s="5" t="s">
        <v>281</v>
      </c>
      <c r="S658" s="5" t="s">
        <v>49</v>
      </c>
      <c r="T658" s="5" t="s">
        <v>473</v>
      </c>
      <c r="U658" s="6" t="s">
        <v>151</v>
      </c>
      <c r="V658" s="5" t="s">
        <v>587</v>
      </c>
      <c r="W658" s="5" t="s">
        <v>55</v>
      </c>
      <c r="X658" s="5" t="s">
        <v>282</v>
      </c>
      <c r="Y658" s="5" t="s">
        <v>283</v>
      </c>
      <c r="Z658" s="5" t="s">
        <v>284</v>
      </c>
      <c r="AA658" s="8">
        <v>4710</v>
      </c>
      <c r="AB658" s="8">
        <v>20</v>
      </c>
      <c r="AC658" s="8">
        <v>13.77</v>
      </c>
      <c r="AD658" s="7">
        <v>0</v>
      </c>
      <c r="AE658" s="8">
        <v>1.1399999999999999</v>
      </c>
      <c r="AF658" s="8">
        <v>4178</v>
      </c>
      <c r="AG658" s="8">
        <v>2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113</v>
      </c>
      <c r="AP658" s="8">
        <v>51</v>
      </c>
      <c r="AQ658" s="8">
        <v>31</v>
      </c>
      <c r="AR658" s="8">
        <v>23</v>
      </c>
      <c r="AS658" s="8">
        <v>2</v>
      </c>
      <c r="AT658" s="8">
        <v>369</v>
      </c>
      <c r="AU658" s="8">
        <v>369</v>
      </c>
      <c r="AV658" s="8">
        <v>0</v>
      </c>
    </row>
    <row r="659" spans="1:48" x14ac:dyDescent="0.35">
      <c r="A659" s="4">
        <v>43350</v>
      </c>
      <c r="B659" s="5" t="s">
        <v>66</v>
      </c>
      <c r="C659" s="6" t="s">
        <v>145</v>
      </c>
      <c r="D659" s="5" t="s">
        <v>491</v>
      </c>
      <c r="E659" s="4">
        <v>43344</v>
      </c>
      <c r="F659" s="4">
        <v>43373</v>
      </c>
      <c r="G659" s="5" t="s">
        <v>49</v>
      </c>
      <c r="H659" s="6">
        <v>704925686373623</v>
      </c>
      <c r="I659" s="5" t="s">
        <v>287</v>
      </c>
      <c r="J659" s="6" t="s">
        <v>256</v>
      </c>
      <c r="K659" s="5" t="s">
        <v>546</v>
      </c>
      <c r="L659" s="4">
        <v>43344</v>
      </c>
      <c r="M659" s="4">
        <v>43373</v>
      </c>
      <c r="N659" s="5" t="s">
        <v>61</v>
      </c>
      <c r="O659" s="5"/>
      <c r="P659" s="5" t="s">
        <v>280</v>
      </c>
      <c r="Q659" s="5"/>
      <c r="R659" s="5" t="s">
        <v>281</v>
      </c>
      <c r="S659" s="5" t="s">
        <v>49</v>
      </c>
      <c r="T659" s="5" t="s">
        <v>473</v>
      </c>
      <c r="U659" s="6" t="s">
        <v>151</v>
      </c>
      <c r="V659" s="5" t="s">
        <v>587</v>
      </c>
      <c r="W659" s="5" t="s">
        <v>55</v>
      </c>
      <c r="X659" s="5" t="s">
        <v>282</v>
      </c>
      <c r="Y659" s="5" t="s">
        <v>283</v>
      </c>
      <c r="Z659" s="5" t="s">
        <v>284</v>
      </c>
      <c r="AA659" s="8">
        <v>5170</v>
      </c>
      <c r="AB659" s="8">
        <v>14</v>
      </c>
      <c r="AC659" s="8">
        <v>14.9</v>
      </c>
      <c r="AD659" s="7">
        <v>0</v>
      </c>
      <c r="AE659" s="8">
        <v>1.1300000000000001</v>
      </c>
      <c r="AF659" s="8">
        <v>4625</v>
      </c>
      <c r="AG659" s="8">
        <v>4</v>
      </c>
      <c r="AH659" s="8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135</v>
      </c>
      <c r="AP659" s="8">
        <v>58</v>
      </c>
      <c r="AQ659" s="8">
        <v>37</v>
      </c>
      <c r="AR659" s="8">
        <v>26</v>
      </c>
      <c r="AS659" s="8">
        <v>3</v>
      </c>
      <c r="AT659" s="8">
        <v>443</v>
      </c>
      <c r="AU659" s="8">
        <v>443</v>
      </c>
      <c r="AV659" s="8">
        <v>0</v>
      </c>
    </row>
    <row r="660" spans="1:48" x14ac:dyDescent="0.35">
      <c r="A660" s="4">
        <v>43354</v>
      </c>
      <c r="B660" s="5" t="s">
        <v>56</v>
      </c>
      <c r="C660" s="6" t="s">
        <v>152</v>
      </c>
      <c r="D660" s="5" t="s">
        <v>492</v>
      </c>
      <c r="E660" s="4">
        <v>43344</v>
      </c>
      <c r="F660" s="4">
        <v>43373</v>
      </c>
      <c r="G660" s="5" t="s">
        <v>49</v>
      </c>
      <c r="H660" s="6">
        <v>722352264630965</v>
      </c>
      <c r="I660" s="5" t="s">
        <v>292</v>
      </c>
      <c r="J660" s="6" t="s">
        <v>259</v>
      </c>
      <c r="K660" s="5" t="s">
        <v>549</v>
      </c>
      <c r="L660" s="4">
        <v>43344</v>
      </c>
      <c r="M660" s="4">
        <v>43373</v>
      </c>
      <c r="N660" s="5" t="s">
        <v>61</v>
      </c>
      <c r="O660" s="5"/>
      <c r="P660" s="5" t="s">
        <v>280</v>
      </c>
      <c r="Q660" s="5"/>
      <c r="R660" s="5" t="s">
        <v>281</v>
      </c>
      <c r="S660" s="5" t="s">
        <v>49</v>
      </c>
      <c r="T660" s="5" t="s">
        <v>473</v>
      </c>
      <c r="U660" s="6" t="s">
        <v>153</v>
      </c>
      <c r="V660" s="5" t="s">
        <v>626</v>
      </c>
      <c r="W660" s="5" t="s">
        <v>58</v>
      </c>
      <c r="X660" s="5" t="s">
        <v>282</v>
      </c>
      <c r="Y660" s="5" t="s">
        <v>283</v>
      </c>
      <c r="Z660" s="5" t="s">
        <v>284</v>
      </c>
      <c r="AA660" s="8">
        <v>163516</v>
      </c>
      <c r="AB660" s="8">
        <v>561</v>
      </c>
      <c r="AC660" s="8">
        <v>945.12</v>
      </c>
      <c r="AD660" s="7">
        <v>0</v>
      </c>
      <c r="AE660" s="8">
        <v>1.93</v>
      </c>
      <c r="AF660" s="8">
        <v>85776</v>
      </c>
      <c r="AG660" s="8">
        <v>249</v>
      </c>
      <c r="AH660" s="8">
        <v>0</v>
      </c>
      <c r="AI660" s="8">
        <v>16</v>
      </c>
      <c r="AJ660" s="8">
        <v>0</v>
      </c>
      <c r="AK660" s="8">
        <v>12</v>
      </c>
      <c r="AL660" s="8">
        <v>8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</row>
    <row r="661" spans="1:48" x14ac:dyDescent="0.35">
      <c r="A661" s="4">
        <v>43352</v>
      </c>
      <c r="B661" s="5" t="s">
        <v>66</v>
      </c>
      <c r="C661" s="6" t="s">
        <v>145</v>
      </c>
      <c r="D661" s="5" t="s">
        <v>491</v>
      </c>
      <c r="E661" s="4">
        <v>43344</v>
      </c>
      <c r="F661" s="4">
        <v>43373</v>
      </c>
      <c r="G661" s="5" t="s">
        <v>49</v>
      </c>
      <c r="H661" s="6">
        <v>704925686373623</v>
      </c>
      <c r="I661" s="5" t="s">
        <v>287</v>
      </c>
      <c r="J661" s="6" t="s">
        <v>256</v>
      </c>
      <c r="K661" s="5" t="s">
        <v>546</v>
      </c>
      <c r="L661" s="4">
        <v>43344</v>
      </c>
      <c r="M661" s="4">
        <v>43373</v>
      </c>
      <c r="N661" s="5" t="s">
        <v>61</v>
      </c>
      <c r="O661" s="5"/>
      <c r="P661" s="5" t="s">
        <v>280</v>
      </c>
      <c r="Q661" s="5"/>
      <c r="R661" s="5" t="s">
        <v>281</v>
      </c>
      <c r="S661" s="5" t="s">
        <v>49</v>
      </c>
      <c r="T661" s="5" t="s">
        <v>473</v>
      </c>
      <c r="U661" s="6" t="s">
        <v>146</v>
      </c>
      <c r="V661" s="5" t="s">
        <v>662</v>
      </c>
      <c r="W661" s="5" t="s">
        <v>55</v>
      </c>
      <c r="X661" s="5" t="s">
        <v>282</v>
      </c>
      <c r="Y661" s="5" t="s">
        <v>283</v>
      </c>
      <c r="Z661" s="5" t="s">
        <v>284</v>
      </c>
      <c r="AA661" s="8">
        <v>9583</v>
      </c>
      <c r="AB661" s="8">
        <v>73</v>
      </c>
      <c r="AC661" s="8">
        <v>27.650000000000002</v>
      </c>
      <c r="AD661" s="7">
        <v>0</v>
      </c>
      <c r="AE661" s="8">
        <v>1.19</v>
      </c>
      <c r="AF661" s="8">
        <v>8179</v>
      </c>
      <c r="AG661" s="8">
        <v>6</v>
      </c>
      <c r="AH661" s="8">
        <v>0</v>
      </c>
      <c r="AI661" s="8">
        <v>0</v>
      </c>
      <c r="AJ661" s="8">
        <v>0</v>
      </c>
      <c r="AK661" s="8">
        <v>2</v>
      </c>
      <c r="AL661" s="8">
        <v>0</v>
      </c>
      <c r="AM661" s="8">
        <v>0</v>
      </c>
      <c r="AN661" s="8">
        <v>0</v>
      </c>
      <c r="AO661" s="8">
        <v>346</v>
      </c>
      <c r="AP661" s="8">
        <v>111</v>
      </c>
      <c r="AQ661" s="8">
        <v>49</v>
      </c>
      <c r="AR661" s="8">
        <v>27</v>
      </c>
      <c r="AS661" s="8">
        <v>3</v>
      </c>
      <c r="AT661" s="8">
        <v>870</v>
      </c>
      <c r="AU661" s="8">
        <v>870</v>
      </c>
      <c r="AV661" s="8">
        <v>0</v>
      </c>
    </row>
    <row r="662" spans="1:48" x14ac:dyDescent="0.35">
      <c r="A662" s="4">
        <v>43355</v>
      </c>
      <c r="B662" s="5" t="s">
        <v>66</v>
      </c>
      <c r="C662" s="6" t="s">
        <v>147</v>
      </c>
      <c r="D662" s="5" t="s">
        <v>491</v>
      </c>
      <c r="E662" s="4">
        <v>43344</v>
      </c>
      <c r="F662" s="4">
        <v>43373</v>
      </c>
      <c r="G662" s="5" t="s">
        <v>49</v>
      </c>
      <c r="H662" s="6">
        <v>704925686373623</v>
      </c>
      <c r="I662" s="5" t="s">
        <v>287</v>
      </c>
      <c r="J662" s="6" t="s">
        <v>257</v>
      </c>
      <c r="K662" s="5" t="s">
        <v>547</v>
      </c>
      <c r="L662" s="4">
        <v>43344</v>
      </c>
      <c r="M662" s="4">
        <v>43373</v>
      </c>
      <c r="N662" s="5" t="s">
        <v>63</v>
      </c>
      <c r="O662" s="5"/>
      <c r="P662" s="5" t="s">
        <v>280</v>
      </c>
      <c r="Q662" s="5"/>
      <c r="R662" s="5" t="s">
        <v>281</v>
      </c>
      <c r="S662" s="5" t="s">
        <v>49</v>
      </c>
      <c r="T662" s="5" t="s">
        <v>473</v>
      </c>
      <c r="U662" s="6" t="s">
        <v>148</v>
      </c>
      <c r="V662" s="5" t="s">
        <v>679</v>
      </c>
      <c r="W662" s="5" t="s">
        <v>55</v>
      </c>
      <c r="X662" s="5" t="s">
        <v>282</v>
      </c>
      <c r="Y662" s="5" t="s">
        <v>283</v>
      </c>
      <c r="Z662" s="5" t="s">
        <v>284</v>
      </c>
      <c r="AA662" s="8">
        <v>120015</v>
      </c>
      <c r="AB662" s="8">
        <v>855</v>
      </c>
      <c r="AC662" s="8">
        <v>683.9</v>
      </c>
      <c r="AD662" s="7">
        <v>0</v>
      </c>
      <c r="AE662" s="8">
        <v>1.05</v>
      </c>
      <c r="AF662" s="8">
        <v>116026</v>
      </c>
      <c r="AG662" s="8">
        <v>111</v>
      </c>
      <c r="AH662" s="8">
        <v>0</v>
      </c>
      <c r="AI662" s="8">
        <v>0</v>
      </c>
      <c r="AJ662" s="8">
        <v>0</v>
      </c>
      <c r="AK662" s="8">
        <v>14</v>
      </c>
      <c r="AL662" s="8">
        <v>13</v>
      </c>
      <c r="AM662" s="8">
        <v>8</v>
      </c>
      <c r="AN662" s="8">
        <v>0</v>
      </c>
      <c r="AO662" s="8">
        <v>6439</v>
      </c>
      <c r="AP662" s="8">
        <v>2446</v>
      </c>
      <c r="AQ662" s="8">
        <v>1253</v>
      </c>
      <c r="AR662" s="8">
        <v>663</v>
      </c>
      <c r="AS662" s="8">
        <v>3</v>
      </c>
      <c r="AT662" s="8">
        <v>13215</v>
      </c>
      <c r="AU662" s="8">
        <v>13215</v>
      </c>
      <c r="AV662" s="8">
        <v>0</v>
      </c>
    </row>
    <row r="663" spans="1:48" x14ac:dyDescent="0.35">
      <c r="A663" s="4">
        <v>43356</v>
      </c>
      <c r="B663" s="5" t="s">
        <v>48</v>
      </c>
      <c r="C663" s="6">
        <v>6091393212914</v>
      </c>
      <c r="D663" s="5" t="s">
        <v>487</v>
      </c>
      <c r="E663" s="4">
        <v>43344</v>
      </c>
      <c r="F663" s="4">
        <v>43373</v>
      </c>
      <c r="G663" s="5" t="s">
        <v>49</v>
      </c>
      <c r="H663" s="6">
        <v>455335817999279</v>
      </c>
      <c r="I663" s="5" t="s">
        <v>285</v>
      </c>
      <c r="J663" s="6">
        <v>6091393215914</v>
      </c>
      <c r="K663" s="5" t="s">
        <v>538</v>
      </c>
      <c r="L663" s="4">
        <v>43344</v>
      </c>
      <c r="M663" s="4">
        <v>43373</v>
      </c>
      <c r="N663" s="5" t="s">
        <v>63</v>
      </c>
      <c r="O663" s="5"/>
      <c r="P663" s="5" t="s">
        <v>280</v>
      </c>
      <c r="Q663" s="5"/>
      <c r="R663" s="5"/>
      <c r="S663" s="5" t="s">
        <v>64</v>
      </c>
      <c r="T663" s="5" t="s">
        <v>473</v>
      </c>
      <c r="U663" s="6">
        <v>6091394725714</v>
      </c>
      <c r="V663" s="5" t="s">
        <v>627</v>
      </c>
      <c r="W663" s="5"/>
      <c r="X663" s="5" t="s">
        <v>282</v>
      </c>
      <c r="Y663" s="5" t="s">
        <v>283</v>
      </c>
      <c r="Z663" s="5"/>
      <c r="AA663" s="8">
        <v>46046</v>
      </c>
      <c r="AB663" s="8">
        <v>279</v>
      </c>
      <c r="AC663" s="8">
        <v>423.63</v>
      </c>
      <c r="AD663" s="7">
        <v>0</v>
      </c>
      <c r="AE663" s="8">
        <v>1.01</v>
      </c>
      <c r="AF663" s="8">
        <v>46046</v>
      </c>
      <c r="AG663" s="8">
        <v>0</v>
      </c>
      <c r="AH663" s="8">
        <v>0</v>
      </c>
      <c r="AI663" s="8">
        <v>4</v>
      </c>
      <c r="AJ663" s="8">
        <v>0</v>
      </c>
      <c r="AK663" s="8">
        <v>12</v>
      </c>
      <c r="AL663" s="8">
        <v>2</v>
      </c>
      <c r="AM663" s="8">
        <v>2</v>
      </c>
      <c r="AN663" s="8">
        <v>0</v>
      </c>
      <c r="AO663" s="8">
        <v>12135</v>
      </c>
      <c r="AP663" s="8">
        <v>5809</v>
      </c>
      <c r="AQ663" s="8">
        <v>3749</v>
      </c>
      <c r="AR663" s="8">
        <v>2801</v>
      </c>
      <c r="AS663" s="8">
        <v>4</v>
      </c>
      <c r="AT663" s="8">
        <v>10286</v>
      </c>
      <c r="AU663" s="8">
        <v>10286</v>
      </c>
      <c r="AV663" s="8">
        <v>0</v>
      </c>
    </row>
    <row r="664" spans="1:48" x14ac:dyDescent="0.35">
      <c r="A664" s="4">
        <v>43354</v>
      </c>
      <c r="B664" s="5" t="s">
        <v>48</v>
      </c>
      <c r="C664" s="6" t="s">
        <v>128</v>
      </c>
      <c r="D664" s="5" t="s">
        <v>486</v>
      </c>
      <c r="E664" s="4">
        <v>43344</v>
      </c>
      <c r="F664" s="4">
        <v>43373</v>
      </c>
      <c r="G664" s="5" t="s">
        <v>49</v>
      </c>
      <c r="H664" s="6">
        <v>821617228037801</v>
      </c>
      <c r="I664" s="5" t="s">
        <v>293</v>
      </c>
      <c r="J664" s="6" t="s">
        <v>251</v>
      </c>
      <c r="K664" s="5" t="s">
        <v>537</v>
      </c>
      <c r="L664" s="4">
        <v>43344</v>
      </c>
      <c r="M664" s="4">
        <v>43373</v>
      </c>
      <c r="N664" s="5" t="s">
        <v>62</v>
      </c>
      <c r="O664" s="5"/>
      <c r="P664" s="5" t="s">
        <v>280</v>
      </c>
      <c r="Q664" s="5"/>
      <c r="R664" s="5"/>
      <c r="S664" s="5" t="s">
        <v>49</v>
      </c>
      <c r="T664" s="5" t="s">
        <v>473</v>
      </c>
      <c r="U664" s="6" t="s">
        <v>144</v>
      </c>
      <c r="V664" s="5" t="s">
        <v>661</v>
      </c>
      <c r="W664" s="5"/>
      <c r="X664" s="5" t="s">
        <v>282</v>
      </c>
      <c r="Y664" s="5" t="s">
        <v>283</v>
      </c>
      <c r="Z664" s="5" t="s">
        <v>284</v>
      </c>
      <c r="AA664" s="8">
        <v>124148</v>
      </c>
      <c r="AB664" s="8">
        <v>191</v>
      </c>
      <c r="AC664" s="8">
        <v>854.18</v>
      </c>
      <c r="AD664" s="7">
        <v>0</v>
      </c>
      <c r="AE664" s="8">
        <v>1.06</v>
      </c>
      <c r="AF664" s="8">
        <v>118449</v>
      </c>
      <c r="AG664" s="8">
        <v>71</v>
      </c>
      <c r="AH664" s="8">
        <v>0</v>
      </c>
      <c r="AI664" s="8">
        <v>0</v>
      </c>
      <c r="AJ664" s="8">
        <v>0</v>
      </c>
      <c r="AK664" s="8">
        <v>45</v>
      </c>
      <c r="AL664" s="8">
        <v>2</v>
      </c>
      <c r="AM664" s="8">
        <v>2</v>
      </c>
      <c r="AN664" s="8">
        <v>0</v>
      </c>
      <c r="AO664" s="8">
        <v>30349</v>
      </c>
      <c r="AP664" s="8">
        <v>12706</v>
      </c>
      <c r="AQ664" s="8">
        <v>7262</v>
      </c>
      <c r="AR664" s="8">
        <v>5668</v>
      </c>
      <c r="AS664" s="8">
        <v>2</v>
      </c>
      <c r="AT664" s="8">
        <v>12979</v>
      </c>
      <c r="AU664" s="8">
        <v>12979</v>
      </c>
      <c r="AV664" s="8">
        <v>0</v>
      </c>
    </row>
    <row r="665" spans="1:48" x14ac:dyDescent="0.35">
      <c r="A665" s="4">
        <v>43353</v>
      </c>
      <c r="B665" s="5" t="s">
        <v>66</v>
      </c>
      <c r="C665" s="6" t="s">
        <v>147</v>
      </c>
      <c r="D665" s="5" t="s">
        <v>491</v>
      </c>
      <c r="E665" s="4">
        <v>43344</v>
      </c>
      <c r="F665" s="4">
        <v>43373</v>
      </c>
      <c r="G665" s="5" t="s">
        <v>49</v>
      </c>
      <c r="H665" s="6">
        <v>704925686373623</v>
      </c>
      <c r="I665" s="5" t="s">
        <v>287</v>
      </c>
      <c r="J665" s="6" t="s">
        <v>258</v>
      </c>
      <c r="K665" s="5" t="s">
        <v>548</v>
      </c>
      <c r="L665" s="4">
        <v>43344</v>
      </c>
      <c r="M665" s="4">
        <v>43373</v>
      </c>
      <c r="N665" s="5" t="s">
        <v>61</v>
      </c>
      <c r="O665" s="5"/>
      <c r="P665" s="5" t="s">
        <v>280</v>
      </c>
      <c r="Q665" s="5"/>
      <c r="R665" s="5"/>
      <c r="S665" s="5" t="s">
        <v>49</v>
      </c>
      <c r="T665" s="5" t="s">
        <v>473</v>
      </c>
      <c r="U665" s="6" t="s">
        <v>150</v>
      </c>
      <c r="V665" s="5" t="s">
        <v>676</v>
      </c>
      <c r="W665" s="5" t="s">
        <v>55</v>
      </c>
      <c r="X665" s="5" t="s">
        <v>282</v>
      </c>
      <c r="Y665" s="5" t="s">
        <v>283</v>
      </c>
      <c r="Z665" s="5" t="s">
        <v>284</v>
      </c>
      <c r="AA665" s="8">
        <v>28661</v>
      </c>
      <c r="AB665" s="8">
        <v>110</v>
      </c>
      <c r="AC665" s="8">
        <v>141.04</v>
      </c>
      <c r="AD665" s="7">
        <v>0</v>
      </c>
      <c r="AE665" s="8">
        <v>1.02</v>
      </c>
      <c r="AF665" s="8">
        <v>28531</v>
      </c>
      <c r="AG665" s="8">
        <v>15</v>
      </c>
      <c r="AH665" s="8">
        <v>0</v>
      </c>
      <c r="AI665" s="8">
        <v>0</v>
      </c>
      <c r="AJ665" s="8">
        <v>0</v>
      </c>
      <c r="AK665" s="8">
        <v>3</v>
      </c>
      <c r="AL665" s="8">
        <v>2</v>
      </c>
      <c r="AM665" s="8">
        <v>4</v>
      </c>
      <c r="AN665" s="8">
        <v>0</v>
      </c>
      <c r="AO665" s="8">
        <v>379</v>
      </c>
      <c r="AP665" s="8">
        <v>184</v>
      </c>
      <c r="AQ665" s="8">
        <v>112</v>
      </c>
      <c r="AR665" s="8">
        <v>76</v>
      </c>
      <c r="AS665" s="8">
        <v>2</v>
      </c>
      <c r="AT665" s="8">
        <v>1455</v>
      </c>
      <c r="AU665" s="8">
        <v>1455</v>
      </c>
      <c r="AV665" s="8">
        <v>0</v>
      </c>
    </row>
    <row r="666" spans="1:48" x14ac:dyDescent="0.35">
      <c r="A666" s="4">
        <v>43347</v>
      </c>
      <c r="B666" s="5" t="s">
        <v>48</v>
      </c>
      <c r="C666" s="6">
        <v>6088390514251</v>
      </c>
      <c r="D666" s="5" t="s">
        <v>490</v>
      </c>
      <c r="E666" s="4">
        <v>43344</v>
      </c>
      <c r="F666" s="4">
        <v>43373</v>
      </c>
      <c r="G666" s="5" t="s">
        <v>49</v>
      </c>
      <c r="H666" s="6">
        <v>480322772167250</v>
      </c>
      <c r="I666" s="5" t="s">
        <v>295</v>
      </c>
      <c r="J666" s="6">
        <v>6088392238051</v>
      </c>
      <c r="K666" s="5" t="s">
        <v>545</v>
      </c>
      <c r="L666" s="4">
        <v>43344</v>
      </c>
      <c r="M666" s="4">
        <v>43373</v>
      </c>
      <c r="N666" s="5" t="s">
        <v>65</v>
      </c>
      <c r="O666" s="5"/>
      <c r="P666" s="5" t="s">
        <v>280</v>
      </c>
      <c r="Q666" s="5"/>
      <c r="R666" s="5"/>
      <c r="S666" s="5" t="s">
        <v>49</v>
      </c>
      <c r="T666" s="5" t="s">
        <v>473</v>
      </c>
      <c r="U666" s="6">
        <v>6088392244051</v>
      </c>
      <c r="V666" s="5" t="s">
        <v>656</v>
      </c>
      <c r="W666" s="5"/>
      <c r="X666" s="5" t="s">
        <v>282</v>
      </c>
      <c r="Y666" s="5" t="s">
        <v>283</v>
      </c>
      <c r="Z666" s="5"/>
      <c r="AA666" s="8">
        <v>398559</v>
      </c>
      <c r="AB666" s="8">
        <v>1089</v>
      </c>
      <c r="AC666" s="8">
        <v>2256.44</v>
      </c>
      <c r="AD666" s="7">
        <v>0</v>
      </c>
      <c r="AE666" s="8">
        <v>1.1200000000000001</v>
      </c>
      <c r="AF666" s="8">
        <v>360235</v>
      </c>
      <c r="AG666" s="8">
        <v>0</v>
      </c>
      <c r="AH666" s="8">
        <v>0</v>
      </c>
      <c r="AI666" s="8">
        <v>10</v>
      </c>
      <c r="AJ666" s="8">
        <v>0</v>
      </c>
      <c r="AK666" s="8">
        <v>52</v>
      </c>
      <c r="AL666" s="8">
        <v>6</v>
      </c>
      <c r="AM666" s="8">
        <v>5</v>
      </c>
      <c r="AN666" s="8">
        <v>0</v>
      </c>
      <c r="AO666" s="8">
        <v>66238</v>
      </c>
      <c r="AP666" s="8">
        <v>34185</v>
      </c>
      <c r="AQ666" s="8">
        <v>21881</v>
      </c>
      <c r="AR666" s="8">
        <v>12442</v>
      </c>
      <c r="AS666" s="8">
        <v>4</v>
      </c>
      <c r="AT666" s="8">
        <v>90565</v>
      </c>
      <c r="AU666" s="8">
        <v>90565</v>
      </c>
      <c r="AV666" s="8">
        <v>0</v>
      </c>
    </row>
    <row r="667" spans="1:48" x14ac:dyDescent="0.35">
      <c r="A667" s="4">
        <v>43347</v>
      </c>
      <c r="B667" s="5" t="s">
        <v>66</v>
      </c>
      <c r="C667" s="6" t="s">
        <v>147</v>
      </c>
      <c r="D667" s="5" t="s">
        <v>491</v>
      </c>
      <c r="E667" s="4">
        <v>43344</v>
      </c>
      <c r="F667" s="4">
        <v>43373</v>
      </c>
      <c r="G667" s="5" t="s">
        <v>49</v>
      </c>
      <c r="H667" s="6">
        <v>704925686373623</v>
      </c>
      <c r="I667" s="5" t="s">
        <v>287</v>
      </c>
      <c r="J667" s="6" t="s">
        <v>258</v>
      </c>
      <c r="K667" s="5" t="s">
        <v>548</v>
      </c>
      <c r="L667" s="4">
        <v>43344</v>
      </c>
      <c r="M667" s="4">
        <v>43373</v>
      </c>
      <c r="N667" s="5" t="s">
        <v>61</v>
      </c>
      <c r="O667" s="5"/>
      <c r="P667" s="5" t="s">
        <v>280</v>
      </c>
      <c r="Q667" s="5"/>
      <c r="R667" s="5"/>
      <c r="S667" s="5" t="s">
        <v>49</v>
      </c>
      <c r="T667" s="5" t="s">
        <v>473</v>
      </c>
      <c r="U667" s="6" t="s">
        <v>149</v>
      </c>
      <c r="V667" s="5" t="s">
        <v>677</v>
      </c>
      <c r="W667" s="5" t="s">
        <v>55</v>
      </c>
      <c r="X667" s="5" t="s">
        <v>282</v>
      </c>
      <c r="Y667" s="5" t="s">
        <v>283</v>
      </c>
      <c r="Z667" s="5" t="s">
        <v>284</v>
      </c>
      <c r="AA667" s="8">
        <v>132894</v>
      </c>
      <c r="AB667" s="8">
        <v>573</v>
      </c>
      <c r="AC667" s="8">
        <v>653.97</v>
      </c>
      <c r="AD667" s="7">
        <v>0</v>
      </c>
      <c r="AE667" s="8">
        <v>1.02</v>
      </c>
      <c r="AF667" s="8">
        <v>132025</v>
      </c>
      <c r="AG667" s="8">
        <v>76</v>
      </c>
      <c r="AH667" s="8">
        <v>0</v>
      </c>
      <c r="AI667" s="8">
        <v>0</v>
      </c>
      <c r="AJ667" s="8">
        <v>0</v>
      </c>
      <c r="AK667" s="8">
        <v>9</v>
      </c>
      <c r="AL667" s="8">
        <v>7</v>
      </c>
      <c r="AM667" s="8">
        <v>2</v>
      </c>
      <c r="AN667" s="8">
        <v>0</v>
      </c>
      <c r="AO667" s="8">
        <v>2884</v>
      </c>
      <c r="AP667" s="8">
        <v>972</v>
      </c>
      <c r="AQ667" s="8">
        <v>507</v>
      </c>
      <c r="AR667" s="8">
        <v>280</v>
      </c>
      <c r="AS667" s="8">
        <v>2</v>
      </c>
      <c r="AT667" s="8">
        <v>7122</v>
      </c>
      <c r="AU667" s="8">
        <v>7122</v>
      </c>
      <c r="AV667" s="8">
        <v>0</v>
      </c>
    </row>
    <row r="668" spans="1:48" x14ac:dyDescent="0.35">
      <c r="A668" s="4">
        <v>43356</v>
      </c>
      <c r="B668" s="5" t="s">
        <v>48</v>
      </c>
      <c r="C668" s="6">
        <v>6091393212914</v>
      </c>
      <c r="D668" s="5" t="s">
        <v>487</v>
      </c>
      <c r="E668" s="4">
        <v>43344</v>
      </c>
      <c r="F668" s="4">
        <v>43373</v>
      </c>
      <c r="G668" s="5" t="s">
        <v>49</v>
      </c>
      <c r="H668" s="6">
        <v>455335817999279</v>
      </c>
      <c r="I668" s="5" t="s">
        <v>285</v>
      </c>
      <c r="J668" s="6">
        <v>6091393215914</v>
      </c>
      <c r="K668" s="5" t="s">
        <v>538</v>
      </c>
      <c r="L668" s="4">
        <v>43344</v>
      </c>
      <c r="M668" s="4">
        <v>43373</v>
      </c>
      <c r="N668" s="5" t="s">
        <v>63</v>
      </c>
      <c r="O668" s="5"/>
      <c r="P668" s="5" t="s">
        <v>280</v>
      </c>
      <c r="Q668" s="5"/>
      <c r="R668" s="5"/>
      <c r="S668" s="5" t="s">
        <v>64</v>
      </c>
      <c r="T668" s="5" t="s">
        <v>473</v>
      </c>
      <c r="U668" s="6">
        <v>6091393858514</v>
      </c>
      <c r="V668" s="5" t="s">
        <v>628</v>
      </c>
      <c r="W668" s="5"/>
      <c r="X668" s="5" t="s">
        <v>282</v>
      </c>
      <c r="Y668" s="5" t="s">
        <v>283</v>
      </c>
      <c r="Z668" s="5"/>
      <c r="AA668" s="8">
        <v>37503</v>
      </c>
      <c r="AB668" s="8">
        <v>117</v>
      </c>
      <c r="AC668" s="8">
        <v>345</v>
      </c>
      <c r="AD668" s="7">
        <v>0</v>
      </c>
      <c r="AE668" s="8">
        <v>1.02</v>
      </c>
      <c r="AF668" s="8">
        <v>37281</v>
      </c>
      <c r="AG668" s="8">
        <v>0</v>
      </c>
      <c r="AH668" s="8">
        <v>0</v>
      </c>
      <c r="AI668" s="8">
        <v>4</v>
      </c>
      <c r="AJ668" s="8">
        <v>0</v>
      </c>
      <c r="AK668" s="8">
        <v>21</v>
      </c>
      <c r="AL668" s="8">
        <v>0</v>
      </c>
      <c r="AM668" s="8">
        <v>2</v>
      </c>
      <c r="AN668" s="8">
        <v>0</v>
      </c>
      <c r="AO668" s="8">
        <v>10133</v>
      </c>
      <c r="AP668" s="8">
        <v>4866</v>
      </c>
      <c r="AQ668" s="8">
        <v>3161</v>
      </c>
      <c r="AR668" s="8">
        <v>2407</v>
      </c>
      <c r="AS668" s="8">
        <v>4</v>
      </c>
      <c r="AT668" s="8">
        <v>8521</v>
      </c>
      <c r="AU668" s="8">
        <v>8521</v>
      </c>
      <c r="AV668" s="8">
        <v>0</v>
      </c>
    </row>
    <row r="669" spans="1:48" x14ac:dyDescent="0.35">
      <c r="A669" s="4">
        <v>43351</v>
      </c>
      <c r="B669" s="5" t="s">
        <v>48</v>
      </c>
      <c r="C669" s="6">
        <v>6088390514251</v>
      </c>
      <c r="D669" s="5" t="s">
        <v>490</v>
      </c>
      <c r="E669" s="4">
        <v>43344</v>
      </c>
      <c r="F669" s="4">
        <v>43373</v>
      </c>
      <c r="G669" s="5" t="s">
        <v>49</v>
      </c>
      <c r="H669" s="6">
        <v>480322772167250</v>
      </c>
      <c r="I669" s="5" t="s">
        <v>295</v>
      </c>
      <c r="J669" s="6">
        <v>6088392238051</v>
      </c>
      <c r="K669" s="5" t="s">
        <v>545</v>
      </c>
      <c r="L669" s="4">
        <v>43344</v>
      </c>
      <c r="M669" s="4">
        <v>43373</v>
      </c>
      <c r="N669" s="5" t="s">
        <v>65</v>
      </c>
      <c r="O669" s="5"/>
      <c r="P669" s="5" t="s">
        <v>280</v>
      </c>
      <c r="Q669" s="5"/>
      <c r="R669" s="5"/>
      <c r="S669" s="5" t="s">
        <v>49</v>
      </c>
      <c r="T669" s="5" t="s">
        <v>473</v>
      </c>
      <c r="U669" s="6">
        <v>6088392244051</v>
      </c>
      <c r="V669" s="5" t="s">
        <v>656</v>
      </c>
      <c r="W669" s="5"/>
      <c r="X669" s="5" t="s">
        <v>282</v>
      </c>
      <c r="Y669" s="5" t="s">
        <v>283</v>
      </c>
      <c r="Z669" s="5"/>
      <c r="AA669" s="8">
        <v>363758</v>
      </c>
      <c r="AB669" s="8">
        <v>874</v>
      </c>
      <c r="AC669" s="8">
        <v>1928.52</v>
      </c>
      <c r="AD669" s="7">
        <v>0</v>
      </c>
      <c r="AE669" s="8">
        <v>1.1100000000000001</v>
      </c>
      <c r="AF669" s="8">
        <v>333733</v>
      </c>
      <c r="AG669" s="8">
        <v>0</v>
      </c>
      <c r="AH669" s="8">
        <v>0</v>
      </c>
      <c r="AI669" s="8">
        <v>12</v>
      </c>
      <c r="AJ669" s="8">
        <v>0</v>
      </c>
      <c r="AK669" s="8">
        <v>59</v>
      </c>
      <c r="AL669" s="8">
        <v>3</v>
      </c>
      <c r="AM669" s="8">
        <v>4</v>
      </c>
      <c r="AN669" s="8">
        <v>0</v>
      </c>
      <c r="AO669" s="8">
        <v>61631</v>
      </c>
      <c r="AP669" s="8">
        <v>31980</v>
      </c>
      <c r="AQ669" s="8">
        <v>20435</v>
      </c>
      <c r="AR669" s="8">
        <v>11552</v>
      </c>
      <c r="AS669" s="8">
        <v>4</v>
      </c>
      <c r="AT669" s="8">
        <v>83451</v>
      </c>
      <c r="AU669" s="8">
        <v>83451</v>
      </c>
      <c r="AV669" s="8">
        <v>0</v>
      </c>
    </row>
    <row r="670" spans="1:48" x14ac:dyDescent="0.35">
      <c r="A670" s="4">
        <v>43349</v>
      </c>
      <c r="B670" s="5" t="s">
        <v>66</v>
      </c>
      <c r="C670" s="6" t="s">
        <v>147</v>
      </c>
      <c r="D670" s="5" t="s">
        <v>491</v>
      </c>
      <c r="E670" s="4">
        <v>43344</v>
      </c>
      <c r="F670" s="4">
        <v>43373</v>
      </c>
      <c r="G670" s="5" t="s">
        <v>49</v>
      </c>
      <c r="H670" s="6">
        <v>704925686373623</v>
      </c>
      <c r="I670" s="5" t="s">
        <v>287</v>
      </c>
      <c r="J670" s="6" t="s">
        <v>257</v>
      </c>
      <c r="K670" s="5" t="s">
        <v>547</v>
      </c>
      <c r="L670" s="4">
        <v>43344</v>
      </c>
      <c r="M670" s="4">
        <v>43373</v>
      </c>
      <c r="N670" s="5" t="s">
        <v>63</v>
      </c>
      <c r="O670" s="5"/>
      <c r="P670" s="5" t="s">
        <v>280</v>
      </c>
      <c r="Q670" s="5"/>
      <c r="R670" s="5" t="s">
        <v>281</v>
      </c>
      <c r="S670" s="5" t="s">
        <v>49</v>
      </c>
      <c r="T670" s="5" t="s">
        <v>473</v>
      </c>
      <c r="U670" s="6" t="s">
        <v>148</v>
      </c>
      <c r="V670" s="5" t="s">
        <v>679</v>
      </c>
      <c r="W670" s="5" t="s">
        <v>55</v>
      </c>
      <c r="X670" s="5" t="s">
        <v>282</v>
      </c>
      <c r="Y670" s="5" t="s">
        <v>283</v>
      </c>
      <c r="Z670" s="5" t="s">
        <v>284</v>
      </c>
      <c r="AA670" s="8">
        <v>110563</v>
      </c>
      <c r="AB670" s="8">
        <v>641</v>
      </c>
      <c r="AC670" s="8">
        <v>630.28</v>
      </c>
      <c r="AD670" s="7">
        <v>0</v>
      </c>
      <c r="AE670" s="8">
        <v>1.06</v>
      </c>
      <c r="AF670" s="8">
        <v>106041</v>
      </c>
      <c r="AG670" s="8">
        <v>70</v>
      </c>
      <c r="AH670" s="8">
        <v>0</v>
      </c>
      <c r="AI670" s="8">
        <v>0</v>
      </c>
      <c r="AJ670" s="8">
        <v>0</v>
      </c>
      <c r="AK670" s="8">
        <v>15</v>
      </c>
      <c r="AL670" s="8">
        <v>11</v>
      </c>
      <c r="AM670" s="8">
        <v>3</v>
      </c>
      <c r="AN670" s="8">
        <v>0</v>
      </c>
      <c r="AO670" s="8">
        <v>5003</v>
      </c>
      <c r="AP670" s="8">
        <v>1788</v>
      </c>
      <c r="AQ670" s="8">
        <v>905</v>
      </c>
      <c r="AR670" s="8">
        <v>509</v>
      </c>
      <c r="AS670" s="8">
        <v>3</v>
      </c>
      <c r="AT670" s="8">
        <v>11400</v>
      </c>
      <c r="AU670" s="8">
        <v>11400</v>
      </c>
      <c r="AV670" s="8">
        <v>0</v>
      </c>
    </row>
    <row r="671" spans="1:48" x14ac:dyDescent="0.35">
      <c r="A671" s="4">
        <v>43356</v>
      </c>
      <c r="B671" s="5" t="s">
        <v>56</v>
      </c>
      <c r="C671" s="6" t="s">
        <v>152</v>
      </c>
      <c r="D671" s="5" t="s">
        <v>492</v>
      </c>
      <c r="E671" s="4">
        <v>43344</v>
      </c>
      <c r="F671" s="4">
        <v>43373</v>
      </c>
      <c r="G671" s="5" t="s">
        <v>49</v>
      </c>
      <c r="H671" s="6">
        <v>722352264630965</v>
      </c>
      <c r="I671" s="5" t="s">
        <v>292</v>
      </c>
      <c r="J671" s="6" t="s">
        <v>259</v>
      </c>
      <c r="K671" s="5" t="s">
        <v>549</v>
      </c>
      <c r="L671" s="4">
        <v>43344</v>
      </c>
      <c r="M671" s="4">
        <v>43373</v>
      </c>
      <c r="N671" s="5" t="s">
        <v>61</v>
      </c>
      <c r="O671" s="5"/>
      <c r="P671" s="5" t="s">
        <v>280</v>
      </c>
      <c r="Q671" s="5"/>
      <c r="R671" s="5" t="s">
        <v>281</v>
      </c>
      <c r="S671" s="5" t="s">
        <v>49</v>
      </c>
      <c r="T671" s="5" t="s">
        <v>473</v>
      </c>
      <c r="U671" s="6" t="s">
        <v>153</v>
      </c>
      <c r="V671" s="5" t="s">
        <v>626</v>
      </c>
      <c r="W671" s="5" t="s">
        <v>58</v>
      </c>
      <c r="X671" s="5" t="s">
        <v>282</v>
      </c>
      <c r="Y671" s="5" t="s">
        <v>283</v>
      </c>
      <c r="Z671" s="5" t="s">
        <v>284</v>
      </c>
      <c r="AA671" s="8">
        <v>141992</v>
      </c>
      <c r="AB671" s="8">
        <v>433</v>
      </c>
      <c r="AC671" s="8">
        <v>736.13</v>
      </c>
      <c r="AD671" s="7">
        <v>0</v>
      </c>
      <c r="AE671" s="8">
        <v>1.89</v>
      </c>
      <c r="AF671" s="8">
        <v>76129</v>
      </c>
      <c r="AG671" s="8">
        <v>198</v>
      </c>
      <c r="AH671" s="8">
        <v>0</v>
      </c>
      <c r="AI671" s="8">
        <v>14</v>
      </c>
      <c r="AJ671" s="8">
        <v>0</v>
      </c>
      <c r="AK671" s="8">
        <v>14</v>
      </c>
      <c r="AL671" s="8">
        <v>3</v>
      </c>
      <c r="AM671" s="8">
        <v>2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</row>
    <row r="672" spans="1:48" x14ac:dyDescent="0.35">
      <c r="A672" s="4">
        <v>43349</v>
      </c>
      <c r="B672" s="5" t="s">
        <v>66</v>
      </c>
      <c r="C672" s="6" t="s">
        <v>147</v>
      </c>
      <c r="D672" s="5" t="s">
        <v>491</v>
      </c>
      <c r="E672" s="4">
        <v>43344</v>
      </c>
      <c r="F672" s="4">
        <v>43373</v>
      </c>
      <c r="G672" s="5" t="s">
        <v>49</v>
      </c>
      <c r="H672" s="6">
        <v>704925686373623</v>
      </c>
      <c r="I672" s="5" t="s">
        <v>287</v>
      </c>
      <c r="J672" s="6" t="s">
        <v>258</v>
      </c>
      <c r="K672" s="5" t="s">
        <v>548</v>
      </c>
      <c r="L672" s="4">
        <v>43344</v>
      </c>
      <c r="M672" s="4">
        <v>43373</v>
      </c>
      <c r="N672" s="5" t="s">
        <v>61</v>
      </c>
      <c r="O672" s="5"/>
      <c r="P672" s="5" t="s">
        <v>280</v>
      </c>
      <c r="Q672" s="5"/>
      <c r="R672" s="5"/>
      <c r="S672" s="5" t="s">
        <v>49</v>
      </c>
      <c r="T672" s="5" t="s">
        <v>473</v>
      </c>
      <c r="U672" s="6" t="s">
        <v>149</v>
      </c>
      <c r="V672" s="5" t="s">
        <v>677</v>
      </c>
      <c r="W672" s="5" t="s">
        <v>55</v>
      </c>
      <c r="X672" s="5" t="s">
        <v>282</v>
      </c>
      <c r="Y672" s="5" t="s">
        <v>283</v>
      </c>
      <c r="Z672" s="5" t="s">
        <v>284</v>
      </c>
      <c r="AA672" s="8">
        <v>87232</v>
      </c>
      <c r="AB672" s="8">
        <v>357</v>
      </c>
      <c r="AC672" s="8">
        <v>429.28999999999996</v>
      </c>
      <c r="AD672" s="7">
        <v>0</v>
      </c>
      <c r="AE672" s="8">
        <v>1.03</v>
      </c>
      <c r="AF672" s="8">
        <v>86133</v>
      </c>
      <c r="AG672" s="8">
        <v>43</v>
      </c>
      <c r="AH672" s="8">
        <v>0</v>
      </c>
      <c r="AI672" s="8">
        <v>0</v>
      </c>
      <c r="AJ672" s="8">
        <v>0</v>
      </c>
      <c r="AK672" s="8">
        <v>7</v>
      </c>
      <c r="AL672" s="8">
        <v>6</v>
      </c>
      <c r="AM672" s="8">
        <v>0</v>
      </c>
      <c r="AN672" s="8">
        <v>0</v>
      </c>
      <c r="AO672" s="8">
        <v>1706</v>
      </c>
      <c r="AP672" s="8">
        <v>608</v>
      </c>
      <c r="AQ672" s="8">
        <v>333</v>
      </c>
      <c r="AR672" s="8">
        <v>181</v>
      </c>
      <c r="AS672" s="8">
        <v>2</v>
      </c>
      <c r="AT672" s="8">
        <v>4198</v>
      </c>
      <c r="AU672" s="8">
        <v>4198</v>
      </c>
      <c r="AV672" s="8">
        <v>0</v>
      </c>
    </row>
    <row r="673" spans="1:48" x14ac:dyDescent="0.35">
      <c r="A673" s="4">
        <v>43356</v>
      </c>
      <c r="B673" s="5" t="s">
        <v>48</v>
      </c>
      <c r="C673" s="6" t="s">
        <v>128</v>
      </c>
      <c r="D673" s="5" t="s">
        <v>486</v>
      </c>
      <c r="E673" s="4">
        <v>43344</v>
      </c>
      <c r="F673" s="4">
        <v>43373</v>
      </c>
      <c r="G673" s="5" t="s">
        <v>49</v>
      </c>
      <c r="H673" s="6">
        <v>821617228037801</v>
      </c>
      <c r="I673" s="5" t="s">
        <v>293</v>
      </c>
      <c r="J673" s="6" t="s">
        <v>251</v>
      </c>
      <c r="K673" s="5" t="s">
        <v>537</v>
      </c>
      <c r="L673" s="4">
        <v>43344</v>
      </c>
      <c r="M673" s="4">
        <v>43373</v>
      </c>
      <c r="N673" s="5" t="s">
        <v>62</v>
      </c>
      <c r="O673" s="5"/>
      <c r="P673" s="5" t="s">
        <v>280</v>
      </c>
      <c r="Q673" s="5"/>
      <c r="R673" s="5"/>
      <c r="S673" s="5" t="s">
        <v>49</v>
      </c>
      <c r="T673" s="5" t="s">
        <v>473</v>
      </c>
      <c r="U673" s="6" t="s">
        <v>144</v>
      </c>
      <c r="V673" s="5" t="s">
        <v>661</v>
      </c>
      <c r="W673" s="5"/>
      <c r="X673" s="5" t="s">
        <v>282</v>
      </c>
      <c r="Y673" s="5" t="s">
        <v>283</v>
      </c>
      <c r="Z673" s="5" t="s">
        <v>284</v>
      </c>
      <c r="AA673" s="8">
        <v>127094</v>
      </c>
      <c r="AB673" s="8">
        <v>163</v>
      </c>
      <c r="AC673" s="8">
        <v>874.47</v>
      </c>
      <c r="AD673" s="7">
        <v>0</v>
      </c>
      <c r="AE673" s="8">
        <v>1.07</v>
      </c>
      <c r="AF673" s="8">
        <v>120878</v>
      </c>
      <c r="AG673" s="8">
        <v>54</v>
      </c>
      <c r="AH673" s="8">
        <v>0</v>
      </c>
      <c r="AI673" s="8">
        <v>0</v>
      </c>
      <c r="AJ673" s="8">
        <v>0</v>
      </c>
      <c r="AK673" s="8">
        <v>40</v>
      </c>
      <c r="AL673" s="8">
        <v>5</v>
      </c>
      <c r="AM673" s="8">
        <v>3</v>
      </c>
      <c r="AN673" s="8">
        <v>0</v>
      </c>
      <c r="AO673" s="8">
        <v>31250</v>
      </c>
      <c r="AP673" s="8">
        <v>12924</v>
      </c>
      <c r="AQ673" s="8">
        <v>7394</v>
      </c>
      <c r="AR673" s="8">
        <v>5731</v>
      </c>
      <c r="AS673" s="8">
        <v>2</v>
      </c>
      <c r="AT673" s="8">
        <v>13184</v>
      </c>
      <c r="AU673" s="8">
        <v>13184</v>
      </c>
      <c r="AV673" s="8">
        <v>0</v>
      </c>
    </row>
    <row r="674" spans="1:48" x14ac:dyDescent="0.35">
      <c r="A674" s="4">
        <v>43349</v>
      </c>
      <c r="B674" s="5" t="s">
        <v>48</v>
      </c>
      <c r="C674" s="6">
        <v>6091393212914</v>
      </c>
      <c r="D674" s="5" t="s">
        <v>487</v>
      </c>
      <c r="E674" s="4">
        <v>43344</v>
      </c>
      <c r="F674" s="4">
        <v>43373</v>
      </c>
      <c r="G674" s="5" t="s">
        <v>49</v>
      </c>
      <c r="H674" s="6">
        <v>455335817999279</v>
      </c>
      <c r="I674" s="5" t="s">
        <v>285</v>
      </c>
      <c r="J674" s="6">
        <v>6091393215914</v>
      </c>
      <c r="K674" s="5" t="s">
        <v>538</v>
      </c>
      <c r="L674" s="4">
        <v>43344</v>
      </c>
      <c r="M674" s="4">
        <v>43373</v>
      </c>
      <c r="N674" s="5" t="s">
        <v>63</v>
      </c>
      <c r="O674" s="5"/>
      <c r="P674" s="5" t="s">
        <v>280</v>
      </c>
      <c r="Q674" s="5"/>
      <c r="R674" s="5"/>
      <c r="S674" s="5" t="s">
        <v>64</v>
      </c>
      <c r="T674" s="5" t="s">
        <v>473</v>
      </c>
      <c r="U674" s="6">
        <v>6091393858514</v>
      </c>
      <c r="V674" s="5" t="s">
        <v>628</v>
      </c>
      <c r="W674" s="5"/>
      <c r="X674" s="5" t="s">
        <v>282</v>
      </c>
      <c r="Y674" s="5" t="s">
        <v>283</v>
      </c>
      <c r="Z674" s="5"/>
      <c r="AA674" s="8">
        <v>58943</v>
      </c>
      <c r="AB674" s="8">
        <v>144</v>
      </c>
      <c r="AC674" s="8">
        <v>542.28</v>
      </c>
      <c r="AD674" s="7">
        <v>0</v>
      </c>
      <c r="AE674" s="8">
        <v>1.04</v>
      </c>
      <c r="AF674" s="8">
        <v>57273</v>
      </c>
      <c r="AG674" s="8">
        <v>0</v>
      </c>
      <c r="AH674" s="8">
        <v>0</v>
      </c>
      <c r="AI674" s="8">
        <v>5</v>
      </c>
      <c r="AJ674" s="8">
        <v>0</v>
      </c>
      <c r="AK674" s="8">
        <v>35</v>
      </c>
      <c r="AL674" s="8">
        <v>3</v>
      </c>
      <c r="AM674" s="8">
        <v>2</v>
      </c>
      <c r="AN674" s="8">
        <v>0</v>
      </c>
      <c r="AO674" s="8">
        <v>12179</v>
      </c>
      <c r="AP674" s="8">
        <v>5269</v>
      </c>
      <c r="AQ674" s="8">
        <v>3263</v>
      </c>
      <c r="AR674" s="8">
        <v>2417</v>
      </c>
      <c r="AS674" s="8">
        <v>3</v>
      </c>
      <c r="AT674" s="8">
        <v>9944</v>
      </c>
      <c r="AU674" s="8">
        <v>9944</v>
      </c>
      <c r="AV674" s="8">
        <v>0</v>
      </c>
    </row>
    <row r="675" spans="1:48" x14ac:dyDescent="0.35">
      <c r="A675" s="4">
        <v>43347</v>
      </c>
      <c r="B675" s="5" t="s">
        <v>48</v>
      </c>
      <c r="C675" s="6">
        <v>6088390514251</v>
      </c>
      <c r="D675" s="5" t="s">
        <v>490</v>
      </c>
      <c r="E675" s="4">
        <v>43344</v>
      </c>
      <c r="F675" s="4">
        <v>43373</v>
      </c>
      <c r="G675" s="5" t="s">
        <v>49</v>
      </c>
      <c r="H675" s="6">
        <v>480322772167250</v>
      </c>
      <c r="I675" s="5" t="s">
        <v>295</v>
      </c>
      <c r="J675" s="6">
        <v>6088390515851</v>
      </c>
      <c r="K675" s="5" t="s">
        <v>550</v>
      </c>
      <c r="L675" s="4">
        <v>43344</v>
      </c>
      <c r="M675" s="4">
        <v>43373</v>
      </c>
      <c r="N675" s="5" t="s">
        <v>67</v>
      </c>
      <c r="O675" s="5"/>
      <c r="P675" s="5" t="s">
        <v>280</v>
      </c>
      <c r="Q675" s="5"/>
      <c r="R675" s="5"/>
      <c r="S675" s="5" t="s">
        <v>49</v>
      </c>
      <c r="T675" s="5" t="s">
        <v>473</v>
      </c>
      <c r="U675" s="6">
        <v>6088390516451</v>
      </c>
      <c r="V675" s="5" t="s">
        <v>659</v>
      </c>
      <c r="W675" s="5"/>
      <c r="X675" s="5" t="s">
        <v>282</v>
      </c>
      <c r="Y675" s="5" t="s">
        <v>283</v>
      </c>
      <c r="Z675" s="5"/>
      <c r="AA675" s="8">
        <v>100196</v>
      </c>
      <c r="AB675" s="8">
        <v>451</v>
      </c>
      <c r="AC675" s="8">
        <v>564.99</v>
      </c>
      <c r="AD675" s="7">
        <v>0</v>
      </c>
      <c r="AE675" s="8">
        <v>1.03</v>
      </c>
      <c r="AF675" s="8">
        <v>98382</v>
      </c>
      <c r="AG675" s="8">
        <v>0</v>
      </c>
      <c r="AH675" s="8">
        <v>0</v>
      </c>
      <c r="AI675" s="8">
        <v>6</v>
      </c>
      <c r="AJ675" s="8">
        <v>0</v>
      </c>
      <c r="AK675" s="8">
        <v>26</v>
      </c>
      <c r="AL675" s="8">
        <v>2</v>
      </c>
      <c r="AM675" s="8">
        <v>2</v>
      </c>
      <c r="AN675" s="8">
        <v>0</v>
      </c>
      <c r="AO675" s="8">
        <v>23550</v>
      </c>
      <c r="AP675" s="8">
        <v>11564</v>
      </c>
      <c r="AQ675" s="8">
        <v>7414</v>
      </c>
      <c r="AR675" s="8">
        <v>4758</v>
      </c>
      <c r="AS675" s="8">
        <v>5</v>
      </c>
      <c r="AT675" s="8">
        <v>33053</v>
      </c>
      <c r="AU675" s="8">
        <v>33053</v>
      </c>
      <c r="AV675" s="8">
        <v>0</v>
      </c>
    </row>
    <row r="676" spans="1:48" x14ac:dyDescent="0.35">
      <c r="A676" s="4">
        <v>43353</v>
      </c>
      <c r="B676" s="5" t="s">
        <v>66</v>
      </c>
      <c r="C676" s="6" t="s">
        <v>145</v>
      </c>
      <c r="D676" s="5" t="s">
        <v>491</v>
      </c>
      <c r="E676" s="4">
        <v>43344</v>
      </c>
      <c r="F676" s="4">
        <v>43373</v>
      </c>
      <c r="G676" s="5" t="s">
        <v>49</v>
      </c>
      <c r="H676" s="6">
        <v>704925686373623</v>
      </c>
      <c r="I676" s="5" t="s">
        <v>287</v>
      </c>
      <c r="J676" s="6" t="s">
        <v>256</v>
      </c>
      <c r="K676" s="5" t="s">
        <v>546</v>
      </c>
      <c r="L676" s="4">
        <v>43344</v>
      </c>
      <c r="M676" s="4">
        <v>43373</v>
      </c>
      <c r="N676" s="5" t="s">
        <v>61</v>
      </c>
      <c r="O676" s="5"/>
      <c r="P676" s="5" t="s">
        <v>280</v>
      </c>
      <c r="Q676" s="5"/>
      <c r="R676" s="5" t="s">
        <v>281</v>
      </c>
      <c r="S676" s="5" t="s">
        <v>49</v>
      </c>
      <c r="T676" s="5" t="s">
        <v>473</v>
      </c>
      <c r="U676" s="6" t="s">
        <v>151</v>
      </c>
      <c r="V676" s="5" t="s">
        <v>587</v>
      </c>
      <c r="W676" s="5" t="s">
        <v>55</v>
      </c>
      <c r="X676" s="5" t="s">
        <v>282</v>
      </c>
      <c r="Y676" s="5" t="s">
        <v>283</v>
      </c>
      <c r="Z676" s="5" t="s">
        <v>284</v>
      </c>
      <c r="AA676" s="8">
        <v>4326</v>
      </c>
      <c r="AB676" s="8">
        <v>20</v>
      </c>
      <c r="AC676" s="8">
        <v>11.79</v>
      </c>
      <c r="AD676" s="7">
        <v>0</v>
      </c>
      <c r="AE676" s="8">
        <v>1.17</v>
      </c>
      <c r="AF676" s="8">
        <v>3756</v>
      </c>
      <c r="AG676" s="8">
        <v>4</v>
      </c>
      <c r="AH676" s="8">
        <v>0</v>
      </c>
      <c r="AI676" s="8">
        <v>0</v>
      </c>
      <c r="AJ676" s="8">
        <v>0</v>
      </c>
      <c r="AK676" s="8">
        <v>2</v>
      </c>
      <c r="AL676" s="8">
        <v>0</v>
      </c>
      <c r="AM676" s="8">
        <v>2</v>
      </c>
      <c r="AN676" s="8">
        <v>0</v>
      </c>
      <c r="AO676" s="8">
        <v>85</v>
      </c>
      <c r="AP676" s="8">
        <v>42</v>
      </c>
      <c r="AQ676" s="8">
        <v>23</v>
      </c>
      <c r="AR676" s="8">
        <v>18</v>
      </c>
      <c r="AS676" s="8">
        <v>2</v>
      </c>
      <c r="AT676" s="8">
        <v>297</v>
      </c>
      <c r="AU676" s="8">
        <v>297</v>
      </c>
      <c r="AV676" s="8">
        <v>0</v>
      </c>
    </row>
    <row r="677" spans="1:48" x14ac:dyDescent="0.35">
      <c r="A677" s="4">
        <v>43355</v>
      </c>
      <c r="B677" s="5" t="s">
        <v>66</v>
      </c>
      <c r="C677" s="6" t="s">
        <v>145</v>
      </c>
      <c r="D677" s="5" t="s">
        <v>491</v>
      </c>
      <c r="E677" s="4">
        <v>43344</v>
      </c>
      <c r="F677" s="4">
        <v>43373</v>
      </c>
      <c r="G677" s="5" t="s">
        <v>49</v>
      </c>
      <c r="H677" s="6">
        <v>704925686373623</v>
      </c>
      <c r="I677" s="5" t="s">
        <v>287</v>
      </c>
      <c r="J677" s="6" t="s">
        <v>256</v>
      </c>
      <c r="K677" s="5" t="s">
        <v>546</v>
      </c>
      <c r="L677" s="4">
        <v>43344</v>
      </c>
      <c r="M677" s="4">
        <v>43373</v>
      </c>
      <c r="N677" s="5" t="s">
        <v>61</v>
      </c>
      <c r="O677" s="5"/>
      <c r="P677" s="5" t="s">
        <v>280</v>
      </c>
      <c r="Q677" s="5"/>
      <c r="R677" s="5" t="s">
        <v>281</v>
      </c>
      <c r="S677" s="5" t="s">
        <v>49</v>
      </c>
      <c r="T677" s="5" t="s">
        <v>473</v>
      </c>
      <c r="U677" s="6" t="s">
        <v>146</v>
      </c>
      <c r="V677" s="5" t="s">
        <v>662</v>
      </c>
      <c r="W677" s="5" t="s">
        <v>55</v>
      </c>
      <c r="X677" s="5" t="s">
        <v>282</v>
      </c>
      <c r="Y677" s="5" t="s">
        <v>283</v>
      </c>
      <c r="Z677" s="5" t="s">
        <v>284</v>
      </c>
      <c r="AA677" s="8">
        <v>9897</v>
      </c>
      <c r="AB677" s="8">
        <v>68</v>
      </c>
      <c r="AC677" s="8">
        <v>28.01</v>
      </c>
      <c r="AD677" s="7">
        <v>0</v>
      </c>
      <c r="AE677" s="8">
        <v>1.25</v>
      </c>
      <c r="AF677" s="8">
        <v>8016</v>
      </c>
      <c r="AG677" s="8">
        <v>8</v>
      </c>
      <c r="AH677" s="8">
        <v>0</v>
      </c>
      <c r="AI677" s="8">
        <v>0</v>
      </c>
      <c r="AJ677" s="8">
        <v>0</v>
      </c>
      <c r="AK677" s="8">
        <v>2</v>
      </c>
      <c r="AL677" s="8">
        <v>0</v>
      </c>
      <c r="AM677" s="8">
        <v>0</v>
      </c>
      <c r="AN677" s="8">
        <v>0</v>
      </c>
      <c r="AO677" s="8">
        <v>447</v>
      </c>
      <c r="AP677" s="8">
        <v>154</v>
      </c>
      <c r="AQ677" s="8">
        <v>79</v>
      </c>
      <c r="AR677" s="8">
        <v>44</v>
      </c>
      <c r="AS677" s="8">
        <v>3</v>
      </c>
      <c r="AT677" s="8">
        <v>1012</v>
      </c>
      <c r="AU677" s="8">
        <v>1012</v>
      </c>
      <c r="AV677" s="8">
        <v>0</v>
      </c>
    </row>
    <row r="678" spans="1:48" x14ac:dyDescent="0.35">
      <c r="A678" s="4">
        <v>43348</v>
      </c>
      <c r="B678" s="5" t="s">
        <v>66</v>
      </c>
      <c r="C678" s="6" t="s">
        <v>147</v>
      </c>
      <c r="D678" s="5" t="s">
        <v>491</v>
      </c>
      <c r="E678" s="4">
        <v>43344</v>
      </c>
      <c r="F678" s="4">
        <v>43373</v>
      </c>
      <c r="G678" s="5" t="s">
        <v>49</v>
      </c>
      <c r="H678" s="6">
        <v>704925686373623</v>
      </c>
      <c r="I678" s="5" t="s">
        <v>287</v>
      </c>
      <c r="J678" s="6" t="s">
        <v>258</v>
      </c>
      <c r="K678" s="5" t="s">
        <v>548</v>
      </c>
      <c r="L678" s="4">
        <v>43344</v>
      </c>
      <c r="M678" s="4">
        <v>43373</v>
      </c>
      <c r="N678" s="5" t="s">
        <v>61</v>
      </c>
      <c r="O678" s="5"/>
      <c r="P678" s="5" t="s">
        <v>280</v>
      </c>
      <c r="Q678" s="5"/>
      <c r="R678" s="5"/>
      <c r="S678" s="5" t="s">
        <v>49</v>
      </c>
      <c r="T678" s="5" t="s">
        <v>473</v>
      </c>
      <c r="U678" s="6" t="s">
        <v>150</v>
      </c>
      <c r="V678" s="5" t="s">
        <v>676</v>
      </c>
      <c r="W678" s="5" t="s">
        <v>55</v>
      </c>
      <c r="X678" s="5" t="s">
        <v>282</v>
      </c>
      <c r="Y678" s="5" t="s">
        <v>283</v>
      </c>
      <c r="Z678" s="5" t="s">
        <v>284</v>
      </c>
      <c r="AA678" s="8">
        <v>23569</v>
      </c>
      <c r="AB678" s="8">
        <v>72</v>
      </c>
      <c r="AC678" s="8">
        <v>115.95</v>
      </c>
      <c r="AD678" s="7">
        <v>0</v>
      </c>
      <c r="AE678" s="8">
        <v>1.01</v>
      </c>
      <c r="AF678" s="8">
        <v>23569</v>
      </c>
      <c r="AG678" s="8">
        <v>9</v>
      </c>
      <c r="AH678" s="8">
        <v>0</v>
      </c>
      <c r="AI678" s="8">
        <v>0</v>
      </c>
      <c r="AJ678" s="8">
        <v>0</v>
      </c>
      <c r="AK678" s="8">
        <v>3</v>
      </c>
      <c r="AL678" s="8">
        <v>0</v>
      </c>
      <c r="AM678" s="8">
        <v>0</v>
      </c>
      <c r="AN678" s="8">
        <v>0</v>
      </c>
      <c r="AO678" s="8">
        <v>266</v>
      </c>
      <c r="AP678" s="8">
        <v>126</v>
      </c>
      <c r="AQ678" s="8">
        <v>76</v>
      </c>
      <c r="AR678" s="8">
        <v>54</v>
      </c>
      <c r="AS678" s="8">
        <v>2</v>
      </c>
      <c r="AT678" s="8">
        <v>1008</v>
      </c>
      <c r="AU678" s="8">
        <v>1008</v>
      </c>
      <c r="AV678" s="8">
        <v>0</v>
      </c>
    </row>
    <row r="679" spans="1:48" x14ac:dyDescent="0.35">
      <c r="A679" s="4">
        <v>43347</v>
      </c>
      <c r="B679" s="5" t="s">
        <v>48</v>
      </c>
      <c r="C679" s="6">
        <v>6091393212914</v>
      </c>
      <c r="D679" s="5" t="s">
        <v>487</v>
      </c>
      <c r="E679" s="4">
        <v>43344</v>
      </c>
      <c r="F679" s="4">
        <v>43373</v>
      </c>
      <c r="G679" s="5" t="s">
        <v>49</v>
      </c>
      <c r="H679" s="6">
        <v>455335817999279</v>
      </c>
      <c r="I679" s="5" t="s">
        <v>285</v>
      </c>
      <c r="J679" s="6">
        <v>6091393215914</v>
      </c>
      <c r="K679" s="5" t="s">
        <v>538</v>
      </c>
      <c r="L679" s="4">
        <v>43344</v>
      </c>
      <c r="M679" s="4">
        <v>43373</v>
      </c>
      <c r="N679" s="5" t="s">
        <v>63</v>
      </c>
      <c r="O679" s="5"/>
      <c r="P679" s="5" t="s">
        <v>280</v>
      </c>
      <c r="Q679" s="5"/>
      <c r="R679" s="5"/>
      <c r="S679" s="5" t="s">
        <v>64</v>
      </c>
      <c r="T679" s="5" t="s">
        <v>473</v>
      </c>
      <c r="U679" s="6">
        <v>6091394725714</v>
      </c>
      <c r="V679" s="5" t="s">
        <v>627</v>
      </c>
      <c r="W679" s="5"/>
      <c r="X679" s="5" t="s">
        <v>282</v>
      </c>
      <c r="Y679" s="5" t="s">
        <v>283</v>
      </c>
      <c r="Z679" s="5"/>
      <c r="AA679" s="8">
        <v>49137</v>
      </c>
      <c r="AB679" s="8">
        <v>262</v>
      </c>
      <c r="AC679" s="8">
        <v>452.05</v>
      </c>
      <c r="AD679" s="7">
        <v>0</v>
      </c>
      <c r="AE679" s="8">
        <v>1.03</v>
      </c>
      <c r="AF679" s="8">
        <v>48303</v>
      </c>
      <c r="AG679" s="8">
        <v>0</v>
      </c>
      <c r="AH679" s="8">
        <v>0</v>
      </c>
      <c r="AI679" s="8">
        <v>8</v>
      </c>
      <c r="AJ679" s="8">
        <v>0</v>
      </c>
      <c r="AK679" s="8">
        <v>15</v>
      </c>
      <c r="AL679" s="8">
        <v>6</v>
      </c>
      <c r="AM679" s="8">
        <v>3</v>
      </c>
      <c r="AN679" s="8">
        <v>0</v>
      </c>
      <c r="AO679" s="8">
        <v>12322</v>
      </c>
      <c r="AP679" s="8">
        <v>5723</v>
      </c>
      <c r="AQ679" s="8">
        <v>3639</v>
      </c>
      <c r="AR679" s="8">
        <v>2676</v>
      </c>
      <c r="AS679" s="8">
        <v>3</v>
      </c>
      <c r="AT679" s="8">
        <v>10321</v>
      </c>
      <c r="AU679" s="8">
        <v>10321</v>
      </c>
      <c r="AV679" s="8">
        <v>0</v>
      </c>
    </row>
    <row r="680" spans="1:48" x14ac:dyDescent="0.35">
      <c r="A680" s="4">
        <v>43347</v>
      </c>
      <c r="B680" s="5" t="s">
        <v>66</v>
      </c>
      <c r="C680" s="6" t="s">
        <v>147</v>
      </c>
      <c r="D680" s="5" t="s">
        <v>491</v>
      </c>
      <c r="E680" s="4">
        <v>43344</v>
      </c>
      <c r="F680" s="4">
        <v>43373</v>
      </c>
      <c r="G680" s="5" t="s">
        <v>49</v>
      </c>
      <c r="H680" s="6">
        <v>704925686373623</v>
      </c>
      <c r="I680" s="5" t="s">
        <v>287</v>
      </c>
      <c r="J680" s="6" t="s">
        <v>258</v>
      </c>
      <c r="K680" s="5" t="s">
        <v>548</v>
      </c>
      <c r="L680" s="4">
        <v>43344</v>
      </c>
      <c r="M680" s="4">
        <v>43373</v>
      </c>
      <c r="N680" s="5" t="s">
        <v>61</v>
      </c>
      <c r="O680" s="5"/>
      <c r="P680" s="5" t="s">
        <v>280</v>
      </c>
      <c r="Q680" s="5"/>
      <c r="R680" s="5"/>
      <c r="S680" s="5" t="s">
        <v>49</v>
      </c>
      <c r="T680" s="5" t="s">
        <v>473</v>
      </c>
      <c r="U680" s="6" t="s">
        <v>150</v>
      </c>
      <c r="V680" s="5" t="s">
        <v>676</v>
      </c>
      <c r="W680" s="5" t="s">
        <v>55</v>
      </c>
      <c r="X680" s="5" t="s">
        <v>282</v>
      </c>
      <c r="Y680" s="5" t="s">
        <v>283</v>
      </c>
      <c r="Z680" s="5" t="s">
        <v>284</v>
      </c>
      <c r="AA680" s="8">
        <v>26021</v>
      </c>
      <c r="AB680" s="8">
        <v>80</v>
      </c>
      <c r="AC680" s="8">
        <v>127.99000000000001</v>
      </c>
      <c r="AD680" s="7">
        <v>0</v>
      </c>
      <c r="AE680" s="8">
        <v>1.01</v>
      </c>
      <c r="AF680" s="8">
        <v>26021</v>
      </c>
      <c r="AG680" s="8">
        <v>14</v>
      </c>
      <c r="AH680" s="8">
        <v>0</v>
      </c>
      <c r="AI680" s="8">
        <v>0</v>
      </c>
      <c r="AJ680" s="8">
        <v>0</v>
      </c>
      <c r="AK680" s="8">
        <v>2</v>
      </c>
      <c r="AL680" s="8">
        <v>0</v>
      </c>
      <c r="AM680" s="8">
        <v>2</v>
      </c>
      <c r="AN680" s="8">
        <v>0</v>
      </c>
      <c r="AO680" s="8">
        <v>333</v>
      </c>
      <c r="AP680" s="8">
        <v>150</v>
      </c>
      <c r="AQ680" s="8">
        <v>76</v>
      </c>
      <c r="AR680" s="8">
        <v>48</v>
      </c>
      <c r="AS680" s="8">
        <v>2</v>
      </c>
      <c r="AT680" s="8">
        <v>1195</v>
      </c>
      <c r="AU680" s="8">
        <v>1195</v>
      </c>
      <c r="AV680" s="8">
        <v>0</v>
      </c>
    </row>
    <row r="681" spans="1:48" x14ac:dyDescent="0.35">
      <c r="A681" s="4">
        <v>43349</v>
      </c>
      <c r="B681" s="5" t="s">
        <v>48</v>
      </c>
      <c r="C681" s="6">
        <v>6091393212914</v>
      </c>
      <c r="D681" s="5" t="s">
        <v>487</v>
      </c>
      <c r="E681" s="4">
        <v>43344</v>
      </c>
      <c r="F681" s="4">
        <v>43373</v>
      </c>
      <c r="G681" s="5" t="s">
        <v>49</v>
      </c>
      <c r="H681" s="6">
        <v>455335817999279</v>
      </c>
      <c r="I681" s="5" t="s">
        <v>285</v>
      </c>
      <c r="J681" s="6">
        <v>6091393215914</v>
      </c>
      <c r="K681" s="5" t="s">
        <v>538</v>
      </c>
      <c r="L681" s="4">
        <v>43344</v>
      </c>
      <c r="M681" s="4">
        <v>43373</v>
      </c>
      <c r="N681" s="5" t="s">
        <v>63</v>
      </c>
      <c r="O681" s="5"/>
      <c r="P681" s="5" t="s">
        <v>280</v>
      </c>
      <c r="Q681" s="5"/>
      <c r="R681" s="5"/>
      <c r="S681" s="5" t="s">
        <v>64</v>
      </c>
      <c r="T681" s="5" t="s">
        <v>473</v>
      </c>
      <c r="U681" s="6">
        <v>6091393858514</v>
      </c>
      <c r="V681" s="5" t="s">
        <v>628</v>
      </c>
      <c r="W681" s="5"/>
      <c r="X681" s="5" t="s">
        <v>282</v>
      </c>
      <c r="Y681" s="5" t="s">
        <v>283</v>
      </c>
      <c r="Z681" s="5"/>
      <c r="AA681" s="8">
        <v>55487</v>
      </c>
      <c r="AB681" s="8">
        <v>121</v>
      </c>
      <c r="AC681" s="8">
        <v>510.46</v>
      </c>
      <c r="AD681" s="7">
        <v>0</v>
      </c>
      <c r="AE681" s="8">
        <v>1.05</v>
      </c>
      <c r="AF681" s="8">
        <v>53846</v>
      </c>
      <c r="AG681" s="8">
        <v>0</v>
      </c>
      <c r="AH681" s="8">
        <v>0</v>
      </c>
      <c r="AI681" s="8">
        <v>0</v>
      </c>
      <c r="AJ681" s="8">
        <v>0</v>
      </c>
      <c r="AK681" s="8">
        <v>27</v>
      </c>
      <c r="AL681" s="8">
        <v>2</v>
      </c>
      <c r="AM681" s="8">
        <v>2</v>
      </c>
      <c r="AN681" s="8">
        <v>0</v>
      </c>
      <c r="AO681" s="8">
        <v>11502</v>
      </c>
      <c r="AP681" s="8">
        <v>4811</v>
      </c>
      <c r="AQ681" s="8">
        <v>3065</v>
      </c>
      <c r="AR681" s="8">
        <v>2309</v>
      </c>
      <c r="AS681" s="8">
        <v>3</v>
      </c>
      <c r="AT681" s="8">
        <v>9222</v>
      </c>
      <c r="AU681" s="8">
        <v>9222</v>
      </c>
      <c r="AV681" s="8">
        <v>0</v>
      </c>
    </row>
    <row r="682" spans="1:48" x14ac:dyDescent="0.35">
      <c r="A682" s="4">
        <v>43349</v>
      </c>
      <c r="B682" s="5" t="s">
        <v>66</v>
      </c>
      <c r="C682" s="6" t="s">
        <v>147</v>
      </c>
      <c r="D682" s="5" t="s">
        <v>491</v>
      </c>
      <c r="E682" s="4">
        <v>43344</v>
      </c>
      <c r="F682" s="4">
        <v>43373</v>
      </c>
      <c r="G682" s="5" t="s">
        <v>49</v>
      </c>
      <c r="H682" s="6">
        <v>704925686373623</v>
      </c>
      <c r="I682" s="5" t="s">
        <v>287</v>
      </c>
      <c r="J682" s="6" t="s">
        <v>258</v>
      </c>
      <c r="K682" s="5" t="s">
        <v>548</v>
      </c>
      <c r="L682" s="4">
        <v>43344</v>
      </c>
      <c r="M682" s="4">
        <v>43373</v>
      </c>
      <c r="N682" s="5" t="s">
        <v>61</v>
      </c>
      <c r="O682" s="5"/>
      <c r="P682" s="5" t="s">
        <v>280</v>
      </c>
      <c r="Q682" s="5"/>
      <c r="R682" s="5"/>
      <c r="S682" s="5" t="s">
        <v>49</v>
      </c>
      <c r="T682" s="5" t="s">
        <v>473</v>
      </c>
      <c r="U682" s="6" t="s">
        <v>149</v>
      </c>
      <c r="V682" s="5" t="s">
        <v>677</v>
      </c>
      <c r="W682" s="5" t="s">
        <v>55</v>
      </c>
      <c r="X682" s="5" t="s">
        <v>282</v>
      </c>
      <c r="Y682" s="5" t="s">
        <v>283</v>
      </c>
      <c r="Z682" s="5" t="s">
        <v>284</v>
      </c>
      <c r="AA682" s="8">
        <v>105872</v>
      </c>
      <c r="AB682" s="8">
        <v>409</v>
      </c>
      <c r="AC682" s="8">
        <v>520.81999999999994</v>
      </c>
      <c r="AD682" s="7">
        <v>0</v>
      </c>
      <c r="AE682" s="8">
        <v>1.02</v>
      </c>
      <c r="AF682" s="8">
        <v>105686</v>
      </c>
      <c r="AG682" s="8">
        <v>56</v>
      </c>
      <c r="AH682" s="8">
        <v>0</v>
      </c>
      <c r="AI682" s="8">
        <v>0</v>
      </c>
      <c r="AJ682" s="8">
        <v>0</v>
      </c>
      <c r="AK682" s="8">
        <v>7</v>
      </c>
      <c r="AL682" s="8">
        <v>5</v>
      </c>
      <c r="AM682" s="8">
        <v>2</v>
      </c>
      <c r="AN682" s="8">
        <v>0</v>
      </c>
      <c r="AO682" s="8">
        <v>2095</v>
      </c>
      <c r="AP682" s="8">
        <v>724</v>
      </c>
      <c r="AQ682" s="8">
        <v>349</v>
      </c>
      <c r="AR682" s="8">
        <v>212</v>
      </c>
      <c r="AS682" s="8">
        <v>2</v>
      </c>
      <c r="AT682" s="8">
        <v>5038</v>
      </c>
      <c r="AU682" s="8">
        <v>5038</v>
      </c>
      <c r="AV682" s="8">
        <v>0</v>
      </c>
    </row>
    <row r="683" spans="1:48" x14ac:dyDescent="0.35">
      <c r="A683" s="4">
        <v>43355</v>
      </c>
      <c r="B683" s="5" t="s">
        <v>48</v>
      </c>
      <c r="C683" s="6">
        <v>6091393212914</v>
      </c>
      <c r="D683" s="5" t="s">
        <v>487</v>
      </c>
      <c r="E683" s="4">
        <v>43344</v>
      </c>
      <c r="F683" s="4">
        <v>43373</v>
      </c>
      <c r="G683" s="5" t="s">
        <v>49</v>
      </c>
      <c r="H683" s="6">
        <v>455335817999279</v>
      </c>
      <c r="I683" s="5" t="s">
        <v>285</v>
      </c>
      <c r="J683" s="6">
        <v>6091393215914</v>
      </c>
      <c r="K683" s="5" t="s">
        <v>538</v>
      </c>
      <c r="L683" s="4">
        <v>43344</v>
      </c>
      <c r="M683" s="4">
        <v>43373</v>
      </c>
      <c r="N683" s="5" t="s">
        <v>63</v>
      </c>
      <c r="O683" s="5"/>
      <c r="P683" s="5" t="s">
        <v>280</v>
      </c>
      <c r="Q683" s="5"/>
      <c r="R683" s="5"/>
      <c r="S683" s="5" t="s">
        <v>64</v>
      </c>
      <c r="T683" s="5" t="s">
        <v>473</v>
      </c>
      <c r="U683" s="6">
        <v>6091394725714</v>
      </c>
      <c r="V683" s="5" t="s">
        <v>627</v>
      </c>
      <c r="W683" s="5"/>
      <c r="X683" s="5" t="s">
        <v>282</v>
      </c>
      <c r="Y683" s="5" t="s">
        <v>283</v>
      </c>
      <c r="Z683" s="5"/>
      <c r="AA683" s="8">
        <v>75374</v>
      </c>
      <c r="AB683" s="8">
        <v>310</v>
      </c>
      <c r="AC683" s="8">
        <v>693.37</v>
      </c>
      <c r="AD683" s="7">
        <v>0</v>
      </c>
      <c r="AE683" s="8">
        <v>1.03</v>
      </c>
      <c r="AF683" s="8">
        <v>74206</v>
      </c>
      <c r="AG683" s="8">
        <v>0</v>
      </c>
      <c r="AH683" s="8">
        <v>0</v>
      </c>
      <c r="AI683" s="8">
        <v>2</v>
      </c>
      <c r="AJ683" s="8">
        <v>0</v>
      </c>
      <c r="AK683" s="8">
        <v>24</v>
      </c>
      <c r="AL683" s="8">
        <v>2</v>
      </c>
      <c r="AM683" s="8">
        <v>0</v>
      </c>
      <c r="AN683" s="8">
        <v>0</v>
      </c>
      <c r="AO683" s="8">
        <v>18978</v>
      </c>
      <c r="AP683" s="8">
        <v>8511</v>
      </c>
      <c r="AQ683" s="8">
        <v>5155</v>
      </c>
      <c r="AR683" s="8">
        <v>3901</v>
      </c>
      <c r="AS683" s="8">
        <v>3</v>
      </c>
      <c r="AT683" s="8">
        <v>15612</v>
      </c>
      <c r="AU683" s="8">
        <v>15612</v>
      </c>
      <c r="AV683" s="8">
        <v>0</v>
      </c>
    </row>
    <row r="684" spans="1:48" x14ac:dyDescent="0.35">
      <c r="A684" s="4">
        <v>43353</v>
      </c>
      <c r="B684" s="5" t="s">
        <v>48</v>
      </c>
      <c r="C684" s="6">
        <v>6088390514251</v>
      </c>
      <c r="D684" s="5" t="s">
        <v>490</v>
      </c>
      <c r="E684" s="4">
        <v>43344</v>
      </c>
      <c r="F684" s="4">
        <v>43373</v>
      </c>
      <c r="G684" s="5" t="s">
        <v>49</v>
      </c>
      <c r="H684" s="6">
        <v>480322772167250</v>
      </c>
      <c r="I684" s="5" t="s">
        <v>295</v>
      </c>
      <c r="J684" s="6">
        <v>6088390515851</v>
      </c>
      <c r="K684" s="5" t="s">
        <v>550</v>
      </c>
      <c r="L684" s="4">
        <v>43344</v>
      </c>
      <c r="M684" s="4">
        <v>43373</v>
      </c>
      <c r="N684" s="5" t="s">
        <v>67</v>
      </c>
      <c r="O684" s="5"/>
      <c r="P684" s="5" t="s">
        <v>280</v>
      </c>
      <c r="Q684" s="5"/>
      <c r="R684" s="5"/>
      <c r="S684" s="5" t="s">
        <v>49</v>
      </c>
      <c r="T684" s="5" t="s">
        <v>473</v>
      </c>
      <c r="U684" s="6">
        <v>6088390516451</v>
      </c>
      <c r="V684" s="5" t="s">
        <v>659</v>
      </c>
      <c r="W684" s="5"/>
      <c r="X684" s="5" t="s">
        <v>282</v>
      </c>
      <c r="Y684" s="5" t="s">
        <v>283</v>
      </c>
      <c r="Z684" s="5"/>
      <c r="AA684" s="8">
        <v>402590</v>
      </c>
      <c r="AB684" s="8">
        <v>1791</v>
      </c>
      <c r="AC684" s="8">
        <v>2237.8300000000004</v>
      </c>
      <c r="AD684" s="7">
        <v>0</v>
      </c>
      <c r="AE684" s="8">
        <v>1.1499999999999999</v>
      </c>
      <c r="AF684" s="8">
        <v>354615</v>
      </c>
      <c r="AG684" s="8">
        <v>0</v>
      </c>
      <c r="AH684" s="8">
        <v>0</v>
      </c>
      <c r="AI684" s="8">
        <v>31</v>
      </c>
      <c r="AJ684" s="8">
        <v>0</v>
      </c>
      <c r="AK684" s="8">
        <v>109</v>
      </c>
      <c r="AL684" s="8">
        <v>9</v>
      </c>
      <c r="AM684" s="8">
        <v>11</v>
      </c>
      <c r="AN684" s="8">
        <v>0</v>
      </c>
      <c r="AO684" s="8">
        <v>90376</v>
      </c>
      <c r="AP684" s="8">
        <v>44031</v>
      </c>
      <c r="AQ684" s="8">
        <v>28073</v>
      </c>
      <c r="AR684" s="8">
        <v>18413</v>
      </c>
      <c r="AS684" s="8">
        <v>5</v>
      </c>
      <c r="AT684" s="8">
        <v>128038</v>
      </c>
      <c r="AU684" s="8">
        <v>128038</v>
      </c>
      <c r="AV684" s="8">
        <v>0</v>
      </c>
    </row>
    <row r="685" spans="1:48" x14ac:dyDescent="0.35">
      <c r="A685" s="4">
        <v>43353</v>
      </c>
      <c r="B685" s="5" t="s">
        <v>66</v>
      </c>
      <c r="C685" s="6" t="s">
        <v>147</v>
      </c>
      <c r="D685" s="5" t="s">
        <v>491</v>
      </c>
      <c r="E685" s="4">
        <v>43344</v>
      </c>
      <c r="F685" s="4">
        <v>43373</v>
      </c>
      <c r="G685" s="5" t="s">
        <v>49</v>
      </c>
      <c r="H685" s="6">
        <v>704925686373623</v>
      </c>
      <c r="I685" s="5" t="s">
        <v>287</v>
      </c>
      <c r="J685" s="6" t="s">
        <v>257</v>
      </c>
      <c r="K685" s="5" t="s">
        <v>547</v>
      </c>
      <c r="L685" s="4">
        <v>43344</v>
      </c>
      <c r="M685" s="4">
        <v>43373</v>
      </c>
      <c r="N685" s="5" t="s">
        <v>63</v>
      </c>
      <c r="O685" s="5"/>
      <c r="P685" s="5" t="s">
        <v>280</v>
      </c>
      <c r="Q685" s="5"/>
      <c r="R685" s="5" t="s">
        <v>281</v>
      </c>
      <c r="S685" s="5" t="s">
        <v>49</v>
      </c>
      <c r="T685" s="5" t="s">
        <v>473</v>
      </c>
      <c r="U685" s="6" t="s">
        <v>148</v>
      </c>
      <c r="V685" s="5" t="s">
        <v>679</v>
      </c>
      <c r="W685" s="5" t="s">
        <v>55</v>
      </c>
      <c r="X685" s="5" t="s">
        <v>282</v>
      </c>
      <c r="Y685" s="5" t="s">
        <v>283</v>
      </c>
      <c r="Z685" s="5" t="s">
        <v>284</v>
      </c>
      <c r="AA685" s="8">
        <v>118834</v>
      </c>
      <c r="AB685" s="8">
        <v>816</v>
      </c>
      <c r="AC685" s="8">
        <v>677.37</v>
      </c>
      <c r="AD685" s="7">
        <v>0</v>
      </c>
      <c r="AE685" s="8">
        <v>1.04</v>
      </c>
      <c r="AF685" s="8">
        <v>116091</v>
      </c>
      <c r="AG685" s="8">
        <v>74</v>
      </c>
      <c r="AH685" s="8">
        <v>0</v>
      </c>
      <c r="AI685" s="8">
        <v>0</v>
      </c>
      <c r="AJ685" s="8">
        <v>0</v>
      </c>
      <c r="AK685" s="8">
        <v>19</v>
      </c>
      <c r="AL685" s="8">
        <v>14</v>
      </c>
      <c r="AM685" s="8">
        <v>10</v>
      </c>
      <c r="AN685" s="8">
        <v>0</v>
      </c>
      <c r="AO685" s="8">
        <v>5829</v>
      </c>
      <c r="AP685" s="8">
        <v>2250</v>
      </c>
      <c r="AQ685" s="8">
        <v>1153</v>
      </c>
      <c r="AR685" s="8">
        <v>603</v>
      </c>
      <c r="AS685" s="8">
        <v>3</v>
      </c>
      <c r="AT685" s="8">
        <v>12570</v>
      </c>
      <c r="AU685" s="8">
        <v>12570</v>
      </c>
      <c r="AV685" s="8">
        <v>0</v>
      </c>
    </row>
    <row r="686" spans="1:48" x14ac:dyDescent="0.35">
      <c r="A686" s="4">
        <v>43351</v>
      </c>
      <c r="B686" s="5" t="s">
        <v>56</v>
      </c>
      <c r="C686" s="6" t="s">
        <v>152</v>
      </c>
      <c r="D686" s="5" t="s">
        <v>492</v>
      </c>
      <c r="E686" s="4">
        <v>43344</v>
      </c>
      <c r="F686" s="4">
        <v>43373</v>
      </c>
      <c r="G686" s="5" t="s">
        <v>49</v>
      </c>
      <c r="H686" s="6">
        <v>722352264630965</v>
      </c>
      <c r="I686" s="5" t="s">
        <v>292</v>
      </c>
      <c r="J686" s="6" t="s">
        <v>259</v>
      </c>
      <c r="K686" s="5" t="s">
        <v>549</v>
      </c>
      <c r="L686" s="4">
        <v>43344</v>
      </c>
      <c r="M686" s="4">
        <v>43373</v>
      </c>
      <c r="N686" s="5" t="s">
        <v>61</v>
      </c>
      <c r="O686" s="5"/>
      <c r="P686" s="5" t="s">
        <v>280</v>
      </c>
      <c r="Q686" s="5"/>
      <c r="R686" s="5" t="s">
        <v>281</v>
      </c>
      <c r="S686" s="5" t="s">
        <v>49</v>
      </c>
      <c r="T686" s="5" t="s">
        <v>473</v>
      </c>
      <c r="U686" s="6" t="s">
        <v>153</v>
      </c>
      <c r="V686" s="5" t="s">
        <v>626</v>
      </c>
      <c r="W686" s="5" t="s">
        <v>58</v>
      </c>
      <c r="X686" s="5" t="s">
        <v>282</v>
      </c>
      <c r="Y686" s="5" t="s">
        <v>283</v>
      </c>
      <c r="Z686" s="5" t="s">
        <v>284</v>
      </c>
      <c r="AA686" s="8">
        <v>156489</v>
      </c>
      <c r="AB686" s="8">
        <v>515</v>
      </c>
      <c r="AC686" s="8">
        <v>788.77</v>
      </c>
      <c r="AD686" s="7">
        <v>0</v>
      </c>
      <c r="AE686" s="8">
        <v>1.97</v>
      </c>
      <c r="AF686" s="8">
        <v>80525</v>
      </c>
      <c r="AG686" s="8">
        <v>222</v>
      </c>
      <c r="AH686" s="8">
        <v>0</v>
      </c>
      <c r="AI686" s="8">
        <v>10</v>
      </c>
      <c r="AJ686" s="8">
        <v>0</v>
      </c>
      <c r="AK686" s="8">
        <v>12</v>
      </c>
      <c r="AL686" s="8">
        <v>8</v>
      </c>
      <c r="AM686" s="8">
        <v>2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</row>
    <row r="687" spans="1:48" x14ac:dyDescent="0.35">
      <c r="A687" s="4">
        <v>43353</v>
      </c>
      <c r="B687" s="5" t="s">
        <v>66</v>
      </c>
      <c r="C687" s="6" t="s">
        <v>145</v>
      </c>
      <c r="D687" s="5" t="s">
        <v>491</v>
      </c>
      <c r="E687" s="4">
        <v>43344</v>
      </c>
      <c r="F687" s="4">
        <v>43373</v>
      </c>
      <c r="G687" s="5" t="s">
        <v>49</v>
      </c>
      <c r="H687" s="6">
        <v>704925686373623</v>
      </c>
      <c r="I687" s="5" t="s">
        <v>287</v>
      </c>
      <c r="J687" s="6" t="s">
        <v>256</v>
      </c>
      <c r="K687" s="5" t="s">
        <v>546</v>
      </c>
      <c r="L687" s="4">
        <v>43344</v>
      </c>
      <c r="M687" s="4">
        <v>43373</v>
      </c>
      <c r="N687" s="5" t="s">
        <v>61</v>
      </c>
      <c r="O687" s="5"/>
      <c r="P687" s="5" t="s">
        <v>280</v>
      </c>
      <c r="Q687" s="5"/>
      <c r="R687" s="5" t="s">
        <v>281</v>
      </c>
      <c r="S687" s="5" t="s">
        <v>49</v>
      </c>
      <c r="T687" s="5" t="s">
        <v>473</v>
      </c>
      <c r="U687" s="6" t="s">
        <v>146</v>
      </c>
      <c r="V687" s="5" t="s">
        <v>662</v>
      </c>
      <c r="W687" s="5" t="s">
        <v>55</v>
      </c>
      <c r="X687" s="5" t="s">
        <v>282</v>
      </c>
      <c r="Y687" s="5" t="s">
        <v>283</v>
      </c>
      <c r="Z687" s="5" t="s">
        <v>284</v>
      </c>
      <c r="AA687" s="8">
        <v>12300</v>
      </c>
      <c r="AB687" s="8">
        <v>54</v>
      </c>
      <c r="AC687" s="8">
        <v>31.53</v>
      </c>
      <c r="AD687" s="7">
        <v>0</v>
      </c>
      <c r="AE687" s="8">
        <v>1.28</v>
      </c>
      <c r="AF687" s="8">
        <v>9725</v>
      </c>
      <c r="AG687" s="8">
        <v>3</v>
      </c>
      <c r="AH687" s="8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410</v>
      </c>
      <c r="AP687" s="8">
        <v>160</v>
      </c>
      <c r="AQ687" s="8">
        <v>75</v>
      </c>
      <c r="AR687" s="8">
        <v>35</v>
      </c>
      <c r="AS687" s="8">
        <v>2</v>
      </c>
      <c r="AT687" s="8">
        <v>952</v>
      </c>
      <c r="AU687" s="8">
        <v>952</v>
      </c>
      <c r="AV687" s="8">
        <v>0</v>
      </c>
    </row>
    <row r="688" spans="1:48" x14ac:dyDescent="0.35">
      <c r="A688" s="4">
        <v>43354</v>
      </c>
      <c r="B688" s="5" t="s">
        <v>48</v>
      </c>
      <c r="C688" s="6" t="s">
        <v>128</v>
      </c>
      <c r="D688" s="5" t="s">
        <v>486</v>
      </c>
      <c r="E688" s="4">
        <v>43344</v>
      </c>
      <c r="F688" s="4">
        <v>43373</v>
      </c>
      <c r="G688" s="5" t="s">
        <v>49</v>
      </c>
      <c r="H688" s="6">
        <v>821617228037801</v>
      </c>
      <c r="I688" s="5" t="s">
        <v>293</v>
      </c>
      <c r="J688" s="6" t="s">
        <v>251</v>
      </c>
      <c r="K688" s="5" t="s">
        <v>537</v>
      </c>
      <c r="L688" s="4">
        <v>43344</v>
      </c>
      <c r="M688" s="4">
        <v>43373</v>
      </c>
      <c r="N688" s="5" t="s">
        <v>62</v>
      </c>
      <c r="O688" s="5"/>
      <c r="P688" s="5" t="s">
        <v>280</v>
      </c>
      <c r="Q688" s="5"/>
      <c r="R688" s="5"/>
      <c r="S688" s="5" t="s">
        <v>49</v>
      </c>
      <c r="T688" s="5" t="s">
        <v>473</v>
      </c>
      <c r="U688" s="6" t="s">
        <v>144</v>
      </c>
      <c r="V688" s="5" t="s">
        <v>661</v>
      </c>
      <c r="W688" s="5"/>
      <c r="X688" s="5" t="s">
        <v>282</v>
      </c>
      <c r="Y688" s="5" t="s">
        <v>283</v>
      </c>
      <c r="Z688" s="5" t="s">
        <v>284</v>
      </c>
      <c r="AA688" s="8">
        <v>107493</v>
      </c>
      <c r="AB688" s="8">
        <v>157</v>
      </c>
      <c r="AC688" s="8">
        <v>739.46</v>
      </c>
      <c r="AD688" s="7">
        <v>0</v>
      </c>
      <c r="AE688" s="8">
        <v>1.0900000000000001</v>
      </c>
      <c r="AF688" s="8">
        <v>99642</v>
      </c>
      <c r="AG688" s="8">
        <v>59</v>
      </c>
      <c r="AH688" s="8">
        <v>0</v>
      </c>
      <c r="AI688" s="8">
        <v>0</v>
      </c>
      <c r="AJ688" s="8">
        <v>0</v>
      </c>
      <c r="AK688" s="8">
        <v>33</v>
      </c>
      <c r="AL688" s="8">
        <v>0</v>
      </c>
      <c r="AM688" s="8">
        <v>7</v>
      </c>
      <c r="AN688" s="8">
        <v>0</v>
      </c>
      <c r="AO688" s="8">
        <v>28489</v>
      </c>
      <c r="AP688" s="8">
        <v>11678</v>
      </c>
      <c r="AQ688" s="8">
        <v>6602</v>
      </c>
      <c r="AR688" s="8">
        <v>5232</v>
      </c>
      <c r="AS688" s="8">
        <v>2</v>
      </c>
      <c r="AT688" s="8">
        <v>11890</v>
      </c>
      <c r="AU688" s="8">
        <v>11890</v>
      </c>
      <c r="AV688" s="8">
        <v>0</v>
      </c>
    </row>
    <row r="689" spans="1:48" x14ac:dyDescent="0.35">
      <c r="A689" s="4">
        <v>43355</v>
      </c>
      <c r="B689" s="5" t="s">
        <v>48</v>
      </c>
      <c r="C689" s="6">
        <v>6088390514251</v>
      </c>
      <c r="D689" s="5" t="s">
        <v>490</v>
      </c>
      <c r="E689" s="4">
        <v>43344</v>
      </c>
      <c r="F689" s="4">
        <v>43373</v>
      </c>
      <c r="G689" s="5" t="s">
        <v>49</v>
      </c>
      <c r="H689" s="6">
        <v>480322772167250</v>
      </c>
      <c r="I689" s="5" t="s">
        <v>295</v>
      </c>
      <c r="J689" s="6">
        <v>6088392238051</v>
      </c>
      <c r="K689" s="5" t="s">
        <v>545</v>
      </c>
      <c r="L689" s="4">
        <v>43344</v>
      </c>
      <c r="M689" s="4">
        <v>43373</v>
      </c>
      <c r="N689" s="5" t="s">
        <v>65</v>
      </c>
      <c r="O689" s="5"/>
      <c r="P689" s="5" t="s">
        <v>280</v>
      </c>
      <c r="Q689" s="5"/>
      <c r="R689" s="5"/>
      <c r="S689" s="5" t="s">
        <v>49</v>
      </c>
      <c r="T689" s="5" t="s">
        <v>473</v>
      </c>
      <c r="U689" s="6">
        <v>6088392244051</v>
      </c>
      <c r="V689" s="5" t="s">
        <v>656</v>
      </c>
      <c r="W689" s="5"/>
      <c r="X689" s="5" t="s">
        <v>282</v>
      </c>
      <c r="Y689" s="5" t="s">
        <v>283</v>
      </c>
      <c r="Z689" s="5"/>
      <c r="AA689" s="8">
        <v>430711</v>
      </c>
      <c r="AB689" s="8">
        <v>869</v>
      </c>
      <c r="AC689" s="8">
        <v>2165.63</v>
      </c>
      <c r="AD689" s="7">
        <v>0</v>
      </c>
      <c r="AE689" s="8">
        <v>1.1000000000000001</v>
      </c>
      <c r="AF689" s="8">
        <v>396302</v>
      </c>
      <c r="AG689" s="8">
        <v>0</v>
      </c>
      <c r="AH689" s="8">
        <v>0</v>
      </c>
      <c r="AI689" s="8">
        <v>9</v>
      </c>
      <c r="AJ689" s="8">
        <v>0</v>
      </c>
      <c r="AK689" s="8">
        <v>64</v>
      </c>
      <c r="AL689" s="8">
        <v>8</v>
      </c>
      <c r="AM689" s="8">
        <v>8</v>
      </c>
      <c r="AN689" s="8">
        <v>0</v>
      </c>
      <c r="AO689" s="8">
        <v>73585</v>
      </c>
      <c r="AP689" s="8">
        <v>38846</v>
      </c>
      <c r="AQ689" s="8">
        <v>24647</v>
      </c>
      <c r="AR689" s="8">
        <v>13575</v>
      </c>
      <c r="AS689" s="8">
        <v>4</v>
      </c>
      <c r="AT689" s="8">
        <v>99065</v>
      </c>
      <c r="AU689" s="8">
        <v>99065</v>
      </c>
      <c r="AV689" s="8">
        <v>0</v>
      </c>
    </row>
    <row r="690" spans="1:48" x14ac:dyDescent="0.35">
      <c r="A690" s="4">
        <v>43351</v>
      </c>
      <c r="B690" s="5" t="s">
        <v>66</v>
      </c>
      <c r="C690" s="6" t="s">
        <v>145</v>
      </c>
      <c r="D690" s="5" t="s">
        <v>491</v>
      </c>
      <c r="E690" s="4">
        <v>43344</v>
      </c>
      <c r="F690" s="4">
        <v>43373</v>
      </c>
      <c r="G690" s="5" t="s">
        <v>49</v>
      </c>
      <c r="H690" s="6">
        <v>704925686373623</v>
      </c>
      <c r="I690" s="5" t="s">
        <v>287</v>
      </c>
      <c r="J690" s="6" t="s">
        <v>256</v>
      </c>
      <c r="K690" s="5" t="s">
        <v>546</v>
      </c>
      <c r="L690" s="4">
        <v>43344</v>
      </c>
      <c r="M690" s="4">
        <v>43373</v>
      </c>
      <c r="N690" s="5" t="s">
        <v>61</v>
      </c>
      <c r="O690" s="5"/>
      <c r="P690" s="5" t="s">
        <v>280</v>
      </c>
      <c r="Q690" s="5"/>
      <c r="R690" s="5" t="s">
        <v>281</v>
      </c>
      <c r="S690" s="5" t="s">
        <v>49</v>
      </c>
      <c r="T690" s="5" t="s">
        <v>473</v>
      </c>
      <c r="U690" s="6" t="s">
        <v>151</v>
      </c>
      <c r="V690" s="5" t="s">
        <v>587</v>
      </c>
      <c r="W690" s="5" t="s">
        <v>55</v>
      </c>
      <c r="X690" s="5" t="s">
        <v>282</v>
      </c>
      <c r="Y690" s="5" t="s">
        <v>283</v>
      </c>
      <c r="Z690" s="5" t="s">
        <v>284</v>
      </c>
      <c r="AA690" s="8">
        <v>3075</v>
      </c>
      <c r="AB690" s="8">
        <v>11</v>
      </c>
      <c r="AC690" s="8">
        <v>8.1</v>
      </c>
      <c r="AD690" s="7">
        <v>0</v>
      </c>
      <c r="AE690" s="8">
        <v>1.1000000000000001</v>
      </c>
      <c r="AF690" s="8">
        <v>2848</v>
      </c>
      <c r="AG690" s="8">
        <v>4</v>
      </c>
      <c r="AH690" s="8">
        <v>0</v>
      </c>
      <c r="AI690" s="8">
        <v>0</v>
      </c>
      <c r="AJ690" s="8">
        <v>0</v>
      </c>
      <c r="AK690" s="8">
        <v>2</v>
      </c>
      <c r="AL690" s="8">
        <v>0</v>
      </c>
      <c r="AM690" s="8">
        <v>0</v>
      </c>
      <c r="AN690" s="8">
        <v>0</v>
      </c>
      <c r="AO690" s="8">
        <v>63</v>
      </c>
      <c r="AP690" s="8">
        <v>32</v>
      </c>
      <c r="AQ690" s="8">
        <v>17</v>
      </c>
      <c r="AR690" s="8">
        <v>10</v>
      </c>
      <c r="AS690" s="8">
        <v>2</v>
      </c>
      <c r="AT690" s="8">
        <v>224</v>
      </c>
      <c r="AU690" s="8">
        <v>224</v>
      </c>
      <c r="AV690" s="8">
        <v>0</v>
      </c>
    </row>
    <row r="691" spans="1:48" x14ac:dyDescent="0.35">
      <c r="A691" s="4">
        <v>43348</v>
      </c>
      <c r="B691" s="5" t="s">
        <v>48</v>
      </c>
      <c r="C691" s="6">
        <v>6088390514251</v>
      </c>
      <c r="D691" s="5" t="s">
        <v>490</v>
      </c>
      <c r="E691" s="4">
        <v>43344</v>
      </c>
      <c r="F691" s="4">
        <v>43373</v>
      </c>
      <c r="G691" s="5" t="s">
        <v>49</v>
      </c>
      <c r="H691" s="6">
        <v>480322772167250</v>
      </c>
      <c r="I691" s="5" t="s">
        <v>295</v>
      </c>
      <c r="J691" s="6">
        <v>6088390515851</v>
      </c>
      <c r="K691" s="5" t="s">
        <v>550</v>
      </c>
      <c r="L691" s="4">
        <v>43344</v>
      </c>
      <c r="M691" s="4">
        <v>43373</v>
      </c>
      <c r="N691" s="5" t="s">
        <v>67</v>
      </c>
      <c r="O691" s="5"/>
      <c r="P691" s="5" t="s">
        <v>280</v>
      </c>
      <c r="Q691" s="5"/>
      <c r="R691" s="5"/>
      <c r="S691" s="5" t="s">
        <v>49</v>
      </c>
      <c r="T691" s="5" t="s">
        <v>473</v>
      </c>
      <c r="U691" s="6">
        <v>6088390516451</v>
      </c>
      <c r="V691" s="5" t="s">
        <v>659</v>
      </c>
      <c r="W691" s="5"/>
      <c r="X691" s="5" t="s">
        <v>282</v>
      </c>
      <c r="Y691" s="5" t="s">
        <v>283</v>
      </c>
      <c r="Z691" s="5"/>
      <c r="AA691" s="8">
        <v>375715</v>
      </c>
      <c r="AB691" s="8">
        <v>1865</v>
      </c>
      <c r="AC691" s="8">
        <v>2283.73</v>
      </c>
      <c r="AD691" s="7">
        <v>0</v>
      </c>
      <c r="AE691" s="8">
        <v>1.1499999999999999</v>
      </c>
      <c r="AF691" s="8">
        <v>332634</v>
      </c>
      <c r="AG691" s="8">
        <v>0</v>
      </c>
      <c r="AH691" s="8">
        <v>0</v>
      </c>
      <c r="AI691" s="8">
        <v>27</v>
      </c>
      <c r="AJ691" s="8">
        <v>0</v>
      </c>
      <c r="AK691" s="8">
        <v>118</v>
      </c>
      <c r="AL691" s="8">
        <v>17</v>
      </c>
      <c r="AM691" s="8">
        <v>16</v>
      </c>
      <c r="AN691" s="8">
        <v>0</v>
      </c>
      <c r="AO691" s="8">
        <v>85958</v>
      </c>
      <c r="AP691" s="8">
        <v>42215</v>
      </c>
      <c r="AQ691" s="8">
        <v>27173</v>
      </c>
      <c r="AR691" s="8">
        <v>17536</v>
      </c>
      <c r="AS691" s="8">
        <v>5</v>
      </c>
      <c r="AT691" s="8">
        <v>120959</v>
      </c>
      <c r="AU691" s="8">
        <v>120959</v>
      </c>
      <c r="AV691" s="8">
        <v>0</v>
      </c>
    </row>
    <row r="692" spans="1:48" x14ac:dyDescent="0.35">
      <c r="A692" s="4">
        <v>43347</v>
      </c>
      <c r="B692" s="5" t="s">
        <v>66</v>
      </c>
      <c r="C692" s="6" t="s">
        <v>145</v>
      </c>
      <c r="D692" s="5" t="s">
        <v>491</v>
      </c>
      <c r="E692" s="4">
        <v>43344</v>
      </c>
      <c r="F692" s="4">
        <v>43373</v>
      </c>
      <c r="G692" s="5" t="s">
        <v>49</v>
      </c>
      <c r="H692" s="6">
        <v>704925686373623</v>
      </c>
      <c r="I692" s="5" t="s">
        <v>287</v>
      </c>
      <c r="J692" s="6" t="s">
        <v>256</v>
      </c>
      <c r="K692" s="5" t="s">
        <v>546</v>
      </c>
      <c r="L692" s="4">
        <v>43344</v>
      </c>
      <c r="M692" s="4">
        <v>43373</v>
      </c>
      <c r="N692" s="5" t="s">
        <v>61</v>
      </c>
      <c r="O692" s="5"/>
      <c r="P692" s="5" t="s">
        <v>280</v>
      </c>
      <c r="Q692" s="5"/>
      <c r="R692" s="5" t="s">
        <v>281</v>
      </c>
      <c r="S692" s="5" t="s">
        <v>49</v>
      </c>
      <c r="T692" s="5" t="s">
        <v>473</v>
      </c>
      <c r="U692" s="6" t="s">
        <v>151</v>
      </c>
      <c r="V692" s="5" t="s">
        <v>587</v>
      </c>
      <c r="W692" s="5" t="s">
        <v>55</v>
      </c>
      <c r="X692" s="5" t="s">
        <v>282</v>
      </c>
      <c r="Y692" s="5" t="s">
        <v>283</v>
      </c>
      <c r="Z692" s="5" t="s">
        <v>284</v>
      </c>
      <c r="AA692" s="8">
        <v>2577</v>
      </c>
      <c r="AB692" s="8">
        <v>6</v>
      </c>
      <c r="AC692" s="8">
        <v>6.97</v>
      </c>
      <c r="AD692" s="7">
        <v>0</v>
      </c>
      <c r="AE692" s="8">
        <v>1.08</v>
      </c>
      <c r="AF692" s="8">
        <v>2416</v>
      </c>
      <c r="AG692" s="8">
        <v>2</v>
      </c>
      <c r="AH692" s="8">
        <v>0</v>
      </c>
      <c r="AI692" s="8">
        <v>0</v>
      </c>
      <c r="AJ692" s="8">
        <v>0</v>
      </c>
      <c r="AK692" s="8">
        <v>2</v>
      </c>
      <c r="AL692" s="8">
        <v>0</v>
      </c>
      <c r="AM692" s="8">
        <v>0</v>
      </c>
      <c r="AN692" s="8">
        <v>0</v>
      </c>
      <c r="AO692" s="8">
        <v>61</v>
      </c>
      <c r="AP692" s="8">
        <v>27</v>
      </c>
      <c r="AQ692" s="8">
        <v>15</v>
      </c>
      <c r="AR692" s="8">
        <v>12</v>
      </c>
      <c r="AS692" s="8">
        <v>2</v>
      </c>
      <c r="AT692" s="8">
        <v>209</v>
      </c>
      <c r="AU692" s="8">
        <v>209</v>
      </c>
      <c r="AV692" s="8">
        <v>0</v>
      </c>
    </row>
    <row r="693" spans="1:48" x14ac:dyDescent="0.35">
      <c r="A693" s="4">
        <v>43354</v>
      </c>
      <c r="B693" s="5" t="s">
        <v>48</v>
      </c>
      <c r="C693" s="6" t="s">
        <v>128</v>
      </c>
      <c r="D693" s="5" t="s">
        <v>486</v>
      </c>
      <c r="E693" s="4">
        <v>43344</v>
      </c>
      <c r="F693" s="4">
        <v>43373</v>
      </c>
      <c r="G693" s="5" t="s">
        <v>49</v>
      </c>
      <c r="H693" s="6">
        <v>821617228037801</v>
      </c>
      <c r="I693" s="5" t="s">
        <v>293</v>
      </c>
      <c r="J693" s="6" t="s">
        <v>251</v>
      </c>
      <c r="K693" s="5" t="s">
        <v>537</v>
      </c>
      <c r="L693" s="4">
        <v>43344</v>
      </c>
      <c r="M693" s="4">
        <v>43373</v>
      </c>
      <c r="N693" s="5" t="s">
        <v>62</v>
      </c>
      <c r="O693" s="5"/>
      <c r="P693" s="5" t="s">
        <v>280</v>
      </c>
      <c r="Q693" s="5"/>
      <c r="R693" s="5"/>
      <c r="S693" s="5" t="s">
        <v>49</v>
      </c>
      <c r="T693" s="5" t="s">
        <v>473</v>
      </c>
      <c r="U693" s="6" t="s">
        <v>144</v>
      </c>
      <c r="V693" s="5" t="s">
        <v>661</v>
      </c>
      <c r="W693" s="5"/>
      <c r="X693" s="5" t="s">
        <v>282</v>
      </c>
      <c r="Y693" s="5" t="s">
        <v>283</v>
      </c>
      <c r="Z693" s="5" t="s">
        <v>284</v>
      </c>
      <c r="AA693" s="8">
        <v>85648</v>
      </c>
      <c r="AB693" s="8">
        <v>121</v>
      </c>
      <c r="AC693" s="8">
        <v>589.38</v>
      </c>
      <c r="AD693" s="7">
        <v>0</v>
      </c>
      <c r="AE693" s="8">
        <v>1.06</v>
      </c>
      <c r="AF693" s="8">
        <v>82204</v>
      </c>
      <c r="AG693" s="8">
        <v>43</v>
      </c>
      <c r="AH693" s="8">
        <v>0</v>
      </c>
      <c r="AI693" s="8">
        <v>0</v>
      </c>
      <c r="AJ693" s="8">
        <v>0</v>
      </c>
      <c r="AK693" s="8">
        <v>32</v>
      </c>
      <c r="AL693" s="8">
        <v>0</v>
      </c>
      <c r="AM693" s="8">
        <v>2</v>
      </c>
      <c r="AN693" s="8">
        <v>0</v>
      </c>
      <c r="AO693" s="8">
        <v>21455</v>
      </c>
      <c r="AP693" s="8">
        <v>8919</v>
      </c>
      <c r="AQ693" s="8">
        <v>4980</v>
      </c>
      <c r="AR693" s="8">
        <v>3969</v>
      </c>
      <c r="AS693" s="8">
        <v>2</v>
      </c>
      <c r="AT693" s="8">
        <v>9117</v>
      </c>
      <c r="AU693" s="8">
        <v>9117</v>
      </c>
      <c r="AV693" s="8">
        <v>0</v>
      </c>
    </row>
    <row r="694" spans="1:48" x14ac:dyDescent="0.35">
      <c r="A694" s="4">
        <v>43348</v>
      </c>
      <c r="B694" s="5" t="s">
        <v>66</v>
      </c>
      <c r="C694" s="6" t="s">
        <v>147</v>
      </c>
      <c r="D694" s="5" t="s">
        <v>491</v>
      </c>
      <c r="E694" s="4">
        <v>43344</v>
      </c>
      <c r="F694" s="4">
        <v>43373</v>
      </c>
      <c r="G694" s="5" t="s">
        <v>49</v>
      </c>
      <c r="H694" s="6">
        <v>704925686373623</v>
      </c>
      <c r="I694" s="5" t="s">
        <v>287</v>
      </c>
      <c r="J694" s="6" t="s">
        <v>258</v>
      </c>
      <c r="K694" s="5" t="s">
        <v>548</v>
      </c>
      <c r="L694" s="4">
        <v>43344</v>
      </c>
      <c r="M694" s="4">
        <v>43373</v>
      </c>
      <c r="N694" s="5" t="s">
        <v>61</v>
      </c>
      <c r="O694" s="5"/>
      <c r="P694" s="5" t="s">
        <v>280</v>
      </c>
      <c r="Q694" s="5"/>
      <c r="R694" s="5"/>
      <c r="S694" s="5" t="s">
        <v>49</v>
      </c>
      <c r="T694" s="5" t="s">
        <v>473</v>
      </c>
      <c r="U694" s="6" t="s">
        <v>149</v>
      </c>
      <c r="V694" s="5" t="s">
        <v>677</v>
      </c>
      <c r="W694" s="5" t="s">
        <v>55</v>
      </c>
      <c r="X694" s="5" t="s">
        <v>282</v>
      </c>
      <c r="Y694" s="5" t="s">
        <v>283</v>
      </c>
      <c r="Z694" s="5" t="s">
        <v>284</v>
      </c>
      <c r="AA694" s="8">
        <v>105409</v>
      </c>
      <c r="AB694" s="8">
        <v>417</v>
      </c>
      <c r="AC694" s="8">
        <v>518.46</v>
      </c>
      <c r="AD694" s="7">
        <v>0</v>
      </c>
      <c r="AE694" s="8">
        <v>1.04</v>
      </c>
      <c r="AF694" s="8">
        <v>102679</v>
      </c>
      <c r="AG694" s="8">
        <v>46</v>
      </c>
      <c r="AH694" s="8">
        <v>0</v>
      </c>
      <c r="AI694" s="8">
        <v>0</v>
      </c>
      <c r="AJ694" s="8">
        <v>0</v>
      </c>
      <c r="AK694" s="8">
        <v>10</v>
      </c>
      <c r="AL694" s="8">
        <v>7</v>
      </c>
      <c r="AM694" s="8">
        <v>3</v>
      </c>
      <c r="AN694" s="8">
        <v>0</v>
      </c>
      <c r="AO694" s="8">
        <v>1846</v>
      </c>
      <c r="AP694" s="8">
        <v>664</v>
      </c>
      <c r="AQ694" s="8">
        <v>319</v>
      </c>
      <c r="AR694" s="8">
        <v>185</v>
      </c>
      <c r="AS694" s="8">
        <v>2</v>
      </c>
      <c r="AT694" s="8">
        <v>4732</v>
      </c>
      <c r="AU694" s="8">
        <v>4732</v>
      </c>
      <c r="AV694" s="8">
        <v>0</v>
      </c>
    </row>
    <row r="695" spans="1:48" x14ac:dyDescent="0.35">
      <c r="A695" s="4">
        <v>43354</v>
      </c>
      <c r="B695" s="5" t="s">
        <v>48</v>
      </c>
      <c r="C695" s="6">
        <v>6091393212914</v>
      </c>
      <c r="D695" s="5" t="s">
        <v>487</v>
      </c>
      <c r="E695" s="4">
        <v>43344</v>
      </c>
      <c r="F695" s="4">
        <v>43373</v>
      </c>
      <c r="G695" s="5" t="s">
        <v>49</v>
      </c>
      <c r="H695" s="6">
        <v>455335817999279</v>
      </c>
      <c r="I695" s="5" t="s">
        <v>285</v>
      </c>
      <c r="J695" s="6">
        <v>6091393215914</v>
      </c>
      <c r="K695" s="5" t="s">
        <v>538</v>
      </c>
      <c r="L695" s="4">
        <v>43344</v>
      </c>
      <c r="M695" s="4">
        <v>43373</v>
      </c>
      <c r="N695" s="5" t="s">
        <v>63</v>
      </c>
      <c r="O695" s="5"/>
      <c r="P695" s="5" t="s">
        <v>280</v>
      </c>
      <c r="Q695" s="5"/>
      <c r="R695" s="5"/>
      <c r="S695" s="5" t="s">
        <v>64</v>
      </c>
      <c r="T695" s="5" t="s">
        <v>473</v>
      </c>
      <c r="U695" s="6">
        <v>6091394725714</v>
      </c>
      <c r="V695" s="5" t="s">
        <v>627</v>
      </c>
      <c r="W695" s="5"/>
      <c r="X695" s="5" t="s">
        <v>282</v>
      </c>
      <c r="Y695" s="5" t="s">
        <v>283</v>
      </c>
      <c r="Z695" s="5"/>
      <c r="AA695" s="8">
        <v>83327</v>
      </c>
      <c r="AB695" s="8">
        <v>345</v>
      </c>
      <c r="AC695" s="8">
        <v>766.66</v>
      </c>
      <c r="AD695" s="7">
        <v>0</v>
      </c>
      <c r="AE695" s="8">
        <v>1.01</v>
      </c>
      <c r="AF695" s="8">
        <v>83327</v>
      </c>
      <c r="AG695" s="8">
        <v>0</v>
      </c>
      <c r="AH695" s="8">
        <v>0</v>
      </c>
      <c r="AI695" s="8">
        <v>4</v>
      </c>
      <c r="AJ695" s="8">
        <v>0</v>
      </c>
      <c r="AK695" s="8">
        <v>26</v>
      </c>
      <c r="AL695" s="8">
        <v>4</v>
      </c>
      <c r="AM695" s="8">
        <v>4</v>
      </c>
      <c r="AN695" s="8">
        <v>0</v>
      </c>
      <c r="AO695" s="8">
        <v>19665</v>
      </c>
      <c r="AP695" s="8">
        <v>8482</v>
      </c>
      <c r="AQ695" s="8">
        <v>5334</v>
      </c>
      <c r="AR695" s="8">
        <v>3987</v>
      </c>
      <c r="AS695" s="8">
        <v>3</v>
      </c>
      <c r="AT695" s="8">
        <v>16118</v>
      </c>
      <c r="AU695" s="8">
        <v>16118</v>
      </c>
      <c r="AV695" s="8">
        <v>0</v>
      </c>
    </row>
    <row r="696" spans="1:48" x14ac:dyDescent="0.35">
      <c r="A696" s="4">
        <v>43350</v>
      </c>
      <c r="B696" s="5" t="s">
        <v>48</v>
      </c>
      <c r="C696" s="6">
        <v>6091393212914</v>
      </c>
      <c r="D696" s="5" t="s">
        <v>487</v>
      </c>
      <c r="E696" s="4">
        <v>43344</v>
      </c>
      <c r="F696" s="4">
        <v>43373</v>
      </c>
      <c r="G696" s="5" t="s">
        <v>49</v>
      </c>
      <c r="H696" s="6">
        <v>455335817999279</v>
      </c>
      <c r="I696" s="5" t="s">
        <v>285</v>
      </c>
      <c r="J696" s="6">
        <v>6091393215914</v>
      </c>
      <c r="K696" s="5" t="s">
        <v>538</v>
      </c>
      <c r="L696" s="4">
        <v>43344</v>
      </c>
      <c r="M696" s="4">
        <v>43373</v>
      </c>
      <c r="N696" s="5" t="s">
        <v>63</v>
      </c>
      <c r="O696" s="5"/>
      <c r="P696" s="5" t="s">
        <v>280</v>
      </c>
      <c r="Q696" s="5"/>
      <c r="R696" s="5"/>
      <c r="S696" s="5" t="s">
        <v>64</v>
      </c>
      <c r="T696" s="5" t="s">
        <v>473</v>
      </c>
      <c r="U696" s="6">
        <v>6091393858514</v>
      </c>
      <c r="V696" s="5" t="s">
        <v>628</v>
      </c>
      <c r="W696" s="5"/>
      <c r="X696" s="5" t="s">
        <v>282</v>
      </c>
      <c r="Y696" s="5" t="s">
        <v>283</v>
      </c>
      <c r="Z696" s="5"/>
      <c r="AA696" s="8">
        <v>49079</v>
      </c>
      <c r="AB696" s="8">
        <v>138</v>
      </c>
      <c r="AC696" s="8">
        <v>451.58</v>
      </c>
      <c r="AD696" s="7">
        <v>0</v>
      </c>
      <c r="AE696" s="8">
        <v>1.02</v>
      </c>
      <c r="AF696" s="8">
        <v>48836</v>
      </c>
      <c r="AG696" s="8">
        <v>0</v>
      </c>
      <c r="AH696" s="8">
        <v>0</v>
      </c>
      <c r="AI696" s="8">
        <v>4</v>
      </c>
      <c r="AJ696" s="8">
        <v>0</v>
      </c>
      <c r="AK696" s="8">
        <v>24</v>
      </c>
      <c r="AL696" s="8">
        <v>0</v>
      </c>
      <c r="AM696" s="8">
        <v>0</v>
      </c>
      <c r="AN696" s="8">
        <v>0</v>
      </c>
      <c r="AO696" s="8">
        <v>10374</v>
      </c>
      <c r="AP696" s="8">
        <v>4552</v>
      </c>
      <c r="AQ696" s="8">
        <v>2791</v>
      </c>
      <c r="AR696" s="8">
        <v>2071</v>
      </c>
      <c r="AS696" s="8">
        <v>3</v>
      </c>
      <c r="AT696" s="8">
        <v>8504</v>
      </c>
      <c r="AU696" s="8">
        <v>8504</v>
      </c>
      <c r="AV696" s="8">
        <v>0</v>
      </c>
    </row>
    <row r="697" spans="1:48" x14ac:dyDescent="0.35">
      <c r="A697" s="4">
        <v>43348</v>
      </c>
      <c r="B697" s="5" t="s">
        <v>66</v>
      </c>
      <c r="C697" s="6" t="s">
        <v>147</v>
      </c>
      <c r="D697" s="5" t="s">
        <v>491</v>
      </c>
      <c r="E697" s="4">
        <v>43344</v>
      </c>
      <c r="F697" s="4">
        <v>43373</v>
      </c>
      <c r="G697" s="5" t="s">
        <v>49</v>
      </c>
      <c r="H697" s="6">
        <v>704925686373623</v>
      </c>
      <c r="I697" s="5" t="s">
        <v>287</v>
      </c>
      <c r="J697" s="6" t="s">
        <v>257</v>
      </c>
      <c r="K697" s="5" t="s">
        <v>547</v>
      </c>
      <c r="L697" s="4">
        <v>43344</v>
      </c>
      <c r="M697" s="4">
        <v>43373</v>
      </c>
      <c r="N697" s="5" t="s">
        <v>63</v>
      </c>
      <c r="O697" s="5"/>
      <c r="P697" s="5" t="s">
        <v>280</v>
      </c>
      <c r="Q697" s="5"/>
      <c r="R697" s="5" t="s">
        <v>281</v>
      </c>
      <c r="S697" s="5" t="s">
        <v>49</v>
      </c>
      <c r="T697" s="5" t="s">
        <v>473</v>
      </c>
      <c r="U697" s="6" t="s">
        <v>148</v>
      </c>
      <c r="V697" s="5" t="s">
        <v>679</v>
      </c>
      <c r="W697" s="5" t="s">
        <v>55</v>
      </c>
      <c r="X697" s="5" t="s">
        <v>282</v>
      </c>
      <c r="Y697" s="5" t="s">
        <v>283</v>
      </c>
      <c r="Z697" s="5" t="s">
        <v>284</v>
      </c>
      <c r="AA697" s="8">
        <v>125621</v>
      </c>
      <c r="AB697" s="8">
        <v>902</v>
      </c>
      <c r="AC697" s="8">
        <v>716.06</v>
      </c>
      <c r="AD697" s="7">
        <v>0</v>
      </c>
      <c r="AE697" s="8">
        <v>1.04</v>
      </c>
      <c r="AF697" s="8">
        <v>122749</v>
      </c>
      <c r="AG697" s="8">
        <v>92</v>
      </c>
      <c r="AH697" s="8">
        <v>0</v>
      </c>
      <c r="AI697" s="8">
        <v>0</v>
      </c>
      <c r="AJ697" s="8">
        <v>0</v>
      </c>
      <c r="AK697" s="8">
        <v>18</v>
      </c>
      <c r="AL697" s="8">
        <v>7</v>
      </c>
      <c r="AM697" s="8">
        <v>5</v>
      </c>
      <c r="AN697" s="8">
        <v>0</v>
      </c>
      <c r="AO697" s="8">
        <v>7185</v>
      </c>
      <c r="AP697" s="8">
        <v>2860</v>
      </c>
      <c r="AQ697" s="8">
        <v>1522</v>
      </c>
      <c r="AR697" s="8">
        <v>755</v>
      </c>
      <c r="AS697" s="8">
        <v>3</v>
      </c>
      <c r="AT697" s="8">
        <v>14874</v>
      </c>
      <c r="AU697" s="8">
        <v>14874</v>
      </c>
      <c r="AV697" s="8">
        <v>0</v>
      </c>
    </row>
    <row r="698" spans="1:48" x14ac:dyDescent="0.35">
      <c r="A698" s="4">
        <v>43350</v>
      </c>
      <c r="B698" s="5" t="s">
        <v>66</v>
      </c>
      <c r="C698" s="6" t="s">
        <v>147</v>
      </c>
      <c r="D698" s="5" t="s">
        <v>491</v>
      </c>
      <c r="E698" s="4">
        <v>43344</v>
      </c>
      <c r="F698" s="4">
        <v>43373</v>
      </c>
      <c r="G698" s="5" t="s">
        <v>49</v>
      </c>
      <c r="H698" s="6">
        <v>704925686373623</v>
      </c>
      <c r="I698" s="5" t="s">
        <v>287</v>
      </c>
      <c r="J698" s="6" t="s">
        <v>258</v>
      </c>
      <c r="K698" s="5" t="s">
        <v>548</v>
      </c>
      <c r="L698" s="4">
        <v>43344</v>
      </c>
      <c r="M698" s="4">
        <v>43373</v>
      </c>
      <c r="N698" s="5" t="s">
        <v>61</v>
      </c>
      <c r="O698" s="5"/>
      <c r="P698" s="5" t="s">
        <v>280</v>
      </c>
      <c r="Q698" s="5"/>
      <c r="R698" s="5"/>
      <c r="S698" s="5" t="s">
        <v>49</v>
      </c>
      <c r="T698" s="5" t="s">
        <v>473</v>
      </c>
      <c r="U698" s="6" t="s">
        <v>150</v>
      </c>
      <c r="V698" s="5" t="s">
        <v>676</v>
      </c>
      <c r="W698" s="5" t="s">
        <v>55</v>
      </c>
      <c r="X698" s="5" t="s">
        <v>282</v>
      </c>
      <c r="Y698" s="5" t="s">
        <v>283</v>
      </c>
      <c r="Z698" s="5" t="s">
        <v>284</v>
      </c>
      <c r="AA698" s="8">
        <v>22613</v>
      </c>
      <c r="AB698" s="8">
        <v>68</v>
      </c>
      <c r="AC698" s="8">
        <v>111.36</v>
      </c>
      <c r="AD698" s="7">
        <v>0</v>
      </c>
      <c r="AE698" s="8">
        <v>1.02</v>
      </c>
      <c r="AF698" s="8">
        <v>22439</v>
      </c>
      <c r="AG698" s="8">
        <v>6</v>
      </c>
      <c r="AH698" s="8">
        <v>0</v>
      </c>
      <c r="AI698" s="8">
        <v>0</v>
      </c>
      <c r="AJ698" s="8">
        <v>0</v>
      </c>
      <c r="AK698" s="8">
        <v>3</v>
      </c>
      <c r="AL698" s="8">
        <v>0</v>
      </c>
      <c r="AM698" s="8">
        <v>0</v>
      </c>
      <c r="AN698" s="8">
        <v>0</v>
      </c>
      <c r="AO698" s="8">
        <v>248</v>
      </c>
      <c r="AP698" s="8">
        <v>100</v>
      </c>
      <c r="AQ698" s="8">
        <v>69</v>
      </c>
      <c r="AR698" s="8">
        <v>40</v>
      </c>
      <c r="AS698" s="8">
        <v>2</v>
      </c>
      <c r="AT698" s="8">
        <v>950</v>
      </c>
      <c r="AU698" s="8">
        <v>950</v>
      </c>
      <c r="AV698" s="8">
        <v>0</v>
      </c>
    </row>
    <row r="699" spans="1:48" x14ac:dyDescent="0.35">
      <c r="A699" s="4">
        <v>43355</v>
      </c>
      <c r="B699" s="5" t="s">
        <v>48</v>
      </c>
      <c r="C699" s="6">
        <v>6088390514251</v>
      </c>
      <c r="D699" s="5" t="s">
        <v>490</v>
      </c>
      <c r="E699" s="4">
        <v>43344</v>
      </c>
      <c r="F699" s="4">
        <v>43373</v>
      </c>
      <c r="G699" s="5" t="s">
        <v>49</v>
      </c>
      <c r="H699" s="6">
        <v>480322772167250</v>
      </c>
      <c r="I699" s="5" t="s">
        <v>295</v>
      </c>
      <c r="J699" s="6">
        <v>6088392238051</v>
      </c>
      <c r="K699" s="5" t="s">
        <v>545</v>
      </c>
      <c r="L699" s="4">
        <v>43344</v>
      </c>
      <c r="M699" s="4">
        <v>43373</v>
      </c>
      <c r="N699" s="5" t="s">
        <v>65</v>
      </c>
      <c r="O699" s="5"/>
      <c r="P699" s="5" t="s">
        <v>280</v>
      </c>
      <c r="Q699" s="5"/>
      <c r="R699" s="5"/>
      <c r="S699" s="5" t="s">
        <v>49</v>
      </c>
      <c r="T699" s="5" t="s">
        <v>473</v>
      </c>
      <c r="U699" s="6">
        <v>6088392244051</v>
      </c>
      <c r="V699" s="5" t="s">
        <v>656</v>
      </c>
      <c r="W699" s="5"/>
      <c r="X699" s="5" t="s">
        <v>282</v>
      </c>
      <c r="Y699" s="5" t="s">
        <v>283</v>
      </c>
      <c r="Z699" s="5"/>
      <c r="AA699" s="8">
        <v>375697</v>
      </c>
      <c r="AB699" s="8">
        <v>749</v>
      </c>
      <c r="AC699" s="8">
        <v>2085.3000000000002</v>
      </c>
      <c r="AD699" s="7">
        <v>0</v>
      </c>
      <c r="AE699" s="8">
        <v>1.1000000000000001</v>
      </c>
      <c r="AF699" s="8">
        <v>347114</v>
      </c>
      <c r="AG699" s="8">
        <v>0</v>
      </c>
      <c r="AH699" s="8">
        <v>0</v>
      </c>
      <c r="AI699" s="8">
        <v>13</v>
      </c>
      <c r="AJ699" s="8">
        <v>0</v>
      </c>
      <c r="AK699" s="8">
        <v>80</v>
      </c>
      <c r="AL699" s="8">
        <v>6</v>
      </c>
      <c r="AM699" s="8">
        <v>4</v>
      </c>
      <c r="AN699" s="8">
        <v>0</v>
      </c>
      <c r="AO699" s="8">
        <v>64553</v>
      </c>
      <c r="AP699" s="8">
        <v>34104</v>
      </c>
      <c r="AQ699" s="8">
        <v>21569</v>
      </c>
      <c r="AR699" s="8">
        <v>11563</v>
      </c>
      <c r="AS699" s="8">
        <v>4</v>
      </c>
      <c r="AT699" s="8">
        <v>86696</v>
      </c>
      <c r="AU699" s="8">
        <v>86696</v>
      </c>
      <c r="AV699" s="8">
        <v>0</v>
      </c>
    </row>
    <row r="700" spans="1:48" x14ac:dyDescent="0.35">
      <c r="A700" s="4">
        <v>43349</v>
      </c>
      <c r="B700" s="5" t="s">
        <v>56</v>
      </c>
      <c r="C700" s="6" t="s">
        <v>152</v>
      </c>
      <c r="D700" s="5" t="s">
        <v>492</v>
      </c>
      <c r="E700" s="4">
        <v>43344</v>
      </c>
      <c r="F700" s="4">
        <v>43373</v>
      </c>
      <c r="G700" s="5" t="s">
        <v>49</v>
      </c>
      <c r="H700" s="6">
        <v>722352264630965</v>
      </c>
      <c r="I700" s="5" t="s">
        <v>292</v>
      </c>
      <c r="J700" s="6" t="s">
        <v>259</v>
      </c>
      <c r="K700" s="5" t="s">
        <v>549</v>
      </c>
      <c r="L700" s="4">
        <v>43344</v>
      </c>
      <c r="M700" s="4">
        <v>43373</v>
      </c>
      <c r="N700" s="5" t="s">
        <v>61</v>
      </c>
      <c r="O700" s="5"/>
      <c r="P700" s="5" t="s">
        <v>280</v>
      </c>
      <c r="Q700" s="5"/>
      <c r="R700" s="5" t="s">
        <v>281</v>
      </c>
      <c r="S700" s="5" t="s">
        <v>49</v>
      </c>
      <c r="T700" s="5" t="s">
        <v>473</v>
      </c>
      <c r="U700" s="6" t="s">
        <v>153</v>
      </c>
      <c r="V700" s="5" t="s">
        <v>626</v>
      </c>
      <c r="W700" s="5" t="s">
        <v>58</v>
      </c>
      <c r="X700" s="5" t="s">
        <v>282</v>
      </c>
      <c r="Y700" s="5" t="s">
        <v>283</v>
      </c>
      <c r="Z700" s="5" t="s">
        <v>284</v>
      </c>
      <c r="AA700" s="8">
        <v>144717</v>
      </c>
      <c r="AB700" s="8">
        <v>558</v>
      </c>
      <c r="AC700" s="8">
        <v>758.72</v>
      </c>
      <c r="AD700" s="7">
        <v>0</v>
      </c>
      <c r="AE700" s="8">
        <v>1.94</v>
      </c>
      <c r="AF700" s="8">
        <v>75725</v>
      </c>
      <c r="AG700" s="8">
        <v>234</v>
      </c>
      <c r="AH700" s="8">
        <v>0</v>
      </c>
      <c r="AI700" s="8">
        <v>19</v>
      </c>
      <c r="AJ700" s="8">
        <v>0</v>
      </c>
      <c r="AK700" s="8">
        <v>19</v>
      </c>
      <c r="AL700" s="8">
        <v>3</v>
      </c>
      <c r="AM700" s="8">
        <v>4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</row>
    <row r="701" spans="1:48" x14ac:dyDescent="0.35">
      <c r="A701" s="4">
        <v>43353</v>
      </c>
      <c r="B701" s="5" t="s">
        <v>66</v>
      </c>
      <c r="C701" s="6" t="s">
        <v>145</v>
      </c>
      <c r="D701" s="5" t="s">
        <v>491</v>
      </c>
      <c r="E701" s="4">
        <v>43344</v>
      </c>
      <c r="F701" s="4">
        <v>43373</v>
      </c>
      <c r="G701" s="5" t="s">
        <v>49</v>
      </c>
      <c r="H701" s="6">
        <v>704925686373623</v>
      </c>
      <c r="I701" s="5" t="s">
        <v>287</v>
      </c>
      <c r="J701" s="6" t="s">
        <v>256</v>
      </c>
      <c r="K701" s="5" t="s">
        <v>546</v>
      </c>
      <c r="L701" s="4">
        <v>43344</v>
      </c>
      <c r="M701" s="4">
        <v>43373</v>
      </c>
      <c r="N701" s="5" t="s">
        <v>61</v>
      </c>
      <c r="O701" s="5"/>
      <c r="P701" s="5" t="s">
        <v>280</v>
      </c>
      <c r="Q701" s="5"/>
      <c r="R701" s="5" t="s">
        <v>281</v>
      </c>
      <c r="S701" s="5" t="s">
        <v>49</v>
      </c>
      <c r="T701" s="5" t="s">
        <v>473</v>
      </c>
      <c r="U701" s="6" t="s">
        <v>146</v>
      </c>
      <c r="V701" s="5" t="s">
        <v>662</v>
      </c>
      <c r="W701" s="5" t="s">
        <v>55</v>
      </c>
      <c r="X701" s="5" t="s">
        <v>282</v>
      </c>
      <c r="Y701" s="5" t="s">
        <v>283</v>
      </c>
      <c r="Z701" s="5" t="s">
        <v>284</v>
      </c>
      <c r="AA701" s="8">
        <v>13011</v>
      </c>
      <c r="AB701" s="8">
        <v>45</v>
      </c>
      <c r="AC701" s="8">
        <v>34.379999999999995</v>
      </c>
      <c r="AD701" s="7">
        <v>0</v>
      </c>
      <c r="AE701" s="8">
        <v>1.28</v>
      </c>
      <c r="AF701" s="8">
        <v>10315</v>
      </c>
      <c r="AG701" s="8">
        <v>6</v>
      </c>
      <c r="AH701" s="8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2</v>
      </c>
      <c r="AN701" s="8">
        <v>0</v>
      </c>
      <c r="AO701" s="8">
        <v>302</v>
      </c>
      <c r="AP701" s="8">
        <v>120</v>
      </c>
      <c r="AQ701" s="8">
        <v>64</v>
      </c>
      <c r="AR701" s="8">
        <v>46</v>
      </c>
      <c r="AS701" s="8">
        <v>2</v>
      </c>
      <c r="AT701" s="8">
        <v>799</v>
      </c>
      <c r="AU701" s="8">
        <v>799</v>
      </c>
      <c r="AV701" s="8">
        <v>0</v>
      </c>
    </row>
    <row r="702" spans="1:48" x14ac:dyDescent="0.35">
      <c r="A702" s="4">
        <v>43347</v>
      </c>
      <c r="B702" s="5" t="s">
        <v>66</v>
      </c>
      <c r="C702" s="6" t="s">
        <v>147</v>
      </c>
      <c r="D702" s="5" t="s">
        <v>491</v>
      </c>
      <c r="E702" s="4">
        <v>43344</v>
      </c>
      <c r="F702" s="4">
        <v>43373</v>
      </c>
      <c r="G702" s="5" t="s">
        <v>49</v>
      </c>
      <c r="H702" s="6">
        <v>704925686373623</v>
      </c>
      <c r="I702" s="5" t="s">
        <v>287</v>
      </c>
      <c r="J702" s="6" t="s">
        <v>257</v>
      </c>
      <c r="K702" s="5" t="s">
        <v>547</v>
      </c>
      <c r="L702" s="4">
        <v>43344</v>
      </c>
      <c r="M702" s="4">
        <v>43373</v>
      </c>
      <c r="N702" s="5" t="s">
        <v>63</v>
      </c>
      <c r="O702" s="5"/>
      <c r="P702" s="5" t="s">
        <v>280</v>
      </c>
      <c r="Q702" s="5"/>
      <c r="R702" s="5" t="s">
        <v>281</v>
      </c>
      <c r="S702" s="5" t="s">
        <v>49</v>
      </c>
      <c r="T702" s="5" t="s">
        <v>473</v>
      </c>
      <c r="U702" s="6" t="s">
        <v>148</v>
      </c>
      <c r="V702" s="5" t="s">
        <v>679</v>
      </c>
      <c r="W702" s="5" t="s">
        <v>55</v>
      </c>
      <c r="X702" s="5" t="s">
        <v>282</v>
      </c>
      <c r="Y702" s="5" t="s">
        <v>283</v>
      </c>
      <c r="Z702" s="5" t="s">
        <v>284</v>
      </c>
      <c r="AA702" s="8">
        <v>93004</v>
      </c>
      <c r="AB702" s="8">
        <v>872</v>
      </c>
      <c r="AC702" s="8">
        <v>530.09</v>
      </c>
      <c r="AD702" s="7">
        <v>0</v>
      </c>
      <c r="AE702" s="8">
        <v>1.03</v>
      </c>
      <c r="AF702" s="8">
        <v>91494</v>
      </c>
      <c r="AG702" s="8">
        <v>78</v>
      </c>
      <c r="AH702" s="8">
        <v>0</v>
      </c>
      <c r="AI702" s="8">
        <v>0</v>
      </c>
      <c r="AJ702" s="8">
        <v>0</v>
      </c>
      <c r="AK702" s="8">
        <v>12</v>
      </c>
      <c r="AL702" s="8">
        <v>8</v>
      </c>
      <c r="AM702" s="8">
        <v>5</v>
      </c>
      <c r="AN702" s="8">
        <v>0</v>
      </c>
      <c r="AO702" s="8">
        <v>6350</v>
      </c>
      <c r="AP702" s="8">
        <v>2508</v>
      </c>
      <c r="AQ702" s="8">
        <v>1308</v>
      </c>
      <c r="AR702" s="8">
        <v>692</v>
      </c>
      <c r="AS702" s="8">
        <v>3</v>
      </c>
      <c r="AT702" s="8">
        <v>12555</v>
      </c>
      <c r="AU702" s="8">
        <v>12555</v>
      </c>
      <c r="AV702" s="8">
        <v>0</v>
      </c>
    </row>
    <row r="703" spans="1:48" x14ac:dyDescent="0.35">
      <c r="A703" s="4">
        <v>43356</v>
      </c>
      <c r="B703" s="5" t="s">
        <v>48</v>
      </c>
      <c r="C703" s="6">
        <v>6088390514251</v>
      </c>
      <c r="D703" s="5" t="s">
        <v>490</v>
      </c>
      <c r="E703" s="4">
        <v>43344</v>
      </c>
      <c r="F703" s="4">
        <v>43373</v>
      </c>
      <c r="G703" s="5" t="s">
        <v>49</v>
      </c>
      <c r="H703" s="6">
        <v>480322772167250</v>
      </c>
      <c r="I703" s="5" t="s">
        <v>295</v>
      </c>
      <c r="J703" s="6">
        <v>6088392238051</v>
      </c>
      <c r="K703" s="5" t="s">
        <v>545</v>
      </c>
      <c r="L703" s="4">
        <v>43344</v>
      </c>
      <c r="M703" s="4">
        <v>43373</v>
      </c>
      <c r="N703" s="5" t="s">
        <v>65</v>
      </c>
      <c r="O703" s="5"/>
      <c r="P703" s="5" t="s">
        <v>280</v>
      </c>
      <c r="Q703" s="5"/>
      <c r="R703" s="5"/>
      <c r="S703" s="5" t="s">
        <v>49</v>
      </c>
      <c r="T703" s="5" t="s">
        <v>473</v>
      </c>
      <c r="U703" s="6">
        <v>6088392244051</v>
      </c>
      <c r="V703" s="5" t="s">
        <v>656</v>
      </c>
      <c r="W703" s="5"/>
      <c r="X703" s="5" t="s">
        <v>282</v>
      </c>
      <c r="Y703" s="5" t="s">
        <v>283</v>
      </c>
      <c r="Z703" s="5"/>
      <c r="AA703" s="8">
        <v>376331</v>
      </c>
      <c r="AB703" s="8">
        <v>944</v>
      </c>
      <c r="AC703" s="8">
        <v>2147.44</v>
      </c>
      <c r="AD703" s="7">
        <v>0</v>
      </c>
      <c r="AE703" s="8">
        <v>1.08</v>
      </c>
      <c r="AF703" s="8">
        <v>353638</v>
      </c>
      <c r="AG703" s="8">
        <v>0</v>
      </c>
      <c r="AH703" s="8">
        <v>0</v>
      </c>
      <c r="AI703" s="8">
        <v>15</v>
      </c>
      <c r="AJ703" s="8">
        <v>0</v>
      </c>
      <c r="AK703" s="8">
        <v>59</v>
      </c>
      <c r="AL703" s="8">
        <v>7</v>
      </c>
      <c r="AM703" s="8">
        <v>6</v>
      </c>
      <c r="AN703" s="8">
        <v>0</v>
      </c>
      <c r="AO703" s="8">
        <v>67585</v>
      </c>
      <c r="AP703" s="8">
        <v>36081</v>
      </c>
      <c r="AQ703" s="8">
        <v>23017</v>
      </c>
      <c r="AR703" s="8">
        <v>12700</v>
      </c>
      <c r="AS703" s="8">
        <v>4</v>
      </c>
      <c r="AT703" s="8">
        <v>90373</v>
      </c>
      <c r="AU703" s="8">
        <v>90373</v>
      </c>
      <c r="AV703" s="8">
        <v>0</v>
      </c>
    </row>
    <row r="704" spans="1:48" x14ac:dyDescent="0.35">
      <c r="A704" s="4">
        <v>43352</v>
      </c>
      <c r="B704" s="5" t="s">
        <v>56</v>
      </c>
      <c r="C704" s="6" t="s">
        <v>152</v>
      </c>
      <c r="D704" s="5" t="s">
        <v>492</v>
      </c>
      <c r="E704" s="4">
        <v>43344</v>
      </c>
      <c r="F704" s="4">
        <v>43373</v>
      </c>
      <c r="G704" s="5" t="s">
        <v>49</v>
      </c>
      <c r="H704" s="6">
        <v>722352264630965</v>
      </c>
      <c r="I704" s="5" t="s">
        <v>292</v>
      </c>
      <c r="J704" s="6" t="s">
        <v>259</v>
      </c>
      <c r="K704" s="5" t="s">
        <v>549</v>
      </c>
      <c r="L704" s="4">
        <v>43344</v>
      </c>
      <c r="M704" s="4">
        <v>43373</v>
      </c>
      <c r="N704" s="5" t="s">
        <v>61</v>
      </c>
      <c r="O704" s="5"/>
      <c r="P704" s="5" t="s">
        <v>280</v>
      </c>
      <c r="Q704" s="5"/>
      <c r="R704" s="5" t="s">
        <v>281</v>
      </c>
      <c r="S704" s="5" t="s">
        <v>49</v>
      </c>
      <c r="T704" s="5" t="s">
        <v>473</v>
      </c>
      <c r="U704" s="6" t="s">
        <v>153</v>
      </c>
      <c r="V704" s="5" t="s">
        <v>626</v>
      </c>
      <c r="W704" s="5" t="s">
        <v>58</v>
      </c>
      <c r="X704" s="5" t="s">
        <v>282</v>
      </c>
      <c r="Y704" s="5" t="s">
        <v>283</v>
      </c>
      <c r="Z704" s="5" t="s">
        <v>284</v>
      </c>
      <c r="AA704" s="8">
        <v>145081</v>
      </c>
      <c r="AB704" s="8">
        <v>618</v>
      </c>
      <c r="AC704" s="8">
        <v>835.16</v>
      </c>
      <c r="AD704" s="7">
        <v>0</v>
      </c>
      <c r="AE704" s="8">
        <v>1.92</v>
      </c>
      <c r="AF704" s="8">
        <v>76614</v>
      </c>
      <c r="AG704" s="8">
        <v>252</v>
      </c>
      <c r="AH704" s="8">
        <v>0</v>
      </c>
      <c r="AI704" s="8">
        <v>18</v>
      </c>
      <c r="AJ704" s="8">
        <v>0</v>
      </c>
      <c r="AK704" s="8">
        <v>19</v>
      </c>
      <c r="AL704" s="8">
        <v>6</v>
      </c>
      <c r="AM704" s="8">
        <v>6</v>
      </c>
      <c r="AN704" s="8">
        <v>0</v>
      </c>
      <c r="AO704" s="8">
        <v>0</v>
      </c>
      <c r="AP704" s="8">
        <v>0</v>
      </c>
      <c r="AQ704" s="8">
        <v>0</v>
      </c>
      <c r="AR704" s="8">
        <v>0</v>
      </c>
      <c r="AS704" s="8">
        <v>0</v>
      </c>
      <c r="AT704" s="8">
        <v>0</v>
      </c>
      <c r="AU704" s="8">
        <v>0</v>
      </c>
      <c r="AV704" s="8">
        <v>0</v>
      </c>
    </row>
    <row r="705" spans="1:48" x14ac:dyDescent="0.35">
      <c r="A705" s="4">
        <v>43356</v>
      </c>
      <c r="B705" s="5" t="s">
        <v>66</v>
      </c>
      <c r="C705" s="6" t="s">
        <v>147</v>
      </c>
      <c r="D705" s="5" t="s">
        <v>491</v>
      </c>
      <c r="E705" s="4">
        <v>43344</v>
      </c>
      <c r="F705" s="4">
        <v>43373</v>
      </c>
      <c r="G705" s="5" t="s">
        <v>49</v>
      </c>
      <c r="H705" s="6">
        <v>704925686373623</v>
      </c>
      <c r="I705" s="5" t="s">
        <v>287</v>
      </c>
      <c r="J705" s="6" t="s">
        <v>258</v>
      </c>
      <c r="K705" s="5" t="s">
        <v>548</v>
      </c>
      <c r="L705" s="4">
        <v>43344</v>
      </c>
      <c r="M705" s="4">
        <v>43373</v>
      </c>
      <c r="N705" s="5" t="s">
        <v>61</v>
      </c>
      <c r="O705" s="5"/>
      <c r="P705" s="5" t="s">
        <v>280</v>
      </c>
      <c r="Q705" s="5"/>
      <c r="R705" s="5"/>
      <c r="S705" s="5" t="s">
        <v>49</v>
      </c>
      <c r="T705" s="5" t="s">
        <v>473</v>
      </c>
      <c r="U705" s="6" t="s">
        <v>149</v>
      </c>
      <c r="V705" s="5" t="s">
        <v>677</v>
      </c>
      <c r="W705" s="5" t="s">
        <v>55</v>
      </c>
      <c r="X705" s="5" t="s">
        <v>282</v>
      </c>
      <c r="Y705" s="5" t="s">
        <v>283</v>
      </c>
      <c r="Z705" s="5" t="s">
        <v>284</v>
      </c>
      <c r="AA705" s="8">
        <v>120796</v>
      </c>
      <c r="AB705" s="8">
        <v>476</v>
      </c>
      <c r="AC705" s="8">
        <v>594.28</v>
      </c>
      <c r="AD705" s="7">
        <v>0</v>
      </c>
      <c r="AE705" s="8">
        <v>1.07</v>
      </c>
      <c r="AF705" s="8">
        <v>114316</v>
      </c>
      <c r="AG705" s="8">
        <v>59</v>
      </c>
      <c r="AH705" s="8">
        <v>0</v>
      </c>
      <c r="AI705" s="8">
        <v>0</v>
      </c>
      <c r="AJ705" s="8">
        <v>0</v>
      </c>
      <c r="AK705" s="8">
        <v>6</v>
      </c>
      <c r="AL705" s="8">
        <v>3</v>
      </c>
      <c r="AM705" s="8">
        <v>2</v>
      </c>
      <c r="AN705" s="8">
        <v>0</v>
      </c>
      <c r="AO705" s="8">
        <v>2095</v>
      </c>
      <c r="AP705" s="8">
        <v>712</v>
      </c>
      <c r="AQ705" s="8">
        <v>353</v>
      </c>
      <c r="AR705" s="8">
        <v>194</v>
      </c>
      <c r="AS705" s="8">
        <v>2</v>
      </c>
      <c r="AT705" s="8">
        <v>5254</v>
      </c>
      <c r="AU705" s="8">
        <v>5254</v>
      </c>
      <c r="AV705" s="8">
        <v>0</v>
      </c>
    </row>
    <row r="706" spans="1:48" x14ac:dyDescent="0.35">
      <c r="A706" s="4">
        <v>43353</v>
      </c>
      <c r="B706" s="5" t="s">
        <v>48</v>
      </c>
      <c r="C706" s="6" t="s">
        <v>128</v>
      </c>
      <c r="D706" s="5" t="s">
        <v>486</v>
      </c>
      <c r="E706" s="4">
        <v>43344</v>
      </c>
      <c r="F706" s="4">
        <v>43373</v>
      </c>
      <c r="G706" s="5" t="s">
        <v>49</v>
      </c>
      <c r="H706" s="6">
        <v>821617228037801</v>
      </c>
      <c r="I706" s="5" t="s">
        <v>293</v>
      </c>
      <c r="J706" s="6" t="s">
        <v>251</v>
      </c>
      <c r="K706" s="5" t="s">
        <v>537</v>
      </c>
      <c r="L706" s="4">
        <v>43344</v>
      </c>
      <c r="M706" s="4">
        <v>43373</v>
      </c>
      <c r="N706" s="5" t="s">
        <v>62</v>
      </c>
      <c r="O706" s="5"/>
      <c r="P706" s="5" t="s">
        <v>280</v>
      </c>
      <c r="Q706" s="5"/>
      <c r="R706" s="5"/>
      <c r="S706" s="5" t="s">
        <v>49</v>
      </c>
      <c r="T706" s="5" t="s">
        <v>473</v>
      </c>
      <c r="U706" s="6" t="s">
        <v>144</v>
      </c>
      <c r="V706" s="5" t="s">
        <v>661</v>
      </c>
      <c r="W706" s="5"/>
      <c r="X706" s="5" t="s">
        <v>282</v>
      </c>
      <c r="Y706" s="5" t="s">
        <v>283</v>
      </c>
      <c r="Z706" s="5" t="s">
        <v>284</v>
      </c>
      <c r="AA706" s="8">
        <v>97350</v>
      </c>
      <c r="AB706" s="8">
        <v>167</v>
      </c>
      <c r="AC706" s="8">
        <v>669.6</v>
      </c>
      <c r="AD706" s="7">
        <v>0</v>
      </c>
      <c r="AE706" s="8">
        <v>1.07</v>
      </c>
      <c r="AF706" s="8">
        <v>92723</v>
      </c>
      <c r="AG706" s="8">
        <v>60</v>
      </c>
      <c r="AH706" s="8">
        <v>0</v>
      </c>
      <c r="AI706" s="8">
        <v>0</v>
      </c>
      <c r="AJ706" s="8">
        <v>0</v>
      </c>
      <c r="AK706" s="8">
        <v>65</v>
      </c>
      <c r="AL706" s="8">
        <v>0</v>
      </c>
      <c r="AM706" s="8">
        <v>5</v>
      </c>
      <c r="AN706" s="8">
        <v>0</v>
      </c>
      <c r="AO706" s="8">
        <v>23637</v>
      </c>
      <c r="AP706" s="8">
        <v>9945</v>
      </c>
      <c r="AQ706" s="8">
        <v>5642</v>
      </c>
      <c r="AR706" s="8">
        <v>4391</v>
      </c>
      <c r="AS706" s="8">
        <v>2</v>
      </c>
      <c r="AT706" s="8">
        <v>10216</v>
      </c>
      <c r="AU706" s="8">
        <v>10216</v>
      </c>
      <c r="AV706" s="8">
        <v>0</v>
      </c>
    </row>
    <row r="707" spans="1:48" x14ac:dyDescent="0.35">
      <c r="A707" s="4">
        <v>43353</v>
      </c>
      <c r="B707" s="5" t="s">
        <v>48</v>
      </c>
      <c r="C707" s="6">
        <v>6091393212914</v>
      </c>
      <c r="D707" s="5" t="s">
        <v>487</v>
      </c>
      <c r="E707" s="4">
        <v>43344</v>
      </c>
      <c r="F707" s="4">
        <v>43373</v>
      </c>
      <c r="G707" s="5" t="s">
        <v>49</v>
      </c>
      <c r="H707" s="6">
        <v>455335817999279</v>
      </c>
      <c r="I707" s="5" t="s">
        <v>285</v>
      </c>
      <c r="J707" s="6">
        <v>6091393215914</v>
      </c>
      <c r="K707" s="5" t="s">
        <v>538</v>
      </c>
      <c r="L707" s="4">
        <v>43344</v>
      </c>
      <c r="M707" s="4">
        <v>43373</v>
      </c>
      <c r="N707" s="5" t="s">
        <v>63</v>
      </c>
      <c r="O707" s="5"/>
      <c r="P707" s="5" t="s">
        <v>280</v>
      </c>
      <c r="Q707" s="5"/>
      <c r="R707" s="5"/>
      <c r="S707" s="5" t="s">
        <v>64</v>
      </c>
      <c r="T707" s="5" t="s">
        <v>473</v>
      </c>
      <c r="U707" s="6">
        <v>6091393858514</v>
      </c>
      <c r="V707" s="5" t="s">
        <v>628</v>
      </c>
      <c r="W707" s="5"/>
      <c r="X707" s="5" t="s">
        <v>282</v>
      </c>
      <c r="Y707" s="5" t="s">
        <v>283</v>
      </c>
      <c r="Z707" s="5"/>
      <c r="AA707" s="8">
        <v>58737</v>
      </c>
      <c r="AB707" s="8">
        <v>141</v>
      </c>
      <c r="AC707" s="8">
        <v>540.35</v>
      </c>
      <c r="AD707" s="7">
        <v>0</v>
      </c>
      <c r="AE707" s="8">
        <v>1.03</v>
      </c>
      <c r="AF707" s="8">
        <v>57708</v>
      </c>
      <c r="AG707" s="8">
        <v>0</v>
      </c>
      <c r="AH707" s="8">
        <v>0</v>
      </c>
      <c r="AI707" s="8">
        <v>5</v>
      </c>
      <c r="AJ707" s="8">
        <v>0</v>
      </c>
      <c r="AK707" s="8">
        <v>33</v>
      </c>
      <c r="AL707" s="8">
        <v>2</v>
      </c>
      <c r="AM707" s="8">
        <v>3</v>
      </c>
      <c r="AN707" s="8">
        <v>0</v>
      </c>
      <c r="AO707" s="8">
        <v>12398</v>
      </c>
      <c r="AP707" s="8">
        <v>5470</v>
      </c>
      <c r="AQ707" s="8">
        <v>3455</v>
      </c>
      <c r="AR707" s="8">
        <v>2603</v>
      </c>
      <c r="AS707" s="8">
        <v>3</v>
      </c>
      <c r="AT707" s="8">
        <v>10066</v>
      </c>
      <c r="AU707" s="8">
        <v>10066</v>
      </c>
      <c r="AV707" s="8">
        <v>0</v>
      </c>
    </row>
    <row r="708" spans="1:48" x14ac:dyDescent="0.35">
      <c r="A708" s="4">
        <v>43351</v>
      </c>
      <c r="B708" s="5" t="s">
        <v>66</v>
      </c>
      <c r="C708" s="6" t="s">
        <v>145</v>
      </c>
      <c r="D708" s="5" t="s">
        <v>491</v>
      </c>
      <c r="E708" s="4">
        <v>43344</v>
      </c>
      <c r="F708" s="4">
        <v>43373</v>
      </c>
      <c r="G708" s="5" t="s">
        <v>49</v>
      </c>
      <c r="H708" s="6">
        <v>704925686373623</v>
      </c>
      <c r="I708" s="5" t="s">
        <v>287</v>
      </c>
      <c r="J708" s="6" t="s">
        <v>256</v>
      </c>
      <c r="K708" s="5" t="s">
        <v>546</v>
      </c>
      <c r="L708" s="4">
        <v>43344</v>
      </c>
      <c r="M708" s="4">
        <v>43373</v>
      </c>
      <c r="N708" s="5" t="s">
        <v>61</v>
      </c>
      <c r="O708" s="5"/>
      <c r="P708" s="5" t="s">
        <v>280</v>
      </c>
      <c r="Q708" s="5"/>
      <c r="R708" s="5" t="s">
        <v>281</v>
      </c>
      <c r="S708" s="5" t="s">
        <v>49</v>
      </c>
      <c r="T708" s="5" t="s">
        <v>473</v>
      </c>
      <c r="U708" s="6" t="s">
        <v>146</v>
      </c>
      <c r="V708" s="5" t="s">
        <v>662</v>
      </c>
      <c r="W708" s="5" t="s">
        <v>55</v>
      </c>
      <c r="X708" s="5" t="s">
        <v>282</v>
      </c>
      <c r="Y708" s="5" t="s">
        <v>283</v>
      </c>
      <c r="Z708" s="5" t="s">
        <v>284</v>
      </c>
      <c r="AA708" s="8">
        <v>6411</v>
      </c>
      <c r="AB708" s="8">
        <v>36</v>
      </c>
      <c r="AC708" s="8">
        <v>16.360000000000003</v>
      </c>
      <c r="AD708" s="7">
        <v>0</v>
      </c>
      <c r="AE708" s="8">
        <v>1.17</v>
      </c>
      <c r="AF708" s="8">
        <v>5576</v>
      </c>
      <c r="AG708" s="8">
        <v>2</v>
      </c>
      <c r="AH708" s="8">
        <v>0</v>
      </c>
      <c r="AI708" s="8">
        <v>0</v>
      </c>
      <c r="AJ708" s="8">
        <v>0</v>
      </c>
      <c r="AK708" s="8">
        <v>0</v>
      </c>
      <c r="AL708" s="8">
        <v>2</v>
      </c>
      <c r="AM708" s="8">
        <v>2</v>
      </c>
      <c r="AN708" s="8">
        <v>0</v>
      </c>
      <c r="AO708" s="8">
        <v>175</v>
      </c>
      <c r="AP708" s="8">
        <v>58</v>
      </c>
      <c r="AQ708" s="8">
        <v>29</v>
      </c>
      <c r="AR708" s="8">
        <v>19</v>
      </c>
      <c r="AS708" s="8">
        <v>2</v>
      </c>
      <c r="AT708" s="8">
        <v>382</v>
      </c>
      <c r="AU708" s="8">
        <v>382</v>
      </c>
      <c r="AV708" s="8">
        <v>0</v>
      </c>
    </row>
    <row r="709" spans="1:48" x14ac:dyDescent="0.35">
      <c r="A709" s="4">
        <v>43355</v>
      </c>
      <c r="B709" s="5" t="s">
        <v>66</v>
      </c>
      <c r="C709" s="6" t="s">
        <v>147</v>
      </c>
      <c r="D709" s="5" t="s">
        <v>491</v>
      </c>
      <c r="E709" s="4">
        <v>43344</v>
      </c>
      <c r="F709" s="4">
        <v>43373</v>
      </c>
      <c r="G709" s="5" t="s">
        <v>49</v>
      </c>
      <c r="H709" s="6">
        <v>704925686373623</v>
      </c>
      <c r="I709" s="5" t="s">
        <v>287</v>
      </c>
      <c r="J709" s="6" t="s">
        <v>258</v>
      </c>
      <c r="K709" s="5" t="s">
        <v>548</v>
      </c>
      <c r="L709" s="4">
        <v>43344</v>
      </c>
      <c r="M709" s="4">
        <v>43373</v>
      </c>
      <c r="N709" s="5" t="s">
        <v>61</v>
      </c>
      <c r="O709" s="5"/>
      <c r="P709" s="5" t="s">
        <v>280</v>
      </c>
      <c r="Q709" s="5"/>
      <c r="R709" s="5"/>
      <c r="S709" s="5" t="s">
        <v>49</v>
      </c>
      <c r="T709" s="5" t="s">
        <v>473</v>
      </c>
      <c r="U709" s="6" t="s">
        <v>150</v>
      </c>
      <c r="V709" s="5" t="s">
        <v>676</v>
      </c>
      <c r="W709" s="5" t="s">
        <v>55</v>
      </c>
      <c r="X709" s="5" t="s">
        <v>282</v>
      </c>
      <c r="Y709" s="5" t="s">
        <v>283</v>
      </c>
      <c r="Z709" s="5" t="s">
        <v>284</v>
      </c>
      <c r="AA709" s="8">
        <v>20175</v>
      </c>
      <c r="AB709" s="8">
        <v>65</v>
      </c>
      <c r="AC709" s="8">
        <v>99.26</v>
      </c>
      <c r="AD709" s="7">
        <v>0</v>
      </c>
      <c r="AE709" s="8">
        <v>1.01</v>
      </c>
      <c r="AF709" s="8">
        <v>20175</v>
      </c>
      <c r="AG709" s="8">
        <v>6</v>
      </c>
      <c r="AH709" s="8">
        <v>0</v>
      </c>
      <c r="AI709" s="8">
        <v>0</v>
      </c>
      <c r="AJ709" s="8">
        <v>0</v>
      </c>
      <c r="AK709" s="8">
        <v>6</v>
      </c>
      <c r="AL709" s="8">
        <v>0</v>
      </c>
      <c r="AM709" s="8">
        <v>2</v>
      </c>
      <c r="AN709" s="8">
        <v>0</v>
      </c>
      <c r="AO709" s="8">
        <v>204</v>
      </c>
      <c r="AP709" s="8">
        <v>89</v>
      </c>
      <c r="AQ709" s="8">
        <v>48</v>
      </c>
      <c r="AR709" s="8">
        <v>32</v>
      </c>
      <c r="AS709" s="8">
        <v>2</v>
      </c>
      <c r="AT709" s="8">
        <v>756</v>
      </c>
      <c r="AU709" s="8">
        <v>756</v>
      </c>
      <c r="AV709" s="8">
        <v>0</v>
      </c>
    </row>
    <row r="710" spans="1:48" x14ac:dyDescent="0.35">
      <c r="A710" s="4">
        <v>43356</v>
      </c>
      <c r="B710" s="5" t="s">
        <v>66</v>
      </c>
      <c r="C710" s="6" t="s">
        <v>145</v>
      </c>
      <c r="D710" s="5" t="s">
        <v>491</v>
      </c>
      <c r="E710" s="4">
        <v>43344</v>
      </c>
      <c r="F710" s="4">
        <v>43373</v>
      </c>
      <c r="G710" s="5" t="s">
        <v>49</v>
      </c>
      <c r="H710" s="6">
        <v>704925686373623</v>
      </c>
      <c r="I710" s="5" t="s">
        <v>287</v>
      </c>
      <c r="J710" s="6" t="s">
        <v>256</v>
      </c>
      <c r="K710" s="5" t="s">
        <v>546</v>
      </c>
      <c r="L710" s="4">
        <v>43344</v>
      </c>
      <c r="M710" s="4">
        <v>43373</v>
      </c>
      <c r="N710" s="5" t="s">
        <v>61</v>
      </c>
      <c r="O710" s="5"/>
      <c r="P710" s="5" t="s">
        <v>280</v>
      </c>
      <c r="Q710" s="5"/>
      <c r="R710" s="5" t="s">
        <v>281</v>
      </c>
      <c r="S710" s="5" t="s">
        <v>49</v>
      </c>
      <c r="T710" s="5" t="s">
        <v>473</v>
      </c>
      <c r="U710" s="6" t="s">
        <v>151</v>
      </c>
      <c r="V710" s="5" t="s">
        <v>587</v>
      </c>
      <c r="W710" s="5" t="s">
        <v>55</v>
      </c>
      <c r="X710" s="5" t="s">
        <v>282</v>
      </c>
      <c r="Y710" s="5" t="s">
        <v>283</v>
      </c>
      <c r="Z710" s="5" t="s">
        <v>284</v>
      </c>
      <c r="AA710" s="8">
        <v>9542</v>
      </c>
      <c r="AB710" s="8">
        <v>28</v>
      </c>
      <c r="AC710" s="8">
        <v>23.14</v>
      </c>
      <c r="AD710" s="7">
        <v>0</v>
      </c>
      <c r="AE710" s="8">
        <v>1.22</v>
      </c>
      <c r="AF710" s="8">
        <v>7947</v>
      </c>
      <c r="AG710" s="8">
        <v>7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156</v>
      </c>
      <c r="AP710" s="8">
        <v>71</v>
      </c>
      <c r="AQ710" s="8">
        <v>42</v>
      </c>
      <c r="AR710" s="8">
        <v>29</v>
      </c>
      <c r="AS710" s="8">
        <v>2</v>
      </c>
      <c r="AT710" s="8">
        <v>553</v>
      </c>
      <c r="AU710" s="8">
        <v>553</v>
      </c>
      <c r="AV710" s="8">
        <v>0</v>
      </c>
    </row>
    <row r="711" spans="1:48" x14ac:dyDescent="0.35">
      <c r="A711" s="4">
        <v>43348</v>
      </c>
      <c r="B711" s="5" t="s">
        <v>48</v>
      </c>
      <c r="C711" s="6">
        <v>6088390514251</v>
      </c>
      <c r="D711" s="5" t="s">
        <v>490</v>
      </c>
      <c r="E711" s="4">
        <v>43344</v>
      </c>
      <c r="F711" s="4">
        <v>43373</v>
      </c>
      <c r="G711" s="5" t="s">
        <v>49</v>
      </c>
      <c r="H711" s="6">
        <v>480322772167250</v>
      </c>
      <c r="I711" s="5" t="s">
        <v>295</v>
      </c>
      <c r="J711" s="6">
        <v>6088390515851</v>
      </c>
      <c r="K711" s="5" t="s">
        <v>550</v>
      </c>
      <c r="L711" s="4">
        <v>43344</v>
      </c>
      <c r="M711" s="4">
        <v>43373</v>
      </c>
      <c r="N711" s="5" t="s">
        <v>67</v>
      </c>
      <c r="O711" s="5"/>
      <c r="P711" s="5" t="s">
        <v>280</v>
      </c>
      <c r="Q711" s="5"/>
      <c r="R711" s="5"/>
      <c r="S711" s="5" t="s">
        <v>49</v>
      </c>
      <c r="T711" s="5" t="s">
        <v>473</v>
      </c>
      <c r="U711" s="6">
        <v>6088390516451</v>
      </c>
      <c r="V711" s="5" t="s">
        <v>659</v>
      </c>
      <c r="W711" s="5"/>
      <c r="X711" s="5" t="s">
        <v>282</v>
      </c>
      <c r="Y711" s="5" t="s">
        <v>283</v>
      </c>
      <c r="Z711" s="5"/>
      <c r="AA711" s="8">
        <v>337247</v>
      </c>
      <c r="AB711" s="8">
        <v>1454</v>
      </c>
      <c r="AC711" s="8">
        <v>2021.78</v>
      </c>
      <c r="AD711" s="7">
        <v>0</v>
      </c>
      <c r="AE711" s="8">
        <v>1.1100000000000001</v>
      </c>
      <c r="AF711" s="8">
        <v>307101</v>
      </c>
      <c r="AG711" s="8">
        <v>0</v>
      </c>
      <c r="AH711" s="8">
        <v>0</v>
      </c>
      <c r="AI711" s="8">
        <v>16</v>
      </c>
      <c r="AJ711" s="8">
        <v>0</v>
      </c>
      <c r="AK711" s="8">
        <v>127</v>
      </c>
      <c r="AL711" s="8">
        <v>10</v>
      </c>
      <c r="AM711" s="8">
        <v>8</v>
      </c>
      <c r="AN711" s="8">
        <v>0</v>
      </c>
      <c r="AO711" s="8">
        <v>74652</v>
      </c>
      <c r="AP711" s="8">
        <v>36494</v>
      </c>
      <c r="AQ711" s="8">
        <v>23487</v>
      </c>
      <c r="AR711" s="8">
        <v>15354</v>
      </c>
      <c r="AS711" s="8">
        <v>4</v>
      </c>
      <c r="AT711" s="8">
        <v>104488</v>
      </c>
      <c r="AU711" s="8">
        <v>104488</v>
      </c>
      <c r="AV711" s="8">
        <v>0</v>
      </c>
    </row>
    <row r="712" spans="1:48" x14ac:dyDescent="0.35">
      <c r="A712" s="4">
        <v>43352</v>
      </c>
      <c r="B712" s="5" t="s">
        <v>48</v>
      </c>
      <c r="C712" s="6">
        <v>6091393212914</v>
      </c>
      <c r="D712" s="5" t="s">
        <v>487</v>
      </c>
      <c r="E712" s="4">
        <v>43344</v>
      </c>
      <c r="F712" s="4">
        <v>43373</v>
      </c>
      <c r="G712" s="5" t="s">
        <v>49</v>
      </c>
      <c r="H712" s="6">
        <v>455335817999279</v>
      </c>
      <c r="I712" s="5" t="s">
        <v>285</v>
      </c>
      <c r="J712" s="6">
        <v>6091393215914</v>
      </c>
      <c r="K712" s="5" t="s">
        <v>538</v>
      </c>
      <c r="L712" s="4">
        <v>43344</v>
      </c>
      <c r="M712" s="4">
        <v>43373</v>
      </c>
      <c r="N712" s="5" t="s">
        <v>63</v>
      </c>
      <c r="O712" s="5"/>
      <c r="P712" s="5" t="s">
        <v>280</v>
      </c>
      <c r="Q712" s="5"/>
      <c r="R712" s="5"/>
      <c r="S712" s="5" t="s">
        <v>64</v>
      </c>
      <c r="T712" s="5" t="s">
        <v>473</v>
      </c>
      <c r="U712" s="6">
        <v>6091394725714</v>
      </c>
      <c r="V712" s="5" t="s">
        <v>627</v>
      </c>
      <c r="W712" s="5"/>
      <c r="X712" s="5" t="s">
        <v>282</v>
      </c>
      <c r="Y712" s="5" t="s">
        <v>283</v>
      </c>
      <c r="Z712" s="5"/>
      <c r="AA712" s="8">
        <v>94905</v>
      </c>
      <c r="AB712" s="8">
        <v>302</v>
      </c>
      <c r="AC712" s="8">
        <v>873.24</v>
      </c>
      <c r="AD712" s="7">
        <v>0</v>
      </c>
      <c r="AE712" s="8">
        <v>1.01</v>
      </c>
      <c r="AF712" s="8">
        <v>94905</v>
      </c>
      <c r="AG712" s="8">
        <v>0</v>
      </c>
      <c r="AH712" s="8">
        <v>0</v>
      </c>
      <c r="AI712" s="8">
        <v>3</v>
      </c>
      <c r="AJ712" s="8">
        <v>0</v>
      </c>
      <c r="AK712" s="8">
        <v>24</v>
      </c>
      <c r="AL712" s="8">
        <v>8</v>
      </c>
      <c r="AM712" s="8">
        <v>2</v>
      </c>
      <c r="AN712" s="8">
        <v>0</v>
      </c>
      <c r="AO712" s="8">
        <v>23391</v>
      </c>
      <c r="AP712" s="8">
        <v>10731</v>
      </c>
      <c r="AQ712" s="8">
        <v>6824</v>
      </c>
      <c r="AR712" s="8">
        <v>5111</v>
      </c>
      <c r="AS712" s="8">
        <v>3</v>
      </c>
      <c r="AT712" s="8">
        <v>19398</v>
      </c>
      <c r="AU712" s="8">
        <v>19398</v>
      </c>
      <c r="AV712" s="8">
        <v>0</v>
      </c>
    </row>
    <row r="713" spans="1:48" x14ac:dyDescent="0.35">
      <c r="A713" s="4">
        <v>43356</v>
      </c>
      <c r="B713" s="5" t="s">
        <v>48</v>
      </c>
      <c r="C713" s="6">
        <v>6091393212914</v>
      </c>
      <c r="D713" s="5" t="s">
        <v>487</v>
      </c>
      <c r="E713" s="4">
        <v>43344</v>
      </c>
      <c r="F713" s="4">
        <v>43373</v>
      </c>
      <c r="G713" s="5" t="s">
        <v>49</v>
      </c>
      <c r="H713" s="6">
        <v>455335817999279</v>
      </c>
      <c r="I713" s="5" t="s">
        <v>285</v>
      </c>
      <c r="J713" s="6">
        <v>6091393215914</v>
      </c>
      <c r="K713" s="5" t="s">
        <v>538</v>
      </c>
      <c r="L713" s="4">
        <v>43344</v>
      </c>
      <c r="M713" s="4">
        <v>43373</v>
      </c>
      <c r="N713" s="5" t="s">
        <v>63</v>
      </c>
      <c r="O713" s="5"/>
      <c r="P713" s="5" t="s">
        <v>280</v>
      </c>
      <c r="Q713" s="5"/>
      <c r="R713" s="5"/>
      <c r="S713" s="5" t="s">
        <v>64</v>
      </c>
      <c r="T713" s="5" t="s">
        <v>473</v>
      </c>
      <c r="U713" s="6">
        <v>6091394725714</v>
      </c>
      <c r="V713" s="5" t="s">
        <v>627</v>
      </c>
      <c r="W713" s="5"/>
      <c r="X713" s="5" t="s">
        <v>282</v>
      </c>
      <c r="Y713" s="5" t="s">
        <v>283</v>
      </c>
      <c r="Z713" s="5"/>
      <c r="AA713" s="8">
        <v>84892</v>
      </c>
      <c r="AB713" s="8">
        <v>528</v>
      </c>
      <c r="AC713" s="8">
        <v>781.05</v>
      </c>
      <c r="AD713" s="7">
        <v>0</v>
      </c>
      <c r="AE713" s="8">
        <v>1.03</v>
      </c>
      <c r="AF713" s="8">
        <v>83642</v>
      </c>
      <c r="AG713" s="8">
        <v>0</v>
      </c>
      <c r="AH713" s="8">
        <v>0</v>
      </c>
      <c r="AI713" s="8">
        <v>10</v>
      </c>
      <c r="AJ713" s="8">
        <v>0</v>
      </c>
      <c r="AK713" s="8">
        <v>16</v>
      </c>
      <c r="AL713" s="8">
        <v>3</v>
      </c>
      <c r="AM713" s="8">
        <v>2</v>
      </c>
      <c r="AN713" s="8">
        <v>0</v>
      </c>
      <c r="AO713" s="8">
        <v>23722</v>
      </c>
      <c r="AP713" s="8">
        <v>11269</v>
      </c>
      <c r="AQ713" s="8">
        <v>7384</v>
      </c>
      <c r="AR713" s="8">
        <v>5595</v>
      </c>
      <c r="AS713" s="8">
        <v>4</v>
      </c>
      <c r="AT713" s="8">
        <v>19805</v>
      </c>
      <c r="AU713" s="8">
        <v>19805</v>
      </c>
      <c r="AV713" s="8">
        <v>0</v>
      </c>
    </row>
    <row r="714" spans="1:48" x14ac:dyDescent="0.35">
      <c r="A714" s="4">
        <v>43349</v>
      </c>
      <c r="B714" s="5" t="s">
        <v>66</v>
      </c>
      <c r="C714" s="6" t="s">
        <v>147</v>
      </c>
      <c r="D714" s="5" t="s">
        <v>491</v>
      </c>
      <c r="E714" s="4">
        <v>43344</v>
      </c>
      <c r="F714" s="4">
        <v>43373</v>
      </c>
      <c r="G714" s="5" t="s">
        <v>49</v>
      </c>
      <c r="H714" s="6">
        <v>704925686373623</v>
      </c>
      <c r="I714" s="5" t="s">
        <v>287</v>
      </c>
      <c r="J714" s="6" t="s">
        <v>258</v>
      </c>
      <c r="K714" s="5" t="s">
        <v>548</v>
      </c>
      <c r="L714" s="4">
        <v>43344</v>
      </c>
      <c r="M714" s="4">
        <v>43373</v>
      </c>
      <c r="N714" s="5" t="s">
        <v>61</v>
      </c>
      <c r="O714" s="5"/>
      <c r="P714" s="5" t="s">
        <v>280</v>
      </c>
      <c r="Q714" s="5"/>
      <c r="R714" s="5"/>
      <c r="S714" s="5" t="s">
        <v>49</v>
      </c>
      <c r="T714" s="5" t="s">
        <v>473</v>
      </c>
      <c r="U714" s="6" t="s">
        <v>149</v>
      </c>
      <c r="V714" s="5" t="s">
        <v>677</v>
      </c>
      <c r="W714" s="5" t="s">
        <v>55</v>
      </c>
      <c r="X714" s="5" t="s">
        <v>282</v>
      </c>
      <c r="Y714" s="5" t="s">
        <v>283</v>
      </c>
      <c r="Z714" s="5" t="s">
        <v>284</v>
      </c>
      <c r="AA714" s="8">
        <v>141156</v>
      </c>
      <c r="AB714" s="8">
        <v>548</v>
      </c>
      <c r="AC714" s="8">
        <v>694.86</v>
      </c>
      <c r="AD714" s="7">
        <v>0</v>
      </c>
      <c r="AE714" s="8">
        <v>1.03</v>
      </c>
      <c r="AF714" s="8">
        <v>139587</v>
      </c>
      <c r="AG714" s="8">
        <v>58</v>
      </c>
      <c r="AH714" s="8">
        <v>0</v>
      </c>
      <c r="AI714" s="8">
        <v>0</v>
      </c>
      <c r="AJ714" s="8">
        <v>0</v>
      </c>
      <c r="AK714" s="8">
        <v>6</v>
      </c>
      <c r="AL714" s="8">
        <v>7</v>
      </c>
      <c r="AM714" s="8">
        <v>2</v>
      </c>
      <c r="AN714" s="8">
        <v>0</v>
      </c>
      <c r="AO714" s="8">
        <v>2572</v>
      </c>
      <c r="AP714" s="8">
        <v>904</v>
      </c>
      <c r="AQ714" s="8">
        <v>467</v>
      </c>
      <c r="AR714" s="8">
        <v>264</v>
      </c>
      <c r="AS714" s="8">
        <v>2</v>
      </c>
      <c r="AT714" s="8">
        <v>6412</v>
      </c>
      <c r="AU714" s="8">
        <v>6412</v>
      </c>
      <c r="AV714" s="8">
        <v>0</v>
      </c>
    </row>
    <row r="715" spans="1:48" x14ac:dyDescent="0.35">
      <c r="A715" s="4">
        <v>43355</v>
      </c>
      <c r="B715" s="5" t="s">
        <v>48</v>
      </c>
      <c r="C715" s="6">
        <v>6091393212914</v>
      </c>
      <c r="D715" s="5" t="s">
        <v>487</v>
      </c>
      <c r="E715" s="4">
        <v>43344</v>
      </c>
      <c r="F715" s="4">
        <v>43373</v>
      </c>
      <c r="G715" s="5" t="s">
        <v>49</v>
      </c>
      <c r="H715" s="6">
        <v>455335817999279</v>
      </c>
      <c r="I715" s="5" t="s">
        <v>285</v>
      </c>
      <c r="J715" s="6">
        <v>6091393215914</v>
      </c>
      <c r="K715" s="5" t="s">
        <v>538</v>
      </c>
      <c r="L715" s="4">
        <v>43344</v>
      </c>
      <c r="M715" s="4">
        <v>43373</v>
      </c>
      <c r="N715" s="5" t="s">
        <v>63</v>
      </c>
      <c r="O715" s="5"/>
      <c r="P715" s="5" t="s">
        <v>280</v>
      </c>
      <c r="Q715" s="5"/>
      <c r="R715" s="5"/>
      <c r="S715" s="5" t="s">
        <v>64</v>
      </c>
      <c r="T715" s="5" t="s">
        <v>473</v>
      </c>
      <c r="U715" s="6">
        <v>6091393858514</v>
      </c>
      <c r="V715" s="5" t="s">
        <v>628</v>
      </c>
      <c r="W715" s="5"/>
      <c r="X715" s="5" t="s">
        <v>282</v>
      </c>
      <c r="Y715" s="5" t="s">
        <v>283</v>
      </c>
      <c r="Z715" s="5"/>
      <c r="AA715" s="8">
        <v>66177</v>
      </c>
      <c r="AB715" s="8">
        <v>159</v>
      </c>
      <c r="AC715" s="8">
        <v>608.84</v>
      </c>
      <c r="AD715" s="7">
        <v>0</v>
      </c>
      <c r="AE715" s="8">
        <v>1.01</v>
      </c>
      <c r="AF715" s="8">
        <v>66177</v>
      </c>
      <c r="AG715" s="8">
        <v>0</v>
      </c>
      <c r="AH715" s="8">
        <v>0</v>
      </c>
      <c r="AI715" s="8">
        <v>2</v>
      </c>
      <c r="AJ715" s="8">
        <v>0</v>
      </c>
      <c r="AK715" s="8">
        <v>38</v>
      </c>
      <c r="AL715" s="8">
        <v>2</v>
      </c>
      <c r="AM715" s="8">
        <v>7</v>
      </c>
      <c r="AN715" s="8">
        <v>0</v>
      </c>
      <c r="AO715" s="8">
        <v>14310</v>
      </c>
      <c r="AP715" s="8">
        <v>6240</v>
      </c>
      <c r="AQ715" s="8">
        <v>4004</v>
      </c>
      <c r="AR715" s="8">
        <v>3108</v>
      </c>
      <c r="AS715" s="8">
        <v>4</v>
      </c>
      <c r="AT715" s="8">
        <v>11579</v>
      </c>
      <c r="AU715" s="8">
        <v>11579</v>
      </c>
      <c r="AV715" s="8">
        <v>0</v>
      </c>
    </row>
    <row r="716" spans="1:48" x14ac:dyDescent="0.35">
      <c r="A716" s="4">
        <v>43351</v>
      </c>
      <c r="B716" s="5" t="s">
        <v>48</v>
      </c>
      <c r="C716" s="6" t="s">
        <v>128</v>
      </c>
      <c r="D716" s="5" t="s">
        <v>486</v>
      </c>
      <c r="E716" s="4">
        <v>43344</v>
      </c>
      <c r="F716" s="4">
        <v>43373</v>
      </c>
      <c r="G716" s="5" t="s">
        <v>49</v>
      </c>
      <c r="H716" s="6">
        <v>821617228037801</v>
      </c>
      <c r="I716" s="5" t="s">
        <v>293</v>
      </c>
      <c r="J716" s="6" t="s">
        <v>251</v>
      </c>
      <c r="K716" s="5" t="s">
        <v>537</v>
      </c>
      <c r="L716" s="4">
        <v>43344</v>
      </c>
      <c r="M716" s="4">
        <v>43373</v>
      </c>
      <c r="N716" s="5" t="s">
        <v>62</v>
      </c>
      <c r="O716" s="5"/>
      <c r="P716" s="5" t="s">
        <v>280</v>
      </c>
      <c r="Q716" s="5"/>
      <c r="R716" s="5"/>
      <c r="S716" s="5" t="s">
        <v>49</v>
      </c>
      <c r="T716" s="5" t="s">
        <v>473</v>
      </c>
      <c r="U716" s="6" t="s">
        <v>144</v>
      </c>
      <c r="V716" s="5" t="s">
        <v>661</v>
      </c>
      <c r="W716" s="5"/>
      <c r="X716" s="5" t="s">
        <v>282</v>
      </c>
      <c r="Y716" s="5" t="s">
        <v>283</v>
      </c>
      <c r="Z716" s="5" t="s">
        <v>284</v>
      </c>
      <c r="AA716" s="8">
        <v>117699</v>
      </c>
      <c r="AB716" s="8">
        <v>220</v>
      </c>
      <c r="AC716" s="8">
        <v>809.71</v>
      </c>
      <c r="AD716" s="7">
        <v>0</v>
      </c>
      <c r="AE716" s="8">
        <v>1.04</v>
      </c>
      <c r="AF716" s="8">
        <v>114897</v>
      </c>
      <c r="AG716" s="8">
        <v>68</v>
      </c>
      <c r="AH716" s="8">
        <v>0</v>
      </c>
      <c r="AI716" s="8">
        <v>0</v>
      </c>
      <c r="AJ716" s="8">
        <v>0</v>
      </c>
      <c r="AK716" s="8">
        <v>58</v>
      </c>
      <c r="AL716" s="8">
        <v>0</v>
      </c>
      <c r="AM716" s="8">
        <v>5</v>
      </c>
      <c r="AN716" s="8">
        <v>0</v>
      </c>
      <c r="AO716" s="8">
        <v>28535</v>
      </c>
      <c r="AP716" s="8">
        <v>11756</v>
      </c>
      <c r="AQ716" s="8">
        <v>6668</v>
      </c>
      <c r="AR716" s="8">
        <v>5167</v>
      </c>
      <c r="AS716" s="8">
        <v>2</v>
      </c>
      <c r="AT716" s="8">
        <v>12072</v>
      </c>
      <c r="AU716" s="8">
        <v>12072</v>
      </c>
      <c r="AV716" s="8">
        <v>0</v>
      </c>
    </row>
    <row r="717" spans="1:48" x14ac:dyDescent="0.35">
      <c r="A717" s="4">
        <v>43349</v>
      </c>
      <c r="B717" s="5" t="s">
        <v>66</v>
      </c>
      <c r="C717" s="6" t="s">
        <v>147</v>
      </c>
      <c r="D717" s="5" t="s">
        <v>491</v>
      </c>
      <c r="E717" s="4">
        <v>43344</v>
      </c>
      <c r="F717" s="4">
        <v>43373</v>
      </c>
      <c r="G717" s="5" t="s">
        <v>49</v>
      </c>
      <c r="H717" s="6">
        <v>704925686373623</v>
      </c>
      <c r="I717" s="5" t="s">
        <v>287</v>
      </c>
      <c r="J717" s="6" t="s">
        <v>260</v>
      </c>
      <c r="K717" s="5" t="s">
        <v>551</v>
      </c>
      <c r="L717" s="4">
        <v>43344</v>
      </c>
      <c r="M717" s="4">
        <v>43373</v>
      </c>
      <c r="N717" s="5" t="s">
        <v>63</v>
      </c>
      <c r="O717" s="5"/>
      <c r="P717" s="5" t="s">
        <v>280</v>
      </c>
      <c r="Q717" s="5"/>
      <c r="R717" s="5" t="s">
        <v>281</v>
      </c>
      <c r="S717" s="5" t="s">
        <v>64</v>
      </c>
      <c r="T717" s="5" t="s">
        <v>473</v>
      </c>
      <c r="U717" s="6" t="s">
        <v>154</v>
      </c>
      <c r="V717" s="5" t="s">
        <v>674</v>
      </c>
      <c r="W717" s="5" t="s">
        <v>55</v>
      </c>
      <c r="X717" s="5" t="s">
        <v>282</v>
      </c>
      <c r="Y717" s="5" t="s">
        <v>283</v>
      </c>
      <c r="Z717" s="5" t="s">
        <v>284</v>
      </c>
      <c r="AA717" s="8">
        <v>4256</v>
      </c>
      <c r="AB717" s="8">
        <v>39</v>
      </c>
      <c r="AC717" s="8">
        <v>21.85</v>
      </c>
      <c r="AD717" s="7">
        <v>0</v>
      </c>
      <c r="AE717" s="8">
        <v>1.02</v>
      </c>
      <c r="AF717" s="8">
        <v>4236</v>
      </c>
      <c r="AG717" s="8">
        <v>5</v>
      </c>
      <c r="AH717" s="8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2</v>
      </c>
      <c r="AN717" s="8">
        <v>0</v>
      </c>
      <c r="AO717" s="8">
        <v>320</v>
      </c>
      <c r="AP717" s="8">
        <v>119</v>
      </c>
      <c r="AQ717" s="8">
        <v>60</v>
      </c>
      <c r="AR717" s="8">
        <v>28</v>
      </c>
      <c r="AS717" s="8">
        <v>4</v>
      </c>
      <c r="AT717" s="8">
        <v>601</v>
      </c>
      <c r="AU717" s="8">
        <v>601</v>
      </c>
      <c r="AV717" s="8">
        <v>0</v>
      </c>
    </row>
    <row r="718" spans="1:48" x14ac:dyDescent="0.35">
      <c r="A718" s="4">
        <v>43355</v>
      </c>
      <c r="B718" s="5" t="s">
        <v>66</v>
      </c>
      <c r="C718" s="6" t="s">
        <v>147</v>
      </c>
      <c r="D718" s="5" t="s">
        <v>491</v>
      </c>
      <c r="E718" s="4">
        <v>43344</v>
      </c>
      <c r="F718" s="4">
        <v>43373</v>
      </c>
      <c r="G718" s="5" t="s">
        <v>49</v>
      </c>
      <c r="H718" s="6">
        <v>704925686373623</v>
      </c>
      <c r="I718" s="5" t="s">
        <v>287</v>
      </c>
      <c r="J718" s="6" t="s">
        <v>257</v>
      </c>
      <c r="K718" s="5" t="s">
        <v>547</v>
      </c>
      <c r="L718" s="4">
        <v>43344</v>
      </c>
      <c r="M718" s="4">
        <v>43373</v>
      </c>
      <c r="N718" s="5" t="s">
        <v>63</v>
      </c>
      <c r="O718" s="5"/>
      <c r="P718" s="5" t="s">
        <v>280</v>
      </c>
      <c r="Q718" s="5"/>
      <c r="R718" s="5" t="s">
        <v>281</v>
      </c>
      <c r="S718" s="5" t="s">
        <v>49</v>
      </c>
      <c r="T718" s="5" t="s">
        <v>473</v>
      </c>
      <c r="U718" s="6" t="s">
        <v>148</v>
      </c>
      <c r="V718" s="5" t="s">
        <v>679</v>
      </c>
      <c r="W718" s="5" t="s">
        <v>55</v>
      </c>
      <c r="X718" s="5" t="s">
        <v>282</v>
      </c>
      <c r="Y718" s="5" t="s">
        <v>283</v>
      </c>
      <c r="Z718" s="5" t="s">
        <v>284</v>
      </c>
      <c r="AA718" s="8">
        <v>91920</v>
      </c>
      <c r="AB718" s="8">
        <v>578</v>
      </c>
      <c r="AC718" s="8">
        <v>523.97</v>
      </c>
      <c r="AD718" s="7">
        <v>0</v>
      </c>
      <c r="AE718" s="8">
        <v>1.04</v>
      </c>
      <c r="AF718" s="8">
        <v>89605</v>
      </c>
      <c r="AG718" s="8">
        <v>47</v>
      </c>
      <c r="AH718" s="8">
        <v>0</v>
      </c>
      <c r="AI718" s="8">
        <v>0</v>
      </c>
      <c r="AJ718" s="8">
        <v>0</v>
      </c>
      <c r="AK718" s="8">
        <v>14</v>
      </c>
      <c r="AL718" s="8">
        <v>8</v>
      </c>
      <c r="AM718" s="8">
        <v>4</v>
      </c>
      <c r="AN718" s="8">
        <v>0</v>
      </c>
      <c r="AO718" s="8">
        <v>4555</v>
      </c>
      <c r="AP718" s="8">
        <v>1748</v>
      </c>
      <c r="AQ718" s="8">
        <v>863</v>
      </c>
      <c r="AR718" s="8">
        <v>447</v>
      </c>
      <c r="AS718" s="8">
        <v>3</v>
      </c>
      <c r="AT718" s="8">
        <v>9456</v>
      </c>
      <c r="AU718" s="8">
        <v>9456</v>
      </c>
      <c r="AV718" s="8">
        <v>0</v>
      </c>
    </row>
    <row r="719" spans="1:48" x14ac:dyDescent="0.35">
      <c r="A719" s="4">
        <v>43347</v>
      </c>
      <c r="B719" s="5" t="s">
        <v>56</v>
      </c>
      <c r="C719" s="6" t="s">
        <v>152</v>
      </c>
      <c r="D719" s="5" t="s">
        <v>492</v>
      </c>
      <c r="E719" s="4">
        <v>43344</v>
      </c>
      <c r="F719" s="4">
        <v>43373</v>
      </c>
      <c r="G719" s="5" t="s">
        <v>49</v>
      </c>
      <c r="H719" s="6">
        <v>722352264630965</v>
      </c>
      <c r="I719" s="5" t="s">
        <v>292</v>
      </c>
      <c r="J719" s="6" t="s">
        <v>259</v>
      </c>
      <c r="K719" s="5" t="s">
        <v>549</v>
      </c>
      <c r="L719" s="4">
        <v>43344</v>
      </c>
      <c r="M719" s="4">
        <v>43373</v>
      </c>
      <c r="N719" s="5" t="s">
        <v>61</v>
      </c>
      <c r="O719" s="5"/>
      <c r="P719" s="5" t="s">
        <v>280</v>
      </c>
      <c r="Q719" s="5"/>
      <c r="R719" s="5" t="s">
        <v>281</v>
      </c>
      <c r="S719" s="5" t="s">
        <v>49</v>
      </c>
      <c r="T719" s="5" t="s">
        <v>473</v>
      </c>
      <c r="U719" s="6" t="s">
        <v>153</v>
      </c>
      <c r="V719" s="5" t="s">
        <v>626</v>
      </c>
      <c r="W719" s="5" t="s">
        <v>58</v>
      </c>
      <c r="X719" s="5" t="s">
        <v>282</v>
      </c>
      <c r="Y719" s="5" t="s">
        <v>283</v>
      </c>
      <c r="Z719" s="5" t="s">
        <v>284</v>
      </c>
      <c r="AA719" s="8">
        <v>142055</v>
      </c>
      <c r="AB719" s="8">
        <v>686</v>
      </c>
      <c r="AC719" s="8">
        <v>775.78</v>
      </c>
      <c r="AD719" s="7">
        <v>0</v>
      </c>
      <c r="AE719" s="8">
        <v>1.92</v>
      </c>
      <c r="AF719" s="8">
        <v>75029</v>
      </c>
      <c r="AG719" s="8">
        <v>281</v>
      </c>
      <c r="AH719" s="8">
        <v>0</v>
      </c>
      <c r="AI719" s="8">
        <v>28</v>
      </c>
      <c r="AJ719" s="8">
        <v>0</v>
      </c>
      <c r="AK719" s="8">
        <v>25</v>
      </c>
      <c r="AL719" s="8">
        <v>3</v>
      </c>
      <c r="AM719" s="8">
        <v>7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</row>
    <row r="720" spans="1:48" x14ac:dyDescent="0.35">
      <c r="A720" s="4">
        <v>43350</v>
      </c>
      <c r="B720" s="5" t="s">
        <v>66</v>
      </c>
      <c r="C720" s="6" t="s">
        <v>145</v>
      </c>
      <c r="D720" s="5" t="s">
        <v>491</v>
      </c>
      <c r="E720" s="4">
        <v>43344</v>
      </c>
      <c r="F720" s="4">
        <v>43373</v>
      </c>
      <c r="G720" s="5" t="s">
        <v>49</v>
      </c>
      <c r="H720" s="6">
        <v>704925686373623</v>
      </c>
      <c r="I720" s="5" t="s">
        <v>287</v>
      </c>
      <c r="J720" s="6" t="s">
        <v>256</v>
      </c>
      <c r="K720" s="5" t="s">
        <v>546</v>
      </c>
      <c r="L720" s="4">
        <v>43344</v>
      </c>
      <c r="M720" s="4">
        <v>43373</v>
      </c>
      <c r="N720" s="5" t="s">
        <v>61</v>
      </c>
      <c r="O720" s="5"/>
      <c r="P720" s="5" t="s">
        <v>280</v>
      </c>
      <c r="Q720" s="5"/>
      <c r="R720" s="5" t="s">
        <v>281</v>
      </c>
      <c r="S720" s="5" t="s">
        <v>49</v>
      </c>
      <c r="T720" s="5" t="s">
        <v>473</v>
      </c>
      <c r="U720" s="6" t="s">
        <v>146</v>
      </c>
      <c r="V720" s="5" t="s">
        <v>662</v>
      </c>
      <c r="W720" s="5" t="s">
        <v>55</v>
      </c>
      <c r="X720" s="5" t="s">
        <v>282</v>
      </c>
      <c r="Y720" s="5" t="s">
        <v>283</v>
      </c>
      <c r="Z720" s="5" t="s">
        <v>284</v>
      </c>
      <c r="AA720" s="8">
        <v>4602</v>
      </c>
      <c r="AB720" s="8">
        <v>15</v>
      </c>
      <c r="AC720" s="8">
        <v>9.26</v>
      </c>
      <c r="AD720" s="7">
        <v>0</v>
      </c>
      <c r="AE720" s="8">
        <v>1.2</v>
      </c>
      <c r="AF720" s="8">
        <v>3879</v>
      </c>
      <c r="AG720" s="8">
        <v>5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110</v>
      </c>
      <c r="AP720" s="8">
        <v>38</v>
      </c>
      <c r="AQ720" s="8">
        <v>25</v>
      </c>
      <c r="AR720" s="8">
        <v>15</v>
      </c>
      <c r="AS720" s="8">
        <v>2</v>
      </c>
      <c r="AT720" s="8">
        <v>270</v>
      </c>
      <c r="AU720" s="8">
        <v>270</v>
      </c>
      <c r="AV720" s="8">
        <v>0</v>
      </c>
    </row>
    <row r="721" spans="1:48" x14ac:dyDescent="0.35">
      <c r="A721" s="4">
        <v>43351</v>
      </c>
      <c r="B721" s="5" t="s">
        <v>48</v>
      </c>
      <c r="C721" s="6">
        <v>6088390514251</v>
      </c>
      <c r="D721" s="5" t="s">
        <v>490</v>
      </c>
      <c r="E721" s="4">
        <v>43344</v>
      </c>
      <c r="F721" s="4">
        <v>43373</v>
      </c>
      <c r="G721" s="5" t="s">
        <v>49</v>
      </c>
      <c r="H721" s="6">
        <v>480322772167250</v>
      </c>
      <c r="I721" s="5" t="s">
        <v>295</v>
      </c>
      <c r="J721" s="6">
        <v>6088392238051</v>
      </c>
      <c r="K721" s="5" t="s">
        <v>545</v>
      </c>
      <c r="L721" s="4">
        <v>43344</v>
      </c>
      <c r="M721" s="4">
        <v>43373</v>
      </c>
      <c r="N721" s="5" t="s">
        <v>65</v>
      </c>
      <c r="O721" s="5"/>
      <c r="P721" s="5" t="s">
        <v>280</v>
      </c>
      <c r="Q721" s="5"/>
      <c r="R721" s="5"/>
      <c r="S721" s="5" t="s">
        <v>49</v>
      </c>
      <c r="T721" s="5" t="s">
        <v>473</v>
      </c>
      <c r="U721" s="6">
        <v>6088392244051</v>
      </c>
      <c r="V721" s="5" t="s">
        <v>656</v>
      </c>
      <c r="W721" s="5"/>
      <c r="X721" s="5" t="s">
        <v>282</v>
      </c>
      <c r="Y721" s="5" t="s">
        <v>283</v>
      </c>
      <c r="Z721" s="5"/>
      <c r="AA721" s="8">
        <v>401168</v>
      </c>
      <c r="AB721" s="8">
        <v>918</v>
      </c>
      <c r="AC721" s="8">
        <v>2048.6200000000003</v>
      </c>
      <c r="AD721" s="7">
        <v>0</v>
      </c>
      <c r="AE721" s="8">
        <v>1.1100000000000001</v>
      </c>
      <c r="AF721" s="8">
        <v>365857</v>
      </c>
      <c r="AG721" s="8">
        <v>0</v>
      </c>
      <c r="AH721" s="8">
        <v>0</v>
      </c>
      <c r="AI721" s="8">
        <v>12</v>
      </c>
      <c r="AJ721" s="8">
        <v>0</v>
      </c>
      <c r="AK721" s="8">
        <v>73</v>
      </c>
      <c r="AL721" s="8">
        <v>10</v>
      </c>
      <c r="AM721" s="8">
        <v>12</v>
      </c>
      <c r="AN721" s="8">
        <v>0</v>
      </c>
      <c r="AO721" s="8">
        <v>73519</v>
      </c>
      <c r="AP721" s="8">
        <v>40135</v>
      </c>
      <c r="AQ721" s="8">
        <v>25909</v>
      </c>
      <c r="AR721" s="8">
        <v>13902</v>
      </c>
      <c r="AS721" s="8">
        <v>4</v>
      </c>
      <c r="AT721" s="8">
        <v>97530</v>
      </c>
      <c r="AU721" s="8">
        <v>97530</v>
      </c>
      <c r="AV721" s="8">
        <v>0</v>
      </c>
    </row>
    <row r="722" spans="1:48" x14ac:dyDescent="0.35">
      <c r="A722" s="4">
        <v>43347</v>
      </c>
      <c r="B722" s="5" t="s">
        <v>66</v>
      </c>
      <c r="C722" s="6" t="s">
        <v>147</v>
      </c>
      <c r="D722" s="5" t="s">
        <v>491</v>
      </c>
      <c r="E722" s="4">
        <v>43344</v>
      </c>
      <c r="F722" s="4">
        <v>43373</v>
      </c>
      <c r="G722" s="5" t="s">
        <v>49</v>
      </c>
      <c r="H722" s="6">
        <v>704925686373623</v>
      </c>
      <c r="I722" s="5" t="s">
        <v>287</v>
      </c>
      <c r="J722" s="6" t="s">
        <v>258</v>
      </c>
      <c r="K722" s="5" t="s">
        <v>548</v>
      </c>
      <c r="L722" s="4">
        <v>43344</v>
      </c>
      <c r="M722" s="4">
        <v>43373</v>
      </c>
      <c r="N722" s="5" t="s">
        <v>61</v>
      </c>
      <c r="O722" s="5"/>
      <c r="P722" s="5" t="s">
        <v>280</v>
      </c>
      <c r="Q722" s="5"/>
      <c r="R722" s="5"/>
      <c r="S722" s="5" t="s">
        <v>49</v>
      </c>
      <c r="T722" s="5" t="s">
        <v>473</v>
      </c>
      <c r="U722" s="6" t="s">
        <v>150</v>
      </c>
      <c r="V722" s="5" t="s">
        <v>676</v>
      </c>
      <c r="W722" s="5" t="s">
        <v>55</v>
      </c>
      <c r="X722" s="5" t="s">
        <v>282</v>
      </c>
      <c r="Y722" s="5" t="s">
        <v>283</v>
      </c>
      <c r="Z722" s="5" t="s">
        <v>284</v>
      </c>
      <c r="AA722" s="8">
        <v>15819</v>
      </c>
      <c r="AB722" s="8">
        <v>60</v>
      </c>
      <c r="AC722" s="8">
        <v>77.88000000000001</v>
      </c>
      <c r="AD722" s="7">
        <v>0</v>
      </c>
      <c r="AE722" s="8">
        <v>1.03</v>
      </c>
      <c r="AF722" s="8">
        <v>15521</v>
      </c>
      <c r="AG722" s="8">
        <v>6</v>
      </c>
      <c r="AH722" s="8">
        <v>0</v>
      </c>
      <c r="AI722" s="8">
        <v>0</v>
      </c>
      <c r="AJ722" s="8">
        <v>0</v>
      </c>
      <c r="AK722" s="8">
        <v>3</v>
      </c>
      <c r="AL722" s="8">
        <v>0</v>
      </c>
      <c r="AM722" s="8">
        <v>0</v>
      </c>
      <c r="AN722" s="8">
        <v>0</v>
      </c>
      <c r="AO722" s="8">
        <v>162</v>
      </c>
      <c r="AP722" s="8">
        <v>71</v>
      </c>
      <c r="AQ722" s="8">
        <v>40</v>
      </c>
      <c r="AR722" s="8">
        <v>33</v>
      </c>
      <c r="AS722" s="8">
        <v>2</v>
      </c>
      <c r="AT722" s="8">
        <v>643</v>
      </c>
      <c r="AU722" s="8">
        <v>643</v>
      </c>
      <c r="AV722" s="8">
        <v>0</v>
      </c>
    </row>
    <row r="723" spans="1:48" x14ac:dyDescent="0.35">
      <c r="A723" s="4">
        <v>43348</v>
      </c>
      <c r="B723" s="5" t="s">
        <v>48</v>
      </c>
      <c r="C723" s="6">
        <v>6088390514251</v>
      </c>
      <c r="D723" s="5" t="s">
        <v>490</v>
      </c>
      <c r="E723" s="4">
        <v>43344</v>
      </c>
      <c r="F723" s="4">
        <v>43373</v>
      </c>
      <c r="G723" s="5" t="s">
        <v>49</v>
      </c>
      <c r="H723" s="6">
        <v>480322772167250</v>
      </c>
      <c r="I723" s="5" t="s">
        <v>295</v>
      </c>
      <c r="J723" s="6">
        <v>6088390515851</v>
      </c>
      <c r="K723" s="5" t="s">
        <v>550</v>
      </c>
      <c r="L723" s="4">
        <v>43344</v>
      </c>
      <c r="M723" s="4">
        <v>43373</v>
      </c>
      <c r="N723" s="5" t="s">
        <v>67</v>
      </c>
      <c r="O723" s="5"/>
      <c r="P723" s="5" t="s">
        <v>280</v>
      </c>
      <c r="Q723" s="5"/>
      <c r="R723" s="5"/>
      <c r="S723" s="5" t="s">
        <v>49</v>
      </c>
      <c r="T723" s="5" t="s">
        <v>473</v>
      </c>
      <c r="U723" s="6">
        <v>6088390516451</v>
      </c>
      <c r="V723" s="5" t="s">
        <v>659</v>
      </c>
      <c r="W723" s="5"/>
      <c r="X723" s="5" t="s">
        <v>282</v>
      </c>
      <c r="Y723" s="5" t="s">
        <v>283</v>
      </c>
      <c r="Z723" s="5"/>
      <c r="AA723" s="8">
        <v>399687</v>
      </c>
      <c r="AB723" s="8">
        <v>1530</v>
      </c>
      <c r="AC723" s="8">
        <v>2148.46</v>
      </c>
      <c r="AD723" s="7">
        <v>0</v>
      </c>
      <c r="AE723" s="8">
        <v>1.1499999999999999</v>
      </c>
      <c r="AF723" s="8">
        <v>352989</v>
      </c>
      <c r="AG723" s="8">
        <v>0</v>
      </c>
      <c r="AH723" s="8">
        <v>0</v>
      </c>
      <c r="AI723" s="8">
        <v>24</v>
      </c>
      <c r="AJ723" s="8">
        <v>0</v>
      </c>
      <c r="AK723" s="8">
        <v>160</v>
      </c>
      <c r="AL723" s="8">
        <v>14</v>
      </c>
      <c r="AM723" s="8">
        <v>11</v>
      </c>
      <c r="AN723" s="8">
        <v>0</v>
      </c>
      <c r="AO723" s="8">
        <v>86401</v>
      </c>
      <c r="AP723" s="8">
        <v>41964</v>
      </c>
      <c r="AQ723" s="8">
        <v>26695</v>
      </c>
      <c r="AR723" s="8">
        <v>17021</v>
      </c>
      <c r="AS723" s="8">
        <v>4</v>
      </c>
      <c r="AT723" s="8">
        <v>121521</v>
      </c>
      <c r="AU723" s="8">
        <v>121521</v>
      </c>
      <c r="AV723" s="8">
        <v>0</v>
      </c>
    </row>
    <row r="724" spans="1:48" x14ac:dyDescent="0.35">
      <c r="A724" s="4">
        <v>43356</v>
      </c>
      <c r="B724" s="5" t="s">
        <v>66</v>
      </c>
      <c r="C724" s="6" t="s">
        <v>145</v>
      </c>
      <c r="D724" s="5" t="s">
        <v>491</v>
      </c>
      <c r="E724" s="4">
        <v>43344</v>
      </c>
      <c r="F724" s="4">
        <v>43373</v>
      </c>
      <c r="G724" s="5" t="s">
        <v>49</v>
      </c>
      <c r="H724" s="6">
        <v>704925686373623</v>
      </c>
      <c r="I724" s="5" t="s">
        <v>287</v>
      </c>
      <c r="J724" s="6" t="s">
        <v>256</v>
      </c>
      <c r="K724" s="5" t="s">
        <v>546</v>
      </c>
      <c r="L724" s="4">
        <v>43344</v>
      </c>
      <c r="M724" s="4">
        <v>43373</v>
      </c>
      <c r="N724" s="5" t="s">
        <v>61</v>
      </c>
      <c r="O724" s="5"/>
      <c r="P724" s="5" t="s">
        <v>280</v>
      </c>
      <c r="Q724" s="5"/>
      <c r="R724" s="5" t="s">
        <v>281</v>
      </c>
      <c r="S724" s="5" t="s">
        <v>49</v>
      </c>
      <c r="T724" s="5" t="s">
        <v>473</v>
      </c>
      <c r="U724" s="6" t="s">
        <v>151</v>
      </c>
      <c r="V724" s="5" t="s">
        <v>587</v>
      </c>
      <c r="W724" s="5" t="s">
        <v>55</v>
      </c>
      <c r="X724" s="5" t="s">
        <v>282</v>
      </c>
      <c r="Y724" s="5" t="s">
        <v>283</v>
      </c>
      <c r="Z724" s="5" t="s">
        <v>284</v>
      </c>
      <c r="AA724" s="8">
        <v>5513</v>
      </c>
      <c r="AB724" s="8">
        <v>21</v>
      </c>
      <c r="AC724" s="8">
        <v>10.85</v>
      </c>
      <c r="AD724" s="7">
        <v>0</v>
      </c>
      <c r="AE724" s="8">
        <v>1.2</v>
      </c>
      <c r="AF724" s="8">
        <v>4668</v>
      </c>
      <c r="AG724" s="8">
        <v>5</v>
      </c>
      <c r="AH724" s="8">
        <v>0</v>
      </c>
      <c r="AI724" s="8">
        <v>0</v>
      </c>
      <c r="AJ724" s="8">
        <v>0</v>
      </c>
      <c r="AK724" s="8">
        <v>3</v>
      </c>
      <c r="AL724" s="8">
        <v>0</v>
      </c>
      <c r="AM724" s="8">
        <v>4</v>
      </c>
      <c r="AN724" s="8">
        <v>0</v>
      </c>
      <c r="AO724" s="8">
        <v>141</v>
      </c>
      <c r="AP724" s="8">
        <v>75</v>
      </c>
      <c r="AQ724" s="8">
        <v>45</v>
      </c>
      <c r="AR724" s="8">
        <v>29</v>
      </c>
      <c r="AS724" s="8">
        <v>2</v>
      </c>
      <c r="AT724" s="8">
        <v>388</v>
      </c>
      <c r="AU724" s="8">
        <v>388</v>
      </c>
      <c r="AV724" s="8">
        <v>0</v>
      </c>
    </row>
    <row r="725" spans="1:48" x14ac:dyDescent="0.35">
      <c r="A725" s="4">
        <v>43347</v>
      </c>
      <c r="B725" s="5" t="s">
        <v>66</v>
      </c>
      <c r="C725" s="6" t="s">
        <v>147</v>
      </c>
      <c r="D725" s="5" t="s">
        <v>491</v>
      </c>
      <c r="E725" s="4">
        <v>43344</v>
      </c>
      <c r="F725" s="4">
        <v>43373</v>
      </c>
      <c r="G725" s="5" t="s">
        <v>49</v>
      </c>
      <c r="H725" s="6">
        <v>704925686373623</v>
      </c>
      <c r="I725" s="5" t="s">
        <v>287</v>
      </c>
      <c r="J725" s="6" t="s">
        <v>260</v>
      </c>
      <c r="K725" s="5" t="s">
        <v>551</v>
      </c>
      <c r="L725" s="4">
        <v>43344</v>
      </c>
      <c r="M725" s="4">
        <v>43373</v>
      </c>
      <c r="N725" s="5" t="s">
        <v>63</v>
      </c>
      <c r="O725" s="5"/>
      <c r="P725" s="5" t="s">
        <v>280</v>
      </c>
      <c r="Q725" s="5"/>
      <c r="R725" s="5" t="s">
        <v>281</v>
      </c>
      <c r="S725" s="5" t="s">
        <v>64</v>
      </c>
      <c r="T725" s="5" t="s">
        <v>473</v>
      </c>
      <c r="U725" s="6" t="s">
        <v>155</v>
      </c>
      <c r="V725" s="5" t="s">
        <v>675</v>
      </c>
      <c r="W725" s="5"/>
      <c r="X725" s="5" t="s">
        <v>282</v>
      </c>
      <c r="Y725" s="5" t="s">
        <v>283</v>
      </c>
      <c r="Z725" s="5" t="s">
        <v>284</v>
      </c>
      <c r="AA725" s="8">
        <v>3739</v>
      </c>
      <c r="AB725" s="8">
        <v>36</v>
      </c>
      <c r="AC725" s="8">
        <v>19.170000000000002</v>
      </c>
      <c r="AD725" s="7">
        <v>0</v>
      </c>
      <c r="AE725" s="8">
        <v>1.02</v>
      </c>
      <c r="AF725" s="8">
        <v>3715</v>
      </c>
      <c r="AG725" s="8">
        <v>3</v>
      </c>
      <c r="AH725" s="8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137</v>
      </c>
      <c r="AP725" s="8">
        <v>71</v>
      </c>
      <c r="AQ725" s="8">
        <v>40</v>
      </c>
      <c r="AR725" s="8">
        <v>26</v>
      </c>
      <c r="AS725" s="8">
        <v>3</v>
      </c>
      <c r="AT725" s="8">
        <v>414</v>
      </c>
      <c r="AU725" s="8">
        <v>414</v>
      </c>
      <c r="AV725" s="8">
        <v>0</v>
      </c>
    </row>
    <row r="726" spans="1:48" x14ac:dyDescent="0.35">
      <c r="A726" s="4">
        <v>43350</v>
      </c>
      <c r="B726" s="5" t="s">
        <v>48</v>
      </c>
      <c r="C726" s="6">
        <v>6088390514251</v>
      </c>
      <c r="D726" s="5" t="s">
        <v>490</v>
      </c>
      <c r="E726" s="4">
        <v>43344</v>
      </c>
      <c r="F726" s="4">
        <v>43373</v>
      </c>
      <c r="G726" s="5" t="s">
        <v>49</v>
      </c>
      <c r="H726" s="6">
        <v>480322772167250</v>
      </c>
      <c r="I726" s="5" t="s">
        <v>295</v>
      </c>
      <c r="J726" s="6">
        <v>6088392238051</v>
      </c>
      <c r="K726" s="5" t="s">
        <v>545</v>
      </c>
      <c r="L726" s="4">
        <v>43344</v>
      </c>
      <c r="M726" s="4">
        <v>43373</v>
      </c>
      <c r="N726" s="5" t="s">
        <v>65</v>
      </c>
      <c r="O726" s="5"/>
      <c r="P726" s="5" t="s">
        <v>280</v>
      </c>
      <c r="Q726" s="5"/>
      <c r="R726" s="5"/>
      <c r="S726" s="5" t="s">
        <v>49</v>
      </c>
      <c r="T726" s="5" t="s">
        <v>473</v>
      </c>
      <c r="U726" s="6">
        <v>6088392244051</v>
      </c>
      <c r="V726" s="5" t="s">
        <v>656</v>
      </c>
      <c r="W726" s="5"/>
      <c r="X726" s="5" t="s">
        <v>282</v>
      </c>
      <c r="Y726" s="5" t="s">
        <v>283</v>
      </c>
      <c r="Z726" s="5"/>
      <c r="AA726" s="8">
        <v>394946</v>
      </c>
      <c r="AB726" s="8">
        <v>1377</v>
      </c>
      <c r="AC726" s="8">
        <v>2158.1200000000003</v>
      </c>
      <c r="AD726" s="7">
        <v>0</v>
      </c>
      <c r="AE726" s="8">
        <v>1.1399999999999999</v>
      </c>
      <c r="AF726" s="8">
        <v>351767</v>
      </c>
      <c r="AG726" s="8">
        <v>0</v>
      </c>
      <c r="AH726" s="8">
        <v>0</v>
      </c>
      <c r="AI726" s="8">
        <v>19</v>
      </c>
      <c r="AJ726" s="8">
        <v>0</v>
      </c>
      <c r="AK726" s="8">
        <v>57</v>
      </c>
      <c r="AL726" s="8">
        <v>10</v>
      </c>
      <c r="AM726" s="8">
        <v>5</v>
      </c>
      <c r="AN726" s="8">
        <v>0</v>
      </c>
      <c r="AO726" s="8">
        <v>79959</v>
      </c>
      <c r="AP726" s="8">
        <v>44970</v>
      </c>
      <c r="AQ726" s="8">
        <v>29863</v>
      </c>
      <c r="AR726" s="8">
        <v>16242</v>
      </c>
      <c r="AS726" s="8">
        <v>4</v>
      </c>
      <c r="AT726" s="8">
        <v>105230</v>
      </c>
      <c r="AU726" s="8">
        <v>105230</v>
      </c>
      <c r="AV726" s="8">
        <v>0</v>
      </c>
    </row>
    <row r="727" spans="1:48" x14ac:dyDescent="0.35">
      <c r="A727" s="4">
        <v>43354</v>
      </c>
      <c r="B727" s="5" t="s">
        <v>48</v>
      </c>
      <c r="C727" s="6">
        <v>6091393212914</v>
      </c>
      <c r="D727" s="5" t="s">
        <v>487</v>
      </c>
      <c r="E727" s="4">
        <v>43344</v>
      </c>
      <c r="F727" s="4">
        <v>43373</v>
      </c>
      <c r="G727" s="5" t="s">
        <v>49</v>
      </c>
      <c r="H727" s="6">
        <v>455335817999279</v>
      </c>
      <c r="I727" s="5" t="s">
        <v>285</v>
      </c>
      <c r="J727" s="6">
        <v>6091393215914</v>
      </c>
      <c r="K727" s="5" t="s">
        <v>538</v>
      </c>
      <c r="L727" s="4">
        <v>43344</v>
      </c>
      <c r="M727" s="4">
        <v>43373</v>
      </c>
      <c r="N727" s="5" t="s">
        <v>63</v>
      </c>
      <c r="O727" s="5"/>
      <c r="P727" s="5" t="s">
        <v>280</v>
      </c>
      <c r="Q727" s="5"/>
      <c r="R727" s="5"/>
      <c r="S727" s="5" t="s">
        <v>64</v>
      </c>
      <c r="T727" s="5" t="s">
        <v>473</v>
      </c>
      <c r="U727" s="6">
        <v>6091394725714</v>
      </c>
      <c r="V727" s="5" t="s">
        <v>627</v>
      </c>
      <c r="W727" s="5"/>
      <c r="X727" s="5" t="s">
        <v>282</v>
      </c>
      <c r="Y727" s="5" t="s">
        <v>283</v>
      </c>
      <c r="Z727" s="5"/>
      <c r="AA727" s="8">
        <v>88208</v>
      </c>
      <c r="AB727" s="8">
        <v>566</v>
      </c>
      <c r="AC727" s="8">
        <v>811.38</v>
      </c>
      <c r="AD727" s="7">
        <v>0</v>
      </c>
      <c r="AE727" s="8">
        <v>1.03</v>
      </c>
      <c r="AF727" s="8">
        <v>87151</v>
      </c>
      <c r="AG727" s="8">
        <v>0</v>
      </c>
      <c r="AH727" s="8">
        <v>0</v>
      </c>
      <c r="AI727" s="8">
        <v>3</v>
      </c>
      <c r="AJ727" s="8">
        <v>0</v>
      </c>
      <c r="AK727" s="8">
        <v>13</v>
      </c>
      <c r="AL727" s="8">
        <v>4</v>
      </c>
      <c r="AM727" s="8">
        <v>0</v>
      </c>
      <c r="AN727" s="8">
        <v>0</v>
      </c>
      <c r="AO727" s="8">
        <v>25339</v>
      </c>
      <c r="AP727" s="8">
        <v>12341</v>
      </c>
      <c r="AQ727" s="8">
        <v>8124</v>
      </c>
      <c r="AR727" s="8">
        <v>6251</v>
      </c>
      <c r="AS727" s="8">
        <v>4</v>
      </c>
      <c r="AT727" s="8">
        <v>21496</v>
      </c>
      <c r="AU727" s="8">
        <v>21496</v>
      </c>
      <c r="AV727" s="8">
        <v>0</v>
      </c>
    </row>
    <row r="728" spans="1:48" x14ac:dyDescent="0.35">
      <c r="A728" s="4">
        <v>43356</v>
      </c>
      <c r="B728" s="5" t="s">
        <v>48</v>
      </c>
      <c r="C728" s="6" t="s">
        <v>128</v>
      </c>
      <c r="D728" s="5" t="s">
        <v>486</v>
      </c>
      <c r="E728" s="4">
        <v>43344</v>
      </c>
      <c r="F728" s="4">
        <v>43373</v>
      </c>
      <c r="G728" s="5" t="s">
        <v>49</v>
      </c>
      <c r="H728" s="6">
        <v>821617228037801</v>
      </c>
      <c r="I728" s="5" t="s">
        <v>293</v>
      </c>
      <c r="J728" s="6" t="s">
        <v>251</v>
      </c>
      <c r="K728" s="5" t="s">
        <v>537</v>
      </c>
      <c r="L728" s="4">
        <v>43344</v>
      </c>
      <c r="M728" s="4">
        <v>43373</v>
      </c>
      <c r="N728" s="5" t="s">
        <v>62</v>
      </c>
      <c r="O728" s="5"/>
      <c r="P728" s="5" t="s">
        <v>280</v>
      </c>
      <c r="Q728" s="5"/>
      <c r="R728" s="5"/>
      <c r="S728" s="5" t="s">
        <v>49</v>
      </c>
      <c r="T728" s="5" t="s">
        <v>473</v>
      </c>
      <c r="U728" s="6" t="s">
        <v>144</v>
      </c>
      <c r="V728" s="5" t="s">
        <v>661</v>
      </c>
      <c r="W728" s="5"/>
      <c r="X728" s="5" t="s">
        <v>282</v>
      </c>
      <c r="Y728" s="5" t="s">
        <v>283</v>
      </c>
      <c r="Z728" s="5" t="s">
        <v>284</v>
      </c>
      <c r="AA728" s="8">
        <v>121450</v>
      </c>
      <c r="AB728" s="8">
        <v>211</v>
      </c>
      <c r="AC728" s="8">
        <v>835.88</v>
      </c>
      <c r="AD728" s="7">
        <v>0</v>
      </c>
      <c r="AE728" s="8">
        <v>1.06</v>
      </c>
      <c r="AF728" s="8">
        <v>116445</v>
      </c>
      <c r="AG728" s="8">
        <v>78</v>
      </c>
      <c r="AH728" s="8">
        <v>0</v>
      </c>
      <c r="AI728" s="8">
        <v>0</v>
      </c>
      <c r="AJ728" s="8">
        <v>0</v>
      </c>
      <c r="AK728" s="8">
        <v>62</v>
      </c>
      <c r="AL728" s="8">
        <v>3</v>
      </c>
      <c r="AM728" s="8">
        <v>3</v>
      </c>
      <c r="AN728" s="8">
        <v>0</v>
      </c>
      <c r="AO728" s="8">
        <v>30416</v>
      </c>
      <c r="AP728" s="8">
        <v>12820</v>
      </c>
      <c r="AQ728" s="8">
        <v>7270</v>
      </c>
      <c r="AR728" s="8">
        <v>5687</v>
      </c>
      <c r="AS728" s="8">
        <v>2</v>
      </c>
      <c r="AT728" s="8">
        <v>13132</v>
      </c>
      <c r="AU728" s="8">
        <v>13132</v>
      </c>
      <c r="AV728" s="8">
        <v>0</v>
      </c>
    </row>
    <row r="729" spans="1:48" x14ac:dyDescent="0.35">
      <c r="A729" s="4">
        <v>43356</v>
      </c>
      <c r="B729" s="5" t="s">
        <v>66</v>
      </c>
      <c r="C729" s="6" t="s">
        <v>147</v>
      </c>
      <c r="D729" s="5" t="s">
        <v>491</v>
      </c>
      <c r="E729" s="4">
        <v>43344</v>
      </c>
      <c r="F729" s="4">
        <v>43373</v>
      </c>
      <c r="G729" s="5" t="s">
        <v>49</v>
      </c>
      <c r="H729" s="6">
        <v>704925686373623</v>
      </c>
      <c r="I729" s="5" t="s">
        <v>287</v>
      </c>
      <c r="J729" s="6" t="s">
        <v>258</v>
      </c>
      <c r="K729" s="5" t="s">
        <v>548</v>
      </c>
      <c r="L729" s="4">
        <v>43344</v>
      </c>
      <c r="M729" s="4">
        <v>43373</v>
      </c>
      <c r="N729" s="5" t="s">
        <v>61</v>
      </c>
      <c r="O729" s="5"/>
      <c r="P729" s="5" t="s">
        <v>280</v>
      </c>
      <c r="Q729" s="5"/>
      <c r="R729" s="5"/>
      <c r="S729" s="5" t="s">
        <v>49</v>
      </c>
      <c r="T729" s="5" t="s">
        <v>473</v>
      </c>
      <c r="U729" s="6" t="s">
        <v>150</v>
      </c>
      <c r="V729" s="5" t="s">
        <v>676</v>
      </c>
      <c r="W729" s="5" t="s">
        <v>55</v>
      </c>
      <c r="X729" s="5" t="s">
        <v>282</v>
      </c>
      <c r="Y729" s="5" t="s">
        <v>283</v>
      </c>
      <c r="Z729" s="5" t="s">
        <v>284</v>
      </c>
      <c r="AA729" s="8">
        <v>15713</v>
      </c>
      <c r="AB729" s="8">
        <v>48</v>
      </c>
      <c r="AC729" s="8">
        <v>77.160000000000011</v>
      </c>
      <c r="AD729" s="7">
        <v>0</v>
      </c>
      <c r="AE729" s="8">
        <v>1.01</v>
      </c>
      <c r="AF729" s="8">
        <v>15713</v>
      </c>
      <c r="AG729" s="8">
        <v>7</v>
      </c>
      <c r="AH729" s="8">
        <v>0</v>
      </c>
      <c r="AI729" s="8">
        <v>0</v>
      </c>
      <c r="AJ729" s="8">
        <v>0</v>
      </c>
      <c r="AK729" s="8">
        <v>2</v>
      </c>
      <c r="AL729" s="8">
        <v>0</v>
      </c>
      <c r="AM729" s="8">
        <v>2</v>
      </c>
      <c r="AN729" s="8">
        <v>0</v>
      </c>
      <c r="AO729" s="8">
        <v>180</v>
      </c>
      <c r="AP729" s="8">
        <v>77</v>
      </c>
      <c r="AQ729" s="8">
        <v>47</v>
      </c>
      <c r="AR729" s="8">
        <v>32</v>
      </c>
      <c r="AS729" s="8">
        <v>2</v>
      </c>
      <c r="AT729" s="8">
        <v>675</v>
      </c>
      <c r="AU729" s="8">
        <v>675</v>
      </c>
      <c r="AV729" s="8">
        <v>0</v>
      </c>
    </row>
    <row r="730" spans="1:48" x14ac:dyDescent="0.35">
      <c r="A730" s="4">
        <v>43352</v>
      </c>
      <c r="B730" s="5" t="s">
        <v>56</v>
      </c>
      <c r="C730" s="6" t="s">
        <v>152</v>
      </c>
      <c r="D730" s="5" t="s">
        <v>492</v>
      </c>
      <c r="E730" s="4">
        <v>43344</v>
      </c>
      <c r="F730" s="4">
        <v>43373</v>
      </c>
      <c r="G730" s="5" t="s">
        <v>49</v>
      </c>
      <c r="H730" s="6">
        <v>722352264630965</v>
      </c>
      <c r="I730" s="5" t="s">
        <v>292</v>
      </c>
      <c r="J730" s="6" t="s">
        <v>259</v>
      </c>
      <c r="K730" s="5" t="s">
        <v>549</v>
      </c>
      <c r="L730" s="4">
        <v>43344</v>
      </c>
      <c r="M730" s="4">
        <v>43373</v>
      </c>
      <c r="N730" s="5" t="s">
        <v>61</v>
      </c>
      <c r="O730" s="5"/>
      <c r="P730" s="5" t="s">
        <v>280</v>
      </c>
      <c r="Q730" s="5"/>
      <c r="R730" s="5" t="s">
        <v>281</v>
      </c>
      <c r="S730" s="5" t="s">
        <v>49</v>
      </c>
      <c r="T730" s="5" t="s">
        <v>473</v>
      </c>
      <c r="U730" s="6" t="s">
        <v>153</v>
      </c>
      <c r="V730" s="5" t="s">
        <v>626</v>
      </c>
      <c r="W730" s="5" t="s">
        <v>58</v>
      </c>
      <c r="X730" s="5" t="s">
        <v>282</v>
      </c>
      <c r="Y730" s="5" t="s">
        <v>283</v>
      </c>
      <c r="Z730" s="5" t="s">
        <v>284</v>
      </c>
      <c r="AA730" s="8">
        <v>96330</v>
      </c>
      <c r="AB730" s="8">
        <v>490</v>
      </c>
      <c r="AC730" s="8">
        <v>480.96999999999997</v>
      </c>
      <c r="AD730" s="7">
        <v>0</v>
      </c>
      <c r="AE730" s="8">
        <v>1.61</v>
      </c>
      <c r="AF730" s="8">
        <v>60483</v>
      </c>
      <c r="AG730" s="8">
        <v>181</v>
      </c>
      <c r="AH730" s="8">
        <v>0</v>
      </c>
      <c r="AI730" s="8">
        <v>25</v>
      </c>
      <c r="AJ730" s="8">
        <v>0</v>
      </c>
      <c r="AK730" s="8">
        <v>23</v>
      </c>
      <c r="AL730" s="8">
        <v>14</v>
      </c>
      <c r="AM730" s="8">
        <v>11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</row>
    <row r="731" spans="1:48" x14ac:dyDescent="0.35">
      <c r="A731" s="4">
        <v>43356</v>
      </c>
      <c r="B731" s="5" t="s">
        <v>66</v>
      </c>
      <c r="C731" s="6" t="s">
        <v>147</v>
      </c>
      <c r="D731" s="5" t="s">
        <v>491</v>
      </c>
      <c r="E731" s="4">
        <v>43344</v>
      </c>
      <c r="F731" s="4">
        <v>43373</v>
      </c>
      <c r="G731" s="5" t="s">
        <v>49</v>
      </c>
      <c r="H731" s="6">
        <v>704925686373623</v>
      </c>
      <c r="I731" s="5" t="s">
        <v>287</v>
      </c>
      <c r="J731" s="6" t="s">
        <v>257</v>
      </c>
      <c r="K731" s="5" t="s">
        <v>547</v>
      </c>
      <c r="L731" s="4">
        <v>43344</v>
      </c>
      <c r="M731" s="4">
        <v>43373</v>
      </c>
      <c r="N731" s="5" t="s">
        <v>63</v>
      </c>
      <c r="O731" s="5"/>
      <c r="P731" s="5" t="s">
        <v>280</v>
      </c>
      <c r="Q731" s="5"/>
      <c r="R731" s="5" t="s">
        <v>281</v>
      </c>
      <c r="S731" s="5" t="s">
        <v>49</v>
      </c>
      <c r="T731" s="5" t="s">
        <v>473</v>
      </c>
      <c r="U731" s="6" t="s">
        <v>148</v>
      </c>
      <c r="V731" s="5" t="s">
        <v>679</v>
      </c>
      <c r="W731" s="5" t="s">
        <v>55</v>
      </c>
      <c r="X731" s="5" t="s">
        <v>282</v>
      </c>
      <c r="Y731" s="5" t="s">
        <v>283</v>
      </c>
      <c r="Z731" s="5" t="s">
        <v>284</v>
      </c>
      <c r="AA731" s="8">
        <v>56844</v>
      </c>
      <c r="AB731" s="8">
        <v>339</v>
      </c>
      <c r="AC731" s="8">
        <v>324.09999999999997</v>
      </c>
      <c r="AD731" s="7">
        <v>0</v>
      </c>
      <c r="AE731" s="8">
        <v>1.05</v>
      </c>
      <c r="AF731" s="8">
        <v>55203</v>
      </c>
      <c r="AG731" s="8">
        <v>26</v>
      </c>
      <c r="AH731" s="8">
        <v>0</v>
      </c>
      <c r="AI731" s="8">
        <v>0</v>
      </c>
      <c r="AJ731" s="8">
        <v>0</v>
      </c>
      <c r="AK731" s="8">
        <v>4</v>
      </c>
      <c r="AL731" s="8">
        <v>4</v>
      </c>
      <c r="AM731" s="8">
        <v>0</v>
      </c>
      <c r="AN731" s="8">
        <v>0</v>
      </c>
      <c r="AO731" s="8">
        <v>2721</v>
      </c>
      <c r="AP731" s="8">
        <v>1007</v>
      </c>
      <c r="AQ731" s="8">
        <v>495</v>
      </c>
      <c r="AR731" s="8">
        <v>246</v>
      </c>
      <c r="AS731" s="8">
        <v>3</v>
      </c>
      <c r="AT731" s="8">
        <v>5175</v>
      </c>
      <c r="AU731" s="8">
        <v>5175</v>
      </c>
      <c r="AV731" s="8">
        <v>0</v>
      </c>
    </row>
    <row r="732" spans="1:48" x14ac:dyDescent="0.35">
      <c r="A732" s="4">
        <v>43348</v>
      </c>
      <c r="B732" s="5" t="s">
        <v>48</v>
      </c>
      <c r="C732" s="6">
        <v>6088390514251</v>
      </c>
      <c r="D732" s="5" t="s">
        <v>490</v>
      </c>
      <c r="E732" s="4">
        <v>43344</v>
      </c>
      <c r="F732" s="4">
        <v>43373</v>
      </c>
      <c r="G732" s="5" t="s">
        <v>49</v>
      </c>
      <c r="H732" s="6">
        <v>480322772167250</v>
      </c>
      <c r="I732" s="5" t="s">
        <v>295</v>
      </c>
      <c r="J732" s="6">
        <v>6088390515851</v>
      </c>
      <c r="K732" s="5" t="s">
        <v>550</v>
      </c>
      <c r="L732" s="4">
        <v>43344</v>
      </c>
      <c r="M732" s="4">
        <v>43373</v>
      </c>
      <c r="N732" s="5" t="s">
        <v>67</v>
      </c>
      <c r="O732" s="5"/>
      <c r="P732" s="5" t="s">
        <v>280</v>
      </c>
      <c r="Q732" s="5"/>
      <c r="R732" s="5"/>
      <c r="S732" s="5" t="s">
        <v>49</v>
      </c>
      <c r="T732" s="5" t="s">
        <v>473</v>
      </c>
      <c r="U732" s="6">
        <v>6088390516451</v>
      </c>
      <c r="V732" s="5" t="s">
        <v>659</v>
      </c>
      <c r="W732" s="5"/>
      <c r="X732" s="5" t="s">
        <v>282</v>
      </c>
      <c r="Y732" s="5" t="s">
        <v>283</v>
      </c>
      <c r="Z732" s="5"/>
      <c r="AA732" s="8">
        <v>363871</v>
      </c>
      <c r="AB732" s="8">
        <v>1508</v>
      </c>
      <c r="AC732" s="8">
        <v>2024</v>
      </c>
      <c r="AD732" s="7">
        <v>0</v>
      </c>
      <c r="AE732" s="8">
        <v>1.1100000000000001</v>
      </c>
      <c r="AF732" s="8">
        <v>331275</v>
      </c>
      <c r="AG732" s="8">
        <v>0</v>
      </c>
      <c r="AH732" s="8">
        <v>0</v>
      </c>
      <c r="AI732" s="8">
        <v>19</v>
      </c>
      <c r="AJ732" s="8">
        <v>0</v>
      </c>
      <c r="AK732" s="8">
        <v>126</v>
      </c>
      <c r="AL732" s="8">
        <v>13</v>
      </c>
      <c r="AM732" s="8">
        <v>11</v>
      </c>
      <c r="AN732" s="8">
        <v>0</v>
      </c>
      <c r="AO732" s="8">
        <v>85814</v>
      </c>
      <c r="AP732" s="8">
        <v>43067</v>
      </c>
      <c r="AQ732" s="8">
        <v>27975</v>
      </c>
      <c r="AR732" s="8">
        <v>18006</v>
      </c>
      <c r="AS732" s="8">
        <v>5</v>
      </c>
      <c r="AT732" s="8">
        <v>119259</v>
      </c>
      <c r="AU732" s="8">
        <v>119259</v>
      </c>
      <c r="AV732" s="8">
        <v>0</v>
      </c>
    </row>
    <row r="733" spans="1:48" x14ac:dyDescent="0.35">
      <c r="A733" s="4">
        <v>43355</v>
      </c>
      <c r="B733" s="5" t="s">
        <v>66</v>
      </c>
      <c r="C733" s="6" t="s">
        <v>147</v>
      </c>
      <c r="D733" s="5" t="s">
        <v>491</v>
      </c>
      <c r="E733" s="4">
        <v>43344</v>
      </c>
      <c r="F733" s="4">
        <v>43373</v>
      </c>
      <c r="G733" s="5" t="s">
        <v>49</v>
      </c>
      <c r="H733" s="6">
        <v>704925686373623</v>
      </c>
      <c r="I733" s="5" t="s">
        <v>287</v>
      </c>
      <c r="J733" s="6" t="s">
        <v>260</v>
      </c>
      <c r="K733" s="5" t="s">
        <v>551</v>
      </c>
      <c r="L733" s="4">
        <v>43344</v>
      </c>
      <c r="M733" s="4">
        <v>43373</v>
      </c>
      <c r="N733" s="5" t="s">
        <v>63</v>
      </c>
      <c r="O733" s="5"/>
      <c r="P733" s="5" t="s">
        <v>280</v>
      </c>
      <c r="Q733" s="5"/>
      <c r="R733" s="5" t="s">
        <v>281</v>
      </c>
      <c r="S733" s="5" t="s">
        <v>64</v>
      </c>
      <c r="T733" s="5" t="s">
        <v>473</v>
      </c>
      <c r="U733" s="6" t="s">
        <v>154</v>
      </c>
      <c r="V733" s="5" t="s">
        <v>674</v>
      </c>
      <c r="W733" s="5" t="s">
        <v>55</v>
      </c>
      <c r="X733" s="5" t="s">
        <v>282</v>
      </c>
      <c r="Y733" s="5" t="s">
        <v>283</v>
      </c>
      <c r="Z733" s="5" t="s">
        <v>284</v>
      </c>
      <c r="AA733" s="8">
        <v>6969</v>
      </c>
      <c r="AB733" s="8">
        <v>53</v>
      </c>
      <c r="AC733" s="8">
        <v>35.619999999999997</v>
      </c>
      <c r="AD733" s="7">
        <v>0</v>
      </c>
      <c r="AE733" s="8">
        <v>1.02</v>
      </c>
      <c r="AF733" s="8">
        <v>6911</v>
      </c>
      <c r="AG733" s="8">
        <v>7</v>
      </c>
      <c r="AH733" s="8">
        <v>0</v>
      </c>
      <c r="AI733" s="8">
        <v>0</v>
      </c>
      <c r="AJ733" s="8">
        <v>0</v>
      </c>
      <c r="AK733" s="8">
        <v>2</v>
      </c>
      <c r="AL733" s="8">
        <v>0</v>
      </c>
      <c r="AM733" s="8">
        <v>0</v>
      </c>
      <c r="AN733" s="8">
        <v>0</v>
      </c>
      <c r="AO733" s="8">
        <v>488</v>
      </c>
      <c r="AP733" s="8">
        <v>147</v>
      </c>
      <c r="AQ733" s="8">
        <v>74</v>
      </c>
      <c r="AR733" s="8">
        <v>40</v>
      </c>
      <c r="AS733" s="8">
        <v>4</v>
      </c>
      <c r="AT733" s="8">
        <v>940</v>
      </c>
      <c r="AU733" s="8">
        <v>940</v>
      </c>
      <c r="AV733" s="8">
        <v>0</v>
      </c>
    </row>
    <row r="734" spans="1:48" x14ac:dyDescent="0.35">
      <c r="A734" s="4">
        <v>43354</v>
      </c>
      <c r="B734" s="5" t="s">
        <v>66</v>
      </c>
      <c r="C734" s="6" t="s">
        <v>147</v>
      </c>
      <c r="D734" s="5" t="s">
        <v>491</v>
      </c>
      <c r="E734" s="4">
        <v>43344</v>
      </c>
      <c r="F734" s="4">
        <v>43373</v>
      </c>
      <c r="G734" s="5" t="s">
        <v>49</v>
      </c>
      <c r="H734" s="6">
        <v>704925686373623</v>
      </c>
      <c r="I734" s="5" t="s">
        <v>287</v>
      </c>
      <c r="J734" s="6" t="s">
        <v>258</v>
      </c>
      <c r="K734" s="5" t="s">
        <v>548</v>
      </c>
      <c r="L734" s="4">
        <v>43344</v>
      </c>
      <c r="M734" s="4">
        <v>43373</v>
      </c>
      <c r="N734" s="5" t="s">
        <v>61</v>
      </c>
      <c r="O734" s="5"/>
      <c r="P734" s="5" t="s">
        <v>280</v>
      </c>
      <c r="Q734" s="5"/>
      <c r="R734" s="5"/>
      <c r="S734" s="5" t="s">
        <v>49</v>
      </c>
      <c r="T734" s="5" t="s">
        <v>473</v>
      </c>
      <c r="U734" s="6" t="s">
        <v>149</v>
      </c>
      <c r="V734" s="5" t="s">
        <v>677</v>
      </c>
      <c r="W734" s="5" t="s">
        <v>55</v>
      </c>
      <c r="X734" s="5" t="s">
        <v>282</v>
      </c>
      <c r="Y734" s="5" t="s">
        <v>283</v>
      </c>
      <c r="Z734" s="5" t="s">
        <v>284</v>
      </c>
      <c r="AA734" s="8">
        <v>149209</v>
      </c>
      <c r="AB734" s="8">
        <v>523</v>
      </c>
      <c r="AC734" s="8">
        <v>733.85</v>
      </c>
      <c r="AD734" s="7">
        <v>0</v>
      </c>
      <c r="AE734" s="8">
        <v>1.03</v>
      </c>
      <c r="AF734" s="8">
        <v>147701</v>
      </c>
      <c r="AG734" s="8">
        <v>56</v>
      </c>
      <c r="AH734" s="8">
        <v>0</v>
      </c>
      <c r="AI734" s="8">
        <v>0</v>
      </c>
      <c r="AJ734" s="8">
        <v>0</v>
      </c>
      <c r="AK734" s="8">
        <v>7</v>
      </c>
      <c r="AL734" s="8">
        <v>5</v>
      </c>
      <c r="AM734" s="8">
        <v>2</v>
      </c>
      <c r="AN734" s="8">
        <v>0</v>
      </c>
      <c r="AO734" s="8">
        <v>2567</v>
      </c>
      <c r="AP734" s="8">
        <v>883</v>
      </c>
      <c r="AQ734" s="8">
        <v>479</v>
      </c>
      <c r="AR734" s="8">
        <v>260</v>
      </c>
      <c r="AS734" s="8">
        <v>2</v>
      </c>
      <c r="AT734" s="8">
        <v>6558</v>
      </c>
      <c r="AU734" s="8">
        <v>6558</v>
      </c>
      <c r="AV734" s="8">
        <v>0</v>
      </c>
    </row>
    <row r="735" spans="1:48" x14ac:dyDescent="0.35">
      <c r="A735" s="4">
        <v>43350</v>
      </c>
      <c r="B735" s="5" t="s">
        <v>48</v>
      </c>
      <c r="C735" s="6">
        <v>6091393212914</v>
      </c>
      <c r="D735" s="5" t="s">
        <v>487</v>
      </c>
      <c r="E735" s="4">
        <v>43344</v>
      </c>
      <c r="F735" s="4">
        <v>43373</v>
      </c>
      <c r="G735" s="5" t="s">
        <v>49</v>
      </c>
      <c r="H735" s="6">
        <v>455335817999279</v>
      </c>
      <c r="I735" s="5" t="s">
        <v>285</v>
      </c>
      <c r="J735" s="6">
        <v>6091393215914</v>
      </c>
      <c r="K735" s="5" t="s">
        <v>538</v>
      </c>
      <c r="L735" s="4">
        <v>43344</v>
      </c>
      <c r="M735" s="4">
        <v>43373</v>
      </c>
      <c r="N735" s="5" t="s">
        <v>63</v>
      </c>
      <c r="O735" s="5"/>
      <c r="P735" s="5" t="s">
        <v>280</v>
      </c>
      <c r="Q735" s="5"/>
      <c r="R735" s="5"/>
      <c r="S735" s="5" t="s">
        <v>64</v>
      </c>
      <c r="T735" s="5" t="s">
        <v>473</v>
      </c>
      <c r="U735" s="6">
        <v>6091393858514</v>
      </c>
      <c r="V735" s="5" t="s">
        <v>628</v>
      </c>
      <c r="W735" s="5"/>
      <c r="X735" s="5" t="s">
        <v>282</v>
      </c>
      <c r="Y735" s="5" t="s">
        <v>283</v>
      </c>
      <c r="Z735" s="5"/>
      <c r="AA735" s="8">
        <v>47862</v>
      </c>
      <c r="AB735" s="8">
        <v>131</v>
      </c>
      <c r="AC735" s="8">
        <v>440.34999999999997</v>
      </c>
      <c r="AD735" s="7">
        <v>0</v>
      </c>
      <c r="AE735" s="8">
        <v>1.02</v>
      </c>
      <c r="AF735" s="8">
        <v>47397</v>
      </c>
      <c r="AG735" s="8">
        <v>0</v>
      </c>
      <c r="AH735" s="8">
        <v>0</v>
      </c>
      <c r="AI735" s="8">
        <v>2</v>
      </c>
      <c r="AJ735" s="8">
        <v>0</v>
      </c>
      <c r="AK735" s="8">
        <v>37</v>
      </c>
      <c r="AL735" s="8">
        <v>4</v>
      </c>
      <c r="AM735" s="8">
        <v>4</v>
      </c>
      <c r="AN735" s="8">
        <v>0</v>
      </c>
      <c r="AO735" s="8">
        <v>12257</v>
      </c>
      <c r="AP735" s="8">
        <v>5765</v>
      </c>
      <c r="AQ735" s="8">
        <v>3747</v>
      </c>
      <c r="AR735" s="8">
        <v>2871</v>
      </c>
      <c r="AS735" s="8">
        <v>4</v>
      </c>
      <c r="AT735" s="8">
        <v>10109</v>
      </c>
      <c r="AU735" s="8">
        <v>10109</v>
      </c>
      <c r="AV735" s="8">
        <v>0</v>
      </c>
    </row>
    <row r="736" spans="1:48" x14ac:dyDescent="0.35">
      <c r="A736" s="4">
        <v>43352</v>
      </c>
      <c r="B736" s="5" t="s">
        <v>66</v>
      </c>
      <c r="C736" s="6" t="s">
        <v>147</v>
      </c>
      <c r="D736" s="5" t="s">
        <v>491</v>
      </c>
      <c r="E736" s="4">
        <v>43344</v>
      </c>
      <c r="F736" s="4">
        <v>43373</v>
      </c>
      <c r="G736" s="5" t="s">
        <v>49</v>
      </c>
      <c r="H736" s="6">
        <v>704925686373623</v>
      </c>
      <c r="I736" s="5" t="s">
        <v>287</v>
      </c>
      <c r="J736" s="6" t="s">
        <v>257</v>
      </c>
      <c r="K736" s="5" t="s">
        <v>547</v>
      </c>
      <c r="L736" s="4">
        <v>43344</v>
      </c>
      <c r="M736" s="4">
        <v>43373</v>
      </c>
      <c r="N736" s="5" t="s">
        <v>63</v>
      </c>
      <c r="O736" s="5"/>
      <c r="P736" s="5" t="s">
        <v>280</v>
      </c>
      <c r="Q736" s="5"/>
      <c r="R736" s="5" t="s">
        <v>281</v>
      </c>
      <c r="S736" s="5" t="s">
        <v>49</v>
      </c>
      <c r="T736" s="5" t="s">
        <v>473</v>
      </c>
      <c r="U736" s="6" t="s">
        <v>156</v>
      </c>
      <c r="V736" s="5" t="s">
        <v>680</v>
      </c>
      <c r="W736" s="5" t="s">
        <v>55</v>
      </c>
      <c r="X736" s="5" t="s">
        <v>282</v>
      </c>
      <c r="Y736" s="5" t="s">
        <v>283</v>
      </c>
      <c r="Z736" s="5" t="s">
        <v>284</v>
      </c>
      <c r="AA736" s="8">
        <v>8617</v>
      </c>
      <c r="AB736" s="8">
        <v>32</v>
      </c>
      <c r="AC736" s="8">
        <v>49.07</v>
      </c>
      <c r="AD736" s="7">
        <v>0</v>
      </c>
      <c r="AE736" s="8">
        <v>1.01</v>
      </c>
      <c r="AF736" s="8">
        <v>8617</v>
      </c>
      <c r="AG736" s="8">
        <v>3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145</v>
      </c>
      <c r="AP736" s="8">
        <v>66</v>
      </c>
      <c r="AQ736" s="8">
        <v>38</v>
      </c>
      <c r="AR736" s="8">
        <v>23</v>
      </c>
      <c r="AS736" s="8">
        <v>2</v>
      </c>
      <c r="AT736" s="8">
        <v>509</v>
      </c>
      <c r="AU736" s="8">
        <v>509</v>
      </c>
      <c r="AV736" s="8">
        <v>0</v>
      </c>
    </row>
    <row r="737" spans="1:48" x14ac:dyDescent="0.35">
      <c r="A737" s="4">
        <v>43354</v>
      </c>
      <c r="B737" s="5" t="s">
        <v>48</v>
      </c>
      <c r="C737" s="6">
        <v>6091393212914</v>
      </c>
      <c r="D737" s="5" t="s">
        <v>487</v>
      </c>
      <c r="E737" s="4">
        <v>43344</v>
      </c>
      <c r="F737" s="4">
        <v>43373</v>
      </c>
      <c r="G737" s="5" t="s">
        <v>49</v>
      </c>
      <c r="H737" s="6">
        <v>455335817999279</v>
      </c>
      <c r="I737" s="5" t="s">
        <v>285</v>
      </c>
      <c r="J737" s="6">
        <v>6091393215914</v>
      </c>
      <c r="K737" s="5" t="s">
        <v>538</v>
      </c>
      <c r="L737" s="4">
        <v>43344</v>
      </c>
      <c r="M737" s="4">
        <v>43373</v>
      </c>
      <c r="N737" s="5" t="s">
        <v>63</v>
      </c>
      <c r="O737" s="5"/>
      <c r="P737" s="5" t="s">
        <v>280</v>
      </c>
      <c r="Q737" s="5"/>
      <c r="R737" s="5"/>
      <c r="S737" s="5" t="s">
        <v>64</v>
      </c>
      <c r="T737" s="5" t="s">
        <v>473</v>
      </c>
      <c r="U737" s="6">
        <v>6091393858514</v>
      </c>
      <c r="V737" s="5" t="s">
        <v>628</v>
      </c>
      <c r="W737" s="5"/>
      <c r="X737" s="5" t="s">
        <v>282</v>
      </c>
      <c r="Y737" s="5" t="s">
        <v>283</v>
      </c>
      <c r="Z737" s="5"/>
      <c r="AA737" s="8">
        <v>39778</v>
      </c>
      <c r="AB737" s="8">
        <v>139</v>
      </c>
      <c r="AC737" s="8">
        <v>365.84</v>
      </c>
      <c r="AD737" s="7">
        <v>0</v>
      </c>
      <c r="AE737" s="8">
        <v>1.04</v>
      </c>
      <c r="AF737" s="8">
        <v>38954</v>
      </c>
      <c r="AG737" s="8">
        <v>0</v>
      </c>
      <c r="AH737" s="8">
        <v>0</v>
      </c>
      <c r="AI737" s="8">
        <v>10</v>
      </c>
      <c r="AJ737" s="8">
        <v>0</v>
      </c>
      <c r="AK737" s="8">
        <v>30</v>
      </c>
      <c r="AL737" s="8">
        <v>4</v>
      </c>
      <c r="AM737" s="8">
        <v>2</v>
      </c>
      <c r="AN737" s="8">
        <v>0</v>
      </c>
      <c r="AO737" s="8">
        <v>9012</v>
      </c>
      <c r="AP737" s="8">
        <v>4189</v>
      </c>
      <c r="AQ737" s="8">
        <v>2640</v>
      </c>
      <c r="AR737" s="8">
        <v>1997</v>
      </c>
      <c r="AS737" s="8">
        <v>4</v>
      </c>
      <c r="AT737" s="8">
        <v>7562</v>
      </c>
      <c r="AU737" s="8">
        <v>7562</v>
      </c>
      <c r="AV737" s="8">
        <v>0</v>
      </c>
    </row>
    <row r="738" spans="1:48" x14ac:dyDescent="0.35">
      <c r="A738" s="4">
        <v>43352</v>
      </c>
      <c r="B738" s="5" t="s">
        <v>66</v>
      </c>
      <c r="C738" s="6" t="s">
        <v>157</v>
      </c>
      <c r="D738" s="5" t="s">
        <v>493</v>
      </c>
      <c r="E738" s="4">
        <v>43344</v>
      </c>
      <c r="F738" s="4">
        <v>43373</v>
      </c>
      <c r="G738" s="5" t="s">
        <v>49</v>
      </c>
      <c r="H738" s="6">
        <v>722352264630965</v>
      </c>
      <c r="I738" s="5" t="s">
        <v>292</v>
      </c>
      <c r="J738" s="6" t="s">
        <v>261</v>
      </c>
      <c r="K738" s="5" t="s">
        <v>552</v>
      </c>
      <c r="L738" s="4">
        <v>43344</v>
      </c>
      <c r="M738" s="4">
        <v>43373</v>
      </c>
      <c r="N738" s="5" t="s">
        <v>61</v>
      </c>
      <c r="O738" s="5"/>
      <c r="P738" s="5" t="s">
        <v>280</v>
      </c>
      <c r="Q738" s="5"/>
      <c r="R738" s="5"/>
      <c r="S738" s="5" t="s">
        <v>49</v>
      </c>
      <c r="T738" s="5" t="s">
        <v>473</v>
      </c>
      <c r="U738" s="6" t="s">
        <v>158</v>
      </c>
      <c r="V738" s="5" t="s">
        <v>625</v>
      </c>
      <c r="W738" s="5" t="s">
        <v>55</v>
      </c>
      <c r="X738" s="5" t="s">
        <v>282</v>
      </c>
      <c r="Y738" s="5" t="s">
        <v>283</v>
      </c>
      <c r="Z738" s="5" t="s">
        <v>284</v>
      </c>
      <c r="AA738" s="8">
        <v>63059</v>
      </c>
      <c r="AB738" s="8">
        <v>361</v>
      </c>
      <c r="AC738" s="8">
        <v>305.96999999999997</v>
      </c>
      <c r="AD738" s="7">
        <v>0</v>
      </c>
      <c r="AE738" s="8">
        <v>1.01</v>
      </c>
      <c r="AF738" s="8">
        <v>63059</v>
      </c>
      <c r="AG738" s="8">
        <v>185</v>
      </c>
      <c r="AH738" s="8">
        <v>0</v>
      </c>
      <c r="AI738" s="8">
        <v>0</v>
      </c>
      <c r="AJ738" s="8">
        <v>0</v>
      </c>
      <c r="AK738" s="8">
        <v>10</v>
      </c>
      <c r="AL738" s="8">
        <v>3</v>
      </c>
      <c r="AM738" s="8">
        <v>0</v>
      </c>
      <c r="AN738" s="8">
        <v>0</v>
      </c>
      <c r="AO738" s="8">
        <v>3355</v>
      </c>
      <c r="AP738" s="8">
        <v>2439</v>
      </c>
      <c r="AQ738" s="8">
        <v>2083</v>
      </c>
      <c r="AR738" s="8">
        <v>1559</v>
      </c>
      <c r="AS738" s="8">
        <v>4</v>
      </c>
      <c r="AT738" s="8">
        <v>8418</v>
      </c>
      <c r="AU738" s="8">
        <v>8418</v>
      </c>
      <c r="AV738" s="8">
        <v>0</v>
      </c>
    </row>
    <row r="739" spans="1:48" x14ac:dyDescent="0.35">
      <c r="A739" s="4">
        <v>43353</v>
      </c>
      <c r="B739" s="5" t="s">
        <v>66</v>
      </c>
      <c r="C739" s="6" t="s">
        <v>147</v>
      </c>
      <c r="D739" s="5" t="s">
        <v>491</v>
      </c>
      <c r="E739" s="4">
        <v>43344</v>
      </c>
      <c r="F739" s="4">
        <v>43373</v>
      </c>
      <c r="G739" s="5" t="s">
        <v>49</v>
      </c>
      <c r="H739" s="6">
        <v>704925686373623</v>
      </c>
      <c r="I739" s="5" t="s">
        <v>287</v>
      </c>
      <c r="J739" s="6" t="s">
        <v>258</v>
      </c>
      <c r="K739" s="5" t="s">
        <v>548</v>
      </c>
      <c r="L739" s="4">
        <v>43344</v>
      </c>
      <c r="M739" s="4">
        <v>43373</v>
      </c>
      <c r="N739" s="5" t="s">
        <v>61</v>
      </c>
      <c r="O739" s="5"/>
      <c r="P739" s="5" t="s">
        <v>280</v>
      </c>
      <c r="Q739" s="5"/>
      <c r="R739" s="5"/>
      <c r="S739" s="5" t="s">
        <v>49</v>
      </c>
      <c r="T739" s="5" t="s">
        <v>473</v>
      </c>
      <c r="U739" s="6" t="s">
        <v>150</v>
      </c>
      <c r="V739" s="5" t="s">
        <v>676</v>
      </c>
      <c r="W739" s="5" t="s">
        <v>55</v>
      </c>
      <c r="X739" s="5" t="s">
        <v>282</v>
      </c>
      <c r="Y739" s="5" t="s">
        <v>283</v>
      </c>
      <c r="Z739" s="5" t="s">
        <v>284</v>
      </c>
      <c r="AA739" s="8">
        <v>21442</v>
      </c>
      <c r="AB739" s="8">
        <v>52</v>
      </c>
      <c r="AC739" s="8">
        <v>105.67</v>
      </c>
      <c r="AD739" s="7">
        <v>0</v>
      </c>
      <c r="AE739" s="8">
        <v>1.01</v>
      </c>
      <c r="AF739" s="8">
        <v>21442</v>
      </c>
      <c r="AG739" s="8">
        <v>8</v>
      </c>
      <c r="AH739" s="8">
        <v>0</v>
      </c>
      <c r="AI739" s="8">
        <v>0</v>
      </c>
      <c r="AJ739" s="8">
        <v>0</v>
      </c>
      <c r="AK739" s="8">
        <v>3</v>
      </c>
      <c r="AL739" s="8">
        <v>0</v>
      </c>
      <c r="AM739" s="8">
        <v>0</v>
      </c>
      <c r="AN739" s="8">
        <v>0</v>
      </c>
      <c r="AO739" s="8">
        <v>204</v>
      </c>
      <c r="AP739" s="8">
        <v>92</v>
      </c>
      <c r="AQ739" s="8">
        <v>53</v>
      </c>
      <c r="AR739" s="8">
        <v>35</v>
      </c>
      <c r="AS739" s="8">
        <v>2</v>
      </c>
      <c r="AT739" s="8">
        <v>810</v>
      </c>
      <c r="AU739" s="8">
        <v>810</v>
      </c>
      <c r="AV739" s="8">
        <v>0</v>
      </c>
    </row>
    <row r="740" spans="1:48" x14ac:dyDescent="0.35">
      <c r="A740" s="4">
        <v>43353</v>
      </c>
      <c r="B740" s="5" t="s">
        <v>66</v>
      </c>
      <c r="C740" s="6" t="s">
        <v>157</v>
      </c>
      <c r="D740" s="5" t="s">
        <v>493</v>
      </c>
      <c r="E740" s="4">
        <v>43344</v>
      </c>
      <c r="F740" s="4">
        <v>43373</v>
      </c>
      <c r="G740" s="5" t="s">
        <v>49</v>
      </c>
      <c r="H740" s="6">
        <v>722352264630965</v>
      </c>
      <c r="I740" s="5" t="s">
        <v>292</v>
      </c>
      <c r="J740" s="6" t="s">
        <v>261</v>
      </c>
      <c r="K740" s="5" t="s">
        <v>552</v>
      </c>
      <c r="L740" s="4">
        <v>43344</v>
      </c>
      <c r="M740" s="4">
        <v>43373</v>
      </c>
      <c r="N740" s="5" t="s">
        <v>61</v>
      </c>
      <c r="O740" s="5"/>
      <c r="P740" s="5" t="s">
        <v>280</v>
      </c>
      <c r="Q740" s="5"/>
      <c r="R740" s="5"/>
      <c r="S740" s="5" t="s">
        <v>49</v>
      </c>
      <c r="T740" s="5" t="s">
        <v>473</v>
      </c>
      <c r="U740" s="6" t="s">
        <v>159</v>
      </c>
      <c r="V740" s="5" t="s">
        <v>625</v>
      </c>
      <c r="W740" s="5" t="s">
        <v>55</v>
      </c>
      <c r="X740" s="5" t="s">
        <v>282</v>
      </c>
      <c r="Y740" s="5" t="s">
        <v>283</v>
      </c>
      <c r="Z740" s="5" t="s">
        <v>284</v>
      </c>
      <c r="AA740" s="8">
        <v>74586</v>
      </c>
      <c r="AB740" s="8">
        <v>403</v>
      </c>
      <c r="AC740" s="8">
        <v>405.59999999999997</v>
      </c>
      <c r="AD740" s="7">
        <v>0</v>
      </c>
      <c r="AE740" s="8">
        <v>1.04</v>
      </c>
      <c r="AF740" s="8">
        <v>72994</v>
      </c>
      <c r="AG740" s="8">
        <v>189</v>
      </c>
      <c r="AH740" s="8">
        <v>0</v>
      </c>
      <c r="AI740" s="8">
        <v>0</v>
      </c>
      <c r="AJ740" s="8">
        <v>0</v>
      </c>
      <c r="AK740" s="8">
        <v>10</v>
      </c>
      <c r="AL740" s="8">
        <v>3</v>
      </c>
      <c r="AM740" s="8">
        <v>0</v>
      </c>
      <c r="AN740" s="8">
        <v>0</v>
      </c>
      <c r="AO740" s="8">
        <v>3515</v>
      </c>
      <c r="AP740" s="8">
        <v>2307</v>
      </c>
      <c r="AQ740" s="8">
        <v>1918</v>
      </c>
      <c r="AR740" s="8">
        <v>1353</v>
      </c>
      <c r="AS740" s="8">
        <v>4</v>
      </c>
      <c r="AT740" s="8">
        <v>8584</v>
      </c>
      <c r="AU740" s="8">
        <v>8584</v>
      </c>
      <c r="AV740" s="8">
        <v>0</v>
      </c>
    </row>
    <row r="741" spans="1:48" x14ac:dyDescent="0.35">
      <c r="A741" s="4">
        <v>43354</v>
      </c>
      <c r="B741" s="5" t="s">
        <v>48</v>
      </c>
      <c r="C741" s="6">
        <v>6088390514251</v>
      </c>
      <c r="D741" s="5" t="s">
        <v>490</v>
      </c>
      <c r="E741" s="4">
        <v>43344</v>
      </c>
      <c r="F741" s="4">
        <v>43373</v>
      </c>
      <c r="G741" s="5" t="s">
        <v>49</v>
      </c>
      <c r="H741" s="6">
        <v>480322772167250</v>
      </c>
      <c r="I741" s="5" t="s">
        <v>295</v>
      </c>
      <c r="J741" s="6">
        <v>6088390515851</v>
      </c>
      <c r="K741" s="5" t="s">
        <v>550</v>
      </c>
      <c r="L741" s="4">
        <v>43344</v>
      </c>
      <c r="M741" s="4">
        <v>43373</v>
      </c>
      <c r="N741" s="5" t="s">
        <v>67</v>
      </c>
      <c r="O741" s="5"/>
      <c r="P741" s="5" t="s">
        <v>280</v>
      </c>
      <c r="Q741" s="5"/>
      <c r="R741" s="5"/>
      <c r="S741" s="5" t="s">
        <v>49</v>
      </c>
      <c r="T741" s="5" t="s">
        <v>473</v>
      </c>
      <c r="U741" s="6">
        <v>6088390516451</v>
      </c>
      <c r="V741" s="5" t="s">
        <v>659</v>
      </c>
      <c r="W741" s="5"/>
      <c r="X741" s="5" t="s">
        <v>282</v>
      </c>
      <c r="Y741" s="5" t="s">
        <v>283</v>
      </c>
      <c r="Z741" s="5"/>
      <c r="AA741" s="8">
        <v>408911</v>
      </c>
      <c r="AB741" s="8">
        <v>1776</v>
      </c>
      <c r="AC741" s="8">
        <v>2167.3700000000003</v>
      </c>
      <c r="AD741" s="7">
        <v>0</v>
      </c>
      <c r="AE741" s="8">
        <v>1.1000000000000001</v>
      </c>
      <c r="AF741" s="8">
        <v>376392</v>
      </c>
      <c r="AG741" s="8">
        <v>0</v>
      </c>
      <c r="AH741" s="8">
        <v>0</v>
      </c>
      <c r="AI741" s="8">
        <v>24</v>
      </c>
      <c r="AJ741" s="8">
        <v>0</v>
      </c>
      <c r="AK741" s="8">
        <v>143</v>
      </c>
      <c r="AL741" s="8">
        <v>8</v>
      </c>
      <c r="AM741" s="8">
        <v>18</v>
      </c>
      <c r="AN741" s="8">
        <v>0</v>
      </c>
      <c r="AO741" s="8">
        <v>97948</v>
      </c>
      <c r="AP741" s="8">
        <v>49143</v>
      </c>
      <c r="AQ741" s="8">
        <v>31809</v>
      </c>
      <c r="AR741" s="8">
        <v>20152</v>
      </c>
      <c r="AS741" s="8">
        <v>5</v>
      </c>
      <c r="AT741" s="8">
        <v>135840</v>
      </c>
      <c r="AU741" s="8">
        <v>135840</v>
      </c>
      <c r="AV741" s="8">
        <v>0</v>
      </c>
    </row>
    <row r="742" spans="1:48" x14ac:dyDescent="0.35">
      <c r="A742" s="4">
        <v>43347</v>
      </c>
      <c r="B742" s="5" t="s">
        <v>48</v>
      </c>
      <c r="C742" s="6">
        <v>6091393212914</v>
      </c>
      <c r="D742" s="5" t="s">
        <v>487</v>
      </c>
      <c r="E742" s="4">
        <v>43344</v>
      </c>
      <c r="F742" s="4">
        <v>43373</v>
      </c>
      <c r="G742" s="5" t="s">
        <v>49</v>
      </c>
      <c r="H742" s="6">
        <v>455335817999279</v>
      </c>
      <c r="I742" s="5" t="s">
        <v>285</v>
      </c>
      <c r="J742" s="6">
        <v>6091393215914</v>
      </c>
      <c r="K742" s="5" t="s">
        <v>538</v>
      </c>
      <c r="L742" s="4">
        <v>43344</v>
      </c>
      <c r="M742" s="4">
        <v>43373</v>
      </c>
      <c r="N742" s="5" t="s">
        <v>63</v>
      </c>
      <c r="O742" s="5"/>
      <c r="P742" s="5" t="s">
        <v>280</v>
      </c>
      <c r="Q742" s="5"/>
      <c r="R742" s="5"/>
      <c r="S742" s="5" t="s">
        <v>64</v>
      </c>
      <c r="T742" s="5" t="s">
        <v>473</v>
      </c>
      <c r="U742" s="6">
        <v>6091394725714</v>
      </c>
      <c r="V742" s="5" t="s">
        <v>627</v>
      </c>
      <c r="W742" s="5"/>
      <c r="X742" s="5" t="s">
        <v>282</v>
      </c>
      <c r="Y742" s="5" t="s">
        <v>283</v>
      </c>
      <c r="Z742" s="5"/>
      <c r="AA742" s="8">
        <v>50948</v>
      </c>
      <c r="AB742" s="8">
        <v>296</v>
      </c>
      <c r="AC742" s="8">
        <v>468.73</v>
      </c>
      <c r="AD742" s="7">
        <v>0</v>
      </c>
      <c r="AE742" s="8">
        <v>1.05</v>
      </c>
      <c r="AF742" s="8">
        <v>49224</v>
      </c>
      <c r="AG742" s="8">
        <v>0</v>
      </c>
      <c r="AH742" s="8">
        <v>0</v>
      </c>
      <c r="AI742" s="8">
        <v>6</v>
      </c>
      <c r="AJ742" s="8">
        <v>0</v>
      </c>
      <c r="AK742" s="8">
        <v>15</v>
      </c>
      <c r="AL742" s="8">
        <v>3</v>
      </c>
      <c r="AM742" s="8">
        <v>2</v>
      </c>
      <c r="AN742" s="8">
        <v>0</v>
      </c>
      <c r="AO742" s="8">
        <v>12761</v>
      </c>
      <c r="AP742" s="8">
        <v>5897</v>
      </c>
      <c r="AQ742" s="8">
        <v>3788</v>
      </c>
      <c r="AR742" s="8">
        <v>2852</v>
      </c>
      <c r="AS742" s="8">
        <v>4</v>
      </c>
      <c r="AT742" s="8">
        <v>10772</v>
      </c>
      <c r="AU742" s="8">
        <v>10772</v>
      </c>
      <c r="AV742" s="8">
        <v>0</v>
      </c>
    </row>
    <row r="743" spans="1:48" x14ac:dyDescent="0.35">
      <c r="A743" s="4">
        <v>43352</v>
      </c>
      <c r="B743" s="5" t="s">
        <v>66</v>
      </c>
      <c r="C743" s="6" t="s">
        <v>157</v>
      </c>
      <c r="D743" s="5" t="s">
        <v>493</v>
      </c>
      <c r="E743" s="4">
        <v>43344</v>
      </c>
      <c r="F743" s="4">
        <v>43373</v>
      </c>
      <c r="G743" s="5" t="s">
        <v>49</v>
      </c>
      <c r="H743" s="6">
        <v>722352264630965</v>
      </c>
      <c r="I743" s="5" t="s">
        <v>292</v>
      </c>
      <c r="J743" s="6" t="s">
        <v>261</v>
      </c>
      <c r="K743" s="5" t="s">
        <v>552</v>
      </c>
      <c r="L743" s="4">
        <v>43344</v>
      </c>
      <c r="M743" s="4">
        <v>43373</v>
      </c>
      <c r="N743" s="5" t="s">
        <v>61</v>
      </c>
      <c r="O743" s="5"/>
      <c r="P743" s="5" t="s">
        <v>280</v>
      </c>
      <c r="Q743" s="5"/>
      <c r="R743" s="5"/>
      <c r="S743" s="5" t="s">
        <v>49</v>
      </c>
      <c r="T743" s="5" t="s">
        <v>473</v>
      </c>
      <c r="U743" s="6" t="s">
        <v>160</v>
      </c>
      <c r="V743" s="5" t="s">
        <v>586</v>
      </c>
      <c r="W743" s="5" t="s">
        <v>55</v>
      </c>
      <c r="X743" s="5" t="s">
        <v>282</v>
      </c>
      <c r="Y743" s="5" t="s">
        <v>283</v>
      </c>
      <c r="Z743" s="5" t="s">
        <v>284</v>
      </c>
      <c r="AA743" s="8">
        <v>37214</v>
      </c>
      <c r="AB743" s="8">
        <v>130</v>
      </c>
      <c r="AC743" s="8">
        <v>219.67</v>
      </c>
      <c r="AD743" s="7">
        <v>0</v>
      </c>
      <c r="AE743" s="8">
        <v>1.02</v>
      </c>
      <c r="AF743" s="8">
        <v>37079</v>
      </c>
      <c r="AG743" s="8">
        <v>61</v>
      </c>
      <c r="AH743" s="8">
        <v>0</v>
      </c>
      <c r="AI743" s="8">
        <v>0</v>
      </c>
      <c r="AJ743" s="8">
        <v>0</v>
      </c>
      <c r="AK743" s="8">
        <v>5</v>
      </c>
      <c r="AL743" s="8">
        <v>2</v>
      </c>
      <c r="AM743" s="8">
        <v>0</v>
      </c>
      <c r="AN743" s="8">
        <v>0</v>
      </c>
      <c r="AO743" s="8">
        <v>1677</v>
      </c>
      <c r="AP743" s="8">
        <v>984</v>
      </c>
      <c r="AQ743" s="8">
        <v>814</v>
      </c>
      <c r="AR743" s="8">
        <v>605</v>
      </c>
      <c r="AS743" s="8">
        <v>4</v>
      </c>
      <c r="AT743" s="8">
        <v>4955</v>
      </c>
      <c r="AU743" s="8">
        <v>4955</v>
      </c>
      <c r="AV743" s="8">
        <v>0</v>
      </c>
    </row>
    <row r="744" spans="1:48" x14ac:dyDescent="0.35">
      <c r="A744" s="4">
        <v>43354</v>
      </c>
      <c r="B744" s="5" t="s">
        <v>66</v>
      </c>
      <c r="C744" s="6" t="s">
        <v>147</v>
      </c>
      <c r="D744" s="5" t="s">
        <v>491</v>
      </c>
      <c r="E744" s="4">
        <v>43344</v>
      </c>
      <c r="F744" s="4">
        <v>43373</v>
      </c>
      <c r="G744" s="5" t="s">
        <v>49</v>
      </c>
      <c r="H744" s="6">
        <v>704925686373623</v>
      </c>
      <c r="I744" s="5" t="s">
        <v>287</v>
      </c>
      <c r="J744" s="6" t="s">
        <v>257</v>
      </c>
      <c r="K744" s="5" t="s">
        <v>547</v>
      </c>
      <c r="L744" s="4">
        <v>43344</v>
      </c>
      <c r="M744" s="4">
        <v>43373</v>
      </c>
      <c r="N744" s="5" t="s">
        <v>63</v>
      </c>
      <c r="O744" s="5"/>
      <c r="P744" s="5" t="s">
        <v>280</v>
      </c>
      <c r="Q744" s="5"/>
      <c r="R744" s="5" t="s">
        <v>281</v>
      </c>
      <c r="S744" s="5" t="s">
        <v>49</v>
      </c>
      <c r="T744" s="5" t="s">
        <v>473</v>
      </c>
      <c r="U744" s="6" t="s">
        <v>156</v>
      </c>
      <c r="V744" s="5" t="s">
        <v>680</v>
      </c>
      <c r="W744" s="5" t="s">
        <v>55</v>
      </c>
      <c r="X744" s="5" t="s">
        <v>282</v>
      </c>
      <c r="Y744" s="5" t="s">
        <v>283</v>
      </c>
      <c r="Z744" s="5" t="s">
        <v>284</v>
      </c>
      <c r="AA744" s="8">
        <v>11291</v>
      </c>
      <c r="AB744" s="8">
        <v>38</v>
      </c>
      <c r="AC744" s="8">
        <v>64.56</v>
      </c>
      <c r="AD744" s="7">
        <v>0</v>
      </c>
      <c r="AE744" s="8">
        <v>1.01</v>
      </c>
      <c r="AF744" s="8">
        <v>11291</v>
      </c>
      <c r="AG744" s="8">
        <v>5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260</v>
      </c>
      <c r="AP744" s="8">
        <v>130</v>
      </c>
      <c r="AQ744" s="8">
        <v>83</v>
      </c>
      <c r="AR744" s="8">
        <v>50</v>
      </c>
      <c r="AS744" s="8">
        <v>2</v>
      </c>
      <c r="AT744" s="8">
        <v>801</v>
      </c>
      <c r="AU744" s="8">
        <v>801</v>
      </c>
      <c r="AV744" s="8">
        <v>0</v>
      </c>
    </row>
    <row r="745" spans="1:48" x14ac:dyDescent="0.35">
      <c r="A745" s="4">
        <v>43350</v>
      </c>
      <c r="B745" s="5" t="s">
        <v>66</v>
      </c>
      <c r="C745" s="6" t="s">
        <v>147</v>
      </c>
      <c r="D745" s="5" t="s">
        <v>491</v>
      </c>
      <c r="E745" s="4">
        <v>43344</v>
      </c>
      <c r="F745" s="4">
        <v>43373</v>
      </c>
      <c r="G745" s="5" t="s">
        <v>49</v>
      </c>
      <c r="H745" s="6">
        <v>704925686373623</v>
      </c>
      <c r="I745" s="5" t="s">
        <v>287</v>
      </c>
      <c r="J745" s="6" t="s">
        <v>260</v>
      </c>
      <c r="K745" s="5" t="s">
        <v>551</v>
      </c>
      <c r="L745" s="4">
        <v>43344</v>
      </c>
      <c r="M745" s="4">
        <v>43373</v>
      </c>
      <c r="N745" s="5" t="s">
        <v>63</v>
      </c>
      <c r="O745" s="5"/>
      <c r="P745" s="5" t="s">
        <v>280</v>
      </c>
      <c r="Q745" s="5"/>
      <c r="R745" s="5" t="s">
        <v>281</v>
      </c>
      <c r="S745" s="5" t="s">
        <v>64</v>
      </c>
      <c r="T745" s="5" t="s">
        <v>473</v>
      </c>
      <c r="U745" s="6" t="s">
        <v>154</v>
      </c>
      <c r="V745" s="5" t="s">
        <v>674</v>
      </c>
      <c r="W745" s="5" t="s">
        <v>55</v>
      </c>
      <c r="X745" s="5" t="s">
        <v>282</v>
      </c>
      <c r="Y745" s="5" t="s">
        <v>283</v>
      </c>
      <c r="Z745" s="5" t="s">
        <v>284</v>
      </c>
      <c r="AA745" s="8">
        <v>10113</v>
      </c>
      <c r="AB745" s="8">
        <v>70</v>
      </c>
      <c r="AC745" s="8">
        <v>51.769999999999996</v>
      </c>
      <c r="AD745" s="7">
        <v>0</v>
      </c>
      <c r="AE745" s="8">
        <v>1.02</v>
      </c>
      <c r="AF745" s="8">
        <v>10075</v>
      </c>
      <c r="AG745" s="8">
        <v>10</v>
      </c>
      <c r="AH745" s="8">
        <v>0</v>
      </c>
      <c r="AI745" s="8">
        <v>0</v>
      </c>
      <c r="AJ745" s="8">
        <v>0</v>
      </c>
      <c r="AK745" s="8">
        <v>5</v>
      </c>
      <c r="AL745" s="8">
        <v>0</v>
      </c>
      <c r="AM745" s="8">
        <v>3</v>
      </c>
      <c r="AN745" s="8">
        <v>0</v>
      </c>
      <c r="AO745" s="8">
        <v>628</v>
      </c>
      <c r="AP745" s="8">
        <v>235</v>
      </c>
      <c r="AQ745" s="8">
        <v>118</v>
      </c>
      <c r="AR745" s="8">
        <v>57</v>
      </c>
      <c r="AS745" s="8">
        <v>3</v>
      </c>
      <c r="AT745" s="8">
        <v>1238</v>
      </c>
      <c r="AU745" s="8">
        <v>1238</v>
      </c>
      <c r="AV745" s="8">
        <v>0</v>
      </c>
    </row>
    <row r="746" spans="1:48" x14ac:dyDescent="0.35">
      <c r="A746" s="4">
        <v>43353</v>
      </c>
      <c r="B746" s="5" t="s">
        <v>66</v>
      </c>
      <c r="C746" s="6" t="s">
        <v>157</v>
      </c>
      <c r="D746" s="5" t="s">
        <v>493</v>
      </c>
      <c r="E746" s="4">
        <v>43344</v>
      </c>
      <c r="F746" s="4">
        <v>43373</v>
      </c>
      <c r="G746" s="5" t="s">
        <v>49</v>
      </c>
      <c r="H746" s="6">
        <v>722352264630965</v>
      </c>
      <c r="I746" s="5" t="s">
        <v>292</v>
      </c>
      <c r="J746" s="6" t="s">
        <v>261</v>
      </c>
      <c r="K746" s="5" t="s">
        <v>552</v>
      </c>
      <c r="L746" s="4">
        <v>43344</v>
      </c>
      <c r="M746" s="4">
        <v>43373</v>
      </c>
      <c r="N746" s="5" t="s">
        <v>61</v>
      </c>
      <c r="O746" s="5"/>
      <c r="P746" s="5" t="s">
        <v>280</v>
      </c>
      <c r="Q746" s="5"/>
      <c r="R746" s="5"/>
      <c r="S746" s="5" t="s">
        <v>49</v>
      </c>
      <c r="T746" s="5" t="s">
        <v>473</v>
      </c>
      <c r="U746" s="6" t="s">
        <v>161</v>
      </c>
      <c r="V746" s="5" t="s">
        <v>625</v>
      </c>
      <c r="W746" s="5" t="s">
        <v>55</v>
      </c>
      <c r="X746" s="5" t="s">
        <v>282</v>
      </c>
      <c r="Y746" s="5" t="s">
        <v>283</v>
      </c>
      <c r="Z746" s="5" t="s">
        <v>284</v>
      </c>
      <c r="AA746" s="8">
        <v>7792</v>
      </c>
      <c r="AB746" s="8">
        <v>58</v>
      </c>
      <c r="AC746" s="8">
        <v>42.309999999999995</v>
      </c>
      <c r="AD746" s="7">
        <v>0</v>
      </c>
      <c r="AE746" s="8">
        <v>1.03</v>
      </c>
      <c r="AF746" s="8">
        <v>7648</v>
      </c>
      <c r="AG746" s="8">
        <v>21</v>
      </c>
      <c r="AH746" s="8">
        <v>0</v>
      </c>
      <c r="AI746" s="8">
        <v>0</v>
      </c>
      <c r="AJ746" s="8">
        <v>0</v>
      </c>
      <c r="AK746" s="8">
        <v>3</v>
      </c>
      <c r="AL746" s="8">
        <v>2</v>
      </c>
      <c r="AM746" s="8">
        <v>0</v>
      </c>
      <c r="AN746" s="8">
        <v>0</v>
      </c>
      <c r="AO746" s="8">
        <v>398</v>
      </c>
      <c r="AP746" s="8">
        <v>228</v>
      </c>
      <c r="AQ746" s="8">
        <v>198</v>
      </c>
      <c r="AR746" s="8">
        <v>144</v>
      </c>
      <c r="AS746" s="8">
        <v>4</v>
      </c>
      <c r="AT746" s="8">
        <v>1061</v>
      </c>
      <c r="AU746" s="8">
        <v>1061</v>
      </c>
      <c r="AV746" s="8">
        <v>0</v>
      </c>
    </row>
    <row r="747" spans="1:48" x14ac:dyDescent="0.35">
      <c r="A747" s="4">
        <v>43348</v>
      </c>
      <c r="B747" s="5" t="s">
        <v>66</v>
      </c>
      <c r="C747" s="6" t="s">
        <v>147</v>
      </c>
      <c r="D747" s="5" t="s">
        <v>491</v>
      </c>
      <c r="E747" s="4">
        <v>43344</v>
      </c>
      <c r="F747" s="4">
        <v>43373</v>
      </c>
      <c r="G747" s="5" t="s">
        <v>49</v>
      </c>
      <c r="H747" s="6">
        <v>704925686373623</v>
      </c>
      <c r="I747" s="5" t="s">
        <v>287</v>
      </c>
      <c r="J747" s="6" t="s">
        <v>257</v>
      </c>
      <c r="K747" s="5" t="s">
        <v>547</v>
      </c>
      <c r="L747" s="4">
        <v>43344</v>
      </c>
      <c r="M747" s="4">
        <v>43373</v>
      </c>
      <c r="N747" s="5" t="s">
        <v>63</v>
      </c>
      <c r="O747" s="5"/>
      <c r="P747" s="5" t="s">
        <v>280</v>
      </c>
      <c r="Q747" s="5"/>
      <c r="R747" s="5" t="s">
        <v>281</v>
      </c>
      <c r="S747" s="5" t="s">
        <v>49</v>
      </c>
      <c r="T747" s="5" t="s">
        <v>473</v>
      </c>
      <c r="U747" s="6" t="s">
        <v>148</v>
      </c>
      <c r="V747" s="5" t="s">
        <v>679</v>
      </c>
      <c r="W747" s="5" t="s">
        <v>55</v>
      </c>
      <c r="X747" s="5" t="s">
        <v>282</v>
      </c>
      <c r="Y747" s="5" t="s">
        <v>283</v>
      </c>
      <c r="Z747" s="5" t="s">
        <v>284</v>
      </c>
      <c r="AA747" s="8">
        <v>102039</v>
      </c>
      <c r="AB747" s="8">
        <v>565</v>
      </c>
      <c r="AC747" s="8">
        <v>581.47</v>
      </c>
      <c r="AD747" s="7">
        <v>0</v>
      </c>
      <c r="AE747" s="8">
        <v>1.02</v>
      </c>
      <c r="AF747" s="8">
        <v>101355</v>
      </c>
      <c r="AG747" s="8">
        <v>63</v>
      </c>
      <c r="AH747" s="8">
        <v>0</v>
      </c>
      <c r="AI747" s="8">
        <v>0</v>
      </c>
      <c r="AJ747" s="8">
        <v>0</v>
      </c>
      <c r="AK747" s="8">
        <v>7</v>
      </c>
      <c r="AL747" s="8">
        <v>12</v>
      </c>
      <c r="AM747" s="8">
        <v>6</v>
      </c>
      <c r="AN747" s="8">
        <v>0</v>
      </c>
      <c r="AO747" s="8">
        <v>4875</v>
      </c>
      <c r="AP747" s="8">
        <v>1749</v>
      </c>
      <c r="AQ747" s="8">
        <v>888</v>
      </c>
      <c r="AR747" s="8">
        <v>406</v>
      </c>
      <c r="AS747" s="8">
        <v>3</v>
      </c>
      <c r="AT747" s="8">
        <v>9119</v>
      </c>
      <c r="AU747" s="8">
        <v>9119</v>
      </c>
      <c r="AV747" s="8">
        <v>0</v>
      </c>
    </row>
    <row r="748" spans="1:48" x14ac:dyDescent="0.35">
      <c r="A748" s="4">
        <v>43355</v>
      </c>
      <c r="B748" s="5" t="s">
        <v>66</v>
      </c>
      <c r="C748" s="6" t="s">
        <v>147</v>
      </c>
      <c r="D748" s="5" t="s">
        <v>491</v>
      </c>
      <c r="E748" s="4">
        <v>43344</v>
      </c>
      <c r="F748" s="4">
        <v>43373</v>
      </c>
      <c r="G748" s="5" t="s">
        <v>49</v>
      </c>
      <c r="H748" s="6">
        <v>704925686373623</v>
      </c>
      <c r="I748" s="5" t="s">
        <v>287</v>
      </c>
      <c r="J748" s="6" t="s">
        <v>260</v>
      </c>
      <c r="K748" s="5" t="s">
        <v>551</v>
      </c>
      <c r="L748" s="4">
        <v>43344</v>
      </c>
      <c r="M748" s="4">
        <v>43373</v>
      </c>
      <c r="N748" s="5" t="s">
        <v>63</v>
      </c>
      <c r="O748" s="5"/>
      <c r="P748" s="5" t="s">
        <v>280</v>
      </c>
      <c r="Q748" s="5"/>
      <c r="R748" s="5" t="s">
        <v>281</v>
      </c>
      <c r="S748" s="5" t="s">
        <v>64</v>
      </c>
      <c r="T748" s="5" t="s">
        <v>473</v>
      </c>
      <c r="U748" s="6" t="s">
        <v>155</v>
      </c>
      <c r="V748" s="5" t="s">
        <v>675</v>
      </c>
      <c r="W748" s="5"/>
      <c r="X748" s="5" t="s">
        <v>282</v>
      </c>
      <c r="Y748" s="5" t="s">
        <v>283</v>
      </c>
      <c r="Z748" s="5" t="s">
        <v>284</v>
      </c>
      <c r="AA748" s="8">
        <v>5975</v>
      </c>
      <c r="AB748" s="8">
        <v>45</v>
      </c>
      <c r="AC748" s="8">
        <v>30.470000000000002</v>
      </c>
      <c r="AD748" s="7">
        <v>0</v>
      </c>
      <c r="AE748" s="8">
        <v>1.05</v>
      </c>
      <c r="AF748" s="8">
        <v>5776</v>
      </c>
      <c r="AG748" s="8">
        <v>5</v>
      </c>
      <c r="AH748" s="8">
        <v>0</v>
      </c>
      <c r="AI748" s="8">
        <v>0</v>
      </c>
      <c r="AJ748" s="8">
        <v>0</v>
      </c>
      <c r="AK748" s="8">
        <v>2</v>
      </c>
      <c r="AL748" s="8">
        <v>0</v>
      </c>
      <c r="AM748" s="8">
        <v>0</v>
      </c>
      <c r="AN748" s="8">
        <v>0</v>
      </c>
      <c r="AO748" s="8">
        <v>278</v>
      </c>
      <c r="AP748" s="8">
        <v>138</v>
      </c>
      <c r="AQ748" s="8">
        <v>89</v>
      </c>
      <c r="AR748" s="8">
        <v>55</v>
      </c>
      <c r="AS748" s="8">
        <v>3</v>
      </c>
      <c r="AT748" s="8">
        <v>814</v>
      </c>
      <c r="AU748" s="8">
        <v>814</v>
      </c>
      <c r="AV748" s="8">
        <v>0</v>
      </c>
    </row>
    <row r="749" spans="1:48" x14ac:dyDescent="0.35">
      <c r="A749" s="4">
        <v>43349</v>
      </c>
      <c r="B749" s="5" t="s">
        <v>66</v>
      </c>
      <c r="C749" s="6" t="s">
        <v>147</v>
      </c>
      <c r="D749" s="5" t="s">
        <v>491</v>
      </c>
      <c r="E749" s="4">
        <v>43344</v>
      </c>
      <c r="F749" s="4">
        <v>43373</v>
      </c>
      <c r="G749" s="5" t="s">
        <v>49</v>
      </c>
      <c r="H749" s="6">
        <v>704925686373623</v>
      </c>
      <c r="I749" s="5" t="s">
        <v>287</v>
      </c>
      <c r="J749" s="6" t="s">
        <v>258</v>
      </c>
      <c r="K749" s="5" t="s">
        <v>548</v>
      </c>
      <c r="L749" s="4">
        <v>43344</v>
      </c>
      <c r="M749" s="4">
        <v>43373</v>
      </c>
      <c r="N749" s="5" t="s">
        <v>61</v>
      </c>
      <c r="O749" s="5"/>
      <c r="P749" s="5" t="s">
        <v>280</v>
      </c>
      <c r="Q749" s="5"/>
      <c r="R749" s="5"/>
      <c r="S749" s="5" t="s">
        <v>49</v>
      </c>
      <c r="T749" s="5" t="s">
        <v>473</v>
      </c>
      <c r="U749" s="6" t="s">
        <v>149</v>
      </c>
      <c r="V749" s="5" t="s">
        <v>677</v>
      </c>
      <c r="W749" s="5" t="s">
        <v>55</v>
      </c>
      <c r="X749" s="5" t="s">
        <v>282</v>
      </c>
      <c r="Y749" s="5" t="s">
        <v>283</v>
      </c>
      <c r="Z749" s="5" t="s">
        <v>284</v>
      </c>
      <c r="AA749" s="8">
        <v>161878</v>
      </c>
      <c r="AB749" s="8">
        <v>572</v>
      </c>
      <c r="AC749" s="8">
        <v>796.27</v>
      </c>
      <c r="AD749" s="7">
        <v>0</v>
      </c>
      <c r="AE749" s="8">
        <v>1.03</v>
      </c>
      <c r="AF749" s="8">
        <v>158819</v>
      </c>
      <c r="AG749" s="8">
        <v>66</v>
      </c>
      <c r="AH749" s="8">
        <v>0</v>
      </c>
      <c r="AI749" s="8">
        <v>0</v>
      </c>
      <c r="AJ749" s="8">
        <v>0</v>
      </c>
      <c r="AK749" s="8">
        <v>5</v>
      </c>
      <c r="AL749" s="8">
        <v>11</v>
      </c>
      <c r="AM749" s="8">
        <v>5</v>
      </c>
      <c r="AN749" s="8">
        <v>0</v>
      </c>
      <c r="AO749" s="8">
        <v>2864</v>
      </c>
      <c r="AP749" s="8">
        <v>975</v>
      </c>
      <c r="AQ749" s="8">
        <v>515</v>
      </c>
      <c r="AR749" s="8">
        <v>274</v>
      </c>
      <c r="AS749" s="8">
        <v>2</v>
      </c>
      <c r="AT749" s="8">
        <v>7331</v>
      </c>
      <c r="AU749" s="8">
        <v>7331</v>
      </c>
      <c r="AV749" s="8">
        <v>0</v>
      </c>
    </row>
    <row r="750" spans="1:48" x14ac:dyDescent="0.35">
      <c r="A750" s="4">
        <v>43349</v>
      </c>
      <c r="B750" s="5" t="s">
        <v>48</v>
      </c>
      <c r="C750" s="6">
        <v>6088390514251</v>
      </c>
      <c r="D750" s="5" t="s">
        <v>490</v>
      </c>
      <c r="E750" s="4">
        <v>43344</v>
      </c>
      <c r="F750" s="4">
        <v>43373</v>
      </c>
      <c r="G750" s="5" t="s">
        <v>49</v>
      </c>
      <c r="H750" s="6">
        <v>480322772167250</v>
      </c>
      <c r="I750" s="5" t="s">
        <v>295</v>
      </c>
      <c r="J750" s="6">
        <v>6088392238051</v>
      </c>
      <c r="K750" s="5" t="s">
        <v>545</v>
      </c>
      <c r="L750" s="4">
        <v>43344</v>
      </c>
      <c r="M750" s="4">
        <v>43373</v>
      </c>
      <c r="N750" s="5" t="s">
        <v>65</v>
      </c>
      <c r="O750" s="5"/>
      <c r="P750" s="5" t="s">
        <v>280</v>
      </c>
      <c r="Q750" s="5"/>
      <c r="R750" s="5"/>
      <c r="S750" s="5" t="s">
        <v>49</v>
      </c>
      <c r="T750" s="5" t="s">
        <v>473</v>
      </c>
      <c r="U750" s="6">
        <v>6088392244051</v>
      </c>
      <c r="V750" s="5" t="s">
        <v>656</v>
      </c>
      <c r="W750" s="5"/>
      <c r="X750" s="5" t="s">
        <v>282</v>
      </c>
      <c r="Y750" s="5" t="s">
        <v>283</v>
      </c>
      <c r="Z750" s="5"/>
      <c r="AA750" s="8">
        <v>391233</v>
      </c>
      <c r="AB750" s="8">
        <v>1355</v>
      </c>
      <c r="AC750" s="8">
        <v>2037.83</v>
      </c>
      <c r="AD750" s="7">
        <v>0</v>
      </c>
      <c r="AE750" s="8">
        <v>1.1499999999999999</v>
      </c>
      <c r="AF750" s="8">
        <v>344141</v>
      </c>
      <c r="AG750" s="8">
        <v>0</v>
      </c>
      <c r="AH750" s="8">
        <v>0</v>
      </c>
      <c r="AI750" s="8">
        <v>15</v>
      </c>
      <c r="AJ750" s="8">
        <v>0</v>
      </c>
      <c r="AK750" s="8">
        <v>66</v>
      </c>
      <c r="AL750" s="8">
        <v>10</v>
      </c>
      <c r="AM750" s="8">
        <v>9</v>
      </c>
      <c r="AN750" s="8">
        <v>0</v>
      </c>
      <c r="AO750" s="8">
        <v>89581</v>
      </c>
      <c r="AP750" s="8">
        <v>52464</v>
      </c>
      <c r="AQ750" s="8">
        <v>35023</v>
      </c>
      <c r="AR750" s="8">
        <v>18795</v>
      </c>
      <c r="AS750" s="8">
        <v>5</v>
      </c>
      <c r="AT750" s="8">
        <v>115283</v>
      </c>
      <c r="AU750" s="8">
        <v>115283</v>
      </c>
      <c r="AV750" s="8">
        <v>0</v>
      </c>
    </row>
    <row r="751" spans="1:48" x14ac:dyDescent="0.35">
      <c r="A751" s="4">
        <v>43351</v>
      </c>
      <c r="B751" s="5" t="s">
        <v>48</v>
      </c>
      <c r="C751" s="6" t="s">
        <v>128</v>
      </c>
      <c r="D751" s="5" t="s">
        <v>486</v>
      </c>
      <c r="E751" s="4">
        <v>43344</v>
      </c>
      <c r="F751" s="4">
        <v>43373</v>
      </c>
      <c r="G751" s="5" t="s">
        <v>49</v>
      </c>
      <c r="H751" s="6">
        <v>821617228037801</v>
      </c>
      <c r="I751" s="5" t="s">
        <v>293</v>
      </c>
      <c r="J751" s="6" t="s">
        <v>251</v>
      </c>
      <c r="K751" s="5" t="s">
        <v>537</v>
      </c>
      <c r="L751" s="4">
        <v>43344</v>
      </c>
      <c r="M751" s="4">
        <v>43373</v>
      </c>
      <c r="N751" s="5" t="s">
        <v>62</v>
      </c>
      <c r="O751" s="5"/>
      <c r="P751" s="5" t="s">
        <v>280</v>
      </c>
      <c r="Q751" s="5"/>
      <c r="R751" s="5"/>
      <c r="S751" s="5" t="s">
        <v>49</v>
      </c>
      <c r="T751" s="5" t="s">
        <v>473</v>
      </c>
      <c r="U751" s="6" t="s">
        <v>144</v>
      </c>
      <c r="V751" s="5" t="s">
        <v>661</v>
      </c>
      <c r="W751" s="5"/>
      <c r="X751" s="5" t="s">
        <v>282</v>
      </c>
      <c r="Y751" s="5" t="s">
        <v>283</v>
      </c>
      <c r="Z751" s="5" t="s">
        <v>284</v>
      </c>
      <c r="AA751" s="8">
        <v>136411</v>
      </c>
      <c r="AB751" s="8">
        <v>210</v>
      </c>
      <c r="AC751" s="8">
        <v>938.34</v>
      </c>
      <c r="AD751" s="7">
        <v>0</v>
      </c>
      <c r="AE751" s="8">
        <v>1.04</v>
      </c>
      <c r="AF751" s="8">
        <v>133219</v>
      </c>
      <c r="AG751" s="8">
        <v>84</v>
      </c>
      <c r="AH751" s="8">
        <v>0</v>
      </c>
      <c r="AI751" s="8">
        <v>0</v>
      </c>
      <c r="AJ751" s="8">
        <v>0</v>
      </c>
      <c r="AK751" s="8">
        <v>88</v>
      </c>
      <c r="AL751" s="8">
        <v>3</v>
      </c>
      <c r="AM751" s="8">
        <v>4</v>
      </c>
      <c r="AN751" s="8">
        <v>0</v>
      </c>
      <c r="AO751" s="8">
        <v>34564</v>
      </c>
      <c r="AP751" s="8">
        <v>14566</v>
      </c>
      <c r="AQ751" s="8">
        <v>8304</v>
      </c>
      <c r="AR751" s="8">
        <v>6474</v>
      </c>
      <c r="AS751" s="8">
        <v>2</v>
      </c>
      <c r="AT751" s="8">
        <v>14879</v>
      </c>
      <c r="AU751" s="8">
        <v>14879</v>
      </c>
      <c r="AV751" s="8">
        <v>0</v>
      </c>
    </row>
    <row r="752" spans="1:48" x14ac:dyDescent="0.35">
      <c r="A752" s="4">
        <v>43352</v>
      </c>
      <c r="B752" s="5" t="s">
        <v>66</v>
      </c>
      <c r="C752" s="6" t="s">
        <v>147</v>
      </c>
      <c r="D752" s="5" t="s">
        <v>491</v>
      </c>
      <c r="E752" s="4">
        <v>43344</v>
      </c>
      <c r="F752" s="4">
        <v>43373</v>
      </c>
      <c r="G752" s="5" t="s">
        <v>49</v>
      </c>
      <c r="H752" s="6">
        <v>704925686373623</v>
      </c>
      <c r="I752" s="5" t="s">
        <v>287</v>
      </c>
      <c r="J752" s="6" t="s">
        <v>260</v>
      </c>
      <c r="K752" s="5" t="s">
        <v>551</v>
      </c>
      <c r="L752" s="4">
        <v>43344</v>
      </c>
      <c r="M752" s="4">
        <v>43373</v>
      </c>
      <c r="N752" s="5" t="s">
        <v>63</v>
      </c>
      <c r="O752" s="5"/>
      <c r="P752" s="5" t="s">
        <v>280</v>
      </c>
      <c r="Q752" s="5"/>
      <c r="R752" s="5" t="s">
        <v>281</v>
      </c>
      <c r="S752" s="5" t="s">
        <v>64</v>
      </c>
      <c r="T752" s="5" t="s">
        <v>473</v>
      </c>
      <c r="U752" s="6" t="s">
        <v>155</v>
      </c>
      <c r="V752" s="5" t="s">
        <v>675</v>
      </c>
      <c r="W752" s="5"/>
      <c r="X752" s="5" t="s">
        <v>282</v>
      </c>
      <c r="Y752" s="5" t="s">
        <v>283</v>
      </c>
      <c r="Z752" s="5" t="s">
        <v>284</v>
      </c>
      <c r="AA752" s="8">
        <v>7342</v>
      </c>
      <c r="AB752" s="8">
        <v>36</v>
      </c>
      <c r="AC752" s="8">
        <v>37.61</v>
      </c>
      <c r="AD752" s="7">
        <v>0</v>
      </c>
      <c r="AE752" s="8">
        <v>1.02</v>
      </c>
      <c r="AF752" s="8">
        <v>7327</v>
      </c>
      <c r="AG752" s="8">
        <v>9</v>
      </c>
      <c r="AH752" s="8">
        <v>0</v>
      </c>
      <c r="AI752" s="8">
        <v>0</v>
      </c>
      <c r="AJ752" s="8">
        <v>0</v>
      </c>
      <c r="AK752" s="8">
        <v>2</v>
      </c>
      <c r="AL752" s="8">
        <v>0</v>
      </c>
      <c r="AM752" s="8">
        <v>0</v>
      </c>
      <c r="AN752" s="8">
        <v>0</v>
      </c>
      <c r="AO752" s="8">
        <v>261</v>
      </c>
      <c r="AP752" s="8">
        <v>119</v>
      </c>
      <c r="AQ752" s="8">
        <v>56</v>
      </c>
      <c r="AR752" s="8">
        <v>28</v>
      </c>
      <c r="AS752" s="8">
        <v>3</v>
      </c>
      <c r="AT752" s="8">
        <v>810</v>
      </c>
      <c r="AU752" s="8">
        <v>810</v>
      </c>
      <c r="AV752" s="8">
        <v>0</v>
      </c>
    </row>
    <row r="753" spans="1:48" x14ac:dyDescent="0.35">
      <c r="A753" s="4">
        <v>43349</v>
      </c>
      <c r="B753" s="5" t="s">
        <v>48</v>
      </c>
      <c r="C753" s="6">
        <v>6091393212914</v>
      </c>
      <c r="D753" s="5" t="s">
        <v>487</v>
      </c>
      <c r="E753" s="4">
        <v>43344</v>
      </c>
      <c r="F753" s="4">
        <v>43373</v>
      </c>
      <c r="G753" s="5" t="s">
        <v>49</v>
      </c>
      <c r="H753" s="6">
        <v>455335817999279</v>
      </c>
      <c r="I753" s="5" t="s">
        <v>285</v>
      </c>
      <c r="J753" s="6">
        <v>6091393215914</v>
      </c>
      <c r="K753" s="5" t="s">
        <v>538</v>
      </c>
      <c r="L753" s="4">
        <v>43344</v>
      </c>
      <c r="M753" s="4">
        <v>43373</v>
      </c>
      <c r="N753" s="5" t="s">
        <v>63</v>
      </c>
      <c r="O753" s="5"/>
      <c r="P753" s="5" t="s">
        <v>280</v>
      </c>
      <c r="Q753" s="5"/>
      <c r="R753" s="5"/>
      <c r="S753" s="5" t="s">
        <v>64</v>
      </c>
      <c r="T753" s="5" t="s">
        <v>473</v>
      </c>
      <c r="U753" s="6">
        <v>6091394725714</v>
      </c>
      <c r="V753" s="5" t="s">
        <v>627</v>
      </c>
      <c r="W753" s="5"/>
      <c r="X753" s="5" t="s">
        <v>282</v>
      </c>
      <c r="Y753" s="5" t="s">
        <v>283</v>
      </c>
      <c r="Z753" s="5"/>
      <c r="AA753" s="8">
        <v>87655</v>
      </c>
      <c r="AB753" s="8">
        <v>452</v>
      </c>
      <c r="AC753" s="8">
        <v>806.46</v>
      </c>
      <c r="AD753" s="7">
        <v>0</v>
      </c>
      <c r="AE753" s="8">
        <v>1.01</v>
      </c>
      <c r="AF753" s="8">
        <v>87655</v>
      </c>
      <c r="AG753" s="8">
        <v>0</v>
      </c>
      <c r="AH753" s="8">
        <v>0</v>
      </c>
      <c r="AI753" s="8">
        <v>12</v>
      </c>
      <c r="AJ753" s="8">
        <v>0</v>
      </c>
      <c r="AK753" s="8">
        <v>29</v>
      </c>
      <c r="AL753" s="8">
        <v>4</v>
      </c>
      <c r="AM753" s="8">
        <v>2</v>
      </c>
      <c r="AN753" s="8">
        <v>0</v>
      </c>
      <c r="AO753" s="8">
        <v>20483</v>
      </c>
      <c r="AP753" s="8">
        <v>9169</v>
      </c>
      <c r="AQ753" s="8">
        <v>5851</v>
      </c>
      <c r="AR753" s="8">
        <v>4384</v>
      </c>
      <c r="AS753" s="8">
        <v>3</v>
      </c>
      <c r="AT753" s="8">
        <v>16944</v>
      </c>
      <c r="AU753" s="8">
        <v>16944</v>
      </c>
      <c r="AV753" s="8">
        <v>0</v>
      </c>
    </row>
    <row r="754" spans="1:48" x14ac:dyDescent="0.35">
      <c r="A754" s="4">
        <v>43348</v>
      </c>
      <c r="B754" s="5" t="s">
        <v>66</v>
      </c>
      <c r="C754" s="6" t="s">
        <v>157</v>
      </c>
      <c r="D754" s="5" t="s">
        <v>493</v>
      </c>
      <c r="E754" s="4">
        <v>43344</v>
      </c>
      <c r="F754" s="4">
        <v>43373</v>
      </c>
      <c r="G754" s="5" t="s">
        <v>49</v>
      </c>
      <c r="H754" s="6">
        <v>722352264630965</v>
      </c>
      <c r="I754" s="5" t="s">
        <v>292</v>
      </c>
      <c r="J754" s="6" t="s">
        <v>261</v>
      </c>
      <c r="K754" s="5" t="s">
        <v>552</v>
      </c>
      <c r="L754" s="4">
        <v>43344</v>
      </c>
      <c r="M754" s="4">
        <v>43373</v>
      </c>
      <c r="N754" s="5" t="s">
        <v>61</v>
      </c>
      <c r="O754" s="5"/>
      <c r="P754" s="5" t="s">
        <v>280</v>
      </c>
      <c r="Q754" s="5"/>
      <c r="R754" s="5"/>
      <c r="S754" s="5" t="s">
        <v>49</v>
      </c>
      <c r="T754" s="5" t="s">
        <v>473</v>
      </c>
      <c r="U754" s="6" t="s">
        <v>159</v>
      </c>
      <c r="V754" s="5" t="s">
        <v>625</v>
      </c>
      <c r="W754" s="5" t="s">
        <v>55</v>
      </c>
      <c r="X754" s="5" t="s">
        <v>282</v>
      </c>
      <c r="Y754" s="5" t="s">
        <v>283</v>
      </c>
      <c r="Z754" s="5" t="s">
        <v>284</v>
      </c>
      <c r="AA754" s="8">
        <v>250299</v>
      </c>
      <c r="AB754" s="8">
        <v>1104</v>
      </c>
      <c r="AC754" s="8">
        <v>1669.41</v>
      </c>
      <c r="AD754" s="7">
        <v>0</v>
      </c>
      <c r="AE754" s="8">
        <v>1.01</v>
      </c>
      <c r="AF754" s="8">
        <v>250299</v>
      </c>
      <c r="AG754" s="8">
        <v>531</v>
      </c>
      <c r="AH754" s="8">
        <v>0</v>
      </c>
      <c r="AI754" s="8">
        <v>0</v>
      </c>
      <c r="AJ754" s="8">
        <v>0</v>
      </c>
      <c r="AK754" s="8">
        <v>35</v>
      </c>
      <c r="AL754" s="8">
        <v>7</v>
      </c>
      <c r="AM754" s="8">
        <v>0</v>
      </c>
      <c r="AN754" s="8">
        <v>0</v>
      </c>
      <c r="AO754" s="8">
        <v>10680</v>
      </c>
      <c r="AP754" s="8">
        <v>6702</v>
      </c>
      <c r="AQ754" s="8">
        <v>5463</v>
      </c>
      <c r="AR754" s="8">
        <v>3720</v>
      </c>
      <c r="AS754" s="8">
        <v>3</v>
      </c>
      <c r="AT754" s="8">
        <v>26682</v>
      </c>
      <c r="AU754" s="8">
        <v>26682</v>
      </c>
      <c r="AV754" s="8">
        <v>0</v>
      </c>
    </row>
    <row r="755" spans="1:48" x14ac:dyDescent="0.35">
      <c r="A755" s="4">
        <v>43350</v>
      </c>
      <c r="B755" s="5" t="s">
        <v>66</v>
      </c>
      <c r="C755" s="6" t="s">
        <v>147</v>
      </c>
      <c r="D755" s="5" t="s">
        <v>491</v>
      </c>
      <c r="E755" s="4">
        <v>43344</v>
      </c>
      <c r="F755" s="4">
        <v>43373</v>
      </c>
      <c r="G755" s="5" t="s">
        <v>49</v>
      </c>
      <c r="H755" s="6">
        <v>704925686373623</v>
      </c>
      <c r="I755" s="5" t="s">
        <v>287</v>
      </c>
      <c r="J755" s="6" t="s">
        <v>258</v>
      </c>
      <c r="K755" s="5" t="s">
        <v>548</v>
      </c>
      <c r="L755" s="4">
        <v>43344</v>
      </c>
      <c r="M755" s="4">
        <v>43373</v>
      </c>
      <c r="N755" s="5" t="s">
        <v>61</v>
      </c>
      <c r="O755" s="5"/>
      <c r="P755" s="5" t="s">
        <v>280</v>
      </c>
      <c r="Q755" s="5"/>
      <c r="R755" s="5"/>
      <c r="S755" s="5" t="s">
        <v>49</v>
      </c>
      <c r="T755" s="5" t="s">
        <v>473</v>
      </c>
      <c r="U755" s="6" t="s">
        <v>149</v>
      </c>
      <c r="V755" s="5" t="s">
        <v>677</v>
      </c>
      <c r="W755" s="5" t="s">
        <v>55</v>
      </c>
      <c r="X755" s="5" t="s">
        <v>282</v>
      </c>
      <c r="Y755" s="5" t="s">
        <v>283</v>
      </c>
      <c r="Z755" s="5" t="s">
        <v>284</v>
      </c>
      <c r="AA755" s="8">
        <v>147306</v>
      </c>
      <c r="AB755" s="8">
        <v>487</v>
      </c>
      <c r="AC755" s="8">
        <v>724.92</v>
      </c>
      <c r="AD755" s="7">
        <v>0</v>
      </c>
      <c r="AE755" s="8">
        <v>1.02</v>
      </c>
      <c r="AF755" s="8">
        <v>146146</v>
      </c>
      <c r="AG755" s="8">
        <v>56</v>
      </c>
      <c r="AH755" s="8">
        <v>0</v>
      </c>
      <c r="AI755" s="8">
        <v>0</v>
      </c>
      <c r="AJ755" s="8">
        <v>0</v>
      </c>
      <c r="AK755" s="8">
        <v>12</v>
      </c>
      <c r="AL755" s="8">
        <v>4</v>
      </c>
      <c r="AM755" s="8">
        <v>3</v>
      </c>
      <c r="AN755" s="8">
        <v>0</v>
      </c>
      <c r="AO755" s="8">
        <v>2502</v>
      </c>
      <c r="AP755" s="8">
        <v>860</v>
      </c>
      <c r="AQ755" s="8">
        <v>437</v>
      </c>
      <c r="AR755" s="8">
        <v>259</v>
      </c>
      <c r="AS755" s="8">
        <v>2</v>
      </c>
      <c r="AT755" s="8">
        <v>6476</v>
      </c>
      <c r="AU755" s="8">
        <v>6476</v>
      </c>
      <c r="AV755" s="8">
        <v>0</v>
      </c>
    </row>
    <row r="756" spans="1:48" x14ac:dyDescent="0.35">
      <c r="A756" s="4">
        <v>43347</v>
      </c>
      <c r="B756" s="5" t="s">
        <v>48</v>
      </c>
      <c r="C756" s="6">
        <v>6091393212914</v>
      </c>
      <c r="D756" s="5" t="s">
        <v>487</v>
      </c>
      <c r="E756" s="4">
        <v>43344</v>
      </c>
      <c r="F756" s="4">
        <v>43373</v>
      </c>
      <c r="G756" s="5" t="s">
        <v>49</v>
      </c>
      <c r="H756" s="6">
        <v>455335817999279</v>
      </c>
      <c r="I756" s="5" t="s">
        <v>285</v>
      </c>
      <c r="J756" s="6">
        <v>6091393215914</v>
      </c>
      <c r="K756" s="5" t="s">
        <v>538</v>
      </c>
      <c r="L756" s="4">
        <v>43344</v>
      </c>
      <c r="M756" s="4">
        <v>43373</v>
      </c>
      <c r="N756" s="5" t="s">
        <v>63</v>
      </c>
      <c r="O756" s="5"/>
      <c r="P756" s="5" t="s">
        <v>280</v>
      </c>
      <c r="Q756" s="5"/>
      <c r="R756" s="5"/>
      <c r="S756" s="5" t="s">
        <v>64</v>
      </c>
      <c r="T756" s="5" t="s">
        <v>473</v>
      </c>
      <c r="U756" s="6">
        <v>6091393858514</v>
      </c>
      <c r="V756" s="5" t="s">
        <v>628</v>
      </c>
      <c r="W756" s="5"/>
      <c r="X756" s="5" t="s">
        <v>282</v>
      </c>
      <c r="Y756" s="5" t="s">
        <v>283</v>
      </c>
      <c r="Z756" s="5"/>
      <c r="AA756" s="8">
        <v>25618</v>
      </c>
      <c r="AB756" s="8">
        <v>67</v>
      </c>
      <c r="AC756" s="8">
        <v>235.78</v>
      </c>
      <c r="AD756" s="7">
        <v>0</v>
      </c>
      <c r="AE756" s="8">
        <v>1.04</v>
      </c>
      <c r="AF756" s="8">
        <v>25048</v>
      </c>
      <c r="AG756" s="8">
        <v>0</v>
      </c>
      <c r="AH756" s="8">
        <v>0</v>
      </c>
      <c r="AI756" s="8">
        <v>4</v>
      </c>
      <c r="AJ756" s="8">
        <v>0</v>
      </c>
      <c r="AK756" s="8">
        <v>20</v>
      </c>
      <c r="AL756" s="8">
        <v>2</v>
      </c>
      <c r="AM756" s="8">
        <v>3</v>
      </c>
      <c r="AN756" s="8">
        <v>0</v>
      </c>
      <c r="AO756" s="8">
        <v>5584</v>
      </c>
      <c r="AP756" s="8">
        <v>2461</v>
      </c>
      <c r="AQ756" s="8">
        <v>1594</v>
      </c>
      <c r="AR756" s="8">
        <v>1215</v>
      </c>
      <c r="AS756" s="8">
        <v>3</v>
      </c>
      <c r="AT756" s="8">
        <v>4514</v>
      </c>
      <c r="AU756" s="8">
        <v>4514</v>
      </c>
      <c r="AV756" s="8">
        <v>0</v>
      </c>
    </row>
    <row r="757" spans="1:48" x14ac:dyDescent="0.35">
      <c r="A757" s="4">
        <v>43354</v>
      </c>
      <c r="B757" s="5" t="s">
        <v>66</v>
      </c>
      <c r="C757" s="6" t="s">
        <v>147</v>
      </c>
      <c r="D757" s="5" t="s">
        <v>491</v>
      </c>
      <c r="E757" s="4">
        <v>43344</v>
      </c>
      <c r="F757" s="4">
        <v>43373</v>
      </c>
      <c r="G757" s="5" t="s">
        <v>49</v>
      </c>
      <c r="H757" s="6">
        <v>704925686373623</v>
      </c>
      <c r="I757" s="5" t="s">
        <v>287</v>
      </c>
      <c r="J757" s="6" t="s">
        <v>258</v>
      </c>
      <c r="K757" s="5" t="s">
        <v>548</v>
      </c>
      <c r="L757" s="4">
        <v>43344</v>
      </c>
      <c r="M757" s="4">
        <v>43373</v>
      </c>
      <c r="N757" s="5" t="s">
        <v>61</v>
      </c>
      <c r="O757" s="5"/>
      <c r="P757" s="5" t="s">
        <v>280</v>
      </c>
      <c r="Q757" s="5"/>
      <c r="R757" s="5"/>
      <c r="S757" s="5" t="s">
        <v>49</v>
      </c>
      <c r="T757" s="5" t="s">
        <v>473</v>
      </c>
      <c r="U757" s="6" t="s">
        <v>150</v>
      </c>
      <c r="V757" s="5" t="s">
        <v>676</v>
      </c>
      <c r="W757" s="5" t="s">
        <v>55</v>
      </c>
      <c r="X757" s="5" t="s">
        <v>282</v>
      </c>
      <c r="Y757" s="5" t="s">
        <v>283</v>
      </c>
      <c r="Z757" s="5" t="s">
        <v>284</v>
      </c>
      <c r="AA757" s="8">
        <v>33009</v>
      </c>
      <c r="AB757" s="8">
        <v>98</v>
      </c>
      <c r="AC757" s="8">
        <v>162.26</v>
      </c>
      <c r="AD757" s="7">
        <v>0</v>
      </c>
      <c r="AE757" s="8">
        <v>1.03</v>
      </c>
      <c r="AF757" s="8">
        <v>32561</v>
      </c>
      <c r="AG757" s="8">
        <v>13</v>
      </c>
      <c r="AH757" s="8">
        <v>0</v>
      </c>
      <c r="AI757" s="8">
        <v>0</v>
      </c>
      <c r="AJ757" s="8">
        <v>0</v>
      </c>
      <c r="AK757" s="8">
        <v>3</v>
      </c>
      <c r="AL757" s="8">
        <v>2</v>
      </c>
      <c r="AM757" s="8">
        <v>2</v>
      </c>
      <c r="AN757" s="8">
        <v>0</v>
      </c>
      <c r="AO757" s="8">
        <v>317</v>
      </c>
      <c r="AP757" s="8">
        <v>142</v>
      </c>
      <c r="AQ757" s="8">
        <v>87</v>
      </c>
      <c r="AR757" s="8">
        <v>59</v>
      </c>
      <c r="AS757" s="8">
        <v>2</v>
      </c>
      <c r="AT757" s="8">
        <v>1226</v>
      </c>
      <c r="AU757" s="8">
        <v>1226</v>
      </c>
      <c r="AV757" s="8">
        <v>0</v>
      </c>
    </row>
    <row r="758" spans="1:48" x14ac:dyDescent="0.35">
      <c r="A758" s="4">
        <v>43356</v>
      </c>
      <c r="B758" s="5" t="s">
        <v>66</v>
      </c>
      <c r="C758" s="6" t="s">
        <v>147</v>
      </c>
      <c r="D758" s="5" t="s">
        <v>491</v>
      </c>
      <c r="E758" s="4">
        <v>43344</v>
      </c>
      <c r="F758" s="4">
        <v>43373</v>
      </c>
      <c r="G758" s="5" t="s">
        <v>49</v>
      </c>
      <c r="H758" s="6">
        <v>704925686373623</v>
      </c>
      <c r="I758" s="5" t="s">
        <v>287</v>
      </c>
      <c r="J758" s="6" t="s">
        <v>257</v>
      </c>
      <c r="K758" s="5" t="s">
        <v>547</v>
      </c>
      <c r="L758" s="4">
        <v>43344</v>
      </c>
      <c r="M758" s="4">
        <v>43373</v>
      </c>
      <c r="N758" s="5" t="s">
        <v>63</v>
      </c>
      <c r="O758" s="5"/>
      <c r="P758" s="5" t="s">
        <v>280</v>
      </c>
      <c r="Q758" s="5"/>
      <c r="R758" s="5" t="s">
        <v>281</v>
      </c>
      <c r="S758" s="5" t="s">
        <v>49</v>
      </c>
      <c r="T758" s="5" t="s">
        <v>473</v>
      </c>
      <c r="U758" s="6" t="s">
        <v>148</v>
      </c>
      <c r="V758" s="5" t="s">
        <v>679</v>
      </c>
      <c r="W758" s="5" t="s">
        <v>55</v>
      </c>
      <c r="X758" s="5" t="s">
        <v>282</v>
      </c>
      <c r="Y758" s="5" t="s">
        <v>283</v>
      </c>
      <c r="Z758" s="5" t="s">
        <v>284</v>
      </c>
      <c r="AA758" s="8">
        <v>76868</v>
      </c>
      <c r="AB758" s="8">
        <v>353</v>
      </c>
      <c r="AC758" s="8">
        <v>438.28999999999996</v>
      </c>
      <c r="AD758" s="7">
        <v>0</v>
      </c>
      <c r="AE758" s="8">
        <v>1.04</v>
      </c>
      <c r="AF758" s="8">
        <v>75111</v>
      </c>
      <c r="AG758" s="8">
        <v>36</v>
      </c>
      <c r="AH758" s="8">
        <v>0</v>
      </c>
      <c r="AI758" s="8">
        <v>0</v>
      </c>
      <c r="AJ758" s="8">
        <v>0</v>
      </c>
      <c r="AK758" s="8">
        <v>4</v>
      </c>
      <c r="AL758" s="8">
        <v>3</v>
      </c>
      <c r="AM758" s="8">
        <v>0</v>
      </c>
      <c r="AN758" s="8">
        <v>0</v>
      </c>
      <c r="AO758" s="8">
        <v>2628</v>
      </c>
      <c r="AP758" s="8">
        <v>933</v>
      </c>
      <c r="AQ758" s="8">
        <v>455</v>
      </c>
      <c r="AR758" s="8">
        <v>226</v>
      </c>
      <c r="AS758" s="8">
        <v>3</v>
      </c>
      <c r="AT758" s="8">
        <v>5316</v>
      </c>
      <c r="AU758" s="8">
        <v>5316</v>
      </c>
      <c r="AV758" s="8">
        <v>0</v>
      </c>
    </row>
    <row r="759" spans="1:48" x14ac:dyDescent="0.35">
      <c r="A759" s="4">
        <v>43351</v>
      </c>
      <c r="B759" s="5" t="s">
        <v>48</v>
      </c>
      <c r="C759" s="6" t="s">
        <v>128</v>
      </c>
      <c r="D759" s="5" t="s">
        <v>486</v>
      </c>
      <c r="E759" s="4">
        <v>43344</v>
      </c>
      <c r="F759" s="4">
        <v>43373</v>
      </c>
      <c r="G759" s="5" t="s">
        <v>49</v>
      </c>
      <c r="H759" s="6">
        <v>821617228037801</v>
      </c>
      <c r="I759" s="5" t="s">
        <v>293</v>
      </c>
      <c r="J759" s="6" t="s">
        <v>251</v>
      </c>
      <c r="K759" s="5" t="s">
        <v>537</v>
      </c>
      <c r="L759" s="4">
        <v>43344</v>
      </c>
      <c r="M759" s="4">
        <v>43373</v>
      </c>
      <c r="N759" s="5" t="s">
        <v>62</v>
      </c>
      <c r="O759" s="5"/>
      <c r="P759" s="5" t="s">
        <v>280</v>
      </c>
      <c r="Q759" s="5"/>
      <c r="R759" s="5"/>
      <c r="S759" s="5" t="s">
        <v>49</v>
      </c>
      <c r="T759" s="5" t="s">
        <v>473</v>
      </c>
      <c r="U759" s="6" t="s">
        <v>144</v>
      </c>
      <c r="V759" s="5" t="s">
        <v>661</v>
      </c>
      <c r="W759" s="5"/>
      <c r="X759" s="5" t="s">
        <v>282</v>
      </c>
      <c r="Y759" s="5" t="s">
        <v>283</v>
      </c>
      <c r="Z759" s="5" t="s">
        <v>284</v>
      </c>
      <c r="AA759" s="8">
        <v>122527</v>
      </c>
      <c r="AB759" s="8">
        <v>187</v>
      </c>
      <c r="AC759" s="8">
        <v>842.95</v>
      </c>
      <c r="AD759" s="7">
        <v>0</v>
      </c>
      <c r="AE759" s="8">
        <v>1.1000000000000001</v>
      </c>
      <c r="AF759" s="8">
        <v>112669</v>
      </c>
      <c r="AG759" s="8">
        <v>68</v>
      </c>
      <c r="AH759" s="8">
        <v>0</v>
      </c>
      <c r="AI759" s="8">
        <v>0</v>
      </c>
      <c r="AJ759" s="8">
        <v>0</v>
      </c>
      <c r="AK759" s="8">
        <v>63</v>
      </c>
      <c r="AL759" s="8">
        <v>5</v>
      </c>
      <c r="AM759" s="8">
        <v>3</v>
      </c>
      <c r="AN759" s="8">
        <v>0</v>
      </c>
      <c r="AO759" s="8">
        <v>32068</v>
      </c>
      <c r="AP759" s="8">
        <v>13690</v>
      </c>
      <c r="AQ759" s="8">
        <v>7795</v>
      </c>
      <c r="AR759" s="8">
        <v>6148</v>
      </c>
      <c r="AS759" s="8">
        <v>2</v>
      </c>
      <c r="AT759" s="8">
        <v>13909</v>
      </c>
      <c r="AU759" s="8">
        <v>13909</v>
      </c>
      <c r="AV759" s="8">
        <v>0</v>
      </c>
    </row>
    <row r="760" spans="1:48" x14ac:dyDescent="0.35">
      <c r="A760" s="4">
        <v>43356</v>
      </c>
      <c r="B760" s="5" t="s">
        <v>48</v>
      </c>
      <c r="C760" s="6">
        <v>6088390514251</v>
      </c>
      <c r="D760" s="5" t="s">
        <v>490</v>
      </c>
      <c r="E760" s="4">
        <v>43344</v>
      </c>
      <c r="F760" s="4">
        <v>43373</v>
      </c>
      <c r="G760" s="5" t="s">
        <v>49</v>
      </c>
      <c r="H760" s="6">
        <v>480322772167250</v>
      </c>
      <c r="I760" s="5" t="s">
        <v>295</v>
      </c>
      <c r="J760" s="6">
        <v>6088392238051</v>
      </c>
      <c r="K760" s="5" t="s">
        <v>545</v>
      </c>
      <c r="L760" s="4">
        <v>43344</v>
      </c>
      <c r="M760" s="4">
        <v>43373</v>
      </c>
      <c r="N760" s="5" t="s">
        <v>65</v>
      </c>
      <c r="O760" s="5"/>
      <c r="P760" s="5" t="s">
        <v>280</v>
      </c>
      <c r="Q760" s="5"/>
      <c r="R760" s="5"/>
      <c r="S760" s="5" t="s">
        <v>49</v>
      </c>
      <c r="T760" s="5" t="s">
        <v>473</v>
      </c>
      <c r="U760" s="6">
        <v>6088392244051</v>
      </c>
      <c r="V760" s="5" t="s">
        <v>656</v>
      </c>
      <c r="W760" s="5"/>
      <c r="X760" s="5" t="s">
        <v>282</v>
      </c>
      <c r="Y760" s="5" t="s">
        <v>283</v>
      </c>
      <c r="Z760" s="5"/>
      <c r="AA760" s="8">
        <v>266213</v>
      </c>
      <c r="AB760" s="8">
        <v>706</v>
      </c>
      <c r="AC760" s="8">
        <v>1337.94</v>
      </c>
      <c r="AD760" s="7">
        <v>0</v>
      </c>
      <c r="AE760" s="8">
        <v>1.1200000000000001</v>
      </c>
      <c r="AF760" s="8">
        <v>240388</v>
      </c>
      <c r="AG760" s="8">
        <v>0</v>
      </c>
      <c r="AH760" s="8">
        <v>0</v>
      </c>
      <c r="AI760" s="8">
        <v>10</v>
      </c>
      <c r="AJ760" s="8">
        <v>0</v>
      </c>
      <c r="AK760" s="8">
        <v>64</v>
      </c>
      <c r="AL760" s="8">
        <v>3</v>
      </c>
      <c r="AM760" s="8">
        <v>4</v>
      </c>
      <c r="AN760" s="8">
        <v>0</v>
      </c>
      <c r="AO760" s="8">
        <v>65870</v>
      </c>
      <c r="AP760" s="8">
        <v>39535</v>
      </c>
      <c r="AQ760" s="8">
        <v>26449</v>
      </c>
      <c r="AR760" s="8">
        <v>14166</v>
      </c>
      <c r="AS760" s="8">
        <v>5</v>
      </c>
      <c r="AT760" s="8">
        <v>83477</v>
      </c>
      <c r="AU760" s="8">
        <v>83477</v>
      </c>
      <c r="AV760" s="8">
        <v>0</v>
      </c>
    </row>
    <row r="761" spans="1:48" x14ac:dyDescent="0.35">
      <c r="A761" s="4">
        <v>43351</v>
      </c>
      <c r="B761" s="5" t="s">
        <v>48</v>
      </c>
      <c r="C761" s="6">
        <v>6088390514251</v>
      </c>
      <c r="D761" s="5" t="s">
        <v>490</v>
      </c>
      <c r="E761" s="4">
        <v>43344</v>
      </c>
      <c r="F761" s="4">
        <v>43373</v>
      </c>
      <c r="G761" s="5" t="s">
        <v>49</v>
      </c>
      <c r="H761" s="6">
        <v>480322772167250</v>
      </c>
      <c r="I761" s="5" t="s">
        <v>295</v>
      </c>
      <c r="J761" s="6">
        <v>6088390515851</v>
      </c>
      <c r="K761" s="5" t="s">
        <v>550</v>
      </c>
      <c r="L761" s="4">
        <v>43344</v>
      </c>
      <c r="M761" s="4">
        <v>43373</v>
      </c>
      <c r="N761" s="5" t="s">
        <v>67</v>
      </c>
      <c r="O761" s="5"/>
      <c r="P761" s="5" t="s">
        <v>280</v>
      </c>
      <c r="Q761" s="5"/>
      <c r="R761" s="5"/>
      <c r="S761" s="5" t="s">
        <v>49</v>
      </c>
      <c r="T761" s="5" t="s">
        <v>473</v>
      </c>
      <c r="U761" s="6">
        <v>6088390516451</v>
      </c>
      <c r="V761" s="5" t="s">
        <v>659</v>
      </c>
      <c r="W761" s="5"/>
      <c r="X761" s="5" t="s">
        <v>282</v>
      </c>
      <c r="Y761" s="5" t="s">
        <v>283</v>
      </c>
      <c r="Z761" s="5"/>
      <c r="AA761" s="8">
        <v>349555</v>
      </c>
      <c r="AB761" s="8">
        <v>1933</v>
      </c>
      <c r="AC761" s="8">
        <v>1866.16</v>
      </c>
      <c r="AD761" s="7">
        <v>0</v>
      </c>
      <c r="AE761" s="8">
        <v>1.08</v>
      </c>
      <c r="AF761" s="8">
        <v>328299</v>
      </c>
      <c r="AG761" s="8">
        <v>0</v>
      </c>
      <c r="AH761" s="8">
        <v>0</v>
      </c>
      <c r="AI761" s="8">
        <v>36</v>
      </c>
      <c r="AJ761" s="8">
        <v>0</v>
      </c>
      <c r="AK761" s="8">
        <v>60</v>
      </c>
      <c r="AL761" s="8">
        <v>8</v>
      </c>
      <c r="AM761" s="8">
        <v>9</v>
      </c>
      <c r="AN761" s="8">
        <v>0</v>
      </c>
      <c r="AO761" s="8">
        <v>87039</v>
      </c>
      <c r="AP761" s="8">
        <v>43943</v>
      </c>
      <c r="AQ761" s="8">
        <v>29001</v>
      </c>
      <c r="AR761" s="8">
        <v>18491</v>
      </c>
      <c r="AS761" s="8">
        <v>5</v>
      </c>
      <c r="AT761" s="8">
        <v>121435</v>
      </c>
      <c r="AU761" s="8">
        <v>121435</v>
      </c>
      <c r="AV761" s="8">
        <v>0</v>
      </c>
    </row>
    <row r="762" spans="1:48" x14ac:dyDescent="0.35">
      <c r="A762" s="4">
        <v>43347</v>
      </c>
      <c r="B762" s="5" t="s">
        <v>66</v>
      </c>
      <c r="C762" s="6" t="s">
        <v>157</v>
      </c>
      <c r="D762" s="5" t="s">
        <v>493</v>
      </c>
      <c r="E762" s="4">
        <v>43344</v>
      </c>
      <c r="F762" s="4">
        <v>43373</v>
      </c>
      <c r="G762" s="5" t="s">
        <v>49</v>
      </c>
      <c r="H762" s="6">
        <v>722352264630965</v>
      </c>
      <c r="I762" s="5" t="s">
        <v>292</v>
      </c>
      <c r="J762" s="6" t="s">
        <v>261</v>
      </c>
      <c r="K762" s="5" t="s">
        <v>552</v>
      </c>
      <c r="L762" s="4">
        <v>43344</v>
      </c>
      <c r="M762" s="4">
        <v>43373</v>
      </c>
      <c r="N762" s="5" t="s">
        <v>61</v>
      </c>
      <c r="O762" s="5"/>
      <c r="P762" s="5" t="s">
        <v>280</v>
      </c>
      <c r="Q762" s="5"/>
      <c r="R762" s="5"/>
      <c r="S762" s="5" t="s">
        <v>49</v>
      </c>
      <c r="T762" s="5" t="s">
        <v>473</v>
      </c>
      <c r="U762" s="6" t="s">
        <v>158</v>
      </c>
      <c r="V762" s="5" t="s">
        <v>625</v>
      </c>
      <c r="W762" s="5" t="s">
        <v>55</v>
      </c>
      <c r="X762" s="5" t="s">
        <v>282</v>
      </c>
      <c r="Y762" s="5" t="s">
        <v>283</v>
      </c>
      <c r="Z762" s="5" t="s">
        <v>284</v>
      </c>
      <c r="AA762" s="8">
        <v>90032</v>
      </c>
      <c r="AB762" s="8">
        <v>400</v>
      </c>
      <c r="AC762" s="8">
        <v>600.17999999999995</v>
      </c>
      <c r="AD762" s="7">
        <v>0</v>
      </c>
      <c r="AE762" s="8">
        <v>1.02</v>
      </c>
      <c r="AF762" s="8">
        <v>89311</v>
      </c>
      <c r="AG762" s="8">
        <v>184</v>
      </c>
      <c r="AH762" s="8">
        <v>0</v>
      </c>
      <c r="AI762" s="8">
        <v>0</v>
      </c>
      <c r="AJ762" s="8">
        <v>0</v>
      </c>
      <c r="AK762" s="8">
        <v>10</v>
      </c>
      <c r="AL762" s="8">
        <v>6</v>
      </c>
      <c r="AM762" s="8">
        <v>0</v>
      </c>
      <c r="AN762" s="8">
        <v>0</v>
      </c>
      <c r="AO762" s="8">
        <v>3910</v>
      </c>
      <c r="AP762" s="8">
        <v>2835</v>
      </c>
      <c r="AQ762" s="8">
        <v>2403</v>
      </c>
      <c r="AR762" s="8">
        <v>1792</v>
      </c>
      <c r="AS762" s="8">
        <v>4</v>
      </c>
      <c r="AT762" s="8">
        <v>10302</v>
      </c>
      <c r="AU762" s="8">
        <v>10302</v>
      </c>
      <c r="AV762" s="8">
        <v>0</v>
      </c>
    </row>
    <row r="763" spans="1:48" x14ac:dyDescent="0.35">
      <c r="A763" s="4">
        <v>43350</v>
      </c>
      <c r="B763" s="5" t="s">
        <v>66</v>
      </c>
      <c r="C763" s="6" t="s">
        <v>157</v>
      </c>
      <c r="D763" s="5" t="s">
        <v>493</v>
      </c>
      <c r="E763" s="4">
        <v>43344</v>
      </c>
      <c r="F763" s="4">
        <v>43373</v>
      </c>
      <c r="G763" s="5" t="s">
        <v>49</v>
      </c>
      <c r="H763" s="6">
        <v>722352264630965</v>
      </c>
      <c r="I763" s="5" t="s">
        <v>292</v>
      </c>
      <c r="J763" s="6" t="s">
        <v>261</v>
      </c>
      <c r="K763" s="5" t="s">
        <v>552</v>
      </c>
      <c r="L763" s="4">
        <v>43344</v>
      </c>
      <c r="M763" s="4">
        <v>43373</v>
      </c>
      <c r="N763" s="5" t="s">
        <v>61</v>
      </c>
      <c r="O763" s="5"/>
      <c r="P763" s="5" t="s">
        <v>280</v>
      </c>
      <c r="Q763" s="5"/>
      <c r="R763" s="5"/>
      <c r="S763" s="5" t="s">
        <v>49</v>
      </c>
      <c r="T763" s="5" t="s">
        <v>473</v>
      </c>
      <c r="U763" s="6" t="s">
        <v>161</v>
      </c>
      <c r="V763" s="5" t="s">
        <v>625</v>
      </c>
      <c r="W763" s="5" t="s">
        <v>55</v>
      </c>
      <c r="X763" s="5" t="s">
        <v>282</v>
      </c>
      <c r="Y763" s="5" t="s">
        <v>283</v>
      </c>
      <c r="Z763" s="5" t="s">
        <v>284</v>
      </c>
      <c r="AA763" s="8">
        <v>19339</v>
      </c>
      <c r="AB763" s="8">
        <v>93</v>
      </c>
      <c r="AC763" s="8">
        <v>128.92999999999998</v>
      </c>
      <c r="AD763" s="7">
        <v>0</v>
      </c>
      <c r="AE763" s="8">
        <v>1.01</v>
      </c>
      <c r="AF763" s="8">
        <v>19339</v>
      </c>
      <c r="AG763" s="8">
        <v>43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861</v>
      </c>
      <c r="AP763" s="8">
        <v>462</v>
      </c>
      <c r="AQ763" s="8">
        <v>381</v>
      </c>
      <c r="AR763" s="8">
        <v>285</v>
      </c>
      <c r="AS763" s="8">
        <v>4</v>
      </c>
      <c r="AT763" s="8">
        <v>2195</v>
      </c>
      <c r="AU763" s="8">
        <v>2195</v>
      </c>
      <c r="AV763" s="8">
        <v>0</v>
      </c>
    </row>
    <row r="764" spans="1:48" x14ac:dyDescent="0.35">
      <c r="A764" s="4">
        <v>43356</v>
      </c>
      <c r="B764" s="5" t="s">
        <v>66</v>
      </c>
      <c r="C764" s="6" t="s">
        <v>147</v>
      </c>
      <c r="D764" s="5" t="s">
        <v>491</v>
      </c>
      <c r="E764" s="4">
        <v>43344</v>
      </c>
      <c r="F764" s="4">
        <v>43373</v>
      </c>
      <c r="G764" s="5" t="s">
        <v>49</v>
      </c>
      <c r="H764" s="6">
        <v>704925686373623</v>
      </c>
      <c r="I764" s="5" t="s">
        <v>287</v>
      </c>
      <c r="J764" s="6" t="s">
        <v>260</v>
      </c>
      <c r="K764" s="5" t="s">
        <v>551</v>
      </c>
      <c r="L764" s="4">
        <v>43344</v>
      </c>
      <c r="M764" s="4">
        <v>43373</v>
      </c>
      <c r="N764" s="5" t="s">
        <v>63</v>
      </c>
      <c r="O764" s="5"/>
      <c r="P764" s="5" t="s">
        <v>280</v>
      </c>
      <c r="Q764" s="5"/>
      <c r="R764" s="5" t="s">
        <v>281</v>
      </c>
      <c r="S764" s="5" t="s">
        <v>64</v>
      </c>
      <c r="T764" s="5" t="s">
        <v>473</v>
      </c>
      <c r="U764" s="6" t="s">
        <v>154</v>
      </c>
      <c r="V764" s="5" t="s">
        <v>674</v>
      </c>
      <c r="W764" s="5" t="s">
        <v>55</v>
      </c>
      <c r="X764" s="5" t="s">
        <v>282</v>
      </c>
      <c r="Y764" s="5" t="s">
        <v>283</v>
      </c>
      <c r="Z764" s="5" t="s">
        <v>284</v>
      </c>
      <c r="AA764" s="8">
        <v>7857</v>
      </c>
      <c r="AB764" s="8">
        <v>48</v>
      </c>
      <c r="AC764" s="8">
        <v>40.199999999999996</v>
      </c>
      <c r="AD764" s="7">
        <v>0</v>
      </c>
      <c r="AE764" s="8">
        <v>1.02</v>
      </c>
      <c r="AF764" s="8">
        <v>7849</v>
      </c>
      <c r="AG764" s="8">
        <v>7</v>
      </c>
      <c r="AH764" s="8">
        <v>0</v>
      </c>
      <c r="AI764" s="8">
        <v>0</v>
      </c>
      <c r="AJ764" s="8">
        <v>0</v>
      </c>
      <c r="AK764" s="8">
        <v>3</v>
      </c>
      <c r="AL764" s="8">
        <v>0</v>
      </c>
      <c r="AM764" s="8">
        <v>0</v>
      </c>
      <c r="AN764" s="8">
        <v>0</v>
      </c>
      <c r="AO764" s="8">
        <v>451</v>
      </c>
      <c r="AP764" s="8">
        <v>158</v>
      </c>
      <c r="AQ764" s="8">
        <v>74</v>
      </c>
      <c r="AR764" s="8">
        <v>35</v>
      </c>
      <c r="AS764" s="8">
        <v>3</v>
      </c>
      <c r="AT764" s="8">
        <v>899</v>
      </c>
      <c r="AU764" s="8">
        <v>899</v>
      </c>
      <c r="AV764" s="8">
        <v>0</v>
      </c>
    </row>
    <row r="765" spans="1:48" x14ac:dyDescent="0.35">
      <c r="A765" s="4">
        <v>43351</v>
      </c>
      <c r="B765" s="5" t="s">
        <v>66</v>
      </c>
      <c r="C765" s="6" t="s">
        <v>147</v>
      </c>
      <c r="D765" s="5" t="s">
        <v>491</v>
      </c>
      <c r="E765" s="4">
        <v>43344</v>
      </c>
      <c r="F765" s="4">
        <v>43373</v>
      </c>
      <c r="G765" s="5" t="s">
        <v>49</v>
      </c>
      <c r="H765" s="6">
        <v>704925686373623</v>
      </c>
      <c r="I765" s="5" t="s">
        <v>287</v>
      </c>
      <c r="J765" s="6" t="s">
        <v>257</v>
      </c>
      <c r="K765" s="5" t="s">
        <v>547</v>
      </c>
      <c r="L765" s="4">
        <v>43344</v>
      </c>
      <c r="M765" s="4">
        <v>43373</v>
      </c>
      <c r="N765" s="5" t="s">
        <v>63</v>
      </c>
      <c r="O765" s="5"/>
      <c r="P765" s="5" t="s">
        <v>280</v>
      </c>
      <c r="Q765" s="5"/>
      <c r="R765" s="5" t="s">
        <v>281</v>
      </c>
      <c r="S765" s="5" t="s">
        <v>49</v>
      </c>
      <c r="T765" s="5" t="s">
        <v>473</v>
      </c>
      <c r="U765" s="6" t="s">
        <v>156</v>
      </c>
      <c r="V765" s="5" t="s">
        <v>680</v>
      </c>
      <c r="W765" s="5" t="s">
        <v>55</v>
      </c>
      <c r="X765" s="5" t="s">
        <v>282</v>
      </c>
      <c r="Y765" s="5" t="s">
        <v>283</v>
      </c>
      <c r="Z765" s="5" t="s">
        <v>284</v>
      </c>
      <c r="AA765" s="8">
        <v>46102</v>
      </c>
      <c r="AB765" s="8">
        <v>162</v>
      </c>
      <c r="AC765" s="8">
        <v>262.38</v>
      </c>
      <c r="AD765" s="7">
        <v>0</v>
      </c>
      <c r="AE765" s="8">
        <v>1.01</v>
      </c>
      <c r="AF765" s="8">
        <v>46102</v>
      </c>
      <c r="AG765" s="8">
        <v>31</v>
      </c>
      <c r="AH765" s="8">
        <v>0</v>
      </c>
      <c r="AI765" s="8">
        <v>0</v>
      </c>
      <c r="AJ765" s="8">
        <v>0</v>
      </c>
      <c r="AK765" s="8">
        <v>5</v>
      </c>
      <c r="AL765" s="8">
        <v>2</v>
      </c>
      <c r="AM765" s="8">
        <v>2</v>
      </c>
      <c r="AN765" s="8">
        <v>0</v>
      </c>
      <c r="AO765" s="8">
        <v>902</v>
      </c>
      <c r="AP765" s="8">
        <v>433</v>
      </c>
      <c r="AQ765" s="8">
        <v>262</v>
      </c>
      <c r="AR765" s="8">
        <v>157</v>
      </c>
      <c r="AS765" s="8">
        <v>2</v>
      </c>
      <c r="AT765" s="8">
        <v>3028</v>
      </c>
      <c r="AU765" s="8">
        <v>3028</v>
      </c>
      <c r="AV765" s="8">
        <v>0</v>
      </c>
    </row>
    <row r="766" spans="1:48" x14ac:dyDescent="0.35">
      <c r="A766" s="4">
        <v>43349</v>
      </c>
      <c r="B766" s="5" t="s">
        <v>66</v>
      </c>
      <c r="C766" s="6" t="s">
        <v>157</v>
      </c>
      <c r="D766" s="5" t="s">
        <v>493</v>
      </c>
      <c r="E766" s="4">
        <v>43344</v>
      </c>
      <c r="F766" s="4">
        <v>43373</v>
      </c>
      <c r="G766" s="5" t="s">
        <v>49</v>
      </c>
      <c r="H766" s="6">
        <v>722352264630965</v>
      </c>
      <c r="I766" s="5" t="s">
        <v>292</v>
      </c>
      <c r="J766" s="6" t="s">
        <v>261</v>
      </c>
      <c r="K766" s="5" t="s">
        <v>552</v>
      </c>
      <c r="L766" s="4">
        <v>43344</v>
      </c>
      <c r="M766" s="4">
        <v>43373</v>
      </c>
      <c r="N766" s="5" t="s">
        <v>61</v>
      </c>
      <c r="O766" s="5"/>
      <c r="P766" s="5" t="s">
        <v>280</v>
      </c>
      <c r="Q766" s="5"/>
      <c r="R766" s="5"/>
      <c r="S766" s="5" t="s">
        <v>49</v>
      </c>
      <c r="T766" s="5" t="s">
        <v>473</v>
      </c>
      <c r="U766" s="6" t="s">
        <v>160</v>
      </c>
      <c r="V766" s="5" t="s">
        <v>586</v>
      </c>
      <c r="W766" s="5" t="s">
        <v>55</v>
      </c>
      <c r="X766" s="5" t="s">
        <v>282</v>
      </c>
      <c r="Y766" s="5" t="s">
        <v>283</v>
      </c>
      <c r="Z766" s="5" t="s">
        <v>284</v>
      </c>
      <c r="AA766" s="8">
        <v>68665</v>
      </c>
      <c r="AB766" s="8">
        <v>196</v>
      </c>
      <c r="AC766" s="8">
        <v>457.99</v>
      </c>
      <c r="AD766" s="7">
        <v>0</v>
      </c>
      <c r="AE766" s="8">
        <v>1.02</v>
      </c>
      <c r="AF766" s="8">
        <v>68535</v>
      </c>
      <c r="AG766" s="8">
        <v>88</v>
      </c>
      <c r="AH766" s="8">
        <v>0</v>
      </c>
      <c r="AI766" s="8">
        <v>0</v>
      </c>
      <c r="AJ766" s="8">
        <v>0</v>
      </c>
      <c r="AK766" s="8">
        <v>11</v>
      </c>
      <c r="AL766" s="8">
        <v>2</v>
      </c>
      <c r="AM766" s="8">
        <v>0</v>
      </c>
      <c r="AN766" s="8">
        <v>0</v>
      </c>
      <c r="AO766" s="8">
        <v>2317</v>
      </c>
      <c r="AP766" s="8">
        <v>1335</v>
      </c>
      <c r="AQ766" s="8">
        <v>1067</v>
      </c>
      <c r="AR766" s="8">
        <v>772</v>
      </c>
      <c r="AS766" s="8">
        <v>3</v>
      </c>
      <c r="AT766" s="8">
        <v>7129</v>
      </c>
      <c r="AU766" s="8">
        <v>7129</v>
      </c>
      <c r="AV766" s="8">
        <v>0</v>
      </c>
    </row>
    <row r="767" spans="1:48" x14ac:dyDescent="0.35">
      <c r="A767" s="4">
        <v>43348</v>
      </c>
      <c r="B767" s="5" t="s">
        <v>48</v>
      </c>
      <c r="C767" s="6">
        <v>6088390514251</v>
      </c>
      <c r="D767" s="5" t="s">
        <v>490</v>
      </c>
      <c r="E767" s="4">
        <v>43344</v>
      </c>
      <c r="F767" s="4">
        <v>43373</v>
      </c>
      <c r="G767" s="5" t="s">
        <v>49</v>
      </c>
      <c r="H767" s="6">
        <v>480322772167250</v>
      </c>
      <c r="I767" s="5" t="s">
        <v>295</v>
      </c>
      <c r="J767" s="6">
        <v>6088390515851</v>
      </c>
      <c r="K767" s="5" t="s">
        <v>550</v>
      </c>
      <c r="L767" s="4">
        <v>43344</v>
      </c>
      <c r="M767" s="4">
        <v>43373</v>
      </c>
      <c r="N767" s="5" t="s">
        <v>67</v>
      </c>
      <c r="O767" s="5"/>
      <c r="P767" s="5" t="s">
        <v>280</v>
      </c>
      <c r="Q767" s="5"/>
      <c r="R767" s="5"/>
      <c r="S767" s="5" t="s">
        <v>49</v>
      </c>
      <c r="T767" s="5" t="s">
        <v>473</v>
      </c>
      <c r="U767" s="6">
        <v>6088390516451</v>
      </c>
      <c r="V767" s="5" t="s">
        <v>659</v>
      </c>
      <c r="W767" s="5"/>
      <c r="X767" s="5" t="s">
        <v>282</v>
      </c>
      <c r="Y767" s="5" t="s">
        <v>283</v>
      </c>
      <c r="Z767" s="5"/>
      <c r="AA767" s="8">
        <v>393607</v>
      </c>
      <c r="AB767" s="8">
        <v>2688</v>
      </c>
      <c r="AC767" s="8">
        <v>2158.7000000000003</v>
      </c>
      <c r="AD767" s="7">
        <v>0</v>
      </c>
      <c r="AE767" s="8">
        <v>1.1000000000000001</v>
      </c>
      <c r="AF767" s="8">
        <v>363848</v>
      </c>
      <c r="AG767" s="8">
        <v>0</v>
      </c>
      <c r="AH767" s="8">
        <v>0</v>
      </c>
      <c r="AI767" s="8">
        <v>32</v>
      </c>
      <c r="AJ767" s="8">
        <v>0</v>
      </c>
      <c r="AK767" s="8">
        <v>69</v>
      </c>
      <c r="AL767" s="8">
        <v>9</v>
      </c>
      <c r="AM767" s="8">
        <v>11</v>
      </c>
      <c r="AN767" s="8">
        <v>0</v>
      </c>
      <c r="AO767" s="8">
        <v>106493</v>
      </c>
      <c r="AP767" s="8">
        <v>55765</v>
      </c>
      <c r="AQ767" s="8">
        <v>37423</v>
      </c>
      <c r="AR767" s="8">
        <v>23911</v>
      </c>
      <c r="AS767" s="8">
        <v>5</v>
      </c>
      <c r="AT767" s="8">
        <v>146707</v>
      </c>
      <c r="AU767" s="8">
        <v>146707</v>
      </c>
      <c r="AV767" s="8">
        <v>0</v>
      </c>
    </row>
    <row r="768" spans="1:48" x14ac:dyDescent="0.35">
      <c r="A768" s="4">
        <v>43351</v>
      </c>
      <c r="B768" s="5" t="s">
        <v>66</v>
      </c>
      <c r="C768" s="6" t="s">
        <v>157</v>
      </c>
      <c r="D768" s="5" t="s">
        <v>493</v>
      </c>
      <c r="E768" s="4">
        <v>43344</v>
      </c>
      <c r="F768" s="4">
        <v>43373</v>
      </c>
      <c r="G768" s="5" t="s">
        <v>49</v>
      </c>
      <c r="H768" s="6">
        <v>722352264630965</v>
      </c>
      <c r="I768" s="5" t="s">
        <v>292</v>
      </c>
      <c r="J768" s="6" t="s">
        <v>261</v>
      </c>
      <c r="K768" s="5" t="s">
        <v>552</v>
      </c>
      <c r="L768" s="4">
        <v>43344</v>
      </c>
      <c r="M768" s="4">
        <v>43373</v>
      </c>
      <c r="N768" s="5" t="s">
        <v>61</v>
      </c>
      <c r="O768" s="5"/>
      <c r="P768" s="5" t="s">
        <v>280</v>
      </c>
      <c r="Q768" s="5"/>
      <c r="R768" s="5"/>
      <c r="S768" s="5" t="s">
        <v>49</v>
      </c>
      <c r="T768" s="5" t="s">
        <v>473</v>
      </c>
      <c r="U768" s="6" t="s">
        <v>160</v>
      </c>
      <c r="V768" s="5" t="s">
        <v>586</v>
      </c>
      <c r="W768" s="5" t="s">
        <v>55</v>
      </c>
      <c r="X768" s="5" t="s">
        <v>282</v>
      </c>
      <c r="Y768" s="5" t="s">
        <v>283</v>
      </c>
      <c r="Z768" s="5" t="s">
        <v>284</v>
      </c>
      <c r="AA768" s="8">
        <v>24139</v>
      </c>
      <c r="AB768" s="8">
        <v>67</v>
      </c>
      <c r="AC768" s="8">
        <v>161.06</v>
      </c>
      <c r="AD768" s="7">
        <v>0</v>
      </c>
      <c r="AE768" s="8">
        <v>1.01</v>
      </c>
      <c r="AF768" s="8">
        <v>24139</v>
      </c>
      <c r="AG768" s="8">
        <v>40</v>
      </c>
      <c r="AH768" s="8">
        <v>0</v>
      </c>
      <c r="AI768" s="8">
        <v>0</v>
      </c>
      <c r="AJ768" s="8">
        <v>0</v>
      </c>
      <c r="AK768" s="8">
        <v>3</v>
      </c>
      <c r="AL768" s="8">
        <v>2</v>
      </c>
      <c r="AM768" s="8">
        <v>0</v>
      </c>
      <c r="AN768" s="8">
        <v>0</v>
      </c>
      <c r="AO768" s="8">
        <v>701</v>
      </c>
      <c r="AP768" s="8">
        <v>415</v>
      </c>
      <c r="AQ768" s="8">
        <v>333</v>
      </c>
      <c r="AR768" s="8">
        <v>254</v>
      </c>
      <c r="AS768" s="8">
        <v>3</v>
      </c>
      <c r="AT768" s="8">
        <v>2149</v>
      </c>
      <c r="AU768" s="8">
        <v>2149</v>
      </c>
      <c r="AV768" s="8">
        <v>0</v>
      </c>
    </row>
    <row r="769" spans="1:48" x14ac:dyDescent="0.35">
      <c r="A769" s="4">
        <v>43351</v>
      </c>
      <c r="B769" s="5" t="s">
        <v>66</v>
      </c>
      <c r="C769" s="6" t="s">
        <v>157</v>
      </c>
      <c r="D769" s="5" t="s">
        <v>493</v>
      </c>
      <c r="E769" s="4">
        <v>43344</v>
      </c>
      <c r="F769" s="4">
        <v>43373</v>
      </c>
      <c r="G769" s="5" t="s">
        <v>49</v>
      </c>
      <c r="H769" s="6">
        <v>722352264630965</v>
      </c>
      <c r="I769" s="5" t="s">
        <v>292</v>
      </c>
      <c r="J769" s="6" t="s">
        <v>261</v>
      </c>
      <c r="K769" s="5" t="s">
        <v>552</v>
      </c>
      <c r="L769" s="4">
        <v>43344</v>
      </c>
      <c r="M769" s="4">
        <v>43373</v>
      </c>
      <c r="N769" s="5" t="s">
        <v>61</v>
      </c>
      <c r="O769" s="5"/>
      <c r="P769" s="5" t="s">
        <v>280</v>
      </c>
      <c r="Q769" s="5"/>
      <c r="R769" s="5"/>
      <c r="S769" s="5" t="s">
        <v>49</v>
      </c>
      <c r="T769" s="5" t="s">
        <v>473</v>
      </c>
      <c r="U769" s="6" t="s">
        <v>158</v>
      </c>
      <c r="V769" s="5" t="s">
        <v>625</v>
      </c>
      <c r="W769" s="5" t="s">
        <v>55</v>
      </c>
      <c r="X769" s="5" t="s">
        <v>282</v>
      </c>
      <c r="Y769" s="5" t="s">
        <v>283</v>
      </c>
      <c r="Z769" s="5" t="s">
        <v>284</v>
      </c>
      <c r="AA769" s="8">
        <v>107727</v>
      </c>
      <c r="AB769" s="8">
        <v>306</v>
      </c>
      <c r="AC769" s="8">
        <v>718.78</v>
      </c>
      <c r="AD769" s="7">
        <v>0</v>
      </c>
      <c r="AE769" s="8">
        <v>1.04</v>
      </c>
      <c r="AF769" s="8">
        <v>105233</v>
      </c>
      <c r="AG769" s="8">
        <v>148</v>
      </c>
      <c r="AH769" s="8">
        <v>0</v>
      </c>
      <c r="AI769" s="8">
        <v>0</v>
      </c>
      <c r="AJ769" s="8">
        <v>0</v>
      </c>
      <c r="AK769" s="8">
        <v>8</v>
      </c>
      <c r="AL769" s="8">
        <v>2</v>
      </c>
      <c r="AM769" s="8">
        <v>0</v>
      </c>
      <c r="AN769" s="8">
        <v>0</v>
      </c>
      <c r="AO769" s="8">
        <v>3180</v>
      </c>
      <c r="AP769" s="8">
        <v>2141</v>
      </c>
      <c r="AQ769" s="8">
        <v>1793</v>
      </c>
      <c r="AR769" s="8">
        <v>1324</v>
      </c>
      <c r="AS769" s="8">
        <v>3</v>
      </c>
      <c r="AT769" s="8">
        <v>9333</v>
      </c>
      <c r="AU769" s="8">
        <v>9333</v>
      </c>
      <c r="AV769" s="8">
        <v>0</v>
      </c>
    </row>
    <row r="770" spans="1:48" x14ac:dyDescent="0.35">
      <c r="A770" s="4">
        <v>43354</v>
      </c>
      <c r="B770" s="5" t="s">
        <v>66</v>
      </c>
      <c r="C770" s="6" t="s">
        <v>147</v>
      </c>
      <c r="D770" s="5" t="s">
        <v>491</v>
      </c>
      <c r="E770" s="4">
        <v>43344</v>
      </c>
      <c r="F770" s="4">
        <v>43373</v>
      </c>
      <c r="G770" s="5" t="s">
        <v>49</v>
      </c>
      <c r="H770" s="6">
        <v>704925686373623</v>
      </c>
      <c r="I770" s="5" t="s">
        <v>287</v>
      </c>
      <c r="J770" s="6" t="s">
        <v>260</v>
      </c>
      <c r="K770" s="5" t="s">
        <v>551</v>
      </c>
      <c r="L770" s="4">
        <v>43344</v>
      </c>
      <c r="M770" s="4">
        <v>43373</v>
      </c>
      <c r="N770" s="5" t="s">
        <v>63</v>
      </c>
      <c r="O770" s="5"/>
      <c r="P770" s="5" t="s">
        <v>280</v>
      </c>
      <c r="Q770" s="5"/>
      <c r="R770" s="5" t="s">
        <v>281</v>
      </c>
      <c r="S770" s="5" t="s">
        <v>64</v>
      </c>
      <c r="T770" s="5" t="s">
        <v>473</v>
      </c>
      <c r="U770" s="6" t="s">
        <v>154</v>
      </c>
      <c r="V770" s="5" t="s">
        <v>674</v>
      </c>
      <c r="W770" s="5" t="s">
        <v>55</v>
      </c>
      <c r="X770" s="5" t="s">
        <v>282</v>
      </c>
      <c r="Y770" s="5" t="s">
        <v>283</v>
      </c>
      <c r="Z770" s="5" t="s">
        <v>284</v>
      </c>
      <c r="AA770" s="8">
        <v>11675</v>
      </c>
      <c r="AB770" s="8">
        <v>83</v>
      </c>
      <c r="AC770" s="8">
        <v>59.75</v>
      </c>
      <c r="AD770" s="7">
        <v>0</v>
      </c>
      <c r="AE770" s="8">
        <v>1.01</v>
      </c>
      <c r="AF770" s="8">
        <v>11675</v>
      </c>
      <c r="AG770" s="8">
        <v>11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697</v>
      </c>
      <c r="AP770" s="8">
        <v>283</v>
      </c>
      <c r="AQ770" s="8">
        <v>138</v>
      </c>
      <c r="AR770" s="8">
        <v>63</v>
      </c>
      <c r="AS770" s="8">
        <v>3</v>
      </c>
      <c r="AT770" s="8">
        <v>1395</v>
      </c>
      <c r="AU770" s="8">
        <v>1395</v>
      </c>
      <c r="AV770" s="8">
        <v>0</v>
      </c>
    </row>
    <row r="771" spans="1:48" x14ac:dyDescent="0.35">
      <c r="A771" s="4">
        <v>43351</v>
      </c>
      <c r="B771" s="5" t="s">
        <v>66</v>
      </c>
      <c r="C771" s="6" t="s">
        <v>157</v>
      </c>
      <c r="D771" s="5" t="s">
        <v>493</v>
      </c>
      <c r="E771" s="4">
        <v>43344</v>
      </c>
      <c r="F771" s="4">
        <v>43373</v>
      </c>
      <c r="G771" s="5" t="s">
        <v>49</v>
      </c>
      <c r="H771" s="6">
        <v>722352264630965</v>
      </c>
      <c r="I771" s="5" t="s">
        <v>292</v>
      </c>
      <c r="J771" s="6" t="s">
        <v>261</v>
      </c>
      <c r="K771" s="5" t="s">
        <v>552</v>
      </c>
      <c r="L771" s="4">
        <v>43344</v>
      </c>
      <c r="M771" s="4">
        <v>43373</v>
      </c>
      <c r="N771" s="5" t="s">
        <v>61</v>
      </c>
      <c r="O771" s="5"/>
      <c r="P771" s="5" t="s">
        <v>280</v>
      </c>
      <c r="Q771" s="5"/>
      <c r="R771" s="5"/>
      <c r="S771" s="5" t="s">
        <v>49</v>
      </c>
      <c r="T771" s="5" t="s">
        <v>473</v>
      </c>
      <c r="U771" s="6" t="s">
        <v>161</v>
      </c>
      <c r="V771" s="5" t="s">
        <v>625</v>
      </c>
      <c r="W771" s="5" t="s">
        <v>55</v>
      </c>
      <c r="X771" s="5" t="s">
        <v>282</v>
      </c>
      <c r="Y771" s="5" t="s">
        <v>283</v>
      </c>
      <c r="Z771" s="5" t="s">
        <v>284</v>
      </c>
      <c r="AA771" s="8">
        <v>30136</v>
      </c>
      <c r="AB771" s="8">
        <v>124</v>
      </c>
      <c r="AC771" s="8">
        <v>201.1</v>
      </c>
      <c r="AD771" s="7">
        <v>0</v>
      </c>
      <c r="AE771" s="8">
        <v>1.01</v>
      </c>
      <c r="AF771" s="8">
        <v>30136</v>
      </c>
      <c r="AG771" s="8">
        <v>59</v>
      </c>
      <c r="AH771" s="8">
        <v>0</v>
      </c>
      <c r="AI771" s="8">
        <v>0</v>
      </c>
      <c r="AJ771" s="8">
        <v>0</v>
      </c>
      <c r="AK771" s="8">
        <v>0</v>
      </c>
      <c r="AL771" s="8">
        <v>5</v>
      </c>
      <c r="AM771" s="8">
        <v>0</v>
      </c>
      <c r="AN771" s="8">
        <v>0</v>
      </c>
      <c r="AO771" s="8">
        <v>1074</v>
      </c>
      <c r="AP771" s="8">
        <v>659</v>
      </c>
      <c r="AQ771" s="8">
        <v>548</v>
      </c>
      <c r="AR771" s="8">
        <v>409</v>
      </c>
      <c r="AS771" s="8">
        <v>3</v>
      </c>
      <c r="AT771" s="8">
        <v>2916</v>
      </c>
      <c r="AU771" s="8">
        <v>2916</v>
      </c>
      <c r="AV771" s="8">
        <v>0</v>
      </c>
    </row>
    <row r="772" spans="1:48" x14ac:dyDescent="0.35">
      <c r="A772" s="4">
        <v>43348</v>
      </c>
      <c r="B772" s="5" t="s">
        <v>66</v>
      </c>
      <c r="C772" s="6" t="s">
        <v>147</v>
      </c>
      <c r="D772" s="5" t="s">
        <v>491</v>
      </c>
      <c r="E772" s="4">
        <v>43344</v>
      </c>
      <c r="F772" s="4">
        <v>43373</v>
      </c>
      <c r="G772" s="5" t="s">
        <v>49</v>
      </c>
      <c r="H772" s="6">
        <v>704925686373623</v>
      </c>
      <c r="I772" s="5" t="s">
        <v>287</v>
      </c>
      <c r="J772" s="6" t="s">
        <v>257</v>
      </c>
      <c r="K772" s="5" t="s">
        <v>547</v>
      </c>
      <c r="L772" s="4">
        <v>43344</v>
      </c>
      <c r="M772" s="4">
        <v>43373</v>
      </c>
      <c r="N772" s="5" t="s">
        <v>63</v>
      </c>
      <c r="O772" s="5"/>
      <c r="P772" s="5" t="s">
        <v>280</v>
      </c>
      <c r="Q772" s="5"/>
      <c r="R772" s="5" t="s">
        <v>281</v>
      </c>
      <c r="S772" s="5" t="s">
        <v>49</v>
      </c>
      <c r="T772" s="5" t="s">
        <v>473</v>
      </c>
      <c r="U772" s="6" t="s">
        <v>156</v>
      </c>
      <c r="V772" s="5" t="s">
        <v>680</v>
      </c>
      <c r="W772" s="5" t="s">
        <v>55</v>
      </c>
      <c r="X772" s="5" t="s">
        <v>282</v>
      </c>
      <c r="Y772" s="5" t="s">
        <v>283</v>
      </c>
      <c r="Z772" s="5" t="s">
        <v>284</v>
      </c>
      <c r="AA772" s="8">
        <v>79422</v>
      </c>
      <c r="AB772" s="8">
        <v>273</v>
      </c>
      <c r="AC772" s="8">
        <v>453.09</v>
      </c>
      <c r="AD772" s="7">
        <v>0</v>
      </c>
      <c r="AE772" s="8">
        <v>1.01</v>
      </c>
      <c r="AF772" s="8">
        <v>79422</v>
      </c>
      <c r="AG772" s="8">
        <v>40</v>
      </c>
      <c r="AH772" s="8">
        <v>0</v>
      </c>
      <c r="AI772" s="8">
        <v>0</v>
      </c>
      <c r="AJ772" s="8">
        <v>0</v>
      </c>
      <c r="AK772" s="8">
        <v>4</v>
      </c>
      <c r="AL772" s="8">
        <v>4</v>
      </c>
      <c r="AM772" s="8">
        <v>2</v>
      </c>
      <c r="AN772" s="8">
        <v>0</v>
      </c>
      <c r="AO772" s="8">
        <v>1762</v>
      </c>
      <c r="AP772" s="8">
        <v>852</v>
      </c>
      <c r="AQ772" s="8">
        <v>508</v>
      </c>
      <c r="AR772" s="8">
        <v>279</v>
      </c>
      <c r="AS772" s="8">
        <v>2</v>
      </c>
      <c r="AT772" s="8">
        <v>5697</v>
      </c>
      <c r="AU772" s="8">
        <v>5697</v>
      </c>
      <c r="AV772" s="8">
        <v>0</v>
      </c>
    </row>
    <row r="773" spans="1:48" x14ac:dyDescent="0.35">
      <c r="A773" s="4">
        <v>43352</v>
      </c>
      <c r="B773" s="5" t="s">
        <v>48</v>
      </c>
      <c r="C773" s="6">
        <v>6091393212914</v>
      </c>
      <c r="D773" s="5" t="s">
        <v>487</v>
      </c>
      <c r="E773" s="4">
        <v>43344</v>
      </c>
      <c r="F773" s="4">
        <v>43373</v>
      </c>
      <c r="G773" s="5" t="s">
        <v>49</v>
      </c>
      <c r="H773" s="6">
        <v>455335817999279</v>
      </c>
      <c r="I773" s="5" t="s">
        <v>285</v>
      </c>
      <c r="J773" s="6">
        <v>6091393215914</v>
      </c>
      <c r="K773" s="5" t="s">
        <v>538</v>
      </c>
      <c r="L773" s="4">
        <v>43344</v>
      </c>
      <c r="M773" s="4">
        <v>43373</v>
      </c>
      <c r="N773" s="5" t="s">
        <v>63</v>
      </c>
      <c r="O773" s="5"/>
      <c r="P773" s="5" t="s">
        <v>280</v>
      </c>
      <c r="Q773" s="5"/>
      <c r="R773" s="5"/>
      <c r="S773" s="5" t="s">
        <v>64</v>
      </c>
      <c r="T773" s="5" t="s">
        <v>473</v>
      </c>
      <c r="U773" s="6">
        <v>6091394725714</v>
      </c>
      <c r="V773" s="5" t="s">
        <v>627</v>
      </c>
      <c r="W773" s="5"/>
      <c r="X773" s="5" t="s">
        <v>282</v>
      </c>
      <c r="Y773" s="5" t="s">
        <v>283</v>
      </c>
      <c r="Z773" s="5"/>
      <c r="AA773" s="8">
        <v>104371</v>
      </c>
      <c r="AB773" s="8">
        <v>639</v>
      </c>
      <c r="AC773" s="8">
        <v>960.12</v>
      </c>
      <c r="AD773" s="7">
        <v>0</v>
      </c>
      <c r="AE773" s="8">
        <v>1.02</v>
      </c>
      <c r="AF773" s="8">
        <v>103359</v>
      </c>
      <c r="AG773" s="8">
        <v>0</v>
      </c>
      <c r="AH773" s="8">
        <v>0</v>
      </c>
      <c r="AI773" s="8">
        <v>8</v>
      </c>
      <c r="AJ773" s="8">
        <v>0</v>
      </c>
      <c r="AK773" s="8">
        <v>34</v>
      </c>
      <c r="AL773" s="8">
        <v>5</v>
      </c>
      <c r="AM773" s="8">
        <v>3</v>
      </c>
      <c r="AN773" s="8">
        <v>0</v>
      </c>
      <c r="AO773" s="8">
        <v>26085</v>
      </c>
      <c r="AP773" s="8">
        <v>12178</v>
      </c>
      <c r="AQ773" s="8">
        <v>7949</v>
      </c>
      <c r="AR773" s="8">
        <v>5921</v>
      </c>
      <c r="AS773" s="8">
        <v>3</v>
      </c>
      <c r="AT773" s="8">
        <v>21960</v>
      </c>
      <c r="AU773" s="8">
        <v>21960</v>
      </c>
      <c r="AV773" s="8">
        <v>0</v>
      </c>
    </row>
    <row r="774" spans="1:48" x14ac:dyDescent="0.35">
      <c r="A774" s="4">
        <v>43356</v>
      </c>
      <c r="B774" s="5" t="s">
        <v>66</v>
      </c>
      <c r="C774" s="6" t="s">
        <v>147</v>
      </c>
      <c r="D774" s="5" t="s">
        <v>491</v>
      </c>
      <c r="E774" s="4">
        <v>43344</v>
      </c>
      <c r="F774" s="4">
        <v>43373</v>
      </c>
      <c r="G774" s="5" t="s">
        <v>49</v>
      </c>
      <c r="H774" s="6">
        <v>704925686373623</v>
      </c>
      <c r="I774" s="5" t="s">
        <v>287</v>
      </c>
      <c r="J774" s="6" t="s">
        <v>257</v>
      </c>
      <c r="K774" s="5" t="s">
        <v>547</v>
      </c>
      <c r="L774" s="4">
        <v>43344</v>
      </c>
      <c r="M774" s="4">
        <v>43373</v>
      </c>
      <c r="N774" s="5" t="s">
        <v>63</v>
      </c>
      <c r="O774" s="5"/>
      <c r="P774" s="5" t="s">
        <v>280</v>
      </c>
      <c r="Q774" s="5"/>
      <c r="R774" s="5" t="s">
        <v>281</v>
      </c>
      <c r="S774" s="5" t="s">
        <v>49</v>
      </c>
      <c r="T774" s="5" t="s">
        <v>473</v>
      </c>
      <c r="U774" s="6" t="s">
        <v>148</v>
      </c>
      <c r="V774" s="5" t="s">
        <v>679</v>
      </c>
      <c r="W774" s="5" t="s">
        <v>55</v>
      </c>
      <c r="X774" s="5" t="s">
        <v>282</v>
      </c>
      <c r="Y774" s="5" t="s">
        <v>283</v>
      </c>
      <c r="Z774" s="5" t="s">
        <v>284</v>
      </c>
      <c r="AA774" s="8">
        <v>60562</v>
      </c>
      <c r="AB774" s="8">
        <v>370</v>
      </c>
      <c r="AC774" s="8">
        <v>345.09</v>
      </c>
      <c r="AD774" s="7">
        <v>0</v>
      </c>
      <c r="AE774" s="8">
        <v>1.05</v>
      </c>
      <c r="AF774" s="8">
        <v>58707</v>
      </c>
      <c r="AG774" s="8">
        <v>52</v>
      </c>
      <c r="AH774" s="8">
        <v>0</v>
      </c>
      <c r="AI774" s="8">
        <v>0</v>
      </c>
      <c r="AJ774" s="8">
        <v>0</v>
      </c>
      <c r="AK774" s="8">
        <v>4</v>
      </c>
      <c r="AL774" s="8">
        <v>4</v>
      </c>
      <c r="AM774" s="8">
        <v>2</v>
      </c>
      <c r="AN774" s="8">
        <v>0</v>
      </c>
      <c r="AO774" s="8">
        <v>2564</v>
      </c>
      <c r="AP774" s="8">
        <v>916</v>
      </c>
      <c r="AQ774" s="8">
        <v>449</v>
      </c>
      <c r="AR774" s="8">
        <v>237</v>
      </c>
      <c r="AS774" s="8">
        <v>3</v>
      </c>
      <c r="AT774" s="8">
        <v>5222</v>
      </c>
      <c r="AU774" s="8">
        <v>5222</v>
      </c>
      <c r="AV774" s="8">
        <v>0</v>
      </c>
    </row>
    <row r="775" spans="1:48" x14ac:dyDescent="0.35">
      <c r="A775" s="4">
        <v>43356</v>
      </c>
      <c r="B775" s="5" t="s">
        <v>66</v>
      </c>
      <c r="C775" s="6" t="s">
        <v>157</v>
      </c>
      <c r="D775" s="5" t="s">
        <v>493</v>
      </c>
      <c r="E775" s="4">
        <v>43344</v>
      </c>
      <c r="F775" s="4">
        <v>43373</v>
      </c>
      <c r="G775" s="5" t="s">
        <v>49</v>
      </c>
      <c r="H775" s="6">
        <v>722352264630965</v>
      </c>
      <c r="I775" s="5" t="s">
        <v>292</v>
      </c>
      <c r="J775" s="6" t="s">
        <v>261</v>
      </c>
      <c r="K775" s="5" t="s">
        <v>552</v>
      </c>
      <c r="L775" s="4">
        <v>43344</v>
      </c>
      <c r="M775" s="4">
        <v>43373</v>
      </c>
      <c r="N775" s="5" t="s">
        <v>61</v>
      </c>
      <c r="O775" s="5"/>
      <c r="P775" s="5" t="s">
        <v>280</v>
      </c>
      <c r="Q775" s="5"/>
      <c r="R775" s="5"/>
      <c r="S775" s="5" t="s">
        <v>49</v>
      </c>
      <c r="T775" s="5" t="s">
        <v>473</v>
      </c>
      <c r="U775" s="6" t="s">
        <v>159</v>
      </c>
      <c r="V775" s="5" t="s">
        <v>625</v>
      </c>
      <c r="W775" s="5" t="s">
        <v>55</v>
      </c>
      <c r="X775" s="5" t="s">
        <v>282</v>
      </c>
      <c r="Y775" s="5" t="s">
        <v>283</v>
      </c>
      <c r="Z775" s="5" t="s">
        <v>284</v>
      </c>
      <c r="AA775" s="8">
        <v>110837</v>
      </c>
      <c r="AB775" s="8">
        <v>417</v>
      </c>
      <c r="AC775" s="8">
        <v>739.42</v>
      </c>
      <c r="AD775" s="7">
        <v>0</v>
      </c>
      <c r="AE775" s="8">
        <v>1.01</v>
      </c>
      <c r="AF775" s="8">
        <v>110837</v>
      </c>
      <c r="AG775" s="8">
        <v>193</v>
      </c>
      <c r="AH775" s="8">
        <v>0</v>
      </c>
      <c r="AI775" s="8">
        <v>0</v>
      </c>
      <c r="AJ775" s="8">
        <v>0</v>
      </c>
      <c r="AK775" s="8">
        <v>9</v>
      </c>
      <c r="AL775" s="8">
        <v>7</v>
      </c>
      <c r="AM775" s="8">
        <v>0</v>
      </c>
      <c r="AN775" s="8">
        <v>0</v>
      </c>
      <c r="AO775" s="8">
        <v>3932</v>
      </c>
      <c r="AP775" s="8">
        <v>2553</v>
      </c>
      <c r="AQ775" s="8">
        <v>2126</v>
      </c>
      <c r="AR775" s="8">
        <v>1439</v>
      </c>
      <c r="AS775" s="8">
        <v>3</v>
      </c>
      <c r="AT775" s="8">
        <v>9791</v>
      </c>
      <c r="AU775" s="8">
        <v>9791</v>
      </c>
      <c r="AV775" s="8">
        <v>0</v>
      </c>
    </row>
    <row r="776" spans="1:48" x14ac:dyDescent="0.35">
      <c r="A776" s="4">
        <v>43347</v>
      </c>
      <c r="B776" s="5" t="s">
        <v>66</v>
      </c>
      <c r="C776" s="6" t="s">
        <v>147</v>
      </c>
      <c r="D776" s="5" t="s">
        <v>491</v>
      </c>
      <c r="E776" s="4">
        <v>43344</v>
      </c>
      <c r="F776" s="4">
        <v>43373</v>
      </c>
      <c r="G776" s="5" t="s">
        <v>49</v>
      </c>
      <c r="H776" s="6">
        <v>704925686373623</v>
      </c>
      <c r="I776" s="5" t="s">
        <v>287</v>
      </c>
      <c r="J776" s="6" t="s">
        <v>260</v>
      </c>
      <c r="K776" s="5" t="s">
        <v>551</v>
      </c>
      <c r="L776" s="4">
        <v>43344</v>
      </c>
      <c r="M776" s="4">
        <v>43373</v>
      </c>
      <c r="N776" s="5" t="s">
        <v>63</v>
      </c>
      <c r="O776" s="5"/>
      <c r="P776" s="5" t="s">
        <v>280</v>
      </c>
      <c r="Q776" s="5"/>
      <c r="R776" s="5" t="s">
        <v>281</v>
      </c>
      <c r="S776" s="5" t="s">
        <v>64</v>
      </c>
      <c r="T776" s="5" t="s">
        <v>473</v>
      </c>
      <c r="U776" s="6" t="s">
        <v>155</v>
      </c>
      <c r="V776" s="5" t="s">
        <v>675</v>
      </c>
      <c r="W776" s="5"/>
      <c r="X776" s="5" t="s">
        <v>282</v>
      </c>
      <c r="Y776" s="5" t="s">
        <v>283</v>
      </c>
      <c r="Z776" s="5" t="s">
        <v>284</v>
      </c>
      <c r="AA776" s="8">
        <v>4129</v>
      </c>
      <c r="AB776" s="8">
        <v>31</v>
      </c>
      <c r="AC776" s="8">
        <v>21.14</v>
      </c>
      <c r="AD776" s="7">
        <v>0</v>
      </c>
      <c r="AE776" s="8">
        <v>1.02</v>
      </c>
      <c r="AF776" s="8">
        <v>4102</v>
      </c>
      <c r="AG776" s="8">
        <v>6</v>
      </c>
      <c r="AH776" s="8">
        <v>0</v>
      </c>
      <c r="AI776" s="8">
        <v>0</v>
      </c>
      <c r="AJ776" s="8">
        <v>0</v>
      </c>
      <c r="AK776" s="8">
        <v>2</v>
      </c>
      <c r="AL776" s="8">
        <v>2</v>
      </c>
      <c r="AM776" s="8">
        <v>2</v>
      </c>
      <c r="AN776" s="8">
        <v>0</v>
      </c>
      <c r="AO776" s="8">
        <v>160</v>
      </c>
      <c r="AP776" s="8">
        <v>70</v>
      </c>
      <c r="AQ776" s="8">
        <v>35</v>
      </c>
      <c r="AR776" s="8">
        <v>22</v>
      </c>
      <c r="AS776" s="8">
        <v>3</v>
      </c>
      <c r="AT776" s="8">
        <v>445</v>
      </c>
      <c r="AU776" s="8">
        <v>445</v>
      </c>
      <c r="AV776" s="8">
        <v>0</v>
      </c>
    </row>
    <row r="777" spans="1:48" x14ac:dyDescent="0.35">
      <c r="A777" s="4">
        <v>43354</v>
      </c>
      <c r="B777" s="5" t="s">
        <v>66</v>
      </c>
      <c r="C777" s="6" t="s">
        <v>147</v>
      </c>
      <c r="D777" s="5" t="s">
        <v>491</v>
      </c>
      <c r="E777" s="4">
        <v>43344</v>
      </c>
      <c r="F777" s="4">
        <v>43373</v>
      </c>
      <c r="G777" s="5" t="s">
        <v>49</v>
      </c>
      <c r="H777" s="6">
        <v>704925686373623</v>
      </c>
      <c r="I777" s="5" t="s">
        <v>287</v>
      </c>
      <c r="J777" s="6" t="s">
        <v>258</v>
      </c>
      <c r="K777" s="5" t="s">
        <v>548</v>
      </c>
      <c r="L777" s="4">
        <v>43344</v>
      </c>
      <c r="M777" s="4">
        <v>43373</v>
      </c>
      <c r="N777" s="5" t="s">
        <v>61</v>
      </c>
      <c r="O777" s="5"/>
      <c r="P777" s="5" t="s">
        <v>280</v>
      </c>
      <c r="Q777" s="5"/>
      <c r="R777" s="5"/>
      <c r="S777" s="5" t="s">
        <v>49</v>
      </c>
      <c r="T777" s="5" t="s">
        <v>473</v>
      </c>
      <c r="U777" s="6" t="s">
        <v>150</v>
      </c>
      <c r="V777" s="5" t="s">
        <v>676</v>
      </c>
      <c r="W777" s="5" t="s">
        <v>55</v>
      </c>
      <c r="X777" s="5" t="s">
        <v>282</v>
      </c>
      <c r="Y777" s="5" t="s">
        <v>283</v>
      </c>
      <c r="Z777" s="5" t="s">
        <v>284</v>
      </c>
      <c r="AA777" s="8">
        <v>32914</v>
      </c>
      <c r="AB777" s="8">
        <v>71</v>
      </c>
      <c r="AC777" s="8">
        <v>161.94999999999999</v>
      </c>
      <c r="AD777" s="7">
        <v>0</v>
      </c>
      <c r="AE777" s="8">
        <v>1.01</v>
      </c>
      <c r="AF777" s="8">
        <v>32914</v>
      </c>
      <c r="AG777" s="8">
        <v>9</v>
      </c>
      <c r="AH777" s="8">
        <v>0</v>
      </c>
      <c r="AI777" s="8">
        <v>0</v>
      </c>
      <c r="AJ777" s="8">
        <v>0</v>
      </c>
      <c r="AK777" s="8">
        <v>2</v>
      </c>
      <c r="AL777" s="8">
        <v>0</v>
      </c>
      <c r="AM777" s="8">
        <v>0</v>
      </c>
      <c r="AN777" s="8">
        <v>0</v>
      </c>
      <c r="AO777" s="8">
        <v>300</v>
      </c>
      <c r="AP777" s="8">
        <v>132</v>
      </c>
      <c r="AQ777" s="8">
        <v>74</v>
      </c>
      <c r="AR777" s="8">
        <v>49</v>
      </c>
      <c r="AS777" s="8">
        <v>2</v>
      </c>
      <c r="AT777" s="8">
        <v>1033</v>
      </c>
      <c r="AU777" s="8">
        <v>1033</v>
      </c>
      <c r="AV777" s="8">
        <v>0</v>
      </c>
    </row>
    <row r="778" spans="1:48" x14ac:dyDescent="0.35">
      <c r="A778" s="4">
        <v>43353</v>
      </c>
      <c r="B778" s="5" t="s">
        <v>48</v>
      </c>
      <c r="C778" s="6" t="s">
        <v>128</v>
      </c>
      <c r="D778" s="5" t="s">
        <v>486</v>
      </c>
      <c r="E778" s="4">
        <v>43344</v>
      </c>
      <c r="F778" s="4">
        <v>43373</v>
      </c>
      <c r="G778" s="5" t="s">
        <v>49</v>
      </c>
      <c r="H778" s="6">
        <v>821617228037801</v>
      </c>
      <c r="I778" s="5" t="s">
        <v>293</v>
      </c>
      <c r="J778" s="6" t="s">
        <v>251</v>
      </c>
      <c r="K778" s="5" t="s">
        <v>537</v>
      </c>
      <c r="L778" s="4">
        <v>43344</v>
      </c>
      <c r="M778" s="4">
        <v>43373</v>
      </c>
      <c r="N778" s="5" t="s">
        <v>62</v>
      </c>
      <c r="O778" s="5"/>
      <c r="P778" s="5" t="s">
        <v>280</v>
      </c>
      <c r="Q778" s="5"/>
      <c r="R778" s="5"/>
      <c r="S778" s="5" t="s">
        <v>49</v>
      </c>
      <c r="T778" s="5" t="s">
        <v>473</v>
      </c>
      <c r="U778" s="6" t="s">
        <v>144</v>
      </c>
      <c r="V778" s="5" t="s">
        <v>661</v>
      </c>
      <c r="W778" s="5"/>
      <c r="X778" s="5" t="s">
        <v>282</v>
      </c>
      <c r="Y778" s="5" t="s">
        <v>283</v>
      </c>
      <c r="Z778" s="5" t="s">
        <v>284</v>
      </c>
      <c r="AA778" s="8">
        <v>83360</v>
      </c>
      <c r="AB778" s="8">
        <v>117</v>
      </c>
      <c r="AC778" s="8">
        <v>573.42999999999995</v>
      </c>
      <c r="AD778" s="7">
        <v>0</v>
      </c>
      <c r="AE778" s="8">
        <v>1.04</v>
      </c>
      <c r="AF778" s="8">
        <v>81381</v>
      </c>
      <c r="AG778" s="8">
        <v>54</v>
      </c>
      <c r="AH778" s="8">
        <v>0</v>
      </c>
      <c r="AI778" s="8">
        <v>0</v>
      </c>
      <c r="AJ778" s="8">
        <v>0</v>
      </c>
      <c r="AK778" s="8">
        <v>36</v>
      </c>
      <c r="AL778" s="8">
        <v>4</v>
      </c>
      <c r="AM778" s="8">
        <v>3</v>
      </c>
      <c r="AN778" s="8">
        <v>0</v>
      </c>
      <c r="AO778" s="8">
        <v>22390</v>
      </c>
      <c r="AP778" s="8">
        <v>9237</v>
      </c>
      <c r="AQ778" s="8">
        <v>5255</v>
      </c>
      <c r="AR778" s="8">
        <v>4144</v>
      </c>
      <c r="AS778" s="8">
        <v>2</v>
      </c>
      <c r="AT778" s="8">
        <v>9437</v>
      </c>
      <c r="AU778" s="8">
        <v>9437</v>
      </c>
      <c r="AV778" s="8">
        <v>0</v>
      </c>
    </row>
    <row r="779" spans="1:48" x14ac:dyDescent="0.35">
      <c r="A779" s="4">
        <v>43352</v>
      </c>
      <c r="B779" s="5" t="s">
        <v>48</v>
      </c>
      <c r="C779" s="6">
        <v>6091393212914</v>
      </c>
      <c r="D779" s="5" t="s">
        <v>487</v>
      </c>
      <c r="E779" s="4">
        <v>43344</v>
      </c>
      <c r="F779" s="4">
        <v>43373</v>
      </c>
      <c r="G779" s="5" t="s">
        <v>49</v>
      </c>
      <c r="H779" s="6">
        <v>455335817999279</v>
      </c>
      <c r="I779" s="5" t="s">
        <v>285</v>
      </c>
      <c r="J779" s="6">
        <v>6091393215914</v>
      </c>
      <c r="K779" s="5" t="s">
        <v>538</v>
      </c>
      <c r="L779" s="4">
        <v>43344</v>
      </c>
      <c r="M779" s="4">
        <v>43373</v>
      </c>
      <c r="N779" s="5" t="s">
        <v>63</v>
      </c>
      <c r="O779" s="5"/>
      <c r="P779" s="5" t="s">
        <v>280</v>
      </c>
      <c r="Q779" s="5"/>
      <c r="R779" s="5"/>
      <c r="S779" s="5" t="s">
        <v>64</v>
      </c>
      <c r="T779" s="5" t="s">
        <v>473</v>
      </c>
      <c r="U779" s="6">
        <v>6091393858514</v>
      </c>
      <c r="V779" s="5" t="s">
        <v>628</v>
      </c>
      <c r="W779" s="5"/>
      <c r="X779" s="5" t="s">
        <v>282</v>
      </c>
      <c r="Y779" s="5" t="s">
        <v>283</v>
      </c>
      <c r="Z779" s="5"/>
      <c r="AA779" s="8">
        <v>46009</v>
      </c>
      <c r="AB779" s="8">
        <v>90</v>
      </c>
      <c r="AC779" s="8">
        <v>423.28</v>
      </c>
      <c r="AD779" s="7">
        <v>0</v>
      </c>
      <c r="AE779" s="8">
        <v>1.03</v>
      </c>
      <c r="AF779" s="8">
        <v>45327</v>
      </c>
      <c r="AG779" s="8">
        <v>0</v>
      </c>
      <c r="AH779" s="8">
        <v>0</v>
      </c>
      <c r="AI779" s="8">
        <v>0</v>
      </c>
      <c r="AJ779" s="8">
        <v>0</v>
      </c>
      <c r="AK779" s="8">
        <v>33</v>
      </c>
      <c r="AL779" s="8">
        <v>3</v>
      </c>
      <c r="AM779" s="8">
        <v>2</v>
      </c>
      <c r="AN779" s="8">
        <v>0</v>
      </c>
      <c r="AO779" s="8">
        <v>8359</v>
      </c>
      <c r="AP779" s="8">
        <v>3241</v>
      </c>
      <c r="AQ779" s="8">
        <v>1918</v>
      </c>
      <c r="AR779" s="8">
        <v>1432</v>
      </c>
      <c r="AS779" s="8">
        <v>3</v>
      </c>
      <c r="AT779" s="8">
        <v>6560</v>
      </c>
      <c r="AU779" s="8">
        <v>6560</v>
      </c>
      <c r="AV779" s="8">
        <v>0</v>
      </c>
    </row>
    <row r="780" spans="1:48" x14ac:dyDescent="0.35">
      <c r="A780" s="4">
        <v>43350</v>
      </c>
      <c r="B780" s="5" t="s">
        <v>66</v>
      </c>
      <c r="C780" s="6" t="s">
        <v>147</v>
      </c>
      <c r="D780" s="5" t="s">
        <v>491</v>
      </c>
      <c r="E780" s="4">
        <v>43344</v>
      </c>
      <c r="F780" s="4">
        <v>43373</v>
      </c>
      <c r="G780" s="5" t="s">
        <v>49</v>
      </c>
      <c r="H780" s="6">
        <v>704925686373623</v>
      </c>
      <c r="I780" s="5" t="s">
        <v>287</v>
      </c>
      <c r="J780" s="6" t="s">
        <v>258</v>
      </c>
      <c r="K780" s="5" t="s">
        <v>548</v>
      </c>
      <c r="L780" s="4">
        <v>43344</v>
      </c>
      <c r="M780" s="4">
        <v>43373</v>
      </c>
      <c r="N780" s="5" t="s">
        <v>61</v>
      </c>
      <c r="O780" s="5"/>
      <c r="P780" s="5" t="s">
        <v>280</v>
      </c>
      <c r="Q780" s="5"/>
      <c r="R780" s="5"/>
      <c r="S780" s="5" t="s">
        <v>49</v>
      </c>
      <c r="T780" s="5" t="s">
        <v>473</v>
      </c>
      <c r="U780" s="6" t="s">
        <v>149</v>
      </c>
      <c r="V780" s="5" t="s">
        <v>677</v>
      </c>
      <c r="W780" s="5" t="s">
        <v>55</v>
      </c>
      <c r="X780" s="5" t="s">
        <v>282</v>
      </c>
      <c r="Y780" s="5" t="s">
        <v>283</v>
      </c>
      <c r="Z780" s="5" t="s">
        <v>284</v>
      </c>
      <c r="AA780" s="8">
        <v>158887</v>
      </c>
      <c r="AB780" s="8">
        <v>541</v>
      </c>
      <c r="AC780" s="8">
        <v>781.59</v>
      </c>
      <c r="AD780" s="7">
        <v>0</v>
      </c>
      <c r="AE780" s="8">
        <v>1.01</v>
      </c>
      <c r="AF780" s="8">
        <v>158887</v>
      </c>
      <c r="AG780" s="8">
        <v>55</v>
      </c>
      <c r="AH780" s="8">
        <v>0</v>
      </c>
      <c r="AI780" s="8">
        <v>0</v>
      </c>
      <c r="AJ780" s="8">
        <v>0</v>
      </c>
      <c r="AK780" s="8">
        <v>10</v>
      </c>
      <c r="AL780" s="8">
        <v>6</v>
      </c>
      <c r="AM780" s="8">
        <v>2</v>
      </c>
      <c r="AN780" s="8">
        <v>0</v>
      </c>
      <c r="AO780" s="8">
        <v>2439</v>
      </c>
      <c r="AP780" s="8">
        <v>939</v>
      </c>
      <c r="AQ780" s="8">
        <v>499</v>
      </c>
      <c r="AR780" s="8">
        <v>281</v>
      </c>
      <c r="AS780" s="8">
        <v>2</v>
      </c>
      <c r="AT780" s="8">
        <v>6042</v>
      </c>
      <c r="AU780" s="8">
        <v>6042</v>
      </c>
      <c r="AV780" s="8">
        <v>0</v>
      </c>
    </row>
    <row r="781" spans="1:48" x14ac:dyDescent="0.35">
      <c r="A781" s="4">
        <v>43350</v>
      </c>
      <c r="B781" s="5" t="s">
        <v>66</v>
      </c>
      <c r="C781" s="6" t="s">
        <v>157</v>
      </c>
      <c r="D781" s="5" t="s">
        <v>493</v>
      </c>
      <c r="E781" s="4">
        <v>43344</v>
      </c>
      <c r="F781" s="4">
        <v>43373</v>
      </c>
      <c r="G781" s="5" t="s">
        <v>49</v>
      </c>
      <c r="H781" s="6">
        <v>722352264630965</v>
      </c>
      <c r="I781" s="5" t="s">
        <v>292</v>
      </c>
      <c r="J781" s="6" t="s">
        <v>261</v>
      </c>
      <c r="K781" s="5" t="s">
        <v>552</v>
      </c>
      <c r="L781" s="4">
        <v>43344</v>
      </c>
      <c r="M781" s="4">
        <v>43373</v>
      </c>
      <c r="N781" s="5" t="s">
        <v>61</v>
      </c>
      <c r="O781" s="5"/>
      <c r="P781" s="5" t="s">
        <v>280</v>
      </c>
      <c r="Q781" s="5"/>
      <c r="R781" s="5"/>
      <c r="S781" s="5" t="s">
        <v>49</v>
      </c>
      <c r="T781" s="5" t="s">
        <v>473</v>
      </c>
      <c r="U781" s="6" t="s">
        <v>161</v>
      </c>
      <c r="V781" s="5" t="s">
        <v>625</v>
      </c>
      <c r="W781" s="5" t="s">
        <v>55</v>
      </c>
      <c r="X781" s="5" t="s">
        <v>282</v>
      </c>
      <c r="Y781" s="5" t="s">
        <v>283</v>
      </c>
      <c r="Z781" s="5" t="s">
        <v>284</v>
      </c>
      <c r="AA781" s="8">
        <v>75054</v>
      </c>
      <c r="AB781" s="8">
        <v>214</v>
      </c>
      <c r="AC781" s="8">
        <v>500.74</v>
      </c>
      <c r="AD781" s="7">
        <v>0</v>
      </c>
      <c r="AE781" s="8">
        <v>1.02</v>
      </c>
      <c r="AF781" s="8">
        <v>74705</v>
      </c>
      <c r="AG781" s="8">
        <v>94</v>
      </c>
      <c r="AH781" s="8">
        <v>0</v>
      </c>
      <c r="AI781" s="8">
        <v>0</v>
      </c>
      <c r="AJ781" s="8">
        <v>0</v>
      </c>
      <c r="AK781" s="8">
        <v>11</v>
      </c>
      <c r="AL781" s="8">
        <v>0</v>
      </c>
      <c r="AM781" s="8">
        <v>0</v>
      </c>
      <c r="AN781" s="8">
        <v>0</v>
      </c>
      <c r="AO781" s="8">
        <v>2116</v>
      </c>
      <c r="AP781" s="8">
        <v>1198</v>
      </c>
      <c r="AQ781" s="8">
        <v>979</v>
      </c>
      <c r="AR781" s="8">
        <v>655</v>
      </c>
      <c r="AS781" s="8">
        <v>3</v>
      </c>
      <c r="AT781" s="8">
        <v>6075</v>
      </c>
      <c r="AU781" s="8">
        <v>6075</v>
      </c>
      <c r="AV781" s="8">
        <v>0</v>
      </c>
    </row>
    <row r="782" spans="1:48" x14ac:dyDescent="0.35">
      <c r="A782" s="4">
        <v>43353</v>
      </c>
      <c r="B782" s="5" t="s">
        <v>66</v>
      </c>
      <c r="C782" s="6" t="s">
        <v>157</v>
      </c>
      <c r="D782" s="5" t="s">
        <v>493</v>
      </c>
      <c r="E782" s="4">
        <v>43344</v>
      </c>
      <c r="F782" s="4">
        <v>43373</v>
      </c>
      <c r="G782" s="5" t="s">
        <v>49</v>
      </c>
      <c r="H782" s="6">
        <v>722352264630965</v>
      </c>
      <c r="I782" s="5" t="s">
        <v>292</v>
      </c>
      <c r="J782" s="6" t="s">
        <v>261</v>
      </c>
      <c r="K782" s="5" t="s">
        <v>552</v>
      </c>
      <c r="L782" s="4">
        <v>43344</v>
      </c>
      <c r="M782" s="4">
        <v>43373</v>
      </c>
      <c r="N782" s="5" t="s">
        <v>61</v>
      </c>
      <c r="O782" s="5"/>
      <c r="P782" s="5" t="s">
        <v>280</v>
      </c>
      <c r="Q782" s="5"/>
      <c r="R782" s="5"/>
      <c r="S782" s="5" t="s">
        <v>49</v>
      </c>
      <c r="T782" s="5" t="s">
        <v>473</v>
      </c>
      <c r="U782" s="6" t="s">
        <v>160</v>
      </c>
      <c r="V782" s="5" t="s">
        <v>586</v>
      </c>
      <c r="W782" s="5" t="s">
        <v>55</v>
      </c>
      <c r="X782" s="5" t="s">
        <v>282</v>
      </c>
      <c r="Y782" s="5" t="s">
        <v>283</v>
      </c>
      <c r="Z782" s="5" t="s">
        <v>284</v>
      </c>
      <c r="AA782" s="8">
        <v>33039</v>
      </c>
      <c r="AB782" s="8">
        <v>60</v>
      </c>
      <c r="AC782" s="8">
        <v>220.25</v>
      </c>
      <c r="AD782" s="7">
        <v>0</v>
      </c>
      <c r="AE782" s="8">
        <v>1.04</v>
      </c>
      <c r="AF782" s="8">
        <v>32295</v>
      </c>
      <c r="AG782" s="8">
        <v>35</v>
      </c>
      <c r="AH782" s="8">
        <v>0</v>
      </c>
      <c r="AI782" s="8">
        <v>0</v>
      </c>
      <c r="AJ782" s="8">
        <v>0</v>
      </c>
      <c r="AK782" s="8">
        <v>3</v>
      </c>
      <c r="AL782" s="8">
        <v>0</v>
      </c>
      <c r="AM782" s="8">
        <v>0</v>
      </c>
      <c r="AN782" s="8">
        <v>0</v>
      </c>
      <c r="AO782" s="8">
        <v>703</v>
      </c>
      <c r="AP782" s="8">
        <v>408</v>
      </c>
      <c r="AQ782" s="8">
        <v>335</v>
      </c>
      <c r="AR782" s="8">
        <v>246</v>
      </c>
      <c r="AS782" s="8">
        <v>3</v>
      </c>
      <c r="AT782" s="8">
        <v>2228</v>
      </c>
      <c r="AU782" s="8">
        <v>2228</v>
      </c>
      <c r="AV782" s="8">
        <v>0</v>
      </c>
    </row>
    <row r="783" spans="1:48" x14ac:dyDescent="0.35">
      <c r="A783" s="4">
        <v>43354</v>
      </c>
      <c r="B783" s="5" t="s">
        <v>66</v>
      </c>
      <c r="C783" s="6" t="s">
        <v>147</v>
      </c>
      <c r="D783" s="5" t="s">
        <v>491</v>
      </c>
      <c r="E783" s="4">
        <v>43344</v>
      </c>
      <c r="F783" s="4">
        <v>43373</v>
      </c>
      <c r="G783" s="5" t="s">
        <v>49</v>
      </c>
      <c r="H783" s="6">
        <v>704925686373623</v>
      </c>
      <c r="I783" s="5" t="s">
        <v>287</v>
      </c>
      <c r="J783" s="6" t="s">
        <v>257</v>
      </c>
      <c r="K783" s="5" t="s">
        <v>547</v>
      </c>
      <c r="L783" s="4">
        <v>43344</v>
      </c>
      <c r="M783" s="4">
        <v>43373</v>
      </c>
      <c r="N783" s="5" t="s">
        <v>63</v>
      </c>
      <c r="O783" s="5"/>
      <c r="P783" s="5" t="s">
        <v>280</v>
      </c>
      <c r="Q783" s="5"/>
      <c r="R783" s="5" t="s">
        <v>281</v>
      </c>
      <c r="S783" s="5" t="s">
        <v>49</v>
      </c>
      <c r="T783" s="5" t="s">
        <v>473</v>
      </c>
      <c r="U783" s="6" t="s">
        <v>148</v>
      </c>
      <c r="V783" s="5" t="s">
        <v>679</v>
      </c>
      <c r="W783" s="5" t="s">
        <v>55</v>
      </c>
      <c r="X783" s="5" t="s">
        <v>282</v>
      </c>
      <c r="Y783" s="5" t="s">
        <v>283</v>
      </c>
      <c r="Z783" s="5" t="s">
        <v>284</v>
      </c>
      <c r="AA783" s="8">
        <v>68102</v>
      </c>
      <c r="AB783" s="8">
        <v>315</v>
      </c>
      <c r="AC783" s="8">
        <v>387.96</v>
      </c>
      <c r="AD783" s="7">
        <v>0</v>
      </c>
      <c r="AE783" s="8">
        <v>1.02</v>
      </c>
      <c r="AF783" s="8">
        <v>67903</v>
      </c>
      <c r="AG783" s="8">
        <v>37</v>
      </c>
      <c r="AH783" s="8">
        <v>0</v>
      </c>
      <c r="AI783" s="8">
        <v>0</v>
      </c>
      <c r="AJ783" s="8">
        <v>0</v>
      </c>
      <c r="AK783" s="8">
        <v>5</v>
      </c>
      <c r="AL783" s="8">
        <v>7</v>
      </c>
      <c r="AM783" s="8">
        <v>3</v>
      </c>
      <c r="AN783" s="8">
        <v>0</v>
      </c>
      <c r="AO783" s="8">
        <v>2453</v>
      </c>
      <c r="AP783" s="8">
        <v>904</v>
      </c>
      <c r="AQ783" s="8">
        <v>439</v>
      </c>
      <c r="AR783" s="8">
        <v>212</v>
      </c>
      <c r="AS783" s="8">
        <v>3</v>
      </c>
      <c r="AT783" s="8">
        <v>5070</v>
      </c>
      <c r="AU783" s="8">
        <v>5070</v>
      </c>
      <c r="AV783" s="8">
        <v>0</v>
      </c>
    </row>
    <row r="784" spans="1:48" x14ac:dyDescent="0.35">
      <c r="A784" s="4">
        <v>43355</v>
      </c>
      <c r="B784" s="5" t="s">
        <v>66</v>
      </c>
      <c r="C784" s="6" t="s">
        <v>147</v>
      </c>
      <c r="D784" s="5" t="s">
        <v>491</v>
      </c>
      <c r="E784" s="4">
        <v>43344</v>
      </c>
      <c r="F784" s="4">
        <v>43373</v>
      </c>
      <c r="G784" s="5" t="s">
        <v>49</v>
      </c>
      <c r="H784" s="6">
        <v>704925686373623</v>
      </c>
      <c r="I784" s="5" t="s">
        <v>287</v>
      </c>
      <c r="J784" s="6" t="s">
        <v>257</v>
      </c>
      <c r="K784" s="5" t="s">
        <v>547</v>
      </c>
      <c r="L784" s="4">
        <v>43344</v>
      </c>
      <c r="M784" s="4">
        <v>43373</v>
      </c>
      <c r="N784" s="5" t="s">
        <v>63</v>
      </c>
      <c r="O784" s="5"/>
      <c r="P784" s="5" t="s">
        <v>280</v>
      </c>
      <c r="Q784" s="5"/>
      <c r="R784" s="5" t="s">
        <v>281</v>
      </c>
      <c r="S784" s="5" t="s">
        <v>49</v>
      </c>
      <c r="T784" s="5" t="s">
        <v>473</v>
      </c>
      <c r="U784" s="6" t="s">
        <v>156</v>
      </c>
      <c r="V784" s="5" t="s">
        <v>680</v>
      </c>
      <c r="W784" s="5" t="s">
        <v>55</v>
      </c>
      <c r="X784" s="5" t="s">
        <v>282</v>
      </c>
      <c r="Y784" s="5" t="s">
        <v>283</v>
      </c>
      <c r="Z784" s="5" t="s">
        <v>284</v>
      </c>
      <c r="AA784" s="8">
        <v>60842</v>
      </c>
      <c r="AB784" s="8">
        <v>222</v>
      </c>
      <c r="AC784" s="8">
        <v>346.68</v>
      </c>
      <c r="AD784" s="7">
        <v>0</v>
      </c>
      <c r="AE784" s="8">
        <v>1.04</v>
      </c>
      <c r="AF784" s="8">
        <v>59421</v>
      </c>
      <c r="AG784" s="8">
        <v>41</v>
      </c>
      <c r="AH784" s="8">
        <v>0</v>
      </c>
      <c r="AI784" s="8">
        <v>0</v>
      </c>
      <c r="AJ784" s="8">
        <v>0</v>
      </c>
      <c r="AK784" s="8">
        <v>5</v>
      </c>
      <c r="AL784" s="8">
        <v>0</v>
      </c>
      <c r="AM784" s="8">
        <v>4</v>
      </c>
      <c r="AN784" s="8">
        <v>0</v>
      </c>
      <c r="AO784" s="8">
        <v>1078</v>
      </c>
      <c r="AP784" s="8">
        <v>513</v>
      </c>
      <c r="AQ784" s="8">
        <v>300</v>
      </c>
      <c r="AR784" s="8">
        <v>190</v>
      </c>
      <c r="AS784" s="8">
        <v>2</v>
      </c>
      <c r="AT784" s="8">
        <v>3591</v>
      </c>
      <c r="AU784" s="8">
        <v>3591</v>
      </c>
      <c r="AV784" s="8">
        <v>0</v>
      </c>
    </row>
    <row r="785" spans="1:48" x14ac:dyDescent="0.35">
      <c r="A785" s="4">
        <v>43352</v>
      </c>
      <c r="B785" s="5" t="s">
        <v>48</v>
      </c>
      <c r="C785" s="6">
        <v>6088390514251</v>
      </c>
      <c r="D785" s="5" t="s">
        <v>490</v>
      </c>
      <c r="E785" s="4">
        <v>43344</v>
      </c>
      <c r="F785" s="4">
        <v>43373</v>
      </c>
      <c r="G785" s="5" t="s">
        <v>49</v>
      </c>
      <c r="H785" s="6">
        <v>480322772167250</v>
      </c>
      <c r="I785" s="5" t="s">
        <v>295</v>
      </c>
      <c r="J785" s="6">
        <v>6088390515851</v>
      </c>
      <c r="K785" s="5" t="s">
        <v>550</v>
      </c>
      <c r="L785" s="4">
        <v>43344</v>
      </c>
      <c r="M785" s="4">
        <v>43373</v>
      </c>
      <c r="N785" s="5" t="s">
        <v>67</v>
      </c>
      <c r="O785" s="5"/>
      <c r="P785" s="5" t="s">
        <v>280</v>
      </c>
      <c r="Q785" s="5"/>
      <c r="R785" s="5"/>
      <c r="S785" s="5" t="s">
        <v>49</v>
      </c>
      <c r="T785" s="5" t="s">
        <v>473</v>
      </c>
      <c r="U785" s="6">
        <v>6088390516451</v>
      </c>
      <c r="V785" s="5" t="s">
        <v>659</v>
      </c>
      <c r="W785" s="5"/>
      <c r="X785" s="5" t="s">
        <v>282</v>
      </c>
      <c r="Y785" s="5" t="s">
        <v>283</v>
      </c>
      <c r="Z785" s="5"/>
      <c r="AA785" s="8">
        <v>375391</v>
      </c>
      <c r="AB785" s="8">
        <v>1933</v>
      </c>
      <c r="AC785" s="8">
        <v>2098.88</v>
      </c>
      <c r="AD785" s="7">
        <v>0</v>
      </c>
      <c r="AE785" s="8">
        <v>1.08</v>
      </c>
      <c r="AF785" s="8">
        <v>352924</v>
      </c>
      <c r="AG785" s="8">
        <v>0</v>
      </c>
      <c r="AH785" s="8">
        <v>0</v>
      </c>
      <c r="AI785" s="8">
        <v>25</v>
      </c>
      <c r="AJ785" s="8">
        <v>0</v>
      </c>
      <c r="AK785" s="8">
        <v>122</v>
      </c>
      <c r="AL785" s="8">
        <v>16</v>
      </c>
      <c r="AM785" s="8">
        <v>14</v>
      </c>
      <c r="AN785" s="8">
        <v>0</v>
      </c>
      <c r="AO785" s="8">
        <v>98579</v>
      </c>
      <c r="AP785" s="8">
        <v>51650</v>
      </c>
      <c r="AQ785" s="8">
        <v>34500</v>
      </c>
      <c r="AR785" s="8">
        <v>21758</v>
      </c>
      <c r="AS785" s="8">
        <v>5</v>
      </c>
      <c r="AT785" s="8">
        <v>134751</v>
      </c>
      <c r="AU785" s="8">
        <v>134751</v>
      </c>
      <c r="AV785" s="8">
        <v>0</v>
      </c>
    </row>
    <row r="786" spans="1:48" x14ac:dyDescent="0.35">
      <c r="A786" s="4">
        <v>43347</v>
      </c>
      <c r="B786" s="5" t="s">
        <v>66</v>
      </c>
      <c r="C786" s="6" t="s">
        <v>147</v>
      </c>
      <c r="D786" s="5" t="s">
        <v>491</v>
      </c>
      <c r="E786" s="4">
        <v>43344</v>
      </c>
      <c r="F786" s="4">
        <v>43373</v>
      </c>
      <c r="G786" s="5" t="s">
        <v>49</v>
      </c>
      <c r="H786" s="6">
        <v>704925686373623</v>
      </c>
      <c r="I786" s="5" t="s">
        <v>287</v>
      </c>
      <c r="J786" s="6" t="s">
        <v>260</v>
      </c>
      <c r="K786" s="5" t="s">
        <v>551</v>
      </c>
      <c r="L786" s="4">
        <v>43344</v>
      </c>
      <c r="M786" s="4">
        <v>43373</v>
      </c>
      <c r="N786" s="5" t="s">
        <v>63</v>
      </c>
      <c r="O786" s="5"/>
      <c r="P786" s="5" t="s">
        <v>280</v>
      </c>
      <c r="Q786" s="5"/>
      <c r="R786" s="5" t="s">
        <v>281</v>
      </c>
      <c r="S786" s="5" t="s">
        <v>64</v>
      </c>
      <c r="T786" s="5" t="s">
        <v>473</v>
      </c>
      <c r="U786" s="6" t="s">
        <v>154</v>
      </c>
      <c r="V786" s="5" t="s">
        <v>674</v>
      </c>
      <c r="W786" s="5" t="s">
        <v>55</v>
      </c>
      <c r="X786" s="5" t="s">
        <v>282</v>
      </c>
      <c r="Y786" s="5" t="s">
        <v>283</v>
      </c>
      <c r="Z786" s="5" t="s">
        <v>284</v>
      </c>
      <c r="AA786" s="8">
        <v>8102</v>
      </c>
      <c r="AB786" s="8">
        <v>51</v>
      </c>
      <c r="AC786" s="8">
        <v>41.519999999999996</v>
      </c>
      <c r="AD786" s="7">
        <v>0</v>
      </c>
      <c r="AE786" s="8">
        <v>1.02</v>
      </c>
      <c r="AF786" s="8">
        <v>8032</v>
      </c>
      <c r="AG786" s="8">
        <v>7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2</v>
      </c>
      <c r="AN786" s="8">
        <v>0</v>
      </c>
      <c r="AO786" s="8">
        <v>402</v>
      </c>
      <c r="AP786" s="8">
        <v>143</v>
      </c>
      <c r="AQ786" s="8">
        <v>73</v>
      </c>
      <c r="AR786" s="8">
        <v>34</v>
      </c>
      <c r="AS786" s="8">
        <v>3</v>
      </c>
      <c r="AT786" s="8">
        <v>774</v>
      </c>
      <c r="AU786" s="8">
        <v>774</v>
      </c>
      <c r="AV786" s="8">
        <v>0</v>
      </c>
    </row>
    <row r="787" spans="1:48" x14ac:dyDescent="0.35">
      <c r="A787" s="4">
        <v>43350</v>
      </c>
      <c r="B787" s="5" t="s">
        <v>48</v>
      </c>
      <c r="C787" s="6">
        <v>6091393212914</v>
      </c>
      <c r="D787" s="5" t="s">
        <v>487</v>
      </c>
      <c r="E787" s="4">
        <v>43344</v>
      </c>
      <c r="F787" s="4">
        <v>43373</v>
      </c>
      <c r="G787" s="5" t="s">
        <v>49</v>
      </c>
      <c r="H787" s="6">
        <v>455335817999279</v>
      </c>
      <c r="I787" s="5" t="s">
        <v>285</v>
      </c>
      <c r="J787" s="6">
        <v>6091393215914</v>
      </c>
      <c r="K787" s="5" t="s">
        <v>538</v>
      </c>
      <c r="L787" s="4">
        <v>43344</v>
      </c>
      <c r="M787" s="4">
        <v>43373</v>
      </c>
      <c r="N787" s="5" t="s">
        <v>63</v>
      </c>
      <c r="O787" s="5"/>
      <c r="P787" s="5" t="s">
        <v>280</v>
      </c>
      <c r="Q787" s="5"/>
      <c r="R787" s="5"/>
      <c r="S787" s="5" t="s">
        <v>64</v>
      </c>
      <c r="T787" s="5" t="s">
        <v>473</v>
      </c>
      <c r="U787" s="6">
        <v>6091393858514</v>
      </c>
      <c r="V787" s="5" t="s">
        <v>628</v>
      </c>
      <c r="W787" s="5"/>
      <c r="X787" s="5" t="s">
        <v>282</v>
      </c>
      <c r="Y787" s="5" t="s">
        <v>283</v>
      </c>
      <c r="Z787" s="5"/>
      <c r="AA787" s="8">
        <v>50422</v>
      </c>
      <c r="AB787" s="8">
        <v>91</v>
      </c>
      <c r="AC787" s="8">
        <v>463.90999999999997</v>
      </c>
      <c r="AD787" s="7">
        <v>0</v>
      </c>
      <c r="AE787" s="8">
        <v>1.01</v>
      </c>
      <c r="AF787" s="8">
        <v>50422</v>
      </c>
      <c r="AG787" s="8">
        <v>0</v>
      </c>
      <c r="AH787" s="8">
        <v>0</v>
      </c>
      <c r="AI787" s="8">
        <v>7</v>
      </c>
      <c r="AJ787" s="8">
        <v>0</v>
      </c>
      <c r="AK787" s="8">
        <v>32</v>
      </c>
      <c r="AL787" s="8">
        <v>0</v>
      </c>
      <c r="AM787" s="8">
        <v>0</v>
      </c>
      <c r="AN787" s="8">
        <v>0</v>
      </c>
      <c r="AO787" s="8">
        <v>9829</v>
      </c>
      <c r="AP787" s="8">
        <v>3893</v>
      </c>
      <c r="AQ787" s="8">
        <v>2334</v>
      </c>
      <c r="AR787" s="8">
        <v>1709</v>
      </c>
      <c r="AS787" s="8">
        <v>3</v>
      </c>
      <c r="AT787" s="8">
        <v>7717</v>
      </c>
      <c r="AU787" s="8">
        <v>7717</v>
      </c>
      <c r="AV787" s="8">
        <v>0</v>
      </c>
    </row>
    <row r="788" spans="1:48" x14ac:dyDescent="0.35">
      <c r="A788" s="4">
        <v>43348</v>
      </c>
      <c r="B788" s="5" t="s">
        <v>66</v>
      </c>
      <c r="C788" s="6" t="s">
        <v>147</v>
      </c>
      <c r="D788" s="5" t="s">
        <v>491</v>
      </c>
      <c r="E788" s="4">
        <v>43344</v>
      </c>
      <c r="F788" s="4">
        <v>43373</v>
      </c>
      <c r="G788" s="5" t="s">
        <v>49</v>
      </c>
      <c r="H788" s="6">
        <v>704925686373623</v>
      </c>
      <c r="I788" s="5" t="s">
        <v>287</v>
      </c>
      <c r="J788" s="6" t="s">
        <v>258</v>
      </c>
      <c r="K788" s="5" t="s">
        <v>548</v>
      </c>
      <c r="L788" s="4">
        <v>43344</v>
      </c>
      <c r="M788" s="4">
        <v>43373</v>
      </c>
      <c r="N788" s="5" t="s">
        <v>61</v>
      </c>
      <c r="O788" s="5"/>
      <c r="P788" s="5" t="s">
        <v>280</v>
      </c>
      <c r="Q788" s="5"/>
      <c r="R788" s="5"/>
      <c r="S788" s="5" t="s">
        <v>49</v>
      </c>
      <c r="T788" s="5" t="s">
        <v>473</v>
      </c>
      <c r="U788" s="6" t="s">
        <v>150</v>
      </c>
      <c r="V788" s="5" t="s">
        <v>676</v>
      </c>
      <c r="W788" s="5" t="s">
        <v>55</v>
      </c>
      <c r="X788" s="5" t="s">
        <v>282</v>
      </c>
      <c r="Y788" s="5" t="s">
        <v>283</v>
      </c>
      <c r="Z788" s="5" t="s">
        <v>284</v>
      </c>
      <c r="AA788" s="8">
        <v>21042</v>
      </c>
      <c r="AB788" s="8">
        <v>57</v>
      </c>
      <c r="AC788" s="8">
        <v>103.5</v>
      </c>
      <c r="AD788" s="7">
        <v>0</v>
      </c>
      <c r="AE788" s="8">
        <v>1.02</v>
      </c>
      <c r="AF788" s="8">
        <v>20988</v>
      </c>
      <c r="AG788" s="8">
        <v>7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197</v>
      </c>
      <c r="AP788" s="8">
        <v>81</v>
      </c>
      <c r="AQ788" s="8">
        <v>40</v>
      </c>
      <c r="AR788" s="8">
        <v>28</v>
      </c>
      <c r="AS788" s="8">
        <v>2</v>
      </c>
      <c r="AT788" s="8">
        <v>667</v>
      </c>
      <c r="AU788" s="8">
        <v>667</v>
      </c>
      <c r="AV788" s="8">
        <v>0</v>
      </c>
    </row>
    <row r="789" spans="1:48" x14ac:dyDescent="0.35">
      <c r="A789" s="4">
        <v>43352</v>
      </c>
      <c r="B789" s="5" t="s">
        <v>66</v>
      </c>
      <c r="C789" s="6" t="s">
        <v>147</v>
      </c>
      <c r="D789" s="5" t="s">
        <v>491</v>
      </c>
      <c r="E789" s="4">
        <v>43344</v>
      </c>
      <c r="F789" s="4">
        <v>43373</v>
      </c>
      <c r="G789" s="5" t="s">
        <v>49</v>
      </c>
      <c r="H789" s="6">
        <v>704925686373623</v>
      </c>
      <c r="I789" s="5" t="s">
        <v>287</v>
      </c>
      <c r="J789" s="6" t="s">
        <v>258</v>
      </c>
      <c r="K789" s="5" t="s">
        <v>548</v>
      </c>
      <c r="L789" s="4">
        <v>43344</v>
      </c>
      <c r="M789" s="4">
        <v>43373</v>
      </c>
      <c r="N789" s="5" t="s">
        <v>61</v>
      </c>
      <c r="O789" s="5"/>
      <c r="P789" s="5" t="s">
        <v>280</v>
      </c>
      <c r="Q789" s="5"/>
      <c r="R789" s="5"/>
      <c r="S789" s="5" t="s">
        <v>49</v>
      </c>
      <c r="T789" s="5" t="s">
        <v>473</v>
      </c>
      <c r="U789" s="6" t="s">
        <v>149</v>
      </c>
      <c r="V789" s="5" t="s">
        <v>677</v>
      </c>
      <c r="W789" s="5" t="s">
        <v>55</v>
      </c>
      <c r="X789" s="5" t="s">
        <v>282</v>
      </c>
      <c r="Y789" s="5" t="s">
        <v>283</v>
      </c>
      <c r="Z789" s="5" t="s">
        <v>284</v>
      </c>
      <c r="AA789" s="8">
        <v>152920</v>
      </c>
      <c r="AB789" s="8">
        <v>534</v>
      </c>
      <c r="AC789" s="8">
        <v>752.2</v>
      </c>
      <c r="AD789" s="7">
        <v>0</v>
      </c>
      <c r="AE789" s="8">
        <v>1.03</v>
      </c>
      <c r="AF789" s="8">
        <v>150803</v>
      </c>
      <c r="AG789" s="8">
        <v>61</v>
      </c>
      <c r="AH789" s="8">
        <v>0</v>
      </c>
      <c r="AI789" s="8">
        <v>0</v>
      </c>
      <c r="AJ789" s="8">
        <v>0</v>
      </c>
      <c r="AK789" s="8">
        <v>9</v>
      </c>
      <c r="AL789" s="8">
        <v>4</v>
      </c>
      <c r="AM789" s="8">
        <v>3</v>
      </c>
      <c r="AN789" s="8">
        <v>0</v>
      </c>
      <c r="AO789" s="8">
        <v>2031</v>
      </c>
      <c r="AP789" s="8">
        <v>727</v>
      </c>
      <c r="AQ789" s="8">
        <v>387</v>
      </c>
      <c r="AR789" s="8">
        <v>213</v>
      </c>
      <c r="AS789" s="8">
        <v>2</v>
      </c>
      <c r="AT789" s="8">
        <v>5004</v>
      </c>
      <c r="AU789" s="8">
        <v>5004</v>
      </c>
      <c r="AV789" s="8">
        <v>0</v>
      </c>
    </row>
    <row r="790" spans="1:48" x14ac:dyDescent="0.35">
      <c r="A790" s="4">
        <v>43356</v>
      </c>
      <c r="B790" s="5" t="s">
        <v>66</v>
      </c>
      <c r="C790" s="6" t="s">
        <v>157</v>
      </c>
      <c r="D790" s="5" t="s">
        <v>493</v>
      </c>
      <c r="E790" s="4">
        <v>43344</v>
      </c>
      <c r="F790" s="4">
        <v>43373</v>
      </c>
      <c r="G790" s="5" t="s">
        <v>49</v>
      </c>
      <c r="H790" s="6">
        <v>722352264630965</v>
      </c>
      <c r="I790" s="5" t="s">
        <v>292</v>
      </c>
      <c r="J790" s="6" t="s">
        <v>261</v>
      </c>
      <c r="K790" s="5" t="s">
        <v>552</v>
      </c>
      <c r="L790" s="4">
        <v>43344</v>
      </c>
      <c r="M790" s="4">
        <v>43373</v>
      </c>
      <c r="N790" s="5" t="s">
        <v>61</v>
      </c>
      <c r="O790" s="5"/>
      <c r="P790" s="5" t="s">
        <v>280</v>
      </c>
      <c r="Q790" s="5"/>
      <c r="R790" s="5"/>
      <c r="S790" s="5" t="s">
        <v>49</v>
      </c>
      <c r="T790" s="5" t="s">
        <v>473</v>
      </c>
      <c r="U790" s="6" t="s">
        <v>159</v>
      </c>
      <c r="V790" s="5" t="s">
        <v>625</v>
      </c>
      <c r="W790" s="5" t="s">
        <v>55</v>
      </c>
      <c r="X790" s="5" t="s">
        <v>282</v>
      </c>
      <c r="Y790" s="5" t="s">
        <v>283</v>
      </c>
      <c r="Z790" s="5" t="s">
        <v>284</v>
      </c>
      <c r="AA790" s="8">
        <v>175193</v>
      </c>
      <c r="AB790" s="8">
        <v>548</v>
      </c>
      <c r="AC790" s="8">
        <v>1168.3699999999999</v>
      </c>
      <c r="AD790" s="7">
        <v>0</v>
      </c>
      <c r="AE790" s="8">
        <v>1.05</v>
      </c>
      <c r="AF790" s="8">
        <v>168773</v>
      </c>
      <c r="AG790" s="8">
        <v>253</v>
      </c>
      <c r="AH790" s="8">
        <v>0</v>
      </c>
      <c r="AI790" s="8">
        <v>0</v>
      </c>
      <c r="AJ790" s="8">
        <v>0</v>
      </c>
      <c r="AK790" s="8">
        <v>18</v>
      </c>
      <c r="AL790" s="8">
        <v>5</v>
      </c>
      <c r="AM790" s="8">
        <v>0</v>
      </c>
      <c r="AN790" s="8">
        <v>0</v>
      </c>
      <c r="AO790" s="8">
        <v>5249</v>
      </c>
      <c r="AP790" s="8">
        <v>3261</v>
      </c>
      <c r="AQ790" s="8">
        <v>2622</v>
      </c>
      <c r="AR790" s="8">
        <v>1746</v>
      </c>
      <c r="AS790" s="8">
        <v>3</v>
      </c>
      <c r="AT790" s="8">
        <v>13714</v>
      </c>
      <c r="AU790" s="8">
        <v>13714</v>
      </c>
      <c r="AV790" s="8">
        <v>0</v>
      </c>
    </row>
    <row r="791" spans="1:48" x14ac:dyDescent="0.35">
      <c r="A791" s="4">
        <v>43352</v>
      </c>
      <c r="B791" s="5" t="s">
        <v>48</v>
      </c>
      <c r="C791" s="6" t="s">
        <v>128</v>
      </c>
      <c r="D791" s="5" t="s">
        <v>486</v>
      </c>
      <c r="E791" s="4">
        <v>43344</v>
      </c>
      <c r="F791" s="4">
        <v>43373</v>
      </c>
      <c r="G791" s="5" t="s">
        <v>49</v>
      </c>
      <c r="H791" s="6">
        <v>821617228037801</v>
      </c>
      <c r="I791" s="5" t="s">
        <v>293</v>
      </c>
      <c r="J791" s="6" t="s">
        <v>251</v>
      </c>
      <c r="K791" s="5" t="s">
        <v>537</v>
      </c>
      <c r="L791" s="4">
        <v>43344</v>
      </c>
      <c r="M791" s="4">
        <v>43373</v>
      </c>
      <c r="N791" s="5" t="s">
        <v>62</v>
      </c>
      <c r="O791" s="5"/>
      <c r="P791" s="5" t="s">
        <v>280</v>
      </c>
      <c r="Q791" s="5"/>
      <c r="R791" s="5"/>
      <c r="S791" s="5" t="s">
        <v>49</v>
      </c>
      <c r="T791" s="5" t="s">
        <v>473</v>
      </c>
      <c r="U791" s="6" t="s">
        <v>144</v>
      </c>
      <c r="V791" s="5" t="s">
        <v>661</v>
      </c>
      <c r="W791" s="5"/>
      <c r="X791" s="5" t="s">
        <v>282</v>
      </c>
      <c r="Y791" s="5" t="s">
        <v>283</v>
      </c>
      <c r="Z791" s="5" t="s">
        <v>284</v>
      </c>
      <c r="AA791" s="8">
        <v>85007</v>
      </c>
      <c r="AB791" s="8">
        <v>184</v>
      </c>
      <c r="AC791" s="8">
        <v>585.05999999999995</v>
      </c>
      <c r="AD791" s="7">
        <v>0</v>
      </c>
      <c r="AE791" s="8">
        <v>1.07</v>
      </c>
      <c r="AF791" s="8">
        <v>80896</v>
      </c>
      <c r="AG791" s="8">
        <v>53</v>
      </c>
      <c r="AH791" s="8">
        <v>0</v>
      </c>
      <c r="AI791" s="8">
        <v>0</v>
      </c>
      <c r="AJ791" s="8">
        <v>0</v>
      </c>
      <c r="AK791" s="8">
        <v>58</v>
      </c>
      <c r="AL791" s="8">
        <v>0</v>
      </c>
      <c r="AM791" s="8">
        <v>3</v>
      </c>
      <c r="AN791" s="8">
        <v>0</v>
      </c>
      <c r="AO791" s="8">
        <v>21472</v>
      </c>
      <c r="AP791" s="8">
        <v>8918</v>
      </c>
      <c r="AQ791" s="8">
        <v>4992</v>
      </c>
      <c r="AR791" s="8">
        <v>3844</v>
      </c>
      <c r="AS791" s="8">
        <v>2</v>
      </c>
      <c r="AT791" s="8">
        <v>9173</v>
      </c>
      <c r="AU791" s="8">
        <v>9173</v>
      </c>
      <c r="AV791" s="8">
        <v>0</v>
      </c>
    </row>
    <row r="792" spans="1:48" x14ac:dyDescent="0.35">
      <c r="A792" s="4">
        <v>43349</v>
      </c>
      <c r="B792" s="5" t="s">
        <v>66</v>
      </c>
      <c r="C792" s="6" t="s">
        <v>157</v>
      </c>
      <c r="D792" s="5" t="s">
        <v>493</v>
      </c>
      <c r="E792" s="4">
        <v>43344</v>
      </c>
      <c r="F792" s="4">
        <v>43373</v>
      </c>
      <c r="G792" s="5" t="s">
        <v>49</v>
      </c>
      <c r="H792" s="6">
        <v>722352264630965</v>
      </c>
      <c r="I792" s="5" t="s">
        <v>292</v>
      </c>
      <c r="J792" s="6" t="s">
        <v>261</v>
      </c>
      <c r="K792" s="5" t="s">
        <v>552</v>
      </c>
      <c r="L792" s="4">
        <v>43344</v>
      </c>
      <c r="M792" s="4">
        <v>43373</v>
      </c>
      <c r="N792" s="5" t="s">
        <v>61</v>
      </c>
      <c r="O792" s="5"/>
      <c r="P792" s="5" t="s">
        <v>280</v>
      </c>
      <c r="Q792" s="5"/>
      <c r="R792" s="5"/>
      <c r="S792" s="5" t="s">
        <v>49</v>
      </c>
      <c r="T792" s="5" t="s">
        <v>473</v>
      </c>
      <c r="U792" s="6" t="s">
        <v>158</v>
      </c>
      <c r="V792" s="5" t="s">
        <v>625</v>
      </c>
      <c r="W792" s="5" t="s">
        <v>55</v>
      </c>
      <c r="X792" s="5" t="s">
        <v>282</v>
      </c>
      <c r="Y792" s="5" t="s">
        <v>283</v>
      </c>
      <c r="Z792" s="5" t="s">
        <v>284</v>
      </c>
      <c r="AA792" s="8">
        <v>37076</v>
      </c>
      <c r="AB792" s="8">
        <v>126</v>
      </c>
      <c r="AC792" s="8">
        <v>247.25</v>
      </c>
      <c r="AD792" s="7">
        <v>0</v>
      </c>
      <c r="AE792" s="8">
        <v>1.04</v>
      </c>
      <c r="AF792" s="8">
        <v>36304</v>
      </c>
      <c r="AG792" s="8">
        <v>66</v>
      </c>
      <c r="AH792" s="8">
        <v>0</v>
      </c>
      <c r="AI792" s="8">
        <v>0</v>
      </c>
      <c r="AJ792" s="8">
        <v>0</v>
      </c>
      <c r="AK792" s="8">
        <v>4</v>
      </c>
      <c r="AL792" s="8">
        <v>2</v>
      </c>
      <c r="AM792" s="8">
        <v>0</v>
      </c>
      <c r="AN792" s="8">
        <v>0</v>
      </c>
      <c r="AO792" s="8">
        <v>877</v>
      </c>
      <c r="AP792" s="8">
        <v>588</v>
      </c>
      <c r="AQ792" s="8">
        <v>479</v>
      </c>
      <c r="AR792" s="8">
        <v>356</v>
      </c>
      <c r="AS792" s="8">
        <v>3</v>
      </c>
      <c r="AT792" s="8">
        <v>2421</v>
      </c>
      <c r="AU792" s="8">
        <v>2421</v>
      </c>
      <c r="AV792" s="8">
        <v>0</v>
      </c>
    </row>
    <row r="793" spans="1:48" x14ac:dyDescent="0.35">
      <c r="A793" s="4">
        <v>43347</v>
      </c>
      <c r="B793" s="5" t="s">
        <v>66</v>
      </c>
      <c r="C793" s="6" t="s">
        <v>147</v>
      </c>
      <c r="D793" s="5" t="s">
        <v>491</v>
      </c>
      <c r="E793" s="4">
        <v>43344</v>
      </c>
      <c r="F793" s="4">
        <v>43373</v>
      </c>
      <c r="G793" s="5" t="s">
        <v>49</v>
      </c>
      <c r="H793" s="6">
        <v>704925686373623</v>
      </c>
      <c r="I793" s="5" t="s">
        <v>287</v>
      </c>
      <c r="J793" s="6" t="s">
        <v>260</v>
      </c>
      <c r="K793" s="5" t="s">
        <v>551</v>
      </c>
      <c r="L793" s="4">
        <v>43344</v>
      </c>
      <c r="M793" s="4">
        <v>43373</v>
      </c>
      <c r="N793" s="5" t="s">
        <v>63</v>
      </c>
      <c r="O793" s="5"/>
      <c r="P793" s="5" t="s">
        <v>280</v>
      </c>
      <c r="Q793" s="5"/>
      <c r="R793" s="5" t="s">
        <v>281</v>
      </c>
      <c r="S793" s="5" t="s">
        <v>64</v>
      </c>
      <c r="T793" s="5" t="s">
        <v>473</v>
      </c>
      <c r="U793" s="6" t="s">
        <v>155</v>
      </c>
      <c r="V793" s="5" t="s">
        <v>675</v>
      </c>
      <c r="W793" s="5"/>
      <c r="X793" s="5" t="s">
        <v>282</v>
      </c>
      <c r="Y793" s="5" t="s">
        <v>283</v>
      </c>
      <c r="Z793" s="5" t="s">
        <v>284</v>
      </c>
      <c r="AA793" s="8">
        <v>5364</v>
      </c>
      <c r="AB793" s="8">
        <v>31</v>
      </c>
      <c r="AC793" s="8">
        <v>27.490000000000002</v>
      </c>
      <c r="AD793" s="7">
        <v>0</v>
      </c>
      <c r="AE793" s="8">
        <v>1.01</v>
      </c>
      <c r="AF793" s="8">
        <v>5364</v>
      </c>
      <c r="AG793" s="8">
        <v>5</v>
      </c>
      <c r="AH793" s="8">
        <v>0</v>
      </c>
      <c r="AI793" s="8">
        <v>0</v>
      </c>
      <c r="AJ793" s="8">
        <v>0</v>
      </c>
      <c r="AK793" s="8">
        <v>0</v>
      </c>
      <c r="AL793" s="8">
        <v>3</v>
      </c>
      <c r="AM793" s="8">
        <v>0</v>
      </c>
      <c r="AN793" s="8">
        <v>0</v>
      </c>
      <c r="AO793" s="8">
        <v>148</v>
      </c>
      <c r="AP793" s="8">
        <v>53</v>
      </c>
      <c r="AQ793" s="8">
        <v>31</v>
      </c>
      <c r="AR793" s="8">
        <v>15</v>
      </c>
      <c r="AS793" s="8">
        <v>3</v>
      </c>
      <c r="AT793" s="8">
        <v>422</v>
      </c>
      <c r="AU793" s="8">
        <v>422</v>
      </c>
      <c r="AV793" s="8">
        <v>0</v>
      </c>
    </row>
    <row r="794" spans="1:48" x14ac:dyDescent="0.35">
      <c r="A794" s="4">
        <v>43349</v>
      </c>
      <c r="B794" s="5" t="s">
        <v>48</v>
      </c>
      <c r="C794" s="6">
        <v>6091393212914</v>
      </c>
      <c r="D794" s="5" t="s">
        <v>487</v>
      </c>
      <c r="E794" s="4">
        <v>43344</v>
      </c>
      <c r="F794" s="4">
        <v>43373</v>
      </c>
      <c r="G794" s="5" t="s">
        <v>49</v>
      </c>
      <c r="H794" s="6">
        <v>455335817999279</v>
      </c>
      <c r="I794" s="5" t="s">
        <v>285</v>
      </c>
      <c r="J794" s="6">
        <v>6091393215914</v>
      </c>
      <c r="K794" s="5" t="s">
        <v>538</v>
      </c>
      <c r="L794" s="4">
        <v>43344</v>
      </c>
      <c r="M794" s="4">
        <v>43373</v>
      </c>
      <c r="N794" s="5" t="s">
        <v>63</v>
      </c>
      <c r="O794" s="5"/>
      <c r="P794" s="5" t="s">
        <v>280</v>
      </c>
      <c r="Q794" s="5"/>
      <c r="R794" s="5"/>
      <c r="S794" s="5" t="s">
        <v>64</v>
      </c>
      <c r="T794" s="5" t="s">
        <v>473</v>
      </c>
      <c r="U794" s="6">
        <v>6091394725714</v>
      </c>
      <c r="V794" s="5" t="s">
        <v>627</v>
      </c>
      <c r="W794" s="5"/>
      <c r="X794" s="5" t="s">
        <v>282</v>
      </c>
      <c r="Y794" s="5" t="s">
        <v>283</v>
      </c>
      <c r="Z794" s="5"/>
      <c r="AA794" s="8">
        <v>97525</v>
      </c>
      <c r="AB794" s="8">
        <v>547</v>
      </c>
      <c r="AC794" s="8">
        <v>897.3</v>
      </c>
      <c r="AD794" s="7">
        <v>0</v>
      </c>
      <c r="AE794" s="8">
        <v>1.02</v>
      </c>
      <c r="AF794" s="8">
        <v>96960</v>
      </c>
      <c r="AG794" s="8">
        <v>0</v>
      </c>
      <c r="AH794" s="8">
        <v>0</v>
      </c>
      <c r="AI794" s="8">
        <v>13</v>
      </c>
      <c r="AJ794" s="8">
        <v>0</v>
      </c>
      <c r="AK794" s="8">
        <v>28</v>
      </c>
      <c r="AL794" s="8">
        <v>8</v>
      </c>
      <c r="AM794" s="8">
        <v>2</v>
      </c>
      <c r="AN794" s="8">
        <v>0</v>
      </c>
      <c r="AO794" s="8">
        <v>25070</v>
      </c>
      <c r="AP794" s="8">
        <v>11781</v>
      </c>
      <c r="AQ794" s="8">
        <v>7654</v>
      </c>
      <c r="AR794" s="8">
        <v>5730</v>
      </c>
      <c r="AS794" s="8">
        <v>3</v>
      </c>
      <c r="AT794" s="8">
        <v>21033</v>
      </c>
      <c r="AU794" s="8">
        <v>21033</v>
      </c>
      <c r="AV794" s="8">
        <v>0</v>
      </c>
    </row>
    <row r="795" spans="1:48" x14ac:dyDescent="0.35">
      <c r="A795" s="4">
        <v>43347</v>
      </c>
      <c r="B795" s="5" t="s">
        <v>66</v>
      </c>
      <c r="C795" s="6" t="s">
        <v>147</v>
      </c>
      <c r="D795" s="5" t="s">
        <v>491</v>
      </c>
      <c r="E795" s="4">
        <v>43344</v>
      </c>
      <c r="F795" s="4">
        <v>43373</v>
      </c>
      <c r="G795" s="5" t="s">
        <v>49</v>
      </c>
      <c r="H795" s="6">
        <v>704925686373623</v>
      </c>
      <c r="I795" s="5" t="s">
        <v>287</v>
      </c>
      <c r="J795" s="6" t="s">
        <v>258</v>
      </c>
      <c r="K795" s="5" t="s">
        <v>548</v>
      </c>
      <c r="L795" s="4">
        <v>43344</v>
      </c>
      <c r="M795" s="4">
        <v>43373</v>
      </c>
      <c r="N795" s="5" t="s">
        <v>61</v>
      </c>
      <c r="O795" s="5"/>
      <c r="P795" s="5" t="s">
        <v>280</v>
      </c>
      <c r="Q795" s="5"/>
      <c r="R795" s="5"/>
      <c r="S795" s="5" t="s">
        <v>49</v>
      </c>
      <c r="T795" s="5" t="s">
        <v>473</v>
      </c>
      <c r="U795" s="6" t="s">
        <v>149</v>
      </c>
      <c r="V795" s="5" t="s">
        <v>677</v>
      </c>
      <c r="W795" s="5" t="s">
        <v>55</v>
      </c>
      <c r="X795" s="5" t="s">
        <v>282</v>
      </c>
      <c r="Y795" s="5" t="s">
        <v>283</v>
      </c>
      <c r="Z795" s="5" t="s">
        <v>284</v>
      </c>
      <c r="AA795" s="8">
        <v>100543</v>
      </c>
      <c r="AB795" s="8">
        <v>320</v>
      </c>
      <c r="AC795" s="8">
        <v>494.86</v>
      </c>
      <c r="AD795" s="7">
        <v>0</v>
      </c>
      <c r="AE795" s="8">
        <v>1.05</v>
      </c>
      <c r="AF795" s="8">
        <v>97283</v>
      </c>
      <c r="AG795" s="8">
        <v>40</v>
      </c>
      <c r="AH795" s="8">
        <v>0</v>
      </c>
      <c r="AI795" s="8">
        <v>2</v>
      </c>
      <c r="AJ795" s="8">
        <v>0</v>
      </c>
      <c r="AK795" s="8">
        <v>6</v>
      </c>
      <c r="AL795" s="8">
        <v>5</v>
      </c>
      <c r="AM795" s="8">
        <v>0</v>
      </c>
      <c r="AN795" s="8">
        <v>0</v>
      </c>
      <c r="AO795" s="8">
        <v>1441</v>
      </c>
      <c r="AP795" s="8">
        <v>492</v>
      </c>
      <c r="AQ795" s="8">
        <v>266</v>
      </c>
      <c r="AR795" s="8">
        <v>151</v>
      </c>
      <c r="AS795" s="8">
        <v>2</v>
      </c>
      <c r="AT795" s="8">
        <v>3608</v>
      </c>
      <c r="AU795" s="8">
        <v>3608</v>
      </c>
      <c r="AV795" s="8">
        <v>0</v>
      </c>
    </row>
    <row r="796" spans="1:48" x14ac:dyDescent="0.35">
      <c r="A796" s="4">
        <v>43351</v>
      </c>
      <c r="B796" s="5" t="s">
        <v>48</v>
      </c>
      <c r="C796" s="6">
        <v>6088390514251</v>
      </c>
      <c r="D796" s="5" t="s">
        <v>490</v>
      </c>
      <c r="E796" s="4">
        <v>43344</v>
      </c>
      <c r="F796" s="4">
        <v>43373</v>
      </c>
      <c r="G796" s="5" t="s">
        <v>49</v>
      </c>
      <c r="H796" s="6">
        <v>480322772167250</v>
      </c>
      <c r="I796" s="5" t="s">
        <v>295</v>
      </c>
      <c r="J796" s="6">
        <v>6088390515851</v>
      </c>
      <c r="K796" s="5" t="s">
        <v>550</v>
      </c>
      <c r="L796" s="4">
        <v>43344</v>
      </c>
      <c r="M796" s="4">
        <v>43373</v>
      </c>
      <c r="N796" s="5" t="s">
        <v>67</v>
      </c>
      <c r="O796" s="5"/>
      <c r="P796" s="5" t="s">
        <v>280</v>
      </c>
      <c r="Q796" s="5"/>
      <c r="R796" s="5"/>
      <c r="S796" s="5" t="s">
        <v>49</v>
      </c>
      <c r="T796" s="5" t="s">
        <v>473</v>
      </c>
      <c r="U796" s="6">
        <v>6088390516451</v>
      </c>
      <c r="V796" s="5" t="s">
        <v>659</v>
      </c>
      <c r="W796" s="5"/>
      <c r="X796" s="5" t="s">
        <v>282</v>
      </c>
      <c r="Y796" s="5" t="s">
        <v>283</v>
      </c>
      <c r="Z796" s="5"/>
      <c r="AA796" s="8">
        <v>385868</v>
      </c>
      <c r="AB796" s="8">
        <v>2076</v>
      </c>
      <c r="AC796" s="8">
        <v>2202.21</v>
      </c>
      <c r="AD796" s="7">
        <v>0</v>
      </c>
      <c r="AE796" s="8">
        <v>1.0900000000000001</v>
      </c>
      <c r="AF796" s="8">
        <v>359586</v>
      </c>
      <c r="AG796" s="8">
        <v>0</v>
      </c>
      <c r="AH796" s="8">
        <v>0</v>
      </c>
      <c r="AI796" s="8">
        <v>24</v>
      </c>
      <c r="AJ796" s="8">
        <v>0</v>
      </c>
      <c r="AK796" s="8">
        <v>149</v>
      </c>
      <c r="AL796" s="8">
        <v>28</v>
      </c>
      <c r="AM796" s="8">
        <v>13</v>
      </c>
      <c r="AN796" s="8">
        <v>0</v>
      </c>
      <c r="AO796" s="8">
        <v>103256</v>
      </c>
      <c r="AP796" s="8">
        <v>54427</v>
      </c>
      <c r="AQ796" s="8">
        <v>36524</v>
      </c>
      <c r="AR796" s="8">
        <v>23078</v>
      </c>
      <c r="AS796" s="8">
        <v>5</v>
      </c>
      <c r="AT796" s="8">
        <v>140071</v>
      </c>
      <c r="AU796" s="8">
        <v>140071</v>
      </c>
      <c r="AV796" s="8">
        <v>0</v>
      </c>
    </row>
    <row r="797" spans="1:48" x14ac:dyDescent="0.35">
      <c r="A797" s="4">
        <v>43350</v>
      </c>
      <c r="B797" s="5" t="s">
        <v>66</v>
      </c>
      <c r="C797" s="6" t="s">
        <v>147</v>
      </c>
      <c r="D797" s="5" t="s">
        <v>491</v>
      </c>
      <c r="E797" s="4">
        <v>43344</v>
      </c>
      <c r="F797" s="4">
        <v>43373</v>
      </c>
      <c r="G797" s="5" t="s">
        <v>49</v>
      </c>
      <c r="H797" s="6">
        <v>704925686373623</v>
      </c>
      <c r="I797" s="5" t="s">
        <v>287</v>
      </c>
      <c r="J797" s="6" t="s">
        <v>260</v>
      </c>
      <c r="K797" s="5" t="s">
        <v>551</v>
      </c>
      <c r="L797" s="4">
        <v>43344</v>
      </c>
      <c r="M797" s="4">
        <v>43373</v>
      </c>
      <c r="N797" s="5" t="s">
        <v>63</v>
      </c>
      <c r="O797" s="5"/>
      <c r="P797" s="5" t="s">
        <v>280</v>
      </c>
      <c r="Q797" s="5"/>
      <c r="R797" s="5" t="s">
        <v>281</v>
      </c>
      <c r="S797" s="5" t="s">
        <v>64</v>
      </c>
      <c r="T797" s="5" t="s">
        <v>473</v>
      </c>
      <c r="U797" s="6" t="s">
        <v>154</v>
      </c>
      <c r="V797" s="5" t="s">
        <v>674</v>
      </c>
      <c r="W797" s="5" t="s">
        <v>55</v>
      </c>
      <c r="X797" s="5" t="s">
        <v>282</v>
      </c>
      <c r="Y797" s="5" t="s">
        <v>283</v>
      </c>
      <c r="Z797" s="5" t="s">
        <v>284</v>
      </c>
      <c r="AA797" s="8">
        <v>10180</v>
      </c>
      <c r="AB797" s="8">
        <v>49</v>
      </c>
      <c r="AC797" s="8">
        <v>52.15</v>
      </c>
      <c r="AD797" s="7">
        <v>0</v>
      </c>
      <c r="AE797" s="8">
        <v>1.03</v>
      </c>
      <c r="AF797" s="8">
        <v>10060</v>
      </c>
      <c r="AG797" s="8">
        <v>11</v>
      </c>
      <c r="AH797" s="8">
        <v>0</v>
      </c>
      <c r="AI797" s="8">
        <v>0</v>
      </c>
      <c r="AJ797" s="8">
        <v>0</v>
      </c>
      <c r="AK797" s="8">
        <v>0</v>
      </c>
      <c r="AL797" s="8">
        <v>2</v>
      </c>
      <c r="AM797" s="8">
        <v>0</v>
      </c>
      <c r="AN797" s="8">
        <v>0</v>
      </c>
      <c r="AO797" s="8">
        <v>436</v>
      </c>
      <c r="AP797" s="8">
        <v>154</v>
      </c>
      <c r="AQ797" s="8">
        <v>87</v>
      </c>
      <c r="AR797" s="8">
        <v>43</v>
      </c>
      <c r="AS797" s="8">
        <v>3</v>
      </c>
      <c r="AT797" s="8">
        <v>929</v>
      </c>
      <c r="AU797" s="8">
        <v>929</v>
      </c>
      <c r="AV797" s="8">
        <v>0</v>
      </c>
    </row>
    <row r="798" spans="1:48" x14ac:dyDescent="0.35">
      <c r="A798" s="4">
        <v>43350</v>
      </c>
      <c r="B798" s="5" t="s">
        <v>48</v>
      </c>
      <c r="C798" s="6">
        <v>6091393212914</v>
      </c>
      <c r="D798" s="5" t="s">
        <v>487</v>
      </c>
      <c r="E798" s="4">
        <v>43344</v>
      </c>
      <c r="F798" s="4">
        <v>43373</v>
      </c>
      <c r="G798" s="5" t="s">
        <v>49</v>
      </c>
      <c r="H798" s="6">
        <v>455335817999279</v>
      </c>
      <c r="I798" s="5" t="s">
        <v>285</v>
      </c>
      <c r="J798" s="6">
        <v>6091393215914</v>
      </c>
      <c r="K798" s="5" t="s">
        <v>538</v>
      </c>
      <c r="L798" s="4">
        <v>43344</v>
      </c>
      <c r="M798" s="4">
        <v>43373</v>
      </c>
      <c r="N798" s="5" t="s">
        <v>63</v>
      </c>
      <c r="O798" s="5"/>
      <c r="P798" s="5" t="s">
        <v>280</v>
      </c>
      <c r="Q798" s="5"/>
      <c r="R798" s="5"/>
      <c r="S798" s="5" t="s">
        <v>64</v>
      </c>
      <c r="T798" s="5" t="s">
        <v>473</v>
      </c>
      <c r="U798" s="6">
        <v>6091393858514</v>
      </c>
      <c r="V798" s="5" t="s">
        <v>628</v>
      </c>
      <c r="W798" s="5"/>
      <c r="X798" s="5" t="s">
        <v>282</v>
      </c>
      <c r="Y798" s="5" t="s">
        <v>283</v>
      </c>
      <c r="Z798" s="5"/>
      <c r="AA798" s="8">
        <v>60199</v>
      </c>
      <c r="AB798" s="8">
        <v>78</v>
      </c>
      <c r="AC798" s="8">
        <v>553.75</v>
      </c>
      <c r="AD798" s="7">
        <v>0</v>
      </c>
      <c r="AE798" s="8">
        <v>1.03</v>
      </c>
      <c r="AF798" s="8">
        <v>59502</v>
      </c>
      <c r="AG798" s="8">
        <v>0</v>
      </c>
      <c r="AH798" s="8">
        <v>0</v>
      </c>
      <c r="AI798" s="8">
        <v>5</v>
      </c>
      <c r="AJ798" s="8">
        <v>0</v>
      </c>
      <c r="AK798" s="8">
        <v>40</v>
      </c>
      <c r="AL798" s="8">
        <v>0</v>
      </c>
      <c r="AM798" s="8">
        <v>2</v>
      </c>
      <c r="AN798" s="8">
        <v>0</v>
      </c>
      <c r="AO798" s="8">
        <v>11113</v>
      </c>
      <c r="AP798" s="8">
        <v>4474</v>
      </c>
      <c r="AQ798" s="8">
        <v>2723</v>
      </c>
      <c r="AR798" s="8">
        <v>2040</v>
      </c>
      <c r="AS798" s="8">
        <v>3</v>
      </c>
      <c r="AT798" s="8">
        <v>8873</v>
      </c>
      <c r="AU798" s="8">
        <v>8873</v>
      </c>
      <c r="AV798" s="8">
        <v>0</v>
      </c>
    </row>
    <row r="799" spans="1:48" x14ac:dyDescent="0.35">
      <c r="A799" s="4">
        <v>43353</v>
      </c>
      <c r="B799" s="5" t="s">
        <v>66</v>
      </c>
      <c r="C799" s="6" t="s">
        <v>157</v>
      </c>
      <c r="D799" s="5" t="s">
        <v>493</v>
      </c>
      <c r="E799" s="4">
        <v>43344</v>
      </c>
      <c r="F799" s="4">
        <v>43373</v>
      </c>
      <c r="G799" s="5" t="s">
        <v>49</v>
      </c>
      <c r="H799" s="6">
        <v>722352264630965</v>
      </c>
      <c r="I799" s="5" t="s">
        <v>292</v>
      </c>
      <c r="J799" s="6" t="s">
        <v>261</v>
      </c>
      <c r="K799" s="5" t="s">
        <v>552</v>
      </c>
      <c r="L799" s="4">
        <v>43344</v>
      </c>
      <c r="M799" s="4">
        <v>43373</v>
      </c>
      <c r="N799" s="5" t="s">
        <v>61</v>
      </c>
      <c r="O799" s="5"/>
      <c r="P799" s="5" t="s">
        <v>280</v>
      </c>
      <c r="Q799" s="5"/>
      <c r="R799" s="5"/>
      <c r="S799" s="5" t="s">
        <v>49</v>
      </c>
      <c r="T799" s="5" t="s">
        <v>473</v>
      </c>
      <c r="U799" s="6" t="s">
        <v>159</v>
      </c>
      <c r="V799" s="5" t="s">
        <v>625</v>
      </c>
      <c r="W799" s="5" t="s">
        <v>55</v>
      </c>
      <c r="X799" s="5" t="s">
        <v>282</v>
      </c>
      <c r="Y799" s="5" t="s">
        <v>283</v>
      </c>
      <c r="Z799" s="5" t="s">
        <v>284</v>
      </c>
      <c r="AA799" s="8">
        <v>62018</v>
      </c>
      <c r="AB799" s="8">
        <v>137</v>
      </c>
      <c r="AC799" s="8">
        <v>413.77</v>
      </c>
      <c r="AD799" s="7">
        <v>0</v>
      </c>
      <c r="AE799" s="8">
        <v>1.02</v>
      </c>
      <c r="AF799" s="8">
        <v>61908</v>
      </c>
      <c r="AG799" s="8">
        <v>57</v>
      </c>
      <c r="AH799" s="8">
        <v>0</v>
      </c>
      <c r="AI799" s="8">
        <v>0</v>
      </c>
      <c r="AJ799" s="8">
        <v>0</v>
      </c>
      <c r="AK799" s="8">
        <v>2</v>
      </c>
      <c r="AL799" s="8">
        <v>2</v>
      </c>
      <c r="AM799" s="8">
        <v>3</v>
      </c>
      <c r="AN799" s="8">
        <v>0</v>
      </c>
      <c r="AO799" s="8">
        <v>1496</v>
      </c>
      <c r="AP799" s="8">
        <v>858</v>
      </c>
      <c r="AQ799" s="8">
        <v>688</v>
      </c>
      <c r="AR799" s="8">
        <v>431</v>
      </c>
      <c r="AS799" s="8">
        <v>3</v>
      </c>
      <c r="AT799" s="8">
        <v>4193</v>
      </c>
      <c r="AU799" s="8">
        <v>4193</v>
      </c>
      <c r="AV799" s="8">
        <v>0</v>
      </c>
    </row>
    <row r="800" spans="1:48" x14ac:dyDescent="0.35">
      <c r="A800" s="4">
        <v>43355</v>
      </c>
      <c r="B800" s="5" t="s">
        <v>66</v>
      </c>
      <c r="C800" s="6" t="s">
        <v>147</v>
      </c>
      <c r="D800" s="5" t="s">
        <v>491</v>
      </c>
      <c r="E800" s="4">
        <v>43344</v>
      </c>
      <c r="F800" s="4">
        <v>43373</v>
      </c>
      <c r="G800" s="5" t="s">
        <v>49</v>
      </c>
      <c r="H800" s="6">
        <v>704925686373623</v>
      </c>
      <c r="I800" s="5" t="s">
        <v>287</v>
      </c>
      <c r="J800" s="6" t="s">
        <v>257</v>
      </c>
      <c r="K800" s="5" t="s">
        <v>547</v>
      </c>
      <c r="L800" s="4">
        <v>43344</v>
      </c>
      <c r="M800" s="4">
        <v>43373</v>
      </c>
      <c r="N800" s="5" t="s">
        <v>63</v>
      </c>
      <c r="O800" s="5"/>
      <c r="P800" s="5" t="s">
        <v>280</v>
      </c>
      <c r="Q800" s="5"/>
      <c r="R800" s="5" t="s">
        <v>281</v>
      </c>
      <c r="S800" s="5" t="s">
        <v>49</v>
      </c>
      <c r="T800" s="5" t="s">
        <v>473</v>
      </c>
      <c r="U800" s="6" t="s">
        <v>156</v>
      </c>
      <c r="V800" s="5" t="s">
        <v>680</v>
      </c>
      <c r="W800" s="5" t="s">
        <v>55</v>
      </c>
      <c r="X800" s="5" t="s">
        <v>282</v>
      </c>
      <c r="Y800" s="5" t="s">
        <v>283</v>
      </c>
      <c r="Z800" s="5" t="s">
        <v>284</v>
      </c>
      <c r="AA800" s="8">
        <v>89502</v>
      </c>
      <c r="AB800" s="8">
        <v>294</v>
      </c>
      <c r="AC800" s="8">
        <v>510.15</v>
      </c>
      <c r="AD800" s="7">
        <v>0</v>
      </c>
      <c r="AE800" s="8">
        <v>1.02</v>
      </c>
      <c r="AF800" s="8">
        <v>88878</v>
      </c>
      <c r="AG800" s="8">
        <v>34</v>
      </c>
      <c r="AH800" s="8">
        <v>0</v>
      </c>
      <c r="AI800" s="8">
        <v>0</v>
      </c>
      <c r="AJ800" s="8">
        <v>0</v>
      </c>
      <c r="AK800" s="8">
        <v>7</v>
      </c>
      <c r="AL800" s="8">
        <v>4</v>
      </c>
      <c r="AM800" s="8">
        <v>0</v>
      </c>
      <c r="AN800" s="8">
        <v>0</v>
      </c>
      <c r="AO800" s="8">
        <v>1457</v>
      </c>
      <c r="AP800" s="8">
        <v>650</v>
      </c>
      <c r="AQ800" s="8">
        <v>376</v>
      </c>
      <c r="AR800" s="8">
        <v>227</v>
      </c>
      <c r="AS800" s="8">
        <v>2</v>
      </c>
      <c r="AT800" s="8">
        <v>4823</v>
      </c>
      <c r="AU800" s="8">
        <v>4823</v>
      </c>
      <c r="AV800" s="8">
        <v>0</v>
      </c>
    </row>
    <row r="801" spans="1:48" x14ac:dyDescent="0.35">
      <c r="A801" s="4">
        <v>43354</v>
      </c>
      <c r="B801" s="5" t="s">
        <v>66</v>
      </c>
      <c r="C801" s="6" t="s">
        <v>157</v>
      </c>
      <c r="D801" s="5" t="s">
        <v>493</v>
      </c>
      <c r="E801" s="4">
        <v>43344</v>
      </c>
      <c r="F801" s="4">
        <v>43373</v>
      </c>
      <c r="G801" s="5" t="s">
        <v>49</v>
      </c>
      <c r="H801" s="6">
        <v>722352264630965</v>
      </c>
      <c r="I801" s="5" t="s">
        <v>292</v>
      </c>
      <c r="J801" s="6" t="s">
        <v>261</v>
      </c>
      <c r="K801" s="5" t="s">
        <v>552</v>
      </c>
      <c r="L801" s="4">
        <v>43344</v>
      </c>
      <c r="M801" s="4">
        <v>43373</v>
      </c>
      <c r="N801" s="5" t="s">
        <v>61</v>
      </c>
      <c r="O801" s="5"/>
      <c r="P801" s="5" t="s">
        <v>280</v>
      </c>
      <c r="Q801" s="5"/>
      <c r="R801" s="5"/>
      <c r="S801" s="5" t="s">
        <v>49</v>
      </c>
      <c r="T801" s="5" t="s">
        <v>473</v>
      </c>
      <c r="U801" s="6" t="s">
        <v>158</v>
      </c>
      <c r="V801" s="5" t="s">
        <v>625</v>
      </c>
      <c r="W801" s="5" t="s">
        <v>55</v>
      </c>
      <c r="X801" s="5" t="s">
        <v>282</v>
      </c>
      <c r="Y801" s="5" t="s">
        <v>283</v>
      </c>
      <c r="Z801" s="5" t="s">
        <v>284</v>
      </c>
      <c r="AA801" s="8">
        <v>55189</v>
      </c>
      <c r="AB801" s="8">
        <v>109</v>
      </c>
      <c r="AC801" s="8">
        <v>368.08</v>
      </c>
      <c r="AD801" s="7">
        <v>0</v>
      </c>
      <c r="AE801" s="8">
        <v>1.05</v>
      </c>
      <c r="AF801" s="8">
        <v>53456</v>
      </c>
      <c r="AG801" s="8">
        <v>55</v>
      </c>
      <c r="AH801" s="8">
        <v>0</v>
      </c>
      <c r="AI801" s="8">
        <v>0</v>
      </c>
      <c r="AJ801" s="8">
        <v>0</v>
      </c>
      <c r="AK801" s="8">
        <v>3</v>
      </c>
      <c r="AL801" s="8">
        <v>3</v>
      </c>
      <c r="AM801" s="8">
        <v>0</v>
      </c>
      <c r="AN801" s="8">
        <v>0</v>
      </c>
      <c r="AO801" s="8">
        <v>1090</v>
      </c>
      <c r="AP801" s="8">
        <v>626</v>
      </c>
      <c r="AQ801" s="8">
        <v>493</v>
      </c>
      <c r="AR801" s="8">
        <v>348</v>
      </c>
      <c r="AS801" s="8">
        <v>3</v>
      </c>
      <c r="AT801" s="8">
        <v>3431</v>
      </c>
      <c r="AU801" s="8">
        <v>3431</v>
      </c>
      <c r="AV801" s="8">
        <v>0</v>
      </c>
    </row>
    <row r="802" spans="1:48" x14ac:dyDescent="0.35">
      <c r="A802" s="4">
        <v>43355</v>
      </c>
      <c r="B802" s="5" t="s">
        <v>66</v>
      </c>
      <c r="C802" s="6" t="s">
        <v>157</v>
      </c>
      <c r="D802" s="5" t="s">
        <v>493</v>
      </c>
      <c r="E802" s="4">
        <v>43344</v>
      </c>
      <c r="F802" s="4">
        <v>43373</v>
      </c>
      <c r="G802" s="5" t="s">
        <v>49</v>
      </c>
      <c r="H802" s="6">
        <v>722352264630965</v>
      </c>
      <c r="I802" s="5" t="s">
        <v>292</v>
      </c>
      <c r="J802" s="6" t="s">
        <v>261</v>
      </c>
      <c r="K802" s="5" t="s">
        <v>552</v>
      </c>
      <c r="L802" s="4">
        <v>43344</v>
      </c>
      <c r="M802" s="4">
        <v>43373</v>
      </c>
      <c r="N802" s="5" t="s">
        <v>61</v>
      </c>
      <c r="O802" s="5"/>
      <c r="P802" s="5" t="s">
        <v>280</v>
      </c>
      <c r="Q802" s="5"/>
      <c r="R802" s="5"/>
      <c r="S802" s="5" t="s">
        <v>49</v>
      </c>
      <c r="T802" s="5" t="s">
        <v>473</v>
      </c>
      <c r="U802" s="6" t="s">
        <v>160</v>
      </c>
      <c r="V802" s="5" t="s">
        <v>586</v>
      </c>
      <c r="W802" s="5" t="s">
        <v>55</v>
      </c>
      <c r="X802" s="5" t="s">
        <v>282</v>
      </c>
      <c r="Y802" s="5" t="s">
        <v>283</v>
      </c>
      <c r="Z802" s="5" t="s">
        <v>284</v>
      </c>
      <c r="AA802" s="8">
        <v>77212</v>
      </c>
      <c r="AB802" s="8">
        <v>144</v>
      </c>
      <c r="AC802" s="8">
        <v>515.06999999999994</v>
      </c>
      <c r="AD802" s="7">
        <v>0</v>
      </c>
      <c r="AE802" s="8">
        <v>1.03</v>
      </c>
      <c r="AF802" s="8">
        <v>76000</v>
      </c>
      <c r="AG802" s="8">
        <v>14</v>
      </c>
      <c r="AH802" s="8">
        <v>0</v>
      </c>
      <c r="AI802" s="8">
        <v>4</v>
      </c>
      <c r="AJ802" s="8">
        <v>0</v>
      </c>
      <c r="AK802" s="8">
        <v>11</v>
      </c>
      <c r="AL802" s="8">
        <v>0</v>
      </c>
      <c r="AM802" s="8">
        <v>3</v>
      </c>
      <c r="AN802" s="8">
        <v>0</v>
      </c>
      <c r="AO802" s="8">
        <v>1534</v>
      </c>
      <c r="AP802" s="8">
        <v>800</v>
      </c>
      <c r="AQ802" s="8">
        <v>633</v>
      </c>
      <c r="AR802" s="8">
        <v>461</v>
      </c>
      <c r="AS802" s="8">
        <v>3</v>
      </c>
      <c r="AT802" s="8">
        <v>5205</v>
      </c>
      <c r="AU802" s="8">
        <v>5205</v>
      </c>
      <c r="AV802" s="8">
        <v>0</v>
      </c>
    </row>
    <row r="803" spans="1:48" x14ac:dyDescent="0.35">
      <c r="A803" s="4">
        <v>43347</v>
      </c>
      <c r="B803" s="5" t="s">
        <v>66</v>
      </c>
      <c r="C803" s="6" t="s">
        <v>147</v>
      </c>
      <c r="D803" s="5" t="s">
        <v>491</v>
      </c>
      <c r="E803" s="4">
        <v>43344</v>
      </c>
      <c r="F803" s="4">
        <v>43373</v>
      </c>
      <c r="G803" s="5" t="s">
        <v>49</v>
      </c>
      <c r="H803" s="6">
        <v>704925686373623</v>
      </c>
      <c r="I803" s="5" t="s">
        <v>287</v>
      </c>
      <c r="J803" s="6" t="s">
        <v>257</v>
      </c>
      <c r="K803" s="5" t="s">
        <v>547</v>
      </c>
      <c r="L803" s="4">
        <v>43344</v>
      </c>
      <c r="M803" s="4">
        <v>43373</v>
      </c>
      <c r="N803" s="5" t="s">
        <v>63</v>
      </c>
      <c r="O803" s="5"/>
      <c r="P803" s="5" t="s">
        <v>280</v>
      </c>
      <c r="Q803" s="5"/>
      <c r="R803" s="5" t="s">
        <v>281</v>
      </c>
      <c r="S803" s="5" t="s">
        <v>49</v>
      </c>
      <c r="T803" s="5" t="s">
        <v>473</v>
      </c>
      <c r="U803" s="6" t="s">
        <v>148</v>
      </c>
      <c r="V803" s="5" t="s">
        <v>679</v>
      </c>
      <c r="W803" s="5" t="s">
        <v>55</v>
      </c>
      <c r="X803" s="5" t="s">
        <v>282</v>
      </c>
      <c r="Y803" s="5" t="s">
        <v>283</v>
      </c>
      <c r="Z803" s="5" t="s">
        <v>284</v>
      </c>
      <c r="AA803" s="8">
        <v>63292</v>
      </c>
      <c r="AB803" s="8">
        <v>250</v>
      </c>
      <c r="AC803" s="8">
        <v>361.05</v>
      </c>
      <c r="AD803" s="7">
        <v>0</v>
      </c>
      <c r="AE803" s="8">
        <v>1.01</v>
      </c>
      <c r="AF803" s="8">
        <v>63292</v>
      </c>
      <c r="AG803" s="8">
        <v>25</v>
      </c>
      <c r="AH803" s="8">
        <v>0</v>
      </c>
      <c r="AI803" s="8">
        <v>0</v>
      </c>
      <c r="AJ803" s="8">
        <v>0</v>
      </c>
      <c r="AK803" s="8">
        <v>3</v>
      </c>
      <c r="AL803" s="8">
        <v>6</v>
      </c>
      <c r="AM803" s="8">
        <v>3</v>
      </c>
      <c r="AN803" s="8">
        <v>0</v>
      </c>
      <c r="AO803" s="8">
        <v>2030</v>
      </c>
      <c r="AP803" s="8">
        <v>712</v>
      </c>
      <c r="AQ803" s="8">
        <v>349</v>
      </c>
      <c r="AR803" s="8">
        <v>191</v>
      </c>
      <c r="AS803" s="8">
        <v>2</v>
      </c>
      <c r="AT803" s="8">
        <v>4572</v>
      </c>
      <c r="AU803" s="8">
        <v>4572</v>
      </c>
      <c r="AV803" s="8">
        <v>0</v>
      </c>
    </row>
    <row r="804" spans="1:48" x14ac:dyDescent="0.35">
      <c r="A804" s="4">
        <v>43354</v>
      </c>
      <c r="B804" s="5" t="s">
        <v>66</v>
      </c>
      <c r="C804" s="6" t="s">
        <v>157</v>
      </c>
      <c r="D804" s="5" t="s">
        <v>493</v>
      </c>
      <c r="E804" s="4">
        <v>43344</v>
      </c>
      <c r="F804" s="4">
        <v>43373</v>
      </c>
      <c r="G804" s="5" t="s">
        <v>49</v>
      </c>
      <c r="H804" s="6">
        <v>722352264630965</v>
      </c>
      <c r="I804" s="5" t="s">
        <v>292</v>
      </c>
      <c r="J804" s="6" t="s">
        <v>261</v>
      </c>
      <c r="K804" s="5" t="s">
        <v>552</v>
      </c>
      <c r="L804" s="4">
        <v>43344</v>
      </c>
      <c r="M804" s="4">
        <v>43373</v>
      </c>
      <c r="N804" s="5" t="s">
        <v>61</v>
      </c>
      <c r="O804" s="5"/>
      <c r="P804" s="5" t="s">
        <v>280</v>
      </c>
      <c r="Q804" s="5"/>
      <c r="R804" s="5"/>
      <c r="S804" s="5" t="s">
        <v>49</v>
      </c>
      <c r="T804" s="5" t="s">
        <v>473</v>
      </c>
      <c r="U804" s="6" t="s">
        <v>161</v>
      </c>
      <c r="V804" s="5" t="s">
        <v>625</v>
      </c>
      <c r="W804" s="5" t="s">
        <v>55</v>
      </c>
      <c r="X804" s="5" t="s">
        <v>282</v>
      </c>
      <c r="Y804" s="5" t="s">
        <v>283</v>
      </c>
      <c r="Z804" s="5" t="s">
        <v>284</v>
      </c>
      <c r="AA804" s="8">
        <v>106155</v>
      </c>
      <c r="AB804" s="8">
        <v>273</v>
      </c>
      <c r="AC804" s="8">
        <v>707.6</v>
      </c>
      <c r="AD804" s="7">
        <v>0</v>
      </c>
      <c r="AE804" s="8">
        <v>1.01</v>
      </c>
      <c r="AF804" s="8">
        <v>106155</v>
      </c>
      <c r="AG804" s="8">
        <v>38</v>
      </c>
      <c r="AH804" s="8">
        <v>0</v>
      </c>
      <c r="AI804" s="8">
        <v>6</v>
      </c>
      <c r="AJ804" s="8">
        <v>0</v>
      </c>
      <c r="AK804" s="8">
        <v>2</v>
      </c>
      <c r="AL804" s="8">
        <v>3</v>
      </c>
      <c r="AM804" s="8">
        <v>0</v>
      </c>
      <c r="AN804" s="8">
        <v>0</v>
      </c>
      <c r="AO804" s="8">
        <v>2752</v>
      </c>
      <c r="AP804" s="8">
        <v>1532</v>
      </c>
      <c r="AQ804" s="8">
        <v>1274</v>
      </c>
      <c r="AR804" s="8">
        <v>882</v>
      </c>
      <c r="AS804" s="8">
        <v>3</v>
      </c>
      <c r="AT804" s="8">
        <v>7772</v>
      </c>
      <c r="AU804" s="8">
        <v>7772</v>
      </c>
      <c r="AV804" s="8">
        <v>0</v>
      </c>
    </row>
    <row r="805" spans="1:48" x14ac:dyDescent="0.35">
      <c r="A805" s="4">
        <v>43350</v>
      </c>
      <c r="B805" s="5" t="s">
        <v>48</v>
      </c>
      <c r="C805" s="6" t="s">
        <v>128</v>
      </c>
      <c r="D805" s="5" t="s">
        <v>486</v>
      </c>
      <c r="E805" s="4">
        <v>43344</v>
      </c>
      <c r="F805" s="4">
        <v>43373</v>
      </c>
      <c r="G805" s="5" t="s">
        <v>49</v>
      </c>
      <c r="H805" s="6">
        <v>821617228037801</v>
      </c>
      <c r="I805" s="5" t="s">
        <v>293</v>
      </c>
      <c r="J805" s="6" t="s">
        <v>251</v>
      </c>
      <c r="K805" s="5" t="s">
        <v>537</v>
      </c>
      <c r="L805" s="4">
        <v>43344</v>
      </c>
      <c r="M805" s="4">
        <v>43373</v>
      </c>
      <c r="N805" s="5" t="s">
        <v>62</v>
      </c>
      <c r="O805" s="5"/>
      <c r="P805" s="5" t="s">
        <v>280</v>
      </c>
      <c r="Q805" s="5"/>
      <c r="R805" s="5"/>
      <c r="S805" s="5" t="s">
        <v>49</v>
      </c>
      <c r="T805" s="5" t="s">
        <v>473</v>
      </c>
      <c r="U805" s="6" t="s">
        <v>144</v>
      </c>
      <c r="V805" s="5" t="s">
        <v>661</v>
      </c>
      <c r="W805" s="5"/>
      <c r="X805" s="5" t="s">
        <v>282</v>
      </c>
      <c r="Y805" s="5" t="s">
        <v>283</v>
      </c>
      <c r="Z805" s="5" t="s">
        <v>284</v>
      </c>
      <c r="AA805" s="8">
        <v>99644</v>
      </c>
      <c r="AB805" s="8">
        <v>221</v>
      </c>
      <c r="AC805" s="8">
        <v>685.39</v>
      </c>
      <c r="AD805" s="7">
        <v>0</v>
      </c>
      <c r="AE805" s="8">
        <v>1.03</v>
      </c>
      <c r="AF805" s="8">
        <v>97783</v>
      </c>
      <c r="AG805" s="8">
        <v>85</v>
      </c>
      <c r="AH805" s="8">
        <v>0</v>
      </c>
      <c r="AI805" s="8">
        <v>0</v>
      </c>
      <c r="AJ805" s="8">
        <v>0</v>
      </c>
      <c r="AK805" s="8">
        <v>57</v>
      </c>
      <c r="AL805" s="8">
        <v>4</v>
      </c>
      <c r="AM805" s="8">
        <v>3</v>
      </c>
      <c r="AN805" s="8">
        <v>0</v>
      </c>
      <c r="AO805" s="8">
        <v>25318</v>
      </c>
      <c r="AP805" s="8">
        <v>10589</v>
      </c>
      <c r="AQ805" s="8">
        <v>5988</v>
      </c>
      <c r="AR805" s="8">
        <v>4643</v>
      </c>
      <c r="AS805" s="8">
        <v>2</v>
      </c>
      <c r="AT805" s="8">
        <v>10854</v>
      </c>
      <c r="AU805" s="8">
        <v>10854</v>
      </c>
      <c r="AV805" s="8">
        <v>0</v>
      </c>
    </row>
    <row r="806" spans="1:48" x14ac:dyDescent="0.35">
      <c r="A806" s="4">
        <v>43353</v>
      </c>
      <c r="B806" s="5" t="s">
        <v>48</v>
      </c>
      <c r="C806" s="6">
        <v>6091393212914</v>
      </c>
      <c r="D806" s="5" t="s">
        <v>487</v>
      </c>
      <c r="E806" s="4">
        <v>43344</v>
      </c>
      <c r="F806" s="4">
        <v>43373</v>
      </c>
      <c r="G806" s="5" t="s">
        <v>49</v>
      </c>
      <c r="H806" s="6">
        <v>455335817999279</v>
      </c>
      <c r="I806" s="5" t="s">
        <v>285</v>
      </c>
      <c r="J806" s="6">
        <v>6091393215914</v>
      </c>
      <c r="K806" s="5" t="s">
        <v>538</v>
      </c>
      <c r="L806" s="4">
        <v>43344</v>
      </c>
      <c r="M806" s="4">
        <v>43373</v>
      </c>
      <c r="N806" s="5" t="s">
        <v>63</v>
      </c>
      <c r="O806" s="5"/>
      <c r="P806" s="5" t="s">
        <v>280</v>
      </c>
      <c r="Q806" s="5"/>
      <c r="R806" s="5"/>
      <c r="S806" s="5" t="s">
        <v>64</v>
      </c>
      <c r="T806" s="5" t="s">
        <v>473</v>
      </c>
      <c r="U806" s="6">
        <v>6091394725714</v>
      </c>
      <c r="V806" s="5" t="s">
        <v>627</v>
      </c>
      <c r="W806" s="5"/>
      <c r="X806" s="5" t="s">
        <v>282</v>
      </c>
      <c r="Y806" s="5" t="s">
        <v>283</v>
      </c>
      <c r="Z806" s="5"/>
      <c r="AA806" s="8">
        <v>128049</v>
      </c>
      <c r="AB806" s="8">
        <v>587</v>
      </c>
      <c r="AC806" s="8">
        <v>1178.06</v>
      </c>
      <c r="AD806" s="7">
        <v>0</v>
      </c>
      <c r="AE806" s="8">
        <v>1.03</v>
      </c>
      <c r="AF806" s="8">
        <v>126370</v>
      </c>
      <c r="AG806" s="8">
        <v>0</v>
      </c>
      <c r="AH806" s="8">
        <v>0</v>
      </c>
      <c r="AI806" s="8">
        <v>6</v>
      </c>
      <c r="AJ806" s="8">
        <v>0</v>
      </c>
      <c r="AK806" s="8">
        <v>58</v>
      </c>
      <c r="AL806" s="8">
        <v>7</v>
      </c>
      <c r="AM806" s="8">
        <v>2</v>
      </c>
      <c r="AN806" s="8">
        <v>0</v>
      </c>
      <c r="AO806" s="8">
        <v>32179</v>
      </c>
      <c r="AP806" s="8">
        <v>14974</v>
      </c>
      <c r="AQ806" s="8">
        <v>9722</v>
      </c>
      <c r="AR806" s="8">
        <v>7391</v>
      </c>
      <c r="AS806" s="8">
        <v>3</v>
      </c>
      <c r="AT806" s="8">
        <v>26663</v>
      </c>
      <c r="AU806" s="8">
        <v>26663</v>
      </c>
      <c r="AV806" s="8">
        <v>0</v>
      </c>
    </row>
    <row r="807" spans="1:48" x14ac:dyDescent="0.35">
      <c r="A807" s="4">
        <v>43353</v>
      </c>
      <c r="B807" s="5" t="s">
        <v>66</v>
      </c>
      <c r="C807" s="6" t="s">
        <v>147</v>
      </c>
      <c r="D807" s="5" t="s">
        <v>491</v>
      </c>
      <c r="E807" s="4">
        <v>43344</v>
      </c>
      <c r="F807" s="4">
        <v>43373</v>
      </c>
      <c r="G807" s="5" t="s">
        <v>49</v>
      </c>
      <c r="H807" s="6">
        <v>704925686373623</v>
      </c>
      <c r="I807" s="5" t="s">
        <v>287</v>
      </c>
      <c r="J807" s="6" t="s">
        <v>260</v>
      </c>
      <c r="K807" s="5" t="s">
        <v>551</v>
      </c>
      <c r="L807" s="4">
        <v>43344</v>
      </c>
      <c r="M807" s="4">
        <v>43373</v>
      </c>
      <c r="N807" s="5" t="s">
        <v>63</v>
      </c>
      <c r="O807" s="5"/>
      <c r="P807" s="5" t="s">
        <v>280</v>
      </c>
      <c r="Q807" s="5"/>
      <c r="R807" s="5" t="s">
        <v>281</v>
      </c>
      <c r="S807" s="5" t="s">
        <v>64</v>
      </c>
      <c r="T807" s="5" t="s">
        <v>473</v>
      </c>
      <c r="U807" s="6" t="s">
        <v>155</v>
      </c>
      <c r="V807" s="5" t="s">
        <v>675</v>
      </c>
      <c r="W807" s="5"/>
      <c r="X807" s="5" t="s">
        <v>282</v>
      </c>
      <c r="Y807" s="5" t="s">
        <v>283</v>
      </c>
      <c r="Z807" s="5" t="s">
        <v>284</v>
      </c>
      <c r="AA807" s="8">
        <v>13558</v>
      </c>
      <c r="AB807" s="8">
        <v>44</v>
      </c>
      <c r="AC807" s="8">
        <v>69.410000000000011</v>
      </c>
      <c r="AD807" s="7">
        <v>0</v>
      </c>
      <c r="AE807" s="8">
        <v>1.03</v>
      </c>
      <c r="AF807" s="8">
        <v>13300</v>
      </c>
      <c r="AG807" s="8">
        <v>6</v>
      </c>
      <c r="AH807" s="8">
        <v>0</v>
      </c>
      <c r="AI807" s="8">
        <v>0</v>
      </c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307</v>
      </c>
      <c r="AP807" s="8">
        <v>142</v>
      </c>
      <c r="AQ807" s="8">
        <v>86</v>
      </c>
      <c r="AR807" s="8">
        <v>52</v>
      </c>
      <c r="AS807" s="8">
        <v>2</v>
      </c>
      <c r="AT807" s="8">
        <v>972</v>
      </c>
      <c r="AU807" s="8">
        <v>972</v>
      </c>
      <c r="AV807" s="8">
        <v>0</v>
      </c>
    </row>
    <row r="808" spans="1:48" x14ac:dyDescent="0.35">
      <c r="A808" s="4">
        <v>43352</v>
      </c>
      <c r="B808" s="5" t="s">
        <v>66</v>
      </c>
      <c r="C808" s="6" t="s">
        <v>147</v>
      </c>
      <c r="D808" s="5" t="s">
        <v>491</v>
      </c>
      <c r="E808" s="4">
        <v>43344</v>
      </c>
      <c r="F808" s="4">
        <v>43373</v>
      </c>
      <c r="G808" s="5" t="s">
        <v>49</v>
      </c>
      <c r="H808" s="6">
        <v>704925686373623</v>
      </c>
      <c r="I808" s="5" t="s">
        <v>287</v>
      </c>
      <c r="J808" s="6" t="s">
        <v>258</v>
      </c>
      <c r="K808" s="5" t="s">
        <v>548</v>
      </c>
      <c r="L808" s="4">
        <v>43344</v>
      </c>
      <c r="M808" s="4">
        <v>43373</v>
      </c>
      <c r="N808" s="5" t="s">
        <v>61</v>
      </c>
      <c r="O808" s="5"/>
      <c r="P808" s="5" t="s">
        <v>280</v>
      </c>
      <c r="Q808" s="5"/>
      <c r="R808" s="5"/>
      <c r="S808" s="5" t="s">
        <v>49</v>
      </c>
      <c r="T808" s="5" t="s">
        <v>473</v>
      </c>
      <c r="U808" s="6" t="s">
        <v>150</v>
      </c>
      <c r="V808" s="5" t="s">
        <v>676</v>
      </c>
      <c r="W808" s="5" t="s">
        <v>55</v>
      </c>
      <c r="X808" s="5" t="s">
        <v>282</v>
      </c>
      <c r="Y808" s="5" t="s">
        <v>283</v>
      </c>
      <c r="Z808" s="5" t="s">
        <v>284</v>
      </c>
      <c r="AA808" s="8">
        <v>67526</v>
      </c>
      <c r="AB808" s="8">
        <v>179</v>
      </c>
      <c r="AC808" s="8">
        <v>332.14</v>
      </c>
      <c r="AD808" s="7">
        <v>0</v>
      </c>
      <c r="AE808" s="8">
        <v>1.02</v>
      </c>
      <c r="AF808" s="8">
        <v>67000</v>
      </c>
      <c r="AG808" s="8">
        <v>25</v>
      </c>
      <c r="AH808" s="8">
        <v>0</v>
      </c>
      <c r="AI808" s="8">
        <v>0</v>
      </c>
      <c r="AJ808" s="8">
        <v>0</v>
      </c>
      <c r="AK808" s="8">
        <v>2</v>
      </c>
      <c r="AL808" s="8">
        <v>3</v>
      </c>
      <c r="AM808" s="8">
        <v>0</v>
      </c>
      <c r="AN808" s="8">
        <v>0</v>
      </c>
      <c r="AO808" s="8">
        <v>484</v>
      </c>
      <c r="AP808" s="8">
        <v>220</v>
      </c>
      <c r="AQ808" s="8">
        <v>134</v>
      </c>
      <c r="AR808" s="8">
        <v>93</v>
      </c>
      <c r="AS808" s="8">
        <v>2</v>
      </c>
      <c r="AT808" s="8">
        <v>1817</v>
      </c>
      <c r="AU808" s="8">
        <v>1817</v>
      </c>
      <c r="AV808" s="8">
        <v>0</v>
      </c>
    </row>
    <row r="809" spans="1:48" x14ac:dyDescent="0.35">
      <c r="A809" s="4">
        <v>43348</v>
      </c>
      <c r="B809" s="5" t="s">
        <v>66</v>
      </c>
      <c r="C809" s="6" t="s">
        <v>147</v>
      </c>
      <c r="D809" s="5" t="s">
        <v>491</v>
      </c>
      <c r="E809" s="4">
        <v>43344</v>
      </c>
      <c r="F809" s="4">
        <v>43373</v>
      </c>
      <c r="G809" s="5" t="s">
        <v>49</v>
      </c>
      <c r="H809" s="6">
        <v>704925686373623</v>
      </c>
      <c r="I809" s="5" t="s">
        <v>287</v>
      </c>
      <c r="J809" s="6" t="s">
        <v>257</v>
      </c>
      <c r="K809" s="5" t="s">
        <v>547</v>
      </c>
      <c r="L809" s="4">
        <v>43344</v>
      </c>
      <c r="M809" s="4">
        <v>43373</v>
      </c>
      <c r="N809" s="5" t="s">
        <v>63</v>
      </c>
      <c r="O809" s="5"/>
      <c r="P809" s="5" t="s">
        <v>280</v>
      </c>
      <c r="Q809" s="5"/>
      <c r="R809" s="5" t="s">
        <v>281</v>
      </c>
      <c r="S809" s="5" t="s">
        <v>49</v>
      </c>
      <c r="T809" s="5" t="s">
        <v>473</v>
      </c>
      <c r="U809" s="6" t="s">
        <v>148</v>
      </c>
      <c r="V809" s="5" t="s">
        <v>679</v>
      </c>
      <c r="W809" s="5" t="s">
        <v>55</v>
      </c>
      <c r="X809" s="5" t="s">
        <v>282</v>
      </c>
      <c r="Y809" s="5" t="s">
        <v>283</v>
      </c>
      <c r="Z809" s="5" t="s">
        <v>284</v>
      </c>
      <c r="AA809" s="8">
        <v>30862</v>
      </c>
      <c r="AB809" s="8">
        <v>104</v>
      </c>
      <c r="AC809" s="8">
        <v>175.98</v>
      </c>
      <c r="AD809" s="7">
        <v>0</v>
      </c>
      <c r="AE809" s="8">
        <v>1.02</v>
      </c>
      <c r="AF809" s="8">
        <v>30768</v>
      </c>
      <c r="AG809" s="8">
        <v>12</v>
      </c>
      <c r="AH809" s="8">
        <v>0</v>
      </c>
      <c r="AI809" s="8">
        <v>2</v>
      </c>
      <c r="AJ809" s="8">
        <v>0</v>
      </c>
      <c r="AK809" s="8">
        <v>2</v>
      </c>
      <c r="AL809" s="8">
        <v>2</v>
      </c>
      <c r="AM809" s="8">
        <v>0</v>
      </c>
      <c r="AN809" s="8">
        <v>0</v>
      </c>
      <c r="AO809" s="8">
        <v>1097</v>
      </c>
      <c r="AP809" s="8">
        <v>370</v>
      </c>
      <c r="AQ809" s="8">
        <v>195</v>
      </c>
      <c r="AR809" s="8">
        <v>106</v>
      </c>
      <c r="AS809" s="8">
        <v>2</v>
      </c>
      <c r="AT809" s="8">
        <v>2455</v>
      </c>
      <c r="AU809" s="8">
        <v>2455</v>
      </c>
      <c r="AV809" s="8">
        <v>0</v>
      </c>
    </row>
    <row r="810" spans="1:48" x14ac:dyDescent="0.35">
      <c r="A810" s="4">
        <v>43352</v>
      </c>
      <c r="B810" s="5" t="s">
        <v>66</v>
      </c>
      <c r="C810" s="6" t="s">
        <v>157</v>
      </c>
      <c r="D810" s="5" t="s">
        <v>493</v>
      </c>
      <c r="E810" s="4">
        <v>43344</v>
      </c>
      <c r="F810" s="4">
        <v>43373</v>
      </c>
      <c r="G810" s="5" t="s">
        <v>49</v>
      </c>
      <c r="H810" s="6">
        <v>722352264630965</v>
      </c>
      <c r="I810" s="5" t="s">
        <v>292</v>
      </c>
      <c r="J810" s="6" t="s">
        <v>261</v>
      </c>
      <c r="K810" s="5" t="s">
        <v>552</v>
      </c>
      <c r="L810" s="4">
        <v>43344</v>
      </c>
      <c r="M810" s="4">
        <v>43373</v>
      </c>
      <c r="N810" s="5" t="s">
        <v>61</v>
      </c>
      <c r="O810" s="5"/>
      <c r="P810" s="5" t="s">
        <v>280</v>
      </c>
      <c r="Q810" s="5"/>
      <c r="R810" s="5"/>
      <c r="S810" s="5" t="s">
        <v>49</v>
      </c>
      <c r="T810" s="5" t="s">
        <v>473</v>
      </c>
      <c r="U810" s="6" t="s">
        <v>161</v>
      </c>
      <c r="V810" s="5" t="s">
        <v>625</v>
      </c>
      <c r="W810" s="5" t="s">
        <v>55</v>
      </c>
      <c r="X810" s="5" t="s">
        <v>282</v>
      </c>
      <c r="Y810" s="5" t="s">
        <v>283</v>
      </c>
      <c r="Z810" s="5" t="s">
        <v>284</v>
      </c>
      <c r="AA810" s="8">
        <v>108482</v>
      </c>
      <c r="AB810" s="8">
        <v>278</v>
      </c>
      <c r="AC810" s="8">
        <v>723.78</v>
      </c>
      <c r="AD810" s="7">
        <v>0</v>
      </c>
      <c r="AE810" s="8">
        <v>1.01</v>
      </c>
      <c r="AF810" s="8">
        <v>108482</v>
      </c>
      <c r="AG810" s="8">
        <v>0</v>
      </c>
      <c r="AH810" s="8">
        <v>0</v>
      </c>
      <c r="AI810" s="8">
        <v>6</v>
      </c>
      <c r="AJ810" s="8">
        <v>0</v>
      </c>
      <c r="AK810" s="8">
        <v>9</v>
      </c>
      <c r="AL810" s="8">
        <v>6</v>
      </c>
      <c r="AM810" s="8">
        <v>3</v>
      </c>
      <c r="AN810" s="8">
        <v>0</v>
      </c>
      <c r="AO810" s="8">
        <v>2771</v>
      </c>
      <c r="AP810" s="8">
        <v>1495</v>
      </c>
      <c r="AQ810" s="8">
        <v>1187</v>
      </c>
      <c r="AR810" s="8">
        <v>820</v>
      </c>
      <c r="AS810" s="8">
        <v>3</v>
      </c>
      <c r="AT810" s="8">
        <v>8424</v>
      </c>
      <c r="AU810" s="8">
        <v>8424</v>
      </c>
      <c r="AV810" s="8">
        <v>0</v>
      </c>
    </row>
    <row r="811" spans="1:48" x14ac:dyDescent="0.35">
      <c r="A811" s="4">
        <v>43353</v>
      </c>
      <c r="B811" s="5" t="s">
        <v>66</v>
      </c>
      <c r="C811" s="6" t="s">
        <v>147</v>
      </c>
      <c r="D811" s="5" t="s">
        <v>491</v>
      </c>
      <c r="E811" s="4">
        <v>43344</v>
      </c>
      <c r="F811" s="4">
        <v>43373</v>
      </c>
      <c r="G811" s="5" t="s">
        <v>49</v>
      </c>
      <c r="H811" s="6">
        <v>704925686373623</v>
      </c>
      <c r="I811" s="5" t="s">
        <v>287</v>
      </c>
      <c r="J811" s="6" t="s">
        <v>260</v>
      </c>
      <c r="K811" s="5" t="s">
        <v>551</v>
      </c>
      <c r="L811" s="4">
        <v>43344</v>
      </c>
      <c r="M811" s="4">
        <v>43373</v>
      </c>
      <c r="N811" s="5" t="s">
        <v>63</v>
      </c>
      <c r="O811" s="5"/>
      <c r="P811" s="5" t="s">
        <v>280</v>
      </c>
      <c r="Q811" s="5"/>
      <c r="R811" s="5" t="s">
        <v>281</v>
      </c>
      <c r="S811" s="5" t="s">
        <v>64</v>
      </c>
      <c r="T811" s="5" t="s">
        <v>473</v>
      </c>
      <c r="U811" s="6" t="s">
        <v>155</v>
      </c>
      <c r="V811" s="5" t="s">
        <v>675</v>
      </c>
      <c r="W811" s="5"/>
      <c r="X811" s="5" t="s">
        <v>282</v>
      </c>
      <c r="Y811" s="5" t="s">
        <v>283</v>
      </c>
      <c r="Z811" s="5" t="s">
        <v>284</v>
      </c>
      <c r="AA811" s="8">
        <v>9246</v>
      </c>
      <c r="AB811" s="8">
        <v>27</v>
      </c>
      <c r="AC811" s="8">
        <v>47.36</v>
      </c>
      <c r="AD811" s="7">
        <v>0</v>
      </c>
      <c r="AE811" s="8">
        <v>1.01</v>
      </c>
      <c r="AF811" s="8">
        <v>9246</v>
      </c>
      <c r="AG811" s="8">
        <v>3</v>
      </c>
      <c r="AH811" s="8">
        <v>0</v>
      </c>
      <c r="AI811" s="8">
        <v>0</v>
      </c>
      <c r="AJ811" s="8">
        <v>0</v>
      </c>
      <c r="AK811" s="8">
        <v>3</v>
      </c>
      <c r="AL811" s="8">
        <v>0</v>
      </c>
      <c r="AM811" s="8">
        <v>0</v>
      </c>
      <c r="AN811" s="8">
        <v>0</v>
      </c>
      <c r="AO811" s="8">
        <v>216</v>
      </c>
      <c r="AP811" s="8">
        <v>107</v>
      </c>
      <c r="AQ811" s="8">
        <v>63</v>
      </c>
      <c r="AR811" s="8">
        <v>34</v>
      </c>
      <c r="AS811" s="8">
        <v>2</v>
      </c>
      <c r="AT811" s="8">
        <v>681</v>
      </c>
      <c r="AU811" s="8">
        <v>681</v>
      </c>
      <c r="AV811" s="8">
        <v>0</v>
      </c>
    </row>
    <row r="812" spans="1:48" x14ac:dyDescent="0.35">
      <c r="A812" s="4">
        <v>43348</v>
      </c>
      <c r="B812" s="5" t="s">
        <v>48</v>
      </c>
      <c r="C812" s="6">
        <v>6091393212914</v>
      </c>
      <c r="D812" s="5" t="s">
        <v>487</v>
      </c>
      <c r="E812" s="4">
        <v>43344</v>
      </c>
      <c r="F812" s="4">
        <v>43373</v>
      </c>
      <c r="G812" s="5" t="s">
        <v>49</v>
      </c>
      <c r="H812" s="6">
        <v>455335817999279</v>
      </c>
      <c r="I812" s="5" t="s">
        <v>285</v>
      </c>
      <c r="J812" s="6">
        <v>6091393215914</v>
      </c>
      <c r="K812" s="5" t="s">
        <v>538</v>
      </c>
      <c r="L812" s="4">
        <v>43344</v>
      </c>
      <c r="M812" s="4">
        <v>43373</v>
      </c>
      <c r="N812" s="5" t="s">
        <v>63</v>
      </c>
      <c r="O812" s="5"/>
      <c r="P812" s="5" t="s">
        <v>280</v>
      </c>
      <c r="Q812" s="5"/>
      <c r="R812" s="5"/>
      <c r="S812" s="5" t="s">
        <v>64</v>
      </c>
      <c r="T812" s="5" t="s">
        <v>473</v>
      </c>
      <c r="U812" s="6">
        <v>6091394725714</v>
      </c>
      <c r="V812" s="5" t="s">
        <v>627</v>
      </c>
      <c r="W812" s="5"/>
      <c r="X812" s="5" t="s">
        <v>282</v>
      </c>
      <c r="Y812" s="5" t="s">
        <v>283</v>
      </c>
      <c r="Z812" s="5"/>
      <c r="AA812" s="8">
        <v>125324</v>
      </c>
      <c r="AB812" s="8">
        <v>726</v>
      </c>
      <c r="AC812" s="8">
        <v>1152.99</v>
      </c>
      <c r="AD812" s="7">
        <v>0</v>
      </c>
      <c r="AE812" s="8">
        <v>1.01</v>
      </c>
      <c r="AF812" s="8">
        <v>125324</v>
      </c>
      <c r="AG812" s="8">
        <v>0</v>
      </c>
      <c r="AH812" s="8">
        <v>0</v>
      </c>
      <c r="AI812" s="8">
        <v>9</v>
      </c>
      <c r="AJ812" s="8">
        <v>0</v>
      </c>
      <c r="AK812" s="8">
        <v>41</v>
      </c>
      <c r="AL812" s="8">
        <v>2</v>
      </c>
      <c r="AM812" s="8">
        <v>0</v>
      </c>
      <c r="AN812" s="8">
        <v>0</v>
      </c>
      <c r="AO812" s="8">
        <v>33466</v>
      </c>
      <c r="AP812" s="8">
        <v>16075</v>
      </c>
      <c r="AQ812" s="8">
        <v>10658</v>
      </c>
      <c r="AR812" s="8">
        <v>8165</v>
      </c>
      <c r="AS812" s="8">
        <v>4</v>
      </c>
      <c r="AT812" s="8">
        <v>27959</v>
      </c>
      <c r="AU812" s="8">
        <v>27959</v>
      </c>
      <c r="AV812" s="8">
        <v>0</v>
      </c>
    </row>
    <row r="813" spans="1:48" x14ac:dyDescent="0.35">
      <c r="A813" s="4">
        <v>43356</v>
      </c>
      <c r="B813" s="5" t="s">
        <v>48</v>
      </c>
      <c r="C813" s="6" t="s">
        <v>128</v>
      </c>
      <c r="D813" s="5" t="s">
        <v>486</v>
      </c>
      <c r="E813" s="4">
        <v>43344</v>
      </c>
      <c r="F813" s="4">
        <v>43373</v>
      </c>
      <c r="G813" s="5" t="s">
        <v>49</v>
      </c>
      <c r="H813" s="6">
        <v>821617228037801</v>
      </c>
      <c r="I813" s="5" t="s">
        <v>293</v>
      </c>
      <c r="J813" s="6" t="s">
        <v>251</v>
      </c>
      <c r="K813" s="5" t="s">
        <v>537</v>
      </c>
      <c r="L813" s="4">
        <v>43344</v>
      </c>
      <c r="M813" s="4">
        <v>43373</v>
      </c>
      <c r="N813" s="5" t="s">
        <v>62</v>
      </c>
      <c r="O813" s="5"/>
      <c r="P813" s="5" t="s">
        <v>280</v>
      </c>
      <c r="Q813" s="5"/>
      <c r="R813" s="5"/>
      <c r="S813" s="5" t="s">
        <v>49</v>
      </c>
      <c r="T813" s="5" t="s">
        <v>473</v>
      </c>
      <c r="U813" s="6" t="s">
        <v>144</v>
      </c>
      <c r="V813" s="5" t="s">
        <v>661</v>
      </c>
      <c r="W813" s="5"/>
      <c r="X813" s="5" t="s">
        <v>282</v>
      </c>
      <c r="Y813" s="5" t="s">
        <v>283</v>
      </c>
      <c r="Z813" s="5" t="s">
        <v>284</v>
      </c>
      <c r="AA813" s="8">
        <v>128701</v>
      </c>
      <c r="AB813" s="8">
        <v>214</v>
      </c>
      <c r="AC813" s="8">
        <v>885.63</v>
      </c>
      <c r="AD813" s="7">
        <v>0</v>
      </c>
      <c r="AE813" s="8">
        <v>1.03</v>
      </c>
      <c r="AF813" s="8">
        <v>127178</v>
      </c>
      <c r="AG813" s="8">
        <v>97</v>
      </c>
      <c r="AH813" s="8">
        <v>0</v>
      </c>
      <c r="AI813" s="8">
        <v>0</v>
      </c>
      <c r="AJ813" s="8">
        <v>0</v>
      </c>
      <c r="AK813" s="8">
        <v>63</v>
      </c>
      <c r="AL813" s="8">
        <v>2</v>
      </c>
      <c r="AM813" s="8">
        <v>5</v>
      </c>
      <c r="AN813" s="8">
        <v>0</v>
      </c>
      <c r="AO813" s="8">
        <v>33383</v>
      </c>
      <c r="AP813" s="8">
        <v>14096</v>
      </c>
      <c r="AQ813" s="8">
        <v>7993</v>
      </c>
      <c r="AR813" s="8">
        <v>6270</v>
      </c>
      <c r="AS813" s="8">
        <v>2</v>
      </c>
      <c r="AT813" s="8">
        <v>14436</v>
      </c>
      <c r="AU813" s="8">
        <v>14436</v>
      </c>
      <c r="AV813" s="8">
        <v>0</v>
      </c>
    </row>
    <row r="814" spans="1:48" x14ac:dyDescent="0.35">
      <c r="A814" s="4">
        <v>43351</v>
      </c>
      <c r="B814" s="5" t="s">
        <v>66</v>
      </c>
      <c r="C814" s="6" t="s">
        <v>147</v>
      </c>
      <c r="D814" s="5" t="s">
        <v>491</v>
      </c>
      <c r="E814" s="4">
        <v>43344</v>
      </c>
      <c r="F814" s="4">
        <v>43373</v>
      </c>
      <c r="G814" s="5" t="s">
        <v>49</v>
      </c>
      <c r="H814" s="6">
        <v>704925686373623</v>
      </c>
      <c r="I814" s="5" t="s">
        <v>287</v>
      </c>
      <c r="J814" s="6" t="s">
        <v>258</v>
      </c>
      <c r="K814" s="5" t="s">
        <v>548</v>
      </c>
      <c r="L814" s="4">
        <v>43344</v>
      </c>
      <c r="M814" s="4">
        <v>43373</v>
      </c>
      <c r="N814" s="5" t="s">
        <v>61</v>
      </c>
      <c r="O814" s="5"/>
      <c r="P814" s="5" t="s">
        <v>280</v>
      </c>
      <c r="Q814" s="5"/>
      <c r="R814" s="5"/>
      <c r="S814" s="5" t="s">
        <v>49</v>
      </c>
      <c r="T814" s="5" t="s">
        <v>473</v>
      </c>
      <c r="U814" s="6" t="s">
        <v>149</v>
      </c>
      <c r="V814" s="5" t="s">
        <v>677</v>
      </c>
      <c r="W814" s="5" t="s">
        <v>55</v>
      </c>
      <c r="X814" s="5" t="s">
        <v>282</v>
      </c>
      <c r="Y814" s="5" t="s">
        <v>283</v>
      </c>
      <c r="Z814" s="5" t="s">
        <v>284</v>
      </c>
      <c r="AA814" s="8">
        <v>45306</v>
      </c>
      <c r="AB814" s="8">
        <v>120</v>
      </c>
      <c r="AC814" s="8">
        <v>222.87</v>
      </c>
      <c r="AD814" s="7">
        <v>0</v>
      </c>
      <c r="AE814" s="8">
        <v>1.03</v>
      </c>
      <c r="AF814" s="8">
        <v>44590</v>
      </c>
      <c r="AG814" s="8">
        <v>12</v>
      </c>
      <c r="AH814" s="8">
        <v>0</v>
      </c>
      <c r="AI814" s="8">
        <v>0</v>
      </c>
      <c r="AJ814" s="8">
        <v>0</v>
      </c>
      <c r="AK814" s="8">
        <v>2</v>
      </c>
      <c r="AL814" s="8">
        <v>2</v>
      </c>
      <c r="AM814" s="8">
        <v>0</v>
      </c>
      <c r="AN814" s="8">
        <v>0</v>
      </c>
      <c r="AO814" s="8">
        <v>638</v>
      </c>
      <c r="AP814" s="8">
        <v>226</v>
      </c>
      <c r="AQ814" s="8">
        <v>120</v>
      </c>
      <c r="AR814" s="8">
        <v>68</v>
      </c>
      <c r="AS814" s="8">
        <v>2</v>
      </c>
      <c r="AT814" s="8">
        <v>1676</v>
      </c>
      <c r="AU814" s="8">
        <v>1676</v>
      </c>
      <c r="AV814" s="8">
        <v>0</v>
      </c>
    </row>
    <row r="815" spans="1:48" x14ac:dyDescent="0.35">
      <c r="A815" s="4">
        <v>43348</v>
      </c>
      <c r="B815" s="5" t="s">
        <v>66</v>
      </c>
      <c r="C815" s="6" t="s">
        <v>147</v>
      </c>
      <c r="D815" s="5" t="s">
        <v>491</v>
      </c>
      <c r="E815" s="4">
        <v>43344</v>
      </c>
      <c r="F815" s="4">
        <v>43373</v>
      </c>
      <c r="G815" s="5" t="s">
        <v>49</v>
      </c>
      <c r="H815" s="6">
        <v>704925686373623</v>
      </c>
      <c r="I815" s="5" t="s">
        <v>287</v>
      </c>
      <c r="J815" s="6" t="s">
        <v>258</v>
      </c>
      <c r="K815" s="5" t="s">
        <v>548</v>
      </c>
      <c r="L815" s="4">
        <v>43344</v>
      </c>
      <c r="M815" s="4">
        <v>43373</v>
      </c>
      <c r="N815" s="5" t="s">
        <v>61</v>
      </c>
      <c r="O815" s="5"/>
      <c r="P815" s="5" t="s">
        <v>280</v>
      </c>
      <c r="Q815" s="5"/>
      <c r="R815" s="5"/>
      <c r="S815" s="5" t="s">
        <v>49</v>
      </c>
      <c r="T815" s="5" t="s">
        <v>473</v>
      </c>
      <c r="U815" s="6" t="s">
        <v>150</v>
      </c>
      <c r="V815" s="5" t="s">
        <v>676</v>
      </c>
      <c r="W815" s="5" t="s">
        <v>55</v>
      </c>
      <c r="X815" s="5" t="s">
        <v>282</v>
      </c>
      <c r="Y815" s="5" t="s">
        <v>283</v>
      </c>
      <c r="Z815" s="5" t="s">
        <v>284</v>
      </c>
      <c r="AA815" s="8">
        <v>114026</v>
      </c>
      <c r="AB815" s="8">
        <v>269</v>
      </c>
      <c r="AC815" s="8">
        <v>561.29</v>
      </c>
      <c r="AD815" s="7">
        <v>0</v>
      </c>
      <c r="AE815" s="8">
        <v>1.01</v>
      </c>
      <c r="AF815" s="8">
        <v>114026</v>
      </c>
      <c r="AG815" s="8">
        <v>32</v>
      </c>
      <c r="AH815" s="8">
        <v>0</v>
      </c>
      <c r="AI815" s="8">
        <v>0</v>
      </c>
      <c r="AJ815" s="8">
        <v>0</v>
      </c>
      <c r="AK815" s="8">
        <v>5</v>
      </c>
      <c r="AL815" s="8">
        <v>2</v>
      </c>
      <c r="AM815" s="8">
        <v>3</v>
      </c>
      <c r="AN815" s="8">
        <v>0</v>
      </c>
      <c r="AO815" s="8">
        <v>802</v>
      </c>
      <c r="AP815" s="8">
        <v>350</v>
      </c>
      <c r="AQ815" s="8">
        <v>218</v>
      </c>
      <c r="AR815" s="8">
        <v>145</v>
      </c>
      <c r="AS815" s="8">
        <v>2</v>
      </c>
      <c r="AT815" s="8">
        <v>3124</v>
      </c>
      <c r="AU815" s="8">
        <v>3124</v>
      </c>
      <c r="AV815" s="8">
        <v>0</v>
      </c>
    </row>
    <row r="816" spans="1:48" x14ac:dyDescent="0.35">
      <c r="A816" s="4">
        <v>43348</v>
      </c>
      <c r="B816" s="5" t="s">
        <v>48</v>
      </c>
      <c r="C816" s="6">
        <v>6091393212914</v>
      </c>
      <c r="D816" s="5" t="s">
        <v>487</v>
      </c>
      <c r="E816" s="4">
        <v>43344</v>
      </c>
      <c r="F816" s="4">
        <v>43373</v>
      </c>
      <c r="G816" s="5" t="s">
        <v>49</v>
      </c>
      <c r="H816" s="6">
        <v>455335817999279</v>
      </c>
      <c r="I816" s="5" t="s">
        <v>285</v>
      </c>
      <c r="J816" s="6">
        <v>6091393215914</v>
      </c>
      <c r="K816" s="5" t="s">
        <v>538</v>
      </c>
      <c r="L816" s="4">
        <v>43344</v>
      </c>
      <c r="M816" s="4">
        <v>43373</v>
      </c>
      <c r="N816" s="5" t="s">
        <v>63</v>
      </c>
      <c r="O816" s="5"/>
      <c r="P816" s="5" t="s">
        <v>280</v>
      </c>
      <c r="Q816" s="5"/>
      <c r="R816" s="5"/>
      <c r="S816" s="5" t="s">
        <v>64</v>
      </c>
      <c r="T816" s="5" t="s">
        <v>473</v>
      </c>
      <c r="U816" s="6">
        <v>6091393858514</v>
      </c>
      <c r="V816" s="5" t="s">
        <v>628</v>
      </c>
      <c r="W816" s="5"/>
      <c r="X816" s="5" t="s">
        <v>282</v>
      </c>
      <c r="Y816" s="5" t="s">
        <v>283</v>
      </c>
      <c r="Z816" s="5"/>
      <c r="AA816" s="8">
        <v>52888</v>
      </c>
      <c r="AB816" s="8">
        <v>64</v>
      </c>
      <c r="AC816" s="8">
        <v>486.68</v>
      </c>
      <c r="AD816" s="7">
        <v>0</v>
      </c>
      <c r="AE816" s="8">
        <v>1.01</v>
      </c>
      <c r="AF816" s="8">
        <v>52888</v>
      </c>
      <c r="AG816" s="8">
        <v>0</v>
      </c>
      <c r="AH816" s="8">
        <v>0</v>
      </c>
      <c r="AI816" s="8">
        <v>0</v>
      </c>
      <c r="AJ816" s="8">
        <v>0</v>
      </c>
      <c r="AK816" s="8">
        <v>44</v>
      </c>
      <c r="AL816" s="8">
        <v>4</v>
      </c>
      <c r="AM816" s="8">
        <v>2</v>
      </c>
      <c r="AN816" s="8">
        <v>0</v>
      </c>
      <c r="AO816" s="8">
        <v>10941</v>
      </c>
      <c r="AP816" s="8">
        <v>4462</v>
      </c>
      <c r="AQ816" s="8">
        <v>2713</v>
      </c>
      <c r="AR816" s="8">
        <v>2084</v>
      </c>
      <c r="AS816" s="8">
        <v>3</v>
      </c>
      <c r="AT816" s="8">
        <v>8594</v>
      </c>
      <c r="AU816" s="8">
        <v>8594</v>
      </c>
      <c r="AV816" s="8">
        <v>0</v>
      </c>
    </row>
    <row r="817" spans="1:48" x14ac:dyDescent="0.35">
      <c r="A817" s="4">
        <v>43354</v>
      </c>
      <c r="B817" s="5" t="s">
        <v>66</v>
      </c>
      <c r="C817" s="6" t="s">
        <v>157</v>
      </c>
      <c r="D817" s="5" t="s">
        <v>493</v>
      </c>
      <c r="E817" s="4">
        <v>43344</v>
      </c>
      <c r="F817" s="4">
        <v>43373</v>
      </c>
      <c r="G817" s="5" t="s">
        <v>49</v>
      </c>
      <c r="H817" s="6">
        <v>722352264630965</v>
      </c>
      <c r="I817" s="5" t="s">
        <v>292</v>
      </c>
      <c r="J817" s="6" t="s">
        <v>261</v>
      </c>
      <c r="K817" s="5" t="s">
        <v>552</v>
      </c>
      <c r="L817" s="4">
        <v>43344</v>
      </c>
      <c r="M817" s="4">
        <v>43373</v>
      </c>
      <c r="N817" s="5" t="s">
        <v>61</v>
      </c>
      <c r="O817" s="5"/>
      <c r="P817" s="5" t="s">
        <v>280</v>
      </c>
      <c r="Q817" s="5"/>
      <c r="R817" s="5"/>
      <c r="S817" s="5" t="s">
        <v>49</v>
      </c>
      <c r="T817" s="5" t="s">
        <v>473</v>
      </c>
      <c r="U817" s="6" t="s">
        <v>158</v>
      </c>
      <c r="V817" s="5" t="s">
        <v>625</v>
      </c>
      <c r="W817" s="5" t="s">
        <v>55</v>
      </c>
      <c r="X817" s="5" t="s">
        <v>282</v>
      </c>
      <c r="Y817" s="5" t="s">
        <v>283</v>
      </c>
      <c r="Z817" s="5" t="s">
        <v>284</v>
      </c>
      <c r="AA817" s="8">
        <v>5492</v>
      </c>
      <c r="AB817" s="8">
        <v>8</v>
      </c>
      <c r="AC817" s="8">
        <v>36.58</v>
      </c>
      <c r="AD817" s="7">
        <v>0</v>
      </c>
      <c r="AE817" s="8">
        <v>1.02</v>
      </c>
      <c r="AF817" s="8">
        <v>5479</v>
      </c>
      <c r="AG817" s="8">
        <v>0</v>
      </c>
      <c r="AH817" s="8">
        <v>0</v>
      </c>
      <c r="AI817" s="8">
        <v>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157</v>
      </c>
      <c r="AP817" s="8">
        <v>88</v>
      </c>
      <c r="AQ817" s="8">
        <v>68</v>
      </c>
      <c r="AR817" s="8">
        <v>44</v>
      </c>
      <c r="AS817" s="8">
        <v>3</v>
      </c>
      <c r="AT817" s="8">
        <v>484</v>
      </c>
      <c r="AU817" s="8">
        <v>484</v>
      </c>
      <c r="AV817" s="8">
        <v>0</v>
      </c>
    </row>
    <row r="818" spans="1:48" x14ac:dyDescent="0.35">
      <c r="A818" s="4">
        <v>43349</v>
      </c>
      <c r="B818" s="5" t="s">
        <v>48</v>
      </c>
      <c r="C818" s="6">
        <v>6088390514251</v>
      </c>
      <c r="D818" s="5" t="s">
        <v>490</v>
      </c>
      <c r="E818" s="4">
        <v>43344</v>
      </c>
      <c r="F818" s="4">
        <v>43373</v>
      </c>
      <c r="G818" s="5" t="s">
        <v>49</v>
      </c>
      <c r="H818" s="6">
        <v>480322772167250</v>
      </c>
      <c r="I818" s="5" t="s">
        <v>295</v>
      </c>
      <c r="J818" s="6">
        <v>6088390515851</v>
      </c>
      <c r="K818" s="5" t="s">
        <v>550</v>
      </c>
      <c r="L818" s="4">
        <v>43344</v>
      </c>
      <c r="M818" s="4">
        <v>43373</v>
      </c>
      <c r="N818" s="5" t="s">
        <v>67</v>
      </c>
      <c r="O818" s="5"/>
      <c r="P818" s="5" t="s">
        <v>280</v>
      </c>
      <c r="Q818" s="5"/>
      <c r="R818" s="5"/>
      <c r="S818" s="5" t="s">
        <v>49</v>
      </c>
      <c r="T818" s="5" t="s">
        <v>473</v>
      </c>
      <c r="U818" s="6">
        <v>6088390516451</v>
      </c>
      <c r="V818" s="5" t="s">
        <v>659</v>
      </c>
      <c r="W818" s="5"/>
      <c r="X818" s="5" t="s">
        <v>282</v>
      </c>
      <c r="Y818" s="5" t="s">
        <v>283</v>
      </c>
      <c r="Z818" s="5"/>
      <c r="AA818" s="8">
        <v>376348</v>
      </c>
      <c r="AB818" s="8">
        <v>2156</v>
      </c>
      <c r="AC818" s="8">
        <v>2045.59</v>
      </c>
      <c r="AD818" s="7">
        <v>0</v>
      </c>
      <c r="AE818" s="8">
        <v>1.07</v>
      </c>
      <c r="AF818" s="8">
        <v>355839</v>
      </c>
      <c r="AG818" s="8">
        <v>0</v>
      </c>
      <c r="AH818" s="8">
        <v>0</v>
      </c>
      <c r="AI818" s="8">
        <v>35</v>
      </c>
      <c r="AJ818" s="8">
        <v>0</v>
      </c>
      <c r="AK818" s="8">
        <v>163</v>
      </c>
      <c r="AL818" s="8">
        <v>22</v>
      </c>
      <c r="AM818" s="8">
        <v>24</v>
      </c>
      <c r="AN818" s="8">
        <v>0</v>
      </c>
      <c r="AO818" s="8">
        <v>106077</v>
      </c>
      <c r="AP818" s="8">
        <v>57661</v>
      </c>
      <c r="AQ818" s="8">
        <v>38957</v>
      </c>
      <c r="AR818" s="8">
        <v>24246</v>
      </c>
      <c r="AS818" s="8">
        <v>5</v>
      </c>
      <c r="AT818" s="8">
        <v>141934</v>
      </c>
      <c r="AU818" s="8">
        <v>141934</v>
      </c>
      <c r="AV818" s="8">
        <v>0</v>
      </c>
    </row>
    <row r="819" spans="1:48" x14ac:dyDescent="0.35">
      <c r="A819" s="4">
        <v>43348</v>
      </c>
      <c r="B819" s="5" t="s">
        <v>66</v>
      </c>
      <c r="C819" s="6" t="s">
        <v>157</v>
      </c>
      <c r="D819" s="5" t="s">
        <v>493</v>
      </c>
      <c r="E819" s="4">
        <v>43344</v>
      </c>
      <c r="F819" s="4">
        <v>43373</v>
      </c>
      <c r="G819" s="5" t="s">
        <v>49</v>
      </c>
      <c r="H819" s="6">
        <v>722352264630965</v>
      </c>
      <c r="I819" s="5" t="s">
        <v>292</v>
      </c>
      <c r="J819" s="6" t="s">
        <v>261</v>
      </c>
      <c r="K819" s="5" t="s">
        <v>552</v>
      </c>
      <c r="L819" s="4">
        <v>43344</v>
      </c>
      <c r="M819" s="4">
        <v>43373</v>
      </c>
      <c r="N819" s="5" t="s">
        <v>61</v>
      </c>
      <c r="O819" s="5"/>
      <c r="P819" s="5" t="s">
        <v>280</v>
      </c>
      <c r="Q819" s="5"/>
      <c r="R819" s="5"/>
      <c r="S819" s="5" t="s">
        <v>49</v>
      </c>
      <c r="T819" s="5" t="s">
        <v>473</v>
      </c>
      <c r="U819" s="6" t="s">
        <v>159</v>
      </c>
      <c r="V819" s="5" t="s">
        <v>625</v>
      </c>
      <c r="W819" s="5" t="s">
        <v>55</v>
      </c>
      <c r="X819" s="5" t="s">
        <v>282</v>
      </c>
      <c r="Y819" s="5" t="s">
        <v>283</v>
      </c>
      <c r="Z819" s="5" t="s">
        <v>284</v>
      </c>
      <c r="AA819" s="8">
        <v>97780</v>
      </c>
      <c r="AB819" s="8">
        <v>184</v>
      </c>
      <c r="AC819" s="8">
        <v>652.20000000000005</v>
      </c>
      <c r="AD819" s="7">
        <v>0</v>
      </c>
      <c r="AE819" s="8">
        <v>1.03</v>
      </c>
      <c r="AF819" s="8">
        <v>96797</v>
      </c>
      <c r="AG819" s="8">
        <v>0</v>
      </c>
      <c r="AH819" s="8">
        <v>0</v>
      </c>
      <c r="AI819" s="8">
        <v>6</v>
      </c>
      <c r="AJ819" s="8">
        <v>0</v>
      </c>
      <c r="AK819" s="8">
        <v>3</v>
      </c>
      <c r="AL819" s="8">
        <v>0</v>
      </c>
      <c r="AM819" s="8">
        <v>4</v>
      </c>
      <c r="AN819" s="8">
        <v>0</v>
      </c>
      <c r="AO819" s="8">
        <v>2718</v>
      </c>
      <c r="AP819" s="8">
        <v>1602</v>
      </c>
      <c r="AQ819" s="8">
        <v>1250</v>
      </c>
      <c r="AR819" s="8">
        <v>823</v>
      </c>
      <c r="AS819" s="8">
        <v>3</v>
      </c>
      <c r="AT819" s="8">
        <v>7291</v>
      </c>
      <c r="AU819" s="8">
        <v>7291</v>
      </c>
      <c r="AV819" s="8">
        <v>0</v>
      </c>
    </row>
    <row r="820" spans="1:48" x14ac:dyDescent="0.35">
      <c r="A820" s="4">
        <v>43350</v>
      </c>
      <c r="B820" s="5" t="s">
        <v>66</v>
      </c>
      <c r="C820" s="6" t="s">
        <v>157</v>
      </c>
      <c r="D820" s="5" t="s">
        <v>493</v>
      </c>
      <c r="E820" s="4">
        <v>43344</v>
      </c>
      <c r="F820" s="4">
        <v>43373</v>
      </c>
      <c r="G820" s="5" t="s">
        <v>49</v>
      </c>
      <c r="H820" s="6">
        <v>722352264630965</v>
      </c>
      <c r="I820" s="5" t="s">
        <v>292</v>
      </c>
      <c r="J820" s="6" t="s">
        <v>261</v>
      </c>
      <c r="K820" s="5" t="s">
        <v>552</v>
      </c>
      <c r="L820" s="4">
        <v>43344</v>
      </c>
      <c r="M820" s="4">
        <v>43373</v>
      </c>
      <c r="N820" s="5" t="s">
        <v>61</v>
      </c>
      <c r="O820" s="5"/>
      <c r="P820" s="5" t="s">
        <v>280</v>
      </c>
      <c r="Q820" s="5"/>
      <c r="R820" s="5"/>
      <c r="S820" s="5" t="s">
        <v>49</v>
      </c>
      <c r="T820" s="5" t="s">
        <v>473</v>
      </c>
      <c r="U820" s="6" t="s">
        <v>160</v>
      </c>
      <c r="V820" s="5" t="s">
        <v>586</v>
      </c>
      <c r="W820" s="5" t="s">
        <v>55</v>
      </c>
      <c r="X820" s="5" t="s">
        <v>282</v>
      </c>
      <c r="Y820" s="5" t="s">
        <v>283</v>
      </c>
      <c r="Z820" s="5" t="s">
        <v>284</v>
      </c>
      <c r="AA820" s="8">
        <v>116438</v>
      </c>
      <c r="AB820" s="8">
        <v>186</v>
      </c>
      <c r="AC820" s="8">
        <v>776.66</v>
      </c>
      <c r="AD820" s="7">
        <v>0</v>
      </c>
      <c r="AE820" s="8">
        <v>1.02</v>
      </c>
      <c r="AF820" s="8">
        <v>115543</v>
      </c>
      <c r="AG820" s="8">
        <v>0</v>
      </c>
      <c r="AH820" s="8">
        <v>0</v>
      </c>
      <c r="AI820" s="8">
        <v>5</v>
      </c>
      <c r="AJ820" s="8">
        <v>0</v>
      </c>
      <c r="AK820" s="8">
        <v>8</v>
      </c>
      <c r="AL820" s="8">
        <v>0</v>
      </c>
      <c r="AM820" s="8">
        <v>2</v>
      </c>
      <c r="AN820" s="8">
        <v>0</v>
      </c>
      <c r="AO820" s="8">
        <v>2681</v>
      </c>
      <c r="AP820" s="8">
        <v>1350</v>
      </c>
      <c r="AQ820" s="8">
        <v>1027</v>
      </c>
      <c r="AR820" s="8">
        <v>704</v>
      </c>
      <c r="AS820" s="8">
        <v>3</v>
      </c>
      <c r="AT820" s="8">
        <v>8816</v>
      </c>
      <c r="AU820" s="8">
        <v>8816</v>
      </c>
      <c r="AV820" s="8">
        <v>0</v>
      </c>
    </row>
    <row r="821" spans="1:48" x14ac:dyDescent="0.35">
      <c r="A821" s="4">
        <v>43352</v>
      </c>
      <c r="B821" s="5" t="s">
        <v>66</v>
      </c>
      <c r="C821" s="6" t="s">
        <v>147</v>
      </c>
      <c r="D821" s="5" t="s">
        <v>491</v>
      </c>
      <c r="E821" s="4">
        <v>43344</v>
      </c>
      <c r="F821" s="4">
        <v>43373</v>
      </c>
      <c r="G821" s="5" t="s">
        <v>49</v>
      </c>
      <c r="H821" s="6">
        <v>704925686373623</v>
      </c>
      <c r="I821" s="5" t="s">
        <v>287</v>
      </c>
      <c r="J821" s="6" t="s">
        <v>260</v>
      </c>
      <c r="K821" s="5" t="s">
        <v>551</v>
      </c>
      <c r="L821" s="4">
        <v>43344</v>
      </c>
      <c r="M821" s="4">
        <v>43373</v>
      </c>
      <c r="N821" s="5" t="s">
        <v>63</v>
      </c>
      <c r="O821" s="5"/>
      <c r="P821" s="5" t="s">
        <v>280</v>
      </c>
      <c r="Q821" s="5"/>
      <c r="R821" s="5" t="s">
        <v>281</v>
      </c>
      <c r="S821" s="5" t="s">
        <v>64</v>
      </c>
      <c r="T821" s="5" t="s">
        <v>473</v>
      </c>
      <c r="U821" s="6" t="s">
        <v>154</v>
      </c>
      <c r="V821" s="5" t="s">
        <v>674</v>
      </c>
      <c r="W821" s="5" t="s">
        <v>55</v>
      </c>
      <c r="X821" s="5" t="s">
        <v>282</v>
      </c>
      <c r="Y821" s="5" t="s">
        <v>283</v>
      </c>
      <c r="Z821" s="5" t="s">
        <v>284</v>
      </c>
      <c r="AA821" s="8">
        <v>3749</v>
      </c>
      <c r="AB821" s="8">
        <v>11</v>
      </c>
      <c r="AC821" s="8">
        <v>19.180000000000003</v>
      </c>
      <c r="AD821" s="7">
        <v>0</v>
      </c>
      <c r="AE821" s="8">
        <v>1.02</v>
      </c>
      <c r="AF821" s="8">
        <v>3727</v>
      </c>
      <c r="AG821" s="8">
        <v>3</v>
      </c>
      <c r="AH821" s="8">
        <v>0</v>
      </c>
      <c r="AI821" s="8">
        <v>0</v>
      </c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141</v>
      </c>
      <c r="AP821" s="8">
        <v>47</v>
      </c>
      <c r="AQ821" s="8">
        <v>25</v>
      </c>
      <c r="AR821" s="8">
        <v>15</v>
      </c>
      <c r="AS821" s="8">
        <v>2</v>
      </c>
      <c r="AT821" s="8">
        <v>306</v>
      </c>
      <c r="AU821" s="8">
        <v>306</v>
      </c>
      <c r="AV821" s="8">
        <v>0</v>
      </c>
    </row>
    <row r="822" spans="1:48" x14ac:dyDescent="0.35">
      <c r="A822" s="4">
        <v>43348</v>
      </c>
      <c r="B822" s="5" t="s">
        <v>66</v>
      </c>
      <c r="C822" s="6" t="s">
        <v>147</v>
      </c>
      <c r="D822" s="5" t="s">
        <v>491</v>
      </c>
      <c r="E822" s="4">
        <v>43344</v>
      </c>
      <c r="F822" s="4">
        <v>43373</v>
      </c>
      <c r="G822" s="5" t="s">
        <v>49</v>
      </c>
      <c r="H822" s="6">
        <v>704925686373623</v>
      </c>
      <c r="I822" s="5" t="s">
        <v>287</v>
      </c>
      <c r="J822" s="6" t="s">
        <v>257</v>
      </c>
      <c r="K822" s="5" t="s">
        <v>547</v>
      </c>
      <c r="L822" s="4">
        <v>43344</v>
      </c>
      <c r="M822" s="4">
        <v>43373</v>
      </c>
      <c r="N822" s="5" t="s">
        <v>63</v>
      </c>
      <c r="O822" s="5"/>
      <c r="P822" s="5" t="s">
        <v>280</v>
      </c>
      <c r="Q822" s="5"/>
      <c r="R822" s="5" t="s">
        <v>281</v>
      </c>
      <c r="S822" s="5" t="s">
        <v>49</v>
      </c>
      <c r="T822" s="5" t="s">
        <v>473</v>
      </c>
      <c r="U822" s="6" t="s">
        <v>156</v>
      </c>
      <c r="V822" s="5" t="s">
        <v>680</v>
      </c>
      <c r="W822" s="5" t="s">
        <v>55</v>
      </c>
      <c r="X822" s="5" t="s">
        <v>282</v>
      </c>
      <c r="Y822" s="5" t="s">
        <v>283</v>
      </c>
      <c r="Z822" s="5" t="s">
        <v>284</v>
      </c>
      <c r="AA822" s="8">
        <v>122391</v>
      </c>
      <c r="AB822" s="8">
        <v>431</v>
      </c>
      <c r="AC822" s="8">
        <v>697.48</v>
      </c>
      <c r="AD822" s="7">
        <v>0</v>
      </c>
      <c r="AE822" s="8">
        <v>1.05</v>
      </c>
      <c r="AF822" s="8">
        <v>118253</v>
      </c>
      <c r="AG822" s="8">
        <v>50</v>
      </c>
      <c r="AH822" s="8">
        <v>0</v>
      </c>
      <c r="AI822" s="8">
        <v>0</v>
      </c>
      <c r="AJ822" s="8">
        <v>0</v>
      </c>
      <c r="AK822" s="8">
        <v>11</v>
      </c>
      <c r="AL822" s="8">
        <v>4</v>
      </c>
      <c r="AM822" s="8">
        <v>0</v>
      </c>
      <c r="AN822" s="8">
        <v>0</v>
      </c>
      <c r="AO822" s="8">
        <v>2207</v>
      </c>
      <c r="AP822" s="8">
        <v>1051</v>
      </c>
      <c r="AQ822" s="8">
        <v>617</v>
      </c>
      <c r="AR822" s="8">
        <v>388</v>
      </c>
      <c r="AS822" s="8">
        <v>2</v>
      </c>
      <c r="AT822" s="8">
        <v>7553</v>
      </c>
      <c r="AU822" s="8">
        <v>7553</v>
      </c>
      <c r="AV822" s="8">
        <v>0</v>
      </c>
    </row>
    <row r="823" spans="1:48" x14ac:dyDescent="0.35">
      <c r="A823" s="4">
        <v>43350</v>
      </c>
      <c r="B823" s="5" t="s">
        <v>66</v>
      </c>
      <c r="C823" s="6" t="s">
        <v>147</v>
      </c>
      <c r="D823" s="5" t="s">
        <v>491</v>
      </c>
      <c r="E823" s="4">
        <v>43344</v>
      </c>
      <c r="F823" s="4">
        <v>43373</v>
      </c>
      <c r="G823" s="5" t="s">
        <v>49</v>
      </c>
      <c r="H823" s="6">
        <v>704925686373623</v>
      </c>
      <c r="I823" s="5" t="s">
        <v>287</v>
      </c>
      <c r="J823" s="6" t="s">
        <v>260</v>
      </c>
      <c r="K823" s="5" t="s">
        <v>551</v>
      </c>
      <c r="L823" s="4">
        <v>43344</v>
      </c>
      <c r="M823" s="4">
        <v>43373</v>
      </c>
      <c r="N823" s="5" t="s">
        <v>63</v>
      </c>
      <c r="O823" s="5"/>
      <c r="P823" s="5" t="s">
        <v>280</v>
      </c>
      <c r="Q823" s="5"/>
      <c r="R823" s="5" t="s">
        <v>281</v>
      </c>
      <c r="S823" s="5" t="s">
        <v>64</v>
      </c>
      <c r="T823" s="5" t="s">
        <v>473</v>
      </c>
      <c r="U823" s="6" t="s">
        <v>155</v>
      </c>
      <c r="V823" s="5" t="s">
        <v>675</v>
      </c>
      <c r="W823" s="5"/>
      <c r="X823" s="5" t="s">
        <v>282</v>
      </c>
      <c r="Y823" s="5" t="s">
        <v>283</v>
      </c>
      <c r="Z823" s="5" t="s">
        <v>284</v>
      </c>
      <c r="AA823" s="8">
        <v>7660</v>
      </c>
      <c r="AB823" s="8">
        <v>32</v>
      </c>
      <c r="AC823" s="8">
        <v>39.159999999999997</v>
      </c>
      <c r="AD823" s="7">
        <v>0</v>
      </c>
      <c r="AE823" s="8">
        <v>1.04</v>
      </c>
      <c r="AF823" s="8">
        <v>7503</v>
      </c>
      <c r="AG823" s="8">
        <v>5</v>
      </c>
      <c r="AH823" s="8">
        <v>0</v>
      </c>
      <c r="AI823" s="8">
        <v>0</v>
      </c>
      <c r="AJ823" s="8">
        <v>0</v>
      </c>
      <c r="AK823" s="8">
        <v>2</v>
      </c>
      <c r="AL823" s="8">
        <v>0</v>
      </c>
      <c r="AM823" s="8">
        <v>2</v>
      </c>
      <c r="AN823" s="8">
        <v>0</v>
      </c>
      <c r="AO823" s="8">
        <v>195</v>
      </c>
      <c r="AP823" s="8">
        <v>92</v>
      </c>
      <c r="AQ823" s="8">
        <v>51</v>
      </c>
      <c r="AR823" s="8">
        <v>30</v>
      </c>
      <c r="AS823" s="8">
        <v>2</v>
      </c>
      <c r="AT823" s="8">
        <v>620</v>
      </c>
      <c r="AU823" s="8">
        <v>620</v>
      </c>
      <c r="AV823" s="8">
        <v>0</v>
      </c>
    </row>
    <row r="824" spans="1:48" x14ac:dyDescent="0.35">
      <c r="A824" s="4">
        <v>43356</v>
      </c>
      <c r="B824" s="5" t="s">
        <v>66</v>
      </c>
      <c r="C824" s="6" t="s">
        <v>147</v>
      </c>
      <c r="D824" s="5" t="s">
        <v>491</v>
      </c>
      <c r="E824" s="4">
        <v>43344</v>
      </c>
      <c r="F824" s="4">
        <v>43373</v>
      </c>
      <c r="G824" s="5" t="s">
        <v>49</v>
      </c>
      <c r="H824" s="6">
        <v>704925686373623</v>
      </c>
      <c r="I824" s="5" t="s">
        <v>287</v>
      </c>
      <c r="J824" s="6" t="s">
        <v>257</v>
      </c>
      <c r="K824" s="5" t="s">
        <v>547</v>
      </c>
      <c r="L824" s="4">
        <v>43344</v>
      </c>
      <c r="M824" s="4">
        <v>43373</v>
      </c>
      <c r="N824" s="5" t="s">
        <v>63</v>
      </c>
      <c r="O824" s="5"/>
      <c r="P824" s="5" t="s">
        <v>280</v>
      </c>
      <c r="Q824" s="5"/>
      <c r="R824" s="5" t="s">
        <v>281</v>
      </c>
      <c r="S824" s="5" t="s">
        <v>49</v>
      </c>
      <c r="T824" s="5" t="s">
        <v>473</v>
      </c>
      <c r="U824" s="6" t="s">
        <v>148</v>
      </c>
      <c r="V824" s="5" t="s">
        <v>679</v>
      </c>
      <c r="W824" s="5" t="s">
        <v>55</v>
      </c>
      <c r="X824" s="5" t="s">
        <v>282</v>
      </c>
      <c r="Y824" s="5" t="s">
        <v>283</v>
      </c>
      <c r="Z824" s="5" t="s">
        <v>284</v>
      </c>
      <c r="AA824" s="8">
        <v>61850</v>
      </c>
      <c r="AB824" s="8">
        <v>220</v>
      </c>
      <c r="AC824" s="8">
        <v>352.4</v>
      </c>
      <c r="AD824" s="7">
        <v>0</v>
      </c>
      <c r="AE824" s="8">
        <v>1.02</v>
      </c>
      <c r="AF824" s="8">
        <v>61278</v>
      </c>
      <c r="AG824" s="8">
        <v>33</v>
      </c>
      <c r="AH824" s="8">
        <v>0</v>
      </c>
      <c r="AI824" s="8">
        <v>0</v>
      </c>
      <c r="AJ824" s="8">
        <v>0</v>
      </c>
      <c r="AK824" s="8">
        <v>7</v>
      </c>
      <c r="AL824" s="8">
        <v>3</v>
      </c>
      <c r="AM824" s="8">
        <v>2</v>
      </c>
      <c r="AN824" s="8">
        <v>0</v>
      </c>
      <c r="AO824" s="8">
        <v>2023</v>
      </c>
      <c r="AP824" s="8">
        <v>682</v>
      </c>
      <c r="AQ824" s="8">
        <v>316</v>
      </c>
      <c r="AR824" s="8">
        <v>183</v>
      </c>
      <c r="AS824" s="8">
        <v>2</v>
      </c>
      <c r="AT824" s="8">
        <v>4907</v>
      </c>
      <c r="AU824" s="8">
        <v>4907</v>
      </c>
      <c r="AV824" s="8">
        <v>0</v>
      </c>
    </row>
    <row r="825" spans="1:48" x14ac:dyDescent="0.35">
      <c r="A825" s="4">
        <v>43353</v>
      </c>
      <c r="B825" s="5" t="s">
        <v>66</v>
      </c>
      <c r="C825" s="6" t="s">
        <v>157</v>
      </c>
      <c r="D825" s="5" t="s">
        <v>493</v>
      </c>
      <c r="E825" s="4">
        <v>43344</v>
      </c>
      <c r="F825" s="4">
        <v>43373</v>
      </c>
      <c r="G825" s="5" t="s">
        <v>49</v>
      </c>
      <c r="H825" s="6">
        <v>722352264630965</v>
      </c>
      <c r="I825" s="5" t="s">
        <v>292</v>
      </c>
      <c r="J825" s="6" t="s">
        <v>261</v>
      </c>
      <c r="K825" s="5" t="s">
        <v>552</v>
      </c>
      <c r="L825" s="4">
        <v>43344</v>
      </c>
      <c r="M825" s="4">
        <v>43373</v>
      </c>
      <c r="N825" s="5" t="s">
        <v>61</v>
      </c>
      <c r="O825" s="5"/>
      <c r="P825" s="5" t="s">
        <v>280</v>
      </c>
      <c r="Q825" s="5"/>
      <c r="R825" s="5"/>
      <c r="S825" s="5" t="s">
        <v>49</v>
      </c>
      <c r="T825" s="5" t="s">
        <v>473</v>
      </c>
      <c r="U825" s="6" t="s">
        <v>161</v>
      </c>
      <c r="V825" s="5" t="s">
        <v>625</v>
      </c>
      <c r="W825" s="5" t="s">
        <v>55</v>
      </c>
      <c r="X825" s="5" t="s">
        <v>282</v>
      </c>
      <c r="Y825" s="5" t="s">
        <v>283</v>
      </c>
      <c r="Z825" s="5" t="s">
        <v>284</v>
      </c>
      <c r="AA825" s="8">
        <v>14005</v>
      </c>
      <c r="AB825" s="8">
        <v>20</v>
      </c>
      <c r="AC825" s="8">
        <v>93.38000000000001</v>
      </c>
      <c r="AD825" s="7">
        <v>0</v>
      </c>
      <c r="AE825" s="8">
        <v>1.02</v>
      </c>
      <c r="AF825" s="8">
        <v>13966</v>
      </c>
      <c r="AG825" s="8">
        <v>0</v>
      </c>
      <c r="AH825" s="8">
        <v>0</v>
      </c>
      <c r="AI825" s="8">
        <v>0</v>
      </c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232</v>
      </c>
      <c r="AP825" s="8">
        <v>118</v>
      </c>
      <c r="AQ825" s="8">
        <v>91</v>
      </c>
      <c r="AR825" s="8">
        <v>60</v>
      </c>
      <c r="AS825" s="8">
        <v>2</v>
      </c>
      <c r="AT825" s="8">
        <v>861</v>
      </c>
      <c r="AU825" s="8">
        <v>861</v>
      </c>
      <c r="AV825" s="8">
        <v>0</v>
      </c>
    </row>
    <row r="826" spans="1:48" x14ac:dyDescent="0.35">
      <c r="A826" s="4">
        <v>43352</v>
      </c>
      <c r="B826" s="5" t="s">
        <v>66</v>
      </c>
      <c r="C826" s="6" t="s">
        <v>147</v>
      </c>
      <c r="D826" s="5" t="s">
        <v>491</v>
      </c>
      <c r="E826" s="4">
        <v>43344</v>
      </c>
      <c r="F826" s="4">
        <v>43373</v>
      </c>
      <c r="G826" s="5" t="s">
        <v>49</v>
      </c>
      <c r="H826" s="6">
        <v>704925686373623</v>
      </c>
      <c r="I826" s="5" t="s">
        <v>287</v>
      </c>
      <c r="J826" s="6" t="s">
        <v>258</v>
      </c>
      <c r="K826" s="5" t="s">
        <v>548</v>
      </c>
      <c r="L826" s="4">
        <v>43344</v>
      </c>
      <c r="M826" s="4">
        <v>43373</v>
      </c>
      <c r="N826" s="5" t="s">
        <v>61</v>
      </c>
      <c r="O826" s="5"/>
      <c r="P826" s="5" t="s">
        <v>280</v>
      </c>
      <c r="Q826" s="5"/>
      <c r="R826" s="5"/>
      <c r="S826" s="5" t="s">
        <v>49</v>
      </c>
      <c r="T826" s="5" t="s">
        <v>473</v>
      </c>
      <c r="U826" s="6" t="s">
        <v>150</v>
      </c>
      <c r="V826" s="5" t="s">
        <v>676</v>
      </c>
      <c r="W826" s="5" t="s">
        <v>55</v>
      </c>
      <c r="X826" s="5" t="s">
        <v>282</v>
      </c>
      <c r="Y826" s="5" t="s">
        <v>283</v>
      </c>
      <c r="Z826" s="5" t="s">
        <v>284</v>
      </c>
      <c r="AA826" s="8">
        <v>122043</v>
      </c>
      <c r="AB826" s="8">
        <v>277</v>
      </c>
      <c r="AC826" s="8">
        <v>600.25</v>
      </c>
      <c r="AD826" s="7">
        <v>0</v>
      </c>
      <c r="AE826" s="8">
        <v>1.06</v>
      </c>
      <c r="AF826" s="8">
        <v>117020</v>
      </c>
      <c r="AG826" s="8">
        <v>40</v>
      </c>
      <c r="AH826" s="8">
        <v>0</v>
      </c>
      <c r="AI826" s="8">
        <v>0</v>
      </c>
      <c r="AJ826" s="8">
        <v>0</v>
      </c>
      <c r="AK826" s="8">
        <v>7</v>
      </c>
      <c r="AL826" s="8">
        <v>3</v>
      </c>
      <c r="AM826" s="8">
        <v>0</v>
      </c>
      <c r="AN826" s="8">
        <v>0</v>
      </c>
      <c r="AO826" s="8">
        <v>947</v>
      </c>
      <c r="AP826" s="8">
        <v>426</v>
      </c>
      <c r="AQ826" s="8">
        <v>257</v>
      </c>
      <c r="AR826" s="8">
        <v>172</v>
      </c>
      <c r="AS826" s="8">
        <v>2</v>
      </c>
      <c r="AT826" s="8">
        <v>3351</v>
      </c>
      <c r="AU826" s="8">
        <v>3351</v>
      </c>
      <c r="AV826" s="8">
        <v>0</v>
      </c>
    </row>
    <row r="827" spans="1:48" x14ac:dyDescent="0.35">
      <c r="A827" s="4">
        <v>43351</v>
      </c>
      <c r="B827" s="5" t="s">
        <v>66</v>
      </c>
      <c r="C827" s="6" t="s">
        <v>147</v>
      </c>
      <c r="D827" s="5" t="s">
        <v>491</v>
      </c>
      <c r="E827" s="4">
        <v>43344</v>
      </c>
      <c r="F827" s="4">
        <v>43373</v>
      </c>
      <c r="G827" s="5" t="s">
        <v>49</v>
      </c>
      <c r="H827" s="6">
        <v>704925686373623</v>
      </c>
      <c r="I827" s="5" t="s">
        <v>287</v>
      </c>
      <c r="J827" s="6" t="s">
        <v>260</v>
      </c>
      <c r="K827" s="5" t="s">
        <v>551</v>
      </c>
      <c r="L827" s="4">
        <v>43344</v>
      </c>
      <c r="M827" s="4">
        <v>43373</v>
      </c>
      <c r="N827" s="5" t="s">
        <v>63</v>
      </c>
      <c r="O827" s="5"/>
      <c r="P827" s="5" t="s">
        <v>280</v>
      </c>
      <c r="Q827" s="5"/>
      <c r="R827" s="5" t="s">
        <v>281</v>
      </c>
      <c r="S827" s="5" t="s">
        <v>64</v>
      </c>
      <c r="T827" s="5" t="s">
        <v>473</v>
      </c>
      <c r="U827" s="6" t="s">
        <v>154</v>
      </c>
      <c r="V827" s="5" t="s">
        <v>674</v>
      </c>
      <c r="W827" s="5" t="s">
        <v>55</v>
      </c>
      <c r="X827" s="5" t="s">
        <v>282</v>
      </c>
      <c r="Y827" s="5" t="s">
        <v>283</v>
      </c>
      <c r="Z827" s="5" t="s">
        <v>284</v>
      </c>
      <c r="AA827" s="8">
        <v>3875</v>
      </c>
      <c r="AB827" s="8">
        <v>15</v>
      </c>
      <c r="AC827" s="8">
        <v>19.82</v>
      </c>
      <c r="AD827" s="7">
        <v>0</v>
      </c>
      <c r="AE827" s="8">
        <v>1.02</v>
      </c>
      <c r="AF827" s="8">
        <v>3863</v>
      </c>
      <c r="AG827" s="8">
        <v>4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147</v>
      </c>
      <c r="AP827" s="8">
        <v>48</v>
      </c>
      <c r="AQ827" s="8">
        <v>25</v>
      </c>
      <c r="AR827" s="8">
        <v>15</v>
      </c>
      <c r="AS827" s="8">
        <v>3</v>
      </c>
      <c r="AT827" s="8">
        <v>361</v>
      </c>
      <c r="AU827" s="8">
        <v>361</v>
      </c>
      <c r="AV827" s="8">
        <v>0</v>
      </c>
    </row>
    <row r="828" spans="1:48" x14ac:dyDescent="0.35">
      <c r="A828" s="4">
        <v>43352</v>
      </c>
      <c r="B828" s="5" t="s">
        <v>48</v>
      </c>
      <c r="C828" s="6">
        <v>6091393212914</v>
      </c>
      <c r="D828" s="5" t="s">
        <v>487</v>
      </c>
      <c r="E828" s="4">
        <v>43344</v>
      </c>
      <c r="F828" s="4">
        <v>43373</v>
      </c>
      <c r="G828" s="5" t="s">
        <v>49</v>
      </c>
      <c r="H828" s="6">
        <v>455335817999279</v>
      </c>
      <c r="I828" s="5" t="s">
        <v>285</v>
      </c>
      <c r="J828" s="6">
        <v>6091393215914</v>
      </c>
      <c r="K828" s="5" t="s">
        <v>538</v>
      </c>
      <c r="L828" s="4">
        <v>43344</v>
      </c>
      <c r="M828" s="4">
        <v>43373</v>
      </c>
      <c r="N828" s="5" t="s">
        <v>63</v>
      </c>
      <c r="O828" s="5"/>
      <c r="P828" s="5" t="s">
        <v>280</v>
      </c>
      <c r="Q828" s="5"/>
      <c r="R828" s="5"/>
      <c r="S828" s="5" t="s">
        <v>64</v>
      </c>
      <c r="T828" s="5" t="s">
        <v>473</v>
      </c>
      <c r="U828" s="6">
        <v>6091394725714</v>
      </c>
      <c r="V828" s="5" t="s">
        <v>627</v>
      </c>
      <c r="W828" s="5"/>
      <c r="X828" s="5" t="s">
        <v>282</v>
      </c>
      <c r="Y828" s="5" t="s">
        <v>283</v>
      </c>
      <c r="Z828" s="5"/>
      <c r="AA828" s="8">
        <v>129630</v>
      </c>
      <c r="AB828" s="8">
        <v>538</v>
      </c>
      <c r="AC828" s="8">
        <v>1192.49</v>
      </c>
      <c r="AD828" s="7">
        <v>0</v>
      </c>
      <c r="AE828" s="8">
        <v>1.01</v>
      </c>
      <c r="AF828" s="8">
        <v>129630</v>
      </c>
      <c r="AG828" s="8">
        <v>0</v>
      </c>
      <c r="AH828" s="8">
        <v>0</v>
      </c>
      <c r="AI828" s="8">
        <v>7</v>
      </c>
      <c r="AJ828" s="8">
        <v>0</v>
      </c>
      <c r="AK828" s="8">
        <v>60</v>
      </c>
      <c r="AL828" s="8">
        <v>6</v>
      </c>
      <c r="AM828" s="8">
        <v>3</v>
      </c>
      <c r="AN828" s="8">
        <v>0</v>
      </c>
      <c r="AO828" s="8">
        <v>36677</v>
      </c>
      <c r="AP828" s="8">
        <v>17928</v>
      </c>
      <c r="AQ828" s="8">
        <v>12134</v>
      </c>
      <c r="AR828" s="8">
        <v>9375</v>
      </c>
      <c r="AS828" s="8">
        <v>4</v>
      </c>
      <c r="AT828" s="8">
        <v>30498</v>
      </c>
      <c r="AU828" s="8">
        <v>30498</v>
      </c>
      <c r="AV828" s="8">
        <v>0</v>
      </c>
    </row>
    <row r="829" spans="1:48" x14ac:dyDescent="0.35">
      <c r="A829" s="4">
        <v>43350</v>
      </c>
      <c r="B829" s="5" t="s">
        <v>48</v>
      </c>
      <c r="C829" s="6">
        <v>6088390514251</v>
      </c>
      <c r="D829" s="5" t="s">
        <v>490</v>
      </c>
      <c r="E829" s="4">
        <v>43344</v>
      </c>
      <c r="F829" s="4">
        <v>43373</v>
      </c>
      <c r="G829" s="5" t="s">
        <v>49</v>
      </c>
      <c r="H829" s="6">
        <v>480322772167250</v>
      </c>
      <c r="I829" s="5" t="s">
        <v>295</v>
      </c>
      <c r="J829" s="6">
        <v>6088390515851</v>
      </c>
      <c r="K829" s="5" t="s">
        <v>550</v>
      </c>
      <c r="L829" s="4">
        <v>43344</v>
      </c>
      <c r="M829" s="4">
        <v>43373</v>
      </c>
      <c r="N829" s="5" t="s">
        <v>67</v>
      </c>
      <c r="O829" s="5"/>
      <c r="P829" s="5" t="s">
        <v>280</v>
      </c>
      <c r="Q829" s="5"/>
      <c r="R829" s="5"/>
      <c r="S829" s="5" t="s">
        <v>49</v>
      </c>
      <c r="T829" s="5" t="s">
        <v>473</v>
      </c>
      <c r="U829" s="6">
        <v>6088390516451</v>
      </c>
      <c r="V829" s="5" t="s">
        <v>659</v>
      </c>
      <c r="W829" s="5"/>
      <c r="X829" s="5" t="s">
        <v>282</v>
      </c>
      <c r="Y829" s="5" t="s">
        <v>283</v>
      </c>
      <c r="Z829" s="5"/>
      <c r="AA829" s="8">
        <v>386666</v>
      </c>
      <c r="AB829" s="8">
        <v>2840</v>
      </c>
      <c r="AC829" s="8">
        <v>2044.68</v>
      </c>
      <c r="AD829" s="7">
        <v>0</v>
      </c>
      <c r="AE829" s="8">
        <v>1.1399999999999999</v>
      </c>
      <c r="AF829" s="8">
        <v>345559</v>
      </c>
      <c r="AG829" s="8">
        <v>0</v>
      </c>
      <c r="AH829" s="8">
        <v>0</v>
      </c>
      <c r="AI829" s="8">
        <v>33</v>
      </c>
      <c r="AJ829" s="8">
        <v>0</v>
      </c>
      <c r="AK829" s="8">
        <v>199</v>
      </c>
      <c r="AL829" s="8">
        <v>25</v>
      </c>
      <c r="AM829" s="8">
        <v>23</v>
      </c>
      <c r="AN829" s="8">
        <v>0</v>
      </c>
      <c r="AO829" s="8">
        <v>120968</v>
      </c>
      <c r="AP829" s="8">
        <v>69680</v>
      </c>
      <c r="AQ829" s="8">
        <v>48417</v>
      </c>
      <c r="AR829" s="8">
        <v>30744</v>
      </c>
      <c r="AS829" s="8">
        <v>6</v>
      </c>
      <c r="AT829" s="8">
        <v>157883</v>
      </c>
      <c r="AU829" s="8">
        <v>157883</v>
      </c>
      <c r="AV829" s="8">
        <v>0</v>
      </c>
    </row>
    <row r="830" spans="1:48" x14ac:dyDescent="0.35">
      <c r="A830" s="4">
        <v>43347</v>
      </c>
      <c r="B830" s="5" t="s">
        <v>66</v>
      </c>
      <c r="C830" s="6" t="s">
        <v>157</v>
      </c>
      <c r="D830" s="5" t="s">
        <v>493</v>
      </c>
      <c r="E830" s="4">
        <v>43344</v>
      </c>
      <c r="F830" s="4">
        <v>43373</v>
      </c>
      <c r="G830" s="5" t="s">
        <v>49</v>
      </c>
      <c r="H830" s="6">
        <v>722352264630965</v>
      </c>
      <c r="I830" s="5" t="s">
        <v>292</v>
      </c>
      <c r="J830" s="6" t="s">
        <v>261</v>
      </c>
      <c r="K830" s="5" t="s">
        <v>552</v>
      </c>
      <c r="L830" s="4">
        <v>43344</v>
      </c>
      <c r="M830" s="4">
        <v>43373</v>
      </c>
      <c r="N830" s="5" t="s">
        <v>61</v>
      </c>
      <c r="O830" s="5"/>
      <c r="P830" s="5" t="s">
        <v>280</v>
      </c>
      <c r="Q830" s="5"/>
      <c r="R830" s="5"/>
      <c r="S830" s="5" t="s">
        <v>49</v>
      </c>
      <c r="T830" s="5" t="s">
        <v>473</v>
      </c>
      <c r="U830" s="6" t="s">
        <v>158</v>
      </c>
      <c r="V830" s="5" t="s">
        <v>625</v>
      </c>
      <c r="W830" s="5" t="s">
        <v>55</v>
      </c>
      <c r="X830" s="5" t="s">
        <v>282</v>
      </c>
      <c r="Y830" s="5" t="s">
        <v>283</v>
      </c>
      <c r="Z830" s="5" t="s">
        <v>284</v>
      </c>
      <c r="AA830" s="8">
        <v>17704</v>
      </c>
      <c r="AB830" s="8">
        <v>38</v>
      </c>
      <c r="AC830" s="8">
        <v>118.01</v>
      </c>
      <c r="AD830" s="7">
        <v>0</v>
      </c>
      <c r="AE830" s="8">
        <v>1.01</v>
      </c>
      <c r="AF830" s="8">
        <v>17704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331</v>
      </c>
      <c r="AP830" s="8">
        <v>173</v>
      </c>
      <c r="AQ830" s="8">
        <v>129</v>
      </c>
      <c r="AR830" s="8">
        <v>97</v>
      </c>
      <c r="AS830" s="8">
        <v>2</v>
      </c>
      <c r="AT830" s="8">
        <v>1128</v>
      </c>
      <c r="AU830" s="8">
        <v>1128</v>
      </c>
      <c r="AV830" s="8">
        <v>0</v>
      </c>
    </row>
    <row r="831" spans="1:48" x14ac:dyDescent="0.35">
      <c r="A831" s="4">
        <v>43349</v>
      </c>
      <c r="B831" s="5" t="s">
        <v>66</v>
      </c>
      <c r="C831" s="6" t="s">
        <v>157</v>
      </c>
      <c r="D831" s="5" t="s">
        <v>493</v>
      </c>
      <c r="E831" s="4">
        <v>43344</v>
      </c>
      <c r="F831" s="4">
        <v>43373</v>
      </c>
      <c r="G831" s="5" t="s">
        <v>49</v>
      </c>
      <c r="H831" s="6">
        <v>722352264630965</v>
      </c>
      <c r="I831" s="5" t="s">
        <v>292</v>
      </c>
      <c r="J831" s="6" t="s">
        <v>261</v>
      </c>
      <c r="K831" s="5" t="s">
        <v>552</v>
      </c>
      <c r="L831" s="4">
        <v>43344</v>
      </c>
      <c r="M831" s="4">
        <v>43373</v>
      </c>
      <c r="N831" s="5" t="s">
        <v>61</v>
      </c>
      <c r="O831" s="5"/>
      <c r="P831" s="5" t="s">
        <v>280</v>
      </c>
      <c r="Q831" s="5"/>
      <c r="R831" s="5"/>
      <c r="S831" s="5" t="s">
        <v>49</v>
      </c>
      <c r="T831" s="5" t="s">
        <v>473</v>
      </c>
      <c r="U831" s="6" t="s">
        <v>160</v>
      </c>
      <c r="V831" s="5" t="s">
        <v>586</v>
      </c>
      <c r="W831" s="5" t="s">
        <v>55</v>
      </c>
      <c r="X831" s="5" t="s">
        <v>282</v>
      </c>
      <c r="Y831" s="5" t="s">
        <v>283</v>
      </c>
      <c r="Z831" s="5" t="s">
        <v>284</v>
      </c>
      <c r="AA831" s="8">
        <v>66375</v>
      </c>
      <c r="AB831" s="8">
        <v>95</v>
      </c>
      <c r="AC831" s="8">
        <v>442.63</v>
      </c>
      <c r="AD831" s="7">
        <v>0</v>
      </c>
      <c r="AE831" s="8">
        <v>1.02</v>
      </c>
      <c r="AF831" s="8">
        <v>66255</v>
      </c>
      <c r="AG831" s="8">
        <v>0</v>
      </c>
      <c r="AH831" s="8">
        <v>0</v>
      </c>
      <c r="AI831" s="8">
        <v>6</v>
      </c>
      <c r="AJ831" s="8">
        <v>0</v>
      </c>
      <c r="AK831" s="8">
        <v>2</v>
      </c>
      <c r="AL831" s="8">
        <v>0</v>
      </c>
      <c r="AM831" s="8">
        <v>2</v>
      </c>
      <c r="AN831" s="8">
        <v>0</v>
      </c>
      <c r="AO831" s="8">
        <v>1248</v>
      </c>
      <c r="AP831" s="8">
        <v>592</v>
      </c>
      <c r="AQ831" s="8">
        <v>428</v>
      </c>
      <c r="AR831" s="8">
        <v>277</v>
      </c>
      <c r="AS831" s="8">
        <v>2</v>
      </c>
      <c r="AT831" s="8">
        <v>4596</v>
      </c>
      <c r="AU831" s="8">
        <v>4596</v>
      </c>
      <c r="AV831" s="8">
        <v>0</v>
      </c>
    </row>
    <row r="832" spans="1:48" x14ac:dyDescent="0.35">
      <c r="A832" s="4">
        <v>43351</v>
      </c>
      <c r="B832" s="5" t="s">
        <v>66</v>
      </c>
      <c r="C832" s="6" t="s">
        <v>147</v>
      </c>
      <c r="D832" s="5" t="s">
        <v>491</v>
      </c>
      <c r="E832" s="4">
        <v>43344</v>
      </c>
      <c r="F832" s="4">
        <v>43373</v>
      </c>
      <c r="G832" s="5" t="s">
        <v>49</v>
      </c>
      <c r="H832" s="6">
        <v>704925686373623</v>
      </c>
      <c r="I832" s="5" t="s">
        <v>287</v>
      </c>
      <c r="J832" s="6" t="s">
        <v>257</v>
      </c>
      <c r="K832" s="5" t="s">
        <v>547</v>
      </c>
      <c r="L832" s="4">
        <v>43344</v>
      </c>
      <c r="M832" s="4">
        <v>43373</v>
      </c>
      <c r="N832" s="5" t="s">
        <v>63</v>
      </c>
      <c r="O832" s="5"/>
      <c r="P832" s="5" t="s">
        <v>280</v>
      </c>
      <c r="Q832" s="5"/>
      <c r="R832" s="5" t="s">
        <v>281</v>
      </c>
      <c r="S832" s="5" t="s">
        <v>49</v>
      </c>
      <c r="T832" s="5" t="s">
        <v>473</v>
      </c>
      <c r="U832" s="6" t="s">
        <v>156</v>
      </c>
      <c r="V832" s="5" t="s">
        <v>680</v>
      </c>
      <c r="W832" s="5" t="s">
        <v>55</v>
      </c>
      <c r="X832" s="5" t="s">
        <v>282</v>
      </c>
      <c r="Y832" s="5" t="s">
        <v>283</v>
      </c>
      <c r="Z832" s="5" t="s">
        <v>284</v>
      </c>
      <c r="AA832" s="8">
        <v>102925</v>
      </c>
      <c r="AB832" s="8">
        <v>321</v>
      </c>
      <c r="AC832" s="8">
        <v>586.75</v>
      </c>
      <c r="AD832" s="7">
        <v>0</v>
      </c>
      <c r="AE832" s="8">
        <v>1.01</v>
      </c>
      <c r="AF832" s="8">
        <v>102925</v>
      </c>
      <c r="AG832" s="8">
        <v>40</v>
      </c>
      <c r="AH832" s="8">
        <v>0</v>
      </c>
      <c r="AI832" s="8">
        <v>0</v>
      </c>
      <c r="AJ832" s="8">
        <v>0</v>
      </c>
      <c r="AK832" s="8">
        <v>8</v>
      </c>
      <c r="AL832" s="8">
        <v>6</v>
      </c>
      <c r="AM832" s="8">
        <v>4</v>
      </c>
      <c r="AN832" s="8">
        <v>0</v>
      </c>
      <c r="AO832" s="8">
        <v>1917</v>
      </c>
      <c r="AP832" s="8">
        <v>927</v>
      </c>
      <c r="AQ832" s="8">
        <v>582</v>
      </c>
      <c r="AR832" s="8">
        <v>372</v>
      </c>
      <c r="AS832" s="8">
        <v>2</v>
      </c>
      <c r="AT832" s="8">
        <v>6369</v>
      </c>
      <c r="AU832" s="8">
        <v>6369</v>
      </c>
      <c r="AV832" s="8">
        <v>0</v>
      </c>
    </row>
    <row r="833" spans="1:48" x14ac:dyDescent="0.35">
      <c r="A833" s="4">
        <v>43348</v>
      </c>
      <c r="B833" s="5" t="s">
        <v>66</v>
      </c>
      <c r="C833" s="6" t="s">
        <v>147</v>
      </c>
      <c r="D833" s="5" t="s">
        <v>491</v>
      </c>
      <c r="E833" s="4">
        <v>43344</v>
      </c>
      <c r="F833" s="4">
        <v>43373</v>
      </c>
      <c r="G833" s="5" t="s">
        <v>49</v>
      </c>
      <c r="H833" s="6">
        <v>704925686373623</v>
      </c>
      <c r="I833" s="5" t="s">
        <v>287</v>
      </c>
      <c r="J833" s="6" t="s">
        <v>258</v>
      </c>
      <c r="K833" s="5" t="s">
        <v>548</v>
      </c>
      <c r="L833" s="4">
        <v>43344</v>
      </c>
      <c r="M833" s="4">
        <v>43373</v>
      </c>
      <c r="N833" s="5" t="s">
        <v>61</v>
      </c>
      <c r="O833" s="5"/>
      <c r="P833" s="5" t="s">
        <v>280</v>
      </c>
      <c r="Q833" s="5"/>
      <c r="R833" s="5"/>
      <c r="S833" s="5" t="s">
        <v>49</v>
      </c>
      <c r="T833" s="5" t="s">
        <v>473</v>
      </c>
      <c r="U833" s="6" t="s">
        <v>149</v>
      </c>
      <c r="V833" s="5" t="s">
        <v>677</v>
      </c>
      <c r="W833" s="5" t="s">
        <v>55</v>
      </c>
      <c r="X833" s="5" t="s">
        <v>282</v>
      </c>
      <c r="Y833" s="5" t="s">
        <v>283</v>
      </c>
      <c r="Z833" s="5" t="s">
        <v>284</v>
      </c>
      <c r="AA833" s="8">
        <v>29323</v>
      </c>
      <c r="AB833" s="8">
        <v>86</v>
      </c>
      <c r="AC833" s="8">
        <v>144.47999999999999</v>
      </c>
      <c r="AD833" s="7">
        <v>0</v>
      </c>
      <c r="AE833" s="8">
        <v>1.02</v>
      </c>
      <c r="AF833" s="8">
        <v>29088</v>
      </c>
      <c r="AG833" s="8">
        <v>15</v>
      </c>
      <c r="AH833" s="8">
        <v>0</v>
      </c>
      <c r="AI833" s="8">
        <v>0</v>
      </c>
      <c r="AJ833" s="8">
        <v>0</v>
      </c>
      <c r="AK833" s="8">
        <v>0</v>
      </c>
      <c r="AL833" s="8">
        <v>0</v>
      </c>
      <c r="AM833" s="8">
        <v>0</v>
      </c>
      <c r="AN833" s="8">
        <v>0</v>
      </c>
      <c r="AO833" s="8">
        <v>420</v>
      </c>
      <c r="AP833" s="8">
        <v>134</v>
      </c>
      <c r="AQ833" s="8">
        <v>69</v>
      </c>
      <c r="AR833" s="8">
        <v>47</v>
      </c>
      <c r="AS833" s="8">
        <v>2</v>
      </c>
      <c r="AT833" s="8">
        <v>1161</v>
      </c>
      <c r="AU833" s="8">
        <v>1161</v>
      </c>
      <c r="AV833" s="8">
        <v>0</v>
      </c>
    </row>
    <row r="834" spans="1:48" x14ac:dyDescent="0.35">
      <c r="A834" s="4">
        <v>43349</v>
      </c>
      <c r="B834" s="5" t="s">
        <v>66</v>
      </c>
      <c r="C834" s="6" t="s">
        <v>157</v>
      </c>
      <c r="D834" s="5" t="s">
        <v>493</v>
      </c>
      <c r="E834" s="4">
        <v>43344</v>
      </c>
      <c r="F834" s="4">
        <v>43373</v>
      </c>
      <c r="G834" s="5" t="s">
        <v>49</v>
      </c>
      <c r="H834" s="6">
        <v>722352264630965</v>
      </c>
      <c r="I834" s="5" t="s">
        <v>292</v>
      </c>
      <c r="J834" s="6" t="s">
        <v>261</v>
      </c>
      <c r="K834" s="5" t="s">
        <v>552</v>
      </c>
      <c r="L834" s="4">
        <v>43344</v>
      </c>
      <c r="M834" s="4">
        <v>43373</v>
      </c>
      <c r="N834" s="5" t="s">
        <v>61</v>
      </c>
      <c r="O834" s="5"/>
      <c r="P834" s="5" t="s">
        <v>280</v>
      </c>
      <c r="Q834" s="5"/>
      <c r="R834" s="5"/>
      <c r="S834" s="5" t="s">
        <v>49</v>
      </c>
      <c r="T834" s="5" t="s">
        <v>473</v>
      </c>
      <c r="U834" s="6" t="s">
        <v>159</v>
      </c>
      <c r="V834" s="5" t="s">
        <v>625</v>
      </c>
      <c r="W834" s="5" t="s">
        <v>55</v>
      </c>
      <c r="X834" s="5" t="s">
        <v>282</v>
      </c>
      <c r="Y834" s="5" t="s">
        <v>283</v>
      </c>
      <c r="Z834" s="5" t="s">
        <v>284</v>
      </c>
      <c r="AA834" s="8">
        <v>58730</v>
      </c>
      <c r="AB834" s="8">
        <v>112</v>
      </c>
      <c r="AC834" s="8">
        <v>391.67</v>
      </c>
      <c r="AD834" s="7">
        <v>0</v>
      </c>
      <c r="AE834" s="8">
        <v>1.04</v>
      </c>
      <c r="AF834" s="8">
        <v>57125</v>
      </c>
      <c r="AG834" s="8">
        <v>0</v>
      </c>
      <c r="AH834" s="8">
        <v>0</v>
      </c>
      <c r="AI834" s="8">
        <v>4</v>
      </c>
      <c r="AJ834" s="8">
        <v>0</v>
      </c>
      <c r="AK834" s="8">
        <v>2</v>
      </c>
      <c r="AL834" s="8">
        <v>2</v>
      </c>
      <c r="AM834" s="8">
        <v>2</v>
      </c>
      <c r="AN834" s="8">
        <v>0</v>
      </c>
      <c r="AO834" s="8">
        <v>1427</v>
      </c>
      <c r="AP834" s="8">
        <v>759</v>
      </c>
      <c r="AQ834" s="8">
        <v>567</v>
      </c>
      <c r="AR834" s="8">
        <v>342</v>
      </c>
      <c r="AS834" s="8">
        <v>2</v>
      </c>
      <c r="AT834" s="8">
        <v>4263</v>
      </c>
      <c r="AU834" s="8">
        <v>4263</v>
      </c>
      <c r="AV834" s="8">
        <v>0</v>
      </c>
    </row>
    <row r="835" spans="1:48" x14ac:dyDescent="0.35">
      <c r="A835" s="4">
        <v>43347</v>
      </c>
      <c r="B835" s="5" t="s">
        <v>48</v>
      </c>
      <c r="C835" s="6" t="s">
        <v>128</v>
      </c>
      <c r="D835" s="5" t="s">
        <v>486</v>
      </c>
      <c r="E835" s="4">
        <v>43344</v>
      </c>
      <c r="F835" s="4">
        <v>43373</v>
      </c>
      <c r="G835" s="5" t="s">
        <v>49</v>
      </c>
      <c r="H835" s="6">
        <v>821617228037801</v>
      </c>
      <c r="I835" s="5" t="s">
        <v>293</v>
      </c>
      <c r="J835" s="6" t="s">
        <v>251</v>
      </c>
      <c r="K835" s="5" t="s">
        <v>537</v>
      </c>
      <c r="L835" s="4">
        <v>43344</v>
      </c>
      <c r="M835" s="4">
        <v>43373</v>
      </c>
      <c r="N835" s="5" t="s">
        <v>62</v>
      </c>
      <c r="O835" s="5"/>
      <c r="P835" s="5" t="s">
        <v>280</v>
      </c>
      <c r="Q835" s="5"/>
      <c r="R835" s="5"/>
      <c r="S835" s="5" t="s">
        <v>49</v>
      </c>
      <c r="T835" s="5" t="s">
        <v>473</v>
      </c>
      <c r="U835" s="6" t="s">
        <v>144</v>
      </c>
      <c r="V835" s="5" t="s">
        <v>661</v>
      </c>
      <c r="W835" s="5"/>
      <c r="X835" s="5" t="s">
        <v>282</v>
      </c>
      <c r="Y835" s="5" t="s">
        <v>283</v>
      </c>
      <c r="Z835" s="5" t="s">
        <v>284</v>
      </c>
      <c r="AA835" s="8">
        <v>148874</v>
      </c>
      <c r="AB835" s="8">
        <v>236</v>
      </c>
      <c r="AC835" s="8">
        <v>1024.05</v>
      </c>
      <c r="AD835" s="7">
        <v>0</v>
      </c>
      <c r="AE835" s="8">
        <v>1.05</v>
      </c>
      <c r="AF835" s="8">
        <v>143912</v>
      </c>
      <c r="AG835" s="8">
        <v>110</v>
      </c>
      <c r="AH835" s="8">
        <v>0</v>
      </c>
      <c r="AI835" s="8">
        <v>0</v>
      </c>
      <c r="AJ835" s="8">
        <v>0</v>
      </c>
      <c r="AK835" s="8">
        <v>94</v>
      </c>
      <c r="AL835" s="8">
        <v>0</v>
      </c>
      <c r="AM835" s="8">
        <v>4</v>
      </c>
      <c r="AN835" s="8">
        <v>0</v>
      </c>
      <c r="AO835" s="8">
        <v>38092</v>
      </c>
      <c r="AP835" s="8">
        <v>16250</v>
      </c>
      <c r="AQ835" s="8">
        <v>9066</v>
      </c>
      <c r="AR835" s="8">
        <v>7028</v>
      </c>
      <c r="AS835" s="8">
        <v>2</v>
      </c>
      <c r="AT835" s="8">
        <v>16594</v>
      </c>
      <c r="AU835" s="8">
        <v>16594</v>
      </c>
      <c r="AV835" s="8">
        <v>0</v>
      </c>
    </row>
    <row r="836" spans="1:48" x14ac:dyDescent="0.35">
      <c r="A836" s="4">
        <v>43347</v>
      </c>
      <c r="B836" s="5" t="s">
        <v>48</v>
      </c>
      <c r="C836" s="6">
        <v>6091393212914</v>
      </c>
      <c r="D836" s="5" t="s">
        <v>487</v>
      </c>
      <c r="E836" s="4">
        <v>43344</v>
      </c>
      <c r="F836" s="4">
        <v>43373</v>
      </c>
      <c r="G836" s="5" t="s">
        <v>49</v>
      </c>
      <c r="H836" s="6">
        <v>455335817999279</v>
      </c>
      <c r="I836" s="5" t="s">
        <v>285</v>
      </c>
      <c r="J836" s="6">
        <v>6091393215914</v>
      </c>
      <c r="K836" s="5" t="s">
        <v>538</v>
      </c>
      <c r="L836" s="4">
        <v>43344</v>
      </c>
      <c r="M836" s="4">
        <v>43373</v>
      </c>
      <c r="N836" s="5" t="s">
        <v>63</v>
      </c>
      <c r="O836" s="5"/>
      <c r="P836" s="5" t="s">
        <v>280</v>
      </c>
      <c r="Q836" s="5"/>
      <c r="R836" s="5"/>
      <c r="S836" s="5" t="s">
        <v>64</v>
      </c>
      <c r="T836" s="5" t="s">
        <v>473</v>
      </c>
      <c r="U836" s="6">
        <v>6091393858514</v>
      </c>
      <c r="V836" s="5" t="s">
        <v>628</v>
      </c>
      <c r="W836" s="5"/>
      <c r="X836" s="5" t="s">
        <v>282</v>
      </c>
      <c r="Y836" s="5" t="s">
        <v>283</v>
      </c>
      <c r="Z836" s="5"/>
      <c r="AA836" s="8">
        <v>62562</v>
      </c>
      <c r="AB836" s="8">
        <v>47</v>
      </c>
      <c r="AC836" s="8">
        <v>575.53</v>
      </c>
      <c r="AD836" s="7">
        <v>0</v>
      </c>
      <c r="AE836" s="8">
        <v>1.03</v>
      </c>
      <c r="AF836" s="8">
        <v>61602</v>
      </c>
      <c r="AG836" s="8">
        <v>0</v>
      </c>
      <c r="AH836" s="8">
        <v>0</v>
      </c>
      <c r="AI836" s="8">
        <v>2</v>
      </c>
      <c r="AJ836" s="8">
        <v>0</v>
      </c>
      <c r="AK836" s="8">
        <v>53</v>
      </c>
      <c r="AL836" s="8">
        <v>2</v>
      </c>
      <c r="AM836" s="8">
        <v>2</v>
      </c>
      <c r="AN836" s="8">
        <v>0</v>
      </c>
      <c r="AO836" s="8">
        <v>12537</v>
      </c>
      <c r="AP836" s="8">
        <v>5355</v>
      </c>
      <c r="AQ836" s="8">
        <v>3456</v>
      </c>
      <c r="AR836" s="8">
        <v>2675</v>
      </c>
      <c r="AS836" s="8">
        <v>3</v>
      </c>
      <c r="AT836" s="8">
        <v>9886</v>
      </c>
      <c r="AU836" s="8">
        <v>9886</v>
      </c>
      <c r="AV836" s="8">
        <v>0</v>
      </c>
    </row>
    <row r="837" spans="1:48" x14ac:dyDescent="0.35">
      <c r="A837" s="4">
        <v>43349</v>
      </c>
      <c r="B837" s="5" t="s">
        <v>66</v>
      </c>
      <c r="C837" s="6" t="s">
        <v>147</v>
      </c>
      <c r="D837" s="5" t="s">
        <v>491</v>
      </c>
      <c r="E837" s="4">
        <v>43344</v>
      </c>
      <c r="F837" s="4">
        <v>43373</v>
      </c>
      <c r="G837" s="5" t="s">
        <v>49</v>
      </c>
      <c r="H837" s="6">
        <v>704925686373623</v>
      </c>
      <c r="I837" s="5" t="s">
        <v>287</v>
      </c>
      <c r="J837" s="6" t="s">
        <v>258</v>
      </c>
      <c r="K837" s="5" t="s">
        <v>548</v>
      </c>
      <c r="L837" s="4">
        <v>43344</v>
      </c>
      <c r="M837" s="4">
        <v>43373</v>
      </c>
      <c r="N837" s="5" t="s">
        <v>61</v>
      </c>
      <c r="O837" s="5"/>
      <c r="P837" s="5" t="s">
        <v>280</v>
      </c>
      <c r="Q837" s="5"/>
      <c r="R837" s="5"/>
      <c r="S837" s="5" t="s">
        <v>49</v>
      </c>
      <c r="T837" s="5" t="s">
        <v>473</v>
      </c>
      <c r="U837" s="6" t="s">
        <v>149</v>
      </c>
      <c r="V837" s="5" t="s">
        <v>677</v>
      </c>
      <c r="W837" s="5" t="s">
        <v>55</v>
      </c>
      <c r="X837" s="5" t="s">
        <v>282</v>
      </c>
      <c r="Y837" s="5" t="s">
        <v>283</v>
      </c>
      <c r="Z837" s="5" t="s">
        <v>284</v>
      </c>
      <c r="AA837" s="8">
        <v>21982</v>
      </c>
      <c r="AB837" s="8">
        <v>35</v>
      </c>
      <c r="AC837" s="8">
        <v>107.99000000000001</v>
      </c>
      <c r="AD837" s="7">
        <v>0</v>
      </c>
      <c r="AE837" s="8">
        <v>1.02</v>
      </c>
      <c r="AF837" s="8">
        <v>21921</v>
      </c>
      <c r="AG837" s="8">
        <v>9</v>
      </c>
      <c r="AH837" s="8">
        <v>0</v>
      </c>
      <c r="AI837" s="8">
        <v>0</v>
      </c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233</v>
      </c>
      <c r="AP837" s="8">
        <v>79</v>
      </c>
      <c r="AQ837" s="8">
        <v>44</v>
      </c>
      <c r="AR837" s="8">
        <v>32</v>
      </c>
      <c r="AS837" s="8">
        <v>2</v>
      </c>
      <c r="AT837" s="8">
        <v>638</v>
      </c>
      <c r="AU837" s="8">
        <v>638</v>
      </c>
      <c r="AV837" s="8">
        <v>0</v>
      </c>
    </row>
    <row r="838" spans="1:48" x14ac:dyDescent="0.35">
      <c r="A838" s="4">
        <v>43352</v>
      </c>
      <c r="B838" s="5" t="s">
        <v>66</v>
      </c>
      <c r="C838" s="6" t="s">
        <v>147</v>
      </c>
      <c r="D838" s="5" t="s">
        <v>491</v>
      </c>
      <c r="E838" s="4">
        <v>43344</v>
      </c>
      <c r="F838" s="4">
        <v>43373</v>
      </c>
      <c r="G838" s="5" t="s">
        <v>49</v>
      </c>
      <c r="H838" s="6">
        <v>704925686373623</v>
      </c>
      <c r="I838" s="5" t="s">
        <v>287</v>
      </c>
      <c r="J838" s="6" t="s">
        <v>258</v>
      </c>
      <c r="K838" s="5" t="s">
        <v>548</v>
      </c>
      <c r="L838" s="4">
        <v>43344</v>
      </c>
      <c r="M838" s="4">
        <v>43373</v>
      </c>
      <c r="N838" s="5" t="s">
        <v>61</v>
      </c>
      <c r="O838" s="5"/>
      <c r="P838" s="5" t="s">
        <v>280</v>
      </c>
      <c r="Q838" s="5"/>
      <c r="R838" s="5"/>
      <c r="S838" s="5" t="s">
        <v>49</v>
      </c>
      <c r="T838" s="5" t="s">
        <v>473</v>
      </c>
      <c r="U838" s="6" t="s">
        <v>150</v>
      </c>
      <c r="V838" s="5" t="s">
        <v>676</v>
      </c>
      <c r="W838" s="5" t="s">
        <v>55</v>
      </c>
      <c r="X838" s="5" t="s">
        <v>282</v>
      </c>
      <c r="Y838" s="5" t="s">
        <v>283</v>
      </c>
      <c r="Z838" s="5" t="s">
        <v>284</v>
      </c>
      <c r="AA838" s="8">
        <v>72504</v>
      </c>
      <c r="AB838" s="8">
        <v>142</v>
      </c>
      <c r="AC838" s="8">
        <v>356.7</v>
      </c>
      <c r="AD838" s="7">
        <v>0</v>
      </c>
      <c r="AE838" s="8">
        <v>1.04</v>
      </c>
      <c r="AF838" s="8">
        <v>70942</v>
      </c>
      <c r="AG838" s="8">
        <v>29</v>
      </c>
      <c r="AH838" s="8">
        <v>0</v>
      </c>
      <c r="AI838" s="8">
        <v>0</v>
      </c>
      <c r="AJ838" s="8">
        <v>0</v>
      </c>
      <c r="AK838" s="8">
        <v>4</v>
      </c>
      <c r="AL838" s="8">
        <v>0</v>
      </c>
      <c r="AM838" s="8">
        <v>0</v>
      </c>
      <c r="AN838" s="8">
        <v>0</v>
      </c>
      <c r="AO838" s="8">
        <v>495</v>
      </c>
      <c r="AP838" s="8">
        <v>215</v>
      </c>
      <c r="AQ838" s="8">
        <v>115</v>
      </c>
      <c r="AR838" s="8">
        <v>86</v>
      </c>
      <c r="AS838" s="8">
        <v>2</v>
      </c>
      <c r="AT838" s="8">
        <v>1965</v>
      </c>
      <c r="AU838" s="8">
        <v>1965</v>
      </c>
      <c r="AV838" s="8">
        <v>0</v>
      </c>
    </row>
    <row r="839" spans="1:48" x14ac:dyDescent="0.35">
      <c r="A839" s="4">
        <v>43351</v>
      </c>
      <c r="B839" s="5" t="s">
        <v>66</v>
      </c>
      <c r="C839" s="6" t="s">
        <v>147</v>
      </c>
      <c r="D839" s="5" t="s">
        <v>491</v>
      </c>
      <c r="E839" s="4">
        <v>43344</v>
      </c>
      <c r="F839" s="4">
        <v>43373</v>
      </c>
      <c r="G839" s="5" t="s">
        <v>49</v>
      </c>
      <c r="H839" s="6">
        <v>704925686373623</v>
      </c>
      <c r="I839" s="5" t="s">
        <v>287</v>
      </c>
      <c r="J839" s="6" t="s">
        <v>260</v>
      </c>
      <c r="K839" s="5" t="s">
        <v>551</v>
      </c>
      <c r="L839" s="4">
        <v>43344</v>
      </c>
      <c r="M839" s="4">
        <v>43373</v>
      </c>
      <c r="N839" s="5" t="s">
        <v>63</v>
      </c>
      <c r="O839" s="5"/>
      <c r="P839" s="5" t="s">
        <v>280</v>
      </c>
      <c r="Q839" s="5"/>
      <c r="R839" s="5" t="s">
        <v>281</v>
      </c>
      <c r="S839" s="5" t="s">
        <v>64</v>
      </c>
      <c r="T839" s="5" t="s">
        <v>473</v>
      </c>
      <c r="U839" s="6" t="s">
        <v>154</v>
      </c>
      <c r="V839" s="5" t="s">
        <v>674</v>
      </c>
      <c r="W839" s="5" t="s">
        <v>55</v>
      </c>
      <c r="X839" s="5" t="s">
        <v>282</v>
      </c>
      <c r="Y839" s="5" t="s">
        <v>283</v>
      </c>
      <c r="Z839" s="5" t="s">
        <v>284</v>
      </c>
      <c r="AA839" s="8">
        <v>2406</v>
      </c>
      <c r="AB839" s="8">
        <v>9</v>
      </c>
      <c r="AC839" s="8">
        <v>12.299999999999999</v>
      </c>
      <c r="AD839" s="7">
        <v>0</v>
      </c>
      <c r="AE839" s="8">
        <v>1.02</v>
      </c>
      <c r="AF839" s="8">
        <v>2400</v>
      </c>
      <c r="AG839" s="8">
        <v>3</v>
      </c>
      <c r="AH839" s="8">
        <v>0</v>
      </c>
      <c r="AI839" s="8">
        <v>0</v>
      </c>
      <c r="AJ839" s="8">
        <v>0</v>
      </c>
      <c r="AK839" s="8">
        <v>0</v>
      </c>
      <c r="AL839" s="8">
        <v>0</v>
      </c>
      <c r="AM839" s="8">
        <v>0</v>
      </c>
      <c r="AN839" s="8">
        <v>0</v>
      </c>
      <c r="AO839" s="8">
        <v>89</v>
      </c>
      <c r="AP839" s="8">
        <v>28</v>
      </c>
      <c r="AQ839" s="8">
        <v>13</v>
      </c>
      <c r="AR839" s="8">
        <v>10</v>
      </c>
      <c r="AS839" s="8">
        <v>3</v>
      </c>
      <c r="AT839" s="8">
        <v>232</v>
      </c>
      <c r="AU839" s="8">
        <v>232</v>
      </c>
      <c r="AV839" s="8">
        <v>0</v>
      </c>
    </row>
    <row r="840" spans="1:48" x14ac:dyDescent="0.35">
      <c r="A840" s="4">
        <v>43355</v>
      </c>
      <c r="B840" s="5" t="s">
        <v>48</v>
      </c>
      <c r="C840" s="6">
        <v>6091393212914</v>
      </c>
      <c r="D840" s="5" t="s">
        <v>487</v>
      </c>
      <c r="E840" s="4">
        <v>43344</v>
      </c>
      <c r="F840" s="4">
        <v>43373</v>
      </c>
      <c r="G840" s="5" t="s">
        <v>49</v>
      </c>
      <c r="H840" s="6">
        <v>455335817999279</v>
      </c>
      <c r="I840" s="5" t="s">
        <v>285</v>
      </c>
      <c r="J840" s="6">
        <v>6091393215914</v>
      </c>
      <c r="K840" s="5" t="s">
        <v>538</v>
      </c>
      <c r="L840" s="4">
        <v>43344</v>
      </c>
      <c r="M840" s="4">
        <v>43373</v>
      </c>
      <c r="N840" s="5" t="s">
        <v>63</v>
      </c>
      <c r="O840" s="5"/>
      <c r="P840" s="5" t="s">
        <v>280</v>
      </c>
      <c r="Q840" s="5"/>
      <c r="R840" s="5"/>
      <c r="S840" s="5" t="s">
        <v>64</v>
      </c>
      <c r="T840" s="5" t="s">
        <v>473</v>
      </c>
      <c r="U840" s="6">
        <v>6091393858514</v>
      </c>
      <c r="V840" s="5" t="s">
        <v>628</v>
      </c>
      <c r="W840" s="5"/>
      <c r="X840" s="5" t="s">
        <v>282</v>
      </c>
      <c r="Y840" s="5" t="s">
        <v>283</v>
      </c>
      <c r="Z840" s="5"/>
      <c r="AA840" s="8">
        <v>55218</v>
      </c>
      <c r="AB840" s="8">
        <v>47</v>
      </c>
      <c r="AC840" s="8">
        <v>507.92</v>
      </c>
      <c r="AD840" s="7">
        <v>0</v>
      </c>
      <c r="AE840" s="8">
        <v>1.03</v>
      </c>
      <c r="AF840" s="8">
        <v>54619</v>
      </c>
      <c r="AG840" s="8">
        <v>0</v>
      </c>
      <c r="AH840" s="8">
        <v>0</v>
      </c>
      <c r="AI840" s="8">
        <v>3</v>
      </c>
      <c r="AJ840" s="8">
        <v>0</v>
      </c>
      <c r="AK840" s="8">
        <v>19</v>
      </c>
      <c r="AL840" s="8">
        <v>0</v>
      </c>
      <c r="AM840" s="8">
        <v>0</v>
      </c>
      <c r="AN840" s="8">
        <v>0</v>
      </c>
      <c r="AO840" s="8">
        <v>12435</v>
      </c>
      <c r="AP840" s="8">
        <v>5690</v>
      </c>
      <c r="AQ840" s="8">
        <v>3677</v>
      </c>
      <c r="AR840" s="8">
        <v>2843</v>
      </c>
      <c r="AS840" s="8">
        <v>3</v>
      </c>
      <c r="AT840" s="8">
        <v>10017</v>
      </c>
      <c r="AU840" s="8">
        <v>10017</v>
      </c>
      <c r="AV840" s="8">
        <v>0</v>
      </c>
    </row>
    <row r="841" spans="1:48" x14ac:dyDescent="0.35">
      <c r="A841" s="4">
        <v>43349</v>
      </c>
      <c r="B841" s="5" t="s">
        <v>48</v>
      </c>
      <c r="C841" s="6" t="s">
        <v>128</v>
      </c>
      <c r="D841" s="5" t="s">
        <v>486</v>
      </c>
      <c r="E841" s="4">
        <v>43344</v>
      </c>
      <c r="F841" s="4">
        <v>43373</v>
      </c>
      <c r="G841" s="5" t="s">
        <v>49</v>
      </c>
      <c r="H841" s="6">
        <v>821617228037801</v>
      </c>
      <c r="I841" s="5" t="s">
        <v>293</v>
      </c>
      <c r="J841" s="6" t="s">
        <v>251</v>
      </c>
      <c r="K841" s="5" t="s">
        <v>537</v>
      </c>
      <c r="L841" s="4">
        <v>43344</v>
      </c>
      <c r="M841" s="4">
        <v>43373</v>
      </c>
      <c r="N841" s="5" t="s">
        <v>62</v>
      </c>
      <c r="O841" s="5"/>
      <c r="P841" s="5" t="s">
        <v>280</v>
      </c>
      <c r="Q841" s="5"/>
      <c r="R841" s="5"/>
      <c r="S841" s="5" t="s">
        <v>49</v>
      </c>
      <c r="T841" s="5" t="s">
        <v>473</v>
      </c>
      <c r="U841" s="6" t="s">
        <v>144</v>
      </c>
      <c r="V841" s="5" t="s">
        <v>661</v>
      </c>
      <c r="W841" s="5"/>
      <c r="X841" s="5" t="s">
        <v>282</v>
      </c>
      <c r="Y841" s="5" t="s">
        <v>283</v>
      </c>
      <c r="Z841" s="5" t="s">
        <v>284</v>
      </c>
      <c r="AA841" s="8">
        <v>154245</v>
      </c>
      <c r="AB841" s="8">
        <v>252</v>
      </c>
      <c r="AC841" s="8">
        <v>1061.2</v>
      </c>
      <c r="AD841" s="7">
        <v>0</v>
      </c>
      <c r="AE841" s="8">
        <v>1.06</v>
      </c>
      <c r="AF841" s="8">
        <v>147637</v>
      </c>
      <c r="AG841" s="8">
        <v>114</v>
      </c>
      <c r="AH841" s="8">
        <v>0</v>
      </c>
      <c r="AI841" s="8">
        <v>0</v>
      </c>
      <c r="AJ841" s="8">
        <v>0</v>
      </c>
      <c r="AK841" s="8">
        <v>75</v>
      </c>
      <c r="AL841" s="8">
        <v>2</v>
      </c>
      <c r="AM841" s="8">
        <v>7</v>
      </c>
      <c r="AN841" s="8">
        <v>0</v>
      </c>
      <c r="AO841" s="8">
        <v>41046</v>
      </c>
      <c r="AP841" s="8">
        <v>18055</v>
      </c>
      <c r="AQ841" s="8">
        <v>10551</v>
      </c>
      <c r="AR841" s="8">
        <v>8342</v>
      </c>
      <c r="AS841" s="8">
        <v>2</v>
      </c>
      <c r="AT841" s="8">
        <v>18380</v>
      </c>
      <c r="AU841" s="8">
        <v>18380</v>
      </c>
      <c r="AV841" s="8">
        <v>0</v>
      </c>
    </row>
    <row r="842" spans="1:48" x14ac:dyDescent="0.35">
      <c r="A842" s="4">
        <v>43351</v>
      </c>
      <c r="B842" s="5" t="s">
        <v>48</v>
      </c>
      <c r="C842" s="6">
        <v>6088390514251</v>
      </c>
      <c r="D842" s="5" t="s">
        <v>490</v>
      </c>
      <c r="E842" s="4">
        <v>43344</v>
      </c>
      <c r="F842" s="4">
        <v>43373</v>
      </c>
      <c r="G842" s="5" t="s">
        <v>49</v>
      </c>
      <c r="H842" s="6">
        <v>480322772167250</v>
      </c>
      <c r="I842" s="5" t="s">
        <v>295</v>
      </c>
      <c r="J842" s="6">
        <v>6088390515851</v>
      </c>
      <c r="K842" s="5" t="s">
        <v>550</v>
      </c>
      <c r="L842" s="4">
        <v>43344</v>
      </c>
      <c r="M842" s="4">
        <v>43373</v>
      </c>
      <c r="N842" s="5" t="s">
        <v>67</v>
      </c>
      <c r="O842" s="5"/>
      <c r="P842" s="5" t="s">
        <v>280</v>
      </c>
      <c r="Q842" s="5"/>
      <c r="R842" s="5"/>
      <c r="S842" s="5" t="s">
        <v>49</v>
      </c>
      <c r="T842" s="5" t="s">
        <v>473</v>
      </c>
      <c r="U842" s="6">
        <v>6088390516451</v>
      </c>
      <c r="V842" s="5" t="s">
        <v>659</v>
      </c>
      <c r="W842" s="5"/>
      <c r="X842" s="5" t="s">
        <v>282</v>
      </c>
      <c r="Y842" s="5" t="s">
        <v>283</v>
      </c>
      <c r="Z842" s="5"/>
      <c r="AA842" s="8">
        <v>319892</v>
      </c>
      <c r="AB842" s="8">
        <v>2511</v>
      </c>
      <c r="AC842" s="8">
        <v>1658.27</v>
      </c>
      <c r="AD842" s="7">
        <v>0</v>
      </c>
      <c r="AE842" s="8">
        <v>1.07</v>
      </c>
      <c r="AF842" s="8">
        <v>303028</v>
      </c>
      <c r="AG842" s="8">
        <v>0</v>
      </c>
      <c r="AH842" s="8">
        <v>0</v>
      </c>
      <c r="AI842" s="8">
        <v>28</v>
      </c>
      <c r="AJ842" s="8">
        <v>0</v>
      </c>
      <c r="AK842" s="8">
        <v>149</v>
      </c>
      <c r="AL842" s="8">
        <v>15</v>
      </c>
      <c r="AM842" s="8">
        <v>17</v>
      </c>
      <c r="AN842" s="8">
        <v>0</v>
      </c>
      <c r="AO842" s="8">
        <v>111380</v>
      </c>
      <c r="AP842" s="8">
        <v>64759</v>
      </c>
      <c r="AQ842" s="8">
        <v>44888</v>
      </c>
      <c r="AR842" s="8">
        <v>28801</v>
      </c>
      <c r="AS842" s="8">
        <v>6</v>
      </c>
      <c r="AT842" s="8">
        <v>143774</v>
      </c>
      <c r="AU842" s="8">
        <v>143774</v>
      </c>
      <c r="AV842" s="8">
        <v>0</v>
      </c>
    </row>
    <row r="843" spans="1:48" x14ac:dyDescent="0.35">
      <c r="A843" s="4">
        <v>43349</v>
      </c>
      <c r="B843" s="5" t="s">
        <v>66</v>
      </c>
      <c r="C843" s="6" t="s">
        <v>147</v>
      </c>
      <c r="D843" s="5" t="s">
        <v>491</v>
      </c>
      <c r="E843" s="4">
        <v>43344</v>
      </c>
      <c r="F843" s="4">
        <v>43373</v>
      </c>
      <c r="G843" s="5" t="s">
        <v>49</v>
      </c>
      <c r="H843" s="6">
        <v>704925686373623</v>
      </c>
      <c r="I843" s="5" t="s">
        <v>287</v>
      </c>
      <c r="J843" s="6" t="s">
        <v>257</v>
      </c>
      <c r="K843" s="5" t="s">
        <v>547</v>
      </c>
      <c r="L843" s="4">
        <v>43344</v>
      </c>
      <c r="M843" s="4">
        <v>43373</v>
      </c>
      <c r="N843" s="5" t="s">
        <v>63</v>
      </c>
      <c r="O843" s="5"/>
      <c r="P843" s="5" t="s">
        <v>280</v>
      </c>
      <c r="Q843" s="5"/>
      <c r="R843" s="5" t="s">
        <v>281</v>
      </c>
      <c r="S843" s="5" t="s">
        <v>49</v>
      </c>
      <c r="T843" s="5" t="s">
        <v>473</v>
      </c>
      <c r="U843" s="6" t="s">
        <v>156</v>
      </c>
      <c r="V843" s="5" t="s">
        <v>680</v>
      </c>
      <c r="W843" s="5" t="s">
        <v>55</v>
      </c>
      <c r="X843" s="5" t="s">
        <v>282</v>
      </c>
      <c r="Y843" s="5" t="s">
        <v>283</v>
      </c>
      <c r="Z843" s="5" t="s">
        <v>284</v>
      </c>
      <c r="AA843" s="8">
        <v>85010</v>
      </c>
      <c r="AB843" s="8">
        <v>199</v>
      </c>
      <c r="AC843" s="8">
        <v>484.53</v>
      </c>
      <c r="AD843" s="7">
        <v>0</v>
      </c>
      <c r="AE843" s="8">
        <v>1.03</v>
      </c>
      <c r="AF843" s="8">
        <v>84014</v>
      </c>
      <c r="AG843" s="8">
        <v>39</v>
      </c>
      <c r="AH843" s="8">
        <v>0</v>
      </c>
      <c r="AI843" s="8">
        <v>0</v>
      </c>
      <c r="AJ843" s="8">
        <v>0</v>
      </c>
      <c r="AK843" s="8">
        <v>6</v>
      </c>
      <c r="AL843" s="8">
        <v>0</v>
      </c>
      <c r="AM843" s="8">
        <v>0</v>
      </c>
      <c r="AN843" s="8">
        <v>0</v>
      </c>
      <c r="AO843" s="8">
        <v>1220</v>
      </c>
      <c r="AP843" s="8">
        <v>572</v>
      </c>
      <c r="AQ843" s="8">
        <v>338</v>
      </c>
      <c r="AR843" s="8">
        <v>231</v>
      </c>
      <c r="AS843" s="8">
        <v>2</v>
      </c>
      <c r="AT843" s="8">
        <v>4462</v>
      </c>
      <c r="AU843" s="8">
        <v>4462</v>
      </c>
      <c r="AV843" s="8">
        <v>0</v>
      </c>
    </row>
    <row r="844" spans="1:48" x14ac:dyDescent="0.35">
      <c r="A844" s="4">
        <v>43348</v>
      </c>
      <c r="B844" s="5" t="s">
        <v>66</v>
      </c>
      <c r="C844" s="6" t="s">
        <v>147</v>
      </c>
      <c r="D844" s="5" t="s">
        <v>491</v>
      </c>
      <c r="E844" s="4">
        <v>43344</v>
      </c>
      <c r="F844" s="4">
        <v>43373</v>
      </c>
      <c r="G844" s="5" t="s">
        <v>49</v>
      </c>
      <c r="H844" s="6">
        <v>704925686373623</v>
      </c>
      <c r="I844" s="5" t="s">
        <v>287</v>
      </c>
      <c r="J844" s="6" t="s">
        <v>260</v>
      </c>
      <c r="K844" s="5" t="s">
        <v>551</v>
      </c>
      <c r="L844" s="4">
        <v>43344</v>
      </c>
      <c r="M844" s="4">
        <v>43373</v>
      </c>
      <c r="N844" s="5" t="s">
        <v>63</v>
      </c>
      <c r="O844" s="5"/>
      <c r="P844" s="5" t="s">
        <v>280</v>
      </c>
      <c r="Q844" s="5"/>
      <c r="R844" s="5" t="s">
        <v>281</v>
      </c>
      <c r="S844" s="5" t="s">
        <v>64</v>
      </c>
      <c r="T844" s="5" t="s">
        <v>473</v>
      </c>
      <c r="U844" s="6" t="s">
        <v>155</v>
      </c>
      <c r="V844" s="5" t="s">
        <v>675</v>
      </c>
      <c r="W844" s="5"/>
      <c r="X844" s="5" t="s">
        <v>282</v>
      </c>
      <c r="Y844" s="5" t="s">
        <v>283</v>
      </c>
      <c r="Z844" s="5" t="s">
        <v>284</v>
      </c>
      <c r="AA844" s="8">
        <v>7181</v>
      </c>
      <c r="AB844" s="8">
        <v>34</v>
      </c>
      <c r="AC844" s="8">
        <v>36.739999999999995</v>
      </c>
      <c r="AD844" s="7">
        <v>0</v>
      </c>
      <c r="AE844" s="8">
        <v>1.03</v>
      </c>
      <c r="AF844" s="8">
        <v>7060</v>
      </c>
      <c r="AG844" s="8">
        <v>6</v>
      </c>
      <c r="AH844" s="8">
        <v>0</v>
      </c>
      <c r="AI844" s="8">
        <v>0</v>
      </c>
      <c r="AJ844" s="8">
        <v>0</v>
      </c>
      <c r="AK844" s="8">
        <v>2</v>
      </c>
      <c r="AL844" s="8">
        <v>0</v>
      </c>
      <c r="AM844" s="8">
        <v>2</v>
      </c>
      <c r="AN844" s="8">
        <v>0</v>
      </c>
      <c r="AO844" s="8">
        <v>148</v>
      </c>
      <c r="AP844" s="8">
        <v>60</v>
      </c>
      <c r="AQ844" s="8">
        <v>34</v>
      </c>
      <c r="AR844" s="8">
        <v>23</v>
      </c>
      <c r="AS844" s="8">
        <v>2</v>
      </c>
      <c r="AT844" s="8">
        <v>483</v>
      </c>
      <c r="AU844" s="8">
        <v>483</v>
      </c>
      <c r="AV844" s="8">
        <v>0</v>
      </c>
    </row>
    <row r="845" spans="1:48" x14ac:dyDescent="0.35">
      <c r="A845" s="4">
        <v>43356</v>
      </c>
      <c r="B845" s="5" t="s">
        <v>48</v>
      </c>
      <c r="C845" s="6">
        <v>6091393212914</v>
      </c>
      <c r="D845" s="5" t="s">
        <v>487</v>
      </c>
      <c r="E845" s="4">
        <v>43344</v>
      </c>
      <c r="F845" s="4">
        <v>43373</v>
      </c>
      <c r="G845" s="5" t="s">
        <v>49</v>
      </c>
      <c r="H845" s="6">
        <v>455335817999279</v>
      </c>
      <c r="I845" s="5" t="s">
        <v>285</v>
      </c>
      <c r="J845" s="6">
        <v>6091393215914</v>
      </c>
      <c r="K845" s="5" t="s">
        <v>538</v>
      </c>
      <c r="L845" s="4">
        <v>43344</v>
      </c>
      <c r="M845" s="4">
        <v>43373</v>
      </c>
      <c r="N845" s="5" t="s">
        <v>63</v>
      </c>
      <c r="O845" s="5"/>
      <c r="P845" s="5" t="s">
        <v>280</v>
      </c>
      <c r="Q845" s="5"/>
      <c r="R845" s="5"/>
      <c r="S845" s="5" t="s">
        <v>64</v>
      </c>
      <c r="T845" s="5" t="s">
        <v>473</v>
      </c>
      <c r="U845" s="6">
        <v>6091394725714</v>
      </c>
      <c r="V845" s="5" t="s">
        <v>627</v>
      </c>
      <c r="W845" s="5"/>
      <c r="X845" s="5" t="s">
        <v>282</v>
      </c>
      <c r="Y845" s="5" t="s">
        <v>283</v>
      </c>
      <c r="Z845" s="5"/>
      <c r="AA845" s="8">
        <v>65131</v>
      </c>
      <c r="AB845" s="8">
        <v>187</v>
      </c>
      <c r="AC845" s="8">
        <v>599.25</v>
      </c>
      <c r="AD845" s="7">
        <v>0</v>
      </c>
      <c r="AE845" s="8">
        <v>1.03</v>
      </c>
      <c r="AF845" s="8">
        <v>64006</v>
      </c>
      <c r="AG845" s="8">
        <v>0</v>
      </c>
      <c r="AH845" s="8">
        <v>0</v>
      </c>
      <c r="AI845" s="8">
        <v>4</v>
      </c>
      <c r="AJ845" s="8">
        <v>0</v>
      </c>
      <c r="AK845" s="8">
        <v>35</v>
      </c>
      <c r="AL845" s="8">
        <v>0</v>
      </c>
      <c r="AM845" s="8">
        <v>5</v>
      </c>
      <c r="AN845" s="8">
        <v>0</v>
      </c>
      <c r="AO845" s="8">
        <v>19873</v>
      </c>
      <c r="AP845" s="8">
        <v>9970</v>
      </c>
      <c r="AQ845" s="8">
        <v>6778</v>
      </c>
      <c r="AR845" s="8">
        <v>5327</v>
      </c>
      <c r="AS845" s="8">
        <v>4</v>
      </c>
      <c r="AT845" s="8">
        <v>16698</v>
      </c>
      <c r="AU845" s="8">
        <v>16698</v>
      </c>
      <c r="AV845" s="8">
        <v>0</v>
      </c>
    </row>
    <row r="846" spans="1:48" x14ac:dyDescent="0.35">
      <c r="A846" s="4">
        <v>43349</v>
      </c>
      <c r="B846" s="5" t="s">
        <v>66</v>
      </c>
      <c r="C846" s="6" t="s">
        <v>147</v>
      </c>
      <c r="D846" s="5" t="s">
        <v>491</v>
      </c>
      <c r="E846" s="4">
        <v>43344</v>
      </c>
      <c r="F846" s="4">
        <v>43373</v>
      </c>
      <c r="G846" s="5" t="s">
        <v>49</v>
      </c>
      <c r="H846" s="6">
        <v>704925686373623</v>
      </c>
      <c r="I846" s="5" t="s">
        <v>287</v>
      </c>
      <c r="J846" s="6" t="s">
        <v>257</v>
      </c>
      <c r="K846" s="5" t="s">
        <v>547</v>
      </c>
      <c r="L846" s="4">
        <v>43344</v>
      </c>
      <c r="M846" s="4">
        <v>43373</v>
      </c>
      <c r="N846" s="5" t="s">
        <v>63</v>
      </c>
      <c r="O846" s="5"/>
      <c r="P846" s="5" t="s">
        <v>280</v>
      </c>
      <c r="Q846" s="5"/>
      <c r="R846" s="5" t="s">
        <v>281</v>
      </c>
      <c r="S846" s="5" t="s">
        <v>49</v>
      </c>
      <c r="T846" s="5" t="s">
        <v>473</v>
      </c>
      <c r="U846" s="6" t="s">
        <v>148</v>
      </c>
      <c r="V846" s="5" t="s">
        <v>679</v>
      </c>
      <c r="W846" s="5" t="s">
        <v>55</v>
      </c>
      <c r="X846" s="5" t="s">
        <v>282</v>
      </c>
      <c r="Y846" s="5" t="s">
        <v>283</v>
      </c>
      <c r="Z846" s="5" t="s">
        <v>284</v>
      </c>
      <c r="AA846" s="8">
        <v>19698</v>
      </c>
      <c r="AB846" s="8">
        <v>93</v>
      </c>
      <c r="AC846" s="8">
        <v>112.26</v>
      </c>
      <c r="AD846" s="7">
        <v>0</v>
      </c>
      <c r="AE846" s="8">
        <v>1.02</v>
      </c>
      <c r="AF846" s="8">
        <v>19635</v>
      </c>
      <c r="AG846" s="8">
        <v>19</v>
      </c>
      <c r="AH846" s="8">
        <v>0</v>
      </c>
      <c r="AI846" s="8">
        <v>0</v>
      </c>
      <c r="AJ846" s="8">
        <v>0</v>
      </c>
      <c r="AK846" s="8">
        <v>2</v>
      </c>
      <c r="AL846" s="8">
        <v>2</v>
      </c>
      <c r="AM846" s="8">
        <v>0</v>
      </c>
      <c r="AN846" s="8">
        <v>0</v>
      </c>
      <c r="AO846" s="8">
        <v>834</v>
      </c>
      <c r="AP846" s="8">
        <v>306</v>
      </c>
      <c r="AQ846" s="8">
        <v>157</v>
      </c>
      <c r="AR846" s="8">
        <v>90</v>
      </c>
      <c r="AS846" s="8">
        <v>3</v>
      </c>
      <c r="AT846" s="8">
        <v>1968</v>
      </c>
      <c r="AU846" s="8">
        <v>1968</v>
      </c>
      <c r="AV846" s="8">
        <v>0</v>
      </c>
    </row>
    <row r="847" spans="1:48" x14ac:dyDescent="0.35">
      <c r="A847" s="4">
        <v>43347</v>
      </c>
      <c r="B847" s="5" t="s">
        <v>48</v>
      </c>
      <c r="C847" s="6" t="s">
        <v>128</v>
      </c>
      <c r="D847" s="5" t="s">
        <v>486</v>
      </c>
      <c r="E847" s="4">
        <v>43344</v>
      </c>
      <c r="F847" s="4">
        <v>43373</v>
      </c>
      <c r="G847" s="5" t="s">
        <v>49</v>
      </c>
      <c r="H847" s="6">
        <v>821617228037801</v>
      </c>
      <c r="I847" s="5" t="s">
        <v>293</v>
      </c>
      <c r="J847" s="6" t="s">
        <v>251</v>
      </c>
      <c r="K847" s="5" t="s">
        <v>537</v>
      </c>
      <c r="L847" s="4">
        <v>43344</v>
      </c>
      <c r="M847" s="4">
        <v>43373</v>
      </c>
      <c r="N847" s="5" t="s">
        <v>62</v>
      </c>
      <c r="O847" s="5"/>
      <c r="P847" s="5" t="s">
        <v>280</v>
      </c>
      <c r="Q847" s="5"/>
      <c r="R847" s="5"/>
      <c r="S847" s="5" t="s">
        <v>49</v>
      </c>
      <c r="T847" s="5" t="s">
        <v>473</v>
      </c>
      <c r="U847" s="6" t="s">
        <v>144</v>
      </c>
      <c r="V847" s="5" t="s">
        <v>661</v>
      </c>
      <c r="W847" s="5"/>
      <c r="X847" s="5" t="s">
        <v>282</v>
      </c>
      <c r="Y847" s="5" t="s">
        <v>283</v>
      </c>
      <c r="Z847" s="5" t="s">
        <v>284</v>
      </c>
      <c r="AA847" s="8">
        <v>116503</v>
      </c>
      <c r="AB847" s="8">
        <v>110</v>
      </c>
      <c r="AC847" s="8">
        <v>801.6</v>
      </c>
      <c r="AD847" s="7">
        <v>0</v>
      </c>
      <c r="AE847" s="8">
        <v>1.04</v>
      </c>
      <c r="AF847" s="8">
        <v>113894</v>
      </c>
      <c r="AG847" s="8">
        <v>50</v>
      </c>
      <c r="AH847" s="8">
        <v>0</v>
      </c>
      <c r="AI847" s="8">
        <v>0</v>
      </c>
      <c r="AJ847" s="8">
        <v>0</v>
      </c>
      <c r="AK847" s="8">
        <v>50</v>
      </c>
      <c r="AL847" s="8">
        <v>2</v>
      </c>
      <c r="AM847" s="8">
        <v>3</v>
      </c>
      <c r="AN847" s="8">
        <v>0</v>
      </c>
      <c r="AO847" s="8">
        <v>31528</v>
      </c>
      <c r="AP847" s="8">
        <v>13315</v>
      </c>
      <c r="AQ847" s="8">
        <v>7748</v>
      </c>
      <c r="AR847" s="8">
        <v>6274</v>
      </c>
      <c r="AS847" s="8">
        <v>3</v>
      </c>
      <c r="AT847" s="8">
        <v>13498</v>
      </c>
      <c r="AU847" s="8">
        <v>13498</v>
      </c>
      <c r="AV847" s="8">
        <v>0</v>
      </c>
    </row>
    <row r="848" spans="1:48" x14ac:dyDescent="0.35">
      <c r="A848" s="4">
        <v>43348</v>
      </c>
      <c r="B848" s="5" t="s">
        <v>48</v>
      </c>
      <c r="C848" s="6" t="s">
        <v>162</v>
      </c>
      <c r="D848" s="5" t="s">
        <v>494</v>
      </c>
      <c r="E848" s="4">
        <v>43344</v>
      </c>
      <c r="F848" s="4">
        <v>43373</v>
      </c>
      <c r="G848" s="5" t="s">
        <v>49</v>
      </c>
      <c r="H848" s="6">
        <v>608859825980210</v>
      </c>
      <c r="I848" s="5" t="s">
        <v>291</v>
      </c>
      <c r="J848" s="6" t="s">
        <v>262</v>
      </c>
      <c r="K848" s="5" t="s">
        <v>553</v>
      </c>
      <c r="L848" s="4">
        <v>43344</v>
      </c>
      <c r="M848" s="4">
        <v>43373</v>
      </c>
      <c r="N848" s="5" t="s">
        <v>68</v>
      </c>
      <c r="O848" s="5"/>
      <c r="P848" s="5" t="s">
        <v>280</v>
      </c>
      <c r="Q848" s="5"/>
      <c r="R848" s="5"/>
      <c r="S848" s="5" t="s">
        <v>49</v>
      </c>
      <c r="T848" s="5" t="s">
        <v>473</v>
      </c>
      <c r="U848" s="6" t="s">
        <v>163</v>
      </c>
      <c r="V848" s="5" t="s">
        <v>616</v>
      </c>
      <c r="W848" s="5" t="s">
        <v>55</v>
      </c>
      <c r="X848" s="5"/>
      <c r="Y848" s="5" t="s">
        <v>283</v>
      </c>
      <c r="Z848" s="5" t="s">
        <v>284</v>
      </c>
      <c r="AA848" s="8">
        <v>0</v>
      </c>
      <c r="AB848" s="8">
        <v>3</v>
      </c>
      <c r="AC848" s="8">
        <v>0</v>
      </c>
      <c r="AD848" s="7">
        <v>0</v>
      </c>
      <c r="AE848" s="8">
        <v>0</v>
      </c>
      <c r="AF848" s="8">
        <v>0</v>
      </c>
      <c r="AG848" s="8">
        <v>2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145</v>
      </c>
      <c r="AP848" s="8">
        <v>46</v>
      </c>
      <c r="AQ848" s="8">
        <v>25</v>
      </c>
      <c r="AR848" s="8">
        <v>15</v>
      </c>
      <c r="AS848" s="8">
        <v>3</v>
      </c>
      <c r="AT848" s="8">
        <v>119</v>
      </c>
      <c r="AU848" s="8">
        <v>119</v>
      </c>
      <c r="AV848" s="8">
        <v>0</v>
      </c>
    </row>
    <row r="849" spans="1:48" x14ac:dyDescent="0.35">
      <c r="A849" s="4">
        <v>43353</v>
      </c>
      <c r="B849" s="5" t="s">
        <v>48</v>
      </c>
      <c r="C849" s="6" t="s">
        <v>162</v>
      </c>
      <c r="D849" s="5" t="s">
        <v>494</v>
      </c>
      <c r="E849" s="4">
        <v>43344</v>
      </c>
      <c r="F849" s="4">
        <v>43373</v>
      </c>
      <c r="G849" s="5" t="s">
        <v>49</v>
      </c>
      <c r="H849" s="6">
        <v>608859825980210</v>
      </c>
      <c r="I849" s="5" t="s">
        <v>291</v>
      </c>
      <c r="J849" s="6" t="s">
        <v>262</v>
      </c>
      <c r="K849" s="5" t="s">
        <v>553</v>
      </c>
      <c r="L849" s="4">
        <v>43344</v>
      </c>
      <c r="M849" s="4">
        <v>43373</v>
      </c>
      <c r="N849" s="5" t="s">
        <v>68</v>
      </c>
      <c r="O849" s="5"/>
      <c r="P849" s="5" t="s">
        <v>280</v>
      </c>
      <c r="Q849" s="5"/>
      <c r="R849" s="5"/>
      <c r="S849" s="5" t="s">
        <v>49</v>
      </c>
      <c r="T849" s="5" t="s">
        <v>473</v>
      </c>
      <c r="U849" s="6" t="s">
        <v>164</v>
      </c>
      <c r="V849" s="5" t="s">
        <v>611</v>
      </c>
      <c r="W849" s="5" t="s">
        <v>55</v>
      </c>
      <c r="X849" s="5"/>
      <c r="Y849" s="5" t="s">
        <v>283</v>
      </c>
      <c r="Z849" s="5" t="s">
        <v>284</v>
      </c>
      <c r="AA849" s="8">
        <v>0</v>
      </c>
      <c r="AB849" s="8">
        <v>9</v>
      </c>
      <c r="AC849" s="8">
        <v>0</v>
      </c>
      <c r="AD849" s="7">
        <v>0</v>
      </c>
      <c r="AE849" s="8">
        <v>0</v>
      </c>
      <c r="AF849" s="8">
        <v>0</v>
      </c>
      <c r="AG849" s="8">
        <v>4</v>
      </c>
      <c r="AH849" s="8">
        <v>0</v>
      </c>
      <c r="AI849" s="8">
        <v>0</v>
      </c>
      <c r="AJ849" s="8">
        <v>0</v>
      </c>
      <c r="AK849" s="8">
        <v>2</v>
      </c>
      <c r="AL849" s="8">
        <v>0</v>
      </c>
      <c r="AM849" s="8">
        <v>0</v>
      </c>
      <c r="AN849" s="8">
        <v>0</v>
      </c>
      <c r="AO849" s="8">
        <v>551</v>
      </c>
      <c r="AP849" s="8">
        <v>236</v>
      </c>
      <c r="AQ849" s="8">
        <v>133</v>
      </c>
      <c r="AR849" s="8">
        <v>83</v>
      </c>
      <c r="AS849" s="8">
        <v>3</v>
      </c>
      <c r="AT849" s="8">
        <v>464</v>
      </c>
      <c r="AU849" s="8">
        <v>464</v>
      </c>
      <c r="AV849" s="8">
        <v>0</v>
      </c>
    </row>
    <row r="850" spans="1:48" x14ac:dyDescent="0.35">
      <c r="A850" s="4">
        <v>43355</v>
      </c>
      <c r="B850" s="5" t="s">
        <v>48</v>
      </c>
      <c r="C850" s="6" t="s">
        <v>162</v>
      </c>
      <c r="D850" s="5" t="s">
        <v>494</v>
      </c>
      <c r="E850" s="4">
        <v>43344</v>
      </c>
      <c r="F850" s="4">
        <v>43373</v>
      </c>
      <c r="G850" s="5" t="s">
        <v>49</v>
      </c>
      <c r="H850" s="6">
        <v>608859825980210</v>
      </c>
      <c r="I850" s="5" t="s">
        <v>291</v>
      </c>
      <c r="J850" s="6" t="s">
        <v>262</v>
      </c>
      <c r="K850" s="5" t="s">
        <v>553</v>
      </c>
      <c r="L850" s="4">
        <v>43344</v>
      </c>
      <c r="M850" s="4">
        <v>43373</v>
      </c>
      <c r="N850" s="5" t="s">
        <v>68</v>
      </c>
      <c r="O850" s="5"/>
      <c r="P850" s="5" t="s">
        <v>280</v>
      </c>
      <c r="Q850" s="5"/>
      <c r="R850" s="5"/>
      <c r="S850" s="5" t="s">
        <v>49</v>
      </c>
      <c r="T850" s="5" t="s">
        <v>473</v>
      </c>
      <c r="U850" s="6" t="s">
        <v>165</v>
      </c>
      <c r="V850" s="5" t="s">
        <v>615</v>
      </c>
      <c r="W850" s="5" t="s">
        <v>55</v>
      </c>
      <c r="X850" s="5"/>
      <c r="Y850" s="5" t="s">
        <v>283</v>
      </c>
      <c r="Z850" s="5" t="s">
        <v>284</v>
      </c>
      <c r="AA850" s="8">
        <v>0</v>
      </c>
      <c r="AB850" s="8">
        <v>0</v>
      </c>
      <c r="AC850" s="8">
        <v>0</v>
      </c>
      <c r="AD850" s="7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4</v>
      </c>
      <c r="AP850" s="8">
        <v>0</v>
      </c>
      <c r="AQ850" s="8">
        <v>0</v>
      </c>
      <c r="AR850" s="8">
        <v>0</v>
      </c>
      <c r="AS850" s="8">
        <v>2</v>
      </c>
      <c r="AT850" s="8">
        <v>3</v>
      </c>
      <c r="AU850" s="8">
        <v>3</v>
      </c>
      <c r="AV850" s="8">
        <v>0</v>
      </c>
    </row>
    <row r="851" spans="1:48" x14ac:dyDescent="0.35">
      <c r="A851" s="4">
        <v>43350</v>
      </c>
      <c r="B851" s="5" t="s">
        <v>48</v>
      </c>
      <c r="C851" s="6" t="s">
        <v>162</v>
      </c>
      <c r="D851" s="5" t="s">
        <v>494</v>
      </c>
      <c r="E851" s="4">
        <v>43344</v>
      </c>
      <c r="F851" s="4">
        <v>43373</v>
      </c>
      <c r="G851" s="5" t="s">
        <v>49</v>
      </c>
      <c r="H851" s="6">
        <v>608859825980210</v>
      </c>
      <c r="I851" s="5" t="s">
        <v>291</v>
      </c>
      <c r="J851" s="6" t="s">
        <v>262</v>
      </c>
      <c r="K851" s="5" t="s">
        <v>553</v>
      </c>
      <c r="L851" s="4">
        <v>43344</v>
      </c>
      <c r="M851" s="4">
        <v>43373</v>
      </c>
      <c r="N851" s="5" t="s">
        <v>68</v>
      </c>
      <c r="O851" s="5"/>
      <c r="P851" s="5" t="s">
        <v>280</v>
      </c>
      <c r="Q851" s="5"/>
      <c r="R851" s="5"/>
      <c r="S851" s="5" t="s">
        <v>49</v>
      </c>
      <c r="T851" s="5" t="s">
        <v>473</v>
      </c>
      <c r="U851" s="6" t="s">
        <v>166</v>
      </c>
      <c r="V851" s="5" t="s">
        <v>612</v>
      </c>
      <c r="W851" s="5" t="s">
        <v>55</v>
      </c>
      <c r="X851" s="5"/>
      <c r="Y851" s="5" t="s">
        <v>283</v>
      </c>
      <c r="Z851" s="5" t="s">
        <v>284</v>
      </c>
      <c r="AA851" s="8">
        <v>0</v>
      </c>
      <c r="AB851" s="8">
        <v>3</v>
      </c>
      <c r="AC851" s="8">
        <v>0</v>
      </c>
      <c r="AD851" s="7">
        <v>0</v>
      </c>
      <c r="AE851" s="8">
        <v>0</v>
      </c>
      <c r="AF851" s="8">
        <v>0</v>
      </c>
      <c r="AG851" s="8">
        <v>2</v>
      </c>
      <c r="AH851" s="8">
        <v>0</v>
      </c>
      <c r="AI851" s="8">
        <v>0</v>
      </c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79</v>
      </c>
      <c r="AP851" s="8">
        <v>28</v>
      </c>
      <c r="AQ851" s="8">
        <v>18</v>
      </c>
      <c r="AR851" s="8">
        <v>11</v>
      </c>
      <c r="AS851" s="8">
        <v>3</v>
      </c>
      <c r="AT851" s="8">
        <v>70</v>
      </c>
      <c r="AU851" s="8">
        <v>70</v>
      </c>
      <c r="AV851" s="8">
        <v>0</v>
      </c>
    </row>
    <row r="852" spans="1:48" x14ac:dyDescent="0.35">
      <c r="A852" s="4">
        <v>43349</v>
      </c>
      <c r="B852" s="5" t="s">
        <v>48</v>
      </c>
      <c r="C852" s="6" t="s">
        <v>162</v>
      </c>
      <c r="D852" s="5" t="s">
        <v>494</v>
      </c>
      <c r="E852" s="4">
        <v>43344</v>
      </c>
      <c r="F852" s="4">
        <v>43373</v>
      </c>
      <c r="G852" s="5" t="s">
        <v>49</v>
      </c>
      <c r="H852" s="6">
        <v>608859825980210</v>
      </c>
      <c r="I852" s="5" t="s">
        <v>291</v>
      </c>
      <c r="J852" s="6" t="s">
        <v>262</v>
      </c>
      <c r="K852" s="5" t="s">
        <v>553</v>
      </c>
      <c r="L852" s="4">
        <v>43344</v>
      </c>
      <c r="M852" s="4">
        <v>43373</v>
      </c>
      <c r="N852" s="5" t="s">
        <v>68</v>
      </c>
      <c r="O852" s="5"/>
      <c r="P852" s="5" t="s">
        <v>280</v>
      </c>
      <c r="Q852" s="5"/>
      <c r="R852" s="5"/>
      <c r="S852" s="5" t="s">
        <v>49</v>
      </c>
      <c r="T852" s="5" t="s">
        <v>473</v>
      </c>
      <c r="U852" s="6" t="s">
        <v>167</v>
      </c>
      <c r="V852" s="5" t="s">
        <v>610</v>
      </c>
      <c r="W852" s="5" t="s">
        <v>55</v>
      </c>
      <c r="X852" s="5"/>
      <c r="Y852" s="5" t="s">
        <v>283</v>
      </c>
      <c r="Z852" s="5" t="s">
        <v>284</v>
      </c>
      <c r="AA852" s="8">
        <v>0</v>
      </c>
      <c r="AB852" s="8">
        <v>0</v>
      </c>
      <c r="AC852" s="8">
        <v>0</v>
      </c>
      <c r="AD852" s="7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106</v>
      </c>
      <c r="AP852" s="8">
        <v>41</v>
      </c>
      <c r="AQ852" s="8">
        <v>19</v>
      </c>
      <c r="AR852" s="8">
        <v>11</v>
      </c>
      <c r="AS852" s="8">
        <v>3</v>
      </c>
      <c r="AT852" s="8">
        <v>87</v>
      </c>
      <c r="AU852" s="8">
        <v>87</v>
      </c>
      <c r="AV852" s="8">
        <v>0</v>
      </c>
    </row>
    <row r="853" spans="1:48" x14ac:dyDescent="0.35">
      <c r="A853" s="4">
        <v>43356</v>
      </c>
      <c r="B853" s="5" t="s">
        <v>48</v>
      </c>
      <c r="C853" s="6" t="s">
        <v>162</v>
      </c>
      <c r="D853" s="5" t="s">
        <v>494</v>
      </c>
      <c r="E853" s="4">
        <v>43344</v>
      </c>
      <c r="F853" s="4">
        <v>43373</v>
      </c>
      <c r="G853" s="5" t="s">
        <v>49</v>
      </c>
      <c r="H853" s="6">
        <v>608859825980210</v>
      </c>
      <c r="I853" s="5" t="s">
        <v>291</v>
      </c>
      <c r="J853" s="6" t="s">
        <v>262</v>
      </c>
      <c r="K853" s="5" t="s">
        <v>553</v>
      </c>
      <c r="L853" s="4">
        <v>43344</v>
      </c>
      <c r="M853" s="4">
        <v>43373</v>
      </c>
      <c r="N853" s="5" t="s">
        <v>68</v>
      </c>
      <c r="O853" s="5"/>
      <c r="P853" s="5" t="s">
        <v>280</v>
      </c>
      <c r="Q853" s="5"/>
      <c r="R853" s="5"/>
      <c r="S853" s="5" t="s">
        <v>49</v>
      </c>
      <c r="T853" s="5" t="s">
        <v>473</v>
      </c>
      <c r="U853" s="6" t="s">
        <v>166</v>
      </c>
      <c r="V853" s="5" t="s">
        <v>612</v>
      </c>
      <c r="W853" s="5" t="s">
        <v>55</v>
      </c>
      <c r="X853" s="5"/>
      <c r="Y853" s="5" t="s">
        <v>283</v>
      </c>
      <c r="Z853" s="5" t="s">
        <v>284</v>
      </c>
      <c r="AA853" s="8">
        <v>13087</v>
      </c>
      <c r="AB853" s="8">
        <v>236</v>
      </c>
      <c r="AC853" s="8">
        <v>71.08</v>
      </c>
      <c r="AD853" s="7">
        <v>0</v>
      </c>
      <c r="AE853" s="8">
        <v>1.01</v>
      </c>
      <c r="AF853" s="8">
        <v>13087</v>
      </c>
      <c r="AG853" s="8">
        <v>100</v>
      </c>
      <c r="AH853" s="8">
        <v>0</v>
      </c>
      <c r="AI853" s="8">
        <v>0</v>
      </c>
      <c r="AJ853" s="8">
        <v>0</v>
      </c>
      <c r="AK853" s="8">
        <v>13</v>
      </c>
      <c r="AL853" s="8">
        <v>2</v>
      </c>
      <c r="AM853" s="8">
        <v>0</v>
      </c>
      <c r="AN853" s="8">
        <v>0</v>
      </c>
      <c r="AO853" s="8">
        <v>6000</v>
      </c>
      <c r="AP853" s="8">
        <v>2912</v>
      </c>
      <c r="AQ853" s="8">
        <v>1785</v>
      </c>
      <c r="AR853" s="8">
        <v>1242</v>
      </c>
      <c r="AS853" s="8">
        <v>4</v>
      </c>
      <c r="AT853" s="8">
        <v>5254</v>
      </c>
      <c r="AU853" s="8">
        <v>5254</v>
      </c>
      <c r="AV853" s="8">
        <v>0</v>
      </c>
    </row>
    <row r="854" spans="1:48" x14ac:dyDescent="0.35">
      <c r="A854" s="4">
        <v>43348</v>
      </c>
      <c r="B854" s="5" t="s">
        <v>48</v>
      </c>
      <c r="C854" s="6" t="s">
        <v>162</v>
      </c>
      <c r="D854" s="5" t="s">
        <v>494</v>
      </c>
      <c r="E854" s="4">
        <v>43344</v>
      </c>
      <c r="F854" s="4">
        <v>43373</v>
      </c>
      <c r="G854" s="5" t="s">
        <v>49</v>
      </c>
      <c r="H854" s="6">
        <v>608859825980210</v>
      </c>
      <c r="I854" s="5" t="s">
        <v>291</v>
      </c>
      <c r="J854" s="6" t="s">
        <v>262</v>
      </c>
      <c r="K854" s="5" t="s">
        <v>553</v>
      </c>
      <c r="L854" s="4">
        <v>43344</v>
      </c>
      <c r="M854" s="4">
        <v>43373</v>
      </c>
      <c r="N854" s="5" t="s">
        <v>68</v>
      </c>
      <c r="O854" s="5"/>
      <c r="P854" s="5" t="s">
        <v>280</v>
      </c>
      <c r="Q854" s="5"/>
      <c r="R854" s="5"/>
      <c r="S854" s="5" t="s">
        <v>49</v>
      </c>
      <c r="T854" s="5" t="s">
        <v>473</v>
      </c>
      <c r="U854" s="6" t="s">
        <v>164</v>
      </c>
      <c r="V854" s="5" t="s">
        <v>611</v>
      </c>
      <c r="W854" s="5" t="s">
        <v>55</v>
      </c>
      <c r="X854" s="5"/>
      <c r="Y854" s="5" t="s">
        <v>283</v>
      </c>
      <c r="Z854" s="5" t="s">
        <v>284</v>
      </c>
      <c r="AA854" s="8">
        <v>171820</v>
      </c>
      <c r="AB854" s="8">
        <v>1238</v>
      </c>
      <c r="AC854" s="8">
        <v>891.68</v>
      </c>
      <c r="AD854" s="7">
        <v>0</v>
      </c>
      <c r="AE854" s="8">
        <v>1.03</v>
      </c>
      <c r="AF854" s="8">
        <v>169429</v>
      </c>
      <c r="AG854" s="8">
        <v>524</v>
      </c>
      <c r="AH854" s="8">
        <v>0</v>
      </c>
      <c r="AI854" s="8">
        <v>0</v>
      </c>
      <c r="AJ854" s="8">
        <v>0</v>
      </c>
      <c r="AK854" s="8">
        <v>158</v>
      </c>
      <c r="AL854" s="8">
        <v>10</v>
      </c>
      <c r="AM854" s="8">
        <v>22</v>
      </c>
      <c r="AN854" s="8">
        <v>0</v>
      </c>
      <c r="AO854" s="8">
        <v>54783</v>
      </c>
      <c r="AP854" s="8">
        <v>26999</v>
      </c>
      <c r="AQ854" s="8">
        <v>17139</v>
      </c>
      <c r="AR854" s="8">
        <v>11085</v>
      </c>
      <c r="AS854" s="8">
        <v>4</v>
      </c>
      <c r="AT854" s="8">
        <v>47410</v>
      </c>
      <c r="AU854" s="8">
        <v>47410</v>
      </c>
      <c r="AV854" s="8">
        <v>0</v>
      </c>
    </row>
    <row r="855" spans="1:48" x14ac:dyDescent="0.35">
      <c r="A855" s="4">
        <v>43347</v>
      </c>
      <c r="B855" s="5" t="s">
        <v>48</v>
      </c>
      <c r="C855" s="6" t="s">
        <v>162</v>
      </c>
      <c r="D855" s="5" t="s">
        <v>494</v>
      </c>
      <c r="E855" s="4">
        <v>43344</v>
      </c>
      <c r="F855" s="4">
        <v>43373</v>
      </c>
      <c r="G855" s="5" t="s">
        <v>49</v>
      </c>
      <c r="H855" s="6">
        <v>608859825980210</v>
      </c>
      <c r="I855" s="5" t="s">
        <v>291</v>
      </c>
      <c r="J855" s="6" t="s">
        <v>262</v>
      </c>
      <c r="K855" s="5" t="s">
        <v>553</v>
      </c>
      <c r="L855" s="4">
        <v>43344</v>
      </c>
      <c r="M855" s="4">
        <v>43373</v>
      </c>
      <c r="N855" s="5" t="s">
        <v>68</v>
      </c>
      <c r="O855" s="5"/>
      <c r="P855" s="5" t="s">
        <v>280</v>
      </c>
      <c r="Q855" s="5"/>
      <c r="R855" s="5"/>
      <c r="S855" s="5" t="s">
        <v>49</v>
      </c>
      <c r="T855" s="5" t="s">
        <v>473</v>
      </c>
      <c r="U855" s="6" t="s">
        <v>167</v>
      </c>
      <c r="V855" s="5" t="s">
        <v>610</v>
      </c>
      <c r="W855" s="5" t="s">
        <v>55</v>
      </c>
      <c r="X855" s="5"/>
      <c r="Y855" s="5" t="s">
        <v>283</v>
      </c>
      <c r="Z855" s="5" t="s">
        <v>284</v>
      </c>
      <c r="AA855" s="8">
        <v>29059</v>
      </c>
      <c r="AB855" s="8">
        <v>155</v>
      </c>
      <c r="AC855" s="8">
        <v>131.04</v>
      </c>
      <c r="AD855" s="7">
        <v>0</v>
      </c>
      <c r="AE855" s="8">
        <v>1.04</v>
      </c>
      <c r="AF855" s="8">
        <v>28370</v>
      </c>
      <c r="AG855" s="8">
        <v>65</v>
      </c>
      <c r="AH855" s="8">
        <v>0</v>
      </c>
      <c r="AI855" s="8">
        <v>0</v>
      </c>
      <c r="AJ855" s="8">
        <v>0</v>
      </c>
      <c r="AK855" s="8">
        <v>6</v>
      </c>
      <c r="AL855" s="8">
        <v>4</v>
      </c>
      <c r="AM855" s="8">
        <v>0</v>
      </c>
      <c r="AN855" s="8">
        <v>0</v>
      </c>
      <c r="AO855" s="8">
        <v>11626</v>
      </c>
      <c r="AP855" s="8">
        <v>5352</v>
      </c>
      <c r="AQ855" s="8">
        <v>3196</v>
      </c>
      <c r="AR855" s="8">
        <v>2306</v>
      </c>
      <c r="AS855" s="8">
        <v>5</v>
      </c>
      <c r="AT855" s="8">
        <v>9963</v>
      </c>
      <c r="AU855" s="8">
        <v>9963</v>
      </c>
      <c r="AV855" s="8">
        <v>0</v>
      </c>
    </row>
    <row r="856" spans="1:48" x14ac:dyDescent="0.35">
      <c r="A856" s="4">
        <v>43351</v>
      </c>
      <c r="B856" s="5" t="s">
        <v>48</v>
      </c>
      <c r="C856" s="6" t="s">
        <v>162</v>
      </c>
      <c r="D856" s="5" t="s">
        <v>494</v>
      </c>
      <c r="E856" s="4">
        <v>43344</v>
      </c>
      <c r="F856" s="4">
        <v>43373</v>
      </c>
      <c r="G856" s="5" t="s">
        <v>49</v>
      </c>
      <c r="H856" s="6">
        <v>608859825980210</v>
      </c>
      <c r="I856" s="5" t="s">
        <v>291</v>
      </c>
      <c r="J856" s="6" t="s">
        <v>262</v>
      </c>
      <c r="K856" s="5" t="s">
        <v>553</v>
      </c>
      <c r="L856" s="4">
        <v>43344</v>
      </c>
      <c r="M856" s="4">
        <v>43373</v>
      </c>
      <c r="N856" s="5" t="s">
        <v>68</v>
      </c>
      <c r="O856" s="5"/>
      <c r="P856" s="5" t="s">
        <v>280</v>
      </c>
      <c r="Q856" s="5"/>
      <c r="R856" s="5"/>
      <c r="S856" s="5" t="s">
        <v>49</v>
      </c>
      <c r="T856" s="5" t="s">
        <v>473</v>
      </c>
      <c r="U856" s="6" t="s">
        <v>163</v>
      </c>
      <c r="V856" s="5" t="s">
        <v>616</v>
      </c>
      <c r="W856" s="5" t="s">
        <v>55</v>
      </c>
      <c r="X856" s="5"/>
      <c r="Y856" s="5" t="s">
        <v>283</v>
      </c>
      <c r="Z856" s="5" t="s">
        <v>284</v>
      </c>
      <c r="AA856" s="8">
        <v>25077</v>
      </c>
      <c r="AB856" s="8">
        <v>122</v>
      </c>
      <c r="AC856" s="8">
        <v>110.49000000000001</v>
      </c>
      <c r="AD856" s="7">
        <v>0</v>
      </c>
      <c r="AE856" s="8">
        <v>1.03</v>
      </c>
      <c r="AF856" s="8">
        <v>24679</v>
      </c>
      <c r="AG856" s="8">
        <v>64</v>
      </c>
      <c r="AH856" s="8">
        <v>0</v>
      </c>
      <c r="AI856" s="8">
        <v>0</v>
      </c>
      <c r="AJ856" s="8">
        <v>0</v>
      </c>
      <c r="AK856" s="8">
        <v>4</v>
      </c>
      <c r="AL856" s="8">
        <v>0</v>
      </c>
      <c r="AM856" s="8">
        <v>0</v>
      </c>
      <c r="AN856" s="8">
        <v>0</v>
      </c>
      <c r="AO856" s="8">
        <v>8206</v>
      </c>
      <c r="AP856" s="8">
        <v>3505</v>
      </c>
      <c r="AQ856" s="8">
        <v>1951</v>
      </c>
      <c r="AR856" s="8">
        <v>1245</v>
      </c>
      <c r="AS856" s="8">
        <v>4</v>
      </c>
      <c r="AT856" s="8">
        <v>6910</v>
      </c>
      <c r="AU856" s="8">
        <v>6910</v>
      </c>
      <c r="AV856" s="8">
        <v>0</v>
      </c>
    </row>
    <row r="857" spans="1:48" x14ac:dyDescent="0.35">
      <c r="A857" s="4">
        <v>43347</v>
      </c>
      <c r="B857" s="5" t="s">
        <v>48</v>
      </c>
      <c r="C857" s="6" t="s">
        <v>162</v>
      </c>
      <c r="D857" s="5" t="s">
        <v>494</v>
      </c>
      <c r="E857" s="4">
        <v>43344</v>
      </c>
      <c r="F857" s="4">
        <v>43373</v>
      </c>
      <c r="G857" s="5" t="s">
        <v>49</v>
      </c>
      <c r="H857" s="6">
        <v>608859825980210</v>
      </c>
      <c r="I857" s="5" t="s">
        <v>291</v>
      </c>
      <c r="J857" s="6" t="s">
        <v>262</v>
      </c>
      <c r="K857" s="5" t="s">
        <v>553</v>
      </c>
      <c r="L857" s="4">
        <v>43344</v>
      </c>
      <c r="M857" s="4">
        <v>43373</v>
      </c>
      <c r="N857" s="5" t="s">
        <v>68</v>
      </c>
      <c r="O857" s="5"/>
      <c r="P857" s="5" t="s">
        <v>280</v>
      </c>
      <c r="Q857" s="5"/>
      <c r="R857" s="5"/>
      <c r="S857" s="5" t="s">
        <v>49</v>
      </c>
      <c r="T857" s="5" t="s">
        <v>473</v>
      </c>
      <c r="U857" s="6" t="s">
        <v>165</v>
      </c>
      <c r="V857" s="5" t="s">
        <v>615</v>
      </c>
      <c r="W857" s="5" t="s">
        <v>55</v>
      </c>
      <c r="X857" s="5"/>
      <c r="Y857" s="5" t="s">
        <v>283</v>
      </c>
      <c r="Z857" s="5" t="s">
        <v>284</v>
      </c>
      <c r="AA857" s="8">
        <v>1428</v>
      </c>
      <c r="AB857" s="8">
        <v>5</v>
      </c>
      <c r="AC857" s="8">
        <v>7.7799999999999994</v>
      </c>
      <c r="AD857" s="7">
        <v>0</v>
      </c>
      <c r="AE857" s="8">
        <v>1.02</v>
      </c>
      <c r="AF857" s="8">
        <v>1421</v>
      </c>
      <c r="AG857" s="8">
        <v>5</v>
      </c>
      <c r="AH857" s="8">
        <v>0</v>
      </c>
      <c r="AI857" s="8">
        <v>0</v>
      </c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279</v>
      </c>
      <c r="AP857" s="8">
        <v>129</v>
      </c>
      <c r="AQ857" s="8">
        <v>76</v>
      </c>
      <c r="AR857" s="8">
        <v>55</v>
      </c>
      <c r="AS857" s="8">
        <v>3</v>
      </c>
      <c r="AT857" s="8">
        <v>235</v>
      </c>
      <c r="AU857" s="8">
        <v>235</v>
      </c>
      <c r="AV857" s="8">
        <v>0</v>
      </c>
    </row>
    <row r="858" spans="1:48" x14ac:dyDescent="0.35">
      <c r="A858" s="4">
        <v>43349</v>
      </c>
      <c r="B858" s="5" t="s">
        <v>48</v>
      </c>
      <c r="C858" s="6" t="s">
        <v>162</v>
      </c>
      <c r="D858" s="5" t="s">
        <v>494</v>
      </c>
      <c r="E858" s="4">
        <v>43344</v>
      </c>
      <c r="F858" s="4">
        <v>43373</v>
      </c>
      <c r="G858" s="5" t="s">
        <v>49</v>
      </c>
      <c r="H858" s="6">
        <v>608859825980210</v>
      </c>
      <c r="I858" s="5" t="s">
        <v>291</v>
      </c>
      <c r="J858" s="6" t="s">
        <v>262</v>
      </c>
      <c r="K858" s="5" t="s">
        <v>553</v>
      </c>
      <c r="L858" s="4">
        <v>43344</v>
      </c>
      <c r="M858" s="4">
        <v>43373</v>
      </c>
      <c r="N858" s="5" t="s">
        <v>68</v>
      </c>
      <c r="O858" s="5"/>
      <c r="P858" s="5" t="s">
        <v>280</v>
      </c>
      <c r="Q858" s="5"/>
      <c r="R858" s="5"/>
      <c r="S858" s="5" t="s">
        <v>49</v>
      </c>
      <c r="T858" s="5" t="s">
        <v>473</v>
      </c>
      <c r="U858" s="6" t="s">
        <v>163</v>
      </c>
      <c r="V858" s="5" t="s">
        <v>616</v>
      </c>
      <c r="W858" s="5" t="s">
        <v>55</v>
      </c>
      <c r="X858" s="5"/>
      <c r="Y858" s="5" t="s">
        <v>283</v>
      </c>
      <c r="Z858" s="5" t="s">
        <v>284</v>
      </c>
      <c r="AA858" s="8">
        <v>25127</v>
      </c>
      <c r="AB858" s="8">
        <v>106</v>
      </c>
      <c r="AC858" s="8">
        <v>167.81</v>
      </c>
      <c r="AD858" s="7">
        <v>0</v>
      </c>
      <c r="AE858" s="8">
        <v>1.01</v>
      </c>
      <c r="AF858" s="8">
        <v>25127</v>
      </c>
      <c r="AG858" s="8">
        <v>53</v>
      </c>
      <c r="AH858" s="8">
        <v>0</v>
      </c>
      <c r="AI858" s="8">
        <v>0</v>
      </c>
      <c r="AJ858" s="8">
        <v>0</v>
      </c>
      <c r="AK858" s="8">
        <v>3</v>
      </c>
      <c r="AL858" s="8">
        <v>0</v>
      </c>
      <c r="AM858" s="8">
        <v>2</v>
      </c>
      <c r="AN858" s="8">
        <v>0</v>
      </c>
      <c r="AO858" s="8">
        <v>8513</v>
      </c>
      <c r="AP858" s="8">
        <v>3705</v>
      </c>
      <c r="AQ858" s="8">
        <v>2064</v>
      </c>
      <c r="AR858" s="8">
        <v>1304</v>
      </c>
      <c r="AS858" s="8">
        <v>4</v>
      </c>
      <c r="AT858" s="8">
        <v>7338</v>
      </c>
      <c r="AU858" s="8">
        <v>7338</v>
      </c>
      <c r="AV858" s="8">
        <v>0</v>
      </c>
    </row>
    <row r="859" spans="1:48" x14ac:dyDescent="0.35">
      <c r="A859" s="4">
        <v>43350</v>
      </c>
      <c r="B859" s="5" t="s">
        <v>48</v>
      </c>
      <c r="C859" s="6" t="s">
        <v>162</v>
      </c>
      <c r="D859" s="5" t="s">
        <v>494</v>
      </c>
      <c r="E859" s="4">
        <v>43344</v>
      </c>
      <c r="F859" s="4">
        <v>43373</v>
      </c>
      <c r="G859" s="5" t="s">
        <v>49</v>
      </c>
      <c r="H859" s="6">
        <v>608859825980210</v>
      </c>
      <c r="I859" s="5" t="s">
        <v>291</v>
      </c>
      <c r="J859" s="6" t="s">
        <v>262</v>
      </c>
      <c r="K859" s="5" t="s">
        <v>553</v>
      </c>
      <c r="L859" s="4">
        <v>43344</v>
      </c>
      <c r="M859" s="4">
        <v>43373</v>
      </c>
      <c r="N859" s="5" t="s">
        <v>68</v>
      </c>
      <c r="O859" s="5"/>
      <c r="P859" s="5" t="s">
        <v>280</v>
      </c>
      <c r="Q859" s="5"/>
      <c r="R859" s="5"/>
      <c r="S859" s="5" t="s">
        <v>49</v>
      </c>
      <c r="T859" s="5" t="s">
        <v>473</v>
      </c>
      <c r="U859" s="6" t="s">
        <v>166</v>
      </c>
      <c r="V859" s="5" t="s">
        <v>612</v>
      </c>
      <c r="W859" s="5" t="s">
        <v>55</v>
      </c>
      <c r="X859" s="5"/>
      <c r="Y859" s="5" t="s">
        <v>283</v>
      </c>
      <c r="Z859" s="5" t="s">
        <v>284</v>
      </c>
      <c r="AA859" s="8">
        <v>9423</v>
      </c>
      <c r="AB859" s="8">
        <v>197</v>
      </c>
      <c r="AC859" s="8">
        <v>62.94</v>
      </c>
      <c r="AD859" s="7">
        <v>0</v>
      </c>
      <c r="AE859" s="8">
        <v>1.02</v>
      </c>
      <c r="AF859" s="8">
        <v>9414</v>
      </c>
      <c r="AG859" s="8">
        <v>78</v>
      </c>
      <c r="AH859" s="8">
        <v>0</v>
      </c>
      <c r="AI859" s="8">
        <v>0</v>
      </c>
      <c r="AJ859" s="8">
        <v>0</v>
      </c>
      <c r="AK859" s="8">
        <v>11</v>
      </c>
      <c r="AL859" s="8">
        <v>4</v>
      </c>
      <c r="AM859" s="8">
        <v>3</v>
      </c>
      <c r="AN859" s="8">
        <v>0</v>
      </c>
      <c r="AO859" s="8">
        <v>4682</v>
      </c>
      <c r="AP859" s="8">
        <v>2297</v>
      </c>
      <c r="AQ859" s="8">
        <v>1436</v>
      </c>
      <c r="AR859" s="8">
        <v>1058</v>
      </c>
      <c r="AS859" s="8">
        <v>5</v>
      </c>
      <c r="AT859" s="8">
        <v>4115</v>
      </c>
      <c r="AU859" s="8">
        <v>4115</v>
      </c>
      <c r="AV859" s="8">
        <v>0</v>
      </c>
    </row>
    <row r="860" spans="1:48" x14ac:dyDescent="0.35">
      <c r="A860" s="4">
        <v>43351</v>
      </c>
      <c r="B860" s="5" t="s">
        <v>48</v>
      </c>
      <c r="C860" s="6" t="s">
        <v>162</v>
      </c>
      <c r="D860" s="5" t="s">
        <v>494</v>
      </c>
      <c r="E860" s="4">
        <v>43344</v>
      </c>
      <c r="F860" s="4">
        <v>43373</v>
      </c>
      <c r="G860" s="5" t="s">
        <v>49</v>
      </c>
      <c r="H860" s="6">
        <v>608859825980210</v>
      </c>
      <c r="I860" s="5" t="s">
        <v>291</v>
      </c>
      <c r="J860" s="6" t="s">
        <v>262</v>
      </c>
      <c r="K860" s="5" t="s">
        <v>553</v>
      </c>
      <c r="L860" s="4">
        <v>43344</v>
      </c>
      <c r="M860" s="4">
        <v>43373</v>
      </c>
      <c r="N860" s="5" t="s">
        <v>68</v>
      </c>
      <c r="O860" s="5"/>
      <c r="P860" s="5" t="s">
        <v>280</v>
      </c>
      <c r="Q860" s="5"/>
      <c r="R860" s="5"/>
      <c r="S860" s="5" t="s">
        <v>49</v>
      </c>
      <c r="T860" s="5" t="s">
        <v>473</v>
      </c>
      <c r="U860" s="6" t="s">
        <v>165</v>
      </c>
      <c r="V860" s="5" t="s">
        <v>615</v>
      </c>
      <c r="W860" s="5" t="s">
        <v>55</v>
      </c>
      <c r="X860" s="5"/>
      <c r="Y860" s="5" t="s">
        <v>283</v>
      </c>
      <c r="Z860" s="5" t="s">
        <v>284</v>
      </c>
      <c r="AA860" s="8">
        <v>1368</v>
      </c>
      <c r="AB860" s="8">
        <v>4</v>
      </c>
      <c r="AC860" s="8">
        <v>9.17</v>
      </c>
      <c r="AD860" s="7">
        <v>0</v>
      </c>
      <c r="AE860" s="8">
        <v>1.02</v>
      </c>
      <c r="AF860" s="8">
        <v>1366</v>
      </c>
      <c r="AG860" s="8">
        <v>3</v>
      </c>
      <c r="AH860" s="8">
        <v>0</v>
      </c>
      <c r="AI860" s="8">
        <v>0</v>
      </c>
      <c r="AJ860" s="8">
        <v>0</v>
      </c>
      <c r="AK860" s="8">
        <v>2</v>
      </c>
      <c r="AL860" s="8">
        <v>0</v>
      </c>
      <c r="AM860" s="8">
        <v>0</v>
      </c>
      <c r="AN860" s="8">
        <v>0</v>
      </c>
      <c r="AO860" s="8">
        <v>334</v>
      </c>
      <c r="AP860" s="8">
        <v>125</v>
      </c>
      <c r="AQ860" s="8">
        <v>80</v>
      </c>
      <c r="AR860" s="8">
        <v>53</v>
      </c>
      <c r="AS860" s="8">
        <v>3</v>
      </c>
      <c r="AT860" s="8">
        <v>274</v>
      </c>
      <c r="AU860" s="8">
        <v>274</v>
      </c>
      <c r="AV860" s="8">
        <v>0</v>
      </c>
    </row>
    <row r="861" spans="1:48" x14ac:dyDescent="0.35">
      <c r="A861" s="4">
        <v>43348</v>
      </c>
      <c r="B861" s="5" t="s">
        <v>48</v>
      </c>
      <c r="C861" s="6" t="s">
        <v>162</v>
      </c>
      <c r="D861" s="5" t="s">
        <v>494</v>
      </c>
      <c r="E861" s="4">
        <v>43344</v>
      </c>
      <c r="F861" s="4">
        <v>43373</v>
      </c>
      <c r="G861" s="5" t="s">
        <v>49</v>
      </c>
      <c r="H861" s="6">
        <v>608859825980210</v>
      </c>
      <c r="I861" s="5" t="s">
        <v>291</v>
      </c>
      <c r="J861" s="6" t="s">
        <v>262</v>
      </c>
      <c r="K861" s="5" t="s">
        <v>553</v>
      </c>
      <c r="L861" s="4">
        <v>43344</v>
      </c>
      <c r="M861" s="4">
        <v>43373</v>
      </c>
      <c r="N861" s="5" t="s">
        <v>68</v>
      </c>
      <c r="O861" s="5"/>
      <c r="P861" s="5" t="s">
        <v>280</v>
      </c>
      <c r="Q861" s="5"/>
      <c r="R861" s="5"/>
      <c r="S861" s="5" t="s">
        <v>49</v>
      </c>
      <c r="T861" s="5" t="s">
        <v>473</v>
      </c>
      <c r="U861" s="6" t="s">
        <v>167</v>
      </c>
      <c r="V861" s="5" t="s">
        <v>610</v>
      </c>
      <c r="W861" s="5" t="s">
        <v>55</v>
      </c>
      <c r="X861" s="5"/>
      <c r="Y861" s="5" t="s">
        <v>283</v>
      </c>
      <c r="Z861" s="5" t="s">
        <v>284</v>
      </c>
      <c r="AA861" s="8">
        <v>32440</v>
      </c>
      <c r="AB861" s="8">
        <v>215</v>
      </c>
      <c r="AC861" s="8">
        <v>216.76</v>
      </c>
      <c r="AD861" s="7">
        <v>0</v>
      </c>
      <c r="AE861" s="8">
        <v>1.02</v>
      </c>
      <c r="AF861" s="8">
        <v>32287</v>
      </c>
      <c r="AG861" s="8">
        <v>63</v>
      </c>
      <c r="AH861" s="8">
        <v>0</v>
      </c>
      <c r="AI861" s="8">
        <v>0</v>
      </c>
      <c r="AJ861" s="8">
        <v>0</v>
      </c>
      <c r="AK861" s="8">
        <v>9</v>
      </c>
      <c r="AL861" s="8">
        <v>3</v>
      </c>
      <c r="AM861" s="8">
        <v>0</v>
      </c>
      <c r="AN861" s="8">
        <v>0</v>
      </c>
      <c r="AO861" s="8">
        <v>11857</v>
      </c>
      <c r="AP861" s="8">
        <v>5179</v>
      </c>
      <c r="AQ861" s="8">
        <v>3156</v>
      </c>
      <c r="AR861" s="8">
        <v>2310</v>
      </c>
      <c r="AS861" s="8">
        <v>4</v>
      </c>
      <c r="AT861" s="8">
        <v>10136</v>
      </c>
      <c r="AU861" s="8">
        <v>10136</v>
      </c>
      <c r="AV861" s="8">
        <v>0</v>
      </c>
    </row>
    <row r="862" spans="1:48" x14ac:dyDescent="0.35">
      <c r="A862" s="4">
        <v>43356</v>
      </c>
      <c r="B862" s="5" t="s">
        <v>48</v>
      </c>
      <c r="C862" s="6" t="s">
        <v>162</v>
      </c>
      <c r="D862" s="5" t="s">
        <v>494</v>
      </c>
      <c r="E862" s="4">
        <v>43344</v>
      </c>
      <c r="F862" s="4">
        <v>43373</v>
      </c>
      <c r="G862" s="5" t="s">
        <v>49</v>
      </c>
      <c r="H862" s="6">
        <v>608859825980210</v>
      </c>
      <c r="I862" s="5" t="s">
        <v>291</v>
      </c>
      <c r="J862" s="6" t="s">
        <v>262</v>
      </c>
      <c r="K862" s="5" t="s">
        <v>553</v>
      </c>
      <c r="L862" s="4">
        <v>43344</v>
      </c>
      <c r="M862" s="4">
        <v>43373</v>
      </c>
      <c r="N862" s="5" t="s">
        <v>68</v>
      </c>
      <c r="O862" s="5"/>
      <c r="P862" s="5" t="s">
        <v>280</v>
      </c>
      <c r="Q862" s="5"/>
      <c r="R862" s="5"/>
      <c r="S862" s="5" t="s">
        <v>49</v>
      </c>
      <c r="T862" s="5" t="s">
        <v>473</v>
      </c>
      <c r="U862" s="6" t="s">
        <v>164</v>
      </c>
      <c r="V862" s="5" t="s">
        <v>611</v>
      </c>
      <c r="W862" s="5" t="s">
        <v>55</v>
      </c>
      <c r="X862" s="5"/>
      <c r="Y862" s="5" t="s">
        <v>283</v>
      </c>
      <c r="Z862" s="5" t="s">
        <v>284</v>
      </c>
      <c r="AA862" s="8">
        <v>154191</v>
      </c>
      <c r="AB862" s="8">
        <v>1225</v>
      </c>
      <c r="AC862" s="8">
        <v>1029.8799999999999</v>
      </c>
      <c r="AD862" s="7">
        <v>0</v>
      </c>
      <c r="AE862" s="8">
        <v>1.03</v>
      </c>
      <c r="AF862" s="8">
        <v>151284</v>
      </c>
      <c r="AG862" s="8">
        <v>502</v>
      </c>
      <c r="AH862" s="8">
        <v>0</v>
      </c>
      <c r="AI862" s="8">
        <v>0</v>
      </c>
      <c r="AJ862" s="8">
        <v>0</v>
      </c>
      <c r="AK862" s="8">
        <v>145</v>
      </c>
      <c r="AL862" s="8">
        <v>10</v>
      </c>
      <c r="AM862" s="8">
        <v>29</v>
      </c>
      <c r="AN862" s="8">
        <v>0</v>
      </c>
      <c r="AO862" s="8">
        <v>53463</v>
      </c>
      <c r="AP862" s="8">
        <v>26493</v>
      </c>
      <c r="AQ862" s="8">
        <v>16593</v>
      </c>
      <c r="AR862" s="8">
        <v>10918</v>
      </c>
      <c r="AS862" s="8">
        <v>4</v>
      </c>
      <c r="AT862" s="8">
        <v>46261</v>
      </c>
      <c r="AU862" s="8">
        <v>46261</v>
      </c>
      <c r="AV862" s="8">
        <v>0</v>
      </c>
    </row>
    <row r="863" spans="1:48" x14ac:dyDescent="0.35">
      <c r="A863" s="4">
        <v>43349</v>
      </c>
      <c r="B863" s="5" t="s">
        <v>48</v>
      </c>
      <c r="C863" s="6" t="s">
        <v>168</v>
      </c>
      <c r="D863" s="5" t="s">
        <v>495</v>
      </c>
      <c r="E863" s="4">
        <v>43344</v>
      </c>
      <c r="F863" s="4">
        <v>43373</v>
      </c>
      <c r="G863" s="5" t="s">
        <v>49</v>
      </c>
      <c r="H863" s="6">
        <v>540574442808749</v>
      </c>
      <c r="I863" s="5" t="s">
        <v>288</v>
      </c>
      <c r="J863" s="6" t="s">
        <v>263</v>
      </c>
      <c r="K863" s="5" t="s">
        <v>554</v>
      </c>
      <c r="L863" s="4">
        <v>43344</v>
      </c>
      <c r="M863" s="4">
        <v>43373</v>
      </c>
      <c r="N863" s="5" t="s">
        <v>52</v>
      </c>
      <c r="O863" s="5"/>
      <c r="P863" s="5" t="s">
        <v>280</v>
      </c>
      <c r="Q863" s="5"/>
      <c r="R863" s="5"/>
      <c r="S863" s="5" t="s">
        <v>64</v>
      </c>
      <c r="T863" s="5" t="s">
        <v>473</v>
      </c>
      <c r="U863" s="6" t="s">
        <v>169</v>
      </c>
      <c r="V863" s="5" t="s">
        <v>582</v>
      </c>
      <c r="W863" s="5"/>
      <c r="X863" s="5" t="s">
        <v>282</v>
      </c>
      <c r="Y863" s="5" t="s">
        <v>283</v>
      </c>
      <c r="Z863" s="5"/>
      <c r="AA863" s="8">
        <v>2422</v>
      </c>
      <c r="AB863" s="8">
        <v>9</v>
      </c>
      <c r="AC863" s="8">
        <v>15.69</v>
      </c>
      <c r="AD863" s="7">
        <v>0</v>
      </c>
      <c r="AE863" s="8">
        <v>1.02</v>
      </c>
      <c r="AF863" s="8">
        <v>2416</v>
      </c>
      <c r="AG863" s="8">
        <v>0</v>
      </c>
      <c r="AH863" s="8">
        <v>0</v>
      </c>
      <c r="AI863" s="8">
        <v>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410</v>
      </c>
      <c r="AP863" s="8">
        <v>230</v>
      </c>
      <c r="AQ863" s="8">
        <v>111</v>
      </c>
      <c r="AR863" s="8">
        <v>82</v>
      </c>
      <c r="AS863" s="8">
        <v>4</v>
      </c>
      <c r="AT863" s="8">
        <v>546</v>
      </c>
      <c r="AU863" s="8">
        <v>546</v>
      </c>
      <c r="AV863" s="8">
        <v>0</v>
      </c>
    </row>
    <row r="864" spans="1:48" x14ac:dyDescent="0.35">
      <c r="A864" s="4">
        <v>43352</v>
      </c>
      <c r="B864" s="5" t="s">
        <v>48</v>
      </c>
      <c r="C864" s="6" t="s">
        <v>168</v>
      </c>
      <c r="D864" s="5" t="s">
        <v>495</v>
      </c>
      <c r="E864" s="4">
        <v>43344</v>
      </c>
      <c r="F864" s="4">
        <v>43373</v>
      </c>
      <c r="G864" s="5" t="s">
        <v>49</v>
      </c>
      <c r="H864" s="6">
        <v>540574442808749</v>
      </c>
      <c r="I864" s="5" t="s">
        <v>288</v>
      </c>
      <c r="J864" s="6" t="s">
        <v>263</v>
      </c>
      <c r="K864" s="5" t="s">
        <v>554</v>
      </c>
      <c r="L864" s="4">
        <v>43344</v>
      </c>
      <c r="M864" s="4">
        <v>43373</v>
      </c>
      <c r="N864" s="5" t="s">
        <v>52</v>
      </c>
      <c r="O864" s="5"/>
      <c r="P864" s="5" t="s">
        <v>280</v>
      </c>
      <c r="Q864" s="5"/>
      <c r="R864" s="5"/>
      <c r="S864" s="5" t="s">
        <v>64</v>
      </c>
      <c r="T864" s="5" t="s">
        <v>473</v>
      </c>
      <c r="U864" s="6" t="s">
        <v>170</v>
      </c>
      <c r="V864" s="5" t="s">
        <v>657</v>
      </c>
      <c r="W864" s="5"/>
      <c r="X864" s="5" t="s">
        <v>282</v>
      </c>
      <c r="Y864" s="5" t="s">
        <v>283</v>
      </c>
      <c r="Z864" s="5"/>
      <c r="AA864" s="8">
        <v>2731</v>
      </c>
      <c r="AB864" s="8">
        <v>7</v>
      </c>
      <c r="AC864" s="8">
        <v>17.720000000000002</v>
      </c>
      <c r="AD864" s="7">
        <v>0</v>
      </c>
      <c r="AE864" s="8">
        <v>1.02</v>
      </c>
      <c r="AF864" s="8">
        <v>2720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2</v>
      </c>
      <c r="AN864" s="8">
        <v>0</v>
      </c>
      <c r="AO864" s="8">
        <v>529</v>
      </c>
      <c r="AP864" s="8">
        <v>295</v>
      </c>
      <c r="AQ864" s="8">
        <v>165</v>
      </c>
      <c r="AR864" s="8">
        <v>121</v>
      </c>
      <c r="AS864" s="8">
        <v>5</v>
      </c>
      <c r="AT864" s="8">
        <v>667</v>
      </c>
      <c r="AU864" s="8">
        <v>667</v>
      </c>
      <c r="AV864" s="8">
        <v>0</v>
      </c>
    </row>
    <row r="865" spans="1:48" x14ac:dyDescent="0.35">
      <c r="A865" s="4">
        <v>43353</v>
      </c>
      <c r="B865" s="5" t="s">
        <v>48</v>
      </c>
      <c r="C865" s="6" t="s">
        <v>168</v>
      </c>
      <c r="D865" s="5" t="s">
        <v>495</v>
      </c>
      <c r="E865" s="4">
        <v>43344</v>
      </c>
      <c r="F865" s="4">
        <v>43373</v>
      </c>
      <c r="G865" s="5" t="s">
        <v>49</v>
      </c>
      <c r="H865" s="6">
        <v>540574442808749</v>
      </c>
      <c r="I865" s="5" t="s">
        <v>288</v>
      </c>
      <c r="J865" s="6" t="s">
        <v>263</v>
      </c>
      <c r="K865" s="5" t="s">
        <v>554</v>
      </c>
      <c r="L865" s="4">
        <v>43344</v>
      </c>
      <c r="M865" s="4">
        <v>43373</v>
      </c>
      <c r="N865" s="5" t="s">
        <v>52</v>
      </c>
      <c r="O865" s="5"/>
      <c r="P865" s="5" t="s">
        <v>280</v>
      </c>
      <c r="Q865" s="5"/>
      <c r="R865" s="5"/>
      <c r="S865" s="5" t="s">
        <v>64</v>
      </c>
      <c r="T865" s="5" t="s">
        <v>473</v>
      </c>
      <c r="U865" s="6" t="s">
        <v>170</v>
      </c>
      <c r="V865" s="5" t="s">
        <v>657</v>
      </c>
      <c r="W865" s="5"/>
      <c r="X865" s="5" t="s">
        <v>282</v>
      </c>
      <c r="Y865" s="5" t="s">
        <v>283</v>
      </c>
      <c r="Z865" s="5"/>
      <c r="AA865" s="8">
        <v>11294</v>
      </c>
      <c r="AB865" s="8">
        <v>23</v>
      </c>
      <c r="AC865" s="8">
        <v>73.28</v>
      </c>
      <c r="AD865" s="7">
        <v>0</v>
      </c>
      <c r="AE865" s="8">
        <v>1.02</v>
      </c>
      <c r="AF865" s="8">
        <v>11264</v>
      </c>
      <c r="AG865" s="8">
        <v>0</v>
      </c>
      <c r="AH865" s="8">
        <v>0</v>
      </c>
      <c r="AI865" s="8">
        <v>0</v>
      </c>
      <c r="AJ865" s="8">
        <v>0</v>
      </c>
      <c r="AK865" s="8">
        <v>0</v>
      </c>
      <c r="AL865" s="8">
        <v>0</v>
      </c>
      <c r="AM865" s="8">
        <v>0</v>
      </c>
      <c r="AN865" s="8">
        <v>0</v>
      </c>
      <c r="AO865" s="8">
        <v>1649</v>
      </c>
      <c r="AP865" s="8">
        <v>817</v>
      </c>
      <c r="AQ865" s="8">
        <v>420</v>
      </c>
      <c r="AR865" s="8">
        <v>330</v>
      </c>
      <c r="AS865" s="8">
        <v>4</v>
      </c>
      <c r="AT865" s="8">
        <v>2210</v>
      </c>
      <c r="AU865" s="8">
        <v>2210</v>
      </c>
      <c r="AV865" s="8">
        <v>0</v>
      </c>
    </row>
    <row r="866" spans="1:48" x14ac:dyDescent="0.35">
      <c r="A866" s="4">
        <v>43351</v>
      </c>
      <c r="B866" s="5" t="s">
        <v>48</v>
      </c>
      <c r="C866" s="6" t="s">
        <v>162</v>
      </c>
      <c r="D866" s="5" t="s">
        <v>494</v>
      </c>
      <c r="E866" s="4">
        <v>43344</v>
      </c>
      <c r="F866" s="4">
        <v>43373</v>
      </c>
      <c r="G866" s="5" t="s">
        <v>49</v>
      </c>
      <c r="H866" s="6">
        <v>608859825980210</v>
      </c>
      <c r="I866" s="5" t="s">
        <v>291</v>
      </c>
      <c r="J866" s="6" t="s">
        <v>262</v>
      </c>
      <c r="K866" s="5" t="s">
        <v>553</v>
      </c>
      <c r="L866" s="4">
        <v>43344</v>
      </c>
      <c r="M866" s="4">
        <v>43373</v>
      </c>
      <c r="N866" s="5" t="s">
        <v>68</v>
      </c>
      <c r="O866" s="5"/>
      <c r="P866" s="5" t="s">
        <v>280</v>
      </c>
      <c r="Q866" s="5"/>
      <c r="R866" s="5"/>
      <c r="S866" s="5" t="s">
        <v>49</v>
      </c>
      <c r="T866" s="5" t="s">
        <v>473</v>
      </c>
      <c r="U866" s="6" t="s">
        <v>164</v>
      </c>
      <c r="V866" s="5" t="s">
        <v>611</v>
      </c>
      <c r="W866" s="5" t="s">
        <v>55</v>
      </c>
      <c r="X866" s="5"/>
      <c r="Y866" s="5" t="s">
        <v>283</v>
      </c>
      <c r="Z866" s="5" t="s">
        <v>284</v>
      </c>
      <c r="AA866" s="8">
        <v>130432</v>
      </c>
      <c r="AB866" s="8">
        <v>880</v>
      </c>
      <c r="AC866" s="8">
        <v>871.31</v>
      </c>
      <c r="AD866" s="7">
        <v>0</v>
      </c>
      <c r="AE866" s="8">
        <v>1.04</v>
      </c>
      <c r="AF866" s="8">
        <v>127528</v>
      </c>
      <c r="AG866" s="8">
        <v>385</v>
      </c>
      <c r="AH866" s="8">
        <v>0</v>
      </c>
      <c r="AI866" s="8">
        <v>0</v>
      </c>
      <c r="AJ866" s="8">
        <v>0</v>
      </c>
      <c r="AK866" s="8">
        <v>80</v>
      </c>
      <c r="AL866" s="8">
        <v>13</v>
      </c>
      <c r="AM866" s="8">
        <v>16</v>
      </c>
      <c r="AN866" s="8">
        <v>0</v>
      </c>
      <c r="AO866" s="8">
        <v>41704</v>
      </c>
      <c r="AP866" s="8">
        <v>20129</v>
      </c>
      <c r="AQ866" s="8">
        <v>12483</v>
      </c>
      <c r="AR866" s="8">
        <v>8130</v>
      </c>
      <c r="AS866" s="8">
        <v>4</v>
      </c>
      <c r="AT866" s="8">
        <v>35852</v>
      </c>
      <c r="AU866" s="8">
        <v>35852</v>
      </c>
      <c r="AV866" s="8">
        <v>0</v>
      </c>
    </row>
    <row r="867" spans="1:48" x14ac:dyDescent="0.35">
      <c r="A867" s="4">
        <v>43355</v>
      </c>
      <c r="B867" s="5" t="s">
        <v>48</v>
      </c>
      <c r="C867" s="6" t="s">
        <v>168</v>
      </c>
      <c r="D867" s="5" t="s">
        <v>495</v>
      </c>
      <c r="E867" s="4">
        <v>43344</v>
      </c>
      <c r="F867" s="4">
        <v>43373</v>
      </c>
      <c r="G867" s="5" t="s">
        <v>49</v>
      </c>
      <c r="H867" s="6">
        <v>540574442808749</v>
      </c>
      <c r="I867" s="5" t="s">
        <v>288</v>
      </c>
      <c r="J867" s="6" t="s">
        <v>263</v>
      </c>
      <c r="K867" s="5" t="s">
        <v>554</v>
      </c>
      <c r="L867" s="4">
        <v>43344</v>
      </c>
      <c r="M867" s="4">
        <v>43373</v>
      </c>
      <c r="N867" s="5" t="s">
        <v>52</v>
      </c>
      <c r="O867" s="5"/>
      <c r="P867" s="5" t="s">
        <v>280</v>
      </c>
      <c r="Q867" s="5"/>
      <c r="R867" s="5"/>
      <c r="S867" s="5" t="s">
        <v>64</v>
      </c>
      <c r="T867" s="5" t="s">
        <v>473</v>
      </c>
      <c r="U867" s="6" t="s">
        <v>169</v>
      </c>
      <c r="V867" s="5" t="s">
        <v>582</v>
      </c>
      <c r="W867" s="5"/>
      <c r="X867" s="5" t="s">
        <v>282</v>
      </c>
      <c r="Y867" s="5" t="s">
        <v>283</v>
      </c>
      <c r="Z867" s="5"/>
      <c r="AA867" s="8">
        <v>15175</v>
      </c>
      <c r="AB867" s="8">
        <v>51</v>
      </c>
      <c r="AC867" s="8">
        <v>98.54</v>
      </c>
      <c r="AD867" s="7">
        <v>0</v>
      </c>
      <c r="AE867" s="8">
        <v>1.04</v>
      </c>
      <c r="AF867" s="8">
        <v>14871</v>
      </c>
      <c r="AG867" s="8">
        <v>0</v>
      </c>
      <c r="AH867" s="8">
        <v>0</v>
      </c>
      <c r="AI867" s="8">
        <v>0</v>
      </c>
      <c r="AJ867" s="8">
        <v>0</v>
      </c>
      <c r="AK867" s="8">
        <v>3</v>
      </c>
      <c r="AL867" s="8">
        <v>0</v>
      </c>
      <c r="AM867" s="8">
        <v>0</v>
      </c>
      <c r="AN867" s="8">
        <v>0</v>
      </c>
      <c r="AO867" s="8">
        <v>2233</v>
      </c>
      <c r="AP867" s="8">
        <v>1247</v>
      </c>
      <c r="AQ867" s="8">
        <v>535</v>
      </c>
      <c r="AR867" s="8">
        <v>351</v>
      </c>
      <c r="AS867" s="8">
        <v>3</v>
      </c>
      <c r="AT867" s="8">
        <v>2950</v>
      </c>
      <c r="AU867" s="8">
        <v>2950</v>
      </c>
      <c r="AV867" s="8">
        <v>0</v>
      </c>
    </row>
    <row r="868" spans="1:48" x14ac:dyDescent="0.35">
      <c r="A868" s="4">
        <v>43348</v>
      </c>
      <c r="B868" s="5" t="s">
        <v>48</v>
      </c>
      <c r="C868" s="6" t="s">
        <v>162</v>
      </c>
      <c r="D868" s="5" t="s">
        <v>494</v>
      </c>
      <c r="E868" s="4">
        <v>43344</v>
      </c>
      <c r="F868" s="4">
        <v>43373</v>
      </c>
      <c r="G868" s="5" t="s">
        <v>49</v>
      </c>
      <c r="H868" s="6">
        <v>608859825980210</v>
      </c>
      <c r="I868" s="5" t="s">
        <v>291</v>
      </c>
      <c r="J868" s="6" t="s">
        <v>262</v>
      </c>
      <c r="K868" s="5" t="s">
        <v>553</v>
      </c>
      <c r="L868" s="4">
        <v>43344</v>
      </c>
      <c r="M868" s="4">
        <v>43373</v>
      </c>
      <c r="N868" s="5" t="s">
        <v>68</v>
      </c>
      <c r="O868" s="5"/>
      <c r="P868" s="5" t="s">
        <v>280</v>
      </c>
      <c r="Q868" s="5"/>
      <c r="R868" s="5"/>
      <c r="S868" s="5" t="s">
        <v>49</v>
      </c>
      <c r="T868" s="5" t="s">
        <v>473</v>
      </c>
      <c r="U868" s="6" t="s">
        <v>166</v>
      </c>
      <c r="V868" s="5" t="s">
        <v>612</v>
      </c>
      <c r="W868" s="5" t="s">
        <v>55</v>
      </c>
      <c r="X868" s="5"/>
      <c r="Y868" s="5" t="s">
        <v>283</v>
      </c>
      <c r="Z868" s="5" t="s">
        <v>284</v>
      </c>
      <c r="AA868" s="8">
        <v>17947</v>
      </c>
      <c r="AB868" s="8">
        <v>302</v>
      </c>
      <c r="AC868" s="8">
        <v>119.73</v>
      </c>
      <c r="AD868" s="7">
        <v>0</v>
      </c>
      <c r="AE868" s="8">
        <v>1.02</v>
      </c>
      <c r="AF868" s="8">
        <v>17910</v>
      </c>
      <c r="AG868" s="8">
        <v>131</v>
      </c>
      <c r="AH868" s="8">
        <v>0</v>
      </c>
      <c r="AI868" s="8">
        <v>0</v>
      </c>
      <c r="AJ868" s="8">
        <v>0</v>
      </c>
      <c r="AK868" s="8">
        <v>17</v>
      </c>
      <c r="AL868" s="8">
        <v>3</v>
      </c>
      <c r="AM868" s="8">
        <v>0</v>
      </c>
      <c r="AN868" s="8">
        <v>0</v>
      </c>
      <c r="AO868" s="8">
        <v>7469</v>
      </c>
      <c r="AP868" s="8">
        <v>3492</v>
      </c>
      <c r="AQ868" s="8">
        <v>2152</v>
      </c>
      <c r="AR868" s="8">
        <v>1486</v>
      </c>
      <c r="AS868" s="8">
        <v>4</v>
      </c>
      <c r="AT868" s="8">
        <v>6463</v>
      </c>
      <c r="AU868" s="8">
        <v>6463</v>
      </c>
      <c r="AV868" s="8">
        <v>0</v>
      </c>
    </row>
    <row r="869" spans="1:48" x14ac:dyDescent="0.35">
      <c r="A869" s="4">
        <v>43353</v>
      </c>
      <c r="B869" s="5" t="s">
        <v>48</v>
      </c>
      <c r="C869" s="6" t="s">
        <v>162</v>
      </c>
      <c r="D869" s="5" t="s">
        <v>494</v>
      </c>
      <c r="E869" s="4">
        <v>43344</v>
      </c>
      <c r="F869" s="4">
        <v>43373</v>
      </c>
      <c r="G869" s="5" t="s">
        <v>49</v>
      </c>
      <c r="H869" s="6">
        <v>608859825980210</v>
      </c>
      <c r="I869" s="5" t="s">
        <v>291</v>
      </c>
      <c r="J869" s="6" t="s">
        <v>262</v>
      </c>
      <c r="K869" s="5" t="s">
        <v>553</v>
      </c>
      <c r="L869" s="4">
        <v>43344</v>
      </c>
      <c r="M869" s="4">
        <v>43373</v>
      </c>
      <c r="N869" s="5" t="s">
        <v>68</v>
      </c>
      <c r="O869" s="5"/>
      <c r="P869" s="5" t="s">
        <v>280</v>
      </c>
      <c r="Q869" s="5"/>
      <c r="R869" s="5"/>
      <c r="S869" s="5" t="s">
        <v>49</v>
      </c>
      <c r="T869" s="5" t="s">
        <v>473</v>
      </c>
      <c r="U869" s="6" t="s">
        <v>163</v>
      </c>
      <c r="V869" s="5" t="s">
        <v>616</v>
      </c>
      <c r="W869" s="5" t="s">
        <v>55</v>
      </c>
      <c r="X869" s="5"/>
      <c r="Y869" s="5" t="s">
        <v>283</v>
      </c>
      <c r="Z869" s="5" t="s">
        <v>284</v>
      </c>
      <c r="AA869" s="8">
        <v>35191</v>
      </c>
      <c r="AB869" s="8">
        <v>148</v>
      </c>
      <c r="AC869" s="8">
        <v>235.35</v>
      </c>
      <c r="AD869" s="7">
        <v>0</v>
      </c>
      <c r="AE869" s="8">
        <v>1.03</v>
      </c>
      <c r="AF869" s="8">
        <v>34798</v>
      </c>
      <c r="AG869" s="8">
        <v>72</v>
      </c>
      <c r="AH869" s="8">
        <v>0</v>
      </c>
      <c r="AI869" s="8">
        <v>0</v>
      </c>
      <c r="AJ869" s="8">
        <v>0</v>
      </c>
      <c r="AK869" s="8">
        <v>4</v>
      </c>
      <c r="AL869" s="8">
        <v>2</v>
      </c>
      <c r="AM869" s="8">
        <v>0</v>
      </c>
      <c r="AN869" s="8">
        <v>0</v>
      </c>
      <c r="AO869" s="8">
        <v>11115</v>
      </c>
      <c r="AP869" s="8">
        <v>4595</v>
      </c>
      <c r="AQ869" s="8">
        <v>2541</v>
      </c>
      <c r="AR869" s="8">
        <v>1515</v>
      </c>
      <c r="AS869" s="8">
        <v>4</v>
      </c>
      <c r="AT869" s="8">
        <v>9413</v>
      </c>
      <c r="AU869" s="8">
        <v>9413</v>
      </c>
      <c r="AV869" s="8">
        <v>0</v>
      </c>
    </row>
    <row r="870" spans="1:48" x14ac:dyDescent="0.35">
      <c r="A870" s="4">
        <v>43353</v>
      </c>
      <c r="B870" s="5" t="s">
        <v>48</v>
      </c>
      <c r="C870" s="6" t="s">
        <v>162</v>
      </c>
      <c r="D870" s="5" t="s">
        <v>494</v>
      </c>
      <c r="E870" s="4">
        <v>43344</v>
      </c>
      <c r="F870" s="4">
        <v>43373</v>
      </c>
      <c r="G870" s="5" t="s">
        <v>49</v>
      </c>
      <c r="H870" s="6">
        <v>608859825980210</v>
      </c>
      <c r="I870" s="5" t="s">
        <v>291</v>
      </c>
      <c r="J870" s="6" t="s">
        <v>262</v>
      </c>
      <c r="K870" s="5" t="s">
        <v>553</v>
      </c>
      <c r="L870" s="4">
        <v>43344</v>
      </c>
      <c r="M870" s="4">
        <v>43373</v>
      </c>
      <c r="N870" s="5" t="s">
        <v>68</v>
      </c>
      <c r="O870" s="5"/>
      <c r="P870" s="5" t="s">
        <v>280</v>
      </c>
      <c r="Q870" s="5"/>
      <c r="R870" s="5"/>
      <c r="S870" s="5" t="s">
        <v>49</v>
      </c>
      <c r="T870" s="5" t="s">
        <v>473</v>
      </c>
      <c r="U870" s="6" t="s">
        <v>167</v>
      </c>
      <c r="V870" s="5" t="s">
        <v>610</v>
      </c>
      <c r="W870" s="5" t="s">
        <v>55</v>
      </c>
      <c r="X870" s="5"/>
      <c r="Y870" s="5" t="s">
        <v>283</v>
      </c>
      <c r="Z870" s="5" t="s">
        <v>284</v>
      </c>
      <c r="AA870" s="8">
        <v>33150</v>
      </c>
      <c r="AB870" s="8">
        <v>136</v>
      </c>
      <c r="AC870" s="8">
        <v>221.38</v>
      </c>
      <c r="AD870" s="7">
        <v>0</v>
      </c>
      <c r="AE870" s="8">
        <v>1.04</v>
      </c>
      <c r="AF870" s="8">
        <v>32433</v>
      </c>
      <c r="AG870" s="8">
        <v>56</v>
      </c>
      <c r="AH870" s="8">
        <v>0</v>
      </c>
      <c r="AI870" s="8">
        <v>0</v>
      </c>
      <c r="AJ870" s="8">
        <v>0</v>
      </c>
      <c r="AK870" s="8">
        <v>4</v>
      </c>
      <c r="AL870" s="8">
        <v>2</v>
      </c>
      <c r="AM870" s="8">
        <v>0</v>
      </c>
      <c r="AN870" s="8">
        <v>0</v>
      </c>
      <c r="AO870" s="8">
        <v>10888</v>
      </c>
      <c r="AP870" s="8">
        <v>4768</v>
      </c>
      <c r="AQ870" s="8">
        <v>2906</v>
      </c>
      <c r="AR870" s="8">
        <v>2198</v>
      </c>
      <c r="AS870" s="8">
        <v>4</v>
      </c>
      <c r="AT870" s="8">
        <v>9223</v>
      </c>
      <c r="AU870" s="8">
        <v>9223</v>
      </c>
      <c r="AV870" s="8">
        <v>0</v>
      </c>
    </row>
    <row r="871" spans="1:48" x14ac:dyDescent="0.35">
      <c r="A871" s="4">
        <v>43350</v>
      </c>
      <c r="B871" s="5" t="s">
        <v>48</v>
      </c>
      <c r="C871" s="6" t="s">
        <v>162</v>
      </c>
      <c r="D871" s="5" t="s">
        <v>494</v>
      </c>
      <c r="E871" s="4">
        <v>43344</v>
      </c>
      <c r="F871" s="4">
        <v>43373</v>
      </c>
      <c r="G871" s="5" t="s">
        <v>49</v>
      </c>
      <c r="H871" s="6">
        <v>608859825980210</v>
      </c>
      <c r="I871" s="5" t="s">
        <v>291</v>
      </c>
      <c r="J871" s="6" t="s">
        <v>262</v>
      </c>
      <c r="K871" s="5" t="s">
        <v>553</v>
      </c>
      <c r="L871" s="4">
        <v>43344</v>
      </c>
      <c r="M871" s="4">
        <v>43373</v>
      </c>
      <c r="N871" s="5" t="s">
        <v>68</v>
      </c>
      <c r="O871" s="5"/>
      <c r="P871" s="5" t="s">
        <v>280</v>
      </c>
      <c r="Q871" s="5"/>
      <c r="R871" s="5"/>
      <c r="S871" s="5" t="s">
        <v>49</v>
      </c>
      <c r="T871" s="5" t="s">
        <v>473</v>
      </c>
      <c r="U871" s="6" t="s">
        <v>165</v>
      </c>
      <c r="V871" s="5" t="s">
        <v>615</v>
      </c>
      <c r="W871" s="5" t="s">
        <v>55</v>
      </c>
      <c r="X871" s="5"/>
      <c r="Y871" s="5" t="s">
        <v>283</v>
      </c>
      <c r="Z871" s="5" t="s">
        <v>284</v>
      </c>
      <c r="AA871" s="8">
        <v>2277</v>
      </c>
      <c r="AB871" s="8">
        <v>9</v>
      </c>
      <c r="AC871" s="8">
        <v>15.2</v>
      </c>
      <c r="AD871" s="7">
        <v>0</v>
      </c>
      <c r="AE871" s="8">
        <v>1.02</v>
      </c>
      <c r="AF871" s="8">
        <v>2272</v>
      </c>
      <c r="AG871" s="8">
        <v>4</v>
      </c>
      <c r="AH871" s="8">
        <v>0</v>
      </c>
      <c r="AI871" s="8">
        <v>0</v>
      </c>
      <c r="AJ871" s="8">
        <v>0</v>
      </c>
      <c r="AK871" s="8">
        <v>2</v>
      </c>
      <c r="AL871" s="8">
        <v>0</v>
      </c>
      <c r="AM871" s="8">
        <v>0</v>
      </c>
      <c r="AN871" s="8">
        <v>0</v>
      </c>
      <c r="AO871" s="8">
        <v>474</v>
      </c>
      <c r="AP871" s="8">
        <v>197</v>
      </c>
      <c r="AQ871" s="8">
        <v>115</v>
      </c>
      <c r="AR871" s="8">
        <v>83</v>
      </c>
      <c r="AS871" s="8">
        <v>3</v>
      </c>
      <c r="AT871" s="8">
        <v>388</v>
      </c>
      <c r="AU871" s="8">
        <v>388</v>
      </c>
      <c r="AV871" s="8">
        <v>0</v>
      </c>
    </row>
    <row r="872" spans="1:48" x14ac:dyDescent="0.35">
      <c r="A872" s="4">
        <v>43354</v>
      </c>
      <c r="B872" s="5" t="s">
        <v>48</v>
      </c>
      <c r="C872" s="6" t="s">
        <v>162</v>
      </c>
      <c r="D872" s="5" t="s">
        <v>494</v>
      </c>
      <c r="E872" s="4">
        <v>43344</v>
      </c>
      <c r="F872" s="4">
        <v>43373</v>
      </c>
      <c r="G872" s="5" t="s">
        <v>49</v>
      </c>
      <c r="H872" s="6">
        <v>608859825980210</v>
      </c>
      <c r="I872" s="5" t="s">
        <v>291</v>
      </c>
      <c r="J872" s="6" t="s">
        <v>262</v>
      </c>
      <c r="K872" s="5" t="s">
        <v>553</v>
      </c>
      <c r="L872" s="4">
        <v>43344</v>
      </c>
      <c r="M872" s="4">
        <v>43373</v>
      </c>
      <c r="N872" s="5" t="s">
        <v>68</v>
      </c>
      <c r="O872" s="5"/>
      <c r="P872" s="5" t="s">
        <v>280</v>
      </c>
      <c r="Q872" s="5"/>
      <c r="R872" s="5"/>
      <c r="S872" s="5" t="s">
        <v>49</v>
      </c>
      <c r="T872" s="5" t="s">
        <v>473</v>
      </c>
      <c r="U872" s="6" t="s">
        <v>167</v>
      </c>
      <c r="V872" s="5" t="s">
        <v>610</v>
      </c>
      <c r="W872" s="5" t="s">
        <v>55</v>
      </c>
      <c r="X872" s="5"/>
      <c r="Y872" s="5" t="s">
        <v>283</v>
      </c>
      <c r="Z872" s="5" t="s">
        <v>284</v>
      </c>
      <c r="AA872" s="8">
        <v>19183</v>
      </c>
      <c r="AB872" s="8">
        <v>58</v>
      </c>
      <c r="AC872" s="8">
        <v>128.17999999999998</v>
      </c>
      <c r="AD872" s="7">
        <v>0</v>
      </c>
      <c r="AE872" s="8">
        <v>1.02</v>
      </c>
      <c r="AF872" s="8">
        <v>19177</v>
      </c>
      <c r="AG872" s="8">
        <v>25</v>
      </c>
      <c r="AH872" s="8">
        <v>0</v>
      </c>
      <c r="AI872" s="8">
        <v>0</v>
      </c>
      <c r="AJ872" s="8">
        <v>0</v>
      </c>
      <c r="AK872" s="8">
        <v>5</v>
      </c>
      <c r="AL872" s="8">
        <v>0</v>
      </c>
      <c r="AM872" s="8">
        <v>0</v>
      </c>
      <c r="AN872" s="8">
        <v>0</v>
      </c>
      <c r="AO872" s="8">
        <v>6318</v>
      </c>
      <c r="AP872" s="8">
        <v>2908</v>
      </c>
      <c r="AQ872" s="8">
        <v>1843</v>
      </c>
      <c r="AR872" s="8">
        <v>1407</v>
      </c>
      <c r="AS872" s="8">
        <v>4</v>
      </c>
      <c r="AT872" s="8">
        <v>5408</v>
      </c>
      <c r="AU872" s="8">
        <v>5408</v>
      </c>
      <c r="AV872" s="8">
        <v>0</v>
      </c>
    </row>
    <row r="873" spans="1:48" x14ac:dyDescent="0.35">
      <c r="A873" s="4">
        <v>43356</v>
      </c>
      <c r="B873" s="5" t="s">
        <v>48</v>
      </c>
      <c r="C873" s="6" t="s">
        <v>168</v>
      </c>
      <c r="D873" s="5" t="s">
        <v>495</v>
      </c>
      <c r="E873" s="4">
        <v>43344</v>
      </c>
      <c r="F873" s="4">
        <v>43373</v>
      </c>
      <c r="G873" s="5" t="s">
        <v>49</v>
      </c>
      <c r="H873" s="6">
        <v>540574442808749</v>
      </c>
      <c r="I873" s="5" t="s">
        <v>288</v>
      </c>
      <c r="J873" s="6" t="s">
        <v>263</v>
      </c>
      <c r="K873" s="5" t="s">
        <v>554</v>
      </c>
      <c r="L873" s="4">
        <v>43344</v>
      </c>
      <c r="M873" s="4">
        <v>43373</v>
      </c>
      <c r="N873" s="5" t="s">
        <v>52</v>
      </c>
      <c r="O873" s="5"/>
      <c r="P873" s="5" t="s">
        <v>280</v>
      </c>
      <c r="Q873" s="5"/>
      <c r="R873" s="5"/>
      <c r="S873" s="5" t="s">
        <v>64</v>
      </c>
      <c r="T873" s="5" t="s">
        <v>473</v>
      </c>
      <c r="U873" s="6" t="s">
        <v>170</v>
      </c>
      <c r="V873" s="5" t="s">
        <v>657</v>
      </c>
      <c r="W873" s="5"/>
      <c r="X873" s="5" t="s">
        <v>282</v>
      </c>
      <c r="Y873" s="5" t="s">
        <v>283</v>
      </c>
      <c r="Z873" s="5"/>
      <c r="AA873" s="8">
        <v>24541</v>
      </c>
      <c r="AB873" s="8">
        <v>58</v>
      </c>
      <c r="AC873" s="8">
        <v>159.34</v>
      </c>
      <c r="AD873" s="7">
        <v>0</v>
      </c>
      <c r="AE873" s="8">
        <v>1.01</v>
      </c>
      <c r="AF873" s="8">
        <v>24541</v>
      </c>
      <c r="AG873" s="8">
        <v>0</v>
      </c>
      <c r="AH873" s="8">
        <v>0</v>
      </c>
      <c r="AI873" s="8">
        <v>0</v>
      </c>
      <c r="AJ873" s="8">
        <v>0</v>
      </c>
      <c r="AK873" s="8">
        <v>7</v>
      </c>
      <c r="AL873" s="8">
        <v>0</v>
      </c>
      <c r="AM873" s="8">
        <v>2</v>
      </c>
      <c r="AN873" s="8">
        <v>0</v>
      </c>
      <c r="AO873" s="8">
        <v>4240</v>
      </c>
      <c r="AP873" s="8">
        <v>2173</v>
      </c>
      <c r="AQ873" s="8">
        <v>1160</v>
      </c>
      <c r="AR873" s="8">
        <v>912</v>
      </c>
      <c r="AS873" s="8">
        <v>4</v>
      </c>
      <c r="AT873" s="8">
        <v>5515</v>
      </c>
      <c r="AU873" s="8">
        <v>5515</v>
      </c>
      <c r="AV873" s="8">
        <v>0</v>
      </c>
    </row>
    <row r="874" spans="1:48" x14ac:dyDescent="0.35">
      <c r="A874" s="4">
        <v>43352</v>
      </c>
      <c r="B874" s="5" t="s">
        <v>48</v>
      </c>
      <c r="C874" s="6" t="s">
        <v>162</v>
      </c>
      <c r="D874" s="5" t="s">
        <v>494</v>
      </c>
      <c r="E874" s="4">
        <v>43344</v>
      </c>
      <c r="F874" s="4">
        <v>43373</v>
      </c>
      <c r="G874" s="5" t="s">
        <v>49</v>
      </c>
      <c r="H874" s="6">
        <v>608859825980210</v>
      </c>
      <c r="I874" s="5" t="s">
        <v>291</v>
      </c>
      <c r="J874" s="6" t="s">
        <v>262</v>
      </c>
      <c r="K874" s="5" t="s">
        <v>553</v>
      </c>
      <c r="L874" s="4">
        <v>43344</v>
      </c>
      <c r="M874" s="4">
        <v>43373</v>
      </c>
      <c r="N874" s="5" t="s">
        <v>68</v>
      </c>
      <c r="O874" s="5"/>
      <c r="P874" s="5" t="s">
        <v>280</v>
      </c>
      <c r="Q874" s="5"/>
      <c r="R874" s="5"/>
      <c r="S874" s="5" t="s">
        <v>49</v>
      </c>
      <c r="T874" s="5" t="s">
        <v>473</v>
      </c>
      <c r="U874" s="6" t="s">
        <v>165</v>
      </c>
      <c r="V874" s="5" t="s">
        <v>615</v>
      </c>
      <c r="W874" s="5" t="s">
        <v>55</v>
      </c>
      <c r="X874" s="5"/>
      <c r="Y874" s="5" t="s">
        <v>283</v>
      </c>
      <c r="Z874" s="5" t="s">
        <v>284</v>
      </c>
      <c r="AA874" s="8">
        <v>1758</v>
      </c>
      <c r="AB874" s="8">
        <v>2</v>
      </c>
      <c r="AC874" s="8">
        <v>11.79</v>
      </c>
      <c r="AD874" s="7">
        <v>0</v>
      </c>
      <c r="AE874" s="8">
        <v>1.02</v>
      </c>
      <c r="AF874" s="8">
        <v>1748</v>
      </c>
      <c r="AG874" s="8">
        <v>2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297</v>
      </c>
      <c r="AP874" s="8">
        <v>129</v>
      </c>
      <c r="AQ874" s="8">
        <v>87</v>
      </c>
      <c r="AR874" s="8">
        <v>69</v>
      </c>
      <c r="AS874" s="8">
        <v>3</v>
      </c>
      <c r="AT874" s="8">
        <v>248</v>
      </c>
      <c r="AU874" s="8">
        <v>248</v>
      </c>
      <c r="AV874" s="8">
        <v>0</v>
      </c>
    </row>
    <row r="875" spans="1:48" x14ac:dyDescent="0.35">
      <c r="A875" s="4">
        <v>43356</v>
      </c>
      <c r="B875" s="5" t="s">
        <v>48</v>
      </c>
      <c r="C875" s="6" t="s">
        <v>168</v>
      </c>
      <c r="D875" s="5" t="s">
        <v>495</v>
      </c>
      <c r="E875" s="4">
        <v>43344</v>
      </c>
      <c r="F875" s="4">
        <v>43373</v>
      </c>
      <c r="G875" s="5" t="s">
        <v>49</v>
      </c>
      <c r="H875" s="6">
        <v>540574442808749</v>
      </c>
      <c r="I875" s="5" t="s">
        <v>288</v>
      </c>
      <c r="J875" s="6" t="s">
        <v>263</v>
      </c>
      <c r="K875" s="5" t="s">
        <v>554</v>
      </c>
      <c r="L875" s="4">
        <v>43344</v>
      </c>
      <c r="M875" s="4">
        <v>43373</v>
      </c>
      <c r="N875" s="5" t="s">
        <v>52</v>
      </c>
      <c r="O875" s="5"/>
      <c r="P875" s="5" t="s">
        <v>280</v>
      </c>
      <c r="Q875" s="5"/>
      <c r="R875" s="5"/>
      <c r="S875" s="5" t="s">
        <v>64</v>
      </c>
      <c r="T875" s="5" t="s">
        <v>473</v>
      </c>
      <c r="U875" s="6" t="s">
        <v>169</v>
      </c>
      <c r="V875" s="5" t="s">
        <v>582</v>
      </c>
      <c r="W875" s="5"/>
      <c r="X875" s="5" t="s">
        <v>282</v>
      </c>
      <c r="Y875" s="5" t="s">
        <v>283</v>
      </c>
      <c r="Z875" s="5"/>
      <c r="AA875" s="8">
        <v>11161</v>
      </c>
      <c r="AB875" s="8">
        <v>34</v>
      </c>
      <c r="AC875" s="8">
        <v>72.42</v>
      </c>
      <c r="AD875" s="7">
        <v>0</v>
      </c>
      <c r="AE875" s="8">
        <v>1.01</v>
      </c>
      <c r="AF875" s="8">
        <v>11161</v>
      </c>
      <c r="AG875" s="8">
        <v>0</v>
      </c>
      <c r="AH875" s="8">
        <v>0</v>
      </c>
      <c r="AI875" s="8">
        <v>0</v>
      </c>
      <c r="AJ875" s="8">
        <v>0</v>
      </c>
      <c r="AK875" s="8">
        <v>0</v>
      </c>
      <c r="AL875" s="8">
        <v>0</v>
      </c>
      <c r="AM875" s="8">
        <v>2</v>
      </c>
      <c r="AN875" s="8">
        <v>0</v>
      </c>
      <c r="AO875" s="8">
        <v>1476</v>
      </c>
      <c r="AP875" s="8">
        <v>774</v>
      </c>
      <c r="AQ875" s="8">
        <v>349</v>
      </c>
      <c r="AR875" s="8">
        <v>247</v>
      </c>
      <c r="AS875" s="8">
        <v>3</v>
      </c>
      <c r="AT875" s="8">
        <v>2003</v>
      </c>
      <c r="AU875" s="8">
        <v>2003</v>
      </c>
      <c r="AV875" s="8">
        <v>0</v>
      </c>
    </row>
    <row r="876" spans="1:48" x14ac:dyDescent="0.35">
      <c r="A876" s="4">
        <v>43354</v>
      </c>
      <c r="B876" s="5" t="s">
        <v>48</v>
      </c>
      <c r="C876" s="6" t="s">
        <v>162</v>
      </c>
      <c r="D876" s="5" t="s">
        <v>494</v>
      </c>
      <c r="E876" s="4">
        <v>43344</v>
      </c>
      <c r="F876" s="4">
        <v>43373</v>
      </c>
      <c r="G876" s="5" t="s">
        <v>49</v>
      </c>
      <c r="H876" s="6">
        <v>608859825980210</v>
      </c>
      <c r="I876" s="5" t="s">
        <v>291</v>
      </c>
      <c r="J876" s="6" t="s">
        <v>262</v>
      </c>
      <c r="K876" s="5" t="s">
        <v>553</v>
      </c>
      <c r="L876" s="4">
        <v>43344</v>
      </c>
      <c r="M876" s="4">
        <v>43373</v>
      </c>
      <c r="N876" s="5" t="s">
        <v>68</v>
      </c>
      <c r="O876" s="5"/>
      <c r="P876" s="5" t="s">
        <v>280</v>
      </c>
      <c r="Q876" s="5"/>
      <c r="R876" s="5"/>
      <c r="S876" s="5" t="s">
        <v>49</v>
      </c>
      <c r="T876" s="5" t="s">
        <v>473</v>
      </c>
      <c r="U876" s="6" t="s">
        <v>163</v>
      </c>
      <c r="V876" s="5" t="s">
        <v>616</v>
      </c>
      <c r="W876" s="5" t="s">
        <v>55</v>
      </c>
      <c r="X876" s="5"/>
      <c r="Y876" s="5" t="s">
        <v>283</v>
      </c>
      <c r="Z876" s="5" t="s">
        <v>284</v>
      </c>
      <c r="AA876" s="8">
        <v>71068</v>
      </c>
      <c r="AB876" s="8">
        <v>286</v>
      </c>
      <c r="AC876" s="8">
        <v>474.57</v>
      </c>
      <c r="AD876" s="7">
        <v>0</v>
      </c>
      <c r="AE876" s="8">
        <v>1.03</v>
      </c>
      <c r="AF876" s="8">
        <v>69725</v>
      </c>
      <c r="AG876" s="8">
        <v>157</v>
      </c>
      <c r="AH876" s="8">
        <v>0</v>
      </c>
      <c r="AI876" s="8">
        <v>0</v>
      </c>
      <c r="AJ876" s="8">
        <v>0</v>
      </c>
      <c r="AK876" s="8">
        <v>13</v>
      </c>
      <c r="AL876" s="8">
        <v>0</v>
      </c>
      <c r="AM876" s="8">
        <v>0</v>
      </c>
      <c r="AN876" s="8">
        <v>0</v>
      </c>
      <c r="AO876" s="8">
        <v>24646</v>
      </c>
      <c r="AP876" s="8">
        <v>10593</v>
      </c>
      <c r="AQ876" s="8">
        <v>5890</v>
      </c>
      <c r="AR876" s="8">
        <v>3748</v>
      </c>
      <c r="AS876" s="8">
        <v>4</v>
      </c>
      <c r="AT876" s="8">
        <v>20886</v>
      </c>
      <c r="AU876" s="8">
        <v>20886</v>
      </c>
      <c r="AV876" s="8">
        <v>0</v>
      </c>
    </row>
    <row r="877" spans="1:48" x14ac:dyDescent="0.35">
      <c r="A877" s="4">
        <v>43353</v>
      </c>
      <c r="B877" s="5" t="s">
        <v>48</v>
      </c>
      <c r="C877" s="6" t="s">
        <v>162</v>
      </c>
      <c r="D877" s="5" t="s">
        <v>494</v>
      </c>
      <c r="E877" s="4">
        <v>43344</v>
      </c>
      <c r="F877" s="4">
        <v>43373</v>
      </c>
      <c r="G877" s="5" t="s">
        <v>49</v>
      </c>
      <c r="H877" s="6">
        <v>608859825980210</v>
      </c>
      <c r="I877" s="5" t="s">
        <v>291</v>
      </c>
      <c r="J877" s="6" t="s">
        <v>262</v>
      </c>
      <c r="K877" s="5" t="s">
        <v>553</v>
      </c>
      <c r="L877" s="4">
        <v>43344</v>
      </c>
      <c r="M877" s="4">
        <v>43373</v>
      </c>
      <c r="N877" s="5" t="s">
        <v>68</v>
      </c>
      <c r="O877" s="5"/>
      <c r="P877" s="5" t="s">
        <v>280</v>
      </c>
      <c r="Q877" s="5"/>
      <c r="R877" s="5"/>
      <c r="S877" s="5" t="s">
        <v>49</v>
      </c>
      <c r="T877" s="5" t="s">
        <v>473</v>
      </c>
      <c r="U877" s="6" t="s">
        <v>164</v>
      </c>
      <c r="V877" s="5" t="s">
        <v>611</v>
      </c>
      <c r="W877" s="5" t="s">
        <v>55</v>
      </c>
      <c r="X877" s="5"/>
      <c r="Y877" s="5" t="s">
        <v>283</v>
      </c>
      <c r="Z877" s="5" t="s">
        <v>284</v>
      </c>
      <c r="AA877" s="8">
        <v>108592</v>
      </c>
      <c r="AB877" s="8">
        <v>710</v>
      </c>
      <c r="AC877" s="8">
        <v>725.13</v>
      </c>
      <c r="AD877" s="7">
        <v>0</v>
      </c>
      <c r="AE877" s="8">
        <v>1.02</v>
      </c>
      <c r="AF877" s="8">
        <v>107718</v>
      </c>
      <c r="AG877" s="8">
        <v>315</v>
      </c>
      <c r="AH877" s="8">
        <v>0</v>
      </c>
      <c r="AI877" s="8">
        <v>0</v>
      </c>
      <c r="AJ877" s="8">
        <v>0</v>
      </c>
      <c r="AK877" s="8">
        <v>85</v>
      </c>
      <c r="AL877" s="8">
        <v>10</v>
      </c>
      <c r="AM877" s="8">
        <v>11</v>
      </c>
      <c r="AN877" s="8">
        <v>0</v>
      </c>
      <c r="AO877" s="8">
        <v>33481</v>
      </c>
      <c r="AP877" s="8">
        <v>16144</v>
      </c>
      <c r="AQ877" s="8">
        <v>9963</v>
      </c>
      <c r="AR877" s="8">
        <v>6584</v>
      </c>
      <c r="AS877" s="8">
        <v>4</v>
      </c>
      <c r="AT877" s="8">
        <v>28912</v>
      </c>
      <c r="AU877" s="8">
        <v>28912</v>
      </c>
      <c r="AV877" s="8">
        <v>0</v>
      </c>
    </row>
    <row r="878" spans="1:48" x14ac:dyDescent="0.35">
      <c r="A878" s="4">
        <v>43354</v>
      </c>
      <c r="B878" s="5" t="s">
        <v>48</v>
      </c>
      <c r="C878" s="6" t="s">
        <v>162</v>
      </c>
      <c r="D878" s="5" t="s">
        <v>494</v>
      </c>
      <c r="E878" s="4">
        <v>43344</v>
      </c>
      <c r="F878" s="4">
        <v>43373</v>
      </c>
      <c r="G878" s="5" t="s">
        <v>49</v>
      </c>
      <c r="H878" s="6">
        <v>608859825980210</v>
      </c>
      <c r="I878" s="5" t="s">
        <v>291</v>
      </c>
      <c r="J878" s="6" t="s">
        <v>262</v>
      </c>
      <c r="K878" s="5" t="s">
        <v>553</v>
      </c>
      <c r="L878" s="4">
        <v>43344</v>
      </c>
      <c r="M878" s="4">
        <v>43373</v>
      </c>
      <c r="N878" s="5" t="s">
        <v>68</v>
      </c>
      <c r="O878" s="5"/>
      <c r="P878" s="5" t="s">
        <v>280</v>
      </c>
      <c r="Q878" s="5"/>
      <c r="R878" s="5"/>
      <c r="S878" s="5" t="s">
        <v>49</v>
      </c>
      <c r="T878" s="5" t="s">
        <v>473</v>
      </c>
      <c r="U878" s="6" t="s">
        <v>166</v>
      </c>
      <c r="V878" s="5" t="s">
        <v>612</v>
      </c>
      <c r="W878" s="5" t="s">
        <v>55</v>
      </c>
      <c r="X878" s="5"/>
      <c r="Y878" s="5" t="s">
        <v>283</v>
      </c>
      <c r="Z878" s="5" t="s">
        <v>284</v>
      </c>
      <c r="AA878" s="8">
        <v>32158</v>
      </c>
      <c r="AB878" s="8">
        <v>592</v>
      </c>
      <c r="AC878" s="8">
        <v>215.01999999999998</v>
      </c>
      <c r="AD878" s="7">
        <v>0</v>
      </c>
      <c r="AE878" s="8">
        <v>1.02</v>
      </c>
      <c r="AF878" s="8">
        <v>31851</v>
      </c>
      <c r="AG878" s="8">
        <v>280</v>
      </c>
      <c r="AH878" s="8">
        <v>0</v>
      </c>
      <c r="AI878" s="8">
        <v>0</v>
      </c>
      <c r="AJ878" s="8">
        <v>0</v>
      </c>
      <c r="AK878" s="8">
        <v>41</v>
      </c>
      <c r="AL878" s="8">
        <v>3</v>
      </c>
      <c r="AM878" s="8">
        <v>4</v>
      </c>
      <c r="AN878" s="8">
        <v>0</v>
      </c>
      <c r="AO878" s="8">
        <v>13346</v>
      </c>
      <c r="AP878" s="8">
        <v>6315</v>
      </c>
      <c r="AQ878" s="8">
        <v>3880</v>
      </c>
      <c r="AR878" s="8">
        <v>2718</v>
      </c>
      <c r="AS878" s="8">
        <v>4</v>
      </c>
      <c r="AT878" s="8">
        <v>11758</v>
      </c>
      <c r="AU878" s="8">
        <v>11758</v>
      </c>
      <c r="AV878" s="8">
        <v>0</v>
      </c>
    </row>
    <row r="879" spans="1:48" x14ac:dyDescent="0.35">
      <c r="A879" s="4">
        <v>43352</v>
      </c>
      <c r="B879" s="5" t="s">
        <v>48</v>
      </c>
      <c r="C879" s="6" t="s">
        <v>162</v>
      </c>
      <c r="D879" s="5" t="s">
        <v>494</v>
      </c>
      <c r="E879" s="4">
        <v>43344</v>
      </c>
      <c r="F879" s="4">
        <v>43373</v>
      </c>
      <c r="G879" s="5" t="s">
        <v>49</v>
      </c>
      <c r="H879" s="6">
        <v>608859825980210</v>
      </c>
      <c r="I879" s="5" t="s">
        <v>291</v>
      </c>
      <c r="J879" s="6" t="s">
        <v>262</v>
      </c>
      <c r="K879" s="5" t="s">
        <v>553</v>
      </c>
      <c r="L879" s="4">
        <v>43344</v>
      </c>
      <c r="M879" s="4">
        <v>43373</v>
      </c>
      <c r="N879" s="5" t="s">
        <v>68</v>
      </c>
      <c r="O879" s="5"/>
      <c r="P879" s="5" t="s">
        <v>280</v>
      </c>
      <c r="Q879" s="5"/>
      <c r="R879" s="5"/>
      <c r="S879" s="5" t="s">
        <v>49</v>
      </c>
      <c r="T879" s="5" t="s">
        <v>473</v>
      </c>
      <c r="U879" s="6" t="s">
        <v>166</v>
      </c>
      <c r="V879" s="5" t="s">
        <v>612</v>
      </c>
      <c r="W879" s="5" t="s">
        <v>55</v>
      </c>
      <c r="X879" s="5"/>
      <c r="Y879" s="5" t="s">
        <v>283</v>
      </c>
      <c r="Z879" s="5" t="s">
        <v>284</v>
      </c>
      <c r="AA879" s="8">
        <v>23994</v>
      </c>
      <c r="AB879" s="8">
        <v>341</v>
      </c>
      <c r="AC879" s="8">
        <v>160.35</v>
      </c>
      <c r="AD879" s="7">
        <v>0</v>
      </c>
      <c r="AE879" s="8">
        <v>1.03</v>
      </c>
      <c r="AF879" s="8">
        <v>23699</v>
      </c>
      <c r="AG879" s="8">
        <v>152</v>
      </c>
      <c r="AH879" s="8">
        <v>0</v>
      </c>
      <c r="AI879" s="8">
        <v>0</v>
      </c>
      <c r="AJ879" s="8">
        <v>0</v>
      </c>
      <c r="AK879" s="8">
        <v>13</v>
      </c>
      <c r="AL879" s="8">
        <v>0</v>
      </c>
      <c r="AM879" s="8">
        <v>0</v>
      </c>
      <c r="AN879" s="8">
        <v>0</v>
      </c>
      <c r="AO879" s="8">
        <v>9528</v>
      </c>
      <c r="AP879" s="8">
        <v>4667</v>
      </c>
      <c r="AQ879" s="8">
        <v>2922</v>
      </c>
      <c r="AR879" s="8">
        <v>2101</v>
      </c>
      <c r="AS879" s="8">
        <v>4</v>
      </c>
      <c r="AT879" s="8">
        <v>8461</v>
      </c>
      <c r="AU879" s="8">
        <v>8461</v>
      </c>
      <c r="AV879" s="8">
        <v>0</v>
      </c>
    </row>
    <row r="880" spans="1:48" x14ac:dyDescent="0.35">
      <c r="A880" s="4">
        <v>43350</v>
      </c>
      <c r="B880" s="5" t="s">
        <v>48</v>
      </c>
      <c r="C880" s="6" t="s">
        <v>162</v>
      </c>
      <c r="D880" s="5" t="s">
        <v>494</v>
      </c>
      <c r="E880" s="4">
        <v>43344</v>
      </c>
      <c r="F880" s="4">
        <v>43373</v>
      </c>
      <c r="G880" s="5" t="s">
        <v>49</v>
      </c>
      <c r="H880" s="6">
        <v>608859825980210</v>
      </c>
      <c r="I880" s="5" t="s">
        <v>291</v>
      </c>
      <c r="J880" s="6" t="s">
        <v>262</v>
      </c>
      <c r="K880" s="5" t="s">
        <v>553</v>
      </c>
      <c r="L880" s="4">
        <v>43344</v>
      </c>
      <c r="M880" s="4">
        <v>43373</v>
      </c>
      <c r="N880" s="5" t="s">
        <v>68</v>
      </c>
      <c r="O880" s="5"/>
      <c r="P880" s="5" t="s">
        <v>280</v>
      </c>
      <c r="Q880" s="5"/>
      <c r="R880" s="5"/>
      <c r="S880" s="5" t="s">
        <v>49</v>
      </c>
      <c r="T880" s="5" t="s">
        <v>473</v>
      </c>
      <c r="U880" s="6" t="s">
        <v>165</v>
      </c>
      <c r="V880" s="5" t="s">
        <v>615</v>
      </c>
      <c r="W880" s="5" t="s">
        <v>55</v>
      </c>
      <c r="X880" s="5"/>
      <c r="Y880" s="5" t="s">
        <v>283</v>
      </c>
      <c r="Z880" s="5" t="s">
        <v>284</v>
      </c>
      <c r="AA880" s="8">
        <v>1735</v>
      </c>
      <c r="AB880" s="8">
        <v>5</v>
      </c>
      <c r="AC880" s="8">
        <v>11.53</v>
      </c>
      <c r="AD880" s="7">
        <v>0</v>
      </c>
      <c r="AE880" s="8">
        <v>1.02</v>
      </c>
      <c r="AF880" s="8">
        <v>1729</v>
      </c>
      <c r="AG880" s="8">
        <v>4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325</v>
      </c>
      <c r="AP880" s="8">
        <v>154</v>
      </c>
      <c r="AQ880" s="8">
        <v>95</v>
      </c>
      <c r="AR880" s="8">
        <v>66</v>
      </c>
      <c r="AS880" s="8">
        <v>3</v>
      </c>
      <c r="AT880" s="8">
        <v>273</v>
      </c>
      <c r="AU880" s="8">
        <v>273</v>
      </c>
      <c r="AV880" s="8">
        <v>0</v>
      </c>
    </row>
    <row r="881" spans="1:48" x14ac:dyDescent="0.35">
      <c r="A881" s="4">
        <v>43356</v>
      </c>
      <c r="B881" s="5" t="s">
        <v>48</v>
      </c>
      <c r="C881" s="6" t="s">
        <v>162</v>
      </c>
      <c r="D881" s="5" t="s">
        <v>494</v>
      </c>
      <c r="E881" s="4">
        <v>43344</v>
      </c>
      <c r="F881" s="4">
        <v>43373</v>
      </c>
      <c r="G881" s="5" t="s">
        <v>49</v>
      </c>
      <c r="H881" s="6">
        <v>608859825980210</v>
      </c>
      <c r="I881" s="5" t="s">
        <v>291</v>
      </c>
      <c r="J881" s="6" t="s">
        <v>262</v>
      </c>
      <c r="K881" s="5" t="s">
        <v>553</v>
      </c>
      <c r="L881" s="4">
        <v>43344</v>
      </c>
      <c r="M881" s="4">
        <v>43373</v>
      </c>
      <c r="N881" s="5" t="s">
        <v>68</v>
      </c>
      <c r="O881" s="5"/>
      <c r="P881" s="5" t="s">
        <v>280</v>
      </c>
      <c r="Q881" s="5"/>
      <c r="R881" s="5"/>
      <c r="S881" s="5" t="s">
        <v>49</v>
      </c>
      <c r="T881" s="5" t="s">
        <v>473</v>
      </c>
      <c r="U881" s="6" t="s">
        <v>164</v>
      </c>
      <c r="V881" s="5" t="s">
        <v>611</v>
      </c>
      <c r="W881" s="5" t="s">
        <v>55</v>
      </c>
      <c r="X881" s="5"/>
      <c r="Y881" s="5" t="s">
        <v>283</v>
      </c>
      <c r="Z881" s="5" t="s">
        <v>284</v>
      </c>
      <c r="AA881" s="8">
        <v>183496</v>
      </c>
      <c r="AB881" s="8">
        <v>1027</v>
      </c>
      <c r="AC881" s="8">
        <v>1226.17</v>
      </c>
      <c r="AD881" s="7">
        <v>0</v>
      </c>
      <c r="AE881" s="8">
        <v>1.03</v>
      </c>
      <c r="AF881" s="8">
        <v>181051</v>
      </c>
      <c r="AG881" s="8">
        <v>410</v>
      </c>
      <c r="AH881" s="8">
        <v>0</v>
      </c>
      <c r="AI881" s="8">
        <v>0</v>
      </c>
      <c r="AJ881" s="8">
        <v>0</v>
      </c>
      <c r="AK881" s="8">
        <v>100</v>
      </c>
      <c r="AL881" s="8">
        <v>8</v>
      </c>
      <c r="AM881" s="8">
        <v>20</v>
      </c>
      <c r="AN881" s="8">
        <v>0</v>
      </c>
      <c r="AO881" s="8">
        <v>60607</v>
      </c>
      <c r="AP881" s="8">
        <v>29645</v>
      </c>
      <c r="AQ881" s="8">
        <v>18445</v>
      </c>
      <c r="AR881" s="8">
        <v>11893</v>
      </c>
      <c r="AS881" s="8">
        <v>4</v>
      </c>
      <c r="AT881" s="8">
        <v>52164</v>
      </c>
      <c r="AU881" s="8">
        <v>52164</v>
      </c>
      <c r="AV881" s="8">
        <v>0</v>
      </c>
    </row>
    <row r="882" spans="1:48" x14ac:dyDescent="0.35">
      <c r="A882" s="4">
        <v>43352</v>
      </c>
      <c r="B882" s="5" t="s">
        <v>48</v>
      </c>
      <c r="C882" s="6" t="s">
        <v>168</v>
      </c>
      <c r="D882" s="5" t="s">
        <v>495</v>
      </c>
      <c r="E882" s="4">
        <v>43344</v>
      </c>
      <c r="F882" s="4">
        <v>43373</v>
      </c>
      <c r="G882" s="5" t="s">
        <v>49</v>
      </c>
      <c r="H882" s="6">
        <v>540574442808749</v>
      </c>
      <c r="I882" s="5" t="s">
        <v>288</v>
      </c>
      <c r="J882" s="6" t="s">
        <v>263</v>
      </c>
      <c r="K882" s="5" t="s">
        <v>554</v>
      </c>
      <c r="L882" s="4">
        <v>43344</v>
      </c>
      <c r="M882" s="4">
        <v>43373</v>
      </c>
      <c r="N882" s="5" t="s">
        <v>52</v>
      </c>
      <c r="O882" s="5"/>
      <c r="P882" s="5" t="s">
        <v>280</v>
      </c>
      <c r="Q882" s="5"/>
      <c r="R882" s="5"/>
      <c r="S882" s="5" t="s">
        <v>64</v>
      </c>
      <c r="T882" s="5" t="s">
        <v>473</v>
      </c>
      <c r="U882" s="6" t="s">
        <v>169</v>
      </c>
      <c r="V882" s="5" t="s">
        <v>582</v>
      </c>
      <c r="W882" s="5"/>
      <c r="X882" s="5" t="s">
        <v>282</v>
      </c>
      <c r="Y882" s="5" t="s">
        <v>283</v>
      </c>
      <c r="Z882" s="5"/>
      <c r="AA882" s="8">
        <v>4348</v>
      </c>
      <c r="AB882" s="8">
        <v>11</v>
      </c>
      <c r="AC882" s="8">
        <v>28.23</v>
      </c>
      <c r="AD882" s="7">
        <v>0</v>
      </c>
      <c r="AE882" s="8">
        <v>1.02</v>
      </c>
      <c r="AF882" s="8">
        <v>4321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615</v>
      </c>
      <c r="AP882" s="8">
        <v>324</v>
      </c>
      <c r="AQ882" s="8">
        <v>165</v>
      </c>
      <c r="AR882" s="8">
        <v>116</v>
      </c>
      <c r="AS882" s="8">
        <v>3</v>
      </c>
      <c r="AT882" s="8">
        <v>828</v>
      </c>
      <c r="AU882" s="8">
        <v>828</v>
      </c>
      <c r="AV882" s="8">
        <v>0</v>
      </c>
    </row>
    <row r="883" spans="1:48" x14ac:dyDescent="0.35">
      <c r="A883" s="4">
        <v>43353</v>
      </c>
      <c r="B883" s="5" t="s">
        <v>48</v>
      </c>
      <c r="C883" s="6" t="s">
        <v>162</v>
      </c>
      <c r="D883" s="5" t="s">
        <v>494</v>
      </c>
      <c r="E883" s="4">
        <v>43344</v>
      </c>
      <c r="F883" s="4">
        <v>43373</v>
      </c>
      <c r="G883" s="5" t="s">
        <v>49</v>
      </c>
      <c r="H883" s="6">
        <v>608859825980210</v>
      </c>
      <c r="I883" s="5" t="s">
        <v>291</v>
      </c>
      <c r="J883" s="6" t="s">
        <v>262</v>
      </c>
      <c r="K883" s="5" t="s">
        <v>553</v>
      </c>
      <c r="L883" s="4">
        <v>43344</v>
      </c>
      <c r="M883" s="4">
        <v>43373</v>
      </c>
      <c r="N883" s="5" t="s">
        <v>68</v>
      </c>
      <c r="O883" s="5"/>
      <c r="P883" s="5" t="s">
        <v>280</v>
      </c>
      <c r="Q883" s="5"/>
      <c r="R883" s="5"/>
      <c r="S883" s="5" t="s">
        <v>49</v>
      </c>
      <c r="T883" s="5" t="s">
        <v>473</v>
      </c>
      <c r="U883" s="6" t="s">
        <v>167</v>
      </c>
      <c r="V883" s="5" t="s">
        <v>610</v>
      </c>
      <c r="W883" s="5" t="s">
        <v>55</v>
      </c>
      <c r="X883" s="5"/>
      <c r="Y883" s="5" t="s">
        <v>283</v>
      </c>
      <c r="Z883" s="5" t="s">
        <v>284</v>
      </c>
      <c r="AA883" s="8">
        <v>10517</v>
      </c>
      <c r="AB883" s="8">
        <v>21</v>
      </c>
      <c r="AC883" s="8">
        <v>70.300000000000011</v>
      </c>
      <c r="AD883" s="7">
        <v>0</v>
      </c>
      <c r="AE883" s="8">
        <v>1.03</v>
      </c>
      <c r="AF883" s="8">
        <v>10395</v>
      </c>
      <c r="AG883" s="8">
        <v>10</v>
      </c>
      <c r="AH883" s="8">
        <v>0</v>
      </c>
      <c r="AI883" s="8">
        <v>0</v>
      </c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3954</v>
      </c>
      <c r="AP883" s="8">
        <v>2014</v>
      </c>
      <c r="AQ883" s="8">
        <v>1293</v>
      </c>
      <c r="AR883" s="8">
        <v>944</v>
      </c>
      <c r="AS883" s="8">
        <v>5</v>
      </c>
      <c r="AT883" s="8">
        <v>3396</v>
      </c>
      <c r="AU883" s="8">
        <v>3396</v>
      </c>
      <c r="AV883" s="8">
        <v>0</v>
      </c>
    </row>
    <row r="884" spans="1:48" x14ac:dyDescent="0.35">
      <c r="A884" s="4">
        <v>43349</v>
      </c>
      <c r="B884" s="5" t="s">
        <v>48</v>
      </c>
      <c r="C884" s="6" t="s">
        <v>168</v>
      </c>
      <c r="D884" s="5" t="s">
        <v>495</v>
      </c>
      <c r="E884" s="4">
        <v>43344</v>
      </c>
      <c r="F884" s="4">
        <v>43373</v>
      </c>
      <c r="G884" s="5" t="s">
        <v>49</v>
      </c>
      <c r="H884" s="6">
        <v>540574442808749</v>
      </c>
      <c r="I884" s="5" t="s">
        <v>288</v>
      </c>
      <c r="J884" s="6" t="s">
        <v>263</v>
      </c>
      <c r="K884" s="5" t="s">
        <v>554</v>
      </c>
      <c r="L884" s="4">
        <v>43344</v>
      </c>
      <c r="M884" s="4">
        <v>43373</v>
      </c>
      <c r="N884" s="5" t="s">
        <v>52</v>
      </c>
      <c r="O884" s="5"/>
      <c r="P884" s="5" t="s">
        <v>280</v>
      </c>
      <c r="Q884" s="5"/>
      <c r="R884" s="5"/>
      <c r="S884" s="5" t="s">
        <v>64</v>
      </c>
      <c r="T884" s="5" t="s">
        <v>473</v>
      </c>
      <c r="U884" s="6" t="s">
        <v>170</v>
      </c>
      <c r="V884" s="5" t="s">
        <v>657</v>
      </c>
      <c r="W884" s="5"/>
      <c r="X884" s="5" t="s">
        <v>282</v>
      </c>
      <c r="Y884" s="5" t="s">
        <v>283</v>
      </c>
      <c r="Z884" s="5"/>
      <c r="AA884" s="8">
        <v>14736</v>
      </c>
      <c r="AB884" s="8">
        <v>28</v>
      </c>
      <c r="AC884" s="8">
        <v>95.58</v>
      </c>
      <c r="AD884" s="7">
        <v>0</v>
      </c>
      <c r="AE884" s="8">
        <v>1.02</v>
      </c>
      <c r="AF884" s="8">
        <v>14637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2</v>
      </c>
      <c r="AN884" s="8">
        <v>0</v>
      </c>
      <c r="AO884" s="8">
        <v>2553</v>
      </c>
      <c r="AP884" s="8">
        <v>1352</v>
      </c>
      <c r="AQ884" s="8">
        <v>698</v>
      </c>
      <c r="AR884" s="8">
        <v>558</v>
      </c>
      <c r="AS884" s="8">
        <v>4</v>
      </c>
      <c r="AT884" s="8">
        <v>3379</v>
      </c>
      <c r="AU884" s="8">
        <v>3379</v>
      </c>
      <c r="AV884" s="8">
        <v>0</v>
      </c>
    </row>
    <row r="885" spans="1:48" x14ac:dyDescent="0.35">
      <c r="A885" s="4">
        <v>43348</v>
      </c>
      <c r="B885" s="5" t="s">
        <v>48</v>
      </c>
      <c r="C885" s="6" t="s">
        <v>162</v>
      </c>
      <c r="D885" s="5" t="s">
        <v>494</v>
      </c>
      <c r="E885" s="4">
        <v>43344</v>
      </c>
      <c r="F885" s="4">
        <v>43373</v>
      </c>
      <c r="G885" s="5" t="s">
        <v>49</v>
      </c>
      <c r="H885" s="6">
        <v>608859825980210</v>
      </c>
      <c r="I885" s="5" t="s">
        <v>291</v>
      </c>
      <c r="J885" s="6" t="s">
        <v>262</v>
      </c>
      <c r="K885" s="5" t="s">
        <v>553</v>
      </c>
      <c r="L885" s="4">
        <v>43344</v>
      </c>
      <c r="M885" s="4">
        <v>43373</v>
      </c>
      <c r="N885" s="5" t="s">
        <v>68</v>
      </c>
      <c r="O885" s="5"/>
      <c r="P885" s="5" t="s">
        <v>280</v>
      </c>
      <c r="Q885" s="5"/>
      <c r="R885" s="5"/>
      <c r="S885" s="5" t="s">
        <v>49</v>
      </c>
      <c r="T885" s="5" t="s">
        <v>473</v>
      </c>
      <c r="U885" s="6" t="s">
        <v>163</v>
      </c>
      <c r="V885" s="5" t="s">
        <v>616</v>
      </c>
      <c r="W885" s="5" t="s">
        <v>55</v>
      </c>
      <c r="X885" s="5"/>
      <c r="Y885" s="5" t="s">
        <v>283</v>
      </c>
      <c r="Z885" s="5" t="s">
        <v>284</v>
      </c>
      <c r="AA885" s="8">
        <v>24494</v>
      </c>
      <c r="AB885" s="8">
        <v>84</v>
      </c>
      <c r="AC885" s="8">
        <v>163.56</v>
      </c>
      <c r="AD885" s="7">
        <v>0</v>
      </c>
      <c r="AE885" s="8">
        <v>1.03</v>
      </c>
      <c r="AF885" s="8">
        <v>24150</v>
      </c>
      <c r="AG885" s="8">
        <v>45</v>
      </c>
      <c r="AH885" s="8">
        <v>0</v>
      </c>
      <c r="AI885" s="8">
        <v>0</v>
      </c>
      <c r="AJ885" s="8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7794</v>
      </c>
      <c r="AP885" s="8">
        <v>3259</v>
      </c>
      <c r="AQ885" s="8">
        <v>1795</v>
      </c>
      <c r="AR885" s="8">
        <v>1139</v>
      </c>
      <c r="AS885" s="8">
        <v>4</v>
      </c>
      <c r="AT885" s="8">
        <v>6564</v>
      </c>
      <c r="AU885" s="8">
        <v>6564</v>
      </c>
      <c r="AV885" s="8">
        <v>0</v>
      </c>
    </row>
    <row r="886" spans="1:48" x14ac:dyDescent="0.35">
      <c r="A886" s="4">
        <v>43355</v>
      </c>
      <c r="B886" s="5" t="s">
        <v>48</v>
      </c>
      <c r="C886" s="6" t="s">
        <v>162</v>
      </c>
      <c r="D886" s="5" t="s">
        <v>494</v>
      </c>
      <c r="E886" s="4">
        <v>43344</v>
      </c>
      <c r="F886" s="4">
        <v>43373</v>
      </c>
      <c r="G886" s="5" t="s">
        <v>49</v>
      </c>
      <c r="H886" s="6">
        <v>608859825980210</v>
      </c>
      <c r="I886" s="5" t="s">
        <v>291</v>
      </c>
      <c r="J886" s="6" t="s">
        <v>262</v>
      </c>
      <c r="K886" s="5" t="s">
        <v>553</v>
      </c>
      <c r="L886" s="4">
        <v>43344</v>
      </c>
      <c r="M886" s="4">
        <v>43373</v>
      </c>
      <c r="N886" s="5" t="s">
        <v>68</v>
      </c>
      <c r="O886" s="5"/>
      <c r="P886" s="5" t="s">
        <v>280</v>
      </c>
      <c r="Q886" s="5"/>
      <c r="R886" s="5"/>
      <c r="S886" s="5" t="s">
        <v>49</v>
      </c>
      <c r="T886" s="5" t="s">
        <v>473</v>
      </c>
      <c r="U886" s="6" t="s">
        <v>163</v>
      </c>
      <c r="V886" s="5" t="s">
        <v>616</v>
      </c>
      <c r="W886" s="5" t="s">
        <v>55</v>
      </c>
      <c r="X886" s="5"/>
      <c r="Y886" s="5" t="s">
        <v>283</v>
      </c>
      <c r="Z886" s="5" t="s">
        <v>284</v>
      </c>
      <c r="AA886" s="8">
        <v>17478</v>
      </c>
      <c r="AB886" s="8">
        <v>62</v>
      </c>
      <c r="AC886" s="8">
        <v>116.92</v>
      </c>
      <c r="AD886" s="7">
        <v>0</v>
      </c>
      <c r="AE886" s="8">
        <v>1.02</v>
      </c>
      <c r="AF886" s="8">
        <v>17444</v>
      </c>
      <c r="AG886" s="8">
        <v>37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6456</v>
      </c>
      <c r="AP886" s="8">
        <v>2804</v>
      </c>
      <c r="AQ886" s="8">
        <v>1610</v>
      </c>
      <c r="AR886" s="8">
        <v>1000</v>
      </c>
      <c r="AS886" s="8">
        <v>4</v>
      </c>
      <c r="AT886" s="8">
        <v>5477</v>
      </c>
      <c r="AU886" s="8">
        <v>5477</v>
      </c>
      <c r="AV886" s="8">
        <v>0</v>
      </c>
    </row>
    <row r="887" spans="1:48" x14ac:dyDescent="0.35">
      <c r="A887" s="4">
        <v>43348</v>
      </c>
      <c r="B887" s="5" t="s">
        <v>48</v>
      </c>
      <c r="C887" s="6" t="s">
        <v>168</v>
      </c>
      <c r="D887" s="5" t="s">
        <v>495</v>
      </c>
      <c r="E887" s="4">
        <v>43344</v>
      </c>
      <c r="F887" s="4">
        <v>43373</v>
      </c>
      <c r="G887" s="5" t="s">
        <v>49</v>
      </c>
      <c r="H887" s="6">
        <v>540574442808749</v>
      </c>
      <c r="I887" s="5" t="s">
        <v>288</v>
      </c>
      <c r="J887" s="6" t="s">
        <v>263</v>
      </c>
      <c r="K887" s="5" t="s">
        <v>554</v>
      </c>
      <c r="L887" s="4">
        <v>43344</v>
      </c>
      <c r="M887" s="4">
        <v>43373</v>
      </c>
      <c r="N887" s="5" t="s">
        <v>52</v>
      </c>
      <c r="O887" s="5"/>
      <c r="P887" s="5" t="s">
        <v>280</v>
      </c>
      <c r="Q887" s="5"/>
      <c r="R887" s="5"/>
      <c r="S887" s="5" t="s">
        <v>64</v>
      </c>
      <c r="T887" s="5" t="s">
        <v>473</v>
      </c>
      <c r="U887" s="6" t="s">
        <v>170</v>
      </c>
      <c r="V887" s="5" t="s">
        <v>657</v>
      </c>
      <c r="W887" s="5"/>
      <c r="X887" s="5" t="s">
        <v>282</v>
      </c>
      <c r="Y887" s="5" t="s">
        <v>283</v>
      </c>
      <c r="Z887" s="5"/>
      <c r="AA887" s="8">
        <v>15806</v>
      </c>
      <c r="AB887" s="8">
        <v>41</v>
      </c>
      <c r="AC887" s="8">
        <v>102.72</v>
      </c>
      <c r="AD887" s="7">
        <v>0</v>
      </c>
      <c r="AE887" s="8">
        <v>1.02</v>
      </c>
      <c r="AF887" s="8">
        <v>15671</v>
      </c>
      <c r="AG887" s="8">
        <v>0</v>
      </c>
      <c r="AH887" s="8">
        <v>0</v>
      </c>
      <c r="AI887" s="8">
        <v>0</v>
      </c>
      <c r="AJ887" s="8">
        <v>0</v>
      </c>
      <c r="AK887" s="8">
        <v>2</v>
      </c>
      <c r="AL887" s="8">
        <v>0</v>
      </c>
      <c r="AM887" s="8">
        <v>0</v>
      </c>
      <c r="AN887" s="8">
        <v>0</v>
      </c>
      <c r="AO887" s="8">
        <v>2754</v>
      </c>
      <c r="AP887" s="8">
        <v>1422</v>
      </c>
      <c r="AQ887" s="8">
        <v>717</v>
      </c>
      <c r="AR887" s="8">
        <v>552</v>
      </c>
      <c r="AS887" s="8">
        <v>4</v>
      </c>
      <c r="AT887" s="8">
        <v>3659</v>
      </c>
      <c r="AU887" s="8">
        <v>3659</v>
      </c>
      <c r="AV887" s="8">
        <v>0</v>
      </c>
    </row>
    <row r="888" spans="1:48" x14ac:dyDescent="0.35">
      <c r="A888" s="4">
        <v>43356</v>
      </c>
      <c r="B888" s="5" t="s">
        <v>48</v>
      </c>
      <c r="C888" s="6" t="s">
        <v>162</v>
      </c>
      <c r="D888" s="5" t="s">
        <v>494</v>
      </c>
      <c r="E888" s="4">
        <v>43344</v>
      </c>
      <c r="F888" s="4">
        <v>43373</v>
      </c>
      <c r="G888" s="5" t="s">
        <v>49</v>
      </c>
      <c r="H888" s="6">
        <v>608859825980210</v>
      </c>
      <c r="I888" s="5" t="s">
        <v>291</v>
      </c>
      <c r="J888" s="6" t="s">
        <v>262</v>
      </c>
      <c r="K888" s="5" t="s">
        <v>553</v>
      </c>
      <c r="L888" s="4">
        <v>43344</v>
      </c>
      <c r="M888" s="4">
        <v>43373</v>
      </c>
      <c r="N888" s="5" t="s">
        <v>68</v>
      </c>
      <c r="O888" s="5"/>
      <c r="P888" s="5" t="s">
        <v>280</v>
      </c>
      <c r="Q888" s="5"/>
      <c r="R888" s="5"/>
      <c r="S888" s="5" t="s">
        <v>49</v>
      </c>
      <c r="T888" s="5" t="s">
        <v>473</v>
      </c>
      <c r="U888" s="6" t="s">
        <v>165</v>
      </c>
      <c r="V888" s="5" t="s">
        <v>615</v>
      </c>
      <c r="W888" s="5" t="s">
        <v>55</v>
      </c>
      <c r="X888" s="5"/>
      <c r="Y888" s="5" t="s">
        <v>283</v>
      </c>
      <c r="Z888" s="5" t="s">
        <v>284</v>
      </c>
      <c r="AA888" s="8">
        <v>1807</v>
      </c>
      <c r="AB888" s="8">
        <v>9</v>
      </c>
      <c r="AC888" s="8">
        <v>12.1</v>
      </c>
      <c r="AD888" s="7">
        <v>0</v>
      </c>
      <c r="AE888" s="8">
        <v>1.02</v>
      </c>
      <c r="AF888" s="8">
        <v>1803</v>
      </c>
      <c r="AG888" s="8">
        <v>6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380</v>
      </c>
      <c r="AP888" s="8">
        <v>162</v>
      </c>
      <c r="AQ888" s="8">
        <v>101</v>
      </c>
      <c r="AR888" s="8">
        <v>80</v>
      </c>
      <c r="AS888" s="8">
        <v>4</v>
      </c>
      <c r="AT888" s="8">
        <v>305</v>
      </c>
      <c r="AU888" s="8">
        <v>305</v>
      </c>
      <c r="AV888" s="8">
        <v>0</v>
      </c>
    </row>
    <row r="889" spans="1:48" x14ac:dyDescent="0.35">
      <c r="A889" s="4">
        <v>43356</v>
      </c>
      <c r="B889" s="5" t="s">
        <v>48</v>
      </c>
      <c r="C889" s="6" t="s">
        <v>162</v>
      </c>
      <c r="D889" s="5" t="s">
        <v>494</v>
      </c>
      <c r="E889" s="4">
        <v>43344</v>
      </c>
      <c r="F889" s="4">
        <v>43373</v>
      </c>
      <c r="G889" s="5" t="s">
        <v>49</v>
      </c>
      <c r="H889" s="6">
        <v>608859825980210</v>
      </c>
      <c r="I889" s="5" t="s">
        <v>291</v>
      </c>
      <c r="J889" s="6" t="s">
        <v>262</v>
      </c>
      <c r="K889" s="5" t="s">
        <v>553</v>
      </c>
      <c r="L889" s="4">
        <v>43344</v>
      </c>
      <c r="M889" s="4">
        <v>43373</v>
      </c>
      <c r="N889" s="5" t="s">
        <v>68</v>
      </c>
      <c r="O889" s="5"/>
      <c r="P889" s="5" t="s">
        <v>280</v>
      </c>
      <c r="Q889" s="5"/>
      <c r="R889" s="5"/>
      <c r="S889" s="5" t="s">
        <v>49</v>
      </c>
      <c r="T889" s="5" t="s">
        <v>473</v>
      </c>
      <c r="U889" s="6" t="s">
        <v>166</v>
      </c>
      <c r="V889" s="5" t="s">
        <v>612</v>
      </c>
      <c r="W889" s="5" t="s">
        <v>55</v>
      </c>
      <c r="X889" s="5"/>
      <c r="Y889" s="5" t="s">
        <v>283</v>
      </c>
      <c r="Z889" s="5" t="s">
        <v>284</v>
      </c>
      <c r="AA889" s="8">
        <v>29447</v>
      </c>
      <c r="AB889" s="8">
        <v>445</v>
      </c>
      <c r="AC889" s="8">
        <v>196.5</v>
      </c>
      <c r="AD889" s="7">
        <v>0</v>
      </c>
      <c r="AE889" s="8">
        <v>1.02</v>
      </c>
      <c r="AF889" s="8">
        <v>29394</v>
      </c>
      <c r="AG889" s="8">
        <v>172</v>
      </c>
      <c r="AH889" s="8">
        <v>0</v>
      </c>
      <c r="AI889" s="8">
        <v>0</v>
      </c>
      <c r="AJ889" s="8">
        <v>0</v>
      </c>
      <c r="AK889" s="8">
        <v>18</v>
      </c>
      <c r="AL889" s="8">
        <v>0</v>
      </c>
      <c r="AM889" s="8">
        <v>2</v>
      </c>
      <c r="AN889" s="8">
        <v>0</v>
      </c>
      <c r="AO889" s="8">
        <v>14047</v>
      </c>
      <c r="AP889" s="8">
        <v>6981</v>
      </c>
      <c r="AQ889" s="8">
        <v>4246</v>
      </c>
      <c r="AR889" s="8">
        <v>3054</v>
      </c>
      <c r="AS889" s="8">
        <v>5</v>
      </c>
      <c r="AT889" s="8">
        <v>12460</v>
      </c>
      <c r="AU889" s="8">
        <v>12460</v>
      </c>
      <c r="AV889" s="8">
        <v>0</v>
      </c>
    </row>
    <row r="890" spans="1:48" x14ac:dyDescent="0.35">
      <c r="A890" s="4">
        <v>43353</v>
      </c>
      <c r="B890" s="5" t="s">
        <v>48</v>
      </c>
      <c r="C890" s="6" t="s">
        <v>162</v>
      </c>
      <c r="D890" s="5" t="s">
        <v>494</v>
      </c>
      <c r="E890" s="4">
        <v>43344</v>
      </c>
      <c r="F890" s="4">
        <v>43373</v>
      </c>
      <c r="G890" s="5" t="s">
        <v>49</v>
      </c>
      <c r="H890" s="6">
        <v>608859825980210</v>
      </c>
      <c r="I890" s="5" t="s">
        <v>291</v>
      </c>
      <c r="J890" s="6" t="s">
        <v>262</v>
      </c>
      <c r="K890" s="5" t="s">
        <v>553</v>
      </c>
      <c r="L890" s="4">
        <v>43344</v>
      </c>
      <c r="M890" s="4">
        <v>43373</v>
      </c>
      <c r="N890" s="5" t="s">
        <v>68</v>
      </c>
      <c r="O890" s="5"/>
      <c r="P890" s="5" t="s">
        <v>280</v>
      </c>
      <c r="Q890" s="5"/>
      <c r="R890" s="5"/>
      <c r="S890" s="5" t="s">
        <v>49</v>
      </c>
      <c r="T890" s="5" t="s">
        <v>473</v>
      </c>
      <c r="U890" s="6" t="s">
        <v>167</v>
      </c>
      <c r="V890" s="5" t="s">
        <v>610</v>
      </c>
      <c r="W890" s="5" t="s">
        <v>55</v>
      </c>
      <c r="X890" s="5"/>
      <c r="Y890" s="5" t="s">
        <v>283</v>
      </c>
      <c r="Z890" s="5" t="s">
        <v>284</v>
      </c>
      <c r="AA890" s="8">
        <v>13913</v>
      </c>
      <c r="AB890" s="8">
        <v>16</v>
      </c>
      <c r="AC890" s="8">
        <v>92.940000000000012</v>
      </c>
      <c r="AD890" s="7">
        <v>0</v>
      </c>
      <c r="AE890" s="8">
        <v>1.01</v>
      </c>
      <c r="AF890" s="8">
        <v>13913</v>
      </c>
      <c r="AG890" s="8">
        <v>7</v>
      </c>
      <c r="AH890" s="8">
        <v>0</v>
      </c>
      <c r="AI890" s="8">
        <v>0</v>
      </c>
      <c r="AJ890" s="8">
        <v>0</v>
      </c>
      <c r="AK890" s="8">
        <v>2</v>
      </c>
      <c r="AL890" s="8">
        <v>2</v>
      </c>
      <c r="AM890" s="8">
        <v>0</v>
      </c>
      <c r="AN890" s="8">
        <v>0</v>
      </c>
      <c r="AO890" s="8">
        <v>4997</v>
      </c>
      <c r="AP890" s="8">
        <v>2490</v>
      </c>
      <c r="AQ890" s="8">
        <v>1552</v>
      </c>
      <c r="AR890" s="8">
        <v>1181</v>
      </c>
      <c r="AS890" s="8">
        <v>5</v>
      </c>
      <c r="AT890" s="8">
        <v>4264</v>
      </c>
      <c r="AU890" s="8">
        <v>4264</v>
      </c>
      <c r="AV890" s="8">
        <v>0</v>
      </c>
    </row>
    <row r="891" spans="1:48" x14ac:dyDescent="0.35">
      <c r="A891" s="4">
        <v>43356</v>
      </c>
      <c r="B891" s="5" t="s">
        <v>48</v>
      </c>
      <c r="C891" s="6" t="s">
        <v>162</v>
      </c>
      <c r="D891" s="5" t="s">
        <v>494</v>
      </c>
      <c r="E891" s="4">
        <v>43344</v>
      </c>
      <c r="F891" s="4">
        <v>43373</v>
      </c>
      <c r="G891" s="5" t="s">
        <v>49</v>
      </c>
      <c r="H891" s="6">
        <v>608859825980210</v>
      </c>
      <c r="I891" s="5" t="s">
        <v>291</v>
      </c>
      <c r="J891" s="6" t="s">
        <v>262</v>
      </c>
      <c r="K891" s="5" t="s">
        <v>553</v>
      </c>
      <c r="L891" s="4">
        <v>43344</v>
      </c>
      <c r="M891" s="4">
        <v>43373</v>
      </c>
      <c r="N891" s="5" t="s">
        <v>68</v>
      </c>
      <c r="O891" s="5"/>
      <c r="P891" s="5" t="s">
        <v>280</v>
      </c>
      <c r="Q891" s="5"/>
      <c r="R891" s="5"/>
      <c r="S891" s="5" t="s">
        <v>49</v>
      </c>
      <c r="T891" s="5" t="s">
        <v>473</v>
      </c>
      <c r="U891" s="6" t="s">
        <v>164</v>
      </c>
      <c r="V891" s="5" t="s">
        <v>611</v>
      </c>
      <c r="W891" s="5" t="s">
        <v>55</v>
      </c>
      <c r="X891" s="5"/>
      <c r="Y891" s="5" t="s">
        <v>283</v>
      </c>
      <c r="Z891" s="5" t="s">
        <v>284</v>
      </c>
      <c r="AA891" s="8">
        <v>156712</v>
      </c>
      <c r="AB891" s="8">
        <v>1017</v>
      </c>
      <c r="AC891" s="8">
        <v>1047.01</v>
      </c>
      <c r="AD891" s="7">
        <v>0</v>
      </c>
      <c r="AE891" s="8">
        <v>1.01</v>
      </c>
      <c r="AF891" s="8">
        <v>156712</v>
      </c>
      <c r="AG891" s="8">
        <v>408</v>
      </c>
      <c r="AH891" s="8">
        <v>0</v>
      </c>
      <c r="AI891" s="8">
        <v>0</v>
      </c>
      <c r="AJ891" s="8">
        <v>0</v>
      </c>
      <c r="AK891" s="8">
        <v>117</v>
      </c>
      <c r="AL891" s="8">
        <v>8</v>
      </c>
      <c r="AM891" s="8">
        <v>14</v>
      </c>
      <c r="AN891" s="8">
        <v>0</v>
      </c>
      <c r="AO891" s="8">
        <v>57211</v>
      </c>
      <c r="AP891" s="8">
        <v>28839</v>
      </c>
      <c r="AQ891" s="8">
        <v>18165</v>
      </c>
      <c r="AR891" s="8">
        <v>11774</v>
      </c>
      <c r="AS891" s="8">
        <v>4</v>
      </c>
      <c r="AT891" s="8">
        <v>49575</v>
      </c>
      <c r="AU891" s="8">
        <v>49575</v>
      </c>
      <c r="AV891" s="8">
        <v>0</v>
      </c>
    </row>
    <row r="892" spans="1:48" x14ac:dyDescent="0.35">
      <c r="A892" s="4">
        <v>43348</v>
      </c>
      <c r="B892" s="5" t="s">
        <v>48</v>
      </c>
      <c r="C892" s="6" t="s">
        <v>168</v>
      </c>
      <c r="D892" s="5" t="s">
        <v>495</v>
      </c>
      <c r="E892" s="4">
        <v>43344</v>
      </c>
      <c r="F892" s="4">
        <v>43373</v>
      </c>
      <c r="G892" s="5" t="s">
        <v>49</v>
      </c>
      <c r="H892" s="6">
        <v>540574442808749</v>
      </c>
      <c r="I892" s="5" t="s">
        <v>288</v>
      </c>
      <c r="J892" s="6" t="s">
        <v>263</v>
      </c>
      <c r="K892" s="5" t="s">
        <v>554</v>
      </c>
      <c r="L892" s="4">
        <v>43344</v>
      </c>
      <c r="M892" s="4">
        <v>43373</v>
      </c>
      <c r="N892" s="5" t="s">
        <v>52</v>
      </c>
      <c r="O892" s="5"/>
      <c r="P892" s="5" t="s">
        <v>280</v>
      </c>
      <c r="Q892" s="5"/>
      <c r="R892" s="5"/>
      <c r="S892" s="5" t="s">
        <v>64</v>
      </c>
      <c r="T892" s="5" t="s">
        <v>473</v>
      </c>
      <c r="U892" s="6" t="s">
        <v>169</v>
      </c>
      <c r="V892" s="5" t="s">
        <v>582</v>
      </c>
      <c r="W892" s="5"/>
      <c r="X892" s="5" t="s">
        <v>282</v>
      </c>
      <c r="Y892" s="5" t="s">
        <v>283</v>
      </c>
      <c r="Z892" s="5"/>
      <c r="AA892" s="8">
        <v>3216</v>
      </c>
      <c r="AB892" s="8">
        <v>10</v>
      </c>
      <c r="AC892" s="8">
        <v>20.860000000000003</v>
      </c>
      <c r="AD892" s="7">
        <v>0</v>
      </c>
      <c r="AE892" s="8">
        <v>1.02</v>
      </c>
      <c r="AF892" s="8">
        <v>3188</v>
      </c>
      <c r="AG892" s="8">
        <v>0</v>
      </c>
      <c r="AH892" s="8">
        <v>0</v>
      </c>
      <c r="AI892" s="8">
        <v>0</v>
      </c>
      <c r="AJ892" s="8">
        <v>0</v>
      </c>
      <c r="AK892" s="8">
        <v>2</v>
      </c>
      <c r="AL892" s="8">
        <v>2</v>
      </c>
      <c r="AM892" s="8">
        <v>0</v>
      </c>
      <c r="AN892" s="8">
        <v>0</v>
      </c>
      <c r="AO892" s="8">
        <v>490</v>
      </c>
      <c r="AP892" s="8">
        <v>269</v>
      </c>
      <c r="AQ892" s="8">
        <v>118</v>
      </c>
      <c r="AR892" s="8">
        <v>89</v>
      </c>
      <c r="AS892" s="8">
        <v>3</v>
      </c>
      <c r="AT892" s="8">
        <v>640</v>
      </c>
      <c r="AU892" s="8">
        <v>640</v>
      </c>
      <c r="AV892" s="8">
        <v>0</v>
      </c>
    </row>
    <row r="893" spans="1:48" x14ac:dyDescent="0.35">
      <c r="A893" s="4">
        <v>43350</v>
      </c>
      <c r="B893" s="5" t="s">
        <v>48</v>
      </c>
      <c r="C893" s="6" t="s">
        <v>168</v>
      </c>
      <c r="D893" s="5" t="s">
        <v>495</v>
      </c>
      <c r="E893" s="4">
        <v>43344</v>
      </c>
      <c r="F893" s="4">
        <v>43373</v>
      </c>
      <c r="G893" s="5" t="s">
        <v>49</v>
      </c>
      <c r="H893" s="6">
        <v>540574442808749</v>
      </c>
      <c r="I893" s="5" t="s">
        <v>288</v>
      </c>
      <c r="J893" s="6" t="s">
        <v>263</v>
      </c>
      <c r="K893" s="5" t="s">
        <v>554</v>
      </c>
      <c r="L893" s="4">
        <v>43344</v>
      </c>
      <c r="M893" s="4">
        <v>43373</v>
      </c>
      <c r="N893" s="5" t="s">
        <v>52</v>
      </c>
      <c r="O893" s="5"/>
      <c r="P893" s="5" t="s">
        <v>280</v>
      </c>
      <c r="Q893" s="5"/>
      <c r="R893" s="5"/>
      <c r="S893" s="5" t="s">
        <v>64</v>
      </c>
      <c r="T893" s="5" t="s">
        <v>473</v>
      </c>
      <c r="U893" s="6" t="s">
        <v>170</v>
      </c>
      <c r="V893" s="5" t="s">
        <v>657</v>
      </c>
      <c r="W893" s="5"/>
      <c r="X893" s="5" t="s">
        <v>282</v>
      </c>
      <c r="Y893" s="5" t="s">
        <v>283</v>
      </c>
      <c r="Z893" s="5"/>
      <c r="AA893" s="8">
        <v>18469</v>
      </c>
      <c r="AB893" s="8">
        <v>46</v>
      </c>
      <c r="AC893" s="8">
        <v>119.72</v>
      </c>
      <c r="AD893" s="7">
        <v>0</v>
      </c>
      <c r="AE893" s="8">
        <v>1.02</v>
      </c>
      <c r="AF893" s="8">
        <v>18301</v>
      </c>
      <c r="AG893" s="8">
        <v>0</v>
      </c>
      <c r="AH893" s="8">
        <v>0</v>
      </c>
      <c r="AI893" s="8">
        <v>4</v>
      </c>
      <c r="AJ893" s="8">
        <v>0</v>
      </c>
      <c r="AK893" s="8">
        <v>2</v>
      </c>
      <c r="AL893" s="8">
        <v>2</v>
      </c>
      <c r="AM893" s="8">
        <v>0</v>
      </c>
      <c r="AN893" s="8">
        <v>0</v>
      </c>
      <c r="AO893" s="8">
        <v>3161</v>
      </c>
      <c r="AP893" s="8">
        <v>1667</v>
      </c>
      <c r="AQ893" s="8">
        <v>891</v>
      </c>
      <c r="AR893" s="8">
        <v>715</v>
      </c>
      <c r="AS893" s="8">
        <v>4</v>
      </c>
      <c r="AT893" s="8">
        <v>4209</v>
      </c>
      <c r="AU893" s="8">
        <v>4209</v>
      </c>
      <c r="AV893" s="8">
        <v>0</v>
      </c>
    </row>
    <row r="894" spans="1:48" x14ac:dyDescent="0.35">
      <c r="A894" s="4">
        <v>43347</v>
      </c>
      <c r="B894" s="5" t="s">
        <v>48</v>
      </c>
      <c r="C894" s="6" t="s">
        <v>168</v>
      </c>
      <c r="D894" s="5" t="s">
        <v>495</v>
      </c>
      <c r="E894" s="4">
        <v>43344</v>
      </c>
      <c r="F894" s="4">
        <v>43373</v>
      </c>
      <c r="G894" s="5" t="s">
        <v>49</v>
      </c>
      <c r="H894" s="6">
        <v>540574442808749</v>
      </c>
      <c r="I894" s="5" t="s">
        <v>288</v>
      </c>
      <c r="J894" s="6" t="s">
        <v>263</v>
      </c>
      <c r="K894" s="5" t="s">
        <v>554</v>
      </c>
      <c r="L894" s="4">
        <v>43344</v>
      </c>
      <c r="M894" s="4">
        <v>43373</v>
      </c>
      <c r="N894" s="5" t="s">
        <v>52</v>
      </c>
      <c r="O894" s="5"/>
      <c r="P894" s="5" t="s">
        <v>280</v>
      </c>
      <c r="Q894" s="5"/>
      <c r="R894" s="5"/>
      <c r="S894" s="5" t="s">
        <v>64</v>
      </c>
      <c r="T894" s="5" t="s">
        <v>473</v>
      </c>
      <c r="U894" s="6" t="s">
        <v>169</v>
      </c>
      <c r="V894" s="5" t="s">
        <v>582</v>
      </c>
      <c r="W894" s="5"/>
      <c r="X894" s="5" t="s">
        <v>282</v>
      </c>
      <c r="Y894" s="5" t="s">
        <v>283</v>
      </c>
      <c r="Z894" s="5"/>
      <c r="AA894" s="8">
        <v>4681</v>
      </c>
      <c r="AB894" s="8">
        <v>9</v>
      </c>
      <c r="AC894" s="8">
        <v>30.41</v>
      </c>
      <c r="AD894" s="7">
        <v>0</v>
      </c>
      <c r="AE894" s="8">
        <v>1.02</v>
      </c>
      <c r="AF894" s="8">
        <v>4655</v>
      </c>
      <c r="AG894" s="8">
        <v>0</v>
      </c>
      <c r="AH894" s="8">
        <v>0</v>
      </c>
      <c r="AI894" s="8">
        <v>0</v>
      </c>
      <c r="AJ894" s="8">
        <v>0</v>
      </c>
      <c r="AK894" s="8">
        <v>2</v>
      </c>
      <c r="AL894" s="8">
        <v>0</v>
      </c>
      <c r="AM894" s="8">
        <v>0</v>
      </c>
      <c r="AN894" s="8">
        <v>0</v>
      </c>
      <c r="AO894" s="8">
        <v>815</v>
      </c>
      <c r="AP894" s="8">
        <v>488</v>
      </c>
      <c r="AQ894" s="8">
        <v>206</v>
      </c>
      <c r="AR894" s="8">
        <v>151</v>
      </c>
      <c r="AS894" s="8">
        <v>4</v>
      </c>
      <c r="AT894" s="8">
        <v>1099</v>
      </c>
      <c r="AU894" s="8">
        <v>1099</v>
      </c>
      <c r="AV894" s="8">
        <v>0</v>
      </c>
    </row>
    <row r="895" spans="1:48" x14ac:dyDescent="0.35">
      <c r="A895" s="4">
        <v>43347</v>
      </c>
      <c r="B895" s="5" t="s">
        <v>48</v>
      </c>
      <c r="C895" s="6" t="s">
        <v>162</v>
      </c>
      <c r="D895" s="5" t="s">
        <v>494</v>
      </c>
      <c r="E895" s="4">
        <v>43344</v>
      </c>
      <c r="F895" s="4">
        <v>43373</v>
      </c>
      <c r="G895" s="5" t="s">
        <v>49</v>
      </c>
      <c r="H895" s="6">
        <v>608859825980210</v>
      </c>
      <c r="I895" s="5" t="s">
        <v>291</v>
      </c>
      <c r="J895" s="6" t="s">
        <v>262</v>
      </c>
      <c r="K895" s="5" t="s">
        <v>553</v>
      </c>
      <c r="L895" s="4">
        <v>43344</v>
      </c>
      <c r="M895" s="4">
        <v>43373</v>
      </c>
      <c r="N895" s="5" t="s">
        <v>68</v>
      </c>
      <c r="O895" s="5"/>
      <c r="P895" s="5" t="s">
        <v>280</v>
      </c>
      <c r="Q895" s="5"/>
      <c r="R895" s="5"/>
      <c r="S895" s="5" t="s">
        <v>49</v>
      </c>
      <c r="T895" s="5" t="s">
        <v>473</v>
      </c>
      <c r="U895" s="6" t="s">
        <v>163</v>
      </c>
      <c r="V895" s="5" t="s">
        <v>616</v>
      </c>
      <c r="W895" s="5" t="s">
        <v>55</v>
      </c>
      <c r="X895" s="5"/>
      <c r="Y895" s="5" t="s">
        <v>283</v>
      </c>
      <c r="Z895" s="5" t="s">
        <v>284</v>
      </c>
      <c r="AA895" s="8">
        <v>15735</v>
      </c>
      <c r="AB895" s="8">
        <v>81</v>
      </c>
      <c r="AC895" s="8">
        <v>105.01</v>
      </c>
      <c r="AD895" s="7">
        <v>0</v>
      </c>
      <c r="AE895" s="8">
        <v>1.03</v>
      </c>
      <c r="AF895" s="8">
        <v>15489</v>
      </c>
      <c r="AG895" s="8">
        <v>50</v>
      </c>
      <c r="AH895" s="8">
        <v>0</v>
      </c>
      <c r="AI895" s="8">
        <v>0</v>
      </c>
      <c r="AJ895" s="8">
        <v>0</v>
      </c>
      <c r="AK895" s="8">
        <v>3</v>
      </c>
      <c r="AL895" s="8">
        <v>0</v>
      </c>
      <c r="AM895" s="8">
        <v>0</v>
      </c>
      <c r="AN895" s="8">
        <v>0</v>
      </c>
      <c r="AO895" s="8">
        <v>6043</v>
      </c>
      <c r="AP895" s="8">
        <v>2692</v>
      </c>
      <c r="AQ895" s="8">
        <v>1509</v>
      </c>
      <c r="AR895" s="8">
        <v>949</v>
      </c>
      <c r="AS895" s="8">
        <v>4</v>
      </c>
      <c r="AT895" s="8">
        <v>5159</v>
      </c>
      <c r="AU895" s="8">
        <v>5159</v>
      </c>
      <c r="AV895" s="8">
        <v>0</v>
      </c>
    </row>
    <row r="896" spans="1:48" x14ac:dyDescent="0.35">
      <c r="A896" s="4">
        <v>43347</v>
      </c>
      <c r="B896" s="5" t="s">
        <v>48</v>
      </c>
      <c r="C896" s="6" t="s">
        <v>162</v>
      </c>
      <c r="D896" s="5" t="s">
        <v>494</v>
      </c>
      <c r="E896" s="4">
        <v>43344</v>
      </c>
      <c r="F896" s="4">
        <v>43373</v>
      </c>
      <c r="G896" s="5" t="s">
        <v>49</v>
      </c>
      <c r="H896" s="6">
        <v>608859825980210</v>
      </c>
      <c r="I896" s="5" t="s">
        <v>291</v>
      </c>
      <c r="J896" s="6" t="s">
        <v>262</v>
      </c>
      <c r="K896" s="5" t="s">
        <v>553</v>
      </c>
      <c r="L896" s="4">
        <v>43344</v>
      </c>
      <c r="M896" s="4">
        <v>43373</v>
      </c>
      <c r="N896" s="5" t="s">
        <v>68</v>
      </c>
      <c r="O896" s="5"/>
      <c r="P896" s="5" t="s">
        <v>280</v>
      </c>
      <c r="Q896" s="5"/>
      <c r="R896" s="5"/>
      <c r="S896" s="5" t="s">
        <v>49</v>
      </c>
      <c r="T896" s="5" t="s">
        <v>473</v>
      </c>
      <c r="U896" s="6" t="s">
        <v>164</v>
      </c>
      <c r="V896" s="5" t="s">
        <v>611</v>
      </c>
      <c r="W896" s="5" t="s">
        <v>55</v>
      </c>
      <c r="X896" s="5"/>
      <c r="Y896" s="5" t="s">
        <v>283</v>
      </c>
      <c r="Z896" s="5" t="s">
        <v>284</v>
      </c>
      <c r="AA896" s="8">
        <v>185350</v>
      </c>
      <c r="AB896" s="8">
        <v>1808</v>
      </c>
      <c r="AC896" s="8">
        <v>1237.9100000000001</v>
      </c>
      <c r="AD896" s="7">
        <v>0</v>
      </c>
      <c r="AE896" s="8">
        <v>1.01</v>
      </c>
      <c r="AF896" s="8">
        <v>185350</v>
      </c>
      <c r="AG896" s="8">
        <v>778</v>
      </c>
      <c r="AH896" s="8">
        <v>0</v>
      </c>
      <c r="AI896" s="8">
        <v>0</v>
      </c>
      <c r="AJ896" s="8">
        <v>0</v>
      </c>
      <c r="AK896" s="8">
        <v>154</v>
      </c>
      <c r="AL896" s="8">
        <v>17</v>
      </c>
      <c r="AM896" s="8">
        <v>36</v>
      </c>
      <c r="AN896" s="8">
        <v>0</v>
      </c>
      <c r="AO896" s="8">
        <v>76991</v>
      </c>
      <c r="AP896" s="8">
        <v>39233</v>
      </c>
      <c r="AQ896" s="8">
        <v>25027</v>
      </c>
      <c r="AR896" s="8">
        <v>16776</v>
      </c>
      <c r="AS896" s="8">
        <v>4</v>
      </c>
      <c r="AT896" s="8">
        <v>67171</v>
      </c>
      <c r="AU896" s="8">
        <v>67171</v>
      </c>
      <c r="AV896" s="8">
        <v>0</v>
      </c>
    </row>
    <row r="897" spans="1:48" x14ac:dyDescent="0.35">
      <c r="A897" s="4">
        <v>43355</v>
      </c>
      <c r="B897" s="5" t="s">
        <v>48</v>
      </c>
      <c r="C897" s="6" t="s">
        <v>162</v>
      </c>
      <c r="D897" s="5" t="s">
        <v>494</v>
      </c>
      <c r="E897" s="4">
        <v>43344</v>
      </c>
      <c r="F897" s="4">
        <v>43373</v>
      </c>
      <c r="G897" s="5" t="s">
        <v>49</v>
      </c>
      <c r="H897" s="6">
        <v>608859825980210</v>
      </c>
      <c r="I897" s="5" t="s">
        <v>291</v>
      </c>
      <c r="J897" s="6" t="s">
        <v>262</v>
      </c>
      <c r="K897" s="5" t="s">
        <v>553</v>
      </c>
      <c r="L897" s="4">
        <v>43344</v>
      </c>
      <c r="M897" s="4">
        <v>43373</v>
      </c>
      <c r="N897" s="5" t="s">
        <v>68</v>
      </c>
      <c r="O897" s="5"/>
      <c r="P897" s="5" t="s">
        <v>280</v>
      </c>
      <c r="Q897" s="5"/>
      <c r="R897" s="5"/>
      <c r="S897" s="5" t="s">
        <v>49</v>
      </c>
      <c r="T897" s="5" t="s">
        <v>473</v>
      </c>
      <c r="U897" s="6" t="s">
        <v>167</v>
      </c>
      <c r="V897" s="5" t="s">
        <v>610</v>
      </c>
      <c r="W897" s="5" t="s">
        <v>55</v>
      </c>
      <c r="X897" s="5"/>
      <c r="Y897" s="5" t="s">
        <v>283</v>
      </c>
      <c r="Z897" s="5" t="s">
        <v>284</v>
      </c>
      <c r="AA897" s="8">
        <v>7993</v>
      </c>
      <c r="AB897" s="8">
        <v>12</v>
      </c>
      <c r="AC897" s="8">
        <v>53.35</v>
      </c>
      <c r="AD897" s="7">
        <v>0</v>
      </c>
      <c r="AE897" s="8">
        <v>1.02</v>
      </c>
      <c r="AF897" s="8">
        <v>7931</v>
      </c>
      <c r="AG897" s="8">
        <v>2</v>
      </c>
      <c r="AH897" s="8">
        <v>0</v>
      </c>
      <c r="AI897" s="8">
        <v>0</v>
      </c>
      <c r="AJ897" s="8">
        <v>0</v>
      </c>
      <c r="AK897" s="8">
        <v>2</v>
      </c>
      <c r="AL897" s="8">
        <v>0</v>
      </c>
      <c r="AM897" s="8">
        <v>0</v>
      </c>
      <c r="AN897" s="8">
        <v>0</v>
      </c>
      <c r="AO897" s="8">
        <v>3004</v>
      </c>
      <c r="AP897" s="8">
        <v>1493</v>
      </c>
      <c r="AQ897" s="8">
        <v>948</v>
      </c>
      <c r="AR897" s="8">
        <v>737</v>
      </c>
      <c r="AS897" s="8">
        <v>5</v>
      </c>
      <c r="AT897" s="8">
        <v>2583</v>
      </c>
      <c r="AU897" s="8">
        <v>2583</v>
      </c>
      <c r="AV897" s="8">
        <v>0</v>
      </c>
    </row>
    <row r="898" spans="1:48" x14ac:dyDescent="0.35">
      <c r="A898" s="4">
        <v>43349</v>
      </c>
      <c r="B898" s="5" t="s">
        <v>48</v>
      </c>
      <c r="C898" s="6" t="s">
        <v>162</v>
      </c>
      <c r="D898" s="5" t="s">
        <v>494</v>
      </c>
      <c r="E898" s="4">
        <v>43344</v>
      </c>
      <c r="F898" s="4">
        <v>43373</v>
      </c>
      <c r="G898" s="5" t="s">
        <v>49</v>
      </c>
      <c r="H898" s="6">
        <v>608859825980210</v>
      </c>
      <c r="I898" s="5" t="s">
        <v>291</v>
      </c>
      <c r="J898" s="6" t="s">
        <v>262</v>
      </c>
      <c r="K898" s="5" t="s">
        <v>553</v>
      </c>
      <c r="L898" s="4">
        <v>43344</v>
      </c>
      <c r="M898" s="4">
        <v>43373</v>
      </c>
      <c r="N898" s="5" t="s">
        <v>68</v>
      </c>
      <c r="O898" s="5"/>
      <c r="P898" s="5" t="s">
        <v>280</v>
      </c>
      <c r="Q898" s="5"/>
      <c r="R898" s="5"/>
      <c r="S898" s="5" t="s">
        <v>49</v>
      </c>
      <c r="T898" s="5" t="s">
        <v>473</v>
      </c>
      <c r="U898" s="6" t="s">
        <v>165</v>
      </c>
      <c r="V898" s="5" t="s">
        <v>615</v>
      </c>
      <c r="W898" s="5" t="s">
        <v>55</v>
      </c>
      <c r="X898" s="5"/>
      <c r="Y898" s="5" t="s">
        <v>283</v>
      </c>
      <c r="Z898" s="5" t="s">
        <v>284</v>
      </c>
      <c r="AA898" s="8">
        <v>3013</v>
      </c>
      <c r="AB898" s="8">
        <v>4</v>
      </c>
      <c r="AC898" s="8">
        <v>20.14</v>
      </c>
      <c r="AD898" s="7">
        <v>0</v>
      </c>
      <c r="AE898" s="8">
        <v>1.02</v>
      </c>
      <c r="AF898" s="8">
        <v>3003</v>
      </c>
      <c r="AG898" s="8">
        <v>2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695</v>
      </c>
      <c r="AP898" s="8">
        <v>331</v>
      </c>
      <c r="AQ898" s="8">
        <v>232</v>
      </c>
      <c r="AR898" s="8">
        <v>182</v>
      </c>
      <c r="AS898" s="8">
        <v>4</v>
      </c>
      <c r="AT898" s="8">
        <v>583</v>
      </c>
      <c r="AU898" s="8">
        <v>583</v>
      </c>
      <c r="AV898" s="8">
        <v>0</v>
      </c>
    </row>
    <row r="899" spans="1:48" x14ac:dyDescent="0.35">
      <c r="A899" s="4">
        <v>43348</v>
      </c>
      <c r="B899" s="5" t="s">
        <v>48</v>
      </c>
      <c r="C899" s="6" t="s">
        <v>162</v>
      </c>
      <c r="D899" s="5" t="s">
        <v>494</v>
      </c>
      <c r="E899" s="4">
        <v>43344</v>
      </c>
      <c r="F899" s="4">
        <v>43373</v>
      </c>
      <c r="G899" s="5" t="s">
        <v>49</v>
      </c>
      <c r="H899" s="6">
        <v>608859825980210</v>
      </c>
      <c r="I899" s="5" t="s">
        <v>291</v>
      </c>
      <c r="J899" s="6" t="s">
        <v>262</v>
      </c>
      <c r="K899" s="5" t="s">
        <v>553</v>
      </c>
      <c r="L899" s="4">
        <v>43344</v>
      </c>
      <c r="M899" s="4">
        <v>43373</v>
      </c>
      <c r="N899" s="5" t="s">
        <v>68</v>
      </c>
      <c r="O899" s="5"/>
      <c r="P899" s="5" t="s">
        <v>280</v>
      </c>
      <c r="Q899" s="5"/>
      <c r="R899" s="5"/>
      <c r="S899" s="5" t="s">
        <v>49</v>
      </c>
      <c r="T899" s="5" t="s">
        <v>473</v>
      </c>
      <c r="U899" s="6" t="s">
        <v>166</v>
      </c>
      <c r="V899" s="5" t="s">
        <v>612</v>
      </c>
      <c r="W899" s="5" t="s">
        <v>55</v>
      </c>
      <c r="X899" s="5"/>
      <c r="Y899" s="5" t="s">
        <v>283</v>
      </c>
      <c r="Z899" s="5" t="s">
        <v>284</v>
      </c>
      <c r="AA899" s="8">
        <v>23487</v>
      </c>
      <c r="AB899" s="8">
        <v>433</v>
      </c>
      <c r="AC899" s="8">
        <v>156.94999999999999</v>
      </c>
      <c r="AD899" s="7">
        <v>0</v>
      </c>
      <c r="AE899" s="8">
        <v>1.03</v>
      </c>
      <c r="AF899" s="8">
        <v>23068</v>
      </c>
      <c r="AG899" s="8">
        <v>159</v>
      </c>
      <c r="AH899" s="8">
        <v>0</v>
      </c>
      <c r="AI899" s="8">
        <v>0</v>
      </c>
      <c r="AJ899" s="8">
        <v>0</v>
      </c>
      <c r="AK899" s="8">
        <v>11</v>
      </c>
      <c r="AL899" s="8">
        <v>2</v>
      </c>
      <c r="AM899" s="8">
        <v>2</v>
      </c>
      <c r="AN899" s="8">
        <v>0</v>
      </c>
      <c r="AO899" s="8">
        <v>11756</v>
      </c>
      <c r="AP899" s="8">
        <v>5785</v>
      </c>
      <c r="AQ899" s="8">
        <v>3620</v>
      </c>
      <c r="AR899" s="8">
        <v>2595</v>
      </c>
      <c r="AS899" s="8">
        <v>5</v>
      </c>
      <c r="AT899" s="8">
        <v>10353</v>
      </c>
      <c r="AU899" s="8">
        <v>10353</v>
      </c>
      <c r="AV899" s="8">
        <v>0</v>
      </c>
    </row>
    <row r="900" spans="1:48" x14ac:dyDescent="0.35">
      <c r="A900" s="4">
        <v>43356</v>
      </c>
      <c r="B900" s="5" t="s">
        <v>48</v>
      </c>
      <c r="C900" s="6" t="s">
        <v>162</v>
      </c>
      <c r="D900" s="5" t="s">
        <v>494</v>
      </c>
      <c r="E900" s="4">
        <v>43344</v>
      </c>
      <c r="F900" s="4">
        <v>43373</v>
      </c>
      <c r="G900" s="5" t="s">
        <v>49</v>
      </c>
      <c r="H900" s="6">
        <v>608859825980210</v>
      </c>
      <c r="I900" s="5" t="s">
        <v>291</v>
      </c>
      <c r="J900" s="6" t="s">
        <v>262</v>
      </c>
      <c r="K900" s="5" t="s">
        <v>553</v>
      </c>
      <c r="L900" s="4">
        <v>43344</v>
      </c>
      <c r="M900" s="4">
        <v>43373</v>
      </c>
      <c r="N900" s="5" t="s">
        <v>68</v>
      </c>
      <c r="O900" s="5"/>
      <c r="P900" s="5" t="s">
        <v>280</v>
      </c>
      <c r="Q900" s="5"/>
      <c r="R900" s="5"/>
      <c r="S900" s="5" t="s">
        <v>49</v>
      </c>
      <c r="T900" s="5" t="s">
        <v>473</v>
      </c>
      <c r="U900" s="6" t="s">
        <v>166</v>
      </c>
      <c r="V900" s="5" t="s">
        <v>612</v>
      </c>
      <c r="W900" s="5" t="s">
        <v>55</v>
      </c>
      <c r="X900" s="5"/>
      <c r="Y900" s="5" t="s">
        <v>283</v>
      </c>
      <c r="Z900" s="5" t="s">
        <v>284</v>
      </c>
      <c r="AA900" s="8">
        <v>28642</v>
      </c>
      <c r="AB900" s="8">
        <v>382</v>
      </c>
      <c r="AC900" s="8">
        <v>191.39</v>
      </c>
      <c r="AD900" s="7">
        <v>0</v>
      </c>
      <c r="AE900" s="8">
        <v>1.03</v>
      </c>
      <c r="AF900" s="8">
        <v>28141</v>
      </c>
      <c r="AG900" s="8">
        <v>145</v>
      </c>
      <c r="AH900" s="8">
        <v>0</v>
      </c>
      <c r="AI900" s="8">
        <v>0</v>
      </c>
      <c r="AJ900" s="8">
        <v>0</v>
      </c>
      <c r="AK900" s="8">
        <v>12</v>
      </c>
      <c r="AL900" s="8">
        <v>2</v>
      </c>
      <c r="AM900" s="8">
        <v>0</v>
      </c>
      <c r="AN900" s="8">
        <v>0</v>
      </c>
      <c r="AO900" s="8">
        <v>13358</v>
      </c>
      <c r="AP900" s="8">
        <v>6426</v>
      </c>
      <c r="AQ900" s="8">
        <v>4019</v>
      </c>
      <c r="AR900" s="8">
        <v>2872</v>
      </c>
      <c r="AS900" s="8">
        <v>5</v>
      </c>
      <c r="AT900" s="8">
        <v>11632</v>
      </c>
      <c r="AU900" s="8">
        <v>11632</v>
      </c>
      <c r="AV900" s="8">
        <v>0</v>
      </c>
    </row>
    <row r="901" spans="1:48" x14ac:dyDescent="0.35">
      <c r="A901" s="4">
        <v>43353</v>
      </c>
      <c r="B901" s="5" t="s">
        <v>48</v>
      </c>
      <c r="C901" s="6" t="s">
        <v>168</v>
      </c>
      <c r="D901" s="5" t="s">
        <v>495</v>
      </c>
      <c r="E901" s="4">
        <v>43344</v>
      </c>
      <c r="F901" s="4">
        <v>43373</v>
      </c>
      <c r="G901" s="5" t="s">
        <v>49</v>
      </c>
      <c r="H901" s="6">
        <v>540574442808749</v>
      </c>
      <c r="I901" s="5" t="s">
        <v>288</v>
      </c>
      <c r="J901" s="6" t="s">
        <v>263</v>
      </c>
      <c r="K901" s="5" t="s">
        <v>554</v>
      </c>
      <c r="L901" s="4">
        <v>43344</v>
      </c>
      <c r="M901" s="4">
        <v>43373</v>
      </c>
      <c r="N901" s="5" t="s">
        <v>52</v>
      </c>
      <c r="O901" s="5"/>
      <c r="P901" s="5" t="s">
        <v>280</v>
      </c>
      <c r="Q901" s="5"/>
      <c r="R901" s="5"/>
      <c r="S901" s="5" t="s">
        <v>64</v>
      </c>
      <c r="T901" s="5" t="s">
        <v>473</v>
      </c>
      <c r="U901" s="6" t="s">
        <v>169</v>
      </c>
      <c r="V901" s="5" t="s">
        <v>582</v>
      </c>
      <c r="W901" s="5"/>
      <c r="X901" s="5" t="s">
        <v>282</v>
      </c>
      <c r="Y901" s="5" t="s">
        <v>283</v>
      </c>
      <c r="Z901" s="5"/>
      <c r="AA901" s="8">
        <v>2753</v>
      </c>
      <c r="AB901" s="8">
        <v>8</v>
      </c>
      <c r="AC901" s="8">
        <v>17.760000000000002</v>
      </c>
      <c r="AD901" s="7">
        <v>0</v>
      </c>
      <c r="AE901" s="8">
        <v>1.02</v>
      </c>
      <c r="AF901" s="8">
        <v>2741</v>
      </c>
      <c r="AG901" s="8">
        <v>0</v>
      </c>
      <c r="AH901" s="8">
        <v>0</v>
      </c>
      <c r="AI901" s="8">
        <v>0</v>
      </c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500</v>
      </c>
      <c r="AP901" s="8">
        <v>303</v>
      </c>
      <c r="AQ901" s="8">
        <v>130</v>
      </c>
      <c r="AR901" s="8">
        <v>95</v>
      </c>
      <c r="AS901" s="8">
        <v>4</v>
      </c>
      <c r="AT901" s="8">
        <v>665</v>
      </c>
      <c r="AU901" s="8">
        <v>665</v>
      </c>
      <c r="AV901" s="8">
        <v>0</v>
      </c>
    </row>
    <row r="902" spans="1:48" x14ac:dyDescent="0.35">
      <c r="A902" s="4">
        <v>43347</v>
      </c>
      <c r="B902" s="5" t="s">
        <v>48</v>
      </c>
      <c r="C902" s="6" t="s">
        <v>162</v>
      </c>
      <c r="D902" s="5" t="s">
        <v>494</v>
      </c>
      <c r="E902" s="4">
        <v>43344</v>
      </c>
      <c r="F902" s="4">
        <v>43373</v>
      </c>
      <c r="G902" s="5" t="s">
        <v>49</v>
      </c>
      <c r="H902" s="6">
        <v>608859825980210</v>
      </c>
      <c r="I902" s="5" t="s">
        <v>291</v>
      </c>
      <c r="J902" s="6" t="s">
        <v>262</v>
      </c>
      <c r="K902" s="5" t="s">
        <v>553</v>
      </c>
      <c r="L902" s="4">
        <v>43344</v>
      </c>
      <c r="M902" s="4">
        <v>43373</v>
      </c>
      <c r="N902" s="5" t="s">
        <v>68</v>
      </c>
      <c r="O902" s="5"/>
      <c r="P902" s="5" t="s">
        <v>280</v>
      </c>
      <c r="Q902" s="5"/>
      <c r="R902" s="5"/>
      <c r="S902" s="5" t="s">
        <v>49</v>
      </c>
      <c r="T902" s="5" t="s">
        <v>473</v>
      </c>
      <c r="U902" s="6" t="s">
        <v>165</v>
      </c>
      <c r="V902" s="5" t="s">
        <v>615</v>
      </c>
      <c r="W902" s="5" t="s">
        <v>55</v>
      </c>
      <c r="X902" s="5"/>
      <c r="Y902" s="5" t="s">
        <v>283</v>
      </c>
      <c r="Z902" s="5" t="s">
        <v>284</v>
      </c>
      <c r="AA902" s="8">
        <v>3636</v>
      </c>
      <c r="AB902" s="8">
        <v>10</v>
      </c>
      <c r="AC902" s="8">
        <v>24.26</v>
      </c>
      <c r="AD902" s="7">
        <v>0</v>
      </c>
      <c r="AE902" s="8">
        <v>1.02</v>
      </c>
      <c r="AF902" s="8">
        <v>3629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949</v>
      </c>
      <c r="AP902" s="8">
        <v>435</v>
      </c>
      <c r="AQ902" s="8">
        <v>276</v>
      </c>
      <c r="AR902" s="8">
        <v>218</v>
      </c>
      <c r="AS902" s="8">
        <v>4</v>
      </c>
      <c r="AT902" s="8">
        <v>796</v>
      </c>
      <c r="AU902" s="8">
        <v>796</v>
      </c>
      <c r="AV902" s="8">
        <v>0</v>
      </c>
    </row>
    <row r="903" spans="1:48" x14ac:dyDescent="0.35">
      <c r="A903" s="4">
        <v>43353</v>
      </c>
      <c r="B903" s="5" t="s">
        <v>48</v>
      </c>
      <c r="C903" s="6" t="s">
        <v>162</v>
      </c>
      <c r="D903" s="5" t="s">
        <v>494</v>
      </c>
      <c r="E903" s="4">
        <v>43344</v>
      </c>
      <c r="F903" s="4">
        <v>43373</v>
      </c>
      <c r="G903" s="5" t="s">
        <v>49</v>
      </c>
      <c r="H903" s="6">
        <v>608859825980210</v>
      </c>
      <c r="I903" s="5" t="s">
        <v>291</v>
      </c>
      <c r="J903" s="6" t="s">
        <v>262</v>
      </c>
      <c r="K903" s="5" t="s">
        <v>553</v>
      </c>
      <c r="L903" s="4">
        <v>43344</v>
      </c>
      <c r="M903" s="4">
        <v>43373</v>
      </c>
      <c r="N903" s="5" t="s">
        <v>68</v>
      </c>
      <c r="O903" s="5"/>
      <c r="P903" s="5" t="s">
        <v>280</v>
      </c>
      <c r="Q903" s="5"/>
      <c r="R903" s="5"/>
      <c r="S903" s="5" t="s">
        <v>49</v>
      </c>
      <c r="T903" s="5" t="s">
        <v>473</v>
      </c>
      <c r="U903" s="6" t="s">
        <v>167</v>
      </c>
      <c r="V903" s="5" t="s">
        <v>610</v>
      </c>
      <c r="W903" s="5" t="s">
        <v>55</v>
      </c>
      <c r="X903" s="5"/>
      <c r="Y903" s="5" t="s">
        <v>283</v>
      </c>
      <c r="Z903" s="5" t="s">
        <v>284</v>
      </c>
      <c r="AA903" s="8">
        <v>28820</v>
      </c>
      <c r="AB903" s="8">
        <v>11</v>
      </c>
      <c r="AC903" s="8">
        <v>192.42</v>
      </c>
      <c r="AD903" s="7">
        <v>0</v>
      </c>
      <c r="AE903" s="8">
        <v>1.03</v>
      </c>
      <c r="AF903" s="8">
        <v>28399</v>
      </c>
      <c r="AG903" s="8">
        <v>4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11914</v>
      </c>
      <c r="AP903" s="8">
        <v>5941</v>
      </c>
      <c r="AQ903" s="8">
        <v>3755</v>
      </c>
      <c r="AR903" s="8">
        <v>2840</v>
      </c>
      <c r="AS903" s="8">
        <v>5</v>
      </c>
      <c r="AT903" s="8">
        <v>10262</v>
      </c>
      <c r="AU903" s="8">
        <v>10262</v>
      </c>
      <c r="AV903" s="8">
        <v>0</v>
      </c>
    </row>
    <row r="904" spans="1:48" x14ac:dyDescent="0.35">
      <c r="A904" s="4">
        <v>43352</v>
      </c>
      <c r="B904" s="5" t="s">
        <v>48</v>
      </c>
      <c r="C904" s="6" t="s">
        <v>168</v>
      </c>
      <c r="D904" s="5" t="s">
        <v>495</v>
      </c>
      <c r="E904" s="4">
        <v>43344</v>
      </c>
      <c r="F904" s="4">
        <v>43373</v>
      </c>
      <c r="G904" s="5" t="s">
        <v>49</v>
      </c>
      <c r="H904" s="6">
        <v>540574442808749</v>
      </c>
      <c r="I904" s="5" t="s">
        <v>288</v>
      </c>
      <c r="J904" s="6" t="s">
        <v>263</v>
      </c>
      <c r="K904" s="5" t="s">
        <v>554</v>
      </c>
      <c r="L904" s="4">
        <v>43344</v>
      </c>
      <c r="M904" s="4">
        <v>43373</v>
      </c>
      <c r="N904" s="5" t="s">
        <v>52</v>
      </c>
      <c r="O904" s="5"/>
      <c r="P904" s="5" t="s">
        <v>280</v>
      </c>
      <c r="Q904" s="5"/>
      <c r="R904" s="5"/>
      <c r="S904" s="5" t="s">
        <v>64</v>
      </c>
      <c r="T904" s="5" t="s">
        <v>473</v>
      </c>
      <c r="U904" s="6" t="s">
        <v>170</v>
      </c>
      <c r="V904" s="5" t="s">
        <v>657</v>
      </c>
      <c r="W904" s="5"/>
      <c r="X904" s="5" t="s">
        <v>282</v>
      </c>
      <c r="Y904" s="5" t="s">
        <v>283</v>
      </c>
      <c r="Z904" s="5"/>
      <c r="AA904" s="8">
        <v>16153</v>
      </c>
      <c r="AB904" s="8">
        <v>23</v>
      </c>
      <c r="AC904" s="8">
        <v>104.80000000000001</v>
      </c>
      <c r="AD904" s="7">
        <v>0</v>
      </c>
      <c r="AE904" s="8">
        <v>1.02</v>
      </c>
      <c r="AF904" s="8">
        <v>16112</v>
      </c>
      <c r="AG904" s="8">
        <v>0</v>
      </c>
      <c r="AH904" s="8">
        <v>0</v>
      </c>
      <c r="AI904" s="8">
        <v>2</v>
      </c>
      <c r="AJ904" s="8">
        <v>0</v>
      </c>
      <c r="AK904" s="8">
        <v>2</v>
      </c>
      <c r="AL904" s="8">
        <v>0</v>
      </c>
      <c r="AM904" s="8">
        <v>0</v>
      </c>
      <c r="AN904" s="8">
        <v>0</v>
      </c>
      <c r="AO904" s="8">
        <v>3202</v>
      </c>
      <c r="AP904" s="8">
        <v>1838</v>
      </c>
      <c r="AQ904" s="8">
        <v>1026</v>
      </c>
      <c r="AR904" s="8">
        <v>812</v>
      </c>
      <c r="AS904" s="8">
        <v>5</v>
      </c>
      <c r="AT904" s="8">
        <v>4100</v>
      </c>
      <c r="AU904" s="8">
        <v>4100</v>
      </c>
      <c r="AV904" s="8">
        <v>0</v>
      </c>
    </row>
    <row r="905" spans="1:48" x14ac:dyDescent="0.35">
      <c r="A905" s="4">
        <v>43352</v>
      </c>
      <c r="B905" s="5" t="s">
        <v>48</v>
      </c>
      <c r="C905" s="6" t="s">
        <v>162</v>
      </c>
      <c r="D905" s="5" t="s">
        <v>494</v>
      </c>
      <c r="E905" s="4">
        <v>43344</v>
      </c>
      <c r="F905" s="4">
        <v>43373</v>
      </c>
      <c r="G905" s="5" t="s">
        <v>49</v>
      </c>
      <c r="H905" s="6">
        <v>608859825980210</v>
      </c>
      <c r="I905" s="5" t="s">
        <v>291</v>
      </c>
      <c r="J905" s="6" t="s">
        <v>262</v>
      </c>
      <c r="K905" s="5" t="s">
        <v>553</v>
      </c>
      <c r="L905" s="4">
        <v>43344</v>
      </c>
      <c r="M905" s="4">
        <v>43373</v>
      </c>
      <c r="N905" s="5" t="s">
        <v>68</v>
      </c>
      <c r="O905" s="5"/>
      <c r="P905" s="5" t="s">
        <v>280</v>
      </c>
      <c r="Q905" s="5"/>
      <c r="R905" s="5"/>
      <c r="S905" s="5" t="s">
        <v>49</v>
      </c>
      <c r="T905" s="5" t="s">
        <v>473</v>
      </c>
      <c r="U905" s="6" t="s">
        <v>164</v>
      </c>
      <c r="V905" s="5" t="s">
        <v>611</v>
      </c>
      <c r="W905" s="5" t="s">
        <v>55</v>
      </c>
      <c r="X905" s="5"/>
      <c r="Y905" s="5" t="s">
        <v>283</v>
      </c>
      <c r="Z905" s="5" t="s">
        <v>284</v>
      </c>
      <c r="AA905" s="8">
        <v>161941</v>
      </c>
      <c r="AB905" s="8">
        <v>1585</v>
      </c>
      <c r="AC905" s="8">
        <v>1081.6400000000001</v>
      </c>
      <c r="AD905" s="7">
        <v>0</v>
      </c>
      <c r="AE905" s="8">
        <v>1.02</v>
      </c>
      <c r="AF905" s="8">
        <v>161104</v>
      </c>
      <c r="AG905" s="8">
        <v>604</v>
      </c>
      <c r="AH905" s="8">
        <v>0</v>
      </c>
      <c r="AI905" s="8">
        <v>0</v>
      </c>
      <c r="AJ905" s="8">
        <v>0</v>
      </c>
      <c r="AK905" s="8">
        <v>162</v>
      </c>
      <c r="AL905" s="8">
        <v>20</v>
      </c>
      <c r="AM905" s="8">
        <v>31</v>
      </c>
      <c r="AN905" s="8">
        <v>0</v>
      </c>
      <c r="AO905" s="8">
        <v>72079</v>
      </c>
      <c r="AP905" s="8">
        <v>37606</v>
      </c>
      <c r="AQ905" s="8">
        <v>24170</v>
      </c>
      <c r="AR905" s="8">
        <v>16414</v>
      </c>
      <c r="AS905" s="8">
        <v>5</v>
      </c>
      <c r="AT905" s="8">
        <v>63058</v>
      </c>
      <c r="AU905" s="8">
        <v>63058</v>
      </c>
      <c r="AV905" s="8">
        <v>0</v>
      </c>
    </row>
    <row r="906" spans="1:48" x14ac:dyDescent="0.35">
      <c r="A906" s="4">
        <v>43356</v>
      </c>
      <c r="B906" s="5" t="s">
        <v>48</v>
      </c>
      <c r="C906" s="6" t="s">
        <v>162</v>
      </c>
      <c r="D906" s="5" t="s">
        <v>494</v>
      </c>
      <c r="E906" s="4">
        <v>43344</v>
      </c>
      <c r="F906" s="4">
        <v>43373</v>
      </c>
      <c r="G906" s="5" t="s">
        <v>49</v>
      </c>
      <c r="H906" s="6">
        <v>608859825980210</v>
      </c>
      <c r="I906" s="5" t="s">
        <v>291</v>
      </c>
      <c r="J906" s="6" t="s">
        <v>262</v>
      </c>
      <c r="K906" s="5" t="s">
        <v>553</v>
      </c>
      <c r="L906" s="4">
        <v>43344</v>
      </c>
      <c r="M906" s="4">
        <v>43373</v>
      </c>
      <c r="N906" s="5" t="s">
        <v>68</v>
      </c>
      <c r="O906" s="5"/>
      <c r="P906" s="5" t="s">
        <v>280</v>
      </c>
      <c r="Q906" s="5"/>
      <c r="R906" s="5"/>
      <c r="S906" s="5" t="s">
        <v>49</v>
      </c>
      <c r="T906" s="5" t="s">
        <v>473</v>
      </c>
      <c r="U906" s="6" t="s">
        <v>163</v>
      </c>
      <c r="V906" s="5" t="s">
        <v>616</v>
      </c>
      <c r="W906" s="5" t="s">
        <v>55</v>
      </c>
      <c r="X906" s="5"/>
      <c r="Y906" s="5" t="s">
        <v>283</v>
      </c>
      <c r="Z906" s="5" t="s">
        <v>284</v>
      </c>
      <c r="AA906" s="8">
        <v>22134</v>
      </c>
      <c r="AB906" s="8">
        <v>127</v>
      </c>
      <c r="AC906" s="8">
        <v>147.76999999999998</v>
      </c>
      <c r="AD906" s="7">
        <v>0</v>
      </c>
      <c r="AE906" s="8">
        <v>1.01</v>
      </c>
      <c r="AF906" s="8">
        <v>22134</v>
      </c>
      <c r="AG906" s="8">
        <v>58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8616</v>
      </c>
      <c r="AP906" s="8">
        <v>3799</v>
      </c>
      <c r="AQ906" s="8">
        <v>2203</v>
      </c>
      <c r="AR906" s="8">
        <v>1492</v>
      </c>
      <c r="AS906" s="8">
        <v>4</v>
      </c>
      <c r="AT906" s="8">
        <v>7372</v>
      </c>
      <c r="AU906" s="8">
        <v>7372</v>
      </c>
      <c r="AV906" s="8">
        <v>0</v>
      </c>
    </row>
    <row r="907" spans="1:48" x14ac:dyDescent="0.35">
      <c r="A907" s="4">
        <v>43349</v>
      </c>
      <c r="B907" s="5" t="s">
        <v>48</v>
      </c>
      <c r="C907" s="6" t="s">
        <v>168</v>
      </c>
      <c r="D907" s="5" t="s">
        <v>495</v>
      </c>
      <c r="E907" s="4">
        <v>43344</v>
      </c>
      <c r="F907" s="4">
        <v>43373</v>
      </c>
      <c r="G907" s="5" t="s">
        <v>49</v>
      </c>
      <c r="H907" s="6">
        <v>540574442808749</v>
      </c>
      <c r="I907" s="5" t="s">
        <v>288</v>
      </c>
      <c r="J907" s="6" t="s">
        <v>263</v>
      </c>
      <c r="K907" s="5" t="s">
        <v>554</v>
      </c>
      <c r="L907" s="4">
        <v>43344</v>
      </c>
      <c r="M907" s="4">
        <v>43373</v>
      </c>
      <c r="N907" s="5" t="s">
        <v>52</v>
      </c>
      <c r="O907" s="5"/>
      <c r="P907" s="5" t="s">
        <v>280</v>
      </c>
      <c r="Q907" s="5"/>
      <c r="R907" s="5"/>
      <c r="S907" s="5" t="s">
        <v>64</v>
      </c>
      <c r="T907" s="5" t="s">
        <v>473</v>
      </c>
      <c r="U907" s="6" t="s">
        <v>170</v>
      </c>
      <c r="V907" s="5" t="s">
        <v>657</v>
      </c>
      <c r="W907" s="5"/>
      <c r="X907" s="5" t="s">
        <v>282</v>
      </c>
      <c r="Y907" s="5" t="s">
        <v>283</v>
      </c>
      <c r="Z907" s="5"/>
      <c r="AA907" s="8">
        <v>18560</v>
      </c>
      <c r="AB907" s="8">
        <v>43</v>
      </c>
      <c r="AC907" s="8">
        <v>120.52000000000001</v>
      </c>
      <c r="AD907" s="7">
        <v>0</v>
      </c>
      <c r="AE907" s="8">
        <v>1.05</v>
      </c>
      <c r="AF907" s="8">
        <v>18014</v>
      </c>
      <c r="AG907" s="8">
        <v>0</v>
      </c>
      <c r="AH907" s="8">
        <v>0</v>
      </c>
      <c r="AI907" s="8">
        <v>0</v>
      </c>
      <c r="AJ907" s="8">
        <v>0</v>
      </c>
      <c r="AK907" s="8">
        <v>4</v>
      </c>
      <c r="AL907" s="8">
        <v>0</v>
      </c>
      <c r="AM907" s="8">
        <v>2</v>
      </c>
      <c r="AN907" s="8">
        <v>0</v>
      </c>
      <c r="AO907" s="8">
        <v>3197</v>
      </c>
      <c r="AP907" s="8">
        <v>1732</v>
      </c>
      <c r="AQ907" s="8">
        <v>965</v>
      </c>
      <c r="AR907" s="8">
        <v>777</v>
      </c>
      <c r="AS907" s="8">
        <v>4</v>
      </c>
      <c r="AT907" s="8">
        <v>4131</v>
      </c>
      <c r="AU907" s="8">
        <v>4131</v>
      </c>
      <c r="AV907" s="8">
        <v>0</v>
      </c>
    </row>
    <row r="908" spans="1:48" x14ac:dyDescent="0.35">
      <c r="A908" s="4">
        <v>43356</v>
      </c>
      <c r="B908" s="5" t="s">
        <v>48</v>
      </c>
      <c r="C908" s="6" t="s">
        <v>162</v>
      </c>
      <c r="D908" s="5" t="s">
        <v>494</v>
      </c>
      <c r="E908" s="4">
        <v>43344</v>
      </c>
      <c r="F908" s="4">
        <v>43373</v>
      </c>
      <c r="G908" s="5" t="s">
        <v>49</v>
      </c>
      <c r="H908" s="6">
        <v>608859825980210</v>
      </c>
      <c r="I908" s="5" t="s">
        <v>291</v>
      </c>
      <c r="J908" s="6" t="s">
        <v>262</v>
      </c>
      <c r="K908" s="5" t="s">
        <v>553</v>
      </c>
      <c r="L908" s="4">
        <v>43344</v>
      </c>
      <c r="M908" s="4">
        <v>43373</v>
      </c>
      <c r="N908" s="5" t="s">
        <v>68</v>
      </c>
      <c r="O908" s="5"/>
      <c r="P908" s="5" t="s">
        <v>280</v>
      </c>
      <c r="Q908" s="5"/>
      <c r="R908" s="5"/>
      <c r="S908" s="5" t="s">
        <v>49</v>
      </c>
      <c r="T908" s="5" t="s">
        <v>473</v>
      </c>
      <c r="U908" s="6" t="s">
        <v>163</v>
      </c>
      <c r="V908" s="5" t="s">
        <v>616</v>
      </c>
      <c r="W908" s="5" t="s">
        <v>55</v>
      </c>
      <c r="X908" s="5"/>
      <c r="Y908" s="5" t="s">
        <v>283</v>
      </c>
      <c r="Z908" s="5" t="s">
        <v>284</v>
      </c>
      <c r="AA908" s="8">
        <v>3470</v>
      </c>
      <c r="AB908" s="8">
        <v>17</v>
      </c>
      <c r="AC908" s="8">
        <v>23.21</v>
      </c>
      <c r="AD908" s="7">
        <v>0</v>
      </c>
      <c r="AE908" s="8">
        <v>1.02</v>
      </c>
      <c r="AF908" s="8">
        <v>3454</v>
      </c>
      <c r="AG908" s="8">
        <v>6</v>
      </c>
      <c r="AH908" s="8">
        <v>0</v>
      </c>
      <c r="AI908" s="8">
        <v>0</v>
      </c>
      <c r="AJ908" s="8">
        <v>0</v>
      </c>
      <c r="AK908" s="8">
        <v>2</v>
      </c>
      <c r="AL908" s="8">
        <v>0</v>
      </c>
      <c r="AM908" s="8">
        <v>0</v>
      </c>
      <c r="AN908" s="8">
        <v>0</v>
      </c>
      <c r="AO908" s="8">
        <v>1420</v>
      </c>
      <c r="AP908" s="8">
        <v>680</v>
      </c>
      <c r="AQ908" s="8">
        <v>402</v>
      </c>
      <c r="AR908" s="8">
        <v>284</v>
      </c>
      <c r="AS908" s="8">
        <v>4</v>
      </c>
      <c r="AT908" s="8">
        <v>1215</v>
      </c>
      <c r="AU908" s="8">
        <v>1215</v>
      </c>
      <c r="AV908" s="8">
        <v>0</v>
      </c>
    </row>
    <row r="909" spans="1:48" x14ac:dyDescent="0.35">
      <c r="A909" s="4">
        <v>43354</v>
      </c>
      <c r="B909" s="5" t="s">
        <v>48</v>
      </c>
      <c r="C909" s="6" t="s">
        <v>162</v>
      </c>
      <c r="D909" s="5" t="s">
        <v>494</v>
      </c>
      <c r="E909" s="4">
        <v>43344</v>
      </c>
      <c r="F909" s="4">
        <v>43373</v>
      </c>
      <c r="G909" s="5" t="s">
        <v>49</v>
      </c>
      <c r="H909" s="6">
        <v>608859825980210</v>
      </c>
      <c r="I909" s="5" t="s">
        <v>291</v>
      </c>
      <c r="J909" s="6" t="s">
        <v>262</v>
      </c>
      <c r="K909" s="5" t="s">
        <v>553</v>
      </c>
      <c r="L909" s="4">
        <v>43344</v>
      </c>
      <c r="M909" s="4">
        <v>43373</v>
      </c>
      <c r="N909" s="5" t="s">
        <v>68</v>
      </c>
      <c r="O909" s="5"/>
      <c r="P909" s="5" t="s">
        <v>280</v>
      </c>
      <c r="Q909" s="5"/>
      <c r="R909" s="5"/>
      <c r="S909" s="5" t="s">
        <v>49</v>
      </c>
      <c r="T909" s="5" t="s">
        <v>473</v>
      </c>
      <c r="U909" s="6" t="s">
        <v>165</v>
      </c>
      <c r="V909" s="5" t="s">
        <v>615</v>
      </c>
      <c r="W909" s="5" t="s">
        <v>55</v>
      </c>
      <c r="X909" s="5"/>
      <c r="Y909" s="5" t="s">
        <v>283</v>
      </c>
      <c r="Z909" s="5" t="s">
        <v>284</v>
      </c>
      <c r="AA909" s="8">
        <v>778</v>
      </c>
      <c r="AB909" s="8">
        <v>5</v>
      </c>
      <c r="AC909" s="8">
        <v>5.22</v>
      </c>
      <c r="AD909" s="7">
        <v>0</v>
      </c>
      <c r="AE909" s="8">
        <v>1.02</v>
      </c>
      <c r="AF909" s="8">
        <v>774</v>
      </c>
      <c r="AG909" s="8">
        <v>3</v>
      </c>
      <c r="AH909" s="8">
        <v>0</v>
      </c>
      <c r="AI909" s="8">
        <v>0</v>
      </c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191</v>
      </c>
      <c r="AP909" s="8">
        <v>83</v>
      </c>
      <c r="AQ909" s="8">
        <v>56</v>
      </c>
      <c r="AR909" s="8">
        <v>43</v>
      </c>
      <c r="AS909" s="8">
        <v>4</v>
      </c>
      <c r="AT909" s="8">
        <v>162</v>
      </c>
      <c r="AU909" s="8">
        <v>162</v>
      </c>
      <c r="AV909" s="8">
        <v>0</v>
      </c>
    </row>
    <row r="910" spans="1:48" x14ac:dyDescent="0.35">
      <c r="A910" s="4">
        <v>43348</v>
      </c>
      <c r="B910" s="5" t="s">
        <v>48</v>
      </c>
      <c r="C910" s="6" t="s">
        <v>168</v>
      </c>
      <c r="D910" s="5" t="s">
        <v>495</v>
      </c>
      <c r="E910" s="4">
        <v>43344</v>
      </c>
      <c r="F910" s="4">
        <v>43373</v>
      </c>
      <c r="G910" s="5" t="s">
        <v>49</v>
      </c>
      <c r="H910" s="6">
        <v>540574442808749</v>
      </c>
      <c r="I910" s="5" t="s">
        <v>288</v>
      </c>
      <c r="J910" s="6" t="s">
        <v>263</v>
      </c>
      <c r="K910" s="5" t="s">
        <v>554</v>
      </c>
      <c r="L910" s="4">
        <v>43344</v>
      </c>
      <c r="M910" s="4">
        <v>43373</v>
      </c>
      <c r="N910" s="5" t="s">
        <v>52</v>
      </c>
      <c r="O910" s="5"/>
      <c r="P910" s="5" t="s">
        <v>280</v>
      </c>
      <c r="Q910" s="5"/>
      <c r="R910" s="5"/>
      <c r="S910" s="5" t="s">
        <v>64</v>
      </c>
      <c r="T910" s="5" t="s">
        <v>473</v>
      </c>
      <c r="U910" s="6" t="s">
        <v>169</v>
      </c>
      <c r="V910" s="5" t="s">
        <v>582</v>
      </c>
      <c r="W910" s="5"/>
      <c r="X910" s="5" t="s">
        <v>282</v>
      </c>
      <c r="Y910" s="5" t="s">
        <v>283</v>
      </c>
      <c r="Z910" s="5"/>
      <c r="AA910" s="8">
        <v>6545</v>
      </c>
      <c r="AB910" s="8">
        <v>16</v>
      </c>
      <c r="AC910" s="8">
        <v>42.58</v>
      </c>
      <c r="AD910" s="7">
        <v>0</v>
      </c>
      <c r="AE910" s="8">
        <v>1.03</v>
      </c>
      <c r="AF910" s="8">
        <v>6439</v>
      </c>
      <c r="AG910" s="8">
        <v>0</v>
      </c>
      <c r="AH910" s="8">
        <v>0</v>
      </c>
      <c r="AI910" s="8">
        <v>2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1080</v>
      </c>
      <c r="AP910" s="8">
        <v>606</v>
      </c>
      <c r="AQ910" s="8">
        <v>266</v>
      </c>
      <c r="AR910" s="8">
        <v>193</v>
      </c>
      <c r="AS910" s="8">
        <v>4</v>
      </c>
      <c r="AT910" s="8">
        <v>1375</v>
      </c>
      <c r="AU910" s="8">
        <v>1375</v>
      </c>
      <c r="AV910" s="8">
        <v>0</v>
      </c>
    </row>
    <row r="911" spans="1:48" x14ac:dyDescent="0.35">
      <c r="A911" s="4">
        <v>43352</v>
      </c>
      <c r="B911" s="5" t="s">
        <v>48</v>
      </c>
      <c r="C911" s="6" t="s">
        <v>162</v>
      </c>
      <c r="D911" s="5" t="s">
        <v>494</v>
      </c>
      <c r="E911" s="4">
        <v>43344</v>
      </c>
      <c r="F911" s="4">
        <v>43373</v>
      </c>
      <c r="G911" s="5" t="s">
        <v>49</v>
      </c>
      <c r="H911" s="6">
        <v>608859825980210</v>
      </c>
      <c r="I911" s="5" t="s">
        <v>291</v>
      </c>
      <c r="J911" s="6" t="s">
        <v>262</v>
      </c>
      <c r="K911" s="5" t="s">
        <v>553</v>
      </c>
      <c r="L911" s="4">
        <v>43344</v>
      </c>
      <c r="M911" s="4">
        <v>43373</v>
      </c>
      <c r="N911" s="5" t="s">
        <v>68</v>
      </c>
      <c r="O911" s="5"/>
      <c r="P911" s="5" t="s">
        <v>280</v>
      </c>
      <c r="Q911" s="5"/>
      <c r="R911" s="5"/>
      <c r="S911" s="5" t="s">
        <v>49</v>
      </c>
      <c r="T911" s="5" t="s">
        <v>473</v>
      </c>
      <c r="U911" s="6" t="s">
        <v>166</v>
      </c>
      <c r="V911" s="5" t="s">
        <v>612</v>
      </c>
      <c r="W911" s="5" t="s">
        <v>55</v>
      </c>
      <c r="X911" s="5"/>
      <c r="Y911" s="5" t="s">
        <v>283</v>
      </c>
      <c r="Z911" s="5" t="s">
        <v>284</v>
      </c>
      <c r="AA911" s="8">
        <v>29914</v>
      </c>
      <c r="AB911" s="8">
        <v>350</v>
      </c>
      <c r="AC911" s="8">
        <v>199.78</v>
      </c>
      <c r="AD911" s="7">
        <v>0</v>
      </c>
      <c r="AE911" s="8">
        <v>1.02</v>
      </c>
      <c r="AF911" s="8">
        <v>29691</v>
      </c>
      <c r="AG911" s="8">
        <v>142</v>
      </c>
      <c r="AH911" s="8">
        <v>0</v>
      </c>
      <c r="AI911" s="8">
        <v>0</v>
      </c>
      <c r="AJ911" s="8">
        <v>0</v>
      </c>
      <c r="AK911" s="8">
        <v>10</v>
      </c>
      <c r="AL911" s="8">
        <v>0</v>
      </c>
      <c r="AM911" s="8">
        <v>4</v>
      </c>
      <c r="AN911" s="8">
        <v>0</v>
      </c>
      <c r="AO911" s="8">
        <v>12863</v>
      </c>
      <c r="AP911" s="8">
        <v>6202</v>
      </c>
      <c r="AQ911" s="8">
        <v>3778</v>
      </c>
      <c r="AR911" s="8">
        <v>2690</v>
      </c>
      <c r="AS911" s="8">
        <v>5</v>
      </c>
      <c r="AT911" s="8">
        <v>11181</v>
      </c>
      <c r="AU911" s="8">
        <v>11181</v>
      </c>
      <c r="AV911" s="8">
        <v>0</v>
      </c>
    </row>
    <row r="912" spans="1:48" x14ac:dyDescent="0.35">
      <c r="A912" s="4">
        <v>43351</v>
      </c>
      <c r="B912" s="5" t="s">
        <v>48</v>
      </c>
      <c r="C912" s="6" t="s">
        <v>162</v>
      </c>
      <c r="D912" s="5" t="s">
        <v>494</v>
      </c>
      <c r="E912" s="4">
        <v>43344</v>
      </c>
      <c r="F912" s="4">
        <v>43373</v>
      </c>
      <c r="G912" s="5" t="s">
        <v>49</v>
      </c>
      <c r="H912" s="6">
        <v>608859825980210</v>
      </c>
      <c r="I912" s="5" t="s">
        <v>291</v>
      </c>
      <c r="J912" s="6" t="s">
        <v>262</v>
      </c>
      <c r="K912" s="5" t="s">
        <v>553</v>
      </c>
      <c r="L912" s="4">
        <v>43344</v>
      </c>
      <c r="M912" s="4">
        <v>43373</v>
      </c>
      <c r="N912" s="5" t="s">
        <v>68</v>
      </c>
      <c r="O912" s="5"/>
      <c r="P912" s="5" t="s">
        <v>280</v>
      </c>
      <c r="Q912" s="5"/>
      <c r="R912" s="5"/>
      <c r="S912" s="5" t="s">
        <v>49</v>
      </c>
      <c r="T912" s="5" t="s">
        <v>473</v>
      </c>
      <c r="U912" s="6" t="s">
        <v>164</v>
      </c>
      <c r="V912" s="5" t="s">
        <v>611</v>
      </c>
      <c r="W912" s="5" t="s">
        <v>55</v>
      </c>
      <c r="X912" s="5"/>
      <c r="Y912" s="5" t="s">
        <v>283</v>
      </c>
      <c r="Z912" s="5" t="s">
        <v>284</v>
      </c>
      <c r="AA912" s="8">
        <v>190834</v>
      </c>
      <c r="AB912" s="8">
        <v>1749</v>
      </c>
      <c r="AC912" s="8">
        <v>1275.02</v>
      </c>
      <c r="AD912" s="7">
        <v>0</v>
      </c>
      <c r="AE912" s="8">
        <v>1.04</v>
      </c>
      <c r="AF912" s="8">
        <v>186244</v>
      </c>
      <c r="AG912" s="8">
        <v>667</v>
      </c>
      <c r="AH912" s="8">
        <v>0</v>
      </c>
      <c r="AI912" s="8">
        <v>0</v>
      </c>
      <c r="AJ912" s="8">
        <v>0</v>
      </c>
      <c r="AK912" s="8">
        <v>147</v>
      </c>
      <c r="AL912" s="8">
        <v>23</v>
      </c>
      <c r="AM912" s="8">
        <v>34</v>
      </c>
      <c r="AN912" s="8">
        <v>0</v>
      </c>
      <c r="AO912" s="8">
        <v>76349</v>
      </c>
      <c r="AP912" s="8">
        <v>39404</v>
      </c>
      <c r="AQ912" s="8">
        <v>25426</v>
      </c>
      <c r="AR912" s="8">
        <v>17130</v>
      </c>
      <c r="AS912" s="8">
        <v>4</v>
      </c>
      <c r="AT912" s="8">
        <v>66481</v>
      </c>
      <c r="AU912" s="8">
        <v>66481</v>
      </c>
      <c r="AV912" s="8">
        <v>0</v>
      </c>
    </row>
    <row r="913" spans="1:48" x14ac:dyDescent="0.35">
      <c r="A913" s="4">
        <v>43355</v>
      </c>
      <c r="B913" s="5" t="s">
        <v>48</v>
      </c>
      <c r="C913" s="6" t="s">
        <v>162</v>
      </c>
      <c r="D913" s="5" t="s">
        <v>494</v>
      </c>
      <c r="E913" s="4">
        <v>43344</v>
      </c>
      <c r="F913" s="4">
        <v>43373</v>
      </c>
      <c r="G913" s="5" t="s">
        <v>49</v>
      </c>
      <c r="H913" s="6">
        <v>608859825980210</v>
      </c>
      <c r="I913" s="5" t="s">
        <v>291</v>
      </c>
      <c r="J913" s="6" t="s">
        <v>262</v>
      </c>
      <c r="K913" s="5" t="s">
        <v>553</v>
      </c>
      <c r="L913" s="4">
        <v>43344</v>
      </c>
      <c r="M913" s="4">
        <v>43373</v>
      </c>
      <c r="N913" s="5" t="s">
        <v>68</v>
      </c>
      <c r="O913" s="5"/>
      <c r="P913" s="5" t="s">
        <v>280</v>
      </c>
      <c r="Q913" s="5"/>
      <c r="R913" s="5"/>
      <c r="S913" s="5" t="s">
        <v>49</v>
      </c>
      <c r="T913" s="5" t="s">
        <v>473</v>
      </c>
      <c r="U913" s="6" t="s">
        <v>167</v>
      </c>
      <c r="V913" s="5" t="s">
        <v>610</v>
      </c>
      <c r="W913" s="5" t="s">
        <v>55</v>
      </c>
      <c r="X913" s="5"/>
      <c r="Y913" s="5" t="s">
        <v>283</v>
      </c>
      <c r="Z913" s="5" t="s">
        <v>284</v>
      </c>
      <c r="AA913" s="8">
        <v>16735</v>
      </c>
      <c r="AB913" s="8">
        <v>15</v>
      </c>
      <c r="AC913" s="8">
        <v>111.77000000000001</v>
      </c>
      <c r="AD913" s="7">
        <v>0</v>
      </c>
      <c r="AE913" s="8">
        <v>1.02</v>
      </c>
      <c r="AF913" s="8">
        <v>16590</v>
      </c>
      <c r="AG913" s="8">
        <v>6</v>
      </c>
      <c r="AH913" s="8">
        <v>0</v>
      </c>
      <c r="AI913" s="8">
        <v>0</v>
      </c>
      <c r="AJ913" s="8">
        <v>0</v>
      </c>
      <c r="AK913" s="8">
        <v>2</v>
      </c>
      <c r="AL913" s="8">
        <v>0</v>
      </c>
      <c r="AM913" s="8">
        <v>0</v>
      </c>
      <c r="AN913" s="8">
        <v>0</v>
      </c>
      <c r="AO913" s="8">
        <v>6657</v>
      </c>
      <c r="AP913" s="8">
        <v>3386</v>
      </c>
      <c r="AQ913" s="8">
        <v>2190</v>
      </c>
      <c r="AR913" s="8">
        <v>1644</v>
      </c>
      <c r="AS913" s="8">
        <v>5</v>
      </c>
      <c r="AT913" s="8">
        <v>5728</v>
      </c>
      <c r="AU913" s="8">
        <v>5728</v>
      </c>
      <c r="AV913" s="8">
        <v>0</v>
      </c>
    </row>
    <row r="914" spans="1:48" x14ac:dyDescent="0.35">
      <c r="A914" s="4">
        <v>43353</v>
      </c>
      <c r="B914" s="5" t="s">
        <v>48</v>
      </c>
      <c r="C914" s="6" t="s">
        <v>168</v>
      </c>
      <c r="D914" s="5" t="s">
        <v>495</v>
      </c>
      <c r="E914" s="4">
        <v>43344</v>
      </c>
      <c r="F914" s="4">
        <v>43373</v>
      </c>
      <c r="G914" s="5" t="s">
        <v>49</v>
      </c>
      <c r="H914" s="6">
        <v>540574442808749</v>
      </c>
      <c r="I914" s="5" t="s">
        <v>288</v>
      </c>
      <c r="J914" s="6" t="s">
        <v>263</v>
      </c>
      <c r="K914" s="5" t="s">
        <v>554</v>
      </c>
      <c r="L914" s="4">
        <v>43344</v>
      </c>
      <c r="M914" s="4">
        <v>43373</v>
      </c>
      <c r="N914" s="5" t="s">
        <v>52</v>
      </c>
      <c r="O914" s="5"/>
      <c r="P914" s="5" t="s">
        <v>280</v>
      </c>
      <c r="Q914" s="5"/>
      <c r="R914" s="5"/>
      <c r="S914" s="5" t="s">
        <v>64</v>
      </c>
      <c r="T914" s="5" t="s">
        <v>473</v>
      </c>
      <c r="U914" s="6" t="s">
        <v>170</v>
      </c>
      <c r="V914" s="5" t="s">
        <v>657</v>
      </c>
      <c r="W914" s="5"/>
      <c r="X914" s="5" t="s">
        <v>282</v>
      </c>
      <c r="Y914" s="5" t="s">
        <v>283</v>
      </c>
      <c r="Z914" s="5"/>
      <c r="AA914" s="8">
        <v>17912</v>
      </c>
      <c r="AB914" s="8">
        <v>28</v>
      </c>
      <c r="AC914" s="8">
        <v>116.03</v>
      </c>
      <c r="AD914" s="7">
        <v>0</v>
      </c>
      <c r="AE914" s="8">
        <v>1.02</v>
      </c>
      <c r="AF914" s="8">
        <v>17794</v>
      </c>
      <c r="AG914" s="8">
        <v>0</v>
      </c>
      <c r="AH914" s="8">
        <v>0</v>
      </c>
      <c r="AI914" s="8">
        <v>0</v>
      </c>
      <c r="AJ914" s="8">
        <v>0</v>
      </c>
      <c r="AK914" s="8">
        <v>3</v>
      </c>
      <c r="AL914" s="8">
        <v>0</v>
      </c>
      <c r="AM914" s="8">
        <v>0</v>
      </c>
      <c r="AN914" s="8">
        <v>0</v>
      </c>
      <c r="AO914" s="8">
        <v>3742</v>
      </c>
      <c r="AP914" s="8">
        <v>2088</v>
      </c>
      <c r="AQ914" s="8">
        <v>1165</v>
      </c>
      <c r="AR914" s="8">
        <v>889</v>
      </c>
      <c r="AS914" s="8">
        <v>5</v>
      </c>
      <c r="AT914" s="8">
        <v>4699</v>
      </c>
      <c r="AU914" s="8">
        <v>4699</v>
      </c>
      <c r="AV914" s="8">
        <v>0</v>
      </c>
    </row>
    <row r="915" spans="1:48" x14ac:dyDescent="0.35">
      <c r="A915" s="4">
        <v>43351</v>
      </c>
      <c r="B915" s="5" t="s">
        <v>48</v>
      </c>
      <c r="C915" s="6" t="s">
        <v>162</v>
      </c>
      <c r="D915" s="5" t="s">
        <v>494</v>
      </c>
      <c r="E915" s="4">
        <v>43344</v>
      </c>
      <c r="F915" s="4">
        <v>43373</v>
      </c>
      <c r="G915" s="5" t="s">
        <v>49</v>
      </c>
      <c r="H915" s="6">
        <v>608859825980210</v>
      </c>
      <c r="I915" s="5" t="s">
        <v>291</v>
      </c>
      <c r="J915" s="6" t="s">
        <v>262</v>
      </c>
      <c r="K915" s="5" t="s">
        <v>553</v>
      </c>
      <c r="L915" s="4">
        <v>43344</v>
      </c>
      <c r="M915" s="4">
        <v>43373</v>
      </c>
      <c r="N915" s="5" t="s">
        <v>68</v>
      </c>
      <c r="O915" s="5"/>
      <c r="P915" s="5" t="s">
        <v>280</v>
      </c>
      <c r="Q915" s="5"/>
      <c r="R915" s="5"/>
      <c r="S915" s="5" t="s">
        <v>49</v>
      </c>
      <c r="T915" s="5" t="s">
        <v>473</v>
      </c>
      <c r="U915" s="6" t="s">
        <v>167</v>
      </c>
      <c r="V915" s="5" t="s">
        <v>610</v>
      </c>
      <c r="W915" s="5" t="s">
        <v>55</v>
      </c>
      <c r="X915" s="5"/>
      <c r="Y915" s="5" t="s">
        <v>283</v>
      </c>
      <c r="Z915" s="5" t="s">
        <v>284</v>
      </c>
      <c r="AA915" s="8">
        <v>30471</v>
      </c>
      <c r="AB915" s="8">
        <v>26</v>
      </c>
      <c r="AC915" s="8">
        <v>203.66</v>
      </c>
      <c r="AD915" s="7">
        <v>0</v>
      </c>
      <c r="AE915" s="8">
        <v>1.01</v>
      </c>
      <c r="AF915" s="8">
        <v>30471</v>
      </c>
      <c r="AG915" s="8">
        <v>8</v>
      </c>
      <c r="AH915" s="8">
        <v>0</v>
      </c>
      <c r="AI915" s="8">
        <v>0</v>
      </c>
      <c r="AJ915" s="8">
        <v>0</v>
      </c>
      <c r="AK915" s="8">
        <v>5</v>
      </c>
      <c r="AL915" s="8">
        <v>2</v>
      </c>
      <c r="AM915" s="8">
        <v>0</v>
      </c>
      <c r="AN915" s="8">
        <v>0</v>
      </c>
      <c r="AO915" s="8">
        <v>14504</v>
      </c>
      <c r="AP915" s="8">
        <v>7306</v>
      </c>
      <c r="AQ915" s="8">
        <v>4543</v>
      </c>
      <c r="AR915" s="8">
        <v>3392</v>
      </c>
      <c r="AS915" s="8">
        <v>6</v>
      </c>
      <c r="AT915" s="8">
        <v>12632</v>
      </c>
      <c r="AU915" s="8">
        <v>12632</v>
      </c>
      <c r="AV915" s="8">
        <v>0</v>
      </c>
    </row>
    <row r="916" spans="1:48" x14ac:dyDescent="0.35">
      <c r="A916" s="4">
        <v>43356</v>
      </c>
      <c r="B916" s="5" t="s">
        <v>48</v>
      </c>
      <c r="C916" s="6" t="s">
        <v>162</v>
      </c>
      <c r="D916" s="5" t="s">
        <v>494</v>
      </c>
      <c r="E916" s="4">
        <v>43344</v>
      </c>
      <c r="F916" s="4">
        <v>43373</v>
      </c>
      <c r="G916" s="5" t="s">
        <v>49</v>
      </c>
      <c r="H916" s="6">
        <v>608859825980210</v>
      </c>
      <c r="I916" s="5" t="s">
        <v>291</v>
      </c>
      <c r="J916" s="6" t="s">
        <v>262</v>
      </c>
      <c r="K916" s="5" t="s">
        <v>553</v>
      </c>
      <c r="L916" s="4">
        <v>43344</v>
      </c>
      <c r="M916" s="4">
        <v>43373</v>
      </c>
      <c r="N916" s="5" t="s">
        <v>68</v>
      </c>
      <c r="O916" s="5"/>
      <c r="P916" s="5" t="s">
        <v>280</v>
      </c>
      <c r="Q916" s="5"/>
      <c r="R916" s="5"/>
      <c r="S916" s="5" t="s">
        <v>49</v>
      </c>
      <c r="T916" s="5" t="s">
        <v>473</v>
      </c>
      <c r="U916" s="6" t="s">
        <v>164</v>
      </c>
      <c r="V916" s="5" t="s">
        <v>611</v>
      </c>
      <c r="W916" s="5" t="s">
        <v>55</v>
      </c>
      <c r="X916" s="5"/>
      <c r="Y916" s="5" t="s">
        <v>283</v>
      </c>
      <c r="Z916" s="5" t="s">
        <v>284</v>
      </c>
      <c r="AA916" s="8">
        <v>169115</v>
      </c>
      <c r="AB916" s="8">
        <v>1206</v>
      </c>
      <c r="AC916" s="8">
        <v>1129.83</v>
      </c>
      <c r="AD916" s="7">
        <v>0</v>
      </c>
      <c r="AE916" s="8">
        <v>1.02</v>
      </c>
      <c r="AF916" s="8">
        <v>168122</v>
      </c>
      <c r="AG916" s="8">
        <v>485</v>
      </c>
      <c r="AH916" s="8">
        <v>0</v>
      </c>
      <c r="AI916" s="8">
        <v>0</v>
      </c>
      <c r="AJ916" s="8">
        <v>0</v>
      </c>
      <c r="AK916" s="8">
        <v>107</v>
      </c>
      <c r="AL916" s="8">
        <v>8</v>
      </c>
      <c r="AM916" s="8">
        <v>13</v>
      </c>
      <c r="AN916" s="8">
        <v>0</v>
      </c>
      <c r="AO916" s="8">
        <v>69544</v>
      </c>
      <c r="AP916" s="8">
        <v>35769</v>
      </c>
      <c r="AQ916" s="8">
        <v>23040</v>
      </c>
      <c r="AR916" s="8">
        <v>15777</v>
      </c>
      <c r="AS916" s="8">
        <v>5</v>
      </c>
      <c r="AT916" s="8">
        <v>60313</v>
      </c>
      <c r="AU916" s="8">
        <v>60313</v>
      </c>
      <c r="AV916" s="8">
        <v>0</v>
      </c>
    </row>
    <row r="917" spans="1:48" x14ac:dyDescent="0.35">
      <c r="A917" s="4">
        <v>43353</v>
      </c>
      <c r="B917" s="5" t="s">
        <v>48</v>
      </c>
      <c r="C917" s="6" t="s">
        <v>162</v>
      </c>
      <c r="D917" s="5" t="s">
        <v>494</v>
      </c>
      <c r="E917" s="4">
        <v>43344</v>
      </c>
      <c r="F917" s="4">
        <v>43373</v>
      </c>
      <c r="G917" s="5" t="s">
        <v>49</v>
      </c>
      <c r="H917" s="6">
        <v>608859825980210</v>
      </c>
      <c r="I917" s="5" t="s">
        <v>291</v>
      </c>
      <c r="J917" s="6" t="s">
        <v>262</v>
      </c>
      <c r="K917" s="5" t="s">
        <v>553</v>
      </c>
      <c r="L917" s="4">
        <v>43344</v>
      </c>
      <c r="M917" s="4">
        <v>43373</v>
      </c>
      <c r="N917" s="5" t="s">
        <v>68</v>
      </c>
      <c r="O917" s="5"/>
      <c r="P917" s="5" t="s">
        <v>280</v>
      </c>
      <c r="Q917" s="5"/>
      <c r="R917" s="5"/>
      <c r="S917" s="5" t="s">
        <v>49</v>
      </c>
      <c r="T917" s="5" t="s">
        <v>473</v>
      </c>
      <c r="U917" s="6" t="s">
        <v>166</v>
      </c>
      <c r="V917" s="5" t="s">
        <v>612</v>
      </c>
      <c r="W917" s="5" t="s">
        <v>55</v>
      </c>
      <c r="X917" s="5"/>
      <c r="Y917" s="5" t="s">
        <v>283</v>
      </c>
      <c r="Z917" s="5" t="s">
        <v>284</v>
      </c>
      <c r="AA917" s="8">
        <v>20842</v>
      </c>
      <c r="AB917" s="8">
        <v>201</v>
      </c>
      <c r="AC917" s="8">
        <v>139.23999999999998</v>
      </c>
      <c r="AD917" s="7">
        <v>0</v>
      </c>
      <c r="AE917" s="8">
        <v>1.04</v>
      </c>
      <c r="AF917" s="8">
        <v>20292</v>
      </c>
      <c r="AG917" s="8">
        <v>81</v>
      </c>
      <c r="AH917" s="8">
        <v>0</v>
      </c>
      <c r="AI917" s="8">
        <v>0</v>
      </c>
      <c r="AJ917" s="8">
        <v>0</v>
      </c>
      <c r="AK917" s="8">
        <v>4</v>
      </c>
      <c r="AL917" s="8">
        <v>0</v>
      </c>
      <c r="AM917" s="8">
        <v>0</v>
      </c>
      <c r="AN917" s="8">
        <v>0</v>
      </c>
      <c r="AO917" s="8">
        <v>9695</v>
      </c>
      <c r="AP917" s="8">
        <v>4722</v>
      </c>
      <c r="AQ917" s="8">
        <v>2877</v>
      </c>
      <c r="AR917" s="8">
        <v>2062</v>
      </c>
      <c r="AS917" s="8">
        <v>5</v>
      </c>
      <c r="AT917" s="8">
        <v>8434</v>
      </c>
      <c r="AU917" s="8">
        <v>8434</v>
      </c>
      <c r="AV917" s="8">
        <v>0</v>
      </c>
    </row>
    <row r="918" spans="1:48" x14ac:dyDescent="0.35">
      <c r="A918" s="4">
        <v>43349</v>
      </c>
      <c r="B918" s="5" t="s">
        <v>48</v>
      </c>
      <c r="C918" s="6" t="s">
        <v>168</v>
      </c>
      <c r="D918" s="5" t="s">
        <v>495</v>
      </c>
      <c r="E918" s="4">
        <v>43344</v>
      </c>
      <c r="F918" s="4">
        <v>43373</v>
      </c>
      <c r="G918" s="5" t="s">
        <v>49</v>
      </c>
      <c r="H918" s="6">
        <v>540574442808749</v>
      </c>
      <c r="I918" s="5" t="s">
        <v>288</v>
      </c>
      <c r="J918" s="6" t="s">
        <v>263</v>
      </c>
      <c r="K918" s="5" t="s">
        <v>554</v>
      </c>
      <c r="L918" s="4">
        <v>43344</v>
      </c>
      <c r="M918" s="4">
        <v>43373</v>
      </c>
      <c r="N918" s="5" t="s">
        <v>52</v>
      </c>
      <c r="O918" s="5"/>
      <c r="P918" s="5" t="s">
        <v>280</v>
      </c>
      <c r="Q918" s="5"/>
      <c r="R918" s="5"/>
      <c r="S918" s="5" t="s">
        <v>64</v>
      </c>
      <c r="T918" s="5" t="s">
        <v>473</v>
      </c>
      <c r="U918" s="6" t="s">
        <v>169</v>
      </c>
      <c r="V918" s="5" t="s">
        <v>582</v>
      </c>
      <c r="W918" s="5"/>
      <c r="X918" s="5" t="s">
        <v>282</v>
      </c>
      <c r="Y918" s="5" t="s">
        <v>283</v>
      </c>
      <c r="Z918" s="5"/>
      <c r="AA918" s="8">
        <v>5620</v>
      </c>
      <c r="AB918" s="8">
        <v>27</v>
      </c>
      <c r="AC918" s="8">
        <v>36.5</v>
      </c>
      <c r="AD918" s="7">
        <v>0</v>
      </c>
      <c r="AE918" s="8">
        <v>1.02</v>
      </c>
      <c r="AF918" s="8">
        <v>5586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1031</v>
      </c>
      <c r="AP918" s="8">
        <v>596</v>
      </c>
      <c r="AQ918" s="8">
        <v>275</v>
      </c>
      <c r="AR918" s="8">
        <v>186</v>
      </c>
      <c r="AS918" s="8">
        <v>4</v>
      </c>
      <c r="AT918" s="8">
        <v>1290</v>
      </c>
      <c r="AU918" s="8">
        <v>1290</v>
      </c>
      <c r="AV918" s="8">
        <v>0</v>
      </c>
    </row>
    <row r="919" spans="1:48" x14ac:dyDescent="0.35">
      <c r="A919" s="4">
        <v>43348</v>
      </c>
      <c r="B919" s="5" t="s">
        <v>48</v>
      </c>
      <c r="C919" s="6" t="s">
        <v>162</v>
      </c>
      <c r="D919" s="5" t="s">
        <v>494</v>
      </c>
      <c r="E919" s="4">
        <v>43344</v>
      </c>
      <c r="F919" s="4">
        <v>43373</v>
      </c>
      <c r="G919" s="5" t="s">
        <v>49</v>
      </c>
      <c r="H919" s="6">
        <v>608859825980210</v>
      </c>
      <c r="I919" s="5" t="s">
        <v>291</v>
      </c>
      <c r="J919" s="6" t="s">
        <v>262</v>
      </c>
      <c r="K919" s="5" t="s">
        <v>553</v>
      </c>
      <c r="L919" s="4">
        <v>43344</v>
      </c>
      <c r="M919" s="4">
        <v>43373</v>
      </c>
      <c r="N919" s="5" t="s">
        <v>68</v>
      </c>
      <c r="O919" s="5"/>
      <c r="P919" s="5" t="s">
        <v>280</v>
      </c>
      <c r="Q919" s="5"/>
      <c r="R919" s="5"/>
      <c r="S919" s="5" t="s">
        <v>49</v>
      </c>
      <c r="T919" s="5" t="s">
        <v>473</v>
      </c>
      <c r="U919" s="6" t="s">
        <v>163</v>
      </c>
      <c r="V919" s="5" t="s">
        <v>616</v>
      </c>
      <c r="W919" s="5" t="s">
        <v>55</v>
      </c>
      <c r="X919" s="5"/>
      <c r="Y919" s="5" t="s">
        <v>283</v>
      </c>
      <c r="Z919" s="5" t="s">
        <v>284</v>
      </c>
      <c r="AA919" s="8">
        <v>18385</v>
      </c>
      <c r="AB919" s="8">
        <v>79</v>
      </c>
      <c r="AC919" s="8">
        <v>122.74000000000001</v>
      </c>
      <c r="AD919" s="7">
        <v>0</v>
      </c>
      <c r="AE919" s="8">
        <v>1.01</v>
      </c>
      <c r="AF919" s="8">
        <v>18385</v>
      </c>
      <c r="AG919" s="8">
        <v>43</v>
      </c>
      <c r="AH919" s="8">
        <v>0</v>
      </c>
      <c r="AI919" s="8">
        <v>0</v>
      </c>
      <c r="AJ919" s="8">
        <v>0</v>
      </c>
      <c r="AK919" s="8">
        <v>0</v>
      </c>
      <c r="AL919" s="8">
        <v>0</v>
      </c>
      <c r="AM919" s="8">
        <v>0</v>
      </c>
      <c r="AN919" s="8">
        <v>0</v>
      </c>
      <c r="AO919" s="8">
        <v>8653</v>
      </c>
      <c r="AP919" s="8">
        <v>4085</v>
      </c>
      <c r="AQ919" s="8">
        <v>2349</v>
      </c>
      <c r="AR919" s="8">
        <v>1598</v>
      </c>
      <c r="AS919" s="8">
        <v>5</v>
      </c>
      <c r="AT919" s="8">
        <v>7468</v>
      </c>
      <c r="AU919" s="8">
        <v>7468</v>
      </c>
      <c r="AV919" s="8">
        <v>0</v>
      </c>
    </row>
    <row r="920" spans="1:48" x14ac:dyDescent="0.35">
      <c r="A920" s="4">
        <v>43353</v>
      </c>
      <c r="B920" s="5" t="s">
        <v>48</v>
      </c>
      <c r="C920" s="6" t="s">
        <v>162</v>
      </c>
      <c r="D920" s="5" t="s">
        <v>494</v>
      </c>
      <c r="E920" s="4">
        <v>43344</v>
      </c>
      <c r="F920" s="4">
        <v>43373</v>
      </c>
      <c r="G920" s="5" t="s">
        <v>49</v>
      </c>
      <c r="H920" s="6">
        <v>608859825980210</v>
      </c>
      <c r="I920" s="5" t="s">
        <v>291</v>
      </c>
      <c r="J920" s="6" t="s">
        <v>262</v>
      </c>
      <c r="K920" s="5" t="s">
        <v>553</v>
      </c>
      <c r="L920" s="4">
        <v>43344</v>
      </c>
      <c r="M920" s="4">
        <v>43373</v>
      </c>
      <c r="N920" s="5" t="s">
        <v>68</v>
      </c>
      <c r="O920" s="5"/>
      <c r="P920" s="5" t="s">
        <v>280</v>
      </c>
      <c r="Q920" s="5"/>
      <c r="R920" s="5"/>
      <c r="S920" s="5" t="s">
        <v>49</v>
      </c>
      <c r="T920" s="5" t="s">
        <v>473</v>
      </c>
      <c r="U920" s="6" t="s">
        <v>165</v>
      </c>
      <c r="V920" s="5" t="s">
        <v>615</v>
      </c>
      <c r="W920" s="5" t="s">
        <v>55</v>
      </c>
      <c r="X920" s="5"/>
      <c r="Y920" s="5" t="s">
        <v>283</v>
      </c>
      <c r="Z920" s="5" t="s">
        <v>284</v>
      </c>
      <c r="AA920" s="8">
        <v>2825</v>
      </c>
      <c r="AB920" s="8">
        <v>9</v>
      </c>
      <c r="AC920" s="8">
        <v>18.830000000000002</v>
      </c>
      <c r="AD920" s="7">
        <v>0</v>
      </c>
      <c r="AE920" s="8">
        <v>1.02</v>
      </c>
      <c r="AF920" s="8">
        <v>2819</v>
      </c>
      <c r="AG920" s="8">
        <v>6</v>
      </c>
      <c r="AH920" s="8">
        <v>0</v>
      </c>
      <c r="AI920" s="8">
        <v>0</v>
      </c>
      <c r="AJ920" s="8">
        <v>0</v>
      </c>
      <c r="AK920" s="8">
        <v>2</v>
      </c>
      <c r="AL920" s="8">
        <v>0</v>
      </c>
      <c r="AM920" s="8">
        <v>0</v>
      </c>
      <c r="AN920" s="8">
        <v>0</v>
      </c>
      <c r="AO920" s="8">
        <v>889</v>
      </c>
      <c r="AP920" s="8">
        <v>407</v>
      </c>
      <c r="AQ920" s="8">
        <v>255</v>
      </c>
      <c r="AR920" s="8">
        <v>195</v>
      </c>
      <c r="AS920" s="8">
        <v>4</v>
      </c>
      <c r="AT920" s="8">
        <v>747</v>
      </c>
      <c r="AU920" s="8">
        <v>747</v>
      </c>
      <c r="AV920" s="8">
        <v>0</v>
      </c>
    </row>
    <row r="921" spans="1:48" x14ac:dyDescent="0.35">
      <c r="A921" s="4">
        <v>43353</v>
      </c>
      <c r="B921" s="5" t="s">
        <v>48</v>
      </c>
      <c r="C921" s="6" t="s">
        <v>168</v>
      </c>
      <c r="D921" s="5" t="s">
        <v>495</v>
      </c>
      <c r="E921" s="4">
        <v>43344</v>
      </c>
      <c r="F921" s="4">
        <v>43373</v>
      </c>
      <c r="G921" s="5" t="s">
        <v>49</v>
      </c>
      <c r="H921" s="6">
        <v>540574442808749</v>
      </c>
      <c r="I921" s="5" t="s">
        <v>288</v>
      </c>
      <c r="J921" s="6" t="s">
        <v>263</v>
      </c>
      <c r="K921" s="5" t="s">
        <v>554</v>
      </c>
      <c r="L921" s="4">
        <v>43344</v>
      </c>
      <c r="M921" s="4">
        <v>43373</v>
      </c>
      <c r="N921" s="5" t="s">
        <v>52</v>
      </c>
      <c r="O921" s="5"/>
      <c r="P921" s="5" t="s">
        <v>280</v>
      </c>
      <c r="Q921" s="5"/>
      <c r="R921" s="5"/>
      <c r="S921" s="5" t="s">
        <v>64</v>
      </c>
      <c r="T921" s="5" t="s">
        <v>473</v>
      </c>
      <c r="U921" s="6" t="s">
        <v>169</v>
      </c>
      <c r="V921" s="5" t="s">
        <v>582</v>
      </c>
      <c r="W921" s="5"/>
      <c r="X921" s="5" t="s">
        <v>282</v>
      </c>
      <c r="Y921" s="5" t="s">
        <v>283</v>
      </c>
      <c r="Z921" s="5"/>
      <c r="AA921" s="8">
        <v>6441</v>
      </c>
      <c r="AB921" s="8">
        <v>18</v>
      </c>
      <c r="AC921" s="8">
        <v>41.71</v>
      </c>
      <c r="AD921" s="7">
        <v>0</v>
      </c>
      <c r="AE921" s="8">
        <v>1.02</v>
      </c>
      <c r="AF921" s="8">
        <v>6380</v>
      </c>
      <c r="AG921" s="8">
        <v>0</v>
      </c>
      <c r="AH921" s="8">
        <v>0</v>
      </c>
      <c r="AI921" s="8">
        <v>0</v>
      </c>
      <c r="AJ921" s="8">
        <v>0</v>
      </c>
      <c r="AK921" s="8">
        <v>3</v>
      </c>
      <c r="AL921" s="8">
        <v>0</v>
      </c>
      <c r="AM921" s="8">
        <v>0</v>
      </c>
      <c r="AN921" s="8">
        <v>0</v>
      </c>
      <c r="AO921" s="8">
        <v>1002</v>
      </c>
      <c r="AP921" s="8">
        <v>572</v>
      </c>
      <c r="AQ921" s="8">
        <v>237</v>
      </c>
      <c r="AR921" s="8">
        <v>168</v>
      </c>
      <c r="AS921" s="8">
        <v>3</v>
      </c>
      <c r="AT921" s="8">
        <v>1323</v>
      </c>
      <c r="AU921" s="8">
        <v>1323</v>
      </c>
      <c r="AV921" s="8">
        <v>0</v>
      </c>
    </row>
    <row r="922" spans="1:48" x14ac:dyDescent="0.35">
      <c r="A922" s="4">
        <v>43355</v>
      </c>
      <c r="B922" s="5" t="s">
        <v>48</v>
      </c>
      <c r="C922" s="6" t="s">
        <v>162</v>
      </c>
      <c r="D922" s="5" t="s">
        <v>494</v>
      </c>
      <c r="E922" s="4">
        <v>43344</v>
      </c>
      <c r="F922" s="4">
        <v>43373</v>
      </c>
      <c r="G922" s="5" t="s">
        <v>49</v>
      </c>
      <c r="H922" s="6">
        <v>608859825980210</v>
      </c>
      <c r="I922" s="5" t="s">
        <v>291</v>
      </c>
      <c r="J922" s="6" t="s">
        <v>262</v>
      </c>
      <c r="K922" s="5" t="s">
        <v>553</v>
      </c>
      <c r="L922" s="4">
        <v>43344</v>
      </c>
      <c r="M922" s="4">
        <v>43373</v>
      </c>
      <c r="N922" s="5" t="s">
        <v>68</v>
      </c>
      <c r="O922" s="5"/>
      <c r="P922" s="5" t="s">
        <v>280</v>
      </c>
      <c r="Q922" s="5"/>
      <c r="R922" s="5"/>
      <c r="S922" s="5" t="s">
        <v>49</v>
      </c>
      <c r="T922" s="5" t="s">
        <v>473</v>
      </c>
      <c r="U922" s="6" t="s">
        <v>166</v>
      </c>
      <c r="V922" s="5" t="s">
        <v>612</v>
      </c>
      <c r="W922" s="5" t="s">
        <v>55</v>
      </c>
      <c r="X922" s="5"/>
      <c r="Y922" s="5" t="s">
        <v>283</v>
      </c>
      <c r="Z922" s="5" t="s">
        <v>284</v>
      </c>
      <c r="AA922" s="8">
        <v>13343</v>
      </c>
      <c r="AB922" s="8">
        <v>74</v>
      </c>
      <c r="AC922" s="8">
        <v>89.160000000000011</v>
      </c>
      <c r="AD922" s="7">
        <v>0</v>
      </c>
      <c r="AE922" s="8">
        <v>1.03</v>
      </c>
      <c r="AF922" s="8">
        <v>13149</v>
      </c>
      <c r="AG922" s="8">
        <v>36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4997</v>
      </c>
      <c r="AP922" s="8">
        <v>2402</v>
      </c>
      <c r="AQ922" s="8">
        <v>1511</v>
      </c>
      <c r="AR922" s="8">
        <v>1142</v>
      </c>
      <c r="AS922" s="8">
        <v>4</v>
      </c>
      <c r="AT922" s="8">
        <v>4290</v>
      </c>
      <c r="AU922" s="8">
        <v>4290</v>
      </c>
      <c r="AV922" s="8">
        <v>0</v>
      </c>
    </row>
    <row r="923" spans="1:48" x14ac:dyDescent="0.35">
      <c r="A923" s="4">
        <v>43356</v>
      </c>
      <c r="B923" s="5" t="s">
        <v>48</v>
      </c>
      <c r="C923" s="6" t="s">
        <v>162</v>
      </c>
      <c r="D923" s="5" t="s">
        <v>494</v>
      </c>
      <c r="E923" s="4">
        <v>43344</v>
      </c>
      <c r="F923" s="4">
        <v>43373</v>
      </c>
      <c r="G923" s="5" t="s">
        <v>49</v>
      </c>
      <c r="H923" s="6">
        <v>608859825980210</v>
      </c>
      <c r="I923" s="5" t="s">
        <v>291</v>
      </c>
      <c r="J923" s="6" t="s">
        <v>262</v>
      </c>
      <c r="K923" s="5" t="s">
        <v>553</v>
      </c>
      <c r="L923" s="4">
        <v>43344</v>
      </c>
      <c r="M923" s="4">
        <v>43373</v>
      </c>
      <c r="N923" s="5" t="s">
        <v>68</v>
      </c>
      <c r="O923" s="5"/>
      <c r="P923" s="5" t="s">
        <v>280</v>
      </c>
      <c r="Q923" s="5"/>
      <c r="R923" s="5"/>
      <c r="S923" s="5" t="s">
        <v>49</v>
      </c>
      <c r="T923" s="5" t="s">
        <v>473</v>
      </c>
      <c r="U923" s="6" t="s">
        <v>163</v>
      </c>
      <c r="V923" s="5" t="s">
        <v>616</v>
      </c>
      <c r="W923" s="5" t="s">
        <v>55</v>
      </c>
      <c r="X923" s="5"/>
      <c r="Y923" s="5" t="s">
        <v>283</v>
      </c>
      <c r="Z923" s="5" t="s">
        <v>284</v>
      </c>
      <c r="AA923" s="8">
        <v>55400</v>
      </c>
      <c r="AB923" s="8">
        <v>320</v>
      </c>
      <c r="AC923" s="8">
        <v>370.12</v>
      </c>
      <c r="AD923" s="7">
        <v>0</v>
      </c>
      <c r="AE923" s="8">
        <v>1.03</v>
      </c>
      <c r="AF923" s="8">
        <v>54533</v>
      </c>
      <c r="AG923" s="8">
        <v>180</v>
      </c>
      <c r="AH923" s="8">
        <v>0</v>
      </c>
      <c r="AI923" s="8">
        <v>0</v>
      </c>
      <c r="AJ923" s="8">
        <v>0</v>
      </c>
      <c r="AK923" s="8">
        <v>7</v>
      </c>
      <c r="AL923" s="8">
        <v>0</v>
      </c>
      <c r="AM923" s="8">
        <v>0</v>
      </c>
      <c r="AN923" s="8">
        <v>0</v>
      </c>
      <c r="AO923" s="8">
        <v>29458</v>
      </c>
      <c r="AP923" s="8">
        <v>14001</v>
      </c>
      <c r="AQ923" s="8">
        <v>8019</v>
      </c>
      <c r="AR923" s="8">
        <v>5314</v>
      </c>
      <c r="AS923" s="8">
        <v>5</v>
      </c>
      <c r="AT923" s="8">
        <v>25509</v>
      </c>
      <c r="AU923" s="8">
        <v>25509</v>
      </c>
      <c r="AV923" s="8">
        <v>0</v>
      </c>
    </row>
    <row r="924" spans="1:48" x14ac:dyDescent="0.35">
      <c r="A924" s="4">
        <v>43350</v>
      </c>
      <c r="B924" s="5" t="s">
        <v>48</v>
      </c>
      <c r="C924" s="6" t="s">
        <v>162</v>
      </c>
      <c r="D924" s="5" t="s">
        <v>494</v>
      </c>
      <c r="E924" s="4">
        <v>43344</v>
      </c>
      <c r="F924" s="4">
        <v>43373</v>
      </c>
      <c r="G924" s="5" t="s">
        <v>49</v>
      </c>
      <c r="H924" s="6">
        <v>608859825980210</v>
      </c>
      <c r="I924" s="5" t="s">
        <v>291</v>
      </c>
      <c r="J924" s="6" t="s">
        <v>262</v>
      </c>
      <c r="K924" s="5" t="s">
        <v>553</v>
      </c>
      <c r="L924" s="4">
        <v>43344</v>
      </c>
      <c r="M924" s="4">
        <v>43373</v>
      </c>
      <c r="N924" s="5" t="s">
        <v>68</v>
      </c>
      <c r="O924" s="5"/>
      <c r="P924" s="5" t="s">
        <v>280</v>
      </c>
      <c r="Q924" s="5"/>
      <c r="R924" s="5"/>
      <c r="S924" s="5" t="s">
        <v>49</v>
      </c>
      <c r="T924" s="5" t="s">
        <v>473</v>
      </c>
      <c r="U924" s="6" t="s">
        <v>167</v>
      </c>
      <c r="V924" s="5" t="s">
        <v>610</v>
      </c>
      <c r="W924" s="5" t="s">
        <v>55</v>
      </c>
      <c r="X924" s="5"/>
      <c r="Y924" s="5" t="s">
        <v>283</v>
      </c>
      <c r="Z924" s="5" t="s">
        <v>284</v>
      </c>
      <c r="AA924" s="8">
        <v>15016</v>
      </c>
      <c r="AB924" s="8">
        <v>21</v>
      </c>
      <c r="AC924" s="8">
        <v>100.28</v>
      </c>
      <c r="AD924" s="7">
        <v>0</v>
      </c>
      <c r="AE924" s="8">
        <v>1.02</v>
      </c>
      <c r="AF924" s="8">
        <v>14975</v>
      </c>
      <c r="AG924" s="8">
        <v>13</v>
      </c>
      <c r="AH924" s="8">
        <v>0</v>
      </c>
      <c r="AI924" s="8">
        <v>0</v>
      </c>
      <c r="AJ924" s="8">
        <v>0</v>
      </c>
      <c r="AK924" s="8">
        <v>2</v>
      </c>
      <c r="AL924" s="8">
        <v>0</v>
      </c>
      <c r="AM924" s="8">
        <v>2</v>
      </c>
      <c r="AN924" s="8">
        <v>0</v>
      </c>
      <c r="AO924" s="8">
        <v>6248</v>
      </c>
      <c r="AP924" s="8">
        <v>3136</v>
      </c>
      <c r="AQ924" s="8">
        <v>1931</v>
      </c>
      <c r="AR924" s="8">
        <v>1430</v>
      </c>
      <c r="AS924" s="8">
        <v>5</v>
      </c>
      <c r="AT924" s="8">
        <v>5348</v>
      </c>
      <c r="AU924" s="8">
        <v>5348</v>
      </c>
      <c r="AV924" s="8">
        <v>0</v>
      </c>
    </row>
    <row r="925" spans="1:48" x14ac:dyDescent="0.35">
      <c r="A925" s="4">
        <v>43354</v>
      </c>
      <c r="B925" s="5" t="s">
        <v>48</v>
      </c>
      <c r="C925" s="6" t="s">
        <v>162</v>
      </c>
      <c r="D925" s="5" t="s">
        <v>494</v>
      </c>
      <c r="E925" s="4">
        <v>43344</v>
      </c>
      <c r="F925" s="4">
        <v>43373</v>
      </c>
      <c r="G925" s="5" t="s">
        <v>49</v>
      </c>
      <c r="H925" s="6">
        <v>608859825980210</v>
      </c>
      <c r="I925" s="5" t="s">
        <v>291</v>
      </c>
      <c r="J925" s="6" t="s">
        <v>262</v>
      </c>
      <c r="K925" s="5" t="s">
        <v>553</v>
      </c>
      <c r="L925" s="4">
        <v>43344</v>
      </c>
      <c r="M925" s="4">
        <v>43373</v>
      </c>
      <c r="N925" s="5" t="s">
        <v>68</v>
      </c>
      <c r="O925" s="5"/>
      <c r="P925" s="5" t="s">
        <v>280</v>
      </c>
      <c r="Q925" s="5"/>
      <c r="R925" s="5"/>
      <c r="S925" s="5" t="s">
        <v>49</v>
      </c>
      <c r="T925" s="5" t="s">
        <v>473</v>
      </c>
      <c r="U925" s="6" t="s">
        <v>165</v>
      </c>
      <c r="V925" s="5" t="s">
        <v>615</v>
      </c>
      <c r="W925" s="5" t="s">
        <v>55</v>
      </c>
      <c r="X925" s="5"/>
      <c r="Y925" s="5" t="s">
        <v>283</v>
      </c>
      <c r="Z925" s="5" t="s">
        <v>284</v>
      </c>
      <c r="AA925" s="8">
        <v>6192</v>
      </c>
      <c r="AB925" s="8">
        <v>5</v>
      </c>
      <c r="AC925" s="8">
        <v>41.4</v>
      </c>
      <c r="AD925" s="7">
        <v>0</v>
      </c>
      <c r="AE925" s="8">
        <v>1.02</v>
      </c>
      <c r="AF925" s="8">
        <v>6165</v>
      </c>
      <c r="AG925" s="8">
        <v>3</v>
      </c>
      <c r="AH925" s="8">
        <v>0</v>
      </c>
      <c r="AI925" s="8">
        <v>0</v>
      </c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1804</v>
      </c>
      <c r="AP925" s="8">
        <v>887</v>
      </c>
      <c r="AQ925" s="8">
        <v>578</v>
      </c>
      <c r="AR925" s="8">
        <v>454</v>
      </c>
      <c r="AS925" s="8">
        <v>4</v>
      </c>
      <c r="AT925" s="8">
        <v>1536</v>
      </c>
      <c r="AU925" s="8">
        <v>1536</v>
      </c>
      <c r="AV925" s="8">
        <v>0</v>
      </c>
    </row>
    <row r="926" spans="1:48" x14ac:dyDescent="0.35">
      <c r="A926" s="4">
        <v>43353</v>
      </c>
      <c r="B926" s="5" t="s">
        <v>48</v>
      </c>
      <c r="C926" s="6" t="s">
        <v>168</v>
      </c>
      <c r="D926" s="5" t="s">
        <v>495</v>
      </c>
      <c r="E926" s="4">
        <v>43344</v>
      </c>
      <c r="F926" s="4">
        <v>43373</v>
      </c>
      <c r="G926" s="5" t="s">
        <v>49</v>
      </c>
      <c r="H926" s="6">
        <v>540574442808749</v>
      </c>
      <c r="I926" s="5" t="s">
        <v>288</v>
      </c>
      <c r="J926" s="6" t="s">
        <v>263</v>
      </c>
      <c r="K926" s="5" t="s">
        <v>554</v>
      </c>
      <c r="L926" s="4">
        <v>43344</v>
      </c>
      <c r="M926" s="4">
        <v>43373</v>
      </c>
      <c r="N926" s="5" t="s">
        <v>52</v>
      </c>
      <c r="O926" s="5"/>
      <c r="P926" s="5" t="s">
        <v>280</v>
      </c>
      <c r="Q926" s="5"/>
      <c r="R926" s="5"/>
      <c r="S926" s="5" t="s">
        <v>64</v>
      </c>
      <c r="T926" s="5" t="s">
        <v>473</v>
      </c>
      <c r="U926" s="6" t="s">
        <v>170</v>
      </c>
      <c r="V926" s="5" t="s">
        <v>657</v>
      </c>
      <c r="W926" s="5"/>
      <c r="X926" s="5" t="s">
        <v>282</v>
      </c>
      <c r="Y926" s="5" t="s">
        <v>283</v>
      </c>
      <c r="Z926" s="5"/>
      <c r="AA926" s="8">
        <v>33367</v>
      </c>
      <c r="AB926" s="8">
        <v>50</v>
      </c>
      <c r="AC926" s="8">
        <v>216.73</v>
      </c>
      <c r="AD926" s="7">
        <v>0</v>
      </c>
      <c r="AE926" s="8">
        <v>1.02</v>
      </c>
      <c r="AF926" s="8">
        <v>33071</v>
      </c>
      <c r="AG926" s="8">
        <v>0</v>
      </c>
      <c r="AH926" s="8">
        <v>0</v>
      </c>
      <c r="AI926" s="8">
        <v>0</v>
      </c>
      <c r="AJ926" s="8">
        <v>0</v>
      </c>
      <c r="AK926" s="8">
        <v>2</v>
      </c>
      <c r="AL926" s="8">
        <v>3</v>
      </c>
      <c r="AM926" s="8">
        <v>0</v>
      </c>
      <c r="AN926" s="8">
        <v>0</v>
      </c>
      <c r="AO926" s="8">
        <v>6242</v>
      </c>
      <c r="AP926" s="8">
        <v>3515</v>
      </c>
      <c r="AQ926" s="8">
        <v>1848</v>
      </c>
      <c r="AR926" s="8">
        <v>1446</v>
      </c>
      <c r="AS926" s="8">
        <v>4</v>
      </c>
      <c r="AT926" s="8">
        <v>8015</v>
      </c>
      <c r="AU926" s="8">
        <v>8015</v>
      </c>
      <c r="AV926" s="8">
        <v>0</v>
      </c>
    </row>
    <row r="927" spans="1:48" x14ac:dyDescent="0.35">
      <c r="A927" s="4">
        <v>43350</v>
      </c>
      <c r="B927" s="5" t="s">
        <v>48</v>
      </c>
      <c r="C927" s="6" t="s">
        <v>162</v>
      </c>
      <c r="D927" s="5" t="s">
        <v>494</v>
      </c>
      <c r="E927" s="4">
        <v>43344</v>
      </c>
      <c r="F927" s="4">
        <v>43373</v>
      </c>
      <c r="G927" s="5" t="s">
        <v>49</v>
      </c>
      <c r="H927" s="6">
        <v>608859825980210</v>
      </c>
      <c r="I927" s="5" t="s">
        <v>291</v>
      </c>
      <c r="J927" s="6" t="s">
        <v>262</v>
      </c>
      <c r="K927" s="5" t="s">
        <v>553</v>
      </c>
      <c r="L927" s="4">
        <v>43344</v>
      </c>
      <c r="M927" s="4">
        <v>43373</v>
      </c>
      <c r="N927" s="5" t="s">
        <v>68</v>
      </c>
      <c r="O927" s="5"/>
      <c r="P927" s="5" t="s">
        <v>280</v>
      </c>
      <c r="Q927" s="5"/>
      <c r="R927" s="5"/>
      <c r="S927" s="5" t="s">
        <v>49</v>
      </c>
      <c r="T927" s="5" t="s">
        <v>473</v>
      </c>
      <c r="U927" s="6" t="s">
        <v>164</v>
      </c>
      <c r="V927" s="5" t="s">
        <v>611</v>
      </c>
      <c r="W927" s="5" t="s">
        <v>55</v>
      </c>
      <c r="X927" s="5"/>
      <c r="Y927" s="5" t="s">
        <v>283</v>
      </c>
      <c r="Z927" s="5" t="s">
        <v>284</v>
      </c>
      <c r="AA927" s="8">
        <v>255451</v>
      </c>
      <c r="AB927" s="8">
        <v>2119</v>
      </c>
      <c r="AC927" s="8">
        <v>1706.29</v>
      </c>
      <c r="AD927" s="7">
        <v>0</v>
      </c>
      <c r="AE927" s="8">
        <v>1.03</v>
      </c>
      <c r="AF927" s="8">
        <v>251687</v>
      </c>
      <c r="AG927" s="8">
        <v>823</v>
      </c>
      <c r="AH927" s="8">
        <v>0</v>
      </c>
      <c r="AI927" s="8">
        <v>0</v>
      </c>
      <c r="AJ927" s="8">
        <v>0</v>
      </c>
      <c r="AK927" s="8">
        <v>135</v>
      </c>
      <c r="AL927" s="8">
        <v>13</v>
      </c>
      <c r="AM927" s="8">
        <v>26</v>
      </c>
      <c r="AN927" s="8">
        <v>0</v>
      </c>
      <c r="AO927" s="8">
        <v>109162</v>
      </c>
      <c r="AP927" s="8">
        <v>55501</v>
      </c>
      <c r="AQ927" s="8">
        <v>35662</v>
      </c>
      <c r="AR927" s="8">
        <v>24731</v>
      </c>
      <c r="AS927" s="8">
        <v>4</v>
      </c>
      <c r="AT927" s="8">
        <v>94838</v>
      </c>
      <c r="AU927" s="8">
        <v>94838</v>
      </c>
      <c r="AV927" s="8">
        <v>0</v>
      </c>
    </row>
    <row r="928" spans="1:48" x14ac:dyDescent="0.35">
      <c r="A928" s="4">
        <v>43349</v>
      </c>
      <c r="B928" s="5" t="s">
        <v>48</v>
      </c>
      <c r="C928" s="6" t="s">
        <v>168</v>
      </c>
      <c r="D928" s="5" t="s">
        <v>495</v>
      </c>
      <c r="E928" s="4">
        <v>43344</v>
      </c>
      <c r="F928" s="4">
        <v>43373</v>
      </c>
      <c r="G928" s="5" t="s">
        <v>49</v>
      </c>
      <c r="H928" s="6">
        <v>540574442808749</v>
      </c>
      <c r="I928" s="5" t="s">
        <v>288</v>
      </c>
      <c r="J928" s="6" t="s">
        <v>263</v>
      </c>
      <c r="K928" s="5" t="s">
        <v>554</v>
      </c>
      <c r="L928" s="4">
        <v>43344</v>
      </c>
      <c r="M928" s="4">
        <v>43373</v>
      </c>
      <c r="N928" s="5" t="s">
        <v>52</v>
      </c>
      <c r="O928" s="5"/>
      <c r="P928" s="5" t="s">
        <v>280</v>
      </c>
      <c r="Q928" s="5"/>
      <c r="R928" s="5"/>
      <c r="S928" s="5" t="s">
        <v>64</v>
      </c>
      <c r="T928" s="5" t="s">
        <v>473</v>
      </c>
      <c r="U928" s="6" t="s">
        <v>169</v>
      </c>
      <c r="V928" s="5" t="s">
        <v>582</v>
      </c>
      <c r="W928" s="5"/>
      <c r="X928" s="5" t="s">
        <v>282</v>
      </c>
      <c r="Y928" s="5" t="s">
        <v>283</v>
      </c>
      <c r="Z928" s="5"/>
      <c r="AA928" s="8">
        <v>4634</v>
      </c>
      <c r="AB928" s="8">
        <v>11</v>
      </c>
      <c r="AC928" s="8">
        <v>30.1</v>
      </c>
      <c r="AD928" s="7">
        <v>0</v>
      </c>
      <c r="AE928" s="8">
        <v>1.02</v>
      </c>
      <c r="AF928" s="8">
        <v>4605</v>
      </c>
      <c r="AG928" s="8">
        <v>0</v>
      </c>
      <c r="AH928" s="8">
        <v>0</v>
      </c>
      <c r="AI928" s="8">
        <v>2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628</v>
      </c>
      <c r="AP928" s="8">
        <v>320</v>
      </c>
      <c r="AQ928" s="8">
        <v>160</v>
      </c>
      <c r="AR928" s="8">
        <v>117</v>
      </c>
      <c r="AS928" s="8">
        <v>3</v>
      </c>
      <c r="AT928" s="8">
        <v>849</v>
      </c>
      <c r="AU928" s="8">
        <v>849</v>
      </c>
      <c r="AV928" s="8">
        <v>0</v>
      </c>
    </row>
    <row r="929" spans="1:48" x14ac:dyDescent="0.35">
      <c r="A929" s="4">
        <v>43353</v>
      </c>
      <c r="B929" s="5" t="s">
        <v>48</v>
      </c>
      <c r="C929" s="6" t="s">
        <v>162</v>
      </c>
      <c r="D929" s="5" t="s">
        <v>494</v>
      </c>
      <c r="E929" s="4">
        <v>43344</v>
      </c>
      <c r="F929" s="4">
        <v>43373</v>
      </c>
      <c r="G929" s="5" t="s">
        <v>49</v>
      </c>
      <c r="H929" s="6">
        <v>608859825980210</v>
      </c>
      <c r="I929" s="5" t="s">
        <v>291</v>
      </c>
      <c r="J929" s="6" t="s">
        <v>262</v>
      </c>
      <c r="K929" s="5" t="s">
        <v>553</v>
      </c>
      <c r="L929" s="4">
        <v>43344</v>
      </c>
      <c r="M929" s="4">
        <v>43373</v>
      </c>
      <c r="N929" s="5" t="s">
        <v>68</v>
      </c>
      <c r="O929" s="5"/>
      <c r="P929" s="5" t="s">
        <v>280</v>
      </c>
      <c r="Q929" s="5"/>
      <c r="R929" s="5"/>
      <c r="S929" s="5" t="s">
        <v>49</v>
      </c>
      <c r="T929" s="5" t="s">
        <v>473</v>
      </c>
      <c r="U929" s="6" t="s">
        <v>165</v>
      </c>
      <c r="V929" s="5" t="s">
        <v>615</v>
      </c>
      <c r="W929" s="5" t="s">
        <v>55</v>
      </c>
      <c r="X929" s="5"/>
      <c r="Y929" s="5" t="s">
        <v>283</v>
      </c>
      <c r="Z929" s="5" t="s">
        <v>284</v>
      </c>
      <c r="AA929" s="8">
        <v>1595</v>
      </c>
      <c r="AB929" s="8">
        <v>4</v>
      </c>
      <c r="AC929" s="8">
        <v>10.65</v>
      </c>
      <c r="AD929" s="7">
        <v>0</v>
      </c>
      <c r="AE929" s="8">
        <v>1.02</v>
      </c>
      <c r="AF929" s="8">
        <v>1592</v>
      </c>
      <c r="AG929" s="8">
        <v>3</v>
      </c>
      <c r="AH929" s="8">
        <v>0</v>
      </c>
      <c r="AI929" s="8">
        <v>0</v>
      </c>
      <c r="AJ929" s="8">
        <v>0</v>
      </c>
      <c r="AK929" s="8">
        <v>2</v>
      </c>
      <c r="AL929" s="8">
        <v>0</v>
      </c>
      <c r="AM929" s="8">
        <v>0</v>
      </c>
      <c r="AN929" s="8">
        <v>0</v>
      </c>
      <c r="AO929" s="8">
        <v>485</v>
      </c>
      <c r="AP929" s="8">
        <v>228</v>
      </c>
      <c r="AQ929" s="8">
        <v>151</v>
      </c>
      <c r="AR929" s="8">
        <v>113</v>
      </c>
      <c r="AS929" s="8">
        <v>4</v>
      </c>
      <c r="AT929" s="8">
        <v>408</v>
      </c>
      <c r="AU929" s="8">
        <v>408</v>
      </c>
      <c r="AV929" s="8">
        <v>0</v>
      </c>
    </row>
    <row r="930" spans="1:48" x14ac:dyDescent="0.35">
      <c r="A930" s="4">
        <v>43356</v>
      </c>
      <c r="B930" s="5" t="s">
        <v>48</v>
      </c>
      <c r="C930" s="6" t="s">
        <v>162</v>
      </c>
      <c r="D930" s="5" t="s">
        <v>494</v>
      </c>
      <c r="E930" s="4">
        <v>43344</v>
      </c>
      <c r="F930" s="4">
        <v>43373</v>
      </c>
      <c r="G930" s="5" t="s">
        <v>49</v>
      </c>
      <c r="H930" s="6">
        <v>608859825980210</v>
      </c>
      <c r="I930" s="5" t="s">
        <v>291</v>
      </c>
      <c r="J930" s="6" t="s">
        <v>262</v>
      </c>
      <c r="K930" s="5" t="s">
        <v>553</v>
      </c>
      <c r="L930" s="4">
        <v>43344</v>
      </c>
      <c r="M930" s="4">
        <v>43373</v>
      </c>
      <c r="N930" s="5" t="s">
        <v>68</v>
      </c>
      <c r="O930" s="5"/>
      <c r="P930" s="5" t="s">
        <v>280</v>
      </c>
      <c r="Q930" s="5"/>
      <c r="R930" s="5"/>
      <c r="S930" s="5" t="s">
        <v>49</v>
      </c>
      <c r="T930" s="5" t="s">
        <v>473</v>
      </c>
      <c r="U930" s="6" t="s">
        <v>167</v>
      </c>
      <c r="V930" s="5" t="s">
        <v>610</v>
      </c>
      <c r="W930" s="5" t="s">
        <v>55</v>
      </c>
      <c r="X930" s="5"/>
      <c r="Y930" s="5" t="s">
        <v>283</v>
      </c>
      <c r="Z930" s="5" t="s">
        <v>284</v>
      </c>
      <c r="AA930" s="8">
        <v>4116</v>
      </c>
      <c r="AB930" s="8">
        <v>9</v>
      </c>
      <c r="AC930" s="8">
        <v>27.450000000000003</v>
      </c>
      <c r="AD930" s="7">
        <v>0</v>
      </c>
      <c r="AE930" s="8">
        <v>1.02</v>
      </c>
      <c r="AF930" s="8">
        <v>4109</v>
      </c>
      <c r="AG930" s="8">
        <v>5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1803</v>
      </c>
      <c r="AP930" s="8">
        <v>851</v>
      </c>
      <c r="AQ930" s="8">
        <v>519</v>
      </c>
      <c r="AR930" s="8">
        <v>386</v>
      </c>
      <c r="AS930" s="8">
        <v>5</v>
      </c>
      <c r="AT930" s="8">
        <v>1539</v>
      </c>
      <c r="AU930" s="8">
        <v>1539</v>
      </c>
      <c r="AV930" s="8">
        <v>0</v>
      </c>
    </row>
    <row r="931" spans="1:48" x14ac:dyDescent="0.35">
      <c r="A931" s="4">
        <v>43354</v>
      </c>
      <c r="B931" s="5" t="s">
        <v>48</v>
      </c>
      <c r="C931" s="6" t="s">
        <v>162</v>
      </c>
      <c r="D931" s="5" t="s">
        <v>494</v>
      </c>
      <c r="E931" s="4">
        <v>43344</v>
      </c>
      <c r="F931" s="4">
        <v>43373</v>
      </c>
      <c r="G931" s="5" t="s">
        <v>49</v>
      </c>
      <c r="H931" s="6">
        <v>608859825980210</v>
      </c>
      <c r="I931" s="5" t="s">
        <v>291</v>
      </c>
      <c r="J931" s="6" t="s">
        <v>262</v>
      </c>
      <c r="K931" s="5" t="s">
        <v>553</v>
      </c>
      <c r="L931" s="4">
        <v>43344</v>
      </c>
      <c r="M931" s="4">
        <v>43373</v>
      </c>
      <c r="N931" s="5" t="s">
        <v>68</v>
      </c>
      <c r="O931" s="5"/>
      <c r="P931" s="5" t="s">
        <v>280</v>
      </c>
      <c r="Q931" s="5"/>
      <c r="R931" s="5"/>
      <c r="S931" s="5" t="s">
        <v>49</v>
      </c>
      <c r="T931" s="5" t="s">
        <v>473</v>
      </c>
      <c r="U931" s="6" t="s">
        <v>163</v>
      </c>
      <c r="V931" s="5" t="s">
        <v>616</v>
      </c>
      <c r="W931" s="5" t="s">
        <v>55</v>
      </c>
      <c r="X931" s="5"/>
      <c r="Y931" s="5" t="s">
        <v>283</v>
      </c>
      <c r="Z931" s="5" t="s">
        <v>284</v>
      </c>
      <c r="AA931" s="8">
        <v>8923</v>
      </c>
      <c r="AB931" s="8">
        <v>29</v>
      </c>
      <c r="AC931" s="8">
        <v>59.629999999999995</v>
      </c>
      <c r="AD931" s="7">
        <v>0</v>
      </c>
      <c r="AE931" s="8">
        <v>1.03</v>
      </c>
      <c r="AF931" s="8">
        <v>8774</v>
      </c>
      <c r="AG931" s="8">
        <v>20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4022</v>
      </c>
      <c r="AP931" s="8">
        <v>1856</v>
      </c>
      <c r="AQ931" s="8">
        <v>1091</v>
      </c>
      <c r="AR931" s="8">
        <v>739</v>
      </c>
      <c r="AS931" s="8">
        <v>5</v>
      </c>
      <c r="AT931" s="8">
        <v>3523</v>
      </c>
      <c r="AU931" s="8">
        <v>3523</v>
      </c>
      <c r="AV931" s="8">
        <v>0</v>
      </c>
    </row>
    <row r="932" spans="1:48" x14ac:dyDescent="0.35">
      <c r="A932" s="4">
        <v>43353</v>
      </c>
      <c r="B932" s="5" t="s">
        <v>48</v>
      </c>
      <c r="C932" s="6" t="s">
        <v>162</v>
      </c>
      <c r="D932" s="5" t="s">
        <v>494</v>
      </c>
      <c r="E932" s="4">
        <v>43344</v>
      </c>
      <c r="F932" s="4">
        <v>43373</v>
      </c>
      <c r="G932" s="5" t="s">
        <v>49</v>
      </c>
      <c r="H932" s="6">
        <v>608859825980210</v>
      </c>
      <c r="I932" s="5" t="s">
        <v>291</v>
      </c>
      <c r="J932" s="6" t="s">
        <v>262</v>
      </c>
      <c r="K932" s="5" t="s">
        <v>553</v>
      </c>
      <c r="L932" s="4">
        <v>43344</v>
      </c>
      <c r="M932" s="4">
        <v>43373</v>
      </c>
      <c r="N932" s="5" t="s">
        <v>68</v>
      </c>
      <c r="O932" s="5"/>
      <c r="P932" s="5" t="s">
        <v>280</v>
      </c>
      <c r="Q932" s="5"/>
      <c r="R932" s="5"/>
      <c r="S932" s="5" t="s">
        <v>49</v>
      </c>
      <c r="T932" s="5" t="s">
        <v>473</v>
      </c>
      <c r="U932" s="6" t="s">
        <v>164</v>
      </c>
      <c r="V932" s="5" t="s">
        <v>611</v>
      </c>
      <c r="W932" s="5" t="s">
        <v>55</v>
      </c>
      <c r="X932" s="5"/>
      <c r="Y932" s="5" t="s">
        <v>283</v>
      </c>
      <c r="Z932" s="5" t="s">
        <v>284</v>
      </c>
      <c r="AA932" s="8">
        <v>56095</v>
      </c>
      <c r="AB932" s="8">
        <v>460</v>
      </c>
      <c r="AC932" s="8">
        <v>374.64</v>
      </c>
      <c r="AD932" s="7">
        <v>0</v>
      </c>
      <c r="AE932" s="8">
        <v>1.05</v>
      </c>
      <c r="AF932" s="8">
        <v>54344</v>
      </c>
      <c r="AG932" s="8">
        <v>178</v>
      </c>
      <c r="AH932" s="8">
        <v>0</v>
      </c>
      <c r="AI932" s="8">
        <v>0</v>
      </c>
      <c r="AJ932" s="8">
        <v>0</v>
      </c>
      <c r="AK932" s="8">
        <v>25</v>
      </c>
      <c r="AL932" s="8">
        <v>7</v>
      </c>
      <c r="AM932" s="8">
        <v>3</v>
      </c>
      <c r="AN932" s="8">
        <v>0</v>
      </c>
      <c r="AO932" s="8">
        <v>25950</v>
      </c>
      <c r="AP932" s="8">
        <v>13050</v>
      </c>
      <c r="AQ932" s="8">
        <v>8379</v>
      </c>
      <c r="AR932" s="8">
        <v>5796</v>
      </c>
      <c r="AS932" s="8">
        <v>5</v>
      </c>
      <c r="AT932" s="8">
        <v>22543</v>
      </c>
      <c r="AU932" s="8">
        <v>22543</v>
      </c>
      <c r="AV932" s="8">
        <v>0</v>
      </c>
    </row>
    <row r="933" spans="1:48" x14ac:dyDescent="0.35">
      <c r="A933" s="4">
        <v>43353</v>
      </c>
      <c r="B933" s="5" t="s">
        <v>48</v>
      </c>
      <c r="C933" s="6" t="s">
        <v>168</v>
      </c>
      <c r="D933" s="5" t="s">
        <v>495</v>
      </c>
      <c r="E933" s="4">
        <v>43344</v>
      </c>
      <c r="F933" s="4">
        <v>43373</v>
      </c>
      <c r="G933" s="5" t="s">
        <v>49</v>
      </c>
      <c r="H933" s="6">
        <v>540574442808749</v>
      </c>
      <c r="I933" s="5" t="s">
        <v>288</v>
      </c>
      <c r="J933" s="6" t="s">
        <v>263</v>
      </c>
      <c r="K933" s="5" t="s">
        <v>554</v>
      </c>
      <c r="L933" s="4">
        <v>43344</v>
      </c>
      <c r="M933" s="4">
        <v>43373</v>
      </c>
      <c r="N933" s="5" t="s">
        <v>52</v>
      </c>
      <c r="O933" s="5"/>
      <c r="P933" s="5" t="s">
        <v>280</v>
      </c>
      <c r="Q933" s="5"/>
      <c r="R933" s="5"/>
      <c r="S933" s="5" t="s">
        <v>64</v>
      </c>
      <c r="T933" s="5" t="s">
        <v>473</v>
      </c>
      <c r="U933" s="6" t="s">
        <v>170</v>
      </c>
      <c r="V933" s="5" t="s">
        <v>657</v>
      </c>
      <c r="W933" s="5"/>
      <c r="X933" s="5" t="s">
        <v>282</v>
      </c>
      <c r="Y933" s="5" t="s">
        <v>283</v>
      </c>
      <c r="Z933" s="5"/>
      <c r="AA933" s="8">
        <v>20915</v>
      </c>
      <c r="AB933" s="8">
        <v>53</v>
      </c>
      <c r="AC933" s="8">
        <v>135.73999999999998</v>
      </c>
      <c r="AD933" s="7">
        <v>0</v>
      </c>
      <c r="AE933" s="8">
        <v>1.02</v>
      </c>
      <c r="AF933" s="8">
        <v>20789</v>
      </c>
      <c r="AG933" s="8">
        <v>0</v>
      </c>
      <c r="AH933" s="8">
        <v>0</v>
      </c>
      <c r="AI933" s="8">
        <v>0</v>
      </c>
      <c r="AJ933" s="8">
        <v>0</v>
      </c>
      <c r="AK933" s="8">
        <v>5</v>
      </c>
      <c r="AL933" s="8">
        <v>0</v>
      </c>
      <c r="AM933" s="8">
        <v>0</v>
      </c>
      <c r="AN933" s="8">
        <v>0</v>
      </c>
      <c r="AO933" s="8">
        <v>3517</v>
      </c>
      <c r="AP933" s="8">
        <v>1752</v>
      </c>
      <c r="AQ933" s="8">
        <v>904</v>
      </c>
      <c r="AR933" s="8">
        <v>689</v>
      </c>
      <c r="AS933" s="8">
        <v>4</v>
      </c>
      <c r="AT933" s="8">
        <v>4690</v>
      </c>
      <c r="AU933" s="8">
        <v>4690</v>
      </c>
      <c r="AV933" s="8">
        <v>0</v>
      </c>
    </row>
    <row r="934" spans="1:48" x14ac:dyDescent="0.35">
      <c r="A934" s="4">
        <v>43351</v>
      </c>
      <c r="B934" s="5" t="s">
        <v>48</v>
      </c>
      <c r="C934" s="6" t="s">
        <v>162</v>
      </c>
      <c r="D934" s="5" t="s">
        <v>494</v>
      </c>
      <c r="E934" s="4">
        <v>43344</v>
      </c>
      <c r="F934" s="4">
        <v>43373</v>
      </c>
      <c r="G934" s="5" t="s">
        <v>49</v>
      </c>
      <c r="H934" s="6">
        <v>608859825980210</v>
      </c>
      <c r="I934" s="5" t="s">
        <v>291</v>
      </c>
      <c r="J934" s="6" t="s">
        <v>262</v>
      </c>
      <c r="K934" s="5" t="s">
        <v>553</v>
      </c>
      <c r="L934" s="4">
        <v>43344</v>
      </c>
      <c r="M934" s="4">
        <v>43373</v>
      </c>
      <c r="N934" s="5" t="s">
        <v>68</v>
      </c>
      <c r="O934" s="5"/>
      <c r="P934" s="5" t="s">
        <v>280</v>
      </c>
      <c r="Q934" s="5"/>
      <c r="R934" s="5"/>
      <c r="S934" s="5" t="s">
        <v>49</v>
      </c>
      <c r="T934" s="5" t="s">
        <v>473</v>
      </c>
      <c r="U934" s="6" t="s">
        <v>166</v>
      </c>
      <c r="V934" s="5" t="s">
        <v>612</v>
      </c>
      <c r="W934" s="5" t="s">
        <v>55</v>
      </c>
      <c r="X934" s="5"/>
      <c r="Y934" s="5" t="s">
        <v>283</v>
      </c>
      <c r="Z934" s="5" t="s">
        <v>284</v>
      </c>
      <c r="AA934" s="8">
        <v>7952</v>
      </c>
      <c r="AB934" s="8">
        <v>37</v>
      </c>
      <c r="AC934" s="8">
        <v>53.11</v>
      </c>
      <c r="AD934" s="7">
        <v>0</v>
      </c>
      <c r="AE934" s="8">
        <v>1.01</v>
      </c>
      <c r="AF934" s="8">
        <v>7952</v>
      </c>
      <c r="AG934" s="8">
        <v>17</v>
      </c>
      <c r="AH934" s="8">
        <v>0</v>
      </c>
      <c r="AI934" s="8">
        <v>0</v>
      </c>
      <c r="AJ934" s="8">
        <v>0</v>
      </c>
      <c r="AK934" s="8">
        <v>0</v>
      </c>
      <c r="AL934" s="8">
        <v>2</v>
      </c>
      <c r="AM934" s="8">
        <v>2</v>
      </c>
      <c r="AN934" s="8">
        <v>0</v>
      </c>
      <c r="AO934" s="8">
        <v>2754</v>
      </c>
      <c r="AP934" s="8">
        <v>1214</v>
      </c>
      <c r="AQ934" s="8">
        <v>740</v>
      </c>
      <c r="AR934" s="8">
        <v>566</v>
      </c>
      <c r="AS934" s="8">
        <v>4</v>
      </c>
      <c r="AT934" s="8">
        <v>2343</v>
      </c>
      <c r="AU934" s="8">
        <v>2343</v>
      </c>
      <c r="AV934" s="8">
        <v>0</v>
      </c>
    </row>
    <row r="935" spans="1:48" x14ac:dyDescent="0.35">
      <c r="A935" s="4">
        <v>43354</v>
      </c>
      <c r="B935" s="5" t="s">
        <v>48</v>
      </c>
      <c r="C935" s="6" t="s">
        <v>162</v>
      </c>
      <c r="D935" s="5" t="s">
        <v>494</v>
      </c>
      <c r="E935" s="4">
        <v>43344</v>
      </c>
      <c r="F935" s="4">
        <v>43373</v>
      </c>
      <c r="G935" s="5" t="s">
        <v>49</v>
      </c>
      <c r="H935" s="6">
        <v>608859825980210</v>
      </c>
      <c r="I935" s="5" t="s">
        <v>291</v>
      </c>
      <c r="J935" s="6" t="s">
        <v>262</v>
      </c>
      <c r="K935" s="5" t="s">
        <v>553</v>
      </c>
      <c r="L935" s="4">
        <v>43344</v>
      </c>
      <c r="M935" s="4">
        <v>43373</v>
      </c>
      <c r="N935" s="5" t="s">
        <v>68</v>
      </c>
      <c r="O935" s="5"/>
      <c r="P935" s="5" t="s">
        <v>280</v>
      </c>
      <c r="Q935" s="5"/>
      <c r="R935" s="5"/>
      <c r="S935" s="5" t="s">
        <v>49</v>
      </c>
      <c r="T935" s="5" t="s">
        <v>473</v>
      </c>
      <c r="U935" s="6" t="s">
        <v>165</v>
      </c>
      <c r="V935" s="5" t="s">
        <v>615</v>
      </c>
      <c r="W935" s="5" t="s">
        <v>55</v>
      </c>
      <c r="X935" s="5"/>
      <c r="Y935" s="5" t="s">
        <v>283</v>
      </c>
      <c r="Z935" s="5" t="s">
        <v>284</v>
      </c>
      <c r="AA935" s="8">
        <v>4333</v>
      </c>
      <c r="AB935" s="8">
        <v>11</v>
      </c>
      <c r="AC935" s="8">
        <v>28.950000000000003</v>
      </c>
      <c r="AD935" s="7">
        <v>0</v>
      </c>
      <c r="AE935" s="8">
        <v>1.02</v>
      </c>
      <c r="AF935" s="8">
        <v>4312</v>
      </c>
      <c r="AG935" s="8">
        <v>4</v>
      </c>
      <c r="AH935" s="8">
        <v>0</v>
      </c>
      <c r="AI935" s="8">
        <v>0</v>
      </c>
      <c r="AJ935" s="8">
        <v>0</v>
      </c>
      <c r="AK935" s="8">
        <v>0</v>
      </c>
      <c r="AL935" s="8">
        <v>0</v>
      </c>
      <c r="AM935" s="8">
        <v>2</v>
      </c>
      <c r="AN935" s="8">
        <v>0</v>
      </c>
      <c r="AO935" s="8">
        <v>1366</v>
      </c>
      <c r="AP935" s="8">
        <v>625</v>
      </c>
      <c r="AQ935" s="8">
        <v>399</v>
      </c>
      <c r="AR935" s="8">
        <v>289</v>
      </c>
      <c r="AS935" s="8">
        <v>4</v>
      </c>
      <c r="AT935" s="8">
        <v>1142</v>
      </c>
      <c r="AU935" s="8">
        <v>1142</v>
      </c>
      <c r="AV935" s="8">
        <v>0</v>
      </c>
    </row>
    <row r="936" spans="1:48" x14ac:dyDescent="0.35">
      <c r="A936" s="4">
        <v>43351</v>
      </c>
      <c r="B936" s="5" t="s">
        <v>48</v>
      </c>
      <c r="C936" s="6" t="s">
        <v>168</v>
      </c>
      <c r="D936" s="5" t="s">
        <v>495</v>
      </c>
      <c r="E936" s="4">
        <v>43344</v>
      </c>
      <c r="F936" s="4">
        <v>43373</v>
      </c>
      <c r="G936" s="5" t="s">
        <v>49</v>
      </c>
      <c r="H936" s="6">
        <v>540574442808749</v>
      </c>
      <c r="I936" s="5" t="s">
        <v>288</v>
      </c>
      <c r="J936" s="6" t="s">
        <v>263</v>
      </c>
      <c r="K936" s="5" t="s">
        <v>554</v>
      </c>
      <c r="L936" s="4">
        <v>43344</v>
      </c>
      <c r="M936" s="4">
        <v>43373</v>
      </c>
      <c r="N936" s="5" t="s">
        <v>52</v>
      </c>
      <c r="O936" s="5"/>
      <c r="P936" s="5" t="s">
        <v>280</v>
      </c>
      <c r="Q936" s="5"/>
      <c r="R936" s="5"/>
      <c r="S936" s="5" t="s">
        <v>64</v>
      </c>
      <c r="T936" s="5" t="s">
        <v>473</v>
      </c>
      <c r="U936" s="6" t="s">
        <v>170</v>
      </c>
      <c r="V936" s="5" t="s">
        <v>657</v>
      </c>
      <c r="W936" s="5"/>
      <c r="X936" s="5" t="s">
        <v>282</v>
      </c>
      <c r="Y936" s="5" t="s">
        <v>283</v>
      </c>
      <c r="Z936" s="5"/>
      <c r="AA936" s="8">
        <v>21672</v>
      </c>
      <c r="AB936" s="8">
        <v>35</v>
      </c>
      <c r="AC936" s="8">
        <v>140.64999999999998</v>
      </c>
      <c r="AD936" s="7">
        <v>0</v>
      </c>
      <c r="AE936" s="8">
        <v>1.04</v>
      </c>
      <c r="AF936" s="8">
        <v>21191</v>
      </c>
      <c r="AG936" s="8">
        <v>0</v>
      </c>
      <c r="AH936" s="8">
        <v>0</v>
      </c>
      <c r="AI936" s="8">
        <v>0</v>
      </c>
      <c r="AJ936" s="8">
        <v>0</v>
      </c>
      <c r="AK936" s="8">
        <v>2</v>
      </c>
      <c r="AL936" s="8">
        <v>0</v>
      </c>
      <c r="AM936" s="8">
        <v>0</v>
      </c>
      <c r="AN936" s="8">
        <v>0</v>
      </c>
      <c r="AO936" s="8">
        <v>3878</v>
      </c>
      <c r="AP936" s="8">
        <v>2043</v>
      </c>
      <c r="AQ936" s="8">
        <v>1052</v>
      </c>
      <c r="AR936" s="8">
        <v>816</v>
      </c>
      <c r="AS936" s="8">
        <v>4</v>
      </c>
      <c r="AT936" s="8">
        <v>5013</v>
      </c>
      <c r="AU936" s="8">
        <v>5013</v>
      </c>
      <c r="AV936" s="8">
        <v>0</v>
      </c>
    </row>
    <row r="937" spans="1:48" x14ac:dyDescent="0.35">
      <c r="A937" s="4">
        <v>43352</v>
      </c>
      <c r="B937" s="5" t="s">
        <v>48</v>
      </c>
      <c r="C937" s="6" t="s">
        <v>162</v>
      </c>
      <c r="D937" s="5" t="s">
        <v>494</v>
      </c>
      <c r="E937" s="4">
        <v>43344</v>
      </c>
      <c r="F937" s="4">
        <v>43373</v>
      </c>
      <c r="G937" s="5" t="s">
        <v>49</v>
      </c>
      <c r="H937" s="6">
        <v>608859825980210</v>
      </c>
      <c r="I937" s="5" t="s">
        <v>291</v>
      </c>
      <c r="J937" s="6" t="s">
        <v>262</v>
      </c>
      <c r="K937" s="5" t="s">
        <v>553</v>
      </c>
      <c r="L937" s="4">
        <v>43344</v>
      </c>
      <c r="M937" s="4">
        <v>43373</v>
      </c>
      <c r="N937" s="5" t="s">
        <v>68</v>
      </c>
      <c r="O937" s="5"/>
      <c r="P937" s="5" t="s">
        <v>280</v>
      </c>
      <c r="Q937" s="5"/>
      <c r="R937" s="5"/>
      <c r="S937" s="5" t="s">
        <v>49</v>
      </c>
      <c r="T937" s="5" t="s">
        <v>473</v>
      </c>
      <c r="U937" s="6" t="s">
        <v>163</v>
      </c>
      <c r="V937" s="5" t="s">
        <v>616</v>
      </c>
      <c r="W937" s="5" t="s">
        <v>55</v>
      </c>
      <c r="X937" s="5"/>
      <c r="Y937" s="5" t="s">
        <v>283</v>
      </c>
      <c r="Z937" s="5" t="s">
        <v>284</v>
      </c>
      <c r="AA937" s="8">
        <v>7421</v>
      </c>
      <c r="AB937" s="8">
        <v>32</v>
      </c>
      <c r="AC937" s="8">
        <v>49.589999999999996</v>
      </c>
      <c r="AD937" s="7">
        <v>0</v>
      </c>
      <c r="AE937" s="8">
        <v>1.03</v>
      </c>
      <c r="AF937" s="8">
        <v>7289</v>
      </c>
      <c r="AG937" s="8">
        <v>17</v>
      </c>
      <c r="AH937" s="8">
        <v>0</v>
      </c>
      <c r="AI937" s="8">
        <v>0</v>
      </c>
      <c r="AJ937" s="8">
        <v>0</v>
      </c>
      <c r="AK937" s="8">
        <v>2</v>
      </c>
      <c r="AL937" s="8">
        <v>0</v>
      </c>
      <c r="AM937" s="8">
        <v>0</v>
      </c>
      <c r="AN937" s="8">
        <v>0</v>
      </c>
      <c r="AO937" s="8">
        <v>3958</v>
      </c>
      <c r="AP937" s="8">
        <v>1997</v>
      </c>
      <c r="AQ937" s="8">
        <v>1166</v>
      </c>
      <c r="AR937" s="8">
        <v>794</v>
      </c>
      <c r="AS937" s="8">
        <v>5</v>
      </c>
      <c r="AT937" s="8">
        <v>3509</v>
      </c>
      <c r="AU937" s="8">
        <v>3509</v>
      </c>
      <c r="AV937" s="8">
        <v>0</v>
      </c>
    </row>
    <row r="938" spans="1:48" x14ac:dyDescent="0.35">
      <c r="A938" s="4">
        <v>43355</v>
      </c>
      <c r="B938" s="5" t="s">
        <v>48</v>
      </c>
      <c r="C938" s="6" t="s">
        <v>162</v>
      </c>
      <c r="D938" s="5" t="s">
        <v>494</v>
      </c>
      <c r="E938" s="4">
        <v>43344</v>
      </c>
      <c r="F938" s="4">
        <v>43373</v>
      </c>
      <c r="G938" s="5" t="s">
        <v>49</v>
      </c>
      <c r="H938" s="6">
        <v>608859825980210</v>
      </c>
      <c r="I938" s="5" t="s">
        <v>291</v>
      </c>
      <c r="J938" s="6" t="s">
        <v>262</v>
      </c>
      <c r="K938" s="5" t="s">
        <v>553</v>
      </c>
      <c r="L938" s="4">
        <v>43344</v>
      </c>
      <c r="M938" s="4">
        <v>43373</v>
      </c>
      <c r="N938" s="5" t="s">
        <v>68</v>
      </c>
      <c r="O938" s="5"/>
      <c r="P938" s="5" t="s">
        <v>280</v>
      </c>
      <c r="Q938" s="5"/>
      <c r="R938" s="5"/>
      <c r="S938" s="5" t="s">
        <v>49</v>
      </c>
      <c r="T938" s="5" t="s">
        <v>473</v>
      </c>
      <c r="U938" s="6" t="s">
        <v>166</v>
      </c>
      <c r="V938" s="5" t="s">
        <v>612</v>
      </c>
      <c r="W938" s="5" t="s">
        <v>55</v>
      </c>
      <c r="X938" s="5"/>
      <c r="Y938" s="5" t="s">
        <v>283</v>
      </c>
      <c r="Z938" s="5" t="s">
        <v>284</v>
      </c>
      <c r="AA938" s="8">
        <v>5766</v>
      </c>
      <c r="AB938" s="8">
        <v>17</v>
      </c>
      <c r="AC938" s="8">
        <v>38.46</v>
      </c>
      <c r="AD938" s="7">
        <v>0</v>
      </c>
      <c r="AE938" s="8">
        <v>1.05</v>
      </c>
      <c r="AF938" s="8">
        <v>5573</v>
      </c>
      <c r="AG938" s="8">
        <v>7</v>
      </c>
      <c r="AH938" s="8">
        <v>0</v>
      </c>
      <c r="AI938" s="8">
        <v>0</v>
      </c>
      <c r="AJ938" s="8">
        <v>0</v>
      </c>
      <c r="AK938" s="8">
        <v>2</v>
      </c>
      <c r="AL938" s="8">
        <v>0</v>
      </c>
      <c r="AM938" s="8">
        <v>0</v>
      </c>
      <c r="AN938" s="8">
        <v>0</v>
      </c>
      <c r="AO938" s="8">
        <v>1711</v>
      </c>
      <c r="AP938" s="8">
        <v>810</v>
      </c>
      <c r="AQ938" s="8">
        <v>493</v>
      </c>
      <c r="AR938" s="8">
        <v>364</v>
      </c>
      <c r="AS938" s="8">
        <v>4</v>
      </c>
      <c r="AT938" s="8">
        <v>1459</v>
      </c>
      <c r="AU938" s="8">
        <v>1459</v>
      </c>
      <c r="AV938" s="8">
        <v>0</v>
      </c>
    </row>
    <row r="939" spans="1:48" x14ac:dyDescent="0.35">
      <c r="A939" s="4">
        <v>43352</v>
      </c>
      <c r="B939" s="5" t="s">
        <v>48</v>
      </c>
      <c r="C939" s="6" t="s">
        <v>162</v>
      </c>
      <c r="D939" s="5" t="s">
        <v>494</v>
      </c>
      <c r="E939" s="4">
        <v>43344</v>
      </c>
      <c r="F939" s="4">
        <v>43373</v>
      </c>
      <c r="G939" s="5" t="s">
        <v>49</v>
      </c>
      <c r="H939" s="6">
        <v>608859825980210</v>
      </c>
      <c r="I939" s="5" t="s">
        <v>291</v>
      </c>
      <c r="J939" s="6" t="s">
        <v>262</v>
      </c>
      <c r="K939" s="5" t="s">
        <v>553</v>
      </c>
      <c r="L939" s="4">
        <v>43344</v>
      </c>
      <c r="M939" s="4">
        <v>43373</v>
      </c>
      <c r="N939" s="5" t="s">
        <v>68</v>
      </c>
      <c r="O939" s="5"/>
      <c r="P939" s="5" t="s">
        <v>280</v>
      </c>
      <c r="Q939" s="5"/>
      <c r="R939" s="5"/>
      <c r="S939" s="5" t="s">
        <v>49</v>
      </c>
      <c r="T939" s="5" t="s">
        <v>473</v>
      </c>
      <c r="U939" s="6" t="s">
        <v>167</v>
      </c>
      <c r="V939" s="5" t="s">
        <v>610</v>
      </c>
      <c r="W939" s="5" t="s">
        <v>55</v>
      </c>
      <c r="X939" s="5"/>
      <c r="Y939" s="5" t="s">
        <v>283</v>
      </c>
      <c r="Z939" s="5" t="s">
        <v>284</v>
      </c>
      <c r="AA939" s="8">
        <v>8707</v>
      </c>
      <c r="AB939" s="8">
        <v>37</v>
      </c>
      <c r="AC939" s="8">
        <v>58.269999999999996</v>
      </c>
      <c r="AD939" s="7">
        <v>0</v>
      </c>
      <c r="AE939" s="8">
        <v>1.02</v>
      </c>
      <c r="AF939" s="8">
        <v>8693</v>
      </c>
      <c r="AG939" s="8">
        <v>11</v>
      </c>
      <c r="AH939" s="8">
        <v>0</v>
      </c>
      <c r="AI939" s="8">
        <v>0</v>
      </c>
      <c r="AJ939" s="8">
        <v>0</v>
      </c>
      <c r="AK939" s="8">
        <v>2</v>
      </c>
      <c r="AL939" s="8">
        <v>0</v>
      </c>
      <c r="AM939" s="8">
        <v>0</v>
      </c>
      <c r="AN939" s="8">
        <v>0</v>
      </c>
      <c r="AO939" s="8">
        <v>4312</v>
      </c>
      <c r="AP939" s="8">
        <v>2039</v>
      </c>
      <c r="AQ939" s="8">
        <v>1244</v>
      </c>
      <c r="AR939" s="8">
        <v>872</v>
      </c>
      <c r="AS939" s="8">
        <v>5</v>
      </c>
      <c r="AT939" s="8">
        <v>3699</v>
      </c>
      <c r="AU939" s="8">
        <v>3699</v>
      </c>
      <c r="AV939" s="8">
        <v>0</v>
      </c>
    </row>
    <row r="940" spans="1:48" x14ac:dyDescent="0.35">
      <c r="A940" s="4">
        <v>43353</v>
      </c>
      <c r="B940" s="5" t="s">
        <v>48</v>
      </c>
      <c r="C940" s="6" t="s">
        <v>162</v>
      </c>
      <c r="D940" s="5" t="s">
        <v>494</v>
      </c>
      <c r="E940" s="4">
        <v>43344</v>
      </c>
      <c r="F940" s="4">
        <v>43373</v>
      </c>
      <c r="G940" s="5" t="s">
        <v>49</v>
      </c>
      <c r="H940" s="6">
        <v>608859825980210</v>
      </c>
      <c r="I940" s="5" t="s">
        <v>291</v>
      </c>
      <c r="J940" s="6" t="s">
        <v>262</v>
      </c>
      <c r="K940" s="5" t="s">
        <v>553</v>
      </c>
      <c r="L940" s="4">
        <v>43344</v>
      </c>
      <c r="M940" s="4">
        <v>43373</v>
      </c>
      <c r="N940" s="5" t="s">
        <v>68</v>
      </c>
      <c r="O940" s="5"/>
      <c r="P940" s="5" t="s">
        <v>280</v>
      </c>
      <c r="Q940" s="5"/>
      <c r="R940" s="5"/>
      <c r="S940" s="5" t="s">
        <v>49</v>
      </c>
      <c r="T940" s="5" t="s">
        <v>473</v>
      </c>
      <c r="U940" s="6" t="s">
        <v>164</v>
      </c>
      <c r="V940" s="5" t="s">
        <v>611</v>
      </c>
      <c r="W940" s="5" t="s">
        <v>55</v>
      </c>
      <c r="X940" s="5"/>
      <c r="Y940" s="5" t="s">
        <v>283</v>
      </c>
      <c r="Z940" s="5" t="s">
        <v>284</v>
      </c>
      <c r="AA940" s="8">
        <v>86249</v>
      </c>
      <c r="AB940" s="8">
        <v>758</v>
      </c>
      <c r="AC940" s="8">
        <v>575.98</v>
      </c>
      <c r="AD940" s="7">
        <v>0</v>
      </c>
      <c r="AE940" s="8">
        <v>1.01</v>
      </c>
      <c r="AF940" s="8">
        <v>86249</v>
      </c>
      <c r="AG940" s="8">
        <v>261</v>
      </c>
      <c r="AH940" s="8">
        <v>0</v>
      </c>
      <c r="AI940" s="8">
        <v>0</v>
      </c>
      <c r="AJ940" s="8">
        <v>0</v>
      </c>
      <c r="AK940" s="8">
        <v>57</v>
      </c>
      <c r="AL940" s="8">
        <v>11</v>
      </c>
      <c r="AM940" s="8">
        <v>11</v>
      </c>
      <c r="AN940" s="8">
        <v>0</v>
      </c>
      <c r="AO940" s="8">
        <v>40798</v>
      </c>
      <c r="AP940" s="8">
        <v>21248</v>
      </c>
      <c r="AQ940" s="8">
        <v>13881</v>
      </c>
      <c r="AR940" s="8">
        <v>9607</v>
      </c>
      <c r="AS940" s="8">
        <v>5</v>
      </c>
      <c r="AT940" s="8">
        <v>35461</v>
      </c>
      <c r="AU940" s="8">
        <v>35461</v>
      </c>
      <c r="AV940" s="8">
        <v>0</v>
      </c>
    </row>
    <row r="941" spans="1:48" x14ac:dyDescent="0.35">
      <c r="A941" s="4">
        <v>43356</v>
      </c>
      <c r="B941" s="5" t="s">
        <v>48</v>
      </c>
      <c r="C941" s="6" t="s">
        <v>168</v>
      </c>
      <c r="D941" s="5" t="s">
        <v>495</v>
      </c>
      <c r="E941" s="4">
        <v>43344</v>
      </c>
      <c r="F941" s="4">
        <v>43373</v>
      </c>
      <c r="G941" s="5" t="s">
        <v>49</v>
      </c>
      <c r="H941" s="6">
        <v>540574442808749</v>
      </c>
      <c r="I941" s="5" t="s">
        <v>288</v>
      </c>
      <c r="J941" s="6" t="s">
        <v>263</v>
      </c>
      <c r="K941" s="5" t="s">
        <v>554</v>
      </c>
      <c r="L941" s="4">
        <v>43344</v>
      </c>
      <c r="M941" s="4">
        <v>43373</v>
      </c>
      <c r="N941" s="5" t="s">
        <v>52</v>
      </c>
      <c r="O941" s="5"/>
      <c r="P941" s="5" t="s">
        <v>280</v>
      </c>
      <c r="Q941" s="5"/>
      <c r="R941" s="5"/>
      <c r="S941" s="5" t="s">
        <v>64</v>
      </c>
      <c r="T941" s="5" t="s">
        <v>473</v>
      </c>
      <c r="U941" s="6" t="s">
        <v>169</v>
      </c>
      <c r="V941" s="5" t="s">
        <v>582</v>
      </c>
      <c r="W941" s="5"/>
      <c r="X941" s="5" t="s">
        <v>282</v>
      </c>
      <c r="Y941" s="5" t="s">
        <v>283</v>
      </c>
      <c r="Z941" s="5"/>
      <c r="AA941" s="8">
        <v>3147</v>
      </c>
      <c r="AB941" s="8">
        <v>13</v>
      </c>
      <c r="AC941" s="8">
        <v>20.490000000000002</v>
      </c>
      <c r="AD941" s="7">
        <v>0</v>
      </c>
      <c r="AE941" s="8">
        <v>1.02</v>
      </c>
      <c r="AF941" s="8">
        <v>3130</v>
      </c>
      <c r="AG941" s="8">
        <v>0</v>
      </c>
      <c r="AH941" s="8">
        <v>0</v>
      </c>
      <c r="AI941" s="8">
        <v>0</v>
      </c>
      <c r="AJ941" s="8">
        <v>0</v>
      </c>
      <c r="AK941" s="8">
        <v>3</v>
      </c>
      <c r="AL941" s="8">
        <v>0</v>
      </c>
      <c r="AM941" s="8">
        <v>0</v>
      </c>
      <c r="AN941" s="8">
        <v>0</v>
      </c>
      <c r="AO941" s="8">
        <v>523</v>
      </c>
      <c r="AP941" s="8">
        <v>293</v>
      </c>
      <c r="AQ941" s="8">
        <v>153</v>
      </c>
      <c r="AR941" s="8">
        <v>105</v>
      </c>
      <c r="AS941" s="8">
        <v>4</v>
      </c>
      <c r="AT941" s="8">
        <v>666</v>
      </c>
      <c r="AU941" s="8">
        <v>666</v>
      </c>
      <c r="AV941" s="8">
        <v>0</v>
      </c>
    </row>
    <row r="942" spans="1:48" x14ac:dyDescent="0.35">
      <c r="A942" s="4">
        <v>43353</v>
      </c>
      <c r="B942" s="5" t="s">
        <v>48</v>
      </c>
      <c r="C942" s="6" t="s">
        <v>162</v>
      </c>
      <c r="D942" s="5" t="s">
        <v>494</v>
      </c>
      <c r="E942" s="4">
        <v>43344</v>
      </c>
      <c r="F942" s="4">
        <v>43373</v>
      </c>
      <c r="G942" s="5" t="s">
        <v>49</v>
      </c>
      <c r="H942" s="6">
        <v>608859825980210</v>
      </c>
      <c r="I942" s="5" t="s">
        <v>291</v>
      </c>
      <c r="J942" s="6" t="s">
        <v>262</v>
      </c>
      <c r="K942" s="5" t="s">
        <v>553</v>
      </c>
      <c r="L942" s="4">
        <v>43344</v>
      </c>
      <c r="M942" s="4">
        <v>43373</v>
      </c>
      <c r="N942" s="5" t="s">
        <v>68</v>
      </c>
      <c r="O942" s="5"/>
      <c r="P942" s="5" t="s">
        <v>280</v>
      </c>
      <c r="Q942" s="5"/>
      <c r="R942" s="5"/>
      <c r="S942" s="5" t="s">
        <v>49</v>
      </c>
      <c r="T942" s="5" t="s">
        <v>473</v>
      </c>
      <c r="U942" s="6" t="s">
        <v>166</v>
      </c>
      <c r="V942" s="5" t="s">
        <v>612</v>
      </c>
      <c r="W942" s="5" t="s">
        <v>55</v>
      </c>
      <c r="X942" s="5"/>
      <c r="Y942" s="5" t="s">
        <v>283</v>
      </c>
      <c r="Z942" s="5" t="s">
        <v>284</v>
      </c>
      <c r="AA942" s="8">
        <v>4523</v>
      </c>
      <c r="AB942" s="8">
        <v>21</v>
      </c>
      <c r="AC942" s="8">
        <v>30.32</v>
      </c>
      <c r="AD942" s="7">
        <v>0</v>
      </c>
      <c r="AE942" s="8">
        <v>1.02</v>
      </c>
      <c r="AF942" s="8">
        <v>4503</v>
      </c>
      <c r="AG942" s="8">
        <v>6</v>
      </c>
      <c r="AH942" s="8">
        <v>0</v>
      </c>
      <c r="AI942" s="8">
        <v>0</v>
      </c>
      <c r="AJ942" s="8">
        <v>0</v>
      </c>
      <c r="AK942" s="8">
        <v>2</v>
      </c>
      <c r="AL942" s="8">
        <v>0</v>
      </c>
      <c r="AM942" s="8">
        <v>0</v>
      </c>
      <c r="AN942" s="8">
        <v>0</v>
      </c>
      <c r="AO942" s="8">
        <v>1804</v>
      </c>
      <c r="AP942" s="8">
        <v>805</v>
      </c>
      <c r="AQ942" s="8">
        <v>477</v>
      </c>
      <c r="AR942" s="8">
        <v>335</v>
      </c>
      <c r="AS942" s="8">
        <v>4</v>
      </c>
      <c r="AT942" s="8">
        <v>1526</v>
      </c>
      <c r="AU942" s="8">
        <v>1526</v>
      </c>
      <c r="AV942" s="8">
        <v>0</v>
      </c>
    </row>
    <row r="943" spans="1:48" x14ac:dyDescent="0.35">
      <c r="A943" s="4">
        <v>43355</v>
      </c>
      <c r="B943" s="5" t="s">
        <v>48</v>
      </c>
      <c r="C943" s="6" t="s">
        <v>168</v>
      </c>
      <c r="D943" s="5" t="s">
        <v>495</v>
      </c>
      <c r="E943" s="4">
        <v>43344</v>
      </c>
      <c r="F943" s="4">
        <v>43373</v>
      </c>
      <c r="G943" s="5" t="s">
        <v>49</v>
      </c>
      <c r="H943" s="6">
        <v>540574442808749</v>
      </c>
      <c r="I943" s="5" t="s">
        <v>288</v>
      </c>
      <c r="J943" s="6" t="s">
        <v>263</v>
      </c>
      <c r="K943" s="5" t="s">
        <v>554</v>
      </c>
      <c r="L943" s="4">
        <v>43344</v>
      </c>
      <c r="M943" s="4">
        <v>43373</v>
      </c>
      <c r="N943" s="5" t="s">
        <v>52</v>
      </c>
      <c r="O943" s="5"/>
      <c r="P943" s="5" t="s">
        <v>280</v>
      </c>
      <c r="Q943" s="5"/>
      <c r="R943" s="5"/>
      <c r="S943" s="5" t="s">
        <v>64</v>
      </c>
      <c r="T943" s="5" t="s">
        <v>473</v>
      </c>
      <c r="U943" s="6" t="s">
        <v>169</v>
      </c>
      <c r="V943" s="5" t="s">
        <v>582</v>
      </c>
      <c r="W943" s="5"/>
      <c r="X943" s="5" t="s">
        <v>282</v>
      </c>
      <c r="Y943" s="5" t="s">
        <v>283</v>
      </c>
      <c r="Z943" s="5"/>
      <c r="AA943" s="8">
        <v>7166</v>
      </c>
      <c r="AB943" s="8">
        <v>20</v>
      </c>
      <c r="AC943" s="8">
        <v>46.43</v>
      </c>
      <c r="AD943" s="7">
        <v>0</v>
      </c>
      <c r="AE943" s="8">
        <v>1.03</v>
      </c>
      <c r="AF943" s="8">
        <v>7095</v>
      </c>
      <c r="AG943" s="8">
        <v>0</v>
      </c>
      <c r="AH943" s="8">
        <v>0</v>
      </c>
      <c r="AI943" s="8">
        <v>0</v>
      </c>
      <c r="AJ943" s="8">
        <v>0</v>
      </c>
      <c r="AK943" s="8">
        <v>0</v>
      </c>
      <c r="AL943" s="8">
        <v>0</v>
      </c>
      <c r="AM943" s="8">
        <v>0</v>
      </c>
      <c r="AN943" s="8">
        <v>0</v>
      </c>
      <c r="AO943" s="8">
        <v>1240</v>
      </c>
      <c r="AP943" s="8">
        <v>720</v>
      </c>
      <c r="AQ943" s="8">
        <v>298</v>
      </c>
      <c r="AR943" s="8">
        <v>198</v>
      </c>
      <c r="AS943" s="8">
        <v>4</v>
      </c>
      <c r="AT943" s="8">
        <v>1596</v>
      </c>
      <c r="AU943" s="8">
        <v>1596</v>
      </c>
      <c r="AV943" s="8">
        <v>0</v>
      </c>
    </row>
    <row r="944" spans="1:48" x14ac:dyDescent="0.35">
      <c r="A944" s="4">
        <v>43352</v>
      </c>
      <c r="B944" s="5" t="s">
        <v>48</v>
      </c>
      <c r="C944" s="6" t="s">
        <v>162</v>
      </c>
      <c r="D944" s="5" t="s">
        <v>494</v>
      </c>
      <c r="E944" s="4">
        <v>43344</v>
      </c>
      <c r="F944" s="4">
        <v>43373</v>
      </c>
      <c r="G944" s="5" t="s">
        <v>49</v>
      </c>
      <c r="H944" s="6">
        <v>608859825980210</v>
      </c>
      <c r="I944" s="5" t="s">
        <v>291</v>
      </c>
      <c r="J944" s="6" t="s">
        <v>262</v>
      </c>
      <c r="K944" s="5" t="s">
        <v>553</v>
      </c>
      <c r="L944" s="4">
        <v>43344</v>
      </c>
      <c r="M944" s="4">
        <v>43373</v>
      </c>
      <c r="N944" s="5" t="s">
        <v>68</v>
      </c>
      <c r="O944" s="5"/>
      <c r="P944" s="5" t="s">
        <v>280</v>
      </c>
      <c r="Q944" s="5"/>
      <c r="R944" s="5"/>
      <c r="S944" s="5" t="s">
        <v>49</v>
      </c>
      <c r="T944" s="5" t="s">
        <v>473</v>
      </c>
      <c r="U944" s="6" t="s">
        <v>164</v>
      </c>
      <c r="V944" s="5" t="s">
        <v>611</v>
      </c>
      <c r="W944" s="5" t="s">
        <v>55</v>
      </c>
      <c r="X944" s="5"/>
      <c r="Y944" s="5" t="s">
        <v>283</v>
      </c>
      <c r="Z944" s="5" t="s">
        <v>284</v>
      </c>
      <c r="AA944" s="8">
        <v>92613</v>
      </c>
      <c r="AB944" s="8">
        <v>1057</v>
      </c>
      <c r="AC944" s="8">
        <v>618.88</v>
      </c>
      <c r="AD944" s="7">
        <v>0</v>
      </c>
      <c r="AE944" s="8">
        <v>1.04</v>
      </c>
      <c r="AF944" s="8">
        <v>89967</v>
      </c>
      <c r="AG944" s="8">
        <v>347</v>
      </c>
      <c r="AH944" s="8">
        <v>0</v>
      </c>
      <c r="AI944" s="8">
        <v>0</v>
      </c>
      <c r="AJ944" s="8">
        <v>0</v>
      </c>
      <c r="AK944" s="8">
        <v>45</v>
      </c>
      <c r="AL944" s="8">
        <v>10</v>
      </c>
      <c r="AM944" s="8">
        <v>9</v>
      </c>
      <c r="AN944" s="8">
        <v>0</v>
      </c>
      <c r="AO944" s="8">
        <v>48901</v>
      </c>
      <c r="AP944" s="8">
        <v>25493</v>
      </c>
      <c r="AQ944" s="8">
        <v>16559</v>
      </c>
      <c r="AR944" s="8">
        <v>11890</v>
      </c>
      <c r="AS944" s="8">
        <v>5</v>
      </c>
      <c r="AT944" s="8">
        <v>42719</v>
      </c>
      <c r="AU944" s="8">
        <v>42719</v>
      </c>
      <c r="AV944" s="8">
        <v>0</v>
      </c>
    </row>
    <row r="945" spans="1:48" x14ac:dyDescent="0.35">
      <c r="A945" s="4">
        <v>43347</v>
      </c>
      <c r="B945" s="5" t="s">
        <v>48</v>
      </c>
      <c r="C945" s="6" t="s">
        <v>162</v>
      </c>
      <c r="D945" s="5" t="s">
        <v>494</v>
      </c>
      <c r="E945" s="4">
        <v>43344</v>
      </c>
      <c r="F945" s="4">
        <v>43373</v>
      </c>
      <c r="G945" s="5" t="s">
        <v>49</v>
      </c>
      <c r="H945" s="6">
        <v>608859825980210</v>
      </c>
      <c r="I945" s="5" t="s">
        <v>291</v>
      </c>
      <c r="J945" s="6" t="s">
        <v>262</v>
      </c>
      <c r="K945" s="5" t="s">
        <v>553</v>
      </c>
      <c r="L945" s="4">
        <v>43344</v>
      </c>
      <c r="M945" s="4">
        <v>43373</v>
      </c>
      <c r="N945" s="5" t="s">
        <v>68</v>
      </c>
      <c r="O945" s="5"/>
      <c r="P945" s="5" t="s">
        <v>280</v>
      </c>
      <c r="Q945" s="5"/>
      <c r="R945" s="5"/>
      <c r="S945" s="5" t="s">
        <v>49</v>
      </c>
      <c r="T945" s="5" t="s">
        <v>473</v>
      </c>
      <c r="U945" s="6" t="s">
        <v>167</v>
      </c>
      <c r="V945" s="5" t="s">
        <v>610</v>
      </c>
      <c r="W945" s="5" t="s">
        <v>55</v>
      </c>
      <c r="X945" s="5"/>
      <c r="Y945" s="5" t="s">
        <v>283</v>
      </c>
      <c r="Z945" s="5" t="s">
        <v>284</v>
      </c>
      <c r="AA945" s="8">
        <v>9491</v>
      </c>
      <c r="AB945" s="8">
        <v>55</v>
      </c>
      <c r="AC945" s="8">
        <v>63.309999999999995</v>
      </c>
      <c r="AD945" s="7">
        <v>0</v>
      </c>
      <c r="AE945" s="8">
        <v>1.02</v>
      </c>
      <c r="AF945" s="8">
        <v>9427</v>
      </c>
      <c r="AG945" s="8">
        <v>17</v>
      </c>
      <c r="AH945" s="8">
        <v>0</v>
      </c>
      <c r="AI945" s="8">
        <v>0</v>
      </c>
      <c r="AJ945" s="8">
        <v>0</v>
      </c>
      <c r="AK945" s="8">
        <v>2</v>
      </c>
      <c r="AL945" s="8">
        <v>0</v>
      </c>
      <c r="AM945" s="8">
        <v>0</v>
      </c>
      <c r="AN945" s="8">
        <v>0</v>
      </c>
      <c r="AO945" s="8">
        <v>4355</v>
      </c>
      <c r="AP945" s="8">
        <v>2181</v>
      </c>
      <c r="AQ945" s="8">
        <v>1353</v>
      </c>
      <c r="AR945" s="8">
        <v>985</v>
      </c>
      <c r="AS945" s="8">
        <v>5</v>
      </c>
      <c r="AT945" s="8">
        <v>3762</v>
      </c>
      <c r="AU945" s="8">
        <v>3762</v>
      </c>
      <c r="AV945" s="8">
        <v>0</v>
      </c>
    </row>
    <row r="946" spans="1:48" x14ac:dyDescent="0.35">
      <c r="A946" s="4">
        <v>43355</v>
      </c>
      <c r="B946" s="5" t="s">
        <v>48</v>
      </c>
      <c r="C946" s="6" t="s">
        <v>162</v>
      </c>
      <c r="D946" s="5" t="s">
        <v>494</v>
      </c>
      <c r="E946" s="4">
        <v>43344</v>
      </c>
      <c r="F946" s="4">
        <v>43373</v>
      </c>
      <c r="G946" s="5" t="s">
        <v>49</v>
      </c>
      <c r="H946" s="6">
        <v>608859825980210</v>
      </c>
      <c r="I946" s="5" t="s">
        <v>291</v>
      </c>
      <c r="J946" s="6" t="s">
        <v>262</v>
      </c>
      <c r="K946" s="5" t="s">
        <v>553</v>
      </c>
      <c r="L946" s="4">
        <v>43344</v>
      </c>
      <c r="M946" s="4">
        <v>43373</v>
      </c>
      <c r="N946" s="5" t="s">
        <v>68</v>
      </c>
      <c r="O946" s="5"/>
      <c r="P946" s="5" t="s">
        <v>280</v>
      </c>
      <c r="Q946" s="5"/>
      <c r="R946" s="5"/>
      <c r="S946" s="5" t="s">
        <v>49</v>
      </c>
      <c r="T946" s="5" t="s">
        <v>473</v>
      </c>
      <c r="U946" s="6" t="s">
        <v>165</v>
      </c>
      <c r="V946" s="5" t="s">
        <v>615</v>
      </c>
      <c r="W946" s="5" t="s">
        <v>55</v>
      </c>
      <c r="X946" s="5"/>
      <c r="Y946" s="5" t="s">
        <v>283</v>
      </c>
      <c r="Z946" s="5" t="s">
        <v>284</v>
      </c>
      <c r="AA946" s="8">
        <v>832</v>
      </c>
      <c r="AB946" s="8">
        <v>2</v>
      </c>
      <c r="AC946" s="8">
        <v>5.6099999999999994</v>
      </c>
      <c r="AD946" s="7">
        <v>0</v>
      </c>
      <c r="AE946" s="8">
        <v>1.02</v>
      </c>
      <c r="AF946" s="8">
        <v>829</v>
      </c>
      <c r="AG946" s="8">
        <v>2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355</v>
      </c>
      <c r="AP946" s="8">
        <v>172</v>
      </c>
      <c r="AQ946" s="8">
        <v>99</v>
      </c>
      <c r="AR946" s="8">
        <v>73</v>
      </c>
      <c r="AS946" s="8">
        <v>5</v>
      </c>
      <c r="AT946" s="8">
        <v>305</v>
      </c>
      <c r="AU946" s="8">
        <v>305</v>
      </c>
      <c r="AV946" s="8">
        <v>0</v>
      </c>
    </row>
    <row r="947" spans="1:48" x14ac:dyDescent="0.35">
      <c r="A947" s="4">
        <v>43352</v>
      </c>
      <c r="B947" s="5" t="s">
        <v>48</v>
      </c>
      <c r="C947" s="6" t="s">
        <v>168</v>
      </c>
      <c r="D947" s="5" t="s">
        <v>495</v>
      </c>
      <c r="E947" s="4">
        <v>43344</v>
      </c>
      <c r="F947" s="4">
        <v>43373</v>
      </c>
      <c r="G947" s="5" t="s">
        <v>49</v>
      </c>
      <c r="H947" s="6">
        <v>540574442808749</v>
      </c>
      <c r="I947" s="5" t="s">
        <v>288</v>
      </c>
      <c r="J947" s="6" t="s">
        <v>263</v>
      </c>
      <c r="K947" s="5" t="s">
        <v>554</v>
      </c>
      <c r="L947" s="4">
        <v>43344</v>
      </c>
      <c r="M947" s="4">
        <v>43373</v>
      </c>
      <c r="N947" s="5" t="s">
        <v>52</v>
      </c>
      <c r="O947" s="5"/>
      <c r="P947" s="5" t="s">
        <v>280</v>
      </c>
      <c r="Q947" s="5"/>
      <c r="R947" s="5"/>
      <c r="S947" s="5" t="s">
        <v>64</v>
      </c>
      <c r="T947" s="5" t="s">
        <v>473</v>
      </c>
      <c r="U947" s="6" t="s">
        <v>170</v>
      </c>
      <c r="V947" s="5" t="s">
        <v>657</v>
      </c>
      <c r="W947" s="5"/>
      <c r="X947" s="5" t="s">
        <v>282</v>
      </c>
      <c r="Y947" s="5" t="s">
        <v>283</v>
      </c>
      <c r="Z947" s="5"/>
      <c r="AA947" s="8">
        <v>18949</v>
      </c>
      <c r="AB947" s="8">
        <v>38</v>
      </c>
      <c r="AC947" s="8">
        <v>123.09</v>
      </c>
      <c r="AD947" s="7">
        <v>0</v>
      </c>
      <c r="AE947" s="8">
        <v>1.02</v>
      </c>
      <c r="AF947" s="8">
        <v>18772</v>
      </c>
      <c r="AG947" s="8">
        <v>0</v>
      </c>
      <c r="AH947" s="8">
        <v>0</v>
      </c>
      <c r="AI947" s="8">
        <v>0</v>
      </c>
      <c r="AJ947" s="8">
        <v>0</v>
      </c>
      <c r="AK947" s="8">
        <v>2</v>
      </c>
      <c r="AL947" s="8">
        <v>0</v>
      </c>
      <c r="AM947" s="8">
        <v>0</v>
      </c>
      <c r="AN947" s="8">
        <v>0</v>
      </c>
      <c r="AO947" s="8">
        <v>3626</v>
      </c>
      <c r="AP947" s="8">
        <v>2000</v>
      </c>
      <c r="AQ947" s="8">
        <v>1117</v>
      </c>
      <c r="AR947" s="8">
        <v>858</v>
      </c>
      <c r="AS947" s="8">
        <v>4</v>
      </c>
      <c r="AT947" s="8">
        <v>4677</v>
      </c>
      <c r="AU947" s="8">
        <v>4677</v>
      </c>
      <c r="AV947" s="8">
        <v>0</v>
      </c>
    </row>
    <row r="948" spans="1:48" x14ac:dyDescent="0.35">
      <c r="A948" s="4">
        <v>43348</v>
      </c>
      <c r="B948" s="5" t="s">
        <v>48</v>
      </c>
      <c r="C948" s="6" t="s">
        <v>162</v>
      </c>
      <c r="D948" s="5" t="s">
        <v>494</v>
      </c>
      <c r="E948" s="4">
        <v>43344</v>
      </c>
      <c r="F948" s="4">
        <v>43373</v>
      </c>
      <c r="G948" s="5" t="s">
        <v>49</v>
      </c>
      <c r="H948" s="6">
        <v>608859825980210</v>
      </c>
      <c r="I948" s="5" t="s">
        <v>291</v>
      </c>
      <c r="J948" s="6" t="s">
        <v>262</v>
      </c>
      <c r="K948" s="5" t="s">
        <v>553</v>
      </c>
      <c r="L948" s="4">
        <v>43344</v>
      </c>
      <c r="M948" s="4">
        <v>43373</v>
      </c>
      <c r="N948" s="5" t="s">
        <v>68</v>
      </c>
      <c r="O948" s="5"/>
      <c r="P948" s="5" t="s">
        <v>280</v>
      </c>
      <c r="Q948" s="5"/>
      <c r="R948" s="5"/>
      <c r="S948" s="5" t="s">
        <v>49</v>
      </c>
      <c r="T948" s="5" t="s">
        <v>473</v>
      </c>
      <c r="U948" s="6" t="s">
        <v>163</v>
      </c>
      <c r="V948" s="5" t="s">
        <v>616</v>
      </c>
      <c r="W948" s="5" t="s">
        <v>55</v>
      </c>
      <c r="X948" s="5"/>
      <c r="Y948" s="5" t="s">
        <v>283</v>
      </c>
      <c r="Z948" s="5" t="s">
        <v>284</v>
      </c>
      <c r="AA948" s="8">
        <v>6871</v>
      </c>
      <c r="AB948" s="8">
        <v>29</v>
      </c>
      <c r="AC948" s="8">
        <v>45.809999999999995</v>
      </c>
      <c r="AD948" s="7">
        <v>0</v>
      </c>
      <c r="AE948" s="8">
        <v>1.01</v>
      </c>
      <c r="AF948" s="8">
        <v>6871</v>
      </c>
      <c r="AG948" s="8">
        <v>10</v>
      </c>
      <c r="AH948" s="8">
        <v>0</v>
      </c>
      <c r="AI948" s="8">
        <v>0</v>
      </c>
      <c r="AJ948" s="8">
        <v>0</v>
      </c>
      <c r="AK948" s="8">
        <v>4</v>
      </c>
      <c r="AL948" s="8">
        <v>0</v>
      </c>
      <c r="AM948" s="8">
        <v>0</v>
      </c>
      <c r="AN948" s="8">
        <v>0</v>
      </c>
      <c r="AO948" s="8">
        <v>3686</v>
      </c>
      <c r="AP948" s="8">
        <v>1919</v>
      </c>
      <c r="AQ948" s="8">
        <v>1190</v>
      </c>
      <c r="AR948" s="8">
        <v>863</v>
      </c>
      <c r="AS948" s="8">
        <v>5</v>
      </c>
      <c r="AT948" s="8">
        <v>3250</v>
      </c>
      <c r="AU948" s="8">
        <v>3250</v>
      </c>
      <c r="AV948" s="8">
        <v>0</v>
      </c>
    </row>
    <row r="949" spans="1:48" x14ac:dyDescent="0.35">
      <c r="A949" s="4">
        <v>43347</v>
      </c>
      <c r="B949" s="5" t="s">
        <v>48</v>
      </c>
      <c r="C949" s="6" t="s">
        <v>162</v>
      </c>
      <c r="D949" s="5" t="s">
        <v>494</v>
      </c>
      <c r="E949" s="4">
        <v>43344</v>
      </c>
      <c r="F949" s="4">
        <v>43373</v>
      </c>
      <c r="G949" s="5" t="s">
        <v>49</v>
      </c>
      <c r="H949" s="6">
        <v>608859825980210</v>
      </c>
      <c r="I949" s="5" t="s">
        <v>291</v>
      </c>
      <c r="J949" s="6" t="s">
        <v>262</v>
      </c>
      <c r="K949" s="5" t="s">
        <v>553</v>
      </c>
      <c r="L949" s="4">
        <v>43344</v>
      </c>
      <c r="M949" s="4">
        <v>43373</v>
      </c>
      <c r="N949" s="5" t="s">
        <v>68</v>
      </c>
      <c r="O949" s="5"/>
      <c r="P949" s="5" t="s">
        <v>280</v>
      </c>
      <c r="Q949" s="5"/>
      <c r="R949" s="5"/>
      <c r="S949" s="5" t="s">
        <v>49</v>
      </c>
      <c r="T949" s="5" t="s">
        <v>473</v>
      </c>
      <c r="U949" s="6" t="s">
        <v>164</v>
      </c>
      <c r="V949" s="5" t="s">
        <v>611</v>
      </c>
      <c r="W949" s="5" t="s">
        <v>55</v>
      </c>
      <c r="X949" s="5"/>
      <c r="Y949" s="5" t="s">
        <v>283</v>
      </c>
      <c r="Z949" s="5" t="s">
        <v>284</v>
      </c>
      <c r="AA949" s="8">
        <v>19962</v>
      </c>
      <c r="AB949" s="8">
        <v>174</v>
      </c>
      <c r="AC949" s="8">
        <v>133.29</v>
      </c>
      <c r="AD949" s="7">
        <v>0</v>
      </c>
      <c r="AE949" s="8">
        <v>1.01</v>
      </c>
      <c r="AF949" s="8">
        <v>19962</v>
      </c>
      <c r="AG949" s="8">
        <v>75</v>
      </c>
      <c r="AH949" s="8">
        <v>0</v>
      </c>
      <c r="AI949" s="8">
        <v>0</v>
      </c>
      <c r="AJ949" s="8">
        <v>0</v>
      </c>
      <c r="AK949" s="8">
        <v>8</v>
      </c>
      <c r="AL949" s="8">
        <v>3</v>
      </c>
      <c r="AM949" s="8">
        <v>0</v>
      </c>
      <c r="AN949" s="8">
        <v>0</v>
      </c>
      <c r="AO949" s="8">
        <v>10530</v>
      </c>
      <c r="AP949" s="8">
        <v>5543</v>
      </c>
      <c r="AQ949" s="8">
        <v>3589</v>
      </c>
      <c r="AR949" s="8">
        <v>2678</v>
      </c>
      <c r="AS949" s="8">
        <v>5</v>
      </c>
      <c r="AT949" s="8">
        <v>9203</v>
      </c>
      <c r="AU949" s="8">
        <v>9203</v>
      </c>
      <c r="AV949" s="8">
        <v>0</v>
      </c>
    </row>
    <row r="950" spans="1:48" x14ac:dyDescent="0.35">
      <c r="A950" s="4">
        <v>43348</v>
      </c>
      <c r="B950" s="5" t="s">
        <v>48</v>
      </c>
      <c r="C950" s="6" t="s">
        <v>162</v>
      </c>
      <c r="D950" s="5" t="s">
        <v>494</v>
      </c>
      <c r="E950" s="4">
        <v>43344</v>
      </c>
      <c r="F950" s="4">
        <v>43373</v>
      </c>
      <c r="G950" s="5" t="s">
        <v>49</v>
      </c>
      <c r="H950" s="6">
        <v>608859825980210</v>
      </c>
      <c r="I950" s="5" t="s">
        <v>291</v>
      </c>
      <c r="J950" s="6" t="s">
        <v>262</v>
      </c>
      <c r="K950" s="5" t="s">
        <v>553</v>
      </c>
      <c r="L950" s="4">
        <v>43344</v>
      </c>
      <c r="M950" s="4">
        <v>43373</v>
      </c>
      <c r="N950" s="5" t="s">
        <v>68</v>
      </c>
      <c r="O950" s="5"/>
      <c r="P950" s="5" t="s">
        <v>280</v>
      </c>
      <c r="Q950" s="5"/>
      <c r="R950" s="5"/>
      <c r="S950" s="5" t="s">
        <v>49</v>
      </c>
      <c r="T950" s="5" t="s">
        <v>473</v>
      </c>
      <c r="U950" s="6" t="s">
        <v>166</v>
      </c>
      <c r="V950" s="5" t="s">
        <v>612</v>
      </c>
      <c r="W950" s="5" t="s">
        <v>55</v>
      </c>
      <c r="X950" s="5"/>
      <c r="Y950" s="5" t="s">
        <v>283</v>
      </c>
      <c r="Z950" s="5" t="s">
        <v>284</v>
      </c>
      <c r="AA950" s="8">
        <v>8535</v>
      </c>
      <c r="AB950" s="8">
        <v>45</v>
      </c>
      <c r="AC950" s="8">
        <v>56.93</v>
      </c>
      <c r="AD950" s="7">
        <v>0</v>
      </c>
      <c r="AE950" s="8">
        <v>1.04</v>
      </c>
      <c r="AF950" s="8">
        <v>8359</v>
      </c>
      <c r="AG950" s="8">
        <v>17</v>
      </c>
      <c r="AH950" s="8">
        <v>0</v>
      </c>
      <c r="AI950" s="8">
        <v>0</v>
      </c>
      <c r="AJ950" s="8">
        <v>0</v>
      </c>
      <c r="AK950" s="8">
        <v>4</v>
      </c>
      <c r="AL950" s="8">
        <v>0</v>
      </c>
      <c r="AM950" s="8">
        <v>0</v>
      </c>
      <c r="AN950" s="8">
        <v>0</v>
      </c>
      <c r="AO950" s="8">
        <v>4172</v>
      </c>
      <c r="AP950" s="8">
        <v>2169</v>
      </c>
      <c r="AQ950" s="8">
        <v>1336</v>
      </c>
      <c r="AR950" s="8">
        <v>974</v>
      </c>
      <c r="AS950" s="8">
        <v>5</v>
      </c>
      <c r="AT950" s="8">
        <v>3634</v>
      </c>
      <c r="AU950" s="8">
        <v>3634</v>
      </c>
      <c r="AV950" s="8">
        <v>0</v>
      </c>
    </row>
    <row r="951" spans="1:48" x14ac:dyDescent="0.35">
      <c r="A951" s="4">
        <v>43352</v>
      </c>
      <c r="B951" s="5" t="s">
        <v>48</v>
      </c>
      <c r="C951" s="6" t="s">
        <v>162</v>
      </c>
      <c r="D951" s="5" t="s">
        <v>494</v>
      </c>
      <c r="E951" s="4">
        <v>43344</v>
      </c>
      <c r="F951" s="4">
        <v>43373</v>
      </c>
      <c r="G951" s="5" t="s">
        <v>49</v>
      </c>
      <c r="H951" s="6">
        <v>608859825980210</v>
      </c>
      <c r="I951" s="5" t="s">
        <v>291</v>
      </c>
      <c r="J951" s="6" t="s">
        <v>262</v>
      </c>
      <c r="K951" s="5" t="s">
        <v>553</v>
      </c>
      <c r="L951" s="4">
        <v>43344</v>
      </c>
      <c r="M951" s="4">
        <v>43373</v>
      </c>
      <c r="N951" s="5" t="s">
        <v>68</v>
      </c>
      <c r="O951" s="5"/>
      <c r="P951" s="5" t="s">
        <v>280</v>
      </c>
      <c r="Q951" s="5"/>
      <c r="R951" s="5"/>
      <c r="S951" s="5" t="s">
        <v>49</v>
      </c>
      <c r="T951" s="5" t="s">
        <v>473</v>
      </c>
      <c r="U951" s="6" t="s">
        <v>165</v>
      </c>
      <c r="V951" s="5" t="s">
        <v>615</v>
      </c>
      <c r="W951" s="5" t="s">
        <v>55</v>
      </c>
      <c r="X951" s="5"/>
      <c r="Y951" s="5" t="s">
        <v>283</v>
      </c>
      <c r="Z951" s="5" t="s">
        <v>284</v>
      </c>
      <c r="AA951" s="8">
        <v>9029</v>
      </c>
      <c r="AB951" s="8">
        <v>66</v>
      </c>
      <c r="AC951" s="8">
        <v>60.239999999999995</v>
      </c>
      <c r="AD951" s="7">
        <v>0</v>
      </c>
      <c r="AE951" s="8">
        <v>1.02</v>
      </c>
      <c r="AF951" s="8">
        <v>8964</v>
      </c>
      <c r="AG951" s="8">
        <v>32</v>
      </c>
      <c r="AH951" s="8">
        <v>0</v>
      </c>
      <c r="AI951" s="8">
        <v>0</v>
      </c>
      <c r="AJ951" s="8">
        <v>0</v>
      </c>
      <c r="AK951" s="8">
        <v>4</v>
      </c>
      <c r="AL951" s="8">
        <v>0</v>
      </c>
      <c r="AM951" s="8">
        <v>0</v>
      </c>
      <c r="AN951" s="8">
        <v>0</v>
      </c>
      <c r="AO951" s="8">
        <v>5122</v>
      </c>
      <c r="AP951" s="8">
        <v>2391</v>
      </c>
      <c r="AQ951" s="8">
        <v>1467</v>
      </c>
      <c r="AR951" s="8">
        <v>1064</v>
      </c>
      <c r="AS951" s="8">
        <v>5</v>
      </c>
      <c r="AT951" s="8">
        <v>4381</v>
      </c>
      <c r="AU951" s="8">
        <v>4381</v>
      </c>
      <c r="AV951" s="8">
        <v>0</v>
      </c>
    </row>
    <row r="952" spans="1:48" x14ac:dyDescent="0.35">
      <c r="A952" s="4">
        <v>43350</v>
      </c>
      <c r="B952" s="5" t="s">
        <v>48</v>
      </c>
      <c r="C952" s="6" t="s">
        <v>168</v>
      </c>
      <c r="D952" s="5" t="s">
        <v>495</v>
      </c>
      <c r="E952" s="4">
        <v>43344</v>
      </c>
      <c r="F952" s="4">
        <v>43373</v>
      </c>
      <c r="G952" s="5" t="s">
        <v>49</v>
      </c>
      <c r="H952" s="6">
        <v>540574442808749</v>
      </c>
      <c r="I952" s="5" t="s">
        <v>288</v>
      </c>
      <c r="J952" s="6" t="s">
        <v>263</v>
      </c>
      <c r="K952" s="5" t="s">
        <v>554</v>
      </c>
      <c r="L952" s="4">
        <v>43344</v>
      </c>
      <c r="M952" s="4">
        <v>43373</v>
      </c>
      <c r="N952" s="5" t="s">
        <v>52</v>
      </c>
      <c r="O952" s="5"/>
      <c r="P952" s="5" t="s">
        <v>280</v>
      </c>
      <c r="Q952" s="5"/>
      <c r="R952" s="5"/>
      <c r="S952" s="5" t="s">
        <v>64</v>
      </c>
      <c r="T952" s="5" t="s">
        <v>473</v>
      </c>
      <c r="U952" s="6" t="s">
        <v>170</v>
      </c>
      <c r="V952" s="5" t="s">
        <v>657</v>
      </c>
      <c r="W952" s="5"/>
      <c r="X952" s="5" t="s">
        <v>282</v>
      </c>
      <c r="Y952" s="5" t="s">
        <v>283</v>
      </c>
      <c r="Z952" s="5"/>
      <c r="AA952" s="8">
        <v>16431</v>
      </c>
      <c r="AB952" s="8">
        <v>32</v>
      </c>
      <c r="AC952" s="8">
        <v>106.42</v>
      </c>
      <c r="AD952" s="7">
        <v>0</v>
      </c>
      <c r="AE952" s="8">
        <v>1.01</v>
      </c>
      <c r="AF952" s="8">
        <v>16431</v>
      </c>
      <c r="AG952" s="8">
        <v>0</v>
      </c>
      <c r="AH952" s="8">
        <v>0</v>
      </c>
      <c r="AI952" s="8">
        <v>0</v>
      </c>
      <c r="AJ952" s="8">
        <v>0</v>
      </c>
      <c r="AK952" s="8">
        <v>2</v>
      </c>
      <c r="AL952" s="8">
        <v>2</v>
      </c>
      <c r="AM952" s="8">
        <v>2</v>
      </c>
      <c r="AN952" s="8">
        <v>0</v>
      </c>
      <c r="AO952" s="8">
        <v>2995</v>
      </c>
      <c r="AP952" s="8">
        <v>1645</v>
      </c>
      <c r="AQ952" s="8">
        <v>899</v>
      </c>
      <c r="AR952" s="8">
        <v>704</v>
      </c>
      <c r="AS952" s="8">
        <v>4</v>
      </c>
      <c r="AT952" s="8">
        <v>3880</v>
      </c>
      <c r="AU952" s="8">
        <v>3880</v>
      </c>
      <c r="AV952" s="8">
        <v>0</v>
      </c>
    </row>
    <row r="953" spans="1:48" x14ac:dyDescent="0.35">
      <c r="A953" s="4">
        <v>43355</v>
      </c>
      <c r="B953" s="5" t="s">
        <v>48</v>
      </c>
      <c r="C953" s="6" t="s">
        <v>162</v>
      </c>
      <c r="D953" s="5" t="s">
        <v>494</v>
      </c>
      <c r="E953" s="4">
        <v>43344</v>
      </c>
      <c r="F953" s="4">
        <v>43373</v>
      </c>
      <c r="G953" s="5" t="s">
        <v>49</v>
      </c>
      <c r="H953" s="6">
        <v>608859825980210</v>
      </c>
      <c r="I953" s="5" t="s">
        <v>291</v>
      </c>
      <c r="J953" s="6" t="s">
        <v>262</v>
      </c>
      <c r="K953" s="5" t="s">
        <v>553</v>
      </c>
      <c r="L953" s="4">
        <v>43344</v>
      </c>
      <c r="M953" s="4">
        <v>43373</v>
      </c>
      <c r="N953" s="5" t="s">
        <v>68</v>
      </c>
      <c r="O953" s="5"/>
      <c r="P953" s="5" t="s">
        <v>280</v>
      </c>
      <c r="Q953" s="5"/>
      <c r="R953" s="5"/>
      <c r="S953" s="5" t="s">
        <v>49</v>
      </c>
      <c r="T953" s="5" t="s">
        <v>473</v>
      </c>
      <c r="U953" s="6" t="s">
        <v>163</v>
      </c>
      <c r="V953" s="5" t="s">
        <v>616</v>
      </c>
      <c r="W953" s="5" t="s">
        <v>55</v>
      </c>
      <c r="X953" s="5"/>
      <c r="Y953" s="5" t="s">
        <v>283</v>
      </c>
      <c r="Z953" s="5" t="s">
        <v>284</v>
      </c>
      <c r="AA953" s="8">
        <v>39886</v>
      </c>
      <c r="AB953" s="8">
        <v>231</v>
      </c>
      <c r="AC953" s="8">
        <v>266.48</v>
      </c>
      <c r="AD953" s="7">
        <v>0</v>
      </c>
      <c r="AE953" s="8">
        <v>1.01</v>
      </c>
      <c r="AF953" s="8">
        <v>39886</v>
      </c>
      <c r="AG953" s="8">
        <v>111</v>
      </c>
      <c r="AH953" s="8">
        <v>0</v>
      </c>
      <c r="AI953" s="8">
        <v>0</v>
      </c>
      <c r="AJ953" s="8">
        <v>0</v>
      </c>
      <c r="AK953" s="8">
        <v>4</v>
      </c>
      <c r="AL953" s="8">
        <v>0</v>
      </c>
      <c r="AM953" s="8">
        <v>0</v>
      </c>
      <c r="AN953" s="8">
        <v>0</v>
      </c>
      <c r="AO953" s="8">
        <v>22476</v>
      </c>
      <c r="AP953" s="8">
        <v>10693</v>
      </c>
      <c r="AQ953" s="8">
        <v>6462</v>
      </c>
      <c r="AR953" s="8">
        <v>4624</v>
      </c>
      <c r="AS953" s="8">
        <v>5</v>
      </c>
      <c r="AT953" s="8">
        <v>19489</v>
      </c>
      <c r="AU953" s="8">
        <v>19489</v>
      </c>
      <c r="AV953" s="8">
        <v>0</v>
      </c>
    </row>
    <row r="954" spans="1:48" x14ac:dyDescent="0.35">
      <c r="A954" s="4">
        <v>43354</v>
      </c>
      <c r="B954" s="5" t="s">
        <v>48</v>
      </c>
      <c r="C954" s="6" t="s">
        <v>168</v>
      </c>
      <c r="D954" s="5" t="s">
        <v>495</v>
      </c>
      <c r="E954" s="4">
        <v>43344</v>
      </c>
      <c r="F954" s="4">
        <v>43373</v>
      </c>
      <c r="G954" s="5" t="s">
        <v>49</v>
      </c>
      <c r="H954" s="6">
        <v>540574442808749</v>
      </c>
      <c r="I954" s="5" t="s">
        <v>288</v>
      </c>
      <c r="J954" s="6" t="s">
        <v>263</v>
      </c>
      <c r="K954" s="5" t="s">
        <v>554</v>
      </c>
      <c r="L954" s="4">
        <v>43344</v>
      </c>
      <c r="M954" s="4">
        <v>43373</v>
      </c>
      <c r="N954" s="5" t="s">
        <v>52</v>
      </c>
      <c r="O954" s="5"/>
      <c r="P954" s="5" t="s">
        <v>280</v>
      </c>
      <c r="Q954" s="5"/>
      <c r="R954" s="5"/>
      <c r="S954" s="5" t="s">
        <v>64</v>
      </c>
      <c r="T954" s="5" t="s">
        <v>473</v>
      </c>
      <c r="U954" s="6" t="s">
        <v>169</v>
      </c>
      <c r="V954" s="5" t="s">
        <v>582</v>
      </c>
      <c r="W954" s="5"/>
      <c r="X954" s="5" t="s">
        <v>282</v>
      </c>
      <c r="Y954" s="5" t="s">
        <v>283</v>
      </c>
      <c r="Z954" s="5"/>
      <c r="AA954" s="8">
        <v>11838</v>
      </c>
      <c r="AB954" s="8">
        <v>37</v>
      </c>
      <c r="AC954" s="8">
        <v>76.790000000000006</v>
      </c>
      <c r="AD954" s="7">
        <v>0</v>
      </c>
      <c r="AE954" s="8">
        <v>1.02</v>
      </c>
      <c r="AF954" s="8">
        <v>11826</v>
      </c>
      <c r="AG954" s="8">
        <v>0</v>
      </c>
      <c r="AH954" s="8">
        <v>0</v>
      </c>
      <c r="AI954" s="8">
        <v>3</v>
      </c>
      <c r="AJ954" s="8">
        <v>0</v>
      </c>
      <c r="AK954" s="8">
        <v>2</v>
      </c>
      <c r="AL954" s="8">
        <v>0</v>
      </c>
      <c r="AM954" s="8">
        <v>0</v>
      </c>
      <c r="AN954" s="8">
        <v>0</v>
      </c>
      <c r="AO954" s="8">
        <v>1981</v>
      </c>
      <c r="AP954" s="8">
        <v>1170</v>
      </c>
      <c r="AQ954" s="8">
        <v>513</v>
      </c>
      <c r="AR954" s="8">
        <v>353</v>
      </c>
      <c r="AS954" s="8">
        <v>4</v>
      </c>
      <c r="AT954" s="8">
        <v>2580</v>
      </c>
      <c r="AU954" s="8">
        <v>2580</v>
      </c>
      <c r="AV954" s="8">
        <v>0</v>
      </c>
    </row>
    <row r="955" spans="1:48" x14ac:dyDescent="0.35">
      <c r="A955" s="4">
        <v>43348</v>
      </c>
      <c r="B955" s="5" t="s">
        <v>48</v>
      </c>
      <c r="C955" s="6" t="s">
        <v>162</v>
      </c>
      <c r="D955" s="5" t="s">
        <v>494</v>
      </c>
      <c r="E955" s="4">
        <v>43344</v>
      </c>
      <c r="F955" s="4">
        <v>43373</v>
      </c>
      <c r="G955" s="5" t="s">
        <v>49</v>
      </c>
      <c r="H955" s="6">
        <v>608859825980210</v>
      </c>
      <c r="I955" s="5" t="s">
        <v>291</v>
      </c>
      <c r="J955" s="6" t="s">
        <v>262</v>
      </c>
      <c r="K955" s="5" t="s">
        <v>553</v>
      </c>
      <c r="L955" s="4">
        <v>43344</v>
      </c>
      <c r="M955" s="4">
        <v>43373</v>
      </c>
      <c r="N955" s="5" t="s">
        <v>68</v>
      </c>
      <c r="O955" s="5"/>
      <c r="P955" s="5" t="s">
        <v>280</v>
      </c>
      <c r="Q955" s="5"/>
      <c r="R955" s="5"/>
      <c r="S955" s="5" t="s">
        <v>49</v>
      </c>
      <c r="T955" s="5" t="s">
        <v>473</v>
      </c>
      <c r="U955" s="6" t="s">
        <v>167</v>
      </c>
      <c r="V955" s="5" t="s">
        <v>610</v>
      </c>
      <c r="W955" s="5" t="s">
        <v>55</v>
      </c>
      <c r="X955" s="5"/>
      <c r="Y955" s="5" t="s">
        <v>283</v>
      </c>
      <c r="Z955" s="5" t="s">
        <v>284</v>
      </c>
      <c r="AA955" s="8">
        <v>9476</v>
      </c>
      <c r="AB955" s="8">
        <v>39</v>
      </c>
      <c r="AC955" s="8">
        <v>63.33</v>
      </c>
      <c r="AD955" s="7">
        <v>0</v>
      </c>
      <c r="AE955" s="8">
        <v>1.01</v>
      </c>
      <c r="AF955" s="8">
        <v>9476</v>
      </c>
      <c r="AG955" s="8">
        <v>19</v>
      </c>
      <c r="AH955" s="8">
        <v>0</v>
      </c>
      <c r="AI955" s="8">
        <v>0</v>
      </c>
      <c r="AJ955" s="8">
        <v>0</v>
      </c>
      <c r="AK955" s="8">
        <v>2</v>
      </c>
      <c r="AL955" s="8">
        <v>3</v>
      </c>
      <c r="AM955" s="8">
        <v>0</v>
      </c>
      <c r="AN955" s="8">
        <v>0</v>
      </c>
      <c r="AO955" s="8">
        <v>4479</v>
      </c>
      <c r="AP955" s="8">
        <v>2240</v>
      </c>
      <c r="AQ955" s="8">
        <v>1434</v>
      </c>
      <c r="AR955" s="8">
        <v>1127</v>
      </c>
      <c r="AS955" s="8">
        <v>5</v>
      </c>
      <c r="AT955" s="8">
        <v>3876</v>
      </c>
      <c r="AU955" s="8">
        <v>3876</v>
      </c>
      <c r="AV955" s="8">
        <v>0</v>
      </c>
    </row>
    <row r="956" spans="1:48" x14ac:dyDescent="0.35">
      <c r="A956" s="4">
        <v>43353</v>
      </c>
      <c r="B956" s="5" t="s">
        <v>48</v>
      </c>
      <c r="C956" s="6" t="s">
        <v>168</v>
      </c>
      <c r="D956" s="5" t="s">
        <v>495</v>
      </c>
      <c r="E956" s="4">
        <v>43344</v>
      </c>
      <c r="F956" s="4">
        <v>43373</v>
      </c>
      <c r="G956" s="5" t="s">
        <v>49</v>
      </c>
      <c r="H956" s="6">
        <v>540574442808749</v>
      </c>
      <c r="I956" s="5" t="s">
        <v>288</v>
      </c>
      <c r="J956" s="6" t="s">
        <v>263</v>
      </c>
      <c r="K956" s="5" t="s">
        <v>554</v>
      </c>
      <c r="L956" s="4">
        <v>43344</v>
      </c>
      <c r="M956" s="4">
        <v>43373</v>
      </c>
      <c r="N956" s="5" t="s">
        <v>52</v>
      </c>
      <c r="O956" s="5"/>
      <c r="P956" s="5" t="s">
        <v>280</v>
      </c>
      <c r="Q956" s="5"/>
      <c r="R956" s="5"/>
      <c r="S956" s="5" t="s">
        <v>64</v>
      </c>
      <c r="T956" s="5" t="s">
        <v>473</v>
      </c>
      <c r="U956" s="6" t="s">
        <v>170</v>
      </c>
      <c r="V956" s="5" t="s">
        <v>657</v>
      </c>
      <c r="W956" s="5"/>
      <c r="X956" s="5" t="s">
        <v>282</v>
      </c>
      <c r="Y956" s="5" t="s">
        <v>283</v>
      </c>
      <c r="Z956" s="5"/>
      <c r="AA956" s="8">
        <v>18924</v>
      </c>
      <c r="AB956" s="8">
        <v>55</v>
      </c>
      <c r="AC956" s="8">
        <v>122.9</v>
      </c>
      <c r="AD956" s="7">
        <v>0</v>
      </c>
      <c r="AE956" s="8">
        <v>1.03</v>
      </c>
      <c r="AF956" s="8">
        <v>18693</v>
      </c>
      <c r="AG956" s="8">
        <v>0</v>
      </c>
      <c r="AH956" s="8">
        <v>0</v>
      </c>
      <c r="AI956" s="8">
        <v>0</v>
      </c>
      <c r="AJ956" s="8">
        <v>0</v>
      </c>
      <c r="AK956" s="8">
        <v>3</v>
      </c>
      <c r="AL956" s="8">
        <v>2</v>
      </c>
      <c r="AM956" s="8">
        <v>0</v>
      </c>
      <c r="AN956" s="8">
        <v>0</v>
      </c>
      <c r="AO956" s="8">
        <v>3809</v>
      </c>
      <c r="AP956" s="8">
        <v>2123</v>
      </c>
      <c r="AQ956" s="8">
        <v>1136</v>
      </c>
      <c r="AR956" s="8">
        <v>889</v>
      </c>
      <c r="AS956" s="8">
        <v>5</v>
      </c>
      <c r="AT956" s="8">
        <v>4930</v>
      </c>
      <c r="AU956" s="8">
        <v>4930</v>
      </c>
      <c r="AV956" s="8">
        <v>0</v>
      </c>
    </row>
    <row r="957" spans="1:48" x14ac:dyDescent="0.35">
      <c r="A957" s="4">
        <v>43348</v>
      </c>
      <c r="B957" s="5" t="s">
        <v>48</v>
      </c>
      <c r="C957" s="6" t="s">
        <v>168</v>
      </c>
      <c r="D957" s="5" t="s">
        <v>495</v>
      </c>
      <c r="E957" s="4">
        <v>43344</v>
      </c>
      <c r="F957" s="4">
        <v>43373</v>
      </c>
      <c r="G957" s="5" t="s">
        <v>49</v>
      </c>
      <c r="H957" s="6">
        <v>540574442808749</v>
      </c>
      <c r="I957" s="5" t="s">
        <v>288</v>
      </c>
      <c r="J957" s="6" t="s">
        <v>263</v>
      </c>
      <c r="K957" s="5" t="s">
        <v>554</v>
      </c>
      <c r="L957" s="4">
        <v>43344</v>
      </c>
      <c r="M957" s="4">
        <v>43373</v>
      </c>
      <c r="N957" s="5" t="s">
        <v>52</v>
      </c>
      <c r="O957" s="5"/>
      <c r="P957" s="5" t="s">
        <v>280</v>
      </c>
      <c r="Q957" s="5"/>
      <c r="R957" s="5"/>
      <c r="S957" s="5" t="s">
        <v>64</v>
      </c>
      <c r="T957" s="5" t="s">
        <v>473</v>
      </c>
      <c r="U957" s="6" t="s">
        <v>169</v>
      </c>
      <c r="V957" s="5" t="s">
        <v>582</v>
      </c>
      <c r="W957" s="5"/>
      <c r="X957" s="5" t="s">
        <v>282</v>
      </c>
      <c r="Y957" s="5" t="s">
        <v>283</v>
      </c>
      <c r="Z957" s="5"/>
      <c r="AA957" s="8">
        <v>7376</v>
      </c>
      <c r="AB957" s="8">
        <v>14</v>
      </c>
      <c r="AC957" s="8">
        <v>47.94</v>
      </c>
      <c r="AD957" s="7">
        <v>0</v>
      </c>
      <c r="AE957" s="8">
        <v>1.02</v>
      </c>
      <c r="AF957" s="8">
        <v>7349</v>
      </c>
      <c r="AG957" s="8">
        <v>0</v>
      </c>
      <c r="AH957" s="8">
        <v>0</v>
      </c>
      <c r="AI957" s="8">
        <v>0</v>
      </c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1367</v>
      </c>
      <c r="AP957" s="8">
        <v>769</v>
      </c>
      <c r="AQ957" s="8">
        <v>388</v>
      </c>
      <c r="AR957" s="8">
        <v>293</v>
      </c>
      <c r="AS957" s="8">
        <v>4</v>
      </c>
      <c r="AT957" s="8">
        <v>1711</v>
      </c>
      <c r="AU957" s="8">
        <v>1711</v>
      </c>
      <c r="AV957" s="8">
        <v>0</v>
      </c>
    </row>
    <row r="958" spans="1:48" x14ac:dyDescent="0.35">
      <c r="A958" s="4">
        <v>43352</v>
      </c>
      <c r="B958" s="5" t="s">
        <v>48</v>
      </c>
      <c r="C958" s="6" t="s">
        <v>168</v>
      </c>
      <c r="D958" s="5" t="s">
        <v>495</v>
      </c>
      <c r="E958" s="4">
        <v>43344</v>
      </c>
      <c r="F958" s="4">
        <v>43373</v>
      </c>
      <c r="G958" s="5" t="s">
        <v>49</v>
      </c>
      <c r="H958" s="6">
        <v>540574442808749</v>
      </c>
      <c r="I958" s="5" t="s">
        <v>288</v>
      </c>
      <c r="J958" s="6" t="s">
        <v>263</v>
      </c>
      <c r="K958" s="5" t="s">
        <v>554</v>
      </c>
      <c r="L958" s="4">
        <v>43344</v>
      </c>
      <c r="M958" s="4">
        <v>43373</v>
      </c>
      <c r="N958" s="5" t="s">
        <v>52</v>
      </c>
      <c r="O958" s="5"/>
      <c r="P958" s="5" t="s">
        <v>280</v>
      </c>
      <c r="Q958" s="5"/>
      <c r="R958" s="5"/>
      <c r="S958" s="5" t="s">
        <v>64</v>
      </c>
      <c r="T958" s="5" t="s">
        <v>473</v>
      </c>
      <c r="U958" s="6" t="s">
        <v>170</v>
      </c>
      <c r="V958" s="5" t="s">
        <v>657</v>
      </c>
      <c r="W958" s="5"/>
      <c r="X958" s="5" t="s">
        <v>282</v>
      </c>
      <c r="Y958" s="5" t="s">
        <v>283</v>
      </c>
      <c r="Z958" s="5"/>
      <c r="AA958" s="8">
        <v>18922</v>
      </c>
      <c r="AB958" s="8">
        <v>31</v>
      </c>
      <c r="AC958" s="8">
        <v>122.75</v>
      </c>
      <c r="AD958" s="7">
        <v>0</v>
      </c>
      <c r="AE958" s="8">
        <v>1.02</v>
      </c>
      <c r="AF958" s="8">
        <v>18798</v>
      </c>
      <c r="AG958" s="8">
        <v>0</v>
      </c>
      <c r="AH958" s="8">
        <v>0</v>
      </c>
      <c r="AI958" s="8">
        <v>0</v>
      </c>
      <c r="AJ958" s="8">
        <v>0</v>
      </c>
      <c r="AK958" s="8">
        <v>2</v>
      </c>
      <c r="AL958" s="8">
        <v>0</v>
      </c>
      <c r="AM958" s="8">
        <v>0</v>
      </c>
      <c r="AN958" s="8">
        <v>0</v>
      </c>
      <c r="AO958" s="8">
        <v>3748</v>
      </c>
      <c r="AP958" s="8">
        <v>2062</v>
      </c>
      <c r="AQ958" s="8">
        <v>1057</v>
      </c>
      <c r="AR958" s="8">
        <v>793</v>
      </c>
      <c r="AS958" s="8">
        <v>4</v>
      </c>
      <c r="AT958" s="8">
        <v>4907</v>
      </c>
      <c r="AU958" s="8">
        <v>4907</v>
      </c>
      <c r="AV958" s="8">
        <v>0</v>
      </c>
    </row>
    <row r="959" spans="1:48" x14ac:dyDescent="0.35">
      <c r="A959" s="4">
        <v>43355</v>
      </c>
      <c r="B959" s="5" t="s">
        <v>48</v>
      </c>
      <c r="C959" s="6" t="s">
        <v>168</v>
      </c>
      <c r="D959" s="5" t="s">
        <v>495</v>
      </c>
      <c r="E959" s="4">
        <v>43344</v>
      </c>
      <c r="F959" s="4">
        <v>43373</v>
      </c>
      <c r="G959" s="5" t="s">
        <v>49</v>
      </c>
      <c r="H959" s="6">
        <v>540574442808749</v>
      </c>
      <c r="I959" s="5" t="s">
        <v>288</v>
      </c>
      <c r="J959" s="6" t="s">
        <v>263</v>
      </c>
      <c r="K959" s="5" t="s">
        <v>554</v>
      </c>
      <c r="L959" s="4">
        <v>43344</v>
      </c>
      <c r="M959" s="4">
        <v>43373</v>
      </c>
      <c r="N959" s="5" t="s">
        <v>52</v>
      </c>
      <c r="O959" s="5"/>
      <c r="P959" s="5" t="s">
        <v>280</v>
      </c>
      <c r="Q959" s="5"/>
      <c r="R959" s="5"/>
      <c r="S959" s="5" t="s">
        <v>64</v>
      </c>
      <c r="T959" s="5" t="s">
        <v>473</v>
      </c>
      <c r="U959" s="6" t="s">
        <v>169</v>
      </c>
      <c r="V959" s="5" t="s">
        <v>582</v>
      </c>
      <c r="W959" s="5"/>
      <c r="X959" s="5" t="s">
        <v>282</v>
      </c>
      <c r="Y959" s="5" t="s">
        <v>283</v>
      </c>
      <c r="Z959" s="5"/>
      <c r="AA959" s="8">
        <v>9020</v>
      </c>
      <c r="AB959" s="8">
        <v>35</v>
      </c>
      <c r="AC959" s="8">
        <v>58.449999999999996</v>
      </c>
      <c r="AD959" s="7">
        <v>0</v>
      </c>
      <c r="AE959" s="8">
        <v>1.03</v>
      </c>
      <c r="AF959" s="8">
        <v>8868</v>
      </c>
      <c r="AG959" s="8">
        <v>0</v>
      </c>
      <c r="AH959" s="8">
        <v>0</v>
      </c>
      <c r="AI959" s="8">
        <v>0</v>
      </c>
      <c r="AJ959" s="8">
        <v>0</v>
      </c>
      <c r="AK959" s="8">
        <v>2</v>
      </c>
      <c r="AL959" s="8">
        <v>2</v>
      </c>
      <c r="AM959" s="8">
        <v>0</v>
      </c>
      <c r="AN959" s="8">
        <v>0</v>
      </c>
      <c r="AO959" s="8">
        <v>1674</v>
      </c>
      <c r="AP959" s="8">
        <v>988</v>
      </c>
      <c r="AQ959" s="8">
        <v>454</v>
      </c>
      <c r="AR959" s="8">
        <v>310</v>
      </c>
      <c r="AS959" s="8">
        <v>4</v>
      </c>
      <c r="AT959" s="8">
        <v>2204</v>
      </c>
      <c r="AU959" s="8">
        <v>2204</v>
      </c>
      <c r="AV959" s="8">
        <v>0</v>
      </c>
    </row>
    <row r="960" spans="1:48" x14ac:dyDescent="0.35">
      <c r="A960" s="4">
        <v>43350</v>
      </c>
      <c r="B960" s="5" t="s">
        <v>48</v>
      </c>
      <c r="C960" s="6" t="s">
        <v>168</v>
      </c>
      <c r="D960" s="5" t="s">
        <v>495</v>
      </c>
      <c r="E960" s="4">
        <v>43344</v>
      </c>
      <c r="F960" s="4">
        <v>43373</v>
      </c>
      <c r="G960" s="5" t="s">
        <v>49</v>
      </c>
      <c r="H960" s="6">
        <v>540574442808749</v>
      </c>
      <c r="I960" s="5" t="s">
        <v>288</v>
      </c>
      <c r="J960" s="6" t="s">
        <v>263</v>
      </c>
      <c r="K960" s="5" t="s">
        <v>554</v>
      </c>
      <c r="L960" s="4">
        <v>43344</v>
      </c>
      <c r="M960" s="4">
        <v>43373</v>
      </c>
      <c r="N960" s="5" t="s">
        <v>52</v>
      </c>
      <c r="O960" s="5"/>
      <c r="P960" s="5" t="s">
        <v>280</v>
      </c>
      <c r="Q960" s="5"/>
      <c r="R960" s="5"/>
      <c r="S960" s="5" t="s">
        <v>64</v>
      </c>
      <c r="T960" s="5" t="s">
        <v>473</v>
      </c>
      <c r="U960" s="6" t="s">
        <v>170</v>
      </c>
      <c r="V960" s="5" t="s">
        <v>657</v>
      </c>
      <c r="W960" s="5"/>
      <c r="X960" s="5" t="s">
        <v>282</v>
      </c>
      <c r="Y960" s="5" t="s">
        <v>283</v>
      </c>
      <c r="Z960" s="5"/>
      <c r="AA960" s="8">
        <v>19483</v>
      </c>
      <c r="AB960" s="8">
        <v>50</v>
      </c>
      <c r="AC960" s="8">
        <v>126.52000000000001</v>
      </c>
      <c r="AD960" s="7">
        <v>0</v>
      </c>
      <c r="AE960" s="8">
        <v>1.01</v>
      </c>
      <c r="AF960" s="8">
        <v>19483</v>
      </c>
      <c r="AG960" s="8">
        <v>0</v>
      </c>
      <c r="AH960" s="8">
        <v>0</v>
      </c>
      <c r="AI960" s="8">
        <v>3</v>
      </c>
      <c r="AJ960" s="8">
        <v>0</v>
      </c>
      <c r="AK960" s="8">
        <v>0</v>
      </c>
      <c r="AL960" s="8">
        <v>2</v>
      </c>
      <c r="AM960" s="8">
        <v>0</v>
      </c>
      <c r="AN960" s="8">
        <v>0</v>
      </c>
      <c r="AO960" s="8">
        <v>3554</v>
      </c>
      <c r="AP960" s="8">
        <v>1959</v>
      </c>
      <c r="AQ960" s="8">
        <v>1045</v>
      </c>
      <c r="AR960" s="8">
        <v>807</v>
      </c>
      <c r="AS960" s="8">
        <v>4</v>
      </c>
      <c r="AT960" s="8">
        <v>4660</v>
      </c>
      <c r="AU960" s="8">
        <v>4660</v>
      </c>
      <c r="AV960" s="8">
        <v>0</v>
      </c>
    </row>
    <row r="961" spans="1:48" x14ac:dyDescent="0.35">
      <c r="A961" s="4">
        <v>43355</v>
      </c>
      <c r="B961" s="5" t="s">
        <v>48</v>
      </c>
      <c r="C961" s="6" t="s">
        <v>168</v>
      </c>
      <c r="D961" s="5" t="s">
        <v>495</v>
      </c>
      <c r="E961" s="4">
        <v>43344</v>
      </c>
      <c r="F961" s="4">
        <v>43373</v>
      </c>
      <c r="G961" s="5" t="s">
        <v>49</v>
      </c>
      <c r="H961" s="6">
        <v>540574442808749</v>
      </c>
      <c r="I961" s="5" t="s">
        <v>288</v>
      </c>
      <c r="J961" s="6" t="s">
        <v>263</v>
      </c>
      <c r="K961" s="5" t="s">
        <v>554</v>
      </c>
      <c r="L961" s="4">
        <v>43344</v>
      </c>
      <c r="M961" s="4">
        <v>43373</v>
      </c>
      <c r="N961" s="5" t="s">
        <v>52</v>
      </c>
      <c r="O961" s="5"/>
      <c r="P961" s="5" t="s">
        <v>280</v>
      </c>
      <c r="Q961" s="5"/>
      <c r="R961" s="5"/>
      <c r="S961" s="5" t="s">
        <v>64</v>
      </c>
      <c r="T961" s="5" t="s">
        <v>473</v>
      </c>
      <c r="U961" s="6" t="s">
        <v>169</v>
      </c>
      <c r="V961" s="5" t="s">
        <v>582</v>
      </c>
      <c r="W961" s="5"/>
      <c r="X961" s="5" t="s">
        <v>282</v>
      </c>
      <c r="Y961" s="5" t="s">
        <v>283</v>
      </c>
      <c r="Z961" s="5"/>
      <c r="AA961" s="8">
        <v>15145</v>
      </c>
      <c r="AB961" s="8">
        <v>41</v>
      </c>
      <c r="AC961" s="8">
        <v>98.34</v>
      </c>
      <c r="AD961" s="7">
        <v>0</v>
      </c>
      <c r="AE961" s="8">
        <v>1.02</v>
      </c>
      <c r="AF961" s="8">
        <v>15031</v>
      </c>
      <c r="AG961" s="8">
        <v>0</v>
      </c>
      <c r="AH961" s="8">
        <v>0</v>
      </c>
      <c r="AI961" s="8">
        <v>0</v>
      </c>
      <c r="AJ961" s="8">
        <v>0</v>
      </c>
      <c r="AK961" s="8">
        <v>2</v>
      </c>
      <c r="AL961" s="8">
        <v>0</v>
      </c>
      <c r="AM961" s="8">
        <v>0</v>
      </c>
      <c r="AN961" s="8">
        <v>0</v>
      </c>
      <c r="AO961" s="8">
        <v>2450</v>
      </c>
      <c r="AP961" s="8">
        <v>1364</v>
      </c>
      <c r="AQ961" s="8">
        <v>618</v>
      </c>
      <c r="AR961" s="8">
        <v>425</v>
      </c>
      <c r="AS961" s="8">
        <v>4</v>
      </c>
      <c r="AT961" s="8">
        <v>3210</v>
      </c>
      <c r="AU961" s="8">
        <v>3210</v>
      </c>
      <c r="AV961" s="8">
        <v>0</v>
      </c>
    </row>
    <row r="962" spans="1:48" x14ac:dyDescent="0.35">
      <c r="A962" s="4">
        <v>43356</v>
      </c>
      <c r="B962" s="5" t="s">
        <v>48</v>
      </c>
      <c r="C962" s="6" t="s">
        <v>168</v>
      </c>
      <c r="D962" s="5" t="s">
        <v>495</v>
      </c>
      <c r="E962" s="4">
        <v>43344</v>
      </c>
      <c r="F962" s="4">
        <v>43373</v>
      </c>
      <c r="G962" s="5" t="s">
        <v>49</v>
      </c>
      <c r="H962" s="6">
        <v>540574442808749</v>
      </c>
      <c r="I962" s="5" t="s">
        <v>288</v>
      </c>
      <c r="J962" s="6" t="s">
        <v>263</v>
      </c>
      <c r="K962" s="5" t="s">
        <v>554</v>
      </c>
      <c r="L962" s="4">
        <v>43344</v>
      </c>
      <c r="M962" s="4">
        <v>43373</v>
      </c>
      <c r="N962" s="5" t="s">
        <v>52</v>
      </c>
      <c r="O962" s="5"/>
      <c r="P962" s="5" t="s">
        <v>280</v>
      </c>
      <c r="Q962" s="5"/>
      <c r="R962" s="5"/>
      <c r="S962" s="5" t="s">
        <v>64</v>
      </c>
      <c r="T962" s="5" t="s">
        <v>473</v>
      </c>
      <c r="U962" s="6" t="s">
        <v>170</v>
      </c>
      <c r="V962" s="5" t="s">
        <v>657</v>
      </c>
      <c r="W962" s="5"/>
      <c r="X962" s="5" t="s">
        <v>282</v>
      </c>
      <c r="Y962" s="5" t="s">
        <v>283</v>
      </c>
      <c r="Z962" s="5"/>
      <c r="AA962" s="8">
        <v>26640</v>
      </c>
      <c r="AB962" s="8">
        <v>62</v>
      </c>
      <c r="AC962" s="8">
        <v>173.01</v>
      </c>
      <c r="AD962" s="7">
        <v>0</v>
      </c>
      <c r="AE962" s="8">
        <v>1.01</v>
      </c>
      <c r="AF962" s="8">
        <v>26640</v>
      </c>
      <c r="AG962" s="8">
        <v>0</v>
      </c>
      <c r="AH962" s="8">
        <v>0</v>
      </c>
      <c r="AI962" s="8">
        <v>0</v>
      </c>
      <c r="AJ962" s="8">
        <v>0</v>
      </c>
      <c r="AK962" s="8">
        <v>2</v>
      </c>
      <c r="AL962" s="8">
        <v>0</v>
      </c>
      <c r="AM962" s="8">
        <v>0</v>
      </c>
      <c r="AN962" s="8">
        <v>0</v>
      </c>
      <c r="AO962" s="8">
        <v>4303</v>
      </c>
      <c r="AP962" s="8">
        <v>2191</v>
      </c>
      <c r="AQ962" s="8">
        <v>1126</v>
      </c>
      <c r="AR962" s="8">
        <v>847</v>
      </c>
      <c r="AS962" s="8">
        <v>4</v>
      </c>
      <c r="AT962" s="8">
        <v>5769</v>
      </c>
      <c r="AU962" s="8">
        <v>5769</v>
      </c>
      <c r="AV962" s="8">
        <v>0</v>
      </c>
    </row>
    <row r="963" spans="1:48" x14ac:dyDescent="0.35">
      <c r="A963" s="4">
        <v>43349</v>
      </c>
      <c r="B963" s="5" t="s">
        <v>48</v>
      </c>
      <c r="C963" s="6" t="s">
        <v>168</v>
      </c>
      <c r="D963" s="5" t="s">
        <v>495</v>
      </c>
      <c r="E963" s="4">
        <v>43344</v>
      </c>
      <c r="F963" s="4">
        <v>43373</v>
      </c>
      <c r="G963" s="5" t="s">
        <v>49</v>
      </c>
      <c r="H963" s="6">
        <v>540574442808749</v>
      </c>
      <c r="I963" s="5" t="s">
        <v>288</v>
      </c>
      <c r="J963" s="6" t="s">
        <v>263</v>
      </c>
      <c r="K963" s="5" t="s">
        <v>554</v>
      </c>
      <c r="L963" s="4">
        <v>43344</v>
      </c>
      <c r="M963" s="4">
        <v>43373</v>
      </c>
      <c r="N963" s="5" t="s">
        <v>52</v>
      </c>
      <c r="O963" s="5"/>
      <c r="P963" s="5" t="s">
        <v>280</v>
      </c>
      <c r="Q963" s="5"/>
      <c r="R963" s="5"/>
      <c r="S963" s="5" t="s">
        <v>64</v>
      </c>
      <c r="T963" s="5" t="s">
        <v>473</v>
      </c>
      <c r="U963" s="6" t="s">
        <v>169</v>
      </c>
      <c r="V963" s="5" t="s">
        <v>582</v>
      </c>
      <c r="W963" s="5"/>
      <c r="X963" s="5" t="s">
        <v>282</v>
      </c>
      <c r="Y963" s="5" t="s">
        <v>283</v>
      </c>
      <c r="Z963" s="5"/>
      <c r="AA963" s="8">
        <v>16559</v>
      </c>
      <c r="AB963" s="8">
        <v>28</v>
      </c>
      <c r="AC963" s="8">
        <v>107.48</v>
      </c>
      <c r="AD963" s="7">
        <v>0</v>
      </c>
      <c r="AE963" s="8">
        <v>1.02</v>
      </c>
      <c r="AF963" s="8">
        <v>16484</v>
      </c>
      <c r="AG963" s="8">
        <v>0</v>
      </c>
      <c r="AH963" s="8">
        <v>0</v>
      </c>
      <c r="AI963" s="8">
        <v>2</v>
      </c>
      <c r="AJ963" s="8">
        <v>0</v>
      </c>
      <c r="AK963" s="8">
        <v>2</v>
      </c>
      <c r="AL963" s="8">
        <v>0</v>
      </c>
      <c r="AM963" s="8">
        <v>0</v>
      </c>
      <c r="AN963" s="8">
        <v>0</v>
      </c>
      <c r="AO963" s="8">
        <v>2454</v>
      </c>
      <c r="AP963" s="8">
        <v>1310</v>
      </c>
      <c r="AQ963" s="8">
        <v>592</v>
      </c>
      <c r="AR963" s="8">
        <v>408</v>
      </c>
      <c r="AS963" s="8">
        <v>3</v>
      </c>
      <c r="AT963" s="8">
        <v>3324</v>
      </c>
      <c r="AU963" s="8">
        <v>3324</v>
      </c>
      <c r="AV963" s="8">
        <v>0</v>
      </c>
    </row>
    <row r="964" spans="1:48" x14ac:dyDescent="0.35">
      <c r="A964" s="4">
        <v>43349</v>
      </c>
      <c r="B964" s="5" t="s">
        <v>48</v>
      </c>
      <c r="C964" s="6" t="s">
        <v>168</v>
      </c>
      <c r="D964" s="5" t="s">
        <v>495</v>
      </c>
      <c r="E964" s="4">
        <v>43344</v>
      </c>
      <c r="F964" s="4">
        <v>43373</v>
      </c>
      <c r="G964" s="5" t="s">
        <v>49</v>
      </c>
      <c r="H964" s="6">
        <v>540574442808749</v>
      </c>
      <c r="I964" s="5" t="s">
        <v>288</v>
      </c>
      <c r="J964" s="6" t="s">
        <v>263</v>
      </c>
      <c r="K964" s="5" t="s">
        <v>554</v>
      </c>
      <c r="L964" s="4">
        <v>43344</v>
      </c>
      <c r="M964" s="4">
        <v>43373</v>
      </c>
      <c r="N964" s="5" t="s">
        <v>52</v>
      </c>
      <c r="O964" s="5"/>
      <c r="P964" s="5" t="s">
        <v>280</v>
      </c>
      <c r="Q964" s="5"/>
      <c r="R964" s="5"/>
      <c r="S964" s="5" t="s">
        <v>64</v>
      </c>
      <c r="T964" s="5" t="s">
        <v>473</v>
      </c>
      <c r="U964" s="6" t="s">
        <v>169</v>
      </c>
      <c r="V964" s="5" t="s">
        <v>582</v>
      </c>
      <c r="W964" s="5"/>
      <c r="X964" s="5" t="s">
        <v>282</v>
      </c>
      <c r="Y964" s="5" t="s">
        <v>283</v>
      </c>
      <c r="Z964" s="5"/>
      <c r="AA964" s="8">
        <v>14667</v>
      </c>
      <c r="AB964" s="8">
        <v>35</v>
      </c>
      <c r="AC964" s="8">
        <v>95.17</v>
      </c>
      <c r="AD964" s="7">
        <v>0</v>
      </c>
      <c r="AE964" s="8">
        <v>1.01</v>
      </c>
      <c r="AF964" s="8">
        <v>14667</v>
      </c>
      <c r="AG964" s="8">
        <v>0</v>
      </c>
      <c r="AH964" s="8">
        <v>0</v>
      </c>
      <c r="AI964" s="8">
        <v>0</v>
      </c>
      <c r="AJ964" s="8">
        <v>0</v>
      </c>
      <c r="AK964" s="8">
        <v>4</v>
      </c>
      <c r="AL964" s="8">
        <v>0</v>
      </c>
      <c r="AM964" s="8">
        <v>0</v>
      </c>
      <c r="AN964" s="8">
        <v>0</v>
      </c>
      <c r="AO964" s="8">
        <v>1995</v>
      </c>
      <c r="AP964" s="8">
        <v>1017</v>
      </c>
      <c r="AQ964" s="8">
        <v>491</v>
      </c>
      <c r="AR964" s="8">
        <v>333</v>
      </c>
      <c r="AS964" s="8">
        <v>3</v>
      </c>
      <c r="AT964" s="8">
        <v>2740</v>
      </c>
      <c r="AU964" s="8">
        <v>2740</v>
      </c>
      <c r="AV964" s="8">
        <v>0</v>
      </c>
    </row>
    <row r="965" spans="1:48" x14ac:dyDescent="0.35">
      <c r="A965" s="4">
        <v>43352</v>
      </c>
      <c r="B965" s="5" t="s">
        <v>48</v>
      </c>
      <c r="C965" s="6" t="s">
        <v>168</v>
      </c>
      <c r="D965" s="5" t="s">
        <v>495</v>
      </c>
      <c r="E965" s="4">
        <v>43344</v>
      </c>
      <c r="F965" s="4">
        <v>43373</v>
      </c>
      <c r="G965" s="5" t="s">
        <v>49</v>
      </c>
      <c r="H965" s="6">
        <v>540574442808749</v>
      </c>
      <c r="I965" s="5" t="s">
        <v>288</v>
      </c>
      <c r="J965" s="6" t="s">
        <v>263</v>
      </c>
      <c r="K965" s="5" t="s">
        <v>554</v>
      </c>
      <c r="L965" s="4">
        <v>43344</v>
      </c>
      <c r="M965" s="4">
        <v>43373</v>
      </c>
      <c r="N965" s="5" t="s">
        <v>52</v>
      </c>
      <c r="O965" s="5"/>
      <c r="P965" s="5" t="s">
        <v>280</v>
      </c>
      <c r="Q965" s="5"/>
      <c r="R965" s="5"/>
      <c r="S965" s="5" t="s">
        <v>64</v>
      </c>
      <c r="T965" s="5" t="s">
        <v>473</v>
      </c>
      <c r="U965" s="6" t="s">
        <v>170</v>
      </c>
      <c r="V965" s="5" t="s">
        <v>657</v>
      </c>
      <c r="W965" s="5"/>
      <c r="X965" s="5" t="s">
        <v>282</v>
      </c>
      <c r="Y965" s="5" t="s">
        <v>283</v>
      </c>
      <c r="Z965" s="5"/>
      <c r="AA965" s="8">
        <v>31996</v>
      </c>
      <c r="AB965" s="8">
        <v>69</v>
      </c>
      <c r="AC965" s="8">
        <v>207.67999999999998</v>
      </c>
      <c r="AD965" s="7">
        <v>0</v>
      </c>
      <c r="AE965" s="8">
        <v>1.02</v>
      </c>
      <c r="AF965" s="8">
        <v>31754</v>
      </c>
      <c r="AG965" s="8">
        <v>0</v>
      </c>
      <c r="AH965" s="8">
        <v>0</v>
      </c>
      <c r="AI965" s="8">
        <v>2</v>
      </c>
      <c r="AJ965" s="8">
        <v>0</v>
      </c>
      <c r="AK965" s="8">
        <v>3</v>
      </c>
      <c r="AL965" s="8">
        <v>0</v>
      </c>
      <c r="AM965" s="8">
        <v>0</v>
      </c>
      <c r="AN965" s="8">
        <v>0</v>
      </c>
      <c r="AO965" s="8">
        <v>4597</v>
      </c>
      <c r="AP965" s="8">
        <v>2349</v>
      </c>
      <c r="AQ965" s="8">
        <v>1160</v>
      </c>
      <c r="AR965" s="8">
        <v>886</v>
      </c>
      <c r="AS965" s="8">
        <v>4</v>
      </c>
      <c r="AT965" s="8">
        <v>6315</v>
      </c>
      <c r="AU965" s="8">
        <v>6315</v>
      </c>
      <c r="AV965" s="8">
        <v>0</v>
      </c>
    </row>
    <row r="966" spans="1:48" x14ac:dyDescent="0.35">
      <c r="A966" s="4">
        <v>43354</v>
      </c>
      <c r="B966" s="5" t="s">
        <v>48</v>
      </c>
      <c r="C966" s="6" t="s">
        <v>168</v>
      </c>
      <c r="D966" s="5" t="s">
        <v>495</v>
      </c>
      <c r="E966" s="4">
        <v>43344</v>
      </c>
      <c r="F966" s="4">
        <v>43373</v>
      </c>
      <c r="G966" s="5" t="s">
        <v>49</v>
      </c>
      <c r="H966" s="6">
        <v>540574442808749</v>
      </c>
      <c r="I966" s="5" t="s">
        <v>288</v>
      </c>
      <c r="J966" s="6" t="s">
        <v>263</v>
      </c>
      <c r="K966" s="5" t="s">
        <v>554</v>
      </c>
      <c r="L966" s="4">
        <v>43344</v>
      </c>
      <c r="M966" s="4">
        <v>43373</v>
      </c>
      <c r="N966" s="5" t="s">
        <v>52</v>
      </c>
      <c r="O966" s="5"/>
      <c r="P966" s="5" t="s">
        <v>280</v>
      </c>
      <c r="Q966" s="5"/>
      <c r="R966" s="5"/>
      <c r="S966" s="5" t="s">
        <v>64</v>
      </c>
      <c r="T966" s="5" t="s">
        <v>473</v>
      </c>
      <c r="U966" s="6" t="s">
        <v>169</v>
      </c>
      <c r="V966" s="5" t="s">
        <v>582</v>
      </c>
      <c r="W966" s="5"/>
      <c r="X966" s="5" t="s">
        <v>282</v>
      </c>
      <c r="Y966" s="5" t="s">
        <v>283</v>
      </c>
      <c r="Z966" s="5"/>
      <c r="AA966" s="8">
        <v>3943</v>
      </c>
      <c r="AB966" s="8">
        <v>11</v>
      </c>
      <c r="AC966" s="8">
        <v>25.67</v>
      </c>
      <c r="AD966" s="7">
        <v>0</v>
      </c>
      <c r="AE966" s="8">
        <v>1.02</v>
      </c>
      <c r="AF966" s="8">
        <v>3926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648</v>
      </c>
      <c r="AP966" s="8">
        <v>331</v>
      </c>
      <c r="AQ966" s="8">
        <v>164</v>
      </c>
      <c r="AR966" s="8">
        <v>116</v>
      </c>
      <c r="AS966" s="8">
        <v>4</v>
      </c>
      <c r="AT966" s="8">
        <v>843</v>
      </c>
      <c r="AU966" s="8">
        <v>843</v>
      </c>
      <c r="AV966" s="8">
        <v>0</v>
      </c>
    </row>
    <row r="967" spans="1:48" x14ac:dyDescent="0.35">
      <c r="A967" s="4">
        <v>43350</v>
      </c>
      <c r="B967" s="5" t="s">
        <v>48</v>
      </c>
      <c r="C967" s="6" t="s">
        <v>168</v>
      </c>
      <c r="D967" s="5" t="s">
        <v>495</v>
      </c>
      <c r="E967" s="4">
        <v>43344</v>
      </c>
      <c r="F967" s="4">
        <v>43373</v>
      </c>
      <c r="G967" s="5" t="s">
        <v>49</v>
      </c>
      <c r="H967" s="6">
        <v>540574442808749</v>
      </c>
      <c r="I967" s="5" t="s">
        <v>288</v>
      </c>
      <c r="J967" s="6" t="s">
        <v>263</v>
      </c>
      <c r="K967" s="5" t="s">
        <v>554</v>
      </c>
      <c r="L967" s="4">
        <v>43344</v>
      </c>
      <c r="M967" s="4">
        <v>43373</v>
      </c>
      <c r="N967" s="5" t="s">
        <v>52</v>
      </c>
      <c r="O967" s="5"/>
      <c r="P967" s="5" t="s">
        <v>280</v>
      </c>
      <c r="Q967" s="5"/>
      <c r="R967" s="5"/>
      <c r="S967" s="5" t="s">
        <v>64</v>
      </c>
      <c r="T967" s="5" t="s">
        <v>473</v>
      </c>
      <c r="U967" s="6" t="s">
        <v>170</v>
      </c>
      <c r="V967" s="5" t="s">
        <v>657</v>
      </c>
      <c r="W967" s="5"/>
      <c r="X967" s="5" t="s">
        <v>282</v>
      </c>
      <c r="Y967" s="5" t="s">
        <v>283</v>
      </c>
      <c r="Z967" s="5"/>
      <c r="AA967" s="8">
        <v>26667</v>
      </c>
      <c r="AB967" s="8">
        <v>64</v>
      </c>
      <c r="AC967" s="8">
        <v>172.82999999999998</v>
      </c>
      <c r="AD967" s="7">
        <v>0</v>
      </c>
      <c r="AE967" s="8">
        <v>1.01</v>
      </c>
      <c r="AF967" s="8">
        <v>26667</v>
      </c>
      <c r="AG967" s="8">
        <v>0</v>
      </c>
      <c r="AH967" s="8">
        <v>0</v>
      </c>
      <c r="AI967" s="8">
        <v>0</v>
      </c>
      <c r="AJ967" s="8">
        <v>0</v>
      </c>
      <c r="AK967" s="8">
        <v>2</v>
      </c>
      <c r="AL967" s="8">
        <v>0</v>
      </c>
      <c r="AM967" s="8">
        <v>0</v>
      </c>
      <c r="AN967" s="8">
        <v>0</v>
      </c>
      <c r="AO967" s="8">
        <v>4025</v>
      </c>
      <c r="AP967" s="8">
        <v>1977</v>
      </c>
      <c r="AQ967" s="8">
        <v>991</v>
      </c>
      <c r="AR967" s="8">
        <v>735</v>
      </c>
      <c r="AS967" s="8">
        <v>3</v>
      </c>
      <c r="AT967" s="8">
        <v>5463</v>
      </c>
      <c r="AU967" s="8">
        <v>5463</v>
      </c>
      <c r="AV967" s="8">
        <v>0</v>
      </c>
    </row>
    <row r="968" spans="1:48" x14ac:dyDescent="0.35">
      <c r="A968" s="4">
        <v>43349</v>
      </c>
      <c r="B968" s="5" t="s">
        <v>48</v>
      </c>
      <c r="C968" s="6" t="s">
        <v>168</v>
      </c>
      <c r="D968" s="5" t="s">
        <v>495</v>
      </c>
      <c r="E968" s="4">
        <v>43344</v>
      </c>
      <c r="F968" s="4">
        <v>43373</v>
      </c>
      <c r="G968" s="5" t="s">
        <v>49</v>
      </c>
      <c r="H968" s="6">
        <v>540574442808749</v>
      </c>
      <c r="I968" s="5" t="s">
        <v>288</v>
      </c>
      <c r="J968" s="6" t="s">
        <v>263</v>
      </c>
      <c r="K968" s="5" t="s">
        <v>554</v>
      </c>
      <c r="L968" s="4">
        <v>43344</v>
      </c>
      <c r="M968" s="4">
        <v>43373</v>
      </c>
      <c r="N968" s="5" t="s">
        <v>52</v>
      </c>
      <c r="O968" s="5"/>
      <c r="P968" s="5" t="s">
        <v>280</v>
      </c>
      <c r="Q968" s="5"/>
      <c r="R968" s="5"/>
      <c r="S968" s="5" t="s">
        <v>64</v>
      </c>
      <c r="T968" s="5" t="s">
        <v>473</v>
      </c>
      <c r="U968" s="6" t="s">
        <v>170</v>
      </c>
      <c r="V968" s="5" t="s">
        <v>657</v>
      </c>
      <c r="W968" s="5"/>
      <c r="X968" s="5" t="s">
        <v>282</v>
      </c>
      <c r="Y968" s="5" t="s">
        <v>283</v>
      </c>
      <c r="Z968" s="5"/>
      <c r="AA968" s="8">
        <v>27798</v>
      </c>
      <c r="AB968" s="8">
        <v>59</v>
      </c>
      <c r="AC968" s="8">
        <v>180.26999999999998</v>
      </c>
      <c r="AD968" s="7">
        <v>0</v>
      </c>
      <c r="AE968" s="8">
        <v>1.02</v>
      </c>
      <c r="AF968" s="8">
        <v>27706</v>
      </c>
      <c r="AG968" s="8">
        <v>0</v>
      </c>
      <c r="AH968" s="8">
        <v>0</v>
      </c>
      <c r="AI968" s="8">
        <v>2</v>
      </c>
      <c r="AJ968" s="8">
        <v>0</v>
      </c>
      <c r="AK968" s="8">
        <v>3</v>
      </c>
      <c r="AL968" s="8">
        <v>0</v>
      </c>
      <c r="AM968" s="8">
        <v>2</v>
      </c>
      <c r="AN968" s="8">
        <v>0</v>
      </c>
      <c r="AO968" s="8">
        <v>4766</v>
      </c>
      <c r="AP968" s="8">
        <v>2439</v>
      </c>
      <c r="AQ968" s="8">
        <v>1281</v>
      </c>
      <c r="AR968" s="8">
        <v>948</v>
      </c>
      <c r="AS968" s="8">
        <v>4</v>
      </c>
      <c r="AT968" s="8">
        <v>6436</v>
      </c>
      <c r="AU968" s="8">
        <v>6436</v>
      </c>
      <c r="AV968" s="8">
        <v>0</v>
      </c>
    </row>
    <row r="969" spans="1:48" x14ac:dyDescent="0.35">
      <c r="A969" s="4">
        <v>43349</v>
      </c>
      <c r="B969" s="5" t="s">
        <v>48</v>
      </c>
      <c r="C969" s="6" t="s">
        <v>168</v>
      </c>
      <c r="D969" s="5" t="s">
        <v>495</v>
      </c>
      <c r="E969" s="4">
        <v>43344</v>
      </c>
      <c r="F969" s="4">
        <v>43373</v>
      </c>
      <c r="G969" s="5" t="s">
        <v>49</v>
      </c>
      <c r="H969" s="6">
        <v>540574442808749</v>
      </c>
      <c r="I969" s="5" t="s">
        <v>288</v>
      </c>
      <c r="J969" s="6" t="s">
        <v>263</v>
      </c>
      <c r="K969" s="5" t="s">
        <v>554</v>
      </c>
      <c r="L969" s="4">
        <v>43344</v>
      </c>
      <c r="M969" s="4">
        <v>43373</v>
      </c>
      <c r="N969" s="5" t="s">
        <v>52</v>
      </c>
      <c r="O969" s="5"/>
      <c r="P969" s="5" t="s">
        <v>280</v>
      </c>
      <c r="Q969" s="5"/>
      <c r="R969" s="5"/>
      <c r="S969" s="5" t="s">
        <v>64</v>
      </c>
      <c r="T969" s="5" t="s">
        <v>473</v>
      </c>
      <c r="U969" s="6" t="s">
        <v>169</v>
      </c>
      <c r="V969" s="5" t="s">
        <v>582</v>
      </c>
      <c r="W969" s="5"/>
      <c r="X969" s="5" t="s">
        <v>282</v>
      </c>
      <c r="Y969" s="5" t="s">
        <v>283</v>
      </c>
      <c r="Z969" s="5"/>
      <c r="AA969" s="8">
        <v>4652</v>
      </c>
      <c r="AB969" s="8">
        <v>9</v>
      </c>
      <c r="AC969" s="8">
        <v>30.150000000000002</v>
      </c>
      <c r="AD969" s="7">
        <v>0</v>
      </c>
      <c r="AE969" s="8">
        <v>1.02</v>
      </c>
      <c r="AF969" s="8">
        <v>4615</v>
      </c>
      <c r="AG969" s="8">
        <v>0</v>
      </c>
      <c r="AH969" s="8">
        <v>0</v>
      </c>
      <c r="AI969" s="8">
        <v>0</v>
      </c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819</v>
      </c>
      <c r="AP969" s="8">
        <v>435</v>
      </c>
      <c r="AQ969" s="8">
        <v>205</v>
      </c>
      <c r="AR969" s="8">
        <v>136</v>
      </c>
      <c r="AS969" s="8">
        <v>4</v>
      </c>
      <c r="AT969" s="8">
        <v>1095</v>
      </c>
      <c r="AU969" s="8">
        <v>1095</v>
      </c>
      <c r="AV969" s="8">
        <v>0</v>
      </c>
    </row>
    <row r="970" spans="1:48" x14ac:dyDescent="0.35">
      <c r="A970" s="4">
        <v>43353</v>
      </c>
      <c r="B970" s="5" t="s">
        <v>48</v>
      </c>
      <c r="C970" s="6" t="s">
        <v>168</v>
      </c>
      <c r="D970" s="5" t="s">
        <v>495</v>
      </c>
      <c r="E970" s="4">
        <v>43344</v>
      </c>
      <c r="F970" s="4">
        <v>43373</v>
      </c>
      <c r="G970" s="5" t="s">
        <v>49</v>
      </c>
      <c r="H970" s="6">
        <v>540574442808749</v>
      </c>
      <c r="I970" s="5" t="s">
        <v>288</v>
      </c>
      <c r="J970" s="6" t="s">
        <v>263</v>
      </c>
      <c r="K970" s="5" t="s">
        <v>554</v>
      </c>
      <c r="L970" s="4">
        <v>43344</v>
      </c>
      <c r="M970" s="4">
        <v>43373</v>
      </c>
      <c r="N970" s="5" t="s">
        <v>52</v>
      </c>
      <c r="O970" s="5"/>
      <c r="P970" s="5" t="s">
        <v>280</v>
      </c>
      <c r="Q970" s="5"/>
      <c r="R970" s="5"/>
      <c r="S970" s="5" t="s">
        <v>64</v>
      </c>
      <c r="T970" s="5" t="s">
        <v>473</v>
      </c>
      <c r="U970" s="6" t="s">
        <v>169</v>
      </c>
      <c r="V970" s="5" t="s">
        <v>582</v>
      </c>
      <c r="W970" s="5"/>
      <c r="X970" s="5" t="s">
        <v>282</v>
      </c>
      <c r="Y970" s="5" t="s">
        <v>283</v>
      </c>
      <c r="Z970" s="5"/>
      <c r="AA970" s="8">
        <v>6256</v>
      </c>
      <c r="AB970" s="8">
        <v>16</v>
      </c>
      <c r="AC970" s="8">
        <v>40.549999999999997</v>
      </c>
      <c r="AD970" s="7">
        <v>0</v>
      </c>
      <c r="AE970" s="8">
        <v>1.02</v>
      </c>
      <c r="AF970" s="8">
        <v>6210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1146</v>
      </c>
      <c r="AP970" s="8">
        <v>592</v>
      </c>
      <c r="AQ970" s="8">
        <v>283</v>
      </c>
      <c r="AR970" s="8">
        <v>200</v>
      </c>
      <c r="AS970" s="8">
        <v>4</v>
      </c>
      <c r="AT970" s="8">
        <v>1535</v>
      </c>
      <c r="AU970" s="8">
        <v>1535</v>
      </c>
      <c r="AV970" s="8">
        <v>0</v>
      </c>
    </row>
    <row r="971" spans="1:48" x14ac:dyDescent="0.35">
      <c r="A971" s="4">
        <v>43353</v>
      </c>
      <c r="B971" s="5" t="s">
        <v>48</v>
      </c>
      <c r="C971" s="6" t="s">
        <v>171</v>
      </c>
      <c r="D971" s="5" t="s">
        <v>496</v>
      </c>
      <c r="E971" s="4">
        <v>43344</v>
      </c>
      <c r="F971" s="4">
        <v>43373</v>
      </c>
      <c r="G971" s="5" t="s">
        <v>49</v>
      </c>
      <c r="H971" s="6">
        <v>708222219377303</v>
      </c>
      <c r="I971" s="5" t="s">
        <v>294</v>
      </c>
      <c r="J971" s="6" t="s">
        <v>264</v>
      </c>
      <c r="K971" s="5" t="s">
        <v>555</v>
      </c>
      <c r="L971" s="4">
        <v>43344</v>
      </c>
      <c r="M971" s="4">
        <v>43373</v>
      </c>
      <c r="N971" s="5" t="s">
        <v>69</v>
      </c>
      <c r="O971" s="5"/>
      <c r="P971" s="5" t="s">
        <v>280</v>
      </c>
      <c r="Q971" s="5"/>
      <c r="R971" s="5"/>
      <c r="S971" s="5" t="s">
        <v>49</v>
      </c>
      <c r="T971" s="5" t="s">
        <v>473</v>
      </c>
      <c r="U971" s="6" t="s">
        <v>172</v>
      </c>
      <c r="V971" s="5" t="s">
        <v>588</v>
      </c>
      <c r="W971" s="5"/>
      <c r="X971" s="5" t="s">
        <v>282</v>
      </c>
      <c r="Y971" s="5" t="s">
        <v>283</v>
      </c>
      <c r="Z971" s="5"/>
      <c r="AA971" s="8">
        <v>104760</v>
      </c>
      <c r="AB971" s="8">
        <v>116</v>
      </c>
      <c r="AC971" s="8">
        <v>491.33</v>
      </c>
      <c r="AD971" s="7">
        <v>0</v>
      </c>
      <c r="AE971" s="8">
        <v>1.03</v>
      </c>
      <c r="AF971" s="8">
        <v>103227</v>
      </c>
      <c r="AG971" s="8">
        <v>0</v>
      </c>
      <c r="AH971" s="8">
        <v>0</v>
      </c>
      <c r="AI971" s="8">
        <v>2</v>
      </c>
      <c r="AJ971" s="8">
        <v>0</v>
      </c>
      <c r="AK971" s="8">
        <v>27</v>
      </c>
      <c r="AL971" s="8">
        <v>0</v>
      </c>
      <c r="AM971" s="8">
        <v>3</v>
      </c>
      <c r="AN971" s="8">
        <v>0</v>
      </c>
      <c r="AO971" s="8">
        <v>44494</v>
      </c>
      <c r="AP971" s="8">
        <v>19896</v>
      </c>
      <c r="AQ971" s="8">
        <v>11182</v>
      </c>
      <c r="AR971" s="8">
        <v>8606</v>
      </c>
      <c r="AS971" s="8">
        <v>3</v>
      </c>
      <c r="AT971" s="8">
        <v>20891</v>
      </c>
      <c r="AU971" s="8">
        <v>20891</v>
      </c>
      <c r="AV971" s="8">
        <v>0</v>
      </c>
    </row>
    <row r="972" spans="1:48" x14ac:dyDescent="0.35">
      <c r="A972" s="4">
        <v>43348</v>
      </c>
      <c r="B972" s="5" t="s">
        <v>48</v>
      </c>
      <c r="C972" s="6" t="s">
        <v>168</v>
      </c>
      <c r="D972" s="5" t="s">
        <v>495</v>
      </c>
      <c r="E972" s="4">
        <v>43344</v>
      </c>
      <c r="F972" s="4">
        <v>43373</v>
      </c>
      <c r="G972" s="5" t="s">
        <v>49</v>
      </c>
      <c r="H972" s="6">
        <v>540574442808749</v>
      </c>
      <c r="I972" s="5" t="s">
        <v>288</v>
      </c>
      <c r="J972" s="6" t="s">
        <v>263</v>
      </c>
      <c r="K972" s="5" t="s">
        <v>554</v>
      </c>
      <c r="L972" s="4">
        <v>43344</v>
      </c>
      <c r="M972" s="4">
        <v>43373</v>
      </c>
      <c r="N972" s="5" t="s">
        <v>52</v>
      </c>
      <c r="O972" s="5"/>
      <c r="P972" s="5" t="s">
        <v>280</v>
      </c>
      <c r="Q972" s="5"/>
      <c r="R972" s="5"/>
      <c r="S972" s="5" t="s">
        <v>64</v>
      </c>
      <c r="T972" s="5" t="s">
        <v>473</v>
      </c>
      <c r="U972" s="6" t="s">
        <v>170</v>
      </c>
      <c r="V972" s="5" t="s">
        <v>657</v>
      </c>
      <c r="W972" s="5"/>
      <c r="X972" s="5" t="s">
        <v>282</v>
      </c>
      <c r="Y972" s="5" t="s">
        <v>283</v>
      </c>
      <c r="Z972" s="5"/>
      <c r="AA972" s="8">
        <v>24717</v>
      </c>
      <c r="AB972" s="8">
        <v>46</v>
      </c>
      <c r="AC972" s="8">
        <v>160.76999999999998</v>
      </c>
      <c r="AD972" s="7">
        <v>0</v>
      </c>
      <c r="AE972" s="8">
        <v>1.01</v>
      </c>
      <c r="AF972" s="8">
        <v>24717</v>
      </c>
      <c r="AG972" s="8">
        <v>0</v>
      </c>
      <c r="AH972" s="8">
        <v>0</v>
      </c>
      <c r="AI972" s="8">
        <v>2</v>
      </c>
      <c r="AJ972" s="8">
        <v>0</v>
      </c>
      <c r="AK972" s="8">
        <v>3</v>
      </c>
      <c r="AL972" s="8">
        <v>0</v>
      </c>
      <c r="AM972" s="8">
        <v>0</v>
      </c>
      <c r="AN972" s="8">
        <v>0</v>
      </c>
      <c r="AO972" s="8">
        <v>4503</v>
      </c>
      <c r="AP972" s="8">
        <v>2353</v>
      </c>
      <c r="AQ972" s="8">
        <v>1227</v>
      </c>
      <c r="AR972" s="8">
        <v>905</v>
      </c>
      <c r="AS972" s="8">
        <v>4</v>
      </c>
      <c r="AT972" s="8">
        <v>5936</v>
      </c>
      <c r="AU972" s="8">
        <v>5936</v>
      </c>
      <c r="AV972" s="8">
        <v>0</v>
      </c>
    </row>
    <row r="973" spans="1:48" x14ac:dyDescent="0.35">
      <c r="A973" s="4">
        <v>43351</v>
      </c>
      <c r="B973" s="5" t="s">
        <v>48</v>
      </c>
      <c r="C973" s="6" t="s">
        <v>171</v>
      </c>
      <c r="D973" s="5" t="s">
        <v>496</v>
      </c>
      <c r="E973" s="4">
        <v>43344</v>
      </c>
      <c r="F973" s="4">
        <v>43373</v>
      </c>
      <c r="G973" s="5" t="s">
        <v>49</v>
      </c>
      <c r="H973" s="6">
        <v>708222219377303</v>
      </c>
      <c r="I973" s="5" t="s">
        <v>294</v>
      </c>
      <c r="J973" s="6" t="s">
        <v>264</v>
      </c>
      <c r="K973" s="5" t="s">
        <v>555</v>
      </c>
      <c r="L973" s="4">
        <v>43344</v>
      </c>
      <c r="M973" s="4">
        <v>43373</v>
      </c>
      <c r="N973" s="5" t="s">
        <v>69</v>
      </c>
      <c r="O973" s="5"/>
      <c r="P973" s="5" t="s">
        <v>280</v>
      </c>
      <c r="Q973" s="5"/>
      <c r="R973" s="5"/>
      <c r="S973" s="5" t="s">
        <v>49</v>
      </c>
      <c r="T973" s="5" t="s">
        <v>473</v>
      </c>
      <c r="U973" s="6" t="s">
        <v>173</v>
      </c>
      <c r="V973" s="5" t="s">
        <v>580</v>
      </c>
      <c r="W973" s="5"/>
      <c r="X973" s="5" t="s">
        <v>282</v>
      </c>
      <c r="Y973" s="5" t="s">
        <v>283</v>
      </c>
      <c r="Z973" s="5"/>
      <c r="AA973" s="8">
        <v>4187</v>
      </c>
      <c r="AB973" s="8">
        <v>14</v>
      </c>
      <c r="AC973" s="8">
        <v>19.64</v>
      </c>
      <c r="AD973" s="7">
        <v>0</v>
      </c>
      <c r="AE973" s="8">
        <v>1.02</v>
      </c>
      <c r="AF973" s="8">
        <v>4153</v>
      </c>
      <c r="AG973" s="8">
        <v>0</v>
      </c>
      <c r="AH973" s="8">
        <v>0</v>
      </c>
      <c r="AI973" s="8">
        <v>2</v>
      </c>
      <c r="AJ973" s="8">
        <v>0</v>
      </c>
      <c r="AK973" s="8">
        <v>2</v>
      </c>
      <c r="AL973" s="8">
        <v>0</v>
      </c>
      <c r="AM973" s="8">
        <v>0</v>
      </c>
      <c r="AN973" s="8">
        <v>0</v>
      </c>
      <c r="AO973" s="8">
        <v>2159</v>
      </c>
      <c r="AP973" s="8">
        <v>1223</v>
      </c>
      <c r="AQ973" s="8">
        <v>804</v>
      </c>
      <c r="AR973" s="8">
        <v>642</v>
      </c>
      <c r="AS973" s="8">
        <v>5</v>
      </c>
      <c r="AT973" s="8">
        <v>1269</v>
      </c>
      <c r="AU973" s="8">
        <v>1269</v>
      </c>
      <c r="AV973" s="8">
        <v>0</v>
      </c>
    </row>
    <row r="974" spans="1:48" x14ac:dyDescent="0.35">
      <c r="A974" s="4">
        <v>43351</v>
      </c>
      <c r="B974" s="5" t="s">
        <v>48</v>
      </c>
      <c r="C974" s="6" t="s">
        <v>171</v>
      </c>
      <c r="D974" s="5" t="s">
        <v>496</v>
      </c>
      <c r="E974" s="4">
        <v>43344</v>
      </c>
      <c r="F974" s="4">
        <v>43373</v>
      </c>
      <c r="G974" s="5" t="s">
        <v>49</v>
      </c>
      <c r="H974" s="6">
        <v>708222219377303</v>
      </c>
      <c r="I974" s="5" t="s">
        <v>294</v>
      </c>
      <c r="J974" s="6" t="s">
        <v>264</v>
      </c>
      <c r="K974" s="5" t="s">
        <v>555</v>
      </c>
      <c r="L974" s="4">
        <v>43344</v>
      </c>
      <c r="M974" s="4">
        <v>43373</v>
      </c>
      <c r="N974" s="5" t="s">
        <v>69</v>
      </c>
      <c r="O974" s="5"/>
      <c r="P974" s="5" t="s">
        <v>280</v>
      </c>
      <c r="Q974" s="5"/>
      <c r="R974" s="5"/>
      <c r="S974" s="5" t="s">
        <v>49</v>
      </c>
      <c r="T974" s="5" t="s">
        <v>473</v>
      </c>
      <c r="U974" s="6" t="s">
        <v>173</v>
      </c>
      <c r="V974" s="5" t="s">
        <v>580</v>
      </c>
      <c r="W974" s="5"/>
      <c r="X974" s="5" t="s">
        <v>282</v>
      </c>
      <c r="Y974" s="5" t="s">
        <v>283</v>
      </c>
      <c r="Z974" s="5"/>
      <c r="AA974" s="8">
        <v>2963</v>
      </c>
      <c r="AB974" s="8">
        <v>7</v>
      </c>
      <c r="AC974" s="8">
        <v>13.87</v>
      </c>
      <c r="AD974" s="7">
        <v>0</v>
      </c>
      <c r="AE974" s="8">
        <v>1.02</v>
      </c>
      <c r="AF974" s="8">
        <v>2954</v>
      </c>
      <c r="AG974" s="8">
        <v>0</v>
      </c>
      <c r="AH974" s="8">
        <v>0</v>
      </c>
      <c r="AI974" s="8">
        <v>2</v>
      </c>
      <c r="AJ974" s="8">
        <v>0</v>
      </c>
      <c r="AK974" s="8">
        <v>2</v>
      </c>
      <c r="AL974" s="8">
        <v>0</v>
      </c>
      <c r="AM974" s="8">
        <v>0</v>
      </c>
      <c r="AN974" s="8">
        <v>0</v>
      </c>
      <c r="AO974" s="8">
        <v>1418</v>
      </c>
      <c r="AP974" s="8">
        <v>754</v>
      </c>
      <c r="AQ974" s="8">
        <v>487</v>
      </c>
      <c r="AR974" s="8">
        <v>402</v>
      </c>
      <c r="AS974" s="8">
        <v>4</v>
      </c>
      <c r="AT974" s="8">
        <v>778</v>
      </c>
      <c r="AU974" s="8">
        <v>778</v>
      </c>
      <c r="AV974" s="8">
        <v>0</v>
      </c>
    </row>
    <row r="975" spans="1:48" x14ac:dyDescent="0.35">
      <c r="A975" s="4">
        <v>43356</v>
      </c>
      <c r="B975" s="5" t="s">
        <v>48</v>
      </c>
      <c r="C975" s="6" t="s">
        <v>168</v>
      </c>
      <c r="D975" s="5" t="s">
        <v>495</v>
      </c>
      <c r="E975" s="4">
        <v>43344</v>
      </c>
      <c r="F975" s="4">
        <v>43373</v>
      </c>
      <c r="G975" s="5" t="s">
        <v>49</v>
      </c>
      <c r="H975" s="6">
        <v>540574442808749</v>
      </c>
      <c r="I975" s="5" t="s">
        <v>288</v>
      </c>
      <c r="J975" s="6" t="s">
        <v>263</v>
      </c>
      <c r="K975" s="5" t="s">
        <v>554</v>
      </c>
      <c r="L975" s="4">
        <v>43344</v>
      </c>
      <c r="M975" s="4">
        <v>43373</v>
      </c>
      <c r="N975" s="5" t="s">
        <v>52</v>
      </c>
      <c r="O975" s="5"/>
      <c r="P975" s="5" t="s">
        <v>280</v>
      </c>
      <c r="Q975" s="5"/>
      <c r="R975" s="5"/>
      <c r="S975" s="5" t="s">
        <v>64</v>
      </c>
      <c r="T975" s="5" t="s">
        <v>473</v>
      </c>
      <c r="U975" s="6" t="s">
        <v>170</v>
      </c>
      <c r="V975" s="5" t="s">
        <v>657</v>
      </c>
      <c r="W975" s="5"/>
      <c r="X975" s="5" t="s">
        <v>282</v>
      </c>
      <c r="Y975" s="5" t="s">
        <v>283</v>
      </c>
      <c r="Z975" s="5"/>
      <c r="AA975" s="8">
        <v>28516</v>
      </c>
      <c r="AB975" s="8">
        <v>66</v>
      </c>
      <c r="AC975" s="8">
        <v>185.01999999999998</v>
      </c>
      <c r="AD975" s="7">
        <v>0</v>
      </c>
      <c r="AE975" s="8">
        <v>1.01</v>
      </c>
      <c r="AF975" s="8">
        <v>28516</v>
      </c>
      <c r="AG975" s="8">
        <v>0</v>
      </c>
      <c r="AH975" s="8">
        <v>0</v>
      </c>
      <c r="AI975" s="8">
        <v>0</v>
      </c>
      <c r="AJ975" s="8">
        <v>0</v>
      </c>
      <c r="AK975" s="8">
        <v>4</v>
      </c>
      <c r="AL975" s="8">
        <v>0</v>
      </c>
      <c r="AM975" s="8">
        <v>0</v>
      </c>
      <c r="AN975" s="8">
        <v>0</v>
      </c>
      <c r="AO975" s="8">
        <v>5882</v>
      </c>
      <c r="AP975" s="8">
        <v>3188</v>
      </c>
      <c r="AQ975" s="8">
        <v>1739</v>
      </c>
      <c r="AR975" s="8">
        <v>1396</v>
      </c>
      <c r="AS975" s="8">
        <v>5</v>
      </c>
      <c r="AT975" s="8">
        <v>7610</v>
      </c>
      <c r="AU975" s="8">
        <v>7610</v>
      </c>
      <c r="AV975" s="8">
        <v>0</v>
      </c>
    </row>
    <row r="976" spans="1:48" x14ac:dyDescent="0.35">
      <c r="A976" s="4">
        <v>43356</v>
      </c>
      <c r="B976" s="5" t="s">
        <v>48</v>
      </c>
      <c r="C976" s="6" t="s">
        <v>171</v>
      </c>
      <c r="D976" s="5" t="s">
        <v>496</v>
      </c>
      <c r="E976" s="4">
        <v>43344</v>
      </c>
      <c r="F976" s="4">
        <v>43373</v>
      </c>
      <c r="G976" s="5" t="s">
        <v>49</v>
      </c>
      <c r="H976" s="6">
        <v>708222219377303</v>
      </c>
      <c r="I976" s="5" t="s">
        <v>294</v>
      </c>
      <c r="J976" s="6" t="s">
        <v>264</v>
      </c>
      <c r="K976" s="5" t="s">
        <v>555</v>
      </c>
      <c r="L976" s="4">
        <v>43344</v>
      </c>
      <c r="M976" s="4">
        <v>43373</v>
      </c>
      <c r="N976" s="5" t="s">
        <v>69</v>
      </c>
      <c r="O976" s="5"/>
      <c r="P976" s="5" t="s">
        <v>280</v>
      </c>
      <c r="Q976" s="5"/>
      <c r="R976" s="5"/>
      <c r="S976" s="5" t="s">
        <v>49</v>
      </c>
      <c r="T976" s="5" t="s">
        <v>473</v>
      </c>
      <c r="U976" s="6" t="s">
        <v>172</v>
      </c>
      <c r="V976" s="5" t="s">
        <v>588</v>
      </c>
      <c r="W976" s="5"/>
      <c r="X976" s="5" t="s">
        <v>282</v>
      </c>
      <c r="Y976" s="5" t="s">
        <v>283</v>
      </c>
      <c r="Z976" s="5"/>
      <c r="AA976" s="8">
        <v>60842</v>
      </c>
      <c r="AB976" s="8">
        <v>88</v>
      </c>
      <c r="AC976" s="8">
        <v>285.37</v>
      </c>
      <c r="AD976" s="7">
        <v>0</v>
      </c>
      <c r="AE976" s="8">
        <v>1.02</v>
      </c>
      <c r="AF976" s="8">
        <v>60438</v>
      </c>
      <c r="AG976" s="8">
        <v>0</v>
      </c>
      <c r="AH976" s="8">
        <v>0</v>
      </c>
      <c r="AI976" s="8">
        <v>3</v>
      </c>
      <c r="AJ976" s="8">
        <v>0</v>
      </c>
      <c r="AK976" s="8">
        <v>16</v>
      </c>
      <c r="AL976" s="8">
        <v>3</v>
      </c>
      <c r="AM976" s="8">
        <v>3</v>
      </c>
      <c r="AN976" s="8">
        <v>0</v>
      </c>
      <c r="AO976" s="8">
        <v>25992</v>
      </c>
      <c r="AP976" s="8">
        <v>11577</v>
      </c>
      <c r="AQ976" s="8">
        <v>6442</v>
      </c>
      <c r="AR976" s="8">
        <v>5002</v>
      </c>
      <c r="AS976" s="8">
        <v>3</v>
      </c>
      <c r="AT976" s="8">
        <v>12160</v>
      </c>
      <c r="AU976" s="8">
        <v>12160</v>
      </c>
      <c r="AV976" s="8">
        <v>0</v>
      </c>
    </row>
    <row r="977" spans="1:48" x14ac:dyDescent="0.35">
      <c r="A977" s="4">
        <v>43354</v>
      </c>
      <c r="B977" s="5" t="s">
        <v>48</v>
      </c>
      <c r="C977" s="6" t="s">
        <v>168</v>
      </c>
      <c r="D977" s="5" t="s">
        <v>495</v>
      </c>
      <c r="E977" s="4">
        <v>43344</v>
      </c>
      <c r="F977" s="4">
        <v>43373</v>
      </c>
      <c r="G977" s="5" t="s">
        <v>49</v>
      </c>
      <c r="H977" s="6">
        <v>540574442808749</v>
      </c>
      <c r="I977" s="5" t="s">
        <v>288</v>
      </c>
      <c r="J977" s="6" t="s">
        <v>263</v>
      </c>
      <c r="K977" s="5" t="s">
        <v>554</v>
      </c>
      <c r="L977" s="4">
        <v>43344</v>
      </c>
      <c r="M977" s="4">
        <v>43373</v>
      </c>
      <c r="N977" s="5" t="s">
        <v>52</v>
      </c>
      <c r="O977" s="5"/>
      <c r="P977" s="5" t="s">
        <v>280</v>
      </c>
      <c r="Q977" s="5"/>
      <c r="R977" s="5"/>
      <c r="S977" s="5" t="s">
        <v>64</v>
      </c>
      <c r="T977" s="5" t="s">
        <v>473</v>
      </c>
      <c r="U977" s="6" t="s">
        <v>169</v>
      </c>
      <c r="V977" s="5" t="s">
        <v>582</v>
      </c>
      <c r="W977" s="5"/>
      <c r="X977" s="5" t="s">
        <v>282</v>
      </c>
      <c r="Y977" s="5" t="s">
        <v>283</v>
      </c>
      <c r="Z977" s="5"/>
      <c r="AA977" s="8">
        <v>16256</v>
      </c>
      <c r="AB977" s="8">
        <v>44</v>
      </c>
      <c r="AC977" s="8">
        <v>105.60000000000001</v>
      </c>
      <c r="AD977" s="7">
        <v>0</v>
      </c>
      <c r="AE977" s="8">
        <v>1.01</v>
      </c>
      <c r="AF977" s="8">
        <v>16256</v>
      </c>
      <c r="AG977" s="8">
        <v>0</v>
      </c>
      <c r="AH977" s="8">
        <v>0</v>
      </c>
      <c r="AI977" s="8">
        <v>0</v>
      </c>
      <c r="AJ977" s="8">
        <v>0</v>
      </c>
      <c r="AK977" s="8">
        <v>2</v>
      </c>
      <c r="AL977" s="8">
        <v>0</v>
      </c>
      <c r="AM977" s="8">
        <v>0</v>
      </c>
      <c r="AN977" s="8">
        <v>0</v>
      </c>
      <c r="AO977" s="8">
        <v>2876</v>
      </c>
      <c r="AP977" s="8">
        <v>1557</v>
      </c>
      <c r="AQ977" s="8">
        <v>755</v>
      </c>
      <c r="AR977" s="8">
        <v>515</v>
      </c>
      <c r="AS977" s="8">
        <v>4</v>
      </c>
      <c r="AT977" s="8">
        <v>3802</v>
      </c>
      <c r="AU977" s="8">
        <v>3802</v>
      </c>
      <c r="AV977" s="8">
        <v>0</v>
      </c>
    </row>
    <row r="978" spans="1:48" x14ac:dyDescent="0.35">
      <c r="A978" s="4">
        <v>43348</v>
      </c>
      <c r="B978" s="5" t="s">
        <v>48</v>
      </c>
      <c r="C978" s="6" t="s">
        <v>168</v>
      </c>
      <c r="D978" s="5" t="s">
        <v>495</v>
      </c>
      <c r="E978" s="4">
        <v>43344</v>
      </c>
      <c r="F978" s="4">
        <v>43373</v>
      </c>
      <c r="G978" s="5" t="s">
        <v>49</v>
      </c>
      <c r="H978" s="6">
        <v>540574442808749</v>
      </c>
      <c r="I978" s="5" t="s">
        <v>288</v>
      </c>
      <c r="J978" s="6" t="s">
        <v>263</v>
      </c>
      <c r="K978" s="5" t="s">
        <v>554</v>
      </c>
      <c r="L978" s="4">
        <v>43344</v>
      </c>
      <c r="M978" s="4">
        <v>43373</v>
      </c>
      <c r="N978" s="5" t="s">
        <v>52</v>
      </c>
      <c r="O978" s="5"/>
      <c r="P978" s="5" t="s">
        <v>280</v>
      </c>
      <c r="Q978" s="5"/>
      <c r="R978" s="5"/>
      <c r="S978" s="5" t="s">
        <v>64</v>
      </c>
      <c r="T978" s="5" t="s">
        <v>473</v>
      </c>
      <c r="U978" s="6" t="s">
        <v>169</v>
      </c>
      <c r="V978" s="5" t="s">
        <v>582</v>
      </c>
      <c r="W978" s="5"/>
      <c r="X978" s="5" t="s">
        <v>282</v>
      </c>
      <c r="Y978" s="5" t="s">
        <v>283</v>
      </c>
      <c r="Z978" s="5"/>
      <c r="AA978" s="8">
        <v>18714</v>
      </c>
      <c r="AB978" s="8">
        <v>66</v>
      </c>
      <c r="AC978" s="8">
        <v>121.30000000000001</v>
      </c>
      <c r="AD978" s="7">
        <v>0</v>
      </c>
      <c r="AE978" s="8">
        <v>1.01</v>
      </c>
      <c r="AF978" s="8">
        <v>18714</v>
      </c>
      <c r="AG978" s="8">
        <v>0</v>
      </c>
      <c r="AH978" s="8">
        <v>0</v>
      </c>
      <c r="AI978" s="8">
        <v>2</v>
      </c>
      <c r="AJ978" s="8">
        <v>0</v>
      </c>
      <c r="AK978" s="8">
        <v>3</v>
      </c>
      <c r="AL978" s="8">
        <v>0</v>
      </c>
      <c r="AM978" s="8">
        <v>0</v>
      </c>
      <c r="AN978" s="8">
        <v>0</v>
      </c>
      <c r="AO978" s="8">
        <v>2620</v>
      </c>
      <c r="AP978" s="8">
        <v>1472</v>
      </c>
      <c r="AQ978" s="8">
        <v>698</v>
      </c>
      <c r="AR978" s="8">
        <v>463</v>
      </c>
      <c r="AS978" s="8">
        <v>3</v>
      </c>
      <c r="AT978" s="8">
        <v>3567</v>
      </c>
      <c r="AU978" s="8">
        <v>3567</v>
      </c>
      <c r="AV978" s="8">
        <v>0</v>
      </c>
    </row>
    <row r="979" spans="1:48" x14ac:dyDescent="0.35">
      <c r="A979" s="4">
        <v>43356</v>
      </c>
      <c r="B979" s="5" t="s">
        <v>48</v>
      </c>
      <c r="C979" s="6" t="s">
        <v>171</v>
      </c>
      <c r="D979" s="5" t="s">
        <v>496</v>
      </c>
      <c r="E979" s="4">
        <v>43344</v>
      </c>
      <c r="F979" s="4">
        <v>43373</v>
      </c>
      <c r="G979" s="5" t="s">
        <v>49</v>
      </c>
      <c r="H979" s="6">
        <v>708222219377303</v>
      </c>
      <c r="I979" s="5" t="s">
        <v>294</v>
      </c>
      <c r="J979" s="6" t="s">
        <v>264</v>
      </c>
      <c r="K979" s="5" t="s">
        <v>555</v>
      </c>
      <c r="L979" s="4">
        <v>43344</v>
      </c>
      <c r="M979" s="4">
        <v>43373</v>
      </c>
      <c r="N979" s="5" t="s">
        <v>69</v>
      </c>
      <c r="O979" s="5"/>
      <c r="P979" s="5" t="s">
        <v>280</v>
      </c>
      <c r="Q979" s="5"/>
      <c r="R979" s="5"/>
      <c r="S979" s="5" t="s">
        <v>49</v>
      </c>
      <c r="T979" s="5" t="s">
        <v>473</v>
      </c>
      <c r="U979" s="6" t="s">
        <v>173</v>
      </c>
      <c r="V979" s="5" t="s">
        <v>580</v>
      </c>
      <c r="W979" s="5"/>
      <c r="X979" s="5" t="s">
        <v>282</v>
      </c>
      <c r="Y979" s="5" t="s">
        <v>283</v>
      </c>
      <c r="Z979" s="5"/>
      <c r="AA979" s="8">
        <v>3535</v>
      </c>
      <c r="AB979" s="8">
        <v>10</v>
      </c>
      <c r="AC979" s="8">
        <v>16.62</v>
      </c>
      <c r="AD979" s="7">
        <v>0</v>
      </c>
      <c r="AE979" s="8">
        <v>1.02</v>
      </c>
      <c r="AF979" s="8">
        <v>3519</v>
      </c>
      <c r="AG979" s="8">
        <v>0</v>
      </c>
      <c r="AH979" s="8">
        <v>0</v>
      </c>
      <c r="AI979" s="8">
        <v>0</v>
      </c>
      <c r="AJ979" s="8">
        <v>0</v>
      </c>
      <c r="AK979" s="8">
        <v>2</v>
      </c>
      <c r="AL979" s="8">
        <v>2</v>
      </c>
      <c r="AM979" s="8">
        <v>0</v>
      </c>
      <c r="AN979" s="8">
        <v>0</v>
      </c>
      <c r="AO979" s="8">
        <v>1605</v>
      </c>
      <c r="AP979" s="8">
        <v>837</v>
      </c>
      <c r="AQ979" s="8">
        <v>541</v>
      </c>
      <c r="AR979" s="8">
        <v>436</v>
      </c>
      <c r="AS979" s="8">
        <v>4</v>
      </c>
      <c r="AT979" s="8">
        <v>858</v>
      </c>
      <c r="AU979" s="8">
        <v>858</v>
      </c>
      <c r="AV979" s="8">
        <v>0</v>
      </c>
    </row>
    <row r="980" spans="1:48" x14ac:dyDescent="0.35">
      <c r="A980" s="4">
        <v>43354</v>
      </c>
      <c r="B980" s="5" t="s">
        <v>48</v>
      </c>
      <c r="C980" s="6" t="s">
        <v>168</v>
      </c>
      <c r="D980" s="5" t="s">
        <v>495</v>
      </c>
      <c r="E980" s="4">
        <v>43344</v>
      </c>
      <c r="F980" s="4">
        <v>43373</v>
      </c>
      <c r="G980" s="5" t="s">
        <v>49</v>
      </c>
      <c r="H980" s="6">
        <v>540574442808749</v>
      </c>
      <c r="I980" s="5" t="s">
        <v>288</v>
      </c>
      <c r="J980" s="6" t="s">
        <v>263</v>
      </c>
      <c r="K980" s="5" t="s">
        <v>554</v>
      </c>
      <c r="L980" s="4">
        <v>43344</v>
      </c>
      <c r="M980" s="4">
        <v>43373</v>
      </c>
      <c r="N980" s="5" t="s">
        <v>52</v>
      </c>
      <c r="O980" s="5"/>
      <c r="P980" s="5" t="s">
        <v>280</v>
      </c>
      <c r="Q980" s="5"/>
      <c r="R980" s="5"/>
      <c r="S980" s="5" t="s">
        <v>64</v>
      </c>
      <c r="T980" s="5" t="s">
        <v>473</v>
      </c>
      <c r="U980" s="6" t="s">
        <v>170</v>
      </c>
      <c r="V980" s="5" t="s">
        <v>657</v>
      </c>
      <c r="W980" s="5"/>
      <c r="X980" s="5" t="s">
        <v>282</v>
      </c>
      <c r="Y980" s="5" t="s">
        <v>283</v>
      </c>
      <c r="Z980" s="5"/>
      <c r="AA980" s="8">
        <v>32084</v>
      </c>
      <c r="AB980" s="8">
        <v>93</v>
      </c>
      <c r="AC980" s="8">
        <v>207.98999999999998</v>
      </c>
      <c r="AD980" s="7">
        <v>0</v>
      </c>
      <c r="AE980" s="8">
        <v>1.02</v>
      </c>
      <c r="AF980" s="8">
        <v>32012</v>
      </c>
      <c r="AG980" s="8">
        <v>0</v>
      </c>
      <c r="AH980" s="8">
        <v>0</v>
      </c>
      <c r="AI980" s="8">
        <v>3</v>
      </c>
      <c r="AJ980" s="8">
        <v>0</v>
      </c>
      <c r="AK980" s="8">
        <v>4</v>
      </c>
      <c r="AL980" s="8">
        <v>2</v>
      </c>
      <c r="AM980" s="8">
        <v>0</v>
      </c>
      <c r="AN980" s="8">
        <v>0</v>
      </c>
      <c r="AO980" s="8">
        <v>5830</v>
      </c>
      <c r="AP980" s="8">
        <v>3149</v>
      </c>
      <c r="AQ980" s="8">
        <v>1665</v>
      </c>
      <c r="AR980" s="8">
        <v>1277</v>
      </c>
      <c r="AS980" s="8">
        <v>4</v>
      </c>
      <c r="AT980" s="8">
        <v>7865</v>
      </c>
      <c r="AU980" s="8">
        <v>7865</v>
      </c>
      <c r="AV980" s="8">
        <v>0</v>
      </c>
    </row>
    <row r="981" spans="1:48" x14ac:dyDescent="0.35">
      <c r="A981" s="4">
        <v>43349</v>
      </c>
      <c r="B981" s="5" t="s">
        <v>48</v>
      </c>
      <c r="C981" s="6" t="s">
        <v>171</v>
      </c>
      <c r="D981" s="5" t="s">
        <v>496</v>
      </c>
      <c r="E981" s="4">
        <v>43344</v>
      </c>
      <c r="F981" s="4">
        <v>43373</v>
      </c>
      <c r="G981" s="5" t="s">
        <v>49</v>
      </c>
      <c r="H981" s="6">
        <v>708222219377303</v>
      </c>
      <c r="I981" s="5" t="s">
        <v>294</v>
      </c>
      <c r="J981" s="6" t="s">
        <v>264</v>
      </c>
      <c r="K981" s="5" t="s">
        <v>555</v>
      </c>
      <c r="L981" s="4">
        <v>43344</v>
      </c>
      <c r="M981" s="4">
        <v>43373</v>
      </c>
      <c r="N981" s="5" t="s">
        <v>69</v>
      </c>
      <c r="O981" s="5"/>
      <c r="P981" s="5" t="s">
        <v>280</v>
      </c>
      <c r="Q981" s="5"/>
      <c r="R981" s="5"/>
      <c r="S981" s="5" t="s">
        <v>49</v>
      </c>
      <c r="T981" s="5" t="s">
        <v>473</v>
      </c>
      <c r="U981" s="6" t="s">
        <v>172</v>
      </c>
      <c r="V981" s="5" t="s">
        <v>588</v>
      </c>
      <c r="W981" s="5"/>
      <c r="X981" s="5" t="s">
        <v>282</v>
      </c>
      <c r="Y981" s="5" t="s">
        <v>283</v>
      </c>
      <c r="Z981" s="5"/>
      <c r="AA981" s="8">
        <v>51263</v>
      </c>
      <c r="AB981" s="8">
        <v>100</v>
      </c>
      <c r="AC981" s="8">
        <v>240.42999999999998</v>
      </c>
      <c r="AD981" s="7">
        <v>0</v>
      </c>
      <c r="AE981" s="8">
        <v>1.04</v>
      </c>
      <c r="AF981" s="8">
        <v>50128</v>
      </c>
      <c r="AG981" s="8">
        <v>0</v>
      </c>
      <c r="AH981" s="8">
        <v>0</v>
      </c>
      <c r="AI981" s="8">
        <v>0</v>
      </c>
      <c r="AJ981" s="8">
        <v>0</v>
      </c>
      <c r="AK981" s="8">
        <v>34</v>
      </c>
      <c r="AL981" s="8">
        <v>2</v>
      </c>
      <c r="AM981" s="8">
        <v>2</v>
      </c>
      <c r="AN981" s="8">
        <v>0</v>
      </c>
      <c r="AO981" s="8">
        <v>21404</v>
      </c>
      <c r="AP981" s="8">
        <v>9794</v>
      </c>
      <c r="AQ981" s="8">
        <v>5450</v>
      </c>
      <c r="AR981" s="8">
        <v>4207</v>
      </c>
      <c r="AS981" s="8">
        <v>3</v>
      </c>
      <c r="AT981" s="8">
        <v>10319</v>
      </c>
      <c r="AU981" s="8">
        <v>10319</v>
      </c>
      <c r="AV981" s="8">
        <v>0</v>
      </c>
    </row>
    <row r="982" spans="1:48" x14ac:dyDescent="0.35">
      <c r="A982" s="4">
        <v>43354</v>
      </c>
      <c r="B982" s="5" t="s">
        <v>48</v>
      </c>
      <c r="C982" s="6" t="s">
        <v>168</v>
      </c>
      <c r="D982" s="5" t="s">
        <v>495</v>
      </c>
      <c r="E982" s="4">
        <v>43344</v>
      </c>
      <c r="F982" s="4">
        <v>43373</v>
      </c>
      <c r="G982" s="5" t="s">
        <v>49</v>
      </c>
      <c r="H982" s="6">
        <v>540574442808749</v>
      </c>
      <c r="I982" s="5" t="s">
        <v>288</v>
      </c>
      <c r="J982" s="6" t="s">
        <v>263</v>
      </c>
      <c r="K982" s="5" t="s">
        <v>554</v>
      </c>
      <c r="L982" s="4">
        <v>43344</v>
      </c>
      <c r="M982" s="4">
        <v>43373</v>
      </c>
      <c r="N982" s="5" t="s">
        <v>52</v>
      </c>
      <c r="O982" s="5"/>
      <c r="P982" s="5" t="s">
        <v>280</v>
      </c>
      <c r="Q982" s="5"/>
      <c r="R982" s="5"/>
      <c r="S982" s="5" t="s">
        <v>64</v>
      </c>
      <c r="T982" s="5" t="s">
        <v>473</v>
      </c>
      <c r="U982" s="6" t="s">
        <v>169</v>
      </c>
      <c r="V982" s="5" t="s">
        <v>582</v>
      </c>
      <c r="W982" s="5"/>
      <c r="X982" s="5" t="s">
        <v>282</v>
      </c>
      <c r="Y982" s="5" t="s">
        <v>283</v>
      </c>
      <c r="Z982" s="5"/>
      <c r="AA982" s="8">
        <v>14862</v>
      </c>
      <c r="AB982" s="8">
        <v>53</v>
      </c>
      <c r="AC982" s="8">
        <v>96.53</v>
      </c>
      <c r="AD982" s="7">
        <v>0</v>
      </c>
      <c r="AE982" s="8">
        <v>1.04</v>
      </c>
      <c r="AF982" s="8">
        <v>14448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3117</v>
      </c>
      <c r="AP982" s="8">
        <v>1828</v>
      </c>
      <c r="AQ982" s="8">
        <v>851</v>
      </c>
      <c r="AR982" s="8">
        <v>584</v>
      </c>
      <c r="AS982" s="8">
        <v>4</v>
      </c>
      <c r="AT982" s="8">
        <v>4087</v>
      </c>
      <c r="AU982" s="8">
        <v>4087</v>
      </c>
      <c r="AV982" s="8">
        <v>0</v>
      </c>
    </row>
    <row r="983" spans="1:48" x14ac:dyDescent="0.35">
      <c r="A983" s="4">
        <v>43352</v>
      </c>
      <c r="B983" s="5" t="s">
        <v>48</v>
      </c>
      <c r="C983" s="6" t="s">
        <v>171</v>
      </c>
      <c r="D983" s="5" t="s">
        <v>496</v>
      </c>
      <c r="E983" s="4">
        <v>43344</v>
      </c>
      <c r="F983" s="4">
        <v>43373</v>
      </c>
      <c r="G983" s="5" t="s">
        <v>49</v>
      </c>
      <c r="H983" s="6">
        <v>708222219377303</v>
      </c>
      <c r="I983" s="5" t="s">
        <v>294</v>
      </c>
      <c r="J983" s="6" t="s">
        <v>264</v>
      </c>
      <c r="K983" s="5" t="s">
        <v>555</v>
      </c>
      <c r="L983" s="4">
        <v>43344</v>
      </c>
      <c r="M983" s="4">
        <v>43373</v>
      </c>
      <c r="N983" s="5" t="s">
        <v>69</v>
      </c>
      <c r="O983" s="5"/>
      <c r="P983" s="5" t="s">
        <v>280</v>
      </c>
      <c r="Q983" s="5"/>
      <c r="R983" s="5"/>
      <c r="S983" s="5" t="s">
        <v>49</v>
      </c>
      <c r="T983" s="5" t="s">
        <v>473</v>
      </c>
      <c r="U983" s="6" t="s">
        <v>172</v>
      </c>
      <c r="V983" s="5" t="s">
        <v>588</v>
      </c>
      <c r="W983" s="5"/>
      <c r="X983" s="5" t="s">
        <v>282</v>
      </c>
      <c r="Y983" s="5" t="s">
        <v>283</v>
      </c>
      <c r="Z983" s="5"/>
      <c r="AA983" s="8">
        <v>49432</v>
      </c>
      <c r="AB983" s="8">
        <v>93</v>
      </c>
      <c r="AC983" s="8">
        <v>231.67999999999998</v>
      </c>
      <c r="AD983" s="7">
        <v>0</v>
      </c>
      <c r="AE983" s="8">
        <v>1.04</v>
      </c>
      <c r="AF983" s="8">
        <v>48010</v>
      </c>
      <c r="AG983" s="8">
        <v>0</v>
      </c>
      <c r="AH983" s="8">
        <v>0</v>
      </c>
      <c r="AI983" s="8">
        <v>4</v>
      </c>
      <c r="AJ983" s="8">
        <v>0</v>
      </c>
      <c r="AK983" s="8">
        <v>30</v>
      </c>
      <c r="AL983" s="8">
        <v>0</v>
      </c>
      <c r="AM983" s="8">
        <v>3</v>
      </c>
      <c r="AN983" s="8">
        <v>0</v>
      </c>
      <c r="AO983" s="8">
        <v>20793</v>
      </c>
      <c r="AP983" s="8">
        <v>9507</v>
      </c>
      <c r="AQ983" s="8">
        <v>5112</v>
      </c>
      <c r="AR983" s="8">
        <v>3947</v>
      </c>
      <c r="AS983" s="8">
        <v>3</v>
      </c>
      <c r="AT983" s="8">
        <v>9959</v>
      </c>
      <c r="AU983" s="8">
        <v>9959</v>
      </c>
      <c r="AV983" s="8">
        <v>0</v>
      </c>
    </row>
    <row r="984" spans="1:48" x14ac:dyDescent="0.35">
      <c r="A984" s="4">
        <v>43350</v>
      </c>
      <c r="B984" s="5" t="s">
        <v>48</v>
      </c>
      <c r="C984" s="6" t="s">
        <v>168</v>
      </c>
      <c r="D984" s="5" t="s">
        <v>495</v>
      </c>
      <c r="E984" s="4">
        <v>43344</v>
      </c>
      <c r="F984" s="4">
        <v>43373</v>
      </c>
      <c r="G984" s="5" t="s">
        <v>49</v>
      </c>
      <c r="H984" s="6">
        <v>540574442808749</v>
      </c>
      <c r="I984" s="5" t="s">
        <v>288</v>
      </c>
      <c r="J984" s="6" t="s">
        <v>263</v>
      </c>
      <c r="K984" s="5" t="s">
        <v>554</v>
      </c>
      <c r="L984" s="4">
        <v>43344</v>
      </c>
      <c r="M984" s="4">
        <v>43373</v>
      </c>
      <c r="N984" s="5" t="s">
        <v>52</v>
      </c>
      <c r="O984" s="5"/>
      <c r="P984" s="5" t="s">
        <v>280</v>
      </c>
      <c r="Q984" s="5"/>
      <c r="R984" s="5"/>
      <c r="S984" s="5" t="s">
        <v>64</v>
      </c>
      <c r="T984" s="5" t="s">
        <v>473</v>
      </c>
      <c r="U984" s="6" t="s">
        <v>170</v>
      </c>
      <c r="V984" s="5" t="s">
        <v>657</v>
      </c>
      <c r="W984" s="5"/>
      <c r="X984" s="5" t="s">
        <v>282</v>
      </c>
      <c r="Y984" s="5" t="s">
        <v>283</v>
      </c>
      <c r="Z984" s="5"/>
      <c r="AA984" s="8">
        <v>45056</v>
      </c>
      <c r="AB984" s="8">
        <v>156</v>
      </c>
      <c r="AC984" s="8">
        <v>292.49</v>
      </c>
      <c r="AD984" s="7">
        <v>0</v>
      </c>
      <c r="AE984" s="8">
        <v>1.01</v>
      </c>
      <c r="AF984" s="8">
        <v>45056</v>
      </c>
      <c r="AG984" s="8">
        <v>0</v>
      </c>
      <c r="AH984" s="8">
        <v>0</v>
      </c>
      <c r="AI984" s="8">
        <v>0</v>
      </c>
      <c r="AJ984" s="8">
        <v>0</v>
      </c>
      <c r="AK984" s="8">
        <v>8</v>
      </c>
      <c r="AL984" s="8">
        <v>2</v>
      </c>
      <c r="AM984" s="8">
        <v>0</v>
      </c>
      <c r="AN984" s="8">
        <v>0</v>
      </c>
      <c r="AO984" s="8">
        <v>8644</v>
      </c>
      <c r="AP984" s="8">
        <v>4518</v>
      </c>
      <c r="AQ984" s="8">
        <v>2348</v>
      </c>
      <c r="AR984" s="8">
        <v>1785</v>
      </c>
      <c r="AS984" s="8">
        <v>4</v>
      </c>
      <c r="AT984" s="8">
        <v>11647</v>
      </c>
      <c r="AU984" s="8">
        <v>11647</v>
      </c>
      <c r="AV984" s="8">
        <v>0</v>
      </c>
    </row>
    <row r="985" spans="1:48" x14ac:dyDescent="0.35">
      <c r="A985" s="4">
        <v>43351</v>
      </c>
      <c r="B985" s="5" t="s">
        <v>48</v>
      </c>
      <c r="C985" s="6" t="s">
        <v>171</v>
      </c>
      <c r="D985" s="5" t="s">
        <v>496</v>
      </c>
      <c r="E985" s="4">
        <v>43344</v>
      </c>
      <c r="F985" s="4">
        <v>43373</v>
      </c>
      <c r="G985" s="5" t="s">
        <v>49</v>
      </c>
      <c r="H985" s="6">
        <v>708222219377303</v>
      </c>
      <c r="I985" s="5" t="s">
        <v>294</v>
      </c>
      <c r="J985" s="6" t="s">
        <v>264</v>
      </c>
      <c r="K985" s="5" t="s">
        <v>555</v>
      </c>
      <c r="L985" s="4">
        <v>43344</v>
      </c>
      <c r="M985" s="4">
        <v>43373</v>
      </c>
      <c r="N985" s="5" t="s">
        <v>69</v>
      </c>
      <c r="O985" s="5"/>
      <c r="P985" s="5" t="s">
        <v>280</v>
      </c>
      <c r="Q985" s="5"/>
      <c r="R985" s="5"/>
      <c r="S985" s="5" t="s">
        <v>49</v>
      </c>
      <c r="T985" s="5" t="s">
        <v>473</v>
      </c>
      <c r="U985" s="6" t="s">
        <v>173</v>
      </c>
      <c r="V985" s="5" t="s">
        <v>580</v>
      </c>
      <c r="W985" s="5"/>
      <c r="X985" s="5" t="s">
        <v>282</v>
      </c>
      <c r="Y985" s="5" t="s">
        <v>283</v>
      </c>
      <c r="Z985" s="5"/>
      <c r="AA985" s="8">
        <v>4209</v>
      </c>
      <c r="AB985" s="8">
        <v>10</v>
      </c>
      <c r="AC985" s="8">
        <v>19.75</v>
      </c>
      <c r="AD985" s="7">
        <v>0</v>
      </c>
      <c r="AE985" s="8">
        <v>1.02</v>
      </c>
      <c r="AF985" s="8">
        <v>4195</v>
      </c>
      <c r="AG985" s="8">
        <v>0</v>
      </c>
      <c r="AH985" s="8">
        <v>0</v>
      </c>
      <c r="AI985" s="8">
        <v>0</v>
      </c>
      <c r="AJ985" s="8">
        <v>0</v>
      </c>
      <c r="AK985" s="8">
        <v>6</v>
      </c>
      <c r="AL985" s="8">
        <v>0</v>
      </c>
      <c r="AM985" s="8">
        <v>0</v>
      </c>
      <c r="AN985" s="8">
        <v>0</v>
      </c>
      <c r="AO985" s="8">
        <v>1757</v>
      </c>
      <c r="AP985" s="8">
        <v>906</v>
      </c>
      <c r="AQ985" s="8">
        <v>516</v>
      </c>
      <c r="AR985" s="8">
        <v>403</v>
      </c>
      <c r="AS985" s="8">
        <v>3</v>
      </c>
      <c r="AT985" s="8">
        <v>913</v>
      </c>
      <c r="AU985" s="8">
        <v>913</v>
      </c>
      <c r="AV985" s="8">
        <v>0</v>
      </c>
    </row>
    <row r="986" spans="1:48" x14ac:dyDescent="0.35">
      <c r="A986" s="4">
        <v>43353</v>
      </c>
      <c r="B986" s="5" t="s">
        <v>48</v>
      </c>
      <c r="C986" s="6" t="s">
        <v>171</v>
      </c>
      <c r="D986" s="5" t="s">
        <v>496</v>
      </c>
      <c r="E986" s="4">
        <v>43344</v>
      </c>
      <c r="F986" s="4">
        <v>43373</v>
      </c>
      <c r="G986" s="5" t="s">
        <v>49</v>
      </c>
      <c r="H986" s="6">
        <v>708222219377303</v>
      </c>
      <c r="I986" s="5" t="s">
        <v>294</v>
      </c>
      <c r="J986" s="6" t="s">
        <v>264</v>
      </c>
      <c r="K986" s="5" t="s">
        <v>555</v>
      </c>
      <c r="L986" s="4">
        <v>43344</v>
      </c>
      <c r="M986" s="4">
        <v>43373</v>
      </c>
      <c r="N986" s="5" t="s">
        <v>69</v>
      </c>
      <c r="O986" s="5"/>
      <c r="P986" s="5" t="s">
        <v>280</v>
      </c>
      <c r="Q986" s="5"/>
      <c r="R986" s="5"/>
      <c r="S986" s="5" t="s">
        <v>49</v>
      </c>
      <c r="T986" s="5" t="s">
        <v>473</v>
      </c>
      <c r="U986" s="6" t="s">
        <v>172</v>
      </c>
      <c r="V986" s="5" t="s">
        <v>588</v>
      </c>
      <c r="W986" s="5"/>
      <c r="X986" s="5" t="s">
        <v>282</v>
      </c>
      <c r="Y986" s="5" t="s">
        <v>283</v>
      </c>
      <c r="Z986" s="5"/>
      <c r="AA986" s="8">
        <v>75582</v>
      </c>
      <c r="AB986" s="8">
        <v>133</v>
      </c>
      <c r="AC986" s="8">
        <v>354.73</v>
      </c>
      <c r="AD986" s="7">
        <v>0</v>
      </c>
      <c r="AE986" s="8">
        <v>1.02</v>
      </c>
      <c r="AF986" s="8">
        <v>75561</v>
      </c>
      <c r="AG986" s="8">
        <v>0</v>
      </c>
      <c r="AH986" s="8">
        <v>0</v>
      </c>
      <c r="AI986" s="8">
        <v>4</v>
      </c>
      <c r="AJ986" s="8">
        <v>0</v>
      </c>
      <c r="AK986" s="8">
        <v>38</v>
      </c>
      <c r="AL986" s="8">
        <v>3</v>
      </c>
      <c r="AM986" s="8">
        <v>3</v>
      </c>
      <c r="AN986" s="8">
        <v>0</v>
      </c>
      <c r="AO986" s="8">
        <v>32446</v>
      </c>
      <c r="AP986" s="8">
        <v>14578</v>
      </c>
      <c r="AQ986" s="8">
        <v>7962</v>
      </c>
      <c r="AR986" s="8">
        <v>6137</v>
      </c>
      <c r="AS986" s="8">
        <v>3</v>
      </c>
      <c r="AT986" s="8">
        <v>15255</v>
      </c>
      <c r="AU986" s="8">
        <v>15255</v>
      </c>
      <c r="AV986" s="8">
        <v>0</v>
      </c>
    </row>
    <row r="987" spans="1:48" x14ac:dyDescent="0.35">
      <c r="A987" s="4">
        <v>43354</v>
      </c>
      <c r="B987" s="5" t="s">
        <v>48</v>
      </c>
      <c r="C987" s="6" t="s">
        <v>168</v>
      </c>
      <c r="D987" s="5" t="s">
        <v>495</v>
      </c>
      <c r="E987" s="4">
        <v>43344</v>
      </c>
      <c r="F987" s="4">
        <v>43373</v>
      </c>
      <c r="G987" s="5" t="s">
        <v>49</v>
      </c>
      <c r="H987" s="6">
        <v>540574442808749</v>
      </c>
      <c r="I987" s="5" t="s">
        <v>288</v>
      </c>
      <c r="J987" s="6" t="s">
        <v>263</v>
      </c>
      <c r="K987" s="5" t="s">
        <v>554</v>
      </c>
      <c r="L987" s="4">
        <v>43344</v>
      </c>
      <c r="M987" s="4">
        <v>43373</v>
      </c>
      <c r="N987" s="5" t="s">
        <v>52</v>
      </c>
      <c r="O987" s="5"/>
      <c r="P987" s="5" t="s">
        <v>280</v>
      </c>
      <c r="Q987" s="5"/>
      <c r="R987" s="5"/>
      <c r="S987" s="5" t="s">
        <v>64</v>
      </c>
      <c r="T987" s="5" t="s">
        <v>473</v>
      </c>
      <c r="U987" s="6" t="s">
        <v>170</v>
      </c>
      <c r="V987" s="5" t="s">
        <v>657</v>
      </c>
      <c r="W987" s="5"/>
      <c r="X987" s="5" t="s">
        <v>282</v>
      </c>
      <c r="Y987" s="5" t="s">
        <v>283</v>
      </c>
      <c r="Z987" s="5"/>
      <c r="AA987" s="8">
        <v>28336</v>
      </c>
      <c r="AB987" s="8">
        <v>74</v>
      </c>
      <c r="AC987" s="8">
        <v>183.91</v>
      </c>
      <c r="AD987" s="7">
        <v>0</v>
      </c>
      <c r="AE987" s="8">
        <v>1.01</v>
      </c>
      <c r="AF987" s="8">
        <v>28336</v>
      </c>
      <c r="AG987" s="8">
        <v>0</v>
      </c>
      <c r="AH987" s="8">
        <v>0</v>
      </c>
      <c r="AI987" s="8">
        <v>3</v>
      </c>
      <c r="AJ987" s="8">
        <v>0</v>
      </c>
      <c r="AK987" s="8">
        <v>0</v>
      </c>
      <c r="AL987" s="8">
        <v>0</v>
      </c>
      <c r="AM987" s="8">
        <v>2</v>
      </c>
      <c r="AN987" s="8">
        <v>0</v>
      </c>
      <c r="AO987" s="8">
        <v>6526</v>
      </c>
      <c r="AP987" s="8">
        <v>3570</v>
      </c>
      <c r="AQ987" s="8">
        <v>2033</v>
      </c>
      <c r="AR987" s="8">
        <v>1619</v>
      </c>
      <c r="AS987" s="8">
        <v>5</v>
      </c>
      <c r="AT987" s="8">
        <v>8500</v>
      </c>
      <c r="AU987" s="8">
        <v>8500</v>
      </c>
      <c r="AV987" s="8">
        <v>0</v>
      </c>
    </row>
    <row r="988" spans="1:48" x14ac:dyDescent="0.35">
      <c r="A988" s="4">
        <v>43352</v>
      </c>
      <c r="B988" s="5" t="s">
        <v>48</v>
      </c>
      <c r="C988" s="6" t="s">
        <v>168</v>
      </c>
      <c r="D988" s="5" t="s">
        <v>495</v>
      </c>
      <c r="E988" s="4">
        <v>43344</v>
      </c>
      <c r="F988" s="4">
        <v>43373</v>
      </c>
      <c r="G988" s="5" t="s">
        <v>49</v>
      </c>
      <c r="H988" s="6">
        <v>540574442808749</v>
      </c>
      <c r="I988" s="5" t="s">
        <v>288</v>
      </c>
      <c r="J988" s="6" t="s">
        <v>263</v>
      </c>
      <c r="K988" s="5" t="s">
        <v>554</v>
      </c>
      <c r="L988" s="4">
        <v>43344</v>
      </c>
      <c r="M988" s="4">
        <v>43373</v>
      </c>
      <c r="N988" s="5" t="s">
        <v>52</v>
      </c>
      <c r="O988" s="5"/>
      <c r="P988" s="5" t="s">
        <v>280</v>
      </c>
      <c r="Q988" s="5"/>
      <c r="R988" s="5"/>
      <c r="S988" s="5" t="s">
        <v>64</v>
      </c>
      <c r="T988" s="5" t="s">
        <v>473</v>
      </c>
      <c r="U988" s="6" t="s">
        <v>169</v>
      </c>
      <c r="V988" s="5" t="s">
        <v>582</v>
      </c>
      <c r="W988" s="5"/>
      <c r="X988" s="5" t="s">
        <v>282</v>
      </c>
      <c r="Y988" s="5" t="s">
        <v>283</v>
      </c>
      <c r="Z988" s="5"/>
      <c r="AA988" s="8">
        <v>42946</v>
      </c>
      <c r="AB988" s="8">
        <v>120</v>
      </c>
      <c r="AC988" s="8">
        <v>278.7</v>
      </c>
      <c r="AD988" s="7">
        <v>0</v>
      </c>
      <c r="AE988" s="8">
        <v>1.03</v>
      </c>
      <c r="AF988" s="8">
        <v>42500</v>
      </c>
      <c r="AG988" s="8">
        <v>0</v>
      </c>
      <c r="AH988" s="8">
        <v>0</v>
      </c>
      <c r="AI988" s="8">
        <v>2</v>
      </c>
      <c r="AJ988" s="8">
        <v>0</v>
      </c>
      <c r="AK988" s="8">
        <v>2</v>
      </c>
      <c r="AL988" s="8">
        <v>2</v>
      </c>
      <c r="AM988" s="8">
        <v>0</v>
      </c>
      <c r="AN988" s="8">
        <v>0</v>
      </c>
      <c r="AO988" s="8">
        <v>8843</v>
      </c>
      <c r="AP988" s="8">
        <v>4929</v>
      </c>
      <c r="AQ988" s="8">
        <v>2511</v>
      </c>
      <c r="AR988" s="8">
        <v>1798</v>
      </c>
      <c r="AS988" s="8">
        <v>4</v>
      </c>
      <c r="AT988" s="8">
        <v>11712</v>
      </c>
      <c r="AU988" s="8">
        <v>11712</v>
      </c>
      <c r="AV988" s="8">
        <v>0</v>
      </c>
    </row>
    <row r="989" spans="1:48" x14ac:dyDescent="0.35">
      <c r="A989" s="4">
        <v>43355</v>
      </c>
      <c r="B989" s="5" t="s">
        <v>48</v>
      </c>
      <c r="C989" s="6" t="s">
        <v>171</v>
      </c>
      <c r="D989" s="5" t="s">
        <v>496</v>
      </c>
      <c r="E989" s="4">
        <v>43344</v>
      </c>
      <c r="F989" s="4">
        <v>43373</v>
      </c>
      <c r="G989" s="5" t="s">
        <v>49</v>
      </c>
      <c r="H989" s="6">
        <v>708222219377303</v>
      </c>
      <c r="I989" s="5" t="s">
        <v>294</v>
      </c>
      <c r="J989" s="6" t="s">
        <v>264</v>
      </c>
      <c r="K989" s="5" t="s">
        <v>555</v>
      </c>
      <c r="L989" s="4">
        <v>43344</v>
      </c>
      <c r="M989" s="4">
        <v>43373</v>
      </c>
      <c r="N989" s="5" t="s">
        <v>69</v>
      </c>
      <c r="O989" s="5"/>
      <c r="P989" s="5" t="s">
        <v>280</v>
      </c>
      <c r="Q989" s="5"/>
      <c r="R989" s="5"/>
      <c r="S989" s="5" t="s">
        <v>49</v>
      </c>
      <c r="T989" s="5" t="s">
        <v>473</v>
      </c>
      <c r="U989" s="6" t="s">
        <v>173</v>
      </c>
      <c r="V989" s="5" t="s">
        <v>580</v>
      </c>
      <c r="W989" s="5"/>
      <c r="X989" s="5" t="s">
        <v>282</v>
      </c>
      <c r="Y989" s="5" t="s">
        <v>283</v>
      </c>
      <c r="Z989" s="5"/>
      <c r="AA989" s="8">
        <v>6087</v>
      </c>
      <c r="AB989" s="8">
        <v>10</v>
      </c>
      <c r="AC989" s="8">
        <v>28.540000000000003</v>
      </c>
      <c r="AD989" s="7">
        <v>0</v>
      </c>
      <c r="AE989" s="8">
        <v>1.02</v>
      </c>
      <c r="AF989" s="8">
        <v>6077</v>
      </c>
      <c r="AG989" s="8">
        <v>0</v>
      </c>
      <c r="AH989" s="8">
        <v>0</v>
      </c>
      <c r="AI989" s="8">
        <v>0</v>
      </c>
      <c r="AJ989" s="8">
        <v>0</v>
      </c>
      <c r="AK989" s="8">
        <v>5</v>
      </c>
      <c r="AL989" s="8">
        <v>0</v>
      </c>
      <c r="AM989" s="8">
        <v>0</v>
      </c>
      <c r="AN989" s="8">
        <v>0</v>
      </c>
      <c r="AO989" s="8">
        <v>2779</v>
      </c>
      <c r="AP989" s="8">
        <v>1383</v>
      </c>
      <c r="AQ989" s="8">
        <v>821</v>
      </c>
      <c r="AR989" s="8">
        <v>651</v>
      </c>
      <c r="AS989" s="8">
        <v>4</v>
      </c>
      <c r="AT989" s="8">
        <v>1397</v>
      </c>
      <c r="AU989" s="8">
        <v>1397</v>
      </c>
      <c r="AV989" s="8">
        <v>0</v>
      </c>
    </row>
    <row r="990" spans="1:48" x14ac:dyDescent="0.35">
      <c r="A990" s="4">
        <v>43352</v>
      </c>
      <c r="B990" s="5" t="s">
        <v>48</v>
      </c>
      <c r="C990" s="6" t="s">
        <v>171</v>
      </c>
      <c r="D990" s="5" t="s">
        <v>496</v>
      </c>
      <c r="E990" s="4">
        <v>43344</v>
      </c>
      <c r="F990" s="4">
        <v>43373</v>
      </c>
      <c r="G990" s="5" t="s">
        <v>49</v>
      </c>
      <c r="H990" s="6">
        <v>708222219377303</v>
      </c>
      <c r="I990" s="5" t="s">
        <v>294</v>
      </c>
      <c r="J990" s="6" t="s">
        <v>264</v>
      </c>
      <c r="K990" s="5" t="s">
        <v>555</v>
      </c>
      <c r="L990" s="4">
        <v>43344</v>
      </c>
      <c r="M990" s="4">
        <v>43373</v>
      </c>
      <c r="N990" s="5" t="s">
        <v>69</v>
      </c>
      <c r="O990" s="5"/>
      <c r="P990" s="5" t="s">
        <v>280</v>
      </c>
      <c r="Q990" s="5"/>
      <c r="R990" s="5"/>
      <c r="S990" s="5" t="s">
        <v>49</v>
      </c>
      <c r="T990" s="5" t="s">
        <v>473</v>
      </c>
      <c r="U990" s="6" t="s">
        <v>173</v>
      </c>
      <c r="V990" s="5" t="s">
        <v>580</v>
      </c>
      <c r="W990" s="5"/>
      <c r="X990" s="5" t="s">
        <v>282</v>
      </c>
      <c r="Y990" s="5" t="s">
        <v>283</v>
      </c>
      <c r="Z990" s="5"/>
      <c r="AA990" s="8">
        <v>8807</v>
      </c>
      <c r="AB990" s="8">
        <v>24</v>
      </c>
      <c r="AC990" s="8">
        <v>41.309999999999995</v>
      </c>
      <c r="AD990" s="7">
        <v>0</v>
      </c>
      <c r="AE990" s="8">
        <v>1.04</v>
      </c>
      <c r="AF990" s="8">
        <v>8602</v>
      </c>
      <c r="AG990" s="8">
        <v>0</v>
      </c>
      <c r="AH990" s="8">
        <v>0</v>
      </c>
      <c r="AI990" s="8">
        <v>3</v>
      </c>
      <c r="AJ990" s="8">
        <v>0</v>
      </c>
      <c r="AK990" s="8">
        <v>3</v>
      </c>
      <c r="AL990" s="8">
        <v>3</v>
      </c>
      <c r="AM990" s="8">
        <v>0</v>
      </c>
      <c r="AN990" s="8">
        <v>0</v>
      </c>
      <c r="AO990" s="8">
        <v>4040</v>
      </c>
      <c r="AP990" s="8">
        <v>2125</v>
      </c>
      <c r="AQ990" s="8">
        <v>1308</v>
      </c>
      <c r="AR990" s="8">
        <v>1035</v>
      </c>
      <c r="AS990" s="8">
        <v>4</v>
      </c>
      <c r="AT990" s="8">
        <v>2177</v>
      </c>
      <c r="AU990" s="8">
        <v>2177</v>
      </c>
      <c r="AV990" s="8">
        <v>0</v>
      </c>
    </row>
    <row r="991" spans="1:48" x14ac:dyDescent="0.35">
      <c r="A991" s="4">
        <v>43347</v>
      </c>
      <c r="B991" s="5" t="s">
        <v>48</v>
      </c>
      <c r="C991" s="6" t="s">
        <v>168</v>
      </c>
      <c r="D991" s="5" t="s">
        <v>495</v>
      </c>
      <c r="E991" s="4">
        <v>43344</v>
      </c>
      <c r="F991" s="4">
        <v>43373</v>
      </c>
      <c r="G991" s="5" t="s">
        <v>49</v>
      </c>
      <c r="H991" s="6">
        <v>540574442808749</v>
      </c>
      <c r="I991" s="5" t="s">
        <v>288</v>
      </c>
      <c r="J991" s="6" t="s">
        <v>263</v>
      </c>
      <c r="K991" s="5" t="s">
        <v>554</v>
      </c>
      <c r="L991" s="4">
        <v>43344</v>
      </c>
      <c r="M991" s="4">
        <v>43373</v>
      </c>
      <c r="N991" s="5" t="s">
        <v>52</v>
      </c>
      <c r="O991" s="5"/>
      <c r="P991" s="5" t="s">
        <v>280</v>
      </c>
      <c r="Q991" s="5"/>
      <c r="R991" s="5"/>
      <c r="S991" s="5" t="s">
        <v>64</v>
      </c>
      <c r="T991" s="5" t="s">
        <v>473</v>
      </c>
      <c r="U991" s="6" t="s">
        <v>170</v>
      </c>
      <c r="V991" s="5" t="s">
        <v>657</v>
      </c>
      <c r="W991" s="5"/>
      <c r="X991" s="5" t="s">
        <v>282</v>
      </c>
      <c r="Y991" s="5" t="s">
        <v>283</v>
      </c>
      <c r="Z991" s="5"/>
      <c r="AA991" s="8">
        <v>35043</v>
      </c>
      <c r="AB991" s="8">
        <v>54</v>
      </c>
      <c r="AC991" s="8">
        <v>227.45999999999998</v>
      </c>
      <c r="AD991" s="7">
        <v>0</v>
      </c>
      <c r="AE991" s="8">
        <v>1.02</v>
      </c>
      <c r="AF991" s="8">
        <v>34709</v>
      </c>
      <c r="AG991" s="8">
        <v>0</v>
      </c>
      <c r="AH991" s="8">
        <v>0</v>
      </c>
      <c r="AI991" s="8">
        <v>0</v>
      </c>
      <c r="AJ991" s="8">
        <v>0</v>
      </c>
      <c r="AK991" s="8">
        <v>5</v>
      </c>
      <c r="AL991" s="8">
        <v>0</v>
      </c>
      <c r="AM991" s="8">
        <v>0</v>
      </c>
      <c r="AN991" s="8">
        <v>0</v>
      </c>
      <c r="AO991" s="8">
        <v>5735</v>
      </c>
      <c r="AP991" s="8">
        <v>3069</v>
      </c>
      <c r="AQ991" s="8">
        <v>1725</v>
      </c>
      <c r="AR991" s="8">
        <v>1400</v>
      </c>
      <c r="AS991" s="8">
        <v>4</v>
      </c>
      <c r="AT991" s="8">
        <v>7474</v>
      </c>
      <c r="AU991" s="8">
        <v>7474</v>
      </c>
      <c r="AV991" s="8">
        <v>0</v>
      </c>
    </row>
    <row r="992" spans="1:48" x14ac:dyDescent="0.35">
      <c r="A992" s="4">
        <v>43350</v>
      </c>
      <c r="B992" s="5" t="s">
        <v>48</v>
      </c>
      <c r="C992" s="6" t="s">
        <v>171</v>
      </c>
      <c r="D992" s="5" t="s">
        <v>496</v>
      </c>
      <c r="E992" s="4">
        <v>43344</v>
      </c>
      <c r="F992" s="4">
        <v>43373</v>
      </c>
      <c r="G992" s="5" t="s">
        <v>49</v>
      </c>
      <c r="H992" s="6">
        <v>708222219377303</v>
      </c>
      <c r="I992" s="5" t="s">
        <v>294</v>
      </c>
      <c r="J992" s="6" t="s">
        <v>264</v>
      </c>
      <c r="K992" s="5" t="s">
        <v>555</v>
      </c>
      <c r="L992" s="4">
        <v>43344</v>
      </c>
      <c r="M992" s="4">
        <v>43373</v>
      </c>
      <c r="N992" s="5" t="s">
        <v>69</v>
      </c>
      <c r="O992" s="5"/>
      <c r="P992" s="5" t="s">
        <v>280</v>
      </c>
      <c r="Q992" s="5"/>
      <c r="R992" s="5"/>
      <c r="S992" s="5" t="s">
        <v>49</v>
      </c>
      <c r="T992" s="5" t="s">
        <v>473</v>
      </c>
      <c r="U992" s="6" t="s">
        <v>172</v>
      </c>
      <c r="V992" s="5" t="s">
        <v>588</v>
      </c>
      <c r="W992" s="5"/>
      <c r="X992" s="5" t="s">
        <v>282</v>
      </c>
      <c r="Y992" s="5" t="s">
        <v>283</v>
      </c>
      <c r="Z992" s="5"/>
      <c r="AA992" s="8">
        <v>104091</v>
      </c>
      <c r="AB992" s="8">
        <v>165</v>
      </c>
      <c r="AC992" s="8">
        <v>488.03</v>
      </c>
      <c r="AD992" s="7">
        <v>0</v>
      </c>
      <c r="AE992" s="8">
        <v>1.05</v>
      </c>
      <c r="AF992" s="8">
        <v>100446</v>
      </c>
      <c r="AG992" s="8">
        <v>0</v>
      </c>
      <c r="AH992" s="8">
        <v>0</v>
      </c>
      <c r="AI992" s="8">
        <v>4</v>
      </c>
      <c r="AJ992" s="8">
        <v>0</v>
      </c>
      <c r="AK992" s="8">
        <v>36</v>
      </c>
      <c r="AL992" s="8">
        <v>2</v>
      </c>
      <c r="AM992" s="8">
        <v>3</v>
      </c>
      <c r="AN992" s="8">
        <v>0</v>
      </c>
      <c r="AO992" s="8">
        <v>44104</v>
      </c>
      <c r="AP992" s="8">
        <v>19424</v>
      </c>
      <c r="AQ992" s="8">
        <v>10618</v>
      </c>
      <c r="AR992" s="8">
        <v>8187</v>
      </c>
      <c r="AS992" s="8">
        <v>3</v>
      </c>
      <c r="AT992" s="8">
        <v>20412</v>
      </c>
      <c r="AU992" s="8">
        <v>20412</v>
      </c>
      <c r="AV992" s="8">
        <v>0</v>
      </c>
    </row>
    <row r="993" spans="1:48" x14ac:dyDescent="0.35">
      <c r="A993" s="4">
        <v>43353</v>
      </c>
      <c r="B993" s="5" t="s">
        <v>48</v>
      </c>
      <c r="C993" s="6" t="s">
        <v>168</v>
      </c>
      <c r="D993" s="5" t="s">
        <v>495</v>
      </c>
      <c r="E993" s="4">
        <v>43344</v>
      </c>
      <c r="F993" s="4">
        <v>43373</v>
      </c>
      <c r="G993" s="5" t="s">
        <v>49</v>
      </c>
      <c r="H993" s="6">
        <v>540574442808749</v>
      </c>
      <c r="I993" s="5" t="s">
        <v>288</v>
      </c>
      <c r="J993" s="6" t="s">
        <v>263</v>
      </c>
      <c r="K993" s="5" t="s">
        <v>554</v>
      </c>
      <c r="L993" s="4">
        <v>43344</v>
      </c>
      <c r="M993" s="4">
        <v>43373</v>
      </c>
      <c r="N993" s="5" t="s">
        <v>52</v>
      </c>
      <c r="O993" s="5"/>
      <c r="P993" s="5" t="s">
        <v>280</v>
      </c>
      <c r="Q993" s="5"/>
      <c r="R993" s="5"/>
      <c r="S993" s="5" t="s">
        <v>64</v>
      </c>
      <c r="T993" s="5" t="s">
        <v>473</v>
      </c>
      <c r="U993" s="6" t="s">
        <v>169</v>
      </c>
      <c r="V993" s="5" t="s">
        <v>582</v>
      </c>
      <c r="W993" s="5"/>
      <c r="X993" s="5" t="s">
        <v>282</v>
      </c>
      <c r="Y993" s="5" t="s">
        <v>283</v>
      </c>
      <c r="Z993" s="5"/>
      <c r="AA993" s="8">
        <v>42515</v>
      </c>
      <c r="AB993" s="8">
        <v>123</v>
      </c>
      <c r="AC993" s="8">
        <v>275.90999999999997</v>
      </c>
      <c r="AD993" s="7">
        <v>0</v>
      </c>
      <c r="AE993" s="8">
        <v>1.05</v>
      </c>
      <c r="AF993" s="8">
        <v>41092</v>
      </c>
      <c r="AG993" s="8">
        <v>0</v>
      </c>
      <c r="AH993" s="8">
        <v>0</v>
      </c>
      <c r="AI993" s="8">
        <v>2</v>
      </c>
      <c r="AJ993" s="8">
        <v>0</v>
      </c>
      <c r="AK993" s="8">
        <v>3</v>
      </c>
      <c r="AL993" s="8">
        <v>4</v>
      </c>
      <c r="AM993" s="8">
        <v>0</v>
      </c>
      <c r="AN993" s="8">
        <v>0</v>
      </c>
      <c r="AO993" s="8">
        <v>6140</v>
      </c>
      <c r="AP993" s="8">
        <v>3387</v>
      </c>
      <c r="AQ993" s="8">
        <v>1598</v>
      </c>
      <c r="AR993" s="8">
        <v>1098</v>
      </c>
      <c r="AS993" s="8">
        <v>3</v>
      </c>
      <c r="AT993" s="8">
        <v>8285</v>
      </c>
      <c r="AU993" s="8">
        <v>8285</v>
      </c>
      <c r="AV993" s="8">
        <v>0</v>
      </c>
    </row>
    <row r="994" spans="1:48" x14ac:dyDescent="0.35">
      <c r="A994" s="4">
        <v>43348</v>
      </c>
      <c r="B994" s="5" t="s">
        <v>48</v>
      </c>
      <c r="C994" s="6" t="s">
        <v>171</v>
      </c>
      <c r="D994" s="5" t="s">
        <v>496</v>
      </c>
      <c r="E994" s="4">
        <v>43344</v>
      </c>
      <c r="F994" s="4">
        <v>43373</v>
      </c>
      <c r="G994" s="5" t="s">
        <v>49</v>
      </c>
      <c r="H994" s="6">
        <v>708222219377303</v>
      </c>
      <c r="I994" s="5" t="s">
        <v>294</v>
      </c>
      <c r="J994" s="6" t="s">
        <v>264</v>
      </c>
      <c r="K994" s="5" t="s">
        <v>555</v>
      </c>
      <c r="L994" s="4">
        <v>43344</v>
      </c>
      <c r="M994" s="4">
        <v>43373</v>
      </c>
      <c r="N994" s="5" t="s">
        <v>69</v>
      </c>
      <c r="O994" s="5"/>
      <c r="P994" s="5" t="s">
        <v>280</v>
      </c>
      <c r="Q994" s="5"/>
      <c r="R994" s="5"/>
      <c r="S994" s="5" t="s">
        <v>49</v>
      </c>
      <c r="T994" s="5" t="s">
        <v>473</v>
      </c>
      <c r="U994" s="6" t="s">
        <v>173</v>
      </c>
      <c r="V994" s="5" t="s">
        <v>580</v>
      </c>
      <c r="W994" s="5"/>
      <c r="X994" s="5" t="s">
        <v>282</v>
      </c>
      <c r="Y994" s="5" t="s">
        <v>283</v>
      </c>
      <c r="Z994" s="5"/>
      <c r="AA994" s="8">
        <v>11260</v>
      </c>
      <c r="AB994" s="8">
        <v>24</v>
      </c>
      <c r="AC994" s="8">
        <v>52.809999999999995</v>
      </c>
      <c r="AD994" s="7">
        <v>0</v>
      </c>
      <c r="AE994" s="8">
        <v>1.01</v>
      </c>
      <c r="AF994" s="8">
        <v>11260</v>
      </c>
      <c r="AG994" s="8">
        <v>0</v>
      </c>
      <c r="AH994" s="8">
        <v>0</v>
      </c>
      <c r="AI994" s="8">
        <v>0</v>
      </c>
      <c r="AJ994" s="8">
        <v>0</v>
      </c>
      <c r="AK994" s="8">
        <v>6</v>
      </c>
      <c r="AL994" s="8">
        <v>0</v>
      </c>
      <c r="AM994" s="8">
        <v>2</v>
      </c>
      <c r="AN994" s="8">
        <v>0</v>
      </c>
      <c r="AO994" s="8">
        <v>4934</v>
      </c>
      <c r="AP994" s="8">
        <v>2570</v>
      </c>
      <c r="AQ994" s="8">
        <v>1561</v>
      </c>
      <c r="AR994" s="8">
        <v>1242</v>
      </c>
      <c r="AS994" s="8">
        <v>4</v>
      </c>
      <c r="AT994" s="8">
        <v>2637</v>
      </c>
      <c r="AU994" s="8">
        <v>2637</v>
      </c>
      <c r="AV994" s="8">
        <v>0</v>
      </c>
    </row>
    <row r="995" spans="1:48" x14ac:dyDescent="0.35">
      <c r="A995" s="4">
        <v>43349</v>
      </c>
      <c r="B995" s="5" t="s">
        <v>48</v>
      </c>
      <c r="C995" s="6" t="s">
        <v>168</v>
      </c>
      <c r="D995" s="5" t="s">
        <v>495</v>
      </c>
      <c r="E995" s="4">
        <v>43344</v>
      </c>
      <c r="F995" s="4">
        <v>43373</v>
      </c>
      <c r="G995" s="5" t="s">
        <v>49</v>
      </c>
      <c r="H995" s="6">
        <v>540574442808749</v>
      </c>
      <c r="I995" s="5" t="s">
        <v>288</v>
      </c>
      <c r="J995" s="6" t="s">
        <v>263</v>
      </c>
      <c r="K995" s="5" t="s">
        <v>554</v>
      </c>
      <c r="L995" s="4">
        <v>43344</v>
      </c>
      <c r="M995" s="4">
        <v>43373</v>
      </c>
      <c r="N995" s="5" t="s">
        <v>52</v>
      </c>
      <c r="O995" s="5"/>
      <c r="P995" s="5" t="s">
        <v>280</v>
      </c>
      <c r="Q995" s="5"/>
      <c r="R995" s="5"/>
      <c r="S995" s="5" t="s">
        <v>64</v>
      </c>
      <c r="T995" s="5" t="s">
        <v>473</v>
      </c>
      <c r="U995" s="6" t="s">
        <v>169</v>
      </c>
      <c r="V995" s="5" t="s">
        <v>582</v>
      </c>
      <c r="W995" s="5"/>
      <c r="X995" s="5" t="s">
        <v>282</v>
      </c>
      <c r="Y995" s="5" t="s">
        <v>283</v>
      </c>
      <c r="Z995" s="5"/>
      <c r="AA995" s="8">
        <v>64461</v>
      </c>
      <c r="AB995" s="8">
        <v>173</v>
      </c>
      <c r="AC995" s="8">
        <v>418.34</v>
      </c>
      <c r="AD995" s="7">
        <v>0</v>
      </c>
      <c r="AE995" s="8">
        <v>1.03</v>
      </c>
      <c r="AF995" s="8">
        <v>63364</v>
      </c>
      <c r="AG995" s="8">
        <v>0</v>
      </c>
      <c r="AH995" s="8">
        <v>0</v>
      </c>
      <c r="AI995" s="8">
        <v>3</v>
      </c>
      <c r="AJ995" s="8">
        <v>0</v>
      </c>
      <c r="AK995" s="8">
        <v>4</v>
      </c>
      <c r="AL995" s="8">
        <v>4</v>
      </c>
      <c r="AM995" s="8">
        <v>0</v>
      </c>
      <c r="AN995" s="8">
        <v>0</v>
      </c>
      <c r="AO995" s="8">
        <v>8367</v>
      </c>
      <c r="AP995" s="8">
        <v>4386</v>
      </c>
      <c r="AQ995" s="8">
        <v>2151</v>
      </c>
      <c r="AR995" s="8">
        <v>1507</v>
      </c>
      <c r="AS995" s="8">
        <v>3</v>
      </c>
      <c r="AT995" s="8">
        <v>11315</v>
      </c>
      <c r="AU995" s="8">
        <v>11315</v>
      </c>
      <c r="AV995" s="8">
        <v>0</v>
      </c>
    </row>
    <row r="996" spans="1:48" x14ac:dyDescent="0.35">
      <c r="A996" s="4">
        <v>43354</v>
      </c>
      <c r="B996" s="5" t="s">
        <v>48</v>
      </c>
      <c r="C996" s="6" t="s">
        <v>171</v>
      </c>
      <c r="D996" s="5" t="s">
        <v>496</v>
      </c>
      <c r="E996" s="4">
        <v>43344</v>
      </c>
      <c r="F996" s="4">
        <v>43373</v>
      </c>
      <c r="G996" s="5" t="s">
        <v>49</v>
      </c>
      <c r="H996" s="6">
        <v>708222219377303</v>
      </c>
      <c r="I996" s="5" t="s">
        <v>294</v>
      </c>
      <c r="J996" s="6" t="s">
        <v>264</v>
      </c>
      <c r="K996" s="5" t="s">
        <v>555</v>
      </c>
      <c r="L996" s="4">
        <v>43344</v>
      </c>
      <c r="M996" s="4">
        <v>43373</v>
      </c>
      <c r="N996" s="5" t="s">
        <v>69</v>
      </c>
      <c r="O996" s="5"/>
      <c r="P996" s="5" t="s">
        <v>280</v>
      </c>
      <c r="Q996" s="5"/>
      <c r="R996" s="5"/>
      <c r="S996" s="5" t="s">
        <v>49</v>
      </c>
      <c r="T996" s="5" t="s">
        <v>473</v>
      </c>
      <c r="U996" s="6" t="s">
        <v>172</v>
      </c>
      <c r="V996" s="5" t="s">
        <v>588</v>
      </c>
      <c r="W996" s="5"/>
      <c r="X996" s="5" t="s">
        <v>282</v>
      </c>
      <c r="Y996" s="5" t="s">
        <v>283</v>
      </c>
      <c r="Z996" s="5"/>
      <c r="AA996" s="8">
        <v>133432</v>
      </c>
      <c r="AB996" s="8">
        <v>162</v>
      </c>
      <c r="AC996" s="8">
        <v>625.91</v>
      </c>
      <c r="AD996" s="7">
        <v>0</v>
      </c>
      <c r="AE996" s="8">
        <v>1.04</v>
      </c>
      <c r="AF996" s="8">
        <v>130180</v>
      </c>
      <c r="AG996" s="8">
        <v>0</v>
      </c>
      <c r="AH996" s="8">
        <v>0</v>
      </c>
      <c r="AI996" s="8">
        <v>4</v>
      </c>
      <c r="AJ996" s="8">
        <v>0</v>
      </c>
      <c r="AK996" s="8">
        <v>41</v>
      </c>
      <c r="AL996" s="8">
        <v>4</v>
      </c>
      <c r="AM996" s="8">
        <v>3</v>
      </c>
      <c r="AN996" s="8">
        <v>0</v>
      </c>
      <c r="AO996" s="8">
        <v>55885</v>
      </c>
      <c r="AP996" s="8">
        <v>24628</v>
      </c>
      <c r="AQ996" s="8">
        <v>13385</v>
      </c>
      <c r="AR996" s="8">
        <v>10379</v>
      </c>
      <c r="AS996" s="8">
        <v>3</v>
      </c>
      <c r="AT996" s="8">
        <v>25747</v>
      </c>
      <c r="AU996" s="8">
        <v>25747</v>
      </c>
      <c r="AV996" s="8">
        <v>0</v>
      </c>
    </row>
    <row r="997" spans="1:48" x14ac:dyDescent="0.35">
      <c r="A997" s="4">
        <v>43350</v>
      </c>
      <c r="B997" s="5" t="s">
        <v>48</v>
      </c>
      <c r="C997" s="6" t="s">
        <v>168</v>
      </c>
      <c r="D997" s="5" t="s">
        <v>495</v>
      </c>
      <c r="E997" s="4">
        <v>43344</v>
      </c>
      <c r="F997" s="4">
        <v>43373</v>
      </c>
      <c r="G997" s="5" t="s">
        <v>49</v>
      </c>
      <c r="H997" s="6">
        <v>540574442808749</v>
      </c>
      <c r="I997" s="5" t="s">
        <v>288</v>
      </c>
      <c r="J997" s="6" t="s">
        <v>263</v>
      </c>
      <c r="K997" s="5" t="s">
        <v>554</v>
      </c>
      <c r="L997" s="4">
        <v>43344</v>
      </c>
      <c r="M997" s="4">
        <v>43373</v>
      </c>
      <c r="N997" s="5" t="s">
        <v>52</v>
      </c>
      <c r="O997" s="5"/>
      <c r="P997" s="5" t="s">
        <v>280</v>
      </c>
      <c r="Q997" s="5"/>
      <c r="R997" s="5"/>
      <c r="S997" s="5" t="s">
        <v>64</v>
      </c>
      <c r="T997" s="5" t="s">
        <v>473</v>
      </c>
      <c r="U997" s="6" t="s">
        <v>170</v>
      </c>
      <c r="V997" s="5" t="s">
        <v>657</v>
      </c>
      <c r="W997" s="5"/>
      <c r="X997" s="5" t="s">
        <v>282</v>
      </c>
      <c r="Y997" s="5" t="s">
        <v>283</v>
      </c>
      <c r="Z997" s="5"/>
      <c r="AA997" s="8">
        <v>24481</v>
      </c>
      <c r="AB997" s="8">
        <v>38</v>
      </c>
      <c r="AC997" s="8">
        <v>159.01999999999998</v>
      </c>
      <c r="AD997" s="7">
        <v>0</v>
      </c>
      <c r="AE997" s="8">
        <v>1.03</v>
      </c>
      <c r="AF997" s="8">
        <v>24159</v>
      </c>
      <c r="AG997" s="8">
        <v>0</v>
      </c>
      <c r="AH997" s="8">
        <v>0</v>
      </c>
      <c r="AI997" s="8">
        <v>0</v>
      </c>
      <c r="AJ997" s="8">
        <v>0</v>
      </c>
      <c r="AK997" s="8">
        <v>2</v>
      </c>
      <c r="AL997" s="8">
        <v>0</v>
      </c>
      <c r="AM997" s="8">
        <v>0</v>
      </c>
      <c r="AN997" s="8">
        <v>0</v>
      </c>
      <c r="AO997" s="8">
        <v>4482</v>
      </c>
      <c r="AP997" s="8">
        <v>2427</v>
      </c>
      <c r="AQ997" s="8">
        <v>1339</v>
      </c>
      <c r="AR997" s="8">
        <v>1047</v>
      </c>
      <c r="AS997" s="8">
        <v>4</v>
      </c>
      <c r="AT997" s="8">
        <v>5848</v>
      </c>
      <c r="AU997" s="8">
        <v>5848</v>
      </c>
      <c r="AV997" s="8">
        <v>0</v>
      </c>
    </row>
    <row r="998" spans="1:48" x14ac:dyDescent="0.35">
      <c r="A998" s="4">
        <v>43347</v>
      </c>
      <c r="B998" s="5" t="s">
        <v>48</v>
      </c>
      <c r="C998" s="6" t="s">
        <v>168</v>
      </c>
      <c r="D998" s="5" t="s">
        <v>495</v>
      </c>
      <c r="E998" s="4">
        <v>43344</v>
      </c>
      <c r="F998" s="4">
        <v>43373</v>
      </c>
      <c r="G998" s="5" t="s">
        <v>49</v>
      </c>
      <c r="H998" s="6">
        <v>540574442808749</v>
      </c>
      <c r="I998" s="5" t="s">
        <v>288</v>
      </c>
      <c r="J998" s="6" t="s">
        <v>263</v>
      </c>
      <c r="K998" s="5" t="s">
        <v>554</v>
      </c>
      <c r="L998" s="4">
        <v>43344</v>
      </c>
      <c r="M998" s="4">
        <v>43373</v>
      </c>
      <c r="N998" s="5" t="s">
        <v>52</v>
      </c>
      <c r="O998" s="5"/>
      <c r="P998" s="5" t="s">
        <v>280</v>
      </c>
      <c r="Q998" s="5"/>
      <c r="R998" s="5"/>
      <c r="S998" s="5" t="s">
        <v>64</v>
      </c>
      <c r="T998" s="5" t="s">
        <v>473</v>
      </c>
      <c r="U998" s="6" t="s">
        <v>170</v>
      </c>
      <c r="V998" s="5" t="s">
        <v>657</v>
      </c>
      <c r="W998" s="5"/>
      <c r="X998" s="5" t="s">
        <v>282</v>
      </c>
      <c r="Y998" s="5" t="s">
        <v>283</v>
      </c>
      <c r="Z998" s="5"/>
      <c r="AA998" s="8">
        <v>53389</v>
      </c>
      <c r="AB998" s="8">
        <v>78</v>
      </c>
      <c r="AC998" s="8">
        <v>346.43</v>
      </c>
      <c r="AD998" s="7">
        <v>0</v>
      </c>
      <c r="AE998" s="8">
        <v>1.02</v>
      </c>
      <c r="AF998" s="8">
        <v>53115</v>
      </c>
      <c r="AG998" s="8">
        <v>0</v>
      </c>
      <c r="AH998" s="8">
        <v>0</v>
      </c>
      <c r="AI998" s="8">
        <v>4</v>
      </c>
      <c r="AJ998" s="8">
        <v>0</v>
      </c>
      <c r="AK998" s="8">
        <v>2</v>
      </c>
      <c r="AL998" s="8">
        <v>2</v>
      </c>
      <c r="AM998" s="8">
        <v>0</v>
      </c>
      <c r="AN998" s="8">
        <v>0</v>
      </c>
      <c r="AO998" s="8">
        <v>9363</v>
      </c>
      <c r="AP998" s="8">
        <v>5079</v>
      </c>
      <c r="AQ998" s="8">
        <v>2900</v>
      </c>
      <c r="AR998" s="8">
        <v>2251</v>
      </c>
      <c r="AS998" s="8">
        <v>4</v>
      </c>
      <c r="AT998" s="8">
        <v>12150</v>
      </c>
      <c r="AU998" s="8">
        <v>12150</v>
      </c>
      <c r="AV998" s="8">
        <v>0</v>
      </c>
    </row>
    <row r="999" spans="1:48" x14ac:dyDescent="0.35">
      <c r="A999" s="4">
        <v>43352</v>
      </c>
      <c r="B999" s="5" t="s">
        <v>48</v>
      </c>
      <c r="C999" s="6" t="s">
        <v>171</v>
      </c>
      <c r="D999" s="5" t="s">
        <v>496</v>
      </c>
      <c r="E999" s="4">
        <v>43344</v>
      </c>
      <c r="F999" s="4">
        <v>43373</v>
      </c>
      <c r="G999" s="5" t="s">
        <v>49</v>
      </c>
      <c r="H999" s="6">
        <v>708222219377303</v>
      </c>
      <c r="I999" s="5" t="s">
        <v>294</v>
      </c>
      <c r="J999" s="6" t="s">
        <v>264</v>
      </c>
      <c r="K999" s="5" t="s">
        <v>555</v>
      </c>
      <c r="L999" s="4">
        <v>43344</v>
      </c>
      <c r="M999" s="4">
        <v>43373</v>
      </c>
      <c r="N999" s="5" t="s">
        <v>69</v>
      </c>
      <c r="O999" s="5"/>
      <c r="P999" s="5" t="s">
        <v>280</v>
      </c>
      <c r="Q999" s="5"/>
      <c r="R999" s="5"/>
      <c r="S999" s="5" t="s">
        <v>49</v>
      </c>
      <c r="T999" s="5" t="s">
        <v>473</v>
      </c>
      <c r="U999" s="6" t="s">
        <v>172</v>
      </c>
      <c r="V999" s="5" t="s">
        <v>588</v>
      </c>
      <c r="W999" s="5"/>
      <c r="X999" s="5" t="s">
        <v>282</v>
      </c>
      <c r="Y999" s="5" t="s">
        <v>283</v>
      </c>
      <c r="Z999" s="5"/>
      <c r="AA999" s="8">
        <v>127840</v>
      </c>
      <c r="AB999" s="8">
        <v>134</v>
      </c>
      <c r="AC999" s="8">
        <v>599.53</v>
      </c>
      <c r="AD999" s="7">
        <v>0</v>
      </c>
      <c r="AE999" s="8">
        <v>1.02</v>
      </c>
      <c r="AF999" s="8">
        <v>127239</v>
      </c>
      <c r="AG999" s="8">
        <v>0</v>
      </c>
      <c r="AH999" s="8">
        <v>0</v>
      </c>
      <c r="AI999" s="8">
        <v>3</v>
      </c>
      <c r="AJ999" s="8">
        <v>0</v>
      </c>
      <c r="AK999" s="8">
        <v>29</v>
      </c>
      <c r="AL999" s="8">
        <v>0</v>
      </c>
      <c r="AM999" s="8">
        <v>3</v>
      </c>
      <c r="AN999" s="8">
        <v>0</v>
      </c>
      <c r="AO999" s="8">
        <v>53493</v>
      </c>
      <c r="AP999" s="8">
        <v>23218</v>
      </c>
      <c r="AQ999" s="8">
        <v>12543</v>
      </c>
      <c r="AR999" s="8">
        <v>9713</v>
      </c>
      <c r="AS999" s="8">
        <v>3</v>
      </c>
      <c r="AT999" s="8">
        <v>24155</v>
      </c>
      <c r="AU999" s="8">
        <v>24155</v>
      </c>
      <c r="AV999" s="8">
        <v>0</v>
      </c>
    </row>
    <row r="1000" spans="1:48" x14ac:dyDescent="0.35">
      <c r="A1000" s="4">
        <v>43356</v>
      </c>
      <c r="B1000" s="5" t="s">
        <v>48</v>
      </c>
      <c r="C1000" s="6" t="s">
        <v>171</v>
      </c>
      <c r="D1000" s="5" t="s">
        <v>496</v>
      </c>
      <c r="E1000" s="4">
        <v>43344</v>
      </c>
      <c r="F1000" s="4">
        <v>43373</v>
      </c>
      <c r="G1000" s="5" t="s">
        <v>49</v>
      </c>
      <c r="H1000" s="6">
        <v>708222219377303</v>
      </c>
      <c r="I1000" s="5" t="s">
        <v>294</v>
      </c>
      <c r="J1000" s="6" t="s">
        <v>264</v>
      </c>
      <c r="K1000" s="5" t="s">
        <v>555</v>
      </c>
      <c r="L1000" s="4">
        <v>43344</v>
      </c>
      <c r="M1000" s="4">
        <v>43373</v>
      </c>
      <c r="N1000" s="5" t="s">
        <v>69</v>
      </c>
      <c r="O1000" s="5"/>
      <c r="P1000" s="5" t="s">
        <v>280</v>
      </c>
      <c r="Q1000" s="5"/>
      <c r="R1000" s="5"/>
      <c r="S1000" s="5" t="s">
        <v>49</v>
      </c>
      <c r="T1000" s="5" t="s">
        <v>473</v>
      </c>
      <c r="U1000" s="6" t="s">
        <v>173</v>
      </c>
      <c r="V1000" s="5" t="s">
        <v>580</v>
      </c>
      <c r="W1000" s="5"/>
      <c r="X1000" s="5" t="s">
        <v>282</v>
      </c>
      <c r="Y1000" s="5" t="s">
        <v>283</v>
      </c>
      <c r="Z1000" s="5"/>
      <c r="AA1000" s="8">
        <v>8321</v>
      </c>
      <c r="AB1000" s="8">
        <v>15</v>
      </c>
      <c r="AC1000" s="8">
        <v>39.01</v>
      </c>
      <c r="AD1000" s="7">
        <v>0</v>
      </c>
      <c r="AE1000" s="8">
        <v>1.02</v>
      </c>
      <c r="AF1000" s="8">
        <v>8304</v>
      </c>
      <c r="AG1000" s="8">
        <v>0</v>
      </c>
      <c r="AH1000" s="8">
        <v>0</v>
      </c>
      <c r="AI1000" s="8">
        <v>0</v>
      </c>
      <c r="AJ1000" s="8">
        <v>0</v>
      </c>
      <c r="AK1000" s="8">
        <v>2</v>
      </c>
      <c r="AL1000" s="8">
        <v>0</v>
      </c>
      <c r="AM1000" s="8">
        <v>0</v>
      </c>
      <c r="AN1000" s="8">
        <v>0</v>
      </c>
      <c r="AO1000" s="8">
        <v>3903</v>
      </c>
      <c r="AP1000" s="8">
        <v>1982</v>
      </c>
      <c r="AQ1000" s="8">
        <v>1259</v>
      </c>
      <c r="AR1000" s="8">
        <v>985</v>
      </c>
      <c r="AS1000" s="8">
        <v>4</v>
      </c>
      <c r="AT1000" s="8">
        <v>2048</v>
      </c>
      <c r="AU1000" s="8">
        <v>2048</v>
      </c>
      <c r="AV1000" s="8">
        <v>0</v>
      </c>
    </row>
    <row r="1001" spans="1:48" x14ac:dyDescent="0.35">
      <c r="A1001" s="4">
        <v>43351</v>
      </c>
      <c r="B1001" s="5" t="s">
        <v>48</v>
      </c>
      <c r="C1001" s="6" t="s">
        <v>168</v>
      </c>
      <c r="D1001" s="5" t="s">
        <v>495</v>
      </c>
      <c r="E1001" s="4">
        <v>43344</v>
      </c>
      <c r="F1001" s="4">
        <v>43373</v>
      </c>
      <c r="G1001" s="5" t="s">
        <v>49</v>
      </c>
      <c r="H1001" s="6">
        <v>540574442808749</v>
      </c>
      <c r="I1001" s="5" t="s">
        <v>288</v>
      </c>
      <c r="J1001" s="6" t="s">
        <v>263</v>
      </c>
      <c r="K1001" s="5" t="s">
        <v>554</v>
      </c>
      <c r="L1001" s="4">
        <v>43344</v>
      </c>
      <c r="M1001" s="4">
        <v>43373</v>
      </c>
      <c r="N1001" s="5" t="s">
        <v>52</v>
      </c>
      <c r="O1001" s="5"/>
      <c r="P1001" s="5" t="s">
        <v>280</v>
      </c>
      <c r="Q1001" s="5"/>
      <c r="R1001" s="5"/>
      <c r="S1001" s="5" t="s">
        <v>64</v>
      </c>
      <c r="T1001" s="5" t="s">
        <v>473</v>
      </c>
      <c r="U1001" s="6" t="s">
        <v>169</v>
      </c>
      <c r="V1001" s="5" t="s">
        <v>582</v>
      </c>
      <c r="W1001" s="5"/>
      <c r="X1001" s="5" t="s">
        <v>282</v>
      </c>
      <c r="Y1001" s="5" t="s">
        <v>283</v>
      </c>
      <c r="Z1001" s="5"/>
      <c r="AA1001" s="8">
        <v>54035</v>
      </c>
      <c r="AB1001" s="8">
        <v>115</v>
      </c>
      <c r="AC1001" s="8">
        <v>350.73</v>
      </c>
      <c r="AD1001" s="7">
        <v>0</v>
      </c>
      <c r="AE1001" s="8">
        <v>1.03</v>
      </c>
      <c r="AF1001" s="8">
        <v>53150</v>
      </c>
      <c r="AG1001" s="8">
        <v>0</v>
      </c>
      <c r="AH1001" s="8">
        <v>0</v>
      </c>
      <c r="AI1001" s="8">
        <v>2</v>
      </c>
      <c r="AJ1001" s="8">
        <v>0</v>
      </c>
      <c r="AK1001" s="8">
        <v>4</v>
      </c>
      <c r="AL1001" s="8">
        <v>0</v>
      </c>
      <c r="AM1001" s="8">
        <v>0</v>
      </c>
      <c r="AN1001" s="8">
        <v>0</v>
      </c>
      <c r="AO1001" s="8">
        <v>7194</v>
      </c>
      <c r="AP1001" s="8">
        <v>3787</v>
      </c>
      <c r="AQ1001" s="8">
        <v>1853</v>
      </c>
      <c r="AR1001" s="8">
        <v>1287</v>
      </c>
      <c r="AS1001" s="8">
        <v>3</v>
      </c>
      <c r="AT1001" s="8">
        <v>9803</v>
      </c>
      <c r="AU1001" s="8">
        <v>9803</v>
      </c>
      <c r="AV1001" s="8">
        <v>0</v>
      </c>
    </row>
    <row r="1002" spans="1:48" x14ac:dyDescent="0.35">
      <c r="A1002" s="4">
        <v>43351</v>
      </c>
      <c r="B1002" s="5" t="s">
        <v>48</v>
      </c>
      <c r="C1002" s="6" t="s">
        <v>168</v>
      </c>
      <c r="D1002" s="5" t="s">
        <v>495</v>
      </c>
      <c r="E1002" s="4">
        <v>43344</v>
      </c>
      <c r="F1002" s="4">
        <v>43373</v>
      </c>
      <c r="G1002" s="5" t="s">
        <v>49</v>
      </c>
      <c r="H1002" s="6">
        <v>540574442808749</v>
      </c>
      <c r="I1002" s="5" t="s">
        <v>288</v>
      </c>
      <c r="J1002" s="6" t="s">
        <v>263</v>
      </c>
      <c r="K1002" s="5" t="s">
        <v>554</v>
      </c>
      <c r="L1002" s="4">
        <v>43344</v>
      </c>
      <c r="M1002" s="4">
        <v>43373</v>
      </c>
      <c r="N1002" s="5" t="s">
        <v>52</v>
      </c>
      <c r="O1002" s="5"/>
      <c r="P1002" s="5" t="s">
        <v>280</v>
      </c>
      <c r="Q1002" s="5"/>
      <c r="R1002" s="5"/>
      <c r="S1002" s="5" t="s">
        <v>64</v>
      </c>
      <c r="T1002" s="5" t="s">
        <v>473</v>
      </c>
      <c r="U1002" s="6" t="s">
        <v>169</v>
      </c>
      <c r="V1002" s="5" t="s">
        <v>582</v>
      </c>
      <c r="W1002" s="5"/>
      <c r="X1002" s="5" t="s">
        <v>282</v>
      </c>
      <c r="Y1002" s="5" t="s">
        <v>283</v>
      </c>
      <c r="Z1002" s="5"/>
      <c r="AA1002" s="8">
        <v>127359</v>
      </c>
      <c r="AB1002" s="8">
        <v>323</v>
      </c>
      <c r="AC1002" s="8">
        <v>826.6</v>
      </c>
      <c r="AD1002" s="7">
        <v>0</v>
      </c>
      <c r="AE1002" s="8">
        <v>1.06</v>
      </c>
      <c r="AF1002" s="8">
        <v>122358</v>
      </c>
      <c r="AG1002" s="8">
        <v>0</v>
      </c>
      <c r="AH1002" s="8">
        <v>0</v>
      </c>
      <c r="AI1002" s="8">
        <v>3</v>
      </c>
      <c r="AJ1002" s="8">
        <v>0</v>
      </c>
      <c r="AK1002" s="8">
        <v>7</v>
      </c>
      <c r="AL1002" s="8">
        <v>5</v>
      </c>
      <c r="AM1002" s="8">
        <v>2</v>
      </c>
      <c r="AN1002" s="8">
        <v>0</v>
      </c>
      <c r="AO1002" s="8">
        <v>19033</v>
      </c>
      <c r="AP1002" s="8">
        <v>10149</v>
      </c>
      <c r="AQ1002" s="8">
        <v>4660</v>
      </c>
      <c r="AR1002" s="8">
        <v>3229</v>
      </c>
      <c r="AS1002" s="8">
        <v>3</v>
      </c>
      <c r="AT1002" s="8">
        <v>25771</v>
      </c>
      <c r="AU1002" s="8">
        <v>25771</v>
      </c>
      <c r="AV1002" s="8">
        <v>0</v>
      </c>
    </row>
    <row r="1003" spans="1:48" x14ac:dyDescent="0.35">
      <c r="A1003" s="4">
        <v>43355</v>
      </c>
      <c r="B1003" s="5" t="s">
        <v>48</v>
      </c>
      <c r="C1003" s="6" t="s">
        <v>171</v>
      </c>
      <c r="D1003" s="5" t="s">
        <v>496</v>
      </c>
      <c r="E1003" s="4">
        <v>43344</v>
      </c>
      <c r="F1003" s="4">
        <v>43373</v>
      </c>
      <c r="G1003" s="5" t="s">
        <v>49</v>
      </c>
      <c r="H1003" s="6">
        <v>708222219377303</v>
      </c>
      <c r="I1003" s="5" t="s">
        <v>294</v>
      </c>
      <c r="J1003" s="6" t="s">
        <v>264</v>
      </c>
      <c r="K1003" s="5" t="s">
        <v>555</v>
      </c>
      <c r="L1003" s="4">
        <v>43344</v>
      </c>
      <c r="M1003" s="4">
        <v>43373</v>
      </c>
      <c r="N1003" s="5" t="s">
        <v>69</v>
      </c>
      <c r="O1003" s="5"/>
      <c r="P1003" s="5" t="s">
        <v>280</v>
      </c>
      <c r="Q1003" s="5"/>
      <c r="R1003" s="5"/>
      <c r="S1003" s="5" t="s">
        <v>49</v>
      </c>
      <c r="T1003" s="5" t="s">
        <v>473</v>
      </c>
      <c r="U1003" s="6" t="s">
        <v>173</v>
      </c>
      <c r="V1003" s="5" t="s">
        <v>580</v>
      </c>
      <c r="W1003" s="5"/>
      <c r="X1003" s="5" t="s">
        <v>282</v>
      </c>
      <c r="Y1003" s="5" t="s">
        <v>283</v>
      </c>
      <c r="Z1003" s="5"/>
      <c r="AA1003" s="8">
        <v>3505</v>
      </c>
      <c r="AB1003" s="8">
        <v>9</v>
      </c>
      <c r="AC1003" s="8">
        <v>16.400000000000002</v>
      </c>
      <c r="AD1003" s="7">
        <v>0</v>
      </c>
      <c r="AE1003" s="8">
        <v>1.02</v>
      </c>
      <c r="AF1003" s="8">
        <v>3499</v>
      </c>
      <c r="AG1003" s="8">
        <v>0</v>
      </c>
      <c r="AH1003" s="8">
        <v>0</v>
      </c>
      <c r="AI1003" s="8">
        <v>0</v>
      </c>
      <c r="AJ1003" s="8">
        <v>0</v>
      </c>
      <c r="AK1003" s="8">
        <v>0</v>
      </c>
      <c r="AL1003" s="8">
        <v>0</v>
      </c>
      <c r="AM1003" s="8">
        <v>0</v>
      </c>
      <c r="AN1003" s="8">
        <v>0</v>
      </c>
      <c r="AO1003" s="8">
        <v>1614</v>
      </c>
      <c r="AP1003" s="8">
        <v>819</v>
      </c>
      <c r="AQ1003" s="8">
        <v>511</v>
      </c>
      <c r="AR1003" s="8">
        <v>410</v>
      </c>
      <c r="AS1003" s="8">
        <v>4</v>
      </c>
      <c r="AT1003" s="8">
        <v>825</v>
      </c>
      <c r="AU1003" s="8">
        <v>825</v>
      </c>
      <c r="AV1003" s="8">
        <v>0</v>
      </c>
    </row>
    <row r="1004" spans="1:48" x14ac:dyDescent="0.35">
      <c r="A1004" s="4">
        <v>43355</v>
      </c>
      <c r="B1004" s="5" t="s">
        <v>48</v>
      </c>
      <c r="C1004" s="6" t="s">
        <v>168</v>
      </c>
      <c r="D1004" s="5" t="s">
        <v>495</v>
      </c>
      <c r="E1004" s="4">
        <v>43344</v>
      </c>
      <c r="F1004" s="4">
        <v>43373</v>
      </c>
      <c r="G1004" s="5" t="s">
        <v>49</v>
      </c>
      <c r="H1004" s="6">
        <v>540574442808749</v>
      </c>
      <c r="I1004" s="5" t="s">
        <v>288</v>
      </c>
      <c r="J1004" s="6" t="s">
        <v>263</v>
      </c>
      <c r="K1004" s="5" t="s">
        <v>554</v>
      </c>
      <c r="L1004" s="4">
        <v>43344</v>
      </c>
      <c r="M1004" s="4">
        <v>43373</v>
      </c>
      <c r="N1004" s="5" t="s">
        <v>52</v>
      </c>
      <c r="O1004" s="5"/>
      <c r="P1004" s="5" t="s">
        <v>280</v>
      </c>
      <c r="Q1004" s="5"/>
      <c r="R1004" s="5"/>
      <c r="S1004" s="5" t="s">
        <v>64</v>
      </c>
      <c r="T1004" s="5" t="s">
        <v>473</v>
      </c>
      <c r="U1004" s="6" t="s">
        <v>170</v>
      </c>
      <c r="V1004" s="5" t="s">
        <v>657</v>
      </c>
      <c r="W1004" s="5"/>
      <c r="X1004" s="5" t="s">
        <v>282</v>
      </c>
      <c r="Y1004" s="5" t="s">
        <v>283</v>
      </c>
      <c r="Z1004" s="5"/>
      <c r="AA1004" s="8">
        <v>87501</v>
      </c>
      <c r="AB1004" s="8">
        <v>153</v>
      </c>
      <c r="AC1004" s="8">
        <v>567.89</v>
      </c>
      <c r="AD1004" s="7">
        <v>0</v>
      </c>
      <c r="AE1004" s="8">
        <v>1.03</v>
      </c>
      <c r="AF1004" s="8">
        <v>85914</v>
      </c>
      <c r="AG1004" s="8">
        <v>0</v>
      </c>
      <c r="AH1004" s="8">
        <v>0</v>
      </c>
      <c r="AI1004" s="8">
        <v>5</v>
      </c>
      <c r="AJ1004" s="8">
        <v>0</v>
      </c>
      <c r="AK1004" s="8">
        <v>5</v>
      </c>
      <c r="AL1004" s="8">
        <v>2</v>
      </c>
      <c r="AM1004" s="8">
        <v>0</v>
      </c>
      <c r="AN1004" s="8">
        <v>0</v>
      </c>
      <c r="AO1004" s="8">
        <v>16186</v>
      </c>
      <c r="AP1004" s="8">
        <v>8787</v>
      </c>
      <c r="AQ1004" s="8">
        <v>4972</v>
      </c>
      <c r="AR1004" s="8">
        <v>3888</v>
      </c>
      <c r="AS1004" s="8">
        <v>4</v>
      </c>
      <c r="AT1004" s="8">
        <v>21032</v>
      </c>
      <c r="AU1004" s="8">
        <v>21032</v>
      </c>
      <c r="AV1004" s="8">
        <v>0</v>
      </c>
    </row>
    <row r="1005" spans="1:48" x14ac:dyDescent="0.35">
      <c r="A1005" s="4">
        <v>43349</v>
      </c>
      <c r="B1005" s="5" t="s">
        <v>48</v>
      </c>
      <c r="C1005" s="6" t="s">
        <v>171</v>
      </c>
      <c r="D1005" s="5" t="s">
        <v>496</v>
      </c>
      <c r="E1005" s="4">
        <v>43344</v>
      </c>
      <c r="F1005" s="4">
        <v>43373</v>
      </c>
      <c r="G1005" s="5" t="s">
        <v>49</v>
      </c>
      <c r="H1005" s="6">
        <v>708222219377303</v>
      </c>
      <c r="I1005" s="5" t="s">
        <v>294</v>
      </c>
      <c r="J1005" s="6" t="s">
        <v>264</v>
      </c>
      <c r="K1005" s="5" t="s">
        <v>555</v>
      </c>
      <c r="L1005" s="4">
        <v>43344</v>
      </c>
      <c r="M1005" s="4">
        <v>43373</v>
      </c>
      <c r="N1005" s="5" t="s">
        <v>69</v>
      </c>
      <c r="O1005" s="5"/>
      <c r="P1005" s="5" t="s">
        <v>280</v>
      </c>
      <c r="Q1005" s="5"/>
      <c r="R1005" s="5"/>
      <c r="S1005" s="5" t="s">
        <v>49</v>
      </c>
      <c r="T1005" s="5" t="s">
        <v>473</v>
      </c>
      <c r="U1005" s="6" t="s">
        <v>172</v>
      </c>
      <c r="V1005" s="5" t="s">
        <v>588</v>
      </c>
      <c r="W1005" s="5"/>
      <c r="X1005" s="5" t="s">
        <v>282</v>
      </c>
      <c r="Y1005" s="5" t="s">
        <v>283</v>
      </c>
      <c r="Z1005" s="5"/>
      <c r="AA1005" s="8">
        <v>74349</v>
      </c>
      <c r="AB1005" s="8">
        <v>99</v>
      </c>
      <c r="AC1005" s="8">
        <v>348.67</v>
      </c>
      <c r="AD1005" s="7">
        <v>0</v>
      </c>
      <c r="AE1005" s="8">
        <v>1.03</v>
      </c>
      <c r="AF1005" s="8">
        <v>72962</v>
      </c>
      <c r="AG1005" s="8">
        <v>0</v>
      </c>
      <c r="AH1005" s="8">
        <v>0</v>
      </c>
      <c r="AI1005" s="8">
        <v>0</v>
      </c>
      <c r="AJ1005" s="8">
        <v>0</v>
      </c>
      <c r="AK1005" s="8">
        <v>20</v>
      </c>
      <c r="AL1005" s="8">
        <v>2</v>
      </c>
      <c r="AM1005" s="8">
        <v>0</v>
      </c>
      <c r="AN1005" s="8">
        <v>0</v>
      </c>
      <c r="AO1005" s="8">
        <v>32493</v>
      </c>
      <c r="AP1005" s="8">
        <v>14601</v>
      </c>
      <c r="AQ1005" s="8">
        <v>8282</v>
      </c>
      <c r="AR1005" s="8">
        <v>6469</v>
      </c>
      <c r="AS1005" s="8">
        <v>3</v>
      </c>
      <c r="AT1005" s="8">
        <v>15162</v>
      </c>
      <c r="AU1005" s="8">
        <v>15162</v>
      </c>
      <c r="AV1005" s="8">
        <v>0</v>
      </c>
    </row>
    <row r="1006" spans="1:48" x14ac:dyDescent="0.35">
      <c r="A1006" s="4">
        <v>43349</v>
      </c>
      <c r="B1006" s="5" t="s">
        <v>48</v>
      </c>
      <c r="C1006" s="6" t="s">
        <v>168</v>
      </c>
      <c r="D1006" s="5" t="s">
        <v>495</v>
      </c>
      <c r="E1006" s="4">
        <v>43344</v>
      </c>
      <c r="F1006" s="4">
        <v>43373</v>
      </c>
      <c r="G1006" s="5" t="s">
        <v>49</v>
      </c>
      <c r="H1006" s="6">
        <v>540574442808749</v>
      </c>
      <c r="I1006" s="5" t="s">
        <v>288</v>
      </c>
      <c r="J1006" s="6" t="s">
        <v>263</v>
      </c>
      <c r="K1006" s="5" t="s">
        <v>554</v>
      </c>
      <c r="L1006" s="4">
        <v>43344</v>
      </c>
      <c r="M1006" s="4">
        <v>43373</v>
      </c>
      <c r="N1006" s="5" t="s">
        <v>52</v>
      </c>
      <c r="O1006" s="5"/>
      <c r="P1006" s="5" t="s">
        <v>280</v>
      </c>
      <c r="Q1006" s="5"/>
      <c r="R1006" s="5"/>
      <c r="S1006" s="5" t="s">
        <v>64</v>
      </c>
      <c r="T1006" s="5" t="s">
        <v>473</v>
      </c>
      <c r="U1006" s="6" t="s">
        <v>169</v>
      </c>
      <c r="V1006" s="5" t="s">
        <v>582</v>
      </c>
      <c r="W1006" s="5"/>
      <c r="X1006" s="5" t="s">
        <v>282</v>
      </c>
      <c r="Y1006" s="5" t="s">
        <v>283</v>
      </c>
      <c r="Z1006" s="5"/>
      <c r="AA1006" s="8">
        <v>69340</v>
      </c>
      <c r="AB1006" s="8">
        <v>140</v>
      </c>
      <c r="AC1006" s="8">
        <v>449.98</v>
      </c>
      <c r="AD1006" s="7">
        <v>0</v>
      </c>
      <c r="AE1006" s="8">
        <v>1.02</v>
      </c>
      <c r="AF1006" s="8">
        <v>68774</v>
      </c>
      <c r="AG1006" s="8">
        <v>0</v>
      </c>
      <c r="AH1006" s="8">
        <v>0</v>
      </c>
      <c r="AI1006" s="8">
        <v>2</v>
      </c>
      <c r="AJ1006" s="8">
        <v>0</v>
      </c>
      <c r="AK1006" s="8">
        <v>0</v>
      </c>
      <c r="AL1006" s="8">
        <v>0</v>
      </c>
      <c r="AM1006" s="8">
        <v>2</v>
      </c>
      <c r="AN1006" s="8">
        <v>0</v>
      </c>
      <c r="AO1006" s="8">
        <v>11236</v>
      </c>
      <c r="AP1006" s="8">
        <v>6065</v>
      </c>
      <c r="AQ1006" s="8">
        <v>3280</v>
      </c>
      <c r="AR1006" s="8">
        <v>2428</v>
      </c>
      <c r="AS1006" s="8">
        <v>4</v>
      </c>
      <c r="AT1006" s="8">
        <v>15047</v>
      </c>
      <c r="AU1006" s="8">
        <v>15047</v>
      </c>
      <c r="AV1006" s="8">
        <v>0</v>
      </c>
    </row>
    <row r="1007" spans="1:48" x14ac:dyDescent="0.35">
      <c r="A1007" s="4">
        <v>43350</v>
      </c>
      <c r="B1007" s="5" t="s">
        <v>48</v>
      </c>
      <c r="C1007" s="6" t="s">
        <v>168</v>
      </c>
      <c r="D1007" s="5" t="s">
        <v>495</v>
      </c>
      <c r="E1007" s="4">
        <v>43344</v>
      </c>
      <c r="F1007" s="4">
        <v>43373</v>
      </c>
      <c r="G1007" s="5" t="s">
        <v>49</v>
      </c>
      <c r="H1007" s="6">
        <v>540574442808749</v>
      </c>
      <c r="I1007" s="5" t="s">
        <v>288</v>
      </c>
      <c r="J1007" s="6" t="s">
        <v>263</v>
      </c>
      <c r="K1007" s="5" t="s">
        <v>554</v>
      </c>
      <c r="L1007" s="4">
        <v>43344</v>
      </c>
      <c r="M1007" s="4">
        <v>43373</v>
      </c>
      <c r="N1007" s="5" t="s">
        <v>52</v>
      </c>
      <c r="O1007" s="5"/>
      <c r="P1007" s="5" t="s">
        <v>280</v>
      </c>
      <c r="Q1007" s="5"/>
      <c r="R1007" s="5"/>
      <c r="S1007" s="5" t="s">
        <v>64</v>
      </c>
      <c r="T1007" s="5" t="s">
        <v>473</v>
      </c>
      <c r="U1007" s="6" t="s">
        <v>170</v>
      </c>
      <c r="V1007" s="5" t="s">
        <v>657</v>
      </c>
      <c r="W1007" s="5"/>
      <c r="X1007" s="5" t="s">
        <v>282</v>
      </c>
      <c r="Y1007" s="5" t="s">
        <v>283</v>
      </c>
      <c r="Z1007" s="5"/>
      <c r="AA1007" s="8">
        <v>118514</v>
      </c>
      <c r="AB1007" s="8">
        <v>235</v>
      </c>
      <c r="AC1007" s="8">
        <v>769.04</v>
      </c>
      <c r="AD1007" s="7">
        <v>0</v>
      </c>
      <c r="AE1007" s="8">
        <v>1.02</v>
      </c>
      <c r="AF1007" s="8">
        <v>117770</v>
      </c>
      <c r="AG1007" s="8">
        <v>0</v>
      </c>
      <c r="AH1007" s="8">
        <v>0</v>
      </c>
      <c r="AI1007" s="8">
        <v>7</v>
      </c>
      <c r="AJ1007" s="8">
        <v>0</v>
      </c>
      <c r="AK1007" s="8">
        <v>5</v>
      </c>
      <c r="AL1007" s="8">
        <v>2</v>
      </c>
      <c r="AM1007" s="8">
        <v>0</v>
      </c>
      <c r="AN1007" s="8">
        <v>0</v>
      </c>
      <c r="AO1007" s="8">
        <v>19900</v>
      </c>
      <c r="AP1007" s="8">
        <v>10427</v>
      </c>
      <c r="AQ1007" s="8">
        <v>5728</v>
      </c>
      <c r="AR1007" s="8">
        <v>4408</v>
      </c>
      <c r="AS1007" s="8">
        <v>4</v>
      </c>
      <c r="AT1007" s="8">
        <v>26763</v>
      </c>
      <c r="AU1007" s="8">
        <v>26763</v>
      </c>
      <c r="AV1007" s="8">
        <v>0</v>
      </c>
    </row>
    <row r="1008" spans="1:48" x14ac:dyDescent="0.35">
      <c r="A1008" s="4">
        <v>43350</v>
      </c>
      <c r="B1008" s="5" t="s">
        <v>48</v>
      </c>
      <c r="C1008" s="6" t="s">
        <v>171</v>
      </c>
      <c r="D1008" s="5" t="s">
        <v>496</v>
      </c>
      <c r="E1008" s="4">
        <v>43344</v>
      </c>
      <c r="F1008" s="4">
        <v>43373</v>
      </c>
      <c r="G1008" s="5" t="s">
        <v>49</v>
      </c>
      <c r="H1008" s="6">
        <v>708222219377303</v>
      </c>
      <c r="I1008" s="5" t="s">
        <v>294</v>
      </c>
      <c r="J1008" s="6" t="s">
        <v>264</v>
      </c>
      <c r="K1008" s="5" t="s">
        <v>555</v>
      </c>
      <c r="L1008" s="4">
        <v>43344</v>
      </c>
      <c r="M1008" s="4">
        <v>43373</v>
      </c>
      <c r="N1008" s="5" t="s">
        <v>69</v>
      </c>
      <c r="O1008" s="5"/>
      <c r="P1008" s="5" t="s">
        <v>280</v>
      </c>
      <c r="Q1008" s="5"/>
      <c r="R1008" s="5"/>
      <c r="S1008" s="5" t="s">
        <v>49</v>
      </c>
      <c r="T1008" s="5" t="s">
        <v>473</v>
      </c>
      <c r="U1008" s="6" t="s">
        <v>172</v>
      </c>
      <c r="V1008" s="5" t="s">
        <v>588</v>
      </c>
      <c r="W1008" s="5"/>
      <c r="X1008" s="5" t="s">
        <v>282</v>
      </c>
      <c r="Y1008" s="5" t="s">
        <v>283</v>
      </c>
      <c r="Z1008" s="5"/>
      <c r="AA1008" s="8">
        <v>47203</v>
      </c>
      <c r="AB1008" s="8">
        <v>90</v>
      </c>
      <c r="AC1008" s="8">
        <v>221.39</v>
      </c>
      <c r="AD1008" s="7">
        <v>0</v>
      </c>
      <c r="AE1008" s="8">
        <v>1.05</v>
      </c>
      <c r="AF1008" s="8">
        <v>45756</v>
      </c>
      <c r="AG1008" s="8">
        <v>0</v>
      </c>
      <c r="AH1008" s="8">
        <v>0</v>
      </c>
      <c r="AI1008" s="8">
        <v>0</v>
      </c>
      <c r="AJ1008" s="8">
        <v>0</v>
      </c>
      <c r="AK1008" s="8">
        <v>24</v>
      </c>
      <c r="AL1008" s="8">
        <v>2</v>
      </c>
      <c r="AM1008" s="8">
        <v>2</v>
      </c>
      <c r="AN1008" s="8">
        <v>0</v>
      </c>
      <c r="AO1008" s="8">
        <v>19917</v>
      </c>
      <c r="AP1008" s="8">
        <v>8995</v>
      </c>
      <c r="AQ1008" s="8">
        <v>4997</v>
      </c>
      <c r="AR1008" s="8">
        <v>3880</v>
      </c>
      <c r="AS1008" s="8">
        <v>3</v>
      </c>
      <c r="AT1008" s="8">
        <v>9502</v>
      </c>
      <c r="AU1008" s="8">
        <v>9502</v>
      </c>
      <c r="AV1008" s="8">
        <v>0</v>
      </c>
    </row>
    <row r="1009" spans="1:48" x14ac:dyDescent="0.35">
      <c r="A1009" s="4">
        <v>43354</v>
      </c>
      <c r="B1009" s="5" t="s">
        <v>48</v>
      </c>
      <c r="C1009" s="6" t="s">
        <v>171</v>
      </c>
      <c r="D1009" s="5" t="s">
        <v>496</v>
      </c>
      <c r="E1009" s="4">
        <v>43344</v>
      </c>
      <c r="F1009" s="4">
        <v>43373</v>
      </c>
      <c r="G1009" s="5" t="s">
        <v>49</v>
      </c>
      <c r="H1009" s="6">
        <v>708222219377303</v>
      </c>
      <c r="I1009" s="5" t="s">
        <v>294</v>
      </c>
      <c r="J1009" s="6" t="s">
        <v>264</v>
      </c>
      <c r="K1009" s="5" t="s">
        <v>555</v>
      </c>
      <c r="L1009" s="4">
        <v>43344</v>
      </c>
      <c r="M1009" s="4">
        <v>43373</v>
      </c>
      <c r="N1009" s="5" t="s">
        <v>69</v>
      </c>
      <c r="O1009" s="5"/>
      <c r="P1009" s="5" t="s">
        <v>280</v>
      </c>
      <c r="Q1009" s="5"/>
      <c r="R1009" s="5"/>
      <c r="S1009" s="5" t="s">
        <v>49</v>
      </c>
      <c r="T1009" s="5" t="s">
        <v>473</v>
      </c>
      <c r="U1009" s="6" t="s">
        <v>173</v>
      </c>
      <c r="V1009" s="5" t="s">
        <v>580</v>
      </c>
      <c r="W1009" s="5"/>
      <c r="X1009" s="5" t="s">
        <v>282</v>
      </c>
      <c r="Y1009" s="5" t="s">
        <v>283</v>
      </c>
      <c r="Z1009" s="5"/>
      <c r="AA1009" s="8">
        <v>3430</v>
      </c>
      <c r="AB1009" s="8">
        <v>3</v>
      </c>
      <c r="AC1009" s="8">
        <v>16.180000000000003</v>
      </c>
      <c r="AD1009" s="7">
        <v>0</v>
      </c>
      <c r="AE1009" s="8">
        <v>1.02</v>
      </c>
      <c r="AF1009" s="8">
        <v>3408</v>
      </c>
      <c r="AG1009" s="8">
        <v>0</v>
      </c>
      <c r="AH1009" s="8">
        <v>0</v>
      </c>
      <c r="AI1009" s="8">
        <v>0</v>
      </c>
      <c r="AJ1009" s="8">
        <v>0</v>
      </c>
      <c r="AK1009" s="8">
        <v>3</v>
      </c>
      <c r="AL1009" s="8">
        <v>0</v>
      </c>
      <c r="AM1009" s="8">
        <v>0</v>
      </c>
      <c r="AN1009" s="8">
        <v>0</v>
      </c>
      <c r="AO1009" s="8">
        <v>1604</v>
      </c>
      <c r="AP1009" s="8">
        <v>857</v>
      </c>
      <c r="AQ1009" s="8">
        <v>538</v>
      </c>
      <c r="AR1009" s="8">
        <v>442</v>
      </c>
      <c r="AS1009" s="8">
        <v>4</v>
      </c>
      <c r="AT1009" s="8">
        <v>878</v>
      </c>
      <c r="AU1009" s="8">
        <v>878</v>
      </c>
      <c r="AV1009" s="8">
        <v>0</v>
      </c>
    </row>
    <row r="1010" spans="1:48" x14ac:dyDescent="0.35">
      <c r="A1010" s="4">
        <v>43355</v>
      </c>
      <c r="B1010" s="5" t="s">
        <v>48</v>
      </c>
      <c r="C1010" s="6" t="s">
        <v>171</v>
      </c>
      <c r="D1010" s="5" t="s">
        <v>496</v>
      </c>
      <c r="E1010" s="4">
        <v>43344</v>
      </c>
      <c r="F1010" s="4">
        <v>43373</v>
      </c>
      <c r="G1010" s="5" t="s">
        <v>49</v>
      </c>
      <c r="H1010" s="6">
        <v>708222219377303</v>
      </c>
      <c r="I1010" s="5" t="s">
        <v>294</v>
      </c>
      <c r="J1010" s="6" t="s">
        <v>264</v>
      </c>
      <c r="K1010" s="5" t="s">
        <v>555</v>
      </c>
      <c r="L1010" s="4">
        <v>43344</v>
      </c>
      <c r="M1010" s="4">
        <v>43373</v>
      </c>
      <c r="N1010" s="5" t="s">
        <v>69</v>
      </c>
      <c r="O1010" s="5"/>
      <c r="P1010" s="5" t="s">
        <v>280</v>
      </c>
      <c r="Q1010" s="5"/>
      <c r="R1010" s="5"/>
      <c r="S1010" s="5" t="s">
        <v>49</v>
      </c>
      <c r="T1010" s="5" t="s">
        <v>473</v>
      </c>
      <c r="U1010" s="6" t="s">
        <v>173</v>
      </c>
      <c r="V1010" s="5" t="s">
        <v>580</v>
      </c>
      <c r="W1010" s="5"/>
      <c r="X1010" s="5" t="s">
        <v>282</v>
      </c>
      <c r="Y1010" s="5" t="s">
        <v>283</v>
      </c>
      <c r="Z1010" s="5"/>
      <c r="AA1010" s="8">
        <v>4488</v>
      </c>
      <c r="AB1010" s="8">
        <v>8</v>
      </c>
      <c r="AC1010" s="8">
        <v>21.040000000000003</v>
      </c>
      <c r="AD1010" s="7">
        <v>0</v>
      </c>
      <c r="AE1010" s="8">
        <v>1.03</v>
      </c>
      <c r="AF1010" s="8">
        <v>4436</v>
      </c>
      <c r="AG1010" s="8">
        <v>0</v>
      </c>
      <c r="AH1010" s="8">
        <v>0</v>
      </c>
      <c r="AI1010" s="8">
        <v>0</v>
      </c>
      <c r="AJ1010" s="8">
        <v>0</v>
      </c>
      <c r="AK1010" s="8">
        <v>5</v>
      </c>
      <c r="AL1010" s="8">
        <v>0</v>
      </c>
      <c r="AM1010" s="8">
        <v>0</v>
      </c>
      <c r="AN1010" s="8">
        <v>0</v>
      </c>
      <c r="AO1010" s="8">
        <v>1774</v>
      </c>
      <c r="AP1010" s="8">
        <v>869</v>
      </c>
      <c r="AQ1010" s="8">
        <v>463</v>
      </c>
      <c r="AR1010" s="8">
        <v>380</v>
      </c>
      <c r="AS1010" s="8">
        <v>3</v>
      </c>
      <c r="AT1010" s="8">
        <v>882</v>
      </c>
      <c r="AU1010" s="8">
        <v>882</v>
      </c>
      <c r="AV1010" s="8">
        <v>0</v>
      </c>
    </row>
    <row r="1011" spans="1:48" x14ac:dyDescent="0.35">
      <c r="A1011" s="4">
        <v>43349</v>
      </c>
      <c r="B1011" s="5" t="s">
        <v>48</v>
      </c>
      <c r="C1011" s="6" t="s">
        <v>171</v>
      </c>
      <c r="D1011" s="5" t="s">
        <v>496</v>
      </c>
      <c r="E1011" s="4">
        <v>43344</v>
      </c>
      <c r="F1011" s="4">
        <v>43373</v>
      </c>
      <c r="G1011" s="5" t="s">
        <v>49</v>
      </c>
      <c r="H1011" s="6">
        <v>708222219377303</v>
      </c>
      <c r="I1011" s="5" t="s">
        <v>294</v>
      </c>
      <c r="J1011" s="6" t="s">
        <v>264</v>
      </c>
      <c r="K1011" s="5" t="s">
        <v>555</v>
      </c>
      <c r="L1011" s="4">
        <v>43344</v>
      </c>
      <c r="M1011" s="4">
        <v>43373</v>
      </c>
      <c r="N1011" s="5" t="s">
        <v>69</v>
      </c>
      <c r="O1011" s="5"/>
      <c r="P1011" s="5" t="s">
        <v>280</v>
      </c>
      <c r="Q1011" s="5"/>
      <c r="R1011" s="5"/>
      <c r="S1011" s="5" t="s">
        <v>49</v>
      </c>
      <c r="T1011" s="5" t="s">
        <v>473</v>
      </c>
      <c r="U1011" s="6" t="s">
        <v>172</v>
      </c>
      <c r="V1011" s="5" t="s">
        <v>588</v>
      </c>
      <c r="W1011" s="5"/>
      <c r="X1011" s="5" t="s">
        <v>282</v>
      </c>
      <c r="Y1011" s="5" t="s">
        <v>283</v>
      </c>
      <c r="Z1011" s="5"/>
      <c r="AA1011" s="8">
        <v>30765</v>
      </c>
      <c r="AB1011" s="8">
        <v>79</v>
      </c>
      <c r="AC1011" s="8">
        <v>144.17999999999998</v>
      </c>
      <c r="AD1011" s="7">
        <v>0</v>
      </c>
      <c r="AE1011" s="8">
        <v>1.06</v>
      </c>
      <c r="AF1011" s="8">
        <v>29386</v>
      </c>
      <c r="AG1011" s="8">
        <v>0</v>
      </c>
      <c r="AH1011" s="8">
        <v>0</v>
      </c>
      <c r="AI1011" s="8">
        <v>2</v>
      </c>
      <c r="AJ1011" s="8">
        <v>0</v>
      </c>
      <c r="AK1011" s="8">
        <v>32</v>
      </c>
      <c r="AL1011" s="8">
        <v>0</v>
      </c>
      <c r="AM1011" s="8">
        <v>0</v>
      </c>
      <c r="AN1011" s="8">
        <v>0</v>
      </c>
      <c r="AO1011" s="8">
        <v>12649</v>
      </c>
      <c r="AP1011" s="8">
        <v>5800</v>
      </c>
      <c r="AQ1011" s="8">
        <v>3178</v>
      </c>
      <c r="AR1011" s="8">
        <v>2457</v>
      </c>
      <c r="AS1011" s="8">
        <v>3</v>
      </c>
      <c r="AT1011" s="8">
        <v>6075</v>
      </c>
      <c r="AU1011" s="8">
        <v>6075</v>
      </c>
      <c r="AV1011" s="8">
        <v>0</v>
      </c>
    </row>
    <row r="1012" spans="1:48" x14ac:dyDescent="0.35">
      <c r="A1012" s="4">
        <v>43351</v>
      </c>
      <c r="B1012" s="5" t="s">
        <v>48</v>
      </c>
      <c r="C1012" s="6" t="s">
        <v>171</v>
      </c>
      <c r="D1012" s="5" t="s">
        <v>496</v>
      </c>
      <c r="E1012" s="4">
        <v>43344</v>
      </c>
      <c r="F1012" s="4">
        <v>43373</v>
      </c>
      <c r="G1012" s="5" t="s">
        <v>49</v>
      </c>
      <c r="H1012" s="6">
        <v>708222219377303</v>
      </c>
      <c r="I1012" s="5" t="s">
        <v>294</v>
      </c>
      <c r="J1012" s="6" t="s">
        <v>264</v>
      </c>
      <c r="K1012" s="5" t="s">
        <v>555</v>
      </c>
      <c r="L1012" s="4">
        <v>43344</v>
      </c>
      <c r="M1012" s="4">
        <v>43373</v>
      </c>
      <c r="N1012" s="5" t="s">
        <v>69</v>
      </c>
      <c r="O1012" s="5"/>
      <c r="P1012" s="5" t="s">
        <v>280</v>
      </c>
      <c r="Q1012" s="5"/>
      <c r="R1012" s="5"/>
      <c r="S1012" s="5" t="s">
        <v>49</v>
      </c>
      <c r="T1012" s="5" t="s">
        <v>473</v>
      </c>
      <c r="U1012" s="6" t="s">
        <v>173</v>
      </c>
      <c r="V1012" s="5" t="s">
        <v>580</v>
      </c>
      <c r="W1012" s="5"/>
      <c r="X1012" s="5" t="s">
        <v>282</v>
      </c>
      <c r="Y1012" s="5" t="s">
        <v>283</v>
      </c>
      <c r="Z1012" s="5"/>
      <c r="AA1012" s="8">
        <v>9057</v>
      </c>
      <c r="AB1012" s="8">
        <v>19</v>
      </c>
      <c r="AC1012" s="8">
        <v>42.48</v>
      </c>
      <c r="AD1012" s="7">
        <v>0</v>
      </c>
      <c r="AE1012" s="8">
        <v>1.0900000000000001</v>
      </c>
      <c r="AF1012" s="8">
        <v>8418</v>
      </c>
      <c r="AG1012" s="8">
        <v>0</v>
      </c>
      <c r="AH1012" s="8">
        <v>0</v>
      </c>
      <c r="AI1012" s="8">
        <v>2</v>
      </c>
      <c r="AJ1012" s="8">
        <v>0</v>
      </c>
      <c r="AK1012" s="8">
        <v>7</v>
      </c>
      <c r="AL1012" s="8">
        <v>0</v>
      </c>
      <c r="AM1012" s="8">
        <v>0</v>
      </c>
      <c r="AN1012" s="8">
        <v>0</v>
      </c>
      <c r="AO1012" s="8">
        <v>4026</v>
      </c>
      <c r="AP1012" s="8">
        <v>1993</v>
      </c>
      <c r="AQ1012" s="8">
        <v>1219</v>
      </c>
      <c r="AR1012" s="8">
        <v>977</v>
      </c>
      <c r="AS1012" s="8">
        <v>4</v>
      </c>
      <c r="AT1012" s="8">
        <v>2056</v>
      </c>
      <c r="AU1012" s="8">
        <v>2056</v>
      </c>
      <c r="AV1012" s="8">
        <v>0</v>
      </c>
    </row>
    <row r="1013" spans="1:48" x14ac:dyDescent="0.35">
      <c r="A1013" s="4">
        <v>43355</v>
      </c>
      <c r="B1013" s="5" t="s">
        <v>48</v>
      </c>
      <c r="C1013" s="6" t="s">
        <v>171</v>
      </c>
      <c r="D1013" s="5" t="s">
        <v>496</v>
      </c>
      <c r="E1013" s="4">
        <v>43344</v>
      </c>
      <c r="F1013" s="4">
        <v>43373</v>
      </c>
      <c r="G1013" s="5" t="s">
        <v>49</v>
      </c>
      <c r="H1013" s="6">
        <v>708222219377303</v>
      </c>
      <c r="I1013" s="5" t="s">
        <v>294</v>
      </c>
      <c r="J1013" s="6" t="s">
        <v>264</v>
      </c>
      <c r="K1013" s="5" t="s">
        <v>555</v>
      </c>
      <c r="L1013" s="4">
        <v>43344</v>
      </c>
      <c r="M1013" s="4">
        <v>43373</v>
      </c>
      <c r="N1013" s="5" t="s">
        <v>69</v>
      </c>
      <c r="O1013" s="5"/>
      <c r="P1013" s="5" t="s">
        <v>280</v>
      </c>
      <c r="Q1013" s="5"/>
      <c r="R1013" s="5"/>
      <c r="S1013" s="5" t="s">
        <v>49</v>
      </c>
      <c r="T1013" s="5" t="s">
        <v>473</v>
      </c>
      <c r="U1013" s="6" t="s">
        <v>172</v>
      </c>
      <c r="V1013" s="5" t="s">
        <v>588</v>
      </c>
      <c r="W1013" s="5"/>
      <c r="X1013" s="5" t="s">
        <v>282</v>
      </c>
      <c r="Y1013" s="5" t="s">
        <v>283</v>
      </c>
      <c r="Z1013" s="5"/>
      <c r="AA1013" s="8">
        <v>63102</v>
      </c>
      <c r="AB1013" s="8">
        <v>145</v>
      </c>
      <c r="AC1013" s="8">
        <v>295.96999999999997</v>
      </c>
      <c r="AD1013" s="7">
        <v>0</v>
      </c>
      <c r="AE1013" s="8">
        <v>1.1399999999999999</v>
      </c>
      <c r="AF1013" s="8">
        <v>56008</v>
      </c>
      <c r="AG1013" s="8">
        <v>0</v>
      </c>
      <c r="AH1013" s="8">
        <v>0</v>
      </c>
      <c r="AI1013" s="8">
        <v>2</v>
      </c>
      <c r="AJ1013" s="8">
        <v>0</v>
      </c>
      <c r="AK1013" s="8">
        <v>35</v>
      </c>
      <c r="AL1013" s="8">
        <v>3</v>
      </c>
      <c r="AM1013" s="8">
        <v>2</v>
      </c>
      <c r="AN1013" s="8">
        <v>0</v>
      </c>
      <c r="AO1013" s="8">
        <v>27418</v>
      </c>
      <c r="AP1013" s="8">
        <v>12616</v>
      </c>
      <c r="AQ1013" s="8">
        <v>7001</v>
      </c>
      <c r="AR1013" s="8">
        <v>5247</v>
      </c>
      <c r="AS1013" s="8">
        <v>3</v>
      </c>
      <c r="AT1013" s="8">
        <v>13203</v>
      </c>
      <c r="AU1013" s="8">
        <v>13203</v>
      </c>
      <c r="AV1013" s="8">
        <v>0</v>
      </c>
    </row>
    <row r="1014" spans="1:48" x14ac:dyDescent="0.35">
      <c r="A1014" s="4">
        <v>43355</v>
      </c>
      <c r="B1014" s="5" t="s">
        <v>48</v>
      </c>
      <c r="C1014" s="6" t="s">
        <v>171</v>
      </c>
      <c r="D1014" s="5" t="s">
        <v>496</v>
      </c>
      <c r="E1014" s="4">
        <v>43344</v>
      </c>
      <c r="F1014" s="4">
        <v>43373</v>
      </c>
      <c r="G1014" s="5" t="s">
        <v>49</v>
      </c>
      <c r="H1014" s="6">
        <v>708222219377303</v>
      </c>
      <c r="I1014" s="5" t="s">
        <v>294</v>
      </c>
      <c r="J1014" s="6" t="s">
        <v>264</v>
      </c>
      <c r="K1014" s="5" t="s">
        <v>555</v>
      </c>
      <c r="L1014" s="4">
        <v>43344</v>
      </c>
      <c r="M1014" s="4">
        <v>43373</v>
      </c>
      <c r="N1014" s="5" t="s">
        <v>69</v>
      </c>
      <c r="O1014" s="5"/>
      <c r="P1014" s="5" t="s">
        <v>280</v>
      </c>
      <c r="Q1014" s="5"/>
      <c r="R1014" s="5"/>
      <c r="S1014" s="5" t="s">
        <v>49</v>
      </c>
      <c r="T1014" s="5" t="s">
        <v>473</v>
      </c>
      <c r="U1014" s="6" t="s">
        <v>173</v>
      </c>
      <c r="V1014" s="5" t="s">
        <v>580</v>
      </c>
      <c r="W1014" s="5"/>
      <c r="X1014" s="5" t="s">
        <v>282</v>
      </c>
      <c r="Y1014" s="5" t="s">
        <v>283</v>
      </c>
      <c r="Z1014" s="5"/>
      <c r="AA1014" s="8">
        <v>16192</v>
      </c>
      <c r="AB1014" s="8">
        <v>27</v>
      </c>
      <c r="AC1014" s="8">
        <v>75.930000000000007</v>
      </c>
      <c r="AD1014" s="7">
        <v>0</v>
      </c>
      <c r="AE1014" s="8">
        <v>1.04</v>
      </c>
      <c r="AF1014" s="8">
        <v>15784</v>
      </c>
      <c r="AG1014" s="8">
        <v>0</v>
      </c>
      <c r="AH1014" s="8">
        <v>0</v>
      </c>
      <c r="AI1014" s="8">
        <v>0</v>
      </c>
      <c r="AJ1014" s="8">
        <v>0</v>
      </c>
      <c r="AK1014" s="8">
        <v>6</v>
      </c>
      <c r="AL1014" s="8">
        <v>0</v>
      </c>
      <c r="AM1014" s="8">
        <v>0</v>
      </c>
      <c r="AN1014" s="8">
        <v>0</v>
      </c>
      <c r="AO1014" s="8">
        <v>6646</v>
      </c>
      <c r="AP1014" s="8">
        <v>3244</v>
      </c>
      <c r="AQ1014" s="8">
        <v>1922</v>
      </c>
      <c r="AR1014" s="8">
        <v>1515</v>
      </c>
      <c r="AS1014" s="8">
        <v>3</v>
      </c>
      <c r="AT1014" s="8">
        <v>3323</v>
      </c>
      <c r="AU1014" s="8">
        <v>3323</v>
      </c>
      <c r="AV1014" s="8">
        <v>0</v>
      </c>
    </row>
    <row r="1015" spans="1:48" x14ac:dyDescent="0.35">
      <c r="A1015" s="4">
        <v>43351</v>
      </c>
      <c r="B1015" s="5" t="s">
        <v>48</v>
      </c>
      <c r="C1015" s="6" t="s">
        <v>174</v>
      </c>
      <c r="D1015" s="5" t="s">
        <v>497</v>
      </c>
      <c r="E1015" s="4">
        <v>43344</v>
      </c>
      <c r="F1015" s="4">
        <v>43373</v>
      </c>
      <c r="G1015" s="5" t="s">
        <v>49</v>
      </c>
      <c r="H1015" s="6">
        <v>540574442808749</v>
      </c>
      <c r="I1015" s="5" t="s">
        <v>288</v>
      </c>
      <c r="J1015" s="6" t="s">
        <v>265</v>
      </c>
      <c r="K1015" s="5" t="s">
        <v>556</v>
      </c>
      <c r="L1015" s="4">
        <v>43344</v>
      </c>
      <c r="M1015" s="4">
        <v>43373</v>
      </c>
      <c r="N1015" s="5" t="s">
        <v>52</v>
      </c>
      <c r="O1015" s="5"/>
      <c r="P1015" s="5" t="s">
        <v>280</v>
      </c>
      <c r="Q1015" s="5"/>
      <c r="R1015" s="5"/>
      <c r="S1015" s="5" t="s">
        <v>64</v>
      </c>
      <c r="T1015" s="5" t="s">
        <v>473</v>
      </c>
      <c r="U1015" s="6" t="s">
        <v>175</v>
      </c>
      <c r="V1015" s="5" t="s">
        <v>655</v>
      </c>
      <c r="W1015" s="5"/>
      <c r="X1015" s="5" t="s">
        <v>282</v>
      </c>
      <c r="Y1015" s="5" t="s">
        <v>283</v>
      </c>
      <c r="Z1015" s="5"/>
      <c r="AA1015" s="8">
        <v>16278</v>
      </c>
      <c r="AB1015" s="8">
        <v>26</v>
      </c>
      <c r="AC1015" s="8">
        <v>94.09</v>
      </c>
      <c r="AD1015" s="7">
        <v>0</v>
      </c>
      <c r="AE1015" s="8">
        <v>1.02</v>
      </c>
      <c r="AF1015" s="8">
        <v>16246</v>
      </c>
      <c r="AG1015" s="8">
        <v>0</v>
      </c>
      <c r="AH1015" s="8">
        <v>0</v>
      </c>
      <c r="AI1015" s="8">
        <v>0</v>
      </c>
      <c r="AJ1015" s="8">
        <v>0</v>
      </c>
      <c r="AK1015" s="8">
        <v>8</v>
      </c>
      <c r="AL1015" s="8">
        <v>0</v>
      </c>
      <c r="AM1015" s="8">
        <v>0</v>
      </c>
      <c r="AN1015" s="8">
        <v>0</v>
      </c>
      <c r="AO1015" s="8">
        <v>2140</v>
      </c>
      <c r="AP1015" s="8">
        <v>1195</v>
      </c>
      <c r="AQ1015" s="8">
        <v>465</v>
      </c>
      <c r="AR1015" s="8">
        <v>335</v>
      </c>
      <c r="AS1015" s="8">
        <v>3</v>
      </c>
      <c r="AT1015" s="8">
        <v>2855</v>
      </c>
      <c r="AU1015" s="8">
        <v>2855</v>
      </c>
      <c r="AV1015" s="8">
        <v>0</v>
      </c>
    </row>
    <row r="1016" spans="1:48" x14ac:dyDescent="0.35">
      <c r="A1016" s="4">
        <v>43350</v>
      </c>
      <c r="B1016" s="5" t="s">
        <v>48</v>
      </c>
      <c r="C1016" s="6" t="s">
        <v>176</v>
      </c>
      <c r="D1016" s="5" t="s">
        <v>498</v>
      </c>
      <c r="E1016" s="4">
        <v>43344</v>
      </c>
      <c r="F1016" s="4">
        <v>43373</v>
      </c>
      <c r="G1016" s="5" t="s">
        <v>49</v>
      </c>
      <c r="H1016" s="6">
        <v>708222219377303</v>
      </c>
      <c r="I1016" s="5" t="s">
        <v>294</v>
      </c>
      <c r="J1016" s="6" t="s">
        <v>266</v>
      </c>
      <c r="K1016" s="5" t="s">
        <v>557</v>
      </c>
      <c r="L1016" s="4">
        <v>43344</v>
      </c>
      <c r="M1016" s="4">
        <v>43373</v>
      </c>
      <c r="N1016" s="5" t="s">
        <v>61</v>
      </c>
      <c r="O1016" s="5"/>
      <c r="P1016" s="5" t="s">
        <v>280</v>
      </c>
      <c r="Q1016" s="5"/>
      <c r="R1016" s="5" t="s">
        <v>281</v>
      </c>
      <c r="S1016" s="5" t="s">
        <v>49</v>
      </c>
      <c r="T1016" s="5" t="s">
        <v>473</v>
      </c>
      <c r="U1016" s="6" t="s">
        <v>177</v>
      </c>
      <c r="V1016" s="5" t="s">
        <v>632</v>
      </c>
      <c r="W1016" s="5"/>
      <c r="X1016" s="5" t="s">
        <v>282</v>
      </c>
      <c r="Y1016" s="5" t="s">
        <v>283</v>
      </c>
      <c r="Z1016" s="5"/>
      <c r="AA1016" s="8">
        <v>20644</v>
      </c>
      <c r="AB1016" s="8">
        <v>59</v>
      </c>
      <c r="AC1016" s="8">
        <v>128.12</v>
      </c>
      <c r="AD1016" s="7">
        <v>0</v>
      </c>
      <c r="AE1016" s="8">
        <v>1.1000000000000001</v>
      </c>
      <c r="AF1016" s="8">
        <v>19017</v>
      </c>
      <c r="AG1016" s="8">
        <v>3</v>
      </c>
      <c r="AH1016" s="8">
        <v>0</v>
      </c>
      <c r="AI1016" s="8">
        <v>0</v>
      </c>
      <c r="AJ1016" s="8">
        <v>0</v>
      </c>
      <c r="AK1016" s="8">
        <v>13</v>
      </c>
      <c r="AL1016" s="8">
        <v>3</v>
      </c>
      <c r="AM1016" s="8">
        <v>0</v>
      </c>
      <c r="AN1016" s="8">
        <v>0</v>
      </c>
      <c r="AO1016" s="8">
        <v>3103</v>
      </c>
      <c r="AP1016" s="8">
        <v>1474</v>
      </c>
      <c r="AQ1016" s="8">
        <v>911</v>
      </c>
      <c r="AR1016" s="8">
        <v>619</v>
      </c>
      <c r="AS1016" s="8">
        <v>4</v>
      </c>
      <c r="AT1016" s="8">
        <v>5272</v>
      </c>
      <c r="AU1016" s="8">
        <v>5272</v>
      </c>
      <c r="AV1016" s="8">
        <v>0</v>
      </c>
    </row>
    <row r="1017" spans="1:48" x14ac:dyDescent="0.35">
      <c r="A1017" s="4">
        <v>43356</v>
      </c>
      <c r="B1017" s="5" t="s">
        <v>48</v>
      </c>
      <c r="C1017" s="6" t="s">
        <v>176</v>
      </c>
      <c r="D1017" s="5" t="s">
        <v>498</v>
      </c>
      <c r="E1017" s="4">
        <v>43344</v>
      </c>
      <c r="F1017" s="4">
        <v>43373</v>
      </c>
      <c r="G1017" s="5" t="s">
        <v>49</v>
      </c>
      <c r="H1017" s="6">
        <v>708222219377303</v>
      </c>
      <c r="I1017" s="5" t="s">
        <v>294</v>
      </c>
      <c r="J1017" s="6" t="s">
        <v>266</v>
      </c>
      <c r="K1017" s="5" t="s">
        <v>557</v>
      </c>
      <c r="L1017" s="4">
        <v>43344</v>
      </c>
      <c r="M1017" s="4">
        <v>43373</v>
      </c>
      <c r="N1017" s="5" t="s">
        <v>61</v>
      </c>
      <c r="O1017" s="5"/>
      <c r="P1017" s="5" t="s">
        <v>280</v>
      </c>
      <c r="Q1017" s="5"/>
      <c r="R1017" s="5" t="s">
        <v>281</v>
      </c>
      <c r="S1017" s="5" t="s">
        <v>49</v>
      </c>
      <c r="T1017" s="5" t="s">
        <v>473</v>
      </c>
      <c r="U1017" s="6" t="s">
        <v>178</v>
      </c>
      <c r="V1017" s="5" t="s">
        <v>640</v>
      </c>
      <c r="W1017" s="5"/>
      <c r="X1017" s="5" t="s">
        <v>282</v>
      </c>
      <c r="Y1017" s="5" t="s">
        <v>283</v>
      </c>
      <c r="Z1017" s="5"/>
      <c r="AA1017" s="8">
        <v>37294</v>
      </c>
      <c r="AB1017" s="8">
        <v>94</v>
      </c>
      <c r="AC1017" s="8">
        <v>216.92999999999998</v>
      </c>
      <c r="AD1017" s="7">
        <v>0</v>
      </c>
      <c r="AE1017" s="8">
        <v>1.1100000000000001</v>
      </c>
      <c r="AF1017" s="8">
        <v>34007</v>
      </c>
      <c r="AG1017" s="8">
        <v>10</v>
      </c>
      <c r="AH1017" s="8">
        <v>0</v>
      </c>
      <c r="AI1017" s="8">
        <v>0</v>
      </c>
      <c r="AJ1017" s="8">
        <v>0</v>
      </c>
      <c r="AK1017" s="8">
        <v>12</v>
      </c>
      <c r="AL1017" s="8">
        <v>0</v>
      </c>
      <c r="AM1017" s="8">
        <v>3</v>
      </c>
      <c r="AN1017" s="8">
        <v>0</v>
      </c>
      <c r="AO1017" s="8">
        <v>4892</v>
      </c>
      <c r="AP1017" s="8">
        <v>2292</v>
      </c>
      <c r="AQ1017" s="8">
        <v>1372</v>
      </c>
      <c r="AR1017" s="8">
        <v>924</v>
      </c>
      <c r="AS1017" s="8">
        <v>4</v>
      </c>
      <c r="AT1017" s="8">
        <v>9032</v>
      </c>
      <c r="AU1017" s="8">
        <v>9032</v>
      </c>
      <c r="AV1017" s="8">
        <v>0</v>
      </c>
    </row>
    <row r="1018" spans="1:48" x14ac:dyDescent="0.35">
      <c r="A1018" s="4">
        <v>43352</v>
      </c>
      <c r="B1018" s="5" t="s">
        <v>48</v>
      </c>
      <c r="C1018" s="6" t="s">
        <v>176</v>
      </c>
      <c r="D1018" s="5" t="s">
        <v>498</v>
      </c>
      <c r="E1018" s="4">
        <v>43344</v>
      </c>
      <c r="F1018" s="4">
        <v>43373</v>
      </c>
      <c r="G1018" s="5" t="s">
        <v>49</v>
      </c>
      <c r="H1018" s="6">
        <v>708222219377303</v>
      </c>
      <c r="I1018" s="5" t="s">
        <v>294</v>
      </c>
      <c r="J1018" s="6" t="s">
        <v>266</v>
      </c>
      <c r="K1018" s="5" t="s">
        <v>557</v>
      </c>
      <c r="L1018" s="4">
        <v>43344</v>
      </c>
      <c r="M1018" s="4">
        <v>43373</v>
      </c>
      <c r="N1018" s="5" t="s">
        <v>61</v>
      </c>
      <c r="O1018" s="5"/>
      <c r="P1018" s="5" t="s">
        <v>280</v>
      </c>
      <c r="Q1018" s="5"/>
      <c r="R1018" s="5" t="s">
        <v>281</v>
      </c>
      <c r="S1018" s="5" t="s">
        <v>49</v>
      </c>
      <c r="T1018" s="5" t="s">
        <v>473</v>
      </c>
      <c r="U1018" s="6" t="s">
        <v>179</v>
      </c>
      <c r="V1018" s="5" t="s">
        <v>636</v>
      </c>
      <c r="W1018" s="5"/>
      <c r="X1018" s="5" t="s">
        <v>282</v>
      </c>
      <c r="Y1018" s="5" t="s">
        <v>283</v>
      </c>
      <c r="Z1018" s="5"/>
      <c r="AA1018" s="8">
        <v>32859</v>
      </c>
      <c r="AB1018" s="8">
        <v>113</v>
      </c>
      <c r="AC1018" s="8">
        <v>246.85</v>
      </c>
      <c r="AD1018" s="7">
        <v>0</v>
      </c>
      <c r="AE1018" s="8">
        <v>1.39</v>
      </c>
      <c r="AF1018" s="8">
        <v>24005</v>
      </c>
      <c r="AG1018" s="8">
        <v>2</v>
      </c>
      <c r="AH1018" s="8">
        <v>0</v>
      </c>
      <c r="AI1018" s="8">
        <v>4</v>
      </c>
      <c r="AJ1018" s="8">
        <v>0</v>
      </c>
      <c r="AK1018" s="8">
        <v>2</v>
      </c>
      <c r="AL1018" s="8">
        <v>0</v>
      </c>
      <c r="AM1018" s="8">
        <v>0</v>
      </c>
      <c r="AN1018" s="8">
        <v>0</v>
      </c>
      <c r="AO1018" s="8">
        <v>5804</v>
      </c>
      <c r="AP1018" s="8">
        <v>2787</v>
      </c>
      <c r="AQ1018" s="8">
        <v>1704</v>
      </c>
      <c r="AR1018" s="8">
        <v>1291</v>
      </c>
      <c r="AS1018" s="8">
        <v>5</v>
      </c>
      <c r="AT1018" s="8">
        <v>9935</v>
      </c>
      <c r="AU1018" s="8">
        <v>9935</v>
      </c>
      <c r="AV1018" s="8">
        <v>0</v>
      </c>
    </row>
    <row r="1019" spans="1:48" x14ac:dyDescent="0.35">
      <c r="A1019" s="4">
        <v>43354</v>
      </c>
      <c r="B1019" s="5" t="s">
        <v>48</v>
      </c>
      <c r="C1019" s="6" t="s">
        <v>176</v>
      </c>
      <c r="D1019" s="5" t="s">
        <v>498</v>
      </c>
      <c r="E1019" s="4">
        <v>43344</v>
      </c>
      <c r="F1019" s="4">
        <v>43373</v>
      </c>
      <c r="G1019" s="5" t="s">
        <v>49</v>
      </c>
      <c r="H1019" s="6">
        <v>708222219377303</v>
      </c>
      <c r="I1019" s="5" t="s">
        <v>294</v>
      </c>
      <c r="J1019" s="6" t="s">
        <v>266</v>
      </c>
      <c r="K1019" s="5" t="s">
        <v>557</v>
      </c>
      <c r="L1019" s="4">
        <v>43344</v>
      </c>
      <c r="M1019" s="4">
        <v>43373</v>
      </c>
      <c r="N1019" s="5" t="s">
        <v>61</v>
      </c>
      <c r="O1019" s="5"/>
      <c r="P1019" s="5" t="s">
        <v>280</v>
      </c>
      <c r="Q1019" s="5"/>
      <c r="R1019" s="5" t="s">
        <v>281</v>
      </c>
      <c r="S1019" s="5" t="s">
        <v>49</v>
      </c>
      <c r="T1019" s="5" t="s">
        <v>473</v>
      </c>
      <c r="U1019" s="6" t="s">
        <v>180</v>
      </c>
      <c r="V1019" s="5" t="s">
        <v>649</v>
      </c>
      <c r="W1019" s="5"/>
      <c r="X1019" s="5" t="s">
        <v>282</v>
      </c>
      <c r="Y1019" s="5" t="s">
        <v>283</v>
      </c>
      <c r="Z1019" s="5"/>
      <c r="AA1019" s="8">
        <v>38759</v>
      </c>
      <c r="AB1019" s="8">
        <v>132</v>
      </c>
      <c r="AC1019" s="8">
        <v>201.62</v>
      </c>
      <c r="AD1019" s="7">
        <v>0</v>
      </c>
      <c r="AE1019" s="8">
        <v>1.0900000000000001</v>
      </c>
      <c r="AF1019" s="8">
        <v>36059</v>
      </c>
      <c r="AG1019" s="8">
        <v>19</v>
      </c>
      <c r="AH1019" s="8">
        <v>0</v>
      </c>
      <c r="AI1019" s="8">
        <v>0</v>
      </c>
      <c r="AJ1019" s="8">
        <v>0</v>
      </c>
      <c r="AK1019" s="8">
        <v>25</v>
      </c>
      <c r="AL1019" s="8">
        <v>0</v>
      </c>
      <c r="AM1019" s="8">
        <v>3</v>
      </c>
      <c r="AN1019" s="8">
        <v>0</v>
      </c>
      <c r="AO1019" s="8">
        <v>4608</v>
      </c>
      <c r="AP1019" s="8">
        <v>2236</v>
      </c>
      <c r="AQ1019" s="8">
        <v>1302</v>
      </c>
      <c r="AR1019" s="8">
        <v>742</v>
      </c>
      <c r="AS1019" s="8">
        <v>4</v>
      </c>
      <c r="AT1019" s="8">
        <v>8515</v>
      </c>
      <c r="AU1019" s="8">
        <v>8515</v>
      </c>
      <c r="AV1019" s="8">
        <v>0</v>
      </c>
    </row>
    <row r="1020" spans="1:48" x14ac:dyDescent="0.35">
      <c r="A1020" s="4">
        <v>43354</v>
      </c>
      <c r="B1020" s="5" t="s">
        <v>48</v>
      </c>
      <c r="C1020" s="6" t="s">
        <v>171</v>
      </c>
      <c r="D1020" s="5" t="s">
        <v>496</v>
      </c>
      <c r="E1020" s="4">
        <v>43344</v>
      </c>
      <c r="F1020" s="4">
        <v>43373</v>
      </c>
      <c r="G1020" s="5" t="s">
        <v>49</v>
      </c>
      <c r="H1020" s="6">
        <v>708222219377303</v>
      </c>
      <c r="I1020" s="5" t="s">
        <v>294</v>
      </c>
      <c r="J1020" s="6" t="s">
        <v>264</v>
      </c>
      <c r="K1020" s="5" t="s">
        <v>555</v>
      </c>
      <c r="L1020" s="4">
        <v>43344</v>
      </c>
      <c r="M1020" s="4">
        <v>43373</v>
      </c>
      <c r="N1020" s="5" t="s">
        <v>69</v>
      </c>
      <c r="O1020" s="5"/>
      <c r="P1020" s="5" t="s">
        <v>280</v>
      </c>
      <c r="Q1020" s="5"/>
      <c r="R1020" s="5"/>
      <c r="S1020" s="5" t="s">
        <v>49</v>
      </c>
      <c r="T1020" s="5" t="s">
        <v>473</v>
      </c>
      <c r="U1020" s="6" t="s">
        <v>172</v>
      </c>
      <c r="V1020" s="5" t="s">
        <v>588</v>
      </c>
      <c r="W1020" s="5"/>
      <c r="X1020" s="5" t="s">
        <v>282</v>
      </c>
      <c r="Y1020" s="5" t="s">
        <v>283</v>
      </c>
      <c r="Z1020" s="5"/>
      <c r="AA1020" s="8">
        <v>112158</v>
      </c>
      <c r="AB1020" s="8">
        <v>235</v>
      </c>
      <c r="AC1020" s="8">
        <v>525.99</v>
      </c>
      <c r="AD1020" s="7">
        <v>0</v>
      </c>
      <c r="AE1020" s="8">
        <v>1.04</v>
      </c>
      <c r="AF1020" s="8">
        <v>109009</v>
      </c>
      <c r="AG1020" s="8">
        <v>0</v>
      </c>
      <c r="AH1020" s="8">
        <v>0</v>
      </c>
      <c r="AI1020" s="8">
        <v>4</v>
      </c>
      <c r="AJ1020" s="8">
        <v>0</v>
      </c>
      <c r="AK1020" s="8">
        <v>50</v>
      </c>
      <c r="AL1020" s="8">
        <v>3</v>
      </c>
      <c r="AM1020" s="8">
        <v>2</v>
      </c>
      <c r="AN1020" s="8">
        <v>0</v>
      </c>
      <c r="AO1020" s="8">
        <v>49266</v>
      </c>
      <c r="AP1020" s="8">
        <v>22128</v>
      </c>
      <c r="AQ1020" s="8">
        <v>12045</v>
      </c>
      <c r="AR1020" s="8">
        <v>9173</v>
      </c>
      <c r="AS1020" s="8">
        <v>3</v>
      </c>
      <c r="AT1020" s="8">
        <v>23264</v>
      </c>
      <c r="AU1020" s="8">
        <v>23264</v>
      </c>
      <c r="AV1020" s="8">
        <v>0</v>
      </c>
    </row>
    <row r="1021" spans="1:48" x14ac:dyDescent="0.35">
      <c r="A1021" s="4">
        <v>43354</v>
      </c>
      <c r="B1021" s="5" t="s">
        <v>48</v>
      </c>
      <c r="C1021" s="6" t="s">
        <v>174</v>
      </c>
      <c r="D1021" s="5" t="s">
        <v>497</v>
      </c>
      <c r="E1021" s="4">
        <v>43344</v>
      </c>
      <c r="F1021" s="4">
        <v>43373</v>
      </c>
      <c r="G1021" s="5" t="s">
        <v>49</v>
      </c>
      <c r="H1021" s="6">
        <v>540574442808749</v>
      </c>
      <c r="I1021" s="5" t="s">
        <v>288</v>
      </c>
      <c r="J1021" s="6" t="s">
        <v>265</v>
      </c>
      <c r="K1021" s="5" t="s">
        <v>556</v>
      </c>
      <c r="L1021" s="4">
        <v>43344</v>
      </c>
      <c r="M1021" s="4">
        <v>43373</v>
      </c>
      <c r="N1021" s="5" t="s">
        <v>52</v>
      </c>
      <c r="O1021" s="5"/>
      <c r="P1021" s="5" t="s">
        <v>280</v>
      </c>
      <c r="Q1021" s="5"/>
      <c r="R1021" s="5"/>
      <c r="S1021" s="5" t="s">
        <v>64</v>
      </c>
      <c r="T1021" s="5" t="s">
        <v>473</v>
      </c>
      <c r="U1021" s="6" t="s">
        <v>181</v>
      </c>
      <c r="V1021" s="5" t="s">
        <v>654</v>
      </c>
      <c r="W1021" s="5"/>
      <c r="X1021" s="5" t="s">
        <v>282</v>
      </c>
      <c r="Y1021" s="5" t="s">
        <v>283</v>
      </c>
      <c r="Z1021" s="5"/>
      <c r="AA1021" s="8">
        <v>46821</v>
      </c>
      <c r="AB1021" s="8">
        <v>42</v>
      </c>
      <c r="AC1021" s="8">
        <v>270.70999999999998</v>
      </c>
      <c r="AD1021" s="7">
        <v>0</v>
      </c>
      <c r="AE1021" s="8">
        <v>1.01</v>
      </c>
      <c r="AF1021" s="8">
        <v>46821</v>
      </c>
      <c r="AG1021" s="8">
        <v>0</v>
      </c>
      <c r="AH1021" s="8">
        <v>0</v>
      </c>
      <c r="AI1021" s="8">
        <v>3</v>
      </c>
      <c r="AJ1021" s="8">
        <v>0</v>
      </c>
      <c r="AK1021" s="8">
        <v>53</v>
      </c>
      <c r="AL1021" s="8">
        <v>3</v>
      </c>
      <c r="AM1021" s="8">
        <v>2</v>
      </c>
      <c r="AN1021" s="8">
        <v>0</v>
      </c>
      <c r="AO1021" s="8">
        <v>7615</v>
      </c>
      <c r="AP1021" s="8">
        <v>4278</v>
      </c>
      <c r="AQ1021" s="8">
        <v>1885</v>
      </c>
      <c r="AR1021" s="8">
        <v>1358</v>
      </c>
      <c r="AS1021" s="8">
        <v>4</v>
      </c>
      <c r="AT1021" s="8">
        <v>9552</v>
      </c>
      <c r="AU1021" s="8">
        <v>9552</v>
      </c>
      <c r="AV1021" s="8">
        <v>0</v>
      </c>
    </row>
    <row r="1022" spans="1:48" x14ac:dyDescent="0.35">
      <c r="A1022" s="4">
        <v>43356</v>
      </c>
      <c r="B1022" s="5" t="s">
        <v>48</v>
      </c>
      <c r="C1022" s="6" t="s">
        <v>174</v>
      </c>
      <c r="D1022" s="5" t="s">
        <v>497</v>
      </c>
      <c r="E1022" s="4">
        <v>43344</v>
      </c>
      <c r="F1022" s="4">
        <v>43373</v>
      </c>
      <c r="G1022" s="5" t="s">
        <v>49</v>
      </c>
      <c r="H1022" s="6">
        <v>540574442808749</v>
      </c>
      <c r="I1022" s="5" t="s">
        <v>288</v>
      </c>
      <c r="J1022" s="6" t="s">
        <v>265</v>
      </c>
      <c r="K1022" s="5" t="s">
        <v>556</v>
      </c>
      <c r="L1022" s="4">
        <v>43344</v>
      </c>
      <c r="M1022" s="4">
        <v>43373</v>
      </c>
      <c r="N1022" s="5" t="s">
        <v>52</v>
      </c>
      <c r="O1022" s="5"/>
      <c r="P1022" s="5" t="s">
        <v>280</v>
      </c>
      <c r="Q1022" s="5"/>
      <c r="R1022" s="5"/>
      <c r="S1022" s="5" t="s">
        <v>64</v>
      </c>
      <c r="T1022" s="5" t="s">
        <v>473</v>
      </c>
      <c r="U1022" s="6" t="s">
        <v>181</v>
      </c>
      <c r="V1022" s="5" t="s">
        <v>654</v>
      </c>
      <c r="W1022" s="5"/>
      <c r="X1022" s="5" t="s">
        <v>282</v>
      </c>
      <c r="Y1022" s="5" t="s">
        <v>283</v>
      </c>
      <c r="Z1022" s="5"/>
      <c r="AA1022" s="8">
        <v>149506</v>
      </c>
      <c r="AB1022" s="8">
        <v>151</v>
      </c>
      <c r="AC1022" s="8">
        <v>864.12</v>
      </c>
      <c r="AD1022" s="7">
        <v>0</v>
      </c>
      <c r="AE1022" s="8">
        <v>1.04</v>
      </c>
      <c r="AF1022" s="8">
        <v>145817</v>
      </c>
      <c r="AG1022" s="8">
        <v>0</v>
      </c>
      <c r="AH1022" s="8">
        <v>0</v>
      </c>
      <c r="AI1022" s="8">
        <v>3</v>
      </c>
      <c r="AJ1022" s="8">
        <v>0</v>
      </c>
      <c r="AK1022" s="8">
        <v>130</v>
      </c>
      <c r="AL1022" s="8">
        <v>3</v>
      </c>
      <c r="AM1022" s="8">
        <v>3</v>
      </c>
      <c r="AN1022" s="8">
        <v>0</v>
      </c>
      <c r="AO1022" s="8">
        <v>19521</v>
      </c>
      <c r="AP1022" s="8">
        <v>10337</v>
      </c>
      <c r="AQ1022" s="8">
        <v>4692</v>
      </c>
      <c r="AR1022" s="8">
        <v>3349</v>
      </c>
      <c r="AS1022" s="8">
        <v>3</v>
      </c>
      <c r="AT1022" s="8">
        <v>25576</v>
      </c>
      <c r="AU1022" s="8">
        <v>25576</v>
      </c>
      <c r="AV1022" s="8">
        <v>0</v>
      </c>
    </row>
    <row r="1023" spans="1:48" x14ac:dyDescent="0.35">
      <c r="A1023" s="4">
        <v>43354</v>
      </c>
      <c r="B1023" s="5" t="s">
        <v>48</v>
      </c>
      <c r="C1023" s="6" t="s">
        <v>171</v>
      </c>
      <c r="D1023" s="5" t="s">
        <v>496</v>
      </c>
      <c r="E1023" s="4">
        <v>43344</v>
      </c>
      <c r="F1023" s="4">
        <v>43373</v>
      </c>
      <c r="G1023" s="5" t="s">
        <v>49</v>
      </c>
      <c r="H1023" s="6">
        <v>708222219377303</v>
      </c>
      <c r="I1023" s="5" t="s">
        <v>294</v>
      </c>
      <c r="J1023" s="6" t="s">
        <v>264</v>
      </c>
      <c r="K1023" s="5" t="s">
        <v>555</v>
      </c>
      <c r="L1023" s="4">
        <v>43344</v>
      </c>
      <c r="M1023" s="4">
        <v>43373</v>
      </c>
      <c r="N1023" s="5" t="s">
        <v>69</v>
      </c>
      <c r="O1023" s="5"/>
      <c r="P1023" s="5" t="s">
        <v>280</v>
      </c>
      <c r="Q1023" s="5"/>
      <c r="R1023" s="5"/>
      <c r="S1023" s="5" t="s">
        <v>49</v>
      </c>
      <c r="T1023" s="5" t="s">
        <v>473</v>
      </c>
      <c r="U1023" s="6" t="s">
        <v>172</v>
      </c>
      <c r="V1023" s="5" t="s">
        <v>588</v>
      </c>
      <c r="W1023" s="5"/>
      <c r="X1023" s="5" t="s">
        <v>282</v>
      </c>
      <c r="Y1023" s="5" t="s">
        <v>283</v>
      </c>
      <c r="Z1023" s="5"/>
      <c r="AA1023" s="8">
        <v>126578</v>
      </c>
      <c r="AB1023" s="8">
        <v>129</v>
      </c>
      <c r="AC1023" s="8">
        <v>593.75</v>
      </c>
      <c r="AD1023" s="7">
        <v>0</v>
      </c>
      <c r="AE1023" s="8">
        <v>1.03</v>
      </c>
      <c r="AF1023" s="8">
        <v>124363</v>
      </c>
      <c r="AG1023" s="8">
        <v>0</v>
      </c>
      <c r="AH1023" s="8">
        <v>0</v>
      </c>
      <c r="AI1023" s="8">
        <v>2</v>
      </c>
      <c r="AJ1023" s="8">
        <v>0</v>
      </c>
      <c r="AK1023" s="8">
        <v>55</v>
      </c>
      <c r="AL1023" s="8">
        <v>2</v>
      </c>
      <c r="AM1023" s="8">
        <v>2</v>
      </c>
      <c r="AN1023" s="8">
        <v>0</v>
      </c>
      <c r="AO1023" s="8">
        <v>54011</v>
      </c>
      <c r="AP1023" s="8">
        <v>23531</v>
      </c>
      <c r="AQ1023" s="8">
        <v>12657</v>
      </c>
      <c r="AR1023" s="8">
        <v>9816</v>
      </c>
      <c r="AS1023" s="8">
        <v>3</v>
      </c>
      <c r="AT1023" s="8">
        <v>24517</v>
      </c>
      <c r="AU1023" s="8">
        <v>24517</v>
      </c>
      <c r="AV1023" s="8">
        <v>0</v>
      </c>
    </row>
    <row r="1024" spans="1:48" x14ac:dyDescent="0.35">
      <c r="A1024" s="4">
        <v>43352</v>
      </c>
      <c r="B1024" s="5" t="s">
        <v>48</v>
      </c>
      <c r="C1024" s="6" t="s">
        <v>176</v>
      </c>
      <c r="D1024" s="5" t="s">
        <v>498</v>
      </c>
      <c r="E1024" s="4">
        <v>43344</v>
      </c>
      <c r="F1024" s="4">
        <v>43373</v>
      </c>
      <c r="G1024" s="5" t="s">
        <v>49</v>
      </c>
      <c r="H1024" s="6">
        <v>708222219377303</v>
      </c>
      <c r="I1024" s="5" t="s">
        <v>294</v>
      </c>
      <c r="J1024" s="6" t="s">
        <v>266</v>
      </c>
      <c r="K1024" s="5" t="s">
        <v>557</v>
      </c>
      <c r="L1024" s="4">
        <v>43344</v>
      </c>
      <c r="M1024" s="4">
        <v>43373</v>
      </c>
      <c r="N1024" s="5" t="s">
        <v>61</v>
      </c>
      <c r="O1024" s="5"/>
      <c r="P1024" s="5" t="s">
        <v>280</v>
      </c>
      <c r="Q1024" s="5"/>
      <c r="R1024" s="5" t="s">
        <v>281</v>
      </c>
      <c r="S1024" s="5" t="s">
        <v>49</v>
      </c>
      <c r="T1024" s="5" t="s">
        <v>473</v>
      </c>
      <c r="U1024" s="6" t="s">
        <v>179</v>
      </c>
      <c r="V1024" s="5" t="s">
        <v>636</v>
      </c>
      <c r="W1024" s="5"/>
      <c r="X1024" s="5" t="s">
        <v>282</v>
      </c>
      <c r="Y1024" s="5" t="s">
        <v>283</v>
      </c>
      <c r="Z1024" s="5"/>
      <c r="AA1024" s="8">
        <v>34598</v>
      </c>
      <c r="AB1024" s="8">
        <v>101</v>
      </c>
      <c r="AC1024" s="8">
        <v>247.64999999999998</v>
      </c>
      <c r="AD1024" s="7">
        <v>0</v>
      </c>
      <c r="AE1024" s="8">
        <v>1.3</v>
      </c>
      <c r="AF1024" s="8">
        <v>27011</v>
      </c>
      <c r="AG1024" s="8">
        <v>3</v>
      </c>
      <c r="AH1024" s="8">
        <v>0</v>
      </c>
      <c r="AI1024" s="8">
        <v>2</v>
      </c>
      <c r="AJ1024" s="8">
        <v>0</v>
      </c>
      <c r="AK1024" s="8">
        <v>11</v>
      </c>
      <c r="AL1024" s="8">
        <v>2</v>
      </c>
      <c r="AM1024" s="8">
        <v>2</v>
      </c>
      <c r="AN1024" s="8">
        <v>0</v>
      </c>
      <c r="AO1024" s="8">
        <v>5867</v>
      </c>
      <c r="AP1024" s="8">
        <v>2807</v>
      </c>
      <c r="AQ1024" s="8">
        <v>1799</v>
      </c>
      <c r="AR1024" s="8">
        <v>1332</v>
      </c>
      <c r="AS1024" s="8">
        <v>5</v>
      </c>
      <c r="AT1024" s="8">
        <v>10027</v>
      </c>
      <c r="AU1024" s="8">
        <v>10027</v>
      </c>
      <c r="AV1024" s="8">
        <v>0</v>
      </c>
    </row>
    <row r="1025" spans="1:48" x14ac:dyDescent="0.35">
      <c r="A1025" s="4">
        <v>43355</v>
      </c>
      <c r="B1025" s="5" t="s">
        <v>48</v>
      </c>
      <c r="C1025" s="6" t="s">
        <v>174</v>
      </c>
      <c r="D1025" s="5" t="s">
        <v>497</v>
      </c>
      <c r="E1025" s="4">
        <v>43344</v>
      </c>
      <c r="F1025" s="4">
        <v>43373</v>
      </c>
      <c r="G1025" s="5" t="s">
        <v>49</v>
      </c>
      <c r="H1025" s="6">
        <v>540574442808749</v>
      </c>
      <c r="I1025" s="5" t="s">
        <v>288</v>
      </c>
      <c r="J1025" s="6" t="s">
        <v>265</v>
      </c>
      <c r="K1025" s="5" t="s">
        <v>556</v>
      </c>
      <c r="L1025" s="4">
        <v>43344</v>
      </c>
      <c r="M1025" s="4">
        <v>43373</v>
      </c>
      <c r="N1025" s="5" t="s">
        <v>52</v>
      </c>
      <c r="O1025" s="5"/>
      <c r="P1025" s="5" t="s">
        <v>280</v>
      </c>
      <c r="Q1025" s="5"/>
      <c r="R1025" s="5"/>
      <c r="S1025" s="5" t="s">
        <v>64</v>
      </c>
      <c r="T1025" s="5" t="s">
        <v>473</v>
      </c>
      <c r="U1025" s="6" t="s">
        <v>175</v>
      </c>
      <c r="V1025" s="5" t="s">
        <v>655</v>
      </c>
      <c r="W1025" s="5"/>
      <c r="X1025" s="5" t="s">
        <v>282</v>
      </c>
      <c r="Y1025" s="5" t="s">
        <v>283</v>
      </c>
      <c r="Z1025" s="5"/>
      <c r="AA1025" s="8">
        <v>37045</v>
      </c>
      <c r="AB1025" s="8">
        <v>58</v>
      </c>
      <c r="AC1025" s="8">
        <v>214.01</v>
      </c>
      <c r="AD1025" s="7">
        <v>0</v>
      </c>
      <c r="AE1025" s="8">
        <v>1.02</v>
      </c>
      <c r="AF1025" s="8">
        <v>36825</v>
      </c>
      <c r="AG1025" s="8">
        <v>0</v>
      </c>
      <c r="AH1025" s="8">
        <v>0</v>
      </c>
      <c r="AI1025" s="8">
        <v>2</v>
      </c>
      <c r="AJ1025" s="8">
        <v>0</v>
      </c>
      <c r="AK1025" s="8">
        <v>29</v>
      </c>
      <c r="AL1025" s="8">
        <v>0</v>
      </c>
      <c r="AM1025" s="8">
        <v>0</v>
      </c>
      <c r="AN1025" s="8">
        <v>0</v>
      </c>
      <c r="AO1025" s="8">
        <v>3793</v>
      </c>
      <c r="AP1025" s="8">
        <v>1894</v>
      </c>
      <c r="AQ1025" s="8">
        <v>823</v>
      </c>
      <c r="AR1025" s="8">
        <v>612</v>
      </c>
      <c r="AS1025" s="8">
        <v>3</v>
      </c>
      <c r="AT1025" s="8">
        <v>5260</v>
      </c>
      <c r="AU1025" s="8">
        <v>5260</v>
      </c>
      <c r="AV1025" s="8">
        <v>0</v>
      </c>
    </row>
    <row r="1026" spans="1:48" x14ac:dyDescent="0.35">
      <c r="A1026" s="4">
        <v>43356</v>
      </c>
      <c r="B1026" s="5" t="s">
        <v>48</v>
      </c>
      <c r="C1026" s="6" t="s">
        <v>176</v>
      </c>
      <c r="D1026" s="5" t="s">
        <v>498</v>
      </c>
      <c r="E1026" s="4">
        <v>43344</v>
      </c>
      <c r="F1026" s="4">
        <v>43373</v>
      </c>
      <c r="G1026" s="5" t="s">
        <v>49</v>
      </c>
      <c r="H1026" s="6">
        <v>708222219377303</v>
      </c>
      <c r="I1026" s="5" t="s">
        <v>294</v>
      </c>
      <c r="J1026" s="6" t="s">
        <v>266</v>
      </c>
      <c r="K1026" s="5" t="s">
        <v>557</v>
      </c>
      <c r="L1026" s="4">
        <v>43344</v>
      </c>
      <c r="M1026" s="4">
        <v>43373</v>
      </c>
      <c r="N1026" s="5" t="s">
        <v>61</v>
      </c>
      <c r="O1026" s="5"/>
      <c r="P1026" s="5" t="s">
        <v>280</v>
      </c>
      <c r="Q1026" s="5"/>
      <c r="R1026" s="5" t="s">
        <v>281</v>
      </c>
      <c r="S1026" s="5" t="s">
        <v>49</v>
      </c>
      <c r="T1026" s="5" t="s">
        <v>473</v>
      </c>
      <c r="U1026" s="6" t="s">
        <v>180</v>
      </c>
      <c r="V1026" s="5" t="s">
        <v>649</v>
      </c>
      <c r="W1026" s="5"/>
      <c r="X1026" s="5" t="s">
        <v>282</v>
      </c>
      <c r="Y1026" s="5" t="s">
        <v>283</v>
      </c>
      <c r="Z1026" s="5"/>
      <c r="AA1026" s="8">
        <v>37217</v>
      </c>
      <c r="AB1026" s="8">
        <v>60</v>
      </c>
      <c r="AC1026" s="8">
        <v>182.1</v>
      </c>
      <c r="AD1026" s="7">
        <v>0</v>
      </c>
      <c r="AE1026" s="8">
        <v>1.08</v>
      </c>
      <c r="AF1026" s="8">
        <v>34961</v>
      </c>
      <c r="AG1026" s="8">
        <v>21</v>
      </c>
      <c r="AH1026" s="8">
        <v>0</v>
      </c>
      <c r="AI1026" s="8">
        <v>0</v>
      </c>
      <c r="AJ1026" s="8">
        <v>0</v>
      </c>
      <c r="AK1026" s="8">
        <v>27</v>
      </c>
      <c r="AL1026" s="8">
        <v>2</v>
      </c>
      <c r="AM1026" s="8">
        <v>3</v>
      </c>
      <c r="AN1026" s="8">
        <v>0</v>
      </c>
      <c r="AO1026" s="8">
        <v>4270</v>
      </c>
      <c r="AP1026" s="8">
        <v>2060</v>
      </c>
      <c r="AQ1026" s="8">
        <v>1144</v>
      </c>
      <c r="AR1026" s="8">
        <v>591</v>
      </c>
      <c r="AS1026" s="8">
        <v>4</v>
      </c>
      <c r="AT1026" s="8">
        <v>7926</v>
      </c>
      <c r="AU1026" s="8">
        <v>7926</v>
      </c>
      <c r="AV1026" s="8">
        <v>0</v>
      </c>
    </row>
    <row r="1027" spans="1:48" x14ac:dyDescent="0.35">
      <c r="A1027" s="4">
        <v>43356</v>
      </c>
      <c r="B1027" s="5" t="s">
        <v>48</v>
      </c>
      <c r="C1027" s="6" t="s">
        <v>176</v>
      </c>
      <c r="D1027" s="5" t="s">
        <v>498</v>
      </c>
      <c r="E1027" s="4">
        <v>43344</v>
      </c>
      <c r="F1027" s="4">
        <v>43373</v>
      </c>
      <c r="G1027" s="5" t="s">
        <v>49</v>
      </c>
      <c r="H1027" s="6">
        <v>708222219377303</v>
      </c>
      <c r="I1027" s="5" t="s">
        <v>294</v>
      </c>
      <c r="J1027" s="6" t="s">
        <v>266</v>
      </c>
      <c r="K1027" s="5" t="s">
        <v>557</v>
      </c>
      <c r="L1027" s="4">
        <v>43344</v>
      </c>
      <c r="M1027" s="4">
        <v>43373</v>
      </c>
      <c r="N1027" s="5" t="s">
        <v>61</v>
      </c>
      <c r="O1027" s="5"/>
      <c r="P1027" s="5" t="s">
        <v>280</v>
      </c>
      <c r="Q1027" s="5"/>
      <c r="R1027" s="5" t="s">
        <v>281</v>
      </c>
      <c r="S1027" s="5" t="s">
        <v>49</v>
      </c>
      <c r="T1027" s="5" t="s">
        <v>473</v>
      </c>
      <c r="U1027" s="6" t="s">
        <v>177</v>
      </c>
      <c r="V1027" s="5" t="s">
        <v>632</v>
      </c>
      <c r="W1027" s="5"/>
      <c r="X1027" s="5" t="s">
        <v>282</v>
      </c>
      <c r="Y1027" s="5" t="s">
        <v>283</v>
      </c>
      <c r="Z1027" s="5"/>
      <c r="AA1027" s="8">
        <v>17079</v>
      </c>
      <c r="AB1027" s="8">
        <v>43</v>
      </c>
      <c r="AC1027" s="8">
        <v>106.13000000000001</v>
      </c>
      <c r="AD1027" s="7">
        <v>0</v>
      </c>
      <c r="AE1027" s="8">
        <v>1.0900000000000001</v>
      </c>
      <c r="AF1027" s="8">
        <v>15945</v>
      </c>
      <c r="AG1027" s="8">
        <v>4</v>
      </c>
      <c r="AH1027" s="8">
        <v>0</v>
      </c>
      <c r="AI1027" s="8">
        <v>0</v>
      </c>
      <c r="AJ1027" s="8">
        <v>0</v>
      </c>
      <c r="AK1027" s="8">
        <v>6</v>
      </c>
      <c r="AL1027" s="8">
        <v>0</v>
      </c>
      <c r="AM1027" s="8">
        <v>2</v>
      </c>
      <c r="AN1027" s="8">
        <v>0</v>
      </c>
      <c r="AO1027" s="8">
        <v>2467</v>
      </c>
      <c r="AP1027" s="8">
        <v>1160</v>
      </c>
      <c r="AQ1027" s="8">
        <v>717</v>
      </c>
      <c r="AR1027" s="8">
        <v>516</v>
      </c>
      <c r="AS1027" s="8">
        <v>4</v>
      </c>
      <c r="AT1027" s="8">
        <v>4254</v>
      </c>
      <c r="AU1027" s="8">
        <v>4254</v>
      </c>
      <c r="AV1027" s="8">
        <v>0</v>
      </c>
    </row>
    <row r="1028" spans="1:48" x14ac:dyDescent="0.35">
      <c r="A1028" s="4">
        <v>43351</v>
      </c>
      <c r="B1028" s="5" t="s">
        <v>48</v>
      </c>
      <c r="C1028" s="6" t="s">
        <v>176</v>
      </c>
      <c r="D1028" s="5" t="s">
        <v>498</v>
      </c>
      <c r="E1028" s="4">
        <v>43344</v>
      </c>
      <c r="F1028" s="4">
        <v>43373</v>
      </c>
      <c r="G1028" s="5" t="s">
        <v>49</v>
      </c>
      <c r="H1028" s="6">
        <v>708222219377303</v>
      </c>
      <c r="I1028" s="5" t="s">
        <v>294</v>
      </c>
      <c r="J1028" s="6" t="s">
        <v>266</v>
      </c>
      <c r="K1028" s="5" t="s">
        <v>557</v>
      </c>
      <c r="L1028" s="4">
        <v>43344</v>
      </c>
      <c r="M1028" s="4">
        <v>43373</v>
      </c>
      <c r="N1028" s="5" t="s">
        <v>61</v>
      </c>
      <c r="O1028" s="5"/>
      <c r="P1028" s="5" t="s">
        <v>280</v>
      </c>
      <c r="Q1028" s="5"/>
      <c r="R1028" s="5" t="s">
        <v>281</v>
      </c>
      <c r="S1028" s="5" t="s">
        <v>49</v>
      </c>
      <c r="T1028" s="5" t="s">
        <v>473</v>
      </c>
      <c r="U1028" s="6" t="s">
        <v>178</v>
      </c>
      <c r="V1028" s="5" t="s">
        <v>640</v>
      </c>
      <c r="W1028" s="5"/>
      <c r="X1028" s="5" t="s">
        <v>282</v>
      </c>
      <c r="Y1028" s="5" t="s">
        <v>283</v>
      </c>
      <c r="Z1028" s="5"/>
      <c r="AA1028" s="8">
        <v>53252</v>
      </c>
      <c r="AB1028" s="8">
        <v>174</v>
      </c>
      <c r="AC1028" s="8">
        <v>295.82</v>
      </c>
      <c r="AD1028" s="7">
        <v>0</v>
      </c>
      <c r="AE1028" s="8">
        <v>1.22</v>
      </c>
      <c r="AF1028" s="8">
        <v>44350</v>
      </c>
      <c r="AG1028" s="8">
        <v>10</v>
      </c>
      <c r="AH1028" s="8">
        <v>0</v>
      </c>
      <c r="AI1028" s="8">
        <v>2</v>
      </c>
      <c r="AJ1028" s="8">
        <v>0</v>
      </c>
      <c r="AK1028" s="8">
        <v>17</v>
      </c>
      <c r="AL1028" s="8">
        <v>0</v>
      </c>
      <c r="AM1028" s="8">
        <v>0</v>
      </c>
      <c r="AN1028" s="8">
        <v>0</v>
      </c>
      <c r="AO1028" s="8">
        <v>6794</v>
      </c>
      <c r="AP1028" s="8">
        <v>3022</v>
      </c>
      <c r="AQ1028" s="8">
        <v>1815</v>
      </c>
      <c r="AR1028" s="8">
        <v>1284</v>
      </c>
      <c r="AS1028" s="8">
        <v>4</v>
      </c>
      <c r="AT1028" s="8">
        <v>12997</v>
      </c>
      <c r="AU1028" s="8">
        <v>12997</v>
      </c>
      <c r="AV1028" s="8">
        <v>0</v>
      </c>
    </row>
    <row r="1029" spans="1:48" x14ac:dyDescent="0.35">
      <c r="A1029" s="4">
        <v>43349</v>
      </c>
      <c r="B1029" s="5" t="s">
        <v>48</v>
      </c>
      <c r="C1029" s="6" t="s">
        <v>171</v>
      </c>
      <c r="D1029" s="5" t="s">
        <v>496</v>
      </c>
      <c r="E1029" s="4">
        <v>43344</v>
      </c>
      <c r="F1029" s="4">
        <v>43373</v>
      </c>
      <c r="G1029" s="5" t="s">
        <v>49</v>
      </c>
      <c r="H1029" s="6">
        <v>708222219377303</v>
      </c>
      <c r="I1029" s="5" t="s">
        <v>294</v>
      </c>
      <c r="J1029" s="6" t="s">
        <v>264</v>
      </c>
      <c r="K1029" s="5" t="s">
        <v>555</v>
      </c>
      <c r="L1029" s="4">
        <v>43344</v>
      </c>
      <c r="M1029" s="4">
        <v>43373</v>
      </c>
      <c r="N1029" s="5" t="s">
        <v>69</v>
      </c>
      <c r="O1029" s="5"/>
      <c r="P1029" s="5" t="s">
        <v>280</v>
      </c>
      <c r="Q1029" s="5"/>
      <c r="R1029" s="5"/>
      <c r="S1029" s="5" t="s">
        <v>49</v>
      </c>
      <c r="T1029" s="5" t="s">
        <v>473</v>
      </c>
      <c r="U1029" s="6" t="s">
        <v>173</v>
      </c>
      <c r="V1029" s="5" t="s">
        <v>580</v>
      </c>
      <c r="W1029" s="5"/>
      <c r="X1029" s="5" t="s">
        <v>282</v>
      </c>
      <c r="Y1029" s="5" t="s">
        <v>283</v>
      </c>
      <c r="Z1029" s="5"/>
      <c r="AA1029" s="8">
        <v>13901</v>
      </c>
      <c r="AB1029" s="8">
        <v>21</v>
      </c>
      <c r="AC1029" s="8">
        <v>65.23</v>
      </c>
      <c r="AD1029" s="7">
        <v>0</v>
      </c>
      <c r="AE1029" s="8">
        <v>1.03</v>
      </c>
      <c r="AF1029" s="8">
        <v>13731</v>
      </c>
      <c r="AG1029" s="8">
        <v>0</v>
      </c>
      <c r="AH1029" s="8">
        <v>0</v>
      </c>
      <c r="AI1029" s="8">
        <v>2</v>
      </c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5662</v>
      </c>
      <c r="AP1029" s="8">
        <v>2752</v>
      </c>
      <c r="AQ1029" s="8">
        <v>1647</v>
      </c>
      <c r="AR1029" s="8">
        <v>1327</v>
      </c>
      <c r="AS1029" s="8">
        <v>4</v>
      </c>
      <c r="AT1029" s="8">
        <v>2817</v>
      </c>
      <c r="AU1029" s="8">
        <v>2817</v>
      </c>
      <c r="AV1029" s="8">
        <v>0</v>
      </c>
    </row>
    <row r="1030" spans="1:48" x14ac:dyDescent="0.35">
      <c r="A1030" s="4">
        <v>43351</v>
      </c>
      <c r="B1030" s="5" t="s">
        <v>48</v>
      </c>
      <c r="C1030" s="6" t="s">
        <v>176</v>
      </c>
      <c r="D1030" s="5" t="s">
        <v>498</v>
      </c>
      <c r="E1030" s="4">
        <v>43344</v>
      </c>
      <c r="F1030" s="4">
        <v>43373</v>
      </c>
      <c r="G1030" s="5" t="s">
        <v>49</v>
      </c>
      <c r="H1030" s="6">
        <v>708222219377303</v>
      </c>
      <c r="I1030" s="5" t="s">
        <v>294</v>
      </c>
      <c r="J1030" s="6" t="s">
        <v>266</v>
      </c>
      <c r="K1030" s="5" t="s">
        <v>557</v>
      </c>
      <c r="L1030" s="4">
        <v>43344</v>
      </c>
      <c r="M1030" s="4">
        <v>43373</v>
      </c>
      <c r="N1030" s="5" t="s">
        <v>61</v>
      </c>
      <c r="O1030" s="5"/>
      <c r="P1030" s="5" t="s">
        <v>280</v>
      </c>
      <c r="Q1030" s="5"/>
      <c r="R1030" s="5" t="s">
        <v>281</v>
      </c>
      <c r="S1030" s="5" t="s">
        <v>49</v>
      </c>
      <c r="T1030" s="5" t="s">
        <v>473</v>
      </c>
      <c r="U1030" s="6" t="s">
        <v>179</v>
      </c>
      <c r="V1030" s="5" t="s">
        <v>636</v>
      </c>
      <c r="W1030" s="5"/>
      <c r="X1030" s="5" t="s">
        <v>282</v>
      </c>
      <c r="Y1030" s="5" t="s">
        <v>283</v>
      </c>
      <c r="Z1030" s="5"/>
      <c r="AA1030" s="8">
        <v>11215</v>
      </c>
      <c r="AB1030" s="8">
        <v>32</v>
      </c>
      <c r="AC1030" s="8">
        <v>83.54</v>
      </c>
      <c r="AD1030" s="7">
        <v>0</v>
      </c>
      <c r="AE1030" s="8">
        <v>1.1000000000000001</v>
      </c>
      <c r="AF1030" s="8">
        <v>10323</v>
      </c>
      <c r="AG1030" s="8">
        <v>5</v>
      </c>
      <c r="AH1030" s="8">
        <v>0</v>
      </c>
      <c r="AI1030" s="8">
        <v>0</v>
      </c>
      <c r="AJ1030" s="8">
        <v>0</v>
      </c>
      <c r="AK1030" s="8">
        <v>4</v>
      </c>
      <c r="AL1030" s="8">
        <v>0</v>
      </c>
      <c r="AM1030" s="8">
        <v>2</v>
      </c>
      <c r="AN1030" s="8">
        <v>0</v>
      </c>
      <c r="AO1030" s="8">
        <v>1981</v>
      </c>
      <c r="AP1030" s="8">
        <v>924</v>
      </c>
      <c r="AQ1030" s="8">
        <v>562</v>
      </c>
      <c r="AR1030" s="8">
        <v>408</v>
      </c>
      <c r="AS1030" s="8">
        <v>5</v>
      </c>
      <c r="AT1030" s="8">
        <v>3428</v>
      </c>
      <c r="AU1030" s="8">
        <v>3428</v>
      </c>
      <c r="AV1030" s="8">
        <v>0</v>
      </c>
    </row>
    <row r="1031" spans="1:48" x14ac:dyDescent="0.35">
      <c r="A1031" s="4">
        <v>43356</v>
      </c>
      <c r="B1031" s="5" t="s">
        <v>48</v>
      </c>
      <c r="C1031" s="6" t="s">
        <v>174</v>
      </c>
      <c r="D1031" s="5" t="s">
        <v>497</v>
      </c>
      <c r="E1031" s="4">
        <v>43344</v>
      </c>
      <c r="F1031" s="4">
        <v>43373</v>
      </c>
      <c r="G1031" s="5" t="s">
        <v>49</v>
      </c>
      <c r="H1031" s="6">
        <v>540574442808749</v>
      </c>
      <c r="I1031" s="5" t="s">
        <v>288</v>
      </c>
      <c r="J1031" s="6" t="s">
        <v>265</v>
      </c>
      <c r="K1031" s="5" t="s">
        <v>556</v>
      </c>
      <c r="L1031" s="4">
        <v>43344</v>
      </c>
      <c r="M1031" s="4">
        <v>43373</v>
      </c>
      <c r="N1031" s="5" t="s">
        <v>52</v>
      </c>
      <c r="O1031" s="5"/>
      <c r="P1031" s="5" t="s">
        <v>280</v>
      </c>
      <c r="Q1031" s="5"/>
      <c r="R1031" s="5"/>
      <c r="S1031" s="5" t="s">
        <v>64</v>
      </c>
      <c r="T1031" s="5" t="s">
        <v>473</v>
      </c>
      <c r="U1031" s="6" t="s">
        <v>181</v>
      </c>
      <c r="V1031" s="5" t="s">
        <v>654</v>
      </c>
      <c r="W1031" s="5"/>
      <c r="X1031" s="5" t="s">
        <v>282</v>
      </c>
      <c r="Y1031" s="5" t="s">
        <v>283</v>
      </c>
      <c r="Z1031" s="5"/>
      <c r="AA1031" s="8">
        <v>139385</v>
      </c>
      <c r="AB1031" s="8">
        <v>151</v>
      </c>
      <c r="AC1031" s="8">
        <v>805.5</v>
      </c>
      <c r="AD1031" s="7">
        <v>0</v>
      </c>
      <c r="AE1031" s="8">
        <v>1.01</v>
      </c>
      <c r="AF1031" s="8">
        <v>139385</v>
      </c>
      <c r="AG1031" s="8">
        <v>0</v>
      </c>
      <c r="AH1031" s="8">
        <v>0</v>
      </c>
      <c r="AI1031" s="8">
        <v>3</v>
      </c>
      <c r="AJ1031" s="8">
        <v>0</v>
      </c>
      <c r="AK1031" s="8">
        <v>107</v>
      </c>
      <c r="AL1031" s="8">
        <v>2</v>
      </c>
      <c r="AM1031" s="8">
        <v>4</v>
      </c>
      <c r="AN1031" s="8">
        <v>0</v>
      </c>
      <c r="AO1031" s="8">
        <v>18203</v>
      </c>
      <c r="AP1031" s="8">
        <v>9291</v>
      </c>
      <c r="AQ1031" s="8">
        <v>4413</v>
      </c>
      <c r="AR1031" s="8">
        <v>3186</v>
      </c>
      <c r="AS1031" s="8">
        <v>3</v>
      </c>
      <c r="AT1031" s="8">
        <v>24009</v>
      </c>
      <c r="AU1031" s="8">
        <v>24009</v>
      </c>
      <c r="AV1031" s="8">
        <v>0</v>
      </c>
    </row>
    <row r="1032" spans="1:48" x14ac:dyDescent="0.35">
      <c r="A1032" s="4">
        <v>43354</v>
      </c>
      <c r="B1032" s="5" t="s">
        <v>48</v>
      </c>
      <c r="C1032" s="6" t="s">
        <v>176</v>
      </c>
      <c r="D1032" s="5" t="s">
        <v>498</v>
      </c>
      <c r="E1032" s="4">
        <v>43344</v>
      </c>
      <c r="F1032" s="4">
        <v>43373</v>
      </c>
      <c r="G1032" s="5" t="s">
        <v>49</v>
      </c>
      <c r="H1032" s="6">
        <v>708222219377303</v>
      </c>
      <c r="I1032" s="5" t="s">
        <v>294</v>
      </c>
      <c r="J1032" s="6" t="s">
        <v>266</v>
      </c>
      <c r="K1032" s="5" t="s">
        <v>557</v>
      </c>
      <c r="L1032" s="4">
        <v>43344</v>
      </c>
      <c r="M1032" s="4">
        <v>43373</v>
      </c>
      <c r="N1032" s="5" t="s">
        <v>61</v>
      </c>
      <c r="O1032" s="5"/>
      <c r="P1032" s="5" t="s">
        <v>280</v>
      </c>
      <c r="Q1032" s="5"/>
      <c r="R1032" s="5" t="s">
        <v>281</v>
      </c>
      <c r="S1032" s="5" t="s">
        <v>49</v>
      </c>
      <c r="T1032" s="5" t="s">
        <v>473</v>
      </c>
      <c r="U1032" s="6" t="s">
        <v>178</v>
      </c>
      <c r="V1032" s="5" t="s">
        <v>640</v>
      </c>
      <c r="W1032" s="5"/>
      <c r="X1032" s="5" t="s">
        <v>282</v>
      </c>
      <c r="Y1032" s="5" t="s">
        <v>283</v>
      </c>
      <c r="Z1032" s="5"/>
      <c r="AA1032" s="8">
        <v>46583</v>
      </c>
      <c r="AB1032" s="8">
        <v>131</v>
      </c>
      <c r="AC1032" s="8">
        <v>277.52999999999997</v>
      </c>
      <c r="AD1032" s="7">
        <v>0</v>
      </c>
      <c r="AE1032" s="8">
        <v>1.25</v>
      </c>
      <c r="AF1032" s="8">
        <v>37836</v>
      </c>
      <c r="AG1032" s="8">
        <v>6</v>
      </c>
      <c r="AH1032" s="8">
        <v>0</v>
      </c>
      <c r="AI1032" s="8">
        <v>2</v>
      </c>
      <c r="AJ1032" s="8">
        <v>0</v>
      </c>
      <c r="AK1032" s="8">
        <v>17</v>
      </c>
      <c r="AL1032" s="8">
        <v>0</v>
      </c>
      <c r="AM1032" s="8">
        <v>0</v>
      </c>
      <c r="AN1032" s="8">
        <v>0</v>
      </c>
      <c r="AO1032" s="8">
        <v>6156</v>
      </c>
      <c r="AP1032" s="8">
        <v>2764</v>
      </c>
      <c r="AQ1032" s="8">
        <v>1643</v>
      </c>
      <c r="AR1032" s="8">
        <v>1152</v>
      </c>
      <c r="AS1032" s="8">
        <v>4</v>
      </c>
      <c r="AT1032" s="8">
        <v>11594</v>
      </c>
      <c r="AU1032" s="8">
        <v>11594</v>
      </c>
      <c r="AV1032" s="8">
        <v>0</v>
      </c>
    </row>
    <row r="1033" spans="1:48" x14ac:dyDescent="0.35">
      <c r="A1033" s="4">
        <v>43353</v>
      </c>
      <c r="B1033" s="5" t="s">
        <v>48</v>
      </c>
      <c r="C1033" s="6" t="s">
        <v>176</v>
      </c>
      <c r="D1033" s="5" t="s">
        <v>498</v>
      </c>
      <c r="E1033" s="4">
        <v>43344</v>
      </c>
      <c r="F1033" s="4">
        <v>43373</v>
      </c>
      <c r="G1033" s="5" t="s">
        <v>49</v>
      </c>
      <c r="H1033" s="6">
        <v>708222219377303</v>
      </c>
      <c r="I1033" s="5" t="s">
        <v>294</v>
      </c>
      <c r="J1033" s="6" t="s">
        <v>266</v>
      </c>
      <c r="K1033" s="5" t="s">
        <v>557</v>
      </c>
      <c r="L1033" s="4">
        <v>43344</v>
      </c>
      <c r="M1033" s="4">
        <v>43373</v>
      </c>
      <c r="N1033" s="5" t="s">
        <v>61</v>
      </c>
      <c r="O1033" s="5"/>
      <c r="P1033" s="5" t="s">
        <v>280</v>
      </c>
      <c r="Q1033" s="5"/>
      <c r="R1033" s="5" t="s">
        <v>281</v>
      </c>
      <c r="S1033" s="5" t="s">
        <v>49</v>
      </c>
      <c r="T1033" s="5" t="s">
        <v>473</v>
      </c>
      <c r="U1033" s="6" t="s">
        <v>177</v>
      </c>
      <c r="V1033" s="5" t="s">
        <v>632</v>
      </c>
      <c r="W1033" s="5"/>
      <c r="X1033" s="5" t="s">
        <v>282</v>
      </c>
      <c r="Y1033" s="5" t="s">
        <v>283</v>
      </c>
      <c r="Z1033" s="5"/>
      <c r="AA1033" s="8">
        <v>37967</v>
      </c>
      <c r="AB1033" s="8">
        <v>99</v>
      </c>
      <c r="AC1033" s="8">
        <v>233.26</v>
      </c>
      <c r="AD1033" s="7">
        <v>0</v>
      </c>
      <c r="AE1033" s="8">
        <v>1.1499999999999999</v>
      </c>
      <c r="AF1033" s="8">
        <v>33487</v>
      </c>
      <c r="AG1033" s="8">
        <v>11</v>
      </c>
      <c r="AH1033" s="8">
        <v>0</v>
      </c>
      <c r="AI1033" s="8">
        <v>0</v>
      </c>
      <c r="AJ1033" s="8">
        <v>0</v>
      </c>
      <c r="AK1033" s="8">
        <v>15</v>
      </c>
      <c r="AL1033" s="8">
        <v>0</v>
      </c>
      <c r="AM1033" s="8">
        <v>4</v>
      </c>
      <c r="AN1033" s="8">
        <v>0</v>
      </c>
      <c r="AO1033" s="8">
        <v>5495</v>
      </c>
      <c r="AP1033" s="8">
        <v>2354</v>
      </c>
      <c r="AQ1033" s="8">
        <v>1431</v>
      </c>
      <c r="AR1033" s="8">
        <v>996</v>
      </c>
      <c r="AS1033" s="8">
        <v>4</v>
      </c>
      <c r="AT1033" s="8">
        <v>9841</v>
      </c>
      <c r="AU1033" s="8">
        <v>9841</v>
      </c>
      <c r="AV1033" s="8">
        <v>0</v>
      </c>
    </row>
    <row r="1034" spans="1:48" x14ac:dyDescent="0.35">
      <c r="A1034" s="4">
        <v>43347</v>
      </c>
      <c r="B1034" s="5" t="s">
        <v>48</v>
      </c>
      <c r="C1034" s="6" t="s">
        <v>171</v>
      </c>
      <c r="D1034" s="5" t="s">
        <v>496</v>
      </c>
      <c r="E1034" s="4">
        <v>43344</v>
      </c>
      <c r="F1034" s="4">
        <v>43373</v>
      </c>
      <c r="G1034" s="5" t="s">
        <v>49</v>
      </c>
      <c r="H1034" s="6">
        <v>708222219377303</v>
      </c>
      <c r="I1034" s="5" t="s">
        <v>294</v>
      </c>
      <c r="J1034" s="6" t="s">
        <v>264</v>
      </c>
      <c r="K1034" s="5" t="s">
        <v>555</v>
      </c>
      <c r="L1034" s="4">
        <v>43344</v>
      </c>
      <c r="M1034" s="4">
        <v>43373</v>
      </c>
      <c r="N1034" s="5" t="s">
        <v>69</v>
      </c>
      <c r="O1034" s="5"/>
      <c r="P1034" s="5" t="s">
        <v>280</v>
      </c>
      <c r="Q1034" s="5"/>
      <c r="R1034" s="5"/>
      <c r="S1034" s="5" t="s">
        <v>49</v>
      </c>
      <c r="T1034" s="5" t="s">
        <v>473</v>
      </c>
      <c r="U1034" s="6" t="s">
        <v>172</v>
      </c>
      <c r="V1034" s="5" t="s">
        <v>588</v>
      </c>
      <c r="W1034" s="5"/>
      <c r="X1034" s="5" t="s">
        <v>282</v>
      </c>
      <c r="Y1034" s="5" t="s">
        <v>283</v>
      </c>
      <c r="Z1034" s="5"/>
      <c r="AA1034" s="8">
        <v>154534</v>
      </c>
      <c r="AB1034" s="8">
        <v>141</v>
      </c>
      <c r="AC1034" s="8">
        <v>724.81</v>
      </c>
      <c r="AD1034" s="7">
        <v>0</v>
      </c>
      <c r="AE1034" s="8">
        <v>1.03</v>
      </c>
      <c r="AF1034" s="8">
        <v>152764</v>
      </c>
      <c r="AG1034" s="8">
        <v>0</v>
      </c>
      <c r="AH1034" s="8">
        <v>0</v>
      </c>
      <c r="AI1034" s="8">
        <v>5</v>
      </c>
      <c r="AJ1034" s="8">
        <v>0</v>
      </c>
      <c r="AK1034" s="8">
        <v>45</v>
      </c>
      <c r="AL1034" s="8">
        <v>4</v>
      </c>
      <c r="AM1034" s="8">
        <v>2</v>
      </c>
      <c r="AN1034" s="8">
        <v>0</v>
      </c>
      <c r="AO1034" s="8">
        <v>64775</v>
      </c>
      <c r="AP1034" s="8">
        <v>28062</v>
      </c>
      <c r="AQ1034" s="8">
        <v>15092</v>
      </c>
      <c r="AR1034" s="8">
        <v>11646</v>
      </c>
      <c r="AS1034" s="8">
        <v>3</v>
      </c>
      <c r="AT1034" s="8">
        <v>29289</v>
      </c>
      <c r="AU1034" s="8">
        <v>29289</v>
      </c>
      <c r="AV1034" s="8">
        <v>0</v>
      </c>
    </row>
    <row r="1035" spans="1:48" x14ac:dyDescent="0.35">
      <c r="A1035" s="4">
        <v>43349</v>
      </c>
      <c r="B1035" s="5" t="s">
        <v>48</v>
      </c>
      <c r="C1035" s="6" t="s">
        <v>171</v>
      </c>
      <c r="D1035" s="5" t="s">
        <v>496</v>
      </c>
      <c r="E1035" s="4">
        <v>43344</v>
      </c>
      <c r="F1035" s="4">
        <v>43373</v>
      </c>
      <c r="G1035" s="5" t="s">
        <v>49</v>
      </c>
      <c r="H1035" s="6">
        <v>708222219377303</v>
      </c>
      <c r="I1035" s="5" t="s">
        <v>294</v>
      </c>
      <c r="J1035" s="6" t="s">
        <v>264</v>
      </c>
      <c r="K1035" s="5" t="s">
        <v>555</v>
      </c>
      <c r="L1035" s="4">
        <v>43344</v>
      </c>
      <c r="M1035" s="4">
        <v>43373</v>
      </c>
      <c r="N1035" s="5" t="s">
        <v>69</v>
      </c>
      <c r="O1035" s="5"/>
      <c r="P1035" s="5" t="s">
        <v>280</v>
      </c>
      <c r="Q1035" s="5"/>
      <c r="R1035" s="5"/>
      <c r="S1035" s="5" t="s">
        <v>49</v>
      </c>
      <c r="T1035" s="5" t="s">
        <v>473</v>
      </c>
      <c r="U1035" s="6" t="s">
        <v>173</v>
      </c>
      <c r="V1035" s="5" t="s">
        <v>580</v>
      </c>
      <c r="W1035" s="5"/>
      <c r="X1035" s="5" t="s">
        <v>282</v>
      </c>
      <c r="Y1035" s="5" t="s">
        <v>283</v>
      </c>
      <c r="Z1035" s="5"/>
      <c r="AA1035" s="8">
        <v>16999</v>
      </c>
      <c r="AB1035" s="8">
        <v>34</v>
      </c>
      <c r="AC1035" s="8">
        <v>79.690000000000012</v>
      </c>
      <c r="AD1035" s="7">
        <v>0</v>
      </c>
      <c r="AE1035" s="8">
        <v>1.03</v>
      </c>
      <c r="AF1035" s="8">
        <v>16790</v>
      </c>
      <c r="AG1035" s="8">
        <v>0</v>
      </c>
      <c r="AH1035" s="8">
        <v>0</v>
      </c>
      <c r="AI1035" s="8">
        <v>0</v>
      </c>
      <c r="AJ1035" s="8">
        <v>0</v>
      </c>
      <c r="AK1035" s="8">
        <v>9</v>
      </c>
      <c r="AL1035" s="8">
        <v>2</v>
      </c>
      <c r="AM1035" s="8">
        <v>0</v>
      </c>
      <c r="AN1035" s="8">
        <v>0</v>
      </c>
      <c r="AO1035" s="8">
        <v>7533</v>
      </c>
      <c r="AP1035" s="8">
        <v>3782</v>
      </c>
      <c r="AQ1035" s="8">
        <v>2265</v>
      </c>
      <c r="AR1035" s="8">
        <v>1802</v>
      </c>
      <c r="AS1035" s="8">
        <v>4</v>
      </c>
      <c r="AT1035" s="8">
        <v>3894</v>
      </c>
      <c r="AU1035" s="8">
        <v>3894</v>
      </c>
      <c r="AV1035" s="8">
        <v>0</v>
      </c>
    </row>
    <row r="1036" spans="1:48" x14ac:dyDescent="0.35">
      <c r="A1036" s="4">
        <v>43355</v>
      </c>
      <c r="B1036" s="5" t="s">
        <v>48</v>
      </c>
      <c r="C1036" s="6" t="s">
        <v>174</v>
      </c>
      <c r="D1036" s="5" t="s">
        <v>497</v>
      </c>
      <c r="E1036" s="4">
        <v>43344</v>
      </c>
      <c r="F1036" s="4">
        <v>43373</v>
      </c>
      <c r="G1036" s="5" t="s">
        <v>49</v>
      </c>
      <c r="H1036" s="6">
        <v>540574442808749</v>
      </c>
      <c r="I1036" s="5" t="s">
        <v>288</v>
      </c>
      <c r="J1036" s="6" t="s">
        <v>265</v>
      </c>
      <c r="K1036" s="5" t="s">
        <v>556</v>
      </c>
      <c r="L1036" s="4">
        <v>43344</v>
      </c>
      <c r="M1036" s="4">
        <v>43373</v>
      </c>
      <c r="N1036" s="5" t="s">
        <v>52</v>
      </c>
      <c r="O1036" s="5"/>
      <c r="P1036" s="5" t="s">
        <v>280</v>
      </c>
      <c r="Q1036" s="5"/>
      <c r="R1036" s="5"/>
      <c r="S1036" s="5" t="s">
        <v>64</v>
      </c>
      <c r="T1036" s="5" t="s">
        <v>473</v>
      </c>
      <c r="U1036" s="6" t="s">
        <v>175</v>
      </c>
      <c r="V1036" s="5" t="s">
        <v>655</v>
      </c>
      <c r="W1036" s="5"/>
      <c r="X1036" s="5" t="s">
        <v>282</v>
      </c>
      <c r="Y1036" s="5" t="s">
        <v>283</v>
      </c>
      <c r="Z1036" s="5"/>
      <c r="AA1036" s="8">
        <v>52847</v>
      </c>
      <c r="AB1036" s="8">
        <v>126</v>
      </c>
      <c r="AC1036" s="8">
        <v>305.56</v>
      </c>
      <c r="AD1036" s="7">
        <v>0</v>
      </c>
      <c r="AE1036" s="8">
        <v>1.04</v>
      </c>
      <c r="AF1036" s="8">
        <v>51644</v>
      </c>
      <c r="AG1036" s="8">
        <v>0</v>
      </c>
      <c r="AH1036" s="8">
        <v>0</v>
      </c>
      <c r="AI1036" s="8">
        <v>6</v>
      </c>
      <c r="AJ1036" s="8">
        <v>0</v>
      </c>
      <c r="AK1036" s="8">
        <v>19</v>
      </c>
      <c r="AL1036" s="8">
        <v>2</v>
      </c>
      <c r="AM1036" s="8">
        <v>0</v>
      </c>
      <c r="AN1036" s="8">
        <v>0</v>
      </c>
      <c r="AO1036" s="8">
        <v>5350</v>
      </c>
      <c r="AP1036" s="8">
        <v>2548</v>
      </c>
      <c r="AQ1036" s="8">
        <v>1093</v>
      </c>
      <c r="AR1036" s="8">
        <v>815</v>
      </c>
      <c r="AS1036" s="8">
        <v>3</v>
      </c>
      <c r="AT1036" s="8">
        <v>7664</v>
      </c>
      <c r="AU1036" s="8">
        <v>7664</v>
      </c>
      <c r="AV1036" s="8">
        <v>0</v>
      </c>
    </row>
    <row r="1037" spans="1:48" x14ac:dyDescent="0.35">
      <c r="A1037" s="4">
        <v>43349</v>
      </c>
      <c r="B1037" s="5" t="s">
        <v>48</v>
      </c>
      <c r="C1037" s="6" t="s">
        <v>176</v>
      </c>
      <c r="D1037" s="5" t="s">
        <v>498</v>
      </c>
      <c r="E1037" s="4">
        <v>43344</v>
      </c>
      <c r="F1037" s="4">
        <v>43373</v>
      </c>
      <c r="G1037" s="5" t="s">
        <v>49</v>
      </c>
      <c r="H1037" s="6">
        <v>708222219377303</v>
      </c>
      <c r="I1037" s="5" t="s">
        <v>294</v>
      </c>
      <c r="J1037" s="6" t="s">
        <v>266</v>
      </c>
      <c r="K1037" s="5" t="s">
        <v>557</v>
      </c>
      <c r="L1037" s="4">
        <v>43344</v>
      </c>
      <c r="M1037" s="4">
        <v>43373</v>
      </c>
      <c r="N1037" s="5" t="s">
        <v>61</v>
      </c>
      <c r="O1037" s="5"/>
      <c r="P1037" s="5" t="s">
        <v>280</v>
      </c>
      <c r="Q1037" s="5"/>
      <c r="R1037" s="5" t="s">
        <v>281</v>
      </c>
      <c r="S1037" s="5" t="s">
        <v>49</v>
      </c>
      <c r="T1037" s="5" t="s">
        <v>473</v>
      </c>
      <c r="U1037" s="6" t="s">
        <v>180</v>
      </c>
      <c r="V1037" s="5" t="s">
        <v>649</v>
      </c>
      <c r="W1037" s="5"/>
      <c r="X1037" s="5" t="s">
        <v>282</v>
      </c>
      <c r="Y1037" s="5" t="s">
        <v>283</v>
      </c>
      <c r="Z1037" s="5"/>
      <c r="AA1037" s="8">
        <v>48959</v>
      </c>
      <c r="AB1037" s="8">
        <v>125</v>
      </c>
      <c r="AC1037" s="8">
        <v>253.87</v>
      </c>
      <c r="AD1037" s="7">
        <v>0</v>
      </c>
      <c r="AE1037" s="8">
        <v>1.06</v>
      </c>
      <c r="AF1037" s="8">
        <v>46747</v>
      </c>
      <c r="AG1037" s="8">
        <v>22</v>
      </c>
      <c r="AH1037" s="8">
        <v>0</v>
      </c>
      <c r="AI1037" s="8">
        <v>0</v>
      </c>
      <c r="AJ1037" s="8">
        <v>0</v>
      </c>
      <c r="AK1037" s="8">
        <v>21</v>
      </c>
      <c r="AL1037" s="8">
        <v>2</v>
      </c>
      <c r="AM1037" s="8">
        <v>3</v>
      </c>
      <c r="AN1037" s="8">
        <v>0</v>
      </c>
      <c r="AO1037" s="8">
        <v>5854</v>
      </c>
      <c r="AP1037" s="8">
        <v>2709</v>
      </c>
      <c r="AQ1037" s="8">
        <v>1502</v>
      </c>
      <c r="AR1037" s="8">
        <v>889</v>
      </c>
      <c r="AS1037" s="8">
        <v>4</v>
      </c>
      <c r="AT1037" s="8">
        <v>11244</v>
      </c>
      <c r="AU1037" s="8">
        <v>11244</v>
      </c>
      <c r="AV1037" s="8">
        <v>0</v>
      </c>
    </row>
    <row r="1038" spans="1:48" x14ac:dyDescent="0.35">
      <c r="A1038" s="4">
        <v>43348</v>
      </c>
      <c r="B1038" s="5" t="s">
        <v>48</v>
      </c>
      <c r="C1038" s="6" t="s">
        <v>176</v>
      </c>
      <c r="D1038" s="5" t="s">
        <v>498</v>
      </c>
      <c r="E1038" s="4">
        <v>43344</v>
      </c>
      <c r="F1038" s="4">
        <v>43373</v>
      </c>
      <c r="G1038" s="5" t="s">
        <v>49</v>
      </c>
      <c r="H1038" s="6">
        <v>708222219377303</v>
      </c>
      <c r="I1038" s="5" t="s">
        <v>294</v>
      </c>
      <c r="J1038" s="6" t="s">
        <v>266</v>
      </c>
      <c r="K1038" s="5" t="s">
        <v>557</v>
      </c>
      <c r="L1038" s="4">
        <v>43344</v>
      </c>
      <c r="M1038" s="4">
        <v>43373</v>
      </c>
      <c r="N1038" s="5" t="s">
        <v>61</v>
      </c>
      <c r="O1038" s="5"/>
      <c r="P1038" s="5" t="s">
        <v>280</v>
      </c>
      <c r="Q1038" s="5"/>
      <c r="R1038" s="5" t="s">
        <v>281</v>
      </c>
      <c r="S1038" s="5" t="s">
        <v>49</v>
      </c>
      <c r="T1038" s="5" t="s">
        <v>473</v>
      </c>
      <c r="U1038" s="6" t="s">
        <v>180</v>
      </c>
      <c r="V1038" s="5" t="s">
        <v>649</v>
      </c>
      <c r="W1038" s="5"/>
      <c r="X1038" s="5" t="s">
        <v>282</v>
      </c>
      <c r="Y1038" s="5" t="s">
        <v>283</v>
      </c>
      <c r="Z1038" s="5"/>
      <c r="AA1038" s="8">
        <v>76361</v>
      </c>
      <c r="AB1038" s="8">
        <v>223</v>
      </c>
      <c r="AC1038" s="8">
        <v>451.34</v>
      </c>
      <c r="AD1038" s="7">
        <v>0</v>
      </c>
      <c r="AE1038" s="8">
        <v>1.18</v>
      </c>
      <c r="AF1038" s="8">
        <v>65832</v>
      </c>
      <c r="AG1038" s="8">
        <v>28</v>
      </c>
      <c r="AH1038" s="8">
        <v>0</v>
      </c>
      <c r="AI1038" s="8">
        <v>0</v>
      </c>
      <c r="AJ1038" s="8">
        <v>0</v>
      </c>
      <c r="AK1038" s="8">
        <v>40</v>
      </c>
      <c r="AL1038" s="8">
        <v>6</v>
      </c>
      <c r="AM1038" s="8">
        <v>8</v>
      </c>
      <c r="AN1038" s="8">
        <v>0</v>
      </c>
      <c r="AO1038" s="8">
        <v>10175</v>
      </c>
      <c r="AP1038" s="8">
        <v>4908</v>
      </c>
      <c r="AQ1038" s="8">
        <v>2835</v>
      </c>
      <c r="AR1038" s="8">
        <v>1753</v>
      </c>
      <c r="AS1038" s="8">
        <v>4</v>
      </c>
      <c r="AT1038" s="8">
        <v>18934</v>
      </c>
      <c r="AU1038" s="8">
        <v>18934</v>
      </c>
      <c r="AV1038" s="8">
        <v>0</v>
      </c>
    </row>
    <row r="1039" spans="1:48" x14ac:dyDescent="0.35">
      <c r="A1039" s="4">
        <v>43355</v>
      </c>
      <c r="B1039" s="5" t="s">
        <v>48</v>
      </c>
      <c r="C1039" s="6" t="s">
        <v>176</v>
      </c>
      <c r="D1039" s="5" t="s">
        <v>498</v>
      </c>
      <c r="E1039" s="4">
        <v>43344</v>
      </c>
      <c r="F1039" s="4">
        <v>43373</v>
      </c>
      <c r="G1039" s="5" t="s">
        <v>49</v>
      </c>
      <c r="H1039" s="6">
        <v>708222219377303</v>
      </c>
      <c r="I1039" s="5" t="s">
        <v>294</v>
      </c>
      <c r="J1039" s="6" t="s">
        <v>266</v>
      </c>
      <c r="K1039" s="5" t="s">
        <v>557</v>
      </c>
      <c r="L1039" s="4">
        <v>43344</v>
      </c>
      <c r="M1039" s="4">
        <v>43373</v>
      </c>
      <c r="N1039" s="5" t="s">
        <v>61</v>
      </c>
      <c r="O1039" s="5"/>
      <c r="P1039" s="5" t="s">
        <v>280</v>
      </c>
      <c r="Q1039" s="5"/>
      <c r="R1039" s="5" t="s">
        <v>281</v>
      </c>
      <c r="S1039" s="5" t="s">
        <v>49</v>
      </c>
      <c r="T1039" s="5" t="s">
        <v>473</v>
      </c>
      <c r="U1039" s="6" t="s">
        <v>177</v>
      </c>
      <c r="V1039" s="5" t="s">
        <v>632</v>
      </c>
      <c r="W1039" s="5"/>
      <c r="X1039" s="5" t="s">
        <v>282</v>
      </c>
      <c r="Y1039" s="5" t="s">
        <v>283</v>
      </c>
      <c r="Z1039" s="5"/>
      <c r="AA1039" s="8">
        <v>10474</v>
      </c>
      <c r="AB1039" s="8">
        <v>47</v>
      </c>
      <c r="AC1039" s="8">
        <v>73.67</v>
      </c>
      <c r="AD1039" s="7">
        <v>0</v>
      </c>
      <c r="AE1039" s="8">
        <v>1.1100000000000001</v>
      </c>
      <c r="AF1039" s="8">
        <v>9600</v>
      </c>
      <c r="AG1039" s="8">
        <v>0</v>
      </c>
      <c r="AH1039" s="8">
        <v>0</v>
      </c>
      <c r="AI1039" s="8">
        <v>0</v>
      </c>
      <c r="AJ1039" s="8">
        <v>0</v>
      </c>
      <c r="AK1039" s="8">
        <v>2</v>
      </c>
      <c r="AL1039" s="8">
        <v>2</v>
      </c>
      <c r="AM1039" s="8">
        <v>0</v>
      </c>
      <c r="AN1039" s="8">
        <v>0</v>
      </c>
      <c r="AO1039" s="8">
        <v>1714</v>
      </c>
      <c r="AP1039" s="8">
        <v>790</v>
      </c>
      <c r="AQ1039" s="8">
        <v>471</v>
      </c>
      <c r="AR1039" s="8">
        <v>353</v>
      </c>
      <c r="AS1039" s="8">
        <v>4</v>
      </c>
      <c r="AT1039" s="8">
        <v>3010</v>
      </c>
      <c r="AU1039" s="8">
        <v>3010</v>
      </c>
      <c r="AV1039" s="8">
        <v>0</v>
      </c>
    </row>
    <row r="1040" spans="1:48" x14ac:dyDescent="0.35">
      <c r="A1040" s="4">
        <v>43355</v>
      </c>
      <c r="B1040" s="5" t="s">
        <v>48</v>
      </c>
      <c r="C1040" s="6" t="s">
        <v>171</v>
      </c>
      <c r="D1040" s="5" t="s">
        <v>496</v>
      </c>
      <c r="E1040" s="4">
        <v>43344</v>
      </c>
      <c r="F1040" s="4">
        <v>43373</v>
      </c>
      <c r="G1040" s="5" t="s">
        <v>49</v>
      </c>
      <c r="H1040" s="6">
        <v>708222219377303</v>
      </c>
      <c r="I1040" s="5" t="s">
        <v>294</v>
      </c>
      <c r="J1040" s="6" t="s">
        <v>264</v>
      </c>
      <c r="K1040" s="5" t="s">
        <v>555</v>
      </c>
      <c r="L1040" s="4">
        <v>43344</v>
      </c>
      <c r="M1040" s="4">
        <v>43373</v>
      </c>
      <c r="N1040" s="5" t="s">
        <v>69</v>
      </c>
      <c r="O1040" s="5"/>
      <c r="P1040" s="5" t="s">
        <v>280</v>
      </c>
      <c r="Q1040" s="5"/>
      <c r="R1040" s="5"/>
      <c r="S1040" s="5" t="s">
        <v>49</v>
      </c>
      <c r="T1040" s="5" t="s">
        <v>473</v>
      </c>
      <c r="U1040" s="6" t="s">
        <v>173</v>
      </c>
      <c r="V1040" s="5" t="s">
        <v>580</v>
      </c>
      <c r="W1040" s="5"/>
      <c r="X1040" s="5" t="s">
        <v>282</v>
      </c>
      <c r="Y1040" s="5" t="s">
        <v>283</v>
      </c>
      <c r="Z1040" s="5"/>
      <c r="AA1040" s="8">
        <v>11453</v>
      </c>
      <c r="AB1040" s="8">
        <v>33</v>
      </c>
      <c r="AC1040" s="8">
        <v>53.72</v>
      </c>
      <c r="AD1040" s="7">
        <v>0</v>
      </c>
      <c r="AE1040" s="8">
        <v>1.02</v>
      </c>
      <c r="AF1040" s="8">
        <v>11409</v>
      </c>
      <c r="AG1040" s="8">
        <v>0</v>
      </c>
      <c r="AH1040" s="8">
        <v>0</v>
      </c>
      <c r="AI1040" s="8">
        <v>2</v>
      </c>
      <c r="AJ1040" s="8">
        <v>0</v>
      </c>
      <c r="AK1040" s="8">
        <v>2</v>
      </c>
      <c r="AL1040" s="8">
        <v>0</v>
      </c>
      <c r="AM1040" s="8">
        <v>0</v>
      </c>
      <c r="AN1040" s="8">
        <v>0</v>
      </c>
      <c r="AO1040" s="8">
        <v>5640</v>
      </c>
      <c r="AP1040" s="8">
        <v>2862</v>
      </c>
      <c r="AQ1040" s="8">
        <v>1725</v>
      </c>
      <c r="AR1040" s="8">
        <v>1369</v>
      </c>
      <c r="AS1040" s="8">
        <v>4</v>
      </c>
      <c r="AT1040" s="8">
        <v>2970</v>
      </c>
      <c r="AU1040" s="8">
        <v>2970</v>
      </c>
      <c r="AV1040" s="8">
        <v>0</v>
      </c>
    </row>
    <row r="1041" spans="1:48" x14ac:dyDescent="0.35">
      <c r="A1041" s="4">
        <v>43356</v>
      </c>
      <c r="B1041" s="5" t="s">
        <v>48</v>
      </c>
      <c r="C1041" s="6" t="s">
        <v>174</v>
      </c>
      <c r="D1041" s="5" t="s">
        <v>497</v>
      </c>
      <c r="E1041" s="4">
        <v>43344</v>
      </c>
      <c r="F1041" s="4">
        <v>43373</v>
      </c>
      <c r="G1041" s="5" t="s">
        <v>49</v>
      </c>
      <c r="H1041" s="6">
        <v>540574442808749</v>
      </c>
      <c r="I1041" s="5" t="s">
        <v>288</v>
      </c>
      <c r="J1041" s="6" t="s">
        <v>265</v>
      </c>
      <c r="K1041" s="5" t="s">
        <v>556</v>
      </c>
      <c r="L1041" s="4">
        <v>43344</v>
      </c>
      <c r="M1041" s="4">
        <v>43373</v>
      </c>
      <c r="N1041" s="5" t="s">
        <v>52</v>
      </c>
      <c r="O1041" s="5"/>
      <c r="P1041" s="5" t="s">
        <v>280</v>
      </c>
      <c r="Q1041" s="5"/>
      <c r="R1041" s="5"/>
      <c r="S1041" s="5" t="s">
        <v>64</v>
      </c>
      <c r="T1041" s="5" t="s">
        <v>473</v>
      </c>
      <c r="U1041" s="6" t="s">
        <v>175</v>
      </c>
      <c r="V1041" s="5" t="s">
        <v>655</v>
      </c>
      <c r="W1041" s="5"/>
      <c r="X1041" s="5" t="s">
        <v>282</v>
      </c>
      <c r="Y1041" s="5" t="s">
        <v>283</v>
      </c>
      <c r="Z1041" s="5"/>
      <c r="AA1041" s="8">
        <v>31951</v>
      </c>
      <c r="AB1041" s="8">
        <v>45</v>
      </c>
      <c r="AC1041" s="8">
        <v>184.92999999999998</v>
      </c>
      <c r="AD1041" s="7">
        <v>0</v>
      </c>
      <c r="AE1041" s="8">
        <v>1.02</v>
      </c>
      <c r="AF1041" s="8">
        <v>31828</v>
      </c>
      <c r="AG1041" s="8">
        <v>0</v>
      </c>
      <c r="AH1041" s="8">
        <v>0</v>
      </c>
      <c r="AI1041" s="8">
        <v>0</v>
      </c>
      <c r="AJ1041" s="8">
        <v>0</v>
      </c>
      <c r="AK1041" s="8">
        <v>18</v>
      </c>
      <c r="AL1041" s="8">
        <v>2</v>
      </c>
      <c r="AM1041" s="8">
        <v>0</v>
      </c>
      <c r="AN1041" s="8">
        <v>0</v>
      </c>
      <c r="AO1041" s="8">
        <v>4187</v>
      </c>
      <c r="AP1041" s="8">
        <v>2273</v>
      </c>
      <c r="AQ1041" s="8">
        <v>940</v>
      </c>
      <c r="AR1041" s="8">
        <v>674</v>
      </c>
      <c r="AS1041" s="8">
        <v>3</v>
      </c>
      <c r="AT1041" s="8">
        <v>5530</v>
      </c>
      <c r="AU1041" s="8">
        <v>5530</v>
      </c>
      <c r="AV1041" s="8">
        <v>0</v>
      </c>
    </row>
    <row r="1042" spans="1:48" x14ac:dyDescent="0.35">
      <c r="A1042" s="4">
        <v>43351</v>
      </c>
      <c r="B1042" s="5" t="s">
        <v>48</v>
      </c>
      <c r="C1042" s="6" t="s">
        <v>174</v>
      </c>
      <c r="D1042" s="5" t="s">
        <v>497</v>
      </c>
      <c r="E1042" s="4">
        <v>43344</v>
      </c>
      <c r="F1042" s="4">
        <v>43373</v>
      </c>
      <c r="G1042" s="5" t="s">
        <v>49</v>
      </c>
      <c r="H1042" s="6">
        <v>540574442808749</v>
      </c>
      <c r="I1042" s="5" t="s">
        <v>288</v>
      </c>
      <c r="J1042" s="6" t="s">
        <v>265</v>
      </c>
      <c r="K1042" s="5" t="s">
        <v>556</v>
      </c>
      <c r="L1042" s="4">
        <v>43344</v>
      </c>
      <c r="M1042" s="4">
        <v>43373</v>
      </c>
      <c r="N1042" s="5" t="s">
        <v>52</v>
      </c>
      <c r="O1042" s="5"/>
      <c r="P1042" s="5" t="s">
        <v>280</v>
      </c>
      <c r="Q1042" s="5"/>
      <c r="R1042" s="5"/>
      <c r="S1042" s="5" t="s">
        <v>64</v>
      </c>
      <c r="T1042" s="5" t="s">
        <v>473</v>
      </c>
      <c r="U1042" s="6" t="s">
        <v>181</v>
      </c>
      <c r="V1042" s="5" t="s">
        <v>654</v>
      </c>
      <c r="W1042" s="5"/>
      <c r="X1042" s="5" t="s">
        <v>282</v>
      </c>
      <c r="Y1042" s="5" t="s">
        <v>283</v>
      </c>
      <c r="Z1042" s="5"/>
      <c r="AA1042" s="8">
        <v>103360</v>
      </c>
      <c r="AB1042" s="8">
        <v>72</v>
      </c>
      <c r="AC1042" s="8">
        <v>597.37</v>
      </c>
      <c r="AD1042" s="7">
        <v>0</v>
      </c>
      <c r="AE1042" s="8">
        <v>1.04</v>
      </c>
      <c r="AF1042" s="8">
        <v>101225</v>
      </c>
      <c r="AG1042" s="8">
        <v>0</v>
      </c>
      <c r="AH1042" s="8">
        <v>0</v>
      </c>
      <c r="AI1042" s="8">
        <v>2</v>
      </c>
      <c r="AJ1042" s="8">
        <v>0</v>
      </c>
      <c r="AK1042" s="8">
        <v>117</v>
      </c>
      <c r="AL1042" s="8">
        <v>2</v>
      </c>
      <c r="AM1042" s="8">
        <v>5</v>
      </c>
      <c r="AN1042" s="8">
        <v>0</v>
      </c>
      <c r="AO1042" s="8">
        <v>15940</v>
      </c>
      <c r="AP1042" s="8">
        <v>8883</v>
      </c>
      <c r="AQ1042" s="8">
        <v>3958</v>
      </c>
      <c r="AR1042" s="8">
        <v>2837</v>
      </c>
      <c r="AS1042" s="8">
        <v>4</v>
      </c>
      <c r="AT1042" s="8">
        <v>20132</v>
      </c>
      <c r="AU1042" s="8">
        <v>20132</v>
      </c>
      <c r="AV1042" s="8">
        <v>0</v>
      </c>
    </row>
    <row r="1043" spans="1:48" x14ac:dyDescent="0.35">
      <c r="A1043" s="4">
        <v>43353</v>
      </c>
      <c r="B1043" s="5" t="s">
        <v>48</v>
      </c>
      <c r="C1043" s="6" t="s">
        <v>171</v>
      </c>
      <c r="D1043" s="5" t="s">
        <v>496</v>
      </c>
      <c r="E1043" s="4">
        <v>43344</v>
      </c>
      <c r="F1043" s="4">
        <v>43373</v>
      </c>
      <c r="G1043" s="5" t="s">
        <v>49</v>
      </c>
      <c r="H1043" s="6">
        <v>708222219377303</v>
      </c>
      <c r="I1043" s="5" t="s">
        <v>294</v>
      </c>
      <c r="J1043" s="6" t="s">
        <v>264</v>
      </c>
      <c r="K1043" s="5" t="s">
        <v>555</v>
      </c>
      <c r="L1043" s="4">
        <v>43344</v>
      </c>
      <c r="M1043" s="4">
        <v>43373</v>
      </c>
      <c r="N1043" s="5" t="s">
        <v>69</v>
      </c>
      <c r="O1043" s="5"/>
      <c r="P1043" s="5" t="s">
        <v>280</v>
      </c>
      <c r="Q1043" s="5"/>
      <c r="R1043" s="5"/>
      <c r="S1043" s="5" t="s">
        <v>49</v>
      </c>
      <c r="T1043" s="5" t="s">
        <v>473</v>
      </c>
      <c r="U1043" s="6" t="s">
        <v>172</v>
      </c>
      <c r="V1043" s="5" t="s">
        <v>588</v>
      </c>
      <c r="W1043" s="5"/>
      <c r="X1043" s="5" t="s">
        <v>282</v>
      </c>
      <c r="Y1043" s="5" t="s">
        <v>283</v>
      </c>
      <c r="Z1043" s="5"/>
      <c r="AA1043" s="8">
        <v>78089</v>
      </c>
      <c r="AB1043" s="8">
        <v>50</v>
      </c>
      <c r="AC1043" s="8">
        <v>366.24</v>
      </c>
      <c r="AD1043" s="7">
        <v>0</v>
      </c>
      <c r="AE1043" s="8">
        <v>1.03</v>
      </c>
      <c r="AF1043" s="8">
        <v>76708</v>
      </c>
      <c r="AG1043" s="8">
        <v>0</v>
      </c>
      <c r="AH1043" s="8">
        <v>0</v>
      </c>
      <c r="AI1043" s="8">
        <v>4</v>
      </c>
      <c r="AJ1043" s="8">
        <v>0</v>
      </c>
      <c r="AK1043" s="8">
        <v>27</v>
      </c>
      <c r="AL1043" s="8">
        <v>3</v>
      </c>
      <c r="AM1043" s="8">
        <v>3</v>
      </c>
      <c r="AN1043" s="8">
        <v>0</v>
      </c>
      <c r="AO1043" s="8">
        <v>33412</v>
      </c>
      <c r="AP1043" s="8">
        <v>14551</v>
      </c>
      <c r="AQ1043" s="8">
        <v>7865</v>
      </c>
      <c r="AR1043" s="8">
        <v>6145</v>
      </c>
      <c r="AS1043" s="8">
        <v>3</v>
      </c>
      <c r="AT1043" s="8">
        <v>15026</v>
      </c>
      <c r="AU1043" s="8">
        <v>15026</v>
      </c>
      <c r="AV1043" s="8">
        <v>0</v>
      </c>
    </row>
    <row r="1044" spans="1:48" x14ac:dyDescent="0.35">
      <c r="A1044" s="4">
        <v>43355</v>
      </c>
      <c r="B1044" s="5" t="s">
        <v>48</v>
      </c>
      <c r="C1044" s="6" t="s">
        <v>176</v>
      </c>
      <c r="D1044" s="5" t="s">
        <v>498</v>
      </c>
      <c r="E1044" s="4">
        <v>43344</v>
      </c>
      <c r="F1044" s="4">
        <v>43373</v>
      </c>
      <c r="G1044" s="5" t="s">
        <v>49</v>
      </c>
      <c r="H1044" s="6">
        <v>708222219377303</v>
      </c>
      <c r="I1044" s="5" t="s">
        <v>294</v>
      </c>
      <c r="J1044" s="6" t="s">
        <v>266</v>
      </c>
      <c r="K1044" s="5" t="s">
        <v>557</v>
      </c>
      <c r="L1044" s="4">
        <v>43344</v>
      </c>
      <c r="M1044" s="4">
        <v>43373</v>
      </c>
      <c r="N1044" s="5" t="s">
        <v>61</v>
      </c>
      <c r="O1044" s="5"/>
      <c r="P1044" s="5" t="s">
        <v>280</v>
      </c>
      <c r="Q1044" s="5"/>
      <c r="R1044" s="5" t="s">
        <v>281</v>
      </c>
      <c r="S1044" s="5" t="s">
        <v>49</v>
      </c>
      <c r="T1044" s="5" t="s">
        <v>473</v>
      </c>
      <c r="U1044" s="6" t="s">
        <v>178</v>
      </c>
      <c r="V1044" s="5" t="s">
        <v>640</v>
      </c>
      <c r="W1044" s="5"/>
      <c r="X1044" s="5" t="s">
        <v>282</v>
      </c>
      <c r="Y1044" s="5" t="s">
        <v>283</v>
      </c>
      <c r="Z1044" s="5"/>
      <c r="AA1044" s="8">
        <v>13032</v>
      </c>
      <c r="AB1044" s="8">
        <v>19</v>
      </c>
      <c r="AC1044" s="8">
        <v>73.300000000000011</v>
      </c>
      <c r="AD1044" s="7">
        <v>0</v>
      </c>
      <c r="AE1044" s="8">
        <v>1.05</v>
      </c>
      <c r="AF1044" s="8">
        <v>12548</v>
      </c>
      <c r="AG1044" s="8">
        <v>10</v>
      </c>
      <c r="AH1044" s="8">
        <v>0</v>
      </c>
      <c r="AI1044" s="8">
        <v>0</v>
      </c>
      <c r="AJ1044" s="8">
        <v>0</v>
      </c>
      <c r="AK1044" s="8">
        <v>13</v>
      </c>
      <c r="AL1044" s="8">
        <v>0</v>
      </c>
      <c r="AM1044" s="8">
        <v>0</v>
      </c>
      <c r="AN1044" s="8">
        <v>0</v>
      </c>
      <c r="AO1044" s="8">
        <v>1683</v>
      </c>
      <c r="AP1044" s="8">
        <v>800</v>
      </c>
      <c r="AQ1044" s="8">
        <v>458</v>
      </c>
      <c r="AR1044" s="8">
        <v>250</v>
      </c>
      <c r="AS1044" s="8">
        <v>4</v>
      </c>
      <c r="AT1044" s="8">
        <v>3235</v>
      </c>
      <c r="AU1044" s="8">
        <v>3235</v>
      </c>
      <c r="AV1044" s="8">
        <v>0</v>
      </c>
    </row>
    <row r="1045" spans="1:48" x14ac:dyDescent="0.35">
      <c r="A1045" s="4">
        <v>43350</v>
      </c>
      <c r="B1045" s="5" t="s">
        <v>48</v>
      </c>
      <c r="C1045" s="6" t="s">
        <v>176</v>
      </c>
      <c r="D1045" s="5" t="s">
        <v>498</v>
      </c>
      <c r="E1045" s="4">
        <v>43344</v>
      </c>
      <c r="F1045" s="4">
        <v>43373</v>
      </c>
      <c r="G1045" s="5" t="s">
        <v>49</v>
      </c>
      <c r="H1045" s="6">
        <v>708222219377303</v>
      </c>
      <c r="I1045" s="5" t="s">
        <v>294</v>
      </c>
      <c r="J1045" s="6" t="s">
        <v>266</v>
      </c>
      <c r="K1045" s="5" t="s">
        <v>557</v>
      </c>
      <c r="L1045" s="4">
        <v>43344</v>
      </c>
      <c r="M1045" s="4">
        <v>43373</v>
      </c>
      <c r="N1045" s="5" t="s">
        <v>61</v>
      </c>
      <c r="O1045" s="5"/>
      <c r="P1045" s="5" t="s">
        <v>280</v>
      </c>
      <c r="Q1045" s="5"/>
      <c r="R1045" s="5" t="s">
        <v>281</v>
      </c>
      <c r="S1045" s="5" t="s">
        <v>49</v>
      </c>
      <c r="T1045" s="5" t="s">
        <v>473</v>
      </c>
      <c r="U1045" s="6" t="s">
        <v>179</v>
      </c>
      <c r="V1045" s="5" t="s">
        <v>636</v>
      </c>
      <c r="W1045" s="5"/>
      <c r="X1045" s="5" t="s">
        <v>282</v>
      </c>
      <c r="Y1045" s="5" t="s">
        <v>283</v>
      </c>
      <c r="Z1045" s="5"/>
      <c r="AA1045" s="8">
        <v>24901</v>
      </c>
      <c r="AB1045" s="8">
        <v>78</v>
      </c>
      <c r="AC1045" s="8">
        <v>209.22</v>
      </c>
      <c r="AD1045" s="7">
        <v>0</v>
      </c>
      <c r="AE1045" s="8">
        <v>1.3800000000000001</v>
      </c>
      <c r="AF1045" s="8">
        <v>18241</v>
      </c>
      <c r="AG1045" s="8">
        <v>2</v>
      </c>
      <c r="AH1045" s="8">
        <v>0</v>
      </c>
      <c r="AI1045" s="8">
        <v>2</v>
      </c>
      <c r="AJ1045" s="8">
        <v>0</v>
      </c>
      <c r="AK1045" s="8">
        <v>4</v>
      </c>
      <c r="AL1045" s="8">
        <v>0</v>
      </c>
      <c r="AM1045" s="8">
        <v>0</v>
      </c>
      <c r="AN1045" s="8">
        <v>0</v>
      </c>
      <c r="AO1045" s="8">
        <v>4838</v>
      </c>
      <c r="AP1045" s="8">
        <v>2362</v>
      </c>
      <c r="AQ1045" s="8">
        <v>1487</v>
      </c>
      <c r="AR1045" s="8">
        <v>1131</v>
      </c>
      <c r="AS1045" s="8">
        <v>5</v>
      </c>
      <c r="AT1045" s="8">
        <v>8117</v>
      </c>
      <c r="AU1045" s="8">
        <v>8117</v>
      </c>
      <c r="AV1045" s="8">
        <v>0</v>
      </c>
    </row>
    <row r="1046" spans="1:48" x14ac:dyDescent="0.35">
      <c r="A1046" s="4">
        <v>43349</v>
      </c>
      <c r="B1046" s="5" t="s">
        <v>48</v>
      </c>
      <c r="C1046" s="6" t="s">
        <v>176</v>
      </c>
      <c r="D1046" s="5" t="s">
        <v>498</v>
      </c>
      <c r="E1046" s="4">
        <v>43344</v>
      </c>
      <c r="F1046" s="4">
        <v>43373</v>
      </c>
      <c r="G1046" s="5" t="s">
        <v>49</v>
      </c>
      <c r="H1046" s="6">
        <v>708222219377303</v>
      </c>
      <c r="I1046" s="5" t="s">
        <v>294</v>
      </c>
      <c r="J1046" s="6" t="s">
        <v>266</v>
      </c>
      <c r="K1046" s="5" t="s">
        <v>557</v>
      </c>
      <c r="L1046" s="4">
        <v>43344</v>
      </c>
      <c r="M1046" s="4">
        <v>43373</v>
      </c>
      <c r="N1046" s="5" t="s">
        <v>61</v>
      </c>
      <c r="O1046" s="5"/>
      <c r="P1046" s="5" t="s">
        <v>280</v>
      </c>
      <c r="Q1046" s="5"/>
      <c r="R1046" s="5" t="s">
        <v>281</v>
      </c>
      <c r="S1046" s="5" t="s">
        <v>49</v>
      </c>
      <c r="T1046" s="5" t="s">
        <v>473</v>
      </c>
      <c r="U1046" s="6" t="s">
        <v>180</v>
      </c>
      <c r="V1046" s="5" t="s">
        <v>649</v>
      </c>
      <c r="W1046" s="5"/>
      <c r="X1046" s="5" t="s">
        <v>282</v>
      </c>
      <c r="Y1046" s="5" t="s">
        <v>283</v>
      </c>
      <c r="Z1046" s="5"/>
      <c r="AA1046" s="8">
        <v>52933</v>
      </c>
      <c r="AB1046" s="8">
        <v>160</v>
      </c>
      <c r="AC1046" s="8">
        <v>272.58999999999997</v>
      </c>
      <c r="AD1046" s="7">
        <v>0</v>
      </c>
      <c r="AE1046" s="8">
        <v>1.1100000000000001</v>
      </c>
      <c r="AF1046" s="8">
        <v>48431</v>
      </c>
      <c r="AG1046" s="8">
        <v>22</v>
      </c>
      <c r="AH1046" s="8">
        <v>0</v>
      </c>
      <c r="AI1046" s="8">
        <v>4</v>
      </c>
      <c r="AJ1046" s="8">
        <v>0</v>
      </c>
      <c r="AK1046" s="8">
        <v>30</v>
      </c>
      <c r="AL1046" s="8">
        <v>2</v>
      </c>
      <c r="AM1046" s="8">
        <v>5</v>
      </c>
      <c r="AN1046" s="8">
        <v>0</v>
      </c>
      <c r="AO1046" s="8">
        <v>7106</v>
      </c>
      <c r="AP1046" s="8">
        <v>3412</v>
      </c>
      <c r="AQ1046" s="8">
        <v>1931</v>
      </c>
      <c r="AR1046" s="8">
        <v>1295</v>
      </c>
      <c r="AS1046" s="8">
        <v>4</v>
      </c>
      <c r="AT1046" s="8">
        <v>13152</v>
      </c>
      <c r="AU1046" s="8">
        <v>13152</v>
      </c>
      <c r="AV1046" s="8">
        <v>0</v>
      </c>
    </row>
    <row r="1047" spans="1:48" x14ac:dyDescent="0.35">
      <c r="A1047" s="4">
        <v>43353</v>
      </c>
      <c r="B1047" s="5" t="s">
        <v>56</v>
      </c>
      <c r="C1047" s="6" t="s">
        <v>182</v>
      </c>
      <c r="D1047" s="5" t="s">
        <v>499</v>
      </c>
      <c r="E1047" s="4">
        <v>43344</v>
      </c>
      <c r="F1047" s="4">
        <v>43373</v>
      </c>
      <c r="G1047" s="5" t="s">
        <v>49</v>
      </c>
      <c r="H1047" s="6">
        <v>563818263817700</v>
      </c>
      <c r="I1047" s="5" t="s">
        <v>289</v>
      </c>
      <c r="J1047" s="6" t="s">
        <v>267</v>
      </c>
      <c r="K1047" s="5" t="s">
        <v>558</v>
      </c>
      <c r="L1047" s="4">
        <v>43344</v>
      </c>
      <c r="M1047" s="4">
        <v>43373</v>
      </c>
      <c r="N1047" s="5" t="s">
        <v>61</v>
      </c>
      <c r="O1047" s="5"/>
      <c r="P1047" s="5" t="s">
        <v>280</v>
      </c>
      <c r="Q1047" s="5"/>
      <c r="R1047" s="5" t="s">
        <v>281</v>
      </c>
      <c r="S1047" s="5" t="s">
        <v>49</v>
      </c>
      <c r="T1047" s="5" t="s">
        <v>473</v>
      </c>
      <c r="U1047" s="6" t="s">
        <v>183</v>
      </c>
      <c r="V1047" s="5" t="s">
        <v>602</v>
      </c>
      <c r="W1047" s="5" t="s">
        <v>55</v>
      </c>
      <c r="X1047" s="5" t="s">
        <v>282</v>
      </c>
      <c r="Y1047" s="5" t="s">
        <v>283</v>
      </c>
      <c r="Z1047" s="5"/>
      <c r="AA1047" s="8">
        <v>23842</v>
      </c>
      <c r="AB1047" s="8">
        <v>934</v>
      </c>
      <c r="AC1047" s="8">
        <v>328.75</v>
      </c>
      <c r="AD1047" s="7">
        <v>0</v>
      </c>
      <c r="AE1047" s="8">
        <v>1.1200000000000001</v>
      </c>
      <c r="AF1047" s="8">
        <v>21522</v>
      </c>
      <c r="AG1047" s="8">
        <v>880</v>
      </c>
      <c r="AH1047" s="8">
        <v>0</v>
      </c>
      <c r="AI1047" s="8">
        <v>11</v>
      </c>
      <c r="AJ1047" s="8">
        <v>0</v>
      </c>
      <c r="AK1047" s="8">
        <v>2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>
        <v>0</v>
      </c>
      <c r="AR1047" s="8">
        <v>0</v>
      </c>
      <c r="AS1047" s="8">
        <v>0</v>
      </c>
      <c r="AT1047" s="8">
        <v>0</v>
      </c>
      <c r="AU1047" s="8">
        <v>0</v>
      </c>
      <c r="AV1047" s="8">
        <v>0</v>
      </c>
    </row>
    <row r="1048" spans="1:48" x14ac:dyDescent="0.35">
      <c r="A1048" s="4">
        <v>43353</v>
      </c>
      <c r="B1048" s="5" t="s">
        <v>48</v>
      </c>
      <c r="C1048" s="6" t="s">
        <v>171</v>
      </c>
      <c r="D1048" s="5" t="s">
        <v>496</v>
      </c>
      <c r="E1048" s="4">
        <v>43344</v>
      </c>
      <c r="F1048" s="4">
        <v>43373</v>
      </c>
      <c r="G1048" s="5" t="s">
        <v>49</v>
      </c>
      <c r="H1048" s="6">
        <v>708222219377303</v>
      </c>
      <c r="I1048" s="5" t="s">
        <v>294</v>
      </c>
      <c r="J1048" s="6" t="s">
        <v>264</v>
      </c>
      <c r="K1048" s="5" t="s">
        <v>555</v>
      </c>
      <c r="L1048" s="4">
        <v>43344</v>
      </c>
      <c r="M1048" s="4">
        <v>43373</v>
      </c>
      <c r="N1048" s="5" t="s">
        <v>69</v>
      </c>
      <c r="O1048" s="5"/>
      <c r="P1048" s="5" t="s">
        <v>280</v>
      </c>
      <c r="Q1048" s="5"/>
      <c r="R1048" s="5"/>
      <c r="S1048" s="5" t="s">
        <v>49</v>
      </c>
      <c r="T1048" s="5" t="s">
        <v>473</v>
      </c>
      <c r="U1048" s="6" t="s">
        <v>173</v>
      </c>
      <c r="V1048" s="5" t="s">
        <v>580</v>
      </c>
      <c r="W1048" s="5"/>
      <c r="X1048" s="5" t="s">
        <v>282</v>
      </c>
      <c r="Y1048" s="5" t="s">
        <v>283</v>
      </c>
      <c r="Z1048" s="5"/>
      <c r="AA1048" s="8">
        <v>7361</v>
      </c>
      <c r="AB1048" s="8">
        <v>14</v>
      </c>
      <c r="AC1048" s="8">
        <v>34.53</v>
      </c>
      <c r="AD1048" s="7">
        <v>0</v>
      </c>
      <c r="AE1048" s="8">
        <v>1.02</v>
      </c>
      <c r="AF1048" s="8">
        <v>7303</v>
      </c>
      <c r="AG1048" s="8">
        <v>0</v>
      </c>
      <c r="AH1048" s="8">
        <v>0</v>
      </c>
      <c r="AI1048" s="8">
        <v>2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3825</v>
      </c>
      <c r="AP1048" s="8">
        <v>1960</v>
      </c>
      <c r="AQ1048" s="8">
        <v>1236</v>
      </c>
      <c r="AR1048" s="8">
        <v>1010</v>
      </c>
      <c r="AS1048" s="8">
        <v>4</v>
      </c>
      <c r="AT1048" s="8">
        <v>2054</v>
      </c>
      <c r="AU1048" s="8">
        <v>2054</v>
      </c>
      <c r="AV1048" s="8">
        <v>0</v>
      </c>
    </row>
    <row r="1049" spans="1:48" x14ac:dyDescent="0.35">
      <c r="A1049" s="4">
        <v>43347</v>
      </c>
      <c r="B1049" s="5" t="s">
        <v>48</v>
      </c>
      <c r="C1049" s="6" t="s">
        <v>176</v>
      </c>
      <c r="D1049" s="5" t="s">
        <v>498</v>
      </c>
      <c r="E1049" s="4">
        <v>43344</v>
      </c>
      <c r="F1049" s="4">
        <v>43373</v>
      </c>
      <c r="G1049" s="5" t="s">
        <v>49</v>
      </c>
      <c r="H1049" s="6">
        <v>708222219377303</v>
      </c>
      <c r="I1049" s="5" t="s">
        <v>294</v>
      </c>
      <c r="J1049" s="6" t="s">
        <v>266</v>
      </c>
      <c r="K1049" s="5" t="s">
        <v>557</v>
      </c>
      <c r="L1049" s="4">
        <v>43344</v>
      </c>
      <c r="M1049" s="4">
        <v>43373</v>
      </c>
      <c r="N1049" s="5" t="s">
        <v>61</v>
      </c>
      <c r="O1049" s="5"/>
      <c r="P1049" s="5" t="s">
        <v>280</v>
      </c>
      <c r="Q1049" s="5"/>
      <c r="R1049" s="5" t="s">
        <v>281</v>
      </c>
      <c r="S1049" s="5" t="s">
        <v>49</v>
      </c>
      <c r="T1049" s="5" t="s">
        <v>473</v>
      </c>
      <c r="U1049" s="6" t="s">
        <v>178</v>
      </c>
      <c r="V1049" s="5" t="s">
        <v>640</v>
      </c>
      <c r="W1049" s="5"/>
      <c r="X1049" s="5" t="s">
        <v>282</v>
      </c>
      <c r="Y1049" s="5" t="s">
        <v>283</v>
      </c>
      <c r="Z1049" s="5"/>
      <c r="AA1049" s="8">
        <v>14998</v>
      </c>
      <c r="AB1049" s="8">
        <v>34</v>
      </c>
      <c r="AC1049" s="8">
        <v>73.52000000000001</v>
      </c>
      <c r="AD1049" s="7">
        <v>0</v>
      </c>
      <c r="AE1049" s="8">
        <v>1.1000000000000001</v>
      </c>
      <c r="AF1049" s="8">
        <v>13894</v>
      </c>
      <c r="AG1049" s="8">
        <v>4</v>
      </c>
      <c r="AH1049" s="8">
        <v>0</v>
      </c>
      <c r="AI1049" s="8">
        <v>0</v>
      </c>
      <c r="AJ1049" s="8">
        <v>0</v>
      </c>
      <c r="AK1049" s="8">
        <v>6</v>
      </c>
      <c r="AL1049" s="8">
        <v>0</v>
      </c>
      <c r="AM1049" s="8">
        <v>2</v>
      </c>
      <c r="AN1049" s="8">
        <v>0</v>
      </c>
      <c r="AO1049" s="8">
        <v>2079</v>
      </c>
      <c r="AP1049" s="8">
        <v>974</v>
      </c>
      <c r="AQ1049" s="8">
        <v>582</v>
      </c>
      <c r="AR1049" s="8">
        <v>400</v>
      </c>
      <c r="AS1049" s="8">
        <v>4</v>
      </c>
      <c r="AT1049" s="8">
        <v>3806</v>
      </c>
      <c r="AU1049" s="8">
        <v>3806</v>
      </c>
      <c r="AV1049" s="8">
        <v>0</v>
      </c>
    </row>
    <row r="1050" spans="1:48" x14ac:dyDescent="0.35">
      <c r="A1050" s="4">
        <v>43352</v>
      </c>
      <c r="B1050" s="5" t="s">
        <v>48</v>
      </c>
      <c r="C1050" s="6" t="s">
        <v>174</v>
      </c>
      <c r="D1050" s="5" t="s">
        <v>497</v>
      </c>
      <c r="E1050" s="4">
        <v>43344</v>
      </c>
      <c r="F1050" s="4">
        <v>43373</v>
      </c>
      <c r="G1050" s="5" t="s">
        <v>49</v>
      </c>
      <c r="H1050" s="6">
        <v>540574442808749</v>
      </c>
      <c r="I1050" s="5" t="s">
        <v>288</v>
      </c>
      <c r="J1050" s="6" t="s">
        <v>265</v>
      </c>
      <c r="K1050" s="5" t="s">
        <v>556</v>
      </c>
      <c r="L1050" s="4">
        <v>43344</v>
      </c>
      <c r="M1050" s="4">
        <v>43373</v>
      </c>
      <c r="N1050" s="5" t="s">
        <v>52</v>
      </c>
      <c r="O1050" s="5"/>
      <c r="P1050" s="5" t="s">
        <v>280</v>
      </c>
      <c r="Q1050" s="5"/>
      <c r="R1050" s="5"/>
      <c r="S1050" s="5" t="s">
        <v>64</v>
      </c>
      <c r="T1050" s="5" t="s">
        <v>473</v>
      </c>
      <c r="U1050" s="6" t="s">
        <v>175</v>
      </c>
      <c r="V1050" s="5" t="s">
        <v>655</v>
      </c>
      <c r="W1050" s="5"/>
      <c r="X1050" s="5" t="s">
        <v>282</v>
      </c>
      <c r="Y1050" s="5" t="s">
        <v>283</v>
      </c>
      <c r="Z1050" s="5"/>
      <c r="AA1050" s="8">
        <v>64494</v>
      </c>
      <c r="AB1050" s="8">
        <v>152</v>
      </c>
      <c r="AC1050" s="8">
        <v>372.65</v>
      </c>
      <c r="AD1050" s="7">
        <v>0</v>
      </c>
      <c r="AE1050" s="8">
        <v>1.03</v>
      </c>
      <c r="AF1050" s="8">
        <v>63670</v>
      </c>
      <c r="AG1050" s="8">
        <v>0</v>
      </c>
      <c r="AH1050" s="8">
        <v>0</v>
      </c>
      <c r="AI1050" s="8">
        <v>0</v>
      </c>
      <c r="AJ1050" s="8">
        <v>0</v>
      </c>
      <c r="AK1050" s="8">
        <v>42</v>
      </c>
      <c r="AL1050" s="8">
        <v>0</v>
      </c>
      <c r="AM1050" s="8">
        <v>2</v>
      </c>
      <c r="AN1050" s="8">
        <v>0</v>
      </c>
      <c r="AO1050" s="8">
        <v>9232</v>
      </c>
      <c r="AP1050" s="8">
        <v>5122</v>
      </c>
      <c r="AQ1050" s="8">
        <v>2125</v>
      </c>
      <c r="AR1050" s="8">
        <v>1596</v>
      </c>
      <c r="AS1050" s="8">
        <v>3</v>
      </c>
      <c r="AT1050" s="8">
        <v>12390</v>
      </c>
      <c r="AU1050" s="8">
        <v>12390</v>
      </c>
      <c r="AV1050" s="8">
        <v>0</v>
      </c>
    </row>
    <row r="1051" spans="1:48" x14ac:dyDescent="0.35">
      <c r="A1051" s="4">
        <v>43351</v>
      </c>
      <c r="B1051" s="5" t="s">
        <v>48</v>
      </c>
      <c r="C1051" s="6" t="s">
        <v>174</v>
      </c>
      <c r="D1051" s="5" t="s">
        <v>497</v>
      </c>
      <c r="E1051" s="4">
        <v>43344</v>
      </c>
      <c r="F1051" s="4">
        <v>43373</v>
      </c>
      <c r="G1051" s="5" t="s">
        <v>49</v>
      </c>
      <c r="H1051" s="6">
        <v>540574442808749</v>
      </c>
      <c r="I1051" s="5" t="s">
        <v>288</v>
      </c>
      <c r="J1051" s="6" t="s">
        <v>265</v>
      </c>
      <c r="K1051" s="5" t="s">
        <v>556</v>
      </c>
      <c r="L1051" s="4">
        <v>43344</v>
      </c>
      <c r="M1051" s="4">
        <v>43373</v>
      </c>
      <c r="N1051" s="5" t="s">
        <v>52</v>
      </c>
      <c r="O1051" s="5"/>
      <c r="P1051" s="5" t="s">
        <v>280</v>
      </c>
      <c r="Q1051" s="5"/>
      <c r="R1051" s="5"/>
      <c r="S1051" s="5" t="s">
        <v>64</v>
      </c>
      <c r="T1051" s="5" t="s">
        <v>473</v>
      </c>
      <c r="U1051" s="6" t="s">
        <v>181</v>
      </c>
      <c r="V1051" s="5" t="s">
        <v>654</v>
      </c>
      <c r="W1051" s="5"/>
      <c r="X1051" s="5" t="s">
        <v>282</v>
      </c>
      <c r="Y1051" s="5" t="s">
        <v>283</v>
      </c>
      <c r="Z1051" s="5"/>
      <c r="AA1051" s="8">
        <v>162767</v>
      </c>
      <c r="AB1051" s="8">
        <v>125</v>
      </c>
      <c r="AC1051" s="8">
        <v>940.89</v>
      </c>
      <c r="AD1051" s="7">
        <v>0</v>
      </c>
      <c r="AE1051" s="8">
        <v>1.01</v>
      </c>
      <c r="AF1051" s="8">
        <v>162767</v>
      </c>
      <c r="AG1051" s="8">
        <v>0</v>
      </c>
      <c r="AH1051" s="8">
        <v>0</v>
      </c>
      <c r="AI1051" s="8">
        <v>4</v>
      </c>
      <c r="AJ1051" s="8">
        <v>0</v>
      </c>
      <c r="AK1051" s="8">
        <v>167</v>
      </c>
      <c r="AL1051" s="8">
        <v>10</v>
      </c>
      <c r="AM1051" s="8">
        <v>2</v>
      </c>
      <c r="AN1051" s="8">
        <v>0</v>
      </c>
      <c r="AO1051" s="8">
        <v>25140</v>
      </c>
      <c r="AP1051" s="8">
        <v>13918</v>
      </c>
      <c r="AQ1051" s="8">
        <v>6310</v>
      </c>
      <c r="AR1051" s="8">
        <v>4572</v>
      </c>
      <c r="AS1051" s="8">
        <v>4</v>
      </c>
      <c r="AT1051" s="8">
        <v>32044</v>
      </c>
      <c r="AU1051" s="8">
        <v>32044</v>
      </c>
      <c r="AV1051" s="8">
        <v>0</v>
      </c>
    </row>
    <row r="1052" spans="1:48" x14ac:dyDescent="0.35">
      <c r="A1052" s="4">
        <v>43351</v>
      </c>
      <c r="B1052" s="5" t="s">
        <v>56</v>
      </c>
      <c r="C1052" s="6" t="s">
        <v>182</v>
      </c>
      <c r="D1052" s="5" t="s">
        <v>499</v>
      </c>
      <c r="E1052" s="4">
        <v>43344</v>
      </c>
      <c r="F1052" s="4">
        <v>43373</v>
      </c>
      <c r="G1052" s="5" t="s">
        <v>49</v>
      </c>
      <c r="H1052" s="6">
        <v>563818263817700</v>
      </c>
      <c r="I1052" s="5" t="s">
        <v>289</v>
      </c>
      <c r="J1052" s="6" t="s">
        <v>268</v>
      </c>
      <c r="K1052" s="5" t="s">
        <v>559</v>
      </c>
      <c r="L1052" s="4">
        <v>43344</v>
      </c>
      <c r="M1052" s="4">
        <v>43373</v>
      </c>
      <c r="N1052" s="5" t="s">
        <v>61</v>
      </c>
      <c r="O1052" s="5"/>
      <c r="P1052" s="5" t="s">
        <v>280</v>
      </c>
      <c r="Q1052" s="5"/>
      <c r="R1052" s="5" t="s">
        <v>281</v>
      </c>
      <c r="S1052" s="5" t="s">
        <v>49</v>
      </c>
      <c r="T1052" s="5" t="s">
        <v>473</v>
      </c>
      <c r="U1052" s="6" t="s">
        <v>184</v>
      </c>
      <c r="V1052" s="5" t="s">
        <v>602</v>
      </c>
      <c r="W1052" s="5" t="s">
        <v>55</v>
      </c>
      <c r="X1052" s="5" t="s">
        <v>282</v>
      </c>
      <c r="Y1052" s="5" t="s">
        <v>283</v>
      </c>
      <c r="Z1052" s="5"/>
      <c r="AA1052" s="8">
        <v>21302</v>
      </c>
      <c r="AB1052" s="8">
        <v>366</v>
      </c>
      <c r="AC1052" s="8">
        <v>450.5</v>
      </c>
      <c r="AD1052" s="7">
        <v>0</v>
      </c>
      <c r="AE1052" s="8">
        <v>1.24</v>
      </c>
      <c r="AF1052" s="8">
        <v>17360</v>
      </c>
      <c r="AG1052" s="8">
        <v>284</v>
      </c>
      <c r="AH1052" s="8">
        <v>0</v>
      </c>
      <c r="AI1052" s="8">
        <v>5</v>
      </c>
      <c r="AJ1052" s="8">
        <v>0</v>
      </c>
      <c r="AK1052" s="8">
        <v>2</v>
      </c>
      <c r="AL1052" s="8">
        <v>0</v>
      </c>
      <c r="AM1052" s="8">
        <v>2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</row>
    <row r="1053" spans="1:48" x14ac:dyDescent="0.35">
      <c r="A1053" s="4">
        <v>43347</v>
      </c>
      <c r="B1053" s="5" t="s">
        <v>48</v>
      </c>
      <c r="C1053" s="6" t="s">
        <v>176</v>
      </c>
      <c r="D1053" s="5" t="s">
        <v>498</v>
      </c>
      <c r="E1053" s="4">
        <v>43344</v>
      </c>
      <c r="F1053" s="4">
        <v>43373</v>
      </c>
      <c r="G1053" s="5" t="s">
        <v>49</v>
      </c>
      <c r="H1053" s="6">
        <v>708222219377303</v>
      </c>
      <c r="I1053" s="5" t="s">
        <v>294</v>
      </c>
      <c r="J1053" s="6" t="s">
        <v>266</v>
      </c>
      <c r="K1053" s="5" t="s">
        <v>557</v>
      </c>
      <c r="L1053" s="4">
        <v>43344</v>
      </c>
      <c r="M1053" s="4">
        <v>43373</v>
      </c>
      <c r="N1053" s="5" t="s">
        <v>61</v>
      </c>
      <c r="O1053" s="5"/>
      <c r="P1053" s="5" t="s">
        <v>280</v>
      </c>
      <c r="Q1053" s="5"/>
      <c r="R1053" s="5" t="s">
        <v>281</v>
      </c>
      <c r="S1053" s="5" t="s">
        <v>49</v>
      </c>
      <c r="T1053" s="5" t="s">
        <v>473</v>
      </c>
      <c r="U1053" s="6" t="s">
        <v>177</v>
      </c>
      <c r="V1053" s="5" t="s">
        <v>632</v>
      </c>
      <c r="W1053" s="5"/>
      <c r="X1053" s="5" t="s">
        <v>282</v>
      </c>
      <c r="Y1053" s="5" t="s">
        <v>283</v>
      </c>
      <c r="Z1053" s="5"/>
      <c r="AA1053" s="8">
        <v>19147</v>
      </c>
      <c r="AB1053" s="8">
        <v>47</v>
      </c>
      <c r="AC1053" s="8">
        <v>110.61</v>
      </c>
      <c r="AD1053" s="7">
        <v>0</v>
      </c>
      <c r="AE1053" s="8">
        <v>1.1100000000000001</v>
      </c>
      <c r="AF1053" s="8">
        <v>17445</v>
      </c>
      <c r="AG1053" s="8">
        <v>3</v>
      </c>
      <c r="AH1053" s="8">
        <v>0</v>
      </c>
      <c r="AI1053" s="8">
        <v>0</v>
      </c>
      <c r="AJ1053" s="8">
        <v>0</v>
      </c>
      <c r="AK1053" s="8">
        <v>5</v>
      </c>
      <c r="AL1053" s="8">
        <v>0</v>
      </c>
      <c r="AM1053" s="8">
        <v>0</v>
      </c>
      <c r="AN1053" s="8">
        <v>0</v>
      </c>
      <c r="AO1053" s="8">
        <v>3101</v>
      </c>
      <c r="AP1053" s="8">
        <v>1399</v>
      </c>
      <c r="AQ1053" s="8">
        <v>850</v>
      </c>
      <c r="AR1053" s="8">
        <v>610</v>
      </c>
      <c r="AS1053" s="8">
        <v>4</v>
      </c>
      <c r="AT1053" s="8">
        <v>5388</v>
      </c>
      <c r="AU1053" s="8">
        <v>5388</v>
      </c>
      <c r="AV1053" s="8">
        <v>0</v>
      </c>
    </row>
    <row r="1054" spans="1:48" x14ac:dyDescent="0.35">
      <c r="A1054" s="4">
        <v>43351</v>
      </c>
      <c r="B1054" s="5" t="s">
        <v>48</v>
      </c>
      <c r="C1054" s="6" t="s">
        <v>176</v>
      </c>
      <c r="D1054" s="5" t="s">
        <v>498</v>
      </c>
      <c r="E1054" s="4">
        <v>43344</v>
      </c>
      <c r="F1054" s="4">
        <v>43373</v>
      </c>
      <c r="G1054" s="5" t="s">
        <v>49</v>
      </c>
      <c r="H1054" s="6">
        <v>708222219377303</v>
      </c>
      <c r="I1054" s="5" t="s">
        <v>294</v>
      </c>
      <c r="J1054" s="6" t="s">
        <v>266</v>
      </c>
      <c r="K1054" s="5" t="s">
        <v>557</v>
      </c>
      <c r="L1054" s="4">
        <v>43344</v>
      </c>
      <c r="M1054" s="4">
        <v>43373</v>
      </c>
      <c r="N1054" s="5" t="s">
        <v>61</v>
      </c>
      <c r="O1054" s="5"/>
      <c r="P1054" s="5" t="s">
        <v>280</v>
      </c>
      <c r="Q1054" s="5"/>
      <c r="R1054" s="5" t="s">
        <v>281</v>
      </c>
      <c r="S1054" s="5" t="s">
        <v>49</v>
      </c>
      <c r="T1054" s="5" t="s">
        <v>473</v>
      </c>
      <c r="U1054" s="6" t="s">
        <v>179</v>
      </c>
      <c r="V1054" s="5" t="s">
        <v>636</v>
      </c>
      <c r="W1054" s="5"/>
      <c r="X1054" s="5" t="s">
        <v>282</v>
      </c>
      <c r="Y1054" s="5" t="s">
        <v>283</v>
      </c>
      <c r="Z1054" s="5"/>
      <c r="AA1054" s="8">
        <v>12679</v>
      </c>
      <c r="AB1054" s="8">
        <v>32</v>
      </c>
      <c r="AC1054" s="8">
        <v>84.25</v>
      </c>
      <c r="AD1054" s="7">
        <v>0</v>
      </c>
      <c r="AE1054" s="8">
        <v>1.1100000000000001</v>
      </c>
      <c r="AF1054" s="8">
        <v>11579</v>
      </c>
      <c r="AG1054" s="8">
        <v>4</v>
      </c>
      <c r="AH1054" s="8">
        <v>0</v>
      </c>
      <c r="AI1054" s="8">
        <v>2</v>
      </c>
      <c r="AJ1054" s="8">
        <v>0</v>
      </c>
      <c r="AK1054" s="8">
        <v>8</v>
      </c>
      <c r="AL1054" s="8">
        <v>0</v>
      </c>
      <c r="AM1054" s="8">
        <v>2</v>
      </c>
      <c r="AN1054" s="8">
        <v>0</v>
      </c>
      <c r="AO1054" s="8">
        <v>2273</v>
      </c>
      <c r="AP1054" s="8">
        <v>1085</v>
      </c>
      <c r="AQ1054" s="8">
        <v>721</v>
      </c>
      <c r="AR1054" s="8">
        <v>530</v>
      </c>
      <c r="AS1054" s="8">
        <v>5</v>
      </c>
      <c r="AT1054" s="8">
        <v>3836</v>
      </c>
      <c r="AU1054" s="8">
        <v>3836</v>
      </c>
      <c r="AV1054" s="8">
        <v>0</v>
      </c>
    </row>
    <row r="1055" spans="1:48" x14ac:dyDescent="0.35">
      <c r="A1055" s="4">
        <v>43347</v>
      </c>
      <c r="B1055" s="5" t="s">
        <v>48</v>
      </c>
      <c r="C1055" s="6" t="s">
        <v>171</v>
      </c>
      <c r="D1055" s="5" t="s">
        <v>496</v>
      </c>
      <c r="E1055" s="4">
        <v>43344</v>
      </c>
      <c r="F1055" s="4">
        <v>43373</v>
      </c>
      <c r="G1055" s="5" t="s">
        <v>49</v>
      </c>
      <c r="H1055" s="6">
        <v>708222219377303</v>
      </c>
      <c r="I1055" s="5" t="s">
        <v>294</v>
      </c>
      <c r="J1055" s="6" t="s">
        <v>264</v>
      </c>
      <c r="K1055" s="5" t="s">
        <v>555</v>
      </c>
      <c r="L1055" s="4">
        <v>43344</v>
      </c>
      <c r="M1055" s="4">
        <v>43373</v>
      </c>
      <c r="N1055" s="5" t="s">
        <v>69</v>
      </c>
      <c r="O1055" s="5"/>
      <c r="P1055" s="5" t="s">
        <v>280</v>
      </c>
      <c r="Q1055" s="5"/>
      <c r="R1055" s="5"/>
      <c r="S1055" s="5" t="s">
        <v>49</v>
      </c>
      <c r="T1055" s="5" t="s">
        <v>473</v>
      </c>
      <c r="U1055" s="6" t="s">
        <v>172</v>
      </c>
      <c r="V1055" s="5" t="s">
        <v>588</v>
      </c>
      <c r="W1055" s="5"/>
      <c r="X1055" s="5" t="s">
        <v>282</v>
      </c>
      <c r="Y1055" s="5" t="s">
        <v>283</v>
      </c>
      <c r="Z1055" s="5"/>
      <c r="AA1055" s="8">
        <v>76623</v>
      </c>
      <c r="AB1055" s="8">
        <v>62</v>
      </c>
      <c r="AC1055" s="8">
        <v>359.34</v>
      </c>
      <c r="AD1055" s="7">
        <v>0</v>
      </c>
      <c r="AE1055" s="8">
        <v>1.03</v>
      </c>
      <c r="AF1055" s="8">
        <v>75368</v>
      </c>
      <c r="AG1055" s="8">
        <v>0</v>
      </c>
      <c r="AH1055" s="8">
        <v>0</v>
      </c>
      <c r="AI1055" s="8">
        <v>2</v>
      </c>
      <c r="AJ1055" s="8">
        <v>0</v>
      </c>
      <c r="AK1055" s="8">
        <v>24</v>
      </c>
      <c r="AL1055" s="8">
        <v>0</v>
      </c>
      <c r="AM1055" s="8">
        <v>9</v>
      </c>
      <c r="AN1055" s="8">
        <v>0</v>
      </c>
      <c r="AO1055" s="8">
        <v>32786</v>
      </c>
      <c r="AP1055" s="8">
        <v>14457</v>
      </c>
      <c r="AQ1055" s="8">
        <v>7982</v>
      </c>
      <c r="AR1055" s="8">
        <v>6417</v>
      </c>
      <c r="AS1055" s="8">
        <v>3</v>
      </c>
      <c r="AT1055" s="8">
        <v>14905</v>
      </c>
      <c r="AU1055" s="8">
        <v>14905</v>
      </c>
      <c r="AV1055" s="8">
        <v>0</v>
      </c>
    </row>
    <row r="1056" spans="1:48" x14ac:dyDescent="0.35">
      <c r="A1056" s="4">
        <v>43350</v>
      </c>
      <c r="B1056" s="5" t="s">
        <v>48</v>
      </c>
      <c r="C1056" s="6" t="s">
        <v>171</v>
      </c>
      <c r="D1056" s="5" t="s">
        <v>496</v>
      </c>
      <c r="E1056" s="4">
        <v>43344</v>
      </c>
      <c r="F1056" s="4">
        <v>43373</v>
      </c>
      <c r="G1056" s="5" t="s">
        <v>49</v>
      </c>
      <c r="H1056" s="6">
        <v>708222219377303</v>
      </c>
      <c r="I1056" s="5" t="s">
        <v>294</v>
      </c>
      <c r="J1056" s="6" t="s">
        <v>264</v>
      </c>
      <c r="K1056" s="5" t="s">
        <v>555</v>
      </c>
      <c r="L1056" s="4">
        <v>43344</v>
      </c>
      <c r="M1056" s="4">
        <v>43373</v>
      </c>
      <c r="N1056" s="5" t="s">
        <v>69</v>
      </c>
      <c r="O1056" s="5"/>
      <c r="P1056" s="5" t="s">
        <v>280</v>
      </c>
      <c r="Q1056" s="5"/>
      <c r="R1056" s="5"/>
      <c r="S1056" s="5" t="s">
        <v>49</v>
      </c>
      <c r="T1056" s="5" t="s">
        <v>473</v>
      </c>
      <c r="U1056" s="6" t="s">
        <v>173</v>
      </c>
      <c r="V1056" s="5" t="s">
        <v>580</v>
      </c>
      <c r="W1056" s="5"/>
      <c r="X1056" s="5" t="s">
        <v>282</v>
      </c>
      <c r="Y1056" s="5" t="s">
        <v>283</v>
      </c>
      <c r="Z1056" s="5"/>
      <c r="AA1056" s="8">
        <v>3</v>
      </c>
      <c r="AB1056" s="8">
        <v>0</v>
      </c>
      <c r="AC1056" s="8">
        <v>0.02</v>
      </c>
      <c r="AD1056" s="7">
        <v>0</v>
      </c>
      <c r="AE1056" s="8">
        <v>1.01</v>
      </c>
      <c r="AF1056" s="8">
        <v>3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>
        <v>0</v>
      </c>
      <c r="AS1056" s="8">
        <v>2</v>
      </c>
      <c r="AT1056" s="8">
        <v>0</v>
      </c>
      <c r="AU1056" s="8">
        <v>0</v>
      </c>
      <c r="AV1056" s="8">
        <v>0</v>
      </c>
    </row>
    <row r="1057" spans="1:48" x14ac:dyDescent="0.35">
      <c r="A1057" s="4">
        <v>43356</v>
      </c>
      <c r="B1057" s="5" t="s">
        <v>56</v>
      </c>
      <c r="C1057" s="6" t="s">
        <v>182</v>
      </c>
      <c r="D1057" s="5" t="s">
        <v>499</v>
      </c>
      <c r="E1057" s="4">
        <v>43344</v>
      </c>
      <c r="F1057" s="4">
        <v>43373</v>
      </c>
      <c r="G1057" s="5" t="s">
        <v>49</v>
      </c>
      <c r="H1057" s="6">
        <v>563818263817700</v>
      </c>
      <c r="I1057" s="5" t="s">
        <v>289</v>
      </c>
      <c r="J1057" s="6" t="s">
        <v>267</v>
      </c>
      <c r="K1057" s="5" t="s">
        <v>558</v>
      </c>
      <c r="L1057" s="4">
        <v>43344</v>
      </c>
      <c r="M1057" s="4">
        <v>43373</v>
      </c>
      <c r="N1057" s="5" t="s">
        <v>61</v>
      </c>
      <c r="O1057" s="5"/>
      <c r="P1057" s="5" t="s">
        <v>280</v>
      </c>
      <c r="Q1057" s="5"/>
      <c r="R1057" s="5" t="s">
        <v>281</v>
      </c>
      <c r="S1057" s="5" t="s">
        <v>49</v>
      </c>
      <c r="T1057" s="5" t="s">
        <v>473</v>
      </c>
      <c r="U1057" s="6" t="s">
        <v>183</v>
      </c>
      <c r="V1057" s="5" t="s">
        <v>602</v>
      </c>
      <c r="W1057" s="5" t="s">
        <v>55</v>
      </c>
      <c r="X1057" s="5" t="s">
        <v>282</v>
      </c>
      <c r="Y1057" s="5" t="s">
        <v>283</v>
      </c>
      <c r="Z1057" s="5"/>
      <c r="AA1057" s="8">
        <v>91246</v>
      </c>
      <c r="AB1057" s="8">
        <v>3517</v>
      </c>
      <c r="AC1057" s="8">
        <v>1275.06</v>
      </c>
      <c r="AD1057" s="7">
        <v>0</v>
      </c>
      <c r="AE1057" s="8">
        <v>1.46</v>
      </c>
      <c r="AF1057" s="8">
        <v>63363</v>
      </c>
      <c r="AG1057" s="8">
        <v>3296</v>
      </c>
      <c r="AH1057" s="8">
        <v>0</v>
      </c>
      <c r="AI1057" s="8">
        <v>22</v>
      </c>
      <c r="AJ1057" s="8">
        <v>0</v>
      </c>
      <c r="AK1057" s="8">
        <v>7</v>
      </c>
      <c r="AL1057" s="8">
        <v>0</v>
      </c>
      <c r="AM1057" s="8">
        <v>0</v>
      </c>
      <c r="AN1057" s="8">
        <v>0</v>
      </c>
      <c r="AO1057" s="8">
        <v>0</v>
      </c>
      <c r="AP1057" s="8">
        <v>0</v>
      </c>
      <c r="AQ1057" s="8">
        <v>0</v>
      </c>
      <c r="AR1057" s="8">
        <v>0</v>
      </c>
      <c r="AS1057" s="8">
        <v>0</v>
      </c>
      <c r="AT1057" s="8">
        <v>0</v>
      </c>
      <c r="AU1057" s="8">
        <v>0</v>
      </c>
      <c r="AV1057" s="8">
        <v>0</v>
      </c>
    </row>
    <row r="1058" spans="1:48" x14ac:dyDescent="0.35">
      <c r="A1058" s="4">
        <v>43347</v>
      </c>
      <c r="B1058" s="5" t="s">
        <v>48</v>
      </c>
      <c r="C1058" s="6" t="s">
        <v>174</v>
      </c>
      <c r="D1058" s="5" t="s">
        <v>497</v>
      </c>
      <c r="E1058" s="4">
        <v>43344</v>
      </c>
      <c r="F1058" s="4">
        <v>43373</v>
      </c>
      <c r="G1058" s="5" t="s">
        <v>49</v>
      </c>
      <c r="H1058" s="6">
        <v>540574442808749</v>
      </c>
      <c r="I1058" s="5" t="s">
        <v>288</v>
      </c>
      <c r="J1058" s="6" t="s">
        <v>265</v>
      </c>
      <c r="K1058" s="5" t="s">
        <v>556</v>
      </c>
      <c r="L1058" s="4">
        <v>43344</v>
      </c>
      <c r="M1058" s="4">
        <v>43373</v>
      </c>
      <c r="N1058" s="5" t="s">
        <v>52</v>
      </c>
      <c r="O1058" s="5"/>
      <c r="P1058" s="5" t="s">
        <v>280</v>
      </c>
      <c r="Q1058" s="5"/>
      <c r="R1058" s="5"/>
      <c r="S1058" s="5" t="s">
        <v>64</v>
      </c>
      <c r="T1058" s="5" t="s">
        <v>473</v>
      </c>
      <c r="U1058" s="6" t="s">
        <v>175</v>
      </c>
      <c r="V1058" s="5" t="s">
        <v>655</v>
      </c>
      <c r="W1058" s="5"/>
      <c r="X1058" s="5" t="s">
        <v>282</v>
      </c>
      <c r="Y1058" s="5" t="s">
        <v>283</v>
      </c>
      <c r="Z1058" s="5"/>
      <c r="AA1058" s="8">
        <v>71137</v>
      </c>
      <c r="AB1058" s="8">
        <v>152</v>
      </c>
      <c r="AC1058" s="8">
        <v>411</v>
      </c>
      <c r="AD1058" s="7">
        <v>0</v>
      </c>
      <c r="AE1058" s="8">
        <v>1.03</v>
      </c>
      <c r="AF1058" s="8">
        <v>70034</v>
      </c>
      <c r="AG1058" s="8">
        <v>0</v>
      </c>
      <c r="AH1058" s="8">
        <v>0</v>
      </c>
      <c r="AI1058" s="8">
        <v>2</v>
      </c>
      <c r="AJ1058" s="8">
        <v>0</v>
      </c>
      <c r="AK1058" s="8">
        <v>37</v>
      </c>
      <c r="AL1058" s="8">
        <v>0</v>
      </c>
      <c r="AM1058" s="8">
        <v>2</v>
      </c>
      <c r="AN1058" s="8">
        <v>0</v>
      </c>
      <c r="AO1058" s="8">
        <v>10380</v>
      </c>
      <c r="AP1058" s="8">
        <v>5977</v>
      </c>
      <c r="AQ1058" s="8">
        <v>2473</v>
      </c>
      <c r="AR1058" s="8">
        <v>1787</v>
      </c>
      <c r="AS1058" s="8">
        <v>3</v>
      </c>
      <c r="AT1058" s="8">
        <v>13744</v>
      </c>
      <c r="AU1058" s="8">
        <v>13744</v>
      </c>
      <c r="AV1058" s="8">
        <v>0</v>
      </c>
    </row>
    <row r="1059" spans="1:48" x14ac:dyDescent="0.35">
      <c r="A1059" s="4">
        <v>43352</v>
      </c>
      <c r="B1059" s="5" t="s">
        <v>48</v>
      </c>
      <c r="C1059" s="6" t="s">
        <v>174</v>
      </c>
      <c r="D1059" s="5" t="s">
        <v>497</v>
      </c>
      <c r="E1059" s="4">
        <v>43344</v>
      </c>
      <c r="F1059" s="4">
        <v>43373</v>
      </c>
      <c r="G1059" s="5" t="s">
        <v>49</v>
      </c>
      <c r="H1059" s="6">
        <v>540574442808749</v>
      </c>
      <c r="I1059" s="5" t="s">
        <v>288</v>
      </c>
      <c r="J1059" s="6" t="s">
        <v>265</v>
      </c>
      <c r="K1059" s="5" t="s">
        <v>556</v>
      </c>
      <c r="L1059" s="4">
        <v>43344</v>
      </c>
      <c r="M1059" s="4">
        <v>43373</v>
      </c>
      <c r="N1059" s="5" t="s">
        <v>52</v>
      </c>
      <c r="O1059" s="5"/>
      <c r="P1059" s="5" t="s">
        <v>280</v>
      </c>
      <c r="Q1059" s="5"/>
      <c r="R1059" s="5"/>
      <c r="S1059" s="5" t="s">
        <v>64</v>
      </c>
      <c r="T1059" s="5" t="s">
        <v>473</v>
      </c>
      <c r="U1059" s="6" t="s">
        <v>181</v>
      </c>
      <c r="V1059" s="5" t="s">
        <v>654</v>
      </c>
      <c r="W1059" s="5"/>
      <c r="X1059" s="5" t="s">
        <v>282</v>
      </c>
      <c r="Y1059" s="5" t="s">
        <v>283</v>
      </c>
      <c r="Z1059" s="5"/>
      <c r="AA1059" s="8">
        <v>140805</v>
      </c>
      <c r="AB1059" s="8">
        <v>79</v>
      </c>
      <c r="AC1059" s="8">
        <v>813.95</v>
      </c>
      <c r="AD1059" s="7">
        <v>0</v>
      </c>
      <c r="AE1059" s="8">
        <v>1.01</v>
      </c>
      <c r="AF1059" s="8">
        <v>140805</v>
      </c>
      <c r="AG1059" s="8">
        <v>0</v>
      </c>
      <c r="AH1059" s="8">
        <v>0</v>
      </c>
      <c r="AI1059" s="8">
        <v>0</v>
      </c>
      <c r="AJ1059" s="8">
        <v>0</v>
      </c>
      <c r="AK1059" s="8">
        <v>107</v>
      </c>
      <c r="AL1059" s="8">
        <v>6</v>
      </c>
      <c r="AM1059" s="8">
        <v>5</v>
      </c>
      <c r="AN1059" s="8">
        <v>0</v>
      </c>
      <c r="AO1059" s="8">
        <v>19458</v>
      </c>
      <c r="AP1059" s="8">
        <v>10513</v>
      </c>
      <c r="AQ1059" s="8">
        <v>4672</v>
      </c>
      <c r="AR1059" s="8">
        <v>3340</v>
      </c>
      <c r="AS1059" s="8">
        <v>3</v>
      </c>
      <c r="AT1059" s="8">
        <v>24921</v>
      </c>
      <c r="AU1059" s="8">
        <v>24921</v>
      </c>
      <c r="AV1059" s="8">
        <v>0</v>
      </c>
    </row>
    <row r="1060" spans="1:48" x14ac:dyDescent="0.35">
      <c r="A1060" s="4">
        <v>43347</v>
      </c>
      <c r="B1060" s="5" t="s">
        <v>56</v>
      </c>
      <c r="C1060" s="6" t="s">
        <v>182</v>
      </c>
      <c r="D1060" s="5" t="s">
        <v>499</v>
      </c>
      <c r="E1060" s="4">
        <v>43344</v>
      </c>
      <c r="F1060" s="4">
        <v>43373</v>
      </c>
      <c r="G1060" s="5" t="s">
        <v>49</v>
      </c>
      <c r="H1060" s="6">
        <v>563818263817700</v>
      </c>
      <c r="I1060" s="5" t="s">
        <v>289</v>
      </c>
      <c r="J1060" s="6" t="s">
        <v>268</v>
      </c>
      <c r="K1060" s="5" t="s">
        <v>559</v>
      </c>
      <c r="L1060" s="4">
        <v>43344</v>
      </c>
      <c r="M1060" s="4">
        <v>43373</v>
      </c>
      <c r="N1060" s="5" t="s">
        <v>61</v>
      </c>
      <c r="O1060" s="5"/>
      <c r="P1060" s="5" t="s">
        <v>280</v>
      </c>
      <c r="Q1060" s="5"/>
      <c r="R1060" s="5" t="s">
        <v>281</v>
      </c>
      <c r="S1060" s="5" t="s">
        <v>49</v>
      </c>
      <c r="T1060" s="5" t="s">
        <v>473</v>
      </c>
      <c r="U1060" s="6" t="s">
        <v>184</v>
      </c>
      <c r="V1060" s="5" t="s">
        <v>602</v>
      </c>
      <c r="W1060" s="5" t="s">
        <v>55</v>
      </c>
      <c r="X1060" s="5" t="s">
        <v>282</v>
      </c>
      <c r="Y1060" s="5" t="s">
        <v>283</v>
      </c>
      <c r="Z1060" s="5"/>
      <c r="AA1060" s="8">
        <v>58307</v>
      </c>
      <c r="AB1060" s="8">
        <v>1059</v>
      </c>
      <c r="AC1060" s="8">
        <v>1411.16</v>
      </c>
      <c r="AD1060" s="7">
        <v>0</v>
      </c>
      <c r="AE1060" s="8">
        <v>2.0599999999999996</v>
      </c>
      <c r="AF1060" s="8">
        <v>28692</v>
      </c>
      <c r="AG1060" s="8">
        <v>859</v>
      </c>
      <c r="AH1060" s="8">
        <v>0</v>
      </c>
      <c r="AI1060" s="8">
        <v>13</v>
      </c>
      <c r="AJ1060" s="8">
        <v>0</v>
      </c>
      <c r="AK1060" s="8">
        <v>13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</row>
    <row r="1061" spans="1:48" x14ac:dyDescent="0.35">
      <c r="A1061" s="4">
        <v>43351</v>
      </c>
      <c r="B1061" s="5" t="s">
        <v>48</v>
      </c>
      <c r="C1061" s="6" t="s">
        <v>171</v>
      </c>
      <c r="D1061" s="5" t="s">
        <v>496</v>
      </c>
      <c r="E1061" s="4">
        <v>43344</v>
      </c>
      <c r="F1061" s="4">
        <v>43373</v>
      </c>
      <c r="G1061" s="5" t="s">
        <v>49</v>
      </c>
      <c r="H1061" s="6">
        <v>708222219377303</v>
      </c>
      <c r="I1061" s="5" t="s">
        <v>294</v>
      </c>
      <c r="J1061" s="6" t="s">
        <v>264</v>
      </c>
      <c r="K1061" s="5" t="s">
        <v>555</v>
      </c>
      <c r="L1061" s="4">
        <v>43344</v>
      </c>
      <c r="M1061" s="4">
        <v>43373</v>
      </c>
      <c r="N1061" s="5" t="s">
        <v>69</v>
      </c>
      <c r="O1061" s="5"/>
      <c r="P1061" s="5" t="s">
        <v>280</v>
      </c>
      <c r="Q1061" s="5"/>
      <c r="R1061" s="5"/>
      <c r="S1061" s="5" t="s">
        <v>49</v>
      </c>
      <c r="T1061" s="5" t="s">
        <v>473</v>
      </c>
      <c r="U1061" s="6" t="s">
        <v>172</v>
      </c>
      <c r="V1061" s="5" t="s">
        <v>588</v>
      </c>
      <c r="W1061" s="5"/>
      <c r="X1061" s="5" t="s">
        <v>282</v>
      </c>
      <c r="Y1061" s="5" t="s">
        <v>283</v>
      </c>
      <c r="Z1061" s="5"/>
      <c r="AA1061" s="8">
        <v>58</v>
      </c>
      <c r="AB1061" s="8">
        <v>0</v>
      </c>
      <c r="AC1061" s="8">
        <v>0.28000000000000003</v>
      </c>
      <c r="AD1061" s="7">
        <v>0</v>
      </c>
      <c r="AE1061" s="8">
        <v>1.01</v>
      </c>
      <c r="AF1061" s="8">
        <v>58</v>
      </c>
      <c r="AG1061" s="8">
        <v>0</v>
      </c>
      <c r="AH1061" s="8">
        <v>0</v>
      </c>
      <c r="AI1061" s="8">
        <v>0</v>
      </c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20</v>
      </c>
      <c r="AP1061" s="8">
        <v>9</v>
      </c>
      <c r="AQ1061" s="8">
        <v>5</v>
      </c>
      <c r="AR1061" s="8">
        <v>3</v>
      </c>
      <c r="AS1061" s="8">
        <v>3</v>
      </c>
      <c r="AT1061" s="8">
        <v>9</v>
      </c>
      <c r="AU1061" s="8">
        <v>9</v>
      </c>
      <c r="AV1061" s="8">
        <v>0</v>
      </c>
    </row>
    <row r="1062" spans="1:48" x14ac:dyDescent="0.35">
      <c r="A1062" s="4">
        <v>43356</v>
      </c>
      <c r="B1062" s="5" t="s">
        <v>48</v>
      </c>
      <c r="C1062" s="6" t="s">
        <v>174</v>
      </c>
      <c r="D1062" s="5" t="s">
        <v>497</v>
      </c>
      <c r="E1062" s="4">
        <v>43344</v>
      </c>
      <c r="F1062" s="4">
        <v>43373</v>
      </c>
      <c r="G1062" s="5" t="s">
        <v>49</v>
      </c>
      <c r="H1062" s="6">
        <v>540574442808749</v>
      </c>
      <c r="I1062" s="5" t="s">
        <v>288</v>
      </c>
      <c r="J1062" s="6" t="s">
        <v>265</v>
      </c>
      <c r="K1062" s="5" t="s">
        <v>556</v>
      </c>
      <c r="L1062" s="4">
        <v>43344</v>
      </c>
      <c r="M1062" s="4">
        <v>43373</v>
      </c>
      <c r="N1062" s="5" t="s">
        <v>52</v>
      </c>
      <c r="O1062" s="5"/>
      <c r="P1062" s="5" t="s">
        <v>280</v>
      </c>
      <c r="Q1062" s="5"/>
      <c r="R1062" s="5"/>
      <c r="S1062" s="5" t="s">
        <v>64</v>
      </c>
      <c r="T1062" s="5" t="s">
        <v>473</v>
      </c>
      <c r="U1062" s="6" t="s">
        <v>175</v>
      </c>
      <c r="V1062" s="5" t="s">
        <v>655</v>
      </c>
      <c r="W1062" s="5"/>
      <c r="X1062" s="5" t="s">
        <v>282</v>
      </c>
      <c r="Y1062" s="5" t="s">
        <v>283</v>
      </c>
      <c r="Z1062" s="5"/>
      <c r="AA1062" s="8">
        <v>54017</v>
      </c>
      <c r="AB1062" s="8">
        <v>100</v>
      </c>
      <c r="AC1062" s="8">
        <v>312.24</v>
      </c>
      <c r="AD1062" s="7">
        <v>0</v>
      </c>
      <c r="AE1062" s="8">
        <v>1.01</v>
      </c>
      <c r="AF1062" s="8">
        <v>54017</v>
      </c>
      <c r="AG1062" s="8">
        <v>0</v>
      </c>
      <c r="AH1062" s="8">
        <v>0</v>
      </c>
      <c r="AI1062" s="8">
        <v>3</v>
      </c>
      <c r="AJ1062" s="8">
        <v>0</v>
      </c>
      <c r="AK1062" s="8">
        <v>27</v>
      </c>
      <c r="AL1062" s="8">
        <v>0</v>
      </c>
      <c r="AM1062" s="8">
        <v>3</v>
      </c>
      <c r="AN1062" s="8">
        <v>0</v>
      </c>
      <c r="AO1062" s="8">
        <v>7192</v>
      </c>
      <c r="AP1062" s="8">
        <v>4135</v>
      </c>
      <c r="AQ1062" s="8">
        <v>1765</v>
      </c>
      <c r="AR1062" s="8">
        <v>1296</v>
      </c>
      <c r="AS1062" s="8">
        <v>3</v>
      </c>
      <c r="AT1062" s="8">
        <v>9544</v>
      </c>
      <c r="AU1062" s="8">
        <v>9544</v>
      </c>
      <c r="AV1062" s="8">
        <v>0</v>
      </c>
    </row>
    <row r="1063" spans="1:48" x14ac:dyDescent="0.35">
      <c r="A1063" s="4">
        <v>43349</v>
      </c>
      <c r="B1063" s="5" t="s">
        <v>56</v>
      </c>
      <c r="C1063" s="6" t="s">
        <v>182</v>
      </c>
      <c r="D1063" s="5" t="s">
        <v>499</v>
      </c>
      <c r="E1063" s="4">
        <v>43344</v>
      </c>
      <c r="F1063" s="4">
        <v>43373</v>
      </c>
      <c r="G1063" s="5" t="s">
        <v>49</v>
      </c>
      <c r="H1063" s="6">
        <v>563818263817700</v>
      </c>
      <c r="I1063" s="5" t="s">
        <v>289</v>
      </c>
      <c r="J1063" s="6" t="s">
        <v>268</v>
      </c>
      <c r="K1063" s="5" t="s">
        <v>559</v>
      </c>
      <c r="L1063" s="4">
        <v>43344</v>
      </c>
      <c r="M1063" s="4">
        <v>43373</v>
      </c>
      <c r="N1063" s="5" t="s">
        <v>61</v>
      </c>
      <c r="O1063" s="5"/>
      <c r="P1063" s="5" t="s">
        <v>280</v>
      </c>
      <c r="Q1063" s="5"/>
      <c r="R1063" s="5" t="s">
        <v>281</v>
      </c>
      <c r="S1063" s="5" t="s">
        <v>49</v>
      </c>
      <c r="T1063" s="5" t="s">
        <v>473</v>
      </c>
      <c r="U1063" s="6" t="s">
        <v>184</v>
      </c>
      <c r="V1063" s="5" t="s">
        <v>602</v>
      </c>
      <c r="W1063" s="5" t="s">
        <v>55</v>
      </c>
      <c r="X1063" s="5" t="s">
        <v>282</v>
      </c>
      <c r="Y1063" s="5" t="s">
        <v>283</v>
      </c>
      <c r="Z1063" s="5"/>
      <c r="AA1063" s="8">
        <v>45351</v>
      </c>
      <c r="AB1063" s="8">
        <v>782</v>
      </c>
      <c r="AC1063" s="8">
        <v>918.2</v>
      </c>
      <c r="AD1063" s="7">
        <v>0</v>
      </c>
      <c r="AE1063" s="8">
        <v>2.0799999999999996</v>
      </c>
      <c r="AF1063" s="8">
        <v>22076</v>
      </c>
      <c r="AG1063" s="8">
        <v>600</v>
      </c>
      <c r="AH1063" s="8">
        <v>0</v>
      </c>
      <c r="AI1063" s="8">
        <v>7</v>
      </c>
      <c r="AJ1063" s="8">
        <v>0</v>
      </c>
      <c r="AK1063" s="8">
        <v>6</v>
      </c>
      <c r="AL1063" s="8">
        <v>2</v>
      </c>
      <c r="AM1063" s="8">
        <v>0</v>
      </c>
      <c r="AN1063" s="8">
        <v>0</v>
      </c>
      <c r="AO1063" s="8">
        <v>0</v>
      </c>
      <c r="AP1063" s="8">
        <v>0</v>
      </c>
      <c r="AQ1063" s="8">
        <v>0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</row>
    <row r="1064" spans="1:48" x14ac:dyDescent="0.35">
      <c r="A1064" s="4">
        <v>43351</v>
      </c>
      <c r="B1064" s="5" t="s">
        <v>66</v>
      </c>
      <c r="C1064" s="6" t="s">
        <v>185</v>
      </c>
      <c r="D1064" s="5" t="s">
        <v>500</v>
      </c>
      <c r="E1064" s="4">
        <v>43344</v>
      </c>
      <c r="F1064" s="4">
        <v>43373</v>
      </c>
      <c r="G1064" s="5" t="s">
        <v>49</v>
      </c>
      <c r="H1064" s="6">
        <v>708222219377303</v>
      </c>
      <c r="I1064" s="5" t="s">
        <v>294</v>
      </c>
      <c r="J1064" s="6" t="s">
        <v>269</v>
      </c>
      <c r="K1064" s="5" t="s">
        <v>560</v>
      </c>
      <c r="L1064" s="4">
        <v>43344</v>
      </c>
      <c r="M1064" s="4">
        <v>43373</v>
      </c>
      <c r="N1064" s="5" t="s">
        <v>61</v>
      </c>
      <c r="O1064" s="5"/>
      <c r="P1064" s="5" t="s">
        <v>280</v>
      </c>
      <c r="Q1064" s="5"/>
      <c r="R1064" s="5" t="s">
        <v>281</v>
      </c>
      <c r="S1064" s="5" t="s">
        <v>49</v>
      </c>
      <c r="T1064" s="5" t="s">
        <v>473</v>
      </c>
      <c r="U1064" s="6" t="s">
        <v>186</v>
      </c>
      <c r="V1064" s="5" t="s">
        <v>604</v>
      </c>
      <c r="W1064" s="5"/>
      <c r="X1064" s="5"/>
      <c r="Y1064" s="5" t="s">
        <v>283</v>
      </c>
      <c r="Z1064" s="5"/>
      <c r="AA1064" s="8">
        <v>12</v>
      </c>
      <c r="AB1064" s="8">
        <v>0</v>
      </c>
      <c r="AC1064" s="8">
        <v>6.9999999999999993E-2</v>
      </c>
      <c r="AD1064" s="7">
        <v>0</v>
      </c>
      <c r="AE1064" s="8">
        <v>1.01</v>
      </c>
      <c r="AF1064" s="8">
        <v>12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</row>
    <row r="1065" spans="1:48" x14ac:dyDescent="0.35">
      <c r="A1065" s="4">
        <v>43347</v>
      </c>
      <c r="B1065" s="5" t="s">
        <v>48</v>
      </c>
      <c r="C1065" s="6" t="s">
        <v>171</v>
      </c>
      <c r="D1065" s="5" t="s">
        <v>496</v>
      </c>
      <c r="E1065" s="4">
        <v>43344</v>
      </c>
      <c r="F1065" s="4">
        <v>43373</v>
      </c>
      <c r="G1065" s="5" t="s">
        <v>49</v>
      </c>
      <c r="H1065" s="6">
        <v>708222219377303</v>
      </c>
      <c r="I1065" s="5" t="s">
        <v>294</v>
      </c>
      <c r="J1065" s="6" t="s">
        <v>264</v>
      </c>
      <c r="K1065" s="5" t="s">
        <v>555</v>
      </c>
      <c r="L1065" s="4">
        <v>43344</v>
      </c>
      <c r="M1065" s="4">
        <v>43373</v>
      </c>
      <c r="N1065" s="5" t="s">
        <v>69</v>
      </c>
      <c r="O1065" s="5"/>
      <c r="P1065" s="5" t="s">
        <v>280</v>
      </c>
      <c r="Q1065" s="5"/>
      <c r="R1065" s="5"/>
      <c r="S1065" s="5" t="s">
        <v>49</v>
      </c>
      <c r="T1065" s="5" t="s">
        <v>473</v>
      </c>
      <c r="U1065" s="6" t="s">
        <v>173</v>
      </c>
      <c r="V1065" s="5" t="s">
        <v>580</v>
      </c>
      <c r="W1065" s="5"/>
      <c r="X1065" s="5" t="s">
        <v>282</v>
      </c>
      <c r="Y1065" s="5" t="s">
        <v>283</v>
      </c>
      <c r="Z1065" s="5"/>
      <c r="AA1065" s="8">
        <v>5947</v>
      </c>
      <c r="AB1065" s="8">
        <v>13</v>
      </c>
      <c r="AC1065" s="8">
        <v>27.92</v>
      </c>
      <c r="AD1065" s="7">
        <v>0</v>
      </c>
      <c r="AE1065" s="8">
        <v>1.01</v>
      </c>
      <c r="AF1065" s="8">
        <v>5947</v>
      </c>
      <c r="AG1065" s="8">
        <v>0</v>
      </c>
      <c r="AH1065" s="8">
        <v>0</v>
      </c>
      <c r="AI1065" s="8">
        <v>0</v>
      </c>
      <c r="AJ1065" s="8">
        <v>0</v>
      </c>
      <c r="AK1065" s="8">
        <v>4</v>
      </c>
      <c r="AL1065" s="8">
        <v>0</v>
      </c>
      <c r="AM1065" s="8">
        <v>0</v>
      </c>
      <c r="AN1065" s="8">
        <v>0</v>
      </c>
      <c r="AO1065" s="8">
        <v>2621</v>
      </c>
      <c r="AP1065" s="8">
        <v>1321</v>
      </c>
      <c r="AQ1065" s="8">
        <v>788</v>
      </c>
      <c r="AR1065" s="8">
        <v>632</v>
      </c>
      <c r="AS1065" s="8">
        <v>4</v>
      </c>
      <c r="AT1065" s="8">
        <v>1340</v>
      </c>
      <c r="AU1065" s="8">
        <v>1340</v>
      </c>
      <c r="AV1065" s="8">
        <v>0</v>
      </c>
    </row>
    <row r="1066" spans="1:48" x14ac:dyDescent="0.35">
      <c r="A1066" s="4">
        <v>43354</v>
      </c>
      <c r="B1066" s="5" t="s">
        <v>56</v>
      </c>
      <c r="C1066" s="6" t="s">
        <v>182</v>
      </c>
      <c r="D1066" s="5" t="s">
        <v>499</v>
      </c>
      <c r="E1066" s="4">
        <v>43344</v>
      </c>
      <c r="F1066" s="4">
        <v>43373</v>
      </c>
      <c r="G1066" s="5" t="s">
        <v>49</v>
      </c>
      <c r="H1066" s="6">
        <v>563818263817700</v>
      </c>
      <c r="I1066" s="5" t="s">
        <v>289</v>
      </c>
      <c r="J1066" s="6" t="s">
        <v>267</v>
      </c>
      <c r="K1066" s="5" t="s">
        <v>558</v>
      </c>
      <c r="L1066" s="4">
        <v>43344</v>
      </c>
      <c r="M1066" s="4">
        <v>43373</v>
      </c>
      <c r="N1066" s="5" t="s">
        <v>61</v>
      </c>
      <c r="O1066" s="5"/>
      <c r="P1066" s="5" t="s">
        <v>280</v>
      </c>
      <c r="Q1066" s="5"/>
      <c r="R1066" s="5" t="s">
        <v>281</v>
      </c>
      <c r="S1066" s="5" t="s">
        <v>49</v>
      </c>
      <c r="T1066" s="5" t="s">
        <v>473</v>
      </c>
      <c r="U1066" s="6" t="s">
        <v>183</v>
      </c>
      <c r="V1066" s="5" t="s">
        <v>602</v>
      </c>
      <c r="W1066" s="5" t="s">
        <v>55</v>
      </c>
      <c r="X1066" s="5" t="s">
        <v>282</v>
      </c>
      <c r="Y1066" s="5" t="s">
        <v>283</v>
      </c>
      <c r="Z1066" s="5"/>
      <c r="AA1066" s="8">
        <v>88993</v>
      </c>
      <c r="AB1066" s="8">
        <v>3449</v>
      </c>
      <c r="AC1066" s="8">
        <v>1312.19</v>
      </c>
      <c r="AD1066" s="7">
        <v>0</v>
      </c>
      <c r="AE1066" s="8">
        <v>1.54</v>
      </c>
      <c r="AF1066" s="8">
        <v>58741</v>
      </c>
      <c r="AG1066" s="8">
        <v>3204</v>
      </c>
      <c r="AH1066" s="8">
        <v>0</v>
      </c>
      <c r="AI1066" s="8">
        <v>29</v>
      </c>
      <c r="AJ1066" s="8">
        <v>0</v>
      </c>
      <c r="AK1066" s="8">
        <v>10</v>
      </c>
      <c r="AL1066" s="8">
        <v>2</v>
      </c>
      <c r="AM1066" s="8">
        <v>2</v>
      </c>
      <c r="AN1066" s="8">
        <v>0</v>
      </c>
      <c r="AO1066" s="8">
        <v>0</v>
      </c>
      <c r="AP1066" s="8">
        <v>0</v>
      </c>
      <c r="AQ1066" s="8">
        <v>0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</row>
    <row r="1067" spans="1:48" x14ac:dyDescent="0.35">
      <c r="A1067" s="4">
        <v>43348</v>
      </c>
      <c r="B1067" s="5" t="s">
        <v>48</v>
      </c>
      <c r="C1067" s="6" t="s">
        <v>174</v>
      </c>
      <c r="D1067" s="5" t="s">
        <v>497</v>
      </c>
      <c r="E1067" s="4">
        <v>43344</v>
      </c>
      <c r="F1067" s="4">
        <v>43373</v>
      </c>
      <c r="G1067" s="5" t="s">
        <v>49</v>
      </c>
      <c r="H1067" s="6">
        <v>540574442808749</v>
      </c>
      <c r="I1067" s="5" t="s">
        <v>288</v>
      </c>
      <c r="J1067" s="6" t="s">
        <v>265</v>
      </c>
      <c r="K1067" s="5" t="s">
        <v>556</v>
      </c>
      <c r="L1067" s="4">
        <v>43344</v>
      </c>
      <c r="M1067" s="4">
        <v>43373</v>
      </c>
      <c r="N1067" s="5" t="s">
        <v>52</v>
      </c>
      <c r="O1067" s="5"/>
      <c r="P1067" s="5" t="s">
        <v>280</v>
      </c>
      <c r="Q1067" s="5"/>
      <c r="R1067" s="5"/>
      <c r="S1067" s="5" t="s">
        <v>64</v>
      </c>
      <c r="T1067" s="5" t="s">
        <v>473</v>
      </c>
      <c r="U1067" s="6" t="s">
        <v>181</v>
      </c>
      <c r="V1067" s="5" t="s">
        <v>654</v>
      </c>
      <c r="W1067" s="5"/>
      <c r="X1067" s="5" t="s">
        <v>282</v>
      </c>
      <c r="Y1067" s="5" t="s">
        <v>283</v>
      </c>
      <c r="Z1067" s="5"/>
      <c r="AA1067" s="8">
        <v>141190</v>
      </c>
      <c r="AB1067" s="8">
        <v>93</v>
      </c>
      <c r="AC1067" s="8">
        <v>816.33</v>
      </c>
      <c r="AD1067" s="7">
        <v>0</v>
      </c>
      <c r="AE1067" s="8">
        <v>1.04</v>
      </c>
      <c r="AF1067" s="8">
        <v>138134</v>
      </c>
      <c r="AG1067" s="8">
        <v>0</v>
      </c>
      <c r="AH1067" s="8">
        <v>0</v>
      </c>
      <c r="AI1067" s="8">
        <v>0</v>
      </c>
      <c r="AJ1067" s="8">
        <v>0</v>
      </c>
      <c r="AK1067" s="8">
        <v>131</v>
      </c>
      <c r="AL1067" s="8">
        <v>5</v>
      </c>
      <c r="AM1067" s="8">
        <v>2</v>
      </c>
      <c r="AN1067" s="8">
        <v>0</v>
      </c>
      <c r="AO1067" s="8">
        <v>19396</v>
      </c>
      <c r="AP1067" s="8">
        <v>10470</v>
      </c>
      <c r="AQ1067" s="8">
        <v>4725</v>
      </c>
      <c r="AR1067" s="8">
        <v>3396</v>
      </c>
      <c r="AS1067" s="8">
        <v>3</v>
      </c>
      <c r="AT1067" s="8">
        <v>24839</v>
      </c>
      <c r="AU1067" s="8">
        <v>24839</v>
      </c>
      <c r="AV1067" s="8">
        <v>0</v>
      </c>
    </row>
    <row r="1068" spans="1:48" x14ac:dyDescent="0.35">
      <c r="A1068" s="4">
        <v>43347</v>
      </c>
      <c r="B1068" s="5" t="s">
        <v>48</v>
      </c>
      <c r="C1068" s="6" t="s">
        <v>171</v>
      </c>
      <c r="D1068" s="5" t="s">
        <v>496</v>
      </c>
      <c r="E1068" s="4">
        <v>43344</v>
      </c>
      <c r="F1068" s="4">
        <v>43373</v>
      </c>
      <c r="G1068" s="5" t="s">
        <v>49</v>
      </c>
      <c r="H1068" s="6">
        <v>708222219377303</v>
      </c>
      <c r="I1068" s="5" t="s">
        <v>294</v>
      </c>
      <c r="J1068" s="6" t="s">
        <v>264</v>
      </c>
      <c r="K1068" s="5" t="s">
        <v>555</v>
      </c>
      <c r="L1068" s="4">
        <v>43344</v>
      </c>
      <c r="M1068" s="4">
        <v>43373</v>
      </c>
      <c r="N1068" s="5" t="s">
        <v>69</v>
      </c>
      <c r="O1068" s="5"/>
      <c r="P1068" s="5" t="s">
        <v>280</v>
      </c>
      <c r="Q1068" s="5"/>
      <c r="R1068" s="5"/>
      <c r="S1068" s="5" t="s">
        <v>49</v>
      </c>
      <c r="T1068" s="5" t="s">
        <v>473</v>
      </c>
      <c r="U1068" s="6" t="s">
        <v>172</v>
      </c>
      <c r="V1068" s="5" t="s">
        <v>588</v>
      </c>
      <c r="W1068" s="5"/>
      <c r="X1068" s="5" t="s">
        <v>282</v>
      </c>
      <c r="Y1068" s="5" t="s">
        <v>283</v>
      </c>
      <c r="Z1068" s="5"/>
      <c r="AA1068" s="8">
        <v>40101</v>
      </c>
      <c r="AB1068" s="8">
        <v>55</v>
      </c>
      <c r="AC1068" s="8">
        <v>187.97</v>
      </c>
      <c r="AD1068" s="7">
        <v>0</v>
      </c>
      <c r="AE1068" s="8">
        <v>1.02</v>
      </c>
      <c r="AF1068" s="8">
        <v>40059</v>
      </c>
      <c r="AG1068" s="8">
        <v>0</v>
      </c>
      <c r="AH1068" s="8">
        <v>0</v>
      </c>
      <c r="AI1068" s="8">
        <v>3</v>
      </c>
      <c r="AJ1068" s="8">
        <v>0</v>
      </c>
      <c r="AK1068" s="8">
        <v>13</v>
      </c>
      <c r="AL1068" s="8">
        <v>0</v>
      </c>
      <c r="AM1068" s="8">
        <v>2</v>
      </c>
      <c r="AN1068" s="8">
        <v>0</v>
      </c>
      <c r="AO1068" s="8">
        <v>18342</v>
      </c>
      <c r="AP1068" s="8">
        <v>8399</v>
      </c>
      <c r="AQ1068" s="8">
        <v>4576</v>
      </c>
      <c r="AR1068" s="8">
        <v>3573</v>
      </c>
      <c r="AS1068" s="8">
        <v>3</v>
      </c>
      <c r="AT1068" s="8">
        <v>8715</v>
      </c>
      <c r="AU1068" s="8">
        <v>8715</v>
      </c>
      <c r="AV1068" s="8">
        <v>0</v>
      </c>
    </row>
    <row r="1069" spans="1:48" x14ac:dyDescent="0.35">
      <c r="A1069" s="4">
        <v>43353</v>
      </c>
      <c r="B1069" s="5" t="s">
        <v>48</v>
      </c>
      <c r="C1069" s="6" t="s">
        <v>171</v>
      </c>
      <c r="D1069" s="5" t="s">
        <v>496</v>
      </c>
      <c r="E1069" s="4">
        <v>43344</v>
      </c>
      <c r="F1069" s="4">
        <v>43373</v>
      </c>
      <c r="G1069" s="5" t="s">
        <v>49</v>
      </c>
      <c r="H1069" s="6">
        <v>708222219377303</v>
      </c>
      <c r="I1069" s="5" t="s">
        <v>294</v>
      </c>
      <c r="J1069" s="6" t="s">
        <v>264</v>
      </c>
      <c r="K1069" s="5" t="s">
        <v>555</v>
      </c>
      <c r="L1069" s="4">
        <v>43344</v>
      </c>
      <c r="M1069" s="4">
        <v>43373</v>
      </c>
      <c r="N1069" s="5" t="s">
        <v>69</v>
      </c>
      <c r="O1069" s="5"/>
      <c r="P1069" s="5" t="s">
        <v>280</v>
      </c>
      <c r="Q1069" s="5"/>
      <c r="R1069" s="5"/>
      <c r="S1069" s="5" t="s">
        <v>49</v>
      </c>
      <c r="T1069" s="5" t="s">
        <v>473</v>
      </c>
      <c r="U1069" s="6" t="s">
        <v>172</v>
      </c>
      <c r="V1069" s="5" t="s">
        <v>588</v>
      </c>
      <c r="W1069" s="5"/>
      <c r="X1069" s="5" t="s">
        <v>282</v>
      </c>
      <c r="Y1069" s="5" t="s">
        <v>283</v>
      </c>
      <c r="Z1069" s="5"/>
      <c r="AA1069" s="8">
        <v>74229</v>
      </c>
      <c r="AB1069" s="8">
        <v>116</v>
      </c>
      <c r="AC1069" s="8">
        <v>348.24</v>
      </c>
      <c r="AD1069" s="7">
        <v>0</v>
      </c>
      <c r="AE1069" s="8">
        <v>1.01</v>
      </c>
      <c r="AF1069" s="8">
        <v>74229</v>
      </c>
      <c r="AG1069" s="8">
        <v>0</v>
      </c>
      <c r="AH1069" s="8">
        <v>0</v>
      </c>
      <c r="AI1069" s="8">
        <v>0</v>
      </c>
      <c r="AJ1069" s="8">
        <v>0</v>
      </c>
      <c r="AK1069" s="8">
        <v>17</v>
      </c>
      <c r="AL1069" s="8">
        <v>2</v>
      </c>
      <c r="AM1069" s="8">
        <v>2</v>
      </c>
      <c r="AN1069" s="8">
        <v>0</v>
      </c>
      <c r="AO1069" s="8">
        <v>33813</v>
      </c>
      <c r="AP1069" s="8">
        <v>15401</v>
      </c>
      <c r="AQ1069" s="8">
        <v>8391</v>
      </c>
      <c r="AR1069" s="8">
        <v>6434</v>
      </c>
      <c r="AS1069" s="8">
        <v>3</v>
      </c>
      <c r="AT1069" s="8">
        <v>16116</v>
      </c>
      <c r="AU1069" s="8">
        <v>16116</v>
      </c>
      <c r="AV1069" s="8">
        <v>0</v>
      </c>
    </row>
    <row r="1070" spans="1:48" x14ac:dyDescent="0.35">
      <c r="A1070" s="4">
        <v>43352</v>
      </c>
      <c r="B1070" s="5" t="s">
        <v>48</v>
      </c>
      <c r="C1070" s="6" t="s">
        <v>174</v>
      </c>
      <c r="D1070" s="5" t="s">
        <v>497</v>
      </c>
      <c r="E1070" s="4">
        <v>43344</v>
      </c>
      <c r="F1070" s="4">
        <v>43373</v>
      </c>
      <c r="G1070" s="5" t="s">
        <v>49</v>
      </c>
      <c r="H1070" s="6">
        <v>540574442808749</v>
      </c>
      <c r="I1070" s="5" t="s">
        <v>288</v>
      </c>
      <c r="J1070" s="6" t="s">
        <v>265</v>
      </c>
      <c r="K1070" s="5" t="s">
        <v>556</v>
      </c>
      <c r="L1070" s="4">
        <v>43344</v>
      </c>
      <c r="M1070" s="4">
        <v>43373</v>
      </c>
      <c r="N1070" s="5" t="s">
        <v>52</v>
      </c>
      <c r="O1070" s="5"/>
      <c r="P1070" s="5" t="s">
        <v>280</v>
      </c>
      <c r="Q1070" s="5"/>
      <c r="R1070" s="5"/>
      <c r="S1070" s="5" t="s">
        <v>64</v>
      </c>
      <c r="T1070" s="5" t="s">
        <v>473</v>
      </c>
      <c r="U1070" s="6" t="s">
        <v>175</v>
      </c>
      <c r="V1070" s="5" t="s">
        <v>655</v>
      </c>
      <c r="W1070" s="5"/>
      <c r="X1070" s="5" t="s">
        <v>282</v>
      </c>
      <c r="Y1070" s="5" t="s">
        <v>283</v>
      </c>
      <c r="Z1070" s="5"/>
      <c r="AA1070" s="8">
        <v>87052</v>
      </c>
      <c r="AB1070" s="8">
        <v>164</v>
      </c>
      <c r="AC1070" s="8">
        <v>503.15999999999997</v>
      </c>
      <c r="AD1070" s="7">
        <v>0</v>
      </c>
      <c r="AE1070" s="8">
        <v>1.01</v>
      </c>
      <c r="AF1070" s="8">
        <v>87052</v>
      </c>
      <c r="AG1070" s="8">
        <v>0</v>
      </c>
      <c r="AH1070" s="8">
        <v>0</v>
      </c>
      <c r="AI1070" s="8">
        <v>5</v>
      </c>
      <c r="AJ1070" s="8">
        <v>0</v>
      </c>
      <c r="AK1070" s="8">
        <v>37</v>
      </c>
      <c r="AL1070" s="8">
        <v>2</v>
      </c>
      <c r="AM1070" s="8">
        <v>4</v>
      </c>
      <c r="AN1070" s="8">
        <v>0</v>
      </c>
      <c r="AO1070" s="8">
        <v>10622</v>
      </c>
      <c r="AP1070" s="8">
        <v>5743</v>
      </c>
      <c r="AQ1070" s="8">
        <v>2499</v>
      </c>
      <c r="AR1070" s="8">
        <v>1875</v>
      </c>
      <c r="AS1070" s="8">
        <v>3</v>
      </c>
      <c r="AT1070" s="8">
        <v>14445</v>
      </c>
      <c r="AU1070" s="8">
        <v>14445</v>
      </c>
      <c r="AV1070" s="8">
        <v>0</v>
      </c>
    </row>
    <row r="1071" spans="1:48" x14ac:dyDescent="0.35">
      <c r="A1071" s="4">
        <v>43351</v>
      </c>
      <c r="B1071" s="5" t="s">
        <v>48</v>
      </c>
      <c r="C1071" s="6" t="s">
        <v>174</v>
      </c>
      <c r="D1071" s="5" t="s">
        <v>497</v>
      </c>
      <c r="E1071" s="4">
        <v>43344</v>
      </c>
      <c r="F1071" s="4">
        <v>43373</v>
      </c>
      <c r="G1071" s="5" t="s">
        <v>49</v>
      </c>
      <c r="H1071" s="6">
        <v>540574442808749</v>
      </c>
      <c r="I1071" s="5" t="s">
        <v>288</v>
      </c>
      <c r="J1071" s="6" t="s">
        <v>265</v>
      </c>
      <c r="K1071" s="5" t="s">
        <v>556</v>
      </c>
      <c r="L1071" s="4">
        <v>43344</v>
      </c>
      <c r="M1071" s="4">
        <v>43373</v>
      </c>
      <c r="N1071" s="5" t="s">
        <v>52</v>
      </c>
      <c r="O1071" s="5"/>
      <c r="P1071" s="5" t="s">
        <v>280</v>
      </c>
      <c r="Q1071" s="5"/>
      <c r="R1071" s="5"/>
      <c r="S1071" s="5" t="s">
        <v>64</v>
      </c>
      <c r="T1071" s="5" t="s">
        <v>473</v>
      </c>
      <c r="U1071" s="6" t="s">
        <v>181</v>
      </c>
      <c r="V1071" s="5" t="s">
        <v>654</v>
      </c>
      <c r="W1071" s="5"/>
      <c r="X1071" s="5" t="s">
        <v>282</v>
      </c>
      <c r="Y1071" s="5" t="s">
        <v>283</v>
      </c>
      <c r="Z1071" s="5"/>
      <c r="AA1071" s="8">
        <v>201666</v>
      </c>
      <c r="AB1071" s="8">
        <v>149</v>
      </c>
      <c r="AC1071" s="8">
        <v>1165.33</v>
      </c>
      <c r="AD1071" s="7">
        <v>0</v>
      </c>
      <c r="AE1071" s="8">
        <v>1.01</v>
      </c>
      <c r="AF1071" s="8">
        <v>201666</v>
      </c>
      <c r="AG1071" s="8">
        <v>0</v>
      </c>
      <c r="AH1071" s="8">
        <v>0</v>
      </c>
      <c r="AI1071" s="8">
        <v>6</v>
      </c>
      <c r="AJ1071" s="8">
        <v>0</v>
      </c>
      <c r="AK1071" s="8">
        <v>121</v>
      </c>
      <c r="AL1071" s="8">
        <v>5</v>
      </c>
      <c r="AM1071" s="8">
        <v>2</v>
      </c>
      <c r="AN1071" s="8">
        <v>0</v>
      </c>
      <c r="AO1071" s="8">
        <v>27663</v>
      </c>
      <c r="AP1071" s="8">
        <v>14754</v>
      </c>
      <c r="AQ1071" s="8">
        <v>6856</v>
      </c>
      <c r="AR1071" s="8">
        <v>4994</v>
      </c>
      <c r="AS1071" s="8">
        <v>3</v>
      </c>
      <c r="AT1071" s="8">
        <v>35522</v>
      </c>
      <c r="AU1071" s="8">
        <v>35522</v>
      </c>
      <c r="AV1071" s="8">
        <v>0</v>
      </c>
    </row>
    <row r="1072" spans="1:48" x14ac:dyDescent="0.35">
      <c r="A1072" s="4">
        <v>43356</v>
      </c>
      <c r="B1072" s="5" t="s">
        <v>48</v>
      </c>
      <c r="C1072" s="6" t="s">
        <v>187</v>
      </c>
      <c r="D1072" s="5" t="s">
        <v>501</v>
      </c>
      <c r="E1072" s="4">
        <v>43344</v>
      </c>
      <c r="F1072" s="4">
        <v>43373</v>
      </c>
      <c r="G1072" s="5" t="s">
        <v>49</v>
      </c>
      <c r="H1072" s="6">
        <v>708222219377303</v>
      </c>
      <c r="I1072" s="5" t="s">
        <v>294</v>
      </c>
      <c r="J1072" s="6" t="s">
        <v>270</v>
      </c>
      <c r="K1072" s="5" t="s">
        <v>561</v>
      </c>
      <c r="L1072" s="4">
        <v>43344</v>
      </c>
      <c r="M1072" s="4">
        <v>43373</v>
      </c>
      <c r="N1072" s="5" t="s">
        <v>61</v>
      </c>
      <c r="O1072" s="5"/>
      <c r="P1072" s="5" t="s">
        <v>280</v>
      </c>
      <c r="Q1072" s="5"/>
      <c r="R1072" s="5" t="s">
        <v>281</v>
      </c>
      <c r="S1072" s="5" t="s">
        <v>49</v>
      </c>
      <c r="T1072" s="5" t="s">
        <v>473</v>
      </c>
      <c r="U1072" s="6" t="s">
        <v>188</v>
      </c>
      <c r="V1072" s="5" t="s">
        <v>635</v>
      </c>
      <c r="W1072" s="5"/>
      <c r="X1072" s="5" t="s">
        <v>282</v>
      </c>
      <c r="Y1072" s="5" t="s">
        <v>283</v>
      </c>
      <c r="Z1072" s="5"/>
      <c r="AA1072" s="8">
        <v>16482</v>
      </c>
      <c r="AB1072" s="8">
        <v>89</v>
      </c>
      <c r="AC1072" s="8">
        <v>152.63999999999999</v>
      </c>
      <c r="AD1072" s="7">
        <v>0</v>
      </c>
      <c r="AE1072" s="8">
        <v>1.25</v>
      </c>
      <c r="AF1072" s="8">
        <v>13409</v>
      </c>
      <c r="AG1072" s="8">
        <v>4</v>
      </c>
      <c r="AH1072" s="8">
        <v>0</v>
      </c>
      <c r="AI1072" s="8">
        <v>0</v>
      </c>
      <c r="AJ1072" s="8">
        <v>0</v>
      </c>
      <c r="AK1072" s="8">
        <v>5</v>
      </c>
      <c r="AL1072" s="8">
        <v>0</v>
      </c>
      <c r="AM1072" s="8">
        <v>3</v>
      </c>
      <c r="AN1072" s="8">
        <v>0</v>
      </c>
      <c r="AO1072" s="8">
        <v>3225</v>
      </c>
      <c r="AP1072" s="8">
        <v>1647</v>
      </c>
      <c r="AQ1072" s="8">
        <v>997</v>
      </c>
      <c r="AR1072" s="8">
        <v>759</v>
      </c>
      <c r="AS1072" s="8">
        <v>5</v>
      </c>
      <c r="AT1072" s="8">
        <v>5341</v>
      </c>
      <c r="AU1072" s="8">
        <v>5341</v>
      </c>
      <c r="AV1072" s="8">
        <v>0</v>
      </c>
    </row>
    <row r="1073" spans="1:48" x14ac:dyDescent="0.35">
      <c r="A1073" s="4">
        <v>43350</v>
      </c>
      <c r="B1073" s="5" t="s">
        <v>66</v>
      </c>
      <c r="C1073" s="6" t="s">
        <v>185</v>
      </c>
      <c r="D1073" s="5" t="s">
        <v>500</v>
      </c>
      <c r="E1073" s="4">
        <v>43344</v>
      </c>
      <c r="F1073" s="4">
        <v>43373</v>
      </c>
      <c r="G1073" s="5" t="s">
        <v>49</v>
      </c>
      <c r="H1073" s="6">
        <v>708222219377303</v>
      </c>
      <c r="I1073" s="5" t="s">
        <v>294</v>
      </c>
      <c r="J1073" s="6" t="s">
        <v>269</v>
      </c>
      <c r="K1073" s="5" t="s">
        <v>560</v>
      </c>
      <c r="L1073" s="4">
        <v>43344</v>
      </c>
      <c r="M1073" s="4">
        <v>43373</v>
      </c>
      <c r="N1073" s="5" t="s">
        <v>61</v>
      </c>
      <c r="O1073" s="5"/>
      <c r="P1073" s="5" t="s">
        <v>280</v>
      </c>
      <c r="Q1073" s="5"/>
      <c r="R1073" s="5" t="s">
        <v>281</v>
      </c>
      <c r="S1073" s="5" t="s">
        <v>49</v>
      </c>
      <c r="T1073" s="5" t="s">
        <v>473</v>
      </c>
      <c r="U1073" s="6" t="s">
        <v>186</v>
      </c>
      <c r="V1073" s="5" t="s">
        <v>604</v>
      </c>
      <c r="W1073" s="5"/>
      <c r="X1073" s="5"/>
      <c r="Y1073" s="5" t="s">
        <v>283</v>
      </c>
      <c r="Z1073" s="5"/>
      <c r="AA1073" s="8">
        <v>101955</v>
      </c>
      <c r="AB1073" s="8">
        <v>173</v>
      </c>
      <c r="AC1073" s="8">
        <v>684.43999999999994</v>
      </c>
      <c r="AD1073" s="7">
        <v>0</v>
      </c>
      <c r="AE1073" s="8">
        <v>1.1100000000000001</v>
      </c>
      <c r="AF1073" s="8">
        <v>93210</v>
      </c>
      <c r="AG1073" s="8">
        <v>0</v>
      </c>
      <c r="AH1073" s="8">
        <v>0</v>
      </c>
      <c r="AI1073" s="8">
        <v>4</v>
      </c>
      <c r="AJ1073" s="8">
        <v>0</v>
      </c>
      <c r="AK1073" s="8">
        <v>35</v>
      </c>
      <c r="AL1073" s="8">
        <v>12</v>
      </c>
      <c r="AM1073" s="8">
        <v>14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46</v>
      </c>
    </row>
    <row r="1074" spans="1:48" x14ac:dyDescent="0.35">
      <c r="A1074" s="4">
        <v>43353</v>
      </c>
      <c r="B1074" s="5" t="s">
        <v>48</v>
      </c>
      <c r="C1074" s="6" t="s">
        <v>187</v>
      </c>
      <c r="D1074" s="5" t="s">
        <v>501</v>
      </c>
      <c r="E1074" s="4">
        <v>43344</v>
      </c>
      <c r="F1074" s="4">
        <v>43373</v>
      </c>
      <c r="G1074" s="5" t="s">
        <v>49</v>
      </c>
      <c r="H1074" s="6">
        <v>708222219377303</v>
      </c>
      <c r="I1074" s="5" t="s">
        <v>294</v>
      </c>
      <c r="J1074" s="6" t="s">
        <v>270</v>
      </c>
      <c r="K1074" s="5" t="s">
        <v>561</v>
      </c>
      <c r="L1074" s="4">
        <v>43344</v>
      </c>
      <c r="M1074" s="4">
        <v>43373</v>
      </c>
      <c r="N1074" s="5" t="s">
        <v>61</v>
      </c>
      <c r="O1074" s="5"/>
      <c r="P1074" s="5" t="s">
        <v>280</v>
      </c>
      <c r="Q1074" s="5"/>
      <c r="R1074" s="5" t="s">
        <v>281</v>
      </c>
      <c r="S1074" s="5" t="s">
        <v>49</v>
      </c>
      <c r="T1074" s="5" t="s">
        <v>473</v>
      </c>
      <c r="U1074" s="6" t="s">
        <v>189</v>
      </c>
      <c r="V1074" s="5" t="s">
        <v>634</v>
      </c>
      <c r="W1074" s="5"/>
      <c r="X1074" s="5" t="s">
        <v>282</v>
      </c>
      <c r="Y1074" s="5" t="s">
        <v>283</v>
      </c>
      <c r="Z1074" s="5"/>
      <c r="AA1074" s="8">
        <v>26622</v>
      </c>
      <c r="AB1074" s="8">
        <v>97</v>
      </c>
      <c r="AC1074" s="8">
        <v>217.23</v>
      </c>
      <c r="AD1074" s="7">
        <v>0</v>
      </c>
      <c r="AE1074" s="8">
        <v>1.39</v>
      </c>
      <c r="AF1074" s="8">
        <v>19439</v>
      </c>
      <c r="AG1074" s="8">
        <v>3</v>
      </c>
      <c r="AH1074" s="8">
        <v>0</v>
      </c>
      <c r="AI1074" s="8">
        <v>0</v>
      </c>
      <c r="AJ1074" s="8">
        <v>0</v>
      </c>
      <c r="AK1074" s="8">
        <v>4</v>
      </c>
      <c r="AL1074" s="8">
        <v>0</v>
      </c>
      <c r="AM1074" s="8">
        <v>0</v>
      </c>
      <c r="AN1074" s="8">
        <v>0</v>
      </c>
      <c r="AO1074" s="8">
        <v>4891</v>
      </c>
      <c r="AP1074" s="8">
        <v>2225</v>
      </c>
      <c r="AQ1074" s="8">
        <v>1344</v>
      </c>
      <c r="AR1074" s="8">
        <v>999</v>
      </c>
      <c r="AS1074" s="8">
        <v>5</v>
      </c>
      <c r="AT1074" s="8">
        <v>8287</v>
      </c>
      <c r="AU1074" s="8">
        <v>8287</v>
      </c>
      <c r="AV1074" s="8">
        <v>0</v>
      </c>
    </row>
    <row r="1075" spans="1:48" x14ac:dyDescent="0.35">
      <c r="A1075" s="4">
        <v>43349</v>
      </c>
      <c r="B1075" s="5" t="s">
        <v>48</v>
      </c>
      <c r="C1075" s="6" t="s">
        <v>187</v>
      </c>
      <c r="D1075" s="5" t="s">
        <v>501</v>
      </c>
      <c r="E1075" s="4">
        <v>43344</v>
      </c>
      <c r="F1075" s="4">
        <v>43373</v>
      </c>
      <c r="G1075" s="5" t="s">
        <v>49</v>
      </c>
      <c r="H1075" s="6">
        <v>708222219377303</v>
      </c>
      <c r="I1075" s="5" t="s">
        <v>294</v>
      </c>
      <c r="J1075" s="6" t="s">
        <v>270</v>
      </c>
      <c r="K1075" s="5" t="s">
        <v>561</v>
      </c>
      <c r="L1075" s="4">
        <v>43344</v>
      </c>
      <c r="M1075" s="4">
        <v>43373</v>
      </c>
      <c r="N1075" s="5" t="s">
        <v>61</v>
      </c>
      <c r="O1075" s="5"/>
      <c r="P1075" s="5" t="s">
        <v>280</v>
      </c>
      <c r="Q1075" s="5"/>
      <c r="R1075" s="5" t="s">
        <v>281</v>
      </c>
      <c r="S1075" s="5" t="s">
        <v>49</v>
      </c>
      <c r="T1075" s="5" t="s">
        <v>473</v>
      </c>
      <c r="U1075" s="6" t="s">
        <v>190</v>
      </c>
      <c r="V1075" s="5" t="s">
        <v>646</v>
      </c>
      <c r="W1075" s="5"/>
      <c r="X1075" s="5" t="s">
        <v>282</v>
      </c>
      <c r="Y1075" s="5" t="s">
        <v>283</v>
      </c>
      <c r="Z1075" s="5"/>
      <c r="AA1075" s="8">
        <v>20981</v>
      </c>
      <c r="AB1075" s="8">
        <v>104</v>
      </c>
      <c r="AC1075" s="8">
        <v>137.39999999999998</v>
      </c>
      <c r="AD1075" s="7">
        <v>0</v>
      </c>
      <c r="AE1075" s="8">
        <v>1.1499999999999999</v>
      </c>
      <c r="AF1075" s="8">
        <v>18451</v>
      </c>
      <c r="AG1075" s="8">
        <v>6</v>
      </c>
      <c r="AH1075" s="8">
        <v>0</v>
      </c>
      <c r="AI1075" s="8">
        <v>0</v>
      </c>
      <c r="AJ1075" s="8">
        <v>0</v>
      </c>
      <c r="AK1075" s="8">
        <v>5</v>
      </c>
      <c r="AL1075" s="8">
        <v>0</v>
      </c>
      <c r="AM1075" s="8">
        <v>2</v>
      </c>
      <c r="AN1075" s="8">
        <v>0</v>
      </c>
      <c r="AO1075" s="8">
        <v>2804</v>
      </c>
      <c r="AP1075" s="8">
        <v>1332</v>
      </c>
      <c r="AQ1075" s="8">
        <v>811</v>
      </c>
      <c r="AR1075" s="8">
        <v>548</v>
      </c>
      <c r="AS1075" s="8">
        <v>4</v>
      </c>
      <c r="AT1075" s="8">
        <v>5305</v>
      </c>
      <c r="AU1075" s="8">
        <v>5305</v>
      </c>
      <c r="AV1075" s="8">
        <v>0</v>
      </c>
    </row>
    <row r="1076" spans="1:48" x14ac:dyDescent="0.35">
      <c r="A1076" s="4">
        <v>43348</v>
      </c>
      <c r="B1076" s="5" t="s">
        <v>48</v>
      </c>
      <c r="C1076" s="6" t="s">
        <v>171</v>
      </c>
      <c r="D1076" s="5" t="s">
        <v>496</v>
      </c>
      <c r="E1076" s="4">
        <v>43344</v>
      </c>
      <c r="F1076" s="4">
        <v>43373</v>
      </c>
      <c r="G1076" s="5" t="s">
        <v>49</v>
      </c>
      <c r="H1076" s="6">
        <v>708222219377303</v>
      </c>
      <c r="I1076" s="5" t="s">
        <v>294</v>
      </c>
      <c r="J1076" s="6" t="s">
        <v>264</v>
      </c>
      <c r="K1076" s="5" t="s">
        <v>555</v>
      </c>
      <c r="L1076" s="4">
        <v>43344</v>
      </c>
      <c r="M1076" s="4">
        <v>43373</v>
      </c>
      <c r="N1076" s="5" t="s">
        <v>69</v>
      </c>
      <c r="O1076" s="5"/>
      <c r="P1076" s="5" t="s">
        <v>280</v>
      </c>
      <c r="Q1076" s="5"/>
      <c r="R1076" s="5"/>
      <c r="S1076" s="5" t="s">
        <v>49</v>
      </c>
      <c r="T1076" s="5" t="s">
        <v>473</v>
      </c>
      <c r="U1076" s="6" t="s">
        <v>173</v>
      </c>
      <c r="V1076" s="5" t="s">
        <v>580</v>
      </c>
      <c r="W1076" s="5"/>
      <c r="X1076" s="5" t="s">
        <v>282</v>
      </c>
      <c r="Y1076" s="5" t="s">
        <v>283</v>
      </c>
      <c r="Z1076" s="5"/>
      <c r="AA1076" s="8">
        <v>6322</v>
      </c>
      <c r="AB1076" s="8">
        <v>12</v>
      </c>
      <c r="AC1076" s="8">
        <v>29.64</v>
      </c>
      <c r="AD1076" s="7">
        <v>0</v>
      </c>
      <c r="AE1076" s="8">
        <v>1.02</v>
      </c>
      <c r="AF1076" s="8">
        <v>6299</v>
      </c>
      <c r="AG1076" s="8">
        <v>0</v>
      </c>
      <c r="AH1076" s="8">
        <v>0</v>
      </c>
      <c r="AI1076" s="8">
        <v>0</v>
      </c>
      <c r="AJ1076" s="8">
        <v>0</v>
      </c>
      <c r="AK1076" s="8">
        <v>2</v>
      </c>
      <c r="AL1076" s="8">
        <v>0</v>
      </c>
      <c r="AM1076" s="8">
        <v>0</v>
      </c>
      <c r="AN1076" s="8">
        <v>0</v>
      </c>
      <c r="AO1076" s="8">
        <v>2917</v>
      </c>
      <c r="AP1076" s="8">
        <v>1421</v>
      </c>
      <c r="AQ1076" s="8">
        <v>792</v>
      </c>
      <c r="AR1076" s="8">
        <v>642</v>
      </c>
      <c r="AS1076" s="8">
        <v>4</v>
      </c>
      <c r="AT1076" s="8">
        <v>1457</v>
      </c>
      <c r="AU1076" s="8">
        <v>1457</v>
      </c>
      <c r="AV1076" s="8">
        <v>0</v>
      </c>
    </row>
    <row r="1077" spans="1:48" x14ac:dyDescent="0.35">
      <c r="A1077" s="4">
        <v>43353</v>
      </c>
      <c r="B1077" s="5" t="s">
        <v>56</v>
      </c>
      <c r="C1077" s="6" t="s">
        <v>182</v>
      </c>
      <c r="D1077" s="5" t="s">
        <v>499</v>
      </c>
      <c r="E1077" s="4">
        <v>43344</v>
      </c>
      <c r="F1077" s="4">
        <v>43373</v>
      </c>
      <c r="G1077" s="5" t="s">
        <v>49</v>
      </c>
      <c r="H1077" s="6">
        <v>563818263817700</v>
      </c>
      <c r="I1077" s="5" t="s">
        <v>289</v>
      </c>
      <c r="J1077" s="6" t="s">
        <v>267</v>
      </c>
      <c r="K1077" s="5" t="s">
        <v>558</v>
      </c>
      <c r="L1077" s="4">
        <v>43344</v>
      </c>
      <c r="M1077" s="4">
        <v>43373</v>
      </c>
      <c r="N1077" s="5" t="s">
        <v>61</v>
      </c>
      <c r="O1077" s="5"/>
      <c r="P1077" s="5" t="s">
        <v>280</v>
      </c>
      <c r="Q1077" s="5"/>
      <c r="R1077" s="5" t="s">
        <v>281</v>
      </c>
      <c r="S1077" s="5" t="s">
        <v>49</v>
      </c>
      <c r="T1077" s="5" t="s">
        <v>473</v>
      </c>
      <c r="U1077" s="6" t="s">
        <v>183</v>
      </c>
      <c r="V1077" s="5" t="s">
        <v>602</v>
      </c>
      <c r="W1077" s="5" t="s">
        <v>55</v>
      </c>
      <c r="X1077" s="5" t="s">
        <v>282</v>
      </c>
      <c r="Y1077" s="5" t="s">
        <v>283</v>
      </c>
      <c r="Z1077" s="5"/>
      <c r="AA1077" s="8">
        <v>87222</v>
      </c>
      <c r="AB1077" s="8">
        <v>2939</v>
      </c>
      <c r="AC1077" s="8">
        <v>1271.31</v>
      </c>
      <c r="AD1077" s="7">
        <v>0</v>
      </c>
      <c r="AE1077" s="8">
        <v>1.52</v>
      </c>
      <c r="AF1077" s="8">
        <v>58074</v>
      </c>
      <c r="AG1077" s="8">
        <v>2714</v>
      </c>
      <c r="AH1077" s="8">
        <v>0</v>
      </c>
      <c r="AI1077" s="8">
        <v>14</v>
      </c>
      <c r="AJ1077" s="8">
        <v>0</v>
      </c>
      <c r="AK1077" s="8">
        <v>10</v>
      </c>
      <c r="AL1077" s="8">
        <v>2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0</v>
      </c>
      <c r="AV1077" s="8">
        <v>0</v>
      </c>
    </row>
    <row r="1078" spans="1:48" x14ac:dyDescent="0.35">
      <c r="A1078" s="4">
        <v>43356</v>
      </c>
      <c r="B1078" s="5" t="s">
        <v>48</v>
      </c>
      <c r="C1078" s="6" t="s">
        <v>187</v>
      </c>
      <c r="D1078" s="5" t="s">
        <v>501</v>
      </c>
      <c r="E1078" s="4">
        <v>43344</v>
      </c>
      <c r="F1078" s="4">
        <v>43373</v>
      </c>
      <c r="G1078" s="5" t="s">
        <v>49</v>
      </c>
      <c r="H1078" s="6">
        <v>708222219377303</v>
      </c>
      <c r="I1078" s="5" t="s">
        <v>294</v>
      </c>
      <c r="J1078" s="6" t="s">
        <v>270</v>
      </c>
      <c r="K1078" s="5" t="s">
        <v>561</v>
      </c>
      <c r="L1078" s="4">
        <v>43344</v>
      </c>
      <c r="M1078" s="4">
        <v>43373</v>
      </c>
      <c r="N1078" s="5" t="s">
        <v>61</v>
      </c>
      <c r="O1078" s="5"/>
      <c r="P1078" s="5" t="s">
        <v>280</v>
      </c>
      <c r="Q1078" s="5"/>
      <c r="R1078" s="5" t="s">
        <v>281</v>
      </c>
      <c r="S1078" s="5" t="s">
        <v>49</v>
      </c>
      <c r="T1078" s="5" t="s">
        <v>473</v>
      </c>
      <c r="U1078" s="6" t="s">
        <v>191</v>
      </c>
      <c r="V1078" s="5" t="s">
        <v>645</v>
      </c>
      <c r="W1078" s="5"/>
      <c r="X1078" s="5" t="s">
        <v>282</v>
      </c>
      <c r="Y1078" s="5" t="s">
        <v>283</v>
      </c>
      <c r="Z1078" s="5"/>
      <c r="AA1078" s="8">
        <v>45351</v>
      </c>
      <c r="AB1078" s="8">
        <v>234</v>
      </c>
      <c r="AC1078" s="8">
        <v>336.11</v>
      </c>
      <c r="AD1078" s="7">
        <v>0</v>
      </c>
      <c r="AE1078" s="8">
        <v>1.19</v>
      </c>
      <c r="AF1078" s="8">
        <v>38718</v>
      </c>
      <c r="AG1078" s="8">
        <v>12</v>
      </c>
      <c r="AH1078" s="8">
        <v>0</v>
      </c>
      <c r="AI1078" s="8">
        <v>2</v>
      </c>
      <c r="AJ1078" s="8">
        <v>0</v>
      </c>
      <c r="AK1078" s="8">
        <v>26</v>
      </c>
      <c r="AL1078" s="8">
        <v>2</v>
      </c>
      <c r="AM1078" s="8">
        <v>5</v>
      </c>
      <c r="AN1078" s="8">
        <v>0</v>
      </c>
      <c r="AO1078" s="8">
        <v>6586</v>
      </c>
      <c r="AP1078" s="8">
        <v>3475</v>
      </c>
      <c r="AQ1078" s="8">
        <v>2127</v>
      </c>
      <c r="AR1078" s="8">
        <v>1449</v>
      </c>
      <c r="AS1078" s="8">
        <v>4</v>
      </c>
      <c r="AT1078" s="8">
        <v>11534</v>
      </c>
      <c r="AU1078" s="8">
        <v>11534</v>
      </c>
      <c r="AV1078" s="8">
        <v>0</v>
      </c>
    </row>
    <row r="1079" spans="1:48" x14ac:dyDescent="0.35">
      <c r="A1079" s="4">
        <v>43350</v>
      </c>
      <c r="B1079" s="5" t="s">
        <v>56</v>
      </c>
      <c r="C1079" s="6" t="s">
        <v>182</v>
      </c>
      <c r="D1079" s="5" t="s">
        <v>499</v>
      </c>
      <c r="E1079" s="4">
        <v>43344</v>
      </c>
      <c r="F1079" s="4">
        <v>43373</v>
      </c>
      <c r="G1079" s="5" t="s">
        <v>49</v>
      </c>
      <c r="H1079" s="6">
        <v>563818263817700</v>
      </c>
      <c r="I1079" s="5" t="s">
        <v>289</v>
      </c>
      <c r="J1079" s="6" t="s">
        <v>268</v>
      </c>
      <c r="K1079" s="5" t="s">
        <v>559</v>
      </c>
      <c r="L1079" s="4">
        <v>43344</v>
      </c>
      <c r="M1079" s="4">
        <v>43373</v>
      </c>
      <c r="N1079" s="5" t="s">
        <v>61</v>
      </c>
      <c r="O1079" s="5"/>
      <c r="P1079" s="5" t="s">
        <v>280</v>
      </c>
      <c r="Q1079" s="5"/>
      <c r="R1079" s="5" t="s">
        <v>281</v>
      </c>
      <c r="S1079" s="5" t="s">
        <v>49</v>
      </c>
      <c r="T1079" s="5" t="s">
        <v>473</v>
      </c>
      <c r="U1079" s="6" t="s">
        <v>184</v>
      </c>
      <c r="V1079" s="5" t="s">
        <v>602</v>
      </c>
      <c r="W1079" s="5" t="s">
        <v>55</v>
      </c>
      <c r="X1079" s="5" t="s">
        <v>282</v>
      </c>
      <c r="Y1079" s="5" t="s">
        <v>283</v>
      </c>
      <c r="Z1079" s="5"/>
      <c r="AA1079" s="8">
        <v>49250</v>
      </c>
      <c r="AB1079" s="8">
        <v>738</v>
      </c>
      <c r="AC1079" s="8">
        <v>869.84</v>
      </c>
      <c r="AD1079" s="7">
        <v>0</v>
      </c>
      <c r="AE1079" s="8">
        <v>2.0999999999999996</v>
      </c>
      <c r="AF1079" s="8">
        <v>23795</v>
      </c>
      <c r="AG1079" s="8">
        <v>572</v>
      </c>
      <c r="AH1079" s="8">
        <v>0</v>
      </c>
      <c r="AI1079" s="8">
        <v>4</v>
      </c>
      <c r="AJ1079" s="8">
        <v>0</v>
      </c>
      <c r="AK1079" s="8">
        <v>6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0</v>
      </c>
      <c r="AT1079" s="8">
        <v>0</v>
      </c>
      <c r="AU1079" s="8">
        <v>0</v>
      </c>
      <c r="AV1079" s="8">
        <v>0</v>
      </c>
    </row>
    <row r="1080" spans="1:48" x14ac:dyDescent="0.35">
      <c r="A1080" s="4">
        <v>43355</v>
      </c>
      <c r="B1080" s="5" t="s">
        <v>48</v>
      </c>
      <c r="C1080" s="6" t="s">
        <v>174</v>
      </c>
      <c r="D1080" s="5" t="s">
        <v>497</v>
      </c>
      <c r="E1080" s="4">
        <v>43344</v>
      </c>
      <c r="F1080" s="4">
        <v>43373</v>
      </c>
      <c r="G1080" s="5" t="s">
        <v>49</v>
      </c>
      <c r="H1080" s="6">
        <v>540574442808749</v>
      </c>
      <c r="I1080" s="5" t="s">
        <v>288</v>
      </c>
      <c r="J1080" s="6" t="s">
        <v>265</v>
      </c>
      <c r="K1080" s="5" t="s">
        <v>556</v>
      </c>
      <c r="L1080" s="4">
        <v>43344</v>
      </c>
      <c r="M1080" s="4">
        <v>43373</v>
      </c>
      <c r="N1080" s="5" t="s">
        <v>52</v>
      </c>
      <c r="O1080" s="5"/>
      <c r="P1080" s="5" t="s">
        <v>280</v>
      </c>
      <c r="Q1080" s="5"/>
      <c r="R1080" s="5"/>
      <c r="S1080" s="5" t="s">
        <v>64</v>
      </c>
      <c r="T1080" s="5" t="s">
        <v>473</v>
      </c>
      <c r="U1080" s="6" t="s">
        <v>181</v>
      </c>
      <c r="V1080" s="5" t="s">
        <v>654</v>
      </c>
      <c r="W1080" s="5"/>
      <c r="X1080" s="5" t="s">
        <v>282</v>
      </c>
      <c r="Y1080" s="5" t="s">
        <v>283</v>
      </c>
      <c r="Z1080" s="5"/>
      <c r="AA1080" s="8">
        <v>41559</v>
      </c>
      <c r="AB1080" s="8">
        <v>58</v>
      </c>
      <c r="AC1080" s="8">
        <v>240.28</v>
      </c>
      <c r="AD1080" s="7">
        <v>0</v>
      </c>
      <c r="AE1080" s="8">
        <v>1.02</v>
      </c>
      <c r="AF1080" s="8">
        <v>41280</v>
      </c>
      <c r="AG1080" s="8">
        <v>0</v>
      </c>
      <c r="AH1080" s="8">
        <v>0</v>
      </c>
      <c r="AI1080" s="8">
        <v>2</v>
      </c>
      <c r="AJ1080" s="8">
        <v>0</v>
      </c>
      <c r="AK1080" s="8">
        <v>34</v>
      </c>
      <c r="AL1080" s="8">
        <v>4</v>
      </c>
      <c r="AM1080" s="8">
        <v>0</v>
      </c>
      <c r="AN1080" s="8">
        <v>0</v>
      </c>
      <c r="AO1080" s="8">
        <v>6485</v>
      </c>
      <c r="AP1080" s="8">
        <v>3723</v>
      </c>
      <c r="AQ1080" s="8">
        <v>1691</v>
      </c>
      <c r="AR1080" s="8">
        <v>1229</v>
      </c>
      <c r="AS1080" s="8">
        <v>4</v>
      </c>
      <c r="AT1080" s="8">
        <v>8235</v>
      </c>
      <c r="AU1080" s="8">
        <v>8235</v>
      </c>
      <c r="AV1080" s="8">
        <v>0</v>
      </c>
    </row>
    <row r="1081" spans="1:48" x14ac:dyDescent="0.35">
      <c r="A1081" s="4">
        <v>43355</v>
      </c>
      <c r="B1081" s="5" t="s">
        <v>48</v>
      </c>
      <c r="C1081" s="6" t="s">
        <v>171</v>
      </c>
      <c r="D1081" s="5" t="s">
        <v>496</v>
      </c>
      <c r="E1081" s="4">
        <v>43344</v>
      </c>
      <c r="F1081" s="4">
        <v>43373</v>
      </c>
      <c r="G1081" s="5" t="s">
        <v>49</v>
      </c>
      <c r="H1081" s="6">
        <v>708222219377303</v>
      </c>
      <c r="I1081" s="5" t="s">
        <v>294</v>
      </c>
      <c r="J1081" s="6" t="s">
        <v>264</v>
      </c>
      <c r="K1081" s="5" t="s">
        <v>555</v>
      </c>
      <c r="L1081" s="4">
        <v>43344</v>
      </c>
      <c r="M1081" s="4">
        <v>43373</v>
      </c>
      <c r="N1081" s="5" t="s">
        <v>69</v>
      </c>
      <c r="O1081" s="5"/>
      <c r="P1081" s="5" t="s">
        <v>280</v>
      </c>
      <c r="Q1081" s="5"/>
      <c r="R1081" s="5"/>
      <c r="S1081" s="5" t="s">
        <v>49</v>
      </c>
      <c r="T1081" s="5" t="s">
        <v>473</v>
      </c>
      <c r="U1081" s="6" t="s">
        <v>172</v>
      </c>
      <c r="V1081" s="5" t="s">
        <v>588</v>
      </c>
      <c r="W1081" s="5"/>
      <c r="X1081" s="5" t="s">
        <v>282</v>
      </c>
      <c r="Y1081" s="5" t="s">
        <v>283</v>
      </c>
      <c r="Z1081" s="5"/>
      <c r="AA1081" s="8">
        <v>123285</v>
      </c>
      <c r="AB1081" s="8">
        <v>151</v>
      </c>
      <c r="AC1081" s="8">
        <v>578.12</v>
      </c>
      <c r="AD1081" s="7">
        <v>0</v>
      </c>
      <c r="AE1081" s="8">
        <v>1.03</v>
      </c>
      <c r="AF1081" s="8">
        <v>121522</v>
      </c>
      <c r="AG1081" s="8">
        <v>0</v>
      </c>
      <c r="AH1081" s="8">
        <v>0</v>
      </c>
      <c r="AI1081" s="8">
        <v>3</v>
      </c>
      <c r="AJ1081" s="8">
        <v>0</v>
      </c>
      <c r="AK1081" s="8">
        <v>35</v>
      </c>
      <c r="AL1081" s="8">
        <v>2</v>
      </c>
      <c r="AM1081" s="8">
        <v>4</v>
      </c>
      <c r="AN1081" s="8">
        <v>0</v>
      </c>
      <c r="AO1081" s="8">
        <v>56003</v>
      </c>
      <c r="AP1081" s="8">
        <v>25244</v>
      </c>
      <c r="AQ1081" s="8">
        <v>13708</v>
      </c>
      <c r="AR1081" s="8">
        <v>10561</v>
      </c>
      <c r="AS1081" s="8">
        <v>3</v>
      </c>
      <c r="AT1081" s="8">
        <v>26262</v>
      </c>
      <c r="AU1081" s="8">
        <v>26262</v>
      </c>
      <c r="AV1081" s="8">
        <v>0</v>
      </c>
    </row>
    <row r="1082" spans="1:48" x14ac:dyDescent="0.35">
      <c r="A1082" s="4">
        <v>43351</v>
      </c>
      <c r="B1082" s="5" t="s">
        <v>48</v>
      </c>
      <c r="C1082" s="6" t="s">
        <v>187</v>
      </c>
      <c r="D1082" s="5" t="s">
        <v>501</v>
      </c>
      <c r="E1082" s="4">
        <v>43344</v>
      </c>
      <c r="F1082" s="4">
        <v>43373</v>
      </c>
      <c r="G1082" s="5" t="s">
        <v>49</v>
      </c>
      <c r="H1082" s="6">
        <v>708222219377303</v>
      </c>
      <c r="I1082" s="5" t="s">
        <v>294</v>
      </c>
      <c r="J1082" s="6" t="s">
        <v>270</v>
      </c>
      <c r="K1082" s="5" t="s">
        <v>561</v>
      </c>
      <c r="L1082" s="4">
        <v>43344</v>
      </c>
      <c r="M1082" s="4">
        <v>43373</v>
      </c>
      <c r="N1082" s="5" t="s">
        <v>61</v>
      </c>
      <c r="O1082" s="5"/>
      <c r="P1082" s="5" t="s">
        <v>280</v>
      </c>
      <c r="Q1082" s="5"/>
      <c r="R1082" s="5" t="s">
        <v>281</v>
      </c>
      <c r="S1082" s="5" t="s">
        <v>49</v>
      </c>
      <c r="T1082" s="5" t="s">
        <v>473</v>
      </c>
      <c r="U1082" s="6" t="s">
        <v>191</v>
      </c>
      <c r="V1082" s="5" t="s">
        <v>645</v>
      </c>
      <c r="W1082" s="5"/>
      <c r="X1082" s="5" t="s">
        <v>282</v>
      </c>
      <c r="Y1082" s="5" t="s">
        <v>283</v>
      </c>
      <c r="Z1082" s="5"/>
      <c r="AA1082" s="8">
        <v>45208</v>
      </c>
      <c r="AB1082" s="8">
        <v>262</v>
      </c>
      <c r="AC1082" s="8">
        <v>367.8</v>
      </c>
      <c r="AD1082" s="7">
        <v>0</v>
      </c>
      <c r="AE1082" s="8">
        <v>1.1300000000000001</v>
      </c>
      <c r="AF1082" s="8">
        <v>40455</v>
      </c>
      <c r="AG1082" s="8">
        <v>15</v>
      </c>
      <c r="AH1082" s="8">
        <v>0</v>
      </c>
      <c r="AI1082" s="8">
        <v>2</v>
      </c>
      <c r="AJ1082" s="8">
        <v>0</v>
      </c>
      <c r="AK1082" s="8">
        <v>23</v>
      </c>
      <c r="AL1082" s="8">
        <v>4</v>
      </c>
      <c r="AM1082" s="8">
        <v>6</v>
      </c>
      <c r="AN1082" s="8">
        <v>0</v>
      </c>
      <c r="AO1082" s="8">
        <v>6931</v>
      </c>
      <c r="AP1082" s="8">
        <v>3583</v>
      </c>
      <c r="AQ1082" s="8">
        <v>2308</v>
      </c>
      <c r="AR1082" s="8">
        <v>1612</v>
      </c>
      <c r="AS1082" s="8">
        <v>5</v>
      </c>
      <c r="AT1082" s="8">
        <v>12208</v>
      </c>
      <c r="AU1082" s="8">
        <v>12208</v>
      </c>
      <c r="AV1082" s="8">
        <v>0</v>
      </c>
    </row>
    <row r="1083" spans="1:48" x14ac:dyDescent="0.35">
      <c r="A1083" s="4">
        <v>43348</v>
      </c>
      <c r="B1083" s="5" t="s">
        <v>56</v>
      </c>
      <c r="C1083" s="6" t="s">
        <v>182</v>
      </c>
      <c r="D1083" s="5" t="s">
        <v>499</v>
      </c>
      <c r="E1083" s="4">
        <v>43344</v>
      </c>
      <c r="F1083" s="4">
        <v>43373</v>
      </c>
      <c r="G1083" s="5" t="s">
        <v>49</v>
      </c>
      <c r="H1083" s="6">
        <v>563818263817700</v>
      </c>
      <c r="I1083" s="5" t="s">
        <v>289</v>
      </c>
      <c r="J1083" s="6" t="s">
        <v>268</v>
      </c>
      <c r="K1083" s="5" t="s">
        <v>559</v>
      </c>
      <c r="L1083" s="4">
        <v>43344</v>
      </c>
      <c r="M1083" s="4">
        <v>43373</v>
      </c>
      <c r="N1083" s="5" t="s">
        <v>61</v>
      </c>
      <c r="O1083" s="5"/>
      <c r="P1083" s="5" t="s">
        <v>280</v>
      </c>
      <c r="Q1083" s="5"/>
      <c r="R1083" s="5" t="s">
        <v>281</v>
      </c>
      <c r="S1083" s="5" t="s">
        <v>49</v>
      </c>
      <c r="T1083" s="5" t="s">
        <v>473</v>
      </c>
      <c r="U1083" s="6" t="s">
        <v>184</v>
      </c>
      <c r="V1083" s="5" t="s">
        <v>602</v>
      </c>
      <c r="W1083" s="5" t="s">
        <v>55</v>
      </c>
      <c r="X1083" s="5" t="s">
        <v>282</v>
      </c>
      <c r="Y1083" s="5" t="s">
        <v>283</v>
      </c>
      <c r="Z1083" s="5"/>
      <c r="AA1083" s="8">
        <v>45434</v>
      </c>
      <c r="AB1083" s="8">
        <v>698</v>
      </c>
      <c r="AC1083" s="8">
        <v>873.68</v>
      </c>
      <c r="AD1083" s="7">
        <v>0</v>
      </c>
      <c r="AE1083" s="8">
        <v>1.62</v>
      </c>
      <c r="AF1083" s="8">
        <v>28366</v>
      </c>
      <c r="AG1083" s="8">
        <v>544</v>
      </c>
      <c r="AH1083" s="8">
        <v>0</v>
      </c>
      <c r="AI1083" s="8">
        <v>8</v>
      </c>
      <c r="AJ1083" s="8">
        <v>0</v>
      </c>
      <c r="AK1083" s="8">
        <v>3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>
        <v>0</v>
      </c>
      <c r="AR1083" s="8">
        <v>0</v>
      </c>
      <c r="AS1083" s="8">
        <v>0</v>
      </c>
      <c r="AT1083" s="8">
        <v>0</v>
      </c>
      <c r="AU1083" s="8">
        <v>0</v>
      </c>
      <c r="AV1083" s="8">
        <v>0</v>
      </c>
    </row>
    <row r="1084" spans="1:48" x14ac:dyDescent="0.35">
      <c r="A1084" s="4">
        <v>43347</v>
      </c>
      <c r="B1084" s="5" t="s">
        <v>48</v>
      </c>
      <c r="C1084" s="6" t="s">
        <v>187</v>
      </c>
      <c r="D1084" s="5" t="s">
        <v>501</v>
      </c>
      <c r="E1084" s="4">
        <v>43344</v>
      </c>
      <c r="F1084" s="4">
        <v>43373</v>
      </c>
      <c r="G1084" s="5" t="s">
        <v>49</v>
      </c>
      <c r="H1084" s="6">
        <v>708222219377303</v>
      </c>
      <c r="I1084" s="5" t="s">
        <v>294</v>
      </c>
      <c r="J1084" s="6" t="s">
        <v>270</v>
      </c>
      <c r="K1084" s="5" t="s">
        <v>561</v>
      </c>
      <c r="L1084" s="4">
        <v>43344</v>
      </c>
      <c r="M1084" s="4">
        <v>43373</v>
      </c>
      <c r="N1084" s="5" t="s">
        <v>61</v>
      </c>
      <c r="O1084" s="5"/>
      <c r="P1084" s="5" t="s">
        <v>280</v>
      </c>
      <c r="Q1084" s="5"/>
      <c r="R1084" s="5" t="s">
        <v>281</v>
      </c>
      <c r="S1084" s="5" t="s">
        <v>49</v>
      </c>
      <c r="T1084" s="5" t="s">
        <v>473</v>
      </c>
      <c r="U1084" s="6" t="s">
        <v>188</v>
      </c>
      <c r="V1084" s="5" t="s">
        <v>635</v>
      </c>
      <c r="W1084" s="5"/>
      <c r="X1084" s="5" t="s">
        <v>282</v>
      </c>
      <c r="Y1084" s="5" t="s">
        <v>283</v>
      </c>
      <c r="Z1084" s="5"/>
      <c r="AA1084" s="8">
        <v>10605</v>
      </c>
      <c r="AB1084" s="8">
        <v>60</v>
      </c>
      <c r="AC1084" s="8">
        <v>87.43</v>
      </c>
      <c r="AD1084" s="7">
        <v>0</v>
      </c>
      <c r="AE1084" s="8">
        <v>1.1200000000000001</v>
      </c>
      <c r="AF1084" s="8">
        <v>9585</v>
      </c>
      <c r="AG1084" s="8">
        <v>3</v>
      </c>
      <c r="AH1084" s="8">
        <v>0</v>
      </c>
      <c r="AI1084" s="8">
        <v>0</v>
      </c>
      <c r="AJ1084" s="8">
        <v>0</v>
      </c>
      <c r="AK1084" s="8">
        <v>2</v>
      </c>
      <c r="AL1084" s="8">
        <v>0</v>
      </c>
      <c r="AM1084" s="8">
        <v>0</v>
      </c>
      <c r="AN1084" s="8">
        <v>0</v>
      </c>
      <c r="AO1084" s="8">
        <v>1722</v>
      </c>
      <c r="AP1084" s="8">
        <v>803</v>
      </c>
      <c r="AQ1084" s="8">
        <v>484</v>
      </c>
      <c r="AR1084" s="8">
        <v>372</v>
      </c>
      <c r="AS1084" s="8">
        <v>4</v>
      </c>
      <c r="AT1084" s="8">
        <v>3017</v>
      </c>
      <c r="AU1084" s="8">
        <v>3017</v>
      </c>
      <c r="AV1084" s="8">
        <v>0</v>
      </c>
    </row>
    <row r="1085" spans="1:48" x14ac:dyDescent="0.35">
      <c r="A1085" s="4">
        <v>43354</v>
      </c>
      <c r="B1085" s="5" t="s">
        <v>48</v>
      </c>
      <c r="C1085" s="6" t="s">
        <v>187</v>
      </c>
      <c r="D1085" s="5" t="s">
        <v>501</v>
      </c>
      <c r="E1085" s="4">
        <v>43344</v>
      </c>
      <c r="F1085" s="4">
        <v>43373</v>
      </c>
      <c r="G1085" s="5" t="s">
        <v>49</v>
      </c>
      <c r="H1085" s="6">
        <v>708222219377303</v>
      </c>
      <c r="I1085" s="5" t="s">
        <v>294</v>
      </c>
      <c r="J1085" s="6" t="s">
        <v>270</v>
      </c>
      <c r="K1085" s="5" t="s">
        <v>561</v>
      </c>
      <c r="L1085" s="4">
        <v>43344</v>
      </c>
      <c r="M1085" s="4">
        <v>43373</v>
      </c>
      <c r="N1085" s="5" t="s">
        <v>61</v>
      </c>
      <c r="O1085" s="5"/>
      <c r="P1085" s="5" t="s">
        <v>280</v>
      </c>
      <c r="Q1085" s="5"/>
      <c r="R1085" s="5" t="s">
        <v>281</v>
      </c>
      <c r="S1085" s="5" t="s">
        <v>49</v>
      </c>
      <c r="T1085" s="5" t="s">
        <v>473</v>
      </c>
      <c r="U1085" s="6" t="s">
        <v>190</v>
      </c>
      <c r="V1085" s="5" t="s">
        <v>646</v>
      </c>
      <c r="W1085" s="5"/>
      <c r="X1085" s="5" t="s">
        <v>282</v>
      </c>
      <c r="Y1085" s="5" t="s">
        <v>283</v>
      </c>
      <c r="Z1085" s="5"/>
      <c r="AA1085" s="8">
        <v>28621</v>
      </c>
      <c r="AB1085" s="8">
        <v>119</v>
      </c>
      <c r="AC1085" s="8">
        <v>188.2</v>
      </c>
      <c r="AD1085" s="7">
        <v>0</v>
      </c>
      <c r="AE1085" s="8">
        <v>1.1399999999999999</v>
      </c>
      <c r="AF1085" s="8">
        <v>25557</v>
      </c>
      <c r="AG1085" s="8">
        <v>4</v>
      </c>
      <c r="AH1085" s="8">
        <v>0</v>
      </c>
      <c r="AI1085" s="8">
        <v>0</v>
      </c>
      <c r="AJ1085" s="8">
        <v>0</v>
      </c>
      <c r="AK1085" s="8">
        <v>7</v>
      </c>
      <c r="AL1085" s="8">
        <v>0</v>
      </c>
      <c r="AM1085" s="8">
        <v>5</v>
      </c>
      <c r="AN1085" s="8">
        <v>0</v>
      </c>
      <c r="AO1085" s="8">
        <v>3688</v>
      </c>
      <c r="AP1085" s="8">
        <v>1662</v>
      </c>
      <c r="AQ1085" s="8">
        <v>988</v>
      </c>
      <c r="AR1085" s="8">
        <v>683</v>
      </c>
      <c r="AS1085" s="8">
        <v>4</v>
      </c>
      <c r="AT1085" s="8">
        <v>7111</v>
      </c>
      <c r="AU1085" s="8">
        <v>7111</v>
      </c>
      <c r="AV1085" s="8">
        <v>0</v>
      </c>
    </row>
    <row r="1086" spans="1:48" x14ac:dyDescent="0.35">
      <c r="A1086" s="4">
        <v>43353</v>
      </c>
      <c r="B1086" s="5" t="s">
        <v>48</v>
      </c>
      <c r="C1086" s="6" t="s">
        <v>187</v>
      </c>
      <c r="D1086" s="5" t="s">
        <v>501</v>
      </c>
      <c r="E1086" s="4">
        <v>43344</v>
      </c>
      <c r="F1086" s="4">
        <v>43373</v>
      </c>
      <c r="G1086" s="5" t="s">
        <v>49</v>
      </c>
      <c r="H1086" s="6">
        <v>708222219377303</v>
      </c>
      <c r="I1086" s="5" t="s">
        <v>294</v>
      </c>
      <c r="J1086" s="6" t="s">
        <v>270</v>
      </c>
      <c r="K1086" s="5" t="s">
        <v>561</v>
      </c>
      <c r="L1086" s="4">
        <v>43344</v>
      </c>
      <c r="M1086" s="4">
        <v>43373</v>
      </c>
      <c r="N1086" s="5" t="s">
        <v>61</v>
      </c>
      <c r="O1086" s="5"/>
      <c r="P1086" s="5" t="s">
        <v>280</v>
      </c>
      <c r="Q1086" s="5"/>
      <c r="R1086" s="5" t="s">
        <v>281</v>
      </c>
      <c r="S1086" s="5" t="s">
        <v>49</v>
      </c>
      <c r="T1086" s="5" t="s">
        <v>473</v>
      </c>
      <c r="U1086" s="6" t="s">
        <v>189</v>
      </c>
      <c r="V1086" s="5" t="s">
        <v>634</v>
      </c>
      <c r="W1086" s="5"/>
      <c r="X1086" s="5" t="s">
        <v>282</v>
      </c>
      <c r="Y1086" s="5" t="s">
        <v>283</v>
      </c>
      <c r="Z1086" s="5"/>
      <c r="AA1086" s="8">
        <v>31090</v>
      </c>
      <c r="AB1086" s="8">
        <v>120</v>
      </c>
      <c r="AC1086" s="8">
        <v>252.56</v>
      </c>
      <c r="AD1086" s="7">
        <v>0</v>
      </c>
      <c r="AE1086" s="8">
        <v>1.1599999999999999</v>
      </c>
      <c r="AF1086" s="8">
        <v>27133</v>
      </c>
      <c r="AG1086" s="8">
        <v>6</v>
      </c>
      <c r="AH1086" s="8">
        <v>0</v>
      </c>
      <c r="AI1086" s="8">
        <v>0</v>
      </c>
      <c r="AJ1086" s="8">
        <v>0</v>
      </c>
      <c r="AK1086" s="8">
        <v>7</v>
      </c>
      <c r="AL1086" s="8">
        <v>0</v>
      </c>
      <c r="AM1086" s="8">
        <v>3</v>
      </c>
      <c r="AN1086" s="8">
        <v>0</v>
      </c>
      <c r="AO1086" s="8">
        <v>5430</v>
      </c>
      <c r="AP1086" s="8">
        <v>2399</v>
      </c>
      <c r="AQ1086" s="8">
        <v>1483</v>
      </c>
      <c r="AR1086" s="8">
        <v>1052</v>
      </c>
      <c r="AS1086" s="8">
        <v>5</v>
      </c>
      <c r="AT1086" s="8">
        <v>9510</v>
      </c>
      <c r="AU1086" s="8">
        <v>9510</v>
      </c>
      <c r="AV1086" s="8">
        <v>0</v>
      </c>
    </row>
    <row r="1087" spans="1:48" x14ac:dyDescent="0.35">
      <c r="A1087" s="4">
        <v>43352</v>
      </c>
      <c r="B1087" s="5" t="s">
        <v>48</v>
      </c>
      <c r="C1087" s="6" t="s">
        <v>171</v>
      </c>
      <c r="D1087" s="5" t="s">
        <v>496</v>
      </c>
      <c r="E1087" s="4">
        <v>43344</v>
      </c>
      <c r="F1087" s="4">
        <v>43373</v>
      </c>
      <c r="G1087" s="5" t="s">
        <v>49</v>
      </c>
      <c r="H1087" s="6">
        <v>708222219377303</v>
      </c>
      <c r="I1087" s="5" t="s">
        <v>294</v>
      </c>
      <c r="J1087" s="6" t="s">
        <v>264</v>
      </c>
      <c r="K1087" s="5" t="s">
        <v>555</v>
      </c>
      <c r="L1087" s="4">
        <v>43344</v>
      </c>
      <c r="M1087" s="4">
        <v>43373</v>
      </c>
      <c r="N1087" s="5" t="s">
        <v>69</v>
      </c>
      <c r="O1087" s="5"/>
      <c r="P1087" s="5" t="s">
        <v>280</v>
      </c>
      <c r="Q1087" s="5"/>
      <c r="R1087" s="5"/>
      <c r="S1087" s="5" t="s">
        <v>49</v>
      </c>
      <c r="T1087" s="5" t="s">
        <v>473</v>
      </c>
      <c r="U1087" s="6" t="s">
        <v>173</v>
      </c>
      <c r="V1087" s="5" t="s">
        <v>580</v>
      </c>
      <c r="W1087" s="5"/>
      <c r="X1087" s="5" t="s">
        <v>282</v>
      </c>
      <c r="Y1087" s="5" t="s">
        <v>283</v>
      </c>
      <c r="Z1087" s="5"/>
      <c r="AA1087" s="8">
        <v>13229</v>
      </c>
      <c r="AB1087" s="8">
        <v>19</v>
      </c>
      <c r="AC1087" s="8">
        <v>62.04</v>
      </c>
      <c r="AD1087" s="7">
        <v>0</v>
      </c>
      <c r="AE1087" s="8">
        <v>1.01</v>
      </c>
      <c r="AF1087" s="8">
        <v>13229</v>
      </c>
      <c r="AG1087" s="8">
        <v>0</v>
      </c>
      <c r="AH1087" s="8">
        <v>0</v>
      </c>
      <c r="AI1087" s="8">
        <v>0</v>
      </c>
      <c r="AJ1087" s="8">
        <v>0</v>
      </c>
      <c r="AK1087" s="8">
        <v>3</v>
      </c>
      <c r="AL1087" s="8">
        <v>0</v>
      </c>
      <c r="AM1087" s="8">
        <v>2</v>
      </c>
      <c r="AN1087" s="8">
        <v>0</v>
      </c>
      <c r="AO1087" s="8">
        <v>5695</v>
      </c>
      <c r="AP1087" s="8">
        <v>2776</v>
      </c>
      <c r="AQ1087" s="8">
        <v>1602</v>
      </c>
      <c r="AR1087" s="8">
        <v>1271</v>
      </c>
      <c r="AS1087" s="8">
        <v>4</v>
      </c>
      <c r="AT1087" s="8">
        <v>2826</v>
      </c>
      <c r="AU1087" s="8">
        <v>2826</v>
      </c>
      <c r="AV1087" s="8">
        <v>0</v>
      </c>
    </row>
    <row r="1088" spans="1:48" x14ac:dyDescent="0.35">
      <c r="A1088" s="4">
        <v>43348</v>
      </c>
      <c r="B1088" s="5" t="s">
        <v>66</v>
      </c>
      <c r="C1088" s="6" t="s">
        <v>185</v>
      </c>
      <c r="D1088" s="5" t="s">
        <v>500</v>
      </c>
      <c r="E1088" s="4">
        <v>43344</v>
      </c>
      <c r="F1088" s="4">
        <v>43373</v>
      </c>
      <c r="G1088" s="5" t="s">
        <v>49</v>
      </c>
      <c r="H1088" s="6">
        <v>708222219377303</v>
      </c>
      <c r="I1088" s="5" t="s">
        <v>294</v>
      </c>
      <c r="J1088" s="6" t="s">
        <v>269</v>
      </c>
      <c r="K1088" s="5" t="s">
        <v>560</v>
      </c>
      <c r="L1088" s="4">
        <v>43344</v>
      </c>
      <c r="M1088" s="4">
        <v>43373</v>
      </c>
      <c r="N1088" s="5" t="s">
        <v>61</v>
      </c>
      <c r="O1088" s="5"/>
      <c r="P1088" s="5" t="s">
        <v>280</v>
      </c>
      <c r="Q1088" s="5"/>
      <c r="R1088" s="5" t="s">
        <v>281</v>
      </c>
      <c r="S1088" s="5" t="s">
        <v>49</v>
      </c>
      <c r="T1088" s="5" t="s">
        <v>473</v>
      </c>
      <c r="U1088" s="6" t="s">
        <v>186</v>
      </c>
      <c r="V1088" s="5" t="s">
        <v>604</v>
      </c>
      <c r="W1088" s="5"/>
      <c r="X1088" s="5"/>
      <c r="Y1088" s="5" t="s">
        <v>283</v>
      </c>
      <c r="Z1088" s="5"/>
      <c r="AA1088" s="8">
        <v>187373</v>
      </c>
      <c r="AB1088" s="8">
        <v>252</v>
      </c>
      <c r="AC1088" s="8">
        <v>1108.02</v>
      </c>
      <c r="AD1088" s="7">
        <v>0</v>
      </c>
      <c r="AE1088" s="8">
        <v>1.1499999999999999</v>
      </c>
      <c r="AF1088" s="8">
        <v>164697</v>
      </c>
      <c r="AG1088" s="8">
        <v>0</v>
      </c>
      <c r="AH1088" s="8">
        <v>0</v>
      </c>
      <c r="AI1088" s="8">
        <v>4</v>
      </c>
      <c r="AJ1088" s="8">
        <v>0</v>
      </c>
      <c r="AK1088" s="8">
        <v>47</v>
      </c>
      <c r="AL1088" s="8">
        <v>10</v>
      </c>
      <c r="AM1088" s="8">
        <v>19</v>
      </c>
      <c r="AN1088" s="8">
        <v>0</v>
      </c>
      <c r="AO1088" s="8">
        <v>0</v>
      </c>
      <c r="AP1088" s="8">
        <v>0</v>
      </c>
      <c r="AQ1088" s="8">
        <v>0</v>
      </c>
      <c r="AR1088" s="8">
        <v>0</v>
      </c>
      <c r="AS1088" s="8">
        <v>0</v>
      </c>
      <c r="AT1088" s="8">
        <v>0</v>
      </c>
      <c r="AU1088" s="8">
        <v>0</v>
      </c>
      <c r="AV1088" s="8">
        <v>78</v>
      </c>
    </row>
    <row r="1089" spans="1:48" x14ac:dyDescent="0.35">
      <c r="A1089" s="4">
        <v>43350</v>
      </c>
      <c r="B1089" s="5" t="s">
        <v>56</v>
      </c>
      <c r="C1089" s="6" t="s">
        <v>182</v>
      </c>
      <c r="D1089" s="5" t="s">
        <v>499</v>
      </c>
      <c r="E1089" s="4">
        <v>43344</v>
      </c>
      <c r="F1089" s="4">
        <v>43373</v>
      </c>
      <c r="G1089" s="5" t="s">
        <v>49</v>
      </c>
      <c r="H1089" s="6">
        <v>563818263817700</v>
      </c>
      <c r="I1089" s="5" t="s">
        <v>289</v>
      </c>
      <c r="J1089" s="6" t="s">
        <v>267</v>
      </c>
      <c r="K1089" s="5" t="s">
        <v>558</v>
      </c>
      <c r="L1089" s="4">
        <v>43344</v>
      </c>
      <c r="M1089" s="4">
        <v>43373</v>
      </c>
      <c r="N1089" s="5" t="s">
        <v>61</v>
      </c>
      <c r="O1089" s="5"/>
      <c r="P1089" s="5" t="s">
        <v>280</v>
      </c>
      <c r="Q1089" s="5"/>
      <c r="R1089" s="5" t="s">
        <v>281</v>
      </c>
      <c r="S1089" s="5" t="s">
        <v>49</v>
      </c>
      <c r="T1089" s="5" t="s">
        <v>473</v>
      </c>
      <c r="U1089" s="6" t="s">
        <v>183</v>
      </c>
      <c r="V1089" s="5" t="s">
        <v>602</v>
      </c>
      <c r="W1089" s="5" t="s">
        <v>55</v>
      </c>
      <c r="X1089" s="5" t="s">
        <v>282</v>
      </c>
      <c r="Y1089" s="5" t="s">
        <v>283</v>
      </c>
      <c r="Z1089" s="5"/>
      <c r="AA1089" s="8">
        <v>96697</v>
      </c>
      <c r="AB1089" s="8">
        <v>3006</v>
      </c>
      <c r="AC1089" s="8">
        <v>1282.5</v>
      </c>
      <c r="AD1089" s="7">
        <v>0</v>
      </c>
      <c r="AE1089" s="8">
        <v>1.3800000000000001</v>
      </c>
      <c r="AF1089" s="8">
        <v>71262</v>
      </c>
      <c r="AG1089" s="8">
        <v>2755</v>
      </c>
      <c r="AH1089" s="8">
        <v>0</v>
      </c>
      <c r="AI1089" s="8">
        <v>15</v>
      </c>
      <c r="AJ1089" s="8">
        <v>0</v>
      </c>
      <c r="AK1089" s="8">
        <v>8</v>
      </c>
      <c r="AL1089" s="8">
        <v>0</v>
      </c>
      <c r="AM1089" s="8">
        <v>0</v>
      </c>
      <c r="AN1089" s="8">
        <v>0</v>
      </c>
      <c r="AO1089" s="8">
        <v>0</v>
      </c>
      <c r="AP1089" s="8">
        <v>0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</row>
    <row r="1090" spans="1:48" x14ac:dyDescent="0.35">
      <c r="A1090" s="4">
        <v>43355</v>
      </c>
      <c r="B1090" s="5" t="s">
        <v>48</v>
      </c>
      <c r="C1090" s="6" t="s">
        <v>174</v>
      </c>
      <c r="D1090" s="5" t="s">
        <v>497</v>
      </c>
      <c r="E1090" s="4">
        <v>43344</v>
      </c>
      <c r="F1090" s="4">
        <v>43373</v>
      </c>
      <c r="G1090" s="5" t="s">
        <v>49</v>
      </c>
      <c r="H1090" s="6">
        <v>540574442808749</v>
      </c>
      <c r="I1090" s="5" t="s">
        <v>288</v>
      </c>
      <c r="J1090" s="6" t="s">
        <v>265</v>
      </c>
      <c r="K1090" s="5" t="s">
        <v>556</v>
      </c>
      <c r="L1090" s="4">
        <v>43344</v>
      </c>
      <c r="M1090" s="4">
        <v>43373</v>
      </c>
      <c r="N1090" s="5" t="s">
        <v>52</v>
      </c>
      <c r="O1090" s="5"/>
      <c r="P1090" s="5" t="s">
        <v>280</v>
      </c>
      <c r="Q1090" s="5"/>
      <c r="R1090" s="5"/>
      <c r="S1090" s="5" t="s">
        <v>64</v>
      </c>
      <c r="T1090" s="5" t="s">
        <v>473</v>
      </c>
      <c r="U1090" s="6" t="s">
        <v>175</v>
      </c>
      <c r="V1090" s="5" t="s">
        <v>655</v>
      </c>
      <c r="W1090" s="5"/>
      <c r="X1090" s="5" t="s">
        <v>282</v>
      </c>
      <c r="Y1090" s="5" t="s">
        <v>283</v>
      </c>
      <c r="Z1090" s="5"/>
      <c r="AA1090" s="8">
        <v>21361</v>
      </c>
      <c r="AB1090" s="8">
        <v>48</v>
      </c>
      <c r="AC1090" s="8">
        <v>123.51</v>
      </c>
      <c r="AD1090" s="7">
        <v>0</v>
      </c>
      <c r="AE1090" s="8">
        <v>1.02</v>
      </c>
      <c r="AF1090" s="8">
        <v>21274</v>
      </c>
      <c r="AG1090" s="8">
        <v>0</v>
      </c>
      <c r="AH1090" s="8">
        <v>0</v>
      </c>
      <c r="AI1090" s="8">
        <v>3</v>
      </c>
      <c r="AJ1090" s="8">
        <v>0</v>
      </c>
      <c r="AK1090" s="8">
        <v>11</v>
      </c>
      <c r="AL1090" s="8">
        <v>0</v>
      </c>
      <c r="AM1090" s="8">
        <v>0</v>
      </c>
      <c r="AN1090" s="8">
        <v>0</v>
      </c>
      <c r="AO1090" s="8">
        <v>2899</v>
      </c>
      <c r="AP1090" s="8">
        <v>1558</v>
      </c>
      <c r="AQ1090" s="8">
        <v>773</v>
      </c>
      <c r="AR1090" s="8">
        <v>609</v>
      </c>
      <c r="AS1090" s="8">
        <v>3</v>
      </c>
      <c r="AT1090" s="8">
        <v>3840</v>
      </c>
      <c r="AU1090" s="8">
        <v>3840</v>
      </c>
      <c r="AV1090" s="8">
        <v>0</v>
      </c>
    </row>
    <row r="1091" spans="1:48" x14ac:dyDescent="0.35">
      <c r="A1091" s="4">
        <v>43352</v>
      </c>
      <c r="B1091" s="5" t="s">
        <v>48</v>
      </c>
      <c r="C1091" s="6" t="s">
        <v>187</v>
      </c>
      <c r="D1091" s="5" t="s">
        <v>501</v>
      </c>
      <c r="E1091" s="4">
        <v>43344</v>
      </c>
      <c r="F1091" s="4">
        <v>43373</v>
      </c>
      <c r="G1091" s="5" t="s">
        <v>49</v>
      </c>
      <c r="H1091" s="6">
        <v>708222219377303</v>
      </c>
      <c r="I1091" s="5" t="s">
        <v>294</v>
      </c>
      <c r="J1091" s="6" t="s">
        <v>270</v>
      </c>
      <c r="K1091" s="5" t="s">
        <v>561</v>
      </c>
      <c r="L1091" s="4">
        <v>43344</v>
      </c>
      <c r="M1091" s="4">
        <v>43373</v>
      </c>
      <c r="N1091" s="5" t="s">
        <v>61</v>
      </c>
      <c r="O1091" s="5"/>
      <c r="P1091" s="5" t="s">
        <v>280</v>
      </c>
      <c r="Q1091" s="5"/>
      <c r="R1091" s="5" t="s">
        <v>281</v>
      </c>
      <c r="S1091" s="5" t="s">
        <v>49</v>
      </c>
      <c r="T1091" s="5" t="s">
        <v>473</v>
      </c>
      <c r="U1091" s="6" t="s">
        <v>188</v>
      </c>
      <c r="V1091" s="5" t="s">
        <v>635</v>
      </c>
      <c r="W1091" s="5"/>
      <c r="X1091" s="5" t="s">
        <v>282</v>
      </c>
      <c r="Y1091" s="5" t="s">
        <v>283</v>
      </c>
      <c r="Z1091" s="5"/>
      <c r="AA1091" s="8">
        <v>12733</v>
      </c>
      <c r="AB1091" s="8">
        <v>55</v>
      </c>
      <c r="AC1091" s="8">
        <v>106.14</v>
      </c>
      <c r="AD1091" s="7">
        <v>0</v>
      </c>
      <c r="AE1091" s="8">
        <v>1.1399999999999999</v>
      </c>
      <c r="AF1091" s="8">
        <v>11332</v>
      </c>
      <c r="AG1091" s="8">
        <v>2</v>
      </c>
      <c r="AH1091" s="8">
        <v>0</v>
      </c>
      <c r="AI1091" s="8">
        <v>0</v>
      </c>
      <c r="AJ1091" s="8">
        <v>0</v>
      </c>
      <c r="AK1091" s="8">
        <v>2</v>
      </c>
      <c r="AL1091" s="8">
        <v>0</v>
      </c>
      <c r="AM1091" s="8">
        <v>2</v>
      </c>
      <c r="AN1091" s="8">
        <v>0</v>
      </c>
      <c r="AO1091" s="8">
        <v>2371</v>
      </c>
      <c r="AP1091" s="8">
        <v>1161</v>
      </c>
      <c r="AQ1091" s="8">
        <v>717</v>
      </c>
      <c r="AR1091" s="8">
        <v>500</v>
      </c>
      <c r="AS1091" s="8">
        <v>5</v>
      </c>
      <c r="AT1091" s="8">
        <v>3968</v>
      </c>
      <c r="AU1091" s="8">
        <v>3968</v>
      </c>
      <c r="AV1091" s="8">
        <v>0</v>
      </c>
    </row>
    <row r="1092" spans="1:48" x14ac:dyDescent="0.35">
      <c r="A1092" s="4">
        <v>43355</v>
      </c>
      <c r="B1092" s="5" t="s">
        <v>56</v>
      </c>
      <c r="C1092" s="6" t="s">
        <v>182</v>
      </c>
      <c r="D1092" s="5" t="s">
        <v>499</v>
      </c>
      <c r="E1092" s="4">
        <v>43344</v>
      </c>
      <c r="F1092" s="4">
        <v>43373</v>
      </c>
      <c r="G1092" s="5" t="s">
        <v>49</v>
      </c>
      <c r="H1092" s="6">
        <v>563818263817700</v>
      </c>
      <c r="I1092" s="5" t="s">
        <v>289</v>
      </c>
      <c r="J1092" s="6" t="s">
        <v>268</v>
      </c>
      <c r="K1092" s="5" t="s">
        <v>559</v>
      </c>
      <c r="L1092" s="4">
        <v>43344</v>
      </c>
      <c r="M1092" s="4">
        <v>43373</v>
      </c>
      <c r="N1092" s="5" t="s">
        <v>61</v>
      </c>
      <c r="O1092" s="5"/>
      <c r="P1092" s="5" t="s">
        <v>280</v>
      </c>
      <c r="Q1092" s="5"/>
      <c r="R1092" s="5" t="s">
        <v>281</v>
      </c>
      <c r="S1092" s="5" t="s">
        <v>49</v>
      </c>
      <c r="T1092" s="5" t="s">
        <v>473</v>
      </c>
      <c r="U1092" s="6" t="s">
        <v>184</v>
      </c>
      <c r="V1092" s="5" t="s">
        <v>602</v>
      </c>
      <c r="W1092" s="5" t="s">
        <v>55</v>
      </c>
      <c r="X1092" s="5" t="s">
        <v>282</v>
      </c>
      <c r="Y1092" s="5" t="s">
        <v>283</v>
      </c>
      <c r="Z1092" s="5"/>
      <c r="AA1092" s="8">
        <v>34336</v>
      </c>
      <c r="AB1092" s="8">
        <v>497</v>
      </c>
      <c r="AC1092" s="8">
        <v>559.21</v>
      </c>
      <c r="AD1092" s="7">
        <v>0</v>
      </c>
      <c r="AE1092" s="8">
        <v>1.49</v>
      </c>
      <c r="AF1092" s="8">
        <v>23352</v>
      </c>
      <c r="AG1092" s="8">
        <v>371</v>
      </c>
      <c r="AH1092" s="8">
        <v>0</v>
      </c>
      <c r="AI1092" s="8">
        <v>7</v>
      </c>
      <c r="AJ1092" s="8">
        <v>0</v>
      </c>
      <c r="AK1092" s="8">
        <v>7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</row>
    <row r="1093" spans="1:48" x14ac:dyDescent="0.35">
      <c r="A1093" s="4">
        <v>43347</v>
      </c>
      <c r="B1093" s="5" t="s">
        <v>66</v>
      </c>
      <c r="C1093" s="6" t="s">
        <v>185</v>
      </c>
      <c r="D1093" s="5" t="s">
        <v>500</v>
      </c>
      <c r="E1093" s="4">
        <v>43344</v>
      </c>
      <c r="F1093" s="4">
        <v>43373</v>
      </c>
      <c r="G1093" s="5" t="s">
        <v>49</v>
      </c>
      <c r="H1093" s="6">
        <v>708222219377303</v>
      </c>
      <c r="I1093" s="5" t="s">
        <v>294</v>
      </c>
      <c r="J1093" s="6" t="s">
        <v>269</v>
      </c>
      <c r="K1093" s="5" t="s">
        <v>560</v>
      </c>
      <c r="L1093" s="4">
        <v>43344</v>
      </c>
      <c r="M1093" s="4">
        <v>43373</v>
      </c>
      <c r="N1093" s="5" t="s">
        <v>61</v>
      </c>
      <c r="O1093" s="5"/>
      <c r="P1093" s="5" t="s">
        <v>280</v>
      </c>
      <c r="Q1093" s="5"/>
      <c r="R1093" s="5" t="s">
        <v>281</v>
      </c>
      <c r="S1093" s="5" t="s">
        <v>49</v>
      </c>
      <c r="T1093" s="5" t="s">
        <v>473</v>
      </c>
      <c r="U1093" s="6" t="s">
        <v>186</v>
      </c>
      <c r="V1093" s="5" t="s">
        <v>604</v>
      </c>
      <c r="W1093" s="5"/>
      <c r="X1093" s="5"/>
      <c r="Y1093" s="5" t="s">
        <v>283</v>
      </c>
      <c r="Z1093" s="5"/>
      <c r="AA1093" s="8">
        <v>155249</v>
      </c>
      <c r="AB1093" s="8">
        <v>114</v>
      </c>
      <c r="AC1093" s="8">
        <v>721.18</v>
      </c>
      <c r="AD1093" s="7">
        <v>0</v>
      </c>
      <c r="AE1093" s="8">
        <v>1.19</v>
      </c>
      <c r="AF1093" s="8">
        <v>131920</v>
      </c>
      <c r="AG1093" s="8">
        <v>0</v>
      </c>
      <c r="AH1093" s="8">
        <v>0</v>
      </c>
      <c r="AI1093" s="8">
        <v>5</v>
      </c>
      <c r="AJ1093" s="8">
        <v>0</v>
      </c>
      <c r="AK1093" s="8">
        <v>51</v>
      </c>
      <c r="AL1093" s="8">
        <v>9</v>
      </c>
      <c r="AM1093" s="8">
        <v>18</v>
      </c>
      <c r="AN1093" s="8">
        <v>0</v>
      </c>
      <c r="AO1093" s="8">
        <v>0</v>
      </c>
      <c r="AP1093" s="8">
        <v>0</v>
      </c>
      <c r="AQ1093" s="8">
        <v>0</v>
      </c>
      <c r="AR1093" s="8">
        <v>0</v>
      </c>
      <c r="AS1093" s="8">
        <v>0</v>
      </c>
      <c r="AT1093" s="8">
        <v>0</v>
      </c>
      <c r="AU1093" s="8">
        <v>0</v>
      </c>
      <c r="AV1093" s="8">
        <v>56</v>
      </c>
    </row>
    <row r="1094" spans="1:48" x14ac:dyDescent="0.35">
      <c r="A1094" s="4">
        <v>43353</v>
      </c>
      <c r="B1094" s="5" t="s">
        <v>48</v>
      </c>
      <c r="C1094" s="6" t="s">
        <v>174</v>
      </c>
      <c r="D1094" s="5" t="s">
        <v>497</v>
      </c>
      <c r="E1094" s="4">
        <v>43344</v>
      </c>
      <c r="F1094" s="4">
        <v>43373</v>
      </c>
      <c r="G1094" s="5" t="s">
        <v>49</v>
      </c>
      <c r="H1094" s="6">
        <v>540574442808749</v>
      </c>
      <c r="I1094" s="5" t="s">
        <v>288</v>
      </c>
      <c r="J1094" s="6" t="s">
        <v>265</v>
      </c>
      <c r="K1094" s="5" t="s">
        <v>556</v>
      </c>
      <c r="L1094" s="4">
        <v>43344</v>
      </c>
      <c r="M1094" s="4">
        <v>43373</v>
      </c>
      <c r="N1094" s="5" t="s">
        <v>52</v>
      </c>
      <c r="O1094" s="5"/>
      <c r="P1094" s="5" t="s">
        <v>280</v>
      </c>
      <c r="Q1094" s="5"/>
      <c r="R1094" s="5"/>
      <c r="S1094" s="5" t="s">
        <v>64</v>
      </c>
      <c r="T1094" s="5" t="s">
        <v>473</v>
      </c>
      <c r="U1094" s="6" t="s">
        <v>175</v>
      </c>
      <c r="V1094" s="5" t="s">
        <v>655</v>
      </c>
      <c r="W1094" s="5"/>
      <c r="X1094" s="5" t="s">
        <v>282</v>
      </c>
      <c r="Y1094" s="5" t="s">
        <v>283</v>
      </c>
      <c r="Z1094" s="5"/>
      <c r="AA1094" s="8">
        <v>59417</v>
      </c>
      <c r="AB1094" s="8">
        <v>200</v>
      </c>
      <c r="AC1094" s="8">
        <v>343.59</v>
      </c>
      <c r="AD1094" s="7">
        <v>0</v>
      </c>
      <c r="AE1094" s="8">
        <v>1.04</v>
      </c>
      <c r="AF1094" s="8">
        <v>57899</v>
      </c>
      <c r="AG1094" s="8">
        <v>0</v>
      </c>
      <c r="AH1094" s="8">
        <v>0</v>
      </c>
      <c r="AI1094" s="8">
        <v>5</v>
      </c>
      <c r="AJ1094" s="8">
        <v>0</v>
      </c>
      <c r="AK1094" s="8">
        <v>12</v>
      </c>
      <c r="AL1094" s="8">
        <v>6</v>
      </c>
      <c r="AM1094" s="8">
        <v>4</v>
      </c>
      <c r="AN1094" s="8">
        <v>0</v>
      </c>
      <c r="AO1094" s="8">
        <v>7888</v>
      </c>
      <c r="AP1094" s="8">
        <v>4117</v>
      </c>
      <c r="AQ1094" s="8">
        <v>1982</v>
      </c>
      <c r="AR1094" s="8">
        <v>1470</v>
      </c>
      <c r="AS1094" s="8">
        <v>3</v>
      </c>
      <c r="AT1094" s="8">
        <v>10894</v>
      </c>
      <c r="AU1094" s="8">
        <v>10894</v>
      </c>
      <c r="AV1094" s="8">
        <v>0</v>
      </c>
    </row>
    <row r="1095" spans="1:48" x14ac:dyDescent="0.35">
      <c r="A1095" s="4">
        <v>43356</v>
      </c>
      <c r="B1095" s="5" t="s">
        <v>48</v>
      </c>
      <c r="C1095" s="6" t="s">
        <v>174</v>
      </c>
      <c r="D1095" s="5" t="s">
        <v>497</v>
      </c>
      <c r="E1095" s="4">
        <v>43344</v>
      </c>
      <c r="F1095" s="4">
        <v>43373</v>
      </c>
      <c r="G1095" s="5" t="s">
        <v>49</v>
      </c>
      <c r="H1095" s="6">
        <v>540574442808749</v>
      </c>
      <c r="I1095" s="5" t="s">
        <v>288</v>
      </c>
      <c r="J1095" s="6" t="s">
        <v>265</v>
      </c>
      <c r="K1095" s="5" t="s">
        <v>556</v>
      </c>
      <c r="L1095" s="4">
        <v>43344</v>
      </c>
      <c r="M1095" s="4">
        <v>43373</v>
      </c>
      <c r="N1095" s="5" t="s">
        <v>52</v>
      </c>
      <c r="O1095" s="5"/>
      <c r="P1095" s="5" t="s">
        <v>280</v>
      </c>
      <c r="Q1095" s="5"/>
      <c r="R1095" s="5"/>
      <c r="S1095" s="5" t="s">
        <v>64</v>
      </c>
      <c r="T1095" s="5" t="s">
        <v>473</v>
      </c>
      <c r="U1095" s="6" t="s">
        <v>181</v>
      </c>
      <c r="V1095" s="5" t="s">
        <v>654</v>
      </c>
      <c r="W1095" s="5"/>
      <c r="X1095" s="5" t="s">
        <v>282</v>
      </c>
      <c r="Y1095" s="5" t="s">
        <v>283</v>
      </c>
      <c r="Z1095" s="5"/>
      <c r="AA1095" s="8">
        <v>114609</v>
      </c>
      <c r="AB1095" s="8">
        <v>98</v>
      </c>
      <c r="AC1095" s="8">
        <v>662.46</v>
      </c>
      <c r="AD1095" s="7">
        <v>0</v>
      </c>
      <c r="AE1095" s="8">
        <v>1.02</v>
      </c>
      <c r="AF1095" s="8">
        <v>114058</v>
      </c>
      <c r="AG1095" s="8">
        <v>0</v>
      </c>
      <c r="AH1095" s="8">
        <v>0</v>
      </c>
      <c r="AI1095" s="8">
        <v>3</v>
      </c>
      <c r="AJ1095" s="8">
        <v>0</v>
      </c>
      <c r="AK1095" s="8">
        <v>93</v>
      </c>
      <c r="AL1095" s="8">
        <v>2</v>
      </c>
      <c r="AM1095" s="8">
        <v>5</v>
      </c>
      <c r="AN1095" s="8">
        <v>0</v>
      </c>
      <c r="AO1095" s="8">
        <v>16194</v>
      </c>
      <c r="AP1095" s="8">
        <v>8619</v>
      </c>
      <c r="AQ1095" s="8">
        <v>3881</v>
      </c>
      <c r="AR1095" s="8">
        <v>2794</v>
      </c>
      <c r="AS1095" s="8">
        <v>3</v>
      </c>
      <c r="AT1095" s="8">
        <v>21067</v>
      </c>
      <c r="AU1095" s="8">
        <v>21067</v>
      </c>
      <c r="AV1095" s="8">
        <v>0</v>
      </c>
    </row>
    <row r="1096" spans="1:48" x14ac:dyDescent="0.35">
      <c r="A1096" s="4">
        <v>43353</v>
      </c>
      <c r="B1096" s="5" t="s">
        <v>48</v>
      </c>
      <c r="C1096" s="6" t="s">
        <v>171</v>
      </c>
      <c r="D1096" s="5" t="s">
        <v>496</v>
      </c>
      <c r="E1096" s="4">
        <v>43344</v>
      </c>
      <c r="F1096" s="4">
        <v>43373</v>
      </c>
      <c r="G1096" s="5" t="s">
        <v>49</v>
      </c>
      <c r="H1096" s="6">
        <v>708222219377303</v>
      </c>
      <c r="I1096" s="5" t="s">
        <v>294</v>
      </c>
      <c r="J1096" s="6" t="s">
        <v>264</v>
      </c>
      <c r="K1096" s="5" t="s">
        <v>555</v>
      </c>
      <c r="L1096" s="4">
        <v>43344</v>
      </c>
      <c r="M1096" s="4">
        <v>43373</v>
      </c>
      <c r="N1096" s="5" t="s">
        <v>69</v>
      </c>
      <c r="O1096" s="5"/>
      <c r="P1096" s="5" t="s">
        <v>280</v>
      </c>
      <c r="Q1096" s="5"/>
      <c r="R1096" s="5"/>
      <c r="S1096" s="5" t="s">
        <v>49</v>
      </c>
      <c r="T1096" s="5" t="s">
        <v>473</v>
      </c>
      <c r="U1096" s="6" t="s">
        <v>172</v>
      </c>
      <c r="V1096" s="5" t="s">
        <v>588</v>
      </c>
      <c r="W1096" s="5"/>
      <c r="X1096" s="5" t="s">
        <v>282</v>
      </c>
      <c r="Y1096" s="5" t="s">
        <v>283</v>
      </c>
      <c r="Z1096" s="5"/>
      <c r="AA1096" s="8">
        <v>147013</v>
      </c>
      <c r="AB1096" s="8">
        <v>166</v>
      </c>
      <c r="AC1096" s="8">
        <v>689.64</v>
      </c>
      <c r="AD1096" s="7">
        <v>0</v>
      </c>
      <c r="AE1096" s="8">
        <v>1.02</v>
      </c>
      <c r="AF1096" s="8">
        <v>145629</v>
      </c>
      <c r="AG1096" s="8">
        <v>0</v>
      </c>
      <c r="AH1096" s="8">
        <v>0</v>
      </c>
      <c r="AI1096" s="8">
        <v>4</v>
      </c>
      <c r="AJ1096" s="8">
        <v>0</v>
      </c>
      <c r="AK1096" s="8">
        <v>34</v>
      </c>
      <c r="AL1096" s="8">
        <v>4</v>
      </c>
      <c r="AM1096" s="8">
        <v>5</v>
      </c>
      <c r="AN1096" s="8">
        <v>0</v>
      </c>
      <c r="AO1096" s="8">
        <v>65862</v>
      </c>
      <c r="AP1096" s="8">
        <v>29703</v>
      </c>
      <c r="AQ1096" s="8">
        <v>16361</v>
      </c>
      <c r="AR1096" s="8">
        <v>12829</v>
      </c>
      <c r="AS1096" s="8">
        <v>3</v>
      </c>
      <c r="AT1096" s="8">
        <v>30731</v>
      </c>
      <c r="AU1096" s="8">
        <v>30731</v>
      </c>
      <c r="AV1096" s="8">
        <v>0</v>
      </c>
    </row>
    <row r="1097" spans="1:48" x14ac:dyDescent="0.35">
      <c r="A1097" s="4">
        <v>43350</v>
      </c>
      <c r="B1097" s="5" t="s">
        <v>48</v>
      </c>
      <c r="C1097" s="6" t="s">
        <v>187</v>
      </c>
      <c r="D1097" s="5" t="s">
        <v>501</v>
      </c>
      <c r="E1097" s="4">
        <v>43344</v>
      </c>
      <c r="F1097" s="4">
        <v>43373</v>
      </c>
      <c r="G1097" s="5" t="s">
        <v>49</v>
      </c>
      <c r="H1097" s="6">
        <v>708222219377303</v>
      </c>
      <c r="I1097" s="5" t="s">
        <v>294</v>
      </c>
      <c r="J1097" s="6" t="s">
        <v>270</v>
      </c>
      <c r="K1097" s="5" t="s">
        <v>561</v>
      </c>
      <c r="L1097" s="4">
        <v>43344</v>
      </c>
      <c r="M1097" s="4">
        <v>43373</v>
      </c>
      <c r="N1097" s="5" t="s">
        <v>61</v>
      </c>
      <c r="O1097" s="5"/>
      <c r="P1097" s="5" t="s">
        <v>280</v>
      </c>
      <c r="Q1097" s="5"/>
      <c r="R1097" s="5" t="s">
        <v>281</v>
      </c>
      <c r="S1097" s="5" t="s">
        <v>49</v>
      </c>
      <c r="T1097" s="5" t="s">
        <v>473</v>
      </c>
      <c r="U1097" s="6" t="s">
        <v>190</v>
      </c>
      <c r="V1097" s="5" t="s">
        <v>646</v>
      </c>
      <c r="W1097" s="5"/>
      <c r="X1097" s="5" t="s">
        <v>282</v>
      </c>
      <c r="Y1097" s="5" t="s">
        <v>283</v>
      </c>
      <c r="Z1097" s="5"/>
      <c r="AA1097" s="8">
        <v>38288</v>
      </c>
      <c r="AB1097" s="8">
        <v>150</v>
      </c>
      <c r="AC1097" s="8">
        <v>257.27</v>
      </c>
      <c r="AD1097" s="7">
        <v>0</v>
      </c>
      <c r="AE1097" s="8">
        <v>1.1100000000000001</v>
      </c>
      <c r="AF1097" s="8">
        <v>34929</v>
      </c>
      <c r="AG1097" s="8">
        <v>7</v>
      </c>
      <c r="AH1097" s="8">
        <v>0</v>
      </c>
      <c r="AI1097" s="8">
        <v>0</v>
      </c>
      <c r="AJ1097" s="8">
        <v>0</v>
      </c>
      <c r="AK1097" s="8">
        <v>18</v>
      </c>
      <c r="AL1097" s="8">
        <v>2</v>
      </c>
      <c r="AM1097" s="8">
        <v>0</v>
      </c>
      <c r="AN1097" s="8">
        <v>0</v>
      </c>
      <c r="AO1097" s="8">
        <v>5547</v>
      </c>
      <c r="AP1097" s="8">
        <v>2622</v>
      </c>
      <c r="AQ1097" s="8">
        <v>1585</v>
      </c>
      <c r="AR1097" s="8">
        <v>1102</v>
      </c>
      <c r="AS1097" s="8">
        <v>4</v>
      </c>
      <c r="AT1097" s="8">
        <v>10230</v>
      </c>
      <c r="AU1097" s="8">
        <v>10230</v>
      </c>
      <c r="AV1097" s="8">
        <v>0</v>
      </c>
    </row>
    <row r="1098" spans="1:48" x14ac:dyDescent="0.35">
      <c r="A1098" s="4">
        <v>43349</v>
      </c>
      <c r="B1098" s="5" t="s">
        <v>48</v>
      </c>
      <c r="C1098" s="6" t="s">
        <v>187</v>
      </c>
      <c r="D1098" s="5" t="s">
        <v>501</v>
      </c>
      <c r="E1098" s="4">
        <v>43344</v>
      </c>
      <c r="F1098" s="4">
        <v>43373</v>
      </c>
      <c r="G1098" s="5" t="s">
        <v>49</v>
      </c>
      <c r="H1098" s="6">
        <v>708222219377303</v>
      </c>
      <c r="I1098" s="5" t="s">
        <v>294</v>
      </c>
      <c r="J1098" s="6" t="s">
        <v>270</v>
      </c>
      <c r="K1098" s="5" t="s">
        <v>561</v>
      </c>
      <c r="L1098" s="4">
        <v>43344</v>
      </c>
      <c r="M1098" s="4">
        <v>43373</v>
      </c>
      <c r="N1098" s="5" t="s">
        <v>61</v>
      </c>
      <c r="O1098" s="5"/>
      <c r="P1098" s="5" t="s">
        <v>280</v>
      </c>
      <c r="Q1098" s="5"/>
      <c r="R1098" s="5" t="s">
        <v>281</v>
      </c>
      <c r="S1098" s="5" t="s">
        <v>49</v>
      </c>
      <c r="T1098" s="5" t="s">
        <v>473</v>
      </c>
      <c r="U1098" s="6" t="s">
        <v>191</v>
      </c>
      <c r="V1098" s="5" t="s">
        <v>645</v>
      </c>
      <c r="W1098" s="5"/>
      <c r="X1098" s="5" t="s">
        <v>282</v>
      </c>
      <c r="Y1098" s="5" t="s">
        <v>283</v>
      </c>
      <c r="Z1098" s="5"/>
      <c r="AA1098" s="8">
        <v>51022</v>
      </c>
      <c r="AB1098" s="8">
        <v>185</v>
      </c>
      <c r="AC1098" s="8">
        <v>375.58</v>
      </c>
      <c r="AD1098" s="7">
        <v>0</v>
      </c>
      <c r="AE1098" s="8">
        <v>1.1100000000000001</v>
      </c>
      <c r="AF1098" s="8">
        <v>46828</v>
      </c>
      <c r="AG1098" s="8">
        <v>18</v>
      </c>
      <c r="AH1098" s="8">
        <v>0</v>
      </c>
      <c r="AI1098" s="8">
        <v>2</v>
      </c>
      <c r="AJ1098" s="8">
        <v>0</v>
      </c>
      <c r="AK1098" s="8">
        <v>21</v>
      </c>
      <c r="AL1098" s="8">
        <v>2</v>
      </c>
      <c r="AM1098" s="8">
        <v>3</v>
      </c>
      <c r="AN1098" s="8">
        <v>0</v>
      </c>
      <c r="AO1098" s="8">
        <v>7864</v>
      </c>
      <c r="AP1098" s="8">
        <v>3830</v>
      </c>
      <c r="AQ1098" s="8">
        <v>2315</v>
      </c>
      <c r="AR1098" s="8">
        <v>1469</v>
      </c>
      <c r="AS1098" s="8">
        <v>4</v>
      </c>
      <c r="AT1098" s="8">
        <v>14260</v>
      </c>
      <c r="AU1098" s="8">
        <v>14260</v>
      </c>
      <c r="AV1098" s="8">
        <v>0</v>
      </c>
    </row>
    <row r="1099" spans="1:48" x14ac:dyDescent="0.35">
      <c r="A1099" s="4">
        <v>43352</v>
      </c>
      <c r="B1099" s="5" t="s">
        <v>48</v>
      </c>
      <c r="C1099" s="6" t="s">
        <v>187</v>
      </c>
      <c r="D1099" s="5" t="s">
        <v>501</v>
      </c>
      <c r="E1099" s="4">
        <v>43344</v>
      </c>
      <c r="F1099" s="4">
        <v>43373</v>
      </c>
      <c r="G1099" s="5" t="s">
        <v>49</v>
      </c>
      <c r="H1099" s="6">
        <v>708222219377303</v>
      </c>
      <c r="I1099" s="5" t="s">
        <v>294</v>
      </c>
      <c r="J1099" s="6" t="s">
        <v>270</v>
      </c>
      <c r="K1099" s="5" t="s">
        <v>561</v>
      </c>
      <c r="L1099" s="4">
        <v>43344</v>
      </c>
      <c r="M1099" s="4">
        <v>43373</v>
      </c>
      <c r="N1099" s="5" t="s">
        <v>61</v>
      </c>
      <c r="O1099" s="5"/>
      <c r="P1099" s="5" t="s">
        <v>280</v>
      </c>
      <c r="Q1099" s="5"/>
      <c r="R1099" s="5" t="s">
        <v>281</v>
      </c>
      <c r="S1099" s="5" t="s">
        <v>49</v>
      </c>
      <c r="T1099" s="5" t="s">
        <v>473</v>
      </c>
      <c r="U1099" s="6" t="s">
        <v>189</v>
      </c>
      <c r="V1099" s="5" t="s">
        <v>634</v>
      </c>
      <c r="W1099" s="5"/>
      <c r="X1099" s="5" t="s">
        <v>282</v>
      </c>
      <c r="Y1099" s="5" t="s">
        <v>283</v>
      </c>
      <c r="Z1099" s="5"/>
      <c r="AA1099" s="8">
        <v>6770</v>
      </c>
      <c r="AB1099" s="8">
        <v>17</v>
      </c>
      <c r="AC1099" s="8">
        <v>42.14</v>
      </c>
      <c r="AD1099" s="7">
        <v>0</v>
      </c>
      <c r="AE1099" s="8">
        <v>1.03</v>
      </c>
      <c r="AF1099" s="8">
        <v>6698</v>
      </c>
      <c r="AG1099" s="8">
        <v>4</v>
      </c>
      <c r="AH1099" s="8">
        <v>0</v>
      </c>
      <c r="AI1099" s="8">
        <v>2</v>
      </c>
      <c r="AJ1099" s="8">
        <v>0</v>
      </c>
      <c r="AK1099" s="8">
        <v>2</v>
      </c>
      <c r="AL1099" s="8">
        <v>0</v>
      </c>
      <c r="AM1099" s="8">
        <v>0</v>
      </c>
      <c r="AN1099" s="8">
        <v>0</v>
      </c>
      <c r="AO1099" s="8">
        <v>1054</v>
      </c>
      <c r="AP1099" s="8">
        <v>468</v>
      </c>
      <c r="AQ1099" s="8">
        <v>266</v>
      </c>
      <c r="AR1099" s="8">
        <v>171</v>
      </c>
      <c r="AS1099" s="8">
        <v>4</v>
      </c>
      <c r="AT1099" s="8">
        <v>1912</v>
      </c>
      <c r="AU1099" s="8">
        <v>1912</v>
      </c>
      <c r="AV1099" s="8">
        <v>0</v>
      </c>
    </row>
    <row r="1100" spans="1:48" x14ac:dyDescent="0.35">
      <c r="A1100" s="4">
        <v>43347</v>
      </c>
      <c r="B1100" s="5" t="s">
        <v>56</v>
      </c>
      <c r="C1100" s="6" t="s">
        <v>182</v>
      </c>
      <c r="D1100" s="5" t="s">
        <v>499</v>
      </c>
      <c r="E1100" s="4">
        <v>43344</v>
      </c>
      <c r="F1100" s="4">
        <v>43373</v>
      </c>
      <c r="G1100" s="5" t="s">
        <v>49</v>
      </c>
      <c r="H1100" s="6">
        <v>563818263817700</v>
      </c>
      <c r="I1100" s="5" t="s">
        <v>289</v>
      </c>
      <c r="J1100" s="6" t="s">
        <v>267</v>
      </c>
      <c r="K1100" s="5" t="s">
        <v>558</v>
      </c>
      <c r="L1100" s="4">
        <v>43344</v>
      </c>
      <c r="M1100" s="4">
        <v>43373</v>
      </c>
      <c r="N1100" s="5" t="s">
        <v>61</v>
      </c>
      <c r="O1100" s="5"/>
      <c r="P1100" s="5" t="s">
        <v>280</v>
      </c>
      <c r="Q1100" s="5"/>
      <c r="R1100" s="5" t="s">
        <v>281</v>
      </c>
      <c r="S1100" s="5" t="s">
        <v>49</v>
      </c>
      <c r="T1100" s="5" t="s">
        <v>473</v>
      </c>
      <c r="U1100" s="6" t="s">
        <v>183</v>
      </c>
      <c r="V1100" s="5" t="s">
        <v>602</v>
      </c>
      <c r="W1100" s="5" t="s">
        <v>55</v>
      </c>
      <c r="X1100" s="5" t="s">
        <v>282</v>
      </c>
      <c r="Y1100" s="5" t="s">
        <v>283</v>
      </c>
      <c r="Z1100" s="5"/>
      <c r="AA1100" s="8">
        <v>95804</v>
      </c>
      <c r="AB1100" s="8">
        <v>3082</v>
      </c>
      <c r="AC1100" s="8">
        <v>1310.32</v>
      </c>
      <c r="AD1100" s="7">
        <v>0</v>
      </c>
      <c r="AE1100" s="8">
        <v>1.34</v>
      </c>
      <c r="AF1100" s="8">
        <v>72570</v>
      </c>
      <c r="AG1100" s="8">
        <v>2830</v>
      </c>
      <c r="AH1100" s="8">
        <v>0</v>
      </c>
      <c r="AI1100" s="8">
        <v>17</v>
      </c>
      <c r="AJ1100" s="8">
        <v>0</v>
      </c>
      <c r="AK1100" s="8">
        <v>13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</row>
    <row r="1101" spans="1:48" x14ac:dyDescent="0.35">
      <c r="A1101" s="4">
        <v>43356</v>
      </c>
      <c r="B1101" s="5" t="s">
        <v>48</v>
      </c>
      <c r="C1101" s="6" t="s">
        <v>171</v>
      </c>
      <c r="D1101" s="5" t="s">
        <v>496</v>
      </c>
      <c r="E1101" s="4">
        <v>43344</v>
      </c>
      <c r="F1101" s="4">
        <v>43373</v>
      </c>
      <c r="G1101" s="5" t="s">
        <v>49</v>
      </c>
      <c r="H1101" s="6">
        <v>708222219377303</v>
      </c>
      <c r="I1101" s="5" t="s">
        <v>294</v>
      </c>
      <c r="J1101" s="6" t="s">
        <v>264</v>
      </c>
      <c r="K1101" s="5" t="s">
        <v>555</v>
      </c>
      <c r="L1101" s="4">
        <v>43344</v>
      </c>
      <c r="M1101" s="4">
        <v>43373</v>
      </c>
      <c r="N1101" s="5" t="s">
        <v>69</v>
      </c>
      <c r="O1101" s="5"/>
      <c r="P1101" s="5" t="s">
        <v>280</v>
      </c>
      <c r="Q1101" s="5"/>
      <c r="R1101" s="5"/>
      <c r="S1101" s="5" t="s">
        <v>49</v>
      </c>
      <c r="T1101" s="5" t="s">
        <v>473</v>
      </c>
      <c r="U1101" s="6" t="s">
        <v>173</v>
      </c>
      <c r="V1101" s="5" t="s">
        <v>580</v>
      </c>
      <c r="W1101" s="5"/>
      <c r="X1101" s="5" t="s">
        <v>282</v>
      </c>
      <c r="Y1101" s="5" t="s">
        <v>283</v>
      </c>
      <c r="Z1101" s="5"/>
      <c r="AA1101" s="8">
        <v>19936</v>
      </c>
      <c r="AB1101" s="8">
        <v>22</v>
      </c>
      <c r="AC1101" s="8">
        <v>93.48</v>
      </c>
      <c r="AD1101" s="7">
        <v>0</v>
      </c>
      <c r="AE1101" s="8">
        <v>1.03</v>
      </c>
      <c r="AF1101" s="8">
        <v>19565</v>
      </c>
      <c r="AG1101" s="8">
        <v>0</v>
      </c>
      <c r="AH1101" s="8">
        <v>0</v>
      </c>
      <c r="AI1101" s="8">
        <v>0</v>
      </c>
      <c r="AJ1101" s="8">
        <v>0</v>
      </c>
      <c r="AK1101" s="8">
        <v>5</v>
      </c>
      <c r="AL1101" s="8">
        <v>0</v>
      </c>
      <c r="AM1101" s="8">
        <v>0</v>
      </c>
      <c r="AN1101" s="8">
        <v>0</v>
      </c>
      <c r="AO1101" s="8">
        <v>7964</v>
      </c>
      <c r="AP1101" s="8">
        <v>3776</v>
      </c>
      <c r="AQ1101" s="8">
        <v>2249</v>
      </c>
      <c r="AR1101" s="8">
        <v>1784</v>
      </c>
      <c r="AS1101" s="8">
        <v>3</v>
      </c>
      <c r="AT1101" s="8">
        <v>3833</v>
      </c>
      <c r="AU1101" s="8">
        <v>3833</v>
      </c>
      <c r="AV1101" s="8">
        <v>0</v>
      </c>
    </row>
    <row r="1102" spans="1:48" x14ac:dyDescent="0.35">
      <c r="A1102" s="4">
        <v>43354</v>
      </c>
      <c r="B1102" s="5" t="s">
        <v>48</v>
      </c>
      <c r="C1102" s="6" t="s">
        <v>187</v>
      </c>
      <c r="D1102" s="5" t="s">
        <v>501</v>
      </c>
      <c r="E1102" s="4">
        <v>43344</v>
      </c>
      <c r="F1102" s="4">
        <v>43373</v>
      </c>
      <c r="G1102" s="5" t="s">
        <v>49</v>
      </c>
      <c r="H1102" s="6">
        <v>708222219377303</v>
      </c>
      <c r="I1102" s="5" t="s">
        <v>294</v>
      </c>
      <c r="J1102" s="6" t="s">
        <v>270</v>
      </c>
      <c r="K1102" s="5" t="s">
        <v>561</v>
      </c>
      <c r="L1102" s="4">
        <v>43344</v>
      </c>
      <c r="M1102" s="4">
        <v>43373</v>
      </c>
      <c r="N1102" s="5" t="s">
        <v>61</v>
      </c>
      <c r="O1102" s="5"/>
      <c r="P1102" s="5" t="s">
        <v>280</v>
      </c>
      <c r="Q1102" s="5"/>
      <c r="R1102" s="5" t="s">
        <v>281</v>
      </c>
      <c r="S1102" s="5" t="s">
        <v>49</v>
      </c>
      <c r="T1102" s="5" t="s">
        <v>473</v>
      </c>
      <c r="U1102" s="6" t="s">
        <v>191</v>
      </c>
      <c r="V1102" s="5" t="s">
        <v>645</v>
      </c>
      <c r="W1102" s="5"/>
      <c r="X1102" s="5" t="s">
        <v>282</v>
      </c>
      <c r="Y1102" s="5" t="s">
        <v>283</v>
      </c>
      <c r="Z1102" s="5"/>
      <c r="AA1102" s="8">
        <v>75808</v>
      </c>
      <c r="AB1102" s="8">
        <v>146</v>
      </c>
      <c r="AC1102" s="8">
        <v>417.73</v>
      </c>
      <c r="AD1102" s="7">
        <v>0</v>
      </c>
      <c r="AE1102" s="8">
        <v>1.06</v>
      </c>
      <c r="AF1102" s="8">
        <v>72835</v>
      </c>
      <c r="AG1102" s="8">
        <v>37</v>
      </c>
      <c r="AH1102" s="8">
        <v>0</v>
      </c>
      <c r="AI1102" s="8">
        <v>2</v>
      </c>
      <c r="AJ1102" s="8">
        <v>0</v>
      </c>
      <c r="AK1102" s="8">
        <v>43</v>
      </c>
      <c r="AL1102" s="8">
        <v>5</v>
      </c>
      <c r="AM1102" s="8">
        <v>14</v>
      </c>
      <c r="AN1102" s="8">
        <v>0</v>
      </c>
      <c r="AO1102" s="8">
        <v>10164</v>
      </c>
      <c r="AP1102" s="8">
        <v>4790</v>
      </c>
      <c r="AQ1102" s="8">
        <v>2694</v>
      </c>
      <c r="AR1102" s="8">
        <v>1618</v>
      </c>
      <c r="AS1102" s="8">
        <v>4</v>
      </c>
      <c r="AT1102" s="8">
        <v>19235</v>
      </c>
      <c r="AU1102" s="8">
        <v>19235</v>
      </c>
      <c r="AV1102" s="8">
        <v>0</v>
      </c>
    </row>
    <row r="1103" spans="1:48" x14ac:dyDescent="0.35">
      <c r="A1103" s="4">
        <v>43354</v>
      </c>
      <c r="B1103" s="5" t="s">
        <v>48</v>
      </c>
      <c r="C1103" s="6" t="s">
        <v>187</v>
      </c>
      <c r="D1103" s="5" t="s">
        <v>501</v>
      </c>
      <c r="E1103" s="4">
        <v>43344</v>
      </c>
      <c r="F1103" s="4">
        <v>43373</v>
      </c>
      <c r="G1103" s="5" t="s">
        <v>49</v>
      </c>
      <c r="H1103" s="6">
        <v>708222219377303</v>
      </c>
      <c r="I1103" s="5" t="s">
        <v>294</v>
      </c>
      <c r="J1103" s="6" t="s">
        <v>270</v>
      </c>
      <c r="K1103" s="5" t="s">
        <v>561</v>
      </c>
      <c r="L1103" s="4">
        <v>43344</v>
      </c>
      <c r="M1103" s="4">
        <v>43373</v>
      </c>
      <c r="N1103" s="5" t="s">
        <v>61</v>
      </c>
      <c r="O1103" s="5"/>
      <c r="P1103" s="5" t="s">
        <v>280</v>
      </c>
      <c r="Q1103" s="5"/>
      <c r="R1103" s="5" t="s">
        <v>281</v>
      </c>
      <c r="S1103" s="5" t="s">
        <v>49</v>
      </c>
      <c r="T1103" s="5" t="s">
        <v>473</v>
      </c>
      <c r="U1103" s="6" t="s">
        <v>190</v>
      </c>
      <c r="V1103" s="5" t="s">
        <v>646</v>
      </c>
      <c r="W1103" s="5"/>
      <c r="X1103" s="5" t="s">
        <v>282</v>
      </c>
      <c r="Y1103" s="5" t="s">
        <v>283</v>
      </c>
      <c r="Z1103" s="5"/>
      <c r="AA1103" s="8">
        <v>44611</v>
      </c>
      <c r="AB1103" s="8">
        <v>161</v>
      </c>
      <c r="AC1103" s="8">
        <v>291.17</v>
      </c>
      <c r="AD1103" s="7">
        <v>0</v>
      </c>
      <c r="AE1103" s="8">
        <v>1.18</v>
      </c>
      <c r="AF1103" s="8">
        <v>38211</v>
      </c>
      <c r="AG1103" s="8">
        <v>3</v>
      </c>
      <c r="AH1103" s="8">
        <v>0</v>
      </c>
      <c r="AI1103" s="8">
        <v>2</v>
      </c>
      <c r="AJ1103" s="8">
        <v>0</v>
      </c>
      <c r="AK1103" s="8">
        <v>9</v>
      </c>
      <c r="AL1103" s="8">
        <v>0</v>
      </c>
      <c r="AM1103" s="8">
        <v>3</v>
      </c>
      <c r="AN1103" s="8">
        <v>0</v>
      </c>
      <c r="AO1103" s="8">
        <v>7186</v>
      </c>
      <c r="AP1103" s="8">
        <v>3471</v>
      </c>
      <c r="AQ1103" s="8">
        <v>2171</v>
      </c>
      <c r="AR1103" s="8">
        <v>1594</v>
      </c>
      <c r="AS1103" s="8">
        <v>5</v>
      </c>
      <c r="AT1103" s="8">
        <v>12744</v>
      </c>
      <c r="AU1103" s="8">
        <v>12744</v>
      </c>
      <c r="AV1103" s="8">
        <v>0</v>
      </c>
    </row>
    <row r="1104" spans="1:48" x14ac:dyDescent="0.35">
      <c r="A1104" s="4">
        <v>43353</v>
      </c>
      <c r="B1104" s="5" t="s">
        <v>48</v>
      </c>
      <c r="C1104" s="6" t="s">
        <v>187</v>
      </c>
      <c r="D1104" s="5" t="s">
        <v>501</v>
      </c>
      <c r="E1104" s="4">
        <v>43344</v>
      </c>
      <c r="F1104" s="4">
        <v>43373</v>
      </c>
      <c r="G1104" s="5" t="s">
        <v>49</v>
      </c>
      <c r="H1104" s="6">
        <v>708222219377303</v>
      </c>
      <c r="I1104" s="5" t="s">
        <v>294</v>
      </c>
      <c r="J1104" s="6" t="s">
        <v>270</v>
      </c>
      <c r="K1104" s="5" t="s">
        <v>561</v>
      </c>
      <c r="L1104" s="4">
        <v>43344</v>
      </c>
      <c r="M1104" s="4">
        <v>43373</v>
      </c>
      <c r="N1104" s="5" t="s">
        <v>61</v>
      </c>
      <c r="O1104" s="5"/>
      <c r="P1104" s="5" t="s">
        <v>280</v>
      </c>
      <c r="Q1104" s="5"/>
      <c r="R1104" s="5" t="s">
        <v>281</v>
      </c>
      <c r="S1104" s="5" t="s">
        <v>49</v>
      </c>
      <c r="T1104" s="5" t="s">
        <v>473</v>
      </c>
      <c r="U1104" s="6" t="s">
        <v>189</v>
      </c>
      <c r="V1104" s="5" t="s">
        <v>634</v>
      </c>
      <c r="W1104" s="5"/>
      <c r="X1104" s="5" t="s">
        <v>282</v>
      </c>
      <c r="Y1104" s="5" t="s">
        <v>283</v>
      </c>
      <c r="Z1104" s="5"/>
      <c r="AA1104" s="8">
        <v>2749</v>
      </c>
      <c r="AB1104" s="8">
        <v>5</v>
      </c>
      <c r="AC1104" s="8">
        <v>11.82</v>
      </c>
      <c r="AD1104" s="7">
        <v>0</v>
      </c>
      <c r="AE1104" s="8">
        <v>1.03</v>
      </c>
      <c r="AF1104" s="8">
        <v>2717</v>
      </c>
      <c r="AG1104" s="8">
        <v>2</v>
      </c>
      <c r="AH1104" s="8">
        <v>0</v>
      </c>
      <c r="AI1104" s="8">
        <v>0</v>
      </c>
      <c r="AJ1104" s="8">
        <v>0</v>
      </c>
      <c r="AK1104" s="8">
        <v>2</v>
      </c>
      <c r="AL1104" s="8">
        <v>0</v>
      </c>
      <c r="AM1104" s="8">
        <v>0</v>
      </c>
      <c r="AN1104" s="8">
        <v>0</v>
      </c>
      <c r="AO1104" s="8">
        <v>345</v>
      </c>
      <c r="AP1104" s="8">
        <v>137</v>
      </c>
      <c r="AQ1104" s="8">
        <v>81</v>
      </c>
      <c r="AR1104" s="8">
        <v>51</v>
      </c>
      <c r="AS1104" s="8">
        <v>4</v>
      </c>
      <c r="AT1104" s="8">
        <v>609</v>
      </c>
      <c r="AU1104" s="8">
        <v>609</v>
      </c>
      <c r="AV1104" s="8">
        <v>0</v>
      </c>
    </row>
    <row r="1105" spans="1:48" x14ac:dyDescent="0.35">
      <c r="A1105" s="4">
        <v>43350</v>
      </c>
      <c r="B1105" s="5" t="s">
        <v>48</v>
      </c>
      <c r="C1105" s="6" t="s">
        <v>171</v>
      </c>
      <c r="D1105" s="5" t="s">
        <v>496</v>
      </c>
      <c r="E1105" s="4">
        <v>43344</v>
      </c>
      <c r="F1105" s="4">
        <v>43373</v>
      </c>
      <c r="G1105" s="5" t="s">
        <v>49</v>
      </c>
      <c r="H1105" s="6">
        <v>708222219377303</v>
      </c>
      <c r="I1105" s="5" t="s">
        <v>294</v>
      </c>
      <c r="J1105" s="6" t="s">
        <v>264</v>
      </c>
      <c r="K1105" s="5" t="s">
        <v>555</v>
      </c>
      <c r="L1105" s="4">
        <v>43344</v>
      </c>
      <c r="M1105" s="4">
        <v>43373</v>
      </c>
      <c r="N1105" s="5" t="s">
        <v>69</v>
      </c>
      <c r="O1105" s="5"/>
      <c r="P1105" s="5" t="s">
        <v>280</v>
      </c>
      <c r="Q1105" s="5"/>
      <c r="R1105" s="5"/>
      <c r="S1105" s="5" t="s">
        <v>49</v>
      </c>
      <c r="T1105" s="5" t="s">
        <v>473</v>
      </c>
      <c r="U1105" s="6" t="s">
        <v>173</v>
      </c>
      <c r="V1105" s="5" t="s">
        <v>580</v>
      </c>
      <c r="W1105" s="5"/>
      <c r="X1105" s="5" t="s">
        <v>282</v>
      </c>
      <c r="Y1105" s="5" t="s">
        <v>283</v>
      </c>
      <c r="Z1105" s="5"/>
      <c r="AA1105" s="8">
        <v>9626</v>
      </c>
      <c r="AB1105" s="8">
        <v>9</v>
      </c>
      <c r="AC1105" s="8">
        <v>45.18</v>
      </c>
      <c r="AD1105" s="7">
        <v>0</v>
      </c>
      <c r="AE1105" s="8">
        <v>1.03</v>
      </c>
      <c r="AF1105" s="8">
        <v>9478</v>
      </c>
      <c r="AG1105" s="8">
        <v>0</v>
      </c>
      <c r="AH1105" s="8">
        <v>0</v>
      </c>
      <c r="AI1105" s="8">
        <v>0</v>
      </c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4128</v>
      </c>
      <c r="AP1105" s="8">
        <v>1976</v>
      </c>
      <c r="AQ1105" s="8">
        <v>1172</v>
      </c>
      <c r="AR1105" s="8">
        <v>946</v>
      </c>
      <c r="AS1105" s="8">
        <v>3</v>
      </c>
      <c r="AT1105" s="8">
        <v>2008</v>
      </c>
      <c r="AU1105" s="8">
        <v>2008</v>
      </c>
      <c r="AV1105" s="8">
        <v>0</v>
      </c>
    </row>
    <row r="1106" spans="1:48" x14ac:dyDescent="0.35">
      <c r="A1106" s="4">
        <v>43353</v>
      </c>
      <c r="B1106" s="5" t="s">
        <v>56</v>
      </c>
      <c r="C1106" s="6" t="s">
        <v>182</v>
      </c>
      <c r="D1106" s="5" t="s">
        <v>499</v>
      </c>
      <c r="E1106" s="4">
        <v>43344</v>
      </c>
      <c r="F1106" s="4">
        <v>43373</v>
      </c>
      <c r="G1106" s="5" t="s">
        <v>49</v>
      </c>
      <c r="H1106" s="6">
        <v>563818263817700</v>
      </c>
      <c r="I1106" s="5" t="s">
        <v>289</v>
      </c>
      <c r="J1106" s="6" t="s">
        <v>267</v>
      </c>
      <c r="K1106" s="5" t="s">
        <v>558</v>
      </c>
      <c r="L1106" s="4">
        <v>43344</v>
      </c>
      <c r="M1106" s="4">
        <v>43373</v>
      </c>
      <c r="N1106" s="5" t="s">
        <v>61</v>
      </c>
      <c r="O1106" s="5"/>
      <c r="P1106" s="5" t="s">
        <v>280</v>
      </c>
      <c r="Q1106" s="5"/>
      <c r="R1106" s="5" t="s">
        <v>281</v>
      </c>
      <c r="S1106" s="5" t="s">
        <v>49</v>
      </c>
      <c r="T1106" s="5" t="s">
        <v>473</v>
      </c>
      <c r="U1106" s="6" t="s">
        <v>183</v>
      </c>
      <c r="V1106" s="5" t="s">
        <v>602</v>
      </c>
      <c r="W1106" s="5" t="s">
        <v>55</v>
      </c>
      <c r="X1106" s="5" t="s">
        <v>282</v>
      </c>
      <c r="Y1106" s="5" t="s">
        <v>283</v>
      </c>
      <c r="Z1106" s="5"/>
      <c r="AA1106" s="8">
        <v>93504</v>
      </c>
      <c r="AB1106" s="8">
        <v>2860</v>
      </c>
      <c r="AC1106" s="8">
        <v>1220.82</v>
      </c>
      <c r="AD1106" s="7">
        <v>0</v>
      </c>
      <c r="AE1106" s="8">
        <v>1.4</v>
      </c>
      <c r="AF1106" s="8">
        <v>67698</v>
      </c>
      <c r="AG1106" s="8">
        <v>2630</v>
      </c>
      <c r="AH1106" s="8">
        <v>0</v>
      </c>
      <c r="AI1106" s="8">
        <v>18</v>
      </c>
      <c r="AJ1106" s="8">
        <v>0</v>
      </c>
      <c r="AK1106" s="8">
        <v>12</v>
      </c>
      <c r="AL1106" s="8">
        <v>0</v>
      </c>
      <c r="AM1106" s="8">
        <v>2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</row>
    <row r="1107" spans="1:48" x14ac:dyDescent="0.35">
      <c r="A1107" s="4">
        <v>43353</v>
      </c>
      <c r="B1107" s="5" t="s">
        <v>48</v>
      </c>
      <c r="C1107" s="6" t="s">
        <v>187</v>
      </c>
      <c r="D1107" s="5" t="s">
        <v>501</v>
      </c>
      <c r="E1107" s="4">
        <v>43344</v>
      </c>
      <c r="F1107" s="4">
        <v>43373</v>
      </c>
      <c r="G1107" s="5" t="s">
        <v>49</v>
      </c>
      <c r="H1107" s="6">
        <v>708222219377303</v>
      </c>
      <c r="I1107" s="5" t="s">
        <v>294</v>
      </c>
      <c r="J1107" s="6" t="s">
        <v>270</v>
      </c>
      <c r="K1107" s="5" t="s">
        <v>561</v>
      </c>
      <c r="L1107" s="4">
        <v>43344</v>
      </c>
      <c r="M1107" s="4">
        <v>43373</v>
      </c>
      <c r="N1107" s="5" t="s">
        <v>61</v>
      </c>
      <c r="O1107" s="5"/>
      <c r="P1107" s="5" t="s">
        <v>280</v>
      </c>
      <c r="Q1107" s="5"/>
      <c r="R1107" s="5" t="s">
        <v>281</v>
      </c>
      <c r="S1107" s="5" t="s">
        <v>49</v>
      </c>
      <c r="T1107" s="5" t="s">
        <v>473</v>
      </c>
      <c r="U1107" s="6" t="s">
        <v>188</v>
      </c>
      <c r="V1107" s="5" t="s">
        <v>635</v>
      </c>
      <c r="W1107" s="5"/>
      <c r="X1107" s="5" t="s">
        <v>282</v>
      </c>
      <c r="Y1107" s="5" t="s">
        <v>283</v>
      </c>
      <c r="Z1107" s="5"/>
      <c r="AA1107" s="8">
        <v>7700</v>
      </c>
      <c r="AB1107" s="8">
        <v>31</v>
      </c>
      <c r="AC1107" s="8">
        <v>46.589999999999996</v>
      </c>
      <c r="AD1107" s="7">
        <v>0</v>
      </c>
      <c r="AE1107" s="8">
        <v>1.07</v>
      </c>
      <c r="AF1107" s="8">
        <v>7317</v>
      </c>
      <c r="AG1107" s="8">
        <v>4</v>
      </c>
      <c r="AH1107" s="8">
        <v>0</v>
      </c>
      <c r="AI1107" s="8">
        <v>0</v>
      </c>
      <c r="AJ1107" s="8">
        <v>0</v>
      </c>
      <c r="AK1107" s="8">
        <v>2</v>
      </c>
      <c r="AL1107" s="8">
        <v>0</v>
      </c>
      <c r="AM1107" s="8">
        <v>2</v>
      </c>
      <c r="AN1107" s="8">
        <v>0</v>
      </c>
      <c r="AO1107" s="8">
        <v>1084</v>
      </c>
      <c r="AP1107" s="8">
        <v>536</v>
      </c>
      <c r="AQ1107" s="8">
        <v>349</v>
      </c>
      <c r="AR1107" s="8">
        <v>244</v>
      </c>
      <c r="AS1107" s="8">
        <v>4</v>
      </c>
      <c r="AT1107" s="8">
        <v>1932</v>
      </c>
      <c r="AU1107" s="8">
        <v>1932</v>
      </c>
      <c r="AV1107" s="8">
        <v>0</v>
      </c>
    </row>
    <row r="1108" spans="1:48" x14ac:dyDescent="0.35">
      <c r="A1108" s="4">
        <v>43353</v>
      </c>
      <c r="B1108" s="5" t="s">
        <v>56</v>
      </c>
      <c r="C1108" s="6" t="s">
        <v>182</v>
      </c>
      <c r="D1108" s="5" t="s">
        <v>499</v>
      </c>
      <c r="E1108" s="4">
        <v>43344</v>
      </c>
      <c r="F1108" s="4">
        <v>43373</v>
      </c>
      <c r="G1108" s="5" t="s">
        <v>49</v>
      </c>
      <c r="H1108" s="6">
        <v>563818263817700</v>
      </c>
      <c r="I1108" s="5" t="s">
        <v>289</v>
      </c>
      <c r="J1108" s="6" t="s">
        <v>268</v>
      </c>
      <c r="K1108" s="5" t="s">
        <v>559</v>
      </c>
      <c r="L1108" s="4">
        <v>43344</v>
      </c>
      <c r="M1108" s="4">
        <v>43373</v>
      </c>
      <c r="N1108" s="5" t="s">
        <v>61</v>
      </c>
      <c r="O1108" s="5"/>
      <c r="P1108" s="5" t="s">
        <v>280</v>
      </c>
      <c r="Q1108" s="5"/>
      <c r="R1108" s="5" t="s">
        <v>281</v>
      </c>
      <c r="S1108" s="5" t="s">
        <v>49</v>
      </c>
      <c r="T1108" s="5" t="s">
        <v>473</v>
      </c>
      <c r="U1108" s="6" t="s">
        <v>184</v>
      </c>
      <c r="V1108" s="5" t="s">
        <v>602</v>
      </c>
      <c r="W1108" s="5" t="s">
        <v>55</v>
      </c>
      <c r="X1108" s="5" t="s">
        <v>282</v>
      </c>
      <c r="Y1108" s="5" t="s">
        <v>283</v>
      </c>
      <c r="Z1108" s="5"/>
      <c r="AA1108" s="8">
        <v>27230</v>
      </c>
      <c r="AB1108" s="8">
        <v>393</v>
      </c>
      <c r="AC1108" s="8">
        <v>493.36</v>
      </c>
      <c r="AD1108" s="7">
        <v>0</v>
      </c>
      <c r="AE1108" s="8">
        <v>1.48</v>
      </c>
      <c r="AF1108" s="8">
        <v>18615</v>
      </c>
      <c r="AG1108" s="8">
        <v>290</v>
      </c>
      <c r="AH1108" s="8">
        <v>0</v>
      </c>
      <c r="AI1108" s="8">
        <v>3</v>
      </c>
      <c r="AJ1108" s="8">
        <v>0</v>
      </c>
      <c r="AK1108" s="8">
        <v>3</v>
      </c>
      <c r="AL1108" s="8">
        <v>2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</row>
    <row r="1109" spans="1:48" x14ac:dyDescent="0.35">
      <c r="A1109" s="4">
        <v>43348</v>
      </c>
      <c r="B1109" s="5" t="s">
        <v>48</v>
      </c>
      <c r="C1109" s="6" t="s">
        <v>174</v>
      </c>
      <c r="D1109" s="5" t="s">
        <v>497</v>
      </c>
      <c r="E1109" s="4">
        <v>43344</v>
      </c>
      <c r="F1109" s="4">
        <v>43373</v>
      </c>
      <c r="G1109" s="5" t="s">
        <v>49</v>
      </c>
      <c r="H1109" s="6">
        <v>540574442808749</v>
      </c>
      <c r="I1109" s="5" t="s">
        <v>288</v>
      </c>
      <c r="J1109" s="6" t="s">
        <v>265</v>
      </c>
      <c r="K1109" s="5" t="s">
        <v>556</v>
      </c>
      <c r="L1109" s="4">
        <v>43344</v>
      </c>
      <c r="M1109" s="4">
        <v>43373</v>
      </c>
      <c r="N1109" s="5" t="s">
        <v>52</v>
      </c>
      <c r="O1109" s="5"/>
      <c r="P1109" s="5" t="s">
        <v>280</v>
      </c>
      <c r="Q1109" s="5"/>
      <c r="R1109" s="5"/>
      <c r="S1109" s="5" t="s">
        <v>64</v>
      </c>
      <c r="T1109" s="5" t="s">
        <v>473</v>
      </c>
      <c r="U1109" s="6" t="s">
        <v>175</v>
      </c>
      <c r="V1109" s="5" t="s">
        <v>655</v>
      </c>
      <c r="W1109" s="5"/>
      <c r="X1109" s="5" t="s">
        <v>282</v>
      </c>
      <c r="Y1109" s="5" t="s">
        <v>283</v>
      </c>
      <c r="Z1109" s="5"/>
      <c r="AA1109" s="8">
        <v>42257</v>
      </c>
      <c r="AB1109" s="8">
        <v>67</v>
      </c>
      <c r="AC1109" s="8">
        <v>244.13</v>
      </c>
      <c r="AD1109" s="7">
        <v>0</v>
      </c>
      <c r="AE1109" s="8">
        <v>1.01</v>
      </c>
      <c r="AF1109" s="8">
        <v>42257</v>
      </c>
      <c r="AG1109" s="8">
        <v>0</v>
      </c>
      <c r="AH1109" s="8">
        <v>0</v>
      </c>
      <c r="AI1109" s="8">
        <v>3</v>
      </c>
      <c r="AJ1109" s="8">
        <v>0</v>
      </c>
      <c r="AK1109" s="8">
        <v>13</v>
      </c>
      <c r="AL1109" s="8">
        <v>0</v>
      </c>
      <c r="AM1109" s="8">
        <v>0</v>
      </c>
      <c r="AN1109" s="8">
        <v>0</v>
      </c>
      <c r="AO1109" s="8">
        <v>6314</v>
      </c>
      <c r="AP1109" s="8">
        <v>3487</v>
      </c>
      <c r="AQ1109" s="8">
        <v>1804</v>
      </c>
      <c r="AR1109" s="8">
        <v>1388</v>
      </c>
      <c r="AS1109" s="8">
        <v>4</v>
      </c>
      <c r="AT1109" s="8">
        <v>8244</v>
      </c>
      <c r="AU1109" s="8">
        <v>8244</v>
      </c>
      <c r="AV1109" s="8">
        <v>0</v>
      </c>
    </row>
    <row r="1110" spans="1:48" x14ac:dyDescent="0.35">
      <c r="A1110" s="4">
        <v>43349</v>
      </c>
      <c r="B1110" s="5" t="s">
        <v>48</v>
      </c>
      <c r="C1110" s="6" t="s">
        <v>171</v>
      </c>
      <c r="D1110" s="5" t="s">
        <v>496</v>
      </c>
      <c r="E1110" s="4">
        <v>43344</v>
      </c>
      <c r="F1110" s="4">
        <v>43373</v>
      </c>
      <c r="G1110" s="5" t="s">
        <v>49</v>
      </c>
      <c r="H1110" s="6">
        <v>708222219377303</v>
      </c>
      <c r="I1110" s="5" t="s">
        <v>294</v>
      </c>
      <c r="J1110" s="6" t="s">
        <v>264</v>
      </c>
      <c r="K1110" s="5" t="s">
        <v>555</v>
      </c>
      <c r="L1110" s="4">
        <v>43344</v>
      </c>
      <c r="M1110" s="4">
        <v>43373</v>
      </c>
      <c r="N1110" s="5" t="s">
        <v>69</v>
      </c>
      <c r="O1110" s="5"/>
      <c r="P1110" s="5" t="s">
        <v>280</v>
      </c>
      <c r="Q1110" s="5"/>
      <c r="R1110" s="5"/>
      <c r="S1110" s="5" t="s">
        <v>49</v>
      </c>
      <c r="T1110" s="5" t="s">
        <v>473</v>
      </c>
      <c r="U1110" s="6" t="s">
        <v>172</v>
      </c>
      <c r="V1110" s="5" t="s">
        <v>588</v>
      </c>
      <c r="W1110" s="5"/>
      <c r="X1110" s="5" t="s">
        <v>282</v>
      </c>
      <c r="Y1110" s="5" t="s">
        <v>283</v>
      </c>
      <c r="Z1110" s="5"/>
      <c r="AA1110" s="8">
        <v>98176</v>
      </c>
      <c r="AB1110" s="8">
        <v>78</v>
      </c>
      <c r="AC1110" s="8">
        <v>460.44</v>
      </c>
      <c r="AD1110" s="7">
        <v>0</v>
      </c>
      <c r="AE1110" s="8">
        <v>1.02</v>
      </c>
      <c r="AF1110" s="8">
        <v>97813</v>
      </c>
      <c r="AG1110" s="8">
        <v>0</v>
      </c>
      <c r="AH1110" s="8">
        <v>0</v>
      </c>
      <c r="AI1110" s="8">
        <v>3</v>
      </c>
      <c r="AJ1110" s="8">
        <v>0</v>
      </c>
      <c r="AK1110" s="8">
        <v>16</v>
      </c>
      <c r="AL1110" s="8">
        <v>0</v>
      </c>
      <c r="AM1110" s="8">
        <v>2</v>
      </c>
      <c r="AN1110" s="8">
        <v>0</v>
      </c>
      <c r="AO1110" s="8">
        <v>43465</v>
      </c>
      <c r="AP1110" s="8">
        <v>19332</v>
      </c>
      <c r="AQ1110" s="8">
        <v>10576</v>
      </c>
      <c r="AR1110" s="8">
        <v>8387</v>
      </c>
      <c r="AS1110" s="8">
        <v>3</v>
      </c>
      <c r="AT1110" s="8">
        <v>19867</v>
      </c>
      <c r="AU1110" s="8">
        <v>19867</v>
      </c>
      <c r="AV1110" s="8">
        <v>0</v>
      </c>
    </row>
    <row r="1111" spans="1:48" x14ac:dyDescent="0.35">
      <c r="A1111" s="4">
        <v>43354</v>
      </c>
      <c r="B1111" s="5" t="s">
        <v>48</v>
      </c>
      <c r="C1111" s="6" t="s">
        <v>174</v>
      </c>
      <c r="D1111" s="5" t="s">
        <v>497</v>
      </c>
      <c r="E1111" s="4">
        <v>43344</v>
      </c>
      <c r="F1111" s="4">
        <v>43373</v>
      </c>
      <c r="G1111" s="5" t="s">
        <v>49</v>
      </c>
      <c r="H1111" s="6">
        <v>540574442808749</v>
      </c>
      <c r="I1111" s="5" t="s">
        <v>288</v>
      </c>
      <c r="J1111" s="6" t="s">
        <v>265</v>
      </c>
      <c r="K1111" s="5" t="s">
        <v>556</v>
      </c>
      <c r="L1111" s="4">
        <v>43344</v>
      </c>
      <c r="M1111" s="4">
        <v>43373</v>
      </c>
      <c r="N1111" s="5" t="s">
        <v>52</v>
      </c>
      <c r="O1111" s="5"/>
      <c r="P1111" s="5" t="s">
        <v>280</v>
      </c>
      <c r="Q1111" s="5"/>
      <c r="R1111" s="5"/>
      <c r="S1111" s="5" t="s">
        <v>64</v>
      </c>
      <c r="T1111" s="5" t="s">
        <v>473</v>
      </c>
      <c r="U1111" s="6" t="s">
        <v>181</v>
      </c>
      <c r="V1111" s="5" t="s">
        <v>654</v>
      </c>
      <c r="W1111" s="5"/>
      <c r="X1111" s="5" t="s">
        <v>282</v>
      </c>
      <c r="Y1111" s="5" t="s">
        <v>283</v>
      </c>
      <c r="Z1111" s="5"/>
      <c r="AA1111" s="8">
        <v>110621</v>
      </c>
      <c r="AB1111" s="8">
        <v>93</v>
      </c>
      <c r="AC1111" s="8">
        <v>639.08000000000004</v>
      </c>
      <c r="AD1111" s="7">
        <v>0</v>
      </c>
      <c r="AE1111" s="8">
        <v>1.01</v>
      </c>
      <c r="AF1111" s="8">
        <v>110621</v>
      </c>
      <c r="AG1111" s="8">
        <v>0</v>
      </c>
      <c r="AH1111" s="8">
        <v>0</v>
      </c>
      <c r="AI1111" s="8">
        <v>0</v>
      </c>
      <c r="AJ1111" s="8">
        <v>0</v>
      </c>
      <c r="AK1111" s="8">
        <v>95</v>
      </c>
      <c r="AL1111" s="8">
        <v>2</v>
      </c>
      <c r="AM1111" s="8">
        <v>4</v>
      </c>
      <c r="AN1111" s="8">
        <v>0</v>
      </c>
      <c r="AO1111" s="8">
        <v>19269</v>
      </c>
      <c r="AP1111" s="8">
        <v>11139</v>
      </c>
      <c r="AQ1111" s="8">
        <v>5092</v>
      </c>
      <c r="AR1111" s="8">
        <v>3658</v>
      </c>
      <c r="AS1111" s="8">
        <v>4</v>
      </c>
      <c r="AT1111" s="8">
        <v>24184</v>
      </c>
      <c r="AU1111" s="8">
        <v>24184</v>
      </c>
      <c r="AV1111" s="8">
        <v>0</v>
      </c>
    </row>
    <row r="1112" spans="1:48" x14ac:dyDescent="0.35">
      <c r="A1112" s="4">
        <v>43352</v>
      </c>
      <c r="B1112" s="5" t="s">
        <v>48</v>
      </c>
      <c r="C1112" s="6" t="s">
        <v>187</v>
      </c>
      <c r="D1112" s="5" t="s">
        <v>501</v>
      </c>
      <c r="E1112" s="4">
        <v>43344</v>
      </c>
      <c r="F1112" s="4">
        <v>43373</v>
      </c>
      <c r="G1112" s="5" t="s">
        <v>49</v>
      </c>
      <c r="H1112" s="6">
        <v>708222219377303</v>
      </c>
      <c r="I1112" s="5" t="s">
        <v>294</v>
      </c>
      <c r="J1112" s="6" t="s">
        <v>270</v>
      </c>
      <c r="K1112" s="5" t="s">
        <v>561</v>
      </c>
      <c r="L1112" s="4">
        <v>43344</v>
      </c>
      <c r="M1112" s="4">
        <v>43373</v>
      </c>
      <c r="N1112" s="5" t="s">
        <v>61</v>
      </c>
      <c r="O1112" s="5"/>
      <c r="P1112" s="5" t="s">
        <v>280</v>
      </c>
      <c r="Q1112" s="5"/>
      <c r="R1112" s="5" t="s">
        <v>281</v>
      </c>
      <c r="S1112" s="5" t="s">
        <v>49</v>
      </c>
      <c r="T1112" s="5" t="s">
        <v>473</v>
      </c>
      <c r="U1112" s="6" t="s">
        <v>190</v>
      </c>
      <c r="V1112" s="5" t="s">
        <v>646</v>
      </c>
      <c r="W1112" s="5"/>
      <c r="X1112" s="5" t="s">
        <v>282</v>
      </c>
      <c r="Y1112" s="5" t="s">
        <v>283</v>
      </c>
      <c r="Z1112" s="5"/>
      <c r="AA1112" s="8">
        <v>50369</v>
      </c>
      <c r="AB1112" s="8">
        <v>191</v>
      </c>
      <c r="AC1112" s="8">
        <v>268.5</v>
      </c>
      <c r="AD1112" s="7">
        <v>0</v>
      </c>
      <c r="AE1112" s="8">
        <v>1.1499999999999999</v>
      </c>
      <c r="AF1112" s="8">
        <v>44510</v>
      </c>
      <c r="AG1112" s="8">
        <v>0</v>
      </c>
      <c r="AH1112" s="8">
        <v>0</v>
      </c>
      <c r="AI1112" s="8">
        <v>0</v>
      </c>
      <c r="AJ1112" s="8">
        <v>0</v>
      </c>
      <c r="AK1112" s="8">
        <v>6</v>
      </c>
      <c r="AL1112" s="8">
        <v>0</v>
      </c>
      <c r="AM1112" s="8">
        <v>3</v>
      </c>
      <c r="AN1112" s="8">
        <v>0</v>
      </c>
      <c r="AO1112" s="8">
        <v>7698</v>
      </c>
      <c r="AP1112" s="8">
        <v>3599</v>
      </c>
      <c r="AQ1112" s="8">
        <v>2161</v>
      </c>
      <c r="AR1112" s="8">
        <v>1583</v>
      </c>
      <c r="AS1112" s="8">
        <v>5</v>
      </c>
      <c r="AT1112" s="8">
        <v>14263</v>
      </c>
      <c r="AU1112" s="8">
        <v>14263</v>
      </c>
      <c r="AV1112" s="8">
        <v>0</v>
      </c>
    </row>
    <row r="1113" spans="1:48" x14ac:dyDescent="0.35">
      <c r="A1113" s="4">
        <v>43350</v>
      </c>
      <c r="B1113" s="5" t="s">
        <v>48</v>
      </c>
      <c r="C1113" s="6" t="s">
        <v>174</v>
      </c>
      <c r="D1113" s="5" t="s">
        <v>497</v>
      </c>
      <c r="E1113" s="4">
        <v>43344</v>
      </c>
      <c r="F1113" s="4">
        <v>43373</v>
      </c>
      <c r="G1113" s="5" t="s">
        <v>49</v>
      </c>
      <c r="H1113" s="6">
        <v>540574442808749</v>
      </c>
      <c r="I1113" s="5" t="s">
        <v>288</v>
      </c>
      <c r="J1113" s="6" t="s">
        <v>265</v>
      </c>
      <c r="K1113" s="5" t="s">
        <v>556</v>
      </c>
      <c r="L1113" s="4">
        <v>43344</v>
      </c>
      <c r="M1113" s="4">
        <v>43373</v>
      </c>
      <c r="N1113" s="5" t="s">
        <v>52</v>
      </c>
      <c r="O1113" s="5"/>
      <c r="P1113" s="5" t="s">
        <v>280</v>
      </c>
      <c r="Q1113" s="5"/>
      <c r="R1113" s="5"/>
      <c r="S1113" s="5" t="s">
        <v>64</v>
      </c>
      <c r="T1113" s="5" t="s">
        <v>473</v>
      </c>
      <c r="U1113" s="6" t="s">
        <v>175</v>
      </c>
      <c r="V1113" s="5" t="s">
        <v>655</v>
      </c>
      <c r="W1113" s="5"/>
      <c r="X1113" s="5" t="s">
        <v>282</v>
      </c>
      <c r="Y1113" s="5" t="s">
        <v>283</v>
      </c>
      <c r="Z1113" s="5"/>
      <c r="AA1113" s="8">
        <v>56093</v>
      </c>
      <c r="AB1113" s="8">
        <v>82</v>
      </c>
      <c r="AC1113" s="8">
        <v>323.63</v>
      </c>
      <c r="AD1113" s="7">
        <v>0</v>
      </c>
      <c r="AE1113" s="8">
        <v>1.02</v>
      </c>
      <c r="AF1113" s="8">
        <v>55574</v>
      </c>
      <c r="AG1113" s="8">
        <v>0</v>
      </c>
      <c r="AH1113" s="8">
        <v>0</v>
      </c>
      <c r="AI1113" s="8">
        <v>2</v>
      </c>
      <c r="AJ1113" s="8">
        <v>0</v>
      </c>
      <c r="AK1113" s="8">
        <v>18</v>
      </c>
      <c r="AL1113" s="8">
        <v>0</v>
      </c>
      <c r="AM1113" s="8">
        <v>3</v>
      </c>
      <c r="AN1113" s="8">
        <v>0</v>
      </c>
      <c r="AO1113" s="8">
        <v>10236</v>
      </c>
      <c r="AP1113" s="8">
        <v>5761</v>
      </c>
      <c r="AQ1113" s="8">
        <v>3229</v>
      </c>
      <c r="AR1113" s="8">
        <v>2515</v>
      </c>
      <c r="AS1113" s="8">
        <v>4</v>
      </c>
      <c r="AT1113" s="8">
        <v>12895</v>
      </c>
      <c r="AU1113" s="8">
        <v>12895</v>
      </c>
      <c r="AV1113" s="8">
        <v>0</v>
      </c>
    </row>
    <row r="1114" spans="1:48" x14ac:dyDescent="0.35">
      <c r="A1114" s="4">
        <v>43349</v>
      </c>
      <c r="B1114" s="5" t="s">
        <v>48</v>
      </c>
      <c r="C1114" s="6" t="s">
        <v>187</v>
      </c>
      <c r="D1114" s="5" t="s">
        <v>501</v>
      </c>
      <c r="E1114" s="4">
        <v>43344</v>
      </c>
      <c r="F1114" s="4">
        <v>43373</v>
      </c>
      <c r="G1114" s="5" t="s">
        <v>49</v>
      </c>
      <c r="H1114" s="6">
        <v>708222219377303</v>
      </c>
      <c r="I1114" s="5" t="s">
        <v>294</v>
      </c>
      <c r="J1114" s="6" t="s">
        <v>270</v>
      </c>
      <c r="K1114" s="5" t="s">
        <v>561</v>
      </c>
      <c r="L1114" s="4">
        <v>43344</v>
      </c>
      <c r="M1114" s="4">
        <v>43373</v>
      </c>
      <c r="N1114" s="5" t="s">
        <v>61</v>
      </c>
      <c r="O1114" s="5"/>
      <c r="P1114" s="5" t="s">
        <v>280</v>
      </c>
      <c r="Q1114" s="5"/>
      <c r="R1114" s="5" t="s">
        <v>281</v>
      </c>
      <c r="S1114" s="5" t="s">
        <v>49</v>
      </c>
      <c r="T1114" s="5" t="s">
        <v>473</v>
      </c>
      <c r="U1114" s="6" t="s">
        <v>188</v>
      </c>
      <c r="V1114" s="5" t="s">
        <v>635</v>
      </c>
      <c r="W1114" s="5"/>
      <c r="X1114" s="5" t="s">
        <v>282</v>
      </c>
      <c r="Y1114" s="5" t="s">
        <v>283</v>
      </c>
      <c r="Z1114" s="5"/>
      <c r="AA1114" s="8">
        <v>9526</v>
      </c>
      <c r="AB1114" s="8">
        <v>21</v>
      </c>
      <c r="AC1114" s="8">
        <v>43.72</v>
      </c>
      <c r="AD1114" s="7">
        <v>0</v>
      </c>
      <c r="AE1114" s="8">
        <v>1.04</v>
      </c>
      <c r="AF1114" s="8">
        <v>9284</v>
      </c>
      <c r="AG1114" s="8">
        <v>4</v>
      </c>
      <c r="AH1114" s="8">
        <v>0</v>
      </c>
      <c r="AI1114" s="8">
        <v>0</v>
      </c>
      <c r="AJ1114" s="8">
        <v>0</v>
      </c>
      <c r="AK1114" s="8">
        <v>3</v>
      </c>
      <c r="AL1114" s="8">
        <v>2</v>
      </c>
      <c r="AM1114" s="8">
        <v>0</v>
      </c>
      <c r="AN1114" s="8">
        <v>0</v>
      </c>
      <c r="AO1114" s="8">
        <v>1258</v>
      </c>
      <c r="AP1114" s="8">
        <v>554</v>
      </c>
      <c r="AQ1114" s="8">
        <v>330</v>
      </c>
      <c r="AR1114" s="8">
        <v>218</v>
      </c>
      <c r="AS1114" s="8">
        <v>4</v>
      </c>
      <c r="AT1114" s="8">
        <v>2157</v>
      </c>
      <c r="AU1114" s="8">
        <v>2157</v>
      </c>
      <c r="AV1114" s="8">
        <v>0</v>
      </c>
    </row>
    <row r="1115" spans="1:48" x14ac:dyDescent="0.35">
      <c r="A1115" s="4">
        <v>43352</v>
      </c>
      <c r="B1115" s="5" t="s">
        <v>56</v>
      </c>
      <c r="C1115" s="6" t="s">
        <v>182</v>
      </c>
      <c r="D1115" s="5" t="s">
        <v>499</v>
      </c>
      <c r="E1115" s="4">
        <v>43344</v>
      </c>
      <c r="F1115" s="4">
        <v>43373</v>
      </c>
      <c r="G1115" s="5" t="s">
        <v>49</v>
      </c>
      <c r="H1115" s="6">
        <v>563818263817700</v>
      </c>
      <c r="I1115" s="5" t="s">
        <v>289</v>
      </c>
      <c r="J1115" s="6" t="s">
        <v>268</v>
      </c>
      <c r="K1115" s="5" t="s">
        <v>559</v>
      </c>
      <c r="L1115" s="4">
        <v>43344</v>
      </c>
      <c r="M1115" s="4">
        <v>43373</v>
      </c>
      <c r="N1115" s="5" t="s">
        <v>61</v>
      </c>
      <c r="O1115" s="5"/>
      <c r="P1115" s="5" t="s">
        <v>280</v>
      </c>
      <c r="Q1115" s="5"/>
      <c r="R1115" s="5" t="s">
        <v>281</v>
      </c>
      <c r="S1115" s="5" t="s">
        <v>49</v>
      </c>
      <c r="T1115" s="5" t="s">
        <v>473</v>
      </c>
      <c r="U1115" s="6" t="s">
        <v>184</v>
      </c>
      <c r="V1115" s="5" t="s">
        <v>602</v>
      </c>
      <c r="W1115" s="5" t="s">
        <v>55</v>
      </c>
      <c r="X1115" s="5" t="s">
        <v>282</v>
      </c>
      <c r="Y1115" s="5" t="s">
        <v>283</v>
      </c>
      <c r="Z1115" s="5"/>
      <c r="AA1115" s="8">
        <v>29875</v>
      </c>
      <c r="AB1115" s="8">
        <v>463</v>
      </c>
      <c r="AC1115" s="8">
        <v>546.18999999999994</v>
      </c>
      <c r="AD1115" s="7">
        <v>0</v>
      </c>
      <c r="AE1115" s="8">
        <v>1.49</v>
      </c>
      <c r="AF1115" s="8">
        <v>20322</v>
      </c>
      <c r="AG1115" s="8">
        <v>345</v>
      </c>
      <c r="AH1115" s="8">
        <v>0</v>
      </c>
      <c r="AI1115" s="8">
        <v>11</v>
      </c>
      <c r="AJ1115" s="8">
        <v>0</v>
      </c>
      <c r="AK1115" s="8">
        <v>7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</row>
    <row r="1116" spans="1:48" x14ac:dyDescent="0.35">
      <c r="A1116" s="4">
        <v>43348</v>
      </c>
      <c r="B1116" s="5" t="s">
        <v>48</v>
      </c>
      <c r="C1116" s="6" t="s">
        <v>174</v>
      </c>
      <c r="D1116" s="5" t="s">
        <v>497</v>
      </c>
      <c r="E1116" s="4">
        <v>43344</v>
      </c>
      <c r="F1116" s="4">
        <v>43373</v>
      </c>
      <c r="G1116" s="5" t="s">
        <v>49</v>
      </c>
      <c r="H1116" s="6">
        <v>540574442808749</v>
      </c>
      <c r="I1116" s="5" t="s">
        <v>288</v>
      </c>
      <c r="J1116" s="6" t="s">
        <v>265</v>
      </c>
      <c r="K1116" s="5" t="s">
        <v>556</v>
      </c>
      <c r="L1116" s="4">
        <v>43344</v>
      </c>
      <c r="M1116" s="4">
        <v>43373</v>
      </c>
      <c r="N1116" s="5" t="s">
        <v>52</v>
      </c>
      <c r="O1116" s="5"/>
      <c r="P1116" s="5" t="s">
        <v>280</v>
      </c>
      <c r="Q1116" s="5"/>
      <c r="R1116" s="5"/>
      <c r="S1116" s="5" t="s">
        <v>64</v>
      </c>
      <c r="T1116" s="5" t="s">
        <v>473</v>
      </c>
      <c r="U1116" s="6" t="s">
        <v>181</v>
      </c>
      <c r="V1116" s="5" t="s">
        <v>654</v>
      </c>
      <c r="W1116" s="5"/>
      <c r="X1116" s="5" t="s">
        <v>282</v>
      </c>
      <c r="Y1116" s="5" t="s">
        <v>283</v>
      </c>
      <c r="Z1116" s="5"/>
      <c r="AA1116" s="8">
        <v>112767</v>
      </c>
      <c r="AB1116" s="8">
        <v>117</v>
      </c>
      <c r="AC1116" s="8">
        <v>652.04999999999995</v>
      </c>
      <c r="AD1116" s="7">
        <v>0</v>
      </c>
      <c r="AE1116" s="8">
        <v>1.01</v>
      </c>
      <c r="AF1116" s="8">
        <v>112767</v>
      </c>
      <c r="AG1116" s="8">
        <v>0</v>
      </c>
      <c r="AH1116" s="8">
        <v>0</v>
      </c>
      <c r="AI1116" s="8">
        <v>3</v>
      </c>
      <c r="AJ1116" s="8">
        <v>0</v>
      </c>
      <c r="AK1116" s="8">
        <v>140</v>
      </c>
      <c r="AL1116" s="8">
        <v>3</v>
      </c>
      <c r="AM1116" s="8">
        <v>4</v>
      </c>
      <c r="AN1116" s="8">
        <v>0</v>
      </c>
      <c r="AO1116" s="8">
        <v>18016</v>
      </c>
      <c r="AP1116" s="8">
        <v>10200</v>
      </c>
      <c r="AQ1116" s="8">
        <v>4678</v>
      </c>
      <c r="AR1116" s="8">
        <v>3380</v>
      </c>
      <c r="AS1116" s="8">
        <v>4</v>
      </c>
      <c r="AT1116" s="8">
        <v>22917</v>
      </c>
      <c r="AU1116" s="8">
        <v>22917</v>
      </c>
      <c r="AV1116" s="8">
        <v>0</v>
      </c>
    </row>
    <row r="1117" spans="1:48" x14ac:dyDescent="0.35">
      <c r="A1117" s="4">
        <v>43349</v>
      </c>
      <c r="B1117" s="5" t="s">
        <v>56</v>
      </c>
      <c r="C1117" s="6" t="s">
        <v>182</v>
      </c>
      <c r="D1117" s="5" t="s">
        <v>499</v>
      </c>
      <c r="E1117" s="4">
        <v>43344</v>
      </c>
      <c r="F1117" s="4">
        <v>43373</v>
      </c>
      <c r="G1117" s="5" t="s">
        <v>49</v>
      </c>
      <c r="H1117" s="6">
        <v>563818263817700</v>
      </c>
      <c r="I1117" s="5" t="s">
        <v>289</v>
      </c>
      <c r="J1117" s="6" t="s">
        <v>267</v>
      </c>
      <c r="K1117" s="5" t="s">
        <v>558</v>
      </c>
      <c r="L1117" s="4">
        <v>43344</v>
      </c>
      <c r="M1117" s="4">
        <v>43373</v>
      </c>
      <c r="N1117" s="5" t="s">
        <v>61</v>
      </c>
      <c r="O1117" s="5"/>
      <c r="P1117" s="5" t="s">
        <v>280</v>
      </c>
      <c r="Q1117" s="5"/>
      <c r="R1117" s="5" t="s">
        <v>281</v>
      </c>
      <c r="S1117" s="5" t="s">
        <v>49</v>
      </c>
      <c r="T1117" s="5" t="s">
        <v>473</v>
      </c>
      <c r="U1117" s="6" t="s">
        <v>183</v>
      </c>
      <c r="V1117" s="5" t="s">
        <v>602</v>
      </c>
      <c r="W1117" s="5" t="s">
        <v>55</v>
      </c>
      <c r="X1117" s="5" t="s">
        <v>282</v>
      </c>
      <c r="Y1117" s="5" t="s">
        <v>283</v>
      </c>
      <c r="Z1117" s="5"/>
      <c r="AA1117" s="8">
        <v>94870</v>
      </c>
      <c r="AB1117" s="8">
        <v>2985</v>
      </c>
      <c r="AC1117" s="8">
        <v>1228.6600000000001</v>
      </c>
      <c r="AD1117" s="7">
        <v>0</v>
      </c>
      <c r="AE1117" s="8">
        <v>1.39</v>
      </c>
      <c r="AF1117" s="8">
        <v>68967</v>
      </c>
      <c r="AG1117" s="8">
        <v>2735</v>
      </c>
      <c r="AH1117" s="8">
        <v>0</v>
      </c>
      <c r="AI1117" s="8">
        <v>18</v>
      </c>
      <c r="AJ1117" s="8">
        <v>0</v>
      </c>
      <c r="AK1117" s="8">
        <v>7</v>
      </c>
      <c r="AL1117" s="8">
        <v>2</v>
      </c>
      <c r="AM1117" s="8">
        <v>2</v>
      </c>
      <c r="AN1117" s="8">
        <v>0</v>
      </c>
      <c r="AO1117" s="8">
        <v>0</v>
      </c>
      <c r="AP1117" s="8">
        <v>0</v>
      </c>
      <c r="AQ1117" s="8">
        <v>0</v>
      </c>
      <c r="AR1117" s="8">
        <v>0</v>
      </c>
      <c r="AS1117" s="8">
        <v>0</v>
      </c>
      <c r="AT1117" s="8">
        <v>0</v>
      </c>
      <c r="AU1117" s="8">
        <v>0</v>
      </c>
      <c r="AV1117" s="8">
        <v>0</v>
      </c>
    </row>
    <row r="1118" spans="1:48" x14ac:dyDescent="0.35">
      <c r="A1118" s="4">
        <v>43353</v>
      </c>
      <c r="B1118" s="5" t="s">
        <v>48</v>
      </c>
      <c r="C1118" s="6" t="s">
        <v>171</v>
      </c>
      <c r="D1118" s="5" t="s">
        <v>496</v>
      </c>
      <c r="E1118" s="4">
        <v>43344</v>
      </c>
      <c r="F1118" s="4">
        <v>43373</v>
      </c>
      <c r="G1118" s="5" t="s">
        <v>49</v>
      </c>
      <c r="H1118" s="6">
        <v>708222219377303</v>
      </c>
      <c r="I1118" s="5" t="s">
        <v>294</v>
      </c>
      <c r="J1118" s="6" t="s">
        <v>264</v>
      </c>
      <c r="K1118" s="5" t="s">
        <v>555</v>
      </c>
      <c r="L1118" s="4">
        <v>43344</v>
      </c>
      <c r="M1118" s="4">
        <v>43373</v>
      </c>
      <c r="N1118" s="5" t="s">
        <v>69</v>
      </c>
      <c r="O1118" s="5"/>
      <c r="P1118" s="5" t="s">
        <v>280</v>
      </c>
      <c r="Q1118" s="5"/>
      <c r="R1118" s="5"/>
      <c r="S1118" s="5" t="s">
        <v>49</v>
      </c>
      <c r="T1118" s="5" t="s">
        <v>473</v>
      </c>
      <c r="U1118" s="6" t="s">
        <v>173</v>
      </c>
      <c r="V1118" s="5" t="s">
        <v>580</v>
      </c>
      <c r="W1118" s="5"/>
      <c r="X1118" s="5" t="s">
        <v>282</v>
      </c>
      <c r="Y1118" s="5" t="s">
        <v>283</v>
      </c>
      <c r="Z1118" s="5"/>
      <c r="AA1118" s="8">
        <v>10786</v>
      </c>
      <c r="AB1118" s="8">
        <v>6</v>
      </c>
      <c r="AC1118" s="8">
        <v>50.589999999999996</v>
      </c>
      <c r="AD1118" s="7">
        <v>0</v>
      </c>
      <c r="AE1118" s="8">
        <v>1.01</v>
      </c>
      <c r="AF1118" s="8">
        <v>10786</v>
      </c>
      <c r="AG1118" s="8">
        <v>0</v>
      </c>
      <c r="AH1118" s="8">
        <v>0</v>
      </c>
      <c r="AI1118" s="8">
        <v>0</v>
      </c>
      <c r="AJ1118" s="8">
        <v>0</v>
      </c>
      <c r="AK1118" s="8">
        <v>3</v>
      </c>
      <c r="AL1118" s="8">
        <v>0</v>
      </c>
      <c r="AM1118" s="8">
        <v>0</v>
      </c>
      <c r="AN1118" s="8">
        <v>0</v>
      </c>
      <c r="AO1118" s="8">
        <v>4110</v>
      </c>
      <c r="AP1118" s="8">
        <v>1864</v>
      </c>
      <c r="AQ1118" s="8">
        <v>1018</v>
      </c>
      <c r="AR1118" s="8">
        <v>828</v>
      </c>
      <c r="AS1118" s="8">
        <v>3</v>
      </c>
      <c r="AT1118" s="8">
        <v>1865</v>
      </c>
      <c r="AU1118" s="8">
        <v>1865</v>
      </c>
      <c r="AV1118" s="8">
        <v>0</v>
      </c>
    </row>
    <row r="1119" spans="1:48" x14ac:dyDescent="0.35">
      <c r="A1119" s="4">
        <v>43350</v>
      </c>
      <c r="B1119" s="5" t="s">
        <v>48</v>
      </c>
      <c r="C1119" s="6" t="s">
        <v>187</v>
      </c>
      <c r="D1119" s="5" t="s">
        <v>501</v>
      </c>
      <c r="E1119" s="4">
        <v>43344</v>
      </c>
      <c r="F1119" s="4">
        <v>43373</v>
      </c>
      <c r="G1119" s="5" t="s">
        <v>49</v>
      </c>
      <c r="H1119" s="6">
        <v>708222219377303</v>
      </c>
      <c r="I1119" s="5" t="s">
        <v>294</v>
      </c>
      <c r="J1119" s="6" t="s">
        <v>270</v>
      </c>
      <c r="K1119" s="5" t="s">
        <v>561</v>
      </c>
      <c r="L1119" s="4">
        <v>43344</v>
      </c>
      <c r="M1119" s="4">
        <v>43373</v>
      </c>
      <c r="N1119" s="5" t="s">
        <v>61</v>
      </c>
      <c r="O1119" s="5"/>
      <c r="P1119" s="5" t="s">
        <v>280</v>
      </c>
      <c r="Q1119" s="5"/>
      <c r="R1119" s="5" t="s">
        <v>281</v>
      </c>
      <c r="S1119" s="5" t="s">
        <v>49</v>
      </c>
      <c r="T1119" s="5" t="s">
        <v>473</v>
      </c>
      <c r="U1119" s="6" t="s">
        <v>191</v>
      </c>
      <c r="V1119" s="5" t="s">
        <v>645</v>
      </c>
      <c r="W1119" s="5"/>
      <c r="X1119" s="5" t="s">
        <v>282</v>
      </c>
      <c r="Y1119" s="5" t="s">
        <v>283</v>
      </c>
      <c r="Z1119" s="5"/>
      <c r="AA1119" s="8">
        <v>42341</v>
      </c>
      <c r="AB1119" s="8">
        <v>47</v>
      </c>
      <c r="AC1119" s="8">
        <v>176.35</v>
      </c>
      <c r="AD1119" s="7">
        <v>0</v>
      </c>
      <c r="AE1119" s="8">
        <v>1.01</v>
      </c>
      <c r="AF1119" s="8">
        <v>42341</v>
      </c>
      <c r="AG1119" s="8">
        <v>17</v>
      </c>
      <c r="AH1119" s="8">
        <v>0</v>
      </c>
      <c r="AI1119" s="8">
        <v>2</v>
      </c>
      <c r="AJ1119" s="8">
        <v>0</v>
      </c>
      <c r="AK1119" s="8">
        <v>43</v>
      </c>
      <c r="AL1119" s="8">
        <v>0</v>
      </c>
      <c r="AM1119" s="8">
        <v>7</v>
      </c>
      <c r="AN1119" s="8">
        <v>0</v>
      </c>
      <c r="AO1119" s="8">
        <v>5130</v>
      </c>
      <c r="AP1119" s="8">
        <v>2275</v>
      </c>
      <c r="AQ1119" s="8">
        <v>1199</v>
      </c>
      <c r="AR1119" s="8">
        <v>650</v>
      </c>
      <c r="AS1119" s="8">
        <v>4</v>
      </c>
      <c r="AT1119" s="8">
        <v>9893</v>
      </c>
      <c r="AU1119" s="8">
        <v>9893</v>
      </c>
      <c r="AV1119" s="8">
        <v>0</v>
      </c>
    </row>
    <row r="1120" spans="1:48" x14ac:dyDescent="0.35">
      <c r="A1120" s="4">
        <v>43356</v>
      </c>
      <c r="B1120" s="5" t="s">
        <v>48</v>
      </c>
      <c r="C1120" s="6" t="s">
        <v>171</v>
      </c>
      <c r="D1120" s="5" t="s">
        <v>496</v>
      </c>
      <c r="E1120" s="4">
        <v>43344</v>
      </c>
      <c r="F1120" s="4">
        <v>43373</v>
      </c>
      <c r="G1120" s="5" t="s">
        <v>49</v>
      </c>
      <c r="H1120" s="6">
        <v>708222219377303</v>
      </c>
      <c r="I1120" s="5" t="s">
        <v>294</v>
      </c>
      <c r="J1120" s="6" t="s">
        <v>264</v>
      </c>
      <c r="K1120" s="5" t="s">
        <v>555</v>
      </c>
      <c r="L1120" s="4">
        <v>43344</v>
      </c>
      <c r="M1120" s="4">
        <v>43373</v>
      </c>
      <c r="N1120" s="5" t="s">
        <v>69</v>
      </c>
      <c r="O1120" s="5"/>
      <c r="P1120" s="5" t="s">
        <v>280</v>
      </c>
      <c r="Q1120" s="5"/>
      <c r="R1120" s="5"/>
      <c r="S1120" s="5" t="s">
        <v>49</v>
      </c>
      <c r="T1120" s="5" t="s">
        <v>473</v>
      </c>
      <c r="U1120" s="6" t="s">
        <v>172</v>
      </c>
      <c r="V1120" s="5" t="s">
        <v>588</v>
      </c>
      <c r="W1120" s="5"/>
      <c r="X1120" s="5" t="s">
        <v>282</v>
      </c>
      <c r="Y1120" s="5" t="s">
        <v>283</v>
      </c>
      <c r="Z1120" s="5"/>
      <c r="AA1120" s="8">
        <v>48850</v>
      </c>
      <c r="AB1120" s="8">
        <v>54</v>
      </c>
      <c r="AC1120" s="8">
        <v>229.04999999999998</v>
      </c>
      <c r="AD1120" s="7">
        <v>0</v>
      </c>
      <c r="AE1120" s="8">
        <v>1.03</v>
      </c>
      <c r="AF1120" s="8">
        <v>47979</v>
      </c>
      <c r="AG1120" s="8">
        <v>0</v>
      </c>
      <c r="AH1120" s="8">
        <v>0</v>
      </c>
      <c r="AI1120" s="8">
        <v>2</v>
      </c>
      <c r="AJ1120" s="8">
        <v>0</v>
      </c>
      <c r="AK1120" s="8">
        <v>12</v>
      </c>
      <c r="AL1120" s="8">
        <v>4</v>
      </c>
      <c r="AM1120" s="8">
        <v>2</v>
      </c>
      <c r="AN1120" s="8">
        <v>0</v>
      </c>
      <c r="AO1120" s="8">
        <v>22279</v>
      </c>
      <c r="AP1120" s="8">
        <v>9984</v>
      </c>
      <c r="AQ1120" s="8">
        <v>5468</v>
      </c>
      <c r="AR1120" s="8">
        <v>4376</v>
      </c>
      <c r="AS1120" s="8">
        <v>3</v>
      </c>
      <c r="AT1120" s="8">
        <v>10289</v>
      </c>
      <c r="AU1120" s="8">
        <v>10289</v>
      </c>
      <c r="AV1120" s="8">
        <v>0</v>
      </c>
    </row>
    <row r="1121" spans="1:48" x14ac:dyDescent="0.35">
      <c r="A1121" s="4">
        <v>43347</v>
      </c>
      <c r="B1121" s="5" t="s">
        <v>48</v>
      </c>
      <c r="C1121" s="6" t="s">
        <v>187</v>
      </c>
      <c r="D1121" s="5" t="s">
        <v>501</v>
      </c>
      <c r="E1121" s="4">
        <v>43344</v>
      </c>
      <c r="F1121" s="4">
        <v>43373</v>
      </c>
      <c r="G1121" s="5" t="s">
        <v>49</v>
      </c>
      <c r="H1121" s="6">
        <v>708222219377303</v>
      </c>
      <c r="I1121" s="5" t="s">
        <v>294</v>
      </c>
      <c r="J1121" s="6" t="s">
        <v>270</v>
      </c>
      <c r="K1121" s="5" t="s">
        <v>561</v>
      </c>
      <c r="L1121" s="4">
        <v>43344</v>
      </c>
      <c r="M1121" s="4">
        <v>43373</v>
      </c>
      <c r="N1121" s="5" t="s">
        <v>61</v>
      </c>
      <c r="O1121" s="5"/>
      <c r="P1121" s="5" t="s">
        <v>280</v>
      </c>
      <c r="Q1121" s="5"/>
      <c r="R1121" s="5" t="s">
        <v>281</v>
      </c>
      <c r="S1121" s="5" t="s">
        <v>49</v>
      </c>
      <c r="T1121" s="5" t="s">
        <v>473</v>
      </c>
      <c r="U1121" s="6" t="s">
        <v>189</v>
      </c>
      <c r="V1121" s="5" t="s">
        <v>634</v>
      </c>
      <c r="W1121" s="5"/>
      <c r="X1121" s="5" t="s">
        <v>282</v>
      </c>
      <c r="Y1121" s="5" t="s">
        <v>283</v>
      </c>
      <c r="Z1121" s="5"/>
      <c r="AA1121" s="8">
        <v>11679</v>
      </c>
      <c r="AB1121" s="8">
        <v>22</v>
      </c>
      <c r="AC1121" s="8">
        <v>45.58</v>
      </c>
      <c r="AD1121" s="7">
        <v>0</v>
      </c>
      <c r="AE1121" s="8">
        <v>1.01</v>
      </c>
      <c r="AF1121" s="8">
        <v>11679</v>
      </c>
      <c r="AG1121" s="8">
        <v>6</v>
      </c>
      <c r="AH1121" s="8">
        <v>0</v>
      </c>
      <c r="AI1121" s="8">
        <v>0</v>
      </c>
      <c r="AJ1121" s="8">
        <v>0</v>
      </c>
      <c r="AK1121" s="8">
        <v>8</v>
      </c>
      <c r="AL1121" s="8">
        <v>2</v>
      </c>
      <c r="AM1121" s="8">
        <v>2</v>
      </c>
      <c r="AN1121" s="8">
        <v>0</v>
      </c>
      <c r="AO1121" s="8">
        <v>1450</v>
      </c>
      <c r="AP1121" s="8">
        <v>578</v>
      </c>
      <c r="AQ1121" s="8">
        <v>351</v>
      </c>
      <c r="AR1121" s="8">
        <v>234</v>
      </c>
      <c r="AS1121" s="8">
        <v>4</v>
      </c>
      <c r="AT1121" s="8">
        <v>2639</v>
      </c>
      <c r="AU1121" s="8">
        <v>2639</v>
      </c>
      <c r="AV1121" s="8">
        <v>0</v>
      </c>
    </row>
    <row r="1122" spans="1:48" x14ac:dyDescent="0.35">
      <c r="A1122" s="4">
        <v>43354</v>
      </c>
      <c r="B1122" s="5" t="s">
        <v>56</v>
      </c>
      <c r="C1122" s="6" t="s">
        <v>182</v>
      </c>
      <c r="D1122" s="5" t="s">
        <v>499</v>
      </c>
      <c r="E1122" s="4">
        <v>43344</v>
      </c>
      <c r="F1122" s="4">
        <v>43373</v>
      </c>
      <c r="G1122" s="5" t="s">
        <v>49</v>
      </c>
      <c r="H1122" s="6">
        <v>563818263817700</v>
      </c>
      <c r="I1122" s="5" t="s">
        <v>289</v>
      </c>
      <c r="J1122" s="6" t="s">
        <v>268</v>
      </c>
      <c r="K1122" s="5" t="s">
        <v>559</v>
      </c>
      <c r="L1122" s="4">
        <v>43344</v>
      </c>
      <c r="M1122" s="4">
        <v>43373</v>
      </c>
      <c r="N1122" s="5" t="s">
        <v>61</v>
      </c>
      <c r="O1122" s="5"/>
      <c r="P1122" s="5" t="s">
        <v>280</v>
      </c>
      <c r="Q1122" s="5"/>
      <c r="R1122" s="5" t="s">
        <v>281</v>
      </c>
      <c r="S1122" s="5" t="s">
        <v>49</v>
      </c>
      <c r="T1122" s="5" t="s">
        <v>473</v>
      </c>
      <c r="U1122" s="6" t="s">
        <v>184</v>
      </c>
      <c r="V1122" s="5" t="s">
        <v>602</v>
      </c>
      <c r="W1122" s="5" t="s">
        <v>55</v>
      </c>
      <c r="X1122" s="5" t="s">
        <v>282</v>
      </c>
      <c r="Y1122" s="5" t="s">
        <v>283</v>
      </c>
      <c r="Z1122" s="5"/>
      <c r="AA1122" s="8">
        <v>38130</v>
      </c>
      <c r="AB1122" s="8">
        <v>627</v>
      </c>
      <c r="AC1122" s="8">
        <v>906.53</v>
      </c>
      <c r="AD1122" s="7">
        <v>0</v>
      </c>
      <c r="AE1122" s="8">
        <v>1.51</v>
      </c>
      <c r="AF1122" s="8">
        <v>25630</v>
      </c>
      <c r="AG1122" s="8">
        <v>504</v>
      </c>
      <c r="AH1122" s="8">
        <v>0</v>
      </c>
      <c r="AI1122" s="8">
        <v>5</v>
      </c>
      <c r="AJ1122" s="8">
        <v>0</v>
      </c>
      <c r="AK1122" s="8">
        <v>4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</row>
    <row r="1123" spans="1:48" x14ac:dyDescent="0.35">
      <c r="A1123" s="4">
        <v>43353</v>
      </c>
      <c r="B1123" s="5" t="s">
        <v>48</v>
      </c>
      <c r="C1123" s="6" t="s">
        <v>174</v>
      </c>
      <c r="D1123" s="5" t="s">
        <v>497</v>
      </c>
      <c r="E1123" s="4">
        <v>43344</v>
      </c>
      <c r="F1123" s="4">
        <v>43373</v>
      </c>
      <c r="G1123" s="5" t="s">
        <v>49</v>
      </c>
      <c r="H1123" s="6">
        <v>540574442808749</v>
      </c>
      <c r="I1123" s="5" t="s">
        <v>288</v>
      </c>
      <c r="J1123" s="6" t="s">
        <v>265</v>
      </c>
      <c r="K1123" s="5" t="s">
        <v>556</v>
      </c>
      <c r="L1123" s="4">
        <v>43344</v>
      </c>
      <c r="M1123" s="4">
        <v>43373</v>
      </c>
      <c r="N1123" s="5" t="s">
        <v>52</v>
      </c>
      <c r="O1123" s="5"/>
      <c r="P1123" s="5" t="s">
        <v>280</v>
      </c>
      <c r="Q1123" s="5"/>
      <c r="R1123" s="5"/>
      <c r="S1123" s="5" t="s">
        <v>64</v>
      </c>
      <c r="T1123" s="5" t="s">
        <v>473</v>
      </c>
      <c r="U1123" s="6" t="s">
        <v>175</v>
      </c>
      <c r="V1123" s="5" t="s">
        <v>655</v>
      </c>
      <c r="W1123" s="5"/>
      <c r="X1123" s="5" t="s">
        <v>282</v>
      </c>
      <c r="Y1123" s="5" t="s">
        <v>283</v>
      </c>
      <c r="Z1123" s="5"/>
      <c r="AA1123" s="8">
        <v>183910</v>
      </c>
      <c r="AB1123" s="8">
        <v>246</v>
      </c>
      <c r="AC1123" s="8">
        <v>1063.56</v>
      </c>
      <c r="AD1123" s="7">
        <v>0</v>
      </c>
      <c r="AE1123" s="8">
        <v>1.01</v>
      </c>
      <c r="AF1123" s="8">
        <v>183910</v>
      </c>
      <c r="AG1123" s="8">
        <v>0</v>
      </c>
      <c r="AH1123" s="8">
        <v>0</v>
      </c>
      <c r="AI1123" s="8">
        <v>5</v>
      </c>
      <c r="AJ1123" s="8">
        <v>0</v>
      </c>
      <c r="AK1123" s="8">
        <v>60</v>
      </c>
      <c r="AL1123" s="8">
        <v>2</v>
      </c>
      <c r="AM1123" s="8">
        <v>6</v>
      </c>
      <c r="AN1123" s="8">
        <v>0</v>
      </c>
      <c r="AO1123" s="8">
        <v>26772</v>
      </c>
      <c r="AP1123" s="8">
        <v>14582</v>
      </c>
      <c r="AQ1123" s="8">
        <v>7028</v>
      </c>
      <c r="AR1123" s="8">
        <v>5311</v>
      </c>
      <c r="AS1123" s="8">
        <v>4</v>
      </c>
      <c r="AT1123" s="8">
        <v>34857</v>
      </c>
      <c r="AU1123" s="8">
        <v>34857</v>
      </c>
      <c r="AV1123" s="8">
        <v>0</v>
      </c>
    </row>
    <row r="1124" spans="1:48" x14ac:dyDescent="0.35">
      <c r="A1124" s="4">
        <v>43348</v>
      </c>
      <c r="B1124" s="5" t="s">
        <v>56</v>
      </c>
      <c r="C1124" s="6" t="s">
        <v>182</v>
      </c>
      <c r="D1124" s="5" t="s">
        <v>499</v>
      </c>
      <c r="E1124" s="4">
        <v>43344</v>
      </c>
      <c r="F1124" s="4">
        <v>43373</v>
      </c>
      <c r="G1124" s="5" t="s">
        <v>49</v>
      </c>
      <c r="H1124" s="6">
        <v>563818263817700</v>
      </c>
      <c r="I1124" s="5" t="s">
        <v>289</v>
      </c>
      <c r="J1124" s="6" t="s">
        <v>267</v>
      </c>
      <c r="K1124" s="5" t="s">
        <v>558</v>
      </c>
      <c r="L1124" s="4">
        <v>43344</v>
      </c>
      <c r="M1124" s="4">
        <v>43373</v>
      </c>
      <c r="N1124" s="5" t="s">
        <v>61</v>
      </c>
      <c r="O1124" s="5"/>
      <c r="P1124" s="5" t="s">
        <v>280</v>
      </c>
      <c r="Q1124" s="5"/>
      <c r="R1124" s="5" t="s">
        <v>281</v>
      </c>
      <c r="S1124" s="5" t="s">
        <v>49</v>
      </c>
      <c r="T1124" s="5" t="s">
        <v>473</v>
      </c>
      <c r="U1124" s="6" t="s">
        <v>183</v>
      </c>
      <c r="V1124" s="5" t="s">
        <v>602</v>
      </c>
      <c r="W1124" s="5" t="s">
        <v>55</v>
      </c>
      <c r="X1124" s="5" t="s">
        <v>282</v>
      </c>
      <c r="Y1124" s="5" t="s">
        <v>283</v>
      </c>
      <c r="Z1124" s="5"/>
      <c r="AA1124" s="8">
        <v>97828</v>
      </c>
      <c r="AB1124" s="8">
        <v>2986</v>
      </c>
      <c r="AC1124" s="8">
        <v>1250.04</v>
      </c>
      <c r="AD1124" s="7">
        <v>0</v>
      </c>
      <c r="AE1124" s="8">
        <v>1.46</v>
      </c>
      <c r="AF1124" s="8">
        <v>67936</v>
      </c>
      <c r="AG1124" s="8">
        <v>2691</v>
      </c>
      <c r="AH1124" s="8">
        <v>0</v>
      </c>
      <c r="AI1124" s="8">
        <v>23</v>
      </c>
      <c r="AJ1124" s="8">
        <v>0</v>
      </c>
      <c r="AK1124" s="8">
        <v>12</v>
      </c>
      <c r="AL1124" s="8">
        <v>0</v>
      </c>
      <c r="AM1124" s="8">
        <v>2</v>
      </c>
      <c r="AN1124" s="8">
        <v>0</v>
      </c>
      <c r="AO1124" s="8">
        <v>0</v>
      </c>
      <c r="AP1124" s="8">
        <v>0</v>
      </c>
      <c r="AQ1124" s="8">
        <v>0</v>
      </c>
      <c r="AR1124" s="8">
        <v>0</v>
      </c>
      <c r="AS1124" s="8">
        <v>0</v>
      </c>
      <c r="AT1124" s="8">
        <v>0</v>
      </c>
      <c r="AU1124" s="8">
        <v>0</v>
      </c>
      <c r="AV1124" s="8">
        <v>0</v>
      </c>
    </row>
    <row r="1125" spans="1:48" x14ac:dyDescent="0.35">
      <c r="A1125" s="4">
        <v>43356</v>
      </c>
      <c r="B1125" s="5" t="s">
        <v>48</v>
      </c>
      <c r="C1125" s="6" t="s">
        <v>171</v>
      </c>
      <c r="D1125" s="5" t="s">
        <v>496</v>
      </c>
      <c r="E1125" s="4">
        <v>43344</v>
      </c>
      <c r="F1125" s="4">
        <v>43373</v>
      </c>
      <c r="G1125" s="5" t="s">
        <v>49</v>
      </c>
      <c r="H1125" s="6">
        <v>708222219377303</v>
      </c>
      <c r="I1125" s="5" t="s">
        <v>294</v>
      </c>
      <c r="J1125" s="6" t="s">
        <v>264</v>
      </c>
      <c r="K1125" s="5" t="s">
        <v>555</v>
      </c>
      <c r="L1125" s="4">
        <v>43344</v>
      </c>
      <c r="M1125" s="4">
        <v>43373</v>
      </c>
      <c r="N1125" s="5" t="s">
        <v>69</v>
      </c>
      <c r="O1125" s="5"/>
      <c r="P1125" s="5" t="s">
        <v>280</v>
      </c>
      <c r="Q1125" s="5"/>
      <c r="R1125" s="5"/>
      <c r="S1125" s="5" t="s">
        <v>49</v>
      </c>
      <c r="T1125" s="5" t="s">
        <v>473</v>
      </c>
      <c r="U1125" s="6" t="s">
        <v>173</v>
      </c>
      <c r="V1125" s="5" t="s">
        <v>580</v>
      </c>
      <c r="W1125" s="5"/>
      <c r="X1125" s="5" t="s">
        <v>282</v>
      </c>
      <c r="Y1125" s="5" t="s">
        <v>283</v>
      </c>
      <c r="Z1125" s="5"/>
      <c r="AA1125" s="8">
        <v>5980</v>
      </c>
      <c r="AB1125" s="8">
        <v>8</v>
      </c>
      <c r="AC1125" s="8">
        <v>28.080000000000002</v>
      </c>
      <c r="AD1125" s="7">
        <v>0</v>
      </c>
      <c r="AE1125" s="8">
        <v>1.01</v>
      </c>
      <c r="AF1125" s="8">
        <v>5980</v>
      </c>
      <c r="AG1125" s="8">
        <v>0</v>
      </c>
      <c r="AH1125" s="8">
        <v>0</v>
      </c>
      <c r="AI1125" s="8">
        <v>0</v>
      </c>
      <c r="AJ1125" s="8">
        <v>0</v>
      </c>
      <c r="AK1125" s="8">
        <v>2</v>
      </c>
      <c r="AL1125" s="8">
        <v>2</v>
      </c>
      <c r="AM1125" s="8">
        <v>0</v>
      </c>
      <c r="AN1125" s="8">
        <v>0</v>
      </c>
      <c r="AO1125" s="8">
        <v>2252</v>
      </c>
      <c r="AP1125" s="8">
        <v>1024</v>
      </c>
      <c r="AQ1125" s="8">
        <v>570</v>
      </c>
      <c r="AR1125" s="8">
        <v>464</v>
      </c>
      <c r="AS1125" s="8">
        <v>3</v>
      </c>
      <c r="AT1125" s="8">
        <v>1034</v>
      </c>
      <c r="AU1125" s="8">
        <v>1034</v>
      </c>
      <c r="AV1125" s="8">
        <v>0</v>
      </c>
    </row>
    <row r="1126" spans="1:48" x14ac:dyDescent="0.35">
      <c r="A1126" s="4">
        <v>43349</v>
      </c>
      <c r="B1126" s="5" t="s">
        <v>48</v>
      </c>
      <c r="C1126" s="6" t="s">
        <v>171</v>
      </c>
      <c r="D1126" s="5" t="s">
        <v>496</v>
      </c>
      <c r="E1126" s="4">
        <v>43344</v>
      </c>
      <c r="F1126" s="4">
        <v>43373</v>
      </c>
      <c r="G1126" s="5" t="s">
        <v>49</v>
      </c>
      <c r="H1126" s="6">
        <v>708222219377303</v>
      </c>
      <c r="I1126" s="5" t="s">
        <v>294</v>
      </c>
      <c r="J1126" s="6" t="s">
        <v>264</v>
      </c>
      <c r="K1126" s="5" t="s">
        <v>555</v>
      </c>
      <c r="L1126" s="4">
        <v>43344</v>
      </c>
      <c r="M1126" s="4">
        <v>43373</v>
      </c>
      <c r="N1126" s="5" t="s">
        <v>69</v>
      </c>
      <c r="O1126" s="5"/>
      <c r="P1126" s="5" t="s">
        <v>280</v>
      </c>
      <c r="Q1126" s="5"/>
      <c r="R1126" s="5"/>
      <c r="S1126" s="5" t="s">
        <v>49</v>
      </c>
      <c r="T1126" s="5" t="s">
        <v>473</v>
      </c>
      <c r="U1126" s="6" t="s">
        <v>172</v>
      </c>
      <c r="V1126" s="5" t="s">
        <v>588</v>
      </c>
      <c r="W1126" s="5"/>
      <c r="X1126" s="5" t="s">
        <v>282</v>
      </c>
      <c r="Y1126" s="5" t="s">
        <v>283</v>
      </c>
      <c r="Z1126" s="5"/>
      <c r="AA1126" s="8">
        <v>35698</v>
      </c>
      <c r="AB1126" s="8">
        <v>37</v>
      </c>
      <c r="AC1126" s="8">
        <v>167.53</v>
      </c>
      <c r="AD1126" s="7">
        <v>0</v>
      </c>
      <c r="AE1126" s="8">
        <v>1.05</v>
      </c>
      <c r="AF1126" s="8">
        <v>34428</v>
      </c>
      <c r="AG1126" s="8">
        <v>0</v>
      </c>
      <c r="AH1126" s="8">
        <v>0</v>
      </c>
      <c r="AI1126" s="8">
        <v>0</v>
      </c>
      <c r="AJ1126" s="8">
        <v>0</v>
      </c>
      <c r="AK1126" s="8">
        <v>18</v>
      </c>
      <c r="AL1126" s="8">
        <v>3</v>
      </c>
      <c r="AM1126" s="8">
        <v>2</v>
      </c>
      <c r="AN1126" s="8">
        <v>0</v>
      </c>
      <c r="AO1126" s="8">
        <v>16479</v>
      </c>
      <c r="AP1126" s="8">
        <v>7558</v>
      </c>
      <c r="AQ1126" s="8">
        <v>4102</v>
      </c>
      <c r="AR1126" s="8">
        <v>3280</v>
      </c>
      <c r="AS1126" s="8">
        <v>3</v>
      </c>
      <c r="AT1126" s="8">
        <v>7750</v>
      </c>
      <c r="AU1126" s="8">
        <v>7750</v>
      </c>
      <c r="AV1126" s="8">
        <v>0</v>
      </c>
    </row>
    <row r="1127" spans="1:48" x14ac:dyDescent="0.35">
      <c r="A1127" s="4">
        <v>43355</v>
      </c>
      <c r="B1127" s="5" t="s">
        <v>48</v>
      </c>
      <c r="C1127" s="6" t="s">
        <v>174</v>
      </c>
      <c r="D1127" s="5" t="s">
        <v>497</v>
      </c>
      <c r="E1127" s="4">
        <v>43344</v>
      </c>
      <c r="F1127" s="4">
        <v>43373</v>
      </c>
      <c r="G1127" s="5" t="s">
        <v>49</v>
      </c>
      <c r="H1127" s="6">
        <v>540574442808749</v>
      </c>
      <c r="I1127" s="5" t="s">
        <v>288</v>
      </c>
      <c r="J1127" s="6" t="s">
        <v>265</v>
      </c>
      <c r="K1127" s="5" t="s">
        <v>556</v>
      </c>
      <c r="L1127" s="4">
        <v>43344</v>
      </c>
      <c r="M1127" s="4">
        <v>43373</v>
      </c>
      <c r="N1127" s="5" t="s">
        <v>52</v>
      </c>
      <c r="O1127" s="5"/>
      <c r="P1127" s="5" t="s">
        <v>280</v>
      </c>
      <c r="Q1127" s="5"/>
      <c r="R1127" s="5"/>
      <c r="S1127" s="5" t="s">
        <v>64</v>
      </c>
      <c r="T1127" s="5" t="s">
        <v>473</v>
      </c>
      <c r="U1127" s="6" t="s">
        <v>181</v>
      </c>
      <c r="V1127" s="5" t="s">
        <v>654</v>
      </c>
      <c r="W1127" s="5"/>
      <c r="X1127" s="5" t="s">
        <v>282</v>
      </c>
      <c r="Y1127" s="5" t="s">
        <v>283</v>
      </c>
      <c r="Z1127" s="5"/>
      <c r="AA1127" s="8">
        <v>339015</v>
      </c>
      <c r="AB1127" s="8">
        <v>330</v>
      </c>
      <c r="AC1127" s="8">
        <v>1959.45</v>
      </c>
      <c r="AD1127" s="7">
        <v>0</v>
      </c>
      <c r="AE1127" s="8">
        <v>1.02</v>
      </c>
      <c r="AF1127" s="8">
        <v>336768</v>
      </c>
      <c r="AG1127" s="8">
        <v>0</v>
      </c>
      <c r="AH1127" s="8">
        <v>0</v>
      </c>
      <c r="AI1127" s="8">
        <v>5</v>
      </c>
      <c r="AJ1127" s="8">
        <v>0</v>
      </c>
      <c r="AK1127" s="8">
        <v>251</v>
      </c>
      <c r="AL1127" s="8">
        <v>3</v>
      </c>
      <c r="AM1127" s="8">
        <v>17</v>
      </c>
      <c r="AN1127" s="8">
        <v>0</v>
      </c>
      <c r="AO1127" s="8">
        <v>53411</v>
      </c>
      <c r="AP1127" s="8">
        <v>29431</v>
      </c>
      <c r="AQ1127" s="8">
        <v>13177</v>
      </c>
      <c r="AR1127" s="8">
        <v>9361</v>
      </c>
      <c r="AS1127" s="8">
        <v>3</v>
      </c>
      <c r="AT1127" s="8">
        <v>68584</v>
      </c>
      <c r="AU1127" s="8">
        <v>68584</v>
      </c>
      <c r="AV1127" s="8">
        <v>0</v>
      </c>
    </row>
    <row r="1128" spans="1:48" x14ac:dyDescent="0.35">
      <c r="A1128" s="4">
        <v>43353</v>
      </c>
      <c r="B1128" s="5" t="s">
        <v>48</v>
      </c>
      <c r="C1128" s="6" t="s">
        <v>174</v>
      </c>
      <c r="D1128" s="5" t="s">
        <v>497</v>
      </c>
      <c r="E1128" s="4">
        <v>43344</v>
      </c>
      <c r="F1128" s="4">
        <v>43373</v>
      </c>
      <c r="G1128" s="5" t="s">
        <v>49</v>
      </c>
      <c r="H1128" s="6">
        <v>540574442808749</v>
      </c>
      <c r="I1128" s="5" t="s">
        <v>288</v>
      </c>
      <c r="J1128" s="6" t="s">
        <v>265</v>
      </c>
      <c r="K1128" s="5" t="s">
        <v>556</v>
      </c>
      <c r="L1128" s="4">
        <v>43344</v>
      </c>
      <c r="M1128" s="4">
        <v>43373</v>
      </c>
      <c r="N1128" s="5" t="s">
        <v>52</v>
      </c>
      <c r="O1128" s="5"/>
      <c r="P1128" s="5" t="s">
        <v>280</v>
      </c>
      <c r="Q1128" s="5"/>
      <c r="R1128" s="5"/>
      <c r="S1128" s="5" t="s">
        <v>64</v>
      </c>
      <c r="T1128" s="5" t="s">
        <v>473</v>
      </c>
      <c r="U1128" s="6" t="s">
        <v>181</v>
      </c>
      <c r="V1128" s="5" t="s">
        <v>654</v>
      </c>
      <c r="W1128" s="5"/>
      <c r="X1128" s="5" t="s">
        <v>282</v>
      </c>
      <c r="Y1128" s="5" t="s">
        <v>283</v>
      </c>
      <c r="Z1128" s="5"/>
      <c r="AA1128" s="8">
        <v>418650</v>
      </c>
      <c r="AB1128" s="8">
        <v>554</v>
      </c>
      <c r="AC1128" s="8">
        <v>2419.8200000000002</v>
      </c>
      <c r="AD1128" s="7">
        <v>0</v>
      </c>
      <c r="AE1128" s="8">
        <v>1.04</v>
      </c>
      <c r="AF1128" s="8">
        <v>409610</v>
      </c>
      <c r="AG1128" s="8">
        <v>0</v>
      </c>
      <c r="AH1128" s="8">
        <v>0</v>
      </c>
      <c r="AI1128" s="8">
        <v>2</v>
      </c>
      <c r="AJ1128" s="8">
        <v>0</v>
      </c>
      <c r="AK1128" s="8">
        <v>244</v>
      </c>
      <c r="AL1128" s="8">
        <v>11</v>
      </c>
      <c r="AM1128" s="8">
        <v>18</v>
      </c>
      <c r="AN1128" s="8">
        <v>0</v>
      </c>
      <c r="AO1128" s="8">
        <v>68777</v>
      </c>
      <c r="AP1128" s="8">
        <v>38333</v>
      </c>
      <c r="AQ1128" s="8">
        <v>18786</v>
      </c>
      <c r="AR1128" s="8">
        <v>13680</v>
      </c>
      <c r="AS1128" s="8">
        <v>4</v>
      </c>
      <c r="AT1128" s="8">
        <v>88144</v>
      </c>
      <c r="AU1128" s="8">
        <v>88144</v>
      </c>
      <c r="AV1128" s="8">
        <v>0</v>
      </c>
    </row>
    <row r="1129" spans="1:48" x14ac:dyDescent="0.35">
      <c r="A1129" s="4">
        <v>43349</v>
      </c>
      <c r="B1129" s="5" t="s">
        <v>48</v>
      </c>
      <c r="C1129" s="6" t="s">
        <v>174</v>
      </c>
      <c r="D1129" s="5" t="s">
        <v>497</v>
      </c>
      <c r="E1129" s="4">
        <v>43344</v>
      </c>
      <c r="F1129" s="4">
        <v>43373</v>
      </c>
      <c r="G1129" s="5" t="s">
        <v>49</v>
      </c>
      <c r="H1129" s="6">
        <v>540574442808749</v>
      </c>
      <c r="I1129" s="5" t="s">
        <v>288</v>
      </c>
      <c r="J1129" s="6" t="s">
        <v>265</v>
      </c>
      <c r="K1129" s="5" t="s">
        <v>556</v>
      </c>
      <c r="L1129" s="4">
        <v>43344</v>
      </c>
      <c r="M1129" s="4">
        <v>43373</v>
      </c>
      <c r="N1129" s="5" t="s">
        <v>52</v>
      </c>
      <c r="O1129" s="5"/>
      <c r="P1129" s="5" t="s">
        <v>280</v>
      </c>
      <c r="Q1129" s="5"/>
      <c r="R1129" s="5"/>
      <c r="S1129" s="5" t="s">
        <v>64</v>
      </c>
      <c r="T1129" s="5" t="s">
        <v>473</v>
      </c>
      <c r="U1129" s="6" t="s">
        <v>175</v>
      </c>
      <c r="V1129" s="5" t="s">
        <v>655</v>
      </c>
      <c r="W1129" s="5"/>
      <c r="X1129" s="5" t="s">
        <v>282</v>
      </c>
      <c r="Y1129" s="5" t="s">
        <v>283</v>
      </c>
      <c r="Z1129" s="5"/>
      <c r="AA1129" s="8">
        <v>489314</v>
      </c>
      <c r="AB1129" s="8">
        <v>731</v>
      </c>
      <c r="AC1129" s="8">
        <v>2828</v>
      </c>
      <c r="AD1129" s="7">
        <v>0</v>
      </c>
      <c r="AE1129" s="8">
        <v>1.02</v>
      </c>
      <c r="AF1129" s="8">
        <v>488155</v>
      </c>
      <c r="AG1129" s="8">
        <v>0</v>
      </c>
      <c r="AH1129" s="8">
        <v>0</v>
      </c>
      <c r="AI1129" s="8">
        <v>11</v>
      </c>
      <c r="AJ1129" s="8">
        <v>0</v>
      </c>
      <c r="AK1129" s="8">
        <v>208</v>
      </c>
      <c r="AL1129" s="8">
        <v>3</v>
      </c>
      <c r="AM1129" s="8">
        <v>7</v>
      </c>
      <c r="AN1129" s="8">
        <v>0</v>
      </c>
      <c r="AO1129" s="8">
        <v>77739</v>
      </c>
      <c r="AP1129" s="8">
        <v>43952</v>
      </c>
      <c r="AQ1129" s="8">
        <v>18981</v>
      </c>
      <c r="AR1129" s="8">
        <v>14029</v>
      </c>
      <c r="AS1129" s="8">
        <v>4</v>
      </c>
      <c r="AT1129" s="8">
        <v>102521</v>
      </c>
      <c r="AU1129" s="8">
        <v>102521</v>
      </c>
      <c r="AV1129" s="8">
        <v>0</v>
      </c>
    </row>
    <row r="1130" spans="1:48" x14ac:dyDescent="0.35">
      <c r="A1130" s="4">
        <v>43351</v>
      </c>
      <c r="B1130" s="5" t="s">
        <v>56</v>
      </c>
      <c r="C1130" s="6" t="s">
        <v>182</v>
      </c>
      <c r="D1130" s="5" t="s">
        <v>499</v>
      </c>
      <c r="E1130" s="4">
        <v>43344</v>
      </c>
      <c r="F1130" s="4">
        <v>43373</v>
      </c>
      <c r="G1130" s="5" t="s">
        <v>49</v>
      </c>
      <c r="H1130" s="6">
        <v>563818263817700</v>
      </c>
      <c r="I1130" s="5" t="s">
        <v>289</v>
      </c>
      <c r="J1130" s="6" t="s">
        <v>267</v>
      </c>
      <c r="K1130" s="5" t="s">
        <v>558</v>
      </c>
      <c r="L1130" s="4">
        <v>43344</v>
      </c>
      <c r="M1130" s="4">
        <v>43373</v>
      </c>
      <c r="N1130" s="5" t="s">
        <v>61</v>
      </c>
      <c r="O1130" s="5"/>
      <c r="P1130" s="5" t="s">
        <v>280</v>
      </c>
      <c r="Q1130" s="5"/>
      <c r="R1130" s="5" t="s">
        <v>281</v>
      </c>
      <c r="S1130" s="5" t="s">
        <v>49</v>
      </c>
      <c r="T1130" s="5" t="s">
        <v>473</v>
      </c>
      <c r="U1130" s="6" t="s">
        <v>183</v>
      </c>
      <c r="V1130" s="5" t="s">
        <v>602</v>
      </c>
      <c r="W1130" s="5" t="s">
        <v>55</v>
      </c>
      <c r="X1130" s="5" t="s">
        <v>282</v>
      </c>
      <c r="Y1130" s="5" t="s">
        <v>283</v>
      </c>
      <c r="Z1130" s="5"/>
      <c r="AA1130" s="8">
        <v>95829</v>
      </c>
      <c r="AB1130" s="8">
        <v>3011</v>
      </c>
      <c r="AC1130" s="8">
        <v>1249.02</v>
      </c>
      <c r="AD1130" s="7">
        <v>0</v>
      </c>
      <c r="AE1130" s="8">
        <v>1.45</v>
      </c>
      <c r="AF1130" s="8">
        <v>67209</v>
      </c>
      <c r="AG1130" s="8">
        <v>2704</v>
      </c>
      <c r="AH1130" s="8">
        <v>0</v>
      </c>
      <c r="AI1130" s="8">
        <v>27</v>
      </c>
      <c r="AJ1130" s="8">
        <v>0</v>
      </c>
      <c r="AK1130" s="8">
        <v>16</v>
      </c>
      <c r="AL1130" s="8">
        <v>3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>
        <v>0</v>
      </c>
      <c r="AS1130" s="8">
        <v>0</v>
      </c>
      <c r="AT1130" s="8">
        <v>0</v>
      </c>
      <c r="AU1130" s="8">
        <v>0</v>
      </c>
      <c r="AV1130" s="8">
        <v>0</v>
      </c>
    </row>
    <row r="1131" spans="1:48" x14ac:dyDescent="0.35">
      <c r="A1131" s="4">
        <v>43350</v>
      </c>
      <c r="B1131" s="5" t="s">
        <v>48</v>
      </c>
      <c r="C1131" s="6" t="s">
        <v>171</v>
      </c>
      <c r="D1131" s="5" t="s">
        <v>496</v>
      </c>
      <c r="E1131" s="4">
        <v>43344</v>
      </c>
      <c r="F1131" s="4">
        <v>43373</v>
      </c>
      <c r="G1131" s="5" t="s">
        <v>49</v>
      </c>
      <c r="H1131" s="6">
        <v>708222219377303</v>
      </c>
      <c r="I1131" s="5" t="s">
        <v>294</v>
      </c>
      <c r="J1131" s="6" t="s">
        <v>264</v>
      </c>
      <c r="K1131" s="5" t="s">
        <v>555</v>
      </c>
      <c r="L1131" s="4">
        <v>43344</v>
      </c>
      <c r="M1131" s="4">
        <v>43373</v>
      </c>
      <c r="N1131" s="5" t="s">
        <v>69</v>
      </c>
      <c r="O1131" s="5"/>
      <c r="P1131" s="5" t="s">
        <v>280</v>
      </c>
      <c r="Q1131" s="5"/>
      <c r="R1131" s="5"/>
      <c r="S1131" s="5" t="s">
        <v>49</v>
      </c>
      <c r="T1131" s="5" t="s">
        <v>473</v>
      </c>
      <c r="U1131" s="6" t="s">
        <v>173</v>
      </c>
      <c r="V1131" s="5" t="s">
        <v>580</v>
      </c>
      <c r="W1131" s="5"/>
      <c r="X1131" s="5" t="s">
        <v>282</v>
      </c>
      <c r="Y1131" s="5" t="s">
        <v>283</v>
      </c>
      <c r="Z1131" s="5"/>
      <c r="AA1131" s="8">
        <v>2242</v>
      </c>
      <c r="AB1131" s="8">
        <v>2</v>
      </c>
      <c r="AC1131" s="8">
        <v>10.5</v>
      </c>
      <c r="AD1131" s="7">
        <v>0</v>
      </c>
      <c r="AE1131" s="8">
        <v>1.02</v>
      </c>
      <c r="AF1131" s="8">
        <v>2237</v>
      </c>
      <c r="AG1131" s="8">
        <v>0</v>
      </c>
      <c r="AH1131" s="8">
        <v>0</v>
      </c>
      <c r="AI1131" s="8">
        <v>0</v>
      </c>
      <c r="AJ1131" s="8">
        <v>0</v>
      </c>
      <c r="AK1131" s="8">
        <v>2</v>
      </c>
      <c r="AL1131" s="8">
        <v>0</v>
      </c>
      <c r="AM1131" s="8">
        <v>0</v>
      </c>
      <c r="AN1131" s="8">
        <v>0</v>
      </c>
      <c r="AO1131" s="8">
        <v>889</v>
      </c>
      <c r="AP1131" s="8">
        <v>408</v>
      </c>
      <c r="AQ1131" s="8">
        <v>253</v>
      </c>
      <c r="AR1131" s="8">
        <v>212</v>
      </c>
      <c r="AS1131" s="8">
        <v>3</v>
      </c>
      <c r="AT1131" s="8">
        <v>413</v>
      </c>
      <c r="AU1131" s="8">
        <v>413</v>
      </c>
      <c r="AV1131" s="8">
        <v>0</v>
      </c>
    </row>
    <row r="1132" spans="1:48" x14ac:dyDescent="0.35">
      <c r="A1132" s="4">
        <v>43354</v>
      </c>
      <c r="B1132" s="5" t="s">
        <v>56</v>
      </c>
      <c r="C1132" s="6" t="s">
        <v>182</v>
      </c>
      <c r="D1132" s="5" t="s">
        <v>499</v>
      </c>
      <c r="E1132" s="4">
        <v>43344</v>
      </c>
      <c r="F1132" s="4">
        <v>43373</v>
      </c>
      <c r="G1132" s="5" t="s">
        <v>49</v>
      </c>
      <c r="H1132" s="6">
        <v>563818263817700</v>
      </c>
      <c r="I1132" s="5" t="s">
        <v>289</v>
      </c>
      <c r="J1132" s="6" t="s">
        <v>268</v>
      </c>
      <c r="K1132" s="5" t="s">
        <v>559</v>
      </c>
      <c r="L1132" s="4">
        <v>43344</v>
      </c>
      <c r="M1132" s="4">
        <v>43373</v>
      </c>
      <c r="N1132" s="5" t="s">
        <v>61</v>
      </c>
      <c r="O1132" s="5"/>
      <c r="P1132" s="5" t="s">
        <v>280</v>
      </c>
      <c r="Q1132" s="5"/>
      <c r="R1132" s="5" t="s">
        <v>281</v>
      </c>
      <c r="S1132" s="5" t="s">
        <v>49</v>
      </c>
      <c r="T1132" s="5" t="s">
        <v>473</v>
      </c>
      <c r="U1132" s="6" t="s">
        <v>184</v>
      </c>
      <c r="V1132" s="5" t="s">
        <v>602</v>
      </c>
      <c r="W1132" s="5" t="s">
        <v>55</v>
      </c>
      <c r="X1132" s="5" t="s">
        <v>282</v>
      </c>
      <c r="Y1132" s="5" t="s">
        <v>283</v>
      </c>
      <c r="Z1132" s="5"/>
      <c r="AA1132" s="8">
        <v>35915</v>
      </c>
      <c r="AB1132" s="8">
        <v>546</v>
      </c>
      <c r="AC1132" s="8">
        <v>708.56999999999994</v>
      </c>
      <c r="AD1132" s="7">
        <v>0</v>
      </c>
      <c r="AE1132" s="8">
        <v>1.5</v>
      </c>
      <c r="AF1132" s="8">
        <v>24223</v>
      </c>
      <c r="AG1132" s="8">
        <v>414</v>
      </c>
      <c r="AH1132" s="8">
        <v>0</v>
      </c>
      <c r="AI1132" s="8">
        <v>11</v>
      </c>
      <c r="AJ1132" s="8">
        <v>0</v>
      </c>
      <c r="AK1132" s="8">
        <v>6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</row>
    <row r="1133" spans="1:48" x14ac:dyDescent="0.35">
      <c r="A1133" s="4">
        <v>43353</v>
      </c>
      <c r="B1133" s="5" t="s">
        <v>48</v>
      </c>
      <c r="C1133" s="6" t="s">
        <v>171</v>
      </c>
      <c r="D1133" s="5" t="s">
        <v>496</v>
      </c>
      <c r="E1133" s="4">
        <v>43344</v>
      </c>
      <c r="F1133" s="4">
        <v>43373</v>
      </c>
      <c r="G1133" s="5" t="s">
        <v>49</v>
      </c>
      <c r="H1133" s="6">
        <v>708222219377303</v>
      </c>
      <c r="I1133" s="5" t="s">
        <v>294</v>
      </c>
      <c r="J1133" s="6" t="s">
        <v>264</v>
      </c>
      <c r="K1133" s="5" t="s">
        <v>555</v>
      </c>
      <c r="L1133" s="4">
        <v>43344</v>
      </c>
      <c r="M1133" s="4">
        <v>43373</v>
      </c>
      <c r="N1133" s="5" t="s">
        <v>69</v>
      </c>
      <c r="O1133" s="5"/>
      <c r="P1133" s="5" t="s">
        <v>280</v>
      </c>
      <c r="Q1133" s="5"/>
      <c r="R1133" s="5"/>
      <c r="S1133" s="5" t="s">
        <v>49</v>
      </c>
      <c r="T1133" s="5" t="s">
        <v>473</v>
      </c>
      <c r="U1133" s="6" t="s">
        <v>172</v>
      </c>
      <c r="V1133" s="5" t="s">
        <v>588</v>
      </c>
      <c r="W1133" s="5"/>
      <c r="X1133" s="5" t="s">
        <v>282</v>
      </c>
      <c r="Y1133" s="5" t="s">
        <v>283</v>
      </c>
      <c r="Z1133" s="5"/>
      <c r="AA1133" s="8">
        <v>28789</v>
      </c>
      <c r="AB1133" s="8">
        <v>31</v>
      </c>
      <c r="AC1133" s="8">
        <v>135</v>
      </c>
      <c r="AD1133" s="7">
        <v>0</v>
      </c>
      <c r="AE1133" s="8">
        <v>1.04</v>
      </c>
      <c r="AF1133" s="8">
        <v>27997</v>
      </c>
      <c r="AG1133" s="8">
        <v>0</v>
      </c>
      <c r="AH1133" s="8">
        <v>0</v>
      </c>
      <c r="AI1133" s="8">
        <v>0</v>
      </c>
      <c r="AJ1133" s="8">
        <v>0</v>
      </c>
      <c r="AK1133" s="8">
        <v>13</v>
      </c>
      <c r="AL1133" s="8">
        <v>3</v>
      </c>
      <c r="AM1133" s="8">
        <v>2</v>
      </c>
      <c r="AN1133" s="8">
        <v>0</v>
      </c>
      <c r="AO1133" s="8">
        <v>13905</v>
      </c>
      <c r="AP1133" s="8">
        <v>6589</v>
      </c>
      <c r="AQ1133" s="8">
        <v>3672</v>
      </c>
      <c r="AR1133" s="8">
        <v>2920</v>
      </c>
      <c r="AS1133" s="8">
        <v>3</v>
      </c>
      <c r="AT1133" s="8">
        <v>6808</v>
      </c>
      <c r="AU1133" s="8">
        <v>6808</v>
      </c>
      <c r="AV1133" s="8">
        <v>0</v>
      </c>
    </row>
    <row r="1134" spans="1:48" x14ac:dyDescent="0.35">
      <c r="A1134" s="4">
        <v>43348</v>
      </c>
      <c r="B1134" s="5" t="s">
        <v>48</v>
      </c>
      <c r="C1134" s="6" t="s">
        <v>192</v>
      </c>
      <c r="D1134" s="5" t="s">
        <v>502</v>
      </c>
      <c r="E1134" s="4">
        <v>43344</v>
      </c>
      <c r="F1134" s="4">
        <v>43373</v>
      </c>
      <c r="G1134" s="5" t="s">
        <v>49</v>
      </c>
      <c r="H1134" s="6">
        <v>708222219377303</v>
      </c>
      <c r="I1134" s="5" t="s">
        <v>294</v>
      </c>
      <c r="J1134" s="6" t="s">
        <v>271</v>
      </c>
      <c r="K1134" s="5" t="s">
        <v>562</v>
      </c>
      <c r="L1134" s="4">
        <v>43344</v>
      </c>
      <c r="M1134" s="4">
        <v>43373</v>
      </c>
      <c r="N1134" s="5" t="s">
        <v>61</v>
      </c>
      <c r="O1134" s="5"/>
      <c r="P1134" s="5" t="s">
        <v>280</v>
      </c>
      <c r="Q1134" s="5"/>
      <c r="R1134" s="5" t="s">
        <v>281</v>
      </c>
      <c r="S1134" s="5" t="s">
        <v>49</v>
      </c>
      <c r="T1134" s="5" t="s">
        <v>473</v>
      </c>
      <c r="U1134" s="6" t="s">
        <v>193</v>
      </c>
      <c r="V1134" s="5" t="s">
        <v>585</v>
      </c>
      <c r="W1134" s="5"/>
      <c r="X1134" s="5" t="s">
        <v>282</v>
      </c>
      <c r="Y1134" s="5" t="s">
        <v>283</v>
      </c>
      <c r="Z1134" s="5"/>
      <c r="AA1134" s="8">
        <v>55398</v>
      </c>
      <c r="AB1134" s="8">
        <v>200</v>
      </c>
      <c r="AC1134" s="8">
        <v>385.14</v>
      </c>
      <c r="AD1134" s="7">
        <v>0</v>
      </c>
      <c r="AE1134" s="8">
        <v>1.1499999999999999</v>
      </c>
      <c r="AF1134" s="8">
        <v>48964</v>
      </c>
      <c r="AG1134" s="8">
        <v>16</v>
      </c>
      <c r="AH1134" s="8">
        <v>0</v>
      </c>
      <c r="AI1134" s="8">
        <v>3</v>
      </c>
      <c r="AJ1134" s="8">
        <v>0</v>
      </c>
      <c r="AK1134" s="8">
        <v>27</v>
      </c>
      <c r="AL1134" s="8">
        <v>3</v>
      </c>
      <c r="AM1134" s="8">
        <v>3</v>
      </c>
      <c r="AN1134" s="8">
        <v>0</v>
      </c>
      <c r="AO1134" s="8">
        <v>9085</v>
      </c>
      <c r="AP1134" s="8">
        <v>4597</v>
      </c>
      <c r="AQ1134" s="8">
        <v>2767</v>
      </c>
      <c r="AR1134" s="8">
        <v>1865</v>
      </c>
      <c r="AS1134" s="8">
        <v>5</v>
      </c>
      <c r="AT1134" s="8">
        <v>15824</v>
      </c>
      <c r="AU1134" s="8">
        <v>15824</v>
      </c>
      <c r="AV1134" s="8">
        <v>0</v>
      </c>
    </row>
    <row r="1135" spans="1:48" x14ac:dyDescent="0.35">
      <c r="A1135" s="4">
        <v>43354</v>
      </c>
      <c r="B1135" s="5" t="s">
        <v>48</v>
      </c>
      <c r="C1135" s="6" t="s">
        <v>192</v>
      </c>
      <c r="D1135" s="5" t="s">
        <v>502</v>
      </c>
      <c r="E1135" s="4">
        <v>43344</v>
      </c>
      <c r="F1135" s="4">
        <v>43373</v>
      </c>
      <c r="G1135" s="5" t="s">
        <v>49</v>
      </c>
      <c r="H1135" s="6">
        <v>708222219377303</v>
      </c>
      <c r="I1135" s="5" t="s">
        <v>294</v>
      </c>
      <c r="J1135" s="6" t="s">
        <v>271</v>
      </c>
      <c r="K1135" s="5" t="s">
        <v>562</v>
      </c>
      <c r="L1135" s="4">
        <v>43344</v>
      </c>
      <c r="M1135" s="4">
        <v>43373</v>
      </c>
      <c r="N1135" s="5" t="s">
        <v>61</v>
      </c>
      <c r="O1135" s="5"/>
      <c r="P1135" s="5" t="s">
        <v>280</v>
      </c>
      <c r="Q1135" s="5"/>
      <c r="R1135" s="5" t="s">
        <v>281</v>
      </c>
      <c r="S1135" s="5" t="s">
        <v>49</v>
      </c>
      <c r="T1135" s="5" t="s">
        <v>473</v>
      </c>
      <c r="U1135" s="6" t="s">
        <v>194</v>
      </c>
      <c r="V1135" s="5" t="s">
        <v>639</v>
      </c>
      <c r="W1135" s="5"/>
      <c r="X1135" s="5" t="s">
        <v>282</v>
      </c>
      <c r="Y1135" s="5" t="s">
        <v>283</v>
      </c>
      <c r="Z1135" s="5"/>
      <c r="AA1135" s="8">
        <v>36568</v>
      </c>
      <c r="AB1135" s="8">
        <v>136</v>
      </c>
      <c r="AC1135" s="8">
        <v>203.89999999999998</v>
      </c>
      <c r="AD1135" s="7">
        <v>0</v>
      </c>
      <c r="AE1135" s="8">
        <v>1.0900000000000001</v>
      </c>
      <c r="AF1135" s="8">
        <v>33992</v>
      </c>
      <c r="AG1135" s="8">
        <v>6</v>
      </c>
      <c r="AH1135" s="8">
        <v>0</v>
      </c>
      <c r="AI1135" s="8">
        <v>0</v>
      </c>
      <c r="AJ1135" s="8">
        <v>0</v>
      </c>
      <c r="AK1135" s="8">
        <v>11</v>
      </c>
      <c r="AL1135" s="8">
        <v>2</v>
      </c>
      <c r="AM1135" s="8">
        <v>0</v>
      </c>
      <c r="AN1135" s="8">
        <v>0</v>
      </c>
      <c r="AO1135" s="8">
        <v>4853</v>
      </c>
      <c r="AP1135" s="8">
        <v>2101</v>
      </c>
      <c r="AQ1135" s="8">
        <v>1178</v>
      </c>
      <c r="AR1135" s="8">
        <v>833</v>
      </c>
      <c r="AS1135" s="8">
        <v>4</v>
      </c>
      <c r="AT1135" s="8">
        <v>9352</v>
      </c>
      <c r="AU1135" s="8">
        <v>9352</v>
      </c>
      <c r="AV1135" s="8">
        <v>0</v>
      </c>
    </row>
    <row r="1136" spans="1:48" x14ac:dyDescent="0.35">
      <c r="A1136" s="4">
        <v>43348</v>
      </c>
      <c r="B1136" s="5" t="s">
        <v>48</v>
      </c>
      <c r="C1136" s="6" t="s">
        <v>192</v>
      </c>
      <c r="D1136" s="5" t="s">
        <v>502</v>
      </c>
      <c r="E1136" s="4">
        <v>43344</v>
      </c>
      <c r="F1136" s="4">
        <v>43373</v>
      </c>
      <c r="G1136" s="5" t="s">
        <v>49</v>
      </c>
      <c r="H1136" s="6">
        <v>708222219377303</v>
      </c>
      <c r="I1136" s="5" t="s">
        <v>294</v>
      </c>
      <c r="J1136" s="6" t="s">
        <v>271</v>
      </c>
      <c r="K1136" s="5" t="s">
        <v>562</v>
      </c>
      <c r="L1136" s="4">
        <v>43344</v>
      </c>
      <c r="M1136" s="4">
        <v>43373</v>
      </c>
      <c r="N1136" s="5" t="s">
        <v>61</v>
      </c>
      <c r="O1136" s="5"/>
      <c r="P1136" s="5" t="s">
        <v>280</v>
      </c>
      <c r="Q1136" s="5"/>
      <c r="R1136" s="5" t="s">
        <v>281</v>
      </c>
      <c r="S1136" s="5" t="s">
        <v>49</v>
      </c>
      <c r="T1136" s="5" t="s">
        <v>473</v>
      </c>
      <c r="U1136" s="6" t="s">
        <v>195</v>
      </c>
      <c r="V1136" s="5" t="s">
        <v>638</v>
      </c>
      <c r="W1136" s="5"/>
      <c r="X1136" s="5" t="s">
        <v>282</v>
      </c>
      <c r="Y1136" s="5" t="s">
        <v>283</v>
      </c>
      <c r="Z1136" s="5"/>
      <c r="AA1136" s="8">
        <v>13415</v>
      </c>
      <c r="AB1136" s="8">
        <v>39</v>
      </c>
      <c r="AC1136" s="8">
        <v>86.11</v>
      </c>
      <c r="AD1136" s="7">
        <v>0</v>
      </c>
      <c r="AE1136" s="8">
        <v>1.07</v>
      </c>
      <c r="AF1136" s="8">
        <v>12698</v>
      </c>
      <c r="AG1136" s="8">
        <v>5</v>
      </c>
      <c r="AH1136" s="8">
        <v>0</v>
      </c>
      <c r="AI1136" s="8">
        <v>2</v>
      </c>
      <c r="AJ1136" s="8">
        <v>0</v>
      </c>
      <c r="AK1136" s="8">
        <v>5</v>
      </c>
      <c r="AL1136" s="8">
        <v>0</v>
      </c>
      <c r="AM1136" s="8">
        <v>0</v>
      </c>
      <c r="AN1136" s="8">
        <v>0</v>
      </c>
      <c r="AO1136" s="8">
        <v>2157</v>
      </c>
      <c r="AP1136" s="8">
        <v>998</v>
      </c>
      <c r="AQ1136" s="8">
        <v>619</v>
      </c>
      <c r="AR1136" s="8">
        <v>455</v>
      </c>
      <c r="AS1136" s="8">
        <v>4</v>
      </c>
      <c r="AT1136" s="8">
        <v>3758</v>
      </c>
      <c r="AU1136" s="8">
        <v>3758</v>
      </c>
      <c r="AV1136" s="8">
        <v>0</v>
      </c>
    </row>
    <row r="1137" spans="1:48" x14ac:dyDescent="0.35">
      <c r="A1137" s="4">
        <v>43353</v>
      </c>
      <c r="B1137" s="5" t="s">
        <v>48</v>
      </c>
      <c r="C1137" s="6" t="s">
        <v>174</v>
      </c>
      <c r="D1137" s="5" t="s">
        <v>497</v>
      </c>
      <c r="E1137" s="4">
        <v>43344</v>
      </c>
      <c r="F1137" s="4">
        <v>43373</v>
      </c>
      <c r="G1137" s="5" t="s">
        <v>49</v>
      </c>
      <c r="H1137" s="6">
        <v>540574442808749</v>
      </c>
      <c r="I1137" s="5" t="s">
        <v>288</v>
      </c>
      <c r="J1137" s="6" t="s">
        <v>265</v>
      </c>
      <c r="K1137" s="5" t="s">
        <v>556</v>
      </c>
      <c r="L1137" s="4">
        <v>43344</v>
      </c>
      <c r="M1137" s="4">
        <v>43373</v>
      </c>
      <c r="N1137" s="5" t="s">
        <v>52</v>
      </c>
      <c r="O1137" s="5"/>
      <c r="P1137" s="5" t="s">
        <v>280</v>
      </c>
      <c r="Q1137" s="5"/>
      <c r="R1137" s="5"/>
      <c r="S1137" s="5" t="s">
        <v>64</v>
      </c>
      <c r="T1137" s="5" t="s">
        <v>473</v>
      </c>
      <c r="U1137" s="6" t="s">
        <v>181</v>
      </c>
      <c r="V1137" s="5" t="s">
        <v>654</v>
      </c>
      <c r="W1137" s="5"/>
      <c r="X1137" s="5" t="s">
        <v>282</v>
      </c>
      <c r="Y1137" s="5" t="s">
        <v>283</v>
      </c>
      <c r="Z1137" s="5"/>
      <c r="AA1137" s="8">
        <v>370572</v>
      </c>
      <c r="AB1137" s="8">
        <v>765</v>
      </c>
      <c r="AC1137" s="8">
        <v>2141.8900000000003</v>
      </c>
      <c r="AD1137" s="7">
        <v>0</v>
      </c>
      <c r="AE1137" s="8">
        <v>1.03</v>
      </c>
      <c r="AF1137" s="8">
        <v>366819</v>
      </c>
      <c r="AG1137" s="8">
        <v>0</v>
      </c>
      <c r="AH1137" s="8">
        <v>0</v>
      </c>
      <c r="AI1137" s="8">
        <v>5</v>
      </c>
      <c r="AJ1137" s="8">
        <v>0</v>
      </c>
      <c r="AK1137" s="8">
        <v>35</v>
      </c>
      <c r="AL1137" s="8">
        <v>6</v>
      </c>
      <c r="AM1137" s="8">
        <v>7</v>
      </c>
      <c r="AN1137" s="8">
        <v>0</v>
      </c>
      <c r="AO1137" s="8">
        <v>71641</v>
      </c>
      <c r="AP1137" s="8">
        <v>39662</v>
      </c>
      <c r="AQ1137" s="8">
        <v>22030</v>
      </c>
      <c r="AR1137" s="8">
        <v>16502</v>
      </c>
      <c r="AS1137" s="8">
        <v>4</v>
      </c>
      <c r="AT1137" s="8">
        <v>93585</v>
      </c>
      <c r="AU1137" s="8">
        <v>93585</v>
      </c>
      <c r="AV1137" s="8">
        <v>0</v>
      </c>
    </row>
    <row r="1138" spans="1:48" x14ac:dyDescent="0.35">
      <c r="A1138" s="4">
        <v>43348</v>
      </c>
      <c r="B1138" s="5" t="s">
        <v>56</v>
      </c>
      <c r="C1138" s="6" t="s">
        <v>182</v>
      </c>
      <c r="D1138" s="5" t="s">
        <v>499</v>
      </c>
      <c r="E1138" s="4">
        <v>43344</v>
      </c>
      <c r="F1138" s="4">
        <v>43373</v>
      </c>
      <c r="G1138" s="5" t="s">
        <v>49</v>
      </c>
      <c r="H1138" s="6">
        <v>563818263817700</v>
      </c>
      <c r="I1138" s="5" t="s">
        <v>289</v>
      </c>
      <c r="J1138" s="6" t="s">
        <v>267</v>
      </c>
      <c r="K1138" s="5" t="s">
        <v>558</v>
      </c>
      <c r="L1138" s="4">
        <v>43344</v>
      </c>
      <c r="M1138" s="4">
        <v>43373</v>
      </c>
      <c r="N1138" s="5" t="s">
        <v>61</v>
      </c>
      <c r="O1138" s="5"/>
      <c r="P1138" s="5" t="s">
        <v>280</v>
      </c>
      <c r="Q1138" s="5"/>
      <c r="R1138" s="5" t="s">
        <v>281</v>
      </c>
      <c r="S1138" s="5" t="s">
        <v>49</v>
      </c>
      <c r="T1138" s="5" t="s">
        <v>473</v>
      </c>
      <c r="U1138" s="6" t="s">
        <v>183</v>
      </c>
      <c r="V1138" s="5" t="s">
        <v>602</v>
      </c>
      <c r="W1138" s="5" t="s">
        <v>55</v>
      </c>
      <c r="X1138" s="5" t="s">
        <v>282</v>
      </c>
      <c r="Y1138" s="5" t="s">
        <v>283</v>
      </c>
      <c r="Z1138" s="5"/>
      <c r="AA1138" s="8">
        <v>70404</v>
      </c>
      <c r="AB1138" s="8">
        <v>1951</v>
      </c>
      <c r="AC1138" s="8">
        <v>913.52</v>
      </c>
      <c r="AD1138" s="7">
        <v>0</v>
      </c>
      <c r="AE1138" s="8">
        <v>1.21</v>
      </c>
      <c r="AF1138" s="8">
        <v>59145</v>
      </c>
      <c r="AG1138" s="8">
        <v>1744</v>
      </c>
      <c r="AH1138" s="8">
        <v>0</v>
      </c>
      <c r="AI1138" s="8">
        <v>9</v>
      </c>
      <c r="AJ1138" s="8">
        <v>0</v>
      </c>
      <c r="AK1138" s="8">
        <v>5</v>
      </c>
      <c r="AL1138" s="8">
        <v>2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>
        <v>0</v>
      </c>
      <c r="AS1138" s="8">
        <v>0</v>
      </c>
      <c r="AT1138" s="8">
        <v>0</v>
      </c>
      <c r="AU1138" s="8">
        <v>0</v>
      </c>
      <c r="AV1138" s="8">
        <v>0</v>
      </c>
    </row>
    <row r="1139" spans="1:48" x14ac:dyDescent="0.35">
      <c r="A1139" s="4">
        <v>43350</v>
      </c>
      <c r="B1139" s="5" t="s">
        <v>48</v>
      </c>
      <c r="C1139" s="6" t="s">
        <v>192</v>
      </c>
      <c r="D1139" s="5" t="s">
        <v>502</v>
      </c>
      <c r="E1139" s="4">
        <v>43344</v>
      </c>
      <c r="F1139" s="4">
        <v>43373</v>
      </c>
      <c r="G1139" s="5" t="s">
        <v>49</v>
      </c>
      <c r="H1139" s="6">
        <v>708222219377303</v>
      </c>
      <c r="I1139" s="5" t="s">
        <v>294</v>
      </c>
      <c r="J1139" s="6" t="s">
        <v>271</v>
      </c>
      <c r="K1139" s="5" t="s">
        <v>562</v>
      </c>
      <c r="L1139" s="4">
        <v>43344</v>
      </c>
      <c r="M1139" s="4">
        <v>43373</v>
      </c>
      <c r="N1139" s="5" t="s">
        <v>61</v>
      </c>
      <c r="O1139" s="5"/>
      <c r="P1139" s="5" t="s">
        <v>280</v>
      </c>
      <c r="Q1139" s="5"/>
      <c r="R1139" s="5" t="s">
        <v>281</v>
      </c>
      <c r="S1139" s="5" t="s">
        <v>49</v>
      </c>
      <c r="T1139" s="5" t="s">
        <v>473</v>
      </c>
      <c r="U1139" s="6" t="s">
        <v>196</v>
      </c>
      <c r="V1139" s="5" t="s">
        <v>631</v>
      </c>
      <c r="W1139" s="5"/>
      <c r="X1139" s="5" t="s">
        <v>282</v>
      </c>
      <c r="Y1139" s="5" t="s">
        <v>283</v>
      </c>
      <c r="Z1139" s="5"/>
      <c r="AA1139" s="8">
        <v>18487</v>
      </c>
      <c r="AB1139" s="8">
        <v>55</v>
      </c>
      <c r="AC1139" s="8">
        <v>107.24000000000001</v>
      </c>
      <c r="AD1139" s="7">
        <v>0</v>
      </c>
      <c r="AE1139" s="8">
        <v>1.04</v>
      </c>
      <c r="AF1139" s="8">
        <v>17966</v>
      </c>
      <c r="AG1139" s="8">
        <v>7</v>
      </c>
      <c r="AH1139" s="8">
        <v>0</v>
      </c>
      <c r="AI1139" s="8">
        <v>0</v>
      </c>
      <c r="AJ1139" s="8">
        <v>0</v>
      </c>
      <c r="AK1139" s="8">
        <v>10</v>
      </c>
      <c r="AL1139" s="8">
        <v>2</v>
      </c>
      <c r="AM1139" s="8">
        <v>3</v>
      </c>
      <c r="AN1139" s="8">
        <v>0</v>
      </c>
      <c r="AO1139" s="8">
        <v>2522</v>
      </c>
      <c r="AP1139" s="8">
        <v>1175</v>
      </c>
      <c r="AQ1139" s="8">
        <v>731</v>
      </c>
      <c r="AR1139" s="8">
        <v>469</v>
      </c>
      <c r="AS1139" s="8">
        <v>4</v>
      </c>
      <c r="AT1139" s="8">
        <v>4505</v>
      </c>
      <c r="AU1139" s="8">
        <v>4505</v>
      </c>
      <c r="AV1139" s="8">
        <v>0</v>
      </c>
    </row>
    <row r="1140" spans="1:48" x14ac:dyDescent="0.35">
      <c r="A1140" s="4">
        <v>43356</v>
      </c>
      <c r="B1140" s="5" t="s">
        <v>48</v>
      </c>
      <c r="C1140" s="6" t="s">
        <v>174</v>
      </c>
      <c r="D1140" s="5" t="s">
        <v>497</v>
      </c>
      <c r="E1140" s="4">
        <v>43344</v>
      </c>
      <c r="F1140" s="4">
        <v>43373</v>
      </c>
      <c r="G1140" s="5" t="s">
        <v>49</v>
      </c>
      <c r="H1140" s="6">
        <v>540574442808749</v>
      </c>
      <c r="I1140" s="5" t="s">
        <v>288</v>
      </c>
      <c r="J1140" s="6" t="s">
        <v>265</v>
      </c>
      <c r="K1140" s="5" t="s">
        <v>556</v>
      </c>
      <c r="L1140" s="4">
        <v>43344</v>
      </c>
      <c r="M1140" s="4">
        <v>43373</v>
      </c>
      <c r="N1140" s="5" t="s">
        <v>52</v>
      </c>
      <c r="O1140" s="5"/>
      <c r="P1140" s="5" t="s">
        <v>280</v>
      </c>
      <c r="Q1140" s="5"/>
      <c r="R1140" s="5"/>
      <c r="S1140" s="5" t="s">
        <v>64</v>
      </c>
      <c r="T1140" s="5" t="s">
        <v>473</v>
      </c>
      <c r="U1140" s="6" t="s">
        <v>175</v>
      </c>
      <c r="V1140" s="5" t="s">
        <v>655</v>
      </c>
      <c r="W1140" s="5"/>
      <c r="X1140" s="5" t="s">
        <v>282</v>
      </c>
      <c r="Y1140" s="5" t="s">
        <v>283</v>
      </c>
      <c r="Z1140" s="5"/>
      <c r="AA1140" s="8">
        <v>881782</v>
      </c>
      <c r="AB1140" s="8">
        <v>1295</v>
      </c>
      <c r="AC1140" s="8">
        <v>5096.92</v>
      </c>
      <c r="AD1140" s="7">
        <v>0</v>
      </c>
      <c r="AE1140" s="8">
        <v>1.02</v>
      </c>
      <c r="AF1140" s="8">
        <v>873912</v>
      </c>
      <c r="AG1140" s="8">
        <v>0</v>
      </c>
      <c r="AH1140" s="8">
        <v>0</v>
      </c>
      <c r="AI1140" s="8">
        <v>21</v>
      </c>
      <c r="AJ1140" s="8">
        <v>0</v>
      </c>
      <c r="AK1140" s="8">
        <v>297</v>
      </c>
      <c r="AL1140" s="8">
        <v>11</v>
      </c>
      <c r="AM1140" s="8">
        <v>26</v>
      </c>
      <c r="AN1140" s="8">
        <v>0</v>
      </c>
      <c r="AO1140" s="8">
        <v>134767</v>
      </c>
      <c r="AP1140" s="8">
        <v>73056</v>
      </c>
      <c r="AQ1140" s="8">
        <v>34024</v>
      </c>
      <c r="AR1140" s="8">
        <v>25028</v>
      </c>
      <c r="AS1140" s="8">
        <v>4</v>
      </c>
      <c r="AT1140" s="8">
        <v>180393</v>
      </c>
      <c r="AU1140" s="8">
        <v>180393</v>
      </c>
      <c r="AV1140" s="8">
        <v>0</v>
      </c>
    </row>
    <row r="1141" spans="1:48" x14ac:dyDescent="0.35">
      <c r="A1141" s="4">
        <v>43355</v>
      </c>
      <c r="B1141" s="5" t="s">
        <v>48</v>
      </c>
      <c r="C1141" s="6" t="s">
        <v>171</v>
      </c>
      <c r="D1141" s="5" t="s">
        <v>496</v>
      </c>
      <c r="E1141" s="4">
        <v>43344</v>
      </c>
      <c r="F1141" s="4">
        <v>43373</v>
      </c>
      <c r="G1141" s="5" t="s">
        <v>49</v>
      </c>
      <c r="H1141" s="6">
        <v>708222219377303</v>
      </c>
      <c r="I1141" s="5" t="s">
        <v>294</v>
      </c>
      <c r="J1141" s="6" t="s">
        <v>264</v>
      </c>
      <c r="K1141" s="5" t="s">
        <v>555</v>
      </c>
      <c r="L1141" s="4">
        <v>43344</v>
      </c>
      <c r="M1141" s="4">
        <v>43373</v>
      </c>
      <c r="N1141" s="5" t="s">
        <v>69</v>
      </c>
      <c r="O1141" s="5"/>
      <c r="P1141" s="5" t="s">
        <v>280</v>
      </c>
      <c r="Q1141" s="5"/>
      <c r="R1141" s="5"/>
      <c r="S1141" s="5" t="s">
        <v>49</v>
      </c>
      <c r="T1141" s="5" t="s">
        <v>473</v>
      </c>
      <c r="U1141" s="6" t="s">
        <v>172</v>
      </c>
      <c r="V1141" s="5" t="s">
        <v>588</v>
      </c>
      <c r="W1141" s="5"/>
      <c r="X1141" s="5" t="s">
        <v>282</v>
      </c>
      <c r="Y1141" s="5" t="s">
        <v>283</v>
      </c>
      <c r="Z1141" s="5"/>
      <c r="AA1141" s="8">
        <v>51027</v>
      </c>
      <c r="AB1141" s="8">
        <v>63</v>
      </c>
      <c r="AC1141" s="8">
        <v>239.29</v>
      </c>
      <c r="AD1141" s="7">
        <v>0</v>
      </c>
      <c r="AE1141" s="8">
        <v>1.05</v>
      </c>
      <c r="AF1141" s="8">
        <v>49447</v>
      </c>
      <c r="AG1141" s="8">
        <v>0</v>
      </c>
      <c r="AH1141" s="8">
        <v>0</v>
      </c>
      <c r="AI1141" s="8">
        <v>2</v>
      </c>
      <c r="AJ1141" s="8">
        <v>0</v>
      </c>
      <c r="AK1141" s="8">
        <v>19</v>
      </c>
      <c r="AL1141" s="8">
        <v>2</v>
      </c>
      <c r="AM1141" s="8">
        <v>3</v>
      </c>
      <c r="AN1141" s="8">
        <v>0</v>
      </c>
      <c r="AO1141" s="8">
        <v>23623</v>
      </c>
      <c r="AP1141" s="8">
        <v>10986</v>
      </c>
      <c r="AQ1141" s="8">
        <v>6001</v>
      </c>
      <c r="AR1141" s="8">
        <v>4669</v>
      </c>
      <c r="AS1141" s="8">
        <v>3</v>
      </c>
      <c r="AT1141" s="8">
        <v>11389</v>
      </c>
      <c r="AU1141" s="8">
        <v>11389</v>
      </c>
      <c r="AV1141" s="8">
        <v>0</v>
      </c>
    </row>
    <row r="1142" spans="1:48" x14ac:dyDescent="0.35">
      <c r="A1142" s="4">
        <v>43355</v>
      </c>
      <c r="B1142" s="5" t="s">
        <v>48</v>
      </c>
      <c r="C1142" s="6" t="s">
        <v>171</v>
      </c>
      <c r="D1142" s="5" t="s">
        <v>496</v>
      </c>
      <c r="E1142" s="4">
        <v>43344</v>
      </c>
      <c r="F1142" s="4">
        <v>43373</v>
      </c>
      <c r="G1142" s="5" t="s">
        <v>49</v>
      </c>
      <c r="H1142" s="6">
        <v>708222219377303</v>
      </c>
      <c r="I1142" s="5" t="s">
        <v>294</v>
      </c>
      <c r="J1142" s="6" t="s">
        <v>264</v>
      </c>
      <c r="K1142" s="5" t="s">
        <v>555</v>
      </c>
      <c r="L1142" s="4">
        <v>43344</v>
      </c>
      <c r="M1142" s="4">
        <v>43373</v>
      </c>
      <c r="N1142" s="5" t="s">
        <v>69</v>
      </c>
      <c r="O1142" s="5"/>
      <c r="P1142" s="5" t="s">
        <v>280</v>
      </c>
      <c r="Q1142" s="5"/>
      <c r="R1142" s="5"/>
      <c r="S1142" s="5" t="s">
        <v>49</v>
      </c>
      <c r="T1142" s="5" t="s">
        <v>473</v>
      </c>
      <c r="U1142" s="6" t="s">
        <v>173</v>
      </c>
      <c r="V1142" s="5" t="s">
        <v>580</v>
      </c>
      <c r="W1142" s="5"/>
      <c r="X1142" s="5" t="s">
        <v>282</v>
      </c>
      <c r="Y1142" s="5" t="s">
        <v>283</v>
      </c>
      <c r="Z1142" s="5"/>
      <c r="AA1142" s="8">
        <v>6569</v>
      </c>
      <c r="AB1142" s="8">
        <v>6</v>
      </c>
      <c r="AC1142" s="8">
        <v>30.830000000000002</v>
      </c>
      <c r="AD1142" s="7">
        <v>0</v>
      </c>
      <c r="AE1142" s="8">
        <v>1.01</v>
      </c>
      <c r="AF1142" s="8">
        <v>6569</v>
      </c>
      <c r="AG1142" s="8">
        <v>0</v>
      </c>
      <c r="AH1142" s="8">
        <v>0</v>
      </c>
      <c r="AI1142" s="8">
        <v>0</v>
      </c>
      <c r="AJ1142" s="8">
        <v>0</v>
      </c>
      <c r="AK1142" s="8">
        <v>5</v>
      </c>
      <c r="AL1142" s="8">
        <v>0</v>
      </c>
      <c r="AM1142" s="8">
        <v>0</v>
      </c>
      <c r="AN1142" s="8">
        <v>0</v>
      </c>
      <c r="AO1142" s="8">
        <v>2429</v>
      </c>
      <c r="AP1142" s="8">
        <v>1093</v>
      </c>
      <c r="AQ1142" s="8">
        <v>619</v>
      </c>
      <c r="AR1142" s="8">
        <v>514</v>
      </c>
      <c r="AS1142" s="8">
        <v>3</v>
      </c>
      <c r="AT1142" s="8">
        <v>1114</v>
      </c>
      <c r="AU1142" s="8">
        <v>1114</v>
      </c>
      <c r="AV1142" s="8">
        <v>0</v>
      </c>
    </row>
    <row r="1143" spans="1:48" x14ac:dyDescent="0.35">
      <c r="A1143" s="4">
        <v>43353</v>
      </c>
      <c r="B1143" s="5" t="s">
        <v>56</v>
      </c>
      <c r="C1143" s="6" t="s">
        <v>182</v>
      </c>
      <c r="D1143" s="5" t="s">
        <v>499</v>
      </c>
      <c r="E1143" s="4">
        <v>43344</v>
      </c>
      <c r="F1143" s="4">
        <v>43373</v>
      </c>
      <c r="G1143" s="5" t="s">
        <v>49</v>
      </c>
      <c r="H1143" s="6">
        <v>563818263817700</v>
      </c>
      <c r="I1143" s="5" t="s">
        <v>289</v>
      </c>
      <c r="J1143" s="6" t="s">
        <v>268</v>
      </c>
      <c r="K1143" s="5" t="s">
        <v>559</v>
      </c>
      <c r="L1143" s="4">
        <v>43344</v>
      </c>
      <c r="M1143" s="4">
        <v>43373</v>
      </c>
      <c r="N1143" s="5" t="s">
        <v>61</v>
      </c>
      <c r="O1143" s="5"/>
      <c r="P1143" s="5" t="s">
        <v>280</v>
      </c>
      <c r="Q1143" s="5"/>
      <c r="R1143" s="5" t="s">
        <v>281</v>
      </c>
      <c r="S1143" s="5" t="s">
        <v>49</v>
      </c>
      <c r="T1143" s="5" t="s">
        <v>473</v>
      </c>
      <c r="U1143" s="6" t="s">
        <v>184</v>
      </c>
      <c r="V1143" s="5" t="s">
        <v>602</v>
      </c>
      <c r="W1143" s="5" t="s">
        <v>55</v>
      </c>
      <c r="X1143" s="5" t="s">
        <v>282</v>
      </c>
      <c r="Y1143" s="5" t="s">
        <v>283</v>
      </c>
      <c r="Z1143" s="5"/>
      <c r="AA1143" s="8">
        <v>24051</v>
      </c>
      <c r="AB1143" s="8">
        <v>358</v>
      </c>
      <c r="AC1143" s="8">
        <v>424.68</v>
      </c>
      <c r="AD1143" s="7">
        <v>0</v>
      </c>
      <c r="AE1143" s="8">
        <v>1.3</v>
      </c>
      <c r="AF1143" s="8">
        <v>18745</v>
      </c>
      <c r="AG1143" s="8">
        <v>271</v>
      </c>
      <c r="AH1143" s="8">
        <v>0</v>
      </c>
      <c r="AI1143" s="8">
        <v>4</v>
      </c>
      <c r="AJ1143" s="8">
        <v>0</v>
      </c>
      <c r="AK1143" s="8">
        <v>5</v>
      </c>
      <c r="AL1143" s="8">
        <v>2</v>
      </c>
      <c r="AM1143" s="8">
        <v>0</v>
      </c>
      <c r="AN1143" s="8">
        <v>0</v>
      </c>
      <c r="AO1143" s="8">
        <v>0</v>
      </c>
      <c r="AP1143" s="8">
        <v>0</v>
      </c>
      <c r="AQ1143" s="8">
        <v>0</v>
      </c>
      <c r="AR1143" s="8">
        <v>0</v>
      </c>
      <c r="AS1143" s="8">
        <v>0</v>
      </c>
      <c r="AT1143" s="8">
        <v>0</v>
      </c>
      <c r="AU1143" s="8">
        <v>0</v>
      </c>
      <c r="AV1143" s="8">
        <v>0</v>
      </c>
    </row>
    <row r="1144" spans="1:48" x14ac:dyDescent="0.35">
      <c r="A1144" s="4">
        <v>43354</v>
      </c>
      <c r="B1144" s="5" t="s">
        <v>48</v>
      </c>
      <c r="C1144" s="6" t="s">
        <v>192</v>
      </c>
      <c r="D1144" s="5" t="s">
        <v>502</v>
      </c>
      <c r="E1144" s="4">
        <v>43344</v>
      </c>
      <c r="F1144" s="4">
        <v>43373</v>
      </c>
      <c r="G1144" s="5" t="s">
        <v>49</v>
      </c>
      <c r="H1144" s="6">
        <v>708222219377303</v>
      </c>
      <c r="I1144" s="5" t="s">
        <v>294</v>
      </c>
      <c r="J1144" s="6" t="s">
        <v>271</v>
      </c>
      <c r="K1144" s="5" t="s">
        <v>562</v>
      </c>
      <c r="L1144" s="4">
        <v>43344</v>
      </c>
      <c r="M1144" s="4">
        <v>43373</v>
      </c>
      <c r="N1144" s="5" t="s">
        <v>61</v>
      </c>
      <c r="O1144" s="5"/>
      <c r="P1144" s="5" t="s">
        <v>280</v>
      </c>
      <c r="Q1144" s="5"/>
      <c r="R1144" s="5" t="s">
        <v>281</v>
      </c>
      <c r="S1144" s="5" t="s">
        <v>49</v>
      </c>
      <c r="T1144" s="5" t="s">
        <v>473</v>
      </c>
      <c r="U1144" s="6" t="s">
        <v>196</v>
      </c>
      <c r="V1144" s="5" t="s">
        <v>631</v>
      </c>
      <c r="W1144" s="5"/>
      <c r="X1144" s="5" t="s">
        <v>282</v>
      </c>
      <c r="Y1144" s="5" t="s">
        <v>283</v>
      </c>
      <c r="Z1144" s="5"/>
      <c r="AA1144" s="8">
        <v>17139</v>
      </c>
      <c r="AB1144" s="8">
        <v>94</v>
      </c>
      <c r="AC1144" s="8">
        <v>101.7</v>
      </c>
      <c r="AD1144" s="7">
        <v>0</v>
      </c>
      <c r="AE1144" s="8">
        <v>1.05</v>
      </c>
      <c r="AF1144" s="8">
        <v>16551</v>
      </c>
      <c r="AG1144" s="8">
        <v>7</v>
      </c>
      <c r="AH1144" s="8">
        <v>0</v>
      </c>
      <c r="AI1144" s="8">
        <v>0</v>
      </c>
      <c r="AJ1144" s="8">
        <v>0</v>
      </c>
      <c r="AK1144" s="8">
        <v>12</v>
      </c>
      <c r="AL1144" s="8">
        <v>2</v>
      </c>
      <c r="AM1144" s="8">
        <v>2</v>
      </c>
      <c r="AN1144" s="8">
        <v>0</v>
      </c>
      <c r="AO1144" s="8">
        <v>2434</v>
      </c>
      <c r="AP1144" s="8">
        <v>1217</v>
      </c>
      <c r="AQ1144" s="8">
        <v>752</v>
      </c>
      <c r="AR1144" s="8">
        <v>496</v>
      </c>
      <c r="AS1144" s="8">
        <v>4</v>
      </c>
      <c r="AT1144" s="8">
        <v>4230</v>
      </c>
      <c r="AU1144" s="8">
        <v>4230</v>
      </c>
      <c r="AV1144" s="8">
        <v>0</v>
      </c>
    </row>
    <row r="1145" spans="1:48" x14ac:dyDescent="0.35">
      <c r="A1145" s="4">
        <v>43352</v>
      </c>
      <c r="B1145" s="5" t="s">
        <v>48</v>
      </c>
      <c r="C1145" s="6" t="s">
        <v>171</v>
      </c>
      <c r="D1145" s="5" t="s">
        <v>496</v>
      </c>
      <c r="E1145" s="4">
        <v>43344</v>
      </c>
      <c r="F1145" s="4">
        <v>43373</v>
      </c>
      <c r="G1145" s="5" t="s">
        <v>49</v>
      </c>
      <c r="H1145" s="6">
        <v>708222219377303</v>
      </c>
      <c r="I1145" s="5" t="s">
        <v>294</v>
      </c>
      <c r="J1145" s="6" t="s">
        <v>264</v>
      </c>
      <c r="K1145" s="5" t="s">
        <v>555</v>
      </c>
      <c r="L1145" s="4">
        <v>43344</v>
      </c>
      <c r="M1145" s="4">
        <v>43373</v>
      </c>
      <c r="N1145" s="5" t="s">
        <v>69</v>
      </c>
      <c r="O1145" s="5"/>
      <c r="P1145" s="5" t="s">
        <v>280</v>
      </c>
      <c r="Q1145" s="5"/>
      <c r="R1145" s="5"/>
      <c r="S1145" s="5" t="s">
        <v>49</v>
      </c>
      <c r="T1145" s="5" t="s">
        <v>473</v>
      </c>
      <c r="U1145" s="6" t="s">
        <v>173</v>
      </c>
      <c r="V1145" s="5" t="s">
        <v>580</v>
      </c>
      <c r="W1145" s="5"/>
      <c r="X1145" s="5" t="s">
        <v>282</v>
      </c>
      <c r="Y1145" s="5" t="s">
        <v>283</v>
      </c>
      <c r="Z1145" s="5"/>
      <c r="AA1145" s="8">
        <v>9876</v>
      </c>
      <c r="AB1145" s="8">
        <v>8</v>
      </c>
      <c r="AC1145" s="8">
        <v>46.28</v>
      </c>
      <c r="AD1145" s="7">
        <v>0</v>
      </c>
      <c r="AE1145" s="8">
        <v>1.01</v>
      </c>
      <c r="AF1145" s="8">
        <v>9876</v>
      </c>
      <c r="AG1145" s="8">
        <v>0</v>
      </c>
      <c r="AH1145" s="8">
        <v>0</v>
      </c>
      <c r="AI1145" s="8">
        <v>0</v>
      </c>
      <c r="AJ1145" s="8">
        <v>0</v>
      </c>
      <c r="AK1145" s="8">
        <v>5</v>
      </c>
      <c r="AL1145" s="8">
        <v>0</v>
      </c>
      <c r="AM1145" s="8">
        <v>0</v>
      </c>
      <c r="AN1145" s="8">
        <v>0</v>
      </c>
      <c r="AO1145" s="8">
        <v>4133</v>
      </c>
      <c r="AP1145" s="8">
        <v>1985</v>
      </c>
      <c r="AQ1145" s="8">
        <v>1152</v>
      </c>
      <c r="AR1145" s="8">
        <v>913</v>
      </c>
      <c r="AS1145" s="8">
        <v>3</v>
      </c>
      <c r="AT1145" s="8">
        <v>2013</v>
      </c>
      <c r="AU1145" s="8">
        <v>2013</v>
      </c>
      <c r="AV1145" s="8">
        <v>0</v>
      </c>
    </row>
    <row r="1146" spans="1:48" x14ac:dyDescent="0.35">
      <c r="A1146" s="4">
        <v>43352</v>
      </c>
      <c r="B1146" s="5" t="s">
        <v>48</v>
      </c>
      <c r="C1146" s="6" t="s">
        <v>171</v>
      </c>
      <c r="D1146" s="5" t="s">
        <v>496</v>
      </c>
      <c r="E1146" s="4">
        <v>43344</v>
      </c>
      <c r="F1146" s="4">
        <v>43373</v>
      </c>
      <c r="G1146" s="5" t="s">
        <v>49</v>
      </c>
      <c r="H1146" s="6">
        <v>708222219377303</v>
      </c>
      <c r="I1146" s="5" t="s">
        <v>294</v>
      </c>
      <c r="J1146" s="6" t="s">
        <v>264</v>
      </c>
      <c r="K1146" s="5" t="s">
        <v>555</v>
      </c>
      <c r="L1146" s="4">
        <v>43344</v>
      </c>
      <c r="M1146" s="4">
        <v>43373</v>
      </c>
      <c r="N1146" s="5" t="s">
        <v>69</v>
      </c>
      <c r="O1146" s="5"/>
      <c r="P1146" s="5" t="s">
        <v>280</v>
      </c>
      <c r="Q1146" s="5"/>
      <c r="R1146" s="5"/>
      <c r="S1146" s="5" t="s">
        <v>49</v>
      </c>
      <c r="T1146" s="5" t="s">
        <v>473</v>
      </c>
      <c r="U1146" s="6" t="s">
        <v>172</v>
      </c>
      <c r="V1146" s="5" t="s">
        <v>588</v>
      </c>
      <c r="W1146" s="5"/>
      <c r="X1146" s="5" t="s">
        <v>282</v>
      </c>
      <c r="Y1146" s="5" t="s">
        <v>283</v>
      </c>
      <c r="Z1146" s="5"/>
      <c r="AA1146" s="8">
        <v>97351</v>
      </c>
      <c r="AB1146" s="8">
        <v>121</v>
      </c>
      <c r="AC1146" s="8">
        <v>456.63</v>
      </c>
      <c r="AD1146" s="7">
        <v>0</v>
      </c>
      <c r="AE1146" s="8">
        <v>1.01</v>
      </c>
      <c r="AF1146" s="8">
        <v>97351</v>
      </c>
      <c r="AG1146" s="8">
        <v>0</v>
      </c>
      <c r="AH1146" s="8">
        <v>0</v>
      </c>
      <c r="AI1146" s="8">
        <v>6</v>
      </c>
      <c r="AJ1146" s="8">
        <v>0</v>
      </c>
      <c r="AK1146" s="8">
        <v>19</v>
      </c>
      <c r="AL1146" s="8">
        <v>0</v>
      </c>
      <c r="AM1146" s="8">
        <v>0</v>
      </c>
      <c r="AN1146" s="8">
        <v>0</v>
      </c>
      <c r="AO1146" s="8">
        <v>45380</v>
      </c>
      <c r="AP1146" s="8">
        <v>20929</v>
      </c>
      <c r="AQ1146" s="8">
        <v>11434</v>
      </c>
      <c r="AR1146" s="8">
        <v>8806</v>
      </c>
      <c r="AS1146" s="8">
        <v>3</v>
      </c>
      <c r="AT1146" s="8">
        <v>21749</v>
      </c>
      <c r="AU1146" s="8">
        <v>21749</v>
      </c>
      <c r="AV1146" s="8">
        <v>0</v>
      </c>
    </row>
    <row r="1147" spans="1:48" x14ac:dyDescent="0.35">
      <c r="A1147" s="4">
        <v>43352</v>
      </c>
      <c r="B1147" s="5" t="s">
        <v>48</v>
      </c>
      <c r="C1147" s="6" t="s">
        <v>192</v>
      </c>
      <c r="D1147" s="5" t="s">
        <v>502</v>
      </c>
      <c r="E1147" s="4">
        <v>43344</v>
      </c>
      <c r="F1147" s="4">
        <v>43373</v>
      </c>
      <c r="G1147" s="5" t="s">
        <v>49</v>
      </c>
      <c r="H1147" s="6">
        <v>708222219377303</v>
      </c>
      <c r="I1147" s="5" t="s">
        <v>294</v>
      </c>
      <c r="J1147" s="6" t="s">
        <v>271</v>
      </c>
      <c r="K1147" s="5" t="s">
        <v>562</v>
      </c>
      <c r="L1147" s="4">
        <v>43344</v>
      </c>
      <c r="M1147" s="4">
        <v>43373</v>
      </c>
      <c r="N1147" s="5" t="s">
        <v>61</v>
      </c>
      <c r="O1147" s="5"/>
      <c r="P1147" s="5" t="s">
        <v>280</v>
      </c>
      <c r="Q1147" s="5"/>
      <c r="R1147" s="5" t="s">
        <v>281</v>
      </c>
      <c r="S1147" s="5" t="s">
        <v>49</v>
      </c>
      <c r="T1147" s="5" t="s">
        <v>473</v>
      </c>
      <c r="U1147" s="6" t="s">
        <v>193</v>
      </c>
      <c r="V1147" s="5" t="s">
        <v>585</v>
      </c>
      <c r="W1147" s="5"/>
      <c r="X1147" s="5" t="s">
        <v>282</v>
      </c>
      <c r="Y1147" s="5" t="s">
        <v>283</v>
      </c>
      <c r="Z1147" s="5"/>
      <c r="AA1147" s="8">
        <v>46779</v>
      </c>
      <c r="AB1147" s="8">
        <v>168</v>
      </c>
      <c r="AC1147" s="8">
        <v>330.71999999999997</v>
      </c>
      <c r="AD1147" s="7">
        <v>0</v>
      </c>
      <c r="AE1147" s="8">
        <v>1.1599999999999999</v>
      </c>
      <c r="AF1147" s="8">
        <v>40908</v>
      </c>
      <c r="AG1147" s="8">
        <v>14</v>
      </c>
      <c r="AH1147" s="8">
        <v>0</v>
      </c>
      <c r="AI1147" s="8">
        <v>0</v>
      </c>
      <c r="AJ1147" s="8">
        <v>0</v>
      </c>
      <c r="AK1147" s="8">
        <v>10</v>
      </c>
      <c r="AL1147" s="8">
        <v>4</v>
      </c>
      <c r="AM1147" s="8">
        <v>2</v>
      </c>
      <c r="AN1147" s="8">
        <v>0</v>
      </c>
      <c r="AO1147" s="8">
        <v>7610</v>
      </c>
      <c r="AP1147" s="8">
        <v>3792</v>
      </c>
      <c r="AQ1147" s="8">
        <v>2319</v>
      </c>
      <c r="AR1147" s="8">
        <v>1616</v>
      </c>
      <c r="AS1147" s="8">
        <v>5</v>
      </c>
      <c r="AT1147" s="8">
        <v>13417</v>
      </c>
      <c r="AU1147" s="8">
        <v>13417</v>
      </c>
      <c r="AV1147" s="8">
        <v>0</v>
      </c>
    </row>
    <row r="1148" spans="1:48" x14ac:dyDescent="0.35">
      <c r="A1148" s="4">
        <v>43349</v>
      </c>
      <c r="B1148" s="5" t="s">
        <v>48</v>
      </c>
      <c r="C1148" s="6" t="s">
        <v>192</v>
      </c>
      <c r="D1148" s="5" t="s">
        <v>502</v>
      </c>
      <c r="E1148" s="4">
        <v>43344</v>
      </c>
      <c r="F1148" s="4">
        <v>43373</v>
      </c>
      <c r="G1148" s="5" t="s">
        <v>49</v>
      </c>
      <c r="H1148" s="6">
        <v>708222219377303</v>
      </c>
      <c r="I1148" s="5" t="s">
        <v>294</v>
      </c>
      <c r="J1148" s="6" t="s">
        <v>271</v>
      </c>
      <c r="K1148" s="5" t="s">
        <v>562</v>
      </c>
      <c r="L1148" s="4">
        <v>43344</v>
      </c>
      <c r="M1148" s="4">
        <v>43373</v>
      </c>
      <c r="N1148" s="5" t="s">
        <v>61</v>
      </c>
      <c r="O1148" s="5"/>
      <c r="P1148" s="5" t="s">
        <v>280</v>
      </c>
      <c r="Q1148" s="5"/>
      <c r="R1148" s="5" t="s">
        <v>281</v>
      </c>
      <c r="S1148" s="5" t="s">
        <v>49</v>
      </c>
      <c r="T1148" s="5" t="s">
        <v>473</v>
      </c>
      <c r="U1148" s="6" t="s">
        <v>195</v>
      </c>
      <c r="V1148" s="5" t="s">
        <v>638</v>
      </c>
      <c r="W1148" s="5"/>
      <c r="X1148" s="5" t="s">
        <v>282</v>
      </c>
      <c r="Y1148" s="5" t="s">
        <v>283</v>
      </c>
      <c r="Z1148" s="5"/>
      <c r="AA1148" s="8">
        <v>11057</v>
      </c>
      <c r="AB1148" s="8">
        <v>45</v>
      </c>
      <c r="AC1148" s="8">
        <v>77.350000000000009</v>
      </c>
      <c r="AD1148" s="7">
        <v>0</v>
      </c>
      <c r="AE1148" s="8">
        <v>1.0900000000000001</v>
      </c>
      <c r="AF1148" s="8">
        <v>10319</v>
      </c>
      <c r="AG1148" s="8">
        <v>2</v>
      </c>
      <c r="AH1148" s="8">
        <v>0</v>
      </c>
      <c r="AI1148" s="8">
        <v>0</v>
      </c>
      <c r="AJ1148" s="8">
        <v>0</v>
      </c>
      <c r="AK1148" s="8">
        <v>4</v>
      </c>
      <c r="AL1148" s="8">
        <v>0</v>
      </c>
      <c r="AM1148" s="8">
        <v>2</v>
      </c>
      <c r="AN1148" s="8">
        <v>0</v>
      </c>
      <c r="AO1148" s="8">
        <v>1968</v>
      </c>
      <c r="AP1148" s="8">
        <v>973</v>
      </c>
      <c r="AQ1148" s="8">
        <v>643</v>
      </c>
      <c r="AR1148" s="8">
        <v>481</v>
      </c>
      <c r="AS1148" s="8">
        <v>5</v>
      </c>
      <c r="AT1148" s="8">
        <v>3453</v>
      </c>
      <c r="AU1148" s="8">
        <v>3453</v>
      </c>
      <c r="AV1148" s="8">
        <v>0</v>
      </c>
    </row>
    <row r="1149" spans="1:48" x14ac:dyDescent="0.35">
      <c r="A1149" s="4">
        <v>43355</v>
      </c>
      <c r="B1149" s="5" t="s">
        <v>48</v>
      </c>
      <c r="C1149" s="6" t="s">
        <v>192</v>
      </c>
      <c r="D1149" s="5" t="s">
        <v>502</v>
      </c>
      <c r="E1149" s="4">
        <v>43344</v>
      </c>
      <c r="F1149" s="4">
        <v>43373</v>
      </c>
      <c r="G1149" s="5" t="s">
        <v>49</v>
      </c>
      <c r="H1149" s="6">
        <v>708222219377303</v>
      </c>
      <c r="I1149" s="5" t="s">
        <v>294</v>
      </c>
      <c r="J1149" s="6" t="s">
        <v>271</v>
      </c>
      <c r="K1149" s="5" t="s">
        <v>562</v>
      </c>
      <c r="L1149" s="4">
        <v>43344</v>
      </c>
      <c r="M1149" s="4">
        <v>43373</v>
      </c>
      <c r="N1149" s="5" t="s">
        <v>61</v>
      </c>
      <c r="O1149" s="5"/>
      <c r="P1149" s="5" t="s">
        <v>280</v>
      </c>
      <c r="Q1149" s="5"/>
      <c r="R1149" s="5" t="s">
        <v>281</v>
      </c>
      <c r="S1149" s="5" t="s">
        <v>49</v>
      </c>
      <c r="T1149" s="5" t="s">
        <v>473</v>
      </c>
      <c r="U1149" s="6" t="s">
        <v>194</v>
      </c>
      <c r="V1149" s="5" t="s">
        <v>639</v>
      </c>
      <c r="W1149" s="5"/>
      <c r="X1149" s="5" t="s">
        <v>282</v>
      </c>
      <c r="Y1149" s="5" t="s">
        <v>283</v>
      </c>
      <c r="Z1149" s="5"/>
      <c r="AA1149" s="8">
        <v>58565</v>
      </c>
      <c r="AB1149" s="8">
        <v>214</v>
      </c>
      <c r="AC1149" s="8">
        <v>325.88</v>
      </c>
      <c r="AD1149" s="7">
        <v>0</v>
      </c>
      <c r="AE1149" s="8">
        <v>1.1000000000000001</v>
      </c>
      <c r="AF1149" s="8">
        <v>54117</v>
      </c>
      <c r="AG1149" s="8">
        <v>5</v>
      </c>
      <c r="AH1149" s="8">
        <v>0</v>
      </c>
      <c r="AI1149" s="8">
        <v>3</v>
      </c>
      <c r="AJ1149" s="8">
        <v>0</v>
      </c>
      <c r="AK1149" s="8">
        <v>6</v>
      </c>
      <c r="AL1149" s="8">
        <v>3</v>
      </c>
      <c r="AM1149" s="8">
        <v>0</v>
      </c>
      <c r="AN1149" s="8">
        <v>0</v>
      </c>
      <c r="AO1149" s="8">
        <v>7915</v>
      </c>
      <c r="AP1149" s="8">
        <v>3516</v>
      </c>
      <c r="AQ1149" s="8">
        <v>2063</v>
      </c>
      <c r="AR1149" s="8">
        <v>1384</v>
      </c>
      <c r="AS1149" s="8">
        <v>4</v>
      </c>
      <c r="AT1149" s="8">
        <v>15385</v>
      </c>
      <c r="AU1149" s="8">
        <v>15385</v>
      </c>
      <c r="AV1149" s="8">
        <v>0</v>
      </c>
    </row>
    <row r="1150" spans="1:48" x14ac:dyDescent="0.35">
      <c r="A1150" s="4">
        <v>43351</v>
      </c>
      <c r="B1150" s="5" t="s">
        <v>48</v>
      </c>
      <c r="C1150" s="6" t="s">
        <v>171</v>
      </c>
      <c r="D1150" s="5" t="s">
        <v>496</v>
      </c>
      <c r="E1150" s="4">
        <v>43344</v>
      </c>
      <c r="F1150" s="4">
        <v>43373</v>
      </c>
      <c r="G1150" s="5" t="s">
        <v>49</v>
      </c>
      <c r="H1150" s="6">
        <v>708222219377303</v>
      </c>
      <c r="I1150" s="5" t="s">
        <v>294</v>
      </c>
      <c r="J1150" s="6" t="s">
        <v>264</v>
      </c>
      <c r="K1150" s="5" t="s">
        <v>555</v>
      </c>
      <c r="L1150" s="4">
        <v>43344</v>
      </c>
      <c r="M1150" s="4">
        <v>43373</v>
      </c>
      <c r="N1150" s="5" t="s">
        <v>69</v>
      </c>
      <c r="O1150" s="5"/>
      <c r="P1150" s="5" t="s">
        <v>280</v>
      </c>
      <c r="Q1150" s="5"/>
      <c r="R1150" s="5"/>
      <c r="S1150" s="5" t="s">
        <v>49</v>
      </c>
      <c r="T1150" s="5" t="s">
        <v>473</v>
      </c>
      <c r="U1150" s="6" t="s">
        <v>172</v>
      </c>
      <c r="V1150" s="5" t="s">
        <v>588</v>
      </c>
      <c r="W1150" s="5"/>
      <c r="X1150" s="5" t="s">
        <v>282</v>
      </c>
      <c r="Y1150" s="5" t="s">
        <v>283</v>
      </c>
      <c r="Z1150" s="5"/>
      <c r="AA1150" s="8">
        <v>150879</v>
      </c>
      <c r="AB1150" s="8">
        <v>157</v>
      </c>
      <c r="AC1150" s="8">
        <v>707.5</v>
      </c>
      <c r="AD1150" s="7">
        <v>0</v>
      </c>
      <c r="AE1150" s="8">
        <v>1.03</v>
      </c>
      <c r="AF1150" s="8">
        <v>148279</v>
      </c>
      <c r="AG1150" s="8">
        <v>0</v>
      </c>
      <c r="AH1150" s="8">
        <v>0</v>
      </c>
      <c r="AI1150" s="8">
        <v>3</v>
      </c>
      <c r="AJ1150" s="8">
        <v>0</v>
      </c>
      <c r="AK1150" s="8">
        <v>36</v>
      </c>
      <c r="AL1150" s="8">
        <v>5</v>
      </c>
      <c r="AM1150" s="8">
        <v>3</v>
      </c>
      <c r="AN1150" s="8">
        <v>0</v>
      </c>
      <c r="AO1150" s="8">
        <v>66483</v>
      </c>
      <c r="AP1150" s="8">
        <v>29789</v>
      </c>
      <c r="AQ1150" s="8">
        <v>16302</v>
      </c>
      <c r="AR1150" s="8">
        <v>12775</v>
      </c>
      <c r="AS1150" s="8">
        <v>3</v>
      </c>
      <c r="AT1150" s="8">
        <v>30909</v>
      </c>
      <c r="AU1150" s="8">
        <v>30909</v>
      </c>
      <c r="AV1150" s="8">
        <v>0</v>
      </c>
    </row>
    <row r="1151" spans="1:48" x14ac:dyDescent="0.35">
      <c r="A1151" s="4">
        <v>43350</v>
      </c>
      <c r="B1151" s="5" t="s">
        <v>48</v>
      </c>
      <c r="C1151" s="6" t="s">
        <v>192</v>
      </c>
      <c r="D1151" s="5" t="s">
        <v>502</v>
      </c>
      <c r="E1151" s="4">
        <v>43344</v>
      </c>
      <c r="F1151" s="4">
        <v>43373</v>
      </c>
      <c r="G1151" s="5" t="s">
        <v>49</v>
      </c>
      <c r="H1151" s="6">
        <v>708222219377303</v>
      </c>
      <c r="I1151" s="5" t="s">
        <v>294</v>
      </c>
      <c r="J1151" s="6" t="s">
        <v>271</v>
      </c>
      <c r="K1151" s="5" t="s">
        <v>562</v>
      </c>
      <c r="L1151" s="4">
        <v>43344</v>
      </c>
      <c r="M1151" s="4">
        <v>43373</v>
      </c>
      <c r="N1151" s="5" t="s">
        <v>61</v>
      </c>
      <c r="O1151" s="5"/>
      <c r="P1151" s="5" t="s">
        <v>280</v>
      </c>
      <c r="Q1151" s="5"/>
      <c r="R1151" s="5" t="s">
        <v>281</v>
      </c>
      <c r="S1151" s="5" t="s">
        <v>49</v>
      </c>
      <c r="T1151" s="5" t="s">
        <v>473</v>
      </c>
      <c r="U1151" s="6" t="s">
        <v>193</v>
      </c>
      <c r="V1151" s="5" t="s">
        <v>585</v>
      </c>
      <c r="W1151" s="5"/>
      <c r="X1151" s="5" t="s">
        <v>282</v>
      </c>
      <c r="Y1151" s="5" t="s">
        <v>283</v>
      </c>
      <c r="Z1151" s="5"/>
      <c r="AA1151" s="8">
        <v>44012</v>
      </c>
      <c r="AB1151" s="8">
        <v>189</v>
      </c>
      <c r="AC1151" s="8">
        <v>308.33999999999997</v>
      </c>
      <c r="AD1151" s="7">
        <v>0</v>
      </c>
      <c r="AE1151" s="8">
        <v>1.1100000000000001</v>
      </c>
      <c r="AF1151" s="8">
        <v>40223</v>
      </c>
      <c r="AG1151" s="8">
        <v>5</v>
      </c>
      <c r="AH1151" s="8">
        <v>0</v>
      </c>
      <c r="AI1151" s="8">
        <v>2</v>
      </c>
      <c r="AJ1151" s="8">
        <v>0</v>
      </c>
      <c r="AK1151" s="8">
        <v>8</v>
      </c>
      <c r="AL1151" s="8">
        <v>0</v>
      </c>
      <c r="AM1151" s="8">
        <v>0</v>
      </c>
      <c r="AN1151" s="8">
        <v>0</v>
      </c>
      <c r="AO1151" s="8">
        <v>6560</v>
      </c>
      <c r="AP1151" s="8">
        <v>3140</v>
      </c>
      <c r="AQ1151" s="8">
        <v>1886</v>
      </c>
      <c r="AR1151" s="8">
        <v>1334</v>
      </c>
      <c r="AS1151" s="8">
        <v>4</v>
      </c>
      <c r="AT1151" s="8">
        <v>11995</v>
      </c>
      <c r="AU1151" s="8">
        <v>11995</v>
      </c>
      <c r="AV1151" s="8">
        <v>0</v>
      </c>
    </row>
    <row r="1152" spans="1:48" x14ac:dyDescent="0.35">
      <c r="A1152" s="4">
        <v>43350</v>
      </c>
      <c r="B1152" s="5" t="s">
        <v>48</v>
      </c>
      <c r="C1152" s="6" t="s">
        <v>171</v>
      </c>
      <c r="D1152" s="5" t="s">
        <v>496</v>
      </c>
      <c r="E1152" s="4">
        <v>43344</v>
      </c>
      <c r="F1152" s="4">
        <v>43373</v>
      </c>
      <c r="G1152" s="5" t="s">
        <v>49</v>
      </c>
      <c r="H1152" s="6">
        <v>708222219377303</v>
      </c>
      <c r="I1152" s="5" t="s">
        <v>294</v>
      </c>
      <c r="J1152" s="6" t="s">
        <v>264</v>
      </c>
      <c r="K1152" s="5" t="s">
        <v>555</v>
      </c>
      <c r="L1152" s="4">
        <v>43344</v>
      </c>
      <c r="M1152" s="4">
        <v>43373</v>
      </c>
      <c r="N1152" s="5" t="s">
        <v>69</v>
      </c>
      <c r="O1152" s="5"/>
      <c r="P1152" s="5" t="s">
        <v>280</v>
      </c>
      <c r="Q1152" s="5"/>
      <c r="R1152" s="5"/>
      <c r="S1152" s="5" t="s">
        <v>49</v>
      </c>
      <c r="T1152" s="5" t="s">
        <v>473</v>
      </c>
      <c r="U1152" s="6" t="s">
        <v>173</v>
      </c>
      <c r="V1152" s="5" t="s">
        <v>580</v>
      </c>
      <c r="W1152" s="5"/>
      <c r="X1152" s="5" t="s">
        <v>282</v>
      </c>
      <c r="Y1152" s="5" t="s">
        <v>283</v>
      </c>
      <c r="Z1152" s="5"/>
      <c r="AA1152" s="8">
        <v>26761</v>
      </c>
      <c r="AB1152" s="8">
        <v>22</v>
      </c>
      <c r="AC1152" s="8">
        <v>125.49000000000001</v>
      </c>
      <c r="AD1152" s="7">
        <v>0</v>
      </c>
      <c r="AE1152" s="8">
        <v>1.01</v>
      </c>
      <c r="AF1152" s="8">
        <v>26761</v>
      </c>
      <c r="AG1152" s="8">
        <v>0</v>
      </c>
      <c r="AH1152" s="8">
        <v>0</v>
      </c>
      <c r="AI1152" s="8">
        <v>0</v>
      </c>
      <c r="AJ1152" s="8">
        <v>0</v>
      </c>
      <c r="AK1152" s="8">
        <v>9</v>
      </c>
      <c r="AL1152" s="8">
        <v>0</v>
      </c>
      <c r="AM1152" s="8">
        <v>0</v>
      </c>
      <c r="AN1152" s="8">
        <v>0</v>
      </c>
      <c r="AO1152" s="8">
        <v>10491</v>
      </c>
      <c r="AP1152" s="8">
        <v>4862</v>
      </c>
      <c r="AQ1152" s="8">
        <v>2747</v>
      </c>
      <c r="AR1152" s="8">
        <v>2207</v>
      </c>
      <c r="AS1152" s="8">
        <v>3</v>
      </c>
      <c r="AT1152" s="8">
        <v>4919</v>
      </c>
      <c r="AU1152" s="8">
        <v>4919</v>
      </c>
      <c r="AV1152" s="8">
        <v>0</v>
      </c>
    </row>
    <row r="1153" spans="1:48" x14ac:dyDescent="0.35">
      <c r="A1153" s="4">
        <v>43348</v>
      </c>
      <c r="B1153" s="5" t="s">
        <v>48</v>
      </c>
      <c r="C1153" s="6" t="s">
        <v>192</v>
      </c>
      <c r="D1153" s="5" t="s">
        <v>502</v>
      </c>
      <c r="E1153" s="4">
        <v>43344</v>
      </c>
      <c r="F1153" s="4">
        <v>43373</v>
      </c>
      <c r="G1153" s="5" t="s">
        <v>49</v>
      </c>
      <c r="H1153" s="6">
        <v>708222219377303</v>
      </c>
      <c r="I1153" s="5" t="s">
        <v>294</v>
      </c>
      <c r="J1153" s="6" t="s">
        <v>271</v>
      </c>
      <c r="K1153" s="5" t="s">
        <v>562</v>
      </c>
      <c r="L1153" s="4">
        <v>43344</v>
      </c>
      <c r="M1153" s="4">
        <v>43373</v>
      </c>
      <c r="N1153" s="5" t="s">
        <v>61</v>
      </c>
      <c r="O1153" s="5"/>
      <c r="P1153" s="5" t="s">
        <v>280</v>
      </c>
      <c r="Q1153" s="5"/>
      <c r="R1153" s="5" t="s">
        <v>281</v>
      </c>
      <c r="S1153" s="5" t="s">
        <v>49</v>
      </c>
      <c r="T1153" s="5" t="s">
        <v>473</v>
      </c>
      <c r="U1153" s="6" t="s">
        <v>194</v>
      </c>
      <c r="V1153" s="5" t="s">
        <v>639</v>
      </c>
      <c r="W1153" s="5"/>
      <c r="X1153" s="5" t="s">
        <v>282</v>
      </c>
      <c r="Y1153" s="5" t="s">
        <v>283</v>
      </c>
      <c r="Z1153" s="5"/>
      <c r="AA1153" s="8">
        <v>67367</v>
      </c>
      <c r="AB1153" s="8">
        <v>202</v>
      </c>
      <c r="AC1153" s="8">
        <v>391.84</v>
      </c>
      <c r="AD1153" s="7">
        <v>0</v>
      </c>
      <c r="AE1153" s="8">
        <v>1.1200000000000001</v>
      </c>
      <c r="AF1153" s="8">
        <v>60890</v>
      </c>
      <c r="AG1153" s="8">
        <v>19</v>
      </c>
      <c r="AH1153" s="8">
        <v>0</v>
      </c>
      <c r="AI1153" s="8">
        <v>2</v>
      </c>
      <c r="AJ1153" s="8">
        <v>0</v>
      </c>
      <c r="AK1153" s="8">
        <v>24</v>
      </c>
      <c r="AL1153" s="8">
        <v>4</v>
      </c>
      <c r="AM1153" s="8">
        <v>5</v>
      </c>
      <c r="AN1153" s="8">
        <v>0</v>
      </c>
      <c r="AO1153" s="8">
        <v>9185</v>
      </c>
      <c r="AP1153" s="8">
        <v>4221</v>
      </c>
      <c r="AQ1153" s="8">
        <v>2432</v>
      </c>
      <c r="AR1153" s="8">
        <v>1464</v>
      </c>
      <c r="AS1153" s="8">
        <v>4</v>
      </c>
      <c r="AT1153" s="8">
        <v>17494</v>
      </c>
      <c r="AU1153" s="8">
        <v>17494</v>
      </c>
      <c r="AV1153" s="8">
        <v>0</v>
      </c>
    </row>
    <row r="1154" spans="1:48" x14ac:dyDescent="0.35">
      <c r="A1154" s="4">
        <v>43348</v>
      </c>
      <c r="B1154" s="5" t="s">
        <v>48</v>
      </c>
      <c r="C1154" s="6" t="s">
        <v>192</v>
      </c>
      <c r="D1154" s="5" t="s">
        <v>502</v>
      </c>
      <c r="E1154" s="4">
        <v>43344</v>
      </c>
      <c r="F1154" s="4">
        <v>43373</v>
      </c>
      <c r="G1154" s="5" t="s">
        <v>49</v>
      </c>
      <c r="H1154" s="6">
        <v>708222219377303</v>
      </c>
      <c r="I1154" s="5" t="s">
        <v>294</v>
      </c>
      <c r="J1154" s="6" t="s">
        <v>271</v>
      </c>
      <c r="K1154" s="5" t="s">
        <v>562</v>
      </c>
      <c r="L1154" s="4">
        <v>43344</v>
      </c>
      <c r="M1154" s="4">
        <v>43373</v>
      </c>
      <c r="N1154" s="5" t="s">
        <v>61</v>
      </c>
      <c r="O1154" s="5"/>
      <c r="P1154" s="5" t="s">
        <v>280</v>
      </c>
      <c r="Q1154" s="5"/>
      <c r="R1154" s="5" t="s">
        <v>281</v>
      </c>
      <c r="S1154" s="5" t="s">
        <v>49</v>
      </c>
      <c r="T1154" s="5" t="s">
        <v>473</v>
      </c>
      <c r="U1154" s="6" t="s">
        <v>196</v>
      </c>
      <c r="V1154" s="5" t="s">
        <v>631</v>
      </c>
      <c r="W1154" s="5"/>
      <c r="X1154" s="5" t="s">
        <v>282</v>
      </c>
      <c r="Y1154" s="5" t="s">
        <v>283</v>
      </c>
      <c r="Z1154" s="5"/>
      <c r="AA1154" s="8">
        <v>7826</v>
      </c>
      <c r="AB1154" s="8">
        <v>32</v>
      </c>
      <c r="AC1154" s="8">
        <v>47.239999999999995</v>
      </c>
      <c r="AD1154" s="7">
        <v>0</v>
      </c>
      <c r="AE1154" s="8">
        <v>1.05</v>
      </c>
      <c r="AF1154" s="8">
        <v>7588</v>
      </c>
      <c r="AG1154" s="8">
        <v>3</v>
      </c>
      <c r="AH1154" s="8">
        <v>0</v>
      </c>
      <c r="AI1154" s="8">
        <v>0</v>
      </c>
      <c r="AJ1154" s="8">
        <v>0</v>
      </c>
      <c r="AK1154" s="8">
        <v>4</v>
      </c>
      <c r="AL1154" s="8">
        <v>0</v>
      </c>
      <c r="AM1154" s="8">
        <v>0</v>
      </c>
      <c r="AN1154" s="8">
        <v>0</v>
      </c>
      <c r="AO1154" s="8">
        <v>1162</v>
      </c>
      <c r="AP1154" s="8">
        <v>522</v>
      </c>
      <c r="AQ1154" s="8">
        <v>319</v>
      </c>
      <c r="AR1154" s="8">
        <v>205</v>
      </c>
      <c r="AS1154" s="8">
        <v>4</v>
      </c>
      <c r="AT1154" s="8">
        <v>1953</v>
      </c>
      <c r="AU1154" s="8">
        <v>1953</v>
      </c>
      <c r="AV1154" s="8">
        <v>0</v>
      </c>
    </row>
    <row r="1155" spans="1:48" x14ac:dyDescent="0.35">
      <c r="A1155" s="4">
        <v>43350</v>
      </c>
      <c r="B1155" s="5" t="s">
        <v>48</v>
      </c>
      <c r="C1155" s="6" t="s">
        <v>192</v>
      </c>
      <c r="D1155" s="5" t="s">
        <v>502</v>
      </c>
      <c r="E1155" s="4">
        <v>43344</v>
      </c>
      <c r="F1155" s="4">
        <v>43373</v>
      </c>
      <c r="G1155" s="5" t="s">
        <v>49</v>
      </c>
      <c r="H1155" s="6">
        <v>708222219377303</v>
      </c>
      <c r="I1155" s="5" t="s">
        <v>294</v>
      </c>
      <c r="J1155" s="6" t="s">
        <v>271</v>
      </c>
      <c r="K1155" s="5" t="s">
        <v>562</v>
      </c>
      <c r="L1155" s="4">
        <v>43344</v>
      </c>
      <c r="M1155" s="4">
        <v>43373</v>
      </c>
      <c r="N1155" s="5" t="s">
        <v>61</v>
      </c>
      <c r="O1155" s="5"/>
      <c r="P1155" s="5" t="s">
        <v>280</v>
      </c>
      <c r="Q1155" s="5"/>
      <c r="R1155" s="5" t="s">
        <v>281</v>
      </c>
      <c r="S1155" s="5" t="s">
        <v>49</v>
      </c>
      <c r="T1155" s="5" t="s">
        <v>473</v>
      </c>
      <c r="U1155" s="6" t="s">
        <v>195</v>
      </c>
      <c r="V1155" s="5" t="s">
        <v>638</v>
      </c>
      <c r="W1155" s="5"/>
      <c r="X1155" s="5" t="s">
        <v>282</v>
      </c>
      <c r="Y1155" s="5" t="s">
        <v>283</v>
      </c>
      <c r="Z1155" s="5"/>
      <c r="AA1155" s="8">
        <v>9616</v>
      </c>
      <c r="AB1155" s="8">
        <v>46</v>
      </c>
      <c r="AC1155" s="8">
        <v>79.27000000000001</v>
      </c>
      <c r="AD1155" s="7">
        <v>0</v>
      </c>
      <c r="AE1155" s="8">
        <v>1.08</v>
      </c>
      <c r="AF1155" s="8">
        <v>9075</v>
      </c>
      <c r="AG1155" s="8">
        <v>2</v>
      </c>
      <c r="AH1155" s="8">
        <v>0</v>
      </c>
      <c r="AI1155" s="8">
        <v>2</v>
      </c>
      <c r="AJ1155" s="8">
        <v>0</v>
      </c>
      <c r="AK1155" s="8">
        <v>5</v>
      </c>
      <c r="AL1155" s="8">
        <v>0</v>
      </c>
      <c r="AM1155" s="8">
        <v>0</v>
      </c>
      <c r="AN1155" s="8">
        <v>0</v>
      </c>
      <c r="AO1155" s="8">
        <v>1775</v>
      </c>
      <c r="AP1155" s="8">
        <v>872</v>
      </c>
      <c r="AQ1155" s="8">
        <v>538</v>
      </c>
      <c r="AR1155" s="8">
        <v>389</v>
      </c>
      <c r="AS1155" s="8">
        <v>5</v>
      </c>
      <c r="AT1155" s="8">
        <v>3095</v>
      </c>
      <c r="AU1155" s="8">
        <v>3095</v>
      </c>
      <c r="AV1155" s="8">
        <v>0</v>
      </c>
    </row>
    <row r="1156" spans="1:48" x14ac:dyDescent="0.35">
      <c r="A1156" s="4">
        <v>43352</v>
      </c>
      <c r="B1156" s="5" t="s">
        <v>48</v>
      </c>
      <c r="C1156" s="6" t="s">
        <v>192</v>
      </c>
      <c r="D1156" s="5" t="s">
        <v>502</v>
      </c>
      <c r="E1156" s="4">
        <v>43344</v>
      </c>
      <c r="F1156" s="4">
        <v>43373</v>
      </c>
      <c r="G1156" s="5" t="s">
        <v>49</v>
      </c>
      <c r="H1156" s="6">
        <v>708222219377303</v>
      </c>
      <c r="I1156" s="5" t="s">
        <v>294</v>
      </c>
      <c r="J1156" s="6" t="s">
        <v>271</v>
      </c>
      <c r="K1156" s="5" t="s">
        <v>562</v>
      </c>
      <c r="L1156" s="4">
        <v>43344</v>
      </c>
      <c r="M1156" s="4">
        <v>43373</v>
      </c>
      <c r="N1156" s="5" t="s">
        <v>61</v>
      </c>
      <c r="O1156" s="5"/>
      <c r="P1156" s="5" t="s">
        <v>280</v>
      </c>
      <c r="Q1156" s="5"/>
      <c r="R1156" s="5" t="s">
        <v>281</v>
      </c>
      <c r="S1156" s="5" t="s">
        <v>49</v>
      </c>
      <c r="T1156" s="5" t="s">
        <v>473</v>
      </c>
      <c r="U1156" s="6" t="s">
        <v>195</v>
      </c>
      <c r="V1156" s="5" t="s">
        <v>638</v>
      </c>
      <c r="W1156" s="5"/>
      <c r="X1156" s="5" t="s">
        <v>282</v>
      </c>
      <c r="Y1156" s="5" t="s">
        <v>283</v>
      </c>
      <c r="Z1156" s="5"/>
      <c r="AA1156" s="8">
        <v>20578</v>
      </c>
      <c r="AB1156" s="8">
        <v>73</v>
      </c>
      <c r="AC1156" s="8">
        <v>141.29999999999998</v>
      </c>
      <c r="AD1156" s="7">
        <v>0</v>
      </c>
      <c r="AE1156" s="8">
        <v>1.1300000000000001</v>
      </c>
      <c r="AF1156" s="8">
        <v>18407</v>
      </c>
      <c r="AG1156" s="8">
        <v>7</v>
      </c>
      <c r="AH1156" s="8">
        <v>0</v>
      </c>
      <c r="AI1156" s="8">
        <v>0</v>
      </c>
      <c r="AJ1156" s="8">
        <v>0</v>
      </c>
      <c r="AK1156" s="8">
        <v>4</v>
      </c>
      <c r="AL1156" s="8">
        <v>3</v>
      </c>
      <c r="AM1156" s="8">
        <v>0</v>
      </c>
      <c r="AN1156" s="8">
        <v>0</v>
      </c>
      <c r="AO1156" s="8">
        <v>3651</v>
      </c>
      <c r="AP1156" s="8">
        <v>1723</v>
      </c>
      <c r="AQ1156" s="8">
        <v>1079</v>
      </c>
      <c r="AR1156" s="8">
        <v>790</v>
      </c>
      <c r="AS1156" s="8">
        <v>5</v>
      </c>
      <c r="AT1156" s="8">
        <v>6220</v>
      </c>
      <c r="AU1156" s="8">
        <v>6220</v>
      </c>
      <c r="AV1156" s="8">
        <v>0</v>
      </c>
    </row>
    <row r="1157" spans="1:48" x14ac:dyDescent="0.35">
      <c r="A1157" s="4">
        <v>43348</v>
      </c>
      <c r="B1157" s="5" t="s">
        <v>48</v>
      </c>
      <c r="C1157" s="6" t="s">
        <v>192</v>
      </c>
      <c r="D1157" s="5" t="s">
        <v>502</v>
      </c>
      <c r="E1157" s="4">
        <v>43344</v>
      </c>
      <c r="F1157" s="4">
        <v>43373</v>
      </c>
      <c r="G1157" s="5" t="s">
        <v>49</v>
      </c>
      <c r="H1157" s="6">
        <v>708222219377303</v>
      </c>
      <c r="I1157" s="5" t="s">
        <v>294</v>
      </c>
      <c r="J1157" s="6" t="s">
        <v>271</v>
      </c>
      <c r="K1157" s="5" t="s">
        <v>562</v>
      </c>
      <c r="L1157" s="4">
        <v>43344</v>
      </c>
      <c r="M1157" s="4">
        <v>43373</v>
      </c>
      <c r="N1157" s="5" t="s">
        <v>61</v>
      </c>
      <c r="O1157" s="5"/>
      <c r="P1157" s="5" t="s">
        <v>280</v>
      </c>
      <c r="Q1157" s="5"/>
      <c r="R1157" s="5" t="s">
        <v>281</v>
      </c>
      <c r="S1157" s="5" t="s">
        <v>49</v>
      </c>
      <c r="T1157" s="5" t="s">
        <v>473</v>
      </c>
      <c r="U1157" s="6" t="s">
        <v>194</v>
      </c>
      <c r="V1157" s="5" t="s">
        <v>639</v>
      </c>
      <c r="W1157" s="5"/>
      <c r="X1157" s="5" t="s">
        <v>282</v>
      </c>
      <c r="Y1157" s="5" t="s">
        <v>283</v>
      </c>
      <c r="Z1157" s="5"/>
      <c r="AA1157" s="8">
        <v>70047</v>
      </c>
      <c r="AB1157" s="8">
        <v>197</v>
      </c>
      <c r="AC1157" s="8">
        <v>393.08</v>
      </c>
      <c r="AD1157" s="7">
        <v>0</v>
      </c>
      <c r="AE1157" s="8">
        <v>1.1499999999999999</v>
      </c>
      <c r="AF1157" s="8">
        <v>61618</v>
      </c>
      <c r="AG1157" s="8">
        <v>11</v>
      </c>
      <c r="AH1157" s="8">
        <v>0</v>
      </c>
      <c r="AI1157" s="8">
        <v>0</v>
      </c>
      <c r="AJ1157" s="8">
        <v>0</v>
      </c>
      <c r="AK1157" s="8">
        <v>24</v>
      </c>
      <c r="AL1157" s="8">
        <v>7</v>
      </c>
      <c r="AM1157" s="8">
        <v>7</v>
      </c>
      <c r="AN1157" s="8">
        <v>0</v>
      </c>
      <c r="AO1157" s="8">
        <v>9077</v>
      </c>
      <c r="AP1157" s="8">
        <v>3985</v>
      </c>
      <c r="AQ1157" s="8">
        <v>2291</v>
      </c>
      <c r="AR1157" s="8">
        <v>1480</v>
      </c>
      <c r="AS1157" s="8">
        <v>4</v>
      </c>
      <c r="AT1157" s="8">
        <v>17552</v>
      </c>
      <c r="AU1157" s="8">
        <v>17552</v>
      </c>
      <c r="AV1157" s="8">
        <v>0</v>
      </c>
    </row>
    <row r="1158" spans="1:48" x14ac:dyDescent="0.35">
      <c r="A1158" s="4">
        <v>43355</v>
      </c>
      <c r="B1158" s="5" t="s">
        <v>48</v>
      </c>
      <c r="C1158" s="6" t="s">
        <v>192</v>
      </c>
      <c r="D1158" s="5" t="s">
        <v>502</v>
      </c>
      <c r="E1158" s="4">
        <v>43344</v>
      </c>
      <c r="F1158" s="4">
        <v>43373</v>
      </c>
      <c r="G1158" s="5" t="s">
        <v>49</v>
      </c>
      <c r="H1158" s="6">
        <v>708222219377303</v>
      </c>
      <c r="I1158" s="5" t="s">
        <v>294</v>
      </c>
      <c r="J1158" s="6" t="s">
        <v>271</v>
      </c>
      <c r="K1158" s="5" t="s">
        <v>562</v>
      </c>
      <c r="L1158" s="4">
        <v>43344</v>
      </c>
      <c r="M1158" s="4">
        <v>43373</v>
      </c>
      <c r="N1158" s="5" t="s">
        <v>61</v>
      </c>
      <c r="O1158" s="5"/>
      <c r="P1158" s="5" t="s">
        <v>280</v>
      </c>
      <c r="Q1158" s="5"/>
      <c r="R1158" s="5" t="s">
        <v>281</v>
      </c>
      <c r="S1158" s="5" t="s">
        <v>49</v>
      </c>
      <c r="T1158" s="5" t="s">
        <v>473</v>
      </c>
      <c r="U1158" s="6" t="s">
        <v>196</v>
      </c>
      <c r="V1158" s="5" t="s">
        <v>631</v>
      </c>
      <c r="W1158" s="5"/>
      <c r="X1158" s="5" t="s">
        <v>282</v>
      </c>
      <c r="Y1158" s="5" t="s">
        <v>283</v>
      </c>
      <c r="Z1158" s="5"/>
      <c r="AA1158" s="8">
        <v>4200</v>
      </c>
      <c r="AB1158" s="8">
        <v>14</v>
      </c>
      <c r="AC1158" s="8">
        <v>26.19</v>
      </c>
      <c r="AD1158" s="7">
        <v>0</v>
      </c>
      <c r="AE1158" s="8">
        <v>1.05</v>
      </c>
      <c r="AF1158" s="8">
        <v>4055</v>
      </c>
      <c r="AG1158" s="8">
        <v>2</v>
      </c>
      <c r="AH1158" s="8">
        <v>0</v>
      </c>
      <c r="AI1158" s="8">
        <v>0</v>
      </c>
      <c r="AJ1158" s="8">
        <v>0</v>
      </c>
      <c r="AK1158" s="8">
        <v>3</v>
      </c>
      <c r="AL1158" s="8">
        <v>0</v>
      </c>
      <c r="AM1158" s="8">
        <v>2</v>
      </c>
      <c r="AN1158" s="8">
        <v>0</v>
      </c>
      <c r="AO1158" s="8">
        <v>609</v>
      </c>
      <c r="AP1158" s="8">
        <v>288</v>
      </c>
      <c r="AQ1158" s="8">
        <v>169</v>
      </c>
      <c r="AR1158" s="8">
        <v>111</v>
      </c>
      <c r="AS1158" s="8">
        <v>4</v>
      </c>
      <c r="AT1158" s="8">
        <v>1084</v>
      </c>
      <c r="AU1158" s="8">
        <v>1084</v>
      </c>
      <c r="AV1158" s="8">
        <v>0</v>
      </c>
    </row>
    <row r="1159" spans="1:48" x14ac:dyDescent="0.35">
      <c r="A1159" s="4">
        <v>43356</v>
      </c>
      <c r="B1159" s="5" t="s">
        <v>48</v>
      </c>
      <c r="C1159" s="6" t="s">
        <v>171</v>
      </c>
      <c r="D1159" s="5" t="s">
        <v>496</v>
      </c>
      <c r="E1159" s="4">
        <v>43344</v>
      </c>
      <c r="F1159" s="4">
        <v>43373</v>
      </c>
      <c r="G1159" s="5" t="s">
        <v>49</v>
      </c>
      <c r="H1159" s="6">
        <v>708222219377303</v>
      </c>
      <c r="I1159" s="5" t="s">
        <v>294</v>
      </c>
      <c r="J1159" s="6" t="s">
        <v>264</v>
      </c>
      <c r="K1159" s="5" t="s">
        <v>555</v>
      </c>
      <c r="L1159" s="4">
        <v>43344</v>
      </c>
      <c r="M1159" s="4">
        <v>43373</v>
      </c>
      <c r="N1159" s="5" t="s">
        <v>69</v>
      </c>
      <c r="O1159" s="5"/>
      <c r="P1159" s="5" t="s">
        <v>280</v>
      </c>
      <c r="Q1159" s="5"/>
      <c r="R1159" s="5"/>
      <c r="S1159" s="5" t="s">
        <v>49</v>
      </c>
      <c r="T1159" s="5" t="s">
        <v>473</v>
      </c>
      <c r="U1159" s="6" t="s">
        <v>173</v>
      </c>
      <c r="V1159" s="5" t="s">
        <v>580</v>
      </c>
      <c r="W1159" s="5"/>
      <c r="X1159" s="5" t="s">
        <v>282</v>
      </c>
      <c r="Y1159" s="5" t="s">
        <v>283</v>
      </c>
      <c r="Z1159" s="5"/>
      <c r="AA1159" s="8">
        <v>29582</v>
      </c>
      <c r="AB1159" s="8">
        <v>25</v>
      </c>
      <c r="AC1159" s="8">
        <v>138.76999999999998</v>
      </c>
      <c r="AD1159" s="7">
        <v>0</v>
      </c>
      <c r="AE1159" s="8">
        <v>1.02</v>
      </c>
      <c r="AF1159" s="8">
        <v>29371</v>
      </c>
      <c r="AG1159" s="8">
        <v>0</v>
      </c>
      <c r="AH1159" s="8">
        <v>0</v>
      </c>
      <c r="AI1159" s="8">
        <v>0</v>
      </c>
      <c r="AJ1159" s="8">
        <v>0</v>
      </c>
      <c r="AK1159" s="8">
        <v>5</v>
      </c>
      <c r="AL1159" s="8">
        <v>0</v>
      </c>
      <c r="AM1159" s="8">
        <v>2</v>
      </c>
      <c r="AN1159" s="8">
        <v>0</v>
      </c>
      <c r="AO1159" s="8">
        <v>12356</v>
      </c>
      <c r="AP1159" s="8">
        <v>5415</v>
      </c>
      <c r="AQ1159" s="8">
        <v>3006</v>
      </c>
      <c r="AR1159" s="8">
        <v>2354</v>
      </c>
      <c r="AS1159" s="8">
        <v>3</v>
      </c>
      <c r="AT1159" s="8">
        <v>5537</v>
      </c>
      <c r="AU1159" s="8">
        <v>5537</v>
      </c>
      <c r="AV1159" s="8">
        <v>0</v>
      </c>
    </row>
    <row r="1160" spans="1:48" x14ac:dyDescent="0.35">
      <c r="A1160" s="4">
        <v>43349</v>
      </c>
      <c r="B1160" s="5" t="s">
        <v>48</v>
      </c>
      <c r="C1160" s="6" t="s">
        <v>171</v>
      </c>
      <c r="D1160" s="5" t="s">
        <v>496</v>
      </c>
      <c r="E1160" s="4">
        <v>43344</v>
      </c>
      <c r="F1160" s="4">
        <v>43373</v>
      </c>
      <c r="G1160" s="5" t="s">
        <v>49</v>
      </c>
      <c r="H1160" s="6">
        <v>708222219377303</v>
      </c>
      <c r="I1160" s="5" t="s">
        <v>294</v>
      </c>
      <c r="J1160" s="6" t="s">
        <v>264</v>
      </c>
      <c r="K1160" s="5" t="s">
        <v>555</v>
      </c>
      <c r="L1160" s="4">
        <v>43344</v>
      </c>
      <c r="M1160" s="4">
        <v>43373</v>
      </c>
      <c r="N1160" s="5" t="s">
        <v>69</v>
      </c>
      <c r="O1160" s="5"/>
      <c r="P1160" s="5" t="s">
        <v>280</v>
      </c>
      <c r="Q1160" s="5"/>
      <c r="R1160" s="5"/>
      <c r="S1160" s="5" t="s">
        <v>49</v>
      </c>
      <c r="T1160" s="5" t="s">
        <v>473</v>
      </c>
      <c r="U1160" s="6" t="s">
        <v>172</v>
      </c>
      <c r="V1160" s="5" t="s">
        <v>588</v>
      </c>
      <c r="W1160" s="5"/>
      <c r="X1160" s="5" t="s">
        <v>282</v>
      </c>
      <c r="Y1160" s="5" t="s">
        <v>283</v>
      </c>
      <c r="Z1160" s="5"/>
      <c r="AA1160" s="8">
        <v>97973</v>
      </c>
      <c r="AB1160" s="8">
        <v>88</v>
      </c>
      <c r="AC1160" s="8">
        <v>459.49</v>
      </c>
      <c r="AD1160" s="7">
        <v>0</v>
      </c>
      <c r="AE1160" s="8">
        <v>1.01</v>
      </c>
      <c r="AF1160" s="8">
        <v>97973</v>
      </c>
      <c r="AG1160" s="8">
        <v>0</v>
      </c>
      <c r="AH1160" s="8">
        <v>0</v>
      </c>
      <c r="AI1160" s="8">
        <v>4</v>
      </c>
      <c r="AJ1160" s="8">
        <v>0</v>
      </c>
      <c r="AK1160" s="8">
        <v>15</v>
      </c>
      <c r="AL1160" s="8">
        <v>2</v>
      </c>
      <c r="AM1160" s="8">
        <v>4</v>
      </c>
      <c r="AN1160" s="8">
        <v>0</v>
      </c>
      <c r="AO1160" s="8">
        <v>43631</v>
      </c>
      <c r="AP1160" s="8">
        <v>19614</v>
      </c>
      <c r="AQ1160" s="8">
        <v>10740</v>
      </c>
      <c r="AR1160" s="8">
        <v>8433</v>
      </c>
      <c r="AS1160" s="8">
        <v>3</v>
      </c>
      <c r="AT1160" s="8">
        <v>20214</v>
      </c>
      <c r="AU1160" s="8">
        <v>20214</v>
      </c>
      <c r="AV1160" s="8">
        <v>0</v>
      </c>
    </row>
    <row r="1161" spans="1:48" x14ac:dyDescent="0.35">
      <c r="A1161" s="4">
        <v>43352</v>
      </c>
      <c r="B1161" s="5" t="s">
        <v>48</v>
      </c>
      <c r="C1161" s="6" t="s">
        <v>192</v>
      </c>
      <c r="D1161" s="5" t="s">
        <v>502</v>
      </c>
      <c r="E1161" s="4">
        <v>43344</v>
      </c>
      <c r="F1161" s="4">
        <v>43373</v>
      </c>
      <c r="G1161" s="5" t="s">
        <v>49</v>
      </c>
      <c r="H1161" s="6">
        <v>708222219377303</v>
      </c>
      <c r="I1161" s="5" t="s">
        <v>294</v>
      </c>
      <c r="J1161" s="6" t="s">
        <v>271</v>
      </c>
      <c r="K1161" s="5" t="s">
        <v>562</v>
      </c>
      <c r="L1161" s="4">
        <v>43344</v>
      </c>
      <c r="M1161" s="4">
        <v>43373</v>
      </c>
      <c r="N1161" s="5" t="s">
        <v>61</v>
      </c>
      <c r="O1161" s="5"/>
      <c r="P1161" s="5" t="s">
        <v>280</v>
      </c>
      <c r="Q1161" s="5"/>
      <c r="R1161" s="5" t="s">
        <v>281</v>
      </c>
      <c r="S1161" s="5" t="s">
        <v>49</v>
      </c>
      <c r="T1161" s="5" t="s">
        <v>473</v>
      </c>
      <c r="U1161" s="6" t="s">
        <v>193</v>
      </c>
      <c r="V1161" s="5" t="s">
        <v>585</v>
      </c>
      <c r="W1161" s="5"/>
      <c r="X1161" s="5" t="s">
        <v>282</v>
      </c>
      <c r="Y1161" s="5" t="s">
        <v>283</v>
      </c>
      <c r="Z1161" s="5"/>
      <c r="AA1161" s="8">
        <v>42783</v>
      </c>
      <c r="AB1161" s="8">
        <v>171</v>
      </c>
      <c r="AC1161" s="8">
        <v>268.62</v>
      </c>
      <c r="AD1161" s="7">
        <v>0</v>
      </c>
      <c r="AE1161" s="8">
        <v>1.05</v>
      </c>
      <c r="AF1161" s="8">
        <v>41369</v>
      </c>
      <c r="AG1161" s="8">
        <v>15</v>
      </c>
      <c r="AH1161" s="8">
        <v>0</v>
      </c>
      <c r="AI1161" s="8">
        <v>3</v>
      </c>
      <c r="AJ1161" s="8">
        <v>0</v>
      </c>
      <c r="AK1161" s="8">
        <v>18</v>
      </c>
      <c r="AL1161" s="8">
        <v>4</v>
      </c>
      <c r="AM1161" s="8">
        <v>6</v>
      </c>
      <c r="AN1161" s="8">
        <v>0</v>
      </c>
      <c r="AO1161" s="8">
        <v>6160</v>
      </c>
      <c r="AP1161" s="8">
        <v>2966</v>
      </c>
      <c r="AQ1161" s="8">
        <v>1765</v>
      </c>
      <c r="AR1161" s="8">
        <v>1105</v>
      </c>
      <c r="AS1161" s="8">
        <v>4</v>
      </c>
      <c r="AT1161" s="8">
        <v>11359</v>
      </c>
      <c r="AU1161" s="8">
        <v>11359</v>
      </c>
      <c r="AV1161" s="8">
        <v>0</v>
      </c>
    </row>
    <row r="1162" spans="1:48" x14ac:dyDescent="0.35">
      <c r="A1162" s="4">
        <v>43347</v>
      </c>
      <c r="B1162" s="5" t="s">
        <v>48</v>
      </c>
      <c r="C1162" s="6" t="s">
        <v>192</v>
      </c>
      <c r="D1162" s="5" t="s">
        <v>502</v>
      </c>
      <c r="E1162" s="4">
        <v>43344</v>
      </c>
      <c r="F1162" s="4">
        <v>43373</v>
      </c>
      <c r="G1162" s="5" t="s">
        <v>49</v>
      </c>
      <c r="H1162" s="6">
        <v>708222219377303</v>
      </c>
      <c r="I1162" s="5" t="s">
        <v>294</v>
      </c>
      <c r="J1162" s="6" t="s">
        <v>271</v>
      </c>
      <c r="K1162" s="5" t="s">
        <v>562</v>
      </c>
      <c r="L1162" s="4">
        <v>43344</v>
      </c>
      <c r="M1162" s="4">
        <v>43373</v>
      </c>
      <c r="N1162" s="5" t="s">
        <v>61</v>
      </c>
      <c r="O1162" s="5"/>
      <c r="P1162" s="5" t="s">
        <v>280</v>
      </c>
      <c r="Q1162" s="5"/>
      <c r="R1162" s="5" t="s">
        <v>281</v>
      </c>
      <c r="S1162" s="5" t="s">
        <v>49</v>
      </c>
      <c r="T1162" s="5" t="s">
        <v>473</v>
      </c>
      <c r="U1162" s="6" t="s">
        <v>196</v>
      </c>
      <c r="V1162" s="5" t="s">
        <v>631</v>
      </c>
      <c r="W1162" s="5"/>
      <c r="X1162" s="5" t="s">
        <v>282</v>
      </c>
      <c r="Y1162" s="5" t="s">
        <v>283</v>
      </c>
      <c r="Z1162" s="5"/>
      <c r="AA1162" s="8">
        <v>4253</v>
      </c>
      <c r="AB1162" s="8">
        <v>4</v>
      </c>
      <c r="AC1162" s="8">
        <v>19.690000000000001</v>
      </c>
      <c r="AD1162" s="7">
        <v>0</v>
      </c>
      <c r="AE1162" s="8">
        <v>1.03</v>
      </c>
      <c r="AF1162" s="8">
        <v>4205</v>
      </c>
      <c r="AG1162" s="8">
        <v>0</v>
      </c>
      <c r="AH1162" s="8">
        <v>0</v>
      </c>
      <c r="AI1162" s="8">
        <v>0</v>
      </c>
      <c r="AJ1162" s="8">
        <v>0</v>
      </c>
      <c r="AK1162" s="8">
        <v>5</v>
      </c>
      <c r="AL1162" s="8">
        <v>0</v>
      </c>
      <c r="AM1162" s="8">
        <v>0</v>
      </c>
      <c r="AN1162" s="8">
        <v>0</v>
      </c>
      <c r="AO1162" s="8">
        <v>628</v>
      </c>
      <c r="AP1162" s="8">
        <v>286</v>
      </c>
      <c r="AQ1162" s="8">
        <v>166</v>
      </c>
      <c r="AR1162" s="8">
        <v>113</v>
      </c>
      <c r="AS1162" s="8">
        <v>4</v>
      </c>
      <c r="AT1162" s="8">
        <v>1022</v>
      </c>
      <c r="AU1162" s="8">
        <v>1022</v>
      </c>
      <c r="AV1162" s="8">
        <v>0</v>
      </c>
    </row>
    <row r="1163" spans="1:48" x14ac:dyDescent="0.35">
      <c r="A1163" s="4">
        <v>43347</v>
      </c>
      <c r="B1163" s="5" t="s">
        <v>48</v>
      </c>
      <c r="C1163" s="6" t="s">
        <v>171</v>
      </c>
      <c r="D1163" s="5" t="s">
        <v>496</v>
      </c>
      <c r="E1163" s="4">
        <v>43344</v>
      </c>
      <c r="F1163" s="4">
        <v>43373</v>
      </c>
      <c r="G1163" s="5" t="s">
        <v>49</v>
      </c>
      <c r="H1163" s="6">
        <v>708222219377303</v>
      </c>
      <c r="I1163" s="5" t="s">
        <v>294</v>
      </c>
      <c r="J1163" s="6" t="s">
        <v>264</v>
      </c>
      <c r="K1163" s="5" t="s">
        <v>555</v>
      </c>
      <c r="L1163" s="4">
        <v>43344</v>
      </c>
      <c r="M1163" s="4">
        <v>43373</v>
      </c>
      <c r="N1163" s="5" t="s">
        <v>69</v>
      </c>
      <c r="O1163" s="5"/>
      <c r="P1163" s="5" t="s">
        <v>280</v>
      </c>
      <c r="Q1163" s="5"/>
      <c r="R1163" s="5"/>
      <c r="S1163" s="5" t="s">
        <v>49</v>
      </c>
      <c r="T1163" s="5" t="s">
        <v>473</v>
      </c>
      <c r="U1163" s="6" t="s">
        <v>173</v>
      </c>
      <c r="V1163" s="5" t="s">
        <v>580</v>
      </c>
      <c r="W1163" s="5"/>
      <c r="X1163" s="5" t="s">
        <v>282</v>
      </c>
      <c r="Y1163" s="5" t="s">
        <v>283</v>
      </c>
      <c r="Z1163" s="5"/>
      <c r="AA1163" s="8">
        <v>12935</v>
      </c>
      <c r="AB1163" s="8">
        <v>14</v>
      </c>
      <c r="AC1163" s="8">
        <v>60.669999999999995</v>
      </c>
      <c r="AD1163" s="7">
        <v>0</v>
      </c>
      <c r="AE1163" s="8">
        <v>1.02</v>
      </c>
      <c r="AF1163" s="8">
        <v>12928</v>
      </c>
      <c r="AG1163" s="8">
        <v>0</v>
      </c>
      <c r="AH1163" s="8">
        <v>0</v>
      </c>
      <c r="AI1163" s="8">
        <v>0</v>
      </c>
      <c r="AJ1163" s="8">
        <v>0</v>
      </c>
      <c r="AK1163" s="8">
        <v>4</v>
      </c>
      <c r="AL1163" s="8">
        <v>0</v>
      </c>
      <c r="AM1163" s="8">
        <v>0</v>
      </c>
      <c r="AN1163" s="8">
        <v>0</v>
      </c>
      <c r="AO1163" s="8">
        <v>5464</v>
      </c>
      <c r="AP1163" s="8">
        <v>2465</v>
      </c>
      <c r="AQ1163" s="8">
        <v>1428</v>
      </c>
      <c r="AR1163" s="8">
        <v>1136</v>
      </c>
      <c r="AS1163" s="8">
        <v>3</v>
      </c>
      <c r="AT1163" s="8">
        <v>2533</v>
      </c>
      <c r="AU1163" s="8">
        <v>2533</v>
      </c>
      <c r="AV1163" s="8">
        <v>0</v>
      </c>
    </row>
    <row r="1164" spans="1:48" x14ac:dyDescent="0.35">
      <c r="A1164" s="4">
        <v>43353</v>
      </c>
      <c r="B1164" s="5" t="s">
        <v>48</v>
      </c>
      <c r="C1164" s="6" t="s">
        <v>192</v>
      </c>
      <c r="D1164" s="5" t="s">
        <v>502</v>
      </c>
      <c r="E1164" s="4">
        <v>43344</v>
      </c>
      <c r="F1164" s="4">
        <v>43373</v>
      </c>
      <c r="G1164" s="5" t="s">
        <v>49</v>
      </c>
      <c r="H1164" s="6">
        <v>708222219377303</v>
      </c>
      <c r="I1164" s="5" t="s">
        <v>294</v>
      </c>
      <c r="J1164" s="6" t="s">
        <v>271</v>
      </c>
      <c r="K1164" s="5" t="s">
        <v>562</v>
      </c>
      <c r="L1164" s="4">
        <v>43344</v>
      </c>
      <c r="M1164" s="4">
        <v>43373</v>
      </c>
      <c r="N1164" s="5" t="s">
        <v>61</v>
      </c>
      <c r="O1164" s="5"/>
      <c r="P1164" s="5" t="s">
        <v>280</v>
      </c>
      <c r="Q1164" s="5"/>
      <c r="R1164" s="5" t="s">
        <v>281</v>
      </c>
      <c r="S1164" s="5" t="s">
        <v>49</v>
      </c>
      <c r="T1164" s="5" t="s">
        <v>473</v>
      </c>
      <c r="U1164" s="6" t="s">
        <v>195</v>
      </c>
      <c r="V1164" s="5" t="s">
        <v>638</v>
      </c>
      <c r="W1164" s="5"/>
      <c r="X1164" s="5" t="s">
        <v>282</v>
      </c>
      <c r="Y1164" s="5" t="s">
        <v>283</v>
      </c>
      <c r="Z1164" s="5"/>
      <c r="AA1164" s="8">
        <v>20608</v>
      </c>
      <c r="AB1164" s="8">
        <v>69</v>
      </c>
      <c r="AC1164" s="8">
        <v>110.45</v>
      </c>
      <c r="AD1164" s="7">
        <v>0</v>
      </c>
      <c r="AE1164" s="8">
        <v>1.1200000000000001</v>
      </c>
      <c r="AF1164" s="8">
        <v>18689</v>
      </c>
      <c r="AG1164" s="8">
        <v>2</v>
      </c>
      <c r="AH1164" s="8">
        <v>0</v>
      </c>
      <c r="AI1164" s="8">
        <v>0</v>
      </c>
      <c r="AJ1164" s="8">
        <v>0</v>
      </c>
      <c r="AK1164" s="8">
        <v>5</v>
      </c>
      <c r="AL1164" s="8">
        <v>0</v>
      </c>
      <c r="AM1164" s="8">
        <v>2</v>
      </c>
      <c r="AN1164" s="8">
        <v>0</v>
      </c>
      <c r="AO1164" s="8">
        <v>3212</v>
      </c>
      <c r="AP1164" s="8">
        <v>1502</v>
      </c>
      <c r="AQ1164" s="8">
        <v>903</v>
      </c>
      <c r="AR1164" s="8">
        <v>652</v>
      </c>
      <c r="AS1164" s="8">
        <v>4</v>
      </c>
      <c r="AT1164" s="8">
        <v>5825</v>
      </c>
      <c r="AU1164" s="8">
        <v>5825</v>
      </c>
      <c r="AV1164" s="8">
        <v>0</v>
      </c>
    </row>
    <row r="1165" spans="1:48" x14ac:dyDescent="0.35">
      <c r="A1165" s="4">
        <v>43350</v>
      </c>
      <c r="B1165" s="5" t="s">
        <v>48</v>
      </c>
      <c r="C1165" s="6" t="s">
        <v>192</v>
      </c>
      <c r="D1165" s="5" t="s">
        <v>502</v>
      </c>
      <c r="E1165" s="4">
        <v>43344</v>
      </c>
      <c r="F1165" s="4">
        <v>43373</v>
      </c>
      <c r="G1165" s="5" t="s">
        <v>49</v>
      </c>
      <c r="H1165" s="6">
        <v>708222219377303</v>
      </c>
      <c r="I1165" s="5" t="s">
        <v>294</v>
      </c>
      <c r="J1165" s="6" t="s">
        <v>271</v>
      </c>
      <c r="K1165" s="5" t="s">
        <v>562</v>
      </c>
      <c r="L1165" s="4">
        <v>43344</v>
      </c>
      <c r="M1165" s="4">
        <v>43373</v>
      </c>
      <c r="N1165" s="5" t="s">
        <v>61</v>
      </c>
      <c r="O1165" s="5"/>
      <c r="P1165" s="5" t="s">
        <v>280</v>
      </c>
      <c r="Q1165" s="5"/>
      <c r="R1165" s="5" t="s">
        <v>281</v>
      </c>
      <c r="S1165" s="5" t="s">
        <v>49</v>
      </c>
      <c r="T1165" s="5" t="s">
        <v>473</v>
      </c>
      <c r="U1165" s="6" t="s">
        <v>193</v>
      </c>
      <c r="V1165" s="5" t="s">
        <v>585</v>
      </c>
      <c r="W1165" s="5"/>
      <c r="X1165" s="5" t="s">
        <v>282</v>
      </c>
      <c r="Y1165" s="5" t="s">
        <v>283</v>
      </c>
      <c r="Z1165" s="5"/>
      <c r="AA1165" s="8">
        <v>55666</v>
      </c>
      <c r="AB1165" s="8">
        <v>155</v>
      </c>
      <c r="AC1165" s="8">
        <v>271.26</v>
      </c>
      <c r="AD1165" s="7">
        <v>0</v>
      </c>
      <c r="AE1165" s="8">
        <v>1.07</v>
      </c>
      <c r="AF1165" s="8">
        <v>52797</v>
      </c>
      <c r="AG1165" s="8">
        <v>25</v>
      </c>
      <c r="AH1165" s="8">
        <v>0</v>
      </c>
      <c r="AI1165" s="8">
        <v>0</v>
      </c>
      <c r="AJ1165" s="8">
        <v>0</v>
      </c>
      <c r="AK1165" s="8">
        <v>29</v>
      </c>
      <c r="AL1165" s="8">
        <v>2</v>
      </c>
      <c r="AM1165" s="8">
        <v>10</v>
      </c>
      <c r="AN1165" s="8">
        <v>0</v>
      </c>
      <c r="AO1165" s="8">
        <v>7552</v>
      </c>
      <c r="AP1165" s="8">
        <v>3408</v>
      </c>
      <c r="AQ1165" s="8">
        <v>1890</v>
      </c>
      <c r="AR1165" s="8">
        <v>1155</v>
      </c>
      <c r="AS1165" s="8">
        <v>4</v>
      </c>
      <c r="AT1165" s="8">
        <v>14285</v>
      </c>
      <c r="AU1165" s="8">
        <v>14285</v>
      </c>
      <c r="AV1165" s="8">
        <v>0</v>
      </c>
    </row>
    <row r="1166" spans="1:48" x14ac:dyDescent="0.35">
      <c r="A1166" s="4">
        <v>43355</v>
      </c>
      <c r="B1166" s="5" t="s">
        <v>48</v>
      </c>
      <c r="C1166" s="6" t="s">
        <v>192</v>
      </c>
      <c r="D1166" s="5" t="s">
        <v>502</v>
      </c>
      <c r="E1166" s="4">
        <v>43344</v>
      </c>
      <c r="F1166" s="4">
        <v>43373</v>
      </c>
      <c r="G1166" s="5" t="s">
        <v>49</v>
      </c>
      <c r="H1166" s="6">
        <v>708222219377303</v>
      </c>
      <c r="I1166" s="5" t="s">
        <v>294</v>
      </c>
      <c r="J1166" s="6" t="s">
        <v>271</v>
      </c>
      <c r="K1166" s="5" t="s">
        <v>562</v>
      </c>
      <c r="L1166" s="4">
        <v>43344</v>
      </c>
      <c r="M1166" s="4">
        <v>43373</v>
      </c>
      <c r="N1166" s="5" t="s">
        <v>61</v>
      </c>
      <c r="O1166" s="5"/>
      <c r="P1166" s="5" t="s">
        <v>280</v>
      </c>
      <c r="Q1166" s="5"/>
      <c r="R1166" s="5" t="s">
        <v>281</v>
      </c>
      <c r="S1166" s="5" t="s">
        <v>49</v>
      </c>
      <c r="T1166" s="5" t="s">
        <v>473</v>
      </c>
      <c r="U1166" s="6" t="s">
        <v>194</v>
      </c>
      <c r="V1166" s="5" t="s">
        <v>639</v>
      </c>
      <c r="W1166" s="5"/>
      <c r="X1166" s="5" t="s">
        <v>282</v>
      </c>
      <c r="Y1166" s="5" t="s">
        <v>283</v>
      </c>
      <c r="Z1166" s="5"/>
      <c r="AA1166" s="8">
        <v>32339</v>
      </c>
      <c r="AB1166" s="8">
        <v>127</v>
      </c>
      <c r="AC1166" s="8">
        <v>146.51</v>
      </c>
      <c r="AD1166" s="7">
        <v>0</v>
      </c>
      <c r="AE1166" s="8">
        <v>1.1100000000000001</v>
      </c>
      <c r="AF1166" s="8">
        <v>29607</v>
      </c>
      <c r="AG1166" s="8">
        <v>2</v>
      </c>
      <c r="AH1166" s="8">
        <v>0</v>
      </c>
      <c r="AI1166" s="8">
        <v>4</v>
      </c>
      <c r="AJ1166" s="8">
        <v>0</v>
      </c>
      <c r="AK1166" s="8">
        <v>5</v>
      </c>
      <c r="AL1166" s="8">
        <v>3</v>
      </c>
      <c r="AM1166" s="8">
        <v>2</v>
      </c>
      <c r="AN1166" s="8">
        <v>0</v>
      </c>
      <c r="AO1166" s="8">
        <v>4195</v>
      </c>
      <c r="AP1166" s="8">
        <v>1878</v>
      </c>
      <c r="AQ1166" s="8">
        <v>1119</v>
      </c>
      <c r="AR1166" s="8">
        <v>764</v>
      </c>
      <c r="AS1166" s="8">
        <v>4</v>
      </c>
      <c r="AT1166" s="8">
        <v>8096</v>
      </c>
      <c r="AU1166" s="8">
        <v>8096</v>
      </c>
      <c r="AV1166" s="8">
        <v>0</v>
      </c>
    </row>
    <row r="1167" spans="1:48" x14ac:dyDescent="0.35">
      <c r="A1167" s="4">
        <v>43355</v>
      </c>
      <c r="B1167" s="5" t="s">
        <v>48</v>
      </c>
      <c r="C1167" s="6" t="s">
        <v>171</v>
      </c>
      <c r="D1167" s="5" t="s">
        <v>496</v>
      </c>
      <c r="E1167" s="4">
        <v>43344</v>
      </c>
      <c r="F1167" s="4">
        <v>43373</v>
      </c>
      <c r="G1167" s="5" t="s">
        <v>49</v>
      </c>
      <c r="H1167" s="6">
        <v>708222219377303</v>
      </c>
      <c r="I1167" s="5" t="s">
        <v>294</v>
      </c>
      <c r="J1167" s="6" t="s">
        <v>264</v>
      </c>
      <c r="K1167" s="5" t="s">
        <v>555</v>
      </c>
      <c r="L1167" s="4">
        <v>43344</v>
      </c>
      <c r="M1167" s="4">
        <v>43373</v>
      </c>
      <c r="N1167" s="5" t="s">
        <v>69</v>
      </c>
      <c r="O1167" s="5"/>
      <c r="P1167" s="5" t="s">
        <v>280</v>
      </c>
      <c r="Q1167" s="5"/>
      <c r="R1167" s="5"/>
      <c r="S1167" s="5" t="s">
        <v>49</v>
      </c>
      <c r="T1167" s="5" t="s">
        <v>473</v>
      </c>
      <c r="U1167" s="6" t="s">
        <v>172</v>
      </c>
      <c r="V1167" s="5" t="s">
        <v>588</v>
      </c>
      <c r="W1167" s="5"/>
      <c r="X1167" s="5" t="s">
        <v>282</v>
      </c>
      <c r="Y1167" s="5" t="s">
        <v>283</v>
      </c>
      <c r="Z1167" s="5"/>
      <c r="AA1167" s="8">
        <v>60116</v>
      </c>
      <c r="AB1167" s="8">
        <v>46</v>
      </c>
      <c r="AC1167" s="8">
        <v>281.94</v>
      </c>
      <c r="AD1167" s="7">
        <v>0</v>
      </c>
      <c r="AE1167" s="8">
        <v>1.03</v>
      </c>
      <c r="AF1167" s="8">
        <v>59308</v>
      </c>
      <c r="AG1167" s="8">
        <v>0</v>
      </c>
      <c r="AH1167" s="8">
        <v>0</v>
      </c>
      <c r="AI1167" s="8">
        <v>3</v>
      </c>
      <c r="AJ1167" s="8">
        <v>0</v>
      </c>
      <c r="AK1167" s="8">
        <v>10</v>
      </c>
      <c r="AL1167" s="8">
        <v>2</v>
      </c>
      <c r="AM1167" s="8">
        <v>0</v>
      </c>
      <c r="AN1167" s="8">
        <v>0</v>
      </c>
      <c r="AO1167" s="8">
        <v>26704</v>
      </c>
      <c r="AP1167" s="8">
        <v>12284</v>
      </c>
      <c r="AQ1167" s="8">
        <v>6754</v>
      </c>
      <c r="AR1167" s="8">
        <v>5270</v>
      </c>
      <c r="AS1167" s="8">
        <v>3</v>
      </c>
      <c r="AT1167" s="8">
        <v>12723</v>
      </c>
      <c r="AU1167" s="8">
        <v>12723</v>
      </c>
      <c r="AV1167" s="8">
        <v>0</v>
      </c>
    </row>
    <row r="1168" spans="1:48" x14ac:dyDescent="0.35">
      <c r="A1168" s="4">
        <v>43354</v>
      </c>
      <c r="B1168" s="5" t="s">
        <v>48</v>
      </c>
      <c r="C1168" s="6" t="s">
        <v>171</v>
      </c>
      <c r="D1168" s="5" t="s">
        <v>496</v>
      </c>
      <c r="E1168" s="4">
        <v>43344</v>
      </c>
      <c r="F1168" s="4">
        <v>43373</v>
      </c>
      <c r="G1168" s="5" t="s">
        <v>49</v>
      </c>
      <c r="H1168" s="6">
        <v>708222219377303</v>
      </c>
      <c r="I1168" s="5" t="s">
        <v>294</v>
      </c>
      <c r="J1168" s="6" t="s">
        <v>264</v>
      </c>
      <c r="K1168" s="5" t="s">
        <v>555</v>
      </c>
      <c r="L1168" s="4">
        <v>43344</v>
      </c>
      <c r="M1168" s="4">
        <v>43373</v>
      </c>
      <c r="N1168" s="5" t="s">
        <v>69</v>
      </c>
      <c r="O1168" s="5"/>
      <c r="P1168" s="5" t="s">
        <v>280</v>
      </c>
      <c r="Q1168" s="5"/>
      <c r="R1168" s="5"/>
      <c r="S1168" s="5" t="s">
        <v>49</v>
      </c>
      <c r="T1168" s="5" t="s">
        <v>473</v>
      </c>
      <c r="U1168" s="6" t="s">
        <v>172</v>
      </c>
      <c r="V1168" s="5" t="s">
        <v>588</v>
      </c>
      <c r="W1168" s="5"/>
      <c r="X1168" s="5" t="s">
        <v>282</v>
      </c>
      <c r="Y1168" s="5" t="s">
        <v>283</v>
      </c>
      <c r="Z1168" s="5"/>
      <c r="AA1168" s="8">
        <v>30365</v>
      </c>
      <c r="AB1168" s="8">
        <v>24</v>
      </c>
      <c r="AC1168" s="8">
        <v>142.35999999999999</v>
      </c>
      <c r="AD1168" s="7">
        <v>0</v>
      </c>
      <c r="AE1168" s="8">
        <v>1.04</v>
      </c>
      <c r="AF1168" s="8">
        <v>29565</v>
      </c>
      <c r="AG1168" s="8">
        <v>0</v>
      </c>
      <c r="AH1168" s="8">
        <v>0</v>
      </c>
      <c r="AI1168" s="8">
        <v>0</v>
      </c>
      <c r="AJ1168" s="8">
        <v>0</v>
      </c>
      <c r="AK1168" s="8">
        <v>11</v>
      </c>
      <c r="AL1168" s="8">
        <v>0</v>
      </c>
      <c r="AM1168" s="8">
        <v>0</v>
      </c>
      <c r="AN1168" s="8">
        <v>0</v>
      </c>
      <c r="AO1168" s="8">
        <v>13634</v>
      </c>
      <c r="AP1168" s="8">
        <v>6366</v>
      </c>
      <c r="AQ1168" s="8">
        <v>3555</v>
      </c>
      <c r="AR1168" s="8">
        <v>2793</v>
      </c>
      <c r="AS1168" s="8">
        <v>3</v>
      </c>
      <c r="AT1168" s="8">
        <v>6561</v>
      </c>
      <c r="AU1168" s="8">
        <v>6561</v>
      </c>
      <c r="AV1168" s="8">
        <v>0</v>
      </c>
    </row>
    <row r="1169" spans="1:48" x14ac:dyDescent="0.35">
      <c r="A1169" s="4">
        <v>43355</v>
      </c>
      <c r="B1169" s="5" t="s">
        <v>48</v>
      </c>
      <c r="C1169" s="6" t="s">
        <v>171</v>
      </c>
      <c r="D1169" s="5" t="s">
        <v>496</v>
      </c>
      <c r="E1169" s="4">
        <v>43344</v>
      </c>
      <c r="F1169" s="4">
        <v>43373</v>
      </c>
      <c r="G1169" s="5" t="s">
        <v>49</v>
      </c>
      <c r="H1169" s="6">
        <v>708222219377303</v>
      </c>
      <c r="I1169" s="5" t="s">
        <v>294</v>
      </c>
      <c r="J1169" s="6" t="s">
        <v>264</v>
      </c>
      <c r="K1169" s="5" t="s">
        <v>555</v>
      </c>
      <c r="L1169" s="4">
        <v>43344</v>
      </c>
      <c r="M1169" s="4">
        <v>43373</v>
      </c>
      <c r="N1169" s="5" t="s">
        <v>69</v>
      </c>
      <c r="O1169" s="5"/>
      <c r="P1169" s="5" t="s">
        <v>280</v>
      </c>
      <c r="Q1169" s="5"/>
      <c r="R1169" s="5"/>
      <c r="S1169" s="5" t="s">
        <v>49</v>
      </c>
      <c r="T1169" s="5" t="s">
        <v>473</v>
      </c>
      <c r="U1169" s="6" t="s">
        <v>173</v>
      </c>
      <c r="V1169" s="5" t="s">
        <v>580</v>
      </c>
      <c r="W1169" s="5"/>
      <c r="X1169" s="5" t="s">
        <v>282</v>
      </c>
      <c r="Y1169" s="5" t="s">
        <v>283</v>
      </c>
      <c r="Z1169" s="5"/>
      <c r="AA1169" s="8">
        <v>4826</v>
      </c>
      <c r="AB1169" s="8">
        <v>7</v>
      </c>
      <c r="AC1169" s="8">
        <v>22.650000000000002</v>
      </c>
      <c r="AD1169" s="7">
        <v>0</v>
      </c>
      <c r="AE1169" s="8">
        <v>1.02</v>
      </c>
      <c r="AF1169" s="8">
        <v>4809</v>
      </c>
      <c r="AG1169" s="8">
        <v>0</v>
      </c>
      <c r="AH1169" s="8">
        <v>0</v>
      </c>
      <c r="AI1169" s="8">
        <v>0</v>
      </c>
      <c r="AJ1169" s="8">
        <v>0</v>
      </c>
      <c r="AK1169" s="8">
        <v>2</v>
      </c>
      <c r="AL1169" s="8">
        <v>0</v>
      </c>
      <c r="AM1169" s="8">
        <v>0</v>
      </c>
      <c r="AN1169" s="8">
        <v>0</v>
      </c>
      <c r="AO1169" s="8">
        <v>2235</v>
      </c>
      <c r="AP1169" s="8">
        <v>1090</v>
      </c>
      <c r="AQ1169" s="8">
        <v>634</v>
      </c>
      <c r="AR1169" s="8">
        <v>499</v>
      </c>
      <c r="AS1169" s="8">
        <v>4</v>
      </c>
      <c r="AT1169" s="8">
        <v>1115</v>
      </c>
      <c r="AU1169" s="8">
        <v>1115</v>
      </c>
      <c r="AV1169" s="8">
        <v>0</v>
      </c>
    </row>
    <row r="1170" spans="1:48" x14ac:dyDescent="0.35">
      <c r="A1170" s="4">
        <v>43350</v>
      </c>
      <c r="B1170" s="5" t="s">
        <v>48</v>
      </c>
      <c r="C1170" s="6" t="s">
        <v>171</v>
      </c>
      <c r="D1170" s="5" t="s">
        <v>496</v>
      </c>
      <c r="E1170" s="4">
        <v>43344</v>
      </c>
      <c r="F1170" s="4">
        <v>43373</v>
      </c>
      <c r="G1170" s="5" t="s">
        <v>49</v>
      </c>
      <c r="H1170" s="6">
        <v>708222219377303</v>
      </c>
      <c r="I1170" s="5" t="s">
        <v>294</v>
      </c>
      <c r="J1170" s="6" t="s">
        <v>264</v>
      </c>
      <c r="K1170" s="5" t="s">
        <v>555</v>
      </c>
      <c r="L1170" s="4">
        <v>43344</v>
      </c>
      <c r="M1170" s="4">
        <v>43373</v>
      </c>
      <c r="N1170" s="5" t="s">
        <v>69</v>
      </c>
      <c r="O1170" s="5"/>
      <c r="P1170" s="5" t="s">
        <v>280</v>
      </c>
      <c r="Q1170" s="5"/>
      <c r="R1170" s="5"/>
      <c r="S1170" s="5" t="s">
        <v>49</v>
      </c>
      <c r="T1170" s="5" t="s">
        <v>473</v>
      </c>
      <c r="U1170" s="6" t="s">
        <v>173</v>
      </c>
      <c r="V1170" s="5" t="s">
        <v>580</v>
      </c>
      <c r="W1170" s="5"/>
      <c r="X1170" s="5" t="s">
        <v>282</v>
      </c>
      <c r="Y1170" s="5" t="s">
        <v>283</v>
      </c>
      <c r="Z1170" s="5"/>
      <c r="AA1170" s="8">
        <v>3634</v>
      </c>
      <c r="AB1170" s="8">
        <v>9</v>
      </c>
      <c r="AC1170" s="8">
        <v>17.020000000000003</v>
      </c>
      <c r="AD1170" s="7">
        <v>0</v>
      </c>
      <c r="AE1170" s="8">
        <v>1.02</v>
      </c>
      <c r="AF1170" s="8">
        <v>3604</v>
      </c>
      <c r="AG1170" s="8">
        <v>0</v>
      </c>
      <c r="AH1170" s="8">
        <v>0</v>
      </c>
      <c r="AI1170" s="8">
        <v>0</v>
      </c>
      <c r="AJ1170" s="8">
        <v>0</v>
      </c>
      <c r="AK1170" s="8">
        <v>2</v>
      </c>
      <c r="AL1170" s="8">
        <v>0</v>
      </c>
      <c r="AM1170" s="8">
        <v>0</v>
      </c>
      <c r="AN1170" s="8">
        <v>0</v>
      </c>
      <c r="AO1170" s="8">
        <v>1801</v>
      </c>
      <c r="AP1170" s="8">
        <v>906</v>
      </c>
      <c r="AQ1170" s="8">
        <v>542</v>
      </c>
      <c r="AR1170" s="8">
        <v>427</v>
      </c>
      <c r="AS1170" s="8">
        <v>4</v>
      </c>
      <c r="AT1170" s="8">
        <v>952</v>
      </c>
      <c r="AU1170" s="8">
        <v>952</v>
      </c>
      <c r="AV1170" s="8">
        <v>0</v>
      </c>
    </row>
    <row r="1171" spans="1:48" x14ac:dyDescent="0.35">
      <c r="A1171" s="4">
        <v>43347</v>
      </c>
      <c r="B1171" s="5" t="s">
        <v>48</v>
      </c>
      <c r="C1171" s="6" t="s">
        <v>171</v>
      </c>
      <c r="D1171" s="5" t="s">
        <v>496</v>
      </c>
      <c r="E1171" s="4">
        <v>43344</v>
      </c>
      <c r="F1171" s="4">
        <v>43373</v>
      </c>
      <c r="G1171" s="5" t="s">
        <v>49</v>
      </c>
      <c r="H1171" s="6">
        <v>708222219377303</v>
      </c>
      <c r="I1171" s="5" t="s">
        <v>294</v>
      </c>
      <c r="J1171" s="6" t="s">
        <v>264</v>
      </c>
      <c r="K1171" s="5" t="s">
        <v>555</v>
      </c>
      <c r="L1171" s="4">
        <v>43344</v>
      </c>
      <c r="M1171" s="4">
        <v>43373</v>
      </c>
      <c r="N1171" s="5" t="s">
        <v>69</v>
      </c>
      <c r="O1171" s="5"/>
      <c r="P1171" s="5" t="s">
        <v>280</v>
      </c>
      <c r="Q1171" s="5"/>
      <c r="R1171" s="5"/>
      <c r="S1171" s="5" t="s">
        <v>49</v>
      </c>
      <c r="T1171" s="5" t="s">
        <v>473</v>
      </c>
      <c r="U1171" s="6" t="s">
        <v>172</v>
      </c>
      <c r="V1171" s="5" t="s">
        <v>588</v>
      </c>
      <c r="W1171" s="5"/>
      <c r="X1171" s="5" t="s">
        <v>282</v>
      </c>
      <c r="Y1171" s="5" t="s">
        <v>283</v>
      </c>
      <c r="Z1171" s="5"/>
      <c r="AA1171" s="8">
        <v>34723</v>
      </c>
      <c r="AB1171" s="8">
        <v>45</v>
      </c>
      <c r="AC1171" s="8">
        <v>162.91</v>
      </c>
      <c r="AD1171" s="7">
        <v>0</v>
      </c>
      <c r="AE1171" s="8">
        <v>1.01</v>
      </c>
      <c r="AF1171" s="8">
        <v>34723</v>
      </c>
      <c r="AG1171" s="8">
        <v>0</v>
      </c>
      <c r="AH1171" s="8">
        <v>0</v>
      </c>
      <c r="AI1171" s="8">
        <v>2</v>
      </c>
      <c r="AJ1171" s="8">
        <v>0</v>
      </c>
      <c r="AK1171" s="8">
        <v>14</v>
      </c>
      <c r="AL1171" s="8">
        <v>3</v>
      </c>
      <c r="AM1171" s="8">
        <v>3</v>
      </c>
      <c r="AN1171" s="8">
        <v>0</v>
      </c>
      <c r="AO1171" s="8">
        <v>15776</v>
      </c>
      <c r="AP1171" s="8">
        <v>7454</v>
      </c>
      <c r="AQ1171" s="8">
        <v>4033</v>
      </c>
      <c r="AR1171" s="8">
        <v>3139</v>
      </c>
      <c r="AS1171" s="8">
        <v>3</v>
      </c>
      <c r="AT1171" s="8">
        <v>7741</v>
      </c>
      <c r="AU1171" s="8">
        <v>7741</v>
      </c>
      <c r="AV1171" s="8">
        <v>0</v>
      </c>
    </row>
    <row r="1172" spans="1:48" x14ac:dyDescent="0.35">
      <c r="A1172" s="4">
        <v>43351</v>
      </c>
      <c r="B1172" s="5" t="s">
        <v>48</v>
      </c>
      <c r="C1172" s="6" t="s">
        <v>171</v>
      </c>
      <c r="D1172" s="5" t="s">
        <v>496</v>
      </c>
      <c r="E1172" s="4">
        <v>43344</v>
      </c>
      <c r="F1172" s="4">
        <v>43373</v>
      </c>
      <c r="G1172" s="5" t="s">
        <v>49</v>
      </c>
      <c r="H1172" s="6">
        <v>708222219377303</v>
      </c>
      <c r="I1172" s="5" t="s">
        <v>294</v>
      </c>
      <c r="J1172" s="6" t="s">
        <v>264</v>
      </c>
      <c r="K1172" s="5" t="s">
        <v>555</v>
      </c>
      <c r="L1172" s="4">
        <v>43344</v>
      </c>
      <c r="M1172" s="4">
        <v>43373</v>
      </c>
      <c r="N1172" s="5" t="s">
        <v>69</v>
      </c>
      <c r="O1172" s="5"/>
      <c r="P1172" s="5" t="s">
        <v>280</v>
      </c>
      <c r="Q1172" s="5"/>
      <c r="R1172" s="5"/>
      <c r="S1172" s="5" t="s">
        <v>49</v>
      </c>
      <c r="T1172" s="5" t="s">
        <v>473</v>
      </c>
      <c r="U1172" s="6" t="s">
        <v>173</v>
      </c>
      <c r="V1172" s="5" t="s">
        <v>580</v>
      </c>
      <c r="W1172" s="5"/>
      <c r="X1172" s="5" t="s">
        <v>282</v>
      </c>
      <c r="Y1172" s="5" t="s">
        <v>283</v>
      </c>
      <c r="Z1172" s="5"/>
      <c r="AA1172" s="8">
        <v>3743</v>
      </c>
      <c r="AB1172" s="8">
        <v>9</v>
      </c>
      <c r="AC1172" s="8">
        <v>17.55</v>
      </c>
      <c r="AD1172" s="7">
        <v>0</v>
      </c>
      <c r="AE1172" s="8">
        <v>1.02</v>
      </c>
      <c r="AF1172" s="8">
        <v>3730</v>
      </c>
      <c r="AG1172" s="8">
        <v>0</v>
      </c>
      <c r="AH1172" s="8">
        <v>0</v>
      </c>
      <c r="AI1172" s="8">
        <v>0</v>
      </c>
      <c r="AJ1172" s="8">
        <v>0</v>
      </c>
      <c r="AK1172" s="8">
        <v>2</v>
      </c>
      <c r="AL1172" s="8">
        <v>0</v>
      </c>
      <c r="AM1172" s="8">
        <v>0</v>
      </c>
      <c r="AN1172" s="8">
        <v>0</v>
      </c>
      <c r="AO1172" s="8">
        <v>1669</v>
      </c>
      <c r="AP1172" s="8">
        <v>779</v>
      </c>
      <c r="AQ1172" s="8">
        <v>469</v>
      </c>
      <c r="AR1172" s="8">
        <v>359</v>
      </c>
      <c r="AS1172" s="8">
        <v>4</v>
      </c>
      <c r="AT1172" s="8">
        <v>814</v>
      </c>
      <c r="AU1172" s="8">
        <v>814</v>
      </c>
      <c r="AV1172" s="8">
        <v>0</v>
      </c>
    </row>
    <row r="1173" spans="1:48" x14ac:dyDescent="0.35">
      <c r="A1173" s="4">
        <v>43347</v>
      </c>
      <c r="B1173" s="5" t="s">
        <v>48</v>
      </c>
      <c r="C1173" s="6" t="s">
        <v>197</v>
      </c>
      <c r="D1173" s="5" t="s">
        <v>503</v>
      </c>
      <c r="E1173" s="4">
        <v>43344</v>
      </c>
      <c r="F1173" s="4">
        <v>43373</v>
      </c>
      <c r="G1173" s="5" t="s">
        <v>49</v>
      </c>
      <c r="H1173" s="6">
        <v>708222219377303</v>
      </c>
      <c r="I1173" s="5" t="s">
        <v>294</v>
      </c>
      <c r="J1173" s="6" t="s">
        <v>272</v>
      </c>
      <c r="K1173" s="5" t="s">
        <v>563</v>
      </c>
      <c r="L1173" s="4">
        <v>43344</v>
      </c>
      <c r="M1173" s="4">
        <v>43373</v>
      </c>
      <c r="N1173" s="5" t="s">
        <v>61</v>
      </c>
      <c r="O1173" s="5"/>
      <c r="P1173" s="5" t="s">
        <v>280</v>
      </c>
      <c r="Q1173" s="5"/>
      <c r="R1173" s="5" t="s">
        <v>281</v>
      </c>
      <c r="S1173" s="5" t="s">
        <v>49</v>
      </c>
      <c r="T1173" s="5" t="s">
        <v>473</v>
      </c>
      <c r="U1173" s="6" t="s">
        <v>198</v>
      </c>
      <c r="V1173" s="5" t="s">
        <v>637</v>
      </c>
      <c r="W1173" s="5"/>
      <c r="X1173" s="5" t="s">
        <v>282</v>
      </c>
      <c r="Y1173" s="5" t="s">
        <v>283</v>
      </c>
      <c r="Z1173" s="5"/>
      <c r="AA1173" s="8">
        <v>10266</v>
      </c>
      <c r="AB1173" s="8">
        <v>54</v>
      </c>
      <c r="AC1173" s="8">
        <v>68.290000000000006</v>
      </c>
      <c r="AD1173" s="7">
        <v>0</v>
      </c>
      <c r="AE1173" s="8">
        <v>1.06</v>
      </c>
      <c r="AF1173" s="8">
        <v>9815</v>
      </c>
      <c r="AG1173" s="8">
        <v>4</v>
      </c>
      <c r="AH1173" s="8">
        <v>0</v>
      </c>
      <c r="AI1173" s="8">
        <v>0</v>
      </c>
      <c r="AJ1173" s="8">
        <v>0</v>
      </c>
      <c r="AK1173" s="8">
        <v>3</v>
      </c>
      <c r="AL1173" s="8">
        <v>0</v>
      </c>
      <c r="AM1173" s="8">
        <v>0</v>
      </c>
      <c r="AN1173" s="8">
        <v>0</v>
      </c>
      <c r="AO1173" s="8">
        <v>1618</v>
      </c>
      <c r="AP1173" s="8">
        <v>734</v>
      </c>
      <c r="AQ1173" s="8">
        <v>437</v>
      </c>
      <c r="AR1173" s="8">
        <v>288</v>
      </c>
      <c r="AS1173" s="8">
        <v>4</v>
      </c>
      <c r="AT1173" s="8">
        <v>2890</v>
      </c>
      <c r="AU1173" s="8">
        <v>2890</v>
      </c>
      <c r="AV1173" s="8">
        <v>0</v>
      </c>
    </row>
    <row r="1174" spans="1:48" x14ac:dyDescent="0.35">
      <c r="A1174" s="4">
        <v>43353</v>
      </c>
      <c r="B1174" s="5" t="s">
        <v>48</v>
      </c>
      <c r="C1174" s="6" t="s">
        <v>197</v>
      </c>
      <c r="D1174" s="5" t="s">
        <v>503</v>
      </c>
      <c r="E1174" s="4">
        <v>43344</v>
      </c>
      <c r="F1174" s="4">
        <v>43373</v>
      </c>
      <c r="G1174" s="5" t="s">
        <v>49</v>
      </c>
      <c r="H1174" s="6">
        <v>708222219377303</v>
      </c>
      <c r="I1174" s="5" t="s">
        <v>294</v>
      </c>
      <c r="J1174" s="6" t="s">
        <v>272</v>
      </c>
      <c r="K1174" s="5" t="s">
        <v>563</v>
      </c>
      <c r="L1174" s="4">
        <v>43344</v>
      </c>
      <c r="M1174" s="4">
        <v>43373</v>
      </c>
      <c r="N1174" s="5" t="s">
        <v>61</v>
      </c>
      <c r="O1174" s="5"/>
      <c r="P1174" s="5" t="s">
        <v>280</v>
      </c>
      <c r="Q1174" s="5"/>
      <c r="R1174" s="5" t="s">
        <v>281</v>
      </c>
      <c r="S1174" s="5" t="s">
        <v>49</v>
      </c>
      <c r="T1174" s="5" t="s">
        <v>473</v>
      </c>
      <c r="U1174" s="6" t="s">
        <v>199</v>
      </c>
      <c r="V1174" s="5" t="s">
        <v>650</v>
      </c>
      <c r="W1174" s="5"/>
      <c r="X1174" s="5" t="s">
        <v>282</v>
      </c>
      <c r="Y1174" s="5" t="s">
        <v>283</v>
      </c>
      <c r="Z1174" s="5"/>
      <c r="AA1174" s="8">
        <v>53528</v>
      </c>
      <c r="AB1174" s="8">
        <v>185</v>
      </c>
      <c r="AC1174" s="8">
        <v>340.63</v>
      </c>
      <c r="AD1174" s="7">
        <v>0</v>
      </c>
      <c r="AE1174" s="8">
        <v>1.1300000000000001</v>
      </c>
      <c r="AF1174" s="8">
        <v>48102</v>
      </c>
      <c r="AG1174" s="8">
        <v>14</v>
      </c>
      <c r="AH1174" s="8">
        <v>0</v>
      </c>
      <c r="AI1174" s="8">
        <v>2</v>
      </c>
      <c r="AJ1174" s="8">
        <v>0</v>
      </c>
      <c r="AK1174" s="8">
        <v>26</v>
      </c>
      <c r="AL1174" s="8">
        <v>3</v>
      </c>
      <c r="AM1174" s="8">
        <v>0</v>
      </c>
      <c r="AN1174" s="8">
        <v>0</v>
      </c>
      <c r="AO1174" s="8">
        <v>7157</v>
      </c>
      <c r="AP1174" s="8">
        <v>3404</v>
      </c>
      <c r="AQ1174" s="8">
        <v>1963</v>
      </c>
      <c r="AR1174" s="8">
        <v>1257</v>
      </c>
      <c r="AS1174" s="8">
        <v>4</v>
      </c>
      <c r="AT1174" s="8">
        <v>13345</v>
      </c>
      <c r="AU1174" s="8">
        <v>13345</v>
      </c>
      <c r="AV1174" s="8">
        <v>0</v>
      </c>
    </row>
    <row r="1175" spans="1:48" x14ac:dyDescent="0.35">
      <c r="A1175" s="4">
        <v>43352</v>
      </c>
      <c r="B1175" s="5" t="s">
        <v>48</v>
      </c>
      <c r="C1175" s="6" t="s">
        <v>171</v>
      </c>
      <c r="D1175" s="5" t="s">
        <v>496</v>
      </c>
      <c r="E1175" s="4">
        <v>43344</v>
      </c>
      <c r="F1175" s="4">
        <v>43373</v>
      </c>
      <c r="G1175" s="5" t="s">
        <v>49</v>
      </c>
      <c r="H1175" s="6">
        <v>708222219377303</v>
      </c>
      <c r="I1175" s="5" t="s">
        <v>294</v>
      </c>
      <c r="J1175" s="6" t="s">
        <v>264</v>
      </c>
      <c r="K1175" s="5" t="s">
        <v>555</v>
      </c>
      <c r="L1175" s="4">
        <v>43344</v>
      </c>
      <c r="M1175" s="4">
        <v>43373</v>
      </c>
      <c r="N1175" s="5" t="s">
        <v>69</v>
      </c>
      <c r="O1175" s="5"/>
      <c r="P1175" s="5" t="s">
        <v>280</v>
      </c>
      <c r="Q1175" s="5"/>
      <c r="R1175" s="5"/>
      <c r="S1175" s="5" t="s">
        <v>49</v>
      </c>
      <c r="T1175" s="5" t="s">
        <v>473</v>
      </c>
      <c r="U1175" s="6" t="s">
        <v>172</v>
      </c>
      <c r="V1175" s="5" t="s">
        <v>588</v>
      </c>
      <c r="W1175" s="5"/>
      <c r="X1175" s="5" t="s">
        <v>282</v>
      </c>
      <c r="Y1175" s="5" t="s">
        <v>283</v>
      </c>
      <c r="Z1175" s="5"/>
      <c r="AA1175" s="8">
        <v>48752</v>
      </c>
      <c r="AB1175" s="8">
        <v>57</v>
      </c>
      <c r="AC1175" s="8">
        <v>228.67</v>
      </c>
      <c r="AD1175" s="7">
        <v>0</v>
      </c>
      <c r="AE1175" s="8">
        <v>1.03</v>
      </c>
      <c r="AF1175" s="8">
        <v>48185</v>
      </c>
      <c r="AG1175" s="8">
        <v>0</v>
      </c>
      <c r="AH1175" s="8">
        <v>0</v>
      </c>
      <c r="AI1175" s="8">
        <v>2</v>
      </c>
      <c r="AJ1175" s="8">
        <v>0</v>
      </c>
      <c r="AK1175" s="8">
        <v>11</v>
      </c>
      <c r="AL1175" s="8">
        <v>0</v>
      </c>
      <c r="AM1175" s="8">
        <v>2</v>
      </c>
      <c r="AN1175" s="8">
        <v>0</v>
      </c>
      <c r="AO1175" s="8">
        <v>21505</v>
      </c>
      <c r="AP1175" s="8">
        <v>9889</v>
      </c>
      <c r="AQ1175" s="8">
        <v>5318</v>
      </c>
      <c r="AR1175" s="8">
        <v>4145</v>
      </c>
      <c r="AS1175" s="8">
        <v>3</v>
      </c>
      <c r="AT1175" s="8">
        <v>10272</v>
      </c>
      <c r="AU1175" s="8">
        <v>10272</v>
      </c>
      <c r="AV1175" s="8">
        <v>0</v>
      </c>
    </row>
    <row r="1176" spans="1:48" x14ac:dyDescent="0.35">
      <c r="A1176" s="4">
        <v>43351</v>
      </c>
      <c r="B1176" s="5" t="s">
        <v>48</v>
      </c>
      <c r="C1176" s="6" t="s">
        <v>197</v>
      </c>
      <c r="D1176" s="5" t="s">
        <v>503</v>
      </c>
      <c r="E1176" s="4">
        <v>43344</v>
      </c>
      <c r="F1176" s="4">
        <v>43373</v>
      </c>
      <c r="G1176" s="5" t="s">
        <v>49</v>
      </c>
      <c r="H1176" s="6">
        <v>708222219377303</v>
      </c>
      <c r="I1176" s="5" t="s">
        <v>294</v>
      </c>
      <c r="J1176" s="6" t="s">
        <v>272</v>
      </c>
      <c r="K1176" s="5" t="s">
        <v>563</v>
      </c>
      <c r="L1176" s="4">
        <v>43344</v>
      </c>
      <c r="M1176" s="4">
        <v>43373</v>
      </c>
      <c r="N1176" s="5" t="s">
        <v>61</v>
      </c>
      <c r="O1176" s="5"/>
      <c r="P1176" s="5" t="s">
        <v>280</v>
      </c>
      <c r="Q1176" s="5"/>
      <c r="R1176" s="5" t="s">
        <v>281</v>
      </c>
      <c r="S1176" s="5" t="s">
        <v>49</v>
      </c>
      <c r="T1176" s="5" t="s">
        <v>473</v>
      </c>
      <c r="U1176" s="6" t="s">
        <v>200</v>
      </c>
      <c r="V1176" s="5" t="s">
        <v>633</v>
      </c>
      <c r="W1176" s="5"/>
      <c r="X1176" s="5" t="s">
        <v>282</v>
      </c>
      <c r="Y1176" s="5" t="s">
        <v>283</v>
      </c>
      <c r="Z1176" s="5"/>
      <c r="AA1176" s="8">
        <v>28687</v>
      </c>
      <c r="AB1176" s="8">
        <v>127</v>
      </c>
      <c r="AC1176" s="8">
        <v>239.53</v>
      </c>
      <c r="AD1176" s="7">
        <v>0</v>
      </c>
      <c r="AE1176" s="8">
        <v>1.24</v>
      </c>
      <c r="AF1176" s="8">
        <v>23455</v>
      </c>
      <c r="AG1176" s="8">
        <v>3</v>
      </c>
      <c r="AH1176" s="8">
        <v>0</v>
      </c>
      <c r="AI1176" s="8">
        <v>2</v>
      </c>
      <c r="AJ1176" s="8">
        <v>0</v>
      </c>
      <c r="AK1176" s="8">
        <v>3</v>
      </c>
      <c r="AL1176" s="8">
        <v>0</v>
      </c>
      <c r="AM1176" s="8">
        <v>0</v>
      </c>
      <c r="AN1176" s="8">
        <v>0</v>
      </c>
      <c r="AO1176" s="8">
        <v>5545</v>
      </c>
      <c r="AP1176" s="8">
        <v>2644</v>
      </c>
      <c r="AQ1176" s="8">
        <v>1631</v>
      </c>
      <c r="AR1176" s="8">
        <v>1204</v>
      </c>
      <c r="AS1176" s="8">
        <v>5</v>
      </c>
      <c r="AT1176" s="8">
        <v>9427</v>
      </c>
      <c r="AU1176" s="8">
        <v>9427</v>
      </c>
      <c r="AV1176" s="8">
        <v>0</v>
      </c>
    </row>
    <row r="1177" spans="1:48" x14ac:dyDescent="0.35">
      <c r="A1177" s="4">
        <v>43347</v>
      </c>
      <c r="B1177" s="5" t="s">
        <v>48</v>
      </c>
      <c r="C1177" s="6" t="s">
        <v>197</v>
      </c>
      <c r="D1177" s="5" t="s">
        <v>503</v>
      </c>
      <c r="E1177" s="4">
        <v>43344</v>
      </c>
      <c r="F1177" s="4">
        <v>43373</v>
      </c>
      <c r="G1177" s="5" t="s">
        <v>49</v>
      </c>
      <c r="H1177" s="6">
        <v>708222219377303</v>
      </c>
      <c r="I1177" s="5" t="s">
        <v>294</v>
      </c>
      <c r="J1177" s="6" t="s">
        <v>272</v>
      </c>
      <c r="K1177" s="5" t="s">
        <v>563</v>
      </c>
      <c r="L1177" s="4">
        <v>43344</v>
      </c>
      <c r="M1177" s="4">
        <v>43373</v>
      </c>
      <c r="N1177" s="5" t="s">
        <v>61</v>
      </c>
      <c r="O1177" s="5"/>
      <c r="P1177" s="5" t="s">
        <v>280</v>
      </c>
      <c r="Q1177" s="5"/>
      <c r="R1177" s="5" t="s">
        <v>281</v>
      </c>
      <c r="S1177" s="5" t="s">
        <v>49</v>
      </c>
      <c r="T1177" s="5" t="s">
        <v>473</v>
      </c>
      <c r="U1177" s="6" t="s">
        <v>201</v>
      </c>
      <c r="V1177" s="5" t="s">
        <v>648</v>
      </c>
      <c r="W1177" s="5"/>
      <c r="X1177" s="5" t="s">
        <v>282</v>
      </c>
      <c r="Y1177" s="5" t="s">
        <v>283</v>
      </c>
      <c r="Z1177" s="5"/>
      <c r="AA1177" s="8">
        <v>27673</v>
      </c>
      <c r="AB1177" s="8">
        <v>108</v>
      </c>
      <c r="AC1177" s="8">
        <v>168.56</v>
      </c>
      <c r="AD1177" s="7">
        <v>0</v>
      </c>
      <c r="AE1177" s="8">
        <v>1.1000000000000001</v>
      </c>
      <c r="AF1177" s="8">
        <v>25632</v>
      </c>
      <c r="AG1177" s="8">
        <v>6</v>
      </c>
      <c r="AH1177" s="8">
        <v>0</v>
      </c>
      <c r="AI1177" s="8">
        <v>0</v>
      </c>
      <c r="AJ1177" s="8">
        <v>0</v>
      </c>
      <c r="AK1177" s="8">
        <v>9</v>
      </c>
      <c r="AL1177" s="8">
        <v>0</v>
      </c>
      <c r="AM1177" s="8">
        <v>3</v>
      </c>
      <c r="AN1177" s="8">
        <v>0</v>
      </c>
      <c r="AO1177" s="8">
        <v>3826</v>
      </c>
      <c r="AP1177" s="8">
        <v>1779</v>
      </c>
      <c r="AQ1177" s="8">
        <v>1028</v>
      </c>
      <c r="AR1177" s="8">
        <v>628</v>
      </c>
      <c r="AS1177" s="8">
        <v>4</v>
      </c>
      <c r="AT1177" s="8">
        <v>7193</v>
      </c>
      <c r="AU1177" s="8">
        <v>7193</v>
      </c>
      <c r="AV1177" s="8">
        <v>0</v>
      </c>
    </row>
    <row r="1178" spans="1:48" x14ac:dyDescent="0.35">
      <c r="A1178" s="4">
        <v>43352</v>
      </c>
      <c r="B1178" s="5" t="s">
        <v>48</v>
      </c>
      <c r="C1178" s="6" t="s">
        <v>171</v>
      </c>
      <c r="D1178" s="5" t="s">
        <v>496</v>
      </c>
      <c r="E1178" s="4">
        <v>43344</v>
      </c>
      <c r="F1178" s="4">
        <v>43373</v>
      </c>
      <c r="G1178" s="5" t="s">
        <v>49</v>
      </c>
      <c r="H1178" s="6">
        <v>708222219377303</v>
      </c>
      <c r="I1178" s="5" t="s">
        <v>294</v>
      </c>
      <c r="J1178" s="6" t="s">
        <v>264</v>
      </c>
      <c r="K1178" s="5" t="s">
        <v>555</v>
      </c>
      <c r="L1178" s="4">
        <v>43344</v>
      </c>
      <c r="M1178" s="4">
        <v>43373</v>
      </c>
      <c r="N1178" s="5" t="s">
        <v>69</v>
      </c>
      <c r="O1178" s="5"/>
      <c r="P1178" s="5" t="s">
        <v>280</v>
      </c>
      <c r="Q1178" s="5"/>
      <c r="R1178" s="5"/>
      <c r="S1178" s="5" t="s">
        <v>49</v>
      </c>
      <c r="T1178" s="5" t="s">
        <v>473</v>
      </c>
      <c r="U1178" s="6" t="s">
        <v>172</v>
      </c>
      <c r="V1178" s="5" t="s">
        <v>588</v>
      </c>
      <c r="W1178" s="5"/>
      <c r="X1178" s="5" t="s">
        <v>282</v>
      </c>
      <c r="Y1178" s="5" t="s">
        <v>283</v>
      </c>
      <c r="Z1178" s="5"/>
      <c r="AA1178" s="8">
        <v>62313</v>
      </c>
      <c r="AB1178" s="8">
        <v>78</v>
      </c>
      <c r="AC1178" s="8">
        <v>292.27999999999997</v>
      </c>
      <c r="AD1178" s="7">
        <v>0</v>
      </c>
      <c r="AE1178" s="8">
        <v>1.02</v>
      </c>
      <c r="AF1178" s="8">
        <v>62161</v>
      </c>
      <c r="AG1178" s="8">
        <v>0</v>
      </c>
      <c r="AH1178" s="8">
        <v>0</v>
      </c>
      <c r="AI1178" s="8">
        <v>2</v>
      </c>
      <c r="AJ1178" s="8">
        <v>0</v>
      </c>
      <c r="AK1178" s="8">
        <v>26</v>
      </c>
      <c r="AL1178" s="8">
        <v>5</v>
      </c>
      <c r="AM1178" s="8">
        <v>4</v>
      </c>
      <c r="AN1178" s="8">
        <v>0</v>
      </c>
      <c r="AO1178" s="8">
        <v>28052</v>
      </c>
      <c r="AP1178" s="8">
        <v>12940</v>
      </c>
      <c r="AQ1178" s="8">
        <v>6906</v>
      </c>
      <c r="AR1178" s="8">
        <v>5370</v>
      </c>
      <c r="AS1178" s="8">
        <v>3</v>
      </c>
      <c r="AT1178" s="8">
        <v>13429</v>
      </c>
      <c r="AU1178" s="8">
        <v>13429</v>
      </c>
      <c r="AV1178" s="8">
        <v>0</v>
      </c>
    </row>
    <row r="1179" spans="1:48" x14ac:dyDescent="0.35">
      <c r="A1179" s="4">
        <v>43356</v>
      </c>
      <c r="B1179" s="5" t="s">
        <v>48</v>
      </c>
      <c r="C1179" s="6" t="s">
        <v>197</v>
      </c>
      <c r="D1179" s="5" t="s">
        <v>503</v>
      </c>
      <c r="E1179" s="4">
        <v>43344</v>
      </c>
      <c r="F1179" s="4">
        <v>43373</v>
      </c>
      <c r="G1179" s="5" t="s">
        <v>49</v>
      </c>
      <c r="H1179" s="6">
        <v>708222219377303</v>
      </c>
      <c r="I1179" s="5" t="s">
        <v>294</v>
      </c>
      <c r="J1179" s="6" t="s">
        <v>272</v>
      </c>
      <c r="K1179" s="5" t="s">
        <v>563</v>
      </c>
      <c r="L1179" s="4">
        <v>43344</v>
      </c>
      <c r="M1179" s="4">
        <v>43373</v>
      </c>
      <c r="N1179" s="5" t="s">
        <v>61</v>
      </c>
      <c r="O1179" s="5"/>
      <c r="P1179" s="5" t="s">
        <v>280</v>
      </c>
      <c r="Q1179" s="5"/>
      <c r="R1179" s="5" t="s">
        <v>281</v>
      </c>
      <c r="S1179" s="5" t="s">
        <v>49</v>
      </c>
      <c r="T1179" s="5" t="s">
        <v>473</v>
      </c>
      <c r="U1179" s="6" t="s">
        <v>200</v>
      </c>
      <c r="V1179" s="5" t="s">
        <v>633</v>
      </c>
      <c r="W1179" s="5"/>
      <c r="X1179" s="5" t="s">
        <v>282</v>
      </c>
      <c r="Y1179" s="5" t="s">
        <v>283</v>
      </c>
      <c r="Z1179" s="5"/>
      <c r="AA1179" s="8">
        <v>20218</v>
      </c>
      <c r="AB1179" s="8">
        <v>92</v>
      </c>
      <c r="AC1179" s="8">
        <v>173.10999999999999</v>
      </c>
      <c r="AD1179" s="7">
        <v>0</v>
      </c>
      <c r="AE1179" s="8">
        <v>1.18</v>
      </c>
      <c r="AF1179" s="8">
        <v>17388</v>
      </c>
      <c r="AG1179" s="8">
        <v>3</v>
      </c>
      <c r="AH1179" s="8">
        <v>0</v>
      </c>
      <c r="AI1179" s="8">
        <v>0</v>
      </c>
      <c r="AJ1179" s="8">
        <v>0</v>
      </c>
      <c r="AK1179" s="8">
        <v>0</v>
      </c>
      <c r="AL1179" s="8">
        <v>2</v>
      </c>
      <c r="AM1179" s="8">
        <v>0</v>
      </c>
      <c r="AN1179" s="8">
        <v>0</v>
      </c>
      <c r="AO1179" s="8">
        <v>3937</v>
      </c>
      <c r="AP1179" s="8">
        <v>1848</v>
      </c>
      <c r="AQ1179" s="8">
        <v>1171</v>
      </c>
      <c r="AR1179" s="8">
        <v>864</v>
      </c>
      <c r="AS1179" s="8">
        <v>5</v>
      </c>
      <c r="AT1179" s="8">
        <v>6641</v>
      </c>
      <c r="AU1179" s="8">
        <v>6641</v>
      </c>
      <c r="AV1179" s="8">
        <v>0</v>
      </c>
    </row>
    <row r="1180" spans="1:48" x14ac:dyDescent="0.35">
      <c r="A1180" s="4">
        <v>43350</v>
      </c>
      <c r="B1180" s="5" t="s">
        <v>48</v>
      </c>
      <c r="C1180" s="6" t="s">
        <v>197</v>
      </c>
      <c r="D1180" s="5" t="s">
        <v>503</v>
      </c>
      <c r="E1180" s="4">
        <v>43344</v>
      </c>
      <c r="F1180" s="4">
        <v>43373</v>
      </c>
      <c r="G1180" s="5" t="s">
        <v>49</v>
      </c>
      <c r="H1180" s="6">
        <v>708222219377303</v>
      </c>
      <c r="I1180" s="5" t="s">
        <v>294</v>
      </c>
      <c r="J1180" s="6" t="s">
        <v>272</v>
      </c>
      <c r="K1180" s="5" t="s">
        <v>563</v>
      </c>
      <c r="L1180" s="4">
        <v>43344</v>
      </c>
      <c r="M1180" s="4">
        <v>43373</v>
      </c>
      <c r="N1180" s="5" t="s">
        <v>61</v>
      </c>
      <c r="O1180" s="5"/>
      <c r="P1180" s="5" t="s">
        <v>280</v>
      </c>
      <c r="Q1180" s="5"/>
      <c r="R1180" s="5" t="s">
        <v>281</v>
      </c>
      <c r="S1180" s="5" t="s">
        <v>49</v>
      </c>
      <c r="T1180" s="5" t="s">
        <v>473</v>
      </c>
      <c r="U1180" s="6" t="s">
        <v>199</v>
      </c>
      <c r="V1180" s="5" t="s">
        <v>650</v>
      </c>
      <c r="W1180" s="5"/>
      <c r="X1180" s="5" t="s">
        <v>282</v>
      </c>
      <c r="Y1180" s="5" t="s">
        <v>283</v>
      </c>
      <c r="Z1180" s="5"/>
      <c r="AA1180" s="8">
        <v>54374</v>
      </c>
      <c r="AB1180" s="8">
        <v>225</v>
      </c>
      <c r="AC1180" s="8">
        <v>325.63</v>
      </c>
      <c r="AD1180" s="7">
        <v>0</v>
      </c>
      <c r="AE1180" s="8">
        <v>1.1200000000000001</v>
      </c>
      <c r="AF1180" s="8">
        <v>49302</v>
      </c>
      <c r="AG1180" s="8">
        <v>19</v>
      </c>
      <c r="AH1180" s="8">
        <v>0</v>
      </c>
      <c r="AI1180" s="8">
        <v>0</v>
      </c>
      <c r="AJ1180" s="8">
        <v>0</v>
      </c>
      <c r="AK1180" s="8">
        <v>21</v>
      </c>
      <c r="AL1180" s="8">
        <v>2</v>
      </c>
      <c r="AM1180" s="8">
        <v>2</v>
      </c>
      <c r="AN1180" s="8">
        <v>0</v>
      </c>
      <c r="AO1180" s="8">
        <v>7552</v>
      </c>
      <c r="AP1180" s="8">
        <v>3497</v>
      </c>
      <c r="AQ1180" s="8">
        <v>2054</v>
      </c>
      <c r="AR1180" s="8">
        <v>1288</v>
      </c>
      <c r="AS1180" s="8">
        <v>4</v>
      </c>
      <c r="AT1180" s="8">
        <v>14001</v>
      </c>
      <c r="AU1180" s="8">
        <v>14001</v>
      </c>
      <c r="AV1180" s="8">
        <v>0</v>
      </c>
    </row>
    <row r="1181" spans="1:48" x14ac:dyDescent="0.35">
      <c r="A1181" s="4">
        <v>43355</v>
      </c>
      <c r="B1181" s="5" t="s">
        <v>48</v>
      </c>
      <c r="C1181" s="6" t="s">
        <v>197</v>
      </c>
      <c r="D1181" s="5" t="s">
        <v>503</v>
      </c>
      <c r="E1181" s="4">
        <v>43344</v>
      </c>
      <c r="F1181" s="4">
        <v>43373</v>
      </c>
      <c r="G1181" s="5" t="s">
        <v>49</v>
      </c>
      <c r="H1181" s="6">
        <v>708222219377303</v>
      </c>
      <c r="I1181" s="5" t="s">
        <v>294</v>
      </c>
      <c r="J1181" s="6" t="s">
        <v>272</v>
      </c>
      <c r="K1181" s="5" t="s">
        <v>563</v>
      </c>
      <c r="L1181" s="4">
        <v>43344</v>
      </c>
      <c r="M1181" s="4">
        <v>43373</v>
      </c>
      <c r="N1181" s="5" t="s">
        <v>61</v>
      </c>
      <c r="O1181" s="5"/>
      <c r="P1181" s="5" t="s">
        <v>280</v>
      </c>
      <c r="Q1181" s="5"/>
      <c r="R1181" s="5" t="s">
        <v>281</v>
      </c>
      <c r="S1181" s="5" t="s">
        <v>49</v>
      </c>
      <c r="T1181" s="5" t="s">
        <v>473</v>
      </c>
      <c r="U1181" s="6" t="s">
        <v>201</v>
      </c>
      <c r="V1181" s="5" t="s">
        <v>648</v>
      </c>
      <c r="W1181" s="5"/>
      <c r="X1181" s="5" t="s">
        <v>282</v>
      </c>
      <c r="Y1181" s="5" t="s">
        <v>283</v>
      </c>
      <c r="Z1181" s="5"/>
      <c r="AA1181" s="8">
        <v>46625</v>
      </c>
      <c r="AB1181" s="8">
        <v>159</v>
      </c>
      <c r="AC1181" s="8">
        <v>280.64999999999998</v>
      </c>
      <c r="AD1181" s="7">
        <v>0</v>
      </c>
      <c r="AE1181" s="8">
        <v>1.1200000000000001</v>
      </c>
      <c r="AF1181" s="8">
        <v>42132</v>
      </c>
      <c r="AG1181" s="8">
        <v>8</v>
      </c>
      <c r="AH1181" s="8">
        <v>0</v>
      </c>
      <c r="AI1181" s="8">
        <v>0</v>
      </c>
      <c r="AJ1181" s="8">
        <v>0</v>
      </c>
      <c r="AK1181" s="8">
        <v>5</v>
      </c>
      <c r="AL1181" s="8">
        <v>2</v>
      </c>
      <c r="AM1181" s="8">
        <v>0</v>
      </c>
      <c r="AN1181" s="8">
        <v>0</v>
      </c>
      <c r="AO1181" s="8">
        <v>6204</v>
      </c>
      <c r="AP1181" s="8">
        <v>2899</v>
      </c>
      <c r="AQ1181" s="8">
        <v>1663</v>
      </c>
      <c r="AR1181" s="8">
        <v>1087</v>
      </c>
      <c r="AS1181" s="8">
        <v>4</v>
      </c>
      <c r="AT1181" s="8">
        <v>11903</v>
      </c>
      <c r="AU1181" s="8">
        <v>11903</v>
      </c>
      <c r="AV1181" s="8">
        <v>0</v>
      </c>
    </row>
    <row r="1182" spans="1:48" x14ac:dyDescent="0.35">
      <c r="A1182" s="4">
        <v>43350</v>
      </c>
      <c r="B1182" s="5" t="s">
        <v>48</v>
      </c>
      <c r="C1182" s="6" t="s">
        <v>197</v>
      </c>
      <c r="D1182" s="5" t="s">
        <v>503</v>
      </c>
      <c r="E1182" s="4">
        <v>43344</v>
      </c>
      <c r="F1182" s="4">
        <v>43373</v>
      </c>
      <c r="G1182" s="5" t="s">
        <v>49</v>
      </c>
      <c r="H1182" s="6">
        <v>708222219377303</v>
      </c>
      <c r="I1182" s="5" t="s">
        <v>294</v>
      </c>
      <c r="J1182" s="6" t="s">
        <v>272</v>
      </c>
      <c r="K1182" s="5" t="s">
        <v>563</v>
      </c>
      <c r="L1182" s="4">
        <v>43344</v>
      </c>
      <c r="M1182" s="4">
        <v>43373</v>
      </c>
      <c r="N1182" s="5" t="s">
        <v>61</v>
      </c>
      <c r="O1182" s="5"/>
      <c r="P1182" s="5" t="s">
        <v>280</v>
      </c>
      <c r="Q1182" s="5"/>
      <c r="R1182" s="5" t="s">
        <v>281</v>
      </c>
      <c r="S1182" s="5" t="s">
        <v>49</v>
      </c>
      <c r="T1182" s="5" t="s">
        <v>473</v>
      </c>
      <c r="U1182" s="6" t="s">
        <v>198</v>
      </c>
      <c r="V1182" s="5" t="s">
        <v>637</v>
      </c>
      <c r="W1182" s="5"/>
      <c r="X1182" s="5" t="s">
        <v>282</v>
      </c>
      <c r="Y1182" s="5" t="s">
        <v>283</v>
      </c>
      <c r="Z1182" s="5"/>
      <c r="AA1182" s="8">
        <v>8018</v>
      </c>
      <c r="AB1182" s="8">
        <v>29</v>
      </c>
      <c r="AC1182" s="8">
        <v>46.449999999999996</v>
      </c>
      <c r="AD1182" s="7">
        <v>0</v>
      </c>
      <c r="AE1182" s="8">
        <v>1.1000000000000001</v>
      </c>
      <c r="AF1182" s="8">
        <v>7418</v>
      </c>
      <c r="AG1182" s="8">
        <v>2</v>
      </c>
      <c r="AH1182" s="8">
        <v>0</v>
      </c>
      <c r="AI1182" s="8">
        <v>0</v>
      </c>
      <c r="AJ1182" s="8">
        <v>0</v>
      </c>
      <c r="AK1182" s="8">
        <v>2</v>
      </c>
      <c r="AL1182" s="8">
        <v>0</v>
      </c>
      <c r="AM1182" s="8">
        <v>0</v>
      </c>
      <c r="AN1182" s="8">
        <v>0</v>
      </c>
      <c r="AO1182" s="8">
        <v>1074</v>
      </c>
      <c r="AP1182" s="8">
        <v>472</v>
      </c>
      <c r="AQ1182" s="8">
        <v>308</v>
      </c>
      <c r="AR1182" s="8">
        <v>210</v>
      </c>
      <c r="AS1182" s="8">
        <v>4</v>
      </c>
      <c r="AT1182" s="8">
        <v>1997</v>
      </c>
      <c r="AU1182" s="8">
        <v>1997</v>
      </c>
      <c r="AV1182" s="8">
        <v>0</v>
      </c>
    </row>
    <row r="1183" spans="1:48" x14ac:dyDescent="0.35">
      <c r="A1183" s="4">
        <v>43356</v>
      </c>
      <c r="B1183" s="5" t="s">
        <v>48</v>
      </c>
      <c r="C1183" s="6" t="s">
        <v>171</v>
      </c>
      <c r="D1183" s="5" t="s">
        <v>496</v>
      </c>
      <c r="E1183" s="4">
        <v>43344</v>
      </c>
      <c r="F1183" s="4">
        <v>43373</v>
      </c>
      <c r="G1183" s="5" t="s">
        <v>49</v>
      </c>
      <c r="H1183" s="6">
        <v>708222219377303</v>
      </c>
      <c r="I1183" s="5" t="s">
        <v>294</v>
      </c>
      <c r="J1183" s="6" t="s">
        <v>264</v>
      </c>
      <c r="K1183" s="5" t="s">
        <v>555</v>
      </c>
      <c r="L1183" s="4">
        <v>43344</v>
      </c>
      <c r="M1183" s="4">
        <v>43373</v>
      </c>
      <c r="N1183" s="5" t="s">
        <v>69</v>
      </c>
      <c r="O1183" s="5"/>
      <c r="P1183" s="5" t="s">
        <v>280</v>
      </c>
      <c r="Q1183" s="5"/>
      <c r="R1183" s="5"/>
      <c r="S1183" s="5" t="s">
        <v>49</v>
      </c>
      <c r="T1183" s="5" t="s">
        <v>473</v>
      </c>
      <c r="U1183" s="6" t="s">
        <v>173</v>
      </c>
      <c r="V1183" s="5" t="s">
        <v>580</v>
      </c>
      <c r="W1183" s="5"/>
      <c r="X1183" s="5" t="s">
        <v>282</v>
      </c>
      <c r="Y1183" s="5" t="s">
        <v>283</v>
      </c>
      <c r="Z1183" s="5"/>
      <c r="AA1183" s="8">
        <v>9836</v>
      </c>
      <c r="AB1183" s="8">
        <v>26</v>
      </c>
      <c r="AC1183" s="8">
        <v>46.089999999999996</v>
      </c>
      <c r="AD1183" s="7">
        <v>0</v>
      </c>
      <c r="AE1183" s="8">
        <v>1.03</v>
      </c>
      <c r="AF1183" s="8">
        <v>9702</v>
      </c>
      <c r="AG1183" s="8">
        <v>0</v>
      </c>
      <c r="AH1183" s="8">
        <v>0</v>
      </c>
      <c r="AI1183" s="8">
        <v>2</v>
      </c>
      <c r="AJ1183" s="8">
        <v>0</v>
      </c>
      <c r="AK1183" s="8">
        <v>2</v>
      </c>
      <c r="AL1183" s="8">
        <v>2</v>
      </c>
      <c r="AM1183" s="8">
        <v>0</v>
      </c>
      <c r="AN1183" s="8">
        <v>0</v>
      </c>
      <c r="AO1183" s="8">
        <v>4366</v>
      </c>
      <c r="AP1183" s="8">
        <v>2036</v>
      </c>
      <c r="AQ1183" s="8">
        <v>1158</v>
      </c>
      <c r="AR1183" s="8">
        <v>891</v>
      </c>
      <c r="AS1183" s="8">
        <v>3</v>
      </c>
      <c r="AT1183" s="8">
        <v>2095</v>
      </c>
      <c r="AU1183" s="8">
        <v>2095</v>
      </c>
      <c r="AV1183" s="8">
        <v>0</v>
      </c>
    </row>
    <row r="1184" spans="1:48" x14ac:dyDescent="0.35">
      <c r="A1184" s="4">
        <v>43353</v>
      </c>
      <c r="B1184" s="5" t="s">
        <v>48</v>
      </c>
      <c r="C1184" s="6" t="s">
        <v>197</v>
      </c>
      <c r="D1184" s="5" t="s">
        <v>503</v>
      </c>
      <c r="E1184" s="4">
        <v>43344</v>
      </c>
      <c r="F1184" s="4">
        <v>43373</v>
      </c>
      <c r="G1184" s="5" t="s">
        <v>49</v>
      </c>
      <c r="H1184" s="6">
        <v>708222219377303</v>
      </c>
      <c r="I1184" s="5" t="s">
        <v>294</v>
      </c>
      <c r="J1184" s="6" t="s">
        <v>272</v>
      </c>
      <c r="K1184" s="5" t="s">
        <v>563</v>
      </c>
      <c r="L1184" s="4">
        <v>43344</v>
      </c>
      <c r="M1184" s="4">
        <v>43373</v>
      </c>
      <c r="N1184" s="5" t="s">
        <v>61</v>
      </c>
      <c r="O1184" s="5"/>
      <c r="P1184" s="5" t="s">
        <v>280</v>
      </c>
      <c r="Q1184" s="5"/>
      <c r="R1184" s="5" t="s">
        <v>281</v>
      </c>
      <c r="S1184" s="5" t="s">
        <v>49</v>
      </c>
      <c r="T1184" s="5" t="s">
        <v>473</v>
      </c>
      <c r="U1184" s="6" t="s">
        <v>198</v>
      </c>
      <c r="V1184" s="5" t="s">
        <v>637</v>
      </c>
      <c r="W1184" s="5"/>
      <c r="X1184" s="5" t="s">
        <v>282</v>
      </c>
      <c r="Y1184" s="5" t="s">
        <v>283</v>
      </c>
      <c r="Z1184" s="5"/>
      <c r="AA1184" s="8">
        <v>2819</v>
      </c>
      <c r="AB1184" s="8">
        <v>16</v>
      </c>
      <c r="AC1184" s="8">
        <v>16.150000000000002</v>
      </c>
      <c r="AD1184" s="7">
        <v>0</v>
      </c>
      <c r="AE1184" s="8">
        <v>1.06</v>
      </c>
      <c r="AF1184" s="8">
        <v>2710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2</v>
      </c>
      <c r="AN1184" s="8">
        <v>0</v>
      </c>
      <c r="AO1184" s="8">
        <v>407</v>
      </c>
      <c r="AP1184" s="8">
        <v>190</v>
      </c>
      <c r="AQ1184" s="8">
        <v>129</v>
      </c>
      <c r="AR1184" s="8">
        <v>95</v>
      </c>
      <c r="AS1184" s="8">
        <v>4</v>
      </c>
      <c r="AT1184" s="8">
        <v>737</v>
      </c>
      <c r="AU1184" s="8">
        <v>737</v>
      </c>
      <c r="AV1184" s="8">
        <v>0</v>
      </c>
    </row>
    <row r="1185" spans="1:48" x14ac:dyDescent="0.35">
      <c r="A1185" s="4">
        <v>43347</v>
      </c>
      <c r="B1185" s="5" t="s">
        <v>48</v>
      </c>
      <c r="C1185" s="6" t="s">
        <v>197</v>
      </c>
      <c r="D1185" s="5" t="s">
        <v>503</v>
      </c>
      <c r="E1185" s="4">
        <v>43344</v>
      </c>
      <c r="F1185" s="4">
        <v>43373</v>
      </c>
      <c r="G1185" s="5" t="s">
        <v>49</v>
      </c>
      <c r="H1185" s="6">
        <v>708222219377303</v>
      </c>
      <c r="I1185" s="5" t="s">
        <v>294</v>
      </c>
      <c r="J1185" s="6" t="s">
        <v>272</v>
      </c>
      <c r="K1185" s="5" t="s">
        <v>563</v>
      </c>
      <c r="L1185" s="4">
        <v>43344</v>
      </c>
      <c r="M1185" s="4">
        <v>43373</v>
      </c>
      <c r="N1185" s="5" t="s">
        <v>61</v>
      </c>
      <c r="O1185" s="5"/>
      <c r="P1185" s="5" t="s">
        <v>280</v>
      </c>
      <c r="Q1185" s="5"/>
      <c r="R1185" s="5" t="s">
        <v>281</v>
      </c>
      <c r="S1185" s="5" t="s">
        <v>49</v>
      </c>
      <c r="T1185" s="5" t="s">
        <v>473</v>
      </c>
      <c r="U1185" s="6" t="s">
        <v>199</v>
      </c>
      <c r="V1185" s="5" t="s">
        <v>650</v>
      </c>
      <c r="W1185" s="5"/>
      <c r="X1185" s="5" t="s">
        <v>282</v>
      </c>
      <c r="Y1185" s="5" t="s">
        <v>283</v>
      </c>
      <c r="Z1185" s="5"/>
      <c r="AA1185" s="8">
        <v>52320</v>
      </c>
      <c r="AB1185" s="8">
        <v>237</v>
      </c>
      <c r="AC1185" s="8">
        <v>306.15999999999997</v>
      </c>
      <c r="AD1185" s="7">
        <v>0</v>
      </c>
      <c r="AE1185" s="8">
        <v>1.1599999999999999</v>
      </c>
      <c r="AF1185" s="8">
        <v>45842</v>
      </c>
      <c r="AG1185" s="8">
        <v>13</v>
      </c>
      <c r="AH1185" s="8">
        <v>0</v>
      </c>
      <c r="AI1185" s="8">
        <v>2</v>
      </c>
      <c r="AJ1185" s="8">
        <v>0</v>
      </c>
      <c r="AK1185" s="8">
        <v>20</v>
      </c>
      <c r="AL1185" s="8">
        <v>2</v>
      </c>
      <c r="AM1185" s="8">
        <v>4</v>
      </c>
      <c r="AN1185" s="8">
        <v>0</v>
      </c>
      <c r="AO1185" s="8">
        <v>7300</v>
      </c>
      <c r="AP1185" s="8">
        <v>3394</v>
      </c>
      <c r="AQ1185" s="8">
        <v>1959</v>
      </c>
      <c r="AR1185" s="8">
        <v>1237</v>
      </c>
      <c r="AS1185" s="8">
        <v>4</v>
      </c>
      <c r="AT1185" s="8">
        <v>13779</v>
      </c>
      <c r="AU1185" s="8">
        <v>13779</v>
      </c>
      <c r="AV1185" s="8">
        <v>0</v>
      </c>
    </row>
    <row r="1186" spans="1:48" x14ac:dyDescent="0.35">
      <c r="A1186" s="4">
        <v>43349</v>
      </c>
      <c r="B1186" s="5" t="s">
        <v>48</v>
      </c>
      <c r="C1186" s="6" t="s">
        <v>171</v>
      </c>
      <c r="D1186" s="5" t="s">
        <v>496</v>
      </c>
      <c r="E1186" s="4">
        <v>43344</v>
      </c>
      <c r="F1186" s="4">
        <v>43373</v>
      </c>
      <c r="G1186" s="5" t="s">
        <v>49</v>
      </c>
      <c r="H1186" s="6">
        <v>708222219377303</v>
      </c>
      <c r="I1186" s="5" t="s">
        <v>294</v>
      </c>
      <c r="J1186" s="6" t="s">
        <v>264</v>
      </c>
      <c r="K1186" s="5" t="s">
        <v>555</v>
      </c>
      <c r="L1186" s="4">
        <v>43344</v>
      </c>
      <c r="M1186" s="4">
        <v>43373</v>
      </c>
      <c r="N1186" s="5" t="s">
        <v>69</v>
      </c>
      <c r="O1186" s="5"/>
      <c r="P1186" s="5" t="s">
        <v>280</v>
      </c>
      <c r="Q1186" s="5"/>
      <c r="R1186" s="5"/>
      <c r="S1186" s="5" t="s">
        <v>49</v>
      </c>
      <c r="T1186" s="5" t="s">
        <v>473</v>
      </c>
      <c r="U1186" s="6" t="s">
        <v>172</v>
      </c>
      <c r="V1186" s="5" t="s">
        <v>588</v>
      </c>
      <c r="W1186" s="5"/>
      <c r="X1186" s="5" t="s">
        <v>282</v>
      </c>
      <c r="Y1186" s="5" t="s">
        <v>283</v>
      </c>
      <c r="Z1186" s="5"/>
      <c r="AA1186" s="8">
        <v>122394</v>
      </c>
      <c r="AB1186" s="8">
        <v>188</v>
      </c>
      <c r="AC1186" s="8">
        <v>574.02</v>
      </c>
      <c r="AD1186" s="7">
        <v>0</v>
      </c>
      <c r="AE1186" s="8">
        <v>1.03</v>
      </c>
      <c r="AF1186" s="8">
        <v>120280</v>
      </c>
      <c r="AG1186" s="8">
        <v>0</v>
      </c>
      <c r="AH1186" s="8">
        <v>0</v>
      </c>
      <c r="AI1186" s="8">
        <v>2</v>
      </c>
      <c r="AJ1186" s="8">
        <v>0</v>
      </c>
      <c r="AK1186" s="8">
        <v>37</v>
      </c>
      <c r="AL1186" s="8">
        <v>5</v>
      </c>
      <c r="AM1186" s="8">
        <v>2</v>
      </c>
      <c r="AN1186" s="8">
        <v>0</v>
      </c>
      <c r="AO1186" s="8">
        <v>56578</v>
      </c>
      <c r="AP1186" s="8">
        <v>26120</v>
      </c>
      <c r="AQ1186" s="8">
        <v>14184</v>
      </c>
      <c r="AR1186" s="8">
        <v>11125</v>
      </c>
      <c r="AS1186" s="8">
        <v>3</v>
      </c>
      <c r="AT1186" s="8">
        <v>27027</v>
      </c>
      <c r="AU1186" s="8">
        <v>27027</v>
      </c>
      <c r="AV1186" s="8">
        <v>0</v>
      </c>
    </row>
    <row r="1187" spans="1:48" x14ac:dyDescent="0.35">
      <c r="A1187" s="4">
        <v>43356</v>
      </c>
      <c r="B1187" s="5" t="s">
        <v>48</v>
      </c>
      <c r="C1187" s="6" t="s">
        <v>197</v>
      </c>
      <c r="D1187" s="5" t="s">
        <v>503</v>
      </c>
      <c r="E1187" s="4">
        <v>43344</v>
      </c>
      <c r="F1187" s="4">
        <v>43373</v>
      </c>
      <c r="G1187" s="5" t="s">
        <v>49</v>
      </c>
      <c r="H1187" s="6">
        <v>708222219377303</v>
      </c>
      <c r="I1187" s="5" t="s">
        <v>294</v>
      </c>
      <c r="J1187" s="6" t="s">
        <v>272</v>
      </c>
      <c r="K1187" s="5" t="s">
        <v>563</v>
      </c>
      <c r="L1187" s="4">
        <v>43344</v>
      </c>
      <c r="M1187" s="4">
        <v>43373</v>
      </c>
      <c r="N1187" s="5" t="s">
        <v>61</v>
      </c>
      <c r="O1187" s="5"/>
      <c r="P1187" s="5" t="s">
        <v>280</v>
      </c>
      <c r="Q1187" s="5"/>
      <c r="R1187" s="5" t="s">
        <v>281</v>
      </c>
      <c r="S1187" s="5" t="s">
        <v>49</v>
      </c>
      <c r="T1187" s="5" t="s">
        <v>473</v>
      </c>
      <c r="U1187" s="6" t="s">
        <v>200</v>
      </c>
      <c r="V1187" s="5" t="s">
        <v>633</v>
      </c>
      <c r="W1187" s="5"/>
      <c r="X1187" s="5" t="s">
        <v>282</v>
      </c>
      <c r="Y1187" s="5" t="s">
        <v>283</v>
      </c>
      <c r="Z1187" s="5"/>
      <c r="AA1187" s="8">
        <v>26139</v>
      </c>
      <c r="AB1187" s="8">
        <v>133</v>
      </c>
      <c r="AC1187" s="8">
        <v>203.45</v>
      </c>
      <c r="AD1187" s="7">
        <v>0</v>
      </c>
      <c r="AE1187" s="8">
        <v>1.18</v>
      </c>
      <c r="AF1187" s="8">
        <v>22381</v>
      </c>
      <c r="AG1187" s="8">
        <v>6</v>
      </c>
      <c r="AH1187" s="8">
        <v>0</v>
      </c>
      <c r="AI1187" s="8">
        <v>3</v>
      </c>
      <c r="AJ1187" s="8">
        <v>0</v>
      </c>
      <c r="AK1187" s="8">
        <v>7</v>
      </c>
      <c r="AL1187" s="8">
        <v>2</v>
      </c>
      <c r="AM1187" s="8">
        <v>0</v>
      </c>
      <c r="AN1187" s="8">
        <v>0</v>
      </c>
      <c r="AO1187" s="8">
        <v>4884</v>
      </c>
      <c r="AP1187" s="8">
        <v>2278</v>
      </c>
      <c r="AQ1187" s="8">
        <v>1469</v>
      </c>
      <c r="AR1187" s="8">
        <v>1081</v>
      </c>
      <c r="AS1187" s="8">
        <v>5</v>
      </c>
      <c r="AT1187" s="8">
        <v>8392</v>
      </c>
      <c r="AU1187" s="8">
        <v>8392</v>
      </c>
      <c r="AV1187" s="8">
        <v>0</v>
      </c>
    </row>
    <row r="1188" spans="1:48" x14ac:dyDescent="0.35">
      <c r="A1188" s="4">
        <v>43352</v>
      </c>
      <c r="B1188" s="5" t="s">
        <v>48</v>
      </c>
      <c r="C1188" s="6" t="s">
        <v>197</v>
      </c>
      <c r="D1188" s="5" t="s">
        <v>503</v>
      </c>
      <c r="E1188" s="4">
        <v>43344</v>
      </c>
      <c r="F1188" s="4">
        <v>43373</v>
      </c>
      <c r="G1188" s="5" t="s">
        <v>49</v>
      </c>
      <c r="H1188" s="6">
        <v>708222219377303</v>
      </c>
      <c r="I1188" s="5" t="s">
        <v>294</v>
      </c>
      <c r="J1188" s="6" t="s">
        <v>272</v>
      </c>
      <c r="K1188" s="5" t="s">
        <v>563</v>
      </c>
      <c r="L1188" s="4">
        <v>43344</v>
      </c>
      <c r="M1188" s="4">
        <v>43373</v>
      </c>
      <c r="N1188" s="5" t="s">
        <v>61</v>
      </c>
      <c r="O1188" s="5"/>
      <c r="P1188" s="5" t="s">
        <v>280</v>
      </c>
      <c r="Q1188" s="5"/>
      <c r="R1188" s="5" t="s">
        <v>281</v>
      </c>
      <c r="S1188" s="5" t="s">
        <v>49</v>
      </c>
      <c r="T1188" s="5" t="s">
        <v>473</v>
      </c>
      <c r="U1188" s="6" t="s">
        <v>201</v>
      </c>
      <c r="V1188" s="5" t="s">
        <v>648</v>
      </c>
      <c r="W1188" s="5"/>
      <c r="X1188" s="5" t="s">
        <v>282</v>
      </c>
      <c r="Y1188" s="5" t="s">
        <v>283</v>
      </c>
      <c r="Z1188" s="5"/>
      <c r="AA1188" s="8">
        <v>48676</v>
      </c>
      <c r="AB1188" s="8">
        <v>217</v>
      </c>
      <c r="AC1188" s="8">
        <v>289.95</v>
      </c>
      <c r="AD1188" s="7">
        <v>0</v>
      </c>
      <c r="AE1188" s="8">
        <v>1.1399999999999999</v>
      </c>
      <c r="AF1188" s="8">
        <v>43154</v>
      </c>
      <c r="AG1188" s="8">
        <v>17</v>
      </c>
      <c r="AH1188" s="8">
        <v>0</v>
      </c>
      <c r="AI1188" s="8">
        <v>2</v>
      </c>
      <c r="AJ1188" s="8">
        <v>0</v>
      </c>
      <c r="AK1188" s="8">
        <v>15</v>
      </c>
      <c r="AL1188" s="8">
        <v>3</v>
      </c>
      <c r="AM1188" s="8">
        <v>2</v>
      </c>
      <c r="AN1188" s="8">
        <v>0</v>
      </c>
      <c r="AO1188" s="8">
        <v>7146</v>
      </c>
      <c r="AP1188" s="8">
        <v>3366</v>
      </c>
      <c r="AQ1188" s="8">
        <v>2004</v>
      </c>
      <c r="AR1188" s="8">
        <v>1323</v>
      </c>
      <c r="AS1188" s="8">
        <v>4</v>
      </c>
      <c r="AT1188" s="8">
        <v>13449</v>
      </c>
      <c r="AU1188" s="8">
        <v>13449</v>
      </c>
      <c r="AV1188" s="8">
        <v>0</v>
      </c>
    </row>
    <row r="1189" spans="1:48" x14ac:dyDescent="0.35">
      <c r="A1189" s="4">
        <v>43352</v>
      </c>
      <c r="B1189" s="5" t="s">
        <v>48</v>
      </c>
      <c r="C1189" s="6" t="s">
        <v>171</v>
      </c>
      <c r="D1189" s="5" t="s">
        <v>496</v>
      </c>
      <c r="E1189" s="4">
        <v>43344</v>
      </c>
      <c r="F1189" s="4">
        <v>43373</v>
      </c>
      <c r="G1189" s="5" t="s">
        <v>49</v>
      </c>
      <c r="H1189" s="6">
        <v>708222219377303</v>
      </c>
      <c r="I1189" s="5" t="s">
        <v>294</v>
      </c>
      <c r="J1189" s="6" t="s">
        <v>264</v>
      </c>
      <c r="K1189" s="5" t="s">
        <v>555</v>
      </c>
      <c r="L1189" s="4">
        <v>43344</v>
      </c>
      <c r="M1189" s="4">
        <v>43373</v>
      </c>
      <c r="N1189" s="5" t="s">
        <v>69</v>
      </c>
      <c r="O1189" s="5"/>
      <c r="P1189" s="5" t="s">
        <v>280</v>
      </c>
      <c r="Q1189" s="5"/>
      <c r="R1189" s="5"/>
      <c r="S1189" s="5" t="s">
        <v>49</v>
      </c>
      <c r="T1189" s="5" t="s">
        <v>473</v>
      </c>
      <c r="U1189" s="6" t="s">
        <v>173</v>
      </c>
      <c r="V1189" s="5" t="s">
        <v>580</v>
      </c>
      <c r="W1189" s="5"/>
      <c r="X1189" s="5" t="s">
        <v>282</v>
      </c>
      <c r="Y1189" s="5" t="s">
        <v>283</v>
      </c>
      <c r="Z1189" s="5"/>
      <c r="AA1189" s="8">
        <v>26051</v>
      </c>
      <c r="AB1189" s="8">
        <v>39</v>
      </c>
      <c r="AC1189" s="8">
        <v>122.31</v>
      </c>
      <c r="AD1189" s="7">
        <v>0</v>
      </c>
      <c r="AE1189" s="8">
        <v>1.01</v>
      </c>
      <c r="AF1189" s="8">
        <v>26051</v>
      </c>
      <c r="AG1189" s="8">
        <v>0</v>
      </c>
      <c r="AH1189" s="8">
        <v>0</v>
      </c>
      <c r="AI1189" s="8">
        <v>0</v>
      </c>
      <c r="AJ1189" s="8">
        <v>0</v>
      </c>
      <c r="AK1189" s="8">
        <v>4</v>
      </c>
      <c r="AL1189" s="8">
        <v>0</v>
      </c>
      <c r="AM1189" s="8">
        <v>0</v>
      </c>
      <c r="AN1189" s="8">
        <v>0</v>
      </c>
      <c r="AO1189" s="8">
        <v>10949</v>
      </c>
      <c r="AP1189" s="8">
        <v>5232</v>
      </c>
      <c r="AQ1189" s="8">
        <v>2950</v>
      </c>
      <c r="AR1189" s="8">
        <v>2346</v>
      </c>
      <c r="AS1189" s="8">
        <v>3</v>
      </c>
      <c r="AT1189" s="8">
        <v>5328</v>
      </c>
      <c r="AU1189" s="8">
        <v>5328</v>
      </c>
      <c r="AV1189" s="8">
        <v>0</v>
      </c>
    </row>
    <row r="1190" spans="1:48" x14ac:dyDescent="0.35">
      <c r="A1190" s="4">
        <v>43348</v>
      </c>
      <c r="B1190" s="5" t="s">
        <v>56</v>
      </c>
      <c r="C1190" s="6" t="s">
        <v>182</v>
      </c>
      <c r="D1190" s="5" t="s">
        <v>499</v>
      </c>
      <c r="E1190" s="4">
        <v>43344</v>
      </c>
      <c r="F1190" s="4">
        <v>43373</v>
      </c>
      <c r="G1190" s="5" t="s">
        <v>49</v>
      </c>
      <c r="H1190" s="6">
        <v>563818263817700</v>
      </c>
      <c r="I1190" s="5" t="s">
        <v>289</v>
      </c>
      <c r="J1190" s="6" t="s">
        <v>267</v>
      </c>
      <c r="K1190" s="5" t="s">
        <v>558</v>
      </c>
      <c r="L1190" s="4">
        <v>43344</v>
      </c>
      <c r="M1190" s="4">
        <v>43373</v>
      </c>
      <c r="N1190" s="5" t="s">
        <v>61</v>
      </c>
      <c r="O1190" s="5"/>
      <c r="P1190" s="5" t="s">
        <v>280</v>
      </c>
      <c r="Q1190" s="5"/>
      <c r="R1190" s="5" t="s">
        <v>281</v>
      </c>
      <c r="S1190" s="5" t="s">
        <v>49</v>
      </c>
      <c r="T1190" s="5" t="s">
        <v>473</v>
      </c>
      <c r="U1190" s="6" t="s">
        <v>183</v>
      </c>
      <c r="V1190" s="5" t="s">
        <v>602</v>
      </c>
      <c r="W1190" s="5" t="s">
        <v>55</v>
      </c>
      <c r="X1190" s="5" t="s">
        <v>282</v>
      </c>
      <c r="Y1190" s="5" t="s">
        <v>283</v>
      </c>
      <c r="Z1190" s="5"/>
      <c r="AA1190" s="8">
        <v>4</v>
      </c>
      <c r="AB1190" s="8">
        <v>0</v>
      </c>
      <c r="AC1190" s="8">
        <v>0.03</v>
      </c>
      <c r="AD1190" s="7">
        <v>0</v>
      </c>
      <c r="AE1190" s="8">
        <v>1.01</v>
      </c>
      <c r="AF1190" s="8">
        <v>4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>
        <v>0</v>
      </c>
      <c r="AS1190" s="8">
        <v>0</v>
      </c>
      <c r="AT1190" s="8">
        <v>0</v>
      </c>
      <c r="AU1190" s="8">
        <v>0</v>
      </c>
      <c r="AV1190" s="8">
        <v>0</v>
      </c>
    </row>
    <row r="1191" spans="1:48" x14ac:dyDescent="0.35">
      <c r="A1191" s="4">
        <v>43350</v>
      </c>
      <c r="B1191" s="5" t="s">
        <v>48</v>
      </c>
      <c r="C1191" s="6" t="s">
        <v>171</v>
      </c>
      <c r="D1191" s="5" t="s">
        <v>496</v>
      </c>
      <c r="E1191" s="4">
        <v>43344</v>
      </c>
      <c r="F1191" s="4">
        <v>43373</v>
      </c>
      <c r="G1191" s="5" t="s">
        <v>49</v>
      </c>
      <c r="H1191" s="6">
        <v>708222219377303</v>
      </c>
      <c r="I1191" s="5" t="s">
        <v>294</v>
      </c>
      <c r="J1191" s="6" t="s">
        <v>264</v>
      </c>
      <c r="K1191" s="5" t="s">
        <v>555</v>
      </c>
      <c r="L1191" s="4">
        <v>43344</v>
      </c>
      <c r="M1191" s="4">
        <v>43373</v>
      </c>
      <c r="N1191" s="5" t="s">
        <v>69</v>
      </c>
      <c r="O1191" s="5"/>
      <c r="P1191" s="5" t="s">
        <v>280</v>
      </c>
      <c r="Q1191" s="5"/>
      <c r="R1191" s="5"/>
      <c r="S1191" s="5" t="s">
        <v>49</v>
      </c>
      <c r="T1191" s="5" t="s">
        <v>473</v>
      </c>
      <c r="U1191" s="6" t="s">
        <v>172</v>
      </c>
      <c r="V1191" s="5" t="s">
        <v>588</v>
      </c>
      <c r="W1191" s="5"/>
      <c r="X1191" s="5" t="s">
        <v>282</v>
      </c>
      <c r="Y1191" s="5" t="s">
        <v>283</v>
      </c>
      <c r="Z1191" s="5"/>
      <c r="AA1191" s="8">
        <v>157982</v>
      </c>
      <c r="AB1191" s="8">
        <v>190</v>
      </c>
      <c r="AC1191" s="8">
        <v>740.65</v>
      </c>
      <c r="AD1191" s="7">
        <v>0</v>
      </c>
      <c r="AE1191" s="8">
        <v>1.05</v>
      </c>
      <c r="AF1191" s="8">
        <v>152312</v>
      </c>
      <c r="AG1191" s="8">
        <v>0</v>
      </c>
      <c r="AH1191" s="8">
        <v>0</v>
      </c>
      <c r="AI1191" s="8">
        <v>0</v>
      </c>
      <c r="AJ1191" s="8">
        <v>0</v>
      </c>
      <c r="AK1191" s="8">
        <v>33</v>
      </c>
      <c r="AL1191" s="8">
        <v>5</v>
      </c>
      <c r="AM1191" s="8">
        <v>5</v>
      </c>
      <c r="AN1191" s="8">
        <v>0</v>
      </c>
      <c r="AO1191" s="8">
        <v>72301</v>
      </c>
      <c r="AP1191" s="8">
        <v>32908</v>
      </c>
      <c r="AQ1191" s="8">
        <v>17906</v>
      </c>
      <c r="AR1191" s="8">
        <v>14047</v>
      </c>
      <c r="AS1191" s="8">
        <v>3</v>
      </c>
      <c r="AT1191" s="8">
        <v>34127</v>
      </c>
      <c r="AU1191" s="8">
        <v>34127</v>
      </c>
      <c r="AV1191" s="8">
        <v>0</v>
      </c>
    </row>
    <row r="1192" spans="1:48" x14ac:dyDescent="0.35">
      <c r="A1192" s="4">
        <v>43352</v>
      </c>
      <c r="B1192" s="5" t="s">
        <v>48</v>
      </c>
      <c r="C1192" s="6" t="s">
        <v>197</v>
      </c>
      <c r="D1192" s="5" t="s">
        <v>503</v>
      </c>
      <c r="E1192" s="4">
        <v>43344</v>
      </c>
      <c r="F1192" s="4">
        <v>43373</v>
      </c>
      <c r="G1192" s="5" t="s">
        <v>49</v>
      </c>
      <c r="H1192" s="6">
        <v>708222219377303</v>
      </c>
      <c r="I1192" s="5" t="s">
        <v>294</v>
      </c>
      <c r="J1192" s="6" t="s">
        <v>272</v>
      </c>
      <c r="K1192" s="5" t="s">
        <v>563</v>
      </c>
      <c r="L1192" s="4">
        <v>43344</v>
      </c>
      <c r="M1192" s="4">
        <v>43373</v>
      </c>
      <c r="N1192" s="5" t="s">
        <v>61</v>
      </c>
      <c r="O1192" s="5"/>
      <c r="P1192" s="5" t="s">
        <v>280</v>
      </c>
      <c r="Q1192" s="5"/>
      <c r="R1192" s="5" t="s">
        <v>281</v>
      </c>
      <c r="S1192" s="5" t="s">
        <v>49</v>
      </c>
      <c r="T1192" s="5" t="s">
        <v>473</v>
      </c>
      <c r="U1192" s="6" t="s">
        <v>199</v>
      </c>
      <c r="V1192" s="5" t="s">
        <v>650</v>
      </c>
      <c r="W1192" s="5"/>
      <c r="X1192" s="5" t="s">
        <v>282</v>
      </c>
      <c r="Y1192" s="5" t="s">
        <v>283</v>
      </c>
      <c r="Z1192" s="5"/>
      <c r="AA1192" s="8">
        <v>49484</v>
      </c>
      <c r="AB1192" s="8">
        <v>218</v>
      </c>
      <c r="AC1192" s="8">
        <v>290.05</v>
      </c>
      <c r="AD1192" s="7">
        <v>0</v>
      </c>
      <c r="AE1192" s="8">
        <v>1.1399999999999999</v>
      </c>
      <c r="AF1192" s="8">
        <v>43950</v>
      </c>
      <c r="AG1192" s="8">
        <v>8</v>
      </c>
      <c r="AH1192" s="8">
        <v>0</v>
      </c>
      <c r="AI1192" s="8">
        <v>3</v>
      </c>
      <c r="AJ1192" s="8">
        <v>0</v>
      </c>
      <c r="AK1192" s="8">
        <v>14</v>
      </c>
      <c r="AL1192" s="8">
        <v>3</v>
      </c>
      <c r="AM1192" s="8">
        <v>0</v>
      </c>
      <c r="AN1192" s="8">
        <v>0</v>
      </c>
      <c r="AO1192" s="8">
        <v>7734</v>
      </c>
      <c r="AP1192" s="8">
        <v>3687</v>
      </c>
      <c r="AQ1192" s="8">
        <v>2205</v>
      </c>
      <c r="AR1192" s="8">
        <v>1407</v>
      </c>
      <c r="AS1192" s="8">
        <v>4</v>
      </c>
      <c r="AT1192" s="8">
        <v>14391</v>
      </c>
      <c r="AU1192" s="8">
        <v>14391</v>
      </c>
      <c r="AV1192" s="8">
        <v>0</v>
      </c>
    </row>
    <row r="1193" spans="1:48" x14ac:dyDescent="0.35">
      <c r="A1193" s="4">
        <v>43348</v>
      </c>
      <c r="B1193" s="5" t="s">
        <v>48</v>
      </c>
      <c r="C1193" s="6" t="s">
        <v>197</v>
      </c>
      <c r="D1193" s="5" t="s">
        <v>503</v>
      </c>
      <c r="E1193" s="4">
        <v>43344</v>
      </c>
      <c r="F1193" s="4">
        <v>43373</v>
      </c>
      <c r="G1193" s="5" t="s">
        <v>49</v>
      </c>
      <c r="H1193" s="6">
        <v>708222219377303</v>
      </c>
      <c r="I1193" s="5" t="s">
        <v>294</v>
      </c>
      <c r="J1193" s="6" t="s">
        <v>272</v>
      </c>
      <c r="K1193" s="5" t="s">
        <v>563</v>
      </c>
      <c r="L1193" s="4">
        <v>43344</v>
      </c>
      <c r="M1193" s="4">
        <v>43373</v>
      </c>
      <c r="N1193" s="5" t="s">
        <v>61</v>
      </c>
      <c r="O1193" s="5"/>
      <c r="P1193" s="5" t="s">
        <v>280</v>
      </c>
      <c r="Q1193" s="5"/>
      <c r="R1193" s="5" t="s">
        <v>281</v>
      </c>
      <c r="S1193" s="5" t="s">
        <v>49</v>
      </c>
      <c r="T1193" s="5" t="s">
        <v>473</v>
      </c>
      <c r="U1193" s="6" t="s">
        <v>200</v>
      </c>
      <c r="V1193" s="5" t="s">
        <v>633</v>
      </c>
      <c r="W1193" s="5"/>
      <c r="X1193" s="5" t="s">
        <v>282</v>
      </c>
      <c r="Y1193" s="5" t="s">
        <v>283</v>
      </c>
      <c r="Z1193" s="5"/>
      <c r="AA1193" s="8">
        <v>10345</v>
      </c>
      <c r="AB1193" s="8">
        <v>45</v>
      </c>
      <c r="AC1193" s="8">
        <v>69.900000000000006</v>
      </c>
      <c r="AD1193" s="7">
        <v>0</v>
      </c>
      <c r="AE1193" s="8">
        <v>1.1100000000000001</v>
      </c>
      <c r="AF1193" s="8">
        <v>9425</v>
      </c>
      <c r="AG1193" s="8">
        <v>2</v>
      </c>
      <c r="AH1193" s="8">
        <v>0</v>
      </c>
      <c r="AI1193" s="8">
        <v>2</v>
      </c>
      <c r="AJ1193" s="8">
        <v>0</v>
      </c>
      <c r="AK1193" s="8">
        <v>5</v>
      </c>
      <c r="AL1193" s="8">
        <v>0</v>
      </c>
      <c r="AM1193" s="8">
        <v>2</v>
      </c>
      <c r="AN1193" s="8">
        <v>0</v>
      </c>
      <c r="AO1193" s="8">
        <v>1854</v>
      </c>
      <c r="AP1193" s="8">
        <v>852</v>
      </c>
      <c r="AQ1193" s="8">
        <v>550</v>
      </c>
      <c r="AR1193" s="8">
        <v>385</v>
      </c>
      <c r="AS1193" s="8">
        <v>5</v>
      </c>
      <c r="AT1193" s="8">
        <v>3216</v>
      </c>
      <c r="AU1193" s="8">
        <v>3216</v>
      </c>
      <c r="AV1193" s="8">
        <v>0</v>
      </c>
    </row>
    <row r="1194" spans="1:48" x14ac:dyDescent="0.35">
      <c r="A1194" s="4">
        <v>43352</v>
      </c>
      <c r="B1194" s="5" t="s">
        <v>56</v>
      </c>
      <c r="C1194" s="6" t="s">
        <v>182</v>
      </c>
      <c r="D1194" s="5" t="s">
        <v>499</v>
      </c>
      <c r="E1194" s="4">
        <v>43344</v>
      </c>
      <c r="F1194" s="4">
        <v>43373</v>
      </c>
      <c r="G1194" s="5" t="s">
        <v>49</v>
      </c>
      <c r="H1194" s="6">
        <v>563818263817700</v>
      </c>
      <c r="I1194" s="5" t="s">
        <v>289</v>
      </c>
      <c r="J1194" s="6" t="s">
        <v>268</v>
      </c>
      <c r="K1194" s="5" t="s">
        <v>559</v>
      </c>
      <c r="L1194" s="4">
        <v>43344</v>
      </c>
      <c r="M1194" s="4">
        <v>43373</v>
      </c>
      <c r="N1194" s="5" t="s">
        <v>61</v>
      </c>
      <c r="O1194" s="5"/>
      <c r="P1194" s="5" t="s">
        <v>280</v>
      </c>
      <c r="Q1194" s="5"/>
      <c r="R1194" s="5" t="s">
        <v>281</v>
      </c>
      <c r="S1194" s="5" t="s">
        <v>49</v>
      </c>
      <c r="T1194" s="5" t="s">
        <v>473</v>
      </c>
      <c r="U1194" s="6" t="s">
        <v>184</v>
      </c>
      <c r="V1194" s="5" t="s">
        <v>602</v>
      </c>
      <c r="W1194" s="5" t="s">
        <v>55</v>
      </c>
      <c r="X1194" s="5" t="s">
        <v>282</v>
      </c>
      <c r="Y1194" s="5" t="s">
        <v>283</v>
      </c>
      <c r="Z1194" s="5"/>
      <c r="AA1194" s="8">
        <v>1172</v>
      </c>
      <c r="AB1194" s="8">
        <v>20</v>
      </c>
      <c r="AC1194" s="8">
        <v>51.33</v>
      </c>
      <c r="AD1194" s="7">
        <v>0</v>
      </c>
      <c r="AE1194" s="8">
        <v>1.03</v>
      </c>
      <c r="AF1194" s="8">
        <v>1157</v>
      </c>
      <c r="AG1194" s="8">
        <v>16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>
        <v>0</v>
      </c>
      <c r="AS1194" s="8">
        <v>0</v>
      </c>
      <c r="AT1194" s="8">
        <v>0</v>
      </c>
      <c r="AU1194" s="8">
        <v>0</v>
      </c>
      <c r="AV1194" s="8">
        <v>0</v>
      </c>
    </row>
    <row r="1195" spans="1:48" x14ac:dyDescent="0.35">
      <c r="A1195" s="4">
        <v>43349</v>
      </c>
      <c r="B1195" s="5" t="s">
        <v>48</v>
      </c>
      <c r="C1195" s="6" t="s">
        <v>197</v>
      </c>
      <c r="D1195" s="5" t="s">
        <v>503</v>
      </c>
      <c r="E1195" s="4">
        <v>43344</v>
      </c>
      <c r="F1195" s="4">
        <v>43373</v>
      </c>
      <c r="G1195" s="5" t="s">
        <v>49</v>
      </c>
      <c r="H1195" s="6">
        <v>708222219377303</v>
      </c>
      <c r="I1195" s="5" t="s">
        <v>294</v>
      </c>
      <c r="J1195" s="6" t="s">
        <v>272</v>
      </c>
      <c r="K1195" s="5" t="s">
        <v>563</v>
      </c>
      <c r="L1195" s="4">
        <v>43344</v>
      </c>
      <c r="M1195" s="4">
        <v>43373</v>
      </c>
      <c r="N1195" s="5" t="s">
        <v>61</v>
      </c>
      <c r="O1195" s="5"/>
      <c r="P1195" s="5" t="s">
        <v>280</v>
      </c>
      <c r="Q1195" s="5"/>
      <c r="R1195" s="5" t="s">
        <v>281</v>
      </c>
      <c r="S1195" s="5" t="s">
        <v>49</v>
      </c>
      <c r="T1195" s="5" t="s">
        <v>473</v>
      </c>
      <c r="U1195" s="6" t="s">
        <v>198</v>
      </c>
      <c r="V1195" s="5" t="s">
        <v>637</v>
      </c>
      <c r="W1195" s="5"/>
      <c r="X1195" s="5" t="s">
        <v>282</v>
      </c>
      <c r="Y1195" s="5" t="s">
        <v>283</v>
      </c>
      <c r="Z1195" s="5"/>
      <c r="AA1195" s="8">
        <v>7924</v>
      </c>
      <c r="AB1195" s="8">
        <v>45</v>
      </c>
      <c r="AC1195" s="8">
        <v>48.9</v>
      </c>
      <c r="AD1195" s="7">
        <v>0</v>
      </c>
      <c r="AE1195" s="8">
        <v>1.1200000000000001</v>
      </c>
      <c r="AF1195" s="8">
        <v>7174</v>
      </c>
      <c r="AG1195" s="8">
        <v>3</v>
      </c>
      <c r="AH1195" s="8">
        <v>0</v>
      </c>
      <c r="AI1195" s="8">
        <v>0</v>
      </c>
      <c r="AJ1195" s="8">
        <v>0</v>
      </c>
      <c r="AK1195" s="8">
        <v>0</v>
      </c>
      <c r="AL1195" s="8">
        <v>0</v>
      </c>
      <c r="AM1195" s="8">
        <v>0</v>
      </c>
      <c r="AN1195" s="8">
        <v>0</v>
      </c>
      <c r="AO1195" s="8">
        <v>1317</v>
      </c>
      <c r="AP1195" s="8">
        <v>638</v>
      </c>
      <c r="AQ1195" s="8">
        <v>421</v>
      </c>
      <c r="AR1195" s="8">
        <v>311</v>
      </c>
      <c r="AS1195" s="8">
        <v>5</v>
      </c>
      <c r="AT1195" s="8">
        <v>2245</v>
      </c>
      <c r="AU1195" s="8">
        <v>2245</v>
      </c>
      <c r="AV1195" s="8">
        <v>0</v>
      </c>
    </row>
    <row r="1196" spans="1:48" x14ac:dyDescent="0.35">
      <c r="A1196" s="4">
        <v>43352</v>
      </c>
      <c r="B1196" s="5" t="s">
        <v>48</v>
      </c>
      <c r="C1196" s="6" t="s">
        <v>197</v>
      </c>
      <c r="D1196" s="5" t="s">
        <v>503</v>
      </c>
      <c r="E1196" s="4">
        <v>43344</v>
      </c>
      <c r="F1196" s="4">
        <v>43373</v>
      </c>
      <c r="G1196" s="5" t="s">
        <v>49</v>
      </c>
      <c r="H1196" s="6">
        <v>708222219377303</v>
      </c>
      <c r="I1196" s="5" t="s">
        <v>294</v>
      </c>
      <c r="J1196" s="6" t="s">
        <v>272</v>
      </c>
      <c r="K1196" s="5" t="s">
        <v>563</v>
      </c>
      <c r="L1196" s="4">
        <v>43344</v>
      </c>
      <c r="M1196" s="4">
        <v>43373</v>
      </c>
      <c r="N1196" s="5" t="s">
        <v>61</v>
      </c>
      <c r="O1196" s="5"/>
      <c r="P1196" s="5" t="s">
        <v>280</v>
      </c>
      <c r="Q1196" s="5"/>
      <c r="R1196" s="5" t="s">
        <v>281</v>
      </c>
      <c r="S1196" s="5" t="s">
        <v>49</v>
      </c>
      <c r="T1196" s="5" t="s">
        <v>473</v>
      </c>
      <c r="U1196" s="6" t="s">
        <v>201</v>
      </c>
      <c r="V1196" s="5" t="s">
        <v>648</v>
      </c>
      <c r="W1196" s="5"/>
      <c r="X1196" s="5" t="s">
        <v>282</v>
      </c>
      <c r="Y1196" s="5" t="s">
        <v>283</v>
      </c>
      <c r="Z1196" s="5"/>
      <c r="AA1196" s="8">
        <v>70691</v>
      </c>
      <c r="AB1196" s="8">
        <v>222</v>
      </c>
      <c r="AC1196" s="8">
        <v>388.93</v>
      </c>
      <c r="AD1196" s="7">
        <v>0</v>
      </c>
      <c r="AE1196" s="8">
        <v>1.1200000000000001</v>
      </c>
      <c r="AF1196" s="8">
        <v>63888</v>
      </c>
      <c r="AG1196" s="8">
        <v>18</v>
      </c>
      <c r="AH1196" s="8">
        <v>0</v>
      </c>
      <c r="AI1196" s="8">
        <v>3</v>
      </c>
      <c r="AJ1196" s="8">
        <v>0</v>
      </c>
      <c r="AK1196" s="8">
        <v>28</v>
      </c>
      <c r="AL1196" s="8">
        <v>5</v>
      </c>
      <c r="AM1196" s="8">
        <v>6</v>
      </c>
      <c r="AN1196" s="8">
        <v>0</v>
      </c>
      <c r="AO1196" s="8">
        <v>9915</v>
      </c>
      <c r="AP1196" s="8">
        <v>4591</v>
      </c>
      <c r="AQ1196" s="8">
        <v>2630</v>
      </c>
      <c r="AR1196" s="8">
        <v>1642</v>
      </c>
      <c r="AS1196" s="8">
        <v>4</v>
      </c>
      <c r="AT1196" s="8">
        <v>19056</v>
      </c>
      <c r="AU1196" s="8">
        <v>19056</v>
      </c>
      <c r="AV1196" s="8">
        <v>0</v>
      </c>
    </row>
    <row r="1197" spans="1:48" x14ac:dyDescent="0.35">
      <c r="A1197" s="4">
        <v>43347</v>
      </c>
      <c r="B1197" s="5" t="s">
        <v>48</v>
      </c>
      <c r="C1197" s="6" t="s">
        <v>171</v>
      </c>
      <c r="D1197" s="5" t="s">
        <v>496</v>
      </c>
      <c r="E1197" s="4">
        <v>43344</v>
      </c>
      <c r="F1197" s="4">
        <v>43373</v>
      </c>
      <c r="G1197" s="5" t="s">
        <v>49</v>
      </c>
      <c r="H1197" s="6">
        <v>708222219377303</v>
      </c>
      <c r="I1197" s="5" t="s">
        <v>294</v>
      </c>
      <c r="J1197" s="6" t="s">
        <v>264</v>
      </c>
      <c r="K1197" s="5" t="s">
        <v>555</v>
      </c>
      <c r="L1197" s="4">
        <v>43344</v>
      </c>
      <c r="M1197" s="4">
        <v>43373</v>
      </c>
      <c r="N1197" s="5" t="s">
        <v>69</v>
      </c>
      <c r="O1197" s="5"/>
      <c r="P1197" s="5" t="s">
        <v>280</v>
      </c>
      <c r="Q1197" s="5"/>
      <c r="R1197" s="5"/>
      <c r="S1197" s="5" t="s">
        <v>49</v>
      </c>
      <c r="T1197" s="5" t="s">
        <v>473</v>
      </c>
      <c r="U1197" s="6" t="s">
        <v>173</v>
      </c>
      <c r="V1197" s="5" t="s">
        <v>580</v>
      </c>
      <c r="W1197" s="5"/>
      <c r="X1197" s="5" t="s">
        <v>282</v>
      </c>
      <c r="Y1197" s="5" t="s">
        <v>283</v>
      </c>
      <c r="Z1197" s="5"/>
      <c r="AA1197" s="8">
        <v>29004</v>
      </c>
      <c r="AB1197" s="8">
        <v>25</v>
      </c>
      <c r="AC1197" s="8">
        <v>135.91999999999999</v>
      </c>
      <c r="AD1197" s="7">
        <v>0</v>
      </c>
      <c r="AE1197" s="8">
        <v>1.01</v>
      </c>
      <c r="AF1197" s="8">
        <v>29004</v>
      </c>
      <c r="AG1197" s="8">
        <v>0</v>
      </c>
      <c r="AH1197" s="8">
        <v>0</v>
      </c>
      <c r="AI1197" s="8">
        <v>0</v>
      </c>
      <c r="AJ1197" s="8">
        <v>0</v>
      </c>
      <c r="AK1197" s="8">
        <v>2</v>
      </c>
      <c r="AL1197" s="8">
        <v>0</v>
      </c>
      <c r="AM1197" s="8">
        <v>0</v>
      </c>
      <c r="AN1197" s="8">
        <v>0</v>
      </c>
      <c r="AO1197" s="8">
        <v>11529</v>
      </c>
      <c r="AP1197" s="8">
        <v>5222</v>
      </c>
      <c r="AQ1197" s="8">
        <v>2873</v>
      </c>
      <c r="AR1197" s="8">
        <v>2286</v>
      </c>
      <c r="AS1197" s="8">
        <v>3</v>
      </c>
      <c r="AT1197" s="8">
        <v>5319</v>
      </c>
      <c r="AU1197" s="8">
        <v>5319</v>
      </c>
      <c r="AV1197" s="8">
        <v>0</v>
      </c>
    </row>
    <row r="1198" spans="1:48" x14ac:dyDescent="0.35">
      <c r="A1198" s="4">
        <v>43351</v>
      </c>
      <c r="B1198" s="5" t="s">
        <v>56</v>
      </c>
      <c r="C1198" s="6" t="s">
        <v>182</v>
      </c>
      <c r="D1198" s="5" t="s">
        <v>499</v>
      </c>
      <c r="E1198" s="4">
        <v>43344</v>
      </c>
      <c r="F1198" s="4">
        <v>43373</v>
      </c>
      <c r="G1198" s="5" t="s">
        <v>49</v>
      </c>
      <c r="H1198" s="6">
        <v>563818263817700</v>
      </c>
      <c r="I1198" s="5" t="s">
        <v>289</v>
      </c>
      <c r="J1198" s="6" t="s">
        <v>267</v>
      </c>
      <c r="K1198" s="5" t="s">
        <v>558</v>
      </c>
      <c r="L1198" s="4">
        <v>43344</v>
      </c>
      <c r="M1198" s="4">
        <v>43373</v>
      </c>
      <c r="N1198" s="5" t="s">
        <v>61</v>
      </c>
      <c r="O1198" s="5"/>
      <c r="P1198" s="5" t="s">
        <v>280</v>
      </c>
      <c r="Q1198" s="5"/>
      <c r="R1198" s="5" t="s">
        <v>281</v>
      </c>
      <c r="S1198" s="5" t="s">
        <v>49</v>
      </c>
      <c r="T1198" s="5" t="s">
        <v>473</v>
      </c>
      <c r="U1198" s="6" t="s">
        <v>183</v>
      </c>
      <c r="V1198" s="5" t="s">
        <v>602</v>
      </c>
      <c r="W1198" s="5" t="s">
        <v>55</v>
      </c>
      <c r="X1198" s="5" t="s">
        <v>282</v>
      </c>
      <c r="Y1198" s="5" t="s">
        <v>283</v>
      </c>
      <c r="Z1198" s="5"/>
      <c r="AA1198" s="8">
        <v>4372</v>
      </c>
      <c r="AB1198" s="8">
        <v>78</v>
      </c>
      <c r="AC1198" s="8">
        <v>44.5</v>
      </c>
      <c r="AD1198" s="7">
        <v>0</v>
      </c>
      <c r="AE1198" s="8">
        <v>1.03</v>
      </c>
      <c r="AF1198" s="8">
        <v>4291</v>
      </c>
      <c r="AG1198" s="8">
        <v>62</v>
      </c>
      <c r="AH1198" s="8">
        <v>0</v>
      </c>
      <c r="AI1198" s="8">
        <v>2</v>
      </c>
      <c r="AJ1198" s="8">
        <v>0</v>
      </c>
      <c r="AK1198" s="8">
        <v>2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>
        <v>0</v>
      </c>
      <c r="AS1198" s="8">
        <v>0</v>
      </c>
      <c r="AT1198" s="8">
        <v>0</v>
      </c>
      <c r="AU1198" s="8">
        <v>0</v>
      </c>
      <c r="AV1198" s="8">
        <v>0</v>
      </c>
    </row>
    <row r="1199" spans="1:48" x14ac:dyDescent="0.35">
      <c r="A1199" s="4">
        <v>43356</v>
      </c>
      <c r="B1199" s="5" t="s">
        <v>48</v>
      </c>
      <c r="C1199" s="6" t="s">
        <v>197</v>
      </c>
      <c r="D1199" s="5" t="s">
        <v>503</v>
      </c>
      <c r="E1199" s="4">
        <v>43344</v>
      </c>
      <c r="F1199" s="4">
        <v>43373</v>
      </c>
      <c r="G1199" s="5" t="s">
        <v>49</v>
      </c>
      <c r="H1199" s="6">
        <v>708222219377303</v>
      </c>
      <c r="I1199" s="5" t="s">
        <v>294</v>
      </c>
      <c r="J1199" s="6" t="s">
        <v>272</v>
      </c>
      <c r="K1199" s="5" t="s">
        <v>563</v>
      </c>
      <c r="L1199" s="4">
        <v>43344</v>
      </c>
      <c r="M1199" s="4">
        <v>43373</v>
      </c>
      <c r="N1199" s="5" t="s">
        <v>61</v>
      </c>
      <c r="O1199" s="5"/>
      <c r="P1199" s="5" t="s">
        <v>280</v>
      </c>
      <c r="Q1199" s="5"/>
      <c r="R1199" s="5" t="s">
        <v>281</v>
      </c>
      <c r="S1199" s="5" t="s">
        <v>49</v>
      </c>
      <c r="T1199" s="5" t="s">
        <v>473</v>
      </c>
      <c r="U1199" s="6" t="s">
        <v>201</v>
      </c>
      <c r="V1199" s="5" t="s">
        <v>648</v>
      </c>
      <c r="W1199" s="5"/>
      <c r="X1199" s="5" t="s">
        <v>282</v>
      </c>
      <c r="Y1199" s="5" t="s">
        <v>283</v>
      </c>
      <c r="Z1199" s="5"/>
      <c r="AA1199" s="8">
        <v>41827</v>
      </c>
      <c r="AB1199" s="8">
        <v>121</v>
      </c>
      <c r="AC1199" s="8">
        <v>205.7</v>
      </c>
      <c r="AD1199" s="7">
        <v>0</v>
      </c>
      <c r="AE1199" s="8">
        <v>1.1000000000000001</v>
      </c>
      <c r="AF1199" s="8">
        <v>38591</v>
      </c>
      <c r="AG1199" s="8">
        <v>7</v>
      </c>
      <c r="AH1199" s="8">
        <v>0</v>
      </c>
      <c r="AI1199" s="8">
        <v>4</v>
      </c>
      <c r="AJ1199" s="8">
        <v>0</v>
      </c>
      <c r="AK1199" s="8">
        <v>9</v>
      </c>
      <c r="AL1199" s="8">
        <v>0</v>
      </c>
      <c r="AM1199" s="8">
        <v>4</v>
      </c>
      <c r="AN1199" s="8">
        <v>0</v>
      </c>
      <c r="AO1199" s="8">
        <v>6117</v>
      </c>
      <c r="AP1199" s="8">
        <v>2679</v>
      </c>
      <c r="AQ1199" s="8">
        <v>1564</v>
      </c>
      <c r="AR1199" s="8">
        <v>1030</v>
      </c>
      <c r="AS1199" s="8">
        <v>4</v>
      </c>
      <c r="AT1199" s="8">
        <v>11925</v>
      </c>
      <c r="AU1199" s="8">
        <v>11925</v>
      </c>
      <c r="AV1199" s="8">
        <v>0</v>
      </c>
    </row>
    <row r="1200" spans="1:48" x14ac:dyDescent="0.35">
      <c r="A1200" s="4">
        <v>43352</v>
      </c>
      <c r="B1200" s="5" t="s">
        <v>56</v>
      </c>
      <c r="C1200" s="6" t="s">
        <v>182</v>
      </c>
      <c r="D1200" s="5" t="s">
        <v>499</v>
      </c>
      <c r="E1200" s="4">
        <v>43344</v>
      </c>
      <c r="F1200" s="4">
        <v>43373</v>
      </c>
      <c r="G1200" s="5" t="s">
        <v>49</v>
      </c>
      <c r="H1200" s="6">
        <v>563818263817700</v>
      </c>
      <c r="I1200" s="5" t="s">
        <v>289</v>
      </c>
      <c r="J1200" s="6" t="s">
        <v>267</v>
      </c>
      <c r="K1200" s="5" t="s">
        <v>558</v>
      </c>
      <c r="L1200" s="4">
        <v>43344</v>
      </c>
      <c r="M1200" s="4">
        <v>43373</v>
      </c>
      <c r="N1200" s="5" t="s">
        <v>61</v>
      </c>
      <c r="O1200" s="5"/>
      <c r="P1200" s="5" t="s">
        <v>280</v>
      </c>
      <c r="Q1200" s="5"/>
      <c r="R1200" s="5" t="s">
        <v>281</v>
      </c>
      <c r="S1200" s="5" t="s">
        <v>49</v>
      </c>
      <c r="T1200" s="5" t="s">
        <v>473</v>
      </c>
      <c r="U1200" s="6" t="s">
        <v>183</v>
      </c>
      <c r="V1200" s="5" t="s">
        <v>602</v>
      </c>
      <c r="W1200" s="5" t="s">
        <v>55</v>
      </c>
      <c r="X1200" s="5" t="s">
        <v>282</v>
      </c>
      <c r="Y1200" s="5" t="s">
        <v>283</v>
      </c>
      <c r="Z1200" s="5"/>
      <c r="AA1200" s="8">
        <v>80241</v>
      </c>
      <c r="AB1200" s="8">
        <v>1965</v>
      </c>
      <c r="AC1200" s="8">
        <v>995.18999999999994</v>
      </c>
      <c r="AD1200" s="7">
        <v>0</v>
      </c>
      <c r="AE1200" s="8">
        <v>1.26</v>
      </c>
      <c r="AF1200" s="8">
        <v>64616</v>
      </c>
      <c r="AG1200" s="8">
        <v>1725</v>
      </c>
      <c r="AH1200" s="8">
        <v>0</v>
      </c>
      <c r="AI1200" s="8">
        <v>18</v>
      </c>
      <c r="AJ1200" s="8">
        <v>0</v>
      </c>
      <c r="AK1200" s="8">
        <v>13</v>
      </c>
      <c r="AL1200" s="8">
        <v>3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>
        <v>0</v>
      </c>
      <c r="AS1200" s="8">
        <v>0</v>
      </c>
      <c r="AT1200" s="8">
        <v>0</v>
      </c>
      <c r="AU1200" s="8">
        <v>0</v>
      </c>
      <c r="AV1200" s="8">
        <v>0</v>
      </c>
    </row>
    <row r="1201" spans="1:48" x14ac:dyDescent="0.35">
      <c r="A1201" s="4">
        <v>43348</v>
      </c>
      <c r="B1201" s="5" t="s">
        <v>48</v>
      </c>
      <c r="C1201" s="6" t="s">
        <v>197</v>
      </c>
      <c r="D1201" s="5" t="s">
        <v>503</v>
      </c>
      <c r="E1201" s="4">
        <v>43344</v>
      </c>
      <c r="F1201" s="4">
        <v>43373</v>
      </c>
      <c r="G1201" s="5" t="s">
        <v>49</v>
      </c>
      <c r="H1201" s="6">
        <v>708222219377303</v>
      </c>
      <c r="I1201" s="5" t="s">
        <v>294</v>
      </c>
      <c r="J1201" s="6" t="s">
        <v>272</v>
      </c>
      <c r="K1201" s="5" t="s">
        <v>563</v>
      </c>
      <c r="L1201" s="4">
        <v>43344</v>
      </c>
      <c r="M1201" s="4">
        <v>43373</v>
      </c>
      <c r="N1201" s="5" t="s">
        <v>61</v>
      </c>
      <c r="O1201" s="5"/>
      <c r="P1201" s="5" t="s">
        <v>280</v>
      </c>
      <c r="Q1201" s="5"/>
      <c r="R1201" s="5" t="s">
        <v>281</v>
      </c>
      <c r="S1201" s="5" t="s">
        <v>49</v>
      </c>
      <c r="T1201" s="5" t="s">
        <v>473</v>
      </c>
      <c r="U1201" s="6" t="s">
        <v>200</v>
      </c>
      <c r="V1201" s="5" t="s">
        <v>633</v>
      </c>
      <c r="W1201" s="5"/>
      <c r="X1201" s="5" t="s">
        <v>282</v>
      </c>
      <c r="Y1201" s="5" t="s">
        <v>283</v>
      </c>
      <c r="Z1201" s="5"/>
      <c r="AA1201" s="8">
        <v>17001</v>
      </c>
      <c r="AB1201" s="8">
        <v>38</v>
      </c>
      <c r="AC1201" s="8">
        <v>83.38000000000001</v>
      </c>
      <c r="AD1201" s="7">
        <v>0</v>
      </c>
      <c r="AE1201" s="8">
        <v>1.05</v>
      </c>
      <c r="AF1201" s="8">
        <v>16376</v>
      </c>
      <c r="AG1201" s="8">
        <v>10</v>
      </c>
      <c r="AH1201" s="8">
        <v>0</v>
      </c>
      <c r="AI1201" s="8">
        <v>0</v>
      </c>
      <c r="AJ1201" s="8">
        <v>0</v>
      </c>
      <c r="AK1201" s="8">
        <v>11</v>
      </c>
      <c r="AL1201" s="8">
        <v>2</v>
      </c>
      <c r="AM1201" s="8">
        <v>2</v>
      </c>
      <c r="AN1201" s="8">
        <v>0</v>
      </c>
      <c r="AO1201" s="8">
        <v>2666</v>
      </c>
      <c r="AP1201" s="8">
        <v>1161</v>
      </c>
      <c r="AQ1201" s="8">
        <v>705</v>
      </c>
      <c r="AR1201" s="8">
        <v>461</v>
      </c>
      <c r="AS1201" s="8">
        <v>4</v>
      </c>
      <c r="AT1201" s="8">
        <v>4551</v>
      </c>
      <c r="AU1201" s="8">
        <v>4551</v>
      </c>
      <c r="AV1201" s="8">
        <v>0</v>
      </c>
    </row>
    <row r="1202" spans="1:48" x14ac:dyDescent="0.35">
      <c r="A1202" s="4">
        <v>43347</v>
      </c>
      <c r="B1202" s="5" t="s">
        <v>56</v>
      </c>
      <c r="C1202" s="6" t="s">
        <v>182</v>
      </c>
      <c r="D1202" s="5" t="s">
        <v>499</v>
      </c>
      <c r="E1202" s="4">
        <v>43344</v>
      </c>
      <c r="F1202" s="4">
        <v>43373</v>
      </c>
      <c r="G1202" s="5" t="s">
        <v>49</v>
      </c>
      <c r="H1202" s="6">
        <v>563818263817700</v>
      </c>
      <c r="I1202" s="5" t="s">
        <v>289</v>
      </c>
      <c r="J1202" s="6" t="s">
        <v>268</v>
      </c>
      <c r="K1202" s="5" t="s">
        <v>559</v>
      </c>
      <c r="L1202" s="4">
        <v>43344</v>
      </c>
      <c r="M1202" s="4">
        <v>43373</v>
      </c>
      <c r="N1202" s="5" t="s">
        <v>61</v>
      </c>
      <c r="O1202" s="5"/>
      <c r="P1202" s="5" t="s">
        <v>280</v>
      </c>
      <c r="Q1202" s="5"/>
      <c r="R1202" s="5" t="s">
        <v>281</v>
      </c>
      <c r="S1202" s="5" t="s">
        <v>49</v>
      </c>
      <c r="T1202" s="5" t="s">
        <v>473</v>
      </c>
      <c r="U1202" s="6" t="s">
        <v>184</v>
      </c>
      <c r="V1202" s="5" t="s">
        <v>602</v>
      </c>
      <c r="W1202" s="5" t="s">
        <v>55</v>
      </c>
      <c r="X1202" s="5" t="s">
        <v>282</v>
      </c>
      <c r="Y1202" s="5" t="s">
        <v>283</v>
      </c>
      <c r="Z1202" s="5"/>
      <c r="AA1202" s="8">
        <v>25164</v>
      </c>
      <c r="AB1202" s="8">
        <v>472</v>
      </c>
      <c r="AC1202" s="8">
        <v>910.56</v>
      </c>
      <c r="AD1202" s="7">
        <v>0</v>
      </c>
      <c r="AE1202" s="8">
        <v>1.27</v>
      </c>
      <c r="AF1202" s="8">
        <v>20102</v>
      </c>
      <c r="AG1202" s="8">
        <v>394</v>
      </c>
      <c r="AH1202" s="8">
        <v>0</v>
      </c>
      <c r="AI1202" s="8">
        <v>7</v>
      </c>
      <c r="AJ1202" s="8">
        <v>0</v>
      </c>
      <c r="AK1202" s="8">
        <v>5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>
        <v>0</v>
      </c>
      <c r="AS1202" s="8">
        <v>0</v>
      </c>
      <c r="AT1202" s="8">
        <v>0</v>
      </c>
      <c r="AU1202" s="8">
        <v>0</v>
      </c>
      <c r="AV1202" s="8">
        <v>0</v>
      </c>
    </row>
    <row r="1203" spans="1:48" x14ac:dyDescent="0.35">
      <c r="A1203" s="4">
        <v>43349</v>
      </c>
      <c r="B1203" s="5" t="s">
        <v>48</v>
      </c>
      <c r="C1203" s="6" t="s">
        <v>197</v>
      </c>
      <c r="D1203" s="5" t="s">
        <v>503</v>
      </c>
      <c r="E1203" s="4">
        <v>43344</v>
      </c>
      <c r="F1203" s="4">
        <v>43373</v>
      </c>
      <c r="G1203" s="5" t="s">
        <v>49</v>
      </c>
      <c r="H1203" s="6">
        <v>708222219377303</v>
      </c>
      <c r="I1203" s="5" t="s">
        <v>294</v>
      </c>
      <c r="J1203" s="6" t="s">
        <v>272</v>
      </c>
      <c r="K1203" s="5" t="s">
        <v>563</v>
      </c>
      <c r="L1203" s="4">
        <v>43344</v>
      </c>
      <c r="M1203" s="4">
        <v>43373</v>
      </c>
      <c r="N1203" s="5" t="s">
        <v>61</v>
      </c>
      <c r="O1203" s="5"/>
      <c r="P1203" s="5" t="s">
        <v>280</v>
      </c>
      <c r="Q1203" s="5"/>
      <c r="R1203" s="5" t="s">
        <v>281</v>
      </c>
      <c r="S1203" s="5" t="s">
        <v>49</v>
      </c>
      <c r="T1203" s="5" t="s">
        <v>473</v>
      </c>
      <c r="U1203" s="6" t="s">
        <v>199</v>
      </c>
      <c r="V1203" s="5" t="s">
        <v>650</v>
      </c>
      <c r="W1203" s="5"/>
      <c r="X1203" s="5" t="s">
        <v>282</v>
      </c>
      <c r="Y1203" s="5" t="s">
        <v>283</v>
      </c>
      <c r="Z1203" s="5"/>
      <c r="AA1203" s="8">
        <v>36017</v>
      </c>
      <c r="AB1203" s="8">
        <v>116</v>
      </c>
      <c r="AC1203" s="8">
        <v>183.57999999999998</v>
      </c>
      <c r="AD1203" s="7">
        <v>0</v>
      </c>
      <c r="AE1203" s="8">
        <v>1.0900000000000001</v>
      </c>
      <c r="AF1203" s="8">
        <v>33545</v>
      </c>
      <c r="AG1203" s="8">
        <v>7</v>
      </c>
      <c r="AH1203" s="8">
        <v>0</v>
      </c>
      <c r="AI1203" s="8">
        <v>3</v>
      </c>
      <c r="AJ1203" s="8">
        <v>0</v>
      </c>
      <c r="AK1203" s="8">
        <v>10</v>
      </c>
      <c r="AL1203" s="8">
        <v>0</v>
      </c>
      <c r="AM1203" s="8">
        <v>3</v>
      </c>
      <c r="AN1203" s="8">
        <v>0</v>
      </c>
      <c r="AO1203" s="8">
        <v>5333</v>
      </c>
      <c r="AP1203" s="8">
        <v>2500</v>
      </c>
      <c r="AQ1203" s="8">
        <v>1503</v>
      </c>
      <c r="AR1203" s="8">
        <v>979</v>
      </c>
      <c r="AS1203" s="8">
        <v>4</v>
      </c>
      <c r="AT1203" s="8">
        <v>10005</v>
      </c>
      <c r="AU1203" s="8">
        <v>10005</v>
      </c>
      <c r="AV1203" s="8">
        <v>0</v>
      </c>
    </row>
    <row r="1204" spans="1:48" x14ac:dyDescent="0.35">
      <c r="A1204" s="4">
        <v>43351</v>
      </c>
      <c r="B1204" s="5" t="s">
        <v>48</v>
      </c>
      <c r="C1204" s="6" t="s">
        <v>197</v>
      </c>
      <c r="D1204" s="5" t="s">
        <v>503</v>
      </c>
      <c r="E1204" s="4">
        <v>43344</v>
      </c>
      <c r="F1204" s="4">
        <v>43373</v>
      </c>
      <c r="G1204" s="5" t="s">
        <v>49</v>
      </c>
      <c r="H1204" s="6">
        <v>708222219377303</v>
      </c>
      <c r="I1204" s="5" t="s">
        <v>294</v>
      </c>
      <c r="J1204" s="6" t="s">
        <v>272</v>
      </c>
      <c r="K1204" s="5" t="s">
        <v>563</v>
      </c>
      <c r="L1204" s="4">
        <v>43344</v>
      </c>
      <c r="M1204" s="4">
        <v>43373</v>
      </c>
      <c r="N1204" s="5" t="s">
        <v>61</v>
      </c>
      <c r="O1204" s="5"/>
      <c r="P1204" s="5" t="s">
        <v>280</v>
      </c>
      <c r="Q1204" s="5"/>
      <c r="R1204" s="5" t="s">
        <v>281</v>
      </c>
      <c r="S1204" s="5" t="s">
        <v>49</v>
      </c>
      <c r="T1204" s="5" t="s">
        <v>473</v>
      </c>
      <c r="U1204" s="6" t="s">
        <v>198</v>
      </c>
      <c r="V1204" s="5" t="s">
        <v>637</v>
      </c>
      <c r="W1204" s="5"/>
      <c r="X1204" s="5" t="s">
        <v>282</v>
      </c>
      <c r="Y1204" s="5" t="s">
        <v>283</v>
      </c>
      <c r="Z1204" s="5"/>
      <c r="AA1204" s="8">
        <v>19572</v>
      </c>
      <c r="AB1204" s="8">
        <v>86</v>
      </c>
      <c r="AC1204" s="8">
        <v>89.92</v>
      </c>
      <c r="AD1204" s="7">
        <v>0</v>
      </c>
      <c r="AE1204" s="8">
        <v>1.08</v>
      </c>
      <c r="AF1204" s="8">
        <v>18437</v>
      </c>
      <c r="AG1204" s="8">
        <v>6</v>
      </c>
      <c r="AH1204" s="8">
        <v>0</v>
      </c>
      <c r="AI1204" s="8">
        <v>2</v>
      </c>
      <c r="AJ1204" s="8">
        <v>0</v>
      </c>
      <c r="AK1204" s="8">
        <v>5</v>
      </c>
      <c r="AL1204" s="8">
        <v>0</v>
      </c>
      <c r="AM1204" s="8">
        <v>2</v>
      </c>
      <c r="AN1204" s="8">
        <v>0</v>
      </c>
      <c r="AO1204" s="8">
        <v>2754</v>
      </c>
      <c r="AP1204" s="8">
        <v>1192</v>
      </c>
      <c r="AQ1204" s="8">
        <v>746</v>
      </c>
      <c r="AR1204" s="8">
        <v>545</v>
      </c>
      <c r="AS1204" s="8">
        <v>4</v>
      </c>
      <c r="AT1204" s="8">
        <v>5086</v>
      </c>
      <c r="AU1204" s="8">
        <v>5086</v>
      </c>
      <c r="AV1204" s="8">
        <v>0</v>
      </c>
    </row>
    <row r="1205" spans="1:48" x14ac:dyDescent="0.35">
      <c r="A1205" s="4">
        <v>43348</v>
      </c>
      <c r="B1205" s="5" t="s">
        <v>48</v>
      </c>
      <c r="C1205" s="6" t="s">
        <v>171</v>
      </c>
      <c r="D1205" s="5" t="s">
        <v>496</v>
      </c>
      <c r="E1205" s="4">
        <v>43344</v>
      </c>
      <c r="F1205" s="4">
        <v>43373</v>
      </c>
      <c r="G1205" s="5" t="s">
        <v>49</v>
      </c>
      <c r="H1205" s="6">
        <v>708222219377303</v>
      </c>
      <c r="I1205" s="5" t="s">
        <v>294</v>
      </c>
      <c r="J1205" s="6" t="s">
        <v>264</v>
      </c>
      <c r="K1205" s="5" t="s">
        <v>555</v>
      </c>
      <c r="L1205" s="4">
        <v>43344</v>
      </c>
      <c r="M1205" s="4">
        <v>43373</v>
      </c>
      <c r="N1205" s="5" t="s">
        <v>69</v>
      </c>
      <c r="O1205" s="5"/>
      <c r="P1205" s="5" t="s">
        <v>280</v>
      </c>
      <c r="Q1205" s="5"/>
      <c r="R1205" s="5"/>
      <c r="S1205" s="5" t="s">
        <v>49</v>
      </c>
      <c r="T1205" s="5" t="s">
        <v>473</v>
      </c>
      <c r="U1205" s="6" t="s">
        <v>173</v>
      </c>
      <c r="V1205" s="5" t="s">
        <v>580</v>
      </c>
      <c r="W1205" s="5"/>
      <c r="X1205" s="5" t="s">
        <v>282</v>
      </c>
      <c r="Y1205" s="5" t="s">
        <v>283</v>
      </c>
      <c r="Z1205" s="5"/>
      <c r="AA1205" s="8">
        <v>20759</v>
      </c>
      <c r="AB1205" s="8">
        <v>10</v>
      </c>
      <c r="AC1205" s="8">
        <v>97.38000000000001</v>
      </c>
      <c r="AD1205" s="7">
        <v>0</v>
      </c>
      <c r="AE1205" s="8">
        <v>1.02</v>
      </c>
      <c r="AF1205" s="8">
        <v>20638</v>
      </c>
      <c r="AG1205" s="8">
        <v>0</v>
      </c>
      <c r="AH1205" s="8">
        <v>0</v>
      </c>
      <c r="AI1205" s="8">
        <v>0</v>
      </c>
      <c r="AJ1205" s="8">
        <v>0</v>
      </c>
      <c r="AK1205" s="8">
        <v>2</v>
      </c>
      <c r="AL1205" s="8">
        <v>0</v>
      </c>
      <c r="AM1205" s="8">
        <v>2</v>
      </c>
      <c r="AN1205" s="8">
        <v>0</v>
      </c>
      <c r="AO1205" s="8">
        <v>8062</v>
      </c>
      <c r="AP1205" s="8">
        <v>3561</v>
      </c>
      <c r="AQ1205" s="8">
        <v>1970</v>
      </c>
      <c r="AR1205" s="8">
        <v>1556</v>
      </c>
      <c r="AS1205" s="8">
        <v>3</v>
      </c>
      <c r="AT1205" s="8">
        <v>3590</v>
      </c>
      <c r="AU1205" s="8">
        <v>3590</v>
      </c>
      <c r="AV1205" s="8">
        <v>0</v>
      </c>
    </row>
    <row r="1206" spans="1:48" x14ac:dyDescent="0.35">
      <c r="A1206" s="4">
        <v>43352</v>
      </c>
      <c r="B1206" s="5" t="s">
        <v>48</v>
      </c>
      <c r="C1206" s="6" t="s">
        <v>171</v>
      </c>
      <c r="D1206" s="5" t="s">
        <v>496</v>
      </c>
      <c r="E1206" s="4">
        <v>43344</v>
      </c>
      <c r="F1206" s="4">
        <v>43373</v>
      </c>
      <c r="G1206" s="5" t="s">
        <v>49</v>
      </c>
      <c r="H1206" s="6">
        <v>708222219377303</v>
      </c>
      <c r="I1206" s="5" t="s">
        <v>294</v>
      </c>
      <c r="J1206" s="6" t="s">
        <v>264</v>
      </c>
      <c r="K1206" s="5" t="s">
        <v>555</v>
      </c>
      <c r="L1206" s="4">
        <v>43344</v>
      </c>
      <c r="M1206" s="4">
        <v>43373</v>
      </c>
      <c r="N1206" s="5" t="s">
        <v>69</v>
      </c>
      <c r="O1206" s="5"/>
      <c r="P1206" s="5" t="s">
        <v>280</v>
      </c>
      <c r="Q1206" s="5"/>
      <c r="R1206" s="5"/>
      <c r="S1206" s="5" t="s">
        <v>49</v>
      </c>
      <c r="T1206" s="5" t="s">
        <v>473</v>
      </c>
      <c r="U1206" s="6" t="s">
        <v>172</v>
      </c>
      <c r="V1206" s="5" t="s">
        <v>588</v>
      </c>
      <c r="W1206" s="5"/>
      <c r="X1206" s="5" t="s">
        <v>282</v>
      </c>
      <c r="Y1206" s="5" t="s">
        <v>283</v>
      </c>
      <c r="Z1206" s="5"/>
      <c r="AA1206" s="8">
        <v>85647</v>
      </c>
      <c r="AB1206" s="8">
        <v>59</v>
      </c>
      <c r="AC1206" s="8">
        <v>401.9</v>
      </c>
      <c r="AD1206" s="7">
        <v>0</v>
      </c>
      <c r="AE1206" s="8">
        <v>1.02</v>
      </c>
      <c r="AF1206" s="8">
        <v>85136</v>
      </c>
      <c r="AG1206" s="8">
        <v>0</v>
      </c>
      <c r="AH1206" s="8">
        <v>0</v>
      </c>
      <c r="AI1206" s="8">
        <v>3</v>
      </c>
      <c r="AJ1206" s="8">
        <v>0</v>
      </c>
      <c r="AK1206" s="8">
        <v>16</v>
      </c>
      <c r="AL1206" s="8">
        <v>2</v>
      </c>
      <c r="AM1206" s="8">
        <v>2</v>
      </c>
      <c r="AN1206" s="8">
        <v>0</v>
      </c>
      <c r="AO1206" s="8">
        <v>38723</v>
      </c>
      <c r="AP1206" s="8">
        <v>17790</v>
      </c>
      <c r="AQ1206" s="8">
        <v>9720</v>
      </c>
      <c r="AR1206" s="8">
        <v>7750</v>
      </c>
      <c r="AS1206" s="8">
        <v>3</v>
      </c>
      <c r="AT1206" s="8">
        <v>18297</v>
      </c>
      <c r="AU1206" s="8">
        <v>18297</v>
      </c>
      <c r="AV1206" s="8">
        <v>0</v>
      </c>
    </row>
    <row r="1207" spans="1:48" x14ac:dyDescent="0.35">
      <c r="A1207" s="4">
        <v>43347</v>
      </c>
      <c r="B1207" s="5" t="s">
        <v>48</v>
      </c>
      <c r="C1207" s="6" t="s">
        <v>171</v>
      </c>
      <c r="D1207" s="5" t="s">
        <v>496</v>
      </c>
      <c r="E1207" s="4">
        <v>43344</v>
      </c>
      <c r="F1207" s="4">
        <v>43373</v>
      </c>
      <c r="G1207" s="5" t="s">
        <v>49</v>
      </c>
      <c r="H1207" s="6">
        <v>708222219377303</v>
      </c>
      <c r="I1207" s="5" t="s">
        <v>294</v>
      </c>
      <c r="J1207" s="6" t="s">
        <v>264</v>
      </c>
      <c r="K1207" s="5" t="s">
        <v>555</v>
      </c>
      <c r="L1207" s="4">
        <v>43344</v>
      </c>
      <c r="M1207" s="4">
        <v>43373</v>
      </c>
      <c r="N1207" s="5" t="s">
        <v>69</v>
      </c>
      <c r="O1207" s="5"/>
      <c r="P1207" s="5" t="s">
        <v>280</v>
      </c>
      <c r="Q1207" s="5"/>
      <c r="R1207" s="5"/>
      <c r="S1207" s="5" t="s">
        <v>49</v>
      </c>
      <c r="T1207" s="5" t="s">
        <v>473</v>
      </c>
      <c r="U1207" s="6" t="s">
        <v>173</v>
      </c>
      <c r="V1207" s="5" t="s">
        <v>580</v>
      </c>
      <c r="W1207" s="5"/>
      <c r="X1207" s="5" t="s">
        <v>282</v>
      </c>
      <c r="Y1207" s="5" t="s">
        <v>283</v>
      </c>
      <c r="Z1207" s="5"/>
      <c r="AA1207" s="8">
        <v>5847</v>
      </c>
      <c r="AB1207" s="8">
        <v>9</v>
      </c>
      <c r="AC1207" s="8">
        <v>27.430000000000003</v>
      </c>
      <c r="AD1207" s="7">
        <v>0</v>
      </c>
      <c r="AE1207" s="8">
        <v>1.01</v>
      </c>
      <c r="AF1207" s="8">
        <v>5847</v>
      </c>
      <c r="AG1207" s="8">
        <v>0</v>
      </c>
      <c r="AH1207" s="8">
        <v>0</v>
      </c>
      <c r="AI1207" s="8">
        <v>0</v>
      </c>
      <c r="AJ1207" s="8">
        <v>0</v>
      </c>
      <c r="AK1207" s="8">
        <v>2</v>
      </c>
      <c r="AL1207" s="8">
        <v>0</v>
      </c>
      <c r="AM1207" s="8">
        <v>0</v>
      </c>
      <c r="AN1207" s="8">
        <v>0</v>
      </c>
      <c r="AO1207" s="8">
        <v>2522</v>
      </c>
      <c r="AP1207" s="8">
        <v>1182</v>
      </c>
      <c r="AQ1207" s="8">
        <v>671</v>
      </c>
      <c r="AR1207" s="8">
        <v>530</v>
      </c>
      <c r="AS1207" s="8">
        <v>3</v>
      </c>
      <c r="AT1207" s="8">
        <v>1199</v>
      </c>
      <c r="AU1207" s="8">
        <v>1199</v>
      </c>
      <c r="AV1207" s="8">
        <v>0</v>
      </c>
    </row>
    <row r="1208" spans="1:48" x14ac:dyDescent="0.35">
      <c r="A1208" s="4">
        <v>43351</v>
      </c>
      <c r="B1208" s="5" t="s">
        <v>48</v>
      </c>
      <c r="C1208" s="6" t="s">
        <v>171</v>
      </c>
      <c r="D1208" s="5" t="s">
        <v>496</v>
      </c>
      <c r="E1208" s="4">
        <v>43344</v>
      </c>
      <c r="F1208" s="4">
        <v>43373</v>
      </c>
      <c r="G1208" s="5" t="s">
        <v>49</v>
      </c>
      <c r="H1208" s="6">
        <v>708222219377303</v>
      </c>
      <c r="I1208" s="5" t="s">
        <v>294</v>
      </c>
      <c r="J1208" s="6" t="s">
        <v>264</v>
      </c>
      <c r="K1208" s="5" t="s">
        <v>555</v>
      </c>
      <c r="L1208" s="4">
        <v>43344</v>
      </c>
      <c r="M1208" s="4">
        <v>43373</v>
      </c>
      <c r="N1208" s="5" t="s">
        <v>69</v>
      </c>
      <c r="O1208" s="5"/>
      <c r="P1208" s="5" t="s">
        <v>280</v>
      </c>
      <c r="Q1208" s="5"/>
      <c r="R1208" s="5"/>
      <c r="S1208" s="5" t="s">
        <v>49</v>
      </c>
      <c r="T1208" s="5" t="s">
        <v>473</v>
      </c>
      <c r="U1208" s="6" t="s">
        <v>172</v>
      </c>
      <c r="V1208" s="5" t="s">
        <v>588</v>
      </c>
      <c r="W1208" s="5"/>
      <c r="X1208" s="5" t="s">
        <v>282</v>
      </c>
      <c r="Y1208" s="5" t="s">
        <v>283</v>
      </c>
      <c r="Z1208" s="5"/>
      <c r="AA1208" s="8">
        <v>24694</v>
      </c>
      <c r="AB1208" s="8">
        <v>27</v>
      </c>
      <c r="AC1208" s="8">
        <v>115.76</v>
      </c>
      <c r="AD1208" s="7">
        <v>0</v>
      </c>
      <c r="AE1208" s="8">
        <v>1.04</v>
      </c>
      <c r="AF1208" s="8">
        <v>24033</v>
      </c>
      <c r="AG1208" s="8">
        <v>0</v>
      </c>
      <c r="AH1208" s="8">
        <v>0</v>
      </c>
      <c r="AI1208" s="8">
        <v>0</v>
      </c>
      <c r="AJ1208" s="8">
        <v>0</v>
      </c>
      <c r="AK1208" s="8">
        <v>7</v>
      </c>
      <c r="AL1208" s="8">
        <v>3</v>
      </c>
      <c r="AM1208" s="8">
        <v>3</v>
      </c>
      <c r="AN1208" s="8">
        <v>0</v>
      </c>
      <c r="AO1208" s="8">
        <v>12286</v>
      </c>
      <c r="AP1208" s="8">
        <v>6095</v>
      </c>
      <c r="AQ1208" s="8">
        <v>3434</v>
      </c>
      <c r="AR1208" s="8">
        <v>2756</v>
      </c>
      <c r="AS1208" s="8">
        <v>3</v>
      </c>
      <c r="AT1208" s="8">
        <v>6247</v>
      </c>
      <c r="AU1208" s="8">
        <v>6247</v>
      </c>
      <c r="AV1208" s="8">
        <v>0</v>
      </c>
    </row>
    <row r="1209" spans="1:48" x14ac:dyDescent="0.35">
      <c r="A1209" s="4">
        <v>43351</v>
      </c>
      <c r="B1209" s="5" t="s">
        <v>48</v>
      </c>
      <c r="C1209" s="6" t="s">
        <v>202</v>
      </c>
      <c r="D1209" s="5" t="s">
        <v>504</v>
      </c>
      <c r="E1209" s="4">
        <v>43344</v>
      </c>
      <c r="F1209" s="4">
        <v>43373</v>
      </c>
      <c r="G1209" s="5" t="s">
        <v>49</v>
      </c>
      <c r="H1209" s="6">
        <v>563818263817700</v>
      </c>
      <c r="I1209" s="5" t="s">
        <v>289</v>
      </c>
      <c r="J1209" s="6" t="s">
        <v>273</v>
      </c>
      <c r="K1209" s="5" t="s">
        <v>564</v>
      </c>
      <c r="L1209" s="4">
        <v>43344</v>
      </c>
      <c r="M1209" s="4">
        <v>43373</v>
      </c>
      <c r="N1209" s="5" t="s">
        <v>70</v>
      </c>
      <c r="O1209" s="5" t="s">
        <v>53</v>
      </c>
      <c r="P1209" s="5" t="s">
        <v>280</v>
      </c>
      <c r="Q1209" s="5"/>
      <c r="R1209" s="5"/>
      <c r="S1209" s="5" t="s">
        <v>49</v>
      </c>
      <c r="T1209" s="5" t="s">
        <v>473</v>
      </c>
      <c r="U1209" s="6" t="s">
        <v>203</v>
      </c>
      <c r="V1209" s="5" t="s">
        <v>681</v>
      </c>
      <c r="W1209" s="5"/>
      <c r="X1209" s="5"/>
      <c r="Y1209" s="5" t="s">
        <v>283</v>
      </c>
      <c r="Z1209" s="5"/>
      <c r="AA1209" s="8">
        <v>13362</v>
      </c>
      <c r="AB1209" s="8">
        <v>28</v>
      </c>
      <c r="AC1209" s="8">
        <v>216.51</v>
      </c>
      <c r="AD1209" s="7">
        <v>0</v>
      </c>
      <c r="AE1209" s="8">
        <v>1.04</v>
      </c>
      <c r="AF1209" s="8">
        <v>13082</v>
      </c>
      <c r="AG1209" s="8">
        <v>0</v>
      </c>
      <c r="AH1209" s="8">
        <v>0</v>
      </c>
      <c r="AI1209" s="8">
        <v>0</v>
      </c>
      <c r="AJ1209" s="8">
        <v>0</v>
      </c>
      <c r="AK1209" s="8">
        <v>6</v>
      </c>
      <c r="AL1209" s="8">
        <v>0</v>
      </c>
      <c r="AM1209" s="8">
        <v>0</v>
      </c>
      <c r="AN1209" s="8">
        <v>0</v>
      </c>
      <c r="AO1209" s="8">
        <v>2611</v>
      </c>
      <c r="AP1209" s="8">
        <v>1337</v>
      </c>
      <c r="AQ1209" s="8">
        <v>837</v>
      </c>
      <c r="AR1209" s="8">
        <v>479</v>
      </c>
      <c r="AS1209" s="8">
        <v>4</v>
      </c>
      <c r="AT1209" s="8">
        <v>3409</v>
      </c>
      <c r="AU1209" s="8">
        <v>3409</v>
      </c>
      <c r="AV1209" s="8">
        <v>0</v>
      </c>
    </row>
    <row r="1210" spans="1:48" x14ac:dyDescent="0.35">
      <c r="A1210" s="4">
        <v>43350</v>
      </c>
      <c r="B1210" s="5" t="s">
        <v>48</v>
      </c>
      <c r="C1210" s="6" t="s">
        <v>202</v>
      </c>
      <c r="D1210" s="5" t="s">
        <v>504</v>
      </c>
      <c r="E1210" s="4">
        <v>43344</v>
      </c>
      <c r="F1210" s="4">
        <v>43373</v>
      </c>
      <c r="G1210" s="5" t="s">
        <v>49</v>
      </c>
      <c r="H1210" s="6">
        <v>563818263817700</v>
      </c>
      <c r="I1210" s="5" t="s">
        <v>289</v>
      </c>
      <c r="J1210" s="6" t="s">
        <v>274</v>
      </c>
      <c r="K1210" s="5" t="s">
        <v>565</v>
      </c>
      <c r="L1210" s="4">
        <v>43344</v>
      </c>
      <c r="M1210" s="4">
        <v>43373</v>
      </c>
      <c r="N1210" s="5" t="s">
        <v>71</v>
      </c>
      <c r="O1210" s="5" t="s">
        <v>51</v>
      </c>
      <c r="P1210" s="5" t="s">
        <v>280</v>
      </c>
      <c r="Q1210" s="5"/>
      <c r="R1210" s="5"/>
      <c r="S1210" s="5" t="s">
        <v>49</v>
      </c>
      <c r="T1210" s="5" t="s">
        <v>473</v>
      </c>
      <c r="U1210" s="6" t="s">
        <v>204</v>
      </c>
      <c r="V1210" s="5" t="s">
        <v>673</v>
      </c>
      <c r="W1210" s="5"/>
      <c r="X1210" s="5" t="s">
        <v>282</v>
      </c>
      <c r="Y1210" s="5" t="s">
        <v>283</v>
      </c>
      <c r="Z1210" s="5"/>
      <c r="AA1210" s="8">
        <v>38900</v>
      </c>
      <c r="AB1210" s="8">
        <v>94</v>
      </c>
      <c r="AC1210" s="8">
        <v>595.58000000000004</v>
      </c>
      <c r="AD1210" s="7">
        <v>0</v>
      </c>
      <c r="AE1210" s="8">
        <v>1.05</v>
      </c>
      <c r="AF1210" s="8">
        <v>37512</v>
      </c>
      <c r="AG1210" s="8">
        <v>0</v>
      </c>
      <c r="AH1210" s="8">
        <v>0</v>
      </c>
      <c r="AI1210" s="8">
        <v>4</v>
      </c>
      <c r="AJ1210" s="8">
        <v>0</v>
      </c>
      <c r="AK1210" s="8">
        <v>8</v>
      </c>
      <c r="AL1210" s="8">
        <v>0</v>
      </c>
      <c r="AM1210" s="8">
        <v>2</v>
      </c>
      <c r="AN1210" s="8">
        <v>0</v>
      </c>
      <c r="AO1210" s="8">
        <v>6551</v>
      </c>
      <c r="AP1210" s="8">
        <v>3350</v>
      </c>
      <c r="AQ1210" s="8">
        <v>1894</v>
      </c>
      <c r="AR1210" s="8">
        <v>1069</v>
      </c>
      <c r="AS1210" s="8">
        <v>4</v>
      </c>
      <c r="AT1210" s="8">
        <v>8579</v>
      </c>
      <c r="AU1210" s="8">
        <v>8579</v>
      </c>
      <c r="AV1210" s="8">
        <v>0</v>
      </c>
    </row>
    <row r="1211" spans="1:48" x14ac:dyDescent="0.35">
      <c r="A1211" s="4">
        <v>43347</v>
      </c>
      <c r="B1211" s="5" t="s">
        <v>48</v>
      </c>
      <c r="C1211" s="6" t="s">
        <v>202</v>
      </c>
      <c r="D1211" s="5" t="s">
        <v>504</v>
      </c>
      <c r="E1211" s="4">
        <v>43344</v>
      </c>
      <c r="F1211" s="4">
        <v>43373</v>
      </c>
      <c r="G1211" s="5" t="s">
        <v>49</v>
      </c>
      <c r="H1211" s="6">
        <v>563818263817700</v>
      </c>
      <c r="I1211" s="5" t="s">
        <v>289</v>
      </c>
      <c r="J1211" s="6" t="s">
        <v>274</v>
      </c>
      <c r="K1211" s="5" t="s">
        <v>565</v>
      </c>
      <c r="L1211" s="4">
        <v>43344</v>
      </c>
      <c r="M1211" s="4">
        <v>43373</v>
      </c>
      <c r="N1211" s="5" t="s">
        <v>71</v>
      </c>
      <c r="O1211" s="5" t="s">
        <v>51</v>
      </c>
      <c r="P1211" s="5" t="s">
        <v>280</v>
      </c>
      <c r="Q1211" s="5"/>
      <c r="R1211" s="5"/>
      <c r="S1211" s="5" t="s">
        <v>49</v>
      </c>
      <c r="T1211" s="5" t="s">
        <v>473</v>
      </c>
      <c r="U1211" s="6" t="s">
        <v>205</v>
      </c>
      <c r="V1211" s="5" t="s">
        <v>682</v>
      </c>
      <c r="W1211" s="5"/>
      <c r="X1211" s="5"/>
      <c r="Y1211" s="5" t="s">
        <v>283</v>
      </c>
      <c r="Z1211" s="5"/>
      <c r="AA1211" s="8">
        <v>17592</v>
      </c>
      <c r="AB1211" s="8">
        <v>39</v>
      </c>
      <c r="AC1211" s="8">
        <v>257.33</v>
      </c>
      <c r="AD1211" s="7">
        <v>0</v>
      </c>
      <c r="AE1211" s="8">
        <v>1.05</v>
      </c>
      <c r="AF1211" s="8">
        <v>17037</v>
      </c>
      <c r="AG1211" s="8">
        <v>0</v>
      </c>
      <c r="AH1211" s="8">
        <v>0</v>
      </c>
      <c r="AI1211" s="8">
        <v>3</v>
      </c>
      <c r="AJ1211" s="8">
        <v>0</v>
      </c>
      <c r="AK1211" s="8">
        <v>8</v>
      </c>
      <c r="AL1211" s="8">
        <v>0</v>
      </c>
      <c r="AM1211" s="8">
        <v>0</v>
      </c>
      <c r="AN1211" s="8">
        <v>0</v>
      </c>
      <c r="AO1211" s="8">
        <v>3168</v>
      </c>
      <c r="AP1211" s="8">
        <v>1536</v>
      </c>
      <c r="AQ1211" s="8">
        <v>905</v>
      </c>
      <c r="AR1211" s="8">
        <v>523</v>
      </c>
      <c r="AS1211" s="8">
        <v>4</v>
      </c>
      <c r="AT1211" s="8">
        <v>4103</v>
      </c>
      <c r="AU1211" s="8">
        <v>4103</v>
      </c>
      <c r="AV1211" s="8">
        <v>0</v>
      </c>
    </row>
    <row r="1212" spans="1:48" x14ac:dyDescent="0.35">
      <c r="A1212" s="4">
        <v>43349</v>
      </c>
      <c r="B1212" s="5" t="s">
        <v>48</v>
      </c>
      <c r="C1212" s="6" t="s">
        <v>202</v>
      </c>
      <c r="D1212" s="5" t="s">
        <v>504</v>
      </c>
      <c r="E1212" s="4">
        <v>43344</v>
      </c>
      <c r="F1212" s="4">
        <v>43373</v>
      </c>
      <c r="G1212" s="5" t="s">
        <v>49</v>
      </c>
      <c r="H1212" s="6">
        <v>563818263817700</v>
      </c>
      <c r="I1212" s="5" t="s">
        <v>289</v>
      </c>
      <c r="J1212" s="6" t="s">
        <v>273</v>
      </c>
      <c r="K1212" s="5" t="s">
        <v>564</v>
      </c>
      <c r="L1212" s="4">
        <v>43344</v>
      </c>
      <c r="M1212" s="4">
        <v>43373</v>
      </c>
      <c r="N1212" s="5" t="s">
        <v>70</v>
      </c>
      <c r="O1212" s="5" t="s">
        <v>53</v>
      </c>
      <c r="P1212" s="5" t="s">
        <v>280</v>
      </c>
      <c r="Q1212" s="5"/>
      <c r="R1212" s="5"/>
      <c r="S1212" s="5" t="s">
        <v>49</v>
      </c>
      <c r="T1212" s="5" t="s">
        <v>473</v>
      </c>
      <c r="U1212" s="6" t="s">
        <v>206</v>
      </c>
      <c r="V1212" s="5" t="s">
        <v>584</v>
      </c>
      <c r="W1212" s="5"/>
      <c r="X1212" s="5" t="s">
        <v>282</v>
      </c>
      <c r="Y1212" s="5" t="s">
        <v>283</v>
      </c>
      <c r="Z1212" s="5"/>
      <c r="AA1212" s="8">
        <v>8625</v>
      </c>
      <c r="AB1212" s="8">
        <v>32</v>
      </c>
      <c r="AC1212" s="8">
        <v>132.51</v>
      </c>
      <c r="AD1212" s="7">
        <v>0</v>
      </c>
      <c r="AE1212" s="8">
        <v>1.05</v>
      </c>
      <c r="AF1212" s="8">
        <v>8369</v>
      </c>
      <c r="AG1212" s="8">
        <v>0</v>
      </c>
      <c r="AH1212" s="8">
        <v>0</v>
      </c>
      <c r="AI1212" s="8">
        <v>0</v>
      </c>
      <c r="AJ1212" s="8">
        <v>0</v>
      </c>
      <c r="AK1212" s="8">
        <v>5</v>
      </c>
      <c r="AL1212" s="8">
        <v>0</v>
      </c>
      <c r="AM1212" s="8">
        <v>0</v>
      </c>
      <c r="AN1212" s="8">
        <v>0</v>
      </c>
      <c r="AO1212" s="8">
        <v>1712</v>
      </c>
      <c r="AP1212" s="8">
        <v>864</v>
      </c>
      <c r="AQ1212" s="8">
        <v>534</v>
      </c>
      <c r="AR1212" s="8">
        <v>298</v>
      </c>
      <c r="AS1212" s="8">
        <v>4</v>
      </c>
      <c r="AT1212" s="8">
        <v>2312</v>
      </c>
      <c r="AU1212" s="8">
        <v>2312</v>
      </c>
      <c r="AV1212" s="8">
        <v>0</v>
      </c>
    </row>
    <row r="1213" spans="1:48" x14ac:dyDescent="0.35">
      <c r="A1213" s="4">
        <v>43356</v>
      </c>
      <c r="B1213" s="5" t="s">
        <v>48</v>
      </c>
      <c r="C1213" s="6" t="s">
        <v>202</v>
      </c>
      <c r="D1213" s="5" t="s">
        <v>504</v>
      </c>
      <c r="E1213" s="4">
        <v>43344</v>
      </c>
      <c r="F1213" s="4">
        <v>43373</v>
      </c>
      <c r="G1213" s="5" t="s">
        <v>49</v>
      </c>
      <c r="H1213" s="6">
        <v>563818263817700</v>
      </c>
      <c r="I1213" s="5" t="s">
        <v>289</v>
      </c>
      <c r="J1213" s="6" t="s">
        <v>273</v>
      </c>
      <c r="K1213" s="5" t="s">
        <v>564</v>
      </c>
      <c r="L1213" s="4">
        <v>43344</v>
      </c>
      <c r="M1213" s="4">
        <v>43373</v>
      </c>
      <c r="N1213" s="5" t="s">
        <v>70</v>
      </c>
      <c r="O1213" s="5" t="s">
        <v>53</v>
      </c>
      <c r="P1213" s="5" t="s">
        <v>280</v>
      </c>
      <c r="Q1213" s="5"/>
      <c r="R1213" s="5"/>
      <c r="S1213" s="5" t="s">
        <v>49</v>
      </c>
      <c r="T1213" s="5" t="s">
        <v>473</v>
      </c>
      <c r="U1213" s="6" t="s">
        <v>206</v>
      </c>
      <c r="V1213" s="5" t="s">
        <v>584</v>
      </c>
      <c r="W1213" s="5"/>
      <c r="X1213" s="5" t="s">
        <v>282</v>
      </c>
      <c r="Y1213" s="5" t="s">
        <v>283</v>
      </c>
      <c r="Z1213" s="5"/>
      <c r="AA1213" s="8">
        <v>18545</v>
      </c>
      <c r="AB1213" s="8">
        <v>43</v>
      </c>
      <c r="AC1213" s="8">
        <v>245.17999999999998</v>
      </c>
      <c r="AD1213" s="7">
        <v>0</v>
      </c>
      <c r="AE1213" s="8">
        <v>1.19</v>
      </c>
      <c r="AF1213" s="8">
        <v>15856</v>
      </c>
      <c r="AG1213" s="8">
        <v>0</v>
      </c>
      <c r="AH1213" s="8">
        <v>0</v>
      </c>
      <c r="AI1213" s="8">
        <v>2</v>
      </c>
      <c r="AJ1213" s="8">
        <v>0</v>
      </c>
      <c r="AK1213" s="8">
        <v>5</v>
      </c>
      <c r="AL1213" s="8">
        <v>2</v>
      </c>
      <c r="AM1213" s="8">
        <v>0</v>
      </c>
      <c r="AN1213" s="8">
        <v>0</v>
      </c>
      <c r="AO1213" s="8">
        <v>3114</v>
      </c>
      <c r="AP1213" s="8">
        <v>1567</v>
      </c>
      <c r="AQ1213" s="8">
        <v>923</v>
      </c>
      <c r="AR1213" s="8">
        <v>541</v>
      </c>
      <c r="AS1213" s="8">
        <v>4</v>
      </c>
      <c r="AT1213" s="8">
        <v>4200</v>
      </c>
      <c r="AU1213" s="8">
        <v>4200</v>
      </c>
      <c r="AV1213" s="8">
        <v>0</v>
      </c>
    </row>
    <row r="1214" spans="1:48" x14ac:dyDescent="0.35">
      <c r="A1214" s="4">
        <v>43348</v>
      </c>
      <c r="B1214" s="5" t="s">
        <v>48</v>
      </c>
      <c r="C1214" s="6" t="s">
        <v>202</v>
      </c>
      <c r="D1214" s="5" t="s">
        <v>504</v>
      </c>
      <c r="E1214" s="4">
        <v>43344</v>
      </c>
      <c r="F1214" s="4">
        <v>43373</v>
      </c>
      <c r="G1214" s="5" t="s">
        <v>49</v>
      </c>
      <c r="H1214" s="6">
        <v>563818263817700</v>
      </c>
      <c r="I1214" s="5" t="s">
        <v>289</v>
      </c>
      <c r="J1214" s="6" t="s">
        <v>273</v>
      </c>
      <c r="K1214" s="5" t="s">
        <v>564</v>
      </c>
      <c r="L1214" s="4">
        <v>43344</v>
      </c>
      <c r="M1214" s="4">
        <v>43373</v>
      </c>
      <c r="N1214" s="5" t="s">
        <v>70</v>
      </c>
      <c r="O1214" s="5" t="s">
        <v>53</v>
      </c>
      <c r="P1214" s="5" t="s">
        <v>280</v>
      </c>
      <c r="Q1214" s="5"/>
      <c r="R1214" s="5"/>
      <c r="S1214" s="5" t="s">
        <v>49</v>
      </c>
      <c r="T1214" s="5" t="s">
        <v>473</v>
      </c>
      <c r="U1214" s="6" t="s">
        <v>203</v>
      </c>
      <c r="V1214" s="5" t="s">
        <v>681</v>
      </c>
      <c r="W1214" s="5"/>
      <c r="X1214" s="5"/>
      <c r="Y1214" s="5" t="s">
        <v>283</v>
      </c>
      <c r="Z1214" s="5"/>
      <c r="AA1214" s="8">
        <v>28459</v>
      </c>
      <c r="AB1214" s="8">
        <v>47</v>
      </c>
      <c r="AC1214" s="8">
        <v>423.92</v>
      </c>
      <c r="AD1214" s="7">
        <v>0</v>
      </c>
      <c r="AE1214" s="8">
        <v>1.0900000000000001</v>
      </c>
      <c r="AF1214" s="8">
        <v>26429</v>
      </c>
      <c r="AG1214" s="8">
        <v>0</v>
      </c>
      <c r="AH1214" s="8">
        <v>0</v>
      </c>
      <c r="AI1214" s="8">
        <v>0</v>
      </c>
      <c r="AJ1214" s="8">
        <v>0</v>
      </c>
      <c r="AK1214" s="8">
        <v>16</v>
      </c>
      <c r="AL1214" s="8">
        <v>3</v>
      </c>
      <c r="AM1214" s="8">
        <v>2</v>
      </c>
      <c r="AN1214" s="8">
        <v>0</v>
      </c>
      <c r="AO1214" s="8">
        <v>4872</v>
      </c>
      <c r="AP1214" s="8">
        <v>2508</v>
      </c>
      <c r="AQ1214" s="8">
        <v>1570</v>
      </c>
      <c r="AR1214" s="8">
        <v>897</v>
      </c>
      <c r="AS1214" s="8">
        <v>4</v>
      </c>
      <c r="AT1214" s="8">
        <v>6406</v>
      </c>
      <c r="AU1214" s="8">
        <v>6406</v>
      </c>
      <c r="AV1214" s="8">
        <v>0</v>
      </c>
    </row>
    <row r="1215" spans="1:48" x14ac:dyDescent="0.35">
      <c r="A1215" s="4">
        <v>43356</v>
      </c>
      <c r="B1215" s="5" t="s">
        <v>48</v>
      </c>
      <c r="C1215" s="6" t="s">
        <v>171</v>
      </c>
      <c r="D1215" s="5" t="s">
        <v>496</v>
      </c>
      <c r="E1215" s="4">
        <v>43344</v>
      </c>
      <c r="F1215" s="4">
        <v>43373</v>
      </c>
      <c r="G1215" s="5" t="s">
        <v>49</v>
      </c>
      <c r="H1215" s="6">
        <v>708222219377303</v>
      </c>
      <c r="I1215" s="5" t="s">
        <v>294</v>
      </c>
      <c r="J1215" s="6" t="s">
        <v>264</v>
      </c>
      <c r="K1215" s="5" t="s">
        <v>555</v>
      </c>
      <c r="L1215" s="4">
        <v>43344</v>
      </c>
      <c r="M1215" s="4">
        <v>43373</v>
      </c>
      <c r="N1215" s="5" t="s">
        <v>69</v>
      </c>
      <c r="O1215" s="5"/>
      <c r="P1215" s="5" t="s">
        <v>280</v>
      </c>
      <c r="Q1215" s="5"/>
      <c r="R1215" s="5"/>
      <c r="S1215" s="5" t="s">
        <v>49</v>
      </c>
      <c r="T1215" s="5" t="s">
        <v>473</v>
      </c>
      <c r="U1215" s="6" t="s">
        <v>173</v>
      </c>
      <c r="V1215" s="5" t="s">
        <v>580</v>
      </c>
      <c r="W1215" s="5"/>
      <c r="X1215" s="5" t="s">
        <v>282</v>
      </c>
      <c r="Y1215" s="5" t="s">
        <v>283</v>
      </c>
      <c r="Z1215" s="5"/>
      <c r="AA1215" s="8">
        <v>5446</v>
      </c>
      <c r="AB1215" s="8">
        <v>15</v>
      </c>
      <c r="AC1215" s="8">
        <v>25.540000000000003</v>
      </c>
      <c r="AD1215" s="7">
        <v>0</v>
      </c>
      <c r="AE1215" s="8">
        <v>1.04</v>
      </c>
      <c r="AF1215" s="8">
        <v>5291</v>
      </c>
      <c r="AG1215" s="8">
        <v>0</v>
      </c>
      <c r="AH1215" s="8">
        <v>0</v>
      </c>
      <c r="AI1215" s="8">
        <v>0</v>
      </c>
      <c r="AJ1215" s="8">
        <v>0</v>
      </c>
      <c r="AK1215" s="8">
        <v>4</v>
      </c>
      <c r="AL1215" s="8">
        <v>0</v>
      </c>
      <c r="AM1215" s="8">
        <v>0</v>
      </c>
      <c r="AN1215" s="8">
        <v>0</v>
      </c>
      <c r="AO1215" s="8">
        <v>2513</v>
      </c>
      <c r="AP1215" s="8">
        <v>1243</v>
      </c>
      <c r="AQ1215" s="8">
        <v>735</v>
      </c>
      <c r="AR1215" s="8">
        <v>555</v>
      </c>
      <c r="AS1215" s="8">
        <v>4</v>
      </c>
      <c r="AT1215" s="8">
        <v>1287</v>
      </c>
      <c r="AU1215" s="8">
        <v>1287</v>
      </c>
      <c r="AV1215" s="8">
        <v>0</v>
      </c>
    </row>
    <row r="1216" spans="1:48" x14ac:dyDescent="0.35">
      <c r="A1216" s="4">
        <v>43349</v>
      </c>
      <c r="B1216" s="5" t="s">
        <v>48</v>
      </c>
      <c r="C1216" s="6" t="s">
        <v>171</v>
      </c>
      <c r="D1216" s="5" t="s">
        <v>496</v>
      </c>
      <c r="E1216" s="4">
        <v>43344</v>
      </c>
      <c r="F1216" s="4">
        <v>43373</v>
      </c>
      <c r="G1216" s="5" t="s">
        <v>49</v>
      </c>
      <c r="H1216" s="6">
        <v>708222219377303</v>
      </c>
      <c r="I1216" s="5" t="s">
        <v>294</v>
      </c>
      <c r="J1216" s="6" t="s">
        <v>264</v>
      </c>
      <c r="K1216" s="5" t="s">
        <v>555</v>
      </c>
      <c r="L1216" s="4">
        <v>43344</v>
      </c>
      <c r="M1216" s="4">
        <v>43373</v>
      </c>
      <c r="N1216" s="5" t="s">
        <v>69</v>
      </c>
      <c r="O1216" s="5"/>
      <c r="P1216" s="5" t="s">
        <v>280</v>
      </c>
      <c r="Q1216" s="5"/>
      <c r="R1216" s="5"/>
      <c r="S1216" s="5" t="s">
        <v>49</v>
      </c>
      <c r="T1216" s="5" t="s">
        <v>473</v>
      </c>
      <c r="U1216" s="6" t="s">
        <v>172</v>
      </c>
      <c r="V1216" s="5" t="s">
        <v>588</v>
      </c>
      <c r="W1216" s="5"/>
      <c r="X1216" s="5" t="s">
        <v>282</v>
      </c>
      <c r="Y1216" s="5" t="s">
        <v>283</v>
      </c>
      <c r="Z1216" s="5"/>
      <c r="AA1216" s="8">
        <v>25527</v>
      </c>
      <c r="AB1216" s="8">
        <v>40</v>
      </c>
      <c r="AC1216" s="8">
        <v>119.87</v>
      </c>
      <c r="AD1216" s="7">
        <v>0</v>
      </c>
      <c r="AE1216" s="8">
        <v>1.04</v>
      </c>
      <c r="AF1216" s="8">
        <v>24931</v>
      </c>
      <c r="AG1216" s="8">
        <v>0</v>
      </c>
      <c r="AH1216" s="8">
        <v>0</v>
      </c>
      <c r="AI1216" s="8">
        <v>0</v>
      </c>
      <c r="AJ1216" s="8">
        <v>0</v>
      </c>
      <c r="AK1216" s="8">
        <v>11</v>
      </c>
      <c r="AL1216" s="8">
        <v>0</v>
      </c>
      <c r="AM1216" s="8">
        <v>0</v>
      </c>
      <c r="AN1216" s="8">
        <v>0</v>
      </c>
      <c r="AO1216" s="8">
        <v>12171</v>
      </c>
      <c r="AP1216" s="8">
        <v>6098</v>
      </c>
      <c r="AQ1216" s="8">
        <v>3316</v>
      </c>
      <c r="AR1216" s="8">
        <v>2553</v>
      </c>
      <c r="AS1216" s="8">
        <v>3</v>
      </c>
      <c r="AT1216" s="8">
        <v>6261</v>
      </c>
      <c r="AU1216" s="8">
        <v>6261</v>
      </c>
      <c r="AV1216" s="8">
        <v>0</v>
      </c>
    </row>
    <row r="1217" spans="1:48" x14ac:dyDescent="0.35">
      <c r="A1217" s="4">
        <v>43348</v>
      </c>
      <c r="B1217" s="5" t="s">
        <v>48</v>
      </c>
      <c r="C1217" s="6" t="s">
        <v>202</v>
      </c>
      <c r="D1217" s="5" t="s">
        <v>504</v>
      </c>
      <c r="E1217" s="4">
        <v>43344</v>
      </c>
      <c r="F1217" s="4">
        <v>43373</v>
      </c>
      <c r="G1217" s="5" t="s">
        <v>49</v>
      </c>
      <c r="H1217" s="6">
        <v>563818263817700</v>
      </c>
      <c r="I1217" s="5" t="s">
        <v>289</v>
      </c>
      <c r="J1217" s="6" t="s">
        <v>274</v>
      </c>
      <c r="K1217" s="5" t="s">
        <v>565</v>
      </c>
      <c r="L1217" s="4">
        <v>43344</v>
      </c>
      <c r="M1217" s="4">
        <v>43373</v>
      </c>
      <c r="N1217" s="5" t="s">
        <v>71</v>
      </c>
      <c r="O1217" s="5" t="s">
        <v>51</v>
      </c>
      <c r="P1217" s="5" t="s">
        <v>280</v>
      </c>
      <c r="Q1217" s="5"/>
      <c r="R1217" s="5"/>
      <c r="S1217" s="5" t="s">
        <v>49</v>
      </c>
      <c r="T1217" s="5" t="s">
        <v>473</v>
      </c>
      <c r="U1217" s="6" t="s">
        <v>205</v>
      </c>
      <c r="V1217" s="5" t="s">
        <v>682</v>
      </c>
      <c r="W1217" s="5"/>
      <c r="X1217" s="5"/>
      <c r="Y1217" s="5" t="s">
        <v>283</v>
      </c>
      <c r="Z1217" s="5"/>
      <c r="AA1217" s="8">
        <v>41219</v>
      </c>
      <c r="AB1217" s="8">
        <v>58</v>
      </c>
      <c r="AC1217" s="8">
        <v>542.53</v>
      </c>
      <c r="AD1217" s="7">
        <v>0</v>
      </c>
      <c r="AE1217" s="8">
        <v>1.1399999999999999</v>
      </c>
      <c r="AF1217" s="8">
        <v>36707</v>
      </c>
      <c r="AG1217" s="8">
        <v>0</v>
      </c>
      <c r="AH1217" s="8">
        <v>0</v>
      </c>
      <c r="AI1217" s="8">
        <v>2</v>
      </c>
      <c r="AJ1217" s="8">
        <v>0</v>
      </c>
      <c r="AK1217" s="8">
        <v>14</v>
      </c>
      <c r="AL1217" s="8">
        <v>0</v>
      </c>
      <c r="AM1217" s="8">
        <v>3</v>
      </c>
      <c r="AN1217" s="8">
        <v>0</v>
      </c>
      <c r="AO1217" s="8">
        <v>6623</v>
      </c>
      <c r="AP1217" s="8">
        <v>3207</v>
      </c>
      <c r="AQ1217" s="8">
        <v>1841</v>
      </c>
      <c r="AR1217" s="8">
        <v>1063</v>
      </c>
      <c r="AS1217" s="8">
        <v>3</v>
      </c>
      <c r="AT1217" s="8">
        <v>8583</v>
      </c>
      <c r="AU1217" s="8">
        <v>8583</v>
      </c>
      <c r="AV1217" s="8">
        <v>0</v>
      </c>
    </row>
    <row r="1218" spans="1:48" x14ac:dyDescent="0.35">
      <c r="A1218" s="4">
        <v>43356</v>
      </c>
      <c r="B1218" s="5" t="s">
        <v>48</v>
      </c>
      <c r="C1218" s="6" t="s">
        <v>202</v>
      </c>
      <c r="D1218" s="5" t="s">
        <v>504</v>
      </c>
      <c r="E1218" s="4">
        <v>43344</v>
      </c>
      <c r="F1218" s="4">
        <v>43373</v>
      </c>
      <c r="G1218" s="5" t="s">
        <v>49</v>
      </c>
      <c r="H1218" s="6">
        <v>563818263817700</v>
      </c>
      <c r="I1218" s="5" t="s">
        <v>289</v>
      </c>
      <c r="J1218" s="6" t="s">
        <v>274</v>
      </c>
      <c r="K1218" s="5" t="s">
        <v>565</v>
      </c>
      <c r="L1218" s="4">
        <v>43344</v>
      </c>
      <c r="M1218" s="4">
        <v>43373</v>
      </c>
      <c r="N1218" s="5" t="s">
        <v>71</v>
      </c>
      <c r="O1218" s="5" t="s">
        <v>51</v>
      </c>
      <c r="P1218" s="5" t="s">
        <v>280</v>
      </c>
      <c r="Q1218" s="5"/>
      <c r="R1218" s="5"/>
      <c r="S1218" s="5" t="s">
        <v>49</v>
      </c>
      <c r="T1218" s="5" t="s">
        <v>473</v>
      </c>
      <c r="U1218" s="6" t="s">
        <v>204</v>
      </c>
      <c r="V1218" s="5" t="s">
        <v>673</v>
      </c>
      <c r="W1218" s="5"/>
      <c r="X1218" s="5" t="s">
        <v>282</v>
      </c>
      <c r="Y1218" s="5" t="s">
        <v>283</v>
      </c>
      <c r="Z1218" s="5"/>
      <c r="AA1218" s="8">
        <v>80432</v>
      </c>
      <c r="AB1218" s="8">
        <v>145</v>
      </c>
      <c r="AC1218" s="8">
        <v>1008.78</v>
      </c>
      <c r="AD1218" s="7">
        <v>0</v>
      </c>
      <c r="AE1218" s="8">
        <v>1.22</v>
      </c>
      <c r="AF1218" s="8">
        <v>66589</v>
      </c>
      <c r="AG1218" s="8">
        <v>0</v>
      </c>
      <c r="AH1218" s="8">
        <v>0</v>
      </c>
      <c r="AI1218" s="8">
        <v>2</v>
      </c>
      <c r="AJ1218" s="8">
        <v>0</v>
      </c>
      <c r="AK1218" s="8">
        <v>23</v>
      </c>
      <c r="AL1218" s="8">
        <v>0</v>
      </c>
      <c r="AM1218" s="8">
        <v>0</v>
      </c>
      <c r="AN1218" s="8">
        <v>0</v>
      </c>
      <c r="AO1218" s="8">
        <v>11541</v>
      </c>
      <c r="AP1218" s="8">
        <v>5711</v>
      </c>
      <c r="AQ1218" s="8">
        <v>3367</v>
      </c>
      <c r="AR1218" s="8">
        <v>1953</v>
      </c>
      <c r="AS1218" s="8">
        <v>3</v>
      </c>
      <c r="AT1218" s="8">
        <v>15296</v>
      </c>
      <c r="AU1218" s="8">
        <v>15296</v>
      </c>
      <c r="AV1218" s="8">
        <v>0</v>
      </c>
    </row>
    <row r="1219" spans="1:48" x14ac:dyDescent="0.35">
      <c r="A1219" s="4">
        <v>43348</v>
      </c>
      <c r="B1219" s="5" t="s">
        <v>48</v>
      </c>
      <c r="C1219" s="6" t="s">
        <v>202</v>
      </c>
      <c r="D1219" s="5" t="s">
        <v>504</v>
      </c>
      <c r="E1219" s="4">
        <v>43344</v>
      </c>
      <c r="F1219" s="4">
        <v>43373</v>
      </c>
      <c r="G1219" s="5" t="s">
        <v>49</v>
      </c>
      <c r="H1219" s="6">
        <v>563818263817700</v>
      </c>
      <c r="I1219" s="5" t="s">
        <v>289</v>
      </c>
      <c r="J1219" s="6" t="s">
        <v>274</v>
      </c>
      <c r="K1219" s="5" t="s">
        <v>565</v>
      </c>
      <c r="L1219" s="4">
        <v>43344</v>
      </c>
      <c r="M1219" s="4">
        <v>43373</v>
      </c>
      <c r="N1219" s="5" t="s">
        <v>71</v>
      </c>
      <c r="O1219" s="5" t="s">
        <v>51</v>
      </c>
      <c r="P1219" s="5" t="s">
        <v>280</v>
      </c>
      <c r="Q1219" s="5"/>
      <c r="R1219" s="5"/>
      <c r="S1219" s="5" t="s">
        <v>49</v>
      </c>
      <c r="T1219" s="5" t="s">
        <v>473</v>
      </c>
      <c r="U1219" s="6" t="s">
        <v>204</v>
      </c>
      <c r="V1219" s="5" t="s">
        <v>673</v>
      </c>
      <c r="W1219" s="5"/>
      <c r="X1219" s="5" t="s">
        <v>282</v>
      </c>
      <c r="Y1219" s="5" t="s">
        <v>283</v>
      </c>
      <c r="Z1219" s="5"/>
      <c r="AA1219" s="8">
        <v>75054</v>
      </c>
      <c r="AB1219" s="8">
        <v>147</v>
      </c>
      <c r="AC1219" s="8">
        <v>900.38</v>
      </c>
      <c r="AD1219" s="7">
        <v>0</v>
      </c>
      <c r="AE1219" s="8">
        <v>1.25</v>
      </c>
      <c r="AF1219" s="8">
        <v>61055</v>
      </c>
      <c r="AG1219" s="8">
        <v>0</v>
      </c>
      <c r="AH1219" s="8">
        <v>0</v>
      </c>
      <c r="AI1219" s="8">
        <v>3</v>
      </c>
      <c r="AJ1219" s="8">
        <v>0</v>
      </c>
      <c r="AK1219" s="8">
        <v>20</v>
      </c>
      <c r="AL1219" s="8">
        <v>0</v>
      </c>
      <c r="AM1219" s="8">
        <v>2</v>
      </c>
      <c r="AN1219" s="8">
        <v>0</v>
      </c>
      <c r="AO1219" s="8">
        <v>10621</v>
      </c>
      <c r="AP1219" s="8">
        <v>5204</v>
      </c>
      <c r="AQ1219" s="8">
        <v>3004</v>
      </c>
      <c r="AR1219" s="8">
        <v>1860</v>
      </c>
      <c r="AS1219" s="8">
        <v>3</v>
      </c>
      <c r="AT1219" s="8">
        <v>14145</v>
      </c>
      <c r="AU1219" s="8">
        <v>14145</v>
      </c>
      <c r="AV1219" s="8">
        <v>0</v>
      </c>
    </row>
    <row r="1220" spans="1:48" x14ac:dyDescent="0.35">
      <c r="A1220" s="4">
        <v>43353</v>
      </c>
      <c r="B1220" s="5" t="s">
        <v>48</v>
      </c>
      <c r="C1220" s="6" t="s">
        <v>202</v>
      </c>
      <c r="D1220" s="5" t="s">
        <v>504</v>
      </c>
      <c r="E1220" s="4">
        <v>43344</v>
      </c>
      <c r="F1220" s="4">
        <v>43373</v>
      </c>
      <c r="G1220" s="5" t="s">
        <v>49</v>
      </c>
      <c r="H1220" s="6">
        <v>563818263817700</v>
      </c>
      <c r="I1220" s="5" t="s">
        <v>289</v>
      </c>
      <c r="J1220" s="6" t="s">
        <v>274</v>
      </c>
      <c r="K1220" s="5" t="s">
        <v>565</v>
      </c>
      <c r="L1220" s="4">
        <v>43344</v>
      </c>
      <c r="M1220" s="4">
        <v>43373</v>
      </c>
      <c r="N1220" s="5" t="s">
        <v>71</v>
      </c>
      <c r="O1220" s="5" t="s">
        <v>51</v>
      </c>
      <c r="P1220" s="5" t="s">
        <v>280</v>
      </c>
      <c r="Q1220" s="5"/>
      <c r="R1220" s="5"/>
      <c r="S1220" s="5" t="s">
        <v>49</v>
      </c>
      <c r="T1220" s="5" t="s">
        <v>473</v>
      </c>
      <c r="U1220" s="6" t="s">
        <v>205</v>
      </c>
      <c r="V1220" s="5" t="s">
        <v>682</v>
      </c>
      <c r="W1220" s="5"/>
      <c r="X1220" s="5"/>
      <c r="Y1220" s="5" t="s">
        <v>283</v>
      </c>
      <c r="Z1220" s="5"/>
      <c r="AA1220" s="8">
        <v>38400</v>
      </c>
      <c r="AB1220" s="8">
        <v>78</v>
      </c>
      <c r="AC1220" s="8">
        <v>531.05999999999995</v>
      </c>
      <c r="AD1220" s="7">
        <v>0</v>
      </c>
      <c r="AE1220" s="8">
        <v>1.1399999999999999</v>
      </c>
      <c r="AF1220" s="8">
        <v>34204</v>
      </c>
      <c r="AG1220" s="8">
        <v>0</v>
      </c>
      <c r="AH1220" s="8">
        <v>0</v>
      </c>
      <c r="AI1220" s="8">
        <v>4</v>
      </c>
      <c r="AJ1220" s="8">
        <v>0</v>
      </c>
      <c r="AK1220" s="8">
        <v>2</v>
      </c>
      <c r="AL1220" s="8">
        <v>2</v>
      </c>
      <c r="AM1220" s="8">
        <v>0</v>
      </c>
      <c r="AN1220" s="8">
        <v>0</v>
      </c>
      <c r="AO1220" s="8">
        <v>6186</v>
      </c>
      <c r="AP1220" s="8">
        <v>2990</v>
      </c>
      <c r="AQ1220" s="8">
        <v>1723</v>
      </c>
      <c r="AR1220" s="8">
        <v>1086</v>
      </c>
      <c r="AS1220" s="8">
        <v>3</v>
      </c>
      <c r="AT1220" s="8">
        <v>8108</v>
      </c>
      <c r="AU1220" s="8">
        <v>8108</v>
      </c>
      <c r="AV1220" s="8">
        <v>0</v>
      </c>
    </row>
    <row r="1221" spans="1:48" x14ac:dyDescent="0.35">
      <c r="A1221" s="4">
        <v>43348</v>
      </c>
      <c r="B1221" s="5" t="s">
        <v>48</v>
      </c>
      <c r="C1221" s="6" t="s">
        <v>202</v>
      </c>
      <c r="D1221" s="5" t="s">
        <v>504</v>
      </c>
      <c r="E1221" s="4">
        <v>43344</v>
      </c>
      <c r="F1221" s="4">
        <v>43373</v>
      </c>
      <c r="G1221" s="5" t="s">
        <v>49</v>
      </c>
      <c r="H1221" s="6">
        <v>563818263817700</v>
      </c>
      <c r="I1221" s="5" t="s">
        <v>289</v>
      </c>
      <c r="J1221" s="6" t="s">
        <v>273</v>
      </c>
      <c r="K1221" s="5" t="s">
        <v>564</v>
      </c>
      <c r="L1221" s="4">
        <v>43344</v>
      </c>
      <c r="M1221" s="4">
        <v>43373</v>
      </c>
      <c r="N1221" s="5" t="s">
        <v>70</v>
      </c>
      <c r="O1221" s="5" t="s">
        <v>53</v>
      </c>
      <c r="P1221" s="5" t="s">
        <v>280</v>
      </c>
      <c r="Q1221" s="5"/>
      <c r="R1221" s="5"/>
      <c r="S1221" s="5" t="s">
        <v>49</v>
      </c>
      <c r="T1221" s="5" t="s">
        <v>473</v>
      </c>
      <c r="U1221" s="6" t="s">
        <v>203</v>
      </c>
      <c r="V1221" s="5" t="s">
        <v>681</v>
      </c>
      <c r="W1221" s="5"/>
      <c r="X1221" s="5"/>
      <c r="Y1221" s="5" t="s">
        <v>283</v>
      </c>
      <c r="Z1221" s="5"/>
      <c r="AA1221" s="8">
        <v>20766</v>
      </c>
      <c r="AB1221" s="8">
        <v>47</v>
      </c>
      <c r="AC1221" s="8">
        <v>292.67</v>
      </c>
      <c r="AD1221" s="7">
        <v>0</v>
      </c>
      <c r="AE1221" s="8">
        <v>1.1300000000000001</v>
      </c>
      <c r="AF1221" s="8">
        <v>18625</v>
      </c>
      <c r="AG1221" s="8">
        <v>0</v>
      </c>
      <c r="AH1221" s="8">
        <v>0</v>
      </c>
      <c r="AI1221" s="8">
        <v>3</v>
      </c>
      <c r="AJ1221" s="8">
        <v>0</v>
      </c>
      <c r="AK1221" s="8">
        <v>9</v>
      </c>
      <c r="AL1221" s="8">
        <v>2</v>
      </c>
      <c r="AM1221" s="8">
        <v>0</v>
      </c>
      <c r="AN1221" s="8">
        <v>0</v>
      </c>
      <c r="AO1221" s="8">
        <v>3532</v>
      </c>
      <c r="AP1221" s="8">
        <v>1801</v>
      </c>
      <c r="AQ1221" s="8">
        <v>1081</v>
      </c>
      <c r="AR1221" s="8">
        <v>635</v>
      </c>
      <c r="AS1221" s="8">
        <v>4</v>
      </c>
      <c r="AT1221" s="8">
        <v>4574</v>
      </c>
      <c r="AU1221" s="8">
        <v>4574</v>
      </c>
      <c r="AV1221" s="8">
        <v>0</v>
      </c>
    </row>
    <row r="1222" spans="1:48" x14ac:dyDescent="0.35">
      <c r="A1222" s="4">
        <v>43347</v>
      </c>
      <c r="B1222" s="5" t="s">
        <v>48</v>
      </c>
      <c r="C1222" s="6" t="s">
        <v>171</v>
      </c>
      <c r="D1222" s="5" t="s">
        <v>496</v>
      </c>
      <c r="E1222" s="4">
        <v>43344</v>
      </c>
      <c r="F1222" s="4">
        <v>43373</v>
      </c>
      <c r="G1222" s="5" t="s">
        <v>49</v>
      </c>
      <c r="H1222" s="6">
        <v>708222219377303</v>
      </c>
      <c r="I1222" s="5" t="s">
        <v>294</v>
      </c>
      <c r="J1222" s="6" t="s">
        <v>264</v>
      </c>
      <c r="K1222" s="5" t="s">
        <v>555</v>
      </c>
      <c r="L1222" s="4">
        <v>43344</v>
      </c>
      <c r="M1222" s="4">
        <v>43373</v>
      </c>
      <c r="N1222" s="5" t="s">
        <v>69</v>
      </c>
      <c r="O1222" s="5"/>
      <c r="P1222" s="5" t="s">
        <v>280</v>
      </c>
      <c r="Q1222" s="5"/>
      <c r="R1222" s="5"/>
      <c r="S1222" s="5" t="s">
        <v>49</v>
      </c>
      <c r="T1222" s="5" t="s">
        <v>473</v>
      </c>
      <c r="U1222" s="6" t="s">
        <v>172</v>
      </c>
      <c r="V1222" s="5" t="s">
        <v>588</v>
      </c>
      <c r="W1222" s="5"/>
      <c r="X1222" s="5" t="s">
        <v>282</v>
      </c>
      <c r="Y1222" s="5" t="s">
        <v>283</v>
      </c>
      <c r="Z1222" s="5"/>
      <c r="AA1222" s="8">
        <v>32574</v>
      </c>
      <c r="AB1222" s="8">
        <v>52</v>
      </c>
      <c r="AC1222" s="8">
        <v>152.64999999999998</v>
      </c>
      <c r="AD1222" s="7">
        <v>0</v>
      </c>
      <c r="AE1222" s="8">
        <v>1.01</v>
      </c>
      <c r="AF1222" s="8">
        <v>32574</v>
      </c>
      <c r="AG1222" s="8">
        <v>0</v>
      </c>
      <c r="AH1222" s="8">
        <v>0</v>
      </c>
      <c r="AI1222" s="8">
        <v>0</v>
      </c>
      <c r="AJ1222" s="8">
        <v>0</v>
      </c>
      <c r="AK1222" s="8">
        <v>9</v>
      </c>
      <c r="AL1222" s="8">
        <v>0</v>
      </c>
      <c r="AM1222" s="8">
        <v>2</v>
      </c>
      <c r="AN1222" s="8">
        <v>0</v>
      </c>
      <c r="AO1222" s="8">
        <v>15142</v>
      </c>
      <c r="AP1222" s="8">
        <v>7558</v>
      </c>
      <c r="AQ1222" s="8">
        <v>4161</v>
      </c>
      <c r="AR1222" s="8">
        <v>3251</v>
      </c>
      <c r="AS1222" s="8">
        <v>3</v>
      </c>
      <c r="AT1222" s="8">
        <v>7774</v>
      </c>
      <c r="AU1222" s="8">
        <v>7774</v>
      </c>
      <c r="AV1222" s="8">
        <v>0</v>
      </c>
    </row>
    <row r="1223" spans="1:48" x14ac:dyDescent="0.35">
      <c r="A1223" s="4">
        <v>43350</v>
      </c>
      <c r="B1223" s="5" t="s">
        <v>48</v>
      </c>
      <c r="C1223" s="6" t="s">
        <v>207</v>
      </c>
      <c r="D1223" s="5" t="s">
        <v>502</v>
      </c>
      <c r="E1223" s="4">
        <v>43344</v>
      </c>
      <c r="F1223" s="4">
        <v>43373</v>
      </c>
      <c r="G1223" s="5" t="s">
        <v>49</v>
      </c>
      <c r="H1223" s="6">
        <v>708222219377303</v>
      </c>
      <c r="I1223" s="5" t="s">
        <v>294</v>
      </c>
      <c r="J1223" s="6" t="s">
        <v>275</v>
      </c>
      <c r="K1223" s="5" t="s">
        <v>566</v>
      </c>
      <c r="L1223" s="4">
        <v>43344</v>
      </c>
      <c r="M1223" s="4">
        <v>43373</v>
      </c>
      <c r="N1223" s="5" t="s">
        <v>61</v>
      </c>
      <c r="O1223" s="5"/>
      <c r="P1223" s="5" t="s">
        <v>280</v>
      </c>
      <c r="Q1223" s="5"/>
      <c r="R1223" s="5" t="s">
        <v>281</v>
      </c>
      <c r="S1223" s="5" t="s">
        <v>49</v>
      </c>
      <c r="T1223" s="5" t="s">
        <v>473</v>
      </c>
      <c r="U1223" s="6" t="s">
        <v>208</v>
      </c>
      <c r="V1223" s="5" t="s">
        <v>641</v>
      </c>
      <c r="W1223" s="5"/>
      <c r="X1223" s="5" t="s">
        <v>282</v>
      </c>
      <c r="Y1223" s="5" t="s">
        <v>283</v>
      </c>
      <c r="Z1223" s="5"/>
      <c r="AA1223" s="8">
        <v>57966</v>
      </c>
      <c r="AB1223" s="8">
        <v>231</v>
      </c>
      <c r="AC1223" s="8">
        <v>368.03999999999996</v>
      </c>
      <c r="AD1223" s="7">
        <v>0</v>
      </c>
      <c r="AE1223" s="8">
        <v>1.23</v>
      </c>
      <c r="AF1223" s="8">
        <v>47828</v>
      </c>
      <c r="AG1223" s="8">
        <v>10</v>
      </c>
      <c r="AH1223" s="8">
        <v>0</v>
      </c>
      <c r="AI1223" s="8">
        <v>0</v>
      </c>
      <c r="AJ1223" s="8">
        <v>0</v>
      </c>
      <c r="AK1223" s="8">
        <v>12</v>
      </c>
      <c r="AL1223" s="8">
        <v>3</v>
      </c>
      <c r="AM1223" s="8">
        <v>3</v>
      </c>
      <c r="AN1223" s="8">
        <v>0</v>
      </c>
      <c r="AO1223" s="8">
        <v>8409</v>
      </c>
      <c r="AP1223" s="8">
        <v>3789</v>
      </c>
      <c r="AQ1223" s="8">
        <v>2193</v>
      </c>
      <c r="AR1223" s="8">
        <v>1466</v>
      </c>
      <c r="AS1223" s="8">
        <v>4</v>
      </c>
      <c r="AT1223" s="8">
        <v>15991</v>
      </c>
      <c r="AU1223" s="8">
        <v>15991</v>
      </c>
      <c r="AV1223" s="8">
        <v>0</v>
      </c>
    </row>
    <row r="1224" spans="1:48" x14ac:dyDescent="0.35">
      <c r="A1224" s="4">
        <v>43350</v>
      </c>
      <c r="B1224" s="5" t="s">
        <v>48</v>
      </c>
      <c r="C1224" s="6" t="s">
        <v>207</v>
      </c>
      <c r="D1224" s="5" t="s">
        <v>502</v>
      </c>
      <c r="E1224" s="4">
        <v>43344</v>
      </c>
      <c r="F1224" s="4">
        <v>43373</v>
      </c>
      <c r="G1224" s="5" t="s">
        <v>49</v>
      </c>
      <c r="H1224" s="6">
        <v>708222219377303</v>
      </c>
      <c r="I1224" s="5" t="s">
        <v>294</v>
      </c>
      <c r="J1224" s="6" t="s">
        <v>275</v>
      </c>
      <c r="K1224" s="5" t="s">
        <v>566</v>
      </c>
      <c r="L1224" s="4">
        <v>43344</v>
      </c>
      <c r="M1224" s="4">
        <v>43373</v>
      </c>
      <c r="N1224" s="5" t="s">
        <v>61</v>
      </c>
      <c r="O1224" s="5"/>
      <c r="P1224" s="5" t="s">
        <v>280</v>
      </c>
      <c r="Q1224" s="5"/>
      <c r="R1224" s="5" t="s">
        <v>281</v>
      </c>
      <c r="S1224" s="5" t="s">
        <v>49</v>
      </c>
      <c r="T1224" s="5" t="s">
        <v>473</v>
      </c>
      <c r="U1224" s="6" t="s">
        <v>209</v>
      </c>
      <c r="V1224" s="5" t="s">
        <v>651</v>
      </c>
      <c r="W1224" s="5"/>
      <c r="X1224" s="5" t="s">
        <v>282</v>
      </c>
      <c r="Y1224" s="5" t="s">
        <v>283</v>
      </c>
      <c r="Z1224" s="5"/>
      <c r="AA1224" s="8">
        <v>34101</v>
      </c>
      <c r="AB1224" s="8">
        <v>116</v>
      </c>
      <c r="AC1224" s="8">
        <v>219.48999999999998</v>
      </c>
      <c r="AD1224" s="7">
        <v>0</v>
      </c>
      <c r="AE1224" s="8">
        <v>1.0900000000000001</v>
      </c>
      <c r="AF1224" s="8">
        <v>31705</v>
      </c>
      <c r="AG1224" s="8">
        <v>12</v>
      </c>
      <c r="AH1224" s="8">
        <v>0</v>
      </c>
      <c r="AI1224" s="8">
        <v>2</v>
      </c>
      <c r="AJ1224" s="8">
        <v>0</v>
      </c>
      <c r="AK1224" s="8">
        <v>25</v>
      </c>
      <c r="AL1224" s="8">
        <v>3</v>
      </c>
      <c r="AM1224" s="8">
        <v>3</v>
      </c>
      <c r="AN1224" s="8">
        <v>0</v>
      </c>
      <c r="AO1224" s="8">
        <v>5049</v>
      </c>
      <c r="AP1224" s="8">
        <v>2439</v>
      </c>
      <c r="AQ1224" s="8">
        <v>1379</v>
      </c>
      <c r="AR1224" s="8">
        <v>825</v>
      </c>
      <c r="AS1224" s="8">
        <v>4</v>
      </c>
      <c r="AT1224" s="8">
        <v>9409</v>
      </c>
      <c r="AU1224" s="8">
        <v>9409</v>
      </c>
      <c r="AV1224" s="8">
        <v>0</v>
      </c>
    </row>
    <row r="1225" spans="1:48" x14ac:dyDescent="0.35">
      <c r="A1225" s="4">
        <v>43352</v>
      </c>
      <c r="B1225" s="5" t="s">
        <v>48</v>
      </c>
      <c r="C1225" s="6" t="s">
        <v>207</v>
      </c>
      <c r="D1225" s="5" t="s">
        <v>502</v>
      </c>
      <c r="E1225" s="4">
        <v>43344</v>
      </c>
      <c r="F1225" s="4">
        <v>43373</v>
      </c>
      <c r="G1225" s="5" t="s">
        <v>49</v>
      </c>
      <c r="H1225" s="6">
        <v>708222219377303</v>
      </c>
      <c r="I1225" s="5" t="s">
        <v>294</v>
      </c>
      <c r="J1225" s="6" t="s">
        <v>275</v>
      </c>
      <c r="K1225" s="5" t="s">
        <v>566</v>
      </c>
      <c r="L1225" s="4">
        <v>43344</v>
      </c>
      <c r="M1225" s="4">
        <v>43373</v>
      </c>
      <c r="N1225" s="5" t="s">
        <v>61</v>
      </c>
      <c r="O1225" s="5"/>
      <c r="P1225" s="5" t="s">
        <v>280</v>
      </c>
      <c r="Q1225" s="5"/>
      <c r="R1225" s="5" t="s">
        <v>281</v>
      </c>
      <c r="S1225" s="5" t="s">
        <v>49</v>
      </c>
      <c r="T1225" s="5" t="s">
        <v>473</v>
      </c>
      <c r="U1225" s="6" t="s">
        <v>210</v>
      </c>
      <c r="V1225" s="5" t="s">
        <v>629</v>
      </c>
      <c r="W1225" s="5"/>
      <c r="X1225" s="5" t="s">
        <v>282</v>
      </c>
      <c r="Y1225" s="5" t="s">
        <v>283</v>
      </c>
      <c r="Z1225" s="5"/>
      <c r="AA1225" s="8">
        <v>16277</v>
      </c>
      <c r="AB1225" s="8">
        <v>75</v>
      </c>
      <c r="AC1225" s="8">
        <v>118.37</v>
      </c>
      <c r="AD1225" s="7">
        <v>0</v>
      </c>
      <c r="AE1225" s="8">
        <v>1.08</v>
      </c>
      <c r="AF1225" s="8">
        <v>15331</v>
      </c>
      <c r="AG1225" s="8">
        <v>4</v>
      </c>
      <c r="AH1225" s="8">
        <v>0</v>
      </c>
      <c r="AI1225" s="8">
        <v>0</v>
      </c>
      <c r="AJ1225" s="8">
        <v>0</v>
      </c>
      <c r="AK1225" s="8">
        <v>7</v>
      </c>
      <c r="AL1225" s="8">
        <v>0</v>
      </c>
      <c r="AM1225" s="8">
        <v>2</v>
      </c>
      <c r="AN1225" s="8">
        <v>0</v>
      </c>
      <c r="AO1225" s="8">
        <v>2928</v>
      </c>
      <c r="AP1225" s="8">
        <v>1326</v>
      </c>
      <c r="AQ1225" s="8">
        <v>824</v>
      </c>
      <c r="AR1225" s="8">
        <v>621</v>
      </c>
      <c r="AS1225" s="8">
        <v>5</v>
      </c>
      <c r="AT1225" s="8">
        <v>5098</v>
      </c>
      <c r="AU1225" s="8">
        <v>5098</v>
      </c>
      <c r="AV1225" s="8">
        <v>0</v>
      </c>
    </row>
    <row r="1226" spans="1:48" x14ac:dyDescent="0.35">
      <c r="A1226" s="4">
        <v>43350</v>
      </c>
      <c r="B1226" s="5" t="s">
        <v>48</v>
      </c>
      <c r="C1226" s="6" t="s">
        <v>171</v>
      </c>
      <c r="D1226" s="5" t="s">
        <v>496</v>
      </c>
      <c r="E1226" s="4">
        <v>43344</v>
      </c>
      <c r="F1226" s="4">
        <v>43373</v>
      </c>
      <c r="G1226" s="5" t="s">
        <v>49</v>
      </c>
      <c r="H1226" s="6">
        <v>708222219377303</v>
      </c>
      <c r="I1226" s="5" t="s">
        <v>294</v>
      </c>
      <c r="J1226" s="6" t="s">
        <v>264</v>
      </c>
      <c r="K1226" s="5" t="s">
        <v>555</v>
      </c>
      <c r="L1226" s="4">
        <v>43344</v>
      </c>
      <c r="M1226" s="4">
        <v>43373</v>
      </c>
      <c r="N1226" s="5" t="s">
        <v>69</v>
      </c>
      <c r="O1226" s="5"/>
      <c r="P1226" s="5" t="s">
        <v>280</v>
      </c>
      <c r="Q1226" s="5"/>
      <c r="R1226" s="5"/>
      <c r="S1226" s="5" t="s">
        <v>49</v>
      </c>
      <c r="T1226" s="5" t="s">
        <v>473</v>
      </c>
      <c r="U1226" s="6" t="s">
        <v>173</v>
      </c>
      <c r="V1226" s="5" t="s">
        <v>580</v>
      </c>
      <c r="W1226" s="5"/>
      <c r="X1226" s="5" t="s">
        <v>282</v>
      </c>
      <c r="Y1226" s="5" t="s">
        <v>283</v>
      </c>
      <c r="Z1226" s="5"/>
      <c r="AA1226" s="8">
        <v>2863</v>
      </c>
      <c r="AB1226" s="8">
        <v>6</v>
      </c>
      <c r="AC1226" s="8">
        <v>13.459999999999999</v>
      </c>
      <c r="AD1226" s="7">
        <v>0</v>
      </c>
      <c r="AE1226" s="8">
        <v>1.02</v>
      </c>
      <c r="AF1226" s="8">
        <v>2858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1194</v>
      </c>
      <c r="AP1226" s="8">
        <v>558</v>
      </c>
      <c r="AQ1226" s="8">
        <v>330</v>
      </c>
      <c r="AR1226" s="8">
        <v>270</v>
      </c>
      <c r="AS1226" s="8">
        <v>4</v>
      </c>
      <c r="AT1226" s="8">
        <v>577</v>
      </c>
      <c r="AU1226" s="8">
        <v>577</v>
      </c>
      <c r="AV1226" s="8">
        <v>0</v>
      </c>
    </row>
    <row r="1227" spans="1:48" x14ac:dyDescent="0.35">
      <c r="A1227" s="4">
        <v>43351</v>
      </c>
      <c r="B1227" s="5" t="s">
        <v>48</v>
      </c>
      <c r="C1227" s="6" t="s">
        <v>207</v>
      </c>
      <c r="D1227" s="5" t="s">
        <v>502</v>
      </c>
      <c r="E1227" s="4">
        <v>43344</v>
      </c>
      <c r="F1227" s="4">
        <v>43373</v>
      </c>
      <c r="G1227" s="5" t="s">
        <v>49</v>
      </c>
      <c r="H1227" s="6">
        <v>708222219377303</v>
      </c>
      <c r="I1227" s="5" t="s">
        <v>294</v>
      </c>
      <c r="J1227" s="6" t="s">
        <v>275</v>
      </c>
      <c r="K1227" s="5" t="s">
        <v>566</v>
      </c>
      <c r="L1227" s="4">
        <v>43344</v>
      </c>
      <c r="M1227" s="4">
        <v>43373</v>
      </c>
      <c r="N1227" s="5" t="s">
        <v>61</v>
      </c>
      <c r="O1227" s="5"/>
      <c r="P1227" s="5" t="s">
        <v>280</v>
      </c>
      <c r="Q1227" s="5"/>
      <c r="R1227" s="5" t="s">
        <v>281</v>
      </c>
      <c r="S1227" s="5" t="s">
        <v>49</v>
      </c>
      <c r="T1227" s="5" t="s">
        <v>473</v>
      </c>
      <c r="U1227" s="6" t="s">
        <v>211</v>
      </c>
      <c r="V1227" s="5" t="s">
        <v>643</v>
      </c>
      <c r="W1227" s="5"/>
      <c r="X1227" s="5" t="s">
        <v>282</v>
      </c>
      <c r="Y1227" s="5" t="s">
        <v>283</v>
      </c>
      <c r="Z1227" s="5"/>
      <c r="AA1227" s="8">
        <v>14063</v>
      </c>
      <c r="AB1227" s="8">
        <v>96</v>
      </c>
      <c r="AC1227" s="8">
        <v>92.88000000000001</v>
      </c>
      <c r="AD1227" s="7">
        <v>0</v>
      </c>
      <c r="AE1227" s="8">
        <v>1.08</v>
      </c>
      <c r="AF1227" s="8">
        <v>13159</v>
      </c>
      <c r="AG1227" s="8">
        <v>2</v>
      </c>
      <c r="AH1227" s="8">
        <v>0</v>
      </c>
      <c r="AI1227" s="8">
        <v>0</v>
      </c>
      <c r="AJ1227" s="8">
        <v>0</v>
      </c>
      <c r="AK1227" s="8">
        <v>5</v>
      </c>
      <c r="AL1227" s="8">
        <v>0</v>
      </c>
      <c r="AM1227" s="8">
        <v>0</v>
      </c>
      <c r="AN1227" s="8">
        <v>0</v>
      </c>
      <c r="AO1227" s="8">
        <v>2254</v>
      </c>
      <c r="AP1227" s="8">
        <v>1090</v>
      </c>
      <c r="AQ1227" s="8">
        <v>677</v>
      </c>
      <c r="AR1227" s="8">
        <v>453</v>
      </c>
      <c r="AS1227" s="8">
        <v>4</v>
      </c>
      <c r="AT1227" s="8">
        <v>4024</v>
      </c>
      <c r="AU1227" s="8">
        <v>4024</v>
      </c>
      <c r="AV1227" s="8">
        <v>0</v>
      </c>
    </row>
    <row r="1228" spans="1:48" x14ac:dyDescent="0.35">
      <c r="A1228" s="4">
        <v>43347</v>
      </c>
      <c r="B1228" s="5" t="s">
        <v>48</v>
      </c>
      <c r="C1228" s="6" t="s">
        <v>202</v>
      </c>
      <c r="D1228" s="5" t="s">
        <v>504</v>
      </c>
      <c r="E1228" s="4">
        <v>43344</v>
      </c>
      <c r="F1228" s="4">
        <v>43373</v>
      </c>
      <c r="G1228" s="5" t="s">
        <v>49</v>
      </c>
      <c r="H1228" s="6">
        <v>563818263817700</v>
      </c>
      <c r="I1228" s="5" t="s">
        <v>289</v>
      </c>
      <c r="J1228" s="6" t="s">
        <v>273</v>
      </c>
      <c r="K1228" s="5" t="s">
        <v>564</v>
      </c>
      <c r="L1228" s="4">
        <v>43344</v>
      </c>
      <c r="M1228" s="4">
        <v>43373</v>
      </c>
      <c r="N1228" s="5" t="s">
        <v>70</v>
      </c>
      <c r="O1228" s="5" t="s">
        <v>53</v>
      </c>
      <c r="P1228" s="5" t="s">
        <v>280</v>
      </c>
      <c r="Q1228" s="5"/>
      <c r="R1228" s="5"/>
      <c r="S1228" s="5" t="s">
        <v>49</v>
      </c>
      <c r="T1228" s="5" t="s">
        <v>473</v>
      </c>
      <c r="U1228" s="6" t="s">
        <v>206</v>
      </c>
      <c r="V1228" s="5" t="s">
        <v>584</v>
      </c>
      <c r="W1228" s="5"/>
      <c r="X1228" s="5" t="s">
        <v>282</v>
      </c>
      <c r="Y1228" s="5" t="s">
        <v>283</v>
      </c>
      <c r="Z1228" s="5"/>
      <c r="AA1228" s="8">
        <v>20159</v>
      </c>
      <c r="AB1228" s="8">
        <v>56</v>
      </c>
      <c r="AC1228" s="8">
        <v>258.58999999999997</v>
      </c>
      <c r="AD1228" s="7">
        <v>0</v>
      </c>
      <c r="AE1228" s="8">
        <v>1.2</v>
      </c>
      <c r="AF1228" s="8">
        <v>17076</v>
      </c>
      <c r="AG1228" s="8">
        <v>0</v>
      </c>
      <c r="AH1228" s="8">
        <v>0</v>
      </c>
      <c r="AI1228" s="8">
        <v>2</v>
      </c>
      <c r="AJ1228" s="8">
        <v>0</v>
      </c>
      <c r="AK1228" s="8">
        <v>6</v>
      </c>
      <c r="AL1228" s="8">
        <v>2</v>
      </c>
      <c r="AM1228" s="8">
        <v>0</v>
      </c>
      <c r="AN1228" s="8">
        <v>0</v>
      </c>
      <c r="AO1228" s="8">
        <v>3328</v>
      </c>
      <c r="AP1228" s="8">
        <v>1605</v>
      </c>
      <c r="AQ1228" s="8">
        <v>974</v>
      </c>
      <c r="AR1228" s="8">
        <v>554</v>
      </c>
      <c r="AS1228" s="8">
        <v>4</v>
      </c>
      <c r="AT1228" s="8">
        <v>4436</v>
      </c>
      <c r="AU1228" s="8">
        <v>4436</v>
      </c>
      <c r="AV1228" s="8">
        <v>0</v>
      </c>
    </row>
    <row r="1229" spans="1:48" x14ac:dyDescent="0.35">
      <c r="A1229" s="4">
        <v>43351</v>
      </c>
      <c r="B1229" s="5" t="s">
        <v>48</v>
      </c>
      <c r="C1229" s="6" t="s">
        <v>171</v>
      </c>
      <c r="D1229" s="5" t="s">
        <v>496</v>
      </c>
      <c r="E1229" s="4">
        <v>43344</v>
      </c>
      <c r="F1229" s="4">
        <v>43373</v>
      </c>
      <c r="G1229" s="5" t="s">
        <v>49</v>
      </c>
      <c r="H1229" s="6">
        <v>708222219377303</v>
      </c>
      <c r="I1229" s="5" t="s">
        <v>294</v>
      </c>
      <c r="J1229" s="6" t="s">
        <v>264</v>
      </c>
      <c r="K1229" s="5" t="s">
        <v>555</v>
      </c>
      <c r="L1229" s="4">
        <v>43344</v>
      </c>
      <c r="M1229" s="4">
        <v>43373</v>
      </c>
      <c r="N1229" s="5" t="s">
        <v>69</v>
      </c>
      <c r="O1229" s="5"/>
      <c r="P1229" s="5" t="s">
        <v>280</v>
      </c>
      <c r="Q1229" s="5"/>
      <c r="R1229" s="5"/>
      <c r="S1229" s="5" t="s">
        <v>49</v>
      </c>
      <c r="T1229" s="5" t="s">
        <v>473</v>
      </c>
      <c r="U1229" s="6" t="s">
        <v>173</v>
      </c>
      <c r="V1229" s="5" t="s">
        <v>580</v>
      </c>
      <c r="W1229" s="5"/>
      <c r="X1229" s="5" t="s">
        <v>282</v>
      </c>
      <c r="Y1229" s="5" t="s">
        <v>283</v>
      </c>
      <c r="Z1229" s="5"/>
      <c r="AA1229" s="8">
        <v>2782</v>
      </c>
      <c r="AB1229" s="8">
        <v>6</v>
      </c>
      <c r="AC1229" s="8">
        <v>13.01</v>
      </c>
      <c r="AD1229" s="7">
        <v>0</v>
      </c>
      <c r="AE1229" s="8">
        <v>1.02</v>
      </c>
      <c r="AF1229" s="8">
        <v>2772</v>
      </c>
      <c r="AG1229" s="8">
        <v>0</v>
      </c>
      <c r="AH1229" s="8">
        <v>0</v>
      </c>
      <c r="AI1229" s="8">
        <v>0</v>
      </c>
      <c r="AJ1229" s="8">
        <v>0</v>
      </c>
      <c r="AK1229" s="8">
        <v>0</v>
      </c>
      <c r="AL1229" s="8">
        <v>0</v>
      </c>
      <c r="AM1229" s="8">
        <v>0</v>
      </c>
      <c r="AN1229" s="8">
        <v>0</v>
      </c>
      <c r="AO1229" s="8">
        <v>1347</v>
      </c>
      <c r="AP1229" s="8">
        <v>682</v>
      </c>
      <c r="AQ1229" s="8">
        <v>431</v>
      </c>
      <c r="AR1229" s="8">
        <v>330</v>
      </c>
      <c r="AS1229" s="8">
        <v>4</v>
      </c>
      <c r="AT1229" s="8">
        <v>706</v>
      </c>
      <c r="AU1229" s="8">
        <v>706</v>
      </c>
      <c r="AV1229" s="8">
        <v>0</v>
      </c>
    </row>
    <row r="1230" spans="1:48" x14ac:dyDescent="0.35">
      <c r="A1230" s="4">
        <v>43347</v>
      </c>
      <c r="B1230" s="5" t="s">
        <v>48</v>
      </c>
      <c r="C1230" s="6" t="s">
        <v>202</v>
      </c>
      <c r="D1230" s="5" t="s">
        <v>504</v>
      </c>
      <c r="E1230" s="4">
        <v>43344</v>
      </c>
      <c r="F1230" s="4">
        <v>43373</v>
      </c>
      <c r="G1230" s="5" t="s">
        <v>49</v>
      </c>
      <c r="H1230" s="6">
        <v>563818263817700</v>
      </c>
      <c r="I1230" s="5" t="s">
        <v>289</v>
      </c>
      <c r="J1230" s="6" t="s">
        <v>273</v>
      </c>
      <c r="K1230" s="5" t="s">
        <v>564</v>
      </c>
      <c r="L1230" s="4">
        <v>43344</v>
      </c>
      <c r="M1230" s="4">
        <v>43373</v>
      </c>
      <c r="N1230" s="5" t="s">
        <v>70</v>
      </c>
      <c r="O1230" s="5" t="s">
        <v>53</v>
      </c>
      <c r="P1230" s="5" t="s">
        <v>280</v>
      </c>
      <c r="Q1230" s="5"/>
      <c r="R1230" s="5"/>
      <c r="S1230" s="5" t="s">
        <v>49</v>
      </c>
      <c r="T1230" s="5" t="s">
        <v>473</v>
      </c>
      <c r="U1230" s="6" t="s">
        <v>206</v>
      </c>
      <c r="V1230" s="5" t="s">
        <v>584</v>
      </c>
      <c r="W1230" s="5"/>
      <c r="X1230" s="5" t="s">
        <v>282</v>
      </c>
      <c r="Y1230" s="5" t="s">
        <v>283</v>
      </c>
      <c r="Z1230" s="5"/>
      <c r="AA1230" s="8">
        <v>39664</v>
      </c>
      <c r="AB1230" s="8">
        <v>79</v>
      </c>
      <c r="AC1230" s="8">
        <v>551.06999999999994</v>
      </c>
      <c r="AD1230" s="7">
        <v>0</v>
      </c>
      <c r="AE1230" s="8">
        <v>1.19</v>
      </c>
      <c r="AF1230" s="8">
        <v>33942</v>
      </c>
      <c r="AG1230" s="8">
        <v>0</v>
      </c>
      <c r="AH1230" s="8">
        <v>0</v>
      </c>
      <c r="AI1230" s="8">
        <v>0</v>
      </c>
      <c r="AJ1230" s="8">
        <v>0</v>
      </c>
      <c r="AK1230" s="8">
        <v>9</v>
      </c>
      <c r="AL1230" s="8">
        <v>0</v>
      </c>
      <c r="AM1230" s="8">
        <v>0</v>
      </c>
      <c r="AN1230" s="8">
        <v>0</v>
      </c>
      <c r="AO1230" s="8">
        <v>6702</v>
      </c>
      <c r="AP1230" s="8">
        <v>3406</v>
      </c>
      <c r="AQ1230" s="8">
        <v>2091</v>
      </c>
      <c r="AR1230" s="8">
        <v>1226</v>
      </c>
      <c r="AS1230" s="8">
        <v>4</v>
      </c>
      <c r="AT1230" s="8">
        <v>8813</v>
      </c>
      <c r="AU1230" s="8">
        <v>8813</v>
      </c>
      <c r="AV1230" s="8">
        <v>0</v>
      </c>
    </row>
    <row r="1231" spans="1:48" x14ac:dyDescent="0.35">
      <c r="A1231" s="4">
        <v>43354</v>
      </c>
      <c r="B1231" s="5" t="s">
        <v>48</v>
      </c>
      <c r="C1231" s="6" t="s">
        <v>207</v>
      </c>
      <c r="D1231" s="5" t="s">
        <v>502</v>
      </c>
      <c r="E1231" s="4">
        <v>43344</v>
      </c>
      <c r="F1231" s="4">
        <v>43373</v>
      </c>
      <c r="G1231" s="5" t="s">
        <v>49</v>
      </c>
      <c r="H1231" s="6">
        <v>708222219377303</v>
      </c>
      <c r="I1231" s="5" t="s">
        <v>294</v>
      </c>
      <c r="J1231" s="6" t="s">
        <v>275</v>
      </c>
      <c r="K1231" s="5" t="s">
        <v>566</v>
      </c>
      <c r="L1231" s="4">
        <v>43344</v>
      </c>
      <c r="M1231" s="4">
        <v>43373</v>
      </c>
      <c r="N1231" s="5" t="s">
        <v>61</v>
      </c>
      <c r="O1231" s="5"/>
      <c r="P1231" s="5" t="s">
        <v>280</v>
      </c>
      <c r="Q1231" s="5"/>
      <c r="R1231" s="5" t="s">
        <v>281</v>
      </c>
      <c r="S1231" s="5" t="s">
        <v>49</v>
      </c>
      <c r="T1231" s="5" t="s">
        <v>473</v>
      </c>
      <c r="U1231" s="6" t="s">
        <v>211</v>
      </c>
      <c r="V1231" s="5" t="s">
        <v>643</v>
      </c>
      <c r="W1231" s="5"/>
      <c r="X1231" s="5" t="s">
        <v>282</v>
      </c>
      <c r="Y1231" s="5" t="s">
        <v>283</v>
      </c>
      <c r="Z1231" s="5"/>
      <c r="AA1231" s="8">
        <v>12005</v>
      </c>
      <c r="AB1231" s="8">
        <v>50</v>
      </c>
      <c r="AC1231" s="8">
        <v>68.72</v>
      </c>
      <c r="AD1231" s="7">
        <v>0</v>
      </c>
      <c r="AE1231" s="8">
        <v>1.08</v>
      </c>
      <c r="AF1231" s="8">
        <v>11329</v>
      </c>
      <c r="AG1231" s="8">
        <v>5</v>
      </c>
      <c r="AH1231" s="8">
        <v>0</v>
      </c>
      <c r="AI1231" s="8">
        <v>0</v>
      </c>
      <c r="AJ1231" s="8">
        <v>0</v>
      </c>
      <c r="AK1231" s="8">
        <v>3</v>
      </c>
      <c r="AL1231" s="8">
        <v>0</v>
      </c>
      <c r="AM1231" s="8">
        <v>0</v>
      </c>
      <c r="AN1231" s="8">
        <v>0</v>
      </c>
      <c r="AO1231" s="8">
        <v>1691</v>
      </c>
      <c r="AP1231" s="8">
        <v>712</v>
      </c>
      <c r="AQ1231" s="8">
        <v>412</v>
      </c>
      <c r="AR1231" s="8">
        <v>279</v>
      </c>
      <c r="AS1231" s="8">
        <v>4</v>
      </c>
      <c r="AT1231" s="8">
        <v>3196</v>
      </c>
      <c r="AU1231" s="8">
        <v>3196</v>
      </c>
      <c r="AV1231" s="8">
        <v>0</v>
      </c>
    </row>
    <row r="1232" spans="1:48" x14ac:dyDescent="0.35">
      <c r="A1232" s="4">
        <v>43355</v>
      </c>
      <c r="B1232" s="5" t="s">
        <v>48</v>
      </c>
      <c r="C1232" s="6" t="s">
        <v>207</v>
      </c>
      <c r="D1232" s="5" t="s">
        <v>502</v>
      </c>
      <c r="E1232" s="4">
        <v>43344</v>
      </c>
      <c r="F1232" s="4">
        <v>43373</v>
      </c>
      <c r="G1232" s="5" t="s">
        <v>49</v>
      </c>
      <c r="H1232" s="6">
        <v>708222219377303</v>
      </c>
      <c r="I1232" s="5" t="s">
        <v>294</v>
      </c>
      <c r="J1232" s="6" t="s">
        <v>275</v>
      </c>
      <c r="K1232" s="5" t="s">
        <v>566</v>
      </c>
      <c r="L1232" s="4">
        <v>43344</v>
      </c>
      <c r="M1232" s="4">
        <v>43373</v>
      </c>
      <c r="N1232" s="5" t="s">
        <v>61</v>
      </c>
      <c r="O1232" s="5"/>
      <c r="P1232" s="5" t="s">
        <v>280</v>
      </c>
      <c r="Q1232" s="5"/>
      <c r="R1232" s="5" t="s">
        <v>281</v>
      </c>
      <c r="S1232" s="5" t="s">
        <v>49</v>
      </c>
      <c r="T1232" s="5" t="s">
        <v>473</v>
      </c>
      <c r="U1232" s="6" t="s">
        <v>210</v>
      </c>
      <c r="V1232" s="5" t="s">
        <v>629</v>
      </c>
      <c r="W1232" s="5"/>
      <c r="X1232" s="5" t="s">
        <v>282</v>
      </c>
      <c r="Y1232" s="5" t="s">
        <v>283</v>
      </c>
      <c r="Z1232" s="5"/>
      <c r="AA1232" s="8">
        <v>10120</v>
      </c>
      <c r="AB1232" s="8">
        <v>57</v>
      </c>
      <c r="AC1232" s="8">
        <v>72.040000000000006</v>
      </c>
      <c r="AD1232" s="7">
        <v>0</v>
      </c>
      <c r="AE1232" s="8">
        <v>1.08</v>
      </c>
      <c r="AF1232" s="8">
        <v>9484</v>
      </c>
      <c r="AG1232" s="8">
        <v>2</v>
      </c>
      <c r="AH1232" s="8">
        <v>0</v>
      </c>
      <c r="AI1232" s="8">
        <v>0</v>
      </c>
      <c r="AJ1232" s="8">
        <v>0</v>
      </c>
      <c r="AK1232" s="8">
        <v>3</v>
      </c>
      <c r="AL1232" s="8">
        <v>0</v>
      </c>
      <c r="AM1232" s="8">
        <v>0</v>
      </c>
      <c r="AN1232" s="8">
        <v>0</v>
      </c>
      <c r="AO1232" s="8">
        <v>1877</v>
      </c>
      <c r="AP1232" s="8">
        <v>852</v>
      </c>
      <c r="AQ1232" s="8">
        <v>543</v>
      </c>
      <c r="AR1232" s="8">
        <v>401</v>
      </c>
      <c r="AS1232" s="8">
        <v>5</v>
      </c>
      <c r="AT1232" s="8">
        <v>3252</v>
      </c>
      <c r="AU1232" s="8">
        <v>3252</v>
      </c>
      <c r="AV1232" s="8">
        <v>0</v>
      </c>
    </row>
    <row r="1233" spans="1:48" x14ac:dyDescent="0.35">
      <c r="A1233" s="4">
        <v>43354</v>
      </c>
      <c r="B1233" s="5" t="s">
        <v>48</v>
      </c>
      <c r="C1233" s="6" t="s">
        <v>202</v>
      </c>
      <c r="D1233" s="5" t="s">
        <v>504</v>
      </c>
      <c r="E1233" s="4">
        <v>43344</v>
      </c>
      <c r="F1233" s="4">
        <v>43373</v>
      </c>
      <c r="G1233" s="5" t="s">
        <v>49</v>
      </c>
      <c r="H1233" s="6">
        <v>563818263817700</v>
      </c>
      <c r="I1233" s="5" t="s">
        <v>289</v>
      </c>
      <c r="J1233" s="6" t="s">
        <v>274</v>
      </c>
      <c r="K1233" s="5" t="s">
        <v>565</v>
      </c>
      <c r="L1233" s="4">
        <v>43344</v>
      </c>
      <c r="M1233" s="4">
        <v>43373</v>
      </c>
      <c r="N1233" s="5" t="s">
        <v>71</v>
      </c>
      <c r="O1233" s="5" t="s">
        <v>51</v>
      </c>
      <c r="P1233" s="5" t="s">
        <v>280</v>
      </c>
      <c r="Q1233" s="5"/>
      <c r="R1233" s="5"/>
      <c r="S1233" s="5" t="s">
        <v>49</v>
      </c>
      <c r="T1233" s="5" t="s">
        <v>473</v>
      </c>
      <c r="U1233" s="6" t="s">
        <v>204</v>
      </c>
      <c r="V1233" s="5" t="s">
        <v>673</v>
      </c>
      <c r="W1233" s="5"/>
      <c r="X1233" s="5" t="s">
        <v>282</v>
      </c>
      <c r="Y1233" s="5" t="s">
        <v>283</v>
      </c>
      <c r="Z1233" s="5"/>
      <c r="AA1233" s="8">
        <v>95537</v>
      </c>
      <c r="AB1233" s="8">
        <v>174</v>
      </c>
      <c r="AC1233" s="8">
        <v>1122.8799999999999</v>
      </c>
      <c r="AD1233" s="7">
        <v>0</v>
      </c>
      <c r="AE1233" s="8">
        <v>1.21</v>
      </c>
      <c r="AF1233" s="8">
        <v>80018</v>
      </c>
      <c r="AG1233" s="8">
        <v>0</v>
      </c>
      <c r="AH1233" s="8">
        <v>0</v>
      </c>
      <c r="AI1233" s="8">
        <v>7</v>
      </c>
      <c r="AJ1233" s="8">
        <v>0</v>
      </c>
      <c r="AK1233" s="8">
        <v>21</v>
      </c>
      <c r="AL1233" s="8">
        <v>2</v>
      </c>
      <c r="AM1233" s="8">
        <v>2</v>
      </c>
      <c r="AN1233" s="8">
        <v>0</v>
      </c>
      <c r="AO1233" s="8">
        <v>13830</v>
      </c>
      <c r="AP1233" s="8">
        <v>6748</v>
      </c>
      <c r="AQ1233" s="8">
        <v>3932</v>
      </c>
      <c r="AR1233" s="8">
        <v>2389</v>
      </c>
      <c r="AS1233" s="8">
        <v>3</v>
      </c>
      <c r="AT1233" s="8">
        <v>18357</v>
      </c>
      <c r="AU1233" s="8">
        <v>18357</v>
      </c>
      <c r="AV1233" s="8">
        <v>0</v>
      </c>
    </row>
    <row r="1234" spans="1:48" x14ac:dyDescent="0.35">
      <c r="A1234" s="4">
        <v>43352</v>
      </c>
      <c r="B1234" s="5" t="s">
        <v>48</v>
      </c>
      <c r="C1234" s="6" t="s">
        <v>207</v>
      </c>
      <c r="D1234" s="5" t="s">
        <v>502</v>
      </c>
      <c r="E1234" s="4">
        <v>43344</v>
      </c>
      <c r="F1234" s="4">
        <v>43373</v>
      </c>
      <c r="G1234" s="5" t="s">
        <v>49</v>
      </c>
      <c r="H1234" s="6">
        <v>708222219377303</v>
      </c>
      <c r="I1234" s="5" t="s">
        <v>294</v>
      </c>
      <c r="J1234" s="6" t="s">
        <v>275</v>
      </c>
      <c r="K1234" s="5" t="s">
        <v>566</v>
      </c>
      <c r="L1234" s="4">
        <v>43344</v>
      </c>
      <c r="M1234" s="4">
        <v>43373</v>
      </c>
      <c r="N1234" s="5" t="s">
        <v>61</v>
      </c>
      <c r="O1234" s="5"/>
      <c r="P1234" s="5" t="s">
        <v>280</v>
      </c>
      <c r="Q1234" s="5"/>
      <c r="R1234" s="5" t="s">
        <v>281</v>
      </c>
      <c r="S1234" s="5" t="s">
        <v>49</v>
      </c>
      <c r="T1234" s="5" t="s">
        <v>473</v>
      </c>
      <c r="U1234" s="6" t="s">
        <v>208</v>
      </c>
      <c r="V1234" s="5" t="s">
        <v>641</v>
      </c>
      <c r="W1234" s="5"/>
      <c r="X1234" s="5" t="s">
        <v>282</v>
      </c>
      <c r="Y1234" s="5" t="s">
        <v>283</v>
      </c>
      <c r="Z1234" s="5"/>
      <c r="AA1234" s="8">
        <v>34717</v>
      </c>
      <c r="AB1234" s="8">
        <v>152</v>
      </c>
      <c r="AC1234" s="8">
        <v>205.07</v>
      </c>
      <c r="AD1234" s="7">
        <v>0</v>
      </c>
      <c r="AE1234" s="8">
        <v>1.1000000000000001</v>
      </c>
      <c r="AF1234" s="8">
        <v>32019</v>
      </c>
      <c r="AG1234" s="8">
        <v>3</v>
      </c>
      <c r="AH1234" s="8">
        <v>0</v>
      </c>
      <c r="AI1234" s="8">
        <v>3</v>
      </c>
      <c r="AJ1234" s="8">
        <v>0</v>
      </c>
      <c r="AK1234" s="8">
        <v>5</v>
      </c>
      <c r="AL1234" s="8">
        <v>4</v>
      </c>
      <c r="AM1234" s="8">
        <v>2</v>
      </c>
      <c r="AN1234" s="8">
        <v>0</v>
      </c>
      <c r="AO1234" s="8">
        <v>4929</v>
      </c>
      <c r="AP1234" s="8">
        <v>2179</v>
      </c>
      <c r="AQ1234" s="8">
        <v>1278</v>
      </c>
      <c r="AR1234" s="8">
        <v>840</v>
      </c>
      <c r="AS1234" s="8">
        <v>4</v>
      </c>
      <c r="AT1234" s="8">
        <v>9314</v>
      </c>
      <c r="AU1234" s="8">
        <v>9314</v>
      </c>
      <c r="AV1234" s="8">
        <v>0</v>
      </c>
    </row>
    <row r="1235" spans="1:48" x14ac:dyDescent="0.35">
      <c r="A1235" s="4">
        <v>43347</v>
      </c>
      <c r="B1235" s="5" t="s">
        <v>48</v>
      </c>
      <c r="C1235" s="6" t="s">
        <v>207</v>
      </c>
      <c r="D1235" s="5" t="s">
        <v>502</v>
      </c>
      <c r="E1235" s="4">
        <v>43344</v>
      </c>
      <c r="F1235" s="4">
        <v>43373</v>
      </c>
      <c r="G1235" s="5" t="s">
        <v>49</v>
      </c>
      <c r="H1235" s="6">
        <v>708222219377303</v>
      </c>
      <c r="I1235" s="5" t="s">
        <v>294</v>
      </c>
      <c r="J1235" s="6" t="s">
        <v>275</v>
      </c>
      <c r="K1235" s="5" t="s">
        <v>566</v>
      </c>
      <c r="L1235" s="4">
        <v>43344</v>
      </c>
      <c r="M1235" s="4">
        <v>43373</v>
      </c>
      <c r="N1235" s="5" t="s">
        <v>61</v>
      </c>
      <c r="O1235" s="5"/>
      <c r="P1235" s="5" t="s">
        <v>280</v>
      </c>
      <c r="Q1235" s="5"/>
      <c r="R1235" s="5" t="s">
        <v>281</v>
      </c>
      <c r="S1235" s="5" t="s">
        <v>49</v>
      </c>
      <c r="T1235" s="5" t="s">
        <v>473</v>
      </c>
      <c r="U1235" s="6" t="s">
        <v>209</v>
      </c>
      <c r="V1235" s="5" t="s">
        <v>651</v>
      </c>
      <c r="W1235" s="5"/>
      <c r="X1235" s="5" t="s">
        <v>282</v>
      </c>
      <c r="Y1235" s="5" t="s">
        <v>283</v>
      </c>
      <c r="Z1235" s="5"/>
      <c r="AA1235" s="8">
        <v>63860</v>
      </c>
      <c r="AB1235" s="8">
        <v>294</v>
      </c>
      <c r="AC1235" s="8">
        <v>456.81</v>
      </c>
      <c r="AD1235" s="7">
        <v>0</v>
      </c>
      <c r="AE1235" s="8">
        <v>1.23</v>
      </c>
      <c r="AF1235" s="8">
        <v>52772</v>
      </c>
      <c r="AG1235" s="8">
        <v>14</v>
      </c>
      <c r="AH1235" s="8">
        <v>0</v>
      </c>
      <c r="AI1235" s="8">
        <v>2</v>
      </c>
      <c r="AJ1235" s="8">
        <v>0</v>
      </c>
      <c r="AK1235" s="8">
        <v>23</v>
      </c>
      <c r="AL1235" s="8">
        <v>3</v>
      </c>
      <c r="AM1235" s="8">
        <v>8</v>
      </c>
      <c r="AN1235" s="8">
        <v>0</v>
      </c>
      <c r="AO1235" s="8">
        <v>10551</v>
      </c>
      <c r="AP1235" s="8">
        <v>5085</v>
      </c>
      <c r="AQ1235" s="8">
        <v>3085</v>
      </c>
      <c r="AR1235" s="8">
        <v>2078</v>
      </c>
      <c r="AS1235" s="8">
        <v>5</v>
      </c>
      <c r="AT1235" s="8">
        <v>19004</v>
      </c>
      <c r="AU1235" s="8">
        <v>19004</v>
      </c>
      <c r="AV1235" s="8">
        <v>0</v>
      </c>
    </row>
    <row r="1236" spans="1:48" x14ac:dyDescent="0.35">
      <c r="A1236" s="4">
        <v>43352</v>
      </c>
      <c r="B1236" s="5" t="s">
        <v>48</v>
      </c>
      <c r="C1236" s="6" t="s">
        <v>202</v>
      </c>
      <c r="D1236" s="5" t="s">
        <v>504</v>
      </c>
      <c r="E1236" s="4">
        <v>43344</v>
      </c>
      <c r="F1236" s="4">
        <v>43373</v>
      </c>
      <c r="G1236" s="5" t="s">
        <v>49</v>
      </c>
      <c r="H1236" s="6">
        <v>563818263817700</v>
      </c>
      <c r="I1236" s="5" t="s">
        <v>289</v>
      </c>
      <c r="J1236" s="6" t="s">
        <v>274</v>
      </c>
      <c r="K1236" s="5" t="s">
        <v>565</v>
      </c>
      <c r="L1236" s="4">
        <v>43344</v>
      </c>
      <c r="M1236" s="4">
        <v>43373</v>
      </c>
      <c r="N1236" s="5" t="s">
        <v>71</v>
      </c>
      <c r="O1236" s="5" t="s">
        <v>51</v>
      </c>
      <c r="P1236" s="5" t="s">
        <v>280</v>
      </c>
      <c r="Q1236" s="5"/>
      <c r="R1236" s="5"/>
      <c r="S1236" s="5" t="s">
        <v>49</v>
      </c>
      <c r="T1236" s="5" t="s">
        <v>473</v>
      </c>
      <c r="U1236" s="6" t="s">
        <v>205</v>
      </c>
      <c r="V1236" s="5" t="s">
        <v>682</v>
      </c>
      <c r="W1236" s="5"/>
      <c r="X1236" s="5"/>
      <c r="Y1236" s="5" t="s">
        <v>283</v>
      </c>
      <c r="Z1236" s="5"/>
      <c r="AA1236" s="8">
        <v>25364</v>
      </c>
      <c r="AB1236" s="8">
        <v>41</v>
      </c>
      <c r="AC1236" s="8">
        <v>424.37</v>
      </c>
      <c r="AD1236" s="7">
        <v>0</v>
      </c>
      <c r="AE1236" s="8">
        <v>1.04</v>
      </c>
      <c r="AF1236" s="8">
        <v>24643</v>
      </c>
      <c r="AG1236" s="8">
        <v>0</v>
      </c>
      <c r="AH1236" s="8">
        <v>0</v>
      </c>
      <c r="AI1236" s="8">
        <v>0</v>
      </c>
      <c r="AJ1236" s="8">
        <v>0</v>
      </c>
      <c r="AK1236" s="8">
        <v>8</v>
      </c>
      <c r="AL1236" s="8">
        <v>0</v>
      </c>
      <c r="AM1236" s="8">
        <v>0</v>
      </c>
      <c r="AN1236" s="8">
        <v>0</v>
      </c>
      <c r="AO1236" s="8">
        <v>3926</v>
      </c>
      <c r="AP1236" s="8">
        <v>1842</v>
      </c>
      <c r="AQ1236" s="8">
        <v>1093</v>
      </c>
      <c r="AR1236" s="8">
        <v>669</v>
      </c>
      <c r="AS1236" s="8">
        <v>3</v>
      </c>
      <c r="AT1236" s="8">
        <v>5194</v>
      </c>
      <c r="AU1236" s="8">
        <v>5194</v>
      </c>
      <c r="AV1236" s="8">
        <v>0</v>
      </c>
    </row>
    <row r="1237" spans="1:48" x14ac:dyDescent="0.35">
      <c r="A1237" s="4">
        <v>43347</v>
      </c>
      <c r="B1237" s="5" t="s">
        <v>48</v>
      </c>
      <c r="C1237" s="6" t="s">
        <v>202</v>
      </c>
      <c r="D1237" s="5" t="s">
        <v>504</v>
      </c>
      <c r="E1237" s="4">
        <v>43344</v>
      </c>
      <c r="F1237" s="4">
        <v>43373</v>
      </c>
      <c r="G1237" s="5" t="s">
        <v>49</v>
      </c>
      <c r="H1237" s="6">
        <v>563818263817700</v>
      </c>
      <c r="I1237" s="5" t="s">
        <v>289</v>
      </c>
      <c r="J1237" s="6" t="s">
        <v>273</v>
      </c>
      <c r="K1237" s="5" t="s">
        <v>564</v>
      </c>
      <c r="L1237" s="4">
        <v>43344</v>
      </c>
      <c r="M1237" s="4">
        <v>43373</v>
      </c>
      <c r="N1237" s="5" t="s">
        <v>70</v>
      </c>
      <c r="O1237" s="5" t="s">
        <v>53</v>
      </c>
      <c r="P1237" s="5" t="s">
        <v>280</v>
      </c>
      <c r="Q1237" s="5"/>
      <c r="R1237" s="5"/>
      <c r="S1237" s="5" t="s">
        <v>49</v>
      </c>
      <c r="T1237" s="5" t="s">
        <v>473</v>
      </c>
      <c r="U1237" s="6" t="s">
        <v>203</v>
      </c>
      <c r="V1237" s="5" t="s">
        <v>681</v>
      </c>
      <c r="W1237" s="5"/>
      <c r="X1237" s="5"/>
      <c r="Y1237" s="5" t="s">
        <v>283</v>
      </c>
      <c r="Z1237" s="5"/>
      <c r="AA1237" s="8">
        <v>17209</v>
      </c>
      <c r="AB1237" s="8">
        <v>19</v>
      </c>
      <c r="AC1237" s="8">
        <v>260.14999999999998</v>
      </c>
      <c r="AD1237" s="7">
        <v>0</v>
      </c>
      <c r="AE1237" s="8">
        <v>1.05</v>
      </c>
      <c r="AF1237" s="8">
        <v>16579</v>
      </c>
      <c r="AG1237" s="8">
        <v>0</v>
      </c>
      <c r="AH1237" s="8">
        <v>0</v>
      </c>
      <c r="AI1237" s="8">
        <v>2</v>
      </c>
      <c r="AJ1237" s="8">
        <v>0</v>
      </c>
      <c r="AK1237" s="8">
        <v>10</v>
      </c>
      <c r="AL1237" s="8">
        <v>2</v>
      </c>
      <c r="AM1237" s="8">
        <v>0</v>
      </c>
      <c r="AN1237" s="8">
        <v>0</v>
      </c>
      <c r="AO1237" s="8">
        <v>2569</v>
      </c>
      <c r="AP1237" s="8">
        <v>1294</v>
      </c>
      <c r="AQ1237" s="8">
        <v>778</v>
      </c>
      <c r="AR1237" s="8">
        <v>456</v>
      </c>
      <c r="AS1237" s="8">
        <v>3</v>
      </c>
      <c r="AT1237" s="8">
        <v>3272</v>
      </c>
      <c r="AU1237" s="8">
        <v>3272</v>
      </c>
      <c r="AV1237" s="8">
        <v>0</v>
      </c>
    </row>
    <row r="1238" spans="1:48" x14ac:dyDescent="0.35">
      <c r="A1238" s="4">
        <v>43354</v>
      </c>
      <c r="B1238" s="5" t="s">
        <v>48</v>
      </c>
      <c r="C1238" s="6" t="s">
        <v>171</v>
      </c>
      <c r="D1238" s="5" t="s">
        <v>496</v>
      </c>
      <c r="E1238" s="4">
        <v>43344</v>
      </c>
      <c r="F1238" s="4">
        <v>43373</v>
      </c>
      <c r="G1238" s="5" t="s">
        <v>49</v>
      </c>
      <c r="H1238" s="6">
        <v>708222219377303</v>
      </c>
      <c r="I1238" s="5" t="s">
        <v>294</v>
      </c>
      <c r="J1238" s="6" t="s">
        <v>264</v>
      </c>
      <c r="K1238" s="5" t="s">
        <v>555</v>
      </c>
      <c r="L1238" s="4">
        <v>43344</v>
      </c>
      <c r="M1238" s="4">
        <v>43373</v>
      </c>
      <c r="N1238" s="5" t="s">
        <v>69</v>
      </c>
      <c r="O1238" s="5"/>
      <c r="P1238" s="5" t="s">
        <v>280</v>
      </c>
      <c r="Q1238" s="5"/>
      <c r="R1238" s="5"/>
      <c r="S1238" s="5" t="s">
        <v>49</v>
      </c>
      <c r="T1238" s="5" t="s">
        <v>473</v>
      </c>
      <c r="U1238" s="6" t="s">
        <v>172</v>
      </c>
      <c r="V1238" s="5" t="s">
        <v>588</v>
      </c>
      <c r="W1238" s="5"/>
      <c r="X1238" s="5" t="s">
        <v>282</v>
      </c>
      <c r="Y1238" s="5" t="s">
        <v>283</v>
      </c>
      <c r="Z1238" s="5"/>
      <c r="AA1238" s="8">
        <v>50231</v>
      </c>
      <c r="AB1238" s="8">
        <v>82</v>
      </c>
      <c r="AC1238" s="8">
        <v>235.64999999999998</v>
      </c>
      <c r="AD1238" s="7">
        <v>0</v>
      </c>
      <c r="AE1238" s="8">
        <v>1.01</v>
      </c>
      <c r="AF1238" s="8">
        <v>50231</v>
      </c>
      <c r="AG1238" s="8">
        <v>0</v>
      </c>
      <c r="AH1238" s="8">
        <v>0</v>
      </c>
      <c r="AI1238" s="8">
        <v>4</v>
      </c>
      <c r="AJ1238" s="8">
        <v>0</v>
      </c>
      <c r="AK1238" s="8">
        <v>21</v>
      </c>
      <c r="AL1238" s="8">
        <v>0</v>
      </c>
      <c r="AM1238" s="8">
        <v>2</v>
      </c>
      <c r="AN1238" s="8">
        <v>0</v>
      </c>
      <c r="AO1238" s="8">
        <v>23626</v>
      </c>
      <c r="AP1238" s="8">
        <v>11483</v>
      </c>
      <c r="AQ1238" s="8">
        <v>6331</v>
      </c>
      <c r="AR1238" s="8">
        <v>4958</v>
      </c>
      <c r="AS1238" s="8">
        <v>3</v>
      </c>
      <c r="AT1238" s="8">
        <v>11916</v>
      </c>
      <c r="AU1238" s="8">
        <v>11916</v>
      </c>
      <c r="AV1238" s="8">
        <v>0</v>
      </c>
    </row>
    <row r="1239" spans="1:48" x14ac:dyDescent="0.35">
      <c r="A1239" s="4">
        <v>43353</v>
      </c>
      <c r="B1239" s="5" t="s">
        <v>48</v>
      </c>
      <c r="C1239" s="6" t="s">
        <v>202</v>
      </c>
      <c r="D1239" s="5" t="s">
        <v>504</v>
      </c>
      <c r="E1239" s="4">
        <v>43344</v>
      </c>
      <c r="F1239" s="4">
        <v>43373</v>
      </c>
      <c r="G1239" s="5" t="s">
        <v>49</v>
      </c>
      <c r="H1239" s="6">
        <v>563818263817700</v>
      </c>
      <c r="I1239" s="5" t="s">
        <v>289</v>
      </c>
      <c r="J1239" s="6" t="s">
        <v>273</v>
      </c>
      <c r="K1239" s="5" t="s">
        <v>564</v>
      </c>
      <c r="L1239" s="4">
        <v>43344</v>
      </c>
      <c r="M1239" s="4">
        <v>43373</v>
      </c>
      <c r="N1239" s="5" t="s">
        <v>70</v>
      </c>
      <c r="O1239" s="5" t="s">
        <v>53</v>
      </c>
      <c r="P1239" s="5" t="s">
        <v>280</v>
      </c>
      <c r="Q1239" s="5"/>
      <c r="R1239" s="5"/>
      <c r="S1239" s="5" t="s">
        <v>49</v>
      </c>
      <c r="T1239" s="5" t="s">
        <v>473</v>
      </c>
      <c r="U1239" s="6" t="s">
        <v>206</v>
      </c>
      <c r="V1239" s="5" t="s">
        <v>584</v>
      </c>
      <c r="W1239" s="5"/>
      <c r="X1239" s="5" t="s">
        <v>282</v>
      </c>
      <c r="Y1239" s="5" t="s">
        <v>283</v>
      </c>
      <c r="Z1239" s="5"/>
      <c r="AA1239" s="8">
        <v>61145</v>
      </c>
      <c r="AB1239" s="8">
        <v>130</v>
      </c>
      <c r="AC1239" s="8">
        <v>862.93999999999994</v>
      </c>
      <c r="AD1239" s="7">
        <v>0</v>
      </c>
      <c r="AE1239" s="8">
        <v>1.25</v>
      </c>
      <c r="AF1239" s="8">
        <v>49412</v>
      </c>
      <c r="AG1239" s="8">
        <v>0</v>
      </c>
      <c r="AH1239" s="8">
        <v>0</v>
      </c>
      <c r="AI1239" s="8">
        <v>7</v>
      </c>
      <c r="AJ1239" s="8">
        <v>0</v>
      </c>
      <c r="AK1239" s="8">
        <v>31</v>
      </c>
      <c r="AL1239" s="8">
        <v>3</v>
      </c>
      <c r="AM1239" s="8">
        <v>0</v>
      </c>
      <c r="AN1239" s="8">
        <v>0</v>
      </c>
      <c r="AO1239" s="8">
        <v>10293</v>
      </c>
      <c r="AP1239" s="8">
        <v>5265</v>
      </c>
      <c r="AQ1239" s="8">
        <v>3280</v>
      </c>
      <c r="AR1239" s="8">
        <v>1931</v>
      </c>
      <c r="AS1239" s="8">
        <v>4</v>
      </c>
      <c r="AT1239" s="8">
        <v>13484</v>
      </c>
      <c r="AU1239" s="8">
        <v>13484</v>
      </c>
      <c r="AV1239" s="8">
        <v>0</v>
      </c>
    </row>
    <row r="1240" spans="1:48" x14ac:dyDescent="0.35">
      <c r="A1240" s="4">
        <v>43351</v>
      </c>
      <c r="B1240" s="5" t="s">
        <v>48</v>
      </c>
      <c r="C1240" s="6" t="s">
        <v>171</v>
      </c>
      <c r="D1240" s="5" t="s">
        <v>496</v>
      </c>
      <c r="E1240" s="4">
        <v>43344</v>
      </c>
      <c r="F1240" s="4">
        <v>43373</v>
      </c>
      <c r="G1240" s="5" t="s">
        <v>49</v>
      </c>
      <c r="H1240" s="6">
        <v>708222219377303</v>
      </c>
      <c r="I1240" s="5" t="s">
        <v>294</v>
      </c>
      <c r="J1240" s="6" t="s">
        <v>264</v>
      </c>
      <c r="K1240" s="5" t="s">
        <v>555</v>
      </c>
      <c r="L1240" s="4">
        <v>43344</v>
      </c>
      <c r="M1240" s="4">
        <v>43373</v>
      </c>
      <c r="N1240" s="5" t="s">
        <v>69</v>
      </c>
      <c r="O1240" s="5"/>
      <c r="P1240" s="5" t="s">
        <v>280</v>
      </c>
      <c r="Q1240" s="5"/>
      <c r="R1240" s="5"/>
      <c r="S1240" s="5" t="s">
        <v>49</v>
      </c>
      <c r="T1240" s="5" t="s">
        <v>473</v>
      </c>
      <c r="U1240" s="6" t="s">
        <v>173</v>
      </c>
      <c r="V1240" s="5" t="s">
        <v>580</v>
      </c>
      <c r="W1240" s="5"/>
      <c r="X1240" s="5" t="s">
        <v>282</v>
      </c>
      <c r="Y1240" s="5" t="s">
        <v>283</v>
      </c>
      <c r="Z1240" s="5"/>
      <c r="AA1240" s="8">
        <v>6006</v>
      </c>
      <c r="AB1240" s="8">
        <v>14</v>
      </c>
      <c r="AC1240" s="8">
        <v>28.180000000000003</v>
      </c>
      <c r="AD1240" s="7">
        <v>0</v>
      </c>
      <c r="AE1240" s="8">
        <v>1.02</v>
      </c>
      <c r="AF1240" s="8">
        <v>5998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3109</v>
      </c>
      <c r="AP1240" s="8">
        <v>1566</v>
      </c>
      <c r="AQ1240" s="8">
        <v>917</v>
      </c>
      <c r="AR1240" s="8">
        <v>707</v>
      </c>
      <c r="AS1240" s="8">
        <v>4</v>
      </c>
      <c r="AT1240" s="8">
        <v>1624</v>
      </c>
      <c r="AU1240" s="8">
        <v>1624</v>
      </c>
      <c r="AV1240" s="8">
        <v>0</v>
      </c>
    </row>
    <row r="1241" spans="1:48" x14ac:dyDescent="0.35">
      <c r="A1241" s="4">
        <v>43353</v>
      </c>
      <c r="B1241" s="5" t="s">
        <v>48</v>
      </c>
      <c r="C1241" s="6" t="s">
        <v>171</v>
      </c>
      <c r="D1241" s="5" t="s">
        <v>496</v>
      </c>
      <c r="E1241" s="4">
        <v>43344</v>
      </c>
      <c r="F1241" s="4">
        <v>43373</v>
      </c>
      <c r="G1241" s="5" t="s">
        <v>49</v>
      </c>
      <c r="H1241" s="6">
        <v>708222219377303</v>
      </c>
      <c r="I1241" s="5" t="s">
        <v>294</v>
      </c>
      <c r="J1241" s="6" t="s">
        <v>264</v>
      </c>
      <c r="K1241" s="5" t="s">
        <v>555</v>
      </c>
      <c r="L1241" s="4">
        <v>43344</v>
      </c>
      <c r="M1241" s="4">
        <v>43373</v>
      </c>
      <c r="N1241" s="5" t="s">
        <v>69</v>
      </c>
      <c r="O1241" s="5"/>
      <c r="P1241" s="5" t="s">
        <v>280</v>
      </c>
      <c r="Q1241" s="5"/>
      <c r="R1241" s="5"/>
      <c r="S1241" s="5" t="s">
        <v>49</v>
      </c>
      <c r="T1241" s="5" t="s">
        <v>473</v>
      </c>
      <c r="U1241" s="6" t="s">
        <v>172</v>
      </c>
      <c r="V1241" s="5" t="s">
        <v>588</v>
      </c>
      <c r="W1241" s="5"/>
      <c r="X1241" s="5" t="s">
        <v>282</v>
      </c>
      <c r="Y1241" s="5" t="s">
        <v>283</v>
      </c>
      <c r="Z1241" s="5"/>
      <c r="AA1241" s="8">
        <v>86313</v>
      </c>
      <c r="AB1241" s="8">
        <v>162</v>
      </c>
      <c r="AC1241" s="8">
        <v>404.81</v>
      </c>
      <c r="AD1241" s="7">
        <v>0</v>
      </c>
      <c r="AE1241" s="8">
        <v>1.02</v>
      </c>
      <c r="AF1241" s="8">
        <v>86209</v>
      </c>
      <c r="AG1241" s="8">
        <v>0</v>
      </c>
      <c r="AH1241" s="8">
        <v>0</v>
      </c>
      <c r="AI1241" s="8">
        <v>2</v>
      </c>
      <c r="AJ1241" s="8">
        <v>0</v>
      </c>
      <c r="AK1241" s="8">
        <v>32</v>
      </c>
      <c r="AL1241" s="8">
        <v>3</v>
      </c>
      <c r="AM1241" s="8">
        <v>4</v>
      </c>
      <c r="AN1241" s="8">
        <v>0</v>
      </c>
      <c r="AO1241" s="8">
        <v>41145</v>
      </c>
      <c r="AP1241" s="8">
        <v>20166</v>
      </c>
      <c r="AQ1241" s="8">
        <v>11049</v>
      </c>
      <c r="AR1241" s="8">
        <v>8602</v>
      </c>
      <c r="AS1241" s="8">
        <v>3</v>
      </c>
      <c r="AT1241" s="8">
        <v>20912</v>
      </c>
      <c r="AU1241" s="8">
        <v>20912</v>
      </c>
      <c r="AV1241" s="8">
        <v>0</v>
      </c>
    </row>
    <row r="1242" spans="1:48" x14ac:dyDescent="0.35">
      <c r="A1242" s="4">
        <v>43352</v>
      </c>
      <c r="B1242" s="5" t="s">
        <v>48</v>
      </c>
      <c r="C1242" s="6" t="s">
        <v>207</v>
      </c>
      <c r="D1242" s="5" t="s">
        <v>502</v>
      </c>
      <c r="E1242" s="4">
        <v>43344</v>
      </c>
      <c r="F1242" s="4">
        <v>43373</v>
      </c>
      <c r="G1242" s="5" t="s">
        <v>49</v>
      </c>
      <c r="H1242" s="6">
        <v>708222219377303</v>
      </c>
      <c r="I1242" s="5" t="s">
        <v>294</v>
      </c>
      <c r="J1242" s="6" t="s">
        <v>275</v>
      </c>
      <c r="K1242" s="5" t="s">
        <v>566</v>
      </c>
      <c r="L1242" s="4">
        <v>43344</v>
      </c>
      <c r="M1242" s="4">
        <v>43373</v>
      </c>
      <c r="N1242" s="5" t="s">
        <v>61</v>
      </c>
      <c r="O1242" s="5"/>
      <c r="P1242" s="5" t="s">
        <v>280</v>
      </c>
      <c r="Q1242" s="5"/>
      <c r="R1242" s="5" t="s">
        <v>281</v>
      </c>
      <c r="S1242" s="5" t="s">
        <v>49</v>
      </c>
      <c r="T1242" s="5" t="s">
        <v>473</v>
      </c>
      <c r="U1242" s="6" t="s">
        <v>208</v>
      </c>
      <c r="V1242" s="5" t="s">
        <v>641</v>
      </c>
      <c r="W1242" s="5"/>
      <c r="X1242" s="5" t="s">
        <v>282</v>
      </c>
      <c r="Y1242" s="5" t="s">
        <v>283</v>
      </c>
      <c r="Z1242" s="5"/>
      <c r="AA1242" s="8">
        <v>72177</v>
      </c>
      <c r="AB1242" s="8">
        <v>333</v>
      </c>
      <c r="AC1242" s="8">
        <v>485.77</v>
      </c>
      <c r="AD1242" s="7">
        <v>0</v>
      </c>
      <c r="AE1242" s="8">
        <v>1.24</v>
      </c>
      <c r="AF1242" s="8">
        <v>58894</v>
      </c>
      <c r="AG1242" s="8">
        <v>13</v>
      </c>
      <c r="AH1242" s="8">
        <v>0</v>
      </c>
      <c r="AI1242" s="8">
        <v>7</v>
      </c>
      <c r="AJ1242" s="8">
        <v>0</v>
      </c>
      <c r="AK1242" s="8">
        <v>19</v>
      </c>
      <c r="AL1242" s="8">
        <v>6</v>
      </c>
      <c r="AM1242" s="8">
        <v>5</v>
      </c>
      <c r="AN1242" s="8">
        <v>0</v>
      </c>
      <c r="AO1242" s="8">
        <v>12002</v>
      </c>
      <c r="AP1242" s="8">
        <v>5602</v>
      </c>
      <c r="AQ1242" s="8">
        <v>3301</v>
      </c>
      <c r="AR1242" s="8">
        <v>2162</v>
      </c>
      <c r="AS1242" s="8">
        <v>5</v>
      </c>
      <c r="AT1242" s="8">
        <v>21768</v>
      </c>
      <c r="AU1242" s="8">
        <v>21768</v>
      </c>
      <c r="AV1242" s="8">
        <v>0</v>
      </c>
    </row>
    <row r="1243" spans="1:48" x14ac:dyDescent="0.35">
      <c r="A1243" s="4">
        <v>43347</v>
      </c>
      <c r="B1243" s="5" t="s">
        <v>48</v>
      </c>
      <c r="C1243" s="6" t="s">
        <v>207</v>
      </c>
      <c r="D1243" s="5" t="s">
        <v>502</v>
      </c>
      <c r="E1243" s="4">
        <v>43344</v>
      </c>
      <c r="F1243" s="4">
        <v>43373</v>
      </c>
      <c r="G1243" s="5" t="s">
        <v>49</v>
      </c>
      <c r="H1243" s="6">
        <v>708222219377303</v>
      </c>
      <c r="I1243" s="5" t="s">
        <v>294</v>
      </c>
      <c r="J1243" s="6" t="s">
        <v>275</v>
      </c>
      <c r="K1243" s="5" t="s">
        <v>566</v>
      </c>
      <c r="L1243" s="4">
        <v>43344</v>
      </c>
      <c r="M1243" s="4">
        <v>43373</v>
      </c>
      <c r="N1243" s="5" t="s">
        <v>61</v>
      </c>
      <c r="O1243" s="5"/>
      <c r="P1243" s="5" t="s">
        <v>280</v>
      </c>
      <c r="Q1243" s="5"/>
      <c r="R1243" s="5" t="s">
        <v>281</v>
      </c>
      <c r="S1243" s="5" t="s">
        <v>49</v>
      </c>
      <c r="T1243" s="5" t="s">
        <v>473</v>
      </c>
      <c r="U1243" s="6" t="s">
        <v>209</v>
      </c>
      <c r="V1243" s="5" t="s">
        <v>651</v>
      </c>
      <c r="W1243" s="5"/>
      <c r="X1243" s="5" t="s">
        <v>282</v>
      </c>
      <c r="Y1243" s="5" t="s">
        <v>283</v>
      </c>
      <c r="Z1243" s="5"/>
      <c r="AA1243" s="8">
        <v>34945</v>
      </c>
      <c r="AB1243" s="8">
        <v>191</v>
      </c>
      <c r="AC1243" s="8">
        <v>230.89999999999998</v>
      </c>
      <c r="AD1243" s="7">
        <v>0</v>
      </c>
      <c r="AE1243" s="8">
        <v>1.1399999999999999</v>
      </c>
      <c r="AF1243" s="8">
        <v>31152</v>
      </c>
      <c r="AG1243" s="8">
        <v>6</v>
      </c>
      <c r="AH1243" s="8">
        <v>0</v>
      </c>
      <c r="AI1243" s="8">
        <v>4</v>
      </c>
      <c r="AJ1243" s="8">
        <v>0</v>
      </c>
      <c r="AK1243" s="8">
        <v>15</v>
      </c>
      <c r="AL1243" s="8">
        <v>4</v>
      </c>
      <c r="AM1243" s="8">
        <v>3</v>
      </c>
      <c r="AN1243" s="8">
        <v>0</v>
      </c>
      <c r="AO1243" s="8">
        <v>5479</v>
      </c>
      <c r="AP1243" s="8">
        <v>2665</v>
      </c>
      <c r="AQ1243" s="8">
        <v>1584</v>
      </c>
      <c r="AR1243" s="8">
        <v>1035</v>
      </c>
      <c r="AS1243" s="8">
        <v>5</v>
      </c>
      <c r="AT1243" s="8">
        <v>10192</v>
      </c>
      <c r="AU1243" s="8">
        <v>10192</v>
      </c>
      <c r="AV1243" s="8">
        <v>0</v>
      </c>
    </row>
    <row r="1244" spans="1:48" x14ac:dyDescent="0.35">
      <c r="A1244" s="4">
        <v>43349</v>
      </c>
      <c r="B1244" s="5" t="s">
        <v>48</v>
      </c>
      <c r="C1244" s="6" t="s">
        <v>202</v>
      </c>
      <c r="D1244" s="5" t="s">
        <v>504</v>
      </c>
      <c r="E1244" s="4">
        <v>43344</v>
      </c>
      <c r="F1244" s="4">
        <v>43373</v>
      </c>
      <c r="G1244" s="5" t="s">
        <v>49</v>
      </c>
      <c r="H1244" s="6">
        <v>563818263817700</v>
      </c>
      <c r="I1244" s="5" t="s">
        <v>289</v>
      </c>
      <c r="J1244" s="6" t="s">
        <v>274</v>
      </c>
      <c r="K1244" s="5" t="s">
        <v>565</v>
      </c>
      <c r="L1244" s="4">
        <v>43344</v>
      </c>
      <c r="M1244" s="4">
        <v>43373</v>
      </c>
      <c r="N1244" s="5" t="s">
        <v>71</v>
      </c>
      <c r="O1244" s="5" t="s">
        <v>51</v>
      </c>
      <c r="P1244" s="5" t="s">
        <v>280</v>
      </c>
      <c r="Q1244" s="5"/>
      <c r="R1244" s="5"/>
      <c r="S1244" s="5" t="s">
        <v>49</v>
      </c>
      <c r="T1244" s="5" t="s">
        <v>473</v>
      </c>
      <c r="U1244" s="6" t="s">
        <v>204</v>
      </c>
      <c r="V1244" s="5" t="s">
        <v>673</v>
      </c>
      <c r="W1244" s="5"/>
      <c r="X1244" s="5" t="s">
        <v>282</v>
      </c>
      <c r="Y1244" s="5" t="s">
        <v>283</v>
      </c>
      <c r="Z1244" s="5"/>
      <c r="AA1244" s="8">
        <v>119206</v>
      </c>
      <c r="AB1244" s="8">
        <v>205</v>
      </c>
      <c r="AC1244" s="8">
        <v>1398.84</v>
      </c>
      <c r="AD1244" s="7">
        <v>0</v>
      </c>
      <c r="AE1244" s="8">
        <v>1.26</v>
      </c>
      <c r="AF1244" s="8">
        <v>95729</v>
      </c>
      <c r="AG1244" s="8">
        <v>0</v>
      </c>
      <c r="AH1244" s="8">
        <v>0</v>
      </c>
      <c r="AI1244" s="8">
        <v>3</v>
      </c>
      <c r="AJ1244" s="8">
        <v>0</v>
      </c>
      <c r="AK1244" s="8">
        <v>36</v>
      </c>
      <c r="AL1244" s="8">
        <v>2</v>
      </c>
      <c r="AM1244" s="8">
        <v>2</v>
      </c>
      <c r="AN1244" s="8">
        <v>0</v>
      </c>
      <c r="AO1244" s="8">
        <v>17910</v>
      </c>
      <c r="AP1244" s="8">
        <v>8647</v>
      </c>
      <c r="AQ1244" s="8">
        <v>4968</v>
      </c>
      <c r="AR1244" s="8">
        <v>3001</v>
      </c>
      <c r="AS1244" s="8">
        <v>3</v>
      </c>
      <c r="AT1244" s="8">
        <v>23552</v>
      </c>
      <c r="AU1244" s="8">
        <v>23552</v>
      </c>
      <c r="AV1244" s="8">
        <v>0</v>
      </c>
    </row>
    <row r="1245" spans="1:48" x14ac:dyDescent="0.35">
      <c r="A1245" s="4">
        <v>43348</v>
      </c>
      <c r="B1245" s="5" t="s">
        <v>48</v>
      </c>
      <c r="C1245" s="6" t="s">
        <v>207</v>
      </c>
      <c r="D1245" s="5" t="s">
        <v>502</v>
      </c>
      <c r="E1245" s="4">
        <v>43344</v>
      </c>
      <c r="F1245" s="4">
        <v>43373</v>
      </c>
      <c r="G1245" s="5" t="s">
        <v>49</v>
      </c>
      <c r="H1245" s="6">
        <v>708222219377303</v>
      </c>
      <c r="I1245" s="5" t="s">
        <v>294</v>
      </c>
      <c r="J1245" s="6" t="s">
        <v>275</v>
      </c>
      <c r="K1245" s="5" t="s">
        <v>566</v>
      </c>
      <c r="L1245" s="4">
        <v>43344</v>
      </c>
      <c r="M1245" s="4">
        <v>43373</v>
      </c>
      <c r="N1245" s="5" t="s">
        <v>61</v>
      </c>
      <c r="O1245" s="5"/>
      <c r="P1245" s="5" t="s">
        <v>280</v>
      </c>
      <c r="Q1245" s="5"/>
      <c r="R1245" s="5" t="s">
        <v>281</v>
      </c>
      <c r="S1245" s="5" t="s">
        <v>49</v>
      </c>
      <c r="T1245" s="5" t="s">
        <v>473</v>
      </c>
      <c r="U1245" s="6" t="s">
        <v>210</v>
      </c>
      <c r="V1245" s="5" t="s">
        <v>629</v>
      </c>
      <c r="W1245" s="5"/>
      <c r="X1245" s="5" t="s">
        <v>282</v>
      </c>
      <c r="Y1245" s="5" t="s">
        <v>283</v>
      </c>
      <c r="Z1245" s="5"/>
      <c r="AA1245" s="8">
        <v>10791</v>
      </c>
      <c r="AB1245" s="8">
        <v>48</v>
      </c>
      <c r="AC1245" s="8">
        <v>73.900000000000006</v>
      </c>
      <c r="AD1245" s="7">
        <v>0</v>
      </c>
      <c r="AE1245" s="8">
        <v>1.08</v>
      </c>
      <c r="AF1245" s="8">
        <v>10175</v>
      </c>
      <c r="AG1245" s="8">
        <v>2</v>
      </c>
      <c r="AH1245" s="8">
        <v>0</v>
      </c>
      <c r="AI1245" s="8">
        <v>0</v>
      </c>
      <c r="AJ1245" s="8">
        <v>0</v>
      </c>
      <c r="AK1245" s="8">
        <v>3</v>
      </c>
      <c r="AL1245" s="8">
        <v>0</v>
      </c>
      <c r="AM1245" s="8">
        <v>2</v>
      </c>
      <c r="AN1245" s="8">
        <v>0</v>
      </c>
      <c r="AO1245" s="8">
        <v>1950</v>
      </c>
      <c r="AP1245" s="8">
        <v>861</v>
      </c>
      <c r="AQ1245" s="8">
        <v>533</v>
      </c>
      <c r="AR1245" s="8">
        <v>394</v>
      </c>
      <c r="AS1245" s="8">
        <v>5</v>
      </c>
      <c r="AT1245" s="8">
        <v>3392</v>
      </c>
      <c r="AU1245" s="8">
        <v>3392</v>
      </c>
      <c r="AV1245" s="8">
        <v>0</v>
      </c>
    </row>
    <row r="1246" spans="1:48" x14ac:dyDescent="0.35">
      <c r="A1246" s="4">
        <v>43347</v>
      </c>
      <c r="B1246" s="5" t="s">
        <v>48</v>
      </c>
      <c r="C1246" s="6" t="s">
        <v>207</v>
      </c>
      <c r="D1246" s="5" t="s">
        <v>502</v>
      </c>
      <c r="E1246" s="4">
        <v>43344</v>
      </c>
      <c r="F1246" s="4">
        <v>43373</v>
      </c>
      <c r="G1246" s="5" t="s">
        <v>49</v>
      </c>
      <c r="H1246" s="6">
        <v>708222219377303</v>
      </c>
      <c r="I1246" s="5" t="s">
        <v>294</v>
      </c>
      <c r="J1246" s="6" t="s">
        <v>275</v>
      </c>
      <c r="K1246" s="5" t="s">
        <v>566</v>
      </c>
      <c r="L1246" s="4">
        <v>43344</v>
      </c>
      <c r="M1246" s="4">
        <v>43373</v>
      </c>
      <c r="N1246" s="5" t="s">
        <v>61</v>
      </c>
      <c r="O1246" s="5"/>
      <c r="P1246" s="5" t="s">
        <v>280</v>
      </c>
      <c r="Q1246" s="5"/>
      <c r="R1246" s="5" t="s">
        <v>281</v>
      </c>
      <c r="S1246" s="5" t="s">
        <v>49</v>
      </c>
      <c r="T1246" s="5" t="s">
        <v>473</v>
      </c>
      <c r="U1246" s="6" t="s">
        <v>211</v>
      </c>
      <c r="V1246" s="5" t="s">
        <v>643</v>
      </c>
      <c r="W1246" s="5"/>
      <c r="X1246" s="5" t="s">
        <v>282</v>
      </c>
      <c r="Y1246" s="5" t="s">
        <v>283</v>
      </c>
      <c r="Z1246" s="5"/>
      <c r="AA1246" s="8">
        <v>4326</v>
      </c>
      <c r="AB1246" s="8">
        <v>36</v>
      </c>
      <c r="AC1246" s="8">
        <v>32.85</v>
      </c>
      <c r="AD1246" s="7">
        <v>0</v>
      </c>
      <c r="AE1246" s="8">
        <v>1.07</v>
      </c>
      <c r="AF1246" s="8">
        <v>4088</v>
      </c>
      <c r="AG1246" s="8">
        <v>2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834</v>
      </c>
      <c r="AP1246" s="8">
        <v>398</v>
      </c>
      <c r="AQ1246" s="8">
        <v>261</v>
      </c>
      <c r="AR1246" s="8">
        <v>175</v>
      </c>
      <c r="AS1246" s="8">
        <v>5</v>
      </c>
      <c r="AT1246" s="8">
        <v>1455</v>
      </c>
      <c r="AU1246" s="8">
        <v>1455</v>
      </c>
      <c r="AV1246" s="8">
        <v>0</v>
      </c>
    </row>
    <row r="1247" spans="1:48" x14ac:dyDescent="0.35">
      <c r="A1247" s="4">
        <v>43349</v>
      </c>
      <c r="B1247" s="5" t="s">
        <v>48</v>
      </c>
      <c r="C1247" s="6" t="s">
        <v>202</v>
      </c>
      <c r="D1247" s="5" t="s">
        <v>504</v>
      </c>
      <c r="E1247" s="4">
        <v>43344</v>
      </c>
      <c r="F1247" s="4">
        <v>43373</v>
      </c>
      <c r="G1247" s="5" t="s">
        <v>49</v>
      </c>
      <c r="H1247" s="6">
        <v>563818263817700</v>
      </c>
      <c r="I1247" s="5" t="s">
        <v>289</v>
      </c>
      <c r="J1247" s="6" t="s">
        <v>274</v>
      </c>
      <c r="K1247" s="5" t="s">
        <v>565</v>
      </c>
      <c r="L1247" s="4">
        <v>43344</v>
      </c>
      <c r="M1247" s="4">
        <v>43373</v>
      </c>
      <c r="N1247" s="5" t="s">
        <v>71</v>
      </c>
      <c r="O1247" s="5" t="s">
        <v>51</v>
      </c>
      <c r="P1247" s="5" t="s">
        <v>280</v>
      </c>
      <c r="Q1247" s="5"/>
      <c r="R1247" s="5"/>
      <c r="S1247" s="5" t="s">
        <v>49</v>
      </c>
      <c r="T1247" s="5" t="s">
        <v>473</v>
      </c>
      <c r="U1247" s="6" t="s">
        <v>204</v>
      </c>
      <c r="V1247" s="5" t="s">
        <v>673</v>
      </c>
      <c r="W1247" s="5"/>
      <c r="X1247" s="5" t="s">
        <v>282</v>
      </c>
      <c r="Y1247" s="5" t="s">
        <v>283</v>
      </c>
      <c r="Z1247" s="5"/>
      <c r="AA1247" s="8">
        <v>119878</v>
      </c>
      <c r="AB1247" s="8">
        <v>234</v>
      </c>
      <c r="AC1247" s="8">
        <v>1450.65</v>
      </c>
      <c r="AD1247" s="7">
        <v>0</v>
      </c>
      <c r="AE1247" s="8">
        <v>1.26</v>
      </c>
      <c r="AF1247" s="8">
        <v>96348</v>
      </c>
      <c r="AG1247" s="8">
        <v>0</v>
      </c>
      <c r="AH1247" s="8">
        <v>0</v>
      </c>
      <c r="AI1247" s="8">
        <v>4</v>
      </c>
      <c r="AJ1247" s="8">
        <v>0</v>
      </c>
      <c r="AK1247" s="8">
        <v>18</v>
      </c>
      <c r="AL1247" s="8">
        <v>2</v>
      </c>
      <c r="AM1247" s="8">
        <v>2</v>
      </c>
      <c r="AN1247" s="8">
        <v>0</v>
      </c>
      <c r="AO1247" s="8">
        <v>18179</v>
      </c>
      <c r="AP1247" s="8">
        <v>8598</v>
      </c>
      <c r="AQ1247" s="8">
        <v>4920</v>
      </c>
      <c r="AR1247" s="8">
        <v>3137</v>
      </c>
      <c r="AS1247" s="8">
        <v>3</v>
      </c>
      <c r="AT1247" s="8">
        <v>24089</v>
      </c>
      <c r="AU1247" s="8">
        <v>24089</v>
      </c>
      <c r="AV1247" s="8">
        <v>0</v>
      </c>
    </row>
    <row r="1248" spans="1:48" x14ac:dyDescent="0.35">
      <c r="A1248" s="4">
        <v>43347</v>
      </c>
      <c r="B1248" s="5" t="s">
        <v>48</v>
      </c>
      <c r="C1248" s="6" t="s">
        <v>207</v>
      </c>
      <c r="D1248" s="5" t="s">
        <v>502</v>
      </c>
      <c r="E1248" s="4">
        <v>43344</v>
      </c>
      <c r="F1248" s="4">
        <v>43373</v>
      </c>
      <c r="G1248" s="5" t="s">
        <v>49</v>
      </c>
      <c r="H1248" s="6">
        <v>708222219377303</v>
      </c>
      <c r="I1248" s="5" t="s">
        <v>294</v>
      </c>
      <c r="J1248" s="6" t="s">
        <v>275</v>
      </c>
      <c r="K1248" s="5" t="s">
        <v>566</v>
      </c>
      <c r="L1248" s="4">
        <v>43344</v>
      </c>
      <c r="M1248" s="4">
        <v>43373</v>
      </c>
      <c r="N1248" s="5" t="s">
        <v>61</v>
      </c>
      <c r="O1248" s="5"/>
      <c r="P1248" s="5" t="s">
        <v>280</v>
      </c>
      <c r="Q1248" s="5"/>
      <c r="R1248" s="5" t="s">
        <v>281</v>
      </c>
      <c r="S1248" s="5" t="s">
        <v>49</v>
      </c>
      <c r="T1248" s="5" t="s">
        <v>473</v>
      </c>
      <c r="U1248" s="6" t="s">
        <v>210</v>
      </c>
      <c r="V1248" s="5" t="s">
        <v>629</v>
      </c>
      <c r="W1248" s="5"/>
      <c r="X1248" s="5" t="s">
        <v>282</v>
      </c>
      <c r="Y1248" s="5" t="s">
        <v>283</v>
      </c>
      <c r="Z1248" s="5"/>
      <c r="AA1248" s="8">
        <v>8689</v>
      </c>
      <c r="AB1248" s="8">
        <v>37</v>
      </c>
      <c r="AC1248" s="8">
        <v>69.83</v>
      </c>
      <c r="AD1248" s="7">
        <v>0</v>
      </c>
      <c r="AE1248" s="8">
        <v>1.08</v>
      </c>
      <c r="AF1248" s="8">
        <v>8168</v>
      </c>
      <c r="AG1248" s="8">
        <v>0</v>
      </c>
      <c r="AH1248" s="8">
        <v>0</v>
      </c>
      <c r="AI1248" s="8">
        <v>2</v>
      </c>
      <c r="AJ1248" s="8">
        <v>0</v>
      </c>
      <c r="AK1248" s="8">
        <v>3</v>
      </c>
      <c r="AL1248" s="8">
        <v>0</v>
      </c>
      <c r="AM1248" s="8">
        <v>0</v>
      </c>
      <c r="AN1248" s="8">
        <v>0</v>
      </c>
      <c r="AO1248" s="8">
        <v>1829</v>
      </c>
      <c r="AP1248" s="8">
        <v>890</v>
      </c>
      <c r="AQ1248" s="8">
        <v>561</v>
      </c>
      <c r="AR1248" s="8">
        <v>418</v>
      </c>
      <c r="AS1248" s="8">
        <v>5</v>
      </c>
      <c r="AT1248" s="8">
        <v>3074</v>
      </c>
      <c r="AU1248" s="8">
        <v>3074</v>
      </c>
      <c r="AV1248" s="8">
        <v>0</v>
      </c>
    </row>
    <row r="1249" spans="1:48" x14ac:dyDescent="0.35">
      <c r="A1249" s="4">
        <v>43347</v>
      </c>
      <c r="B1249" s="5" t="s">
        <v>48</v>
      </c>
      <c r="C1249" s="6" t="s">
        <v>207</v>
      </c>
      <c r="D1249" s="5" t="s">
        <v>502</v>
      </c>
      <c r="E1249" s="4">
        <v>43344</v>
      </c>
      <c r="F1249" s="4">
        <v>43373</v>
      </c>
      <c r="G1249" s="5" t="s">
        <v>49</v>
      </c>
      <c r="H1249" s="6">
        <v>708222219377303</v>
      </c>
      <c r="I1249" s="5" t="s">
        <v>294</v>
      </c>
      <c r="J1249" s="6" t="s">
        <v>275</v>
      </c>
      <c r="K1249" s="5" t="s">
        <v>566</v>
      </c>
      <c r="L1249" s="4">
        <v>43344</v>
      </c>
      <c r="M1249" s="4">
        <v>43373</v>
      </c>
      <c r="N1249" s="5" t="s">
        <v>61</v>
      </c>
      <c r="O1249" s="5"/>
      <c r="P1249" s="5" t="s">
        <v>280</v>
      </c>
      <c r="Q1249" s="5"/>
      <c r="R1249" s="5" t="s">
        <v>281</v>
      </c>
      <c r="S1249" s="5" t="s">
        <v>49</v>
      </c>
      <c r="T1249" s="5" t="s">
        <v>473</v>
      </c>
      <c r="U1249" s="6" t="s">
        <v>211</v>
      </c>
      <c r="V1249" s="5" t="s">
        <v>643</v>
      </c>
      <c r="W1249" s="5"/>
      <c r="X1249" s="5" t="s">
        <v>282</v>
      </c>
      <c r="Y1249" s="5" t="s">
        <v>283</v>
      </c>
      <c r="Z1249" s="5"/>
      <c r="AA1249" s="8">
        <v>8312</v>
      </c>
      <c r="AB1249" s="8">
        <v>42</v>
      </c>
      <c r="AC1249" s="8">
        <v>71.28</v>
      </c>
      <c r="AD1249" s="7">
        <v>0</v>
      </c>
      <c r="AE1249" s="8">
        <v>1.1000000000000001</v>
      </c>
      <c r="AF1249" s="8">
        <v>7680</v>
      </c>
      <c r="AG1249" s="8">
        <v>2</v>
      </c>
      <c r="AH1249" s="8">
        <v>0</v>
      </c>
      <c r="AI1249" s="8">
        <v>0</v>
      </c>
      <c r="AJ1249" s="8">
        <v>0</v>
      </c>
      <c r="AK1249" s="8">
        <v>5</v>
      </c>
      <c r="AL1249" s="8">
        <v>0</v>
      </c>
      <c r="AM1249" s="8">
        <v>0</v>
      </c>
      <c r="AN1249" s="8">
        <v>0</v>
      </c>
      <c r="AO1249" s="8">
        <v>1824</v>
      </c>
      <c r="AP1249" s="8">
        <v>846</v>
      </c>
      <c r="AQ1249" s="8">
        <v>517</v>
      </c>
      <c r="AR1249" s="8">
        <v>365</v>
      </c>
      <c r="AS1249" s="8">
        <v>5</v>
      </c>
      <c r="AT1249" s="8">
        <v>3187</v>
      </c>
      <c r="AU1249" s="8">
        <v>3187</v>
      </c>
      <c r="AV1249" s="8">
        <v>0</v>
      </c>
    </row>
    <row r="1250" spans="1:48" x14ac:dyDescent="0.35">
      <c r="A1250" s="4">
        <v>43356</v>
      </c>
      <c r="B1250" s="5" t="s">
        <v>48</v>
      </c>
      <c r="C1250" s="6" t="s">
        <v>207</v>
      </c>
      <c r="D1250" s="5" t="s">
        <v>502</v>
      </c>
      <c r="E1250" s="4">
        <v>43344</v>
      </c>
      <c r="F1250" s="4">
        <v>43373</v>
      </c>
      <c r="G1250" s="5" t="s">
        <v>49</v>
      </c>
      <c r="H1250" s="6">
        <v>708222219377303</v>
      </c>
      <c r="I1250" s="5" t="s">
        <v>294</v>
      </c>
      <c r="J1250" s="6" t="s">
        <v>275</v>
      </c>
      <c r="K1250" s="5" t="s">
        <v>566</v>
      </c>
      <c r="L1250" s="4">
        <v>43344</v>
      </c>
      <c r="M1250" s="4">
        <v>43373</v>
      </c>
      <c r="N1250" s="5" t="s">
        <v>61</v>
      </c>
      <c r="O1250" s="5"/>
      <c r="P1250" s="5" t="s">
        <v>280</v>
      </c>
      <c r="Q1250" s="5"/>
      <c r="R1250" s="5" t="s">
        <v>281</v>
      </c>
      <c r="S1250" s="5" t="s">
        <v>49</v>
      </c>
      <c r="T1250" s="5" t="s">
        <v>473</v>
      </c>
      <c r="U1250" s="6" t="s">
        <v>209</v>
      </c>
      <c r="V1250" s="5" t="s">
        <v>651</v>
      </c>
      <c r="W1250" s="5"/>
      <c r="X1250" s="5" t="s">
        <v>282</v>
      </c>
      <c r="Y1250" s="5" t="s">
        <v>283</v>
      </c>
      <c r="Z1250" s="5"/>
      <c r="AA1250" s="8">
        <v>38841</v>
      </c>
      <c r="AB1250" s="8">
        <v>196</v>
      </c>
      <c r="AC1250" s="8">
        <v>236.28</v>
      </c>
      <c r="AD1250" s="7">
        <v>0</v>
      </c>
      <c r="AE1250" s="8">
        <v>1.1399999999999999</v>
      </c>
      <c r="AF1250" s="8">
        <v>34475</v>
      </c>
      <c r="AG1250" s="8">
        <v>12</v>
      </c>
      <c r="AH1250" s="8">
        <v>0</v>
      </c>
      <c r="AI1250" s="8">
        <v>0</v>
      </c>
      <c r="AJ1250" s="8">
        <v>0</v>
      </c>
      <c r="AK1250" s="8">
        <v>7</v>
      </c>
      <c r="AL1250" s="8">
        <v>2</v>
      </c>
      <c r="AM1250" s="8">
        <v>4</v>
      </c>
      <c r="AN1250" s="8">
        <v>0</v>
      </c>
      <c r="AO1250" s="8">
        <v>5797</v>
      </c>
      <c r="AP1250" s="8">
        <v>2739</v>
      </c>
      <c r="AQ1250" s="8">
        <v>1571</v>
      </c>
      <c r="AR1250" s="8">
        <v>981</v>
      </c>
      <c r="AS1250" s="8">
        <v>4</v>
      </c>
      <c r="AT1250" s="8">
        <v>11075</v>
      </c>
      <c r="AU1250" s="8">
        <v>11075</v>
      </c>
      <c r="AV1250" s="8">
        <v>0</v>
      </c>
    </row>
    <row r="1251" spans="1:48" x14ac:dyDescent="0.35">
      <c r="A1251" s="4">
        <v>43348</v>
      </c>
      <c r="B1251" s="5" t="s">
        <v>48</v>
      </c>
      <c r="C1251" s="6" t="s">
        <v>202</v>
      </c>
      <c r="D1251" s="5" t="s">
        <v>504</v>
      </c>
      <c r="E1251" s="4">
        <v>43344</v>
      </c>
      <c r="F1251" s="4">
        <v>43373</v>
      </c>
      <c r="G1251" s="5" t="s">
        <v>49</v>
      </c>
      <c r="H1251" s="6">
        <v>563818263817700</v>
      </c>
      <c r="I1251" s="5" t="s">
        <v>289</v>
      </c>
      <c r="J1251" s="6" t="s">
        <v>273</v>
      </c>
      <c r="K1251" s="5" t="s">
        <v>564</v>
      </c>
      <c r="L1251" s="4">
        <v>43344</v>
      </c>
      <c r="M1251" s="4">
        <v>43373</v>
      </c>
      <c r="N1251" s="5" t="s">
        <v>70</v>
      </c>
      <c r="O1251" s="5" t="s">
        <v>53</v>
      </c>
      <c r="P1251" s="5" t="s">
        <v>280</v>
      </c>
      <c r="Q1251" s="5"/>
      <c r="R1251" s="5"/>
      <c r="S1251" s="5" t="s">
        <v>49</v>
      </c>
      <c r="T1251" s="5" t="s">
        <v>473</v>
      </c>
      <c r="U1251" s="6" t="s">
        <v>206</v>
      </c>
      <c r="V1251" s="5" t="s">
        <v>584</v>
      </c>
      <c r="W1251" s="5"/>
      <c r="X1251" s="5" t="s">
        <v>282</v>
      </c>
      <c r="Y1251" s="5" t="s">
        <v>283</v>
      </c>
      <c r="Z1251" s="5"/>
      <c r="AA1251" s="8">
        <v>71158</v>
      </c>
      <c r="AB1251" s="8">
        <v>164</v>
      </c>
      <c r="AC1251" s="8">
        <v>1121.25</v>
      </c>
      <c r="AD1251" s="7">
        <v>0</v>
      </c>
      <c r="AE1251" s="8">
        <v>1.2</v>
      </c>
      <c r="AF1251" s="8">
        <v>60291</v>
      </c>
      <c r="AG1251" s="8">
        <v>0</v>
      </c>
      <c r="AH1251" s="8">
        <v>0</v>
      </c>
      <c r="AI1251" s="8">
        <v>5</v>
      </c>
      <c r="AJ1251" s="8">
        <v>0</v>
      </c>
      <c r="AK1251" s="8">
        <v>24</v>
      </c>
      <c r="AL1251" s="8">
        <v>5</v>
      </c>
      <c r="AM1251" s="8">
        <v>0</v>
      </c>
      <c r="AN1251" s="8">
        <v>0</v>
      </c>
      <c r="AO1251" s="8">
        <v>12358</v>
      </c>
      <c r="AP1251" s="8">
        <v>6295</v>
      </c>
      <c r="AQ1251" s="8">
        <v>3864</v>
      </c>
      <c r="AR1251" s="8">
        <v>2171</v>
      </c>
      <c r="AS1251" s="8">
        <v>4</v>
      </c>
      <c r="AT1251" s="8">
        <v>16094</v>
      </c>
      <c r="AU1251" s="8">
        <v>16094</v>
      </c>
      <c r="AV1251" s="8">
        <v>0</v>
      </c>
    </row>
    <row r="1252" spans="1:48" x14ac:dyDescent="0.35">
      <c r="A1252" s="4">
        <v>43354</v>
      </c>
      <c r="B1252" s="5" t="s">
        <v>48</v>
      </c>
      <c r="C1252" s="6" t="s">
        <v>207</v>
      </c>
      <c r="D1252" s="5" t="s">
        <v>502</v>
      </c>
      <c r="E1252" s="4">
        <v>43344</v>
      </c>
      <c r="F1252" s="4">
        <v>43373</v>
      </c>
      <c r="G1252" s="5" t="s">
        <v>49</v>
      </c>
      <c r="H1252" s="6">
        <v>708222219377303</v>
      </c>
      <c r="I1252" s="5" t="s">
        <v>294</v>
      </c>
      <c r="J1252" s="6" t="s">
        <v>275</v>
      </c>
      <c r="K1252" s="5" t="s">
        <v>566</v>
      </c>
      <c r="L1252" s="4">
        <v>43344</v>
      </c>
      <c r="M1252" s="4">
        <v>43373</v>
      </c>
      <c r="N1252" s="5" t="s">
        <v>61</v>
      </c>
      <c r="O1252" s="5"/>
      <c r="P1252" s="5" t="s">
        <v>280</v>
      </c>
      <c r="Q1252" s="5"/>
      <c r="R1252" s="5" t="s">
        <v>281</v>
      </c>
      <c r="S1252" s="5" t="s">
        <v>49</v>
      </c>
      <c r="T1252" s="5" t="s">
        <v>473</v>
      </c>
      <c r="U1252" s="6" t="s">
        <v>208</v>
      </c>
      <c r="V1252" s="5" t="s">
        <v>641</v>
      </c>
      <c r="W1252" s="5"/>
      <c r="X1252" s="5" t="s">
        <v>282</v>
      </c>
      <c r="Y1252" s="5" t="s">
        <v>283</v>
      </c>
      <c r="Z1252" s="5"/>
      <c r="AA1252" s="8">
        <v>76894</v>
      </c>
      <c r="AB1252" s="8">
        <v>318</v>
      </c>
      <c r="AC1252" s="8">
        <v>465.32</v>
      </c>
      <c r="AD1252" s="7">
        <v>0</v>
      </c>
      <c r="AE1252" s="8">
        <v>1.27</v>
      </c>
      <c r="AF1252" s="8">
        <v>61289</v>
      </c>
      <c r="AG1252" s="8">
        <v>10</v>
      </c>
      <c r="AH1252" s="8">
        <v>0</v>
      </c>
      <c r="AI1252" s="8">
        <v>6</v>
      </c>
      <c r="AJ1252" s="8">
        <v>0</v>
      </c>
      <c r="AK1252" s="8">
        <v>20</v>
      </c>
      <c r="AL1252" s="8">
        <v>2</v>
      </c>
      <c r="AM1252" s="8">
        <v>3</v>
      </c>
      <c r="AN1252" s="8">
        <v>0</v>
      </c>
      <c r="AO1252" s="8">
        <v>11833</v>
      </c>
      <c r="AP1252" s="8">
        <v>5180</v>
      </c>
      <c r="AQ1252" s="8">
        <v>2862</v>
      </c>
      <c r="AR1252" s="8">
        <v>1800</v>
      </c>
      <c r="AS1252" s="8">
        <v>4</v>
      </c>
      <c r="AT1252" s="8">
        <v>22935</v>
      </c>
      <c r="AU1252" s="8">
        <v>22935</v>
      </c>
      <c r="AV1252" s="8">
        <v>0</v>
      </c>
    </row>
    <row r="1253" spans="1:48" x14ac:dyDescent="0.35">
      <c r="A1253" s="4">
        <v>43355</v>
      </c>
      <c r="B1253" s="5" t="s">
        <v>48</v>
      </c>
      <c r="C1253" s="6" t="s">
        <v>171</v>
      </c>
      <c r="D1253" s="5" t="s">
        <v>496</v>
      </c>
      <c r="E1253" s="4">
        <v>43344</v>
      </c>
      <c r="F1253" s="4">
        <v>43373</v>
      </c>
      <c r="G1253" s="5" t="s">
        <v>49</v>
      </c>
      <c r="H1253" s="6">
        <v>708222219377303</v>
      </c>
      <c r="I1253" s="5" t="s">
        <v>294</v>
      </c>
      <c r="J1253" s="6" t="s">
        <v>264</v>
      </c>
      <c r="K1253" s="5" t="s">
        <v>555</v>
      </c>
      <c r="L1253" s="4">
        <v>43344</v>
      </c>
      <c r="M1253" s="4">
        <v>43373</v>
      </c>
      <c r="N1253" s="5" t="s">
        <v>69</v>
      </c>
      <c r="O1253" s="5"/>
      <c r="P1253" s="5" t="s">
        <v>280</v>
      </c>
      <c r="Q1253" s="5"/>
      <c r="R1253" s="5"/>
      <c r="S1253" s="5" t="s">
        <v>49</v>
      </c>
      <c r="T1253" s="5" t="s">
        <v>473</v>
      </c>
      <c r="U1253" s="6" t="s">
        <v>173</v>
      </c>
      <c r="V1253" s="5" t="s">
        <v>580</v>
      </c>
      <c r="W1253" s="5"/>
      <c r="X1253" s="5" t="s">
        <v>282</v>
      </c>
      <c r="Y1253" s="5" t="s">
        <v>283</v>
      </c>
      <c r="Z1253" s="5"/>
      <c r="AA1253" s="8">
        <v>14510</v>
      </c>
      <c r="AB1253" s="8">
        <v>45</v>
      </c>
      <c r="AC1253" s="8">
        <v>68.100000000000009</v>
      </c>
      <c r="AD1253" s="7">
        <v>0</v>
      </c>
      <c r="AE1253" s="8">
        <v>1.01</v>
      </c>
      <c r="AF1253" s="8">
        <v>14510</v>
      </c>
      <c r="AG1253" s="8">
        <v>0</v>
      </c>
      <c r="AH1253" s="8">
        <v>0</v>
      </c>
      <c r="AI1253" s="8">
        <v>0</v>
      </c>
      <c r="AJ1253" s="8">
        <v>0</v>
      </c>
      <c r="AK1253" s="8">
        <v>4</v>
      </c>
      <c r="AL1253" s="8">
        <v>0</v>
      </c>
      <c r="AM1253" s="8">
        <v>0</v>
      </c>
      <c r="AN1253" s="8">
        <v>0</v>
      </c>
      <c r="AO1253" s="8">
        <v>6821</v>
      </c>
      <c r="AP1253" s="8">
        <v>3352</v>
      </c>
      <c r="AQ1253" s="8">
        <v>1948</v>
      </c>
      <c r="AR1253" s="8">
        <v>1453</v>
      </c>
      <c r="AS1253" s="8">
        <v>4</v>
      </c>
      <c r="AT1253" s="8">
        <v>3513</v>
      </c>
      <c r="AU1253" s="8">
        <v>3513</v>
      </c>
      <c r="AV1253" s="8">
        <v>0</v>
      </c>
    </row>
    <row r="1254" spans="1:48" x14ac:dyDescent="0.35">
      <c r="A1254" s="4">
        <v>43353</v>
      </c>
      <c r="B1254" s="5" t="s">
        <v>48</v>
      </c>
      <c r="C1254" s="6" t="s">
        <v>171</v>
      </c>
      <c r="D1254" s="5" t="s">
        <v>496</v>
      </c>
      <c r="E1254" s="4">
        <v>43344</v>
      </c>
      <c r="F1254" s="4">
        <v>43373</v>
      </c>
      <c r="G1254" s="5" t="s">
        <v>49</v>
      </c>
      <c r="H1254" s="6">
        <v>708222219377303</v>
      </c>
      <c r="I1254" s="5" t="s">
        <v>294</v>
      </c>
      <c r="J1254" s="6" t="s">
        <v>264</v>
      </c>
      <c r="K1254" s="5" t="s">
        <v>555</v>
      </c>
      <c r="L1254" s="4">
        <v>43344</v>
      </c>
      <c r="M1254" s="4">
        <v>43373</v>
      </c>
      <c r="N1254" s="5" t="s">
        <v>69</v>
      </c>
      <c r="O1254" s="5"/>
      <c r="P1254" s="5" t="s">
        <v>280</v>
      </c>
      <c r="Q1254" s="5"/>
      <c r="R1254" s="5"/>
      <c r="S1254" s="5" t="s">
        <v>49</v>
      </c>
      <c r="T1254" s="5" t="s">
        <v>473</v>
      </c>
      <c r="U1254" s="6" t="s">
        <v>172</v>
      </c>
      <c r="V1254" s="5" t="s">
        <v>588</v>
      </c>
      <c r="W1254" s="5"/>
      <c r="X1254" s="5" t="s">
        <v>282</v>
      </c>
      <c r="Y1254" s="5" t="s">
        <v>283</v>
      </c>
      <c r="Z1254" s="5"/>
      <c r="AA1254" s="8">
        <v>207796</v>
      </c>
      <c r="AB1254" s="8">
        <v>377</v>
      </c>
      <c r="AC1254" s="8">
        <v>974.43999999999994</v>
      </c>
      <c r="AD1254" s="7">
        <v>0</v>
      </c>
      <c r="AE1254" s="8">
        <v>1.03</v>
      </c>
      <c r="AF1254" s="8">
        <v>204608</v>
      </c>
      <c r="AG1254" s="8">
        <v>0</v>
      </c>
      <c r="AH1254" s="8">
        <v>0</v>
      </c>
      <c r="AI1254" s="8">
        <v>9</v>
      </c>
      <c r="AJ1254" s="8">
        <v>0</v>
      </c>
      <c r="AK1254" s="8">
        <v>76</v>
      </c>
      <c r="AL1254" s="8">
        <v>4</v>
      </c>
      <c r="AM1254" s="8">
        <v>7</v>
      </c>
      <c r="AN1254" s="8">
        <v>0</v>
      </c>
      <c r="AO1254" s="8">
        <v>99170</v>
      </c>
      <c r="AP1254" s="8">
        <v>48260</v>
      </c>
      <c r="AQ1254" s="8">
        <v>27241</v>
      </c>
      <c r="AR1254" s="8">
        <v>21365</v>
      </c>
      <c r="AS1254" s="8">
        <v>3</v>
      </c>
      <c r="AT1254" s="8">
        <v>49979</v>
      </c>
      <c r="AU1254" s="8">
        <v>49979</v>
      </c>
      <c r="AV1254" s="8">
        <v>0</v>
      </c>
    </row>
    <row r="1255" spans="1:48" x14ac:dyDescent="0.35">
      <c r="A1255" s="4">
        <v>43347</v>
      </c>
      <c r="B1255" s="5" t="s">
        <v>48</v>
      </c>
      <c r="C1255" s="6" t="s">
        <v>207</v>
      </c>
      <c r="D1255" s="5" t="s">
        <v>502</v>
      </c>
      <c r="E1255" s="4">
        <v>43344</v>
      </c>
      <c r="F1255" s="4">
        <v>43373</v>
      </c>
      <c r="G1255" s="5" t="s">
        <v>49</v>
      </c>
      <c r="H1255" s="6">
        <v>708222219377303</v>
      </c>
      <c r="I1255" s="5" t="s">
        <v>294</v>
      </c>
      <c r="J1255" s="6" t="s">
        <v>275</v>
      </c>
      <c r="K1255" s="5" t="s">
        <v>566</v>
      </c>
      <c r="L1255" s="4">
        <v>43344</v>
      </c>
      <c r="M1255" s="4">
        <v>43373</v>
      </c>
      <c r="N1255" s="5" t="s">
        <v>61</v>
      </c>
      <c r="O1255" s="5"/>
      <c r="P1255" s="5" t="s">
        <v>280</v>
      </c>
      <c r="Q1255" s="5"/>
      <c r="R1255" s="5" t="s">
        <v>281</v>
      </c>
      <c r="S1255" s="5" t="s">
        <v>49</v>
      </c>
      <c r="T1255" s="5" t="s">
        <v>473</v>
      </c>
      <c r="U1255" s="6" t="s">
        <v>211</v>
      </c>
      <c r="V1255" s="5" t="s">
        <v>643</v>
      </c>
      <c r="W1255" s="5"/>
      <c r="X1255" s="5" t="s">
        <v>282</v>
      </c>
      <c r="Y1255" s="5" t="s">
        <v>283</v>
      </c>
      <c r="Z1255" s="5"/>
      <c r="AA1255" s="8">
        <v>15247</v>
      </c>
      <c r="AB1255" s="8">
        <v>50</v>
      </c>
      <c r="AC1255" s="8">
        <v>91.27000000000001</v>
      </c>
      <c r="AD1255" s="7">
        <v>0</v>
      </c>
      <c r="AE1255" s="8">
        <v>1.0900000000000001</v>
      </c>
      <c r="AF1255" s="8">
        <v>14200</v>
      </c>
      <c r="AG1255" s="8">
        <v>0</v>
      </c>
      <c r="AH1255" s="8">
        <v>0</v>
      </c>
      <c r="AI1255" s="8">
        <v>0</v>
      </c>
      <c r="AJ1255" s="8">
        <v>0</v>
      </c>
      <c r="AK1255" s="8">
        <v>3</v>
      </c>
      <c r="AL1255" s="8">
        <v>0</v>
      </c>
      <c r="AM1255" s="8">
        <v>2</v>
      </c>
      <c r="AN1255" s="8">
        <v>0</v>
      </c>
      <c r="AO1255" s="8">
        <v>2533</v>
      </c>
      <c r="AP1255" s="8">
        <v>1080</v>
      </c>
      <c r="AQ1255" s="8">
        <v>658</v>
      </c>
      <c r="AR1255" s="8">
        <v>462</v>
      </c>
      <c r="AS1255" s="8">
        <v>4</v>
      </c>
      <c r="AT1255" s="8">
        <v>4498</v>
      </c>
      <c r="AU1255" s="8">
        <v>4498</v>
      </c>
      <c r="AV1255" s="8">
        <v>0</v>
      </c>
    </row>
    <row r="1256" spans="1:48" x14ac:dyDescent="0.35">
      <c r="A1256" s="4">
        <v>43354</v>
      </c>
      <c r="B1256" s="5" t="s">
        <v>48</v>
      </c>
      <c r="C1256" s="6" t="s">
        <v>202</v>
      </c>
      <c r="D1256" s="5" t="s">
        <v>504</v>
      </c>
      <c r="E1256" s="4">
        <v>43344</v>
      </c>
      <c r="F1256" s="4">
        <v>43373</v>
      </c>
      <c r="G1256" s="5" t="s">
        <v>49</v>
      </c>
      <c r="H1256" s="6">
        <v>563818263817700</v>
      </c>
      <c r="I1256" s="5" t="s">
        <v>289</v>
      </c>
      <c r="J1256" s="6" t="s">
        <v>273</v>
      </c>
      <c r="K1256" s="5" t="s">
        <v>564</v>
      </c>
      <c r="L1256" s="4">
        <v>43344</v>
      </c>
      <c r="M1256" s="4">
        <v>43373</v>
      </c>
      <c r="N1256" s="5" t="s">
        <v>70</v>
      </c>
      <c r="O1256" s="5" t="s">
        <v>53</v>
      </c>
      <c r="P1256" s="5" t="s">
        <v>280</v>
      </c>
      <c r="Q1256" s="5"/>
      <c r="R1256" s="5"/>
      <c r="S1256" s="5" t="s">
        <v>49</v>
      </c>
      <c r="T1256" s="5" t="s">
        <v>473</v>
      </c>
      <c r="U1256" s="6" t="s">
        <v>206</v>
      </c>
      <c r="V1256" s="5" t="s">
        <v>584</v>
      </c>
      <c r="W1256" s="5"/>
      <c r="X1256" s="5" t="s">
        <v>282</v>
      </c>
      <c r="Y1256" s="5" t="s">
        <v>283</v>
      </c>
      <c r="Z1256" s="5"/>
      <c r="AA1256" s="8">
        <v>70008</v>
      </c>
      <c r="AB1256" s="8">
        <v>126</v>
      </c>
      <c r="AC1256" s="8">
        <v>1069.3699999999999</v>
      </c>
      <c r="AD1256" s="7">
        <v>0</v>
      </c>
      <c r="AE1256" s="8">
        <v>1.2</v>
      </c>
      <c r="AF1256" s="8">
        <v>59240</v>
      </c>
      <c r="AG1256" s="8">
        <v>0</v>
      </c>
      <c r="AH1256" s="8">
        <v>0</v>
      </c>
      <c r="AI1256" s="8">
        <v>2</v>
      </c>
      <c r="AJ1256" s="8">
        <v>0</v>
      </c>
      <c r="AK1256" s="8">
        <v>24</v>
      </c>
      <c r="AL1256" s="8">
        <v>4</v>
      </c>
      <c r="AM1256" s="8">
        <v>2</v>
      </c>
      <c r="AN1256" s="8">
        <v>0</v>
      </c>
      <c r="AO1256" s="8">
        <v>12659</v>
      </c>
      <c r="AP1256" s="8">
        <v>6404</v>
      </c>
      <c r="AQ1256" s="8">
        <v>3857</v>
      </c>
      <c r="AR1256" s="8">
        <v>2205</v>
      </c>
      <c r="AS1256" s="8">
        <v>4</v>
      </c>
      <c r="AT1256" s="8">
        <v>16584</v>
      </c>
      <c r="AU1256" s="8">
        <v>16584</v>
      </c>
      <c r="AV1256" s="8">
        <v>0</v>
      </c>
    </row>
    <row r="1257" spans="1:48" x14ac:dyDescent="0.35">
      <c r="A1257" s="4">
        <v>43354</v>
      </c>
      <c r="B1257" s="5" t="s">
        <v>48</v>
      </c>
      <c r="C1257" s="6" t="s">
        <v>202</v>
      </c>
      <c r="D1257" s="5" t="s">
        <v>504</v>
      </c>
      <c r="E1257" s="4">
        <v>43344</v>
      </c>
      <c r="F1257" s="4">
        <v>43373</v>
      </c>
      <c r="G1257" s="5" t="s">
        <v>49</v>
      </c>
      <c r="H1257" s="6">
        <v>563818263817700</v>
      </c>
      <c r="I1257" s="5" t="s">
        <v>289</v>
      </c>
      <c r="J1257" s="6" t="s">
        <v>274</v>
      </c>
      <c r="K1257" s="5" t="s">
        <v>565</v>
      </c>
      <c r="L1257" s="4">
        <v>43344</v>
      </c>
      <c r="M1257" s="4">
        <v>43373</v>
      </c>
      <c r="N1257" s="5" t="s">
        <v>71</v>
      </c>
      <c r="O1257" s="5" t="s">
        <v>51</v>
      </c>
      <c r="P1257" s="5" t="s">
        <v>280</v>
      </c>
      <c r="Q1257" s="5"/>
      <c r="R1257" s="5"/>
      <c r="S1257" s="5" t="s">
        <v>49</v>
      </c>
      <c r="T1257" s="5" t="s">
        <v>473</v>
      </c>
      <c r="U1257" s="6" t="s">
        <v>204</v>
      </c>
      <c r="V1257" s="5" t="s">
        <v>673</v>
      </c>
      <c r="W1257" s="5"/>
      <c r="X1257" s="5" t="s">
        <v>282</v>
      </c>
      <c r="Y1257" s="5" t="s">
        <v>283</v>
      </c>
      <c r="Z1257" s="5"/>
      <c r="AA1257" s="8">
        <v>111145</v>
      </c>
      <c r="AB1257" s="8">
        <v>190</v>
      </c>
      <c r="AC1257" s="8">
        <v>1237.7</v>
      </c>
      <c r="AD1257" s="7">
        <v>0</v>
      </c>
      <c r="AE1257" s="8">
        <v>1.27</v>
      </c>
      <c r="AF1257" s="8">
        <v>88434</v>
      </c>
      <c r="AG1257" s="8">
        <v>0</v>
      </c>
      <c r="AH1257" s="8">
        <v>0</v>
      </c>
      <c r="AI1257" s="8">
        <v>3</v>
      </c>
      <c r="AJ1257" s="8">
        <v>0</v>
      </c>
      <c r="AK1257" s="8">
        <v>14</v>
      </c>
      <c r="AL1257" s="8">
        <v>2</v>
      </c>
      <c r="AM1257" s="8">
        <v>0</v>
      </c>
      <c r="AN1257" s="8">
        <v>0</v>
      </c>
      <c r="AO1257" s="8">
        <v>16539</v>
      </c>
      <c r="AP1257" s="8">
        <v>7695</v>
      </c>
      <c r="AQ1257" s="8">
        <v>4331</v>
      </c>
      <c r="AR1257" s="8">
        <v>2745</v>
      </c>
      <c r="AS1257" s="8">
        <v>3</v>
      </c>
      <c r="AT1257" s="8">
        <v>22042</v>
      </c>
      <c r="AU1257" s="8">
        <v>22042</v>
      </c>
      <c r="AV1257" s="8">
        <v>0</v>
      </c>
    </row>
    <row r="1258" spans="1:48" x14ac:dyDescent="0.35">
      <c r="A1258" s="4">
        <v>43356</v>
      </c>
      <c r="B1258" s="5" t="s">
        <v>48</v>
      </c>
      <c r="C1258" s="6" t="s">
        <v>171</v>
      </c>
      <c r="D1258" s="5" t="s">
        <v>496</v>
      </c>
      <c r="E1258" s="4">
        <v>43344</v>
      </c>
      <c r="F1258" s="4">
        <v>43373</v>
      </c>
      <c r="G1258" s="5" t="s">
        <v>49</v>
      </c>
      <c r="H1258" s="6">
        <v>708222219377303</v>
      </c>
      <c r="I1258" s="5" t="s">
        <v>294</v>
      </c>
      <c r="J1258" s="6" t="s">
        <v>264</v>
      </c>
      <c r="K1258" s="5" t="s">
        <v>555</v>
      </c>
      <c r="L1258" s="4">
        <v>43344</v>
      </c>
      <c r="M1258" s="4">
        <v>43373</v>
      </c>
      <c r="N1258" s="5" t="s">
        <v>69</v>
      </c>
      <c r="O1258" s="5"/>
      <c r="P1258" s="5" t="s">
        <v>280</v>
      </c>
      <c r="Q1258" s="5"/>
      <c r="R1258" s="5"/>
      <c r="S1258" s="5" t="s">
        <v>49</v>
      </c>
      <c r="T1258" s="5" t="s">
        <v>473</v>
      </c>
      <c r="U1258" s="6" t="s">
        <v>172</v>
      </c>
      <c r="V1258" s="5" t="s">
        <v>588</v>
      </c>
      <c r="W1258" s="5"/>
      <c r="X1258" s="5" t="s">
        <v>282</v>
      </c>
      <c r="Y1258" s="5" t="s">
        <v>283</v>
      </c>
      <c r="Z1258" s="5"/>
      <c r="AA1258" s="8">
        <v>160309</v>
      </c>
      <c r="AB1258" s="8">
        <v>398</v>
      </c>
      <c r="AC1258" s="8">
        <v>751.93999999999994</v>
      </c>
      <c r="AD1258" s="7">
        <v>0</v>
      </c>
      <c r="AE1258" s="8">
        <v>1.05</v>
      </c>
      <c r="AF1258" s="8">
        <v>155669</v>
      </c>
      <c r="AG1258" s="8">
        <v>0</v>
      </c>
      <c r="AH1258" s="8">
        <v>0</v>
      </c>
      <c r="AI1258" s="8">
        <v>11</v>
      </c>
      <c r="AJ1258" s="8">
        <v>0</v>
      </c>
      <c r="AK1258" s="8">
        <v>48</v>
      </c>
      <c r="AL1258" s="8">
        <v>6</v>
      </c>
      <c r="AM1258" s="8">
        <v>4</v>
      </c>
      <c r="AN1258" s="8">
        <v>0</v>
      </c>
      <c r="AO1258" s="8">
        <v>69280</v>
      </c>
      <c r="AP1258" s="8">
        <v>33231</v>
      </c>
      <c r="AQ1258" s="8">
        <v>18555</v>
      </c>
      <c r="AR1258" s="8">
        <v>14152</v>
      </c>
      <c r="AS1258" s="8">
        <v>3</v>
      </c>
      <c r="AT1258" s="8">
        <v>35557</v>
      </c>
      <c r="AU1258" s="8">
        <v>35557</v>
      </c>
      <c r="AV1258" s="8">
        <v>0</v>
      </c>
    </row>
    <row r="1259" spans="1:48" x14ac:dyDescent="0.35">
      <c r="A1259" s="4">
        <v>43350</v>
      </c>
      <c r="B1259" s="5" t="s">
        <v>48</v>
      </c>
      <c r="C1259" s="6" t="s">
        <v>207</v>
      </c>
      <c r="D1259" s="5" t="s">
        <v>502</v>
      </c>
      <c r="E1259" s="4">
        <v>43344</v>
      </c>
      <c r="F1259" s="4">
        <v>43373</v>
      </c>
      <c r="G1259" s="5" t="s">
        <v>49</v>
      </c>
      <c r="H1259" s="6">
        <v>708222219377303</v>
      </c>
      <c r="I1259" s="5" t="s">
        <v>294</v>
      </c>
      <c r="J1259" s="6" t="s">
        <v>275</v>
      </c>
      <c r="K1259" s="5" t="s">
        <v>566</v>
      </c>
      <c r="L1259" s="4">
        <v>43344</v>
      </c>
      <c r="M1259" s="4">
        <v>43373</v>
      </c>
      <c r="N1259" s="5" t="s">
        <v>61</v>
      </c>
      <c r="O1259" s="5"/>
      <c r="P1259" s="5" t="s">
        <v>280</v>
      </c>
      <c r="Q1259" s="5"/>
      <c r="R1259" s="5" t="s">
        <v>281</v>
      </c>
      <c r="S1259" s="5" t="s">
        <v>49</v>
      </c>
      <c r="T1259" s="5" t="s">
        <v>473</v>
      </c>
      <c r="U1259" s="6" t="s">
        <v>208</v>
      </c>
      <c r="V1259" s="5" t="s">
        <v>641</v>
      </c>
      <c r="W1259" s="5"/>
      <c r="X1259" s="5" t="s">
        <v>282</v>
      </c>
      <c r="Y1259" s="5" t="s">
        <v>283</v>
      </c>
      <c r="Z1259" s="5"/>
      <c r="AA1259" s="8">
        <v>36661</v>
      </c>
      <c r="AB1259" s="8">
        <v>138</v>
      </c>
      <c r="AC1259" s="8">
        <v>200.75</v>
      </c>
      <c r="AD1259" s="7">
        <v>0</v>
      </c>
      <c r="AE1259" s="8">
        <v>1.1200000000000001</v>
      </c>
      <c r="AF1259" s="8">
        <v>33205</v>
      </c>
      <c r="AG1259" s="8">
        <v>2</v>
      </c>
      <c r="AH1259" s="8">
        <v>0</v>
      </c>
      <c r="AI1259" s="8">
        <v>2</v>
      </c>
      <c r="AJ1259" s="8">
        <v>0</v>
      </c>
      <c r="AK1259" s="8">
        <v>6</v>
      </c>
      <c r="AL1259" s="8">
        <v>0</v>
      </c>
      <c r="AM1259" s="8">
        <v>0</v>
      </c>
      <c r="AN1259" s="8">
        <v>0</v>
      </c>
      <c r="AO1259" s="8">
        <v>5249</v>
      </c>
      <c r="AP1259" s="8">
        <v>2280</v>
      </c>
      <c r="AQ1259" s="8">
        <v>1358</v>
      </c>
      <c r="AR1259" s="8">
        <v>881</v>
      </c>
      <c r="AS1259" s="8">
        <v>4</v>
      </c>
      <c r="AT1259" s="8">
        <v>10437</v>
      </c>
      <c r="AU1259" s="8">
        <v>10437</v>
      </c>
      <c r="AV1259" s="8">
        <v>0</v>
      </c>
    </row>
    <row r="1260" spans="1:48" x14ac:dyDescent="0.35">
      <c r="A1260" s="4">
        <v>43352</v>
      </c>
      <c r="B1260" s="5" t="s">
        <v>48</v>
      </c>
      <c r="C1260" s="6" t="s">
        <v>207</v>
      </c>
      <c r="D1260" s="5" t="s">
        <v>502</v>
      </c>
      <c r="E1260" s="4">
        <v>43344</v>
      </c>
      <c r="F1260" s="4">
        <v>43373</v>
      </c>
      <c r="G1260" s="5" t="s">
        <v>49</v>
      </c>
      <c r="H1260" s="6">
        <v>708222219377303</v>
      </c>
      <c r="I1260" s="5" t="s">
        <v>294</v>
      </c>
      <c r="J1260" s="6" t="s">
        <v>275</v>
      </c>
      <c r="K1260" s="5" t="s">
        <v>566</v>
      </c>
      <c r="L1260" s="4">
        <v>43344</v>
      </c>
      <c r="M1260" s="4">
        <v>43373</v>
      </c>
      <c r="N1260" s="5" t="s">
        <v>61</v>
      </c>
      <c r="O1260" s="5"/>
      <c r="P1260" s="5" t="s">
        <v>280</v>
      </c>
      <c r="Q1260" s="5"/>
      <c r="R1260" s="5" t="s">
        <v>281</v>
      </c>
      <c r="S1260" s="5" t="s">
        <v>49</v>
      </c>
      <c r="T1260" s="5" t="s">
        <v>473</v>
      </c>
      <c r="U1260" s="6" t="s">
        <v>209</v>
      </c>
      <c r="V1260" s="5" t="s">
        <v>651</v>
      </c>
      <c r="W1260" s="5"/>
      <c r="X1260" s="5" t="s">
        <v>282</v>
      </c>
      <c r="Y1260" s="5" t="s">
        <v>283</v>
      </c>
      <c r="Z1260" s="5"/>
      <c r="AA1260" s="8">
        <v>36555</v>
      </c>
      <c r="AB1260" s="8">
        <v>82</v>
      </c>
      <c r="AC1260" s="8">
        <v>198.34</v>
      </c>
      <c r="AD1260" s="7">
        <v>0</v>
      </c>
      <c r="AE1260" s="8">
        <v>1.06</v>
      </c>
      <c r="AF1260" s="8">
        <v>34910</v>
      </c>
      <c r="AG1260" s="8">
        <v>18</v>
      </c>
      <c r="AH1260" s="8">
        <v>0</v>
      </c>
      <c r="AI1260" s="8">
        <v>0</v>
      </c>
      <c r="AJ1260" s="8">
        <v>0</v>
      </c>
      <c r="AK1260" s="8">
        <v>22</v>
      </c>
      <c r="AL1260" s="8">
        <v>3</v>
      </c>
      <c r="AM1260" s="8">
        <v>7</v>
      </c>
      <c r="AN1260" s="8">
        <v>0</v>
      </c>
      <c r="AO1260" s="8">
        <v>5324</v>
      </c>
      <c r="AP1260" s="8">
        <v>2293</v>
      </c>
      <c r="AQ1260" s="8">
        <v>1238</v>
      </c>
      <c r="AR1260" s="8">
        <v>701</v>
      </c>
      <c r="AS1260" s="8">
        <v>4</v>
      </c>
      <c r="AT1260" s="8">
        <v>10273</v>
      </c>
      <c r="AU1260" s="8">
        <v>10273</v>
      </c>
      <c r="AV1260" s="8">
        <v>0</v>
      </c>
    </row>
    <row r="1261" spans="1:48" x14ac:dyDescent="0.35">
      <c r="A1261" s="4">
        <v>43351</v>
      </c>
      <c r="B1261" s="5" t="s">
        <v>48</v>
      </c>
      <c r="C1261" s="6" t="s">
        <v>207</v>
      </c>
      <c r="D1261" s="5" t="s">
        <v>502</v>
      </c>
      <c r="E1261" s="4">
        <v>43344</v>
      </c>
      <c r="F1261" s="4">
        <v>43373</v>
      </c>
      <c r="G1261" s="5" t="s">
        <v>49</v>
      </c>
      <c r="H1261" s="6">
        <v>708222219377303</v>
      </c>
      <c r="I1261" s="5" t="s">
        <v>294</v>
      </c>
      <c r="J1261" s="6" t="s">
        <v>275</v>
      </c>
      <c r="K1261" s="5" t="s">
        <v>566</v>
      </c>
      <c r="L1261" s="4">
        <v>43344</v>
      </c>
      <c r="M1261" s="4">
        <v>43373</v>
      </c>
      <c r="N1261" s="5" t="s">
        <v>61</v>
      </c>
      <c r="O1261" s="5"/>
      <c r="P1261" s="5" t="s">
        <v>280</v>
      </c>
      <c r="Q1261" s="5"/>
      <c r="R1261" s="5" t="s">
        <v>281</v>
      </c>
      <c r="S1261" s="5" t="s">
        <v>49</v>
      </c>
      <c r="T1261" s="5" t="s">
        <v>473</v>
      </c>
      <c r="U1261" s="6" t="s">
        <v>210</v>
      </c>
      <c r="V1261" s="5" t="s">
        <v>629</v>
      </c>
      <c r="W1261" s="5"/>
      <c r="X1261" s="5" t="s">
        <v>282</v>
      </c>
      <c r="Y1261" s="5" t="s">
        <v>283</v>
      </c>
      <c r="Z1261" s="5"/>
      <c r="AA1261" s="8">
        <v>10578</v>
      </c>
      <c r="AB1261" s="8">
        <v>42</v>
      </c>
      <c r="AC1261" s="8">
        <v>61.559999999999995</v>
      </c>
      <c r="AD1261" s="7">
        <v>0</v>
      </c>
      <c r="AE1261" s="8">
        <v>1.06</v>
      </c>
      <c r="AF1261" s="8">
        <v>10155</v>
      </c>
      <c r="AG1261" s="8">
        <v>0</v>
      </c>
      <c r="AH1261" s="8">
        <v>0</v>
      </c>
      <c r="AI1261" s="8">
        <v>2</v>
      </c>
      <c r="AJ1261" s="8">
        <v>0</v>
      </c>
      <c r="AK1261" s="8">
        <v>0</v>
      </c>
      <c r="AL1261" s="8">
        <v>0</v>
      </c>
      <c r="AM1261" s="8">
        <v>0</v>
      </c>
      <c r="AN1261" s="8">
        <v>0</v>
      </c>
      <c r="AO1261" s="8">
        <v>1709</v>
      </c>
      <c r="AP1261" s="8">
        <v>725</v>
      </c>
      <c r="AQ1261" s="8">
        <v>452</v>
      </c>
      <c r="AR1261" s="8">
        <v>339</v>
      </c>
      <c r="AS1261" s="8">
        <v>4</v>
      </c>
      <c r="AT1261" s="8">
        <v>3112</v>
      </c>
      <c r="AU1261" s="8">
        <v>3112</v>
      </c>
      <c r="AV1261" s="8">
        <v>0</v>
      </c>
    </row>
    <row r="1262" spans="1:48" x14ac:dyDescent="0.35">
      <c r="A1262" s="4">
        <v>43349</v>
      </c>
      <c r="B1262" s="5" t="s">
        <v>48</v>
      </c>
      <c r="C1262" s="6" t="s">
        <v>171</v>
      </c>
      <c r="D1262" s="5" t="s">
        <v>496</v>
      </c>
      <c r="E1262" s="4">
        <v>43344</v>
      </c>
      <c r="F1262" s="4">
        <v>43373</v>
      </c>
      <c r="G1262" s="5" t="s">
        <v>49</v>
      </c>
      <c r="H1262" s="6">
        <v>708222219377303</v>
      </c>
      <c r="I1262" s="5" t="s">
        <v>294</v>
      </c>
      <c r="J1262" s="6" t="s">
        <v>264</v>
      </c>
      <c r="K1262" s="5" t="s">
        <v>555</v>
      </c>
      <c r="L1262" s="4">
        <v>43344</v>
      </c>
      <c r="M1262" s="4">
        <v>43373</v>
      </c>
      <c r="N1262" s="5" t="s">
        <v>69</v>
      </c>
      <c r="O1262" s="5"/>
      <c r="P1262" s="5" t="s">
        <v>280</v>
      </c>
      <c r="Q1262" s="5"/>
      <c r="R1262" s="5"/>
      <c r="S1262" s="5" t="s">
        <v>49</v>
      </c>
      <c r="T1262" s="5" t="s">
        <v>473</v>
      </c>
      <c r="U1262" s="6" t="s">
        <v>173</v>
      </c>
      <c r="V1262" s="5" t="s">
        <v>580</v>
      </c>
      <c r="W1262" s="5"/>
      <c r="X1262" s="5" t="s">
        <v>282</v>
      </c>
      <c r="Y1262" s="5" t="s">
        <v>283</v>
      </c>
      <c r="Z1262" s="5"/>
      <c r="AA1262" s="8">
        <v>15440</v>
      </c>
      <c r="AB1262" s="8">
        <v>44</v>
      </c>
      <c r="AC1262" s="8">
        <v>72.39</v>
      </c>
      <c r="AD1262" s="7">
        <v>0</v>
      </c>
      <c r="AE1262" s="8">
        <v>1.04</v>
      </c>
      <c r="AF1262" s="8">
        <v>15051</v>
      </c>
      <c r="AG1262" s="8">
        <v>0</v>
      </c>
      <c r="AH1262" s="8">
        <v>0</v>
      </c>
      <c r="AI1262" s="8">
        <v>0</v>
      </c>
      <c r="AJ1262" s="8">
        <v>0</v>
      </c>
      <c r="AK1262" s="8">
        <v>2</v>
      </c>
      <c r="AL1262" s="8">
        <v>0</v>
      </c>
      <c r="AM1262" s="8">
        <v>0</v>
      </c>
      <c r="AN1262" s="8">
        <v>0</v>
      </c>
      <c r="AO1262" s="8">
        <v>7091</v>
      </c>
      <c r="AP1262" s="8">
        <v>3535</v>
      </c>
      <c r="AQ1262" s="8">
        <v>2131</v>
      </c>
      <c r="AR1262" s="8">
        <v>1641</v>
      </c>
      <c r="AS1262" s="8">
        <v>4</v>
      </c>
      <c r="AT1262" s="8">
        <v>3780</v>
      </c>
      <c r="AU1262" s="8">
        <v>3780</v>
      </c>
      <c r="AV1262" s="8">
        <v>0</v>
      </c>
    </row>
    <row r="1263" spans="1:48" x14ac:dyDescent="0.35">
      <c r="A1263" s="4">
        <v>43351</v>
      </c>
      <c r="B1263" s="5" t="s">
        <v>48</v>
      </c>
      <c r="C1263" s="6" t="s">
        <v>171</v>
      </c>
      <c r="D1263" s="5" t="s">
        <v>496</v>
      </c>
      <c r="E1263" s="4">
        <v>43344</v>
      </c>
      <c r="F1263" s="4">
        <v>43373</v>
      </c>
      <c r="G1263" s="5" t="s">
        <v>49</v>
      </c>
      <c r="H1263" s="6">
        <v>708222219377303</v>
      </c>
      <c r="I1263" s="5" t="s">
        <v>294</v>
      </c>
      <c r="J1263" s="6" t="s">
        <v>264</v>
      </c>
      <c r="K1263" s="5" t="s">
        <v>555</v>
      </c>
      <c r="L1263" s="4">
        <v>43344</v>
      </c>
      <c r="M1263" s="4">
        <v>43373</v>
      </c>
      <c r="N1263" s="5" t="s">
        <v>69</v>
      </c>
      <c r="O1263" s="5"/>
      <c r="P1263" s="5" t="s">
        <v>280</v>
      </c>
      <c r="Q1263" s="5"/>
      <c r="R1263" s="5"/>
      <c r="S1263" s="5" t="s">
        <v>49</v>
      </c>
      <c r="T1263" s="5" t="s">
        <v>473</v>
      </c>
      <c r="U1263" s="6" t="s">
        <v>173</v>
      </c>
      <c r="V1263" s="5" t="s">
        <v>580</v>
      </c>
      <c r="W1263" s="5"/>
      <c r="X1263" s="5" t="s">
        <v>282</v>
      </c>
      <c r="Y1263" s="5" t="s">
        <v>283</v>
      </c>
      <c r="Z1263" s="5"/>
      <c r="AA1263" s="8">
        <v>734</v>
      </c>
      <c r="AB1263" s="8">
        <v>4</v>
      </c>
      <c r="AC1263" s="8">
        <v>3.4499999999999997</v>
      </c>
      <c r="AD1263" s="7">
        <v>0</v>
      </c>
      <c r="AE1263" s="8">
        <v>1.02</v>
      </c>
      <c r="AF1263" s="8">
        <v>733</v>
      </c>
      <c r="AG1263" s="8">
        <v>0</v>
      </c>
      <c r="AH1263" s="8">
        <v>0</v>
      </c>
      <c r="AI1263" s="8">
        <v>0</v>
      </c>
      <c r="AJ1263" s="8">
        <v>0</v>
      </c>
      <c r="AK1263" s="8">
        <v>2</v>
      </c>
      <c r="AL1263" s="8">
        <v>0</v>
      </c>
      <c r="AM1263" s="8">
        <v>0</v>
      </c>
      <c r="AN1263" s="8">
        <v>0</v>
      </c>
      <c r="AO1263" s="8">
        <v>292</v>
      </c>
      <c r="AP1263" s="8">
        <v>133</v>
      </c>
      <c r="AQ1263" s="8">
        <v>85</v>
      </c>
      <c r="AR1263" s="8">
        <v>73</v>
      </c>
      <c r="AS1263" s="8">
        <v>4</v>
      </c>
      <c r="AT1263" s="8">
        <v>138</v>
      </c>
      <c r="AU1263" s="8">
        <v>138</v>
      </c>
      <c r="AV1263" s="8">
        <v>0</v>
      </c>
    </row>
    <row r="1264" spans="1:48" x14ac:dyDescent="0.35">
      <c r="A1264" s="4">
        <v>43354</v>
      </c>
      <c r="B1264" s="5" t="s">
        <v>48</v>
      </c>
      <c r="C1264" s="6" t="s">
        <v>171</v>
      </c>
      <c r="D1264" s="5" t="s">
        <v>496</v>
      </c>
      <c r="E1264" s="4">
        <v>43344</v>
      </c>
      <c r="F1264" s="4">
        <v>43373</v>
      </c>
      <c r="G1264" s="5" t="s">
        <v>49</v>
      </c>
      <c r="H1264" s="6">
        <v>708222219377303</v>
      </c>
      <c r="I1264" s="5" t="s">
        <v>294</v>
      </c>
      <c r="J1264" s="6" t="s">
        <v>264</v>
      </c>
      <c r="K1264" s="5" t="s">
        <v>555</v>
      </c>
      <c r="L1264" s="4">
        <v>43344</v>
      </c>
      <c r="M1264" s="4">
        <v>43373</v>
      </c>
      <c r="N1264" s="5" t="s">
        <v>69</v>
      </c>
      <c r="O1264" s="5"/>
      <c r="P1264" s="5" t="s">
        <v>280</v>
      </c>
      <c r="Q1264" s="5"/>
      <c r="R1264" s="5"/>
      <c r="S1264" s="5" t="s">
        <v>49</v>
      </c>
      <c r="T1264" s="5" t="s">
        <v>473</v>
      </c>
      <c r="U1264" s="6" t="s">
        <v>172</v>
      </c>
      <c r="V1264" s="5" t="s">
        <v>588</v>
      </c>
      <c r="W1264" s="5"/>
      <c r="X1264" s="5" t="s">
        <v>282</v>
      </c>
      <c r="Y1264" s="5" t="s">
        <v>283</v>
      </c>
      <c r="Z1264" s="5"/>
      <c r="AA1264" s="8">
        <v>22678</v>
      </c>
      <c r="AB1264" s="8">
        <v>27</v>
      </c>
      <c r="AC1264" s="8">
        <v>106.31</v>
      </c>
      <c r="AD1264" s="7">
        <v>0</v>
      </c>
      <c r="AE1264" s="8">
        <v>1.03</v>
      </c>
      <c r="AF1264" s="8">
        <v>22357</v>
      </c>
      <c r="AG1264" s="8">
        <v>0</v>
      </c>
      <c r="AH1264" s="8">
        <v>0</v>
      </c>
      <c r="AI1264" s="8">
        <v>0</v>
      </c>
      <c r="AJ1264" s="8">
        <v>0</v>
      </c>
      <c r="AK1264" s="8">
        <v>11</v>
      </c>
      <c r="AL1264" s="8">
        <v>2</v>
      </c>
      <c r="AM1264" s="8">
        <v>2</v>
      </c>
      <c r="AN1264" s="8">
        <v>0</v>
      </c>
      <c r="AO1264" s="8">
        <v>10785</v>
      </c>
      <c r="AP1264" s="8">
        <v>5534</v>
      </c>
      <c r="AQ1264" s="8">
        <v>3096</v>
      </c>
      <c r="AR1264" s="8">
        <v>2493</v>
      </c>
      <c r="AS1264" s="8">
        <v>4</v>
      </c>
      <c r="AT1264" s="8">
        <v>5671</v>
      </c>
      <c r="AU1264" s="8">
        <v>5671</v>
      </c>
      <c r="AV1264" s="8">
        <v>0</v>
      </c>
    </row>
    <row r="1265" spans="1:48" x14ac:dyDescent="0.35">
      <c r="A1265" s="4">
        <v>43347</v>
      </c>
      <c r="B1265" s="5" t="s">
        <v>66</v>
      </c>
      <c r="C1265" s="6" t="s">
        <v>212</v>
      </c>
      <c r="D1265" s="5" t="s">
        <v>505</v>
      </c>
      <c r="E1265" s="4">
        <v>43344</v>
      </c>
      <c r="F1265" s="4">
        <v>43373</v>
      </c>
      <c r="G1265" s="5" t="s">
        <v>49</v>
      </c>
      <c r="H1265" s="6">
        <v>563818533817673</v>
      </c>
      <c r="I1265" s="5" t="s">
        <v>290</v>
      </c>
      <c r="J1265" s="6" t="s">
        <v>276</v>
      </c>
      <c r="K1265" s="5" t="s">
        <v>567</v>
      </c>
      <c r="L1265" s="4">
        <v>43344</v>
      </c>
      <c r="M1265" s="4">
        <v>43373</v>
      </c>
      <c r="N1265" s="5" t="s">
        <v>71</v>
      </c>
      <c r="O1265" s="5"/>
      <c r="P1265" s="5" t="s">
        <v>280</v>
      </c>
      <c r="Q1265" s="5"/>
      <c r="R1265" s="5" t="s">
        <v>281</v>
      </c>
      <c r="S1265" s="5" t="s">
        <v>49</v>
      </c>
      <c r="T1265" s="5" t="s">
        <v>473</v>
      </c>
      <c r="U1265" s="6" t="s">
        <v>213</v>
      </c>
      <c r="V1265" s="5" t="s">
        <v>572</v>
      </c>
      <c r="W1265" s="5"/>
      <c r="X1265" s="5" t="s">
        <v>282</v>
      </c>
      <c r="Y1265" s="5" t="s">
        <v>283</v>
      </c>
      <c r="Z1265" s="5" t="s">
        <v>284</v>
      </c>
      <c r="AA1265" s="8">
        <v>108133</v>
      </c>
      <c r="AB1265" s="8">
        <v>190</v>
      </c>
      <c r="AC1265" s="8">
        <v>295.14999999999998</v>
      </c>
      <c r="AD1265" s="7">
        <v>0</v>
      </c>
      <c r="AE1265" s="8">
        <v>1.17</v>
      </c>
      <c r="AF1265" s="8">
        <v>94134</v>
      </c>
      <c r="AG1265" s="8">
        <v>83</v>
      </c>
      <c r="AH1265" s="8">
        <v>0</v>
      </c>
      <c r="AI1265" s="8">
        <v>14</v>
      </c>
      <c r="AJ1265" s="8">
        <v>0</v>
      </c>
      <c r="AK1265" s="8">
        <v>6</v>
      </c>
      <c r="AL1265" s="8">
        <v>0</v>
      </c>
      <c r="AM1265" s="8">
        <v>0</v>
      </c>
      <c r="AN1265" s="8">
        <v>0</v>
      </c>
      <c r="AO1265" s="8">
        <v>0</v>
      </c>
      <c r="AP1265" s="8">
        <v>0</v>
      </c>
      <c r="AQ1265" s="8">
        <v>0</v>
      </c>
      <c r="AR1265" s="8">
        <v>0</v>
      </c>
      <c r="AS1265" s="8">
        <v>0</v>
      </c>
      <c r="AT1265" s="8">
        <v>0</v>
      </c>
      <c r="AU1265" s="8">
        <v>0</v>
      </c>
      <c r="AV1265" s="8">
        <v>0</v>
      </c>
    </row>
    <row r="1266" spans="1:48" x14ac:dyDescent="0.35">
      <c r="A1266" s="4">
        <v>43356</v>
      </c>
      <c r="B1266" s="5" t="s">
        <v>48</v>
      </c>
      <c r="C1266" s="6" t="s">
        <v>202</v>
      </c>
      <c r="D1266" s="5" t="s">
        <v>504</v>
      </c>
      <c r="E1266" s="4">
        <v>43344</v>
      </c>
      <c r="F1266" s="4">
        <v>43373</v>
      </c>
      <c r="G1266" s="5" t="s">
        <v>49</v>
      </c>
      <c r="H1266" s="6">
        <v>563818263817700</v>
      </c>
      <c r="I1266" s="5" t="s">
        <v>289</v>
      </c>
      <c r="J1266" s="6" t="s">
        <v>273</v>
      </c>
      <c r="K1266" s="5" t="s">
        <v>564</v>
      </c>
      <c r="L1266" s="4">
        <v>43344</v>
      </c>
      <c r="M1266" s="4">
        <v>43373</v>
      </c>
      <c r="N1266" s="5" t="s">
        <v>70</v>
      </c>
      <c r="O1266" s="5" t="s">
        <v>53</v>
      </c>
      <c r="P1266" s="5" t="s">
        <v>280</v>
      </c>
      <c r="Q1266" s="5"/>
      <c r="R1266" s="5"/>
      <c r="S1266" s="5" t="s">
        <v>49</v>
      </c>
      <c r="T1266" s="5" t="s">
        <v>473</v>
      </c>
      <c r="U1266" s="6" t="s">
        <v>206</v>
      </c>
      <c r="V1266" s="5" t="s">
        <v>584</v>
      </c>
      <c r="W1266" s="5"/>
      <c r="X1266" s="5" t="s">
        <v>282</v>
      </c>
      <c r="Y1266" s="5" t="s">
        <v>283</v>
      </c>
      <c r="Z1266" s="5"/>
      <c r="AA1266" s="8">
        <v>94046</v>
      </c>
      <c r="AB1266" s="8">
        <v>184</v>
      </c>
      <c r="AC1266" s="8">
        <v>1543.54</v>
      </c>
      <c r="AD1266" s="7">
        <v>0</v>
      </c>
      <c r="AE1266" s="8">
        <v>1.22</v>
      </c>
      <c r="AF1266" s="8">
        <v>78177</v>
      </c>
      <c r="AG1266" s="8">
        <v>0</v>
      </c>
      <c r="AH1266" s="8">
        <v>0</v>
      </c>
      <c r="AI1266" s="8">
        <v>3</v>
      </c>
      <c r="AJ1266" s="8">
        <v>0</v>
      </c>
      <c r="AK1266" s="8">
        <v>41</v>
      </c>
      <c r="AL1266" s="8">
        <v>4</v>
      </c>
      <c r="AM1266" s="8">
        <v>0</v>
      </c>
      <c r="AN1266" s="8">
        <v>0</v>
      </c>
      <c r="AO1266" s="8">
        <v>17003</v>
      </c>
      <c r="AP1266" s="8">
        <v>8746</v>
      </c>
      <c r="AQ1266" s="8">
        <v>5461</v>
      </c>
      <c r="AR1266" s="8">
        <v>3099</v>
      </c>
      <c r="AS1266" s="8">
        <v>4</v>
      </c>
      <c r="AT1266" s="8">
        <v>22121</v>
      </c>
      <c r="AU1266" s="8">
        <v>22121</v>
      </c>
      <c r="AV1266" s="8">
        <v>0</v>
      </c>
    </row>
    <row r="1267" spans="1:48" x14ac:dyDescent="0.35">
      <c r="A1267" s="4">
        <v>43349</v>
      </c>
      <c r="B1267" s="5" t="s">
        <v>48</v>
      </c>
      <c r="C1267" s="6" t="s">
        <v>202</v>
      </c>
      <c r="D1267" s="5" t="s">
        <v>504</v>
      </c>
      <c r="E1267" s="4">
        <v>43344</v>
      </c>
      <c r="F1267" s="4">
        <v>43373</v>
      </c>
      <c r="G1267" s="5" t="s">
        <v>49</v>
      </c>
      <c r="H1267" s="6">
        <v>563818263817700</v>
      </c>
      <c r="I1267" s="5" t="s">
        <v>289</v>
      </c>
      <c r="J1267" s="6" t="s">
        <v>274</v>
      </c>
      <c r="K1267" s="5" t="s">
        <v>565</v>
      </c>
      <c r="L1267" s="4">
        <v>43344</v>
      </c>
      <c r="M1267" s="4">
        <v>43373</v>
      </c>
      <c r="N1267" s="5" t="s">
        <v>71</v>
      </c>
      <c r="O1267" s="5" t="s">
        <v>51</v>
      </c>
      <c r="P1267" s="5" t="s">
        <v>280</v>
      </c>
      <c r="Q1267" s="5"/>
      <c r="R1267" s="5"/>
      <c r="S1267" s="5" t="s">
        <v>49</v>
      </c>
      <c r="T1267" s="5" t="s">
        <v>473</v>
      </c>
      <c r="U1267" s="6" t="s">
        <v>204</v>
      </c>
      <c r="V1267" s="5" t="s">
        <v>673</v>
      </c>
      <c r="W1267" s="5"/>
      <c r="X1267" s="5" t="s">
        <v>282</v>
      </c>
      <c r="Y1267" s="5" t="s">
        <v>283</v>
      </c>
      <c r="Z1267" s="5"/>
      <c r="AA1267" s="8">
        <v>150488</v>
      </c>
      <c r="AB1267" s="8">
        <v>233</v>
      </c>
      <c r="AC1267" s="8">
        <v>1822.08</v>
      </c>
      <c r="AD1267" s="7">
        <v>0</v>
      </c>
      <c r="AE1267" s="8">
        <v>1.25</v>
      </c>
      <c r="AF1267" s="8">
        <v>122159</v>
      </c>
      <c r="AG1267" s="8">
        <v>0</v>
      </c>
      <c r="AH1267" s="8">
        <v>0</v>
      </c>
      <c r="AI1267" s="8">
        <v>4</v>
      </c>
      <c r="AJ1267" s="8">
        <v>0</v>
      </c>
      <c r="AK1267" s="8">
        <v>39</v>
      </c>
      <c r="AL1267" s="8">
        <v>5</v>
      </c>
      <c r="AM1267" s="8">
        <v>5</v>
      </c>
      <c r="AN1267" s="8">
        <v>0</v>
      </c>
      <c r="AO1267" s="8">
        <v>22799</v>
      </c>
      <c r="AP1267" s="8">
        <v>11168</v>
      </c>
      <c r="AQ1267" s="8">
        <v>6541</v>
      </c>
      <c r="AR1267" s="8">
        <v>3964</v>
      </c>
      <c r="AS1267" s="8">
        <v>3</v>
      </c>
      <c r="AT1267" s="8">
        <v>29945</v>
      </c>
      <c r="AU1267" s="8">
        <v>29945</v>
      </c>
      <c r="AV1267" s="8">
        <v>0</v>
      </c>
    </row>
    <row r="1268" spans="1:48" x14ac:dyDescent="0.35">
      <c r="A1268" s="4">
        <v>43352</v>
      </c>
      <c r="B1268" s="5" t="s">
        <v>48</v>
      </c>
      <c r="C1268" s="6" t="s">
        <v>202</v>
      </c>
      <c r="D1268" s="5" t="s">
        <v>504</v>
      </c>
      <c r="E1268" s="4">
        <v>43344</v>
      </c>
      <c r="F1268" s="4">
        <v>43373</v>
      </c>
      <c r="G1268" s="5" t="s">
        <v>49</v>
      </c>
      <c r="H1268" s="6">
        <v>563818263817700</v>
      </c>
      <c r="I1268" s="5" t="s">
        <v>289</v>
      </c>
      <c r="J1268" s="6" t="s">
        <v>274</v>
      </c>
      <c r="K1268" s="5" t="s">
        <v>565</v>
      </c>
      <c r="L1268" s="4">
        <v>43344</v>
      </c>
      <c r="M1268" s="4">
        <v>43373</v>
      </c>
      <c r="N1268" s="5" t="s">
        <v>71</v>
      </c>
      <c r="O1268" s="5" t="s">
        <v>51</v>
      </c>
      <c r="P1268" s="5" t="s">
        <v>280</v>
      </c>
      <c r="Q1268" s="5"/>
      <c r="R1268" s="5"/>
      <c r="S1268" s="5" t="s">
        <v>49</v>
      </c>
      <c r="T1268" s="5" t="s">
        <v>473</v>
      </c>
      <c r="U1268" s="6" t="s">
        <v>204</v>
      </c>
      <c r="V1268" s="5" t="s">
        <v>673</v>
      </c>
      <c r="W1268" s="5"/>
      <c r="X1268" s="5" t="s">
        <v>282</v>
      </c>
      <c r="Y1268" s="5" t="s">
        <v>283</v>
      </c>
      <c r="Z1268" s="5"/>
      <c r="AA1268" s="8">
        <v>128559</v>
      </c>
      <c r="AB1268" s="8">
        <v>197</v>
      </c>
      <c r="AC1268" s="8">
        <v>1612.25</v>
      </c>
      <c r="AD1268" s="7">
        <v>0</v>
      </c>
      <c r="AE1268" s="8">
        <v>1.28</v>
      </c>
      <c r="AF1268" s="8">
        <v>102150</v>
      </c>
      <c r="AG1268" s="8">
        <v>0</v>
      </c>
      <c r="AH1268" s="8">
        <v>0</v>
      </c>
      <c r="AI1268" s="8">
        <v>4</v>
      </c>
      <c r="AJ1268" s="8">
        <v>0</v>
      </c>
      <c r="AK1268" s="8">
        <v>37</v>
      </c>
      <c r="AL1268" s="8">
        <v>0</v>
      </c>
      <c r="AM1268" s="8">
        <v>0</v>
      </c>
      <c r="AN1268" s="8">
        <v>0</v>
      </c>
      <c r="AO1268" s="8">
        <v>19431</v>
      </c>
      <c r="AP1268" s="8">
        <v>9749</v>
      </c>
      <c r="AQ1268" s="8">
        <v>5720</v>
      </c>
      <c r="AR1268" s="8">
        <v>3382</v>
      </c>
      <c r="AS1268" s="8">
        <v>3</v>
      </c>
      <c r="AT1268" s="8">
        <v>25419</v>
      </c>
      <c r="AU1268" s="8">
        <v>25419</v>
      </c>
      <c r="AV1268" s="8">
        <v>0</v>
      </c>
    </row>
    <row r="1269" spans="1:48" x14ac:dyDescent="0.35">
      <c r="A1269" s="4">
        <v>43353</v>
      </c>
      <c r="B1269" s="5" t="s">
        <v>66</v>
      </c>
      <c r="C1269" s="6" t="s">
        <v>212</v>
      </c>
      <c r="D1269" s="5" t="s">
        <v>505</v>
      </c>
      <c r="E1269" s="4">
        <v>43344</v>
      </c>
      <c r="F1269" s="4">
        <v>43373</v>
      </c>
      <c r="G1269" s="5" t="s">
        <v>49</v>
      </c>
      <c r="H1269" s="6">
        <v>563818533817673</v>
      </c>
      <c r="I1269" s="5" t="s">
        <v>290</v>
      </c>
      <c r="J1269" s="6" t="s">
        <v>276</v>
      </c>
      <c r="K1269" s="5" t="s">
        <v>567</v>
      </c>
      <c r="L1269" s="4">
        <v>43344</v>
      </c>
      <c r="M1269" s="4">
        <v>43373</v>
      </c>
      <c r="N1269" s="5" t="s">
        <v>71</v>
      </c>
      <c r="O1269" s="5"/>
      <c r="P1269" s="5" t="s">
        <v>280</v>
      </c>
      <c r="Q1269" s="5"/>
      <c r="R1269" s="5" t="s">
        <v>281</v>
      </c>
      <c r="S1269" s="5" t="s">
        <v>49</v>
      </c>
      <c r="T1269" s="5" t="s">
        <v>473</v>
      </c>
      <c r="U1269" s="6" t="s">
        <v>213</v>
      </c>
      <c r="V1269" s="5" t="s">
        <v>572</v>
      </c>
      <c r="W1269" s="5"/>
      <c r="X1269" s="5" t="s">
        <v>282</v>
      </c>
      <c r="Y1269" s="5" t="s">
        <v>283</v>
      </c>
      <c r="Z1269" s="5" t="s">
        <v>284</v>
      </c>
      <c r="AA1269" s="8">
        <v>98966</v>
      </c>
      <c r="AB1269" s="8">
        <v>151</v>
      </c>
      <c r="AC1269" s="8">
        <v>270.13</v>
      </c>
      <c r="AD1269" s="7">
        <v>0</v>
      </c>
      <c r="AE1269" s="8">
        <v>1.1399999999999999</v>
      </c>
      <c r="AF1269" s="8">
        <v>87862</v>
      </c>
      <c r="AG1269" s="8">
        <v>54</v>
      </c>
      <c r="AH1269" s="8">
        <v>0</v>
      </c>
      <c r="AI1269" s="8">
        <v>7</v>
      </c>
      <c r="AJ1269" s="8">
        <v>0</v>
      </c>
      <c r="AK1269" s="8">
        <v>4</v>
      </c>
      <c r="AL1269" s="8">
        <v>0</v>
      </c>
      <c r="AM1269" s="8">
        <v>0</v>
      </c>
      <c r="AN1269" s="8">
        <v>0</v>
      </c>
      <c r="AO1269" s="8">
        <v>0</v>
      </c>
      <c r="AP1269" s="8">
        <v>0</v>
      </c>
      <c r="AQ1269" s="8">
        <v>0</v>
      </c>
      <c r="AR1269" s="8">
        <v>0</v>
      </c>
      <c r="AS1269" s="8">
        <v>0</v>
      </c>
      <c r="AT1269" s="8">
        <v>0</v>
      </c>
      <c r="AU1269" s="8">
        <v>0</v>
      </c>
      <c r="AV1269" s="8">
        <v>0</v>
      </c>
    </row>
    <row r="1270" spans="1:48" x14ac:dyDescent="0.35">
      <c r="A1270" s="4">
        <v>43354</v>
      </c>
      <c r="B1270" s="5" t="s">
        <v>48</v>
      </c>
      <c r="C1270" s="6" t="s">
        <v>202</v>
      </c>
      <c r="D1270" s="5" t="s">
        <v>504</v>
      </c>
      <c r="E1270" s="4">
        <v>43344</v>
      </c>
      <c r="F1270" s="4">
        <v>43373</v>
      </c>
      <c r="G1270" s="5" t="s">
        <v>49</v>
      </c>
      <c r="H1270" s="6">
        <v>563818263817700</v>
      </c>
      <c r="I1270" s="5" t="s">
        <v>289</v>
      </c>
      <c r="J1270" s="6" t="s">
        <v>273</v>
      </c>
      <c r="K1270" s="5" t="s">
        <v>564</v>
      </c>
      <c r="L1270" s="4">
        <v>43344</v>
      </c>
      <c r="M1270" s="4">
        <v>43373</v>
      </c>
      <c r="N1270" s="5" t="s">
        <v>70</v>
      </c>
      <c r="O1270" s="5" t="s">
        <v>53</v>
      </c>
      <c r="P1270" s="5" t="s">
        <v>280</v>
      </c>
      <c r="Q1270" s="5"/>
      <c r="R1270" s="5"/>
      <c r="S1270" s="5" t="s">
        <v>49</v>
      </c>
      <c r="T1270" s="5" t="s">
        <v>473</v>
      </c>
      <c r="U1270" s="6" t="s">
        <v>206</v>
      </c>
      <c r="V1270" s="5" t="s">
        <v>584</v>
      </c>
      <c r="W1270" s="5"/>
      <c r="X1270" s="5" t="s">
        <v>282</v>
      </c>
      <c r="Y1270" s="5" t="s">
        <v>283</v>
      </c>
      <c r="Z1270" s="5"/>
      <c r="AA1270" s="8">
        <v>65892</v>
      </c>
      <c r="AB1270" s="8">
        <v>140</v>
      </c>
      <c r="AC1270" s="8">
        <v>1064.57</v>
      </c>
      <c r="AD1270" s="7">
        <v>0</v>
      </c>
      <c r="AE1270" s="8">
        <v>1.23</v>
      </c>
      <c r="AF1270" s="8">
        <v>54392</v>
      </c>
      <c r="AG1270" s="8">
        <v>0</v>
      </c>
      <c r="AH1270" s="8">
        <v>0</v>
      </c>
      <c r="AI1270" s="8">
        <v>3</v>
      </c>
      <c r="AJ1270" s="8">
        <v>0</v>
      </c>
      <c r="AK1270" s="8">
        <v>28</v>
      </c>
      <c r="AL1270" s="8">
        <v>2</v>
      </c>
      <c r="AM1270" s="8">
        <v>3</v>
      </c>
      <c r="AN1270" s="8">
        <v>0</v>
      </c>
      <c r="AO1270" s="8">
        <v>11803</v>
      </c>
      <c r="AP1270" s="8">
        <v>6230</v>
      </c>
      <c r="AQ1270" s="8">
        <v>3877</v>
      </c>
      <c r="AR1270" s="8">
        <v>2196</v>
      </c>
      <c r="AS1270" s="8">
        <v>4</v>
      </c>
      <c r="AT1270" s="8">
        <v>15410</v>
      </c>
      <c r="AU1270" s="8">
        <v>15410</v>
      </c>
      <c r="AV1270" s="8">
        <v>0</v>
      </c>
    </row>
    <row r="1271" spans="1:48" x14ac:dyDescent="0.35">
      <c r="A1271" s="4">
        <v>43354</v>
      </c>
      <c r="B1271" s="5" t="s">
        <v>48</v>
      </c>
      <c r="C1271" s="6" t="s">
        <v>171</v>
      </c>
      <c r="D1271" s="5" t="s">
        <v>496</v>
      </c>
      <c r="E1271" s="4">
        <v>43344</v>
      </c>
      <c r="F1271" s="4">
        <v>43373</v>
      </c>
      <c r="G1271" s="5" t="s">
        <v>49</v>
      </c>
      <c r="H1271" s="6">
        <v>708222219377303</v>
      </c>
      <c r="I1271" s="5" t="s">
        <v>294</v>
      </c>
      <c r="J1271" s="6" t="s">
        <v>264</v>
      </c>
      <c r="K1271" s="5" t="s">
        <v>555</v>
      </c>
      <c r="L1271" s="4">
        <v>43344</v>
      </c>
      <c r="M1271" s="4">
        <v>43373</v>
      </c>
      <c r="N1271" s="5" t="s">
        <v>69</v>
      </c>
      <c r="O1271" s="5"/>
      <c r="P1271" s="5" t="s">
        <v>280</v>
      </c>
      <c r="Q1271" s="5"/>
      <c r="R1271" s="5"/>
      <c r="S1271" s="5" t="s">
        <v>49</v>
      </c>
      <c r="T1271" s="5" t="s">
        <v>473</v>
      </c>
      <c r="U1271" s="6" t="s">
        <v>173</v>
      </c>
      <c r="V1271" s="5" t="s">
        <v>580</v>
      </c>
      <c r="W1271" s="5"/>
      <c r="X1271" s="5" t="s">
        <v>282</v>
      </c>
      <c r="Y1271" s="5" t="s">
        <v>283</v>
      </c>
      <c r="Z1271" s="5"/>
      <c r="AA1271" s="8">
        <v>1074</v>
      </c>
      <c r="AB1271" s="8">
        <v>2</v>
      </c>
      <c r="AC1271" s="8">
        <v>4.99</v>
      </c>
      <c r="AD1271" s="7">
        <v>0</v>
      </c>
      <c r="AE1271" s="8">
        <v>1.02</v>
      </c>
      <c r="AF1271" s="8">
        <v>1070</v>
      </c>
      <c r="AG1271" s="8">
        <v>0</v>
      </c>
      <c r="AH1271" s="8">
        <v>0</v>
      </c>
      <c r="AI1271" s="8">
        <v>0</v>
      </c>
      <c r="AJ1271" s="8">
        <v>0</v>
      </c>
      <c r="AK1271" s="8">
        <v>0</v>
      </c>
      <c r="AL1271" s="8">
        <v>0</v>
      </c>
      <c r="AM1271" s="8">
        <v>0</v>
      </c>
      <c r="AN1271" s="8">
        <v>0</v>
      </c>
      <c r="AO1271" s="8">
        <v>394</v>
      </c>
      <c r="AP1271" s="8">
        <v>188</v>
      </c>
      <c r="AQ1271" s="8">
        <v>110</v>
      </c>
      <c r="AR1271" s="8">
        <v>88</v>
      </c>
      <c r="AS1271" s="8">
        <v>3</v>
      </c>
      <c r="AT1271" s="8">
        <v>188</v>
      </c>
      <c r="AU1271" s="8">
        <v>188</v>
      </c>
      <c r="AV1271" s="8">
        <v>0</v>
      </c>
    </row>
    <row r="1272" spans="1:48" x14ac:dyDescent="0.35">
      <c r="A1272" s="4">
        <v>43349</v>
      </c>
      <c r="B1272" s="5" t="s">
        <v>48</v>
      </c>
      <c r="C1272" s="6" t="s">
        <v>171</v>
      </c>
      <c r="D1272" s="5" t="s">
        <v>496</v>
      </c>
      <c r="E1272" s="4">
        <v>43344</v>
      </c>
      <c r="F1272" s="4">
        <v>43373</v>
      </c>
      <c r="G1272" s="5" t="s">
        <v>49</v>
      </c>
      <c r="H1272" s="6">
        <v>708222219377303</v>
      </c>
      <c r="I1272" s="5" t="s">
        <v>294</v>
      </c>
      <c r="J1272" s="6" t="s">
        <v>264</v>
      </c>
      <c r="K1272" s="5" t="s">
        <v>555</v>
      </c>
      <c r="L1272" s="4">
        <v>43344</v>
      </c>
      <c r="M1272" s="4">
        <v>43373</v>
      </c>
      <c r="N1272" s="5" t="s">
        <v>69</v>
      </c>
      <c r="O1272" s="5"/>
      <c r="P1272" s="5" t="s">
        <v>280</v>
      </c>
      <c r="Q1272" s="5"/>
      <c r="R1272" s="5"/>
      <c r="S1272" s="5" t="s">
        <v>49</v>
      </c>
      <c r="T1272" s="5" t="s">
        <v>473</v>
      </c>
      <c r="U1272" s="6" t="s">
        <v>172</v>
      </c>
      <c r="V1272" s="5" t="s">
        <v>588</v>
      </c>
      <c r="W1272" s="5"/>
      <c r="X1272" s="5" t="s">
        <v>282</v>
      </c>
      <c r="Y1272" s="5" t="s">
        <v>283</v>
      </c>
      <c r="Z1272" s="5"/>
      <c r="AA1272" s="8">
        <v>21131</v>
      </c>
      <c r="AB1272" s="8">
        <v>25</v>
      </c>
      <c r="AC1272" s="8">
        <v>99.2</v>
      </c>
      <c r="AD1272" s="7">
        <v>0</v>
      </c>
      <c r="AE1272" s="8">
        <v>1.03</v>
      </c>
      <c r="AF1272" s="8">
        <v>20758</v>
      </c>
      <c r="AG1272" s="8">
        <v>0</v>
      </c>
      <c r="AH1272" s="8">
        <v>0</v>
      </c>
      <c r="AI1272" s="8">
        <v>0</v>
      </c>
      <c r="AJ1272" s="8">
        <v>0</v>
      </c>
      <c r="AK1272" s="8">
        <v>17</v>
      </c>
      <c r="AL1272" s="8">
        <v>2</v>
      </c>
      <c r="AM1272" s="8">
        <v>3</v>
      </c>
      <c r="AN1272" s="8">
        <v>0</v>
      </c>
      <c r="AO1272" s="8">
        <v>10124</v>
      </c>
      <c r="AP1272" s="8">
        <v>5282</v>
      </c>
      <c r="AQ1272" s="8">
        <v>2965</v>
      </c>
      <c r="AR1272" s="8">
        <v>2372</v>
      </c>
      <c r="AS1272" s="8">
        <v>4</v>
      </c>
      <c r="AT1272" s="8">
        <v>5386</v>
      </c>
      <c r="AU1272" s="8">
        <v>5386</v>
      </c>
      <c r="AV1272" s="8">
        <v>0</v>
      </c>
    </row>
    <row r="1273" spans="1:48" x14ac:dyDescent="0.35">
      <c r="A1273" s="4">
        <v>43349</v>
      </c>
      <c r="B1273" s="5" t="s">
        <v>48</v>
      </c>
      <c r="C1273" s="6" t="s">
        <v>202</v>
      </c>
      <c r="D1273" s="5" t="s">
        <v>504</v>
      </c>
      <c r="E1273" s="4">
        <v>43344</v>
      </c>
      <c r="F1273" s="4">
        <v>43373</v>
      </c>
      <c r="G1273" s="5" t="s">
        <v>49</v>
      </c>
      <c r="H1273" s="6">
        <v>563818263817700</v>
      </c>
      <c r="I1273" s="5" t="s">
        <v>289</v>
      </c>
      <c r="J1273" s="6" t="s">
        <v>273</v>
      </c>
      <c r="K1273" s="5" t="s">
        <v>564</v>
      </c>
      <c r="L1273" s="4">
        <v>43344</v>
      </c>
      <c r="M1273" s="4">
        <v>43373</v>
      </c>
      <c r="N1273" s="5" t="s">
        <v>70</v>
      </c>
      <c r="O1273" s="5" t="s">
        <v>53</v>
      </c>
      <c r="P1273" s="5" t="s">
        <v>280</v>
      </c>
      <c r="Q1273" s="5"/>
      <c r="R1273" s="5"/>
      <c r="S1273" s="5" t="s">
        <v>49</v>
      </c>
      <c r="T1273" s="5" t="s">
        <v>473</v>
      </c>
      <c r="U1273" s="6" t="s">
        <v>206</v>
      </c>
      <c r="V1273" s="5" t="s">
        <v>584</v>
      </c>
      <c r="W1273" s="5"/>
      <c r="X1273" s="5" t="s">
        <v>282</v>
      </c>
      <c r="Y1273" s="5" t="s">
        <v>283</v>
      </c>
      <c r="Z1273" s="5"/>
      <c r="AA1273" s="8">
        <v>52974</v>
      </c>
      <c r="AB1273" s="8">
        <v>100</v>
      </c>
      <c r="AC1273" s="8">
        <v>797.47</v>
      </c>
      <c r="AD1273" s="7">
        <v>0</v>
      </c>
      <c r="AE1273" s="8">
        <v>1.19</v>
      </c>
      <c r="AF1273" s="8">
        <v>45128</v>
      </c>
      <c r="AG1273" s="8">
        <v>0</v>
      </c>
      <c r="AH1273" s="8">
        <v>0</v>
      </c>
      <c r="AI1273" s="8">
        <v>3</v>
      </c>
      <c r="AJ1273" s="8">
        <v>0</v>
      </c>
      <c r="AK1273" s="8">
        <v>21</v>
      </c>
      <c r="AL1273" s="8">
        <v>3</v>
      </c>
      <c r="AM1273" s="8">
        <v>3</v>
      </c>
      <c r="AN1273" s="8">
        <v>0</v>
      </c>
      <c r="AO1273" s="8">
        <v>9271</v>
      </c>
      <c r="AP1273" s="8">
        <v>4821</v>
      </c>
      <c r="AQ1273" s="8">
        <v>3001</v>
      </c>
      <c r="AR1273" s="8">
        <v>1737</v>
      </c>
      <c r="AS1273" s="8">
        <v>4</v>
      </c>
      <c r="AT1273" s="8">
        <v>12140</v>
      </c>
      <c r="AU1273" s="8">
        <v>12140</v>
      </c>
      <c r="AV1273" s="8">
        <v>0</v>
      </c>
    </row>
    <row r="1274" spans="1:48" x14ac:dyDescent="0.35">
      <c r="A1274" s="4">
        <v>43348</v>
      </c>
      <c r="B1274" s="5" t="s">
        <v>48</v>
      </c>
      <c r="C1274" s="6" t="s">
        <v>171</v>
      </c>
      <c r="D1274" s="5" t="s">
        <v>496</v>
      </c>
      <c r="E1274" s="4">
        <v>43344</v>
      </c>
      <c r="F1274" s="4">
        <v>43373</v>
      </c>
      <c r="G1274" s="5" t="s">
        <v>49</v>
      </c>
      <c r="H1274" s="6">
        <v>708222219377303</v>
      </c>
      <c r="I1274" s="5" t="s">
        <v>294</v>
      </c>
      <c r="J1274" s="6" t="s">
        <v>264</v>
      </c>
      <c r="K1274" s="5" t="s">
        <v>555</v>
      </c>
      <c r="L1274" s="4">
        <v>43344</v>
      </c>
      <c r="M1274" s="4">
        <v>43373</v>
      </c>
      <c r="N1274" s="5" t="s">
        <v>69</v>
      </c>
      <c r="O1274" s="5"/>
      <c r="P1274" s="5" t="s">
        <v>280</v>
      </c>
      <c r="Q1274" s="5"/>
      <c r="R1274" s="5"/>
      <c r="S1274" s="5" t="s">
        <v>49</v>
      </c>
      <c r="T1274" s="5" t="s">
        <v>473</v>
      </c>
      <c r="U1274" s="6" t="s">
        <v>172</v>
      </c>
      <c r="V1274" s="5" t="s">
        <v>588</v>
      </c>
      <c r="W1274" s="5"/>
      <c r="X1274" s="5" t="s">
        <v>282</v>
      </c>
      <c r="Y1274" s="5" t="s">
        <v>283</v>
      </c>
      <c r="Z1274" s="5"/>
      <c r="AA1274" s="8">
        <v>27349</v>
      </c>
      <c r="AB1274" s="8">
        <v>40</v>
      </c>
      <c r="AC1274" s="8">
        <v>128.25</v>
      </c>
      <c r="AD1274" s="7">
        <v>0</v>
      </c>
      <c r="AE1274" s="8">
        <v>1.02</v>
      </c>
      <c r="AF1274" s="8">
        <v>27095</v>
      </c>
      <c r="AG1274" s="8">
        <v>0</v>
      </c>
      <c r="AH1274" s="8">
        <v>0</v>
      </c>
      <c r="AI1274" s="8">
        <v>0</v>
      </c>
      <c r="AJ1274" s="8">
        <v>0</v>
      </c>
      <c r="AK1274" s="8">
        <v>12</v>
      </c>
      <c r="AL1274" s="8">
        <v>4</v>
      </c>
      <c r="AM1274" s="8">
        <v>3</v>
      </c>
      <c r="AN1274" s="8">
        <v>0</v>
      </c>
      <c r="AO1274" s="8">
        <v>13669</v>
      </c>
      <c r="AP1274" s="8">
        <v>7086</v>
      </c>
      <c r="AQ1274" s="8">
        <v>4024</v>
      </c>
      <c r="AR1274" s="8">
        <v>3178</v>
      </c>
      <c r="AS1274" s="8">
        <v>4</v>
      </c>
      <c r="AT1274" s="8">
        <v>7305</v>
      </c>
      <c r="AU1274" s="8">
        <v>7305</v>
      </c>
      <c r="AV1274" s="8">
        <v>0</v>
      </c>
    </row>
    <row r="1275" spans="1:48" x14ac:dyDescent="0.35">
      <c r="A1275" s="4">
        <v>43347</v>
      </c>
      <c r="B1275" s="5" t="s">
        <v>48</v>
      </c>
      <c r="C1275" s="6" t="s">
        <v>214</v>
      </c>
      <c r="D1275" s="5" t="s">
        <v>506</v>
      </c>
      <c r="E1275" s="4">
        <v>43344</v>
      </c>
      <c r="F1275" s="4">
        <v>43373</v>
      </c>
      <c r="G1275" s="5" t="s">
        <v>49</v>
      </c>
      <c r="H1275" s="6">
        <v>708222219377303</v>
      </c>
      <c r="I1275" s="5" t="s">
        <v>294</v>
      </c>
      <c r="J1275" s="6" t="s">
        <v>277</v>
      </c>
      <c r="K1275" s="5" t="s">
        <v>568</v>
      </c>
      <c r="L1275" s="4">
        <v>43344</v>
      </c>
      <c r="M1275" s="4">
        <v>43373</v>
      </c>
      <c r="N1275" s="5" t="s">
        <v>61</v>
      </c>
      <c r="O1275" s="5"/>
      <c r="P1275" s="5" t="s">
        <v>280</v>
      </c>
      <c r="Q1275" s="5"/>
      <c r="R1275" s="5" t="s">
        <v>281</v>
      </c>
      <c r="S1275" s="5" t="s">
        <v>49</v>
      </c>
      <c r="T1275" s="5" t="s">
        <v>473</v>
      </c>
      <c r="U1275" s="6" t="s">
        <v>215</v>
      </c>
      <c r="V1275" s="5" t="s">
        <v>630</v>
      </c>
      <c r="W1275" s="5"/>
      <c r="X1275" s="5" t="s">
        <v>282</v>
      </c>
      <c r="Y1275" s="5" t="s">
        <v>283</v>
      </c>
      <c r="Z1275" s="5"/>
      <c r="AA1275" s="8">
        <v>14462</v>
      </c>
      <c r="AB1275" s="8">
        <v>50</v>
      </c>
      <c r="AC1275" s="8">
        <v>121.64</v>
      </c>
      <c r="AD1275" s="7">
        <v>0</v>
      </c>
      <c r="AE1275" s="8">
        <v>1.1100000000000001</v>
      </c>
      <c r="AF1275" s="8">
        <v>13168</v>
      </c>
      <c r="AG1275" s="8">
        <v>7</v>
      </c>
      <c r="AH1275" s="8">
        <v>0</v>
      </c>
      <c r="AI1275" s="8">
        <v>0</v>
      </c>
      <c r="AJ1275" s="8">
        <v>0</v>
      </c>
      <c r="AK1275" s="8">
        <v>3</v>
      </c>
      <c r="AL1275" s="8">
        <v>2</v>
      </c>
      <c r="AM1275" s="8">
        <v>0</v>
      </c>
      <c r="AN1275" s="8">
        <v>0</v>
      </c>
      <c r="AO1275" s="8">
        <v>2283</v>
      </c>
      <c r="AP1275" s="8">
        <v>979</v>
      </c>
      <c r="AQ1275" s="8">
        <v>576</v>
      </c>
      <c r="AR1275" s="8">
        <v>390</v>
      </c>
      <c r="AS1275" s="8">
        <v>4</v>
      </c>
      <c r="AT1275" s="8">
        <v>4228</v>
      </c>
      <c r="AU1275" s="8">
        <v>4228</v>
      </c>
      <c r="AV1275" s="8">
        <v>0</v>
      </c>
    </row>
    <row r="1276" spans="1:48" x14ac:dyDescent="0.35">
      <c r="A1276" s="4">
        <v>43352</v>
      </c>
      <c r="B1276" s="5" t="s">
        <v>48</v>
      </c>
      <c r="C1276" s="6" t="s">
        <v>214</v>
      </c>
      <c r="D1276" s="5" t="s">
        <v>506</v>
      </c>
      <c r="E1276" s="4">
        <v>43344</v>
      </c>
      <c r="F1276" s="4">
        <v>43373</v>
      </c>
      <c r="G1276" s="5" t="s">
        <v>49</v>
      </c>
      <c r="H1276" s="6">
        <v>708222219377303</v>
      </c>
      <c r="I1276" s="5" t="s">
        <v>294</v>
      </c>
      <c r="J1276" s="6" t="s">
        <v>277</v>
      </c>
      <c r="K1276" s="5" t="s">
        <v>568</v>
      </c>
      <c r="L1276" s="4">
        <v>43344</v>
      </c>
      <c r="M1276" s="4">
        <v>43373</v>
      </c>
      <c r="N1276" s="5" t="s">
        <v>61</v>
      </c>
      <c r="O1276" s="5"/>
      <c r="P1276" s="5" t="s">
        <v>280</v>
      </c>
      <c r="Q1276" s="5"/>
      <c r="R1276" s="5" t="s">
        <v>281</v>
      </c>
      <c r="S1276" s="5" t="s">
        <v>49</v>
      </c>
      <c r="T1276" s="5" t="s">
        <v>473</v>
      </c>
      <c r="U1276" s="6" t="s">
        <v>216</v>
      </c>
      <c r="V1276" s="5" t="s">
        <v>642</v>
      </c>
      <c r="W1276" s="5"/>
      <c r="X1276" s="5" t="s">
        <v>282</v>
      </c>
      <c r="Y1276" s="5" t="s">
        <v>283</v>
      </c>
      <c r="Z1276" s="5"/>
      <c r="AA1276" s="8">
        <v>11251</v>
      </c>
      <c r="AB1276" s="8">
        <v>66</v>
      </c>
      <c r="AC1276" s="8">
        <v>114.89</v>
      </c>
      <c r="AD1276" s="7">
        <v>0</v>
      </c>
      <c r="AE1276" s="8">
        <v>1.1599999999999999</v>
      </c>
      <c r="AF1276" s="8">
        <v>9878</v>
      </c>
      <c r="AG1276" s="8">
        <v>0</v>
      </c>
      <c r="AH1276" s="8">
        <v>0</v>
      </c>
      <c r="AI1276" s="8">
        <v>3</v>
      </c>
      <c r="AJ1276" s="8">
        <v>0</v>
      </c>
      <c r="AK1276" s="8">
        <v>3</v>
      </c>
      <c r="AL1276" s="8">
        <v>0</v>
      </c>
      <c r="AM1276" s="8">
        <v>0</v>
      </c>
      <c r="AN1276" s="8">
        <v>0</v>
      </c>
      <c r="AO1276" s="8">
        <v>2329</v>
      </c>
      <c r="AP1276" s="8">
        <v>1068</v>
      </c>
      <c r="AQ1276" s="8">
        <v>681</v>
      </c>
      <c r="AR1276" s="8">
        <v>477</v>
      </c>
      <c r="AS1276" s="8">
        <v>5</v>
      </c>
      <c r="AT1276" s="8">
        <v>4044</v>
      </c>
      <c r="AU1276" s="8">
        <v>4044</v>
      </c>
      <c r="AV1276" s="8">
        <v>0</v>
      </c>
    </row>
    <row r="1277" spans="1:48" x14ac:dyDescent="0.35">
      <c r="A1277" s="4">
        <v>43352</v>
      </c>
      <c r="B1277" s="5" t="s">
        <v>48</v>
      </c>
      <c r="C1277" s="6" t="s">
        <v>171</v>
      </c>
      <c r="D1277" s="5" t="s">
        <v>496</v>
      </c>
      <c r="E1277" s="4">
        <v>43344</v>
      </c>
      <c r="F1277" s="4">
        <v>43373</v>
      </c>
      <c r="G1277" s="5" t="s">
        <v>49</v>
      </c>
      <c r="H1277" s="6">
        <v>708222219377303</v>
      </c>
      <c r="I1277" s="5" t="s">
        <v>294</v>
      </c>
      <c r="J1277" s="6" t="s">
        <v>264</v>
      </c>
      <c r="K1277" s="5" t="s">
        <v>555</v>
      </c>
      <c r="L1277" s="4">
        <v>43344</v>
      </c>
      <c r="M1277" s="4">
        <v>43373</v>
      </c>
      <c r="N1277" s="5" t="s">
        <v>69</v>
      </c>
      <c r="O1277" s="5"/>
      <c r="P1277" s="5" t="s">
        <v>280</v>
      </c>
      <c r="Q1277" s="5"/>
      <c r="R1277" s="5"/>
      <c r="S1277" s="5" t="s">
        <v>49</v>
      </c>
      <c r="T1277" s="5" t="s">
        <v>473</v>
      </c>
      <c r="U1277" s="6" t="s">
        <v>173</v>
      </c>
      <c r="V1277" s="5" t="s">
        <v>580</v>
      </c>
      <c r="W1277" s="5"/>
      <c r="X1277" s="5" t="s">
        <v>282</v>
      </c>
      <c r="Y1277" s="5" t="s">
        <v>283</v>
      </c>
      <c r="Z1277" s="5"/>
      <c r="AA1277" s="8">
        <v>1746</v>
      </c>
      <c r="AB1277" s="8">
        <v>5</v>
      </c>
      <c r="AC1277" s="8">
        <v>8.2099999999999991</v>
      </c>
      <c r="AD1277" s="7">
        <v>0</v>
      </c>
      <c r="AE1277" s="8">
        <v>1.02</v>
      </c>
      <c r="AF1277" s="8">
        <v>1740</v>
      </c>
      <c r="AG1277" s="8">
        <v>0</v>
      </c>
      <c r="AH1277" s="8">
        <v>0</v>
      </c>
      <c r="AI1277" s="8">
        <v>0</v>
      </c>
      <c r="AJ1277" s="8">
        <v>0</v>
      </c>
      <c r="AK1277" s="8">
        <v>2</v>
      </c>
      <c r="AL1277" s="8">
        <v>0</v>
      </c>
      <c r="AM1277" s="8">
        <v>0</v>
      </c>
      <c r="AN1277" s="8">
        <v>0</v>
      </c>
      <c r="AO1277" s="8">
        <v>750</v>
      </c>
      <c r="AP1277" s="8">
        <v>363</v>
      </c>
      <c r="AQ1277" s="8">
        <v>233</v>
      </c>
      <c r="AR1277" s="8">
        <v>186</v>
      </c>
      <c r="AS1277" s="8">
        <v>4</v>
      </c>
      <c r="AT1277" s="8">
        <v>371</v>
      </c>
      <c r="AU1277" s="8">
        <v>371</v>
      </c>
      <c r="AV1277" s="8">
        <v>0</v>
      </c>
    </row>
    <row r="1278" spans="1:48" x14ac:dyDescent="0.35">
      <c r="A1278" s="4">
        <v>43349</v>
      </c>
      <c r="B1278" s="5" t="s">
        <v>66</v>
      </c>
      <c r="C1278" s="6" t="s">
        <v>212</v>
      </c>
      <c r="D1278" s="5" t="s">
        <v>505</v>
      </c>
      <c r="E1278" s="4">
        <v>43344</v>
      </c>
      <c r="F1278" s="4">
        <v>43373</v>
      </c>
      <c r="G1278" s="5" t="s">
        <v>49</v>
      </c>
      <c r="H1278" s="6">
        <v>563818533817673</v>
      </c>
      <c r="I1278" s="5" t="s">
        <v>290</v>
      </c>
      <c r="J1278" s="6" t="s">
        <v>276</v>
      </c>
      <c r="K1278" s="5" t="s">
        <v>567</v>
      </c>
      <c r="L1278" s="4">
        <v>43344</v>
      </c>
      <c r="M1278" s="4">
        <v>43373</v>
      </c>
      <c r="N1278" s="5" t="s">
        <v>71</v>
      </c>
      <c r="O1278" s="5"/>
      <c r="P1278" s="5" t="s">
        <v>280</v>
      </c>
      <c r="Q1278" s="5"/>
      <c r="R1278" s="5" t="s">
        <v>281</v>
      </c>
      <c r="S1278" s="5" t="s">
        <v>49</v>
      </c>
      <c r="T1278" s="5" t="s">
        <v>473</v>
      </c>
      <c r="U1278" s="6" t="s">
        <v>213</v>
      </c>
      <c r="V1278" s="5" t="s">
        <v>572</v>
      </c>
      <c r="W1278" s="5"/>
      <c r="X1278" s="5" t="s">
        <v>282</v>
      </c>
      <c r="Y1278" s="5" t="s">
        <v>283</v>
      </c>
      <c r="Z1278" s="5" t="s">
        <v>284</v>
      </c>
      <c r="AA1278" s="8">
        <v>115734</v>
      </c>
      <c r="AB1278" s="8">
        <v>172</v>
      </c>
      <c r="AC1278" s="8">
        <v>315.84999999999997</v>
      </c>
      <c r="AD1278" s="7">
        <v>0</v>
      </c>
      <c r="AE1278" s="8">
        <v>1.2</v>
      </c>
      <c r="AF1278" s="8">
        <v>98161</v>
      </c>
      <c r="AG1278" s="8">
        <v>68</v>
      </c>
      <c r="AH1278" s="8">
        <v>0</v>
      </c>
      <c r="AI1278" s="8">
        <v>9</v>
      </c>
      <c r="AJ1278" s="8">
        <v>0</v>
      </c>
      <c r="AK1278" s="8">
        <v>4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>
        <v>0</v>
      </c>
      <c r="AS1278" s="8">
        <v>0</v>
      </c>
      <c r="AT1278" s="8">
        <v>0</v>
      </c>
      <c r="AU1278" s="8">
        <v>0</v>
      </c>
      <c r="AV1278" s="8">
        <v>0</v>
      </c>
    </row>
    <row r="1279" spans="1:48" x14ac:dyDescent="0.35">
      <c r="A1279" s="4">
        <v>43352</v>
      </c>
      <c r="B1279" s="5" t="s">
        <v>48</v>
      </c>
      <c r="C1279" s="6" t="s">
        <v>202</v>
      </c>
      <c r="D1279" s="5" t="s">
        <v>504</v>
      </c>
      <c r="E1279" s="4">
        <v>43344</v>
      </c>
      <c r="F1279" s="4">
        <v>43373</v>
      </c>
      <c r="G1279" s="5" t="s">
        <v>49</v>
      </c>
      <c r="H1279" s="6">
        <v>563818263817700</v>
      </c>
      <c r="I1279" s="5" t="s">
        <v>289</v>
      </c>
      <c r="J1279" s="6" t="s">
        <v>274</v>
      </c>
      <c r="K1279" s="5" t="s">
        <v>565</v>
      </c>
      <c r="L1279" s="4">
        <v>43344</v>
      </c>
      <c r="M1279" s="4">
        <v>43373</v>
      </c>
      <c r="N1279" s="5" t="s">
        <v>71</v>
      </c>
      <c r="O1279" s="5" t="s">
        <v>51</v>
      </c>
      <c r="P1279" s="5" t="s">
        <v>280</v>
      </c>
      <c r="Q1279" s="5"/>
      <c r="R1279" s="5"/>
      <c r="S1279" s="5" t="s">
        <v>49</v>
      </c>
      <c r="T1279" s="5" t="s">
        <v>473</v>
      </c>
      <c r="U1279" s="6" t="s">
        <v>204</v>
      </c>
      <c r="V1279" s="5" t="s">
        <v>673</v>
      </c>
      <c r="W1279" s="5"/>
      <c r="X1279" s="5" t="s">
        <v>282</v>
      </c>
      <c r="Y1279" s="5" t="s">
        <v>283</v>
      </c>
      <c r="Z1279" s="5"/>
      <c r="AA1279" s="8">
        <v>103481</v>
      </c>
      <c r="AB1279" s="8">
        <v>161</v>
      </c>
      <c r="AC1279" s="8">
        <v>1190.3699999999999</v>
      </c>
      <c r="AD1279" s="7">
        <v>0</v>
      </c>
      <c r="AE1279" s="8">
        <v>1.25</v>
      </c>
      <c r="AF1279" s="8">
        <v>83654</v>
      </c>
      <c r="AG1279" s="8">
        <v>0</v>
      </c>
      <c r="AH1279" s="8">
        <v>0</v>
      </c>
      <c r="AI1279" s="8">
        <v>4</v>
      </c>
      <c r="AJ1279" s="8">
        <v>0</v>
      </c>
      <c r="AK1279" s="8">
        <v>24</v>
      </c>
      <c r="AL1279" s="8">
        <v>0</v>
      </c>
      <c r="AM1279" s="8">
        <v>0</v>
      </c>
      <c r="AN1279" s="8">
        <v>0</v>
      </c>
      <c r="AO1279" s="8">
        <v>15344</v>
      </c>
      <c r="AP1279" s="8">
        <v>7642</v>
      </c>
      <c r="AQ1279" s="8">
        <v>4467</v>
      </c>
      <c r="AR1279" s="8">
        <v>2713</v>
      </c>
      <c r="AS1279" s="8">
        <v>3</v>
      </c>
      <c r="AT1279" s="8">
        <v>20154</v>
      </c>
      <c r="AU1279" s="8">
        <v>20154</v>
      </c>
      <c r="AV1279" s="8">
        <v>0</v>
      </c>
    </row>
    <row r="1280" spans="1:48" x14ac:dyDescent="0.35">
      <c r="A1280" s="4">
        <v>43353</v>
      </c>
      <c r="B1280" s="5" t="s">
        <v>48</v>
      </c>
      <c r="C1280" s="6" t="s">
        <v>214</v>
      </c>
      <c r="D1280" s="5" t="s">
        <v>506</v>
      </c>
      <c r="E1280" s="4">
        <v>43344</v>
      </c>
      <c r="F1280" s="4">
        <v>43373</v>
      </c>
      <c r="G1280" s="5" t="s">
        <v>49</v>
      </c>
      <c r="H1280" s="6">
        <v>708222219377303</v>
      </c>
      <c r="I1280" s="5" t="s">
        <v>294</v>
      </c>
      <c r="J1280" s="6" t="s">
        <v>277</v>
      </c>
      <c r="K1280" s="5" t="s">
        <v>568</v>
      </c>
      <c r="L1280" s="4">
        <v>43344</v>
      </c>
      <c r="M1280" s="4">
        <v>43373</v>
      </c>
      <c r="N1280" s="5" t="s">
        <v>61</v>
      </c>
      <c r="O1280" s="5"/>
      <c r="P1280" s="5" t="s">
        <v>280</v>
      </c>
      <c r="Q1280" s="5"/>
      <c r="R1280" s="5" t="s">
        <v>281</v>
      </c>
      <c r="S1280" s="5" t="s">
        <v>49</v>
      </c>
      <c r="T1280" s="5" t="s">
        <v>473</v>
      </c>
      <c r="U1280" s="6" t="s">
        <v>217</v>
      </c>
      <c r="V1280" s="5" t="s">
        <v>647</v>
      </c>
      <c r="W1280" s="5"/>
      <c r="X1280" s="5" t="s">
        <v>282</v>
      </c>
      <c r="Y1280" s="5" t="s">
        <v>283</v>
      </c>
      <c r="Z1280" s="5"/>
      <c r="AA1280" s="8">
        <v>62679</v>
      </c>
      <c r="AB1280" s="8">
        <v>222</v>
      </c>
      <c r="AC1280" s="8">
        <v>519.38</v>
      </c>
      <c r="AD1280" s="7">
        <v>0</v>
      </c>
      <c r="AE1280" s="8">
        <v>1.1300000000000001</v>
      </c>
      <c r="AF1280" s="8">
        <v>56476</v>
      </c>
      <c r="AG1280" s="8">
        <v>29</v>
      </c>
      <c r="AH1280" s="8">
        <v>0</v>
      </c>
      <c r="AI1280" s="8">
        <v>0</v>
      </c>
      <c r="AJ1280" s="8">
        <v>0</v>
      </c>
      <c r="AK1280" s="8">
        <v>20</v>
      </c>
      <c r="AL1280" s="8">
        <v>4</v>
      </c>
      <c r="AM1280" s="8">
        <v>10</v>
      </c>
      <c r="AN1280" s="8">
        <v>0</v>
      </c>
      <c r="AO1280" s="8">
        <v>10478</v>
      </c>
      <c r="AP1280" s="8">
        <v>4657</v>
      </c>
      <c r="AQ1280" s="8">
        <v>2694</v>
      </c>
      <c r="AR1280" s="8">
        <v>1674</v>
      </c>
      <c r="AS1280" s="8">
        <v>4</v>
      </c>
      <c r="AT1280" s="8">
        <v>19583</v>
      </c>
      <c r="AU1280" s="8">
        <v>19583</v>
      </c>
      <c r="AV1280" s="8">
        <v>0</v>
      </c>
    </row>
    <row r="1281" spans="1:48" x14ac:dyDescent="0.35">
      <c r="A1281" s="4">
        <v>43353</v>
      </c>
      <c r="B1281" s="5" t="s">
        <v>48</v>
      </c>
      <c r="C1281" s="6" t="s">
        <v>214</v>
      </c>
      <c r="D1281" s="5" t="s">
        <v>506</v>
      </c>
      <c r="E1281" s="4">
        <v>43344</v>
      </c>
      <c r="F1281" s="4">
        <v>43373</v>
      </c>
      <c r="G1281" s="5" t="s">
        <v>49</v>
      </c>
      <c r="H1281" s="6">
        <v>708222219377303</v>
      </c>
      <c r="I1281" s="5" t="s">
        <v>294</v>
      </c>
      <c r="J1281" s="6" t="s">
        <v>277</v>
      </c>
      <c r="K1281" s="5" t="s">
        <v>568</v>
      </c>
      <c r="L1281" s="4">
        <v>43344</v>
      </c>
      <c r="M1281" s="4">
        <v>43373</v>
      </c>
      <c r="N1281" s="5" t="s">
        <v>61</v>
      </c>
      <c r="O1281" s="5"/>
      <c r="P1281" s="5" t="s">
        <v>280</v>
      </c>
      <c r="Q1281" s="5"/>
      <c r="R1281" s="5" t="s">
        <v>281</v>
      </c>
      <c r="S1281" s="5" t="s">
        <v>49</v>
      </c>
      <c r="T1281" s="5" t="s">
        <v>473</v>
      </c>
      <c r="U1281" s="6" t="s">
        <v>218</v>
      </c>
      <c r="V1281" s="5" t="s">
        <v>601</v>
      </c>
      <c r="W1281" s="5"/>
      <c r="X1281" s="5" t="s">
        <v>282</v>
      </c>
      <c r="Y1281" s="5" t="s">
        <v>283</v>
      </c>
      <c r="Z1281" s="5"/>
      <c r="AA1281" s="8">
        <v>70832</v>
      </c>
      <c r="AB1281" s="8">
        <v>356</v>
      </c>
      <c r="AC1281" s="8">
        <v>574.56999999999994</v>
      </c>
      <c r="AD1281" s="7">
        <v>0</v>
      </c>
      <c r="AE1281" s="8">
        <v>1.2</v>
      </c>
      <c r="AF1281" s="8">
        <v>59625</v>
      </c>
      <c r="AG1281" s="8">
        <v>5</v>
      </c>
      <c r="AH1281" s="8">
        <v>0</v>
      </c>
      <c r="AI1281" s="8">
        <v>7</v>
      </c>
      <c r="AJ1281" s="8">
        <v>0</v>
      </c>
      <c r="AK1281" s="8">
        <v>11</v>
      </c>
      <c r="AL1281" s="8">
        <v>4</v>
      </c>
      <c r="AM1281" s="8">
        <v>3</v>
      </c>
      <c r="AN1281" s="8">
        <v>0</v>
      </c>
      <c r="AO1281" s="8">
        <v>10572</v>
      </c>
      <c r="AP1281" s="8">
        <v>4826</v>
      </c>
      <c r="AQ1281" s="8">
        <v>2865</v>
      </c>
      <c r="AR1281" s="8">
        <v>1911</v>
      </c>
      <c r="AS1281" s="8">
        <v>4</v>
      </c>
      <c r="AT1281" s="8">
        <v>20257</v>
      </c>
      <c r="AU1281" s="8">
        <v>20257</v>
      </c>
      <c r="AV1281" s="8">
        <v>0</v>
      </c>
    </row>
    <row r="1282" spans="1:48" x14ac:dyDescent="0.35">
      <c r="A1282" s="4">
        <v>43349</v>
      </c>
      <c r="B1282" s="5" t="s">
        <v>48</v>
      </c>
      <c r="C1282" s="6" t="s">
        <v>214</v>
      </c>
      <c r="D1282" s="5" t="s">
        <v>506</v>
      </c>
      <c r="E1282" s="4">
        <v>43344</v>
      </c>
      <c r="F1282" s="4">
        <v>43373</v>
      </c>
      <c r="G1282" s="5" t="s">
        <v>49</v>
      </c>
      <c r="H1282" s="6">
        <v>708222219377303</v>
      </c>
      <c r="I1282" s="5" t="s">
        <v>294</v>
      </c>
      <c r="J1282" s="6" t="s">
        <v>277</v>
      </c>
      <c r="K1282" s="5" t="s">
        <v>568</v>
      </c>
      <c r="L1282" s="4">
        <v>43344</v>
      </c>
      <c r="M1282" s="4">
        <v>43373</v>
      </c>
      <c r="N1282" s="5" t="s">
        <v>61</v>
      </c>
      <c r="O1282" s="5"/>
      <c r="P1282" s="5" t="s">
        <v>280</v>
      </c>
      <c r="Q1282" s="5"/>
      <c r="R1282" s="5" t="s">
        <v>281</v>
      </c>
      <c r="S1282" s="5" t="s">
        <v>49</v>
      </c>
      <c r="T1282" s="5" t="s">
        <v>473</v>
      </c>
      <c r="U1282" s="6" t="s">
        <v>217</v>
      </c>
      <c r="V1282" s="5" t="s">
        <v>647</v>
      </c>
      <c r="W1282" s="5"/>
      <c r="X1282" s="5" t="s">
        <v>282</v>
      </c>
      <c r="Y1282" s="5" t="s">
        <v>283</v>
      </c>
      <c r="Z1282" s="5"/>
      <c r="AA1282" s="8">
        <v>64696</v>
      </c>
      <c r="AB1282" s="8">
        <v>276</v>
      </c>
      <c r="AC1282" s="8">
        <v>522.14</v>
      </c>
      <c r="AD1282" s="7">
        <v>0</v>
      </c>
      <c r="AE1282" s="8">
        <v>1.18</v>
      </c>
      <c r="AF1282" s="8">
        <v>55737</v>
      </c>
      <c r="AG1282" s="8">
        <v>14</v>
      </c>
      <c r="AH1282" s="8">
        <v>0</v>
      </c>
      <c r="AI1282" s="8">
        <v>5</v>
      </c>
      <c r="AJ1282" s="8">
        <v>0</v>
      </c>
      <c r="AK1282" s="8">
        <v>20</v>
      </c>
      <c r="AL1282" s="8">
        <v>3</v>
      </c>
      <c r="AM1282" s="8">
        <v>4</v>
      </c>
      <c r="AN1282" s="8">
        <v>0</v>
      </c>
      <c r="AO1282" s="8">
        <v>11172</v>
      </c>
      <c r="AP1282" s="8">
        <v>4979</v>
      </c>
      <c r="AQ1282" s="8">
        <v>2859</v>
      </c>
      <c r="AR1282" s="8">
        <v>1841</v>
      </c>
      <c r="AS1282" s="8">
        <v>5</v>
      </c>
      <c r="AT1282" s="8">
        <v>20899</v>
      </c>
      <c r="AU1282" s="8">
        <v>20899</v>
      </c>
      <c r="AV1282" s="8">
        <v>0</v>
      </c>
    </row>
    <row r="1283" spans="1:48" x14ac:dyDescent="0.35">
      <c r="A1283" s="4">
        <v>43351</v>
      </c>
      <c r="B1283" s="5" t="s">
        <v>48</v>
      </c>
      <c r="C1283" s="6" t="s">
        <v>171</v>
      </c>
      <c r="D1283" s="5" t="s">
        <v>496</v>
      </c>
      <c r="E1283" s="4">
        <v>43344</v>
      </c>
      <c r="F1283" s="4">
        <v>43373</v>
      </c>
      <c r="G1283" s="5" t="s">
        <v>49</v>
      </c>
      <c r="H1283" s="6">
        <v>708222219377303</v>
      </c>
      <c r="I1283" s="5" t="s">
        <v>294</v>
      </c>
      <c r="J1283" s="6" t="s">
        <v>264</v>
      </c>
      <c r="K1283" s="5" t="s">
        <v>555</v>
      </c>
      <c r="L1283" s="4">
        <v>43344</v>
      </c>
      <c r="M1283" s="4">
        <v>43373</v>
      </c>
      <c r="N1283" s="5" t="s">
        <v>69</v>
      </c>
      <c r="O1283" s="5"/>
      <c r="P1283" s="5" t="s">
        <v>280</v>
      </c>
      <c r="Q1283" s="5"/>
      <c r="R1283" s="5"/>
      <c r="S1283" s="5" t="s">
        <v>49</v>
      </c>
      <c r="T1283" s="5" t="s">
        <v>473</v>
      </c>
      <c r="U1283" s="6" t="s">
        <v>172</v>
      </c>
      <c r="V1283" s="5" t="s">
        <v>588</v>
      </c>
      <c r="W1283" s="5"/>
      <c r="X1283" s="5" t="s">
        <v>282</v>
      </c>
      <c r="Y1283" s="5" t="s">
        <v>283</v>
      </c>
      <c r="Z1283" s="5"/>
      <c r="AA1283" s="8">
        <v>36224</v>
      </c>
      <c r="AB1283" s="8">
        <v>58</v>
      </c>
      <c r="AC1283" s="8">
        <v>169.92999999999998</v>
      </c>
      <c r="AD1283" s="7">
        <v>0</v>
      </c>
      <c r="AE1283" s="8">
        <v>1.04</v>
      </c>
      <c r="AF1283" s="8">
        <v>35411</v>
      </c>
      <c r="AG1283" s="8">
        <v>0</v>
      </c>
      <c r="AH1283" s="8">
        <v>0</v>
      </c>
      <c r="AI1283" s="8">
        <v>2</v>
      </c>
      <c r="AJ1283" s="8">
        <v>0</v>
      </c>
      <c r="AK1283" s="8">
        <v>18</v>
      </c>
      <c r="AL1283" s="8">
        <v>2</v>
      </c>
      <c r="AM1283" s="8">
        <v>4</v>
      </c>
      <c r="AN1283" s="8">
        <v>0</v>
      </c>
      <c r="AO1283" s="8">
        <v>17627</v>
      </c>
      <c r="AP1283" s="8">
        <v>9291</v>
      </c>
      <c r="AQ1283" s="8">
        <v>5244</v>
      </c>
      <c r="AR1283" s="8">
        <v>4122</v>
      </c>
      <c r="AS1283" s="8">
        <v>4</v>
      </c>
      <c r="AT1283" s="8">
        <v>9568</v>
      </c>
      <c r="AU1283" s="8">
        <v>9568</v>
      </c>
      <c r="AV1283" s="8">
        <v>0</v>
      </c>
    </row>
    <row r="1284" spans="1:48" x14ac:dyDescent="0.35">
      <c r="A1284" s="4">
        <v>43353</v>
      </c>
      <c r="B1284" s="5" t="s">
        <v>48</v>
      </c>
      <c r="C1284" s="6" t="s">
        <v>202</v>
      </c>
      <c r="D1284" s="5" t="s">
        <v>504</v>
      </c>
      <c r="E1284" s="4">
        <v>43344</v>
      </c>
      <c r="F1284" s="4">
        <v>43373</v>
      </c>
      <c r="G1284" s="5" t="s">
        <v>49</v>
      </c>
      <c r="H1284" s="6">
        <v>563818263817700</v>
      </c>
      <c r="I1284" s="5" t="s">
        <v>289</v>
      </c>
      <c r="J1284" s="6" t="s">
        <v>273</v>
      </c>
      <c r="K1284" s="5" t="s">
        <v>564</v>
      </c>
      <c r="L1284" s="4">
        <v>43344</v>
      </c>
      <c r="M1284" s="4">
        <v>43373</v>
      </c>
      <c r="N1284" s="5" t="s">
        <v>70</v>
      </c>
      <c r="O1284" s="5" t="s">
        <v>53</v>
      </c>
      <c r="P1284" s="5" t="s">
        <v>280</v>
      </c>
      <c r="Q1284" s="5"/>
      <c r="R1284" s="5"/>
      <c r="S1284" s="5" t="s">
        <v>49</v>
      </c>
      <c r="T1284" s="5" t="s">
        <v>473</v>
      </c>
      <c r="U1284" s="6" t="s">
        <v>206</v>
      </c>
      <c r="V1284" s="5" t="s">
        <v>584</v>
      </c>
      <c r="W1284" s="5"/>
      <c r="X1284" s="5" t="s">
        <v>282</v>
      </c>
      <c r="Y1284" s="5" t="s">
        <v>283</v>
      </c>
      <c r="Z1284" s="5"/>
      <c r="AA1284" s="8">
        <v>56144</v>
      </c>
      <c r="AB1284" s="8">
        <v>122</v>
      </c>
      <c r="AC1284" s="8">
        <v>862.72</v>
      </c>
      <c r="AD1284" s="7">
        <v>0</v>
      </c>
      <c r="AE1284" s="8">
        <v>1.18</v>
      </c>
      <c r="AF1284" s="8">
        <v>48334</v>
      </c>
      <c r="AG1284" s="8">
        <v>0</v>
      </c>
      <c r="AH1284" s="8">
        <v>0</v>
      </c>
      <c r="AI1284" s="8">
        <v>2</v>
      </c>
      <c r="AJ1284" s="8">
        <v>0</v>
      </c>
      <c r="AK1284" s="8">
        <v>16</v>
      </c>
      <c r="AL1284" s="8">
        <v>2</v>
      </c>
      <c r="AM1284" s="8">
        <v>0</v>
      </c>
      <c r="AN1284" s="8">
        <v>0</v>
      </c>
      <c r="AO1284" s="8">
        <v>9918</v>
      </c>
      <c r="AP1284" s="8">
        <v>5222</v>
      </c>
      <c r="AQ1284" s="8">
        <v>3170</v>
      </c>
      <c r="AR1284" s="8">
        <v>1801</v>
      </c>
      <c r="AS1284" s="8">
        <v>4</v>
      </c>
      <c r="AT1284" s="8">
        <v>12859</v>
      </c>
      <c r="AU1284" s="8">
        <v>12859</v>
      </c>
      <c r="AV1284" s="8">
        <v>0</v>
      </c>
    </row>
    <row r="1285" spans="1:48" x14ac:dyDescent="0.35">
      <c r="A1285" s="4">
        <v>43356</v>
      </c>
      <c r="B1285" s="5" t="s">
        <v>48</v>
      </c>
      <c r="C1285" s="6" t="s">
        <v>214</v>
      </c>
      <c r="D1285" s="5" t="s">
        <v>506</v>
      </c>
      <c r="E1285" s="4">
        <v>43344</v>
      </c>
      <c r="F1285" s="4">
        <v>43373</v>
      </c>
      <c r="G1285" s="5" t="s">
        <v>49</v>
      </c>
      <c r="H1285" s="6">
        <v>708222219377303</v>
      </c>
      <c r="I1285" s="5" t="s">
        <v>294</v>
      </c>
      <c r="J1285" s="6" t="s">
        <v>277</v>
      </c>
      <c r="K1285" s="5" t="s">
        <v>568</v>
      </c>
      <c r="L1285" s="4">
        <v>43344</v>
      </c>
      <c r="M1285" s="4">
        <v>43373</v>
      </c>
      <c r="N1285" s="5" t="s">
        <v>61</v>
      </c>
      <c r="O1285" s="5"/>
      <c r="P1285" s="5" t="s">
        <v>280</v>
      </c>
      <c r="Q1285" s="5"/>
      <c r="R1285" s="5" t="s">
        <v>281</v>
      </c>
      <c r="S1285" s="5" t="s">
        <v>49</v>
      </c>
      <c r="T1285" s="5" t="s">
        <v>473</v>
      </c>
      <c r="U1285" s="6" t="s">
        <v>215</v>
      </c>
      <c r="V1285" s="5" t="s">
        <v>630</v>
      </c>
      <c r="W1285" s="5"/>
      <c r="X1285" s="5" t="s">
        <v>282</v>
      </c>
      <c r="Y1285" s="5" t="s">
        <v>283</v>
      </c>
      <c r="Z1285" s="5"/>
      <c r="AA1285" s="8">
        <v>10994</v>
      </c>
      <c r="AB1285" s="8">
        <v>42</v>
      </c>
      <c r="AC1285" s="8">
        <v>93.02000000000001</v>
      </c>
      <c r="AD1285" s="7">
        <v>0</v>
      </c>
      <c r="AE1285" s="8">
        <v>1.18</v>
      </c>
      <c r="AF1285" s="8">
        <v>9440</v>
      </c>
      <c r="AG1285" s="8">
        <v>2</v>
      </c>
      <c r="AH1285" s="8">
        <v>0</v>
      </c>
      <c r="AI1285" s="8">
        <v>2</v>
      </c>
      <c r="AJ1285" s="8">
        <v>0</v>
      </c>
      <c r="AK1285" s="8">
        <v>0</v>
      </c>
      <c r="AL1285" s="8">
        <v>0</v>
      </c>
      <c r="AM1285" s="8">
        <v>0</v>
      </c>
      <c r="AN1285" s="8">
        <v>0</v>
      </c>
      <c r="AO1285" s="8">
        <v>2181</v>
      </c>
      <c r="AP1285" s="8">
        <v>988</v>
      </c>
      <c r="AQ1285" s="8">
        <v>597</v>
      </c>
      <c r="AR1285" s="8">
        <v>403</v>
      </c>
      <c r="AS1285" s="8">
        <v>5</v>
      </c>
      <c r="AT1285" s="8">
        <v>3821</v>
      </c>
      <c r="AU1285" s="8">
        <v>3821</v>
      </c>
      <c r="AV1285" s="8">
        <v>0</v>
      </c>
    </row>
    <row r="1286" spans="1:48" x14ac:dyDescent="0.35">
      <c r="A1286" s="4">
        <v>43353</v>
      </c>
      <c r="B1286" s="5" t="s">
        <v>66</v>
      </c>
      <c r="C1286" s="6" t="s">
        <v>212</v>
      </c>
      <c r="D1286" s="5" t="s">
        <v>505</v>
      </c>
      <c r="E1286" s="4">
        <v>43344</v>
      </c>
      <c r="F1286" s="4">
        <v>43373</v>
      </c>
      <c r="G1286" s="5" t="s">
        <v>49</v>
      </c>
      <c r="H1286" s="6">
        <v>563818533817673</v>
      </c>
      <c r="I1286" s="5" t="s">
        <v>290</v>
      </c>
      <c r="J1286" s="6" t="s">
        <v>276</v>
      </c>
      <c r="K1286" s="5" t="s">
        <v>567</v>
      </c>
      <c r="L1286" s="4">
        <v>43344</v>
      </c>
      <c r="M1286" s="4">
        <v>43373</v>
      </c>
      <c r="N1286" s="5" t="s">
        <v>71</v>
      </c>
      <c r="O1286" s="5"/>
      <c r="P1286" s="5" t="s">
        <v>280</v>
      </c>
      <c r="Q1286" s="5"/>
      <c r="R1286" s="5" t="s">
        <v>281</v>
      </c>
      <c r="S1286" s="5" t="s">
        <v>49</v>
      </c>
      <c r="T1286" s="5" t="s">
        <v>473</v>
      </c>
      <c r="U1286" s="6" t="s">
        <v>213</v>
      </c>
      <c r="V1286" s="5" t="s">
        <v>572</v>
      </c>
      <c r="W1286" s="5"/>
      <c r="X1286" s="5" t="s">
        <v>282</v>
      </c>
      <c r="Y1286" s="5" t="s">
        <v>283</v>
      </c>
      <c r="Z1286" s="5" t="s">
        <v>284</v>
      </c>
      <c r="AA1286" s="8">
        <v>152683</v>
      </c>
      <c r="AB1286" s="8">
        <v>276</v>
      </c>
      <c r="AC1286" s="8">
        <v>417</v>
      </c>
      <c r="AD1286" s="7">
        <v>0</v>
      </c>
      <c r="AE1286" s="8">
        <v>1.1000000000000001</v>
      </c>
      <c r="AF1286" s="8">
        <v>140623</v>
      </c>
      <c r="AG1286" s="8">
        <v>104</v>
      </c>
      <c r="AH1286" s="8">
        <v>0</v>
      </c>
      <c r="AI1286" s="8">
        <v>11</v>
      </c>
      <c r="AJ1286" s="8">
        <v>0</v>
      </c>
      <c r="AK1286" s="8">
        <v>10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>
        <v>0</v>
      </c>
      <c r="AS1286" s="8">
        <v>0</v>
      </c>
      <c r="AT1286" s="8">
        <v>0</v>
      </c>
      <c r="AU1286" s="8">
        <v>0</v>
      </c>
      <c r="AV1286" s="8">
        <v>0</v>
      </c>
    </row>
    <row r="1287" spans="1:48" x14ac:dyDescent="0.35">
      <c r="A1287" s="4">
        <v>43355</v>
      </c>
      <c r="B1287" s="5" t="s">
        <v>48</v>
      </c>
      <c r="C1287" s="6" t="s">
        <v>202</v>
      </c>
      <c r="D1287" s="5" t="s">
        <v>504</v>
      </c>
      <c r="E1287" s="4">
        <v>43344</v>
      </c>
      <c r="F1287" s="4">
        <v>43373</v>
      </c>
      <c r="G1287" s="5" t="s">
        <v>49</v>
      </c>
      <c r="H1287" s="6">
        <v>563818263817700</v>
      </c>
      <c r="I1287" s="5" t="s">
        <v>289</v>
      </c>
      <c r="J1287" s="6" t="s">
        <v>274</v>
      </c>
      <c r="K1287" s="5" t="s">
        <v>565</v>
      </c>
      <c r="L1287" s="4">
        <v>43344</v>
      </c>
      <c r="M1287" s="4">
        <v>43373</v>
      </c>
      <c r="N1287" s="5" t="s">
        <v>71</v>
      </c>
      <c r="O1287" s="5" t="s">
        <v>51</v>
      </c>
      <c r="P1287" s="5" t="s">
        <v>280</v>
      </c>
      <c r="Q1287" s="5"/>
      <c r="R1287" s="5"/>
      <c r="S1287" s="5" t="s">
        <v>49</v>
      </c>
      <c r="T1287" s="5" t="s">
        <v>473</v>
      </c>
      <c r="U1287" s="6" t="s">
        <v>204</v>
      </c>
      <c r="V1287" s="5" t="s">
        <v>673</v>
      </c>
      <c r="W1287" s="5"/>
      <c r="X1287" s="5" t="s">
        <v>282</v>
      </c>
      <c r="Y1287" s="5" t="s">
        <v>283</v>
      </c>
      <c r="Z1287" s="5"/>
      <c r="AA1287" s="8">
        <v>107961</v>
      </c>
      <c r="AB1287" s="8">
        <v>201</v>
      </c>
      <c r="AC1287" s="8">
        <v>1219.51</v>
      </c>
      <c r="AD1287" s="7">
        <v>0</v>
      </c>
      <c r="AE1287" s="8">
        <v>1.27</v>
      </c>
      <c r="AF1287" s="8">
        <v>85910</v>
      </c>
      <c r="AG1287" s="8">
        <v>0</v>
      </c>
      <c r="AH1287" s="8">
        <v>0</v>
      </c>
      <c r="AI1287" s="8">
        <v>3</v>
      </c>
      <c r="AJ1287" s="8">
        <v>0</v>
      </c>
      <c r="AK1287" s="8">
        <v>17</v>
      </c>
      <c r="AL1287" s="8">
        <v>0</v>
      </c>
      <c r="AM1287" s="8">
        <v>2</v>
      </c>
      <c r="AN1287" s="8">
        <v>0</v>
      </c>
      <c r="AO1287" s="8">
        <v>15773</v>
      </c>
      <c r="AP1287" s="8">
        <v>7592</v>
      </c>
      <c r="AQ1287" s="8">
        <v>4377</v>
      </c>
      <c r="AR1287" s="8">
        <v>2717</v>
      </c>
      <c r="AS1287" s="8">
        <v>3</v>
      </c>
      <c r="AT1287" s="8">
        <v>21084</v>
      </c>
      <c r="AU1287" s="8">
        <v>21084</v>
      </c>
      <c r="AV1287" s="8">
        <v>0</v>
      </c>
    </row>
    <row r="1288" spans="1:48" x14ac:dyDescent="0.35">
      <c r="A1288" s="4">
        <v>43348</v>
      </c>
      <c r="B1288" s="5" t="s">
        <v>48</v>
      </c>
      <c r="C1288" s="6" t="s">
        <v>214</v>
      </c>
      <c r="D1288" s="5" t="s">
        <v>506</v>
      </c>
      <c r="E1288" s="4">
        <v>43344</v>
      </c>
      <c r="F1288" s="4">
        <v>43373</v>
      </c>
      <c r="G1288" s="5" t="s">
        <v>49</v>
      </c>
      <c r="H1288" s="6">
        <v>708222219377303</v>
      </c>
      <c r="I1288" s="5" t="s">
        <v>294</v>
      </c>
      <c r="J1288" s="6" t="s">
        <v>277</v>
      </c>
      <c r="K1288" s="5" t="s">
        <v>568</v>
      </c>
      <c r="L1288" s="4">
        <v>43344</v>
      </c>
      <c r="M1288" s="4">
        <v>43373</v>
      </c>
      <c r="N1288" s="5" t="s">
        <v>61</v>
      </c>
      <c r="O1288" s="5"/>
      <c r="P1288" s="5" t="s">
        <v>280</v>
      </c>
      <c r="Q1288" s="5"/>
      <c r="R1288" s="5" t="s">
        <v>281</v>
      </c>
      <c r="S1288" s="5" t="s">
        <v>49</v>
      </c>
      <c r="T1288" s="5" t="s">
        <v>473</v>
      </c>
      <c r="U1288" s="6" t="s">
        <v>218</v>
      </c>
      <c r="V1288" s="5" t="s">
        <v>601</v>
      </c>
      <c r="W1288" s="5"/>
      <c r="X1288" s="5" t="s">
        <v>282</v>
      </c>
      <c r="Y1288" s="5" t="s">
        <v>283</v>
      </c>
      <c r="Z1288" s="5"/>
      <c r="AA1288" s="8">
        <v>75536</v>
      </c>
      <c r="AB1288" s="8">
        <v>348</v>
      </c>
      <c r="AC1288" s="8">
        <v>564.79999999999995</v>
      </c>
      <c r="AD1288" s="7">
        <v>0</v>
      </c>
      <c r="AE1288" s="8">
        <v>1.19</v>
      </c>
      <c r="AF1288" s="8">
        <v>64295</v>
      </c>
      <c r="AG1288" s="8">
        <v>18</v>
      </c>
      <c r="AH1288" s="8">
        <v>0</v>
      </c>
      <c r="AI1288" s="8">
        <v>2</v>
      </c>
      <c r="AJ1288" s="8">
        <v>0</v>
      </c>
      <c r="AK1288" s="8">
        <v>24</v>
      </c>
      <c r="AL1288" s="8">
        <v>3</v>
      </c>
      <c r="AM1288" s="8">
        <v>5</v>
      </c>
      <c r="AN1288" s="8">
        <v>0</v>
      </c>
      <c r="AO1288" s="8">
        <v>12553</v>
      </c>
      <c r="AP1288" s="8">
        <v>5545</v>
      </c>
      <c r="AQ1288" s="8">
        <v>3115</v>
      </c>
      <c r="AR1288" s="8">
        <v>1782</v>
      </c>
      <c r="AS1288" s="8">
        <v>4</v>
      </c>
      <c r="AT1288" s="8">
        <v>23888</v>
      </c>
      <c r="AU1288" s="8">
        <v>23888</v>
      </c>
      <c r="AV1288" s="8">
        <v>0</v>
      </c>
    </row>
    <row r="1289" spans="1:48" x14ac:dyDescent="0.35">
      <c r="A1289" s="4">
        <v>43356</v>
      </c>
      <c r="B1289" s="5" t="s">
        <v>48</v>
      </c>
      <c r="C1289" s="6" t="s">
        <v>214</v>
      </c>
      <c r="D1289" s="5" t="s">
        <v>506</v>
      </c>
      <c r="E1289" s="4">
        <v>43344</v>
      </c>
      <c r="F1289" s="4">
        <v>43373</v>
      </c>
      <c r="G1289" s="5" t="s">
        <v>49</v>
      </c>
      <c r="H1289" s="6">
        <v>708222219377303</v>
      </c>
      <c r="I1289" s="5" t="s">
        <v>294</v>
      </c>
      <c r="J1289" s="6" t="s">
        <v>277</v>
      </c>
      <c r="K1289" s="5" t="s">
        <v>568</v>
      </c>
      <c r="L1289" s="4">
        <v>43344</v>
      </c>
      <c r="M1289" s="4">
        <v>43373</v>
      </c>
      <c r="N1289" s="5" t="s">
        <v>61</v>
      </c>
      <c r="O1289" s="5"/>
      <c r="P1289" s="5" t="s">
        <v>280</v>
      </c>
      <c r="Q1289" s="5"/>
      <c r="R1289" s="5" t="s">
        <v>281</v>
      </c>
      <c r="S1289" s="5" t="s">
        <v>49</v>
      </c>
      <c r="T1289" s="5" t="s">
        <v>473</v>
      </c>
      <c r="U1289" s="6" t="s">
        <v>216</v>
      </c>
      <c r="V1289" s="5" t="s">
        <v>642</v>
      </c>
      <c r="W1289" s="5"/>
      <c r="X1289" s="5" t="s">
        <v>282</v>
      </c>
      <c r="Y1289" s="5" t="s">
        <v>283</v>
      </c>
      <c r="Z1289" s="5"/>
      <c r="AA1289" s="8">
        <v>6300</v>
      </c>
      <c r="AB1289" s="8">
        <v>24</v>
      </c>
      <c r="AC1289" s="8">
        <v>63.03</v>
      </c>
      <c r="AD1289" s="7">
        <v>0</v>
      </c>
      <c r="AE1289" s="8">
        <v>1.1200000000000001</v>
      </c>
      <c r="AF1289" s="8">
        <v>5693</v>
      </c>
      <c r="AG1289" s="8">
        <v>2</v>
      </c>
      <c r="AH1289" s="8">
        <v>0</v>
      </c>
      <c r="AI1289" s="8">
        <v>0</v>
      </c>
      <c r="AJ1289" s="8">
        <v>0</v>
      </c>
      <c r="AK1289" s="8">
        <v>3</v>
      </c>
      <c r="AL1289" s="8">
        <v>0</v>
      </c>
      <c r="AM1289" s="8">
        <v>0</v>
      </c>
      <c r="AN1289" s="8">
        <v>0</v>
      </c>
      <c r="AO1289" s="8">
        <v>1370</v>
      </c>
      <c r="AP1289" s="8">
        <v>642</v>
      </c>
      <c r="AQ1289" s="8">
        <v>414</v>
      </c>
      <c r="AR1289" s="8">
        <v>317</v>
      </c>
      <c r="AS1289" s="8">
        <v>5</v>
      </c>
      <c r="AT1289" s="8">
        <v>2234</v>
      </c>
      <c r="AU1289" s="8">
        <v>2234</v>
      </c>
      <c r="AV1289" s="8">
        <v>0</v>
      </c>
    </row>
    <row r="1290" spans="1:48" x14ac:dyDescent="0.35">
      <c r="A1290" s="4">
        <v>43349</v>
      </c>
      <c r="B1290" s="5" t="s">
        <v>48</v>
      </c>
      <c r="C1290" s="6" t="s">
        <v>171</v>
      </c>
      <c r="D1290" s="5" t="s">
        <v>496</v>
      </c>
      <c r="E1290" s="4">
        <v>43344</v>
      </c>
      <c r="F1290" s="4">
        <v>43373</v>
      </c>
      <c r="G1290" s="5" t="s">
        <v>49</v>
      </c>
      <c r="H1290" s="6">
        <v>708222219377303</v>
      </c>
      <c r="I1290" s="5" t="s">
        <v>294</v>
      </c>
      <c r="J1290" s="6" t="s">
        <v>264</v>
      </c>
      <c r="K1290" s="5" t="s">
        <v>555</v>
      </c>
      <c r="L1290" s="4">
        <v>43344</v>
      </c>
      <c r="M1290" s="4">
        <v>43373</v>
      </c>
      <c r="N1290" s="5" t="s">
        <v>69</v>
      </c>
      <c r="O1290" s="5"/>
      <c r="P1290" s="5" t="s">
        <v>280</v>
      </c>
      <c r="Q1290" s="5"/>
      <c r="R1290" s="5"/>
      <c r="S1290" s="5" t="s">
        <v>49</v>
      </c>
      <c r="T1290" s="5" t="s">
        <v>473</v>
      </c>
      <c r="U1290" s="6" t="s">
        <v>173</v>
      </c>
      <c r="V1290" s="5" t="s">
        <v>580</v>
      </c>
      <c r="W1290" s="5"/>
      <c r="X1290" s="5" t="s">
        <v>282</v>
      </c>
      <c r="Y1290" s="5" t="s">
        <v>283</v>
      </c>
      <c r="Z1290" s="5"/>
      <c r="AA1290" s="8">
        <v>4253</v>
      </c>
      <c r="AB1290" s="8">
        <v>4</v>
      </c>
      <c r="AC1290" s="8">
        <v>19.900000000000002</v>
      </c>
      <c r="AD1290" s="7">
        <v>0</v>
      </c>
      <c r="AE1290" s="8">
        <v>1.02</v>
      </c>
      <c r="AF1290" s="8">
        <v>4242</v>
      </c>
      <c r="AG1290" s="8">
        <v>0</v>
      </c>
      <c r="AH1290" s="8">
        <v>0</v>
      </c>
      <c r="AI1290" s="8">
        <v>0</v>
      </c>
      <c r="AJ1290" s="8">
        <v>0</v>
      </c>
      <c r="AK1290" s="8">
        <v>2</v>
      </c>
      <c r="AL1290" s="8">
        <v>0</v>
      </c>
      <c r="AM1290" s="8">
        <v>0</v>
      </c>
      <c r="AN1290" s="8">
        <v>0</v>
      </c>
      <c r="AO1290" s="8">
        <v>1571</v>
      </c>
      <c r="AP1290" s="8">
        <v>722</v>
      </c>
      <c r="AQ1290" s="8">
        <v>414</v>
      </c>
      <c r="AR1290" s="8">
        <v>325</v>
      </c>
      <c r="AS1290" s="8">
        <v>3</v>
      </c>
      <c r="AT1290" s="8">
        <v>724</v>
      </c>
      <c r="AU1290" s="8">
        <v>724</v>
      </c>
      <c r="AV1290" s="8">
        <v>0</v>
      </c>
    </row>
    <row r="1291" spans="1:48" x14ac:dyDescent="0.35">
      <c r="A1291" s="4">
        <v>43354</v>
      </c>
      <c r="B1291" s="5" t="s">
        <v>48</v>
      </c>
      <c r="C1291" s="6" t="s">
        <v>214</v>
      </c>
      <c r="D1291" s="5" t="s">
        <v>506</v>
      </c>
      <c r="E1291" s="4">
        <v>43344</v>
      </c>
      <c r="F1291" s="4">
        <v>43373</v>
      </c>
      <c r="G1291" s="5" t="s">
        <v>49</v>
      </c>
      <c r="H1291" s="6">
        <v>708222219377303</v>
      </c>
      <c r="I1291" s="5" t="s">
        <v>294</v>
      </c>
      <c r="J1291" s="6" t="s">
        <v>277</v>
      </c>
      <c r="K1291" s="5" t="s">
        <v>568</v>
      </c>
      <c r="L1291" s="4">
        <v>43344</v>
      </c>
      <c r="M1291" s="4">
        <v>43373</v>
      </c>
      <c r="N1291" s="5" t="s">
        <v>61</v>
      </c>
      <c r="O1291" s="5"/>
      <c r="P1291" s="5" t="s">
        <v>280</v>
      </c>
      <c r="Q1291" s="5"/>
      <c r="R1291" s="5" t="s">
        <v>281</v>
      </c>
      <c r="S1291" s="5" t="s">
        <v>49</v>
      </c>
      <c r="T1291" s="5" t="s">
        <v>473</v>
      </c>
      <c r="U1291" s="6" t="s">
        <v>216</v>
      </c>
      <c r="V1291" s="5" t="s">
        <v>642</v>
      </c>
      <c r="W1291" s="5"/>
      <c r="X1291" s="5" t="s">
        <v>282</v>
      </c>
      <c r="Y1291" s="5" t="s">
        <v>283</v>
      </c>
      <c r="Z1291" s="5"/>
      <c r="AA1291" s="8">
        <v>9948</v>
      </c>
      <c r="AB1291" s="8">
        <v>36</v>
      </c>
      <c r="AC1291" s="8">
        <v>72.960000000000008</v>
      </c>
      <c r="AD1291" s="7">
        <v>0</v>
      </c>
      <c r="AE1291" s="8">
        <v>1.05</v>
      </c>
      <c r="AF1291" s="8">
        <v>9583</v>
      </c>
      <c r="AG1291" s="8">
        <v>0</v>
      </c>
      <c r="AH1291" s="8">
        <v>0</v>
      </c>
      <c r="AI1291" s="8">
        <v>0</v>
      </c>
      <c r="AJ1291" s="8">
        <v>0</v>
      </c>
      <c r="AK1291" s="8">
        <v>4</v>
      </c>
      <c r="AL1291" s="8">
        <v>0</v>
      </c>
      <c r="AM1291" s="8">
        <v>0</v>
      </c>
      <c r="AN1291" s="8">
        <v>0</v>
      </c>
      <c r="AO1291" s="8">
        <v>1811</v>
      </c>
      <c r="AP1291" s="8">
        <v>847</v>
      </c>
      <c r="AQ1291" s="8">
        <v>531</v>
      </c>
      <c r="AR1291" s="8">
        <v>377</v>
      </c>
      <c r="AS1291" s="8">
        <v>5</v>
      </c>
      <c r="AT1291" s="8">
        <v>3072</v>
      </c>
      <c r="AU1291" s="8">
        <v>3072</v>
      </c>
      <c r="AV1291" s="8">
        <v>0</v>
      </c>
    </row>
    <row r="1292" spans="1:48" x14ac:dyDescent="0.35">
      <c r="A1292" s="4">
        <v>43350</v>
      </c>
      <c r="B1292" s="5" t="s">
        <v>48</v>
      </c>
      <c r="C1292" s="6" t="s">
        <v>171</v>
      </c>
      <c r="D1292" s="5" t="s">
        <v>496</v>
      </c>
      <c r="E1292" s="4">
        <v>43344</v>
      </c>
      <c r="F1292" s="4">
        <v>43373</v>
      </c>
      <c r="G1292" s="5" t="s">
        <v>49</v>
      </c>
      <c r="H1292" s="6">
        <v>708222219377303</v>
      </c>
      <c r="I1292" s="5" t="s">
        <v>294</v>
      </c>
      <c r="J1292" s="6" t="s">
        <v>264</v>
      </c>
      <c r="K1292" s="5" t="s">
        <v>555</v>
      </c>
      <c r="L1292" s="4">
        <v>43344</v>
      </c>
      <c r="M1292" s="4">
        <v>43373</v>
      </c>
      <c r="N1292" s="5" t="s">
        <v>69</v>
      </c>
      <c r="O1292" s="5"/>
      <c r="P1292" s="5" t="s">
        <v>280</v>
      </c>
      <c r="Q1292" s="5"/>
      <c r="R1292" s="5"/>
      <c r="S1292" s="5" t="s">
        <v>49</v>
      </c>
      <c r="T1292" s="5" t="s">
        <v>473</v>
      </c>
      <c r="U1292" s="6" t="s">
        <v>173</v>
      </c>
      <c r="V1292" s="5" t="s">
        <v>580</v>
      </c>
      <c r="W1292" s="5"/>
      <c r="X1292" s="5" t="s">
        <v>282</v>
      </c>
      <c r="Y1292" s="5" t="s">
        <v>283</v>
      </c>
      <c r="Z1292" s="5"/>
      <c r="AA1292" s="8">
        <v>4837</v>
      </c>
      <c r="AB1292" s="8">
        <v>7</v>
      </c>
      <c r="AC1292" s="8">
        <v>22.66</v>
      </c>
      <c r="AD1292" s="7">
        <v>0</v>
      </c>
      <c r="AE1292" s="8">
        <v>1.02</v>
      </c>
      <c r="AF1292" s="8">
        <v>4829</v>
      </c>
      <c r="AG1292" s="8">
        <v>0</v>
      </c>
      <c r="AH1292" s="8">
        <v>0</v>
      </c>
      <c r="AI1292" s="8">
        <v>2</v>
      </c>
      <c r="AJ1292" s="8">
        <v>0</v>
      </c>
      <c r="AK1292" s="8">
        <v>2</v>
      </c>
      <c r="AL1292" s="8">
        <v>0</v>
      </c>
      <c r="AM1292" s="8">
        <v>0</v>
      </c>
      <c r="AN1292" s="8">
        <v>0</v>
      </c>
      <c r="AO1292" s="8">
        <v>1878</v>
      </c>
      <c r="AP1292" s="8">
        <v>918</v>
      </c>
      <c r="AQ1292" s="8">
        <v>532</v>
      </c>
      <c r="AR1292" s="8">
        <v>414</v>
      </c>
      <c r="AS1292" s="8">
        <v>3</v>
      </c>
      <c r="AT1292" s="8">
        <v>938</v>
      </c>
      <c r="AU1292" s="8">
        <v>938</v>
      </c>
      <c r="AV1292" s="8">
        <v>0</v>
      </c>
    </row>
    <row r="1293" spans="1:48" x14ac:dyDescent="0.35">
      <c r="A1293" s="4">
        <v>43351</v>
      </c>
      <c r="B1293" s="5" t="s">
        <v>48</v>
      </c>
      <c r="C1293" s="6" t="s">
        <v>214</v>
      </c>
      <c r="D1293" s="5" t="s">
        <v>506</v>
      </c>
      <c r="E1293" s="4">
        <v>43344</v>
      </c>
      <c r="F1293" s="4">
        <v>43373</v>
      </c>
      <c r="G1293" s="5" t="s">
        <v>49</v>
      </c>
      <c r="H1293" s="6">
        <v>708222219377303</v>
      </c>
      <c r="I1293" s="5" t="s">
        <v>294</v>
      </c>
      <c r="J1293" s="6" t="s">
        <v>277</v>
      </c>
      <c r="K1293" s="5" t="s">
        <v>568</v>
      </c>
      <c r="L1293" s="4">
        <v>43344</v>
      </c>
      <c r="M1293" s="4">
        <v>43373</v>
      </c>
      <c r="N1293" s="5" t="s">
        <v>61</v>
      </c>
      <c r="O1293" s="5"/>
      <c r="P1293" s="5" t="s">
        <v>280</v>
      </c>
      <c r="Q1293" s="5"/>
      <c r="R1293" s="5" t="s">
        <v>281</v>
      </c>
      <c r="S1293" s="5" t="s">
        <v>49</v>
      </c>
      <c r="T1293" s="5" t="s">
        <v>473</v>
      </c>
      <c r="U1293" s="6" t="s">
        <v>215</v>
      </c>
      <c r="V1293" s="5" t="s">
        <v>630</v>
      </c>
      <c r="W1293" s="5"/>
      <c r="X1293" s="5" t="s">
        <v>282</v>
      </c>
      <c r="Y1293" s="5" t="s">
        <v>283</v>
      </c>
      <c r="Z1293" s="5"/>
      <c r="AA1293" s="8">
        <v>16439</v>
      </c>
      <c r="AB1293" s="8">
        <v>62</v>
      </c>
      <c r="AC1293" s="8">
        <v>136.10999999999999</v>
      </c>
      <c r="AD1293" s="7">
        <v>0</v>
      </c>
      <c r="AE1293" s="8">
        <v>1.1300000000000001</v>
      </c>
      <c r="AF1293" s="8">
        <v>14778</v>
      </c>
      <c r="AG1293" s="8">
        <v>0</v>
      </c>
      <c r="AH1293" s="8">
        <v>0</v>
      </c>
      <c r="AI1293" s="8">
        <v>2</v>
      </c>
      <c r="AJ1293" s="8">
        <v>0</v>
      </c>
      <c r="AK1293" s="8">
        <v>6</v>
      </c>
      <c r="AL1293" s="8">
        <v>0</v>
      </c>
      <c r="AM1293" s="8">
        <v>2</v>
      </c>
      <c r="AN1293" s="8">
        <v>0</v>
      </c>
      <c r="AO1293" s="8">
        <v>3509</v>
      </c>
      <c r="AP1293" s="8">
        <v>1588</v>
      </c>
      <c r="AQ1293" s="8">
        <v>939</v>
      </c>
      <c r="AR1293" s="8">
        <v>685</v>
      </c>
      <c r="AS1293" s="8">
        <v>5</v>
      </c>
      <c r="AT1293" s="8">
        <v>5932</v>
      </c>
      <c r="AU1293" s="8">
        <v>5932</v>
      </c>
      <c r="AV1293" s="8">
        <v>0</v>
      </c>
    </row>
    <row r="1294" spans="1:48" x14ac:dyDescent="0.35">
      <c r="A1294" s="4">
        <v>43347</v>
      </c>
      <c r="B1294" s="5" t="s">
        <v>48</v>
      </c>
      <c r="C1294" s="6" t="s">
        <v>171</v>
      </c>
      <c r="D1294" s="5" t="s">
        <v>496</v>
      </c>
      <c r="E1294" s="4">
        <v>43344</v>
      </c>
      <c r="F1294" s="4">
        <v>43373</v>
      </c>
      <c r="G1294" s="5" t="s">
        <v>49</v>
      </c>
      <c r="H1294" s="6">
        <v>708222219377303</v>
      </c>
      <c r="I1294" s="5" t="s">
        <v>294</v>
      </c>
      <c r="J1294" s="6" t="s">
        <v>264</v>
      </c>
      <c r="K1294" s="5" t="s">
        <v>555</v>
      </c>
      <c r="L1294" s="4">
        <v>43344</v>
      </c>
      <c r="M1294" s="4">
        <v>43373</v>
      </c>
      <c r="N1294" s="5" t="s">
        <v>69</v>
      </c>
      <c r="O1294" s="5"/>
      <c r="P1294" s="5" t="s">
        <v>280</v>
      </c>
      <c r="Q1294" s="5"/>
      <c r="R1294" s="5"/>
      <c r="S1294" s="5" t="s">
        <v>49</v>
      </c>
      <c r="T1294" s="5" t="s">
        <v>473</v>
      </c>
      <c r="U1294" s="6" t="s">
        <v>172</v>
      </c>
      <c r="V1294" s="5" t="s">
        <v>588</v>
      </c>
      <c r="W1294" s="5"/>
      <c r="X1294" s="5" t="s">
        <v>282</v>
      </c>
      <c r="Y1294" s="5" t="s">
        <v>283</v>
      </c>
      <c r="Z1294" s="5"/>
      <c r="AA1294" s="8">
        <v>60216</v>
      </c>
      <c r="AB1294" s="8">
        <v>82</v>
      </c>
      <c r="AC1294" s="8">
        <v>282.20999999999998</v>
      </c>
      <c r="AD1294" s="7">
        <v>0</v>
      </c>
      <c r="AE1294" s="8">
        <v>1.01</v>
      </c>
      <c r="AF1294" s="8">
        <v>60216</v>
      </c>
      <c r="AG1294" s="8">
        <v>0</v>
      </c>
      <c r="AH1294" s="8">
        <v>0</v>
      </c>
      <c r="AI1294" s="8">
        <v>2</v>
      </c>
      <c r="AJ1294" s="8">
        <v>0</v>
      </c>
      <c r="AK1294" s="8">
        <v>32</v>
      </c>
      <c r="AL1294" s="8">
        <v>6</v>
      </c>
      <c r="AM1294" s="8">
        <v>6</v>
      </c>
      <c r="AN1294" s="8">
        <v>0</v>
      </c>
      <c r="AO1294" s="8">
        <v>29329</v>
      </c>
      <c r="AP1294" s="8">
        <v>15562</v>
      </c>
      <c r="AQ1294" s="8">
        <v>8888</v>
      </c>
      <c r="AR1294" s="8">
        <v>6976</v>
      </c>
      <c r="AS1294" s="8">
        <v>4</v>
      </c>
      <c r="AT1294" s="8">
        <v>16048</v>
      </c>
      <c r="AU1294" s="8">
        <v>16048</v>
      </c>
      <c r="AV1294" s="8">
        <v>0</v>
      </c>
    </row>
    <row r="1295" spans="1:48" x14ac:dyDescent="0.35">
      <c r="A1295" s="4">
        <v>43354</v>
      </c>
      <c r="B1295" s="5" t="s">
        <v>48</v>
      </c>
      <c r="C1295" s="6" t="s">
        <v>214</v>
      </c>
      <c r="D1295" s="5" t="s">
        <v>506</v>
      </c>
      <c r="E1295" s="4">
        <v>43344</v>
      </c>
      <c r="F1295" s="4">
        <v>43373</v>
      </c>
      <c r="G1295" s="5" t="s">
        <v>49</v>
      </c>
      <c r="H1295" s="6">
        <v>708222219377303</v>
      </c>
      <c r="I1295" s="5" t="s">
        <v>294</v>
      </c>
      <c r="J1295" s="6" t="s">
        <v>277</v>
      </c>
      <c r="K1295" s="5" t="s">
        <v>568</v>
      </c>
      <c r="L1295" s="4">
        <v>43344</v>
      </c>
      <c r="M1295" s="4">
        <v>43373</v>
      </c>
      <c r="N1295" s="5" t="s">
        <v>61</v>
      </c>
      <c r="O1295" s="5"/>
      <c r="P1295" s="5" t="s">
        <v>280</v>
      </c>
      <c r="Q1295" s="5"/>
      <c r="R1295" s="5" t="s">
        <v>281</v>
      </c>
      <c r="S1295" s="5" t="s">
        <v>49</v>
      </c>
      <c r="T1295" s="5" t="s">
        <v>473</v>
      </c>
      <c r="U1295" s="6" t="s">
        <v>217</v>
      </c>
      <c r="V1295" s="5" t="s">
        <v>647</v>
      </c>
      <c r="W1295" s="5"/>
      <c r="X1295" s="5" t="s">
        <v>282</v>
      </c>
      <c r="Y1295" s="5" t="s">
        <v>283</v>
      </c>
      <c r="Z1295" s="5"/>
      <c r="AA1295" s="8">
        <v>35191</v>
      </c>
      <c r="AB1295" s="8">
        <v>154</v>
      </c>
      <c r="AC1295" s="8">
        <v>254.92</v>
      </c>
      <c r="AD1295" s="7">
        <v>0</v>
      </c>
      <c r="AE1295" s="8">
        <v>1.1300000000000001</v>
      </c>
      <c r="AF1295" s="8">
        <v>31651</v>
      </c>
      <c r="AG1295" s="8">
        <v>6</v>
      </c>
      <c r="AH1295" s="8">
        <v>0</v>
      </c>
      <c r="AI1295" s="8">
        <v>2</v>
      </c>
      <c r="AJ1295" s="8">
        <v>0</v>
      </c>
      <c r="AK1295" s="8">
        <v>6</v>
      </c>
      <c r="AL1295" s="8">
        <v>0</v>
      </c>
      <c r="AM1295" s="8">
        <v>0</v>
      </c>
      <c r="AN1295" s="8">
        <v>0</v>
      </c>
      <c r="AO1295" s="8">
        <v>6369</v>
      </c>
      <c r="AP1295" s="8">
        <v>2839</v>
      </c>
      <c r="AQ1295" s="8">
        <v>1605</v>
      </c>
      <c r="AR1295" s="8">
        <v>999</v>
      </c>
      <c r="AS1295" s="8">
        <v>5</v>
      </c>
      <c r="AT1295" s="8">
        <v>12265</v>
      </c>
      <c r="AU1295" s="8">
        <v>12265</v>
      </c>
      <c r="AV1295" s="8">
        <v>0</v>
      </c>
    </row>
    <row r="1296" spans="1:48" x14ac:dyDescent="0.35">
      <c r="A1296" s="4">
        <v>43354</v>
      </c>
      <c r="B1296" s="5" t="s">
        <v>48</v>
      </c>
      <c r="C1296" s="6" t="s">
        <v>214</v>
      </c>
      <c r="D1296" s="5" t="s">
        <v>506</v>
      </c>
      <c r="E1296" s="4">
        <v>43344</v>
      </c>
      <c r="F1296" s="4">
        <v>43373</v>
      </c>
      <c r="G1296" s="5" t="s">
        <v>49</v>
      </c>
      <c r="H1296" s="6">
        <v>708222219377303</v>
      </c>
      <c r="I1296" s="5" t="s">
        <v>294</v>
      </c>
      <c r="J1296" s="6" t="s">
        <v>277</v>
      </c>
      <c r="K1296" s="5" t="s">
        <v>568</v>
      </c>
      <c r="L1296" s="4">
        <v>43344</v>
      </c>
      <c r="M1296" s="4">
        <v>43373</v>
      </c>
      <c r="N1296" s="5" t="s">
        <v>61</v>
      </c>
      <c r="O1296" s="5"/>
      <c r="P1296" s="5" t="s">
        <v>280</v>
      </c>
      <c r="Q1296" s="5"/>
      <c r="R1296" s="5" t="s">
        <v>281</v>
      </c>
      <c r="S1296" s="5" t="s">
        <v>49</v>
      </c>
      <c r="T1296" s="5" t="s">
        <v>473</v>
      </c>
      <c r="U1296" s="6" t="s">
        <v>218</v>
      </c>
      <c r="V1296" s="5" t="s">
        <v>601</v>
      </c>
      <c r="W1296" s="5"/>
      <c r="X1296" s="5" t="s">
        <v>282</v>
      </c>
      <c r="Y1296" s="5" t="s">
        <v>283</v>
      </c>
      <c r="Z1296" s="5"/>
      <c r="AA1296" s="8">
        <v>59021</v>
      </c>
      <c r="AB1296" s="8">
        <v>211</v>
      </c>
      <c r="AC1296" s="8">
        <v>432.3</v>
      </c>
      <c r="AD1296" s="7">
        <v>0</v>
      </c>
      <c r="AE1296" s="8">
        <v>1.19</v>
      </c>
      <c r="AF1296" s="8">
        <v>50202</v>
      </c>
      <c r="AG1296" s="8">
        <v>3</v>
      </c>
      <c r="AH1296" s="8">
        <v>0</v>
      </c>
      <c r="AI1296" s="8">
        <v>2</v>
      </c>
      <c r="AJ1296" s="8">
        <v>0</v>
      </c>
      <c r="AK1296" s="8">
        <v>27</v>
      </c>
      <c r="AL1296" s="8">
        <v>5</v>
      </c>
      <c r="AM1296" s="8">
        <v>6</v>
      </c>
      <c r="AN1296" s="8">
        <v>0</v>
      </c>
      <c r="AO1296" s="8">
        <v>11753</v>
      </c>
      <c r="AP1296" s="8">
        <v>5234</v>
      </c>
      <c r="AQ1296" s="8">
        <v>2972</v>
      </c>
      <c r="AR1296" s="8">
        <v>1610</v>
      </c>
      <c r="AS1296" s="8">
        <v>5</v>
      </c>
      <c r="AT1296" s="8">
        <v>21473</v>
      </c>
      <c r="AU1296" s="8">
        <v>21473</v>
      </c>
      <c r="AV1296" s="8">
        <v>0</v>
      </c>
    </row>
    <row r="1297" spans="1:48" x14ac:dyDescent="0.35">
      <c r="A1297" s="4">
        <v>43348</v>
      </c>
      <c r="B1297" s="5" t="s">
        <v>66</v>
      </c>
      <c r="C1297" s="6" t="s">
        <v>212</v>
      </c>
      <c r="D1297" s="5" t="s">
        <v>505</v>
      </c>
      <c r="E1297" s="4">
        <v>43344</v>
      </c>
      <c r="F1297" s="4">
        <v>43373</v>
      </c>
      <c r="G1297" s="5" t="s">
        <v>49</v>
      </c>
      <c r="H1297" s="6">
        <v>563818533817673</v>
      </c>
      <c r="I1297" s="5" t="s">
        <v>290</v>
      </c>
      <c r="J1297" s="6" t="s">
        <v>276</v>
      </c>
      <c r="K1297" s="5" t="s">
        <v>567</v>
      </c>
      <c r="L1297" s="4">
        <v>43344</v>
      </c>
      <c r="M1297" s="4">
        <v>43373</v>
      </c>
      <c r="N1297" s="5" t="s">
        <v>71</v>
      </c>
      <c r="O1297" s="5"/>
      <c r="P1297" s="5" t="s">
        <v>280</v>
      </c>
      <c r="Q1297" s="5"/>
      <c r="R1297" s="5" t="s">
        <v>281</v>
      </c>
      <c r="S1297" s="5" t="s">
        <v>49</v>
      </c>
      <c r="T1297" s="5" t="s">
        <v>473</v>
      </c>
      <c r="U1297" s="6" t="s">
        <v>213</v>
      </c>
      <c r="V1297" s="5" t="s">
        <v>572</v>
      </c>
      <c r="W1297" s="5"/>
      <c r="X1297" s="5" t="s">
        <v>282</v>
      </c>
      <c r="Y1297" s="5" t="s">
        <v>283</v>
      </c>
      <c r="Z1297" s="5" t="s">
        <v>284</v>
      </c>
      <c r="AA1297" s="8">
        <v>278707</v>
      </c>
      <c r="AB1297" s="8">
        <v>447</v>
      </c>
      <c r="AC1297" s="8">
        <v>760.86</v>
      </c>
      <c r="AD1297" s="7">
        <v>0</v>
      </c>
      <c r="AE1297" s="8">
        <v>1.1300000000000001</v>
      </c>
      <c r="AF1297" s="8">
        <v>249838</v>
      </c>
      <c r="AG1297" s="8">
        <v>172</v>
      </c>
      <c r="AH1297" s="8">
        <v>0</v>
      </c>
      <c r="AI1297" s="8">
        <v>21</v>
      </c>
      <c r="AJ1297" s="8">
        <v>0</v>
      </c>
      <c r="AK1297" s="8">
        <v>9</v>
      </c>
      <c r="AL1297" s="8">
        <v>0</v>
      </c>
      <c r="AM1297" s="8">
        <v>2</v>
      </c>
      <c r="AN1297" s="8">
        <v>0</v>
      </c>
      <c r="AO1297" s="8">
        <v>0</v>
      </c>
      <c r="AP1297" s="8">
        <v>0</v>
      </c>
      <c r="AQ1297" s="8">
        <v>0</v>
      </c>
      <c r="AR1297" s="8">
        <v>0</v>
      </c>
      <c r="AS1297" s="8">
        <v>0</v>
      </c>
      <c r="AT1297" s="8">
        <v>0</v>
      </c>
      <c r="AU1297" s="8">
        <v>0</v>
      </c>
      <c r="AV1297" s="8">
        <v>0</v>
      </c>
    </row>
    <row r="1298" spans="1:48" x14ac:dyDescent="0.35">
      <c r="A1298" s="4">
        <v>43354</v>
      </c>
      <c r="B1298" s="5" t="s">
        <v>48</v>
      </c>
      <c r="C1298" s="6" t="s">
        <v>202</v>
      </c>
      <c r="D1298" s="5" t="s">
        <v>504</v>
      </c>
      <c r="E1298" s="4">
        <v>43344</v>
      </c>
      <c r="F1298" s="4">
        <v>43373</v>
      </c>
      <c r="G1298" s="5" t="s">
        <v>49</v>
      </c>
      <c r="H1298" s="6">
        <v>563818263817700</v>
      </c>
      <c r="I1298" s="5" t="s">
        <v>289</v>
      </c>
      <c r="J1298" s="6" t="s">
        <v>274</v>
      </c>
      <c r="K1298" s="5" t="s">
        <v>565</v>
      </c>
      <c r="L1298" s="4">
        <v>43344</v>
      </c>
      <c r="M1298" s="4">
        <v>43373</v>
      </c>
      <c r="N1298" s="5" t="s">
        <v>71</v>
      </c>
      <c r="O1298" s="5" t="s">
        <v>51</v>
      </c>
      <c r="P1298" s="5" t="s">
        <v>280</v>
      </c>
      <c r="Q1298" s="5"/>
      <c r="R1298" s="5"/>
      <c r="S1298" s="5" t="s">
        <v>49</v>
      </c>
      <c r="T1298" s="5" t="s">
        <v>473</v>
      </c>
      <c r="U1298" s="6" t="s">
        <v>204</v>
      </c>
      <c r="V1298" s="5" t="s">
        <v>673</v>
      </c>
      <c r="W1298" s="5"/>
      <c r="X1298" s="5" t="s">
        <v>282</v>
      </c>
      <c r="Y1298" s="5" t="s">
        <v>283</v>
      </c>
      <c r="Z1298" s="5"/>
      <c r="AA1298" s="8">
        <v>123417</v>
      </c>
      <c r="AB1298" s="8">
        <v>183</v>
      </c>
      <c r="AC1298" s="8">
        <v>1515.67</v>
      </c>
      <c r="AD1298" s="7">
        <v>0</v>
      </c>
      <c r="AE1298" s="8">
        <v>1.2</v>
      </c>
      <c r="AF1298" s="8">
        <v>103928</v>
      </c>
      <c r="AG1298" s="8">
        <v>0</v>
      </c>
      <c r="AH1298" s="8">
        <v>0</v>
      </c>
      <c r="AI1298" s="8">
        <v>5</v>
      </c>
      <c r="AJ1298" s="8">
        <v>0</v>
      </c>
      <c r="AK1298" s="8">
        <v>32</v>
      </c>
      <c r="AL1298" s="8">
        <v>2</v>
      </c>
      <c r="AM1298" s="8">
        <v>0</v>
      </c>
      <c r="AN1298" s="8">
        <v>0</v>
      </c>
      <c r="AO1298" s="8">
        <v>19105</v>
      </c>
      <c r="AP1298" s="8">
        <v>9321</v>
      </c>
      <c r="AQ1298" s="8">
        <v>5404</v>
      </c>
      <c r="AR1298" s="8">
        <v>3312</v>
      </c>
      <c r="AS1298" s="8">
        <v>3</v>
      </c>
      <c r="AT1298" s="8">
        <v>25085</v>
      </c>
      <c r="AU1298" s="8">
        <v>25085</v>
      </c>
      <c r="AV1298" s="8">
        <v>0</v>
      </c>
    </row>
    <row r="1299" spans="1:48" x14ac:dyDescent="0.35">
      <c r="A1299" s="4">
        <v>43352</v>
      </c>
      <c r="B1299" s="5" t="s">
        <v>48</v>
      </c>
      <c r="C1299" s="6" t="s">
        <v>202</v>
      </c>
      <c r="D1299" s="5" t="s">
        <v>504</v>
      </c>
      <c r="E1299" s="4">
        <v>43344</v>
      </c>
      <c r="F1299" s="4">
        <v>43373</v>
      </c>
      <c r="G1299" s="5" t="s">
        <v>49</v>
      </c>
      <c r="H1299" s="6">
        <v>563818263817700</v>
      </c>
      <c r="I1299" s="5" t="s">
        <v>289</v>
      </c>
      <c r="J1299" s="6" t="s">
        <v>273</v>
      </c>
      <c r="K1299" s="5" t="s">
        <v>564</v>
      </c>
      <c r="L1299" s="4">
        <v>43344</v>
      </c>
      <c r="M1299" s="4">
        <v>43373</v>
      </c>
      <c r="N1299" s="5" t="s">
        <v>70</v>
      </c>
      <c r="O1299" s="5" t="s">
        <v>53</v>
      </c>
      <c r="P1299" s="5" t="s">
        <v>280</v>
      </c>
      <c r="Q1299" s="5"/>
      <c r="R1299" s="5"/>
      <c r="S1299" s="5" t="s">
        <v>49</v>
      </c>
      <c r="T1299" s="5" t="s">
        <v>473</v>
      </c>
      <c r="U1299" s="6" t="s">
        <v>206</v>
      </c>
      <c r="V1299" s="5" t="s">
        <v>584</v>
      </c>
      <c r="W1299" s="5"/>
      <c r="X1299" s="5" t="s">
        <v>282</v>
      </c>
      <c r="Y1299" s="5" t="s">
        <v>283</v>
      </c>
      <c r="Z1299" s="5"/>
      <c r="AA1299" s="8">
        <v>62112</v>
      </c>
      <c r="AB1299" s="8">
        <v>119</v>
      </c>
      <c r="AC1299" s="8">
        <v>964.98</v>
      </c>
      <c r="AD1299" s="7">
        <v>0</v>
      </c>
      <c r="AE1299" s="8">
        <v>1.1599999999999999</v>
      </c>
      <c r="AF1299" s="8">
        <v>54163</v>
      </c>
      <c r="AG1299" s="8">
        <v>0</v>
      </c>
      <c r="AH1299" s="8">
        <v>0</v>
      </c>
      <c r="AI1299" s="8">
        <v>3</v>
      </c>
      <c r="AJ1299" s="8">
        <v>0</v>
      </c>
      <c r="AK1299" s="8">
        <v>29</v>
      </c>
      <c r="AL1299" s="8">
        <v>2</v>
      </c>
      <c r="AM1299" s="8">
        <v>0</v>
      </c>
      <c r="AN1299" s="8">
        <v>0</v>
      </c>
      <c r="AO1299" s="8">
        <v>11228</v>
      </c>
      <c r="AP1299" s="8">
        <v>6088</v>
      </c>
      <c r="AQ1299" s="8">
        <v>3825</v>
      </c>
      <c r="AR1299" s="8">
        <v>2106</v>
      </c>
      <c r="AS1299" s="8">
        <v>4</v>
      </c>
      <c r="AT1299" s="8">
        <v>14483</v>
      </c>
      <c r="AU1299" s="8">
        <v>14483</v>
      </c>
      <c r="AV1299" s="8">
        <v>0</v>
      </c>
    </row>
    <row r="1300" spans="1:48" x14ac:dyDescent="0.35">
      <c r="A1300" s="4">
        <v>43347</v>
      </c>
      <c r="B1300" s="5" t="s">
        <v>48</v>
      </c>
      <c r="C1300" s="6" t="s">
        <v>202</v>
      </c>
      <c r="D1300" s="5" t="s">
        <v>504</v>
      </c>
      <c r="E1300" s="4">
        <v>43344</v>
      </c>
      <c r="F1300" s="4">
        <v>43373</v>
      </c>
      <c r="G1300" s="5" t="s">
        <v>49</v>
      </c>
      <c r="H1300" s="6">
        <v>563818263817700</v>
      </c>
      <c r="I1300" s="5" t="s">
        <v>289</v>
      </c>
      <c r="J1300" s="6" t="s">
        <v>274</v>
      </c>
      <c r="K1300" s="5" t="s">
        <v>565</v>
      </c>
      <c r="L1300" s="4">
        <v>43344</v>
      </c>
      <c r="M1300" s="4">
        <v>43373</v>
      </c>
      <c r="N1300" s="5" t="s">
        <v>71</v>
      </c>
      <c r="O1300" s="5" t="s">
        <v>51</v>
      </c>
      <c r="P1300" s="5" t="s">
        <v>280</v>
      </c>
      <c r="Q1300" s="5"/>
      <c r="R1300" s="5"/>
      <c r="S1300" s="5" t="s">
        <v>49</v>
      </c>
      <c r="T1300" s="5" t="s">
        <v>473</v>
      </c>
      <c r="U1300" s="6" t="s">
        <v>204</v>
      </c>
      <c r="V1300" s="5" t="s">
        <v>673</v>
      </c>
      <c r="W1300" s="5"/>
      <c r="X1300" s="5" t="s">
        <v>282</v>
      </c>
      <c r="Y1300" s="5" t="s">
        <v>283</v>
      </c>
      <c r="Z1300" s="5"/>
      <c r="AA1300" s="8">
        <v>132128</v>
      </c>
      <c r="AB1300" s="8">
        <v>180</v>
      </c>
      <c r="AC1300" s="8">
        <v>1605.1299999999999</v>
      </c>
      <c r="AD1300" s="7">
        <v>0</v>
      </c>
      <c r="AE1300" s="8">
        <v>1.26</v>
      </c>
      <c r="AF1300" s="8">
        <v>106163</v>
      </c>
      <c r="AG1300" s="8">
        <v>0</v>
      </c>
      <c r="AH1300" s="8">
        <v>0</v>
      </c>
      <c r="AI1300" s="8">
        <v>2</v>
      </c>
      <c r="AJ1300" s="8">
        <v>0</v>
      </c>
      <c r="AK1300" s="8">
        <v>31</v>
      </c>
      <c r="AL1300" s="8">
        <v>0</v>
      </c>
      <c r="AM1300" s="8">
        <v>2</v>
      </c>
      <c r="AN1300" s="8">
        <v>0</v>
      </c>
      <c r="AO1300" s="8">
        <v>20458</v>
      </c>
      <c r="AP1300" s="8">
        <v>10177</v>
      </c>
      <c r="AQ1300" s="8">
        <v>5973</v>
      </c>
      <c r="AR1300" s="8">
        <v>3762</v>
      </c>
      <c r="AS1300" s="8">
        <v>4</v>
      </c>
      <c r="AT1300" s="8">
        <v>26791</v>
      </c>
      <c r="AU1300" s="8">
        <v>26791</v>
      </c>
      <c r="AV1300" s="8">
        <v>0</v>
      </c>
    </row>
    <row r="1301" spans="1:48" x14ac:dyDescent="0.35">
      <c r="A1301" s="4">
        <v>43348</v>
      </c>
      <c r="B1301" s="5" t="s">
        <v>48</v>
      </c>
      <c r="C1301" s="6" t="s">
        <v>214</v>
      </c>
      <c r="D1301" s="5" t="s">
        <v>506</v>
      </c>
      <c r="E1301" s="4">
        <v>43344</v>
      </c>
      <c r="F1301" s="4">
        <v>43373</v>
      </c>
      <c r="G1301" s="5" t="s">
        <v>49</v>
      </c>
      <c r="H1301" s="6">
        <v>708222219377303</v>
      </c>
      <c r="I1301" s="5" t="s">
        <v>294</v>
      </c>
      <c r="J1301" s="6" t="s">
        <v>277</v>
      </c>
      <c r="K1301" s="5" t="s">
        <v>568</v>
      </c>
      <c r="L1301" s="4">
        <v>43344</v>
      </c>
      <c r="M1301" s="4">
        <v>43373</v>
      </c>
      <c r="N1301" s="5" t="s">
        <v>61</v>
      </c>
      <c r="O1301" s="5"/>
      <c r="P1301" s="5" t="s">
        <v>280</v>
      </c>
      <c r="Q1301" s="5"/>
      <c r="R1301" s="5" t="s">
        <v>281</v>
      </c>
      <c r="S1301" s="5" t="s">
        <v>49</v>
      </c>
      <c r="T1301" s="5" t="s">
        <v>473</v>
      </c>
      <c r="U1301" s="6" t="s">
        <v>217</v>
      </c>
      <c r="V1301" s="5" t="s">
        <v>647</v>
      </c>
      <c r="W1301" s="5"/>
      <c r="X1301" s="5" t="s">
        <v>282</v>
      </c>
      <c r="Y1301" s="5" t="s">
        <v>283</v>
      </c>
      <c r="Z1301" s="5"/>
      <c r="AA1301" s="8">
        <v>13787</v>
      </c>
      <c r="AB1301" s="8">
        <v>45</v>
      </c>
      <c r="AC1301" s="8">
        <v>90.53</v>
      </c>
      <c r="AD1301" s="7">
        <v>0</v>
      </c>
      <c r="AE1301" s="8">
        <v>1.02</v>
      </c>
      <c r="AF1301" s="8">
        <v>13673</v>
      </c>
      <c r="AG1301" s="8">
        <v>0</v>
      </c>
      <c r="AH1301" s="8">
        <v>0</v>
      </c>
      <c r="AI1301" s="8">
        <v>0</v>
      </c>
      <c r="AJ1301" s="8">
        <v>0</v>
      </c>
      <c r="AK1301" s="8">
        <v>0</v>
      </c>
      <c r="AL1301" s="8">
        <v>0</v>
      </c>
      <c r="AM1301" s="8">
        <v>0</v>
      </c>
      <c r="AN1301" s="8">
        <v>0</v>
      </c>
      <c r="AO1301" s="8">
        <v>3008</v>
      </c>
      <c r="AP1301" s="8">
        <v>1204</v>
      </c>
      <c r="AQ1301" s="8">
        <v>645</v>
      </c>
      <c r="AR1301" s="8">
        <v>412</v>
      </c>
      <c r="AS1301" s="8">
        <v>5</v>
      </c>
      <c r="AT1301" s="8">
        <v>5781</v>
      </c>
      <c r="AU1301" s="8">
        <v>5781</v>
      </c>
      <c r="AV1301" s="8">
        <v>0</v>
      </c>
    </row>
    <row r="1302" spans="1:48" x14ac:dyDescent="0.35">
      <c r="A1302" s="4">
        <v>43355</v>
      </c>
      <c r="B1302" s="5" t="s">
        <v>66</v>
      </c>
      <c r="C1302" s="6" t="s">
        <v>212</v>
      </c>
      <c r="D1302" s="5" t="s">
        <v>505</v>
      </c>
      <c r="E1302" s="4">
        <v>43344</v>
      </c>
      <c r="F1302" s="4">
        <v>43373</v>
      </c>
      <c r="G1302" s="5" t="s">
        <v>49</v>
      </c>
      <c r="H1302" s="6">
        <v>563818533817673</v>
      </c>
      <c r="I1302" s="5" t="s">
        <v>290</v>
      </c>
      <c r="J1302" s="6" t="s">
        <v>276</v>
      </c>
      <c r="K1302" s="5" t="s">
        <v>567</v>
      </c>
      <c r="L1302" s="4">
        <v>43344</v>
      </c>
      <c r="M1302" s="4">
        <v>43373</v>
      </c>
      <c r="N1302" s="5" t="s">
        <v>71</v>
      </c>
      <c r="O1302" s="5"/>
      <c r="P1302" s="5" t="s">
        <v>280</v>
      </c>
      <c r="Q1302" s="5"/>
      <c r="R1302" s="5" t="s">
        <v>281</v>
      </c>
      <c r="S1302" s="5" t="s">
        <v>49</v>
      </c>
      <c r="T1302" s="5" t="s">
        <v>473</v>
      </c>
      <c r="U1302" s="6" t="s">
        <v>213</v>
      </c>
      <c r="V1302" s="5" t="s">
        <v>572</v>
      </c>
      <c r="W1302" s="5"/>
      <c r="X1302" s="5" t="s">
        <v>282</v>
      </c>
      <c r="Y1302" s="5" t="s">
        <v>283</v>
      </c>
      <c r="Z1302" s="5" t="s">
        <v>284</v>
      </c>
      <c r="AA1302" s="8">
        <v>288491</v>
      </c>
      <c r="AB1302" s="8">
        <v>378</v>
      </c>
      <c r="AC1302" s="8">
        <v>787.68</v>
      </c>
      <c r="AD1302" s="7">
        <v>0</v>
      </c>
      <c r="AE1302" s="8">
        <v>1.1300000000000001</v>
      </c>
      <c r="AF1302" s="8">
        <v>258863</v>
      </c>
      <c r="AG1302" s="8">
        <v>159</v>
      </c>
      <c r="AH1302" s="8">
        <v>0</v>
      </c>
      <c r="AI1302" s="8">
        <v>15</v>
      </c>
      <c r="AJ1302" s="8">
        <v>0</v>
      </c>
      <c r="AK1302" s="8">
        <v>12</v>
      </c>
      <c r="AL1302" s="8">
        <v>2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>
        <v>0</v>
      </c>
      <c r="AS1302" s="8">
        <v>0</v>
      </c>
      <c r="AT1302" s="8">
        <v>0</v>
      </c>
      <c r="AU1302" s="8">
        <v>0</v>
      </c>
      <c r="AV1302" s="8">
        <v>0</v>
      </c>
    </row>
    <row r="1303" spans="1:48" x14ac:dyDescent="0.35">
      <c r="A1303" s="4">
        <v>43352</v>
      </c>
      <c r="B1303" s="5" t="s">
        <v>48</v>
      </c>
      <c r="C1303" s="6" t="s">
        <v>214</v>
      </c>
      <c r="D1303" s="5" t="s">
        <v>506</v>
      </c>
      <c r="E1303" s="4">
        <v>43344</v>
      </c>
      <c r="F1303" s="4">
        <v>43373</v>
      </c>
      <c r="G1303" s="5" t="s">
        <v>49</v>
      </c>
      <c r="H1303" s="6">
        <v>708222219377303</v>
      </c>
      <c r="I1303" s="5" t="s">
        <v>294</v>
      </c>
      <c r="J1303" s="6" t="s">
        <v>277</v>
      </c>
      <c r="K1303" s="5" t="s">
        <v>568</v>
      </c>
      <c r="L1303" s="4">
        <v>43344</v>
      </c>
      <c r="M1303" s="4">
        <v>43373</v>
      </c>
      <c r="N1303" s="5" t="s">
        <v>61</v>
      </c>
      <c r="O1303" s="5"/>
      <c r="P1303" s="5" t="s">
        <v>280</v>
      </c>
      <c r="Q1303" s="5"/>
      <c r="R1303" s="5" t="s">
        <v>281</v>
      </c>
      <c r="S1303" s="5" t="s">
        <v>49</v>
      </c>
      <c r="T1303" s="5" t="s">
        <v>473</v>
      </c>
      <c r="U1303" s="6" t="s">
        <v>218</v>
      </c>
      <c r="V1303" s="5" t="s">
        <v>601</v>
      </c>
      <c r="W1303" s="5"/>
      <c r="X1303" s="5" t="s">
        <v>282</v>
      </c>
      <c r="Y1303" s="5" t="s">
        <v>283</v>
      </c>
      <c r="Z1303" s="5"/>
      <c r="AA1303" s="8">
        <v>12048</v>
      </c>
      <c r="AB1303" s="8">
        <v>32</v>
      </c>
      <c r="AC1303" s="8">
        <v>69.17</v>
      </c>
      <c r="AD1303" s="7">
        <v>0</v>
      </c>
      <c r="AE1303" s="8">
        <v>1.06</v>
      </c>
      <c r="AF1303" s="8">
        <v>11567</v>
      </c>
      <c r="AG1303" s="8">
        <v>0</v>
      </c>
      <c r="AH1303" s="8">
        <v>0</v>
      </c>
      <c r="AI1303" s="8">
        <v>0</v>
      </c>
      <c r="AJ1303" s="8">
        <v>0</v>
      </c>
      <c r="AK1303" s="8">
        <v>9</v>
      </c>
      <c r="AL1303" s="8">
        <v>2</v>
      </c>
      <c r="AM1303" s="8">
        <v>3</v>
      </c>
      <c r="AN1303" s="8">
        <v>0</v>
      </c>
      <c r="AO1303" s="8">
        <v>2339</v>
      </c>
      <c r="AP1303" s="8">
        <v>983</v>
      </c>
      <c r="AQ1303" s="8">
        <v>560</v>
      </c>
      <c r="AR1303" s="8">
        <v>301</v>
      </c>
      <c r="AS1303" s="8">
        <v>5</v>
      </c>
      <c r="AT1303" s="8">
        <v>4428</v>
      </c>
      <c r="AU1303" s="8">
        <v>4428</v>
      </c>
      <c r="AV1303" s="8">
        <v>0</v>
      </c>
    </row>
    <row r="1304" spans="1:48" x14ac:dyDescent="0.35">
      <c r="A1304" s="4">
        <v>43355</v>
      </c>
      <c r="B1304" s="5" t="s">
        <v>48</v>
      </c>
      <c r="C1304" s="6" t="s">
        <v>219</v>
      </c>
      <c r="D1304" s="5" t="s">
        <v>507</v>
      </c>
      <c r="E1304" s="4">
        <v>43344</v>
      </c>
      <c r="F1304" s="4">
        <v>43373</v>
      </c>
      <c r="G1304" s="5" t="s">
        <v>49</v>
      </c>
      <c r="H1304" s="6">
        <v>719906598208865</v>
      </c>
      <c r="I1304" s="5" t="s">
        <v>286</v>
      </c>
      <c r="J1304" s="6" t="s">
        <v>278</v>
      </c>
      <c r="K1304" s="5" t="s">
        <v>569</v>
      </c>
      <c r="L1304" s="4">
        <v>43344</v>
      </c>
      <c r="M1304" s="4">
        <v>43373</v>
      </c>
      <c r="N1304" s="5" t="s">
        <v>72</v>
      </c>
      <c r="O1304" s="5"/>
      <c r="P1304" s="5" t="s">
        <v>280</v>
      </c>
      <c r="Q1304" s="5"/>
      <c r="R1304" s="5"/>
      <c r="S1304" s="5" t="s">
        <v>64</v>
      </c>
      <c r="T1304" s="5" t="s">
        <v>473</v>
      </c>
      <c r="U1304" s="6" t="s">
        <v>220</v>
      </c>
      <c r="V1304" s="5" t="s">
        <v>605</v>
      </c>
      <c r="W1304" s="5"/>
      <c r="X1304" s="5" t="s">
        <v>282</v>
      </c>
      <c r="Y1304" s="5" t="s">
        <v>283</v>
      </c>
      <c r="Z1304" s="5"/>
      <c r="AA1304" s="8">
        <v>55940</v>
      </c>
      <c r="AB1304" s="8">
        <v>193</v>
      </c>
      <c r="AC1304" s="8">
        <v>413.56</v>
      </c>
      <c r="AD1304" s="7">
        <v>0</v>
      </c>
      <c r="AE1304" s="8">
        <v>1.01</v>
      </c>
      <c r="AF1304" s="8">
        <v>55940</v>
      </c>
      <c r="AG1304" s="8">
        <v>4</v>
      </c>
      <c r="AH1304" s="8">
        <v>0</v>
      </c>
      <c r="AI1304" s="8">
        <v>7</v>
      </c>
      <c r="AJ1304" s="8">
        <v>0</v>
      </c>
      <c r="AK1304" s="8">
        <v>8</v>
      </c>
      <c r="AL1304" s="8">
        <v>2</v>
      </c>
      <c r="AM1304" s="8">
        <v>0</v>
      </c>
      <c r="AN1304" s="8">
        <v>0</v>
      </c>
      <c r="AO1304" s="8">
        <v>4827</v>
      </c>
      <c r="AP1304" s="8">
        <v>2318</v>
      </c>
      <c r="AQ1304" s="8">
        <v>1381</v>
      </c>
      <c r="AR1304" s="8">
        <v>968</v>
      </c>
      <c r="AS1304" s="8">
        <v>3</v>
      </c>
      <c r="AT1304" s="8">
        <v>7522</v>
      </c>
      <c r="AU1304" s="8">
        <v>7522</v>
      </c>
      <c r="AV1304" s="8">
        <v>0</v>
      </c>
    </row>
    <row r="1305" spans="1:48" x14ac:dyDescent="0.35">
      <c r="A1305" s="4">
        <v>43349</v>
      </c>
      <c r="B1305" s="5" t="s">
        <v>48</v>
      </c>
      <c r="C1305" s="6" t="s">
        <v>202</v>
      </c>
      <c r="D1305" s="5" t="s">
        <v>504</v>
      </c>
      <c r="E1305" s="4">
        <v>43344</v>
      </c>
      <c r="F1305" s="4">
        <v>43373</v>
      </c>
      <c r="G1305" s="5" t="s">
        <v>49</v>
      </c>
      <c r="H1305" s="6">
        <v>563818263817700</v>
      </c>
      <c r="I1305" s="5" t="s">
        <v>289</v>
      </c>
      <c r="J1305" s="6" t="s">
        <v>273</v>
      </c>
      <c r="K1305" s="5" t="s">
        <v>564</v>
      </c>
      <c r="L1305" s="4">
        <v>43344</v>
      </c>
      <c r="M1305" s="4">
        <v>43373</v>
      </c>
      <c r="N1305" s="5" t="s">
        <v>70</v>
      </c>
      <c r="O1305" s="5" t="s">
        <v>53</v>
      </c>
      <c r="P1305" s="5" t="s">
        <v>280</v>
      </c>
      <c r="Q1305" s="5"/>
      <c r="R1305" s="5"/>
      <c r="S1305" s="5" t="s">
        <v>49</v>
      </c>
      <c r="T1305" s="5" t="s">
        <v>473</v>
      </c>
      <c r="U1305" s="6" t="s">
        <v>206</v>
      </c>
      <c r="V1305" s="5" t="s">
        <v>584</v>
      </c>
      <c r="W1305" s="5"/>
      <c r="X1305" s="5" t="s">
        <v>282</v>
      </c>
      <c r="Y1305" s="5" t="s">
        <v>283</v>
      </c>
      <c r="Z1305" s="5"/>
      <c r="AA1305" s="8">
        <v>66827</v>
      </c>
      <c r="AB1305" s="8">
        <v>131</v>
      </c>
      <c r="AC1305" s="8">
        <v>1055.21</v>
      </c>
      <c r="AD1305" s="7">
        <v>0</v>
      </c>
      <c r="AE1305" s="8">
        <v>1.18</v>
      </c>
      <c r="AF1305" s="8">
        <v>57430</v>
      </c>
      <c r="AG1305" s="8">
        <v>0</v>
      </c>
      <c r="AH1305" s="8">
        <v>0</v>
      </c>
      <c r="AI1305" s="8">
        <v>6</v>
      </c>
      <c r="AJ1305" s="8">
        <v>0</v>
      </c>
      <c r="AK1305" s="8">
        <v>26</v>
      </c>
      <c r="AL1305" s="8">
        <v>0</v>
      </c>
      <c r="AM1305" s="8">
        <v>4</v>
      </c>
      <c r="AN1305" s="8">
        <v>0</v>
      </c>
      <c r="AO1305" s="8">
        <v>12315</v>
      </c>
      <c r="AP1305" s="8">
        <v>6416</v>
      </c>
      <c r="AQ1305" s="8">
        <v>3976</v>
      </c>
      <c r="AR1305" s="8">
        <v>2271</v>
      </c>
      <c r="AS1305" s="8">
        <v>4</v>
      </c>
      <c r="AT1305" s="8">
        <v>15964</v>
      </c>
      <c r="AU1305" s="8">
        <v>15964</v>
      </c>
      <c r="AV1305" s="8">
        <v>0</v>
      </c>
    </row>
    <row r="1306" spans="1:48" x14ac:dyDescent="0.35">
      <c r="A1306" s="4">
        <v>43356</v>
      </c>
      <c r="B1306" s="5" t="s">
        <v>48</v>
      </c>
      <c r="C1306" s="6" t="s">
        <v>171</v>
      </c>
      <c r="D1306" s="5" t="s">
        <v>496</v>
      </c>
      <c r="E1306" s="4">
        <v>43344</v>
      </c>
      <c r="F1306" s="4">
        <v>43373</v>
      </c>
      <c r="G1306" s="5" t="s">
        <v>49</v>
      </c>
      <c r="H1306" s="6">
        <v>708222219377303</v>
      </c>
      <c r="I1306" s="5" t="s">
        <v>294</v>
      </c>
      <c r="J1306" s="6" t="s">
        <v>264</v>
      </c>
      <c r="K1306" s="5" t="s">
        <v>555</v>
      </c>
      <c r="L1306" s="4">
        <v>43344</v>
      </c>
      <c r="M1306" s="4">
        <v>43373</v>
      </c>
      <c r="N1306" s="5" t="s">
        <v>69</v>
      </c>
      <c r="O1306" s="5"/>
      <c r="P1306" s="5" t="s">
        <v>280</v>
      </c>
      <c r="Q1306" s="5"/>
      <c r="R1306" s="5"/>
      <c r="S1306" s="5" t="s">
        <v>49</v>
      </c>
      <c r="T1306" s="5" t="s">
        <v>473</v>
      </c>
      <c r="U1306" s="6" t="s">
        <v>172</v>
      </c>
      <c r="V1306" s="5" t="s">
        <v>588</v>
      </c>
      <c r="W1306" s="5"/>
      <c r="X1306" s="5" t="s">
        <v>282</v>
      </c>
      <c r="Y1306" s="5" t="s">
        <v>283</v>
      </c>
      <c r="Z1306" s="5"/>
      <c r="AA1306" s="8">
        <v>134854</v>
      </c>
      <c r="AB1306" s="8">
        <v>151</v>
      </c>
      <c r="AC1306" s="8">
        <v>632.53</v>
      </c>
      <c r="AD1306" s="7">
        <v>0</v>
      </c>
      <c r="AE1306" s="8">
        <v>1.04</v>
      </c>
      <c r="AF1306" s="8">
        <v>131793</v>
      </c>
      <c r="AG1306" s="8">
        <v>0</v>
      </c>
      <c r="AH1306" s="8">
        <v>0</v>
      </c>
      <c r="AI1306" s="8">
        <v>2</v>
      </c>
      <c r="AJ1306" s="8">
        <v>0</v>
      </c>
      <c r="AK1306" s="8">
        <v>61</v>
      </c>
      <c r="AL1306" s="8">
        <v>7</v>
      </c>
      <c r="AM1306" s="8">
        <v>3</v>
      </c>
      <c r="AN1306" s="8">
        <v>0</v>
      </c>
      <c r="AO1306" s="8">
        <v>64836</v>
      </c>
      <c r="AP1306" s="8">
        <v>33291</v>
      </c>
      <c r="AQ1306" s="8">
        <v>18499</v>
      </c>
      <c r="AR1306" s="8">
        <v>14714</v>
      </c>
      <c r="AS1306" s="8">
        <v>3</v>
      </c>
      <c r="AT1306" s="8">
        <v>34130</v>
      </c>
      <c r="AU1306" s="8">
        <v>34130</v>
      </c>
      <c r="AV1306" s="8">
        <v>0</v>
      </c>
    </row>
    <row r="1307" spans="1:48" x14ac:dyDescent="0.35">
      <c r="A1307" s="4">
        <v>43348</v>
      </c>
      <c r="B1307" s="5" t="s">
        <v>48</v>
      </c>
      <c r="C1307" s="6" t="s">
        <v>221</v>
      </c>
      <c r="D1307" s="5" t="s">
        <v>508</v>
      </c>
      <c r="E1307" s="4">
        <v>43344</v>
      </c>
      <c r="F1307" s="4">
        <v>43373</v>
      </c>
      <c r="G1307" s="5" t="s">
        <v>49</v>
      </c>
      <c r="H1307" s="6">
        <v>540574442808749</v>
      </c>
      <c r="I1307" s="5" t="s">
        <v>288</v>
      </c>
      <c r="J1307" s="6" t="s">
        <v>279</v>
      </c>
      <c r="K1307" s="5" t="s">
        <v>570</v>
      </c>
      <c r="L1307" s="4">
        <v>43344</v>
      </c>
      <c r="M1307" s="4">
        <v>43373</v>
      </c>
      <c r="N1307" s="5" t="s">
        <v>73</v>
      </c>
      <c r="O1307" s="5"/>
      <c r="P1307" s="5" t="s">
        <v>280</v>
      </c>
      <c r="Q1307" s="5"/>
      <c r="R1307" s="5"/>
      <c r="S1307" s="5" t="s">
        <v>49</v>
      </c>
      <c r="T1307" s="5" t="s">
        <v>473</v>
      </c>
      <c r="U1307" s="6" t="s">
        <v>222</v>
      </c>
      <c r="V1307" s="5" t="s">
        <v>658</v>
      </c>
      <c r="W1307" s="5"/>
      <c r="X1307" s="5" t="s">
        <v>282</v>
      </c>
      <c r="Y1307" s="5" t="s">
        <v>283</v>
      </c>
      <c r="Z1307" s="5"/>
      <c r="AA1307" s="8">
        <v>17793</v>
      </c>
      <c r="AB1307" s="8">
        <v>60</v>
      </c>
      <c r="AC1307" s="8">
        <v>228.17999999999998</v>
      </c>
      <c r="AD1307" s="7">
        <v>0</v>
      </c>
      <c r="AE1307" s="8">
        <v>1.05</v>
      </c>
      <c r="AF1307" s="8">
        <v>17241</v>
      </c>
      <c r="AG1307" s="8">
        <v>0</v>
      </c>
      <c r="AH1307" s="8">
        <v>0</v>
      </c>
      <c r="AI1307" s="8">
        <v>0</v>
      </c>
      <c r="AJ1307" s="8">
        <v>0</v>
      </c>
      <c r="AK1307" s="8">
        <v>4</v>
      </c>
      <c r="AL1307" s="8">
        <v>4</v>
      </c>
      <c r="AM1307" s="8">
        <v>0</v>
      </c>
      <c r="AN1307" s="8">
        <v>0</v>
      </c>
      <c r="AO1307" s="8">
        <v>2699</v>
      </c>
      <c r="AP1307" s="8">
        <v>1384</v>
      </c>
      <c r="AQ1307" s="8">
        <v>733</v>
      </c>
      <c r="AR1307" s="8">
        <v>564</v>
      </c>
      <c r="AS1307" s="8">
        <v>4</v>
      </c>
      <c r="AT1307" s="8">
        <v>3680</v>
      </c>
      <c r="AU1307" s="8">
        <v>3680</v>
      </c>
      <c r="AV1307" s="8">
        <v>0</v>
      </c>
    </row>
    <row r="1308" spans="1:48" x14ac:dyDescent="0.35">
      <c r="A1308" s="4">
        <v>43348</v>
      </c>
      <c r="B1308" s="5" t="s">
        <v>48</v>
      </c>
      <c r="C1308" s="6" t="s">
        <v>214</v>
      </c>
      <c r="D1308" s="5" t="s">
        <v>506</v>
      </c>
      <c r="E1308" s="4">
        <v>43344</v>
      </c>
      <c r="F1308" s="4">
        <v>43373</v>
      </c>
      <c r="G1308" s="5" t="s">
        <v>49</v>
      </c>
      <c r="H1308" s="6">
        <v>708222219377303</v>
      </c>
      <c r="I1308" s="5" t="s">
        <v>294</v>
      </c>
      <c r="J1308" s="6" t="s">
        <v>277</v>
      </c>
      <c r="K1308" s="5" t="s">
        <v>568</v>
      </c>
      <c r="L1308" s="4">
        <v>43344</v>
      </c>
      <c r="M1308" s="4">
        <v>43373</v>
      </c>
      <c r="N1308" s="5" t="s">
        <v>61</v>
      </c>
      <c r="O1308" s="5"/>
      <c r="P1308" s="5" t="s">
        <v>280</v>
      </c>
      <c r="Q1308" s="5"/>
      <c r="R1308" s="5" t="s">
        <v>281</v>
      </c>
      <c r="S1308" s="5" t="s">
        <v>49</v>
      </c>
      <c r="T1308" s="5" t="s">
        <v>473</v>
      </c>
      <c r="U1308" s="6" t="s">
        <v>215</v>
      </c>
      <c r="V1308" s="5" t="s">
        <v>630</v>
      </c>
      <c r="W1308" s="5"/>
      <c r="X1308" s="5" t="s">
        <v>282</v>
      </c>
      <c r="Y1308" s="5" t="s">
        <v>283</v>
      </c>
      <c r="Z1308" s="5"/>
      <c r="AA1308" s="8">
        <v>19211</v>
      </c>
      <c r="AB1308" s="8">
        <v>65</v>
      </c>
      <c r="AC1308" s="8">
        <v>122.95</v>
      </c>
      <c r="AD1308" s="7">
        <v>0</v>
      </c>
      <c r="AE1308" s="8">
        <v>1.07</v>
      </c>
      <c r="AF1308" s="8">
        <v>18166</v>
      </c>
      <c r="AG1308" s="8">
        <v>0</v>
      </c>
      <c r="AH1308" s="8">
        <v>0</v>
      </c>
      <c r="AI1308" s="8">
        <v>2</v>
      </c>
      <c r="AJ1308" s="8">
        <v>0</v>
      </c>
      <c r="AK1308" s="8">
        <v>7</v>
      </c>
      <c r="AL1308" s="8">
        <v>0</v>
      </c>
      <c r="AM1308" s="8">
        <v>0</v>
      </c>
      <c r="AN1308" s="8">
        <v>0</v>
      </c>
      <c r="AO1308" s="8">
        <v>3711</v>
      </c>
      <c r="AP1308" s="8">
        <v>1562</v>
      </c>
      <c r="AQ1308" s="8">
        <v>895</v>
      </c>
      <c r="AR1308" s="8">
        <v>625</v>
      </c>
      <c r="AS1308" s="8">
        <v>5</v>
      </c>
      <c r="AT1308" s="8">
        <v>6468</v>
      </c>
      <c r="AU1308" s="8">
        <v>6468</v>
      </c>
      <c r="AV1308" s="8">
        <v>0</v>
      </c>
    </row>
    <row r="1309" spans="1:48" x14ac:dyDescent="0.35">
      <c r="A1309" s="4">
        <v>43347</v>
      </c>
      <c r="B1309" s="5" t="s">
        <v>48</v>
      </c>
      <c r="C1309" s="6" t="s">
        <v>171</v>
      </c>
      <c r="D1309" s="5" t="s">
        <v>496</v>
      </c>
      <c r="E1309" s="4">
        <v>43344</v>
      </c>
      <c r="F1309" s="4">
        <v>43373</v>
      </c>
      <c r="G1309" s="5" t="s">
        <v>49</v>
      </c>
      <c r="H1309" s="6">
        <v>708222219377303</v>
      </c>
      <c r="I1309" s="5" t="s">
        <v>294</v>
      </c>
      <c r="J1309" s="6" t="s">
        <v>264</v>
      </c>
      <c r="K1309" s="5" t="s">
        <v>555</v>
      </c>
      <c r="L1309" s="4">
        <v>43344</v>
      </c>
      <c r="M1309" s="4">
        <v>43373</v>
      </c>
      <c r="N1309" s="5" t="s">
        <v>69</v>
      </c>
      <c r="O1309" s="5"/>
      <c r="P1309" s="5" t="s">
        <v>280</v>
      </c>
      <c r="Q1309" s="5"/>
      <c r="R1309" s="5"/>
      <c r="S1309" s="5" t="s">
        <v>49</v>
      </c>
      <c r="T1309" s="5" t="s">
        <v>473</v>
      </c>
      <c r="U1309" s="6" t="s">
        <v>173</v>
      </c>
      <c r="V1309" s="5" t="s">
        <v>580</v>
      </c>
      <c r="W1309" s="5"/>
      <c r="X1309" s="5" t="s">
        <v>282</v>
      </c>
      <c r="Y1309" s="5" t="s">
        <v>283</v>
      </c>
      <c r="Z1309" s="5"/>
      <c r="AA1309" s="8">
        <v>9618</v>
      </c>
      <c r="AB1309" s="8">
        <v>10</v>
      </c>
      <c r="AC1309" s="8">
        <v>45.129999999999995</v>
      </c>
      <c r="AD1309" s="7">
        <v>0</v>
      </c>
      <c r="AE1309" s="8">
        <v>1.03</v>
      </c>
      <c r="AF1309" s="8">
        <v>9454</v>
      </c>
      <c r="AG1309" s="8">
        <v>0</v>
      </c>
      <c r="AH1309" s="8">
        <v>0</v>
      </c>
      <c r="AI1309" s="8">
        <v>0</v>
      </c>
      <c r="AJ1309" s="8">
        <v>0</v>
      </c>
      <c r="AK1309" s="8">
        <v>2</v>
      </c>
      <c r="AL1309" s="8">
        <v>0</v>
      </c>
      <c r="AM1309" s="8">
        <v>0</v>
      </c>
      <c r="AN1309" s="8">
        <v>0</v>
      </c>
      <c r="AO1309" s="8">
        <v>4299</v>
      </c>
      <c r="AP1309" s="8">
        <v>2112</v>
      </c>
      <c r="AQ1309" s="8">
        <v>1211</v>
      </c>
      <c r="AR1309" s="8">
        <v>961</v>
      </c>
      <c r="AS1309" s="8">
        <v>4</v>
      </c>
      <c r="AT1309" s="8">
        <v>2148</v>
      </c>
      <c r="AU1309" s="8">
        <v>2148</v>
      </c>
      <c r="AV1309" s="8">
        <v>0</v>
      </c>
    </row>
    <row r="1310" spans="1:48" x14ac:dyDescent="0.35">
      <c r="A1310" s="4">
        <v>43356</v>
      </c>
      <c r="B1310" s="5" t="s">
        <v>48</v>
      </c>
      <c r="C1310" s="6" t="s">
        <v>221</v>
      </c>
      <c r="D1310" s="5" t="s">
        <v>508</v>
      </c>
      <c r="E1310" s="4">
        <v>43344</v>
      </c>
      <c r="F1310" s="4">
        <v>43373</v>
      </c>
      <c r="G1310" s="5" t="s">
        <v>49</v>
      </c>
      <c r="H1310" s="6">
        <v>540574442808749</v>
      </c>
      <c r="I1310" s="5" t="s">
        <v>288</v>
      </c>
      <c r="J1310" s="6" t="s">
        <v>279</v>
      </c>
      <c r="K1310" s="5" t="s">
        <v>570</v>
      </c>
      <c r="L1310" s="4">
        <v>43344</v>
      </c>
      <c r="M1310" s="4">
        <v>43373</v>
      </c>
      <c r="N1310" s="5" t="s">
        <v>73</v>
      </c>
      <c r="O1310" s="5"/>
      <c r="P1310" s="5" t="s">
        <v>280</v>
      </c>
      <c r="Q1310" s="5"/>
      <c r="R1310" s="5"/>
      <c r="S1310" s="5" t="s">
        <v>49</v>
      </c>
      <c r="T1310" s="5" t="s">
        <v>473</v>
      </c>
      <c r="U1310" s="6" t="s">
        <v>223</v>
      </c>
      <c r="V1310" s="5" t="s">
        <v>653</v>
      </c>
      <c r="W1310" s="5"/>
      <c r="X1310" s="5" t="s">
        <v>282</v>
      </c>
      <c r="Y1310" s="5" t="s">
        <v>283</v>
      </c>
      <c r="Z1310" s="5"/>
      <c r="AA1310" s="8">
        <v>9436</v>
      </c>
      <c r="AB1310" s="8">
        <v>35</v>
      </c>
      <c r="AC1310" s="8">
        <v>120.95</v>
      </c>
      <c r="AD1310" s="7">
        <v>0</v>
      </c>
      <c r="AE1310" s="8">
        <v>1.04</v>
      </c>
      <c r="AF1310" s="8">
        <v>9173</v>
      </c>
      <c r="AG1310" s="8">
        <v>0</v>
      </c>
      <c r="AH1310" s="8">
        <v>0</v>
      </c>
      <c r="AI1310" s="8">
        <v>0</v>
      </c>
      <c r="AJ1310" s="8">
        <v>0</v>
      </c>
      <c r="AK1310" s="8">
        <v>3</v>
      </c>
      <c r="AL1310" s="8">
        <v>0</v>
      </c>
      <c r="AM1310" s="8">
        <v>0</v>
      </c>
      <c r="AN1310" s="8">
        <v>0</v>
      </c>
      <c r="AO1310" s="8">
        <v>2033</v>
      </c>
      <c r="AP1310" s="8">
        <v>1077</v>
      </c>
      <c r="AQ1310" s="8">
        <v>589</v>
      </c>
      <c r="AR1310" s="8">
        <v>462</v>
      </c>
      <c r="AS1310" s="8">
        <v>5</v>
      </c>
      <c r="AT1310" s="8">
        <v>2618</v>
      </c>
      <c r="AU1310" s="8">
        <v>2618</v>
      </c>
      <c r="AV1310" s="8">
        <v>0</v>
      </c>
    </row>
    <row r="1311" spans="1:48" x14ac:dyDescent="0.35">
      <c r="A1311" s="4">
        <v>43355</v>
      </c>
      <c r="B1311" s="5" t="s">
        <v>48</v>
      </c>
      <c r="C1311" s="6" t="s">
        <v>214</v>
      </c>
      <c r="D1311" s="5" t="s">
        <v>506</v>
      </c>
      <c r="E1311" s="4">
        <v>43344</v>
      </c>
      <c r="F1311" s="4">
        <v>43373</v>
      </c>
      <c r="G1311" s="5" t="s">
        <v>49</v>
      </c>
      <c r="H1311" s="6">
        <v>708222219377303</v>
      </c>
      <c r="I1311" s="5" t="s">
        <v>294</v>
      </c>
      <c r="J1311" s="6" t="s">
        <v>277</v>
      </c>
      <c r="K1311" s="5" t="s">
        <v>568</v>
      </c>
      <c r="L1311" s="4">
        <v>43344</v>
      </c>
      <c r="M1311" s="4">
        <v>43373</v>
      </c>
      <c r="N1311" s="5" t="s">
        <v>61</v>
      </c>
      <c r="O1311" s="5"/>
      <c r="P1311" s="5" t="s">
        <v>280</v>
      </c>
      <c r="Q1311" s="5"/>
      <c r="R1311" s="5" t="s">
        <v>281</v>
      </c>
      <c r="S1311" s="5" t="s">
        <v>49</v>
      </c>
      <c r="T1311" s="5" t="s">
        <v>473</v>
      </c>
      <c r="U1311" s="6" t="s">
        <v>216</v>
      </c>
      <c r="V1311" s="5" t="s">
        <v>642</v>
      </c>
      <c r="W1311" s="5"/>
      <c r="X1311" s="5" t="s">
        <v>282</v>
      </c>
      <c r="Y1311" s="5" t="s">
        <v>283</v>
      </c>
      <c r="Z1311" s="5"/>
      <c r="AA1311" s="8">
        <v>11936</v>
      </c>
      <c r="AB1311" s="8">
        <v>26</v>
      </c>
      <c r="AC1311" s="8">
        <v>69.510000000000005</v>
      </c>
      <c r="AD1311" s="7">
        <v>0</v>
      </c>
      <c r="AE1311" s="8">
        <v>1.06</v>
      </c>
      <c r="AF1311" s="8">
        <v>11448</v>
      </c>
      <c r="AG1311" s="8">
        <v>0</v>
      </c>
      <c r="AH1311" s="8">
        <v>0</v>
      </c>
      <c r="AI1311" s="8">
        <v>2</v>
      </c>
      <c r="AJ1311" s="8">
        <v>0</v>
      </c>
      <c r="AK1311" s="8">
        <v>6</v>
      </c>
      <c r="AL1311" s="8">
        <v>2</v>
      </c>
      <c r="AM1311" s="8">
        <v>2</v>
      </c>
      <c r="AN1311" s="8">
        <v>0</v>
      </c>
      <c r="AO1311" s="8">
        <v>2096</v>
      </c>
      <c r="AP1311" s="8">
        <v>831</v>
      </c>
      <c r="AQ1311" s="8">
        <v>489</v>
      </c>
      <c r="AR1311" s="8">
        <v>311</v>
      </c>
      <c r="AS1311" s="8">
        <v>4</v>
      </c>
      <c r="AT1311" s="8">
        <v>3675</v>
      </c>
      <c r="AU1311" s="8">
        <v>3675</v>
      </c>
      <c r="AV1311" s="8">
        <v>0</v>
      </c>
    </row>
    <row r="1312" spans="1:48" x14ac:dyDescent="0.35">
      <c r="A1312" s="4">
        <v>43348</v>
      </c>
      <c r="B1312" s="5" t="s">
        <v>48</v>
      </c>
      <c r="C1312" s="6" t="s">
        <v>221</v>
      </c>
      <c r="D1312" s="5" t="s">
        <v>508</v>
      </c>
      <c r="E1312" s="4">
        <v>43344</v>
      </c>
      <c r="F1312" s="4">
        <v>43373</v>
      </c>
      <c r="G1312" s="5" t="s">
        <v>49</v>
      </c>
      <c r="H1312" s="6">
        <v>540574442808749</v>
      </c>
      <c r="I1312" s="5" t="s">
        <v>288</v>
      </c>
      <c r="J1312" s="6" t="s">
        <v>279</v>
      </c>
      <c r="K1312" s="5" t="s">
        <v>570</v>
      </c>
      <c r="L1312" s="4">
        <v>43344</v>
      </c>
      <c r="M1312" s="4">
        <v>43373</v>
      </c>
      <c r="N1312" s="5" t="s">
        <v>73</v>
      </c>
      <c r="O1312" s="5"/>
      <c r="P1312" s="5" t="s">
        <v>280</v>
      </c>
      <c r="Q1312" s="5"/>
      <c r="R1312" s="5"/>
      <c r="S1312" s="5" t="s">
        <v>49</v>
      </c>
      <c r="T1312" s="5" t="s">
        <v>473</v>
      </c>
      <c r="U1312" s="6" t="s">
        <v>222</v>
      </c>
      <c r="V1312" s="5" t="s">
        <v>658</v>
      </c>
      <c r="W1312" s="5"/>
      <c r="X1312" s="5" t="s">
        <v>282</v>
      </c>
      <c r="Y1312" s="5" t="s">
        <v>283</v>
      </c>
      <c r="Z1312" s="5"/>
      <c r="AA1312" s="8">
        <v>29750</v>
      </c>
      <c r="AB1312" s="8">
        <v>87</v>
      </c>
      <c r="AC1312" s="8">
        <v>381.19</v>
      </c>
      <c r="AD1312" s="7">
        <v>0</v>
      </c>
      <c r="AE1312" s="8">
        <v>1.08</v>
      </c>
      <c r="AF1312" s="8">
        <v>27931</v>
      </c>
      <c r="AG1312" s="8">
        <v>0</v>
      </c>
      <c r="AH1312" s="8">
        <v>0</v>
      </c>
      <c r="AI1312" s="8">
        <v>4</v>
      </c>
      <c r="AJ1312" s="8">
        <v>0</v>
      </c>
      <c r="AK1312" s="8">
        <v>4</v>
      </c>
      <c r="AL1312" s="8">
        <v>0</v>
      </c>
      <c r="AM1312" s="8">
        <v>0</v>
      </c>
      <c r="AN1312" s="8">
        <v>0</v>
      </c>
      <c r="AO1312" s="8">
        <v>4444</v>
      </c>
      <c r="AP1312" s="8">
        <v>2309</v>
      </c>
      <c r="AQ1312" s="8">
        <v>1219</v>
      </c>
      <c r="AR1312" s="8">
        <v>918</v>
      </c>
      <c r="AS1312" s="8">
        <v>4</v>
      </c>
      <c r="AT1312" s="8">
        <v>6037</v>
      </c>
      <c r="AU1312" s="8">
        <v>6037</v>
      </c>
      <c r="AV1312" s="8">
        <v>0</v>
      </c>
    </row>
    <row r="1313" spans="1:48" x14ac:dyDescent="0.35">
      <c r="A1313" s="4">
        <v>43356</v>
      </c>
      <c r="B1313" s="5" t="s">
        <v>48</v>
      </c>
      <c r="C1313" s="6" t="s">
        <v>221</v>
      </c>
      <c r="D1313" s="5" t="s">
        <v>508</v>
      </c>
      <c r="E1313" s="4">
        <v>43344</v>
      </c>
      <c r="F1313" s="4">
        <v>43373</v>
      </c>
      <c r="G1313" s="5" t="s">
        <v>49</v>
      </c>
      <c r="H1313" s="6">
        <v>540574442808749</v>
      </c>
      <c r="I1313" s="5" t="s">
        <v>288</v>
      </c>
      <c r="J1313" s="6" t="s">
        <v>279</v>
      </c>
      <c r="K1313" s="5" t="s">
        <v>570</v>
      </c>
      <c r="L1313" s="4">
        <v>43344</v>
      </c>
      <c r="M1313" s="4">
        <v>43373</v>
      </c>
      <c r="N1313" s="5" t="s">
        <v>73</v>
      </c>
      <c r="O1313" s="5"/>
      <c r="P1313" s="5" t="s">
        <v>280</v>
      </c>
      <c r="Q1313" s="5"/>
      <c r="R1313" s="5"/>
      <c r="S1313" s="5" t="s">
        <v>49</v>
      </c>
      <c r="T1313" s="5" t="s">
        <v>473</v>
      </c>
      <c r="U1313" s="6" t="s">
        <v>223</v>
      </c>
      <c r="V1313" s="5" t="s">
        <v>653</v>
      </c>
      <c r="W1313" s="5"/>
      <c r="X1313" s="5" t="s">
        <v>282</v>
      </c>
      <c r="Y1313" s="5" t="s">
        <v>283</v>
      </c>
      <c r="Z1313" s="5"/>
      <c r="AA1313" s="8">
        <v>6983</v>
      </c>
      <c r="AB1313" s="8">
        <v>27</v>
      </c>
      <c r="AC1313" s="8">
        <v>89.5</v>
      </c>
      <c r="AD1313" s="7">
        <v>0</v>
      </c>
      <c r="AE1313" s="8">
        <v>1.06</v>
      </c>
      <c r="AF1313" s="8">
        <v>6711</v>
      </c>
      <c r="AG1313" s="8">
        <v>0</v>
      </c>
      <c r="AH1313" s="8">
        <v>0</v>
      </c>
      <c r="AI1313" s="8">
        <v>0</v>
      </c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1577</v>
      </c>
      <c r="AP1313" s="8">
        <v>874</v>
      </c>
      <c r="AQ1313" s="8">
        <v>476</v>
      </c>
      <c r="AR1313" s="8">
        <v>367</v>
      </c>
      <c r="AS1313" s="8">
        <v>5</v>
      </c>
      <c r="AT1313" s="8">
        <v>2015</v>
      </c>
      <c r="AU1313" s="8">
        <v>2015</v>
      </c>
      <c r="AV1313" s="8">
        <v>0</v>
      </c>
    </row>
    <row r="1314" spans="1:48" x14ac:dyDescent="0.35">
      <c r="A1314" s="4">
        <v>43352</v>
      </c>
      <c r="B1314" s="5" t="s">
        <v>48</v>
      </c>
      <c r="C1314" s="6" t="s">
        <v>171</v>
      </c>
      <c r="D1314" s="5" t="s">
        <v>496</v>
      </c>
      <c r="E1314" s="4">
        <v>43344</v>
      </c>
      <c r="F1314" s="4">
        <v>43373</v>
      </c>
      <c r="G1314" s="5" t="s">
        <v>49</v>
      </c>
      <c r="H1314" s="6">
        <v>708222219377303</v>
      </c>
      <c r="I1314" s="5" t="s">
        <v>294</v>
      </c>
      <c r="J1314" s="6" t="s">
        <v>264</v>
      </c>
      <c r="K1314" s="5" t="s">
        <v>555</v>
      </c>
      <c r="L1314" s="4">
        <v>43344</v>
      </c>
      <c r="M1314" s="4">
        <v>43373</v>
      </c>
      <c r="N1314" s="5" t="s">
        <v>69</v>
      </c>
      <c r="O1314" s="5"/>
      <c r="P1314" s="5" t="s">
        <v>280</v>
      </c>
      <c r="Q1314" s="5"/>
      <c r="R1314" s="5"/>
      <c r="S1314" s="5" t="s">
        <v>49</v>
      </c>
      <c r="T1314" s="5" t="s">
        <v>473</v>
      </c>
      <c r="U1314" s="6" t="s">
        <v>172</v>
      </c>
      <c r="V1314" s="5" t="s">
        <v>588</v>
      </c>
      <c r="W1314" s="5"/>
      <c r="X1314" s="5" t="s">
        <v>282</v>
      </c>
      <c r="Y1314" s="5" t="s">
        <v>283</v>
      </c>
      <c r="Z1314" s="5"/>
      <c r="AA1314" s="8">
        <v>315665</v>
      </c>
      <c r="AB1314" s="8">
        <v>282</v>
      </c>
      <c r="AC1314" s="8">
        <v>1480.43</v>
      </c>
      <c r="AD1314" s="7">
        <v>0</v>
      </c>
      <c r="AE1314" s="8">
        <v>1.03</v>
      </c>
      <c r="AF1314" s="8">
        <v>311845</v>
      </c>
      <c r="AG1314" s="8">
        <v>0</v>
      </c>
      <c r="AH1314" s="8">
        <v>0</v>
      </c>
      <c r="AI1314" s="8">
        <v>10</v>
      </c>
      <c r="AJ1314" s="8">
        <v>0</v>
      </c>
      <c r="AK1314" s="8">
        <v>148</v>
      </c>
      <c r="AL1314" s="8">
        <v>6</v>
      </c>
      <c r="AM1314" s="8">
        <v>19</v>
      </c>
      <c r="AN1314" s="8">
        <v>0</v>
      </c>
      <c r="AO1314" s="8">
        <v>146377</v>
      </c>
      <c r="AP1314" s="8">
        <v>73680</v>
      </c>
      <c r="AQ1314" s="8">
        <v>40643</v>
      </c>
      <c r="AR1314" s="8">
        <v>32218</v>
      </c>
      <c r="AS1314" s="8">
        <v>3</v>
      </c>
      <c r="AT1314" s="8">
        <v>75562</v>
      </c>
      <c r="AU1314" s="8">
        <v>75562</v>
      </c>
      <c r="AV1314" s="8">
        <v>0</v>
      </c>
    </row>
    <row r="1315" spans="1:48" x14ac:dyDescent="0.35">
      <c r="A1315" s="4">
        <v>43355</v>
      </c>
      <c r="B1315" s="5" t="s">
        <v>66</v>
      </c>
      <c r="C1315" s="6" t="s">
        <v>212</v>
      </c>
      <c r="D1315" s="5" t="s">
        <v>505</v>
      </c>
      <c r="E1315" s="4">
        <v>43344</v>
      </c>
      <c r="F1315" s="4">
        <v>43373</v>
      </c>
      <c r="G1315" s="5" t="s">
        <v>49</v>
      </c>
      <c r="H1315" s="6">
        <v>563818533817673</v>
      </c>
      <c r="I1315" s="5" t="s">
        <v>290</v>
      </c>
      <c r="J1315" s="6" t="s">
        <v>276</v>
      </c>
      <c r="K1315" s="5" t="s">
        <v>567</v>
      </c>
      <c r="L1315" s="4">
        <v>43344</v>
      </c>
      <c r="M1315" s="4">
        <v>43373</v>
      </c>
      <c r="N1315" s="5" t="s">
        <v>71</v>
      </c>
      <c r="O1315" s="5"/>
      <c r="P1315" s="5" t="s">
        <v>280</v>
      </c>
      <c r="Q1315" s="5"/>
      <c r="R1315" s="5" t="s">
        <v>281</v>
      </c>
      <c r="S1315" s="5" t="s">
        <v>49</v>
      </c>
      <c r="T1315" s="5" t="s">
        <v>473</v>
      </c>
      <c r="U1315" s="6" t="s">
        <v>213</v>
      </c>
      <c r="V1315" s="5" t="s">
        <v>572</v>
      </c>
      <c r="W1315" s="5"/>
      <c r="X1315" s="5" t="s">
        <v>282</v>
      </c>
      <c r="Y1315" s="5" t="s">
        <v>283</v>
      </c>
      <c r="Z1315" s="5" t="s">
        <v>284</v>
      </c>
      <c r="AA1315" s="8">
        <v>196663</v>
      </c>
      <c r="AB1315" s="8">
        <v>234</v>
      </c>
      <c r="AC1315" s="8">
        <v>536.81999999999994</v>
      </c>
      <c r="AD1315" s="7">
        <v>0</v>
      </c>
      <c r="AE1315" s="8">
        <v>1.04</v>
      </c>
      <c r="AF1315" s="8">
        <v>192186</v>
      </c>
      <c r="AG1315" s="8">
        <v>96</v>
      </c>
      <c r="AH1315" s="8">
        <v>0</v>
      </c>
      <c r="AI1315" s="8">
        <v>13</v>
      </c>
      <c r="AJ1315" s="8">
        <v>0</v>
      </c>
      <c r="AK1315" s="8">
        <v>5</v>
      </c>
      <c r="AL1315" s="8">
        <v>0</v>
      </c>
      <c r="AM1315" s="8">
        <v>2</v>
      </c>
      <c r="AN1315" s="8">
        <v>0</v>
      </c>
      <c r="AO1315" s="8">
        <v>0</v>
      </c>
      <c r="AP1315" s="8">
        <v>0</v>
      </c>
      <c r="AQ1315" s="8">
        <v>0</v>
      </c>
      <c r="AR1315" s="8">
        <v>0</v>
      </c>
      <c r="AS1315" s="8">
        <v>0</v>
      </c>
      <c r="AT1315" s="8">
        <v>0</v>
      </c>
      <c r="AU1315" s="8">
        <v>0</v>
      </c>
      <c r="AV1315" s="8">
        <v>0</v>
      </c>
    </row>
    <row r="1316" spans="1:48" x14ac:dyDescent="0.35">
      <c r="A1316" s="4">
        <v>43348</v>
      </c>
      <c r="B1316" s="5" t="s">
        <v>48</v>
      </c>
      <c r="C1316" s="6" t="s">
        <v>202</v>
      </c>
      <c r="D1316" s="5" t="s">
        <v>504</v>
      </c>
      <c r="E1316" s="4">
        <v>43344</v>
      </c>
      <c r="F1316" s="4">
        <v>43373</v>
      </c>
      <c r="G1316" s="5" t="s">
        <v>49</v>
      </c>
      <c r="H1316" s="6">
        <v>563818263817700</v>
      </c>
      <c r="I1316" s="5" t="s">
        <v>289</v>
      </c>
      <c r="J1316" s="6" t="s">
        <v>274</v>
      </c>
      <c r="K1316" s="5" t="s">
        <v>565</v>
      </c>
      <c r="L1316" s="4">
        <v>43344</v>
      </c>
      <c r="M1316" s="4">
        <v>43373</v>
      </c>
      <c r="N1316" s="5" t="s">
        <v>71</v>
      </c>
      <c r="O1316" s="5" t="s">
        <v>51</v>
      </c>
      <c r="P1316" s="5" t="s">
        <v>280</v>
      </c>
      <c r="Q1316" s="5"/>
      <c r="R1316" s="5"/>
      <c r="S1316" s="5" t="s">
        <v>49</v>
      </c>
      <c r="T1316" s="5" t="s">
        <v>473</v>
      </c>
      <c r="U1316" s="6" t="s">
        <v>204</v>
      </c>
      <c r="V1316" s="5" t="s">
        <v>673</v>
      </c>
      <c r="W1316" s="5"/>
      <c r="X1316" s="5" t="s">
        <v>282</v>
      </c>
      <c r="Y1316" s="5" t="s">
        <v>283</v>
      </c>
      <c r="Z1316" s="5"/>
      <c r="AA1316" s="8">
        <v>137104</v>
      </c>
      <c r="AB1316" s="8">
        <v>194</v>
      </c>
      <c r="AC1316" s="8">
        <v>1606.28</v>
      </c>
      <c r="AD1316" s="7">
        <v>0</v>
      </c>
      <c r="AE1316" s="8">
        <v>1.22</v>
      </c>
      <c r="AF1316" s="8">
        <v>113917</v>
      </c>
      <c r="AG1316" s="8">
        <v>0</v>
      </c>
      <c r="AH1316" s="8">
        <v>0</v>
      </c>
      <c r="AI1316" s="8">
        <v>2</v>
      </c>
      <c r="AJ1316" s="8">
        <v>0</v>
      </c>
      <c r="AK1316" s="8">
        <v>30</v>
      </c>
      <c r="AL1316" s="8">
        <v>2</v>
      </c>
      <c r="AM1316" s="8">
        <v>0</v>
      </c>
      <c r="AN1316" s="8">
        <v>0</v>
      </c>
      <c r="AO1316" s="8">
        <v>21541</v>
      </c>
      <c r="AP1316" s="8">
        <v>10631</v>
      </c>
      <c r="AQ1316" s="8">
        <v>6200</v>
      </c>
      <c r="AR1316" s="8">
        <v>3909</v>
      </c>
      <c r="AS1316" s="8">
        <v>4</v>
      </c>
      <c r="AT1316" s="8">
        <v>28163</v>
      </c>
      <c r="AU1316" s="8">
        <v>28163</v>
      </c>
      <c r="AV1316" s="8">
        <v>0</v>
      </c>
    </row>
    <row r="1317" spans="1:48" x14ac:dyDescent="0.35">
      <c r="A1317" s="4">
        <v>43347</v>
      </c>
      <c r="B1317" s="5" t="s">
        <v>48</v>
      </c>
      <c r="C1317" s="6" t="s">
        <v>219</v>
      </c>
      <c r="D1317" s="5" t="s">
        <v>507</v>
      </c>
      <c r="E1317" s="4">
        <v>43344</v>
      </c>
      <c r="F1317" s="4">
        <v>43373</v>
      </c>
      <c r="G1317" s="5" t="s">
        <v>49</v>
      </c>
      <c r="H1317" s="6">
        <v>719906598208865</v>
      </c>
      <c r="I1317" s="5" t="s">
        <v>286</v>
      </c>
      <c r="J1317" s="6" t="s">
        <v>278</v>
      </c>
      <c r="K1317" s="5" t="s">
        <v>569</v>
      </c>
      <c r="L1317" s="4">
        <v>43344</v>
      </c>
      <c r="M1317" s="4">
        <v>43373</v>
      </c>
      <c r="N1317" s="5" t="s">
        <v>72</v>
      </c>
      <c r="O1317" s="5"/>
      <c r="P1317" s="5" t="s">
        <v>280</v>
      </c>
      <c r="Q1317" s="5"/>
      <c r="R1317" s="5"/>
      <c r="S1317" s="5" t="s">
        <v>64</v>
      </c>
      <c r="T1317" s="5" t="s">
        <v>473</v>
      </c>
      <c r="U1317" s="6" t="s">
        <v>220</v>
      </c>
      <c r="V1317" s="5" t="s">
        <v>605</v>
      </c>
      <c r="W1317" s="5"/>
      <c r="X1317" s="5" t="s">
        <v>282</v>
      </c>
      <c r="Y1317" s="5" t="s">
        <v>283</v>
      </c>
      <c r="Z1317" s="5"/>
      <c r="AA1317" s="8">
        <v>283011</v>
      </c>
      <c r="AB1317" s="8">
        <v>843</v>
      </c>
      <c r="AC1317" s="8">
        <v>2094.5700000000002</v>
      </c>
      <c r="AD1317" s="7">
        <v>0</v>
      </c>
      <c r="AE1317" s="8">
        <v>1.01</v>
      </c>
      <c r="AF1317" s="8">
        <v>283011</v>
      </c>
      <c r="AG1317" s="8">
        <v>13</v>
      </c>
      <c r="AH1317" s="8">
        <v>0</v>
      </c>
      <c r="AI1317" s="8">
        <v>33</v>
      </c>
      <c r="AJ1317" s="8">
        <v>0</v>
      </c>
      <c r="AK1317" s="8">
        <v>35</v>
      </c>
      <c r="AL1317" s="8">
        <v>11</v>
      </c>
      <c r="AM1317" s="8">
        <v>4</v>
      </c>
      <c r="AN1317" s="8">
        <v>0</v>
      </c>
      <c r="AO1317" s="8">
        <v>26686</v>
      </c>
      <c r="AP1317" s="8">
        <v>13046</v>
      </c>
      <c r="AQ1317" s="8">
        <v>7830</v>
      </c>
      <c r="AR1317" s="8">
        <v>5944</v>
      </c>
      <c r="AS1317" s="8">
        <v>3</v>
      </c>
      <c r="AT1317" s="8">
        <v>40412</v>
      </c>
      <c r="AU1317" s="8">
        <v>40412</v>
      </c>
      <c r="AV1317" s="8">
        <v>0</v>
      </c>
    </row>
    <row r="1318" spans="1:48" x14ac:dyDescent="0.35">
      <c r="A1318" s="4">
        <v>43352</v>
      </c>
      <c r="B1318" s="5" t="s">
        <v>48</v>
      </c>
      <c r="C1318" s="6" t="s">
        <v>202</v>
      </c>
      <c r="D1318" s="5" t="s">
        <v>504</v>
      </c>
      <c r="E1318" s="4">
        <v>43344</v>
      </c>
      <c r="F1318" s="4">
        <v>43373</v>
      </c>
      <c r="G1318" s="5" t="s">
        <v>49</v>
      </c>
      <c r="H1318" s="6">
        <v>563818263817700</v>
      </c>
      <c r="I1318" s="5" t="s">
        <v>289</v>
      </c>
      <c r="J1318" s="6" t="s">
        <v>273</v>
      </c>
      <c r="K1318" s="5" t="s">
        <v>564</v>
      </c>
      <c r="L1318" s="4">
        <v>43344</v>
      </c>
      <c r="M1318" s="4">
        <v>43373</v>
      </c>
      <c r="N1318" s="5" t="s">
        <v>70</v>
      </c>
      <c r="O1318" s="5" t="s">
        <v>53</v>
      </c>
      <c r="P1318" s="5" t="s">
        <v>280</v>
      </c>
      <c r="Q1318" s="5"/>
      <c r="R1318" s="5"/>
      <c r="S1318" s="5" t="s">
        <v>49</v>
      </c>
      <c r="T1318" s="5" t="s">
        <v>473</v>
      </c>
      <c r="U1318" s="6" t="s">
        <v>206</v>
      </c>
      <c r="V1318" s="5" t="s">
        <v>584</v>
      </c>
      <c r="W1318" s="5"/>
      <c r="X1318" s="5" t="s">
        <v>282</v>
      </c>
      <c r="Y1318" s="5" t="s">
        <v>283</v>
      </c>
      <c r="Z1318" s="5"/>
      <c r="AA1318" s="8">
        <v>73454</v>
      </c>
      <c r="AB1318" s="8">
        <v>134</v>
      </c>
      <c r="AC1318" s="8">
        <v>1137.53</v>
      </c>
      <c r="AD1318" s="7">
        <v>0</v>
      </c>
      <c r="AE1318" s="8">
        <v>1.19</v>
      </c>
      <c r="AF1318" s="8">
        <v>62388</v>
      </c>
      <c r="AG1318" s="8">
        <v>0</v>
      </c>
      <c r="AH1318" s="8">
        <v>0</v>
      </c>
      <c r="AI1318" s="8">
        <v>6</v>
      </c>
      <c r="AJ1318" s="8">
        <v>0</v>
      </c>
      <c r="AK1318" s="8">
        <v>38</v>
      </c>
      <c r="AL1318" s="8">
        <v>7</v>
      </c>
      <c r="AM1318" s="8">
        <v>4</v>
      </c>
      <c r="AN1318" s="8">
        <v>0</v>
      </c>
      <c r="AO1318" s="8">
        <v>13768</v>
      </c>
      <c r="AP1318" s="8">
        <v>7266</v>
      </c>
      <c r="AQ1318" s="8">
        <v>4500</v>
      </c>
      <c r="AR1318" s="8">
        <v>2564</v>
      </c>
      <c r="AS1318" s="8">
        <v>4</v>
      </c>
      <c r="AT1318" s="8">
        <v>17850</v>
      </c>
      <c r="AU1318" s="8">
        <v>17850</v>
      </c>
      <c r="AV1318" s="8">
        <v>0</v>
      </c>
    </row>
    <row r="1319" spans="1:48" x14ac:dyDescent="0.35">
      <c r="A1319" s="4">
        <v>43347</v>
      </c>
      <c r="B1319" s="5" t="s">
        <v>48</v>
      </c>
      <c r="C1319" s="6" t="s">
        <v>171</v>
      </c>
      <c r="D1319" s="5" t="s">
        <v>496</v>
      </c>
      <c r="E1319" s="4">
        <v>43344</v>
      </c>
      <c r="F1319" s="4">
        <v>43373</v>
      </c>
      <c r="G1319" s="5" t="s">
        <v>49</v>
      </c>
      <c r="H1319" s="6">
        <v>708222219377303</v>
      </c>
      <c r="I1319" s="5" t="s">
        <v>294</v>
      </c>
      <c r="J1319" s="6" t="s">
        <v>264</v>
      </c>
      <c r="K1319" s="5" t="s">
        <v>555</v>
      </c>
      <c r="L1319" s="4">
        <v>43344</v>
      </c>
      <c r="M1319" s="4">
        <v>43373</v>
      </c>
      <c r="N1319" s="5" t="s">
        <v>69</v>
      </c>
      <c r="O1319" s="5"/>
      <c r="P1319" s="5" t="s">
        <v>280</v>
      </c>
      <c r="Q1319" s="5"/>
      <c r="R1319" s="5"/>
      <c r="S1319" s="5" t="s">
        <v>49</v>
      </c>
      <c r="T1319" s="5" t="s">
        <v>473</v>
      </c>
      <c r="U1319" s="6" t="s">
        <v>173</v>
      </c>
      <c r="V1319" s="5" t="s">
        <v>580</v>
      </c>
      <c r="W1319" s="5"/>
      <c r="X1319" s="5" t="s">
        <v>282</v>
      </c>
      <c r="Y1319" s="5" t="s">
        <v>283</v>
      </c>
      <c r="Z1319" s="5"/>
      <c r="AA1319" s="8">
        <v>147123</v>
      </c>
      <c r="AB1319" s="8">
        <v>184</v>
      </c>
      <c r="AC1319" s="8">
        <v>690.01</v>
      </c>
      <c r="AD1319" s="7">
        <v>0</v>
      </c>
      <c r="AE1319" s="8">
        <v>1.01</v>
      </c>
      <c r="AF1319" s="8">
        <v>147123</v>
      </c>
      <c r="AG1319" s="8">
        <v>0</v>
      </c>
      <c r="AH1319" s="8">
        <v>0</v>
      </c>
      <c r="AI1319" s="8">
        <v>2</v>
      </c>
      <c r="AJ1319" s="8">
        <v>0</v>
      </c>
      <c r="AK1319" s="8">
        <v>27</v>
      </c>
      <c r="AL1319" s="8">
        <v>2</v>
      </c>
      <c r="AM1319" s="8">
        <v>2</v>
      </c>
      <c r="AN1319" s="8">
        <v>0</v>
      </c>
      <c r="AO1319" s="8">
        <v>60310</v>
      </c>
      <c r="AP1319" s="8">
        <v>28444</v>
      </c>
      <c r="AQ1319" s="8">
        <v>16285</v>
      </c>
      <c r="AR1319" s="8">
        <v>12657</v>
      </c>
      <c r="AS1319" s="8">
        <v>3</v>
      </c>
      <c r="AT1319" s="8">
        <v>29323</v>
      </c>
      <c r="AU1319" s="8">
        <v>29323</v>
      </c>
      <c r="AV1319" s="8">
        <v>0</v>
      </c>
    </row>
    <row r="1320" spans="1:48" x14ac:dyDescent="0.35">
      <c r="A1320" s="4">
        <v>43355</v>
      </c>
      <c r="B1320" s="5" t="s">
        <v>48</v>
      </c>
      <c r="C1320" s="6" t="s">
        <v>202</v>
      </c>
      <c r="D1320" s="5" t="s">
        <v>504</v>
      </c>
      <c r="E1320" s="4">
        <v>43344</v>
      </c>
      <c r="F1320" s="4">
        <v>43373</v>
      </c>
      <c r="G1320" s="5" t="s">
        <v>49</v>
      </c>
      <c r="H1320" s="6">
        <v>563818263817700</v>
      </c>
      <c r="I1320" s="5" t="s">
        <v>289</v>
      </c>
      <c r="J1320" s="6" t="s">
        <v>273</v>
      </c>
      <c r="K1320" s="5" t="s">
        <v>564</v>
      </c>
      <c r="L1320" s="4">
        <v>43344</v>
      </c>
      <c r="M1320" s="4">
        <v>43373</v>
      </c>
      <c r="N1320" s="5" t="s">
        <v>70</v>
      </c>
      <c r="O1320" s="5" t="s">
        <v>53</v>
      </c>
      <c r="P1320" s="5" t="s">
        <v>280</v>
      </c>
      <c r="Q1320" s="5"/>
      <c r="R1320" s="5"/>
      <c r="S1320" s="5" t="s">
        <v>49</v>
      </c>
      <c r="T1320" s="5" t="s">
        <v>473</v>
      </c>
      <c r="U1320" s="6" t="s">
        <v>206</v>
      </c>
      <c r="V1320" s="5" t="s">
        <v>584</v>
      </c>
      <c r="W1320" s="5"/>
      <c r="X1320" s="5" t="s">
        <v>282</v>
      </c>
      <c r="Y1320" s="5" t="s">
        <v>283</v>
      </c>
      <c r="Z1320" s="5"/>
      <c r="AA1320" s="8">
        <v>103628</v>
      </c>
      <c r="AB1320" s="8">
        <v>160</v>
      </c>
      <c r="AC1320" s="8">
        <v>1655.72</v>
      </c>
      <c r="AD1320" s="7">
        <v>0</v>
      </c>
      <c r="AE1320" s="8">
        <v>1.2</v>
      </c>
      <c r="AF1320" s="8">
        <v>87923</v>
      </c>
      <c r="AG1320" s="8">
        <v>0</v>
      </c>
      <c r="AH1320" s="8">
        <v>0</v>
      </c>
      <c r="AI1320" s="8">
        <v>4</v>
      </c>
      <c r="AJ1320" s="8">
        <v>0</v>
      </c>
      <c r="AK1320" s="8">
        <v>41</v>
      </c>
      <c r="AL1320" s="8">
        <v>0</v>
      </c>
      <c r="AM1320" s="8">
        <v>0</v>
      </c>
      <c r="AN1320" s="8">
        <v>0</v>
      </c>
      <c r="AO1320" s="8">
        <v>19479</v>
      </c>
      <c r="AP1320" s="8">
        <v>10374</v>
      </c>
      <c r="AQ1320" s="8">
        <v>6655</v>
      </c>
      <c r="AR1320" s="8">
        <v>3863</v>
      </c>
      <c r="AS1320" s="8">
        <v>4</v>
      </c>
      <c r="AT1320" s="8">
        <v>25304</v>
      </c>
      <c r="AU1320" s="8">
        <v>25304</v>
      </c>
      <c r="AV1320" s="8">
        <v>0</v>
      </c>
    </row>
    <row r="1321" spans="1:48" x14ac:dyDescent="0.35">
      <c r="A1321" s="4">
        <v>43349</v>
      </c>
      <c r="B1321" s="5" t="s">
        <v>48</v>
      </c>
      <c r="C1321" s="6" t="s">
        <v>219</v>
      </c>
      <c r="D1321" s="5" t="s">
        <v>507</v>
      </c>
      <c r="E1321" s="4">
        <v>43344</v>
      </c>
      <c r="F1321" s="4">
        <v>43373</v>
      </c>
      <c r="G1321" s="5" t="s">
        <v>49</v>
      </c>
      <c r="H1321" s="6">
        <v>719906598208865</v>
      </c>
      <c r="I1321" s="5" t="s">
        <v>286</v>
      </c>
      <c r="J1321" s="6" t="s">
        <v>278</v>
      </c>
      <c r="K1321" s="5" t="s">
        <v>569</v>
      </c>
      <c r="L1321" s="4">
        <v>43344</v>
      </c>
      <c r="M1321" s="4">
        <v>43373</v>
      </c>
      <c r="N1321" s="5" t="s">
        <v>72</v>
      </c>
      <c r="O1321" s="5"/>
      <c r="P1321" s="5" t="s">
        <v>280</v>
      </c>
      <c r="Q1321" s="5"/>
      <c r="R1321" s="5"/>
      <c r="S1321" s="5" t="s">
        <v>64</v>
      </c>
      <c r="T1321" s="5" t="s">
        <v>473</v>
      </c>
      <c r="U1321" s="6" t="s">
        <v>220</v>
      </c>
      <c r="V1321" s="5" t="s">
        <v>605</v>
      </c>
      <c r="W1321" s="5"/>
      <c r="X1321" s="5" t="s">
        <v>282</v>
      </c>
      <c r="Y1321" s="5" t="s">
        <v>283</v>
      </c>
      <c r="Z1321" s="5"/>
      <c r="AA1321" s="8">
        <v>306317</v>
      </c>
      <c r="AB1321" s="8">
        <v>1007</v>
      </c>
      <c r="AC1321" s="8">
        <v>2267.2400000000002</v>
      </c>
      <c r="AD1321" s="7">
        <v>0</v>
      </c>
      <c r="AE1321" s="8">
        <v>1.04</v>
      </c>
      <c r="AF1321" s="8">
        <v>297714</v>
      </c>
      <c r="AG1321" s="8">
        <v>16</v>
      </c>
      <c r="AH1321" s="8">
        <v>0</v>
      </c>
      <c r="AI1321" s="8">
        <v>21</v>
      </c>
      <c r="AJ1321" s="8">
        <v>0</v>
      </c>
      <c r="AK1321" s="8">
        <v>33</v>
      </c>
      <c r="AL1321" s="8">
        <v>9</v>
      </c>
      <c r="AM1321" s="8">
        <v>5</v>
      </c>
      <c r="AN1321" s="8">
        <v>0</v>
      </c>
      <c r="AO1321" s="8">
        <v>26567</v>
      </c>
      <c r="AP1321" s="8">
        <v>12442</v>
      </c>
      <c r="AQ1321" s="8">
        <v>7344</v>
      </c>
      <c r="AR1321" s="8">
        <v>5503</v>
      </c>
      <c r="AS1321" s="8">
        <v>3</v>
      </c>
      <c r="AT1321" s="8">
        <v>41884</v>
      </c>
      <c r="AU1321" s="8">
        <v>41884</v>
      </c>
      <c r="AV1321" s="8">
        <v>0</v>
      </c>
    </row>
    <row r="1322" spans="1:48" x14ac:dyDescent="0.35">
      <c r="A1322" s="4">
        <v>43352</v>
      </c>
      <c r="B1322" s="5" t="s">
        <v>66</v>
      </c>
      <c r="C1322" s="6" t="s">
        <v>212</v>
      </c>
      <c r="D1322" s="5" t="s">
        <v>505</v>
      </c>
      <c r="E1322" s="4">
        <v>43344</v>
      </c>
      <c r="F1322" s="4">
        <v>43373</v>
      </c>
      <c r="G1322" s="5" t="s">
        <v>49</v>
      </c>
      <c r="H1322" s="6">
        <v>563818533817673</v>
      </c>
      <c r="I1322" s="5" t="s">
        <v>290</v>
      </c>
      <c r="J1322" s="6" t="s">
        <v>276</v>
      </c>
      <c r="K1322" s="5" t="s">
        <v>567</v>
      </c>
      <c r="L1322" s="4">
        <v>43344</v>
      </c>
      <c r="M1322" s="4">
        <v>43373</v>
      </c>
      <c r="N1322" s="5" t="s">
        <v>71</v>
      </c>
      <c r="O1322" s="5"/>
      <c r="P1322" s="5" t="s">
        <v>280</v>
      </c>
      <c r="Q1322" s="5"/>
      <c r="R1322" s="5" t="s">
        <v>281</v>
      </c>
      <c r="S1322" s="5" t="s">
        <v>49</v>
      </c>
      <c r="T1322" s="5" t="s">
        <v>473</v>
      </c>
      <c r="U1322" s="6" t="s">
        <v>213</v>
      </c>
      <c r="V1322" s="5" t="s">
        <v>572</v>
      </c>
      <c r="W1322" s="5"/>
      <c r="X1322" s="5" t="s">
        <v>282</v>
      </c>
      <c r="Y1322" s="5" t="s">
        <v>283</v>
      </c>
      <c r="Z1322" s="5" t="s">
        <v>284</v>
      </c>
      <c r="AA1322" s="8">
        <v>78587</v>
      </c>
      <c r="AB1322" s="8">
        <v>98</v>
      </c>
      <c r="AC1322" s="8">
        <v>214.81</v>
      </c>
      <c r="AD1322" s="7">
        <v>0</v>
      </c>
      <c r="AE1322" s="8">
        <v>1.08</v>
      </c>
      <c r="AF1322" s="8">
        <v>73620</v>
      </c>
      <c r="AG1322" s="8">
        <v>44</v>
      </c>
      <c r="AH1322" s="8">
        <v>0</v>
      </c>
      <c r="AI1322" s="8">
        <v>7</v>
      </c>
      <c r="AJ1322" s="8">
        <v>0</v>
      </c>
      <c r="AK1322" s="8">
        <v>4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>
        <v>0</v>
      </c>
      <c r="AS1322" s="8">
        <v>0</v>
      </c>
      <c r="AT1322" s="8">
        <v>0</v>
      </c>
      <c r="AU1322" s="8">
        <v>0</v>
      </c>
      <c r="AV1322" s="8">
        <v>0</v>
      </c>
    </row>
    <row r="1323" spans="1:48" x14ac:dyDescent="0.35">
      <c r="A1323" s="4">
        <v>43356</v>
      </c>
      <c r="B1323" s="5" t="s">
        <v>48</v>
      </c>
      <c r="C1323" s="6" t="s">
        <v>221</v>
      </c>
      <c r="D1323" s="5" t="s">
        <v>508</v>
      </c>
      <c r="E1323" s="4">
        <v>43344</v>
      </c>
      <c r="F1323" s="4">
        <v>43373</v>
      </c>
      <c r="G1323" s="5" t="s">
        <v>49</v>
      </c>
      <c r="H1323" s="6">
        <v>540574442808749</v>
      </c>
      <c r="I1323" s="5" t="s">
        <v>288</v>
      </c>
      <c r="J1323" s="6" t="s">
        <v>279</v>
      </c>
      <c r="K1323" s="5" t="s">
        <v>570</v>
      </c>
      <c r="L1323" s="4">
        <v>43344</v>
      </c>
      <c r="M1323" s="4">
        <v>43373</v>
      </c>
      <c r="N1323" s="5" t="s">
        <v>73</v>
      </c>
      <c r="O1323" s="5"/>
      <c r="P1323" s="5" t="s">
        <v>280</v>
      </c>
      <c r="Q1323" s="5"/>
      <c r="R1323" s="5"/>
      <c r="S1323" s="5" t="s">
        <v>49</v>
      </c>
      <c r="T1323" s="5" t="s">
        <v>473</v>
      </c>
      <c r="U1323" s="6" t="s">
        <v>223</v>
      </c>
      <c r="V1323" s="5" t="s">
        <v>653</v>
      </c>
      <c r="W1323" s="5"/>
      <c r="X1323" s="5" t="s">
        <v>282</v>
      </c>
      <c r="Y1323" s="5" t="s">
        <v>283</v>
      </c>
      <c r="Z1323" s="5"/>
      <c r="AA1323" s="8">
        <v>3084</v>
      </c>
      <c r="AB1323" s="8">
        <v>11</v>
      </c>
      <c r="AC1323" s="8">
        <v>39.559999999999995</v>
      </c>
      <c r="AD1323" s="7">
        <v>0</v>
      </c>
      <c r="AE1323" s="8">
        <v>1.04</v>
      </c>
      <c r="AF1323" s="8">
        <v>3017</v>
      </c>
      <c r="AG1323" s="8">
        <v>0</v>
      </c>
      <c r="AH1323" s="8">
        <v>0</v>
      </c>
      <c r="AI1323" s="8">
        <v>0</v>
      </c>
      <c r="AJ1323" s="8">
        <v>0</v>
      </c>
      <c r="AK1323" s="8">
        <v>2</v>
      </c>
      <c r="AL1323" s="8">
        <v>0</v>
      </c>
      <c r="AM1323" s="8">
        <v>0</v>
      </c>
      <c r="AN1323" s="8">
        <v>0</v>
      </c>
      <c r="AO1323" s="8">
        <v>699</v>
      </c>
      <c r="AP1323" s="8">
        <v>386</v>
      </c>
      <c r="AQ1323" s="8">
        <v>235</v>
      </c>
      <c r="AR1323" s="8">
        <v>176</v>
      </c>
      <c r="AS1323" s="8">
        <v>5</v>
      </c>
      <c r="AT1323" s="8">
        <v>907</v>
      </c>
      <c r="AU1323" s="8">
        <v>907</v>
      </c>
      <c r="AV1323" s="8">
        <v>0</v>
      </c>
    </row>
    <row r="1324" spans="1:48" x14ac:dyDescent="0.35">
      <c r="A1324" s="4">
        <v>43356</v>
      </c>
      <c r="B1324" s="5" t="s">
        <v>48</v>
      </c>
      <c r="C1324" s="6" t="s">
        <v>202</v>
      </c>
      <c r="D1324" s="5" t="s">
        <v>504</v>
      </c>
      <c r="E1324" s="4">
        <v>43344</v>
      </c>
      <c r="F1324" s="4">
        <v>43373</v>
      </c>
      <c r="G1324" s="5" t="s">
        <v>49</v>
      </c>
      <c r="H1324" s="6">
        <v>563818263817700</v>
      </c>
      <c r="I1324" s="5" t="s">
        <v>289</v>
      </c>
      <c r="J1324" s="6" t="s">
        <v>274</v>
      </c>
      <c r="K1324" s="5" t="s">
        <v>565</v>
      </c>
      <c r="L1324" s="4">
        <v>43344</v>
      </c>
      <c r="M1324" s="4">
        <v>43373</v>
      </c>
      <c r="N1324" s="5" t="s">
        <v>71</v>
      </c>
      <c r="O1324" s="5" t="s">
        <v>51</v>
      </c>
      <c r="P1324" s="5" t="s">
        <v>280</v>
      </c>
      <c r="Q1324" s="5"/>
      <c r="R1324" s="5"/>
      <c r="S1324" s="5" t="s">
        <v>49</v>
      </c>
      <c r="T1324" s="5" t="s">
        <v>473</v>
      </c>
      <c r="U1324" s="6" t="s">
        <v>204</v>
      </c>
      <c r="V1324" s="5" t="s">
        <v>673</v>
      </c>
      <c r="W1324" s="5"/>
      <c r="X1324" s="5" t="s">
        <v>282</v>
      </c>
      <c r="Y1324" s="5" t="s">
        <v>283</v>
      </c>
      <c r="Z1324" s="5"/>
      <c r="AA1324" s="8">
        <v>148170</v>
      </c>
      <c r="AB1324" s="8">
        <v>229</v>
      </c>
      <c r="AC1324" s="8">
        <v>1710.29</v>
      </c>
      <c r="AD1324" s="7">
        <v>0</v>
      </c>
      <c r="AE1324" s="8">
        <v>1.25</v>
      </c>
      <c r="AF1324" s="8">
        <v>119994</v>
      </c>
      <c r="AG1324" s="8">
        <v>0</v>
      </c>
      <c r="AH1324" s="8">
        <v>0</v>
      </c>
      <c r="AI1324" s="8">
        <v>5</v>
      </c>
      <c r="AJ1324" s="8">
        <v>0</v>
      </c>
      <c r="AK1324" s="8">
        <v>47</v>
      </c>
      <c r="AL1324" s="8">
        <v>2</v>
      </c>
      <c r="AM1324" s="8">
        <v>0</v>
      </c>
      <c r="AN1324" s="8">
        <v>0</v>
      </c>
      <c r="AO1324" s="8">
        <v>24313</v>
      </c>
      <c r="AP1324" s="8">
        <v>12258</v>
      </c>
      <c r="AQ1324" s="8">
        <v>7329</v>
      </c>
      <c r="AR1324" s="8">
        <v>4541</v>
      </c>
      <c r="AS1324" s="8">
        <v>4</v>
      </c>
      <c r="AT1324" s="8">
        <v>31522</v>
      </c>
      <c r="AU1324" s="8">
        <v>31522</v>
      </c>
      <c r="AV1324" s="8">
        <v>0</v>
      </c>
    </row>
    <row r="1325" spans="1:48" x14ac:dyDescent="0.35">
      <c r="A1325" s="4">
        <v>43347</v>
      </c>
      <c r="B1325" s="5" t="s">
        <v>48</v>
      </c>
      <c r="C1325" s="6" t="s">
        <v>221</v>
      </c>
      <c r="D1325" s="5" t="s">
        <v>508</v>
      </c>
      <c r="E1325" s="4">
        <v>43344</v>
      </c>
      <c r="F1325" s="4">
        <v>43373</v>
      </c>
      <c r="G1325" s="5" t="s">
        <v>49</v>
      </c>
      <c r="H1325" s="6">
        <v>540574442808749</v>
      </c>
      <c r="I1325" s="5" t="s">
        <v>288</v>
      </c>
      <c r="J1325" s="6" t="s">
        <v>279</v>
      </c>
      <c r="K1325" s="5" t="s">
        <v>570</v>
      </c>
      <c r="L1325" s="4">
        <v>43344</v>
      </c>
      <c r="M1325" s="4">
        <v>43373</v>
      </c>
      <c r="N1325" s="5" t="s">
        <v>73</v>
      </c>
      <c r="O1325" s="5"/>
      <c r="P1325" s="5" t="s">
        <v>280</v>
      </c>
      <c r="Q1325" s="5"/>
      <c r="R1325" s="5"/>
      <c r="S1325" s="5" t="s">
        <v>49</v>
      </c>
      <c r="T1325" s="5" t="s">
        <v>473</v>
      </c>
      <c r="U1325" s="6" t="s">
        <v>222</v>
      </c>
      <c r="V1325" s="5" t="s">
        <v>658</v>
      </c>
      <c r="W1325" s="5"/>
      <c r="X1325" s="5" t="s">
        <v>282</v>
      </c>
      <c r="Y1325" s="5" t="s">
        <v>283</v>
      </c>
      <c r="Z1325" s="5"/>
      <c r="AA1325" s="8">
        <v>15888</v>
      </c>
      <c r="AB1325" s="8">
        <v>70</v>
      </c>
      <c r="AC1325" s="8">
        <v>203.78</v>
      </c>
      <c r="AD1325" s="7">
        <v>0</v>
      </c>
      <c r="AE1325" s="8">
        <v>1.06</v>
      </c>
      <c r="AF1325" s="8">
        <v>15190</v>
      </c>
      <c r="AG1325" s="8">
        <v>0</v>
      </c>
      <c r="AH1325" s="8">
        <v>0</v>
      </c>
      <c r="AI1325" s="8">
        <v>0</v>
      </c>
      <c r="AJ1325" s="8">
        <v>0</v>
      </c>
      <c r="AK1325" s="8">
        <v>4</v>
      </c>
      <c r="AL1325" s="8">
        <v>0</v>
      </c>
      <c r="AM1325" s="8">
        <v>0</v>
      </c>
      <c r="AN1325" s="8">
        <v>0</v>
      </c>
      <c r="AO1325" s="8">
        <v>2510</v>
      </c>
      <c r="AP1325" s="8">
        <v>1281</v>
      </c>
      <c r="AQ1325" s="8">
        <v>630</v>
      </c>
      <c r="AR1325" s="8">
        <v>466</v>
      </c>
      <c r="AS1325" s="8">
        <v>4</v>
      </c>
      <c r="AT1325" s="8">
        <v>3438</v>
      </c>
      <c r="AU1325" s="8">
        <v>3438</v>
      </c>
      <c r="AV1325" s="8">
        <v>0</v>
      </c>
    </row>
    <row r="1326" spans="1:48" x14ac:dyDescent="0.35">
      <c r="A1326" s="4">
        <v>43353</v>
      </c>
      <c r="B1326" s="5" t="s">
        <v>48</v>
      </c>
      <c r="C1326" s="6" t="s">
        <v>221</v>
      </c>
      <c r="D1326" s="5" t="s">
        <v>508</v>
      </c>
      <c r="E1326" s="4">
        <v>43344</v>
      </c>
      <c r="F1326" s="4">
        <v>43373</v>
      </c>
      <c r="G1326" s="5" t="s">
        <v>49</v>
      </c>
      <c r="H1326" s="6">
        <v>540574442808749</v>
      </c>
      <c r="I1326" s="5" t="s">
        <v>288</v>
      </c>
      <c r="J1326" s="6" t="s">
        <v>279</v>
      </c>
      <c r="K1326" s="5" t="s">
        <v>570</v>
      </c>
      <c r="L1326" s="4">
        <v>43344</v>
      </c>
      <c r="M1326" s="4">
        <v>43373</v>
      </c>
      <c r="N1326" s="5" t="s">
        <v>73</v>
      </c>
      <c r="O1326" s="5"/>
      <c r="P1326" s="5" t="s">
        <v>280</v>
      </c>
      <c r="Q1326" s="5"/>
      <c r="R1326" s="5"/>
      <c r="S1326" s="5" t="s">
        <v>49</v>
      </c>
      <c r="T1326" s="5" t="s">
        <v>473</v>
      </c>
      <c r="U1326" s="6" t="s">
        <v>222</v>
      </c>
      <c r="V1326" s="5" t="s">
        <v>658</v>
      </c>
      <c r="W1326" s="5"/>
      <c r="X1326" s="5" t="s">
        <v>282</v>
      </c>
      <c r="Y1326" s="5" t="s">
        <v>283</v>
      </c>
      <c r="Z1326" s="5"/>
      <c r="AA1326" s="8">
        <v>38155</v>
      </c>
      <c r="AB1326" s="8">
        <v>137</v>
      </c>
      <c r="AC1326" s="8">
        <v>489.25</v>
      </c>
      <c r="AD1326" s="7">
        <v>0</v>
      </c>
      <c r="AE1326" s="8">
        <v>1.05</v>
      </c>
      <c r="AF1326" s="8">
        <v>36824</v>
      </c>
      <c r="AG1326" s="8">
        <v>0</v>
      </c>
      <c r="AH1326" s="8">
        <v>0</v>
      </c>
      <c r="AI1326" s="8">
        <v>7</v>
      </c>
      <c r="AJ1326" s="8">
        <v>0</v>
      </c>
      <c r="AK1326" s="8">
        <v>6</v>
      </c>
      <c r="AL1326" s="8">
        <v>4</v>
      </c>
      <c r="AM1326" s="8">
        <v>2</v>
      </c>
      <c r="AN1326" s="8">
        <v>0</v>
      </c>
      <c r="AO1326" s="8">
        <v>5108</v>
      </c>
      <c r="AP1326" s="8">
        <v>2516</v>
      </c>
      <c r="AQ1326" s="8">
        <v>1217</v>
      </c>
      <c r="AR1326" s="8">
        <v>939</v>
      </c>
      <c r="AS1326" s="8">
        <v>3</v>
      </c>
      <c r="AT1326" s="8">
        <v>7317</v>
      </c>
      <c r="AU1326" s="8">
        <v>7317</v>
      </c>
      <c r="AV1326" s="8">
        <v>0</v>
      </c>
    </row>
    <row r="1327" spans="1:48" x14ac:dyDescent="0.35">
      <c r="A1327" s="4">
        <v>43353</v>
      </c>
      <c r="B1327" s="5" t="s">
        <v>48</v>
      </c>
      <c r="C1327" s="6" t="s">
        <v>221</v>
      </c>
      <c r="D1327" s="5" t="s">
        <v>508</v>
      </c>
      <c r="E1327" s="4">
        <v>43344</v>
      </c>
      <c r="F1327" s="4">
        <v>43373</v>
      </c>
      <c r="G1327" s="5" t="s">
        <v>49</v>
      </c>
      <c r="H1327" s="6">
        <v>540574442808749</v>
      </c>
      <c r="I1327" s="5" t="s">
        <v>288</v>
      </c>
      <c r="J1327" s="6" t="s">
        <v>279</v>
      </c>
      <c r="K1327" s="5" t="s">
        <v>570</v>
      </c>
      <c r="L1327" s="4">
        <v>43344</v>
      </c>
      <c r="M1327" s="4">
        <v>43373</v>
      </c>
      <c r="N1327" s="5" t="s">
        <v>73</v>
      </c>
      <c r="O1327" s="5"/>
      <c r="P1327" s="5" t="s">
        <v>280</v>
      </c>
      <c r="Q1327" s="5"/>
      <c r="R1327" s="5"/>
      <c r="S1327" s="5" t="s">
        <v>49</v>
      </c>
      <c r="T1327" s="5" t="s">
        <v>473</v>
      </c>
      <c r="U1327" s="6" t="s">
        <v>223</v>
      </c>
      <c r="V1327" s="5" t="s">
        <v>653</v>
      </c>
      <c r="W1327" s="5"/>
      <c r="X1327" s="5" t="s">
        <v>282</v>
      </c>
      <c r="Y1327" s="5" t="s">
        <v>283</v>
      </c>
      <c r="Z1327" s="5"/>
      <c r="AA1327" s="8">
        <v>7304</v>
      </c>
      <c r="AB1327" s="8">
        <v>28</v>
      </c>
      <c r="AC1327" s="8">
        <v>93.63000000000001</v>
      </c>
      <c r="AD1327" s="7">
        <v>0</v>
      </c>
      <c r="AE1327" s="8">
        <v>1.06</v>
      </c>
      <c r="AF1327" s="8">
        <v>7006</v>
      </c>
      <c r="AG1327" s="8">
        <v>0</v>
      </c>
      <c r="AH1327" s="8">
        <v>0</v>
      </c>
      <c r="AI1327" s="8">
        <v>2</v>
      </c>
      <c r="AJ1327" s="8">
        <v>0</v>
      </c>
      <c r="AK1327" s="8">
        <v>0</v>
      </c>
      <c r="AL1327" s="8">
        <v>0</v>
      </c>
      <c r="AM1327" s="8">
        <v>0</v>
      </c>
      <c r="AN1327" s="8">
        <v>0</v>
      </c>
      <c r="AO1327" s="8">
        <v>1556</v>
      </c>
      <c r="AP1327" s="8">
        <v>848</v>
      </c>
      <c r="AQ1327" s="8">
        <v>485</v>
      </c>
      <c r="AR1327" s="8">
        <v>367</v>
      </c>
      <c r="AS1327" s="8">
        <v>5</v>
      </c>
      <c r="AT1327" s="8">
        <v>2035</v>
      </c>
      <c r="AU1327" s="8">
        <v>2035</v>
      </c>
      <c r="AV1327" s="8">
        <v>0</v>
      </c>
    </row>
    <row r="1328" spans="1:48" x14ac:dyDescent="0.35">
      <c r="A1328" s="4">
        <v>43354</v>
      </c>
      <c r="B1328" s="5" t="s">
        <v>48</v>
      </c>
      <c r="C1328" s="6" t="s">
        <v>202</v>
      </c>
      <c r="D1328" s="5" t="s">
        <v>504</v>
      </c>
      <c r="E1328" s="4">
        <v>43344</v>
      </c>
      <c r="F1328" s="4">
        <v>43373</v>
      </c>
      <c r="G1328" s="5" t="s">
        <v>49</v>
      </c>
      <c r="H1328" s="6">
        <v>563818263817700</v>
      </c>
      <c r="I1328" s="5" t="s">
        <v>289</v>
      </c>
      <c r="J1328" s="6" t="s">
        <v>274</v>
      </c>
      <c r="K1328" s="5" t="s">
        <v>565</v>
      </c>
      <c r="L1328" s="4">
        <v>43344</v>
      </c>
      <c r="M1328" s="4">
        <v>43373</v>
      </c>
      <c r="N1328" s="5" t="s">
        <v>71</v>
      </c>
      <c r="O1328" s="5" t="s">
        <v>51</v>
      </c>
      <c r="P1328" s="5" t="s">
        <v>280</v>
      </c>
      <c r="Q1328" s="5"/>
      <c r="R1328" s="5"/>
      <c r="S1328" s="5" t="s">
        <v>49</v>
      </c>
      <c r="T1328" s="5" t="s">
        <v>473</v>
      </c>
      <c r="U1328" s="6" t="s">
        <v>204</v>
      </c>
      <c r="V1328" s="5" t="s">
        <v>673</v>
      </c>
      <c r="W1328" s="5"/>
      <c r="X1328" s="5" t="s">
        <v>282</v>
      </c>
      <c r="Y1328" s="5" t="s">
        <v>283</v>
      </c>
      <c r="Z1328" s="5"/>
      <c r="AA1328" s="8">
        <v>117701</v>
      </c>
      <c r="AB1328" s="8">
        <v>188</v>
      </c>
      <c r="AC1328" s="8">
        <v>1490.29</v>
      </c>
      <c r="AD1328" s="7">
        <v>0</v>
      </c>
      <c r="AE1328" s="8">
        <v>1.25</v>
      </c>
      <c r="AF1328" s="8">
        <v>95125</v>
      </c>
      <c r="AG1328" s="8">
        <v>0</v>
      </c>
      <c r="AH1328" s="8">
        <v>0</v>
      </c>
      <c r="AI1328" s="8">
        <v>5</v>
      </c>
      <c r="AJ1328" s="8">
        <v>0</v>
      </c>
      <c r="AK1328" s="8">
        <v>32</v>
      </c>
      <c r="AL1328" s="8">
        <v>2</v>
      </c>
      <c r="AM1328" s="8">
        <v>3</v>
      </c>
      <c r="AN1328" s="8">
        <v>0</v>
      </c>
      <c r="AO1328" s="8">
        <v>19840</v>
      </c>
      <c r="AP1328" s="8">
        <v>10069</v>
      </c>
      <c r="AQ1328" s="8">
        <v>6166</v>
      </c>
      <c r="AR1328" s="8">
        <v>3667</v>
      </c>
      <c r="AS1328" s="8">
        <v>4</v>
      </c>
      <c r="AT1328" s="8">
        <v>25668</v>
      </c>
      <c r="AU1328" s="8">
        <v>25668</v>
      </c>
      <c r="AV1328" s="8">
        <v>0</v>
      </c>
    </row>
    <row r="1329" spans="1:48" x14ac:dyDescent="0.35">
      <c r="A1329" s="4">
        <v>43354</v>
      </c>
      <c r="B1329" s="5" t="s">
        <v>48</v>
      </c>
      <c r="C1329" s="6" t="s">
        <v>202</v>
      </c>
      <c r="D1329" s="5" t="s">
        <v>504</v>
      </c>
      <c r="E1329" s="4">
        <v>43344</v>
      </c>
      <c r="F1329" s="4">
        <v>43373</v>
      </c>
      <c r="G1329" s="5" t="s">
        <v>49</v>
      </c>
      <c r="H1329" s="6">
        <v>563818263817700</v>
      </c>
      <c r="I1329" s="5" t="s">
        <v>289</v>
      </c>
      <c r="J1329" s="6" t="s">
        <v>273</v>
      </c>
      <c r="K1329" s="5" t="s">
        <v>564</v>
      </c>
      <c r="L1329" s="4">
        <v>43344</v>
      </c>
      <c r="M1329" s="4">
        <v>43373</v>
      </c>
      <c r="N1329" s="5" t="s">
        <v>70</v>
      </c>
      <c r="O1329" s="5" t="s">
        <v>53</v>
      </c>
      <c r="P1329" s="5" t="s">
        <v>280</v>
      </c>
      <c r="Q1329" s="5"/>
      <c r="R1329" s="5"/>
      <c r="S1329" s="5" t="s">
        <v>49</v>
      </c>
      <c r="T1329" s="5" t="s">
        <v>473</v>
      </c>
      <c r="U1329" s="6" t="s">
        <v>206</v>
      </c>
      <c r="V1329" s="5" t="s">
        <v>584</v>
      </c>
      <c r="W1329" s="5"/>
      <c r="X1329" s="5" t="s">
        <v>282</v>
      </c>
      <c r="Y1329" s="5" t="s">
        <v>283</v>
      </c>
      <c r="Z1329" s="5"/>
      <c r="AA1329" s="8">
        <v>74211</v>
      </c>
      <c r="AB1329" s="8">
        <v>124</v>
      </c>
      <c r="AC1329" s="8">
        <v>1225.1199999999999</v>
      </c>
      <c r="AD1329" s="7">
        <v>0</v>
      </c>
      <c r="AE1329" s="8">
        <v>1.18</v>
      </c>
      <c r="AF1329" s="8">
        <v>63795</v>
      </c>
      <c r="AG1329" s="8">
        <v>0</v>
      </c>
      <c r="AH1329" s="8">
        <v>0</v>
      </c>
      <c r="AI1329" s="8">
        <v>2</v>
      </c>
      <c r="AJ1329" s="8">
        <v>0</v>
      </c>
      <c r="AK1329" s="8">
        <v>42</v>
      </c>
      <c r="AL1329" s="8">
        <v>3</v>
      </c>
      <c r="AM1329" s="8">
        <v>0</v>
      </c>
      <c r="AN1329" s="8">
        <v>0</v>
      </c>
      <c r="AO1329" s="8">
        <v>14045</v>
      </c>
      <c r="AP1329" s="8">
        <v>7721</v>
      </c>
      <c r="AQ1329" s="8">
        <v>5050</v>
      </c>
      <c r="AR1329" s="8">
        <v>2879</v>
      </c>
      <c r="AS1329" s="8">
        <v>4</v>
      </c>
      <c r="AT1329" s="8">
        <v>18154</v>
      </c>
      <c r="AU1329" s="8">
        <v>18154</v>
      </c>
      <c r="AV1329" s="8">
        <v>0</v>
      </c>
    </row>
    <row r="1330" spans="1:48" x14ac:dyDescent="0.35">
      <c r="A1330" s="4">
        <v>43354</v>
      </c>
      <c r="B1330" s="5" t="s">
        <v>66</v>
      </c>
      <c r="C1330" s="6" t="s">
        <v>212</v>
      </c>
      <c r="D1330" s="5" t="s">
        <v>505</v>
      </c>
      <c r="E1330" s="4">
        <v>43344</v>
      </c>
      <c r="F1330" s="4">
        <v>43373</v>
      </c>
      <c r="G1330" s="5" t="s">
        <v>49</v>
      </c>
      <c r="H1330" s="6">
        <v>563818533817673</v>
      </c>
      <c r="I1330" s="5" t="s">
        <v>290</v>
      </c>
      <c r="J1330" s="6" t="s">
        <v>276</v>
      </c>
      <c r="K1330" s="5" t="s">
        <v>567</v>
      </c>
      <c r="L1330" s="4">
        <v>43344</v>
      </c>
      <c r="M1330" s="4">
        <v>43373</v>
      </c>
      <c r="N1330" s="5" t="s">
        <v>71</v>
      </c>
      <c r="O1330" s="5"/>
      <c r="P1330" s="5" t="s">
        <v>280</v>
      </c>
      <c r="Q1330" s="5"/>
      <c r="R1330" s="5" t="s">
        <v>281</v>
      </c>
      <c r="S1330" s="5" t="s">
        <v>49</v>
      </c>
      <c r="T1330" s="5" t="s">
        <v>473</v>
      </c>
      <c r="U1330" s="6" t="s">
        <v>213</v>
      </c>
      <c r="V1330" s="5" t="s">
        <v>572</v>
      </c>
      <c r="W1330" s="5"/>
      <c r="X1330" s="5" t="s">
        <v>282</v>
      </c>
      <c r="Y1330" s="5" t="s">
        <v>283</v>
      </c>
      <c r="Z1330" s="5" t="s">
        <v>284</v>
      </c>
      <c r="AA1330" s="8">
        <v>99588</v>
      </c>
      <c r="AB1330" s="8">
        <v>141</v>
      </c>
      <c r="AC1330" s="8">
        <v>271.74</v>
      </c>
      <c r="AD1330" s="7">
        <v>0</v>
      </c>
      <c r="AE1330" s="8">
        <v>1.08</v>
      </c>
      <c r="AF1330" s="8">
        <v>93257</v>
      </c>
      <c r="AG1330" s="8">
        <v>70</v>
      </c>
      <c r="AH1330" s="8">
        <v>0</v>
      </c>
      <c r="AI1330" s="8">
        <v>7</v>
      </c>
      <c r="AJ1330" s="8">
        <v>0</v>
      </c>
      <c r="AK1330" s="8">
        <v>3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>
        <v>0</v>
      </c>
      <c r="AS1330" s="8">
        <v>0</v>
      </c>
      <c r="AT1330" s="8">
        <v>0</v>
      </c>
      <c r="AU1330" s="8">
        <v>0</v>
      </c>
      <c r="AV1330" s="8">
        <v>0</v>
      </c>
    </row>
    <row r="1331" spans="1:48" x14ac:dyDescent="0.35">
      <c r="A1331" s="4">
        <v>43347</v>
      </c>
      <c r="B1331" s="5" t="s">
        <v>48</v>
      </c>
      <c r="C1331" s="6" t="s">
        <v>219</v>
      </c>
      <c r="D1331" s="5" t="s">
        <v>507</v>
      </c>
      <c r="E1331" s="4">
        <v>43344</v>
      </c>
      <c r="F1331" s="4">
        <v>43373</v>
      </c>
      <c r="G1331" s="5" t="s">
        <v>49</v>
      </c>
      <c r="H1331" s="6">
        <v>719906598208865</v>
      </c>
      <c r="I1331" s="5" t="s">
        <v>286</v>
      </c>
      <c r="J1331" s="6" t="s">
        <v>278</v>
      </c>
      <c r="K1331" s="5" t="s">
        <v>569</v>
      </c>
      <c r="L1331" s="4">
        <v>43344</v>
      </c>
      <c r="M1331" s="4">
        <v>43373</v>
      </c>
      <c r="N1331" s="5" t="s">
        <v>72</v>
      </c>
      <c r="O1331" s="5"/>
      <c r="P1331" s="5" t="s">
        <v>280</v>
      </c>
      <c r="Q1331" s="5"/>
      <c r="R1331" s="5"/>
      <c r="S1331" s="5" t="s">
        <v>64</v>
      </c>
      <c r="T1331" s="5" t="s">
        <v>473</v>
      </c>
      <c r="U1331" s="6" t="s">
        <v>220</v>
      </c>
      <c r="V1331" s="5" t="s">
        <v>605</v>
      </c>
      <c r="W1331" s="5"/>
      <c r="X1331" s="5" t="s">
        <v>282</v>
      </c>
      <c r="Y1331" s="5" t="s">
        <v>283</v>
      </c>
      <c r="Z1331" s="5"/>
      <c r="AA1331" s="8">
        <v>271057</v>
      </c>
      <c r="AB1331" s="8">
        <v>854</v>
      </c>
      <c r="AC1331" s="8">
        <v>2005.22</v>
      </c>
      <c r="AD1331" s="7">
        <v>0</v>
      </c>
      <c r="AE1331" s="8">
        <v>1.04</v>
      </c>
      <c r="AF1331" s="8">
        <v>265156</v>
      </c>
      <c r="AG1331" s="8">
        <v>21</v>
      </c>
      <c r="AH1331" s="8">
        <v>0</v>
      </c>
      <c r="AI1331" s="8">
        <v>29</v>
      </c>
      <c r="AJ1331" s="8">
        <v>0</v>
      </c>
      <c r="AK1331" s="8">
        <v>38</v>
      </c>
      <c r="AL1331" s="8">
        <v>7</v>
      </c>
      <c r="AM1331" s="8">
        <v>13</v>
      </c>
      <c r="AN1331" s="8">
        <v>0</v>
      </c>
      <c r="AO1331" s="8">
        <v>24705</v>
      </c>
      <c r="AP1331" s="8">
        <v>11582</v>
      </c>
      <c r="AQ1331" s="8">
        <v>6871</v>
      </c>
      <c r="AR1331" s="8">
        <v>5149</v>
      </c>
      <c r="AS1331" s="8">
        <v>3</v>
      </c>
      <c r="AT1331" s="8">
        <v>38232</v>
      </c>
      <c r="AU1331" s="8">
        <v>38232</v>
      </c>
      <c r="AV1331" s="8">
        <v>0</v>
      </c>
    </row>
    <row r="1332" spans="1:48" x14ac:dyDescent="0.35">
      <c r="A1332" s="4">
        <v>43356</v>
      </c>
      <c r="B1332" s="5" t="s">
        <v>48</v>
      </c>
      <c r="C1332" s="6" t="s">
        <v>202</v>
      </c>
      <c r="D1332" s="5" t="s">
        <v>504</v>
      </c>
      <c r="E1332" s="4">
        <v>43344</v>
      </c>
      <c r="F1332" s="4">
        <v>43373</v>
      </c>
      <c r="G1332" s="5" t="s">
        <v>49</v>
      </c>
      <c r="H1332" s="6">
        <v>563818263817700</v>
      </c>
      <c r="I1332" s="5" t="s">
        <v>289</v>
      </c>
      <c r="J1332" s="6" t="s">
        <v>273</v>
      </c>
      <c r="K1332" s="5" t="s">
        <v>564</v>
      </c>
      <c r="L1332" s="4">
        <v>43344</v>
      </c>
      <c r="M1332" s="4">
        <v>43373</v>
      </c>
      <c r="N1332" s="5" t="s">
        <v>70</v>
      </c>
      <c r="O1332" s="5" t="s">
        <v>53</v>
      </c>
      <c r="P1332" s="5" t="s">
        <v>280</v>
      </c>
      <c r="Q1332" s="5"/>
      <c r="R1332" s="5"/>
      <c r="S1332" s="5" t="s">
        <v>49</v>
      </c>
      <c r="T1332" s="5" t="s">
        <v>473</v>
      </c>
      <c r="U1332" s="6" t="s">
        <v>206</v>
      </c>
      <c r="V1332" s="5" t="s">
        <v>584</v>
      </c>
      <c r="W1332" s="5"/>
      <c r="X1332" s="5" t="s">
        <v>282</v>
      </c>
      <c r="Y1332" s="5" t="s">
        <v>283</v>
      </c>
      <c r="Z1332" s="5"/>
      <c r="AA1332" s="8">
        <v>71714</v>
      </c>
      <c r="AB1332" s="8">
        <v>132</v>
      </c>
      <c r="AC1332" s="8">
        <v>1232.77</v>
      </c>
      <c r="AD1332" s="7">
        <v>0</v>
      </c>
      <c r="AE1332" s="8">
        <v>1.2</v>
      </c>
      <c r="AF1332" s="8">
        <v>60384</v>
      </c>
      <c r="AG1332" s="8">
        <v>0</v>
      </c>
      <c r="AH1332" s="8">
        <v>0</v>
      </c>
      <c r="AI1332" s="8">
        <v>2</v>
      </c>
      <c r="AJ1332" s="8">
        <v>0</v>
      </c>
      <c r="AK1332" s="8">
        <v>30</v>
      </c>
      <c r="AL1332" s="8">
        <v>2</v>
      </c>
      <c r="AM1332" s="8">
        <v>2</v>
      </c>
      <c r="AN1332" s="8">
        <v>0</v>
      </c>
      <c r="AO1332" s="8">
        <v>13946</v>
      </c>
      <c r="AP1332" s="8">
        <v>7659</v>
      </c>
      <c r="AQ1332" s="8">
        <v>4949</v>
      </c>
      <c r="AR1332" s="8">
        <v>2768</v>
      </c>
      <c r="AS1332" s="8">
        <v>4</v>
      </c>
      <c r="AT1332" s="8">
        <v>17914</v>
      </c>
      <c r="AU1332" s="8">
        <v>17914</v>
      </c>
      <c r="AV1332" s="8">
        <v>0</v>
      </c>
    </row>
    <row r="1333" spans="1:48" x14ac:dyDescent="0.35">
      <c r="A1333" s="4">
        <v>43355</v>
      </c>
      <c r="B1333" s="5" t="s">
        <v>48</v>
      </c>
      <c r="C1333" s="6" t="s">
        <v>219</v>
      </c>
      <c r="D1333" s="5" t="s">
        <v>507</v>
      </c>
      <c r="E1333" s="4">
        <v>43344</v>
      </c>
      <c r="F1333" s="4">
        <v>43373</v>
      </c>
      <c r="G1333" s="5" t="s">
        <v>49</v>
      </c>
      <c r="H1333" s="6">
        <v>719906598208865</v>
      </c>
      <c r="I1333" s="5" t="s">
        <v>286</v>
      </c>
      <c r="J1333" s="6" t="s">
        <v>278</v>
      </c>
      <c r="K1333" s="5" t="s">
        <v>569</v>
      </c>
      <c r="L1333" s="4">
        <v>43344</v>
      </c>
      <c r="M1333" s="4">
        <v>43373</v>
      </c>
      <c r="N1333" s="5" t="s">
        <v>72</v>
      </c>
      <c r="O1333" s="5"/>
      <c r="P1333" s="5" t="s">
        <v>280</v>
      </c>
      <c r="Q1333" s="5"/>
      <c r="R1333" s="5"/>
      <c r="S1333" s="5" t="s">
        <v>64</v>
      </c>
      <c r="T1333" s="5" t="s">
        <v>473</v>
      </c>
      <c r="U1333" s="6" t="s">
        <v>220</v>
      </c>
      <c r="V1333" s="5" t="s">
        <v>605</v>
      </c>
      <c r="W1333" s="5"/>
      <c r="X1333" s="5" t="s">
        <v>282</v>
      </c>
      <c r="Y1333" s="5" t="s">
        <v>283</v>
      </c>
      <c r="Z1333" s="5"/>
      <c r="AA1333" s="8">
        <v>354224</v>
      </c>
      <c r="AB1333" s="8">
        <v>1139</v>
      </c>
      <c r="AC1333" s="8">
        <v>2621.78</v>
      </c>
      <c r="AD1333" s="7">
        <v>0</v>
      </c>
      <c r="AE1333" s="8">
        <v>1.06</v>
      </c>
      <c r="AF1333" s="8">
        <v>338529</v>
      </c>
      <c r="AG1333" s="8">
        <v>22</v>
      </c>
      <c r="AH1333" s="8">
        <v>0</v>
      </c>
      <c r="AI1333" s="8">
        <v>30</v>
      </c>
      <c r="AJ1333" s="8">
        <v>0</v>
      </c>
      <c r="AK1333" s="8">
        <v>55</v>
      </c>
      <c r="AL1333" s="8">
        <v>21</v>
      </c>
      <c r="AM1333" s="8">
        <v>13</v>
      </c>
      <c r="AN1333" s="8">
        <v>0</v>
      </c>
      <c r="AO1333" s="8">
        <v>35405</v>
      </c>
      <c r="AP1333" s="8">
        <v>17628</v>
      </c>
      <c r="AQ1333" s="8">
        <v>10574</v>
      </c>
      <c r="AR1333" s="8">
        <v>7994</v>
      </c>
      <c r="AS1333" s="8">
        <v>3</v>
      </c>
      <c r="AT1333" s="8">
        <v>53655</v>
      </c>
      <c r="AU1333" s="8">
        <v>53655</v>
      </c>
      <c r="AV1333" s="8">
        <v>0</v>
      </c>
    </row>
    <row r="1334" spans="1:48" x14ac:dyDescent="0.35">
      <c r="A1334" s="4">
        <v>43352</v>
      </c>
      <c r="B1334" s="5" t="s">
        <v>48</v>
      </c>
      <c r="C1334" s="6" t="s">
        <v>221</v>
      </c>
      <c r="D1334" s="5" t="s">
        <v>508</v>
      </c>
      <c r="E1334" s="4">
        <v>43344</v>
      </c>
      <c r="F1334" s="4">
        <v>43373</v>
      </c>
      <c r="G1334" s="5" t="s">
        <v>49</v>
      </c>
      <c r="H1334" s="6">
        <v>540574442808749</v>
      </c>
      <c r="I1334" s="5" t="s">
        <v>288</v>
      </c>
      <c r="J1334" s="6" t="s">
        <v>279</v>
      </c>
      <c r="K1334" s="5" t="s">
        <v>570</v>
      </c>
      <c r="L1334" s="4">
        <v>43344</v>
      </c>
      <c r="M1334" s="4">
        <v>43373</v>
      </c>
      <c r="N1334" s="5" t="s">
        <v>73</v>
      </c>
      <c r="O1334" s="5"/>
      <c r="P1334" s="5" t="s">
        <v>280</v>
      </c>
      <c r="Q1334" s="5"/>
      <c r="R1334" s="5"/>
      <c r="S1334" s="5" t="s">
        <v>49</v>
      </c>
      <c r="T1334" s="5" t="s">
        <v>473</v>
      </c>
      <c r="U1334" s="6" t="s">
        <v>222</v>
      </c>
      <c r="V1334" s="5" t="s">
        <v>658</v>
      </c>
      <c r="W1334" s="5"/>
      <c r="X1334" s="5" t="s">
        <v>282</v>
      </c>
      <c r="Y1334" s="5" t="s">
        <v>283</v>
      </c>
      <c r="Z1334" s="5"/>
      <c r="AA1334" s="8">
        <v>34933</v>
      </c>
      <c r="AB1334" s="8">
        <v>133</v>
      </c>
      <c r="AC1334" s="8">
        <v>447.84</v>
      </c>
      <c r="AD1334" s="7">
        <v>0</v>
      </c>
      <c r="AE1334" s="8">
        <v>1.06</v>
      </c>
      <c r="AF1334" s="8">
        <v>33287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2</v>
      </c>
      <c r="AM1334" s="8">
        <v>2</v>
      </c>
      <c r="AN1334" s="8">
        <v>0</v>
      </c>
      <c r="AO1334" s="8">
        <v>5520</v>
      </c>
      <c r="AP1334" s="8">
        <v>2804</v>
      </c>
      <c r="AQ1334" s="8">
        <v>1448</v>
      </c>
      <c r="AR1334" s="8">
        <v>1066</v>
      </c>
      <c r="AS1334" s="8">
        <v>4</v>
      </c>
      <c r="AT1334" s="8">
        <v>7579</v>
      </c>
      <c r="AU1334" s="8">
        <v>7579</v>
      </c>
      <c r="AV1334" s="8">
        <v>0</v>
      </c>
    </row>
    <row r="1335" spans="1:48" x14ac:dyDescent="0.35">
      <c r="A1335" s="4">
        <v>43353</v>
      </c>
      <c r="B1335" s="5" t="s">
        <v>66</v>
      </c>
      <c r="C1335" s="6" t="s">
        <v>212</v>
      </c>
      <c r="D1335" s="5" t="s">
        <v>505</v>
      </c>
      <c r="E1335" s="4">
        <v>43344</v>
      </c>
      <c r="F1335" s="4">
        <v>43373</v>
      </c>
      <c r="G1335" s="5" t="s">
        <v>49</v>
      </c>
      <c r="H1335" s="6">
        <v>563818533817673</v>
      </c>
      <c r="I1335" s="5" t="s">
        <v>290</v>
      </c>
      <c r="J1335" s="6" t="s">
        <v>276</v>
      </c>
      <c r="K1335" s="5" t="s">
        <v>567</v>
      </c>
      <c r="L1335" s="4">
        <v>43344</v>
      </c>
      <c r="M1335" s="4">
        <v>43373</v>
      </c>
      <c r="N1335" s="5" t="s">
        <v>71</v>
      </c>
      <c r="O1335" s="5"/>
      <c r="P1335" s="5" t="s">
        <v>280</v>
      </c>
      <c r="Q1335" s="5"/>
      <c r="R1335" s="5" t="s">
        <v>281</v>
      </c>
      <c r="S1335" s="5" t="s">
        <v>49</v>
      </c>
      <c r="T1335" s="5" t="s">
        <v>473</v>
      </c>
      <c r="U1335" s="6" t="s">
        <v>213</v>
      </c>
      <c r="V1335" s="5" t="s">
        <v>572</v>
      </c>
      <c r="W1335" s="5"/>
      <c r="X1335" s="5" t="s">
        <v>282</v>
      </c>
      <c r="Y1335" s="5" t="s">
        <v>283</v>
      </c>
      <c r="Z1335" s="5" t="s">
        <v>284</v>
      </c>
      <c r="AA1335" s="8">
        <v>105618</v>
      </c>
      <c r="AB1335" s="8">
        <v>153</v>
      </c>
      <c r="AC1335" s="8">
        <v>288.17</v>
      </c>
      <c r="AD1335" s="7">
        <v>0</v>
      </c>
      <c r="AE1335" s="8">
        <v>1.08</v>
      </c>
      <c r="AF1335" s="8">
        <v>99652</v>
      </c>
      <c r="AG1335" s="8">
        <v>61</v>
      </c>
      <c r="AH1335" s="8">
        <v>0</v>
      </c>
      <c r="AI1335" s="8">
        <v>10</v>
      </c>
      <c r="AJ1335" s="8">
        <v>0</v>
      </c>
      <c r="AK1335" s="8">
        <v>6</v>
      </c>
      <c r="AL1335" s="8">
        <v>0</v>
      </c>
      <c r="AM1335" s="8">
        <v>0</v>
      </c>
      <c r="AN1335" s="8">
        <v>0</v>
      </c>
      <c r="AO1335" s="8">
        <v>0</v>
      </c>
      <c r="AP1335" s="8">
        <v>0</v>
      </c>
      <c r="AQ1335" s="8">
        <v>0</v>
      </c>
      <c r="AR1335" s="8">
        <v>0</v>
      </c>
      <c r="AS1335" s="8">
        <v>0</v>
      </c>
      <c r="AT1335" s="8">
        <v>0</v>
      </c>
      <c r="AU1335" s="8">
        <v>0</v>
      </c>
      <c r="AV1335" s="8">
        <v>0</v>
      </c>
    </row>
    <row r="1336" spans="1:48" x14ac:dyDescent="0.35">
      <c r="A1336" s="4">
        <v>43354</v>
      </c>
      <c r="B1336" s="5" t="s">
        <v>48</v>
      </c>
      <c r="C1336" s="6" t="s">
        <v>202</v>
      </c>
      <c r="D1336" s="5" t="s">
        <v>504</v>
      </c>
      <c r="E1336" s="4">
        <v>43344</v>
      </c>
      <c r="F1336" s="4">
        <v>43373</v>
      </c>
      <c r="G1336" s="5" t="s">
        <v>49</v>
      </c>
      <c r="H1336" s="6">
        <v>563818263817700</v>
      </c>
      <c r="I1336" s="5" t="s">
        <v>289</v>
      </c>
      <c r="J1336" s="6" t="s">
        <v>274</v>
      </c>
      <c r="K1336" s="5" t="s">
        <v>565</v>
      </c>
      <c r="L1336" s="4">
        <v>43344</v>
      </c>
      <c r="M1336" s="4">
        <v>43373</v>
      </c>
      <c r="N1336" s="5" t="s">
        <v>71</v>
      </c>
      <c r="O1336" s="5" t="s">
        <v>51</v>
      </c>
      <c r="P1336" s="5" t="s">
        <v>280</v>
      </c>
      <c r="Q1336" s="5"/>
      <c r="R1336" s="5"/>
      <c r="S1336" s="5" t="s">
        <v>49</v>
      </c>
      <c r="T1336" s="5" t="s">
        <v>473</v>
      </c>
      <c r="U1336" s="6" t="s">
        <v>204</v>
      </c>
      <c r="V1336" s="5" t="s">
        <v>673</v>
      </c>
      <c r="W1336" s="5"/>
      <c r="X1336" s="5" t="s">
        <v>282</v>
      </c>
      <c r="Y1336" s="5" t="s">
        <v>283</v>
      </c>
      <c r="Z1336" s="5"/>
      <c r="AA1336" s="8">
        <v>116828</v>
      </c>
      <c r="AB1336" s="8">
        <v>205</v>
      </c>
      <c r="AC1336" s="8">
        <v>1581.61</v>
      </c>
      <c r="AD1336" s="7">
        <v>0</v>
      </c>
      <c r="AE1336" s="8">
        <v>1.24</v>
      </c>
      <c r="AF1336" s="8">
        <v>95483</v>
      </c>
      <c r="AG1336" s="8">
        <v>0</v>
      </c>
      <c r="AH1336" s="8">
        <v>0</v>
      </c>
      <c r="AI1336" s="8">
        <v>5</v>
      </c>
      <c r="AJ1336" s="8">
        <v>0</v>
      </c>
      <c r="AK1336" s="8">
        <v>36</v>
      </c>
      <c r="AL1336" s="8">
        <v>0</v>
      </c>
      <c r="AM1336" s="8">
        <v>2</v>
      </c>
      <c r="AN1336" s="8">
        <v>0</v>
      </c>
      <c r="AO1336" s="8">
        <v>19557</v>
      </c>
      <c r="AP1336" s="8">
        <v>10129</v>
      </c>
      <c r="AQ1336" s="8">
        <v>6087</v>
      </c>
      <c r="AR1336" s="8">
        <v>3687</v>
      </c>
      <c r="AS1336" s="8">
        <v>4</v>
      </c>
      <c r="AT1336" s="8">
        <v>25335</v>
      </c>
      <c r="AU1336" s="8">
        <v>25335</v>
      </c>
      <c r="AV1336" s="8">
        <v>0</v>
      </c>
    </row>
    <row r="1337" spans="1:48" x14ac:dyDescent="0.35">
      <c r="A1337" s="4">
        <v>43348</v>
      </c>
      <c r="B1337" s="5" t="s">
        <v>48</v>
      </c>
      <c r="C1337" s="6" t="s">
        <v>221</v>
      </c>
      <c r="D1337" s="5" t="s">
        <v>508</v>
      </c>
      <c r="E1337" s="4">
        <v>43344</v>
      </c>
      <c r="F1337" s="4">
        <v>43373</v>
      </c>
      <c r="G1337" s="5" t="s">
        <v>49</v>
      </c>
      <c r="H1337" s="6">
        <v>540574442808749</v>
      </c>
      <c r="I1337" s="5" t="s">
        <v>288</v>
      </c>
      <c r="J1337" s="6" t="s">
        <v>279</v>
      </c>
      <c r="K1337" s="5" t="s">
        <v>570</v>
      </c>
      <c r="L1337" s="4">
        <v>43344</v>
      </c>
      <c r="M1337" s="4">
        <v>43373</v>
      </c>
      <c r="N1337" s="5" t="s">
        <v>73</v>
      </c>
      <c r="O1337" s="5"/>
      <c r="P1337" s="5" t="s">
        <v>280</v>
      </c>
      <c r="Q1337" s="5"/>
      <c r="R1337" s="5"/>
      <c r="S1337" s="5" t="s">
        <v>49</v>
      </c>
      <c r="T1337" s="5" t="s">
        <v>473</v>
      </c>
      <c r="U1337" s="6" t="s">
        <v>223</v>
      </c>
      <c r="V1337" s="5" t="s">
        <v>653</v>
      </c>
      <c r="W1337" s="5"/>
      <c r="X1337" s="5" t="s">
        <v>282</v>
      </c>
      <c r="Y1337" s="5" t="s">
        <v>283</v>
      </c>
      <c r="Z1337" s="5"/>
      <c r="AA1337" s="8">
        <v>9051</v>
      </c>
      <c r="AB1337" s="8">
        <v>28</v>
      </c>
      <c r="AC1337" s="8">
        <v>115.99000000000001</v>
      </c>
      <c r="AD1337" s="7">
        <v>0</v>
      </c>
      <c r="AE1337" s="8">
        <v>1.06</v>
      </c>
      <c r="AF1337" s="8">
        <v>8649</v>
      </c>
      <c r="AG1337" s="8">
        <v>0</v>
      </c>
      <c r="AH1337" s="8">
        <v>0</v>
      </c>
      <c r="AI1337" s="8">
        <v>0</v>
      </c>
      <c r="AJ1337" s="8">
        <v>0</v>
      </c>
      <c r="AK1337" s="8">
        <v>3</v>
      </c>
      <c r="AL1337" s="8">
        <v>2</v>
      </c>
      <c r="AM1337" s="8">
        <v>2</v>
      </c>
      <c r="AN1337" s="8">
        <v>0</v>
      </c>
      <c r="AO1337" s="8">
        <v>2171</v>
      </c>
      <c r="AP1337" s="8">
        <v>1217</v>
      </c>
      <c r="AQ1337" s="8">
        <v>692</v>
      </c>
      <c r="AR1337" s="8">
        <v>536</v>
      </c>
      <c r="AS1337" s="8">
        <v>5</v>
      </c>
      <c r="AT1337" s="8">
        <v>2726</v>
      </c>
      <c r="AU1337" s="8">
        <v>2726</v>
      </c>
      <c r="AV1337" s="8">
        <v>0</v>
      </c>
    </row>
    <row r="1338" spans="1:48" x14ac:dyDescent="0.35">
      <c r="A1338" s="4">
        <v>43351</v>
      </c>
      <c r="B1338" s="5" t="s">
        <v>48</v>
      </c>
      <c r="C1338" s="6" t="s">
        <v>221</v>
      </c>
      <c r="D1338" s="5" t="s">
        <v>508</v>
      </c>
      <c r="E1338" s="4">
        <v>43344</v>
      </c>
      <c r="F1338" s="4">
        <v>43373</v>
      </c>
      <c r="G1338" s="5" t="s">
        <v>49</v>
      </c>
      <c r="H1338" s="6">
        <v>540574442808749</v>
      </c>
      <c r="I1338" s="5" t="s">
        <v>288</v>
      </c>
      <c r="J1338" s="6" t="s">
        <v>279</v>
      </c>
      <c r="K1338" s="5" t="s">
        <v>570</v>
      </c>
      <c r="L1338" s="4">
        <v>43344</v>
      </c>
      <c r="M1338" s="4">
        <v>43373</v>
      </c>
      <c r="N1338" s="5" t="s">
        <v>73</v>
      </c>
      <c r="O1338" s="5"/>
      <c r="P1338" s="5" t="s">
        <v>280</v>
      </c>
      <c r="Q1338" s="5"/>
      <c r="R1338" s="5"/>
      <c r="S1338" s="5" t="s">
        <v>49</v>
      </c>
      <c r="T1338" s="5" t="s">
        <v>473</v>
      </c>
      <c r="U1338" s="6" t="s">
        <v>223</v>
      </c>
      <c r="V1338" s="5" t="s">
        <v>653</v>
      </c>
      <c r="W1338" s="5"/>
      <c r="X1338" s="5" t="s">
        <v>282</v>
      </c>
      <c r="Y1338" s="5" t="s">
        <v>283</v>
      </c>
      <c r="Z1338" s="5"/>
      <c r="AA1338" s="8">
        <v>10863</v>
      </c>
      <c r="AB1338" s="8">
        <v>40</v>
      </c>
      <c r="AC1338" s="8">
        <v>139.32999999999998</v>
      </c>
      <c r="AD1338" s="7">
        <v>0</v>
      </c>
      <c r="AE1338" s="8">
        <v>1.06</v>
      </c>
      <c r="AF1338" s="8">
        <v>10439</v>
      </c>
      <c r="AG1338" s="8">
        <v>0</v>
      </c>
      <c r="AH1338" s="8">
        <v>0</v>
      </c>
      <c r="AI1338" s="8">
        <v>2</v>
      </c>
      <c r="AJ1338" s="8">
        <v>0</v>
      </c>
      <c r="AK1338" s="8">
        <v>3</v>
      </c>
      <c r="AL1338" s="8">
        <v>0</v>
      </c>
      <c r="AM1338" s="8">
        <v>0</v>
      </c>
      <c r="AN1338" s="8">
        <v>0</v>
      </c>
      <c r="AO1338" s="8">
        <v>2543</v>
      </c>
      <c r="AP1338" s="8">
        <v>1407</v>
      </c>
      <c r="AQ1338" s="8">
        <v>810</v>
      </c>
      <c r="AR1338" s="8">
        <v>619</v>
      </c>
      <c r="AS1338" s="8">
        <v>5</v>
      </c>
      <c r="AT1338" s="8">
        <v>3155</v>
      </c>
      <c r="AU1338" s="8">
        <v>3155</v>
      </c>
      <c r="AV1338" s="8">
        <v>0</v>
      </c>
    </row>
    <row r="1339" spans="1:48" x14ac:dyDescent="0.35">
      <c r="A1339" s="4">
        <v>43351</v>
      </c>
      <c r="B1339" s="5" t="s">
        <v>48</v>
      </c>
      <c r="C1339" s="6" t="s">
        <v>219</v>
      </c>
      <c r="D1339" s="5" t="s">
        <v>507</v>
      </c>
      <c r="E1339" s="4">
        <v>43344</v>
      </c>
      <c r="F1339" s="4">
        <v>43373</v>
      </c>
      <c r="G1339" s="5" t="s">
        <v>49</v>
      </c>
      <c r="H1339" s="6">
        <v>719906598208865</v>
      </c>
      <c r="I1339" s="5" t="s">
        <v>286</v>
      </c>
      <c r="J1339" s="6" t="s">
        <v>278</v>
      </c>
      <c r="K1339" s="5" t="s">
        <v>569</v>
      </c>
      <c r="L1339" s="4">
        <v>43344</v>
      </c>
      <c r="M1339" s="4">
        <v>43373</v>
      </c>
      <c r="N1339" s="5" t="s">
        <v>72</v>
      </c>
      <c r="O1339" s="5"/>
      <c r="P1339" s="5" t="s">
        <v>280</v>
      </c>
      <c r="Q1339" s="5"/>
      <c r="R1339" s="5"/>
      <c r="S1339" s="5" t="s">
        <v>64</v>
      </c>
      <c r="T1339" s="5" t="s">
        <v>473</v>
      </c>
      <c r="U1339" s="6" t="s">
        <v>220</v>
      </c>
      <c r="V1339" s="5" t="s">
        <v>605</v>
      </c>
      <c r="W1339" s="5"/>
      <c r="X1339" s="5" t="s">
        <v>282</v>
      </c>
      <c r="Y1339" s="5" t="s">
        <v>283</v>
      </c>
      <c r="Z1339" s="5"/>
      <c r="AA1339" s="8">
        <v>405308</v>
      </c>
      <c r="AB1339" s="8">
        <v>1320</v>
      </c>
      <c r="AC1339" s="8">
        <v>2998.63</v>
      </c>
      <c r="AD1339" s="7">
        <v>0</v>
      </c>
      <c r="AE1339" s="8">
        <v>1.01</v>
      </c>
      <c r="AF1339" s="8">
        <v>405308</v>
      </c>
      <c r="AG1339" s="8">
        <v>18</v>
      </c>
      <c r="AH1339" s="8">
        <v>0</v>
      </c>
      <c r="AI1339" s="8">
        <v>44</v>
      </c>
      <c r="AJ1339" s="8">
        <v>0</v>
      </c>
      <c r="AK1339" s="8">
        <v>40</v>
      </c>
      <c r="AL1339" s="8">
        <v>19</v>
      </c>
      <c r="AM1339" s="8">
        <v>11</v>
      </c>
      <c r="AN1339" s="8">
        <v>0</v>
      </c>
      <c r="AO1339" s="8">
        <v>42021</v>
      </c>
      <c r="AP1339" s="8">
        <v>20928</v>
      </c>
      <c r="AQ1339" s="8">
        <v>12646</v>
      </c>
      <c r="AR1339" s="8">
        <v>9619</v>
      </c>
      <c r="AS1339" s="8">
        <v>3</v>
      </c>
      <c r="AT1339" s="8">
        <v>63583</v>
      </c>
      <c r="AU1339" s="8">
        <v>63583</v>
      </c>
      <c r="AV1339" s="8">
        <v>0</v>
      </c>
    </row>
    <row r="1340" spans="1:48" x14ac:dyDescent="0.35">
      <c r="A1340" s="4">
        <v>43350</v>
      </c>
      <c r="B1340" s="5" t="s">
        <v>48</v>
      </c>
      <c r="C1340" s="6" t="s">
        <v>221</v>
      </c>
      <c r="D1340" s="5" t="s">
        <v>508</v>
      </c>
      <c r="E1340" s="4">
        <v>43344</v>
      </c>
      <c r="F1340" s="4">
        <v>43373</v>
      </c>
      <c r="G1340" s="5" t="s">
        <v>49</v>
      </c>
      <c r="H1340" s="6">
        <v>540574442808749</v>
      </c>
      <c r="I1340" s="5" t="s">
        <v>288</v>
      </c>
      <c r="J1340" s="6" t="s">
        <v>279</v>
      </c>
      <c r="K1340" s="5" t="s">
        <v>570</v>
      </c>
      <c r="L1340" s="4">
        <v>43344</v>
      </c>
      <c r="M1340" s="4">
        <v>43373</v>
      </c>
      <c r="N1340" s="5" t="s">
        <v>73</v>
      </c>
      <c r="O1340" s="5"/>
      <c r="P1340" s="5" t="s">
        <v>280</v>
      </c>
      <c r="Q1340" s="5"/>
      <c r="R1340" s="5"/>
      <c r="S1340" s="5" t="s">
        <v>49</v>
      </c>
      <c r="T1340" s="5" t="s">
        <v>473</v>
      </c>
      <c r="U1340" s="6" t="s">
        <v>222</v>
      </c>
      <c r="V1340" s="5" t="s">
        <v>658</v>
      </c>
      <c r="W1340" s="5"/>
      <c r="X1340" s="5" t="s">
        <v>282</v>
      </c>
      <c r="Y1340" s="5" t="s">
        <v>283</v>
      </c>
      <c r="Z1340" s="5"/>
      <c r="AA1340" s="8">
        <v>43364</v>
      </c>
      <c r="AB1340" s="8">
        <v>140</v>
      </c>
      <c r="AC1340" s="8">
        <v>555.65</v>
      </c>
      <c r="AD1340" s="7">
        <v>0</v>
      </c>
      <c r="AE1340" s="8">
        <v>1.07</v>
      </c>
      <c r="AF1340" s="8">
        <v>41094</v>
      </c>
      <c r="AG1340" s="8">
        <v>0</v>
      </c>
      <c r="AH1340" s="8">
        <v>0</v>
      </c>
      <c r="AI1340" s="8">
        <v>5</v>
      </c>
      <c r="AJ1340" s="8">
        <v>0</v>
      </c>
      <c r="AK1340" s="8">
        <v>2</v>
      </c>
      <c r="AL1340" s="8">
        <v>0</v>
      </c>
      <c r="AM1340" s="8">
        <v>0</v>
      </c>
      <c r="AN1340" s="8">
        <v>0</v>
      </c>
      <c r="AO1340" s="8">
        <v>6950</v>
      </c>
      <c r="AP1340" s="8">
        <v>3622</v>
      </c>
      <c r="AQ1340" s="8">
        <v>1879</v>
      </c>
      <c r="AR1340" s="8">
        <v>1411</v>
      </c>
      <c r="AS1340" s="8">
        <v>4</v>
      </c>
      <c r="AT1340" s="8">
        <v>9723</v>
      </c>
      <c r="AU1340" s="8">
        <v>9723</v>
      </c>
      <c r="AV1340" s="8">
        <v>0</v>
      </c>
    </row>
    <row r="1341" spans="1:48" x14ac:dyDescent="0.35">
      <c r="A1341" s="4">
        <v>43354</v>
      </c>
      <c r="B1341" s="5" t="s">
        <v>48</v>
      </c>
      <c r="C1341" s="6" t="s">
        <v>202</v>
      </c>
      <c r="D1341" s="5" t="s">
        <v>504</v>
      </c>
      <c r="E1341" s="4">
        <v>43344</v>
      </c>
      <c r="F1341" s="4">
        <v>43373</v>
      </c>
      <c r="G1341" s="5" t="s">
        <v>49</v>
      </c>
      <c r="H1341" s="6">
        <v>563818263817700</v>
      </c>
      <c r="I1341" s="5" t="s">
        <v>289</v>
      </c>
      <c r="J1341" s="6" t="s">
        <v>273</v>
      </c>
      <c r="K1341" s="5" t="s">
        <v>564</v>
      </c>
      <c r="L1341" s="4">
        <v>43344</v>
      </c>
      <c r="M1341" s="4">
        <v>43373</v>
      </c>
      <c r="N1341" s="5" t="s">
        <v>70</v>
      </c>
      <c r="O1341" s="5" t="s">
        <v>53</v>
      </c>
      <c r="P1341" s="5" t="s">
        <v>280</v>
      </c>
      <c r="Q1341" s="5"/>
      <c r="R1341" s="5"/>
      <c r="S1341" s="5" t="s">
        <v>49</v>
      </c>
      <c r="T1341" s="5" t="s">
        <v>473</v>
      </c>
      <c r="U1341" s="6" t="s">
        <v>206</v>
      </c>
      <c r="V1341" s="5" t="s">
        <v>584</v>
      </c>
      <c r="W1341" s="5"/>
      <c r="X1341" s="5" t="s">
        <v>282</v>
      </c>
      <c r="Y1341" s="5" t="s">
        <v>283</v>
      </c>
      <c r="Z1341" s="5"/>
      <c r="AA1341" s="8">
        <v>83711</v>
      </c>
      <c r="AB1341" s="8">
        <v>157</v>
      </c>
      <c r="AC1341" s="8">
        <v>1422.8</v>
      </c>
      <c r="AD1341" s="7">
        <v>0</v>
      </c>
      <c r="AE1341" s="8">
        <v>1.21</v>
      </c>
      <c r="AF1341" s="8">
        <v>70293</v>
      </c>
      <c r="AG1341" s="8">
        <v>0</v>
      </c>
      <c r="AH1341" s="8">
        <v>0</v>
      </c>
      <c r="AI1341" s="8">
        <v>7</v>
      </c>
      <c r="AJ1341" s="8">
        <v>0</v>
      </c>
      <c r="AK1341" s="8">
        <v>35</v>
      </c>
      <c r="AL1341" s="8">
        <v>5</v>
      </c>
      <c r="AM1341" s="8">
        <v>0</v>
      </c>
      <c r="AN1341" s="8">
        <v>0</v>
      </c>
      <c r="AO1341" s="8">
        <v>16030</v>
      </c>
      <c r="AP1341" s="8">
        <v>9008</v>
      </c>
      <c r="AQ1341" s="8">
        <v>5798</v>
      </c>
      <c r="AR1341" s="8">
        <v>3288</v>
      </c>
      <c r="AS1341" s="8">
        <v>4</v>
      </c>
      <c r="AT1341" s="8">
        <v>20407</v>
      </c>
      <c r="AU1341" s="8">
        <v>20407</v>
      </c>
      <c r="AV1341" s="8">
        <v>0</v>
      </c>
    </row>
    <row r="1342" spans="1:48" x14ac:dyDescent="0.35">
      <c r="A1342" s="4">
        <v>43354</v>
      </c>
      <c r="B1342" s="5" t="s">
        <v>66</v>
      </c>
      <c r="C1342" s="6" t="s">
        <v>212</v>
      </c>
      <c r="D1342" s="5" t="s">
        <v>505</v>
      </c>
      <c r="E1342" s="4">
        <v>43344</v>
      </c>
      <c r="F1342" s="4">
        <v>43373</v>
      </c>
      <c r="G1342" s="5" t="s">
        <v>49</v>
      </c>
      <c r="H1342" s="6">
        <v>563818533817673</v>
      </c>
      <c r="I1342" s="5" t="s">
        <v>290</v>
      </c>
      <c r="J1342" s="6" t="s">
        <v>276</v>
      </c>
      <c r="K1342" s="5" t="s">
        <v>567</v>
      </c>
      <c r="L1342" s="4">
        <v>43344</v>
      </c>
      <c r="M1342" s="4">
        <v>43373</v>
      </c>
      <c r="N1342" s="5" t="s">
        <v>71</v>
      </c>
      <c r="O1342" s="5"/>
      <c r="P1342" s="5" t="s">
        <v>280</v>
      </c>
      <c r="Q1342" s="5"/>
      <c r="R1342" s="5" t="s">
        <v>281</v>
      </c>
      <c r="S1342" s="5" t="s">
        <v>49</v>
      </c>
      <c r="T1342" s="5" t="s">
        <v>473</v>
      </c>
      <c r="U1342" s="6" t="s">
        <v>213</v>
      </c>
      <c r="V1342" s="5" t="s">
        <v>572</v>
      </c>
      <c r="W1342" s="5"/>
      <c r="X1342" s="5" t="s">
        <v>282</v>
      </c>
      <c r="Y1342" s="5" t="s">
        <v>283</v>
      </c>
      <c r="Z1342" s="5" t="s">
        <v>284</v>
      </c>
      <c r="AA1342" s="8">
        <v>135491</v>
      </c>
      <c r="AB1342" s="8">
        <v>192</v>
      </c>
      <c r="AC1342" s="8">
        <v>369.34999999999997</v>
      </c>
      <c r="AD1342" s="7">
        <v>0</v>
      </c>
      <c r="AE1342" s="8">
        <v>1.1000000000000001</v>
      </c>
      <c r="AF1342" s="8">
        <v>124963</v>
      </c>
      <c r="AG1342" s="8">
        <v>82</v>
      </c>
      <c r="AH1342" s="8">
        <v>0</v>
      </c>
      <c r="AI1342" s="8">
        <v>5</v>
      </c>
      <c r="AJ1342" s="8">
        <v>0</v>
      </c>
      <c r="AK1342" s="8">
        <v>6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>
        <v>0</v>
      </c>
      <c r="AS1342" s="8">
        <v>0</v>
      </c>
      <c r="AT1342" s="8">
        <v>0</v>
      </c>
      <c r="AU1342" s="8">
        <v>0</v>
      </c>
      <c r="AV1342" s="8">
        <v>0</v>
      </c>
    </row>
    <row r="1343" spans="1:48" x14ac:dyDescent="0.35">
      <c r="A1343" s="4">
        <v>43347</v>
      </c>
      <c r="B1343" s="5" t="s">
        <v>48</v>
      </c>
      <c r="C1343" s="6" t="s">
        <v>202</v>
      </c>
      <c r="D1343" s="5" t="s">
        <v>504</v>
      </c>
      <c r="E1343" s="4">
        <v>43344</v>
      </c>
      <c r="F1343" s="4">
        <v>43373</v>
      </c>
      <c r="G1343" s="5" t="s">
        <v>49</v>
      </c>
      <c r="H1343" s="6">
        <v>563818263817700</v>
      </c>
      <c r="I1343" s="5" t="s">
        <v>289</v>
      </c>
      <c r="J1343" s="6" t="s">
        <v>274</v>
      </c>
      <c r="K1343" s="5" t="s">
        <v>565</v>
      </c>
      <c r="L1343" s="4">
        <v>43344</v>
      </c>
      <c r="M1343" s="4">
        <v>43373</v>
      </c>
      <c r="N1343" s="5" t="s">
        <v>71</v>
      </c>
      <c r="O1343" s="5" t="s">
        <v>51</v>
      </c>
      <c r="P1343" s="5" t="s">
        <v>280</v>
      </c>
      <c r="Q1343" s="5"/>
      <c r="R1343" s="5"/>
      <c r="S1343" s="5" t="s">
        <v>49</v>
      </c>
      <c r="T1343" s="5" t="s">
        <v>473</v>
      </c>
      <c r="U1343" s="6" t="s">
        <v>204</v>
      </c>
      <c r="V1343" s="5" t="s">
        <v>673</v>
      </c>
      <c r="W1343" s="5"/>
      <c r="X1343" s="5" t="s">
        <v>282</v>
      </c>
      <c r="Y1343" s="5" t="s">
        <v>283</v>
      </c>
      <c r="Z1343" s="5"/>
      <c r="AA1343" s="8">
        <v>120275</v>
      </c>
      <c r="AB1343" s="8">
        <v>167</v>
      </c>
      <c r="AC1343" s="8">
        <v>1514.61</v>
      </c>
      <c r="AD1343" s="7">
        <v>0</v>
      </c>
      <c r="AE1343" s="8">
        <v>1.2</v>
      </c>
      <c r="AF1343" s="8">
        <v>101342</v>
      </c>
      <c r="AG1343" s="8">
        <v>0</v>
      </c>
      <c r="AH1343" s="8">
        <v>0</v>
      </c>
      <c r="AI1343" s="8">
        <v>3</v>
      </c>
      <c r="AJ1343" s="8">
        <v>0</v>
      </c>
      <c r="AK1343" s="8">
        <v>49</v>
      </c>
      <c r="AL1343" s="8">
        <v>2</v>
      </c>
      <c r="AM1343" s="8">
        <v>2</v>
      </c>
      <c r="AN1343" s="8">
        <v>0</v>
      </c>
      <c r="AO1343" s="8">
        <v>19902</v>
      </c>
      <c r="AP1343" s="8">
        <v>10333</v>
      </c>
      <c r="AQ1343" s="8">
        <v>6196</v>
      </c>
      <c r="AR1343" s="8">
        <v>3646</v>
      </c>
      <c r="AS1343" s="8">
        <v>4</v>
      </c>
      <c r="AT1343" s="8">
        <v>25603</v>
      </c>
      <c r="AU1343" s="8">
        <v>25603</v>
      </c>
      <c r="AV1343" s="8">
        <v>0</v>
      </c>
    </row>
    <row r="1344" spans="1:48" x14ac:dyDescent="0.35">
      <c r="A1344" s="4">
        <v>43351</v>
      </c>
      <c r="B1344" s="5" t="s">
        <v>48</v>
      </c>
      <c r="C1344" s="6" t="s">
        <v>221</v>
      </c>
      <c r="D1344" s="5" t="s">
        <v>508</v>
      </c>
      <c r="E1344" s="4">
        <v>43344</v>
      </c>
      <c r="F1344" s="4">
        <v>43373</v>
      </c>
      <c r="G1344" s="5" t="s">
        <v>49</v>
      </c>
      <c r="H1344" s="6">
        <v>540574442808749</v>
      </c>
      <c r="I1344" s="5" t="s">
        <v>288</v>
      </c>
      <c r="J1344" s="6" t="s">
        <v>279</v>
      </c>
      <c r="K1344" s="5" t="s">
        <v>570</v>
      </c>
      <c r="L1344" s="4">
        <v>43344</v>
      </c>
      <c r="M1344" s="4">
        <v>43373</v>
      </c>
      <c r="N1344" s="5" t="s">
        <v>73</v>
      </c>
      <c r="O1344" s="5"/>
      <c r="P1344" s="5" t="s">
        <v>280</v>
      </c>
      <c r="Q1344" s="5"/>
      <c r="R1344" s="5"/>
      <c r="S1344" s="5" t="s">
        <v>49</v>
      </c>
      <c r="T1344" s="5" t="s">
        <v>473</v>
      </c>
      <c r="U1344" s="6" t="s">
        <v>222</v>
      </c>
      <c r="V1344" s="5" t="s">
        <v>658</v>
      </c>
      <c r="W1344" s="5"/>
      <c r="X1344" s="5" t="s">
        <v>282</v>
      </c>
      <c r="Y1344" s="5" t="s">
        <v>283</v>
      </c>
      <c r="Z1344" s="5"/>
      <c r="AA1344" s="8">
        <v>66761</v>
      </c>
      <c r="AB1344" s="8">
        <v>264</v>
      </c>
      <c r="AC1344" s="8">
        <v>856.04</v>
      </c>
      <c r="AD1344" s="7">
        <v>0</v>
      </c>
      <c r="AE1344" s="8">
        <v>1.1100000000000001</v>
      </c>
      <c r="AF1344" s="8">
        <v>61049</v>
      </c>
      <c r="AG1344" s="8">
        <v>0</v>
      </c>
      <c r="AH1344" s="8">
        <v>0</v>
      </c>
      <c r="AI1344" s="8">
        <v>6</v>
      </c>
      <c r="AJ1344" s="8">
        <v>0</v>
      </c>
      <c r="AK1344" s="8">
        <v>12</v>
      </c>
      <c r="AL1344" s="8">
        <v>6</v>
      </c>
      <c r="AM1344" s="8">
        <v>2</v>
      </c>
      <c r="AN1344" s="8">
        <v>0</v>
      </c>
      <c r="AO1344" s="8">
        <v>10070</v>
      </c>
      <c r="AP1344" s="8">
        <v>5121</v>
      </c>
      <c r="AQ1344" s="8">
        <v>2537</v>
      </c>
      <c r="AR1344" s="8">
        <v>1862</v>
      </c>
      <c r="AS1344" s="8">
        <v>4</v>
      </c>
      <c r="AT1344" s="8">
        <v>14011</v>
      </c>
      <c r="AU1344" s="8">
        <v>14011</v>
      </c>
      <c r="AV1344" s="8">
        <v>0</v>
      </c>
    </row>
    <row r="1345" spans="1:48" x14ac:dyDescent="0.35">
      <c r="A1345" s="4">
        <v>43354</v>
      </c>
      <c r="B1345" s="5" t="s">
        <v>48</v>
      </c>
      <c r="C1345" s="6" t="s">
        <v>221</v>
      </c>
      <c r="D1345" s="5" t="s">
        <v>508</v>
      </c>
      <c r="E1345" s="4">
        <v>43344</v>
      </c>
      <c r="F1345" s="4">
        <v>43373</v>
      </c>
      <c r="G1345" s="5" t="s">
        <v>49</v>
      </c>
      <c r="H1345" s="6">
        <v>540574442808749</v>
      </c>
      <c r="I1345" s="5" t="s">
        <v>288</v>
      </c>
      <c r="J1345" s="6" t="s">
        <v>279</v>
      </c>
      <c r="K1345" s="5" t="s">
        <v>570</v>
      </c>
      <c r="L1345" s="4">
        <v>43344</v>
      </c>
      <c r="M1345" s="4">
        <v>43373</v>
      </c>
      <c r="N1345" s="5" t="s">
        <v>73</v>
      </c>
      <c r="O1345" s="5"/>
      <c r="P1345" s="5" t="s">
        <v>280</v>
      </c>
      <c r="Q1345" s="5"/>
      <c r="R1345" s="5"/>
      <c r="S1345" s="5" t="s">
        <v>49</v>
      </c>
      <c r="T1345" s="5" t="s">
        <v>473</v>
      </c>
      <c r="U1345" s="6" t="s">
        <v>223</v>
      </c>
      <c r="V1345" s="5" t="s">
        <v>653</v>
      </c>
      <c r="W1345" s="5"/>
      <c r="X1345" s="5" t="s">
        <v>282</v>
      </c>
      <c r="Y1345" s="5" t="s">
        <v>283</v>
      </c>
      <c r="Z1345" s="5"/>
      <c r="AA1345" s="8">
        <v>15491</v>
      </c>
      <c r="AB1345" s="8">
        <v>71</v>
      </c>
      <c r="AC1345" s="8">
        <v>198.54</v>
      </c>
      <c r="AD1345" s="7">
        <v>0</v>
      </c>
      <c r="AE1345" s="8">
        <v>1.06</v>
      </c>
      <c r="AF1345" s="8">
        <v>14871</v>
      </c>
      <c r="AG1345" s="8">
        <v>0</v>
      </c>
      <c r="AH1345" s="8">
        <v>0</v>
      </c>
      <c r="AI1345" s="8">
        <v>3</v>
      </c>
      <c r="AJ1345" s="8">
        <v>0</v>
      </c>
      <c r="AK1345" s="8">
        <v>0</v>
      </c>
      <c r="AL1345" s="8">
        <v>0</v>
      </c>
      <c r="AM1345" s="8">
        <v>0</v>
      </c>
      <c r="AN1345" s="8">
        <v>0</v>
      </c>
      <c r="AO1345" s="8">
        <v>3187</v>
      </c>
      <c r="AP1345" s="8">
        <v>1757</v>
      </c>
      <c r="AQ1345" s="8">
        <v>953</v>
      </c>
      <c r="AR1345" s="8">
        <v>711</v>
      </c>
      <c r="AS1345" s="8">
        <v>5</v>
      </c>
      <c r="AT1345" s="8">
        <v>4160</v>
      </c>
      <c r="AU1345" s="8">
        <v>4160</v>
      </c>
      <c r="AV1345" s="8">
        <v>0</v>
      </c>
    </row>
    <row r="1346" spans="1:48" x14ac:dyDescent="0.35">
      <c r="A1346" s="4">
        <v>43353</v>
      </c>
      <c r="B1346" s="5" t="s">
        <v>48</v>
      </c>
      <c r="C1346" s="6" t="s">
        <v>202</v>
      </c>
      <c r="D1346" s="5" t="s">
        <v>504</v>
      </c>
      <c r="E1346" s="4">
        <v>43344</v>
      </c>
      <c r="F1346" s="4">
        <v>43373</v>
      </c>
      <c r="G1346" s="5" t="s">
        <v>49</v>
      </c>
      <c r="H1346" s="6">
        <v>563818263817700</v>
      </c>
      <c r="I1346" s="5" t="s">
        <v>289</v>
      </c>
      <c r="J1346" s="6" t="s">
        <v>273</v>
      </c>
      <c r="K1346" s="5" t="s">
        <v>564</v>
      </c>
      <c r="L1346" s="4">
        <v>43344</v>
      </c>
      <c r="M1346" s="4">
        <v>43373</v>
      </c>
      <c r="N1346" s="5" t="s">
        <v>70</v>
      </c>
      <c r="O1346" s="5" t="s">
        <v>53</v>
      </c>
      <c r="P1346" s="5" t="s">
        <v>280</v>
      </c>
      <c r="Q1346" s="5"/>
      <c r="R1346" s="5"/>
      <c r="S1346" s="5" t="s">
        <v>49</v>
      </c>
      <c r="T1346" s="5" t="s">
        <v>473</v>
      </c>
      <c r="U1346" s="6" t="s">
        <v>206</v>
      </c>
      <c r="V1346" s="5" t="s">
        <v>584</v>
      </c>
      <c r="W1346" s="5"/>
      <c r="X1346" s="5" t="s">
        <v>282</v>
      </c>
      <c r="Y1346" s="5" t="s">
        <v>283</v>
      </c>
      <c r="Z1346" s="5"/>
      <c r="AA1346" s="8">
        <v>100663</v>
      </c>
      <c r="AB1346" s="8">
        <v>152</v>
      </c>
      <c r="AC1346" s="8">
        <v>1549.67</v>
      </c>
      <c r="AD1346" s="7">
        <v>0</v>
      </c>
      <c r="AE1346" s="8">
        <v>1.19</v>
      </c>
      <c r="AF1346" s="8">
        <v>85717</v>
      </c>
      <c r="AG1346" s="8">
        <v>0</v>
      </c>
      <c r="AH1346" s="8">
        <v>0</v>
      </c>
      <c r="AI1346" s="8">
        <v>3</v>
      </c>
      <c r="AJ1346" s="8">
        <v>0</v>
      </c>
      <c r="AK1346" s="8">
        <v>54</v>
      </c>
      <c r="AL1346" s="8">
        <v>3</v>
      </c>
      <c r="AM1346" s="8">
        <v>2</v>
      </c>
      <c r="AN1346" s="8">
        <v>0</v>
      </c>
      <c r="AO1346" s="8">
        <v>19490</v>
      </c>
      <c r="AP1346" s="8">
        <v>11024</v>
      </c>
      <c r="AQ1346" s="8">
        <v>7178</v>
      </c>
      <c r="AR1346" s="8">
        <v>4125</v>
      </c>
      <c r="AS1346" s="8">
        <v>4</v>
      </c>
      <c r="AT1346" s="8">
        <v>24781</v>
      </c>
      <c r="AU1346" s="8">
        <v>24781</v>
      </c>
      <c r="AV1346" s="8">
        <v>0</v>
      </c>
    </row>
    <row r="1347" spans="1:48" x14ac:dyDescent="0.35">
      <c r="A1347" s="4">
        <v>43349</v>
      </c>
      <c r="B1347" s="5" t="s">
        <v>48</v>
      </c>
      <c r="C1347" s="6" t="s">
        <v>202</v>
      </c>
      <c r="D1347" s="5" t="s">
        <v>504</v>
      </c>
      <c r="E1347" s="4">
        <v>43344</v>
      </c>
      <c r="F1347" s="4">
        <v>43373</v>
      </c>
      <c r="G1347" s="5" t="s">
        <v>49</v>
      </c>
      <c r="H1347" s="6">
        <v>563818263817700</v>
      </c>
      <c r="I1347" s="5" t="s">
        <v>289</v>
      </c>
      <c r="J1347" s="6" t="s">
        <v>274</v>
      </c>
      <c r="K1347" s="5" t="s">
        <v>565</v>
      </c>
      <c r="L1347" s="4">
        <v>43344</v>
      </c>
      <c r="M1347" s="4">
        <v>43373</v>
      </c>
      <c r="N1347" s="5" t="s">
        <v>71</v>
      </c>
      <c r="O1347" s="5" t="s">
        <v>51</v>
      </c>
      <c r="P1347" s="5" t="s">
        <v>280</v>
      </c>
      <c r="Q1347" s="5"/>
      <c r="R1347" s="5"/>
      <c r="S1347" s="5" t="s">
        <v>49</v>
      </c>
      <c r="T1347" s="5" t="s">
        <v>473</v>
      </c>
      <c r="U1347" s="6" t="s">
        <v>204</v>
      </c>
      <c r="V1347" s="5" t="s">
        <v>673</v>
      </c>
      <c r="W1347" s="5"/>
      <c r="X1347" s="5" t="s">
        <v>282</v>
      </c>
      <c r="Y1347" s="5" t="s">
        <v>283</v>
      </c>
      <c r="Z1347" s="5"/>
      <c r="AA1347" s="8">
        <v>135735</v>
      </c>
      <c r="AB1347" s="8">
        <v>178</v>
      </c>
      <c r="AC1347" s="8">
        <v>1593.55</v>
      </c>
      <c r="AD1347" s="7">
        <v>0</v>
      </c>
      <c r="AE1347" s="8">
        <v>1.2</v>
      </c>
      <c r="AF1347" s="8">
        <v>114951</v>
      </c>
      <c r="AG1347" s="8">
        <v>0</v>
      </c>
      <c r="AH1347" s="8">
        <v>0</v>
      </c>
      <c r="AI1347" s="8">
        <v>4</v>
      </c>
      <c r="AJ1347" s="8">
        <v>0</v>
      </c>
      <c r="AK1347" s="8">
        <v>53</v>
      </c>
      <c r="AL1347" s="8">
        <v>0</v>
      </c>
      <c r="AM1347" s="8">
        <v>2</v>
      </c>
      <c r="AN1347" s="8">
        <v>0</v>
      </c>
      <c r="AO1347" s="8">
        <v>22972</v>
      </c>
      <c r="AP1347" s="8">
        <v>12065</v>
      </c>
      <c r="AQ1347" s="8">
        <v>7363</v>
      </c>
      <c r="AR1347" s="8">
        <v>4493</v>
      </c>
      <c r="AS1347" s="8">
        <v>4</v>
      </c>
      <c r="AT1347" s="8">
        <v>29425</v>
      </c>
      <c r="AU1347" s="8">
        <v>29425</v>
      </c>
      <c r="AV1347" s="8">
        <v>0</v>
      </c>
    </row>
    <row r="1348" spans="1:48" x14ac:dyDescent="0.35">
      <c r="A1348" s="4">
        <v>43349</v>
      </c>
      <c r="B1348" s="5" t="s">
        <v>66</v>
      </c>
      <c r="C1348" s="6" t="s">
        <v>212</v>
      </c>
      <c r="D1348" s="5" t="s">
        <v>505</v>
      </c>
      <c r="E1348" s="4">
        <v>43344</v>
      </c>
      <c r="F1348" s="4">
        <v>43373</v>
      </c>
      <c r="G1348" s="5" t="s">
        <v>49</v>
      </c>
      <c r="H1348" s="6">
        <v>563818533817673</v>
      </c>
      <c r="I1348" s="5" t="s">
        <v>290</v>
      </c>
      <c r="J1348" s="6" t="s">
        <v>276</v>
      </c>
      <c r="K1348" s="5" t="s">
        <v>567</v>
      </c>
      <c r="L1348" s="4">
        <v>43344</v>
      </c>
      <c r="M1348" s="4">
        <v>43373</v>
      </c>
      <c r="N1348" s="5" t="s">
        <v>71</v>
      </c>
      <c r="O1348" s="5"/>
      <c r="P1348" s="5" t="s">
        <v>280</v>
      </c>
      <c r="Q1348" s="5"/>
      <c r="R1348" s="5" t="s">
        <v>281</v>
      </c>
      <c r="S1348" s="5" t="s">
        <v>49</v>
      </c>
      <c r="T1348" s="5" t="s">
        <v>473</v>
      </c>
      <c r="U1348" s="6" t="s">
        <v>213</v>
      </c>
      <c r="V1348" s="5" t="s">
        <v>572</v>
      </c>
      <c r="W1348" s="5"/>
      <c r="X1348" s="5" t="s">
        <v>282</v>
      </c>
      <c r="Y1348" s="5" t="s">
        <v>283</v>
      </c>
      <c r="Z1348" s="5" t="s">
        <v>284</v>
      </c>
      <c r="AA1348" s="8">
        <v>425067</v>
      </c>
      <c r="AB1348" s="8">
        <v>608</v>
      </c>
      <c r="AC1348" s="8">
        <v>1160.73</v>
      </c>
      <c r="AD1348" s="7">
        <v>0</v>
      </c>
      <c r="AE1348" s="8">
        <v>1.08</v>
      </c>
      <c r="AF1348" s="8">
        <v>397809</v>
      </c>
      <c r="AG1348" s="8">
        <v>227</v>
      </c>
      <c r="AH1348" s="8">
        <v>0</v>
      </c>
      <c r="AI1348" s="8">
        <v>28</v>
      </c>
      <c r="AJ1348" s="8">
        <v>0</v>
      </c>
      <c r="AK1348" s="8">
        <v>15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>
        <v>0</v>
      </c>
      <c r="AS1348" s="8">
        <v>0</v>
      </c>
      <c r="AT1348" s="8">
        <v>0</v>
      </c>
      <c r="AU1348" s="8">
        <v>0</v>
      </c>
      <c r="AV1348" s="8">
        <v>0</v>
      </c>
    </row>
    <row r="1349" spans="1:48" x14ac:dyDescent="0.35">
      <c r="A1349" s="4">
        <v>43348</v>
      </c>
      <c r="B1349" s="5" t="s">
        <v>48</v>
      </c>
      <c r="C1349" s="6" t="s">
        <v>219</v>
      </c>
      <c r="D1349" s="5" t="s">
        <v>507</v>
      </c>
      <c r="E1349" s="4">
        <v>43344</v>
      </c>
      <c r="F1349" s="4">
        <v>43373</v>
      </c>
      <c r="G1349" s="5" t="s">
        <v>49</v>
      </c>
      <c r="H1349" s="6">
        <v>719906598208865</v>
      </c>
      <c r="I1349" s="5" t="s">
        <v>286</v>
      </c>
      <c r="J1349" s="6" t="s">
        <v>278</v>
      </c>
      <c r="K1349" s="5" t="s">
        <v>569</v>
      </c>
      <c r="L1349" s="4">
        <v>43344</v>
      </c>
      <c r="M1349" s="4">
        <v>43373</v>
      </c>
      <c r="N1349" s="5" t="s">
        <v>72</v>
      </c>
      <c r="O1349" s="5"/>
      <c r="P1349" s="5" t="s">
        <v>280</v>
      </c>
      <c r="Q1349" s="5"/>
      <c r="R1349" s="5"/>
      <c r="S1349" s="5" t="s">
        <v>64</v>
      </c>
      <c r="T1349" s="5" t="s">
        <v>473</v>
      </c>
      <c r="U1349" s="6" t="s">
        <v>220</v>
      </c>
      <c r="V1349" s="5" t="s">
        <v>605</v>
      </c>
      <c r="W1349" s="5"/>
      <c r="X1349" s="5" t="s">
        <v>282</v>
      </c>
      <c r="Y1349" s="5" t="s">
        <v>283</v>
      </c>
      <c r="Z1349" s="5"/>
      <c r="AA1349" s="8">
        <v>669633</v>
      </c>
      <c r="AB1349" s="8">
        <v>2064</v>
      </c>
      <c r="AC1349" s="8">
        <v>4955.2700000000004</v>
      </c>
      <c r="AD1349" s="7">
        <v>0</v>
      </c>
      <c r="AE1349" s="8">
        <v>1.06</v>
      </c>
      <c r="AF1349" s="8">
        <v>642446</v>
      </c>
      <c r="AG1349" s="8">
        <v>35</v>
      </c>
      <c r="AH1349" s="8">
        <v>0</v>
      </c>
      <c r="AI1349" s="8">
        <v>48</v>
      </c>
      <c r="AJ1349" s="8">
        <v>0</v>
      </c>
      <c r="AK1349" s="8">
        <v>80</v>
      </c>
      <c r="AL1349" s="8">
        <v>27</v>
      </c>
      <c r="AM1349" s="8">
        <v>19</v>
      </c>
      <c r="AN1349" s="8">
        <v>0</v>
      </c>
      <c r="AO1349" s="8">
        <v>78905</v>
      </c>
      <c r="AP1349" s="8">
        <v>39139</v>
      </c>
      <c r="AQ1349" s="8">
        <v>23881</v>
      </c>
      <c r="AR1349" s="8">
        <v>18194</v>
      </c>
      <c r="AS1349" s="8">
        <v>3</v>
      </c>
      <c r="AT1349" s="8">
        <v>117973</v>
      </c>
      <c r="AU1349" s="8">
        <v>117973</v>
      </c>
      <c r="AV1349" s="8">
        <v>0</v>
      </c>
    </row>
    <row r="1350" spans="1:48" x14ac:dyDescent="0.35">
      <c r="A1350" s="4">
        <v>43350</v>
      </c>
      <c r="B1350" s="5" t="s">
        <v>48</v>
      </c>
      <c r="C1350" s="6" t="s">
        <v>202</v>
      </c>
      <c r="D1350" s="5" t="s">
        <v>504</v>
      </c>
      <c r="E1350" s="4">
        <v>43344</v>
      </c>
      <c r="F1350" s="4">
        <v>43373</v>
      </c>
      <c r="G1350" s="5" t="s">
        <v>49</v>
      </c>
      <c r="H1350" s="6">
        <v>563818263817700</v>
      </c>
      <c r="I1350" s="5" t="s">
        <v>289</v>
      </c>
      <c r="J1350" s="6" t="s">
        <v>273</v>
      </c>
      <c r="K1350" s="5" t="s">
        <v>564</v>
      </c>
      <c r="L1350" s="4">
        <v>43344</v>
      </c>
      <c r="M1350" s="4">
        <v>43373</v>
      </c>
      <c r="N1350" s="5" t="s">
        <v>70</v>
      </c>
      <c r="O1350" s="5" t="s">
        <v>53</v>
      </c>
      <c r="P1350" s="5" t="s">
        <v>280</v>
      </c>
      <c r="Q1350" s="5"/>
      <c r="R1350" s="5"/>
      <c r="S1350" s="5" t="s">
        <v>49</v>
      </c>
      <c r="T1350" s="5" t="s">
        <v>473</v>
      </c>
      <c r="U1350" s="6" t="s">
        <v>206</v>
      </c>
      <c r="V1350" s="5" t="s">
        <v>584</v>
      </c>
      <c r="W1350" s="5"/>
      <c r="X1350" s="5" t="s">
        <v>282</v>
      </c>
      <c r="Y1350" s="5" t="s">
        <v>283</v>
      </c>
      <c r="Z1350" s="5"/>
      <c r="AA1350" s="8">
        <v>79115</v>
      </c>
      <c r="AB1350" s="8">
        <v>81</v>
      </c>
      <c r="AC1350" s="8">
        <v>1128.81</v>
      </c>
      <c r="AD1350" s="7">
        <v>0</v>
      </c>
      <c r="AE1350" s="8">
        <v>1.1200000000000001</v>
      </c>
      <c r="AF1350" s="8">
        <v>71591</v>
      </c>
      <c r="AG1350" s="8">
        <v>0</v>
      </c>
      <c r="AH1350" s="8">
        <v>0</v>
      </c>
      <c r="AI1350" s="8">
        <v>0</v>
      </c>
      <c r="AJ1350" s="8">
        <v>0</v>
      </c>
      <c r="AK1350" s="8">
        <v>58</v>
      </c>
      <c r="AL1350" s="8">
        <v>5</v>
      </c>
      <c r="AM1350" s="8">
        <v>4</v>
      </c>
      <c r="AN1350" s="8">
        <v>0</v>
      </c>
      <c r="AO1350" s="8">
        <v>14635</v>
      </c>
      <c r="AP1350" s="8">
        <v>7621</v>
      </c>
      <c r="AQ1350" s="8">
        <v>4773</v>
      </c>
      <c r="AR1350" s="8">
        <v>2903</v>
      </c>
      <c r="AS1350" s="8">
        <v>4</v>
      </c>
      <c r="AT1350" s="8">
        <v>18935</v>
      </c>
      <c r="AU1350" s="8">
        <v>18935</v>
      </c>
      <c r="AV1350" s="8">
        <v>0</v>
      </c>
    </row>
    <row r="1351" spans="1:48" x14ac:dyDescent="0.35">
      <c r="A1351" s="4">
        <v>43355</v>
      </c>
      <c r="B1351" s="5" t="s">
        <v>66</v>
      </c>
      <c r="C1351" s="6" t="s">
        <v>212</v>
      </c>
      <c r="D1351" s="5" t="s">
        <v>505</v>
      </c>
      <c r="E1351" s="4">
        <v>43344</v>
      </c>
      <c r="F1351" s="4">
        <v>43373</v>
      </c>
      <c r="G1351" s="5" t="s">
        <v>49</v>
      </c>
      <c r="H1351" s="6">
        <v>563818533817673</v>
      </c>
      <c r="I1351" s="5" t="s">
        <v>290</v>
      </c>
      <c r="J1351" s="6" t="s">
        <v>276</v>
      </c>
      <c r="K1351" s="5" t="s">
        <v>567</v>
      </c>
      <c r="L1351" s="4">
        <v>43344</v>
      </c>
      <c r="M1351" s="4">
        <v>43373</v>
      </c>
      <c r="N1351" s="5" t="s">
        <v>71</v>
      </c>
      <c r="O1351" s="5"/>
      <c r="P1351" s="5" t="s">
        <v>280</v>
      </c>
      <c r="Q1351" s="5"/>
      <c r="R1351" s="5" t="s">
        <v>281</v>
      </c>
      <c r="S1351" s="5" t="s">
        <v>49</v>
      </c>
      <c r="T1351" s="5" t="s">
        <v>473</v>
      </c>
      <c r="U1351" s="6" t="s">
        <v>213</v>
      </c>
      <c r="V1351" s="5" t="s">
        <v>572</v>
      </c>
      <c r="W1351" s="5"/>
      <c r="X1351" s="5" t="s">
        <v>282</v>
      </c>
      <c r="Y1351" s="5" t="s">
        <v>283</v>
      </c>
      <c r="Z1351" s="5" t="s">
        <v>284</v>
      </c>
      <c r="AA1351" s="8">
        <v>398739</v>
      </c>
      <c r="AB1351" s="8">
        <v>537</v>
      </c>
      <c r="AC1351" s="8">
        <v>1088.8399999999999</v>
      </c>
      <c r="AD1351" s="7">
        <v>0</v>
      </c>
      <c r="AE1351" s="8">
        <v>1.02</v>
      </c>
      <c r="AF1351" s="8">
        <v>396331</v>
      </c>
      <c r="AG1351" s="8">
        <v>212</v>
      </c>
      <c r="AH1351" s="8">
        <v>0</v>
      </c>
      <c r="AI1351" s="8">
        <v>37</v>
      </c>
      <c r="AJ1351" s="8">
        <v>0</v>
      </c>
      <c r="AK1351" s="8">
        <v>14</v>
      </c>
      <c r="AL1351" s="8">
        <v>0</v>
      </c>
      <c r="AM1351" s="8">
        <v>2</v>
      </c>
      <c r="AN1351" s="8">
        <v>0</v>
      </c>
      <c r="AO1351" s="8">
        <v>0</v>
      </c>
      <c r="AP1351" s="8">
        <v>0</v>
      </c>
      <c r="AQ1351" s="8">
        <v>0</v>
      </c>
      <c r="AR1351" s="8">
        <v>0</v>
      </c>
      <c r="AS1351" s="8">
        <v>0</v>
      </c>
      <c r="AT1351" s="8">
        <v>0</v>
      </c>
      <c r="AU1351" s="8">
        <v>0</v>
      </c>
      <c r="AV1351" s="8">
        <v>0</v>
      </c>
    </row>
    <row r="1352" spans="1:48" x14ac:dyDescent="0.35">
      <c r="A1352" s="4">
        <v>43354</v>
      </c>
      <c r="B1352" s="5" t="s">
        <v>48</v>
      </c>
      <c r="C1352" s="6" t="s">
        <v>219</v>
      </c>
      <c r="D1352" s="5" t="s">
        <v>507</v>
      </c>
      <c r="E1352" s="4">
        <v>43344</v>
      </c>
      <c r="F1352" s="4">
        <v>43373</v>
      </c>
      <c r="G1352" s="5" t="s">
        <v>49</v>
      </c>
      <c r="H1352" s="6">
        <v>719906598208865</v>
      </c>
      <c r="I1352" s="5" t="s">
        <v>286</v>
      </c>
      <c r="J1352" s="6" t="s">
        <v>278</v>
      </c>
      <c r="K1352" s="5" t="s">
        <v>569</v>
      </c>
      <c r="L1352" s="4">
        <v>43344</v>
      </c>
      <c r="M1352" s="4">
        <v>43373</v>
      </c>
      <c r="N1352" s="5" t="s">
        <v>72</v>
      </c>
      <c r="O1352" s="5"/>
      <c r="P1352" s="5" t="s">
        <v>280</v>
      </c>
      <c r="Q1352" s="5"/>
      <c r="R1352" s="5"/>
      <c r="S1352" s="5" t="s">
        <v>64</v>
      </c>
      <c r="T1352" s="5" t="s">
        <v>473</v>
      </c>
      <c r="U1352" s="6" t="s">
        <v>220</v>
      </c>
      <c r="V1352" s="5" t="s">
        <v>605</v>
      </c>
      <c r="W1352" s="5"/>
      <c r="X1352" s="5" t="s">
        <v>282</v>
      </c>
      <c r="Y1352" s="5" t="s">
        <v>283</v>
      </c>
      <c r="Z1352" s="5"/>
      <c r="AA1352" s="8">
        <v>1671709</v>
      </c>
      <c r="AB1352" s="8">
        <v>5924</v>
      </c>
      <c r="AC1352" s="8">
        <v>12370.93</v>
      </c>
      <c r="AD1352" s="7">
        <v>0</v>
      </c>
      <c r="AE1352" s="8">
        <v>1.08</v>
      </c>
      <c r="AF1352" s="8">
        <v>1565684</v>
      </c>
      <c r="AG1352" s="8">
        <v>109</v>
      </c>
      <c r="AH1352" s="8">
        <v>0</v>
      </c>
      <c r="AI1352" s="8">
        <v>130</v>
      </c>
      <c r="AJ1352" s="8">
        <v>0</v>
      </c>
      <c r="AK1352" s="8">
        <v>177</v>
      </c>
      <c r="AL1352" s="8">
        <v>42</v>
      </c>
      <c r="AM1352" s="8">
        <v>46</v>
      </c>
      <c r="AN1352" s="8">
        <v>0</v>
      </c>
      <c r="AO1352" s="8">
        <v>193288</v>
      </c>
      <c r="AP1352" s="8">
        <v>93344</v>
      </c>
      <c r="AQ1352" s="8">
        <v>55479</v>
      </c>
      <c r="AR1352" s="8">
        <v>41283</v>
      </c>
      <c r="AS1352" s="8">
        <v>3</v>
      </c>
      <c r="AT1352" s="8">
        <v>296017</v>
      </c>
      <c r="AU1352" s="8">
        <v>296017</v>
      </c>
      <c r="AV1352" s="8">
        <v>0</v>
      </c>
    </row>
    <row r="1353" spans="1:48" x14ac:dyDescent="0.35">
      <c r="A1353" s="4">
        <v>43349</v>
      </c>
      <c r="B1353" s="5" t="s">
        <v>48</v>
      </c>
      <c r="C1353" s="6" t="s">
        <v>202</v>
      </c>
      <c r="D1353" s="5" t="s">
        <v>504</v>
      </c>
      <c r="E1353" s="4">
        <v>43344</v>
      </c>
      <c r="F1353" s="4">
        <v>43373</v>
      </c>
      <c r="G1353" s="5" t="s">
        <v>49</v>
      </c>
      <c r="H1353" s="6">
        <v>563818263817700</v>
      </c>
      <c r="I1353" s="5" t="s">
        <v>289</v>
      </c>
      <c r="J1353" s="6" t="s">
        <v>274</v>
      </c>
      <c r="K1353" s="5" t="s">
        <v>565</v>
      </c>
      <c r="L1353" s="4">
        <v>43344</v>
      </c>
      <c r="M1353" s="4">
        <v>43373</v>
      </c>
      <c r="N1353" s="5" t="s">
        <v>71</v>
      </c>
      <c r="O1353" s="5" t="s">
        <v>51</v>
      </c>
      <c r="P1353" s="5" t="s">
        <v>280</v>
      </c>
      <c r="Q1353" s="5"/>
      <c r="R1353" s="5"/>
      <c r="S1353" s="5" t="s">
        <v>49</v>
      </c>
      <c r="T1353" s="5" t="s">
        <v>473</v>
      </c>
      <c r="U1353" s="6" t="s">
        <v>204</v>
      </c>
      <c r="V1353" s="5" t="s">
        <v>673</v>
      </c>
      <c r="W1353" s="5"/>
      <c r="X1353" s="5" t="s">
        <v>282</v>
      </c>
      <c r="Y1353" s="5" t="s">
        <v>283</v>
      </c>
      <c r="Z1353" s="5"/>
      <c r="AA1353" s="8">
        <v>112046</v>
      </c>
      <c r="AB1353" s="8">
        <v>148</v>
      </c>
      <c r="AC1353" s="8">
        <v>1190.56</v>
      </c>
      <c r="AD1353" s="7">
        <v>0</v>
      </c>
      <c r="AE1353" s="8">
        <v>1.17</v>
      </c>
      <c r="AF1353" s="8">
        <v>97274</v>
      </c>
      <c r="AG1353" s="8">
        <v>0</v>
      </c>
      <c r="AH1353" s="8">
        <v>0</v>
      </c>
      <c r="AI1353" s="8">
        <v>3</v>
      </c>
      <c r="AJ1353" s="8">
        <v>0</v>
      </c>
      <c r="AK1353" s="8">
        <v>32</v>
      </c>
      <c r="AL1353" s="8">
        <v>0</v>
      </c>
      <c r="AM1353" s="8">
        <v>2</v>
      </c>
      <c r="AN1353" s="8">
        <v>0</v>
      </c>
      <c r="AO1353" s="8">
        <v>18079</v>
      </c>
      <c r="AP1353" s="8">
        <v>9017</v>
      </c>
      <c r="AQ1353" s="8">
        <v>5436</v>
      </c>
      <c r="AR1353" s="8">
        <v>3543</v>
      </c>
      <c r="AS1353" s="8">
        <v>4</v>
      </c>
      <c r="AT1353" s="8">
        <v>23336</v>
      </c>
      <c r="AU1353" s="8">
        <v>23336</v>
      </c>
      <c r="AV1353" s="8">
        <v>0</v>
      </c>
    </row>
    <row r="1354" spans="1:48" x14ac:dyDescent="0.35">
      <c r="A1354" s="4">
        <v>43350</v>
      </c>
      <c r="B1354" s="5" t="s">
        <v>48</v>
      </c>
      <c r="C1354" s="6" t="s">
        <v>221</v>
      </c>
      <c r="D1354" s="5" t="s">
        <v>508</v>
      </c>
      <c r="E1354" s="4">
        <v>43344</v>
      </c>
      <c r="F1354" s="4">
        <v>43373</v>
      </c>
      <c r="G1354" s="5" t="s">
        <v>49</v>
      </c>
      <c r="H1354" s="6">
        <v>540574442808749</v>
      </c>
      <c r="I1354" s="5" t="s">
        <v>288</v>
      </c>
      <c r="J1354" s="6" t="s">
        <v>279</v>
      </c>
      <c r="K1354" s="5" t="s">
        <v>570</v>
      </c>
      <c r="L1354" s="4">
        <v>43344</v>
      </c>
      <c r="M1354" s="4">
        <v>43373</v>
      </c>
      <c r="N1354" s="5" t="s">
        <v>73</v>
      </c>
      <c r="O1354" s="5"/>
      <c r="P1354" s="5" t="s">
        <v>280</v>
      </c>
      <c r="Q1354" s="5"/>
      <c r="R1354" s="5"/>
      <c r="S1354" s="5" t="s">
        <v>49</v>
      </c>
      <c r="T1354" s="5" t="s">
        <v>473</v>
      </c>
      <c r="U1354" s="6" t="s">
        <v>222</v>
      </c>
      <c r="V1354" s="5" t="s">
        <v>658</v>
      </c>
      <c r="W1354" s="5"/>
      <c r="X1354" s="5" t="s">
        <v>282</v>
      </c>
      <c r="Y1354" s="5" t="s">
        <v>283</v>
      </c>
      <c r="Z1354" s="5"/>
      <c r="AA1354" s="8">
        <v>71854</v>
      </c>
      <c r="AB1354" s="8">
        <v>241</v>
      </c>
      <c r="AC1354" s="8">
        <v>921.22</v>
      </c>
      <c r="AD1354" s="7">
        <v>0</v>
      </c>
      <c r="AE1354" s="8">
        <v>1.0900000000000001</v>
      </c>
      <c r="AF1354" s="8">
        <v>67146</v>
      </c>
      <c r="AG1354" s="8">
        <v>0</v>
      </c>
      <c r="AH1354" s="8">
        <v>0</v>
      </c>
      <c r="AI1354" s="8">
        <v>9</v>
      </c>
      <c r="AJ1354" s="8">
        <v>0</v>
      </c>
      <c r="AK1354" s="8">
        <v>9</v>
      </c>
      <c r="AL1354" s="8">
        <v>2</v>
      </c>
      <c r="AM1354" s="8">
        <v>0</v>
      </c>
      <c r="AN1354" s="8">
        <v>0</v>
      </c>
      <c r="AO1354" s="8">
        <v>10370</v>
      </c>
      <c r="AP1354" s="8">
        <v>5268</v>
      </c>
      <c r="AQ1354" s="8">
        <v>2697</v>
      </c>
      <c r="AR1354" s="8">
        <v>2011</v>
      </c>
      <c r="AS1354" s="8">
        <v>4</v>
      </c>
      <c r="AT1354" s="8">
        <v>14442</v>
      </c>
      <c r="AU1354" s="8">
        <v>14442</v>
      </c>
      <c r="AV1354" s="8">
        <v>0</v>
      </c>
    </row>
    <row r="1355" spans="1:48" x14ac:dyDescent="0.35">
      <c r="A1355" s="4">
        <v>43354</v>
      </c>
      <c r="B1355" s="5" t="s">
        <v>48</v>
      </c>
      <c r="C1355" s="6" t="s">
        <v>221</v>
      </c>
      <c r="D1355" s="5" t="s">
        <v>508</v>
      </c>
      <c r="E1355" s="4">
        <v>43344</v>
      </c>
      <c r="F1355" s="4">
        <v>43373</v>
      </c>
      <c r="G1355" s="5" t="s">
        <v>49</v>
      </c>
      <c r="H1355" s="6">
        <v>540574442808749</v>
      </c>
      <c r="I1355" s="5" t="s">
        <v>288</v>
      </c>
      <c r="J1355" s="6" t="s">
        <v>279</v>
      </c>
      <c r="K1355" s="5" t="s">
        <v>570</v>
      </c>
      <c r="L1355" s="4">
        <v>43344</v>
      </c>
      <c r="M1355" s="4">
        <v>43373</v>
      </c>
      <c r="N1355" s="5" t="s">
        <v>73</v>
      </c>
      <c r="O1355" s="5"/>
      <c r="P1355" s="5" t="s">
        <v>280</v>
      </c>
      <c r="Q1355" s="5"/>
      <c r="R1355" s="5"/>
      <c r="S1355" s="5" t="s">
        <v>49</v>
      </c>
      <c r="T1355" s="5" t="s">
        <v>473</v>
      </c>
      <c r="U1355" s="6" t="s">
        <v>223</v>
      </c>
      <c r="V1355" s="5" t="s">
        <v>653</v>
      </c>
      <c r="W1355" s="5"/>
      <c r="X1355" s="5" t="s">
        <v>282</v>
      </c>
      <c r="Y1355" s="5" t="s">
        <v>283</v>
      </c>
      <c r="Z1355" s="5"/>
      <c r="AA1355" s="8">
        <v>18323</v>
      </c>
      <c r="AB1355" s="8">
        <v>72</v>
      </c>
      <c r="AC1355" s="8">
        <v>234.94</v>
      </c>
      <c r="AD1355" s="7">
        <v>0</v>
      </c>
      <c r="AE1355" s="8">
        <v>1.04</v>
      </c>
      <c r="AF1355" s="8">
        <v>17892</v>
      </c>
      <c r="AG1355" s="8">
        <v>0</v>
      </c>
      <c r="AH1355" s="8">
        <v>0</v>
      </c>
      <c r="AI1355" s="8">
        <v>0</v>
      </c>
      <c r="AJ1355" s="8">
        <v>0</v>
      </c>
      <c r="AK1355" s="8">
        <v>2</v>
      </c>
      <c r="AL1355" s="8">
        <v>0</v>
      </c>
      <c r="AM1355" s="8">
        <v>2</v>
      </c>
      <c r="AN1355" s="8">
        <v>0</v>
      </c>
      <c r="AO1355" s="8">
        <v>3565</v>
      </c>
      <c r="AP1355" s="8">
        <v>1873</v>
      </c>
      <c r="AQ1355" s="8">
        <v>1001</v>
      </c>
      <c r="AR1355" s="8">
        <v>721</v>
      </c>
      <c r="AS1355" s="8">
        <v>4</v>
      </c>
      <c r="AT1355" s="8">
        <v>4697</v>
      </c>
      <c r="AU1355" s="8">
        <v>4697</v>
      </c>
      <c r="AV1355" s="8">
        <v>0</v>
      </c>
    </row>
    <row r="1356" spans="1:48" x14ac:dyDescent="0.35">
      <c r="A1356" s="4">
        <v>43347</v>
      </c>
      <c r="B1356" s="5" t="s">
        <v>48</v>
      </c>
      <c r="C1356" s="6" t="s">
        <v>221</v>
      </c>
      <c r="D1356" s="5" t="s">
        <v>508</v>
      </c>
      <c r="E1356" s="4">
        <v>43344</v>
      </c>
      <c r="F1356" s="4">
        <v>43373</v>
      </c>
      <c r="G1356" s="5" t="s">
        <v>49</v>
      </c>
      <c r="H1356" s="6">
        <v>540574442808749</v>
      </c>
      <c r="I1356" s="5" t="s">
        <v>288</v>
      </c>
      <c r="J1356" s="6" t="s">
        <v>279</v>
      </c>
      <c r="K1356" s="5" t="s">
        <v>570</v>
      </c>
      <c r="L1356" s="4">
        <v>43344</v>
      </c>
      <c r="M1356" s="4">
        <v>43373</v>
      </c>
      <c r="N1356" s="5" t="s">
        <v>73</v>
      </c>
      <c r="O1356" s="5"/>
      <c r="P1356" s="5" t="s">
        <v>280</v>
      </c>
      <c r="Q1356" s="5"/>
      <c r="R1356" s="5"/>
      <c r="S1356" s="5" t="s">
        <v>49</v>
      </c>
      <c r="T1356" s="5" t="s">
        <v>473</v>
      </c>
      <c r="U1356" s="6" t="s">
        <v>223</v>
      </c>
      <c r="V1356" s="5" t="s">
        <v>653</v>
      </c>
      <c r="W1356" s="5"/>
      <c r="X1356" s="5" t="s">
        <v>282</v>
      </c>
      <c r="Y1356" s="5" t="s">
        <v>283</v>
      </c>
      <c r="Z1356" s="5"/>
      <c r="AA1356" s="8">
        <v>21579</v>
      </c>
      <c r="AB1356" s="8">
        <v>87</v>
      </c>
      <c r="AC1356" s="8">
        <v>276.42</v>
      </c>
      <c r="AD1356" s="7">
        <v>0</v>
      </c>
      <c r="AE1356" s="8">
        <v>1.07</v>
      </c>
      <c r="AF1356" s="8">
        <v>20537</v>
      </c>
      <c r="AG1356" s="8">
        <v>0</v>
      </c>
      <c r="AH1356" s="8">
        <v>0</v>
      </c>
      <c r="AI1356" s="8">
        <v>3</v>
      </c>
      <c r="AJ1356" s="8">
        <v>0</v>
      </c>
      <c r="AK1356" s="8">
        <v>4</v>
      </c>
      <c r="AL1356" s="8">
        <v>0</v>
      </c>
      <c r="AM1356" s="8">
        <v>0</v>
      </c>
      <c r="AN1356" s="8">
        <v>0</v>
      </c>
      <c r="AO1356" s="8">
        <v>3886</v>
      </c>
      <c r="AP1356" s="8">
        <v>1957</v>
      </c>
      <c r="AQ1356" s="8">
        <v>1036</v>
      </c>
      <c r="AR1356" s="8">
        <v>747</v>
      </c>
      <c r="AS1356" s="8">
        <v>4</v>
      </c>
      <c r="AT1356" s="8">
        <v>5236</v>
      </c>
      <c r="AU1356" s="8">
        <v>5236</v>
      </c>
      <c r="AV1356" s="8">
        <v>0</v>
      </c>
    </row>
    <row r="1357" spans="1:48" x14ac:dyDescent="0.35">
      <c r="A1357" s="4">
        <v>43349</v>
      </c>
      <c r="B1357" s="5" t="s">
        <v>48</v>
      </c>
      <c r="C1357" s="6" t="s">
        <v>221</v>
      </c>
      <c r="D1357" s="5" t="s">
        <v>508</v>
      </c>
      <c r="E1357" s="4">
        <v>43344</v>
      </c>
      <c r="F1357" s="4">
        <v>43373</v>
      </c>
      <c r="G1357" s="5" t="s">
        <v>49</v>
      </c>
      <c r="H1357" s="6">
        <v>540574442808749</v>
      </c>
      <c r="I1357" s="5" t="s">
        <v>288</v>
      </c>
      <c r="J1357" s="6" t="s">
        <v>279</v>
      </c>
      <c r="K1357" s="5" t="s">
        <v>570</v>
      </c>
      <c r="L1357" s="4">
        <v>43344</v>
      </c>
      <c r="M1357" s="4">
        <v>43373</v>
      </c>
      <c r="N1357" s="5" t="s">
        <v>73</v>
      </c>
      <c r="O1357" s="5"/>
      <c r="P1357" s="5" t="s">
        <v>280</v>
      </c>
      <c r="Q1357" s="5"/>
      <c r="R1357" s="5"/>
      <c r="S1357" s="5" t="s">
        <v>49</v>
      </c>
      <c r="T1357" s="5" t="s">
        <v>473</v>
      </c>
      <c r="U1357" s="6" t="s">
        <v>222</v>
      </c>
      <c r="V1357" s="5" t="s">
        <v>658</v>
      </c>
      <c r="W1357" s="5"/>
      <c r="X1357" s="5" t="s">
        <v>282</v>
      </c>
      <c r="Y1357" s="5" t="s">
        <v>283</v>
      </c>
      <c r="Z1357" s="5"/>
      <c r="AA1357" s="8">
        <v>101126</v>
      </c>
      <c r="AB1357" s="8">
        <v>299</v>
      </c>
      <c r="AC1357" s="8">
        <v>1296.54</v>
      </c>
      <c r="AD1357" s="7">
        <v>0</v>
      </c>
      <c r="AE1357" s="8">
        <v>1.1100000000000001</v>
      </c>
      <c r="AF1357" s="8">
        <v>92369</v>
      </c>
      <c r="AG1357" s="8">
        <v>0</v>
      </c>
      <c r="AH1357" s="8">
        <v>0</v>
      </c>
      <c r="AI1357" s="8">
        <v>5</v>
      </c>
      <c r="AJ1357" s="8">
        <v>0</v>
      </c>
      <c r="AK1357" s="8">
        <v>8</v>
      </c>
      <c r="AL1357" s="8">
        <v>0</v>
      </c>
      <c r="AM1357" s="8">
        <v>0</v>
      </c>
      <c r="AN1357" s="8">
        <v>0</v>
      </c>
      <c r="AO1357" s="8">
        <v>12777</v>
      </c>
      <c r="AP1357" s="8">
        <v>5989</v>
      </c>
      <c r="AQ1357" s="8">
        <v>2871</v>
      </c>
      <c r="AR1357" s="8">
        <v>2104</v>
      </c>
      <c r="AS1357" s="8">
        <v>3</v>
      </c>
      <c r="AT1357" s="8">
        <v>18508</v>
      </c>
      <c r="AU1357" s="8">
        <v>18508</v>
      </c>
      <c r="AV1357" s="8">
        <v>0</v>
      </c>
    </row>
    <row r="1358" spans="1:48" x14ac:dyDescent="0.35">
      <c r="A1358" s="4">
        <v>43347</v>
      </c>
      <c r="B1358" s="5" t="s">
        <v>48</v>
      </c>
      <c r="C1358" s="6" t="s">
        <v>219</v>
      </c>
      <c r="D1358" s="5" t="s">
        <v>507</v>
      </c>
      <c r="E1358" s="4">
        <v>43344</v>
      </c>
      <c r="F1358" s="4">
        <v>43373</v>
      </c>
      <c r="G1358" s="5" t="s">
        <v>49</v>
      </c>
      <c r="H1358" s="6">
        <v>719906598208865</v>
      </c>
      <c r="I1358" s="5" t="s">
        <v>286</v>
      </c>
      <c r="J1358" s="6" t="s">
        <v>278</v>
      </c>
      <c r="K1358" s="5" t="s">
        <v>569</v>
      </c>
      <c r="L1358" s="4">
        <v>43344</v>
      </c>
      <c r="M1358" s="4">
        <v>43373</v>
      </c>
      <c r="N1358" s="5" t="s">
        <v>72</v>
      </c>
      <c r="O1358" s="5"/>
      <c r="P1358" s="5" t="s">
        <v>280</v>
      </c>
      <c r="Q1358" s="5"/>
      <c r="R1358" s="5"/>
      <c r="S1358" s="5" t="s">
        <v>64</v>
      </c>
      <c r="T1358" s="5" t="s">
        <v>473</v>
      </c>
      <c r="U1358" s="6" t="s">
        <v>220</v>
      </c>
      <c r="V1358" s="5" t="s">
        <v>605</v>
      </c>
      <c r="W1358" s="5"/>
      <c r="X1358" s="5" t="s">
        <v>282</v>
      </c>
      <c r="Y1358" s="5" t="s">
        <v>283</v>
      </c>
      <c r="Z1358" s="5"/>
      <c r="AA1358" s="8">
        <v>1679876</v>
      </c>
      <c r="AB1358" s="8">
        <v>5246</v>
      </c>
      <c r="AC1358" s="8">
        <v>12431.2</v>
      </c>
      <c r="AD1358" s="7">
        <v>0</v>
      </c>
      <c r="AE1358" s="8">
        <v>1.04</v>
      </c>
      <c r="AF1358" s="8">
        <v>1646602</v>
      </c>
      <c r="AG1358" s="8">
        <v>90</v>
      </c>
      <c r="AH1358" s="8">
        <v>0</v>
      </c>
      <c r="AI1358" s="8">
        <v>101</v>
      </c>
      <c r="AJ1358" s="8">
        <v>0</v>
      </c>
      <c r="AK1358" s="8">
        <v>166</v>
      </c>
      <c r="AL1358" s="8">
        <v>43</v>
      </c>
      <c r="AM1358" s="8">
        <v>36</v>
      </c>
      <c r="AN1358" s="8">
        <v>0</v>
      </c>
      <c r="AO1358" s="8">
        <v>167013</v>
      </c>
      <c r="AP1358" s="8">
        <v>77627</v>
      </c>
      <c r="AQ1358" s="8">
        <v>45363</v>
      </c>
      <c r="AR1358" s="8">
        <v>33600</v>
      </c>
      <c r="AS1358" s="8">
        <v>3</v>
      </c>
      <c r="AT1358" s="8">
        <v>264649</v>
      </c>
      <c r="AU1358" s="8">
        <v>264649</v>
      </c>
      <c r="AV1358" s="8">
        <v>0</v>
      </c>
    </row>
    <row r="1359" spans="1:48" x14ac:dyDescent="0.35">
      <c r="A1359" s="4">
        <v>43363</v>
      </c>
      <c r="B1359" s="5" t="s">
        <v>48</v>
      </c>
      <c r="C1359" s="6" t="s">
        <v>296</v>
      </c>
      <c r="D1359" s="5" t="s">
        <v>474</v>
      </c>
      <c r="E1359" s="4">
        <v>43344</v>
      </c>
      <c r="F1359" s="4">
        <v>43373</v>
      </c>
      <c r="G1359" s="5" t="s">
        <v>49</v>
      </c>
      <c r="H1359" s="6">
        <v>540574442808600</v>
      </c>
      <c r="I1359" s="5" t="s">
        <v>288</v>
      </c>
      <c r="J1359" s="6" t="s">
        <v>297</v>
      </c>
      <c r="K1359" s="5" t="s">
        <v>509</v>
      </c>
      <c r="L1359" s="4">
        <v>43344</v>
      </c>
      <c r="M1359" s="4">
        <v>43373</v>
      </c>
      <c r="N1359" s="5" t="s">
        <v>50</v>
      </c>
      <c r="O1359" s="5" t="s">
        <v>51</v>
      </c>
      <c r="P1359" s="5" t="s">
        <v>280</v>
      </c>
      <c r="Q1359" s="5"/>
      <c r="R1359" s="5" t="s">
        <v>281</v>
      </c>
      <c r="S1359" s="5" t="s">
        <v>49</v>
      </c>
      <c r="T1359" s="5" t="s">
        <v>473</v>
      </c>
      <c r="U1359" s="6" t="s">
        <v>298</v>
      </c>
      <c r="V1359" s="5" t="s">
        <v>609</v>
      </c>
      <c r="W1359" s="5"/>
      <c r="X1359" s="5" t="s">
        <v>282</v>
      </c>
      <c r="Y1359" s="5" t="s">
        <v>283</v>
      </c>
      <c r="Z1359" s="5"/>
      <c r="AA1359" s="8">
        <v>42915</v>
      </c>
      <c r="AB1359" s="8">
        <v>109</v>
      </c>
      <c r="AC1359" s="8">
        <v>210.67999999999998</v>
      </c>
      <c r="AD1359" s="9">
        <v>0</v>
      </c>
      <c r="AE1359" s="8">
        <v>1.05</v>
      </c>
      <c r="AF1359" s="8">
        <v>41333</v>
      </c>
      <c r="AG1359" s="8">
        <v>0</v>
      </c>
      <c r="AH1359" s="8">
        <v>10153</v>
      </c>
      <c r="AI1359" s="8">
        <v>2</v>
      </c>
      <c r="AJ1359" s="8">
        <v>0</v>
      </c>
      <c r="AK1359" s="8">
        <v>2</v>
      </c>
      <c r="AL1359" s="8">
        <v>0</v>
      </c>
      <c r="AM1359" s="8">
        <v>0</v>
      </c>
      <c r="AN1359" s="8">
        <v>0</v>
      </c>
      <c r="AO1359" s="8">
        <v>8065</v>
      </c>
      <c r="AP1359" s="8">
        <v>4542</v>
      </c>
      <c r="AQ1359" s="8">
        <v>2155</v>
      </c>
      <c r="AR1359" s="8">
        <v>1593</v>
      </c>
      <c r="AS1359" s="8">
        <v>4</v>
      </c>
      <c r="AT1359" s="8">
        <v>10152</v>
      </c>
      <c r="AU1359" s="8">
        <v>10152</v>
      </c>
      <c r="AV1359" s="8">
        <v>0</v>
      </c>
    </row>
    <row r="1360" spans="1:48" x14ac:dyDescent="0.35">
      <c r="A1360" s="4">
        <v>43362</v>
      </c>
      <c r="B1360" s="5" t="s">
        <v>48</v>
      </c>
      <c r="C1360" s="6" t="s">
        <v>299</v>
      </c>
      <c r="D1360" s="5" t="s">
        <v>475</v>
      </c>
      <c r="E1360" s="4">
        <v>43344</v>
      </c>
      <c r="F1360" s="4">
        <v>43373</v>
      </c>
      <c r="G1360" s="5" t="s">
        <v>49</v>
      </c>
      <c r="H1360" s="6">
        <v>540574442808600</v>
      </c>
      <c r="I1360" s="5" t="s">
        <v>288</v>
      </c>
      <c r="J1360" s="6" t="s">
        <v>300</v>
      </c>
      <c r="K1360" s="5" t="s">
        <v>510</v>
      </c>
      <c r="L1360" s="4">
        <v>43344</v>
      </c>
      <c r="M1360" s="4">
        <v>43373</v>
      </c>
      <c r="N1360" s="5" t="s">
        <v>52</v>
      </c>
      <c r="O1360" s="5" t="s">
        <v>53</v>
      </c>
      <c r="P1360" s="5" t="s">
        <v>280</v>
      </c>
      <c r="Q1360" s="5"/>
      <c r="R1360" s="5" t="s">
        <v>281</v>
      </c>
      <c r="S1360" s="5" t="s">
        <v>49</v>
      </c>
      <c r="T1360" s="5" t="s">
        <v>473</v>
      </c>
      <c r="U1360" s="6" t="s">
        <v>301</v>
      </c>
      <c r="V1360" s="5" t="s">
        <v>608</v>
      </c>
      <c r="W1360" s="5"/>
      <c r="X1360" s="5" t="s">
        <v>282</v>
      </c>
      <c r="Y1360" s="5" t="s">
        <v>283</v>
      </c>
      <c r="Z1360" s="5"/>
      <c r="AA1360" s="8">
        <v>41052</v>
      </c>
      <c r="AB1360" s="8">
        <v>89</v>
      </c>
      <c r="AC1360" s="8">
        <v>199.92</v>
      </c>
      <c r="AD1360" s="9">
        <v>0</v>
      </c>
      <c r="AE1360" s="8">
        <v>1.06</v>
      </c>
      <c r="AF1360" s="8">
        <v>39203</v>
      </c>
      <c r="AG1360" s="8">
        <v>0</v>
      </c>
      <c r="AH1360" s="8">
        <v>9014</v>
      </c>
      <c r="AI1360" s="8">
        <v>2</v>
      </c>
      <c r="AJ1360" s="8">
        <v>0</v>
      </c>
      <c r="AK1360" s="8">
        <v>0</v>
      </c>
      <c r="AL1360" s="8">
        <v>2</v>
      </c>
      <c r="AM1360" s="8">
        <v>0</v>
      </c>
      <c r="AN1360" s="8">
        <v>0</v>
      </c>
      <c r="AO1360" s="8">
        <v>7337</v>
      </c>
      <c r="AP1360" s="8">
        <v>3888</v>
      </c>
      <c r="AQ1360" s="8">
        <v>1935</v>
      </c>
      <c r="AR1360" s="8">
        <v>1417</v>
      </c>
      <c r="AS1360" s="8">
        <v>4</v>
      </c>
      <c r="AT1360" s="8">
        <v>9013</v>
      </c>
      <c r="AU1360" s="8">
        <v>9013</v>
      </c>
      <c r="AV1360" s="8">
        <v>0</v>
      </c>
    </row>
    <row r="1361" spans="1:48" x14ac:dyDescent="0.35">
      <c r="A1361" s="4">
        <v>43363</v>
      </c>
      <c r="B1361" s="5" t="s">
        <v>48</v>
      </c>
      <c r="C1361" s="6" t="s">
        <v>302</v>
      </c>
      <c r="D1361" s="5" t="s">
        <v>476</v>
      </c>
      <c r="E1361" s="4">
        <v>43344</v>
      </c>
      <c r="F1361" s="4">
        <v>43373</v>
      </c>
      <c r="G1361" s="5" t="s">
        <v>49</v>
      </c>
      <c r="H1361" s="6">
        <v>608859825980061</v>
      </c>
      <c r="I1361" s="5" t="s">
        <v>291</v>
      </c>
      <c r="J1361" s="6" t="s">
        <v>303</v>
      </c>
      <c r="K1361" s="5" t="s">
        <v>511</v>
      </c>
      <c r="L1361" s="4">
        <v>43344</v>
      </c>
      <c r="M1361" s="4">
        <v>43373</v>
      </c>
      <c r="N1361" s="5" t="s">
        <v>54</v>
      </c>
      <c r="O1361" s="5"/>
      <c r="P1361" s="5" t="s">
        <v>280</v>
      </c>
      <c r="Q1361" s="5"/>
      <c r="R1361" s="5"/>
      <c r="S1361" s="5" t="s">
        <v>49</v>
      </c>
      <c r="T1361" s="5" t="s">
        <v>473</v>
      </c>
      <c r="U1361" s="6" t="s">
        <v>304</v>
      </c>
      <c r="V1361" s="5" t="s">
        <v>621</v>
      </c>
      <c r="W1361" s="5" t="s">
        <v>55</v>
      </c>
      <c r="X1361" s="5" t="s">
        <v>282</v>
      </c>
      <c r="Y1361" s="5" t="s">
        <v>283</v>
      </c>
      <c r="Z1361" s="5" t="s">
        <v>284</v>
      </c>
      <c r="AA1361" s="8">
        <v>228272</v>
      </c>
      <c r="AB1361" s="8">
        <v>2213</v>
      </c>
      <c r="AC1361" s="8">
        <v>1538.84</v>
      </c>
      <c r="AD1361" s="9">
        <v>0</v>
      </c>
      <c r="AE1361" s="8">
        <v>1.2</v>
      </c>
      <c r="AF1361" s="8">
        <v>192700</v>
      </c>
      <c r="AG1361" s="8">
        <v>1178</v>
      </c>
      <c r="AH1361" s="8">
        <v>61484</v>
      </c>
      <c r="AI1361" s="8">
        <v>0</v>
      </c>
      <c r="AJ1361" s="8">
        <v>0</v>
      </c>
      <c r="AK1361" s="8">
        <v>102</v>
      </c>
      <c r="AL1361" s="8">
        <v>12</v>
      </c>
      <c r="AM1361" s="8">
        <v>22</v>
      </c>
      <c r="AN1361" s="8">
        <v>0</v>
      </c>
      <c r="AO1361" s="8">
        <v>47700</v>
      </c>
      <c r="AP1361" s="8">
        <v>25694</v>
      </c>
      <c r="AQ1361" s="8">
        <v>18786</v>
      </c>
      <c r="AR1361" s="8">
        <v>13613</v>
      </c>
      <c r="AS1361" s="8">
        <v>4</v>
      </c>
      <c r="AT1361" s="8">
        <v>60173</v>
      </c>
      <c r="AU1361" s="8">
        <v>60173</v>
      </c>
      <c r="AV1361" s="8">
        <v>0</v>
      </c>
    </row>
    <row r="1362" spans="1:48" x14ac:dyDescent="0.35">
      <c r="A1362" s="4">
        <v>43360</v>
      </c>
      <c r="B1362" s="5" t="s">
        <v>56</v>
      </c>
      <c r="C1362" s="6" t="s">
        <v>305</v>
      </c>
      <c r="D1362" s="5" t="s">
        <v>477</v>
      </c>
      <c r="E1362" s="4">
        <v>43344</v>
      </c>
      <c r="F1362" s="4">
        <v>43373</v>
      </c>
      <c r="G1362" s="5" t="s">
        <v>49</v>
      </c>
      <c r="H1362" s="6">
        <v>608859825980061</v>
      </c>
      <c r="I1362" s="5" t="s">
        <v>291</v>
      </c>
      <c r="J1362" s="6" t="s">
        <v>306</v>
      </c>
      <c r="K1362" s="5" t="s">
        <v>512</v>
      </c>
      <c r="L1362" s="4">
        <v>43344</v>
      </c>
      <c r="M1362" s="4">
        <v>43373</v>
      </c>
      <c r="N1362" s="5" t="s">
        <v>54</v>
      </c>
      <c r="O1362" s="5"/>
      <c r="P1362" s="5"/>
      <c r="Q1362" s="5"/>
      <c r="R1362" s="5"/>
      <c r="S1362" s="5" t="s">
        <v>49</v>
      </c>
      <c r="T1362" s="5" t="s">
        <v>473</v>
      </c>
      <c r="U1362" s="6" t="s">
        <v>307</v>
      </c>
      <c r="V1362" s="5" t="s">
        <v>606</v>
      </c>
      <c r="W1362" s="5" t="s">
        <v>55</v>
      </c>
      <c r="X1362" s="5" t="s">
        <v>282</v>
      </c>
      <c r="Y1362" s="5" t="s">
        <v>283</v>
      </c>
      <c r="Z1362" s="5" t="s">
        <v>284</v>
      </c>
      <c r="AA1362" s="8">
        <v>23911</v>
      </c>
      <c r="AB1362" s="8">
        <v>1402</v>
      </c>
      <c r="AC1362" s="8">
        <v>158.25</v>
      </c>
      <c r="AD1362" s="9">
        <v>0</v>
      </c>
      <c r="AE1362" s="8">
        <v>1.07</v>
      </c>
      <c r="AF1362" s="8">
        <v>22664</v>
      </c>
      <c r="AG1362" s="8">
        <v>1287</v>
      </c>
      <c r="AH1362" s="8">
        <v>3238</v>
      </c>
      <c r="AI1362" s="8">
        <v>0</v>
      </c>
      <c r="AJ1362" s="8">
        <v>0</v>
      </c>
      <c r="AK1362" s="8">
        <v>8</v>
      </c>
      <c r="AL1362" s="8">
        <v>0</v>
      </c>
      <c r="AM1362" s="8">
        <v>4</v>
      </c>
      <c r="AN1362" s="8">
        <v>0</v>
      </c>
      <c r="AO1362" s="8">
        <v>1736</v>
      </c>
      <c r="AP1362" s="8">
        <v>1374</v>
      </c>
      <c r="AQ1362" s="8">
        <v>1160</v>
      </c>
      <c r="AR1362" s="8">
        <v>879</v>
      </c>
      <c r="AS1362" s="8">
        <v>9</v>
      </c>
      <c r="AT1362" s="8">
        <v>1941</v>
      </c>
      <c r="AU1362" s="8">
        <v>1941</v>
      </c>
      <c r="AV1362" s="8">
        <v>0</v>
      </c>
    </row>
    <row r="1363" spans="1:48" x14ac:dyDescent="0.35">
      <c r="A1363" s="4">
        <v>43358</v>
      </c>
      <c r="B1363" s="5" t="s">
        <v>48</v>
      </c>
      <c r="C1363" s="6" t="s">
        <v>308</v>
      </c>
      <c r="D1363" s="5" t="s">
        <v>478</v>
      </c>
      <c r="E1363" s="4">
        <v>43344</v>
      </c>
      <c r="F1363" s="4">
        <v>43373</v>
      </c>
      <c r="G1363" s="5" t="s">
        <v>49</v>
      </c>
      <c r="H1363" s="6">
        <v>540574442808600</v>
      </c>
      <c r="I1363" s="5" t="s">
        <v>288</v>
      </c>
      <c r="J1363" s="6" t="s">
        <v>309</v>
      </c>
      <c r="K1363" s="5" t="s">
        <v>513</v>
      </c>
      <c r="L1363" s="4">
        <v>43344</v>
      </c>
      <c r="M1363" s="4">
        <v>43373</v>
      </c>
      <c r="N1363" s="5" t="s">
        <v>50</v>
      </c>
      <c r="O1363" s="5"/>
      <c r="P1363" s="5" t="s">
        <v>280</v>
      </c>
      <c r="Q1363" s="5"/>
      <c r="R1363" s="5" t="s">
        <v>281</v>
      </c>
      <c r="S1363" s="5" t="s">
        <v>49</v>
      </c>
      <c r="T1363" s="5" t="s">
        <v>473</v>
      </c>
      <c r="U1363" s="6" t="s">
        <v>310</v>
      </c>
      <c r="V1363" s="5" t="s">
        <v>607</v>
      </c>
      <c r="W1363" s="5"/>
      <c r="X1363" s="5"/>
      <c r="Y1363" s="5" t="s">
        <v>283</v>
      </c>
      <c r="Z1363" s="5"/>
      <c r="AA1363" s="8">
        <v>26591</v>
      </c>
      <c r="AB1363" s="8">
        <v>0</v>
      </c>
      <c r="AC1363" s="8">
        <v>203.19</v>
      </c>
      <c r="AD1363" s="9">
        <v>0</v>
      </c>
      <c r="AE1363" s="8">
        <v>1.01</v>
      </c>
      <c r="AF1363" s="8">
        <v>26541</v>
      </c>
      <c r="AG1363" s="8">
        <v>0</v>
      </c>
      <c r="AH1363" s="8">
        <v>2072</v>
      </c>
      <c r="AI1363" s="8">
        <v>0</v>
      </c>
      <c r="AJ1363" s="8">
        <v>0</v>
      </c>
      <c r="AK1363" s="8">
        <v>0</v>
      </c>
      <c r="AL1363" s="8">
        <v>0</v>
      </c>
      <c r="AM1363" s="8">
        <v>2</v>
      </c>
      <c r="AN1363" s="8">
        <v>0</v>
      </c>
      <c r="AO1363" s="8">
        <v>1842</v>
      </c>
      <c r="AP1363" s="8">
        <v>1252</v>
      </c>
      <c r="AQ1363" s="8">
        <v>952</v>
      </c>
      <c r="AR1363" s="8">
        <v>857</v>
      </c>
      <c r="AS1363" s="8">
        <v>2</v>
      </c>
      <c r="AT1363" s="8">
        <v>2071</v>
      </c>
      <c r="AU1363" s="8">
        <v>2071</v>
      </c>
      <c r="AV1363" s="8">
        <v>0</v>
      </c>
    </row>
    <row r="1364" spans="1:48" x14ac:dyDescent="0.35">
      <c r="A1364" s="4">
        <v>43359</v>
      </c>
      <c r="B1364" s="5" t="s">
        <v>56</v>
      </c>
      <c r="C1364" s="6" t="s">
        <v>305</v>
      </c>
      <c r="D1364" s="5" t="s">
        <v>477</v>
      </c>
      <c r="E1364" s="4">
        <v>43344</v>
      </c>
      <c r="F1364" s="4">
        <v>43373</v>
      </c>
      <c r="G1364" s="5" t="s">
        <v>49</v>
      </c>
      <c r="H1364" s="6">
        <v>608859825980061</v>
      </c>
      <c r="I1364" s="5" t="s">
        <v>291</v>
      </c>
      <c r="J1364" s="6" t="s">
        <v>306</v>
      </c>
      <c r="K1364" s="5" t="s">
        <v>512</v>
      </c>
      <c r="L1364" s="4">
        <v>43344</v>
      </c>
      <c r="M1364" s="4">
        <v>43373</v>
      </c>
      <c r="N1364" s="5" t="s">
        <v>54</v>
      </c>
      <c r="O1364" s="5"/>
      <c r="P1364" s="5"/>
      <c r="Q1364" s="5"/>
      <c r="R1364" s="5"/>
      <c r="S1364" s="5" t="s">
        <v>49</v>
      </c>
      <c r="T1364" s="5" t="s">
        <v>473</v>
      </c>
      <c r="U1364" s="6" t="s">
        <v>307</v>
      </c>
      <c r="V1364" s="5" t="s">
        <v>606</v>
      </c>
      <c r="W1364" s="5" t="s">
        <v>55</v>
      </c>
      <c r="X1364" s="5" t="s">
        <v>282</v>
      </c>
      <c r="Y1364" s="5" t="s">
        <v>283</v>
      </c>
      <c r="Z1364" s="5" t="s">
        <v>284</v>
      </c>
      <c r="AA1364" s="8">
        <v>21651</v>
      </c>
      <c r="AB1364" s="8">
        <v>1351</v>
      </c>
      <c r="AC1364" s="8">
        <v>155.45999999999998</v>
      </c>
      <c r="AD1364" s="9">
        <v>0</v>
      </c>
      <c r="AE1364" s="8">
        <v>1.06</v>
      </c>
      <c r="AF1364" s="8">
        <v>20532</v>
      </c>
      <c r="AG1364" s="8">
        <v>1232</v>
      </c>
      <c r="AH1364" s="8">
        <v>3035</v>
      </c>
      <c r="AI1364" s="8">
        <v>0</v>
      </c>
      <c r="AJ1364" s="8">
        <v>0</v>
      </c>
      <c r="AK1364" s="8">
        <v>4</v>
      </c>
      <c r="AL1364" s="8">
        <v>4</v>
      </c>
      <c r="AM1364" s="8">
        <v>0</v>
      </c>
      <c r="AN1364" s="8">
        <v>0</v>
      </c>
      <c r="AO1364" s="8">
        <v>1632</v>
      </c>
      <c r="AP1364" s="8">
        <v>1249</v>
      </c>
      <c r="AQ1364" s="8">
        <v>1066</v>
      </c>
      <c r="AR1364" s="8">
        <v>824</v>
      </c>
      <c r="AS1364" s="8">
        <v>9</v>
      </c>
      <c r="AT1364" s="8">
        <v>1797</v>
      </c>
      <c r="AU1364" s="8">
        <v>1797</v>
      </c>
      <c r="AV1364" s="8">
        <v>0</v>
      </c>
    </row>
    <row r="1365" spans="1:48" x14ac:dyDescent="0.35">
      <c r="A1365" s="4">
        <v>43360</v>
      </c>
      <c r="B1365" s="5" t="s">
        <v>48</v>
      </c>
      <c r="C1365" s="6" t="s">
        <v>308</v>
      </c>
      <c r="D1365" s="5" t="s">
        <v>478</v>
      </c>
      <c r="E1365" s="4">
        <v>43344</v>
      </c>
      <c r="F1365" s="4">
        <v>43373</v>
      </c>
      <c r="G1365" s="5" t="s">
        <v>49</v>
      </c>
      <c r="H1365" s="6">
        <v>540574442808600</v>
      </c>
      <c r="I1365" s="5" t="s">
        <v>288</v>
      </c>
      <c r="J1365" s="6" t="s">
        <v>309</v>
      </c>
      <c r="K1365" s="5" t="s">
        <v>513</v>
      </c>
      <c r="L1365" s="4">
        <v>43344</v>
      </c>
      <c r="M1365" s="4">
        <v>43373</v>
      </c>
      <c r="N1365" s="5" t="s">
        <v>50</v>
      </c>
      <c r="O1365" s="5"/>
      <c r="P1365" s="5" t="s">
        <v>280</v>
      </c>
      <c r="Q1365" s="5"/>
      <c r="R1365" s="5" t="s">
        <v>281</v>
      </c>
      <c r="S1365" s="5" t="s">
        <v>49</v>
      </c>
      <c r="T1365" s="5" t="s">
        <v>473</v>
      </c>
      <c r="U1365" s="6" t="s">
        <v>310</v>
      </c>
      <c r="V1365" s="5" t="s">
        <v>607</v>
      </c>
      <c r="W1365" s="5"/>
      <c r="X1365" s="5"/>
      <c r="Y1365" s="5" t="s">
        <v>283</v>
      </c>
      <c r="Z1365" s="5"/>
      <c r="AA1365" s="8">
        <v>38036</v>
      </c>
      <c r="AB1365" s="8">
        <v>0</v>
      </c>
      <c r="AC1365" s="8">
        <v>290.57</v>
      </c>
      <c r="AD1365" s="9">
        <v>0</v>
      </c>
      <c r="AE1365" s="8">
        <v>1.01</v>
      </c>
      <c r="AF1365" s="8">
        <v>38036</v>
      </c>
      <c r="AG1365" s="8">
        <v>0</v>
      </c>
      <c r="AH1365" s="8">
        <v>3078</v>
      </c>
      <c r="AI1365" s="8">
        <v>0</v>
      </c>
      <c r="AJ1365" s="8">
        <v>0</v>
      </c>
      <c r="AK1365" s="8">
        <v>0</v>
      </c>
      <c r="AL1365" s="8">
        <v>0</v>
      </c>
      <c r="AM1365" s="8">
        <v>0</v>
      </c>
      <c r="AN1365" s="8">
        <v>0</v>
      </c>
      <c r="AO1365" s="8">
        <v>2700</v>
      </c>
      <c r="AP1365" s="8">
        <v>1817</v>
      </c>
      <c r="AQ1365" s="8">
        <v>1387</v>
      </c>
      <c r="AR1365" s="8">
        <v>1238</v>
      </c>
      <c r="AS1365" s="8">
        <v>2</v>
      </c>
      <c r="AT1365" s="8">
        <v>3078</v>
      </c>
      <c r="AU1365" s="8">
        <v>3078</v>
      </c>
      <c r="AV1365" s="8">
        <v>0</v>
      </c>
    </row>
    <row r="1366" spans="1:48" x14ac:dyDescent="0.35">
      <c r="A1366" s="4">
        <v>43363</v>
      </c>
      <c r="B1366" s="5" t="s">
        <v>48</v>
      </c>
      <c r="C1366" s="6" t="s">
        <v>302</v>
      </c>
      <c r="D1366" s="5" t="s">
        <v>476</v>
      </c>
      <c r="E1366" s="4">
        <v>43344</v>
      </c>
      <c r="F1366" s="4">
        <v>43373</v>
      </c>
      <c r="G1366" s="5" t="s">
        <v>49</v>
      </c>
      <c r="H1366" s="6">
        <v>608859825980061</v>
      </c>
      <c r="I1366" s="5" t="s">
        <v>291</v>
      </c>
      <c r="J1366" s="6" t="s">
        <v>303</v>
      </c>
      <c r="K1366" s="5" t="s">
        <v>511</v>
      </c>
      <c r="L1366" s="4">
        <v>43344</v>
      </c>
      <c r="M1366" s="4">
        <v>43373</v>
      </c>
      <c r="N1366" s="5" t="s">
        <v>54</v>
      </c>
      <c r="O1366" s="5"/>
      <c r="P1366" s="5" t="s">
        <v>280</v>
      </c>
      <c r="Q1366" s="5"/>
      <c r="R1366" s="5"/>
      <c r="S1366" s="5" t="s">
        <v>49</v>
      </c>
      <c r="T1366" s="5" t="s">
        <v>473</v>
      </c>
      <c r="U1366" s="6" t="s">
        <v>304</v>
      </c>
      <c r="V1366" s="5" t="s">
        <v>621</v>
      </c>
      <c r="W1366" s="5" t="s">
        <v>55</v>
      </c>
      <c r="X1366" s="5" t="s">
        <v>282</v>
      </c>
      <c r="Y1366" s="5" t="s">
        <v>283</v>
      </c>
      <c r="Z1366" s="5" t="s">
        <v>284</v>
      </c>
      <c r="AA1366" s="8">
        <v>218725</v>
      </c>
      <c r="AB1366" s="8">
        <v>2145</v>
      </c>
      <c r="AC1366" s="8">
        <v>1511.9</v>
      </c>
      <c r="AD1366" s="9">
        <v>0</v>
      </c>
      <c r="AE1366" s="8">
        <v>1.19</v>
      </c>
      <c r="AF1366" s="8">
        <v>185303</v>
      </c>
      <c r="AG1366" s="8">
        <v>1163</v>
      </c>
      <c r="AH1366" s="8">
        <v>56372</v>
      </c>
      <c r="AI1366" s="8">
        <v>0</v>
      </c>
      <c r="AJ1366" s="8">
        <v>0</v>
      </c>
      <c r="AK1366" s="8">
        <v>113</v>
      </c>
      <c r="AL1366" s="8">
        <v>8</v>
      </c>
      <c r="AM1366" s="8">
        <v>25</v>
      </c>
      <c r="AN1366" s="8">
        <v>0</v>
      </c>
      <c r="AO1366" s="8">
        <v>43948</v>
      </c>
      <c r="AP1366" s="8">
        <v>24279</v>
      </c>
      <c r="AQ1366" s="8">
        <v>18109</v>
      </c>
      <c r="AR1366" s="8">
        <v>13022</v>
      </c>
      <c r="AS1366" s="8">
        <v>4</v>
      </c>
      <c r="AT1366" s="8">
        <v>55065</v>
      </c>
      <c r="AU1366" s="8">
        <v>55065</v>
      </c>
      <c r="AV1366" s="8">
        <v>0</v>
      </c>
    </row>
    <row r="1367" spans="1:48" x14ac:dyDescent="0.35">
      <c r="A1367" s="4">
        <v>43362</v>
      </c>
      <c r="B1367" s="5" t="s">
        <v>48</v>
      </c>
      <c r="C1367" s="6" t="s">
        <v>296</v>
      </c>
      <c r="D1367" s="5" t="s">
        <v>474</v>
      </c>
      <c r="E1367" s="4">
        <v>43344</v>
      </c>
      <c r="F1367" s="4">
        <v>43373</v>
      </c>
      <c r="G1367" s="5" t="s">
        <v>49</v>
      </c>
      <c r="H1367" s="6">
        <v>540574442808600</v>
      </c>
      <c r="I1367" s="5" t="s">
        <v>288</v>
      </c>
      <c r="J1367" s="6" t="s">
        <v>297</v>
      </c>
      <c r="K1367" s="5" t="s">
        <v>509</v>
      </c>
      <c r="L1367" s="4">
        <v>43344</v>
      </c>
      <c r="M1367" s="4">
        <v>43373</v>
      </c>
      <c r="N1367" s="5" t="s">
        <v>50</v>
      </c>
      <c r="O1367" s="5" t="s">
        <v>51</v>
      </c>
      <c r="P1367" s="5" t="s">
        <v>280</v>
      </c>
      <c r="Q1367" s="5"/>
      <c r="R1367" s="5" t="s">
        <v>281</v>
      </c>
      <c r="S1367" s="5" t="s">
        <v>49</v>
      </c>
      <c r="T1367" s="5" t="s">
        <v>473</v>
      </c>
      <c r="U1367" s="6" t="s">
        <v>298</v>
      </c>
      <c r="V1367" s="5" t="s">
        <v>609</v>
      </c>
      <c r="W1367" s="5"/>
      <c r="X1367" s="5" t="s">
        <v>282</v>
      </c>
      <c r="Y1367" s="5" t="s">
        <v>283</v>
      </c>
      <c r="Z1367" s="5"/>
      <c r="AA1367" s="8">
        <v>41666</v>
      </c>
      <c r="AB1367" s="8">
        <v>126</v>
      </c>
      <c r="AC1367" s="8">
        <v>204.48</v>
      </c>
      <c r="AD1367" s="9">
        <v>0</v>
      </c>
      <c r="AE1367" s="8">
        <v>1.06</v>
      </c>
      <c r="AF1367" s="8">
        <v>39732</v>
      </c>
      <c r="AG1367" s="8">
        <v>0</v>
      </c>
      <c r="AH1367" s="8">
        <v>9582</v>
      </c>
      <c r="AI1367" s="8">
        <v>0</v>
      </c>
      <c r="AJ1367" s="8">
        <v>0</v>
      </c>
      <c r="AK1367" s="8">
        <v>0</v>
      </c>
      <c r="AL1367" s="8">
        <v>0</v>
      </c>
      <c r="AM1367" s="8">
        <v>0</v>
      </c>
      <c r="AN1367" s="8">
        <v>0</v>
      </c>
      <c r="AO1367" s="8">
        <v>7596</v>
      </c>
      <c r="AP1367" s="8">
        <v>4146</v>
      </c>
      <c r="AQ1367" s="8">
        <v>2072</v>
      </c>
      <c r="AR1367" s="8">
        <v>1521</v>
      </c>
      <c r="AS1367" s="8">
        <v>4</v>
      </c>
      <c r="AT1367" s="8">
        <v>9582</v>
      </c>
      <c r="AU1367" s="8">
        <v>9582</v>
      </c>
      <c r="AV1367" s="8">
        <v>0</v>
      </c>
    </row>
    <row r="1368" spans="1:48" x14ac:dyDescent="0.35">
      <c r="A1368" s="4">
        <v>43360</v>
      </c>
      <c r="B1368" s="5" t="s">
        <v>48</v>
      </c>
      <c r="C1368" s="6" t="s">
        <v>299</v>
      </c>
      <c r="D1368" s="5" t="s">
        <v>475</v>
      </c>
      <c r="E1368" s="4">
        <v>43344</v>
      </c>
      <c r="F1368" s="4">
        <v>43373</v>
      </c>
      <c r="G1368" s="5" t="s">
        <v>49</v>
      </c>
      <c r="H1368" s="6">
        <v>540574442808600</v>
      </c>
      <c r="I1368" s="5" t="s">
        <v>288</v>
      </c>
      <c r="J1368" s="6" t="s">
        <v>300</v>
      </c>
      <c r="K1368" s="5" t="s">
        <v>510</v>
      </c>
      <c r="L1368" s="4">
        <v>43344</v>
      </c>
      <c r="M1368" s="4">
        <v>43373</v>
      </c>
      <c r="N1368" s="5" t="s">
        <v>52</v>
      </c>
      <c r="O1368" s="5" t="s">
        <v>53</v>
      </c>
      <c r="P1368" s="5" t="s">
        <v>280</v>
      </c>
      <c r="Q1368" s="5"/>
      <c r="R1368" s="5" t="s">
        <v>281</v>
      </c>
      <c r="S1368" s="5" t="s">
        <v>49</v>
      </c>
      <c r="T1368" s="5" t="s">
        <v>473</v>
      </c>
      <c r="U1368" s="6" t="s">
        <v>301</v>
      </c>
      <c r="V1368" s="5" t="s">
        <v>608</v>
      </c>
      <c r="W1368" s="5"/>
      <c r="X1368" s="5" t="s">
        <v>282</v>
      </c>
      <c r="Y1368" s="5" t="s">
        <v>283</v>
      </c>
      <c r="Z1368" s="5"/>
      <c r="AA1368" s="8">
        <v>50691</v>
      </c>
      <c r="AB1368" s="8">
        <v>131</v>
      </c>
      <c r="AC1368" s="8">
        <v>246.67</v>
      </c>
      <c r="AD1368" s="9">
        <v>0</v>
      </c>
      <c r="AE1368" s="8">
        <v>1.04</v>
      </c>
      <c r="AF1368" s="8">
        <v>49092</v>
      </c>
      <c r="AG1368" s="8">
        <v>0</v>
      </c>
      <c r="AH1368" s="8">
        <v>11728</v>
      </c>
      <c r="AI1368" s="8">
        <v>2</v>
      </c>
      <c r="AJ1368" s="8">
        <v>0</v>
      </c>
      <c r="AK1368" s="8">
        <v>4</v>
      </c>
      <c r="AL1368" s="8">
        <v>3</v>
      </c>
      <c r="AM1368" s="8">
        <v>0</v>
      </c>
      <c r="AN1368" s="8">
        <v>0</v>
      </c>
      <c r="AO1368" s="8">
        <v>9588</v>
      </c>
      <c r="AP1368" s="8">
        <v>5238</v>
      </c>
      <c r="AQ1368" s="8">
        <v>2688</v>
      </c>
      <c r="AR1368" s="8">
        <v>1975</v>
      </c>
      <c r="AS1368" s="8">
        <v>4</v>
      </c>
      <c r="AT1368" s="8">
        <v>11723</v>
      </c>
      <c r="AU1368" s="8">
        <v>11723</v>
      </c>
      <c r="AV1368" s="8">
        <v>0</v>
      </c>
    </row>
    <row r="1369" spans="1:48" x14ac:dyDescent="0.35">
      <c r="A1369" s="4">
        <v>43366</v>
      </c>
      <c r="B1369" s="5" t="s">
        <v>48</v>
      </c>
      <c r="C1369" s="6" t="s">
        <v>302</v>
      </c>
      <c r="D1369" s="5" t="s">
        <v>476</v>
      </c>
      <c r="E1369" s="4">
        <v>43344</v>
      </c>
      <c r="F1369" s="4">
        <v>43373</v>
      </c>
      <c r="G1369" s="5" t="s">
        <v>49</v>
      </c>
      <c r="H1369" s="6">
        <v>608859825980061</v>
      </c>
      <c r="I1369" s="5" t="s">
        <v>291</v>
      </c>
      <c r="J1369" s="6" t="s">
        <v>303</v>
      </c>
      <c r="K1369" s="5" t="s">
        <v>511</v>
      </c>
      <c r="L1369" s="4">
        <v>43344</v>
      </c>
      <c r="M1369" s="4">
        <v>43373</v>
      </c>
      <c r="N1369" s="5" t="s">
        <v>54</v>
      </c>
      <c r="O1369" s="5"/>
      <c r="P1369" s="5" t="s">
        <v>280</v>
      </c>
      <c r="Q1369" s="5"/>
      <c r="R1369" s="5"/>
      <c r="S1369" s="5" t="s">
        <v>49</v>
      </c>
      <c r="T1369" s="5" t="s">
        <v>473</v>
      </c>
      <c r="U1369" s="6" t="s">
        <v>304</v>
      </c>
      <c r="V1369" s="5" t="s">
        <v>621</v>
      </c>
      <c r="W1369" s="5" t="s">
        <v>55</v>
      </c>
      <c r="X1369" s="5" t="s">
        <v>282</v>
      </c>
      <c r="Y1369" s="5" t="s">
        <v>283</v>
      </c>
      <c r="Z1369" s="5" t="s">
        <v>284</v>
      </c>
      <c r="AA1369" s="8">
        <v>208971</v>
      </c>
      <c r="AB1369" s="8">
        <v>2643</v>
      </c>
      <c r="AC1369" s="8">
        <v>1626.28</v>
      </c>
      <c r="AD1369" s="9">
        <v>0</v>
      </c>
      <c r="AE1369" s="8">
        <v>1.1399999999999999</v>
      </c>
      <c r="AF1369" s="8">
        <v>184661</v>
      </c>
      <c r="AG1369" s="8">
        <v>1449</v>
      </c>
      <c r="AH1369" s="8">
        <v>59002</v>
      </c>
      <c r="AI1369" s="8">
        <v>0</v>
      </c>
      <c r="AJ1369" s="8">
        <v>0</v>
      </c>
      <c r="AK1369" s="8">
        <v>141</v>
      </c>
      <c r="AL1369" s="8">
        <v>5</v>
      </c>
      <c r="AM1369" s="8">
        <v>33</v>
      </c>
      <c r="AN1369" s="8">
        <v>0</v>
      </c>
      <c r="AO1369" s="8">
        <v>45906</v>
      </c>
      <c r="AP1369" s="8">
        <v>25629</v>
      </c>
      <c r="AQ1369" s="8">
        <v>19035</v>
      </c>
      <c r="AR1369" s="8">
        <v>13705</v>
      </c>
      <c r="AS1369" s="8">
        <v>5</v>
      </c>
      <c r="AT1369" s="8">
        <v>57377</v>
      </c>
      <c r="AU1369" s="8">
        <v>57377</v>
      </c>
      <c r="AV1369" s="8">
        <v>0</v>
      </c>
    </row>
    <row r="1370" spans="1:48" x14ac:dyDescent="0.35">
      <c r="A1370" s="4">
        <v>43366</v>
      </c>
      <c r="B1370" s="5" t="s">
        <v>48</v>
      </c>
      <c r="C1370" s="6" t="s">
        <v>299</v>
      </c>
      <c r="D1370" s="5" t="s">
        <v>475</v>
      </c>
      <c r="E1370" s="4">
        <v>43344</v>
      </c>
      <c r="F1370" s="4">
        <v>43373</v>
      </c>
      <c r="G1370" s="5" t="s">
        <v>49</v>
      </c>
      <c r="H1370" s="6">
        <v>540574442808600</v>
      </c>
      <c r="I1370" s="5" t="s">
        <v>288</v>
      </c>
      <c r="J1370" s="6" t="s">
        <v>300</v>
      </c>
      <c r="K1370" s="5" t="s">
        <v>510</v>
      </c>
      <c r="L1370" s="4">
        <v>43344</v>
      </c>
      <c r="M1370" s="4">
        <v>43373</v>
      </c>
      <c r="N1370" s="5" t="s">
        <v>52</v>
      </c>
      <c r="O1370" s="5" t="s">
        <v>53</v>
      </c>
      <c r="P1370" s="5" t="s">
        <v>280</v>
      </c>
      <c r="Q1370" s="5"/>
      <c r="R1370" s="5" t="s">
        <v>281</v>
      </c>
      <c r="S1370" s="5" t="s">
        <v>49</v>
      </c>
      <c r="T1370" s="5" t="s">
        <v>473</v>
      </c>
      <c r="U1370" s="6" t="s">
        <v>301</v>
      </c>
      <c r="V1370" s="5" t="s">
        <v>608</v>
      </c>
      <c r="W1370" s="5"/>
      <c r="X1370" s="5" t="s">
        <v>282</v>
      </c>
      <c r="Y1370" s="5" t="s">
        <v>283</v>
      </c>
      <c r="Z1370" s="5"/>
      <c r="AA1370" s="8">
        <v>55454</v>
      </c>
      <c r="AB1370" s="8">
        <v>136</v>
      </c>
      <c r="AC1370" s="8">
        <v>270.08</v>
      </c>
      <c r="AD1370" s="9">
        <v>0</v>
      </c>
      <c r="AE1370" s="8">
        <v>1.04</v>
      </c>
      <c r="AF1370" s="8">
        <v>53724</v>
      </c>
      <c r="AG1370" s="8">
        <v>0</v>
      </c>
      <c r="AH1370" s="8">
        <v>13963</v>
      </c>
      <c r="AI1370" s="8">
        <v>4</v>
      </c>
      <c r="AJ1370" s="8">
        <v>0</v>
      </c>
      <c r="AK1370" s="8">
        <v>5</v>
      </c>
      <c r="AL1370" s="8">
        <v>0</v>
      </c>
      <c r="AM1370" s="8">
        <v>0</v>
      </c>
      <c r="AN1370" s="8">
        <v>0</v>
      </c>
      <c r="AO1370" s="8">
        <v>11516</v>
      </c>
      <c r="AP1370" s="8">
        <v>6574</v>
      </c>
      <c r="AQ1370" s="8">
        <v>3503</v>
      </c>
      <c r="AR1370" s="8">
        <v>2580</v>
      </c>
      <c r="AS1370" s="8">
        <v>5</v>
      </c>
      <c r="AT1370" s="8">
        <v>13959</v>
      </c>
      <c r="AU1370" s="8">
        <v>13959</v>
      </c>
      <c r="AV1370" s="8">
        <v>0</v>
      </c>
    </row>
    <row r="1371" spans="1:48" x14ac:dyDescent="0.35">
      <c r="A1371" s="4">
        <v>43357</v>
      </c>
      <c r="B1371" s="5" t="s">
        <v>48</v>
      </c>
      <c r="C1371" s="6" t="s">
        <v>308</v>
      </c>
      <c r="D1371" s="5" t="s">
        <v>478</v>
      </c>
      <c r="E1371" s="4">
        <v>43344</v>
      </c>
      <c r="F1371" s="4">
        <v>43373</v>
      </c>
      <c r="G1371" s="5" t="s">
        <v>49</v>
      </c>
      <c r="H1371" s="6">
        <v>540574442808600</v>
      </c>
      <c r="I1371" s="5" t="s">
        <v>288</v>
      </c>
      <c r="J1371" s="6" t="s">
        <v>309</v>
      </c>
      <c r="K1371" s="5" t="s">
        <v>513</v>
      </c>
      <c r="L1371" s="4">
        <v>43344</v>
      </c>
      <c r="M1371" s="4">
        <v>43373</v>
      </c>
      <c r="N1371" s="5" t="s">
        <v>50</v>
      </c>
      <c r="O1371" s="5"/>
      <c r="P1371" s="5" t="s">
        <v>280</v>
      </c>
      <c r="Q1371" s="5"/>
      <c r="R1371" s="5" t="s">
        <v>281</v>
      </c>
      <c r="S1371" s="5" t="s">
        <v>49</v>
      </c>
      <c r="T1371" s="5" t="s">
        <v>473</v>
      </c>
      <c r="U1371" s="6" t="s">
        <v>310</v>
      </c>
      <c r="V1371" s="5" t="s">
        <v>607</v>
      </c>
      <c r="W1371" s="5"/>
      <c r="X1371" s="5"/>
      <c r="Y1371" s="5" t="s">
        <v>283</v>
      </c>
      <c r="Z1371" s="5"/>
      <c r="AA1371" s="8">
        <v>31608</v>
      </c>
      <c r="AB1371" s="8">
        <v>0</v>
      </c>
      <c r="AC1371" s="8">
        <v>241.54</v>
      </c>
      <c r="AD1371" s="9">
        <v>0</v>
      </c>
      <c r="AE1371" s="8">
        <v>1.02</v>
      </c>
      <c r="AF1371" s="8">
        <v>31203</v>
      </c>
      <c r="AG1371" s="8">
        <v>0</v>
      </c>
      <c r="AH1371" s="8">
        <v>2504</v>
      </c>
      <c r="AI1371" s="8">
        <v>0</v>
      </c>
      <c r="AJ1371" s="8">
        <v>0</v>
      </c>
      <c r="AK1371" s="8">
        <v>0</v>
      </c>
      <c r="AL1371" s="8">
        <v>0</v>
      </c>
      <c r="AM1371" s="8">
        <v>2</v>
      </c>
      <c r="AN1371" s="8">
        <v>0</v>
      </c>
      <c r="AO1371" s="8">
        <v>2167</v>
      </c>
      <c r="AP1371" s="8">
        <v>1489</v>
      </c>
      <c r="AQ1371" s="8">
        <v>1124</v>
      </c>
      <c r="AR1371" s="8">
        <v>966</v>
      </c>
      <c r="AS1371" s="8">
        <v>2</v>
      </c>
      <c r="AT1371" s="8">
        <v>2503</v>
      </c>
      <c r="AU1371" s="8">
        <v>2503</v>
      </c>
      <c r="AV1371" s="8">
        <v>0</v>
      </c>
    </row>
    <row r="1372" spans="1:48" x14ac:dyDescent="0.35">
      <c r="A1372" s="4">
        <v>43357</v>
      </c>
      <c r="B1372" s="5" t="s">
        <v>48</v>
      </c>
      <c r="C1372" s="6" t="s">
        <v>296</v>
      </c>
      <c r="D1372" s="5" t="s">
        <v>474</v>
      </c>
      <c r="E1372" s="4">
        <v>43344</v>
      </c>
      <c r="F1372" s="4">
        <v>43373</v>
      </c>
      <c r="G1372" s="5" t="s">
        <v>49</v>
      </c>
      <c r="H1372" s="6">
        <v>540574442808600</v>
      </c>
      <c r="I1372" s="5" t="s">
        <v>288</v>
      </c>
      <c r="J1372" s="6" t="s">
        <v>297</v>
      </c>
      <c r="K1372" s="5" t="s">
        <v>509</v>
      </c>
      <c r="L1372" s="4">
        <v>43344</v>
      </c>
      <c r="M1372" s="4">
        <v>43373</v>
      </c>
      <c r="N1372" s="5" t="s">
        <v>50</v>
      </c>
      <c r="O1372" s="5" t="s">
        <v>51</v>
      </c>
      <c r="P1372" s="5" t="s">
        <v>280</v>
      </c>
      <c r="Q1372" s="5"/>
      <c r="R1372" s="5" t="s">
        <v>281</v>
      </c>
      <c r="S1372" s="5" t="s">
        <v>49</v>
      </c>
      <c r="T1372" s="5" t="s">
        <v>473</v>
      </c>
      <c r="U1372" s="6" t="s">
        <v>298</v>
      </c>
      <c r="V1372" s="5" t="s">
        <v>609</v>
      </c>
      <c r="W1372" s="5"/>
      <c r="X1372" s="5" t="s">
        <v>282</v>
      </c>
      <c r="Y1372" s="5" t="s">
        <v>283</v>
      </c>
      <c r="Z1372" s="5"/>
      <c r="AA1372" s="8">
        <v>43692</v>
      </c>
      <c r="AB1372" s="8">
        <v>91</v>
      </c>
      <c r="AC1372" s="8">
        <v>214.6</v>
      </c>
      <c r="AD1372" s="9">
        <v>0</v>
      </c>
      <c r="AE1372" s="8">
        <v>1.05</v>
      </c>
      <c r="AF1372" s="8">
        <v>42128</v>
      </c>
      <c r="AG1372" s="8">
        <v>0</v>
      </c>
      <c r="AH1372" s="8">
        <v>11134</v>
      </c>
      <c r="AI1372" s="8">
        <v>0</v>
      </c>
      <c r="AJ1372" s="8">
        <v>0</v>
      </c>
      <c r="AK1372" s="8">
        <v>6</v>
      </c>
      <c r="AL1372" s="8">
        <v>0</v>
      </c>
      <c r="AM1372" s="8">
        <v>2</v>
      </c>
      <c r="AN1372" s="8">
        <v>0</v>
      </c>
      <c r="AO1372" s="8">
        <v>8935</v>
      </c>
      <c r="AP1372" s="8">
        <v>5040</v>
      </c>
      <c r="AQ1372" s="8">
        <v>2665</v>
      </c>
      <c r="AR1372" s="8">
        <v>2013</v>
      </c>
      <c r="AS1372" s="8">
        <v>4</v>
      </c>
      <c r="AT1372" s="8">
        <v>11128</v>
      </c>
      <c r="AU1372" s="8">
        <v>11128</v>
      </c>
      <c r="AV1372" s="8">
        <v>0</v>
      </c>
    </row>
    <row r="1373" spans="1:48" x14ac:dyDescent="0.35">
      <c r="A1373" s="4">
        <v>43362</v>
      </c>
      <c r="B1373" s="5" t="s">
        <v>56</v>
      </c>
      <c r="C1373" s="6" t="s">
        <v>305</v>
      </c>
      <c r="D1373" s="5" t="s">
        <v>477</v>
      </c>
      <c r="E1373" s="4">
        <v>43344</v>
      </c>
      <c r="F1373" s="4">
        <v>43373</v>
      </c>
      <c r="G1373" s="5" t="s">
        <v>49</v>
      </c>
      <c r="H1373" s="6">
        <v>608859825980061</v>
      </c>
      <c r="I1373" s="5" t="s">
        <v>291</v>
      </c>
      <c r="J1373" s="6" t="s">
        <v>306</v>
      </c>
      <c r="K1373" s="5" t="s">
        <v>512</v>
      </c>
      <c r="L1373" s="4">
        <v>43344</v>
      </c>
      <c r="M1373" s="4">
        <v>43373</v>
      </c>
      <c r="N1373" s="5" t="s">
        <v>54</v>
      </c>
      <c r="O1373" s="5"/>
      <c r="P1373" s="5"/>
      <c r="Q1373" s="5"/>
      <c r="R1373" s="5"/>
      <c r="S1373" s="5" t="s">
        <v>49</v>
      </c>
      <c r="T1373" s="5" t="s">
        <v>473</v>
      </c>
      <c r="U1373" s="6" t="s">
        <v>307</v>
      </c>
      <c r="V1373" s="5" t="s">
        <v>606</v>
      </c>
      <c r="W1373" s="5" t="s">
        <v>55</v>
      </c>
      <c r="X1373" s="5" t="s">
        <v>282</v>
      </c>
      <c r="Y1373" s="5" t="s">
        <v>283</v>
      </c>
      <c r="Z1373" s="5" t="s">
        <v>284</v>
      </c>
      <c r="AA1373" s="8">
        <v>23089</v>
      </c>
      <c r="AB1373" s="8">
        <v>1363</v>
      </c>
      <c r="AC1373" s="8">
        <v>166.72</v>
      </c>
      <c r="AD1373" s="9">
        <v>0</v>
      </c>
      <c r="AE1373" s="8">
        <v>1.06</v>
      </c>
      <c r="AF1373" s="8">
        <v>22048</v>
      </c>
      <c r="AG1373" s="8">
        <v>1263</v>
      </c>
      <c r="AH1373" s="8">
        <v>2968</v>
      </c>
      <c r="AI1373" s="8">
        <v>0</v>
      </c>
      <c r="AJ1373" s="8">
        <v>0</v>
      </c>
      <c r="AK1373" s="8">
        <v>6</v>
      </c>
      <c r="AL1373" s="8">
        <v>0</v>
      </c>
      <c r="AM1373" s="8">
        <v>4</v>
      </c>
      <c r="AN1373" s="8">
        <v>0</v>
      </c>
      <c r="AO1373" s="8">
        <v>1543</v>
      </c>
      <c r="AP1373" s="8">
        <v>1196</v>
      </c>
      <c r="AQ1373" s="8">
        <v>1037</v>
      </c>
      <c r="AR1373" s="8">
        <v>760</v>
      </c>
      <c r="AS1373" s="8">
        <v>9</v>
      </c>
      <c r="AT1373" s="8">
        <v>1698</v>
      </c>
      <c r="AU1373" s="8">
        <v>1698</v>
      </c>
      <c r="AV1373" s="8">
        <v>0</v>
      </c>
    </row>
    <row r="1374" spans="1:48" x14ac:dyDescent="0.35">
      <c r="A1374" s="4">
        <v>43361</v>
      </c>
      <c r="B1374" s="5" t="s">
        <v>48</v>
      </c>
      <c r="C1374" s="6" t="s">
        <v>296</v>
      </c>
      <c r="D1374" s="5" t="s">
        <v>474</v>
      </c>
      <c r="E1374" s="4">
        <v>43344</v>
      </c>
      <c r="F1374" s="4">
        <v>43373</v>
      </c>
      <c r="G1374" s="5" t="s">
        <v>49</v>
      </c>
      <c r="H1374" s="6">
        <v>540574442808600</v>
      </c>
      <c r="I1374" s="5" t="s">
        <v>288</v>
      </c>
      <c r="J1374" s="6" t="s">
        <v>297</v>
      </c>
      <c r="K1374" s="5" t="s">
        <v>509</v>
      </c>
      <c r="L1374" s="4">
        <v>43344</v>
      </c>
      <c r="M1374" s="4">
        <v>43373</v>
      </c>
      <c r="N1374" s="5" t="s">
        <v>50</v>
      </c>
      <c r="O1374" s="5" t="s">
        <v>51</v>
      </c>
      <c r="P1374" s="5" t="s">
        <v>280</v>
      </c>
      <c r="Q1374" s="5"/>
      <c r="R1374" s="5" t="s">
        <v>281</v>
      </c>
      <c r="S1374" s="5" t="s">
        <v>49</v>
      </c>
      <c r="T1374" s="5" t="s">
        <v>473</v>
      </c>
      <c r="U1374" s="6" t="s">
        <v>298</v>
      </c>
      <c r="V1374" s="5" t="s">
        <v>609</v>
      </c>
      <c r="W1374" s="5"/>
      <c r="X1374" s="5" t="s">
        <v>282</v>
      </c>
      <c r="Y1374" s="5" t="s">
        <v>283</v>
      </c>
      <c r="Z1374" s="5"/>
      <c r="AA1374" s="8">
        <v>59105</v>
      </c>
      <c r="AB1374" s="8">
        <v>143</v>
      </c>
      <c r="AC1374" s="8">
        <v>290.14</v>
      </c>
      <c r="AD1374" s="9">
        <v>0</v>
      </c>
      <c r="AE1374" s="8">
        <v>1.05</v>
      </c>
      <c r="AF1374" s="8">
        <v>56825</v>
      </c>
      <c r="AG1374" s="8">
        <v>0</v>
      </c>
      <c r="AH1374" s="8">
        <v>14065</v>
      </c>
      <c r="AI1374" s="8">
        <v>3</v>
      </c>
      <c r="AJ1374" s="8">
        <v>0</v>
      </c>
      <c r="AK1374" s="8">
        <v>2</v>
      </c>
      <c r="AL1374" s="8">
        <v>0</v>
      </c>
      <c r="AM1374" s="8">
        <v>0</v>
      </c>
      <c r="AN1374" s="8">
        <v>0</v>
      </c>
      <c r="AO1374" s="8">
        <v>11235</v>
      </c>
      <c r="AP1374" s="8">
        <v>6207</v>
      </c>
      <c r="AQ1374" s="8">
        <v>3157</v>
      </c>
      <c r="AR1374" s="8">
        <v>2394</v>
      </c>
      <c r="AS1374" s="8">
        <v>4</v>
      </c>
      <c r="AT1374" s="8">
        <v>14064</v>
      </c>
      <c r="AU1374" s="8">
        <v>14064</v>
      </c>
      <c r="AV1374" s="8">
        <v>0</v>
      </c>
    </row>
    <row r="1375" spans="1:48" x14ac:dyDescent="0.35">
      <c r="A1375" s="4">
        <v>43366</v>
      </c>
      <c r="B1375" s="5" t="s">
        <v>48</v>
      </c>
      <c r="C1375" s="6" t="s">
        <v>299</v>
      </c>
      <c r="D1375" s="5" t="s">
        <v>475</v>
      </c>
      <c r="E1375" s="4">
        <v>43344</v>
      </c>
      <c r="F1375" s="4">
        <v>43373</v>
      </c>
      <c r="G1375" s="5" t="s">
        <v>49</v>
      </c>
      <c r="H1375" s="6">
        <v>540574442808600</v>
      </c>
      <c r="I1375" s="5" t="s">
        <v>288</v>
      </c>
      <c r="J1375" s="6" t="s">
        <v>300</v>
      </c>
      <c r="K1375" s="5" t="s">
        <v>510</v>
      </c>
      <c r="L1375" s="4">
        <v>43344</v>
      </c>
      <c r="M1375" s="4">
        <v>43373</v>
      </c>
      <c r="N1375" s="5" t="s">
        <v>52</v>
      </c>
      <c r="O1375" s="5" t="s">
        <v>53</v>
      </c>
      <c r="P1375" s="5" t="s">
        <v>280</v>
      </c>
      <c r="Q1375" s="5"/>
      <c r="R1375" s="5" t="s">
        <v>281</v>
      </c>
      <c r="S1375" s="5" t="s">
        <v>49</v>
      </c>
      <c r="T1375" s="5" t="s">
        <v>473</v>
      </c>
      <c r="U1375" s="6" t="s">
        <v>301</v>
      </c>
      <c r="V1375" s="5" t="s">
        <v>608</v>
      </c>
      <c r="W1375" s="5"/>
      <c r="X1375" s="5" t="s">
        <v>282</v>
      </c>
      <c r="Y1375" s="5" t="s">
        <v>283</v>
      </c>
      <c r="Z1375" s="5"/>
      <c r="AA1375" s="8">
        <v>77929</v>
      </c>
      <c r="AB1375" s="8">
        <v>204</v>
      </c>
      <c r="AC1375" s="8">
        <v>379.42</v>
      </c>
      <c r="AD1375" s="9">
        <v>0</v>
      </c>
      <c r="AE1375" s="8">
        <v>1.05</v>
      </c>
      <c r="AF1375" s="8">
        <v>74768</v>
      </c>
      <c r="AG1375" s="8">
        <v>0</v>
      </c>
      <c r="AH1375" s="8">
        <v>18314</v>
      </c>
      <c r="AI1375" s="8">
        <v>2</v>
      </c>
      <c r="AJ1375" s="8">
        <v>0</v>
      </c>
      <c r="AK1375" s="8">
        <v>12</v>
      </c>
      <c r="AL1375" s="8">
        <v>6</v>
      </c>
      <c r="AM1375" s="8">
        <v>0</v>
      </c>
      <c r="AN1375" s="8">
        <v>0</v>
      </c>
      <c r="AO1375" s="8">
        <v>14976</v>
      </c>
      <c r="AP1375" s="8">
        <v>8391</v>
      </c>
      <c r="AQ1375" s="8">
        <v>4315</v>
      </c>
      <c r="AR1375" s="8">
        <v>3125</v>
      </c>
      <c r="AS1375" s="8">
        <v>4</v>
      </c>
      <c r="AT1375" s="8">
        <v>18298</v>
      </c>
      <c r="AU1375" s="8">
        <v>18298</v>
      </c>
      <c r="AV1375" s="8">
        <v>0</v>
      </c>
    </row>
    <row r="1376" spans="1:48" x14ac:dyDescent="0.35">
      <c r="A1376" s="4">
        <v>43359</v>
      </c>
      <c r="B1376" s="5" t="s">
        <v>48</v>
      </c>
      <c r="C1376" s="6" t="s">
        <v>302</v>
      </c>
      <c r="D1376" s="5" t="s">
        <v>476</v>
      </c>
      <c r="E1376" s="4">
        <v>43344</v>
      </c>
      <c r="F1376" s="4">
        <v>43373</v>
      </c>
      <c r="G1376" s="5" t="s">
        <v>49</v>
      </c>
      <c r="H1376" s="6">
        <v>608859825980061</v>
      </c>
      <c r="I1376" s="5" t="s">
        <v>291</v>
      </c>
      <c r="J1376" s="6" t="s">
        <v>303</v>
      </c>
      <c r="K1376" s="5" t="s">
        <v>511</v>
      </c>
      <c r="L1376" s="4">
        <v>43344</v>
      </c>
      <c r="M1376" s="4">
        <v>43373</v>
      </c>
      <c r="N1376" s="5" t="s">
        <v>54</v>
      </c>
      <c r="O1376" s="5"/>
      <c r="P1376" s="5" t="s">
        <v>280</v>
      </c>
      <c r="Q1376" s="5"/>
      <c r="R1376" s="5"/>
      <c r="S1376" s="5" t="s">
        <v>49</v>
      </c>
      <c r="T1376" s="5" t="s">
        <v>473</v>
      </c>
      <c r="U1376" s="6" t="s">
        <v>304</v>
      </c>
      <c r="V1376" s="5" t="s">
        <v>621</v>
      </c>
      <c r="W1376" s="5" t="s">
        <v>55</v>
      </c>
      <c r="X1376" s="5" t="s">
        <v>282</v>
      </c>
      <c r="Y1376" s="5" t="s">
        <v>283</v>
      </c>
      <c r="Z1376" s="5" t="s">
        <v>284</v>
      </c>
      <c r="AA1376" s="8">
        <v>207996</v>
      </c>
      <c r="AB1376" s="8">
        <v>2499</v>
      </c>
      <c r="AC1376" s="8">
        <v>1526.94</v>
      </c>
      <c r="AD1376" s="9">
        <v>0</v>
      </c>
      <c r="AE1376" s="8">
        <v>1.18</v>
      </c>
      <c r="AF1376" s="8">
        <v>178100</v>
      </c>
      <c r="AG1376" s="8">
        <v>1358</v>
      </c>
      <c r="AH1376" s="8">
        <v>61658</v>
      </c>
      <c r="AI1376" s="8">
        <v>0</v>
      </c>
      <c r="AJ1376" s="8">
        <v>0</v>
      </c>
      <c r="AK1376" s="8">
        <v>117</v>
      </c>
      <c r="AL1376" s="8">
        <v>15</v>
      </c>
      <c r="AM1376" s="8">
        <v>29</v>
      </c>
      <c r="AN1376" s="8">
        <v>0</v>
      </c>
      <c r="AO1376" s="8">
        <v>47976</v>
      </c>
      <c r="AP1376" s="8">
        <v>26338</v>
      </c>
      <c r="AQ1376" s="8">
        <v>19192</v>
      </c>
      <c r="AR1376" s="8">
        <v>13724</v>
      </c>
      <c r="AS1376" s="8">
        <v>5</v>
      </c>
      <c r="AT1376" s="8">
        <v>60142</v>
      </c>
      <c r="AU1376" s="8">
        <v>60142</v>
      </c>
      <c r="AV1376" s="8">
        <v>0</v>
      </c>
    </row>
    <row r="1377" spans="1:48" x14ac:dyDescent="0.35">
      <c r="A1377" s="4">
        <v>43363</v>
      </c>
      <c r="B1377" s="5" t="s">
        <v>56</v>
      </c>
      <c r="C1377" s="6" t="s">
        <v>305</v>
      </c>
      <c r="D1377" s="5" t="s">
        <v>477</v>
      </c>
      <c r="E1377" s="4">
        <v>43344</v>
      </c>
      <c r="F1377" s="4">
        <v>43373</v>
      </c>
      <c r="G1377" s="5" t="s">
        <v>49</v>
      </c>
      <c r="H1377" s="6">
        <v>608859825980061</v>
      </c>
      <c r="I1377" s="5" t="s">
        <v>291</v>
      </c>
      <c r="J1377" s="6" t="s">
        <v>306</v>
      </c>
      <c r="K1377" s="5" t="s">
        <v>512</v>
      </c>
      <c r="L1377" s="4">
        <v>43344</v>
      </c>
      <c r="M1377" s="4">
        <v>43373</v>
      </c>
      <c r="N1377" s="5" t="s">
        <v>54</v>
      </c>
      <c r="O1377" s="5"/>
      <c r="P1377" s="5"/>
      <c r="Q1377" s="5"/>
      <c r="R1377" s="5"/>
      <c r="S1377" s="5" t="s">
        <v>49</v>
      </c>
      <c r="T1377" s="5" t="s">
        <v>473</v>
      </c>
      <c r="U1377" s="6" t="s">
        <v>307</v>
      </c>
      <c r="V1377" s="5" t="s">
        <v>606</v>
      </c>
      <c r="W1377" s="5" t="s">
        <v>55</v>
      </c>
      <c r="X1377" s="5" t="s">
        <v>282</v>
      </c>
      <c r="Y1377" s="5" t="s">
        <v>283</v>
      </c>
      <c r="Z1377" s="5" t="s">
        <v>284</v>
      </c>
      <c r="AA1377" s="8">
        <v>22600</v>
      </c>
      <c r="AB1377" s="8">
        <v>1401</v>
      </c>
      <c r="AC1377" s="8">
        <v>154.09</v>
      </c>
      <c r="AD1377" s="9">
        <v>0</v>
      </c>
      <c r="AE1377" s="8">
        <v>1.1000000000000001</v>
      </c>
      <c r="AF1377" s="8">
        <v>20756</v>
      </c>
      <c r="AG1377" s="8">
        <v>1316</v>
      </c>
      <c r="AH1377" s="8">
        <v>2963</v>
      </c>
      <c r="AI1377" s="8">
        <v>0</v>
      </c>
      <c r="AJ1377" s="8">
        <v>0</v>
      </c>
      <c r="AK1377" s="8">
        <v>4</v>
      </c>
      <c r="AL1377" s="8">
        <v>0</v>
      </c>
      <c r="AM1377" s="8">
        <v>6</v>
      </c>
      <c r="AN1377" s="8">
        <v>0</v>
      </c>
      <c r="AO1377" s="8">
        <v>1486</v>
      </c>
      <c r="AP1377" s="8">
        <v>1166</v>
      </c>
      <c r="AQ1377" s="8">
        <v>978</v>
      </c>
      <c r="AR1377" s="8">
        <v>725</v>
      </c>
      <c r="AS1377" s="8">
        <v>9</v>
      </c>
      <c r="AT1377" s="8">
        <v>1640</v>
      </c>
      <c r="AU1377" s="8">
        <v>1640</v>
      </c>
      <c r="AV1377" s="8">
        <v>0</v>
      </c>
    </row>
    <row r="1378" spans="1:48" x14ac:dyDescent="0.35">
      <c r="A1378" s="4">
        <v>43364</v>
      </c>
      <c r="B1378" s="5" t="s">
        <v>48</v>
      </c>
      <c r="C1378" s="6" t="s">
        <v>308</v>
      </c>
      <c r="D1378" s="5" t="s">
        <v>478</v>
      </c>
      <c r="E1378" s="4">
        <v>43344</v>
      </c>
      <c r="F1378" s="4">
        <v>43373</v>
      </c>
      <c r="G1378" s="5" t="s">
        <v>49</v>
      </c>
      <c r="H1378" s="6">
        <v>540574442808600</v>
      </c>
      <c r="I1378" s="5" t="s">
        <v>288</v>
      </c>
      <c r="J1378" s="6" t="s">
        <v>309</v>
      </c>
      <c r="K1378" s="5" t="s">
        <v>513</v>
      </c>
      <c r="L1378" s="4">
        <v>43344</v>
      </c>
      <c r="M1378" s="4">
        <v>43373</v>
      </c>
      <c r="N1378" s="5" t="s">
        <v>50</v>
      </c>
      <c r="O1378" s="5"/>
      <c r="P1378" s="5" t="s">
        <v>280</v>
      </c>
      <c r="Q1378" s="5"/>
      <c r="R1378" s="5" t="s">
        <v>281</v>
      </c>
      <c r="S1378" s="5" t="s">
        <v>49</v>
      </c>
      <c r="T1378" s="5" t="s">
        <v>473</v>
      </c>
      <c r="U1378" s="6" t="s">
        <v>310</v>
      </c>
      <c r="V1378" s="5" t="s">
        <v>607</v>
      </c>
      <c r="W1378" s="5"/>
      <c r="X1378" s="5"/>
      <c r="Y1378" s="5" t="s">
        <v>283</v>
      </c>
      <c r="Z1378" s="5"/>
      <c r="AA1378" s="8">
        <v>47456</v>
      </c>
      <c r="AB1378" s="8">
        <v>0</v>
      </c>
      <c r="AC1378" s="8">
        <v>362.45</v>
      </c>
      <c r="AD1378" s="9">
        <v>0</v>
      </c>
      <c r="AE1378" s="8">
        <v>1.02</v>
      </c>
      <c r="AF1378" s="8">
        <v>46874</v>
      </c>
      <c r="AG1378" s="8">
        <v>0</v>
      </c>
      <c r="AH1378" s="8">
        <v>3356</v>
      </c>
      <c r="AI1378" s="8">
        <v>0</v>
      </c>
      <c r="AJ1378" s="8">
        <v>0</v>
      </c>
      <c r="AK1378" s="8">
        <v>0</v>
      </c>
      <c r="AL1378" s="8">
        <v>0</v>
      </c>
      <c r="AM1378" s="8">
        <v>4</v>
      </c>
      <c r="AN1378" s="8">
        <v>0</v>
      </c>
      <c r="AO1378" s="8">
        <v>2913</v>
      </c>
      <c r="AP1378" s="8">
        <v>1918</v>
      </c>
      <c r="AQ1378" s="8">
        <v>1396</v>
      </c>
      <c r="AR1378" s="8">
        <v>1212</v>
      </c>
      <c r="AS1378" s="8">
        <v>2</v>
      </c>
      <c r="AT1378" s="8">
        <v>3353</v>
      </c>
      <c r="AU1378" s="8">
        <v>3353</v>
      </c>
      <c r="AV1378" s="8">
        <v>0</v>
      </c>
    </row>
    <row r="1379" spans="1:48" x14ac:dyDescent="0.35">
      <c r="A1379" s="4">
        <v>43357</v>
      </c>
      <c r="B1379" s="5" t="s">
        <v>48</v>
      </c>
      <c r="C1379" s="6" t="s">
        <v>296</v>
      </c>
      <c r="D1379" s="5" t="s">
        <v>474</v>
      </c>
      <c r="E1379" s="4">
        <v>43344</v>
      </c>
      <c r="F1379" s="4">
        <v>43373</v>
      </c>
      <c r="G1379" s="5" t="s">
        <v>49</v>
      </c>
      <c r="H1379" s="6">
        <v>540574442808600</v>
      </c>
      <c r="I1379" s="5" t="s">
        <v>288</v>
      </c>
      <c r="J1379" s="6" t="s">
        <v>297</v>
      </c>
      <c r="K1379" s="5" t="s">
        <v>509</v>
      </c>
      <c r="L1379" s="4">
        <v>43344</v>
      </c>
      <c r="M1379" s="4">
        <v>43373</v>
      </c>
      <c r="N1379" s="5" t="s">
        <v>50</v>
      </c>
      <c r="O1379" s="5" t="s">
        <v>51</v>
      </c>
      <c r="P1379" s="5" t="s">
        <v>280</v>
      </c>
      <c r="Q1379" s="5"/>
      <c r="R1379" s="5" t="s">
        <v>281</v>
      </c>
      <c r="S1379" s="5" t="s">
        <v>49</v>
      </c>
      <c r="T1379" s="5" t="s">
        <v>473</v>
      </c>
      <c r="U1379" s="6" t="s">
        <v>298</v>
      </c>
      <c r="V1379" s="5" t="s">
        <v>609</v>
      </c>
      <c r="W1379" s="5"/>
      <c r="X1379" s="5" t="s">
        <v>282</v>
      </c>
      <c r="Y1379" s="5" t="s">
        <v>283</v>
      </c>
      <c r="Z1379" s="5"/>
      <c r="AA1379" s="8">
        <v>70623</v>
      </c>
      <c r="AB1379" s="8">
        <v>138</v>
      </c>
      <c r="AC1379" s="8">
        <v>346.7</v>
      </c>
      <c r="AD1379" s="9">
        <v>0</v>
      </c>
      <c r="AE1379" s="8">
        <v>1.05</v>
      </c>
      <c r="AF1379" s="8">
        <v>67842</v>
      </c>
      <c r="AG1379" s="8">
        <v>0</v>
      </c>
      <c r="AH1379" s="8">
        <v>17861</v>
      </c>
      <c r="AI1379" s="8">
        <v>0</v>
      </c>
      <c r="AJ1379" s="8">
        <v>0</v>
      </c>
      <c r="AK1379" s="8">
        <v>8</v>
      </c>
      <c r="AL1379" s="8">
        <v>0</v>
      </c>
      <c r="AM1379" s="8">
        <v>0</v>
      </c>
      <c r="AN1379" s="8">
        <v>0</v>
      </c>
      <c r="AO1379" s="8">
        <v>14427</v>
      </c>
      <c r="AP1379" s="8">
        <v>8074</v>
      </c>
      <c r="AQ1379" s="8">
        <v>4249</v>
      </c>
      <c r="AR1379" s="8">
        <v>3192</v>
      </c>
      <c r="AS1379" s="8">
        <v>4</v>
      </c>
      <c r="AT1379" s="8">
        <v>17854</v>
      </c>
      <c r="AU1379" s="8">
        <v>17854</v>
      </c>
      <c r="AV1379" s="8">
        <v>0</v>
      </c>
    </row>
    <row r="1380" spans="1:48" x14ac:dyDescent="0.35">
      <c r="A1380" s="4">
        <v>43366</v>
      </c>
      <c r="B1380" s="5" t="s">
        <v>56</v>
      </c>
      <c r="C1380" s="6" t="s">
        <v>305</v>
      </c>
      <c r="D1380" s="5" t="s">
        <v>477</v>
      </c>
      <c r="E1380" s="4">
        <v>43344</v>
      </c>
      <c r="F1380" s="4">
        <v>43373</v>
      </c>
      <c r="G1380" s="5" t="s">
        <v>49</v>
      </c>
      <c r="H1380" s="6">
        <v>608859825980061</v>
      </c>
      <c r="I1380" s="5" t="s">
        <v>291</v>
      </c>
      <c r="J1380" s="6" t="s">
        <v>306</v>
      </c>
      <c r="K1380" s="5" t="s">
        <v>512</v>
      </c>
      <c r="L1380" s="4">
        <v>43344</v>
      </c>
      <c r="M1380" s="4">
        <v>43373</v>
      </c>
      <c r="N1380" s="5" t="s">
        <v>54</v>
      </c>
      <c r="O1380" s="5"/>
      <c r="P1380" s="5"/>
      <c r="Q1380" s="5"/>
      <c r="R1380" s="5"/>
      <c r="S1380" s="5" t="s">
        <v>49</v>
      </c>
      <c r="T1380" s="5" t="s">
        <v>473</v>
      </c>
      <c r="U1380" s="6" t="s">
        <v>307</v>
      </c>
      <c r="V1380" s="5" t="s">
        <v>606</v>
      </c>
      <c r="W1380" s="5" t="s">
        <v>55</v>
      </c>
      <c r="X1380" s="5" t="s">
        <v>282</v>
      </c>
      <c r="Y1380" s="5" t="s">
        <v>283</v>
      </c>
      <c r="Z1380" s="5" t="s">
        <v>284</v>
      </c>
      <c r="AA1380" s="8">
        <v>22551</v>
      </c>
      <c r="AB1380" s="8">
        <v>1474</v>
      </c>
      <c r="AC1380" s="8">
        <v>159.07</v>
      </c>
      <c r="AD1380" s="9">
        <v>0</v>
      </c>
      <c r="AE1380" s="8">
        <v>1.1000000000000001</v>
      </c>
      <c r="AF1380" s="8">
        <v>20680</v>
      </c>
      <c r="AG1380" s="8">
        <v>1376</v>
      </c>
      <c r="AH1380" s="8">
        <v>3150</v>
      </c>
      <c r="AI1380" s="8">
        <v>0</v>
      </c>
      <c r="AJ1380" s="8">
        <v>0</v>
      </c>
      <c r="AK1380" s="8">
        <v>10</v>
      </c>
      <c r="AL1380" s="8">
        <v>4</v>
      </c>
      <c r="AM1380" s="8">
        <v>3</v>
      </c>
      <c r="AN1380" s="8">
        <v>0</v>
      </c>
      <c r="AO1380" s="8">
        <v>1579</v>
      </c>
      <c r="AP1380" s="8">
        <v>1240</v>
      </c>
      <c r="AQ1380" s="8">
        <v>1049</v>
      </c>
      <c r="AR1380" s="8">
        <v>782</v>
      </c>
      <c r="AS1380" s="8">
        <v>9</v>
      </c>
      <c r="AT1380" s="8">
        <v>1760</v>
      </c>
      <c r="AU1380" s="8">
        <v>1760</v>
      </c>
      <c r="AV1380" s="8">
        <v>0</v>
      </c>
    </row>
    <row r="1381" spans="1:48" x14ac:dyDescent="0.35">
      <c r="A1381" s="4">
        <v>43361</v>
      </c>
      <c r="B1381" s="5" t="s">
        <v>48</v>
      </c>
      <c r="C1381" s="6" t="s">
        <v>308</v>
      </c>
      <c r="D1381" s="5" t="s">
        <v>478</v>
      </c>
      <c r="E1381" s="4">
        <v>43344</v>
      </c>
      <c r="F1381" s="4">
        <v>43373</v>
      </c>
      <c r="G1381" s="5" t="s">
        <v>49</v>
      </c>
      <c r="H1381" s="6">
        <v>540574442808600</v>
      </c>
      <c r="I1381" s="5" t="s">
        <v>288</v>
      </c>
      <c r="J1381" s="6" t="s">
        <v>309</v>
      </c>
      <c r="K1381" s="5" t="s">
        <v>513</v>
      </c>
      <c r="L1381" s="4">
        <v>43344</v>
      </c>
      <c r="M1381" s="4">
        <v>43373</v>
      </c>
      <c r="N1381" s="5" t="s">
        <v>50</v>
      </c>
      <c r="O1381" s="5"/>
      <c r="P1381" s="5" t="s">
        <v>280</v>
      </c>
      <c r="Q1381" s="5"/>
      <c r="R1381" s="5" t="s">
        <v>281</v>
      </c>
      <c r="S1381" s="5" t="s">
        <v>49</v>
      </c>
      <c r="T1381" s="5" t="s">
        <v>473</v>
      </c>
      <c r="U1381" s="6" t="s">
        <v>310</v>
      </c>
      <c r="V1381" s="5" t="s">
        <v>607</v>
      </c>
      <c r="W1381" s="5"/>
      <c r="X1381" s="5"/>
      <c r="Y1381" s="5" t="s">
        <v>283</v>
      </c>
      <c r="Z1381" s="5"/>
      <c r="AA1381" s="8">
        <v>29317</v>
      </c>
      <c r="AB1381" s="8">
        <v>0</v>
      </c>
      <c r="AC1381" s="8">
        <v>223.98</v>
      </c>
      <c r="AD1381" s="9">
        <v>0</v>
      </c>
      <c r="AE1381" s="8">
        <v>1.01</v>
      </c>
      <c r="AF1381" s="8">
        <v>29258</v>
      </c>
      <c r="AG1381" s="8">
        <v>0</v>
      </c>
      <c r="AH1381" s="8">
        <v>2302</v>
      </c>
      <c r="AI1381" s="8">
        <v>0</v>
      </c>
      <c r="AJ1381" s="8">
        <v>0</v>
      </c>
      <c r="AK1381" s="8">
        <v>0</v>
      </c>
      <c r="AL1381" s="8">
        <v>0</v>
      </c>
      <c r="AM1381" s="8">
        <v>0</v>
      </c>
      <c r="AN1381" s="8">
        <v>0</v>
      </c>
      <c r="AO1381" s="8">
        <v>2025</v>
      </c>
      <c r="AP1381" s="8">
        <v>1357</v>
      </c>
      <c r="AQ1381" s="8">
        <v>995</v>
      </c>
      <c r="AR1381" s="8">
        <v>878</v>
      </c>
      <c r="AS1381" s="8">
        <v>2</v>
      </c>
      <c r="AT1381" s="8">
        <v>2302</v>
      </c>
      <c r="AU1381" s="8">
        <v>2302</v>
      </c>
      <c r="AV1381" s="8">
        <v>0</v>
      </c>
    </row>
    <row r="1382" spans="1:48" x14ac:dyDescent="0.35">
      <c r="A1382" s="4">
        <v>43362</v>
      </c>
      <c r="B1382" s="5" t="s">
        <v>48</v>
      </c>
      <c r="C1382" s="6" t="s">
        <v>302</v>
      </c>
      <c r="D1382" s="5" t="s">
        <v>476</v>
      </c>
      <c r="E1382" s="4">
        <v>43344</v>
      </c>
      <c r="F1382" s="4">
        <v>43373</v>
      </c>
      <c r="G1382" s="5" t="s">
        <v>49</v>
      </c>
      <c r="H1382" s="6">
        <v>608859825980061</v>
      </c>
      <c r="I1382" s="5" t="s">
        <v>291</v>
      </c>
      <c r="J1382" s="6" t="s">
        <v>303</v>
      </c>
      <c r="K1382" s="5" t="s">
        <v>511</v>
      </c>
      <c r="L1382" s="4">
        <v>43344</v>
      </c>
      <c r="M1382" s="4">
        <v>43373</v>
      </c>
      <c r="N1382" s="5" t="s">
        <v>54</v>
      </c>
      <c r="O1382" s="5"/>
      <c r="P1382" s="5" t="s">
        <v>280</v>
      </c>
      <c r="Q1382" s="5"/>
      <c r="R1382" s="5"/>
      <c r="S1382" s="5" t="s">
        <v>49</v>
      </c>
      <c r="T1382" s="5" t="s">
        <v>473</v>
      </c>
      <c r="U1382" s="6" t="s">
        <v>304</v>
      </c>
      <c r="V1382" s="5" t="s">
        <v>621</v>
      </c>
      <c r="W1382" s="5" t="s">
        <v>55</v>
      </c>
      <c r="X1382" s="5" t="s">
        <v>282</v>
      </c>
      <c r="Y1382" s="5" t="s">
        <v>283</v>
      </c>
      <c r="Z1382" s="5" t="s">
        <v>284</v>
      </c>
      <c r="AA1382" s="8">
        <v>157724</v>
      </c>
      <c r="AB1382" s="8">
        <v>1797</v>
      </c>
      <c r="AC1382" s="8">
        <v>1207.82</v>
      </c>
      <c r="AD1382" s="9">
        <v>0</v>
      </c>
      <c r="AE1382" s="8">
        <v>1.17</v>
      </c>
      <c r="AF1382" s="8">
        <v>136357</v>
      </c>
      <c r="AG1382" s="8">
        <v>866</v>
      </c>
      <c r="AH1382" s="8">
        <v>51672</v>
      </c>
      <c r="AI1382" s="8">
        <v>0</v>
      </c>
      <c r="AJ1382" s="8">
        <v>0</v>
      </c>
      <c r="AK1382" s="8">
        <v>81</v>
      </c>
      <c r="AL1382" s="8">
        <v>20</v>
      </c>
      <c r="AM1382" s="8">
        <v>33</v>
      </c>
      <c r="AN1382" s="8">
        <v>0</v>
      </c>
      <c r="AO1382" s="8">
        <v>40587</v>
      </c>
      <c r="AP1382" s="8">
        <v>21309</v>
      </c>
      <c r="AQ1382" s="8">
        <v>15215</v>
      </c>
      <c r="AR1382" s="8">
        <v>10808</v>
      </c>
      <c r="AS1382" s="8">
        <v>5</v>
      </c>
      <c r="AT1382" s="8">
        <v>50675</v>
      </c>
      <c r="AU1382" s="8">
        <v>50675</v>
      </c>
      <c r="AV1382" s="8">
        <v>0</v>
      </c>
    </row>
    <row r="1383" spans="1:48" x14ac:dyDescent="0.35">
      <c r="A1383" s="4">
        <v>43364</v>
      </c>
      <c r="B1383" s="5" t="s">
        <v>48</v>
      </c>
      <c r="C1383" s="6" t="s">
        <v>299</v>
      </c>
      <c r="D1383" s="5" t="s">
        <v>475</v>
      </c>
      <c r="E1383" s="4">
        <v>43344</v>
      </c>
      <c r="F1383" s="4">
        <v>43373</v>
      </c>
      <c r="G1383" s="5" t="s">
        <v>49</v>
      </c>
      <c r="H1383" s="6">
        <v>540574442808600</v>
      </c>
      <c r="I1383" s="5" t="s">
        <v>288</v>
      </c>
      <c r="J1383" s="6" t="s">
        <v>300</v>
      </c>
      <c r="K1383" s="5" t="s">
        <v>510</v>
      </c>
      <c r="L1383" s="4">
        <v>43344</v>
      </c>
      <c r="M1383" s="4">
        <v>43373</v>
      </c>
      <c r="N1383" s="5" t="s">
        <v>52</v>
      </c>
      <c r="O1383" s="5" t="s">
        <v>53</v>
      </c>
      <c r="P1383" s="5" t="s">
        <v>280</v>
      </c>
      <c r="Q1383" s="5"/>
      <c r="R1383" s="5" t="s">
        <v>281</v>
      </c>
      <c r="S1383" s="5" t="s">
        <v>49</v>
      </c>
      <c r="T1383" s="5" t="s">
        <v>473</v>
      </c>
      <c r="U1383" s="6" t="s">
        <v>301</v>
      </c>
      <c r="V1383" s="5" t="s">
        <v>608</v>
      </c>
      <c r="W1383" s="5"/>
      <c r="X1383" s="5" t="s">
        <v>282</v>
      </c>
      <c r="Y1383" s="5" t="s">
        <v>283</v>
      </c>
      <c r="Z1383" s="5"/>
      <c r="AA1383" s="8">
        <v>78565</v>
      </c>
      <c r="AB1383" s="8">
        <v>197</v>
      </c>
      <c r="AC1383" s="8">
        <v>382.7</v>
      </c>
      <c r="AD1383" s="9">
        <v>0</v>
      </c>
      <c r="AE1383" s="8">
        <v>1.06</v>
      </c>
      <c r="AF1383" s="8">
        <v>74948</v>
      </c>
      <c r="AG1383" s="8">
        <v>0</v>
      </c>
      <c r="AH1383" s="8">
        <v>18652</v>
      </c>
      <c r="AI1383" s="8">
        <v>0</v>
      </c>
      <c r="AJ1383" s="8">
        <v>0</v>
      </c>
      <c r="AK1383" s="8">
        <v>8</v>
      </c>
      <c r="AL1383" s="8">
        <v>6</v>
      </c>
      <c r="AM1383" s="8">
        <v>2</v>
      </c>
      <c r="AN1383" s="8">
        <v>0</v>
      </c>
      <c r="AO1383" s="8">
        <v>15255</v>
      </c>
      <c r="AP1383" s="8">
        <v>8623</v>
      </c>
      <c r="AQ1383" s="8">
        <v>4365</v>
      </c>
      <c r="AR1383" s="8">
        <v>3116</v>
      </c>
      <c r="AS1383" s="8">
        <v>4</v>
      </c>
      <c r="AT1383" s="8">
        <v>18639</v>
      </c>
      <c r="AU1383" s="8">
        <v>18639</v>
      </c>
      <c r="AV1383" s="8">
        <v>0</v>
      </c>
    </row>
    <row r="1384" spans="1:48" x14ac:dyDescent="0.35">
      <c r="A1384" s="4">
        <v>43362</v>
      </c>
      <c r="B1384" s="5" t="s">
        <v>48</v>
      </c>
      <c r="C1384" s="6" t="s">
        <v>299</v>
      </c>
      <c r="D1384" s="5" t="s">
        <v>475</v>
      </c>
      <c r="E1384" s="4">
        <v>43344</v>
      </c>
      <c r="F1384" s="4">
        <v>43373</v>
      </c>
      <c r="G1384" s="5" t="s">
        <v>49</v>
      </c>
      <c r="H1384" s="6">
        <v>540574442808600</v>
      </c>
      <c r="I1384" s="5" t="s">
        <v>288</v>
      </c>
      <c r="J1384" s="6" t="s">
        <v>300</v>
      </c>
      <c r="K1384" s="5" t="s">
        <v>510</v>
      </c>
      <c r="L1384" s="4">
        <v>43344</v>
      </c>
      <c r="M1384" s="4">
        <v>43373</v>
      </c>
      <c r="N1384" s="5" t="s">
        <v>52</v>
      </c>
      <c r="O1384" s="5" t="s">
        <v>53</v>
      </c>
      <c r="P1384" s="5" t="s">
        <v>280</v>
      </c>
      <c r="Q1384" s="5"/>
      <c r="R1384" s="5" t="s">
        <v>281</v>
      </c>
      <c r="S1384" s="5" t="s">
        <v>49</v>
      </c>
      <c r="T1384" s="5" t="s">
        <v>473</v>
      </c>
      <c r="U1384" s="6" t="s">
        <v>301</v>
      </c>
      <c r="V1384" s="5" t="s">
        <v>608</v>
      </c>
      <c r="W1384" s="5"/>
      <c r="X1384" s="5" t="s">
        <v>282</v>
      </c>
      <c r="Y1384" s="5" t="s">
        <v>283</v>
      </c>
      <c r="Z1384" s="5"/>
      <c r="AA1384" s="8">
        <v>53391</v>
      </c>
      <c r="AB1384" s="8">
        <v>88</v>
      </c>
      <c r="AC1384" s="8">
        <v>260.02999999999997</v>
      </c>
      <c r="AD1384" s="9">
        <v>0</v>
      </c>
      <c r="AE1384" s="8">
        <v>1.02</v>
      </c>
      <c r="AF1384" s="8">
        <v>52820</v>
      </c>
      <c r="AG1384" s="8">
        <v>0</v>
      </c>
      <c r="AH1384" s="8">
        <v>14104</v>
      </c>
      <c r="AI1384" s="8">
        <v>4</v>
      </c>
      <c r="AJ1384" s="8">
        <v>0</v>
      </c>
      <c r="AK1384" s="8">
        <v>5</v>
      </c>
      <c r="AL1384" s="8">
        <v>0</v>
      </c>
      <c r="AM1384" s="8">
        <v>2</v>
      </c>
      <c r="AN1384" s="8">
        <v>0</v>
      </c>
      <c r="AO1384" s="8">
        <v>11580</v>
      </c>
      <c r="AP1384" s="8">
        <v>6572</v>
      </c>
      <c r="AQ1384" s="8">
        <v>3609</v>
      </c>
      <c r="AR1384" s="8">
        <v>2754</v>
      </c>
      <c r="AS1384" s="8">
        <v>5</v>
      </c>
      <c r="AT1384" s="8">
        <v>14099</v>
      </c>
      <c r="AU1384" s="8">
        <v>14099</v>
      </c>
      <c r="AV1384" s="8">
        <v>0</v>
      </c>
    </row>
    <row r="1385" spans="1:48" x14ac:dyDescent="0.35">
      <c r="A1385" s="4">
        <v>43361</v>
      </c>
      <c r="B1385" s="5" t="s">
        <v>48</v>
      </c>
      <c r="C1385" s="6" t="s">
        <v>296</v>
      </c>
      <c r="D1385" s="5" t="s">
        <v>474</v>
      </c>
      <c r="E1385" s="4">
        <v>43344</v>
      </c>
      <c r="F1385" s="4">
        <v>43373</v>
      </c>
      <c r="G1385" s="5" t="s">
        <v>49</v>
      </c>
      <c r="H1385" s="6">
        <v>540574442808600</v>
      </c>
      <c r="I1385" s="5" t="s">
        <v>288</v>
      </c>
      <c r="J1385" s="6" t="s">
        <v>297</v>
      </c>
      <c r="K1385" s="5" t="s">
        <v>509</v>
      </c>
      <c r="L1385" s="4">
        <v>43344</v>
      </c>
      <c r="M1385" s="4">
        <v>43373</v>
      </c>
      <c r="N1385" s="5" t="s">
        <v>50</v>
      </c>
      <c r="O1385" s="5" t="s">
        <v>51</v>
      </c>
      <c r="P1385" s="5" t="s">
        <v>280</v>
      </c>
      <c r="Q1385" s="5"/>
      <c r="R1385" s="5" t="s">
        <v>281</v>
      </c>
      <c r="S1385" s="5" t="s">
        <v>49</v>
      </c>
      <c r="T1385" s="5" t="s">
        <v>473</v>
      </c>
      <c r="U1385" s="6" t="s">
        <v>298</v>
      </c>
      <c r="V1385" s="5" t="s">
        <v>609</v>
      </c>
      <c r="W1385" s="5"/>
      <c r="X1385" s="5" t="s">
        <v>282</v>
      </c>
      <c r="Y1385" s="5" t="s">
        <v>283</v>
      </c>
      <c r="Z1385" s="5"/>
      <c r="AA1385" s="8">
        <v>47304</v>
      </c>
      <c r="AB1385" s="8">
        <v>80</v>
      </c>
      <c r="AC1385" s="8">
        <v>232.29</v>
      </c>
      <c r="AD1385" s="9">
        <v>0</v>
      </c>
      <c r="AE1385" s="8">
        <v>1.02</v>
      </c>
      <c r="AF1385" s="8">
        <v>46768</v>
      </c>
      <c r="AG1385" s="8">
        <v>0</v>
      </c>
      <c r="AH1385" s="8">
        <v>12344</v>
      </c>
      <c r="AI1385" s="8">
        <v>3</v>
      </c>
      <c r="AJ1385" s="8">
        <v>0</v>
      </c>
      <c r="AK1385" s="8">
        <v>2</v>
      </c>
      <c r="AL1385" s="8">
        <v>0</v>
      </c>
      <c r="AM1385" s="8">
        <v>0</v>
      </c>
      <c r="AN1385" s="8">
        <v>0</v>
      </c>
      <c r="AO1385" s="8">
        <v>9922</v>
      </c>
      <c r="AP1385" s="8">
        <v>5415</v>
      </c>
      <c r="AQ1385" s="8">
        <v>2889</v>
      </c>
      <c r="AR1385" s="8">
        <v>2223</v>
      </c>
      <c r="AS1385" s="8">
        <v>5</v>
      </c>
      <c r="AT1385" s="8">
        <v>12343</v>
      </c>
      <c r="AU1385" s="8">
        <v>12343</v>
      </c>
      <c r="AV1385" s="8">
        <v>0</v>
      </c>
    </row>
    <row r="1386" spans="1:48" x14ac:dyDescent="0.35">
      <c r="A1386" s="4">
        <v>43364</v>
      </c>
      <c r="B1386" s="5" t="s">
        <v>48</v>
      </c>
      <c r="C1386" s="6" t="s">
        <v>308</v>
      </c>
      <c r="D1386" s="5" t="s">
        <v>478</v>
      </c>
      <c r="E1386" s="4">
        <v>43344</v>
      </c>
      <c r="F1386" s="4">
        <v>43373</v>
      </c>
      <c r="G1386" s="5" t="s">
        <v>49</v>
      </c>
      <c r="H1386" s="6">
        <v>540574442808600</v>
      </c>
      <c r="I1386" s="5" t="s">
        <v>288</v>
      </c>
      <c r="J1386" s="6" t="s">
        <v>309</v>
      </c>
      <c r="K1386" s="5" t="s">
        <v>513</v>
      </c>
      <c r="L1386" s="4">
        <v>43344</v>
      </c>
      <c r="M1386" s="4">
        <v>43373</v>
      </c>
      <c r="N1386" s="5" t="s">
        <v>50</v>
      </c>
      <c r="O1386" s="5"/>
      <c r="P1386" s="5" t="s">
        <v>280</v>
      </c>
      <c r="Q1386" s="5"/>
      <c r="R1386" s="5" t="s">
        <v>281</v>
      </c>
      <c r="S1386" s="5" t="s">
        <v>49</v>
      </c>
      <c r="T1386" s="5" t="s">
        <v>473</v>
      </c>
      <c r="U1386" s="6" t="s">
        <v>310</v>
      </c>
      <c r="V1386" s="5" t="s">
        <v>607</v>
      </c>
      <c r="W1386" s="5"/>
      <c r="X1386" s="5"/>
      <c r="Y1386" s="5" t="s">
        <v>283</v>
      </c>
      <c r="Z1386" s="5"/>
      <c r="AA1386" s="8">
        <v>35574</v>
      </c>
      <c r="AB1386" s="8">
        <v>0</v>
      </c>
      <c r="AC1386" s="8">
        <v>271.8</v>
      </c>
      <c r="AD1386" s="9">
        <v>0</v>
      </c>
      <c r="AE1386" s="8">
        <v>1.03</v>
      </c>
      <c r="AF1386" s="8">
        <v>34798</v>
      </c>
      <c r="AG1386" s="8">
        <v>0</v>
      </c>
      <c r="AH1386" s="8">
        <v>2901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2517</v>
      </c>
      <c r="AP1386" s="8">
        <v>1735</v>
      </c>
      <c r="AQ1386" s="8">
        <v>1325</v>
      </c>
      <c r="AR1386" s="8">
        <v>1154</v>
      </c>
      <c r="AS1386" s="8">
        <v>2</v>
      </c>
      <c r="AT1386" s="8">
        <v>2901</v>
      </c>
      <c r="AU1386" s="8">
        <v>2901</v>
      </c>
      <c r="AV1386" s="8">
        <v>0</v>
      </c>
    </row>
    <row r="1387" spans="1:48" x14ac:dyDescent="0.35">
      <c r="A1387" s="4">
        <v>43363</v>
      </c>
      <c r="B1387" s="5" t="s">
        <v>56</v>
      </c>
      <c r="C1387" s="6" t="s">
        <v>305</v>
      </c>
      <c r="D1387" s="5" t="s">
        <v>477</v>
      </c>
      <c r="E1387" s="4">
        <v>43344</v>
      </c>
      <c r="F1387" s="4">
        <v>43373</v>
      </c>
      <c r="G1387" s="5" t="s">
        <v>49</v>
      </c>
      <c r="H1387" s="6">
        <v>608859825980061</v>
      </c>
      <c r="I1387" s="5" t="s">
        <v>291</v>
      </c>
      <c r="J1387" s="6" t="s">
        <v>306</v>
      </c>
      <c r="K1387" s="5" t="s">
        <v>512</v>
      </c>
      <c r="L1387" s="4">
        <v>43344</v>
      </c>
      <c r="M1387" s="4">
        <v>43373</v>
      </c>
      <c r="N1387" s="5" t="s">
        <v>54</v>
      </c>
      <c r="O1387" s="5"/>
      <c r="P1387" s="5"/>
      <c r="Q1387" s="5"/>
      <c r="R1387" s="5"/>
      <c r="S1387" s="5" t="s">
        <v>49</v>
      </c>
      <c r="T1387" s="5" t="s">
        <v>473</v>
      </c>
      <c r="U1387" s="6" t="s">
        <v>307</v>
      </c>
      <c r="V1387" s="5" t="s">
        <v>606</v>
      </c>
      <c r="W1387" s="5" t="s">
        <v>55</v>
      </c>
      <c r="X1387" s="5" t="s">
        <v>282</v>
      </c>
      <c r="Y1387" s="5" t="s">
        <v>283</v>
      </c>
      <c r="Z1387" s="5" t="s">
        <v>284</v>
      </c>
      <c r="AA1387" s="8">
        <v>24819</v>
      </c>
      <c r="AB1387" s="8">
        <v>1554</v>
      </c>
      <c r="AC1387" s="8">
        <v>151.62</v>
      </c>
      <c r="AD1387" s="9">
        <v>0</v>
      </c>
      <c r="AE1387" s="8">
        <v>1.1100000000000001</v>
      </c>
      <c r="AF1387" s="8">
        <v>22537</v>
      </c>
      <c r="AG1387" s="8">
        <v>1467</v>
      </c>
      <c r="AH1387" s="8">
        <v>3305</v>
      </c>
      <c r="AI1387" s="8">
        <v>0</v>
      </c>
      <c r="AJ1387" s="8">
        <v>0</v>
      </c>
      <c r="AK1387" s="8">
        <v>7</v>
      </c>
      <c r="AL1387" s="8">
        <v>3</v>
      </c>
      <c r="AM1387" s="8">
        <v>0</v>
      </c>
      <c r="AN1387" s="8">
        <v>0</v>
      </c>
      <c r="AO1387" s="8">
        <v>1634</v>
      </c>
      <c r="AP1387" s="8">
        <v>1303</v>
      </c>
      <c r="AQ1387" s="8">
        <v>1099</v>
      </c>
      <c r="AR1387" s="8">
        <v>830</v>
      </c>
      <c r="AS1387" s="8">
        <v>9</v>
      </c>
      <c r="AT1387" s="8">
        <v>1831</v>
      </c>
      <c r="AU1387" s="8">
        <v>1831</v>
      </c>
      <c r="AV1387" s="8">
        <v>0</v>
      </c>
    </row>
    <row r="1388" spans="1:48" x14ac:dyDescent="0.35">
      <c r="A1388" s="4">
        <v>43365</v>
      </c>
      <c r="B1388" s="5" t="s">
        <v>56</v>
      </c>
      <c r="C1388" s="6" t="s">
        <v>305</v>
      </c>
      <c r="D1388" s="5" t="s">
        <v>477</v>
      </c>
      <c r="E1388" s="4">
        <v>43344</v>
      </c>
      <c r="F1388" s="4">
        <v>43373</v>
      </c>
      <c r="G1388" s="5" t="s">
        <v>49</v>
      </c>
      <c r="H1388" s="6">
        <v>608859825980061</v>
      </c>
      <c r="I1388" s="5" t="s">
        <v>291</v>
      </c>
      <c r="J1388" s="6" t="s">
        <v>306</v>
      </c>
      <c r="K1388" s="5" t="s">
        <v>512</v>
      </c>
      <c r="L1388" s="4">
        <v>43344</v>
      </c>
      <c r="M1388" s="4">
        <v>43373</v>
      </c>
      <c r="N1388" s="5" t="s">
        <v>54</v>
      </c>
      <c r="O1388" s="5"/>
      <c r="P1388" s="5"/>
      <c r="Q1388" s="5"/>
      <c r="R1388" s="5"/>
      <c r="S1388" s="5" t="s">
        <v>49</v>
      </c>
      <c r="T1388" s="5" t="s">
        <v>473</v>
      </c>
      <c r="U1388" s="6" t="s">
        <v>307</v>
      </c>
      <c r="V1388" s="5" t="s">
        <v>606</v>
      </c>
      <c r="W1388" s="5" t="s">
        <v>55</v>
      </c>
      <c r="X1388" s="5" t="s">
        <v>282</v>
      </c>
      <c r="Y1388" s="5" t="s">
        <v>283</v>
      </c>
      <c r="Z1388" s="5" t="s">
        <v>284</v>
      </c>
      <c r="AA1388" s="8">
        <v>25988</v>
      </c>
      <c r="AB1388" s="8">
        <v>1780</v>
      </c>
      <c r="AC1388" s="8">
        <v>161.66999999999999</v>
      </c>
      <c r="AD1388" s="9">
        <v>0</v>
      </c>
      <c r="AE1388" s="8">
        <v>1.1100000000000001</v>
      </c>
      <c r="AF1388" s="8">
        <v>23609</v>
      </c>
      <c r="AG1388" s="8">
        <v>1681</v>
      </c>
      <c r="AH1388" s="8">
        <v>3803</v>
      </c>
      <c r="AI1388" s="8">
        <v>0</v>
      </c>
      <c r="AJ1388" s="8">
        <v>0</v>
      </c>
      <c r="AK1388" s="8">
        <v>3</v>
      </c>
      <c r="AL1388" s="8">
        <v>2</v>
      </c>
      <c r="AM1388" s="8">
        <v>3</v>
      </c>
      <c r="AN1388" s="8">
        <v>0</v>
      </c>
      <c r="AO1388" s="8">
        <v>1900</v>
      </c>
      <c r="AP1388" s="8">
        <v>1526</v>
      </c>
      <c r="AQ1388" s="8">
        <v>1304</v>
      </c>
      <c r="AR1388" s="8">
        <v>990</v>
      </c>
      <c r="AS1388" s="8">
        <v>9</v>
      </c>
      <c r="AT1388" s="8">
        <v>2118</v>
      </c>
      <c r="AU1388" s="8">
        <v>2118</v>
      </c>
      <c r="AV1388" s="8">
        <v>0</v>
      </c>
    </row>
    <row r="1389" spans="1:48" x14ac:dyDescent="0.35">
      <c r="A1389" s="4">
        <v>43360</v>
      </c>
      <c r="B1389" s="5" t="s">
        <v>48</v>
      </c>
      <c r="C1389" s="6" t="s">
        <v>302</v>
      </c>
      <c r="D1389" s="5" t="s">
        <v>476</v>
      </c>
      <c r="E1389" s="4">
        <v>43344</v>
      </c>
      <c r="F1389" s="4">
        <v>43373</v>
      </c>
      <c r="G1389" s="5" t="s">
        <v>49</v>
      </c>
      <c r="H1389" s="6">
        <v>608859825980061</v>
      </c>
      <c r="I1389" s="5" t="s">
        <v>291</v>
      </c>
      <c r="J1389" s="6" t="s">
        <v>311</v>
      </c>
      <c r="K1389" s="5" t="s">
        <v>511</v>
      </c>
      <c r="L1389" s="4">
        <v>43344</v>
      </c>
      <c r="M1389" s="4">
        <v>43373</v>
      </c>
      <c r="N1389" s="5" t="s">
        <v>54</v>
      </c>
      <c r="O1389" s="5"/>
      <c r="P1389" s="5" t="s">
        <v>280</v>
      </c>
      <c r="Q1389" s="5"/>
      <c r="R1389" s="5"/>
      <c r="S1389" s="5" t="s">
        <v>49</v>
      </c>
      <c r="T1389" s="5" t="s">
        <v>473</v>
      </c>
      <c r="U1389" s="6" t="s">
        <v>312</v>
      </c>
      <c r="V1389" s="5" t="s">
        <v>621</v>
      </c>
      <c r="W1389" s="5" t="s">
        <v>55</v>
      </c>
      <c r="X1389" s="5" t="s">
        <v>282</v>
      </c>
      <c r="Y1389" s="5" t="s">
        <v>283</v>
      </c>
      <c r="Z1389" s="5" t="s">
        <v>284</v>
      </c>
      <c r="AA1389" s="8">
        <v>103470</v>
      </c>
      <c r="AB1389" s="8">
        <v>1330</v>
      </c>
      <c r="AC1389" s="8">
        <v>665.98</v>
      </c>
      <c r="AD1389" s="9">
        <v>0</v>
      </c>
      <c r="AE1389" s="8">
        <v>1.07</v>
      </c>
      <c r="AF1389" s="8">
        <v>97188</v>
      </c>
      <c r="AG1389" s="8">
        <v>665</v>
      </c>
      <c r="AH1389" s="8">
        <v>37339</v>
      </c>
      <c r="AI1389" s="8">
        <v>0</v>
      </c>
      <c r="AJ1389" s="8">
        <v>0</v>
      </c>
      <c r="AK1389" s="8">
        <v>40</v>
      </c>
      <c r="AL1389" s="8">
        <v>7</v>
      </c>
      <c r="AM1389" s="8">
        <v>9</v>
      </c>
      <c r="AN1389" s="8">
        <v>0</v>
      </c>
      <c r="AO1389" s="8">
        <v>29497</v>
      </c>
      <c r="AP1389" s="8">
        <v>16968</v>
      </c>
      <c r="AQ1389" s="8">
        <v>12779</v>
      </c>
      <c r="AR1389" s="8">
        <v>9241</v>
      </c>
      <c r="AS1389" s="8">
        <v>5</v>
      </c>
      <c r="AT1389" s="8">
        <v>36622</v>
      </c>
      <c r="AU1389" s="8">
        <v>36622</v>
      </c>
      <c r="AV1389" s="8">
        <v>0</v>
      </c>
    </row>
    <row r="1390" spans="1:48" x14ac:dyDescent="0.35">
      <c r="A1390" s="4">
        <v>43366</v>
      </c>
      <c r="B1390" s="5" t="s">
        <v>48</v>
      </c>
      <c r="C1390" s="6" t="s">
        <v>302</v>
      </c>
      <c r="D1390" s="5" t="s">
        <v>476</v>
      </c>
      <c r="E1390" s="4">
        <v>43344</v>
      </c>
      <c r="F1390" s="4">
        <v>43373</v>
      </c>
      <c r="G1390" s="5" t="s">
        <v>49</v>
      </c>
      <c r="H1390" s="6">
        <v>608859825980061</v>
      </c>
      <c r="I1390" s="5" t="s">
        <v>291</v>
      </c>
      <c r="J1390" s="6" t="s">
        <v>313</v>
      </c>
      <c r="K1390" s="5" t="s">
        <v>514</v>
      </c>
      <c r="L1390" s="4">
        <v>43344</v>
      </c>
      <c r="M1390" s="4">
        <v>43373</v>
      </c>
      <c r="N1390" s="5" t="s">
        <v>54</v>
      </c>
      <c r="O1390" s="5"/>
      <c r="P1390" s="5" t="s">
        <v>280</v>
      </c>
      <c r="Q1390" s="5"/>
      <c r="R1390" s="5"/>
      <c r="S1390" s="5" t="s">
        <v>49</v>
      </c>
      <c r="T1390" s="5" t="s">
        <v>473</v>
      </c>
      <c r="U1390" s="6" t="s">
        <v>314</v>
      </c>
      <c r="V1390" s="5" t="s">
        <v>624</v>
      </c>
      <c r="W1390" s="5" t="s">
        <v>55</v>
      </c>
      <c r="X1390" s="5" t="s">
        <v>282</v>
      </c>
      <c r="Y1390" s="5" t="s">
        <v>283</v>
      </c>
      <c r="Z1390" s="5" t="s">
        <v>284</v>
      </c>
      <c r="AA1390" s="8">
        <v>26560</v>
      </c>
      <c r="AB1390" s="8">
        <v>307</v>
      </c>
      <c r="AC1390" s="8">
        <v>158.29999999999998</v>
      </c>
      <c r="AD1390" s="9">
        <v>0</v>
      </c>
      <c r="AE1390" s="8">
        <v>1.02</v>
      </c>
      <c r="AF1390" s="8">
        <v>26267</v>
      </c>
      <c r="AG1390" s="8">
        <v>153</v>
      </c>
      <c r="AH1390" s="8">
        <v>7871</v>
      </c>
      <c r="AI1390" s="8">
        <v>0</v>
      </c>
      <c r="AJ1390" s="8">
        <v>0</v>
      </c>
      <c r="AK1390" s="8">
        <v>7</v>
      </c>
      <c r="AL1390" s="8">
        <v>0</v>
      </c>
      <c r="AM1390" s="8">
        <v>2</v>
      </c>
      <c r="AN1390" s="8">
        <v>0</v>
      </c>
      <c r="AO1390" s="8">
        <v>6149</v>
      </c>
      <c r="AP1390" s="8">
        <v>3367</v>
      </c>
      <c r="AQ1390" s="8">
        <v>2487</v>
      </c>
      <c r="AR1390" s="8">
        <v>1797</v>
      </c>
      <c r="AS1390" s="8">
        <v>5</v>
      </c>
      <c r="AT1390" s="8">
        <v>7711</v>
      </c>
      <c r="AU1390" s="8">
        <v>7711</v>
      </c>
      <c r="AV1390" s="8">
        <v>0</v>
      </c>
    </row>
    <row r="1391" spans="1:48" x14ac:dyDescent="0.35">
      <c r="A1391" s="4">
        <v>43361</v>
      </c>
      <c r="B1391" s="5" t="s">
        <v>48</v>
      </c>
      <c r="C1391" s="6" t="s">
        <v>302</v>
      </c>
      <c r="D1391" s="5" t="s">
        <v>476</v>
      </c>
      <c r="E1391" s="4">
        <v>43344</v>
      </c>
      <c r="F1391" s="4">
        <v>43373</v>
      </c>
      <c r="G1391" s="5" t="s">
        <v>49</v>
      </c>
      <c r="H1391" s="6">
        <v>608859825980061</v>
      </c>
      <c r="I1391" s="5" t="s">
        <v>291</v>
      </c>
      <c r="J1391" s="6" t="s">
        <v>315</v>
      </c>
      <c r="K1391" s="5" t="s">
        <v>515</v>
      </c>
      <c r="L1391" s="4">
        <v>43344</v>
      </c>
      <c r="M1391" s="4">
        <v>43373</v>
      </c>
      <c r="N1391" s="5" t="s">
        <v>54</v>
      </c>
      <c r="O1391" s="5"/>
      <c r="P1391" s="5" t="s">
        <v>280</v>
      </c>
      <c r="Q1391" s="5"/>
      <c r="R1391" s="5"/>
      <c r="S1391" s="5" t="s">
        <v>49</v>
      </c>
      <c r="T1391" s="5" t="s">
        <v>473</v>
      </c>
      <c r="U1391" s="6" t="s">
        <v>316</v>
      </c>
      <c r="V1391" s="5" t="s">
        <v>617</v>
      </c>
      <c r="W1391" s="5" t="s">
        <v>55</v>
      </c>
      <c r="X1391" s="5" t="s">
        <v>282</v>
      </c>
      <c r="Y1391" s="5" t="s">
        <v>283</v>
      </c>
      <c r="Z1391" s="5" t="s">
        <v>284</v>
      </c>
      <c r="AA1391" s="8">
        <v>32630</v>
      </c>
      <c r="AB1391" s="8">
        <v>245</v>
      </c>
      <c r="AC1391" s="8">
        <v>160.03</v>
      </c>
      <c r="AD1391" s="9">
        <v>0</v>
      </c>
      <c r="AE1391" s="8">
        <v>1.03</v>
      </c>
      <c r="AF1391" s="8">
        <v>32096</v>
      </c>
      <c r="AG1391" s="8">
        <v>143</v>
      </c>
      <c r="AH1391" s="8">
        <v>10116</v>
      </c>
      <c r="AI1391" s="8">
        <v>0</v>
      </c>
      <c r="AJ1391" s="8">
        <v>0</v>
      </c>
      <c r="AK1391" s="8">
        <v>7</v>
      </c>
      <c r="AL1391" s="8">
        <v>0</v>
      </c>
      <c r="AM1391" s="8">
        <v>0</v>
      </c>
      <c r="AN1391" s="8">
        <v>0</v>
      </c>
      <c r="AO1391" s="8">
        <v>8475</v>
      </c>
      <c r="AP1391" s="8">
        <v>5598</v>
      </c>
      <c r="AQ1391" s="8">
        <v>4413</v>
      </c>
      <c r="AR1391" s="8">
        <v>3204</v>
      </c>
      <c r="AS1391" s="8">
        <v>5</v>
      </c>
      <c r="AT1391" s="8">
        <v>9967</v>
      </c>
      <c r="AU1391" s="8">
        <v>9967</v>
      </c>
      <c r="AV1391" s="8">
        <v>0</v>
      </c>
    </row>
    <row r="1392" spans="1:48" x14ac:dyDescent="0.35">
      <c r="A1392" s="4">
        <v>43365</v>
      </c>
      <c r="B1392" s="5" t="s">
        <v>48</v>
      </c>
      <c r="C1392" s="6" t="s">
        <v>302</v>
      </c>
      <c r="D1392" s="5" t="s">
        <v>476</v>
      </c>
      <c r="E1392" s="4">
        <v>43344</v>
      </c>
      <c r="F1392" s="4">
        <v>43373</v>
      </c>
      <c r="G1392" s="5" t="s">
        <v>49</v>
      </c>
      <c r="H1392" s="6">
        <v>608859825980061</v>
      </c>
      <c r="I1392" s="5" t="s">
        <v>291</v>
      </c>
      <c r="J1392" s="6" t="s">
        <v>317</v>
      </c>
      <c r="K1392" s="5" t="s">
        <v>516</v>
      </c>
      <c r="L1392" s="4">
        <v>43344</v>
      </c>
      <c r="M1392" s="4">
        <v>43373</v>
      </c>
      <c r="N1392" s="5" t="s">
        <v>54</v>
      </c>
      <c r="O1392" s="5"/>
      <c r="P1392" s="5" t="s">
        <v>280</v>
      </c>
      <c r="Q1392" s="5"/>
      <c r="R1392" s="5"/>
      <c r="S1392" s="5" t="s">
        <v>49</v>
      </c>
      <c r="T1392" s="5" t="s">
        <v>473</v>
      </c>
      <c r="U1392" s="6" t="s">
        <v>318</v>
      </c>
      <c r="V1392" s="5" t="s">
        <v>623</v>
      </c>
      <c r="W1392" s="5" t="s">
        <v>55</v>
      </c>
      <c r="X1392" s="5" t="s">
        <v>282</v>
      </c>
      <c r="Y1392" s="5" t="s">
        <v>283</v>
      </c>
      <c r="Z1392" s="5" t="s">
        <v>284</v>
      </c>
      <c r="AA1392" s="8">
        <v>25830</v>
      </c>
      <c r="AB1392" s="8">
        <v>359</v>
      </c>
      <c r="AC1392" s="8">
        <v>146.48999999999998</v>
      </c>
      <c r="AD1392" s="9">
        <v>0</v>
      </c>
      <c r="AE1392" s="8">
        <v>1.02</v>
      </c>
      <c r="AF1392" s="8">
        <v>25455</v>
      </c>
      <c r="AG1392" s="8">
        <v>198</v>
      </c>
      <c r="AH1392" s="8">
        <v>8482</v>
      </c>
      <c r="AI1392" s="8">
        <v>0</v>
      </c>
      <c r="AJ1392" s="8">
        <v>0</v>
      </c>
      <c r="AK1392" s="8">
        <v>10</v>
      </c>
      <c r="AL1392" s="8">
        <v>5</v>
      </c>
      <c r="AM1392" s="8">
        <v>3</v>
      </c>
      <c r="AN1392" s="8">
        <v>0</v>
      </c>
      <c r="AO1392" s="8">
        <v>6607</v>
      </c>
      <c r="AP1392" s="8">
        <v>3541</v>
      </c>
      <c r="AQ1392" s="8">
        <v>2492</v>
      </c>
      <c r="AR1392" s="8">
        <v>1721</v>
      </c>
      <c r="AS1392" s="8">
        <v>5</v>
      </c>
      <c r="AT1392" s="8">
        <v>8269</v>
      </c>
      <c r="AU1392" s="8">
        <v>8269</v>
      </c>
      <c r="AV1392" s="8">
        <v>0</v>
      </c>
    </row>
    <row r="1393" spans="1:48" x14ac:dyDescent="0.35">
      <c r="A1393" s="4">
        <v>43359</v>
      </c>
      <c r="B1393" s="5" t="s">
        <v>48</v>
      </c>
      <c r="C1393" s="6" t="s">
        <v>302</v>
      </c>
      <c r="D1393" s="5" t="s">
        <v>476</v>
      </c>
      <c r="E1393" s="4">
        <v>43344</v>
      </c>
      <c r="F1393" s="4">
        <v>43373</v>
      </c>
      <c r="G1393" s="5" t="s">
        <v>49</v>
      </c>
      <c r="H1393" s="6">
        <v>608859825980061</v>
      </c>
      <c r="I1393" s="5" t="s">
        <v>291</v>
      </c>
      <c r="J1393" s="6" t="s">
        <v>319</v>
      </c>
      <c r="K1393" s="5" t="s">
        <v>517</v>
      </c>
      <c r="L1393" s="4">
        <v>43344</v>
      </c>
      <c r="M1393" s="4">
        <v>43373</v>
      </c>
      <c r="N1393" s="5" t="s">
        <v>54</v>
      </c>
      <c r="O1393" s="5"/>
      <c r="P1393" s="5" t="s">
        <v>280</v>
      </c>
      <c r="Q1393" s="5"/>
      <c r="R1393" s="5"/>
      <c r="S1393" s="5" t="s">
        <v>49</v>
      </c>
      <c r="T1393" s="5" t="s">
        <v>473</v>
      </c>
      <c r="U1393" s="6" t="s">
        <v>320</v>
      </c>
      <c r="V1393" s="5" t="s">
        <v>622</v>
      </c>
      <c r="W1393" s="5" t="s">
        <v>55</v>
      </c>
      <c r="X1393" s="5" t="s">
        <v>282</v>
      </c>
      <c r="Y1393" s="5" t="s">
        <v>283</v>
      </c>
      <c r="Z1393" s="5" t="s">
        <v>284</v>
      </c>
      <c r="AA1393" s="8">
        <v>27733</v>
      </c>
      <c r="AB1393" s="8">
        <v>247</v>
      </c>
      <c r="AC1393" s="8">
        <v>167.35999999999999</v>
      </c>
      <c r="AD1393" s="9">
        <v>0</v>
      </c>
      <c r="AE1393" s="8">
        <v>1.03</v>
      </c>
      <c r="AF1393" s="8">
        <v>27127</v>
      </c>
      <c r="AG1393" s="8">
        <v>144</v>
      </c>
      <c r="AH1393" s="8">
        <v>9220</v>
      </c>
      <c r="AI1393" s="8">
        <v>2</v>
      </c>
      <c r="AJ1393" s="8">
        <v>0</v>
      </c>
      <c r="AK1393" s="8">
        <v>7</v>
      </c>
      <c r="AL1393" s="8">
        <v>0</v>
      </c>
      <c r="AM1393" s="8">
        <v>2</v>
      </c>
      <c r="AN1393" s="8">
        <v>0</v>
      </c>
      <c r="AO1393" s="8">
        <v>7278</v>
      </c>
      <c r="AP1393" s="8">
        <v>4054</v>
      </c>
      <c r="AQ1393" s="8">
        <v>2956</v>
      </c>
      <c r="AR1393" s="8">
        <v>2049</v>
      </c>
      <c r="AS1393" s="8">
        <v>5</v>
      </c>
      <c r="AT1393" s="8">
        <v>9070</v>
      </c>
      <c r="AU1393" s="8">
        <v>9070</v>
      </c>
      <c r="AV1393" s="8">
        <v>0</v>
      </c>
    </row>
    <row r="1394" spans="1:48" x14ac:dyDescent="0.35">
      <c r="A1394" s="4">
        <v>43357</v>
      </c>
      <c r="B1394" s="5" t="s">
        <v>56</v>
      </c>
      <c r="C1394" s="6" t="s">
        <v>305</v>
      </c>
      <c r="D1394" s="5" t="s">
        <v>477</v>
      </c>
      <c r="E1394" s="4">
        <v>43344</v>
      </c>
      <c r="F1394" s="4">
        <v>43373</v>
      </c>
      <c r="G1394" s="5" t="s">
        <v>49</v>
      </c>
      <c r="H1394" s="6">
        <v>608859825980061</v>
      </c>
      <c r="I1394" s="5" t="s">
        <v>291</v>
      </c>
      <c r="J1394" s="6" t="s">
        <v>306</v>
      </c>
      <c r="K1394" s="5" t="s">
        <v>512</v>
      </c>
      <c r="L1394" s="4">
        <v>43344</v>
      </c>
      <c r="M1394" s="4">
        <v>43373</v>
      </c>
      <c r="N1394" s="5" t="s">
        <v>54</v>
      </c>
      <c r="O1394" s="5"/>
      <c r="P1394" s="5"/>
      <c r="Q1394" s="5"/>
      <c r="R1394" s="5"/>
      <c r="S1394" s="5" t="s">
        <v>49</v>
      </c>
      <c r="T1394" s="5" t="s">
        <v>473</v>
      </c>
      <c r="U1394" s="6" t="s">
        <v>307</v>
      </c>
      <c r="V1394" s="5" t="s">
        <v>606</v>
      </c>
      <c r="W1394" s="5" t="s">
        <v>55</v>
      </c>
      <c r="X1394" s="5" t="s">
        <v>282</v>
      </c>
      <c r="Y1394" s="5" t="s">
        <v>283</v>
      </c>
      <c r="Z1394" s="5" t="s">
        <v>284</v>
      </c>
      <c r="AA1394" s="8">
        <v>25823</v>
      </c>
      <c r="AB1394" s="8">
        <v>1818</v>
      </c>
      <c r="AC1394" s="8">
        <v>160.47999999999999</v>
      </c>
      <c r="AD1394" s="9">
        <v>0</v>
      </c>
      <c r="AE1394" s="8">
        <v>1.1000000000000001</v>
      </c>
      <c r="AF1394" s="8">
        <v>23743</v>
      </c>
      <c r="AG1394" s="8">
        <v>1699</v>
      </c>
      <c r="AH1394" s="8">
        <v>3936</v>
      </c>
      <c r="AI1394" s="8">
        <v>0</v>
      </c>
      <c r="AJ1394" s="8">
        <v>0</v>
      </c>
      <c r="AK1394" s="8">
        <v>8</v>
      </c>
      <c r="AL1394" s="8">
        <v>3</v>
      </c>
      <c r="AM1394" s="8">
        <v>2</v>
      </c>
      <c r="AN1394" s="8">
        <v>0</v>
      </c>
      <c r="AO1394" s="8">
        <v>2035</v>
      </c>
      <c r="AP1394" s="8">
        <v>1614</v>
      </c>
      <c r="AQ1394" s="8">
        <v>1388</v>
      </c>
      <c r="AR1394" s="8">
        <v>1054</v>
      </c>
      <c r="AS1394" s="8">
        <v>9</v>
      </c>
      <c r="AT1394" s="8">
        <v>2228</v>
      </c>
      <c r="AU1394" s="8">
        <v>2228</v>
      </c>
      <c r="AV1394" s="8">
        <v>0</v>
      </c>
    </row>
    <row r="1395" spans="1:48" x14ac:dyDescent="0.35">
      <c r="A1395" s="4">
        <v>43359</v>
      </c>
      <c r="B1395" s="5" t="s">
        <v>48</v>
      </c>
      <c r="C1395" s="6" t="s">
        <v>302</v>
      </c>
      <c r="D1395" s="5" t="s">
        <v>476</v>
      </c>
      <c r="E1395" s="4">
        <v>43344</v>
      </c>
      <c r="F1395" s="4">
        <v>43373</v>
      </c>
      <c r="G1395" s="5" t="s">
        <v>49</v>
      </c>
      <c r="H1395" s="6">
        <v>608859825980061</v>
      </c>
      <c r="I1395" s="5" t="s">
        <v>291</v>
      </c>
      <c r="J1395" s="6" t="s">
        <v>315</v>
      </c>
      <c r="K1395" s="5" t="s">
        <v>515</v>
      </c>
      <c r="L1395" s="4">
        <v>43344</v>
      </c>
      <c r="M1395" s="4">
        <v>43373</v>
      </c>
      <c r="N1395" s="5" t="s">
        <v>54</v>
      </c>
      <c r="O1395" s="5"/>
      <c r="P1395" s="5" t="s">
        <v>280</v>
      </c>
      <c r="Q1395" s="5"/>
      <c r="R1395" s="5"/>
      <c r="S1395" s="5" t="s">
        <v>49</v>
      </c>
      <c r="T1395" s="5" t="s">
        <v>473</v>
      </c>
      <c r="U1395" s="6" t="s">
        <v>316</v>
      </c>
      <c r="V1395" s="5" t="s">
        <v>617</v>
      </c>
      <c r="W1395" s="5" t="s">
        <v>55</v>
      </c>
      <c r="X1395" s="5" t="s">
        <v>282</v>
      </c>
      <c r="Y1395" s="5" t="s">
        <v>283</v>
      </c>
      <c r="Z1395" s="5" t="s">
        <v>284</v>
      </c>
      <c r="AA1395" s="8">
        <v>25378</v>
      </c>
      <c r="AB1395" s="8">
        <v>213</v>
      </c>
      <c r="AC1395" s="8">
        <v>138.85</v>
      </c>
      <c r="AD1395" s="9">
        <v>0</v>
      </c>
      <c r="AE1395" s="8">
        <v>1.02</v>
      </c>
      <c r="AF1395" s="8">
        <v>25061</v>
      </c>
      <c r="AG1395" s="8">
        <v>130</v>
      </c>
      <c r="AH1395" s="8">
        <v>7952</v>
      </c>
      <c r="AI1395" s="8">
        <v>0</v>
      </c>
      <c r="AJ1395" s="8">
        <v>0</v>
      </c>
      <c r="AK1395" s="8">
        <v>7</v>
      </c>
      <c r="AL1395" s="8">
        <v>0</v>
      </c>
      <c r="AM1395" s="8">
        <v>3</v>
      </c>
      <c r="AN1395" s="8">
        <v>0</v>
      </c>
      <c r="AO1395" s="8">
        <v>6770</v>
      </c>
      <c r="AP1395" s="8">
        <v>4675</v>
      </c>
      <c r="AQ1395" s="8">
        <v>3758</v>
      </c>
      <c r="AR1395" s="8">
        <v>2704</v>
      </c>
      <c r="AS1395" s="8">
        <v>5</v>
      </c>
      <c r="AT1395" s="8">
        <v>7814</v>
      </c>
      <c r="AU1395" s="8">
        <v>7814</v>
      </c>
      <c r="AV1395" s="8">
        <v>0</v>
      </c>
    </row>
    <row r="1396" spans="1:48" x14ac:dyDescent="0.35">
      <c r="A1396" s="4">
        <v>43361</v>
      </c>
      <c r="B1396" s="5" t="s">
        <v>48</v>
      </c>
      <c r="C1396" s="6" t="s">
        <v>302</v>
      </c>
      <c r="D1396" s="5" t="s">
        <v>476</v>
      </c>
      <c r="E1396" s="4">
        <v>43344</v>
      </c>
      <c r="F1396" s="4">
        <v>43373</v>
      </c>
      <c r="G1396" s="5" t="s">
        <v>49</v>
      </c>
      <c r="H1396" s="6">
        <v>608859825980061</v>
      </c>
      <c r="I1396" s="5" t="s">
        <v>291</v>
      </c>
      <c r="J1396" s="6" t="s">
        <v>313</v>
      </c>
      <c r="K1396" s="5" t="s">
        <v>514</v>
      </c>
      <c r="L1396" s="4">
        <v>43344</v>
      </c>
      <c r="M1396" s="4">
        <v>43373</v>
      </c>
      <c r="N1396" s="5" t="s">
        <v>54</v>
      </c>
      <c r="O1396" s="5"/>
      <c r="P1396" s="5" t="s">
        <v>280</v>
      </c>
      <c r="Q1396" s="5"/>
      <c r="R1396" s="5"/>
      <c r="S1396" s="5" t="s">
        <v>49</v>
      </c>
      <c r="T1396" s="5" t="s">
        <v>473</v>
      </c>
      <c r="U1396" s="6" t="s">
        <v>314</v>
      </c>
      <c r="V1396" s="5" t="s">
        <v>624</v>
      </c>
      <c r="W1396" s="5" t="s">
        <v>55</v>
      </c>
      <c r="X1396" s="5" t="s">
        <v>282</v>
      </c>
      <c r="Y1396" s="5" t="s">
        <v>283</v>
      </c>
      <c r="Z1396" s="5" t="s">
        <v>284</v>
      </c>
      <c r="AA1396" s="8">
        <v>21878</v>
      </c>
      <c r="AB1396" s="8">
        <v>282</v>
      </c>
      <c r="AC1396" s="8">
        <v>153.66999999999999</v>
      </c>
      <c r="AD1396" s="9">
        <v>0</v>
      </c>
      <c r="AE1396" s="8">
        <v>1.04</v>
      </c>
      <c r="AF1396" s="8">
        <v>21218</v>
      </c>
      <c r="AG1396" s="8">
        <v>137</v>
      </c>
      <c r="AH1396" s="8">
        <v>6622</v>
      </c>
      <c r="AI1396" s="8">
        <v>0</v>
      </c>
      <c r="AJ1396" s="8">
        <v>0</v>
      </c>
      <c r="AK1396" s="8">
        <v>12</v>
      </c>
      <c r="AL1396" s="8">
        <v>3</v>
      </c>
      <c r="AM1396" s="8">
        <v>4</v>
      </c>
      <c r="AN1396" s="8">
        <v>0</v>
      </c>
      <c r="AO1396" s="8">
        <v>5181</v>
      </c>
      <c r="AP1396" s="8">
        <v>3019</v>
      </c>
      <c r="AQ1396" s="8">
        <v>2316</v>
      </c>
      <c r="AR1396" s="8">
        <v>1670</v>
      </c>
      <c r="AS1396" s="8">
        <v>5</v>
      </c>
      <c r="AT1396" s="8">
        <v>6470</v>
      </c>
      <c r="AU1396" s="8">
        <v>6470</v>
      </c>
      <c r="AV1396" s="8">
        <v>0</v>
      </c>
    </row>
    <row r="1397" spans="1:48" x14ac:dyDescent="0.35">
      <c r="A1397" s="4">
        <v>43359</v>
      </c>
      <c r="B1397" s="5" t="s">
        <v>48</v>
      </c>
      <c r="C1397" s="6" t="s">
        <v>302</v>
      </c>
      <c r="D1397" s="5" t="s">
        <v>476</v>
      </c>
      <c r="E1397" s="4">
        <v>43344</v>
      </c>
      <c r="F1397" s="4">
        <v>43373</v>
      </c>
      <c r="G1397" s="5" t="s">
        <v>49</v>
      </c>
      <c r="H1397" s="6">
        <v>608859825980061</v>
      </c>
      <c r="I1397" s="5" t="s">
        <v>291</v>
      </c>
      <c r="J1397" s="6" t="s">
        <v>319</v>
      </c>
      <c r="K1397" s="5" t="s">
        <v>517</v>
      </c>
      <c r="L1397" s="4">
        <v>43344</v>
      </c>
      <c r="M1397" s="4">
        <v>43373</v>
      </c>
      <c r="N1397" s="5" t="s">
        <v>54</v>
      </c>
      <c r="O1397" s="5"/>
      <c r="P1397" s="5" t="s">
        <v>280</v>
      </c>
      <c r="Q1397" s="5"/>
      <c r="R1397" s="5"/>
      <c r="S1397" s="5" t="s">
        <v>49</v>
      </c>
      <c r="T1397" s="5" t="s">
        <v>473</v>
      </c>
      <c r="U1397" s="6" t="s">
        <v>320</v>
      </c>
      <c r="V1397" s="5" t="s">
        <v>622</v>
      </c>
      <c r="W1397" s="5" t="s">
        <v>55</v>
      </c>
      <c r="X1397" s="5" t="s">
        <v>282</v>
      </c>
      <c r="Y1397" s="5" t="s">
        <v>283</v>
      </c>
      <c r="Z1397" s="5" t="s">
        <v>284</v>
      </c>
      <c r="AA1397" s="8">
        <v>22204</v>
      </c>
      <c r="AB1397" s="8">
        <v>250</v>
      </c>
      <c r="AC1397" s="8">
        <v>152</v>
      </c>
      <c r="AD1397" s="9">
        <v>0</v>
      </c>
      <c r="AE1397" s="8">
        <v>1.03</v>
      </c>
      <c r="AF1397" s="8">
        <v>21751</v>
      </c>
      <c r="AG1397" s="8">
        <v>120</v>
      </c>
      <c r="AH1397" s="8">
        <v>7724</v>
      </c>
      <c r="AI1397" s="8">
        <v>0</v>
      </c>
      <c r="AJ1397" s="8">
        <v>0</v>
      </c>
      <c r="AK1397" s="8">
        <v>8</v>
      </c>
      <c r="AL1397" s="8">
        <v>2</v>
      </c>
      <c r="AM1397" s="8">
        <v>4</v>
      </c>
      <c r="AN1397" s="8">
        <v>0</v>
      </c>
      <c r="AO1397" s="8">
        <v>6201</v>
      </c>
      <c r="AP1397" s="8">
        <v>3519</v>
      </c>
      <c r="AQ1397" s="8">
        <v>2594</v>
      </c>
      <c r="AR1397" s="8">
        <v>1849</v>
      </c>
      <c r="AS1397" s="8">
        <v>5</v>
      </c>
      <c r="AT1397" s="8">
        <v>7593</v>
      </c>
      <c r="AU1397" s="8">
        <v>7593</v>
      </c>
      <c r="AV1397" s="8">
        <v>0</v>
      </c>
    </row>
    <row r="1398" spans="1:48" x14ac:dyDescent="0.35">
      <c r="A1398" s="4">
        <v>43364</v>
      </c>
      <c r="B1398" s="5" t="s">
        <v>56</v>
      </c>
      <c r="C1398" s="6" t="s">
        <v>305</v>
      </c>
      <c r="D1398" s="5" t="s">
        <v>477</v>
      </c>
      <c r="E1398" s="4">
        <v>43344</v>
      </c>
      <c r="F1398" s="4">
        <v>43373</v>
      </c>
      <c r="G1398" s="5" t="s">
        <v>49</v>
      </c>
      <c r="H1398" s="6">
        <v>608859825980061</v>
      </c>
      <c r="I1398" s="5" t="s">
        <v>291</v>
      </c>
      <c r="J1398" s="6" t="s">
        <v>306</v>
      </c>
      <c r="K1398" s="5" t="s">
        <v>512</v>
      </c>
      <c r="L1398" s="4">
        <v>43344</v>
      </c>
      <c r="M1398" s="4">
        <v>43373</v>
      </c>
      <c r="N1398" s="5" t="s">
        <v>54</v>
      </c>
      <c r="O1398" s="5"/>
      <c r="P1398" s="5"/>
      <c r="Q1398" s="5"/>
      <c r="R1398" s="5"/>
      <c r="S1398" s="5" t="s">
        <v>49</v>
      </c>
      <c r="T1398" s="5" t="s">
        <v>473</v>
      </c>
      <c r="U1398" s="6" t="s">
        <v>307</v>
      </c>
      <c r="V1398" s="5" t="s">
        <v>606</v>
      </c>
      <c r="W1398" s="5" t="s">
        <v>55</v>
      </c>
      <c r="X1398" s="5" t="s">
        <v>282</v>
      </c>
      <c r="Y1398" s="5" t="s">
        <v>283</v>
      </c>
      <c r="Z1398" s="5" t="s">
        <v>284</v>
      </c>
      <c r="AA1398" s="8">
        <v>25023</v>
      </c>
      <c r="AB1398" s="8">
        <v>1844</v>
      </c>
      <c r="AC1398" s="8">
        <v>166.29</v>
      </c>
      <c r="AD1398" s="9">
        <v>0</v>
      </c>
      <c r="AE1398" s="8">
        <v>1.1300000000000001</v>
      </c>
      <c r="AF1398" s="8">
        <v>22399</v>
      </c>
      <c r="AG1398" s="8">
        <v>1708</v>
      </c>
      <c r="AH1398" s="8">
        <v>3759</v>
      </c>
      <c r="AI1398" s="8">
        <v>0</v>
      </c>
      <c r="AJ1398" s="8">
        <v>0</v>
      </c>
      <c r="AK1398" s="8">
        <v>9</v>
      </c>
      <c r="AL1398" s="8">
        <v>2</v>
      </c>
      <c r="AM1398" s="8">
        <v>0</v>
      </c>
      <c r="AN1398" s="8">
        <v>0</v>
      </c>
      <c r="AO1398" s="8">
        <v>1888</v>
      </c>
      <c r="AP1398" s="8">
        <v>1512</v>
      </c>
      <c r="AQ1398" s="8">
        <v>1307</v>
      </c>
      <c r="AR1398" s="8">
        <v>998</v>
      </c>
      <c r="AS1398" s="8">
        <v>10</v>
      </c>
      <c r="AT1398" s="8">
        <v>2043</v>
      </c>
      <c r="AU1398" s="8">
        <v>2043</v>
      </c>
      <c r="AV1398" s="8">
        <v>0</v>
      </c>
    </row>
    <row r="1399" spans="1:48" x14ac:dyDescent="0.35">
      <c r="A1399" s="4">
        <v>43360</v>
      </c>
      <c r="B1399" s="5" t="s">
        <v>48</v>
      </c>
      <c r="C1399" s="6" t="s">
        <v>302</v>
      </c>
      <c r="D1399" s="5" t="s">
        <v>476</v>
      </c>
      <c r="E1399" s="4">
        <v>43344</v>
      </c>
      <c r="F1399" s="4">
        <v>43373</v>
      </c>
      <c r="G1399" s="5" t="s">
        <v>49</v>
      </c>
      <c r="H1399" s="6">
        <v>608859825980061</v>
      </c>
      <c r="I1399" s="5" t="s">
        <v>291</v>
      </c>
      <c r="J1399" s="6" t="s">
        <v>317</v>
      </c>
      <c r="K1399" s="5" t="s">
        <v>516</v>
      </c>
      <c r="L1399" s="4">
        <v>43344</v>
      </c>
      <c r="M1399" s="4">
        <v>43373</v>
      </c>
      <c r="N1399" s="5" t="s">
        <v>54</v>
      </c>
      <c r="O1399" s="5"/>
      <c r="P1399" s="5" t="s">
        <v>280</v>
      </c>
      <c r="Q1399" s="5"/>
      <c r="R1399" s="5"/>
      <c r="S1399" s="5" t="s">
        <v>49</v>
      </c>
      <c r="T1399" s="5" t="s">
        <v>473</v>
      </c>
      <c r="U1399" s="6" t="s">
        <v>318</v>
      </c>
      <c r="V1399" s="5" t="s">
        <v>623</v>
      </c>
      <c r="W1399" s="5" t="s">
        <v>55</v>
      </c>
      <c r="X1399" s="5" t="s">
        <v>282</v>
      </c>
      <c r="Y1399" s="5" t="s">
        <v>283</v>
      </c>
      <c r="Z1399" s="5" t="s">
        <v>284</v>
      </c>
      <c r="AA1399" s="8">
        <v>21773</v>
      </c>
      <c r="AB1399" s="8">
        <v>309</v>
      </c>
      <c r="AC1399" s="8">
        <v>154.19</v>
      </c>
      <c r="AD1399" s="9">
        <v>0</v>
      </c>
      <c r="AE1399" s="8">
        <v>1.03</v>
      </c>
      <c r="AF1399" s="8">
        <v>21323</v>
      </c>
      <c r="AG1399" s="8">
        <v>147</v>
      </c>
      <c r="AH1399" s="8">
        <v>7334</v>
      </c>
      <c r="AI1399" s="8">
        <v>0</v>
      </c>
      <c r="AJ1399" s="8">
        <v>0</v>
      </c>
      <c r="AK1399" s="8">
        <v>16</v>
      </c>
      <c r="AL1399" s="8">
        <v>2</v>
      </c>
      <c r="AM1399" s="8">
        <v>3</v>
      </c>
      <c r="AN1399" s="8">
        <v>0</v>
      </c>
      <c r="AO1399" s="8">
        <v>5853</v>
      </c>
      <c r="AP1399" s="8">
        <v>3354</v>
      </c>
      <c r="AQ1399" s="8">
        <v>2461</v>
      </c>
      <c r="AR1399" s="8">
        <v>1784</v>
      </c>
      <c r="AS1399" s="8">
        <v>5</v>
      </c>
      <c r="AT1399" s="8">
        <v>7169</v>
      </c>
      <c r="AU1399" s="8">
        <v>7169</v>
      </c>
      <c r="AV1399" s="8">
        <v>0</v>
      </c>
    </row>
    <row r="1400" spans="1:48" x14ac:dyDescent="0.35">
      <c r="A1400" s="4">
        <v>43363</v>
      </c>
      <c r="B1400" s="5" t="s">
        <v>48</v>
      </c>
      <c r="C1400" s="6" t="s">
        <v>302</v>
      </c>
      <c r="D1400" s="5" t="s">
        <v>476</v>
      </c>
      <c r="E1400" s="4">
        <v>43344</v>
      </c>
      <c r="F1400" s="4">
        <v>43373</v>
      </c>
      <c r="G1400" s="5" t="s">
        <v>49</v>
      </c>
      <c r="H1400" s="6">
        <v>608859825980061</v>
      </c>
      <c r="I1400" s="5" t="s">
        <v>291</v>
      </c>
      <c r="J1400" s="6" t="s">
        <v>311</v>
      </c>
      <c r="K1400" s="5" t="s">
        <v>511</v>
      </c>
      <c r="L1400" s="4">
        <v>43344</v>
      </c>
      <c r="M1400" s="4">
        <v>43373</v>
      </c>
      <c r="N1400" s="5" t="s">
        <v>54</v>
      </c>
      <c r="O1400" s="5"/>
      <c r="P1400" s="5" t="s">
        <v>280</v>
      </c>
      <c r="Q1400" s="5"/>
      <c r="R1400" s="5"/>
      <c r="S1400" s="5" t="s">
        <v>49</v>
      </c>
      <c r="T1400" s="5" t="s">
        <v>473</v>
      </c>
      <c r="U1400" s="6" t="s">
        <v>312</v>
      </c>
      <c r="V1400" s="5" t="s">
        <v>621</v>
      </c>
      <c r="W1400" s="5" t="s">
        <v>55</v>
      </c>
      <c r="X1400" s="5" t="s">
        <v>282</v>
      </c>
      <c r="Y1400" s="5" t="s">
        <v>283</v>
      </c>
      <c r="Z1400" s="5" t="s">
        <v>284</v>
      </c>
      <c r="AA1400" s="8">
        <v>94974</v>
      </c>
      <c r="AB1400" s="8">
        <v>1356</v>
      </c>
      <c r="AC1400" s="8">
        <v>676.05</v>
      </c>
      <c r="AD1400" s="9">
        <v>0</v>
      </c>
      <c r="AE1400" s="8">
        <v>1.07</v>
      </c>
      <c r="AF1400" s="8">
        <v>89870</v>
      </c>
      <c r="AG1400" s="8">
        <v>625</v>
      </c>
      <c r="AH1400" s="8">
        <v>34453</v>
      </c>
      <c r="AI1400" s="8">
        <v>0</v>
      </c>
      <c r="AJ1400" s="8">
        <v>0</v>
      </c>
      <c r="AK1400" s="8">
        <v>42</v>
      </c>
      <c r="AL1400" s="8">
        <v>12</v>
      </c>
      <c r="AM1400" s="8">
        <v>16</v>
      </c>
      <c r="AN1400" s="8">
        <v>0</v>
      </c>
      <c r="AO1400" s="8">
        <v>27729</v>
      </c>
      <c r="AP1400" s="8">
        <v>16582</v>
      </c>
      <c r="AQ1400" s="8">
        <v>13020</v>
      </c>
      <c r="AR1400" s="8">
        <v>9551</v>
      </c>
      <c r="AS1400" s="8">
        <v>6</v>
      </c>
      <c r="AT1400" s="8">
        <v>33761</v>
      </c>
      <c r="AU1400" s="8">
        <v>33761</v>
      </c>
      <c r="AV1400" s="8">
        <v>0</v>
      </c>
    </row>
    <row r="1401" spans="1:48" x14ac:dyDescent="0.35">
      <c r="A1401" s="4">
        <v>43360</v>
      </c>
      <c r="B1401" s="5" t="s">
        <v>56</v>
      </c>
      <c r="C1401" s="6" t="s">
        <v>305</v>
      </c>
      <c r="D1401" s="5" t="s">
        <v>477</v>
      </c>
      <c r="E1401" s="4">
        <v>43344</v>
      </c>
      <c r="F1401" s="4">
        <v>43373</v>
      </c>
      <c r="G1401" s="5" t="s">
        <v>49</v>
      </c>
      <c r="H1401" s="6">
        <v>608859825980061</v>
      </c>
      <c r="I1401" s="5" t="s">
        <v>291</v>
      </c>
      <c r="J1401" s="6" t="s">
        <v>306</v>
      </c>
      <c r="K1401" s="5" t="s">
        <v>512</v>
      </c>
      <c r="L1401" s="4">
        <v>43344</v>
      </c>
      <c r="M1401" s="4">
        <v>43373</v>
      </c>
      <c r="N1401" s="5" t="s">
        <v>54</v>
      </c>
      <c r="O1401" s="5"/>
      <c r="P1401" s="5"/>
      <c r="Q1401" s="5"/>
      <c r="R1401" s="5"/>
      <c r="S1401" s="5" t="s">
        <v>49</v>
      </c>
      <c r="T1401" s="5" t="s">
        <v>473</v>
      </c>
      <c r="U1401" s="6" t="s">
        <v>307</v>
      </c>
      <c r="V1401" s="5" t="s">
        <v>606</v>
      </c>
      <c r="W1401" s="5" t="s">
        <v>55</v>
      </c>
      <c r="X1401" s="5" t="s">
        <v>282</v>
      </c>
      <c r="Y1401" s="5" t="s">
        <v>283</v>
      </c>
      <c r="Z1401" s="5" t="s">
        <v>284</v>
      </c>
      <c r="AA1401" s="8">
        <v>27151</v>
      </c>
      <c r="AB1401" s="8">
        <v>1932</v>
      </c>
      <c r="AC1401" s="8">
        <v>163.16</v>
      </c>
      <c r="AD1401" s="9">
        <v>0</v>
      </c>
      <c r="AE1401" s="8">
        <v>1.19</v>
      </c>
      <c r="AF1401" s="8">
        <v>22994</v>
      </c>
      <c r="AG1401" s="8">
        <v>1799</v>
      </c>
      <c r="AH1401" s="8">
        <v>3816</v>
      </c>
      <c r="AI1401" s="8">
        <v>0</v>
      </c>
      <c r="AJ1401" s="8">
        <v>0</v>
      </c>
      <c r="AK1401" s="8">
        <v>9</v>
      </c>
      <c r="AL1401" s="8">
        <v>0</v>
      </c>
      <c r="AM1401" s="8">
        <v>7</v>
      </c>
      <c r="AN1401" s="8">
        <v>0</v>
      </c>
      <c r="AO1401" s="8">
        <v>1841</v>
      </c>
      <c r="AP1401" s="8">
        <v>1510</v>
      </c>
      <c r="AQ1401" s="8">
        <v>1293</v>
      </c>
      <c r="AR1401" s="8">
        <v>943</v>
      </c>
      <c r="AS1401" s="8">
        <v>10</v>
      </c>
      <c r="AT1401" s="8">
        <v>2003</v>
      </c>
      <c r="AU1401" s="8">
        <v>2003</v>
      </c>
      <c r="AV1401" s="8">
        <v>0</v>
      </c>
    </row>
    <row r="1402" spans="1:48" x14ac:dyDescent="0.35">
      <c r="A1402" s="4">
        <v>43365</v>
      </c>
      <c r="B1402" s="5" t="s">
        <v>48</v>
      </c>
      <c r="C1402" s="6" t="s">
        <v>302</v>
      </c>
      <c r="D1402" s="5" t="s">
        <v>476</v>
      </c>
      <c r="E1402" s="4">
        <v>43344</v>
      </c>
      <c r="F1402" s="4">
        <v>43373</v>
      </c>
      <c r="G1402" s="5" t="s">
        <v>49</v>
      </c>
      <c r="H1402" s="6">
        <v>608859825980061</v>
      </c>
      <c r="I1402" s="5" t="s">
        <v>291</v>
      </c>
      <c r="J1402" s="6" t="s">
        <v>315</v>
      </c>
      <c r="K1402" s="5" t="s">
        <v>515</v>
      </c>
      <c r="L1402" s="4">
        <v>43344</v>
      </c>
      <c r="M1402" s="4">
        <v>43373</v>
      </c>
      <c r="N1402" s="5" t="s">
        <v>54</v>
      </c>
      <c r="O1402" s="5"/>
      <c r="P1402" s="5" t="s">
        <v>280</v>
      </c>
      <c r="Q1402" s="5"/>
      <c r="R1402" s="5"/>
      <c r="S1402" s="5" t="s">
        <v>49</v>
      </c>
      <c r="T1402" s="5" t="s">
        <v>473</v>
      </c>
      <c r="U1402" s="6" t="s">
        <v>316</v>
      </c>
      <c r="V1402" s="5" t="s">
        <v>617</v>
      </c>
      <c r="W1402" s="5" t="s">
        <v>55</v>
      </c>
      <c r="X1402" s="5" t="s">
        <v>282</v>
      </c>
      <c r="Y1402" s="5" t="s">
        <v>283</v>
      </c>
      <c r="Z1402" s="5" t="s">
        <v>284</v>
      </c>
      <c r="AA1402" s="8">
        <v>29594</v>
      </c>
      <c r="AB1402" s="8">
        <v>262</v>
      </c>
      <c r="AC1402" s="8">
        <v>177.29</v>
      </c>
      <c r="AD1402" s="9">
        <v>0</v>
      </c>
      <c r="AE1402" s="8">
        <v>1.02</v>
      </c>
      <c r="AF1402" s="8">
        <v>29305</v>
      </c>
      <c r="AG1402" s="8">
        <v>152</v>
      </c>
      <c r="AH1402" s="8">
        <v>10524</v>
      </c>
      <c r="AI1402" s="8">
        <v>0</v>
      </c>
      <c r="AJ1402" s="8">
        <v>0</v>
      </c>
      <c r="AK1402" s="8">
        <v>5</v>
      </c>
      <c r="AL1402" s="8">
        <v>0</v>
      </c>
      <c r="AM1402" s="8">
        <v>2</v>
      </c>
      <c r="AN1402" s="8">
        <v>0</v>
      </c>
      <c r="AO1402" s="8">
        <v>8935</v>
      </c>
      <c r="AP1402" s="8">
        <v>5977</v>
      </c>
      <c r="AQ1402" s="8">
        <v>4801</v>
      </c>
      <c r="AR1402" s="8">
        <v>3458</v>
      </c>
      <c r="AS1402" s="8">
        <v>6</v>
      </c>
      <c r="AT1402" s="8">
        <v>10367</v>
      </c>
      <c r="AU1402" s="8">
        <v>10367</v>
      </c>
      <c r="AV1402" s="8">
        <v>0</v>
      </c>
    </row>
    <row r="1403" spans="1:48" x14ac:dyDescent="0.35">
      <c r="A1403" s="4">
        <v>43359</v>
      </c>
      <c r="B1403" s="5" t="s">
        <v>48</v>
      </c>
      <c r="C1403" s="6" t="s">
        <v>302</v>
      </c>
      <c r="D1403" s="5" t="s">
        <v>476</v>
      </c>
      <c r="E1403" s="4">
        <v>43344</v>
      </c>
      <c r="F1403" s="4">
        <v>43373</v>
      </c>
      <c r="G1403" s="5" t="s">
        <v>49</v>
      </c>
      <c r="H1403" s="6">
        <v>608859825980061</v>
      </c>
      <c r="I1403" s="5" t="s">
        <v>291</v>
      </c>
      <c r="J1403" s="6" t="s">
        <v>319</v>
      </c>
      <c r="K1403" s="5" t="s">
        <v>517</v>
      </c>
      <c r="L1403" s="4">
        <v>43344</v>
      </c>
      <c r="M1403" s="4">
        <v>43373</v>
      </c>
      <c r="N1403" s="5" t="s">
        <v>54</v>
      </c>
      <c r="O1403" s="5"/>
      <c r="P1403" s="5" t="s">
        <v>280</v>
      </c>
      <c r="Q1403" s="5"/>
      <c r="R1403" s="5"/>
      <c r="S1403" s="5" t="s">
        <v>49</v>
      </c>
      <c r="T1403" s="5" t="s">
        <v>473</v>
      </c>
      <c r="U1403" s="6" t="s">
        <v>320</v>
      </c>
      <c r="V1403" s="5" t="s">
        <v>622</v>
      </c>
      <c r="W1403" s="5" t="s">
        <v>55</v>
      </c>
      <c r="X1403" s="5" t="s">
        <v>282</v>
      </c>
      <c r="Y1403" s="5" t="s">
        <v>283</v>
      </c>
      <c r="Z1403" s="5" t="s">
        <v>284</v>
      </c>
      <c r="AA1403" s="8">
        <v>22298</v>
      </c>
      <c r="AB1403" s="8">
        <v>236</v>
      </c>
      <c r="AC1403" s="8">
        <v>156.57999999999998</v>
      </c>
      <c r="AD1403" s="9">
        <v>0</v>
      </c>
      <c r="AE1403" s="8">
        <v>1.03</v>
      </c>
      <c r="AF1403" s="8">
        <v>21900</v>
      </c>
      <c r="AG1403" s="8">
        <v>132</v>
      </c>
      <c r="AH1403" s="8">
        <v>7571</v>
      </c>
      <c r="AI1403" s="8">
        <v>0</v>
      </c>
      <c r="AJ1403" s="8">
        <v>0</v>
      </c>
      <c r="AK1403" s="8">
        <v>9</v>
      </c>
      <c r="AL1403" s="8">
        <v>3</v>
      </c>
      <c r="AM1403" s="8">
        <v>3</v>
      </c>
      <c r="AN1403" s="8">
        <v>0</v>
      </c>
      <c r="AO1403" s="8">
        <v>6089</v>
      </c>
      <c r="AP1403" s="8">
        <v>3580</v>
      </c>
      <c r="AQ1403" s="8">
        <v>2725</v>
      </c>
      <c r="AR1403" s="8">
        <v>1860</v>
      </c>
      <c r="AS1403" s="8">
        <v>5</v>
      </c>
      <c r="AT1403" s="8">
        <v>7427</v>
      </c>
      <c r="AU1403" s="8">
        <v>7427</v>
      </c>
      <c r="AV1403" s="8">
        <v>0</v>
      </c>
    </row>
    <row r="1404" spans="1:48" x14ac:dyDescent="0.35">
      <c r="A1404" s="4">
        <v>43363</v>
      </c>
      <c r="B1404" s="5" t="s">
        <v>48</v>
      </c>
      <c r="C1404" s="6" t="s">
        <v>302</v>
      </c>
      <c r="D1404" s="5" t="s">
        <v>476</v>
      </c>
      <c r="E1404" s="4">
        <v>43344</v>
      </c>
      <c r="F1404" s="4">
        <v>43373</v>
      </c>
      <c r="G1404" s="5" t="s">
        <v>49</v>
      </c>
      <c r="H1404" s="6">
        <v>608859825980061</v>
      </c>
      <c r="I1404" s="5" t="s">
        <v>291</v>
      </c>
      <c r="J1404" s="6" t="s">
        <v>313</v>
      </c>
      <c r="K1404" s="5" t="s">
        <v>514</v>
      </c>
      <c r="L1404" s="4">
        <v>43344</v>
      </c>
      <c r="M1404" s="4">
        <v>43373</v>
      </c>
      <c r="N1404" s="5" t="s">
        <v>54</v>
      </c>
      <c r="O1404" s="5"/>
      <c r="P1404" s="5" t="s">
        <v>280</v>
      </c>
      <c r="Q1404" s="5"/>
      <c r="R1404" s="5"/>
      <c r="S1404" s="5" t="s">
        <v>49</v>
      </c>
      <c r="T1404" s="5" t="s">
        <v>473</v>
      </c>
      <c r="U1404" s="6" t="s">
        <v>314</v>
      </c>
      <c r="V1404" s="5" t="s">
        <v>624</v>
      </c>
      <c r="W1404" s="5" t="s">
        <v>55</v>
      </c>
      <c r="X1404" s="5" t="s">
        <v>282</v>
      </c>
      <c r="Y1404" s="5" t="s">
        <v>283</v>
      </c>
      <c r="Z1404" s="5" t="s">
        <v>284</v>
      </c>
      <c r="AA1404" s="8">
        <v>20383</v>
      </c>
      <c r="AB1404" s="8">
        <v>303</v>
      </c>
      <c r="AC1404" s="8">
        <v>161.12</v>
      </c>
      <c r="AD1404" s="9">
        <v>0</v>
      </c>
      <c r="AE1404" s="8">
        <v>1.03</v>
      </c>
      <c r="AF1404" s="8">
        <v>19984</v>
      </c>
      <c r="AG1404" s="8">
        <v>143</v>
      </c>
      <c r="AH1404" s="8">
        <v>7215</v>
      </c>
      <c r="AI1404" s="8">
        <v>0</v>
      </c>
      <c r="AJ1404" s="8">
        <v>0</v>
      </c>
      <c r="AK1404" s="8">
        <v>9</v>
      </c>
      <c r="AL1404" s="8">
        <v>3</v>
      </c>
      <c r="AM1404" s="8">
        <v>5</v>
      </c>
      <c r="AN1404" s="8">
        <v>0</v>
      </c>
      <c r="AO1404" s="8">
        <v>5841</v>
      </c>
      <c r="AP1404" s="8">
        <v>3572</v>
      </c>
      <c r="AQ1404" s="8">
        <v>2800</v>
      </c>
      <c r="AR1404" s="8">
        <v>2052</v>
      </c>
      <c r="AS1404" s="8">
        <v>6</v>
      </c>
      <c r="AT1404" s="8">
        <v>7059</v>
      </c>
      <c r="AU1404" s="8">
        <v>7059</v>
      </c>
      <c r="AV1404" s="8">
        <v>0</v>
      </c>
    </row>
    <row r="1405" spans="1:48" x14ac:dyDescent="0.35">
      <c r="A1405" s="4">
        <v>43365</v>
      </c>
      <c r="B1405" s="5" t="s">
        <v>48</v>
      </c>
      <c r="C1405" s="6" t="s">
        <v>302</v>
      </c>
      <c r="D1405" s="5" t="s">
        <v>476</v>
      </c>
      <c r="E1405" s="4">
        <v>43344</v>
      </c>
      <c r="F1405" s="4">
        <v>43373</v>
      </c>
      <c r="G1405" s="5" t="s">
        <v>49</v>
      </c>
      <c r="H1405" s="6">
        <v>608859825980061</v>
      </c>
      <c r="I1405" s="5" t="s">
        <v>291</v>
      </c>
      <c r="J1405" s="6" t="s">
        <v>311</v>
      </c>
      <c r="K1405" s="5" t="s">
        <v>511</v>
      </c>
      <c r="L1405" s="4">
        <v>43344</v>
      </c>
      <c r="M1405" s="4">
        <v>43373</v>
      </c>
      <c r="N1405" s="5" t="s">
        <v>54</v>
      </c>
      <c r="O1405" s="5"/>
      <c r="P1405" s="5" t="s">
        <v>280</v>
      </c>
      <c r="Q1405" s="5"/>
      <c r="R1405" s="5"/>
      <c r="S1405" s="5" t="s">
        <v>49</v>
      </c>
      <c r="T1405" s="5" t="s">
        <v>473</v>
      </c>
      <c r="U1405" s="6" t="s">
        <v>312</v>
      </c>
      <c r="V1405" s="5" t="s">
        <v>621</v>
      </c>
      <c r="W1405" s="5" t="s">
        <v>55</v>
      </c>
      <c r="X1405" s="5" t="s">
        <v>282</v>
      </c>
      <c r="Y1405" s="5" t="s">
        <v>283</v>
      </c>
      <c r="Z1405" s="5" t="s">
        <v>284</v>
      </c>
      <c r="AA1405" s="8">
        <v>86136</v>
      </c>
      <c r="AB1405" s="8">
        <v>1180</v>
      </c>
      <c r="AC1405" s="8">
        <v>644.66999999999996</v>
      </c>
      <c r="AD1405" s="9">
        <v>0</v>
      </c>
      <c r="AE1405" s="8">
        <v>1.06</v>
      </c>
      <c r="AF1405" s="8">
        <v>82025</v>
      </c>
      <c r="AG1405" s="8">
        <v>510</v>
      </c>
      <c r="AH1405" s="8">
        <v>33483</v>
      </c>
      <c r="AI1405" s="8">
        <v>0</v>
      </c>
      <c r="AJ1405" s="8">
        <v>0</v>
      </c>
      <c r="AK1405" s="8">
        <v>49</v>
      </c>
      <c r="AL1405" s="8">
        <v>9</v>
      </c>
      <c r="AM1405" s="8">
        <v>15</v>
      </c>
      <c r="AN1405" s="8">
        <v>0</v>
      </c>
      <c r="AO1405" s="8">
        <v>27464</v>
      </c>
      <c r="AP1405" s="8">
        <v>17065</v>
      </c>
      <c r="AQ1405" s="8">
        <v>13403</v>
      </c>
      <c r="AR1405" s="8">
        <v>9734</v>
      </c>
      <c r="AS1405" s="8">
        <v>6</v>
      </c>
      <c r="AT1405" s="8">
        <v>32903</v>
      </c>
      <c r="AU1405" s="8">
        <v>32903</v>
      </c>
      <c r="AV1405" s="8">
        <v>0</v>
      </c>
    </row>
    <row r="1406" spans="1:48" x14ac:dyDescent="0.35">
      <c r="A1406" s="4">
        <v>43361</v>
      </c>
      <c r="B1406" s="5" t="s">
        <v>48</v>
      </c>
      <c r="C1406" s="6" t="s">
        <v>302</v>
      </c>
      <c r="D1406" s="5" t="s">
        <v>476</v>
      </c>
      <c r="E1406" s="4">
        <v>43344</v>
      </c>
      <c r="F1406" s="4">
        <v>43373</v>
      </c>
      <c r="G1406" s="5" t="s">
        <v>49</v>
      </c>
      <c r="H1406" s="6">
        <v>608859825980061</v>
      </c>
      <c r="I1406" s="5" t="s">
        <v>291</v>
      </c>
      <c r="J1406" s="6" t="s">
        <v>317</v>
      </c>
      <c r="K1406" s="5" t="s">
        <v>516</v>
      </c>
      <c r="L1406" s="4">
        <v>43344</v>
      </c>
      <c r="M1406" s="4">
        <v>43373</v>
      </c>
      <c r="N1406" s="5" t="s">
        <v>54</v>
      </c>
      <c r="O1406" s="5"/>
      <c r="P1406" s="5" t="s">
        <v>280</v>
      </c>
      <c r="Q1406" s="5"/>
      <c r="R1406" s="5"/>
      <c r="S1406" s="5" t="s">
        <v>49</v>
      </c>
      <c r="T1406" s="5" t="s">
        <v>473</v>
      </c>
      <c r="U1406" s="6" t="s">
        <v>318</v>
      </c>
      <c r="V1406" s="5" t="s">
        <v>623</v>
      </c>
      <c r="W1406" s="5" t="s">
        <v>55</v>
      </c>
      <c r="X1406" s="5" t="s">
        <v>282</v>
      </c>
      <c r="Y1406" s="5" t="s">
        <v>283</v>
      </c>
      <c r="Z1406" s="5" t="s">
        <v>284</v>
      </c>
      <c r="AA1406" s="8">
        <v>18836</v>
      </c>
      <c r="AB1406" s="8">
        <v>306</v>
      </c>
      <c r="AC1406" s="8">
        <v>154.23999999999998</v>
      </c>
      <c r="AD1406" s="9">
        <v>0</v>
      </c>
      <c r="AE1406" s="8">
        <v>1.01</v>
      </c>
      <c r="AF1406" s="8">
        <v>18822</v>
      </c>
      <c r="AG1406" s="8">
        <v>148</v>
      </c>
      <c r="AH1406" s="8">
        <v>7499</v>
      </c>
      <c r="AI1406" s="8">
        <v>0</v>
      </c>
      <c r="AJ1406" s="8">
        <v>0</v>
      </c>
      <c r="AK1406" s="8">
        <v>18</v>
      </c>
      <c r="AL1406" s="8">
        <v>5</v>
      </c>
      <c r="AM1406" s="8">
        <v>4</v>
      </c>
      <c r="AN1406" s="8">
        <v>0</v>
      </c>
      <c r="AO1406" s="8">
        <v>5973</v>
      </c>
      <c r="AP1406" s="8">
        <v>3490</v>
      </c>
      <c r="AQ1406" s="8">
        <v>2552</v>
      </c>
      <c r="AR1406" s="8">
        <v>1827</v>
      </c>
      <c r="AS1406" s="8">
        <v>6</v>
      </c>
      <c r="AT1406" s="8">
        <v>7327</v>
      </c>
      <c r="AU1406" s="8">
        <v>7327</v>
      </c>
      <c r="AV1406" s="8">
        <v>0</v>
      </c>
    </row>
    <row r="1407" spans="1:48" x14ac:dyDescent="0.35">
      <c r="A1407" s="4">
        <v>43363</v>
      </c>
      <c r="B1407" s="5" t="s">
        <v>48</v>
      </c>
      <c r="C1407" s="6" t="s">
        <v>302</v>
      </c>
      <c r="D1407" s="5" t="s">
        <v>476</v>
      </c>
      <c r="E1407" s="4">
        <v>43344</v>
      </c>
      <c r="F1407" s="4">
        <v>43373</v>
      </c>
      <c r="G1407" s="5" t="s">
        <v>49</v>
      </c>
      <c r="H1407" s="6">
        <v>608859825980061</v>
      </c>
      <c r="I1407" s="5" t="s">
        <v>291</v>
      </c>
      <c r="J1407" s="6" t="s">
        <v>313</v>
      </c>
      <c r="K1407" s="5" t="s">
        <v>514</v>
      </c>
      <c r="L1407" s="4">
        <v>43344</v>
      </c>
      <c r="M1407" s="4">
        <v>43373</v>
      </c>
      <c r="N1407" s="5" t="s">
        <v>54</v>
      </c>
      <c r="O1407" s="5"/>
      <c r="P1407" s="5" t="s">
        <v>280</v>
      </c>
      <c r="Q1407" s="5"/>
      <c r="R1407" s="5"/>
      <c r="S1407" s="5" t="s">
        <v>49</v>
      </c>
      <c r="T1407" s="5" t="s">
        <v>473</v>
      </c>
      <c r="U1407" s="6" t="s">
        <v>314</v>
      </c>
      <c r="V1407" s="5" t="s">
        <v>624</v>
      </c>
      <c r="W1407" s="5" t="s">
        <v>55</v>
      </c>
      <c r="X1407" s="5" t="s">
        <v>282</v>
      </c>
      <c r="Y1407" s="5" t="s">
        <v>283</v>
      </c>
      <c r="Z1407" s="5" t="s">
        <v>284</v>
      </c>
      <c r="AA1407" s="8">
        <v>22496</v>
      </c>
      <c r="AB1407" s="8">
        <v>281</v>
      </c>
      <c r="AC1407" s="8">
        <v>169.64999999999998</v>
      </c>
      <c r="AD1407" s="9">
        <v>0</v>
      </c>
      <c r="AE1407" s="8">
        <v>1.02</v>
      </c>
      <c r="AF1407" s="8">
        <v>22295</v>
      </c>
      <c r="AG1407" s="8">
        <v>134</v>
      </c>
      <c r="AH1407" s="8">
        <v>6077</v>
      </c>
      <c r="AI1407" s="8">
        <v>0</v>
      </c>
      <c r="AJ1407" s="8">
        <v>0</v>
      </c>
      <c r="AK1407" s="8">
        <v>13</v>
      </c>
      <c r="AL1407" s="8">
        <v>5</v>
      </c>
      <c r="AM1407" s="8">
        <v>4</v>
      </c>
      <c r="AN1407" s="8">
        <v>0</v>
      </c>
      <c r="AO1407" s="8">
        <v>4748</v>
      </c>
      <c r="AP1407" s="8">
        <v>2733</v>
      </c>
      <c r="AQ1407" s="8">
        <v>2006</v>
      </c>
      <c r="AR1407" s="8">
        <v>1421</v>
      </c>
      <c r="AS1407" s="8">
        <v>5</v>
      </c>
      <c r="AT1407" s="8">
        <v>5924</v>
      </c>
      <c r="AU1407" s="8">
        <v>5924</v>
      </c>
      <c r="AV1407" s="8">
        <v>0</v>
      </c>
    </row>
    <row r="1408" spans="1:48" x14ac:dyDescent="0.35">
      <c r="A1408" s="4">
        <v>43358</v>
      </c>
      <c r="B1408" s="5" t="s">
        <v>48</v>
      </c>
      <c r="C1408" s="6" t="s">
        <v>302</v>
      </c>
      <c r="D1408" s="5" t="s">
        <v>476</v>
      </c>
      <c r="E1408" s="4">
        <v>43344</v>
      </c>
      <c r="F1408" s="4">
        <v>43373</v>
      </c>
      <c r="G1408" s="5" t="s">
        <v>49</v>
      </c>
      <c r="H1408" s="6">
        <v>608859825980061</v>
      </c>
      <c r="I1408" s="5" t="s">
        <v>291</v>
      </c>
      <c r="J1408" s="6" t="s">
        <v>319</v>
      </c>
      <c r="K1408" s="5" t="s">
        <v>517</v>
      </c>
      <c r="L1408" s="4">
        <v>43344</v>
      </c>
      <c r="M1408" s="4">
        <v>43373</v>
      </c>
      <c r="N1408" s="5" t="s">
        <v>54</v>
      </c>
      <c r="O1408" s="5"/>
      <c r="P1408" s="5" t="s">
        <v>280</v>
      </c>
      <c r="Q1408" s="5"/>
      <c r="R1408" s="5"/>
      <c r="S1408" s="5" t="s">
        <v>49</v>
      </c>
      <c r="T1408" s="5" t="s">
        <v>473</v>
      </c>
      <c r="U1408" s="6" t="s">
        <v>320</v>
      </c>
      <c r="V1408" s="5" t="s">
        <v>622</v>
      </c>
      <c r="W1408" s="5" t="s">
        <v>55</v>
      </c>
      <c r="X1408" s="5" t="s">
        <v>282</v>
      </c>
      <c r="Y1408" s="5" t="s">
        <v>283</v>
      </c>
      <c r="Z1408" s="5" t="s">
        <v>284</v>
      </c>
      <c r="AA1408" s="8">
        <v>21578</v>
      </c>
      <c r="AB1408" s="8">
        <v>228</v>
      </c>
      <c r="AC1408" s="8">
        <v>161.63999999999999</v>
      </c>
      <c r="AD1408" s="9">
        <v>0</v>
      </c>
      <c r="AE1408" s="8">
        <v>1.01</v>
      </c>
      <c r="AF1408" s="8">
        <v>21503</v>
      </c>
      <c r="AG1408" s="8">
        <v>120</v>
      </c>
      <c r="AH1408" s="8">
        <v>8929</v>
      </c>
      <c r="AI1408" s="8">
        <v>0</v>
      </c>
      <c r="AJ1408" s="8">
        <v>0</v>
      </c>
      <c r="AK1408" s="8">
        <v>10</v>
      </c>
      <c r="AL1408" s="8">
        <v>2</v>
      </c>
      <c r="AM1408" s="8">
        <v>3</v>
      </c>
      <c r="AN1408" s="8">
        <v>0</v>
      </c>
      <c r="AO1408" s="8">
        <v>7252</v>
      </c>
      <c r="AP1408" s="8">
        <v>4360</v>
      </c>
      <c r="AQ1408" s="8">
        <v>3347</v>
      </c>
      <c r="AR1408" s="8">
        <v>2387</v>
      </c>
      <c r="AS1408" s="8">
        <v>6</v>
      </c>
      <c r="AT1408" s="8">
        <v>8797</v>
      </c>
      <c r="AU1408" s="8">
        <v>8797</v>
      </c>
      <c r="AV1408" s="8">
        <v>0</v>
      </c>
    </row>
    <row r="1409" spans="1:48" x14ac:dyDescent="0.35">
      <c r="A1409" s="4">
        <v>43361</v>
      </c>
      <c r="B1409" s="5" t="s">
        <v>48</v>
      </c>
      <c r="C1409" s="6" t="s">
        <v>302</v>
      </c>
      <c r="D1409" s="5" t="s">
        <v>476</v>
      </c>
      <c r="E1409" s="4">
        <v>43344</v>
      </c>
      <c r="F1409" s="4">
        <v>43373</v>
      </c>
      <c r="G1409" s="5" t="s">
        <v>49</v>
      </c>
      <c r="H1409" s="6">
        <v>608859825980061</v>
      </c>
      <c r="I1409" s="5" t="s">
        <v>291</v>
      </c>
      <c r="J1409" s="6" t="s">
        <v>317</v>
      </c>
      <c r="K1409" s="5" t="s">
        <v>516</v>
      </c>
      <c r="L1409" s="4">
        <v>43344</v>
      </c>
      <c r="M1409" s="4">
        <v>43373</v>
      </c>
      <c r="N1409" s="5" t="s">
        <v>54</v>
      </c>
      <c r="O1409" s="5"/>
      <c r="P1409" s="5" t="s">
        <v>280</v>
      </c>
      <c r="Q1409" s="5"/>
      <c r="R1409" s="5"/>
      <c r="S1409" s="5" t="s">
        <v>49</v>
      </c>
      <c r="T1409" s="5" t="s">
        <v>473</v>
      </c>
      <c r="U1409" s="6" t="s">
        <v>318</v>
      </c>
      <c r="V1409" s="5" t="s">
        <v>623</v>
      </c>
      <c r="W1409" s="5" t="s">
        <v>55</v>
      </c>
      <c r="X1409" s="5" t="s">
        <v>282</v>
      </c>
      <c r="Y1409" s="5" t="s">
        <v>283</v>
      </c>
      <c r="Z1409" s="5" t="s">
        <v>284</v>
      </c>
      <c r="AA1409" s="8">
        <v>21940</v>
      </c>
      <c r="AB1409" s="8">
        <v>320</v>
      </c>
      <c r="AC1409" s="8">
        <v>178.75</v>
      </c>
      <c r="AD1409" s="9">
        <v>0</v>
      </c>
      <c r="AE1409" s="8">
        <v>1.02</v>
      </c>
      <c r="AF1409" s="8">
        <v>21775</v>
      </c>
      <c r="AG1409" s="8">
        <v>164</v>
      </c>
      <c r="AH1409" s="8">
        <v>8460</v>
      </c>
      <c r="AI1409" s="8">
        <v>0</v>
      </c>
      <c r="AJ1409" s="8">
        <v>0</v>
      </c>
      <c r="AK1409" s="8">
        <v>5</v>
      </c>
      <c r="AL1409" s="8">
        <v>4</v>
      </c>
      <c r="AM1409" s="8">
        <v>3</v>
      </c>
      <c r="AN1409" s="8">
        <v>0</v>
      </c>
      <c r="AO1409" s="8">
        <v>6814</v>
      </c>
      <c r="AP1409" s="8">
        <v>4013</v>
      </c>
      <c r="AQ1409" s="8">
        <v>2974</v>
      </c>
      <c r="AR1409" s="8">
        <v>2124</v>
      </c>
      <c r="AS1409" s="8">
        <v>6</v>
      </c>
      <c r="AT1409" s="8">
        <v>8287</v>
      </c>
      <c r="AU1409" s="8">
        <v>8287</v>
      </c>
      <c r="AV1409" s="8">
        <v>0</v>
      </c>
    </row>
    <row r="1410" spans="1:48" x14ac:dyDescent="0.35">
      <c r="A1410" s="4">
        <v>43359</v>
      </c>
      <c r="B1410" s="5" t="s">
        <v>56</v>
      </c>
      <c r="C1410" s="6" t="s">
        <v>305</v>
      </c>
      <c r="D1410" s="5" t="s">
        <v>477</v>
      </c>
      <c r="E1410" s="4">
        <v>43344</v>
      </c>
      <c r="F1410" s="4">
        <v>43373</v>
      </c>
      <c r="G1410" s="5" t="s">
        <v>49</v>
      </c>
      <c r="H1410" s="6">
        <v>608859825980061</v>
      </c>
      <c r="I1410" s="5" t="s">
        <v>291</v>
      </c>
      <c r="J1410" s="6" t="s">
        <v>306</v>
      </c>
      <c r="K1410" s="5" t="s">
        <v>512</v>
      </c>
      <c r="L1410" s="4">
        <v>43344</v>
      </c>
      <c r="M1410" s="4">
        <v>43373</v>
      </c>
      <c r="N1410" s="5" t="s">
        <v>54</v>
      </c>
      <c r="O1410" s="5"/>
      <c r="P1410" s="5"/>
      <c r="Q1410" s="5"/>
      <c r="R1410" s="5"/>
      <c r="S1410" s="5" t="s">
        <v>49</v>
      </c>
      <c r="T1410" s="5" t="s">
        <v>473</v>
      </c>
      <c r="U1410" s="6" t="s">
        <v>307</v>
      </c>
      <c r="V1410" s="5" t="s">
        <v>606</v>
      </c>
      <c r="W1410" s="5" t="s">
        <v>55</v>
      </c>
      <c r="X1410" s="5" t="s">
        <v>282</v>
      </c>
      <c r="Y1410" s="5" t="s">
        <v>283</v>
      </c>
      <c r="Z1410" s="5" t="s">
        <v>284</v>
      </c>
      <c r="AA1410" s="8">
        <v>24378</v>
      </c>
      <c r="AB1410" s="8">
        <v>1928</v>
      </c>
      <c r="AC1410" s="8">
        <v>154.72999999999999</v>
      </c>
      <c r="AD1410" s="9">
        <v>0</v>
      </c>
      <c r="AE1410" s="8">
        <v>1.21</v>
      </c>
      <c r="AF1410" s="8">
        <v>20341</v>
      </c>
      <c r="AG1410" s="8">
        <v>1840</v>
      </c>
      <c r="AH1410" s="8">
        <v>3839</v>
      </c>
      <c r="AI1410" s="8">
        <v>0</v>
      </c>
      <c r="AJ1410" s="8">
        <v>0</v>
      </c>
      <c r="AK1410" s="8">
        <v>7</v>
      </c>
      <c r="AL1410" s="8">
        <v>0</v>
      </c>
      <c r="AM1410" s="8">
        <v>3</v>
      </c>
      <c r="AN1410" s="8">
        <v>0</v>
      </c>
      <c r="AO1410" s="8">
        <v>1839</v>
      </c>
      <c r="AP1410" s="8">
        <v>1486</v>
      </c>
      <c r="AQ1410" s="8">
        <v>1278</v>
      </c>
      <c r="AR1410" s="8">
        <v>991</v>
      </c>
      <c r="AS1410" s="8">
        <v>11</v>
      </c>
      <c r="AT1410" s="8">
        <v>1991</v>
      </c>
      <c r="AU1410" s="8">
        <v>1991</v>
      </c>
      <c r="AV1410" s="8">
        <v>0</v>
      </c>
    </row>
    <row r="1411" spans="1:48" x14ac:dyDescent="0.35">
      <c r="A1411" s="4">
        <v>43364</v>
      </c>
      <c r="B1411" s="5" t="s">
        <v>48</v>
      </c>
      <c r="C1411" s="6" t="s">
        <v>302</v>
      </c>
      <c r="D1411" s="5" t="s">
        <v>476</v>
      </c>
      <c r="E1411" s="4">
        <v>43344</v>
      </c>
      <c r="F1411" s="4">
        <v>43373</v>
      </c>
      <c r="G1411" s="5" t="s">
        <v>49</v>
      </c>
      <c r="H1411" s="6">
        <v>608859825980061</v>
      </c>
      <c r="I1411" s="5" t="s">
        <v>291</v>
      </c>
      <c r="J1411" s="6" t="s">
        <v>311</v>
      </c>
      <c r="K1411" s="5" t="s">
        <v>511</v>
      </c>
      <c r="L1411" s="4">
        <v>43344</v>
      </c>
      <c r="M1411" s="4">
        <v>43373</v>
      </c>
      <c r="N1411" s="5" t="s">
        <v>54</v>
      </c>
      <c r="O1411" s="5"/>
      <c r="P1411" s="5" t="s">
        <v>280</v>
      </c>
      <c r="Q1411" s="5"/>
      <c r="R1411" s="5"/>
      <c r="S1411" s="5" t="s">
        <v>49</v>
      </c>
      <c r="T1411" s="5" t="s">
        <v>473</v>
      </c>
      <c r="U1411" s="6" t="s">
        <v>312</v>
      </c>
      <c r="V1411" s="5" t="s">
        <v>621</v>
      </c>
      <c r="W1411" s="5" t="s">
        <v>55</v>
      </c>
      <c r="X1411" s="5" t="s">
        <v>282</v>
      </c>
      <c r="Y1411" s="5" t="s">
        <v>283</v>
      </c>
      <c r="Z1411" s="5" t="s">
        <v>284</v>
      </c>
      <c r="AA1411" s="8">
        <v>94320</v>
      </c>
      <c r="AB1411" s="8">
        <v>1170</v>
      </c>
      <c r="AC1411" s="8">
        <v>701.28</v>
      </c>
      <c r="AD1411" s="9">
        <v>0</v>
      </c>
      <c r="AE1411" s="8">
        <v>1.06</v>
      </c>
      <c r="AF1411" s="8">
        <v>90014</v>
      </c>
      <c r="AG1411" s="8">
        <v>614</v>
      </c>
      <c r="AH1411" s="8">
        <v>40284</v>
      </c>
      <c r="AI1411" s="8">
        <v>0</v>
      </c>
      <c r="AJ1411" s="8">
        <v>0</v>
      </c>
      <c r="AK1411" s="8">
        <v>51</v>
      </c>
      <c r="AL1411" s="8">
        <v>4</v>
      </c>
      <c r="AM1411" s="8">
        <v>12</v>
      </c>
      <c r="AN1411" s="8">
        <v>0</v>
      </c>
      <c r="AO1411" s="8">
        <v>33174</v>
      </c>
      <c r="AP1411" s="8">
        <v>21327</v>
      </c>
      <c r="AQ1411" s="8">
        <v>16959</v>
      </c>
      <c r="AR1411" s="8">
        <v>12245</v>
      </c>
      <c r="AS1411" s="8">
        <v>6</v>
      </c>
      <c r="AT1411" s="8">
        <v>39607</v>
      </c>
      <c r="AU1411" s="8">
        <v>39607</v>
      </c>
      <c r="AV1411" s="8">
        <v>0</v>
      </c>
    </row>
    <row r="1412" spans="1:48" x14ac:dyDescent="0.35">
      <c r="A1412" s="4">
        <v>43358</v>
      </c>
      <c r="B1412" s="5" t="s">
        <v>48</v>
      </c>
      <c r="C1412" s="6" t="s">
        <v>302</v>
      </c>
      <c r="D1412" s="5" t="s">
        <v>476</v>
      </c>
      <c r="E1412" s="4">
        <v>43344</v>
      </c>
      <c r="F1412" s="4">
        <v>43373</v>
      </c>
      <c r="G1412" s="5" t="s">
        <v>49</v>
      </c>
      <c r="H1412" s="6">
        <v>608859825980061</v>
      </c>
      <c r="I1412" s="5" t="s">
        <v>291</v>
      </c>
      <c r="J1412" s="6" t="s">
        <v>315</v>
      </c>
      <c r="K1412" s="5" t="s">
        <v>515</v>
      </c>
      <c r="L1412" s="4">
        <v>43344</v>
      </c>
      <c r="M1412" s="4">
        <v>43373</v>
      </c>
      <c r="N1412" s="5" t="s">
        <v>54</v>
      </c>
      <c r="O1412" s="5"/>
      <c r="P1412" s="5" t="s">
        <v>280</v>
      </c>
      <c r="Q1412" s="5"/>
      <c r="R1412" s="5"/>
      <c r="S1412" s="5" t="s">
        <v>49</v>
      </c>
      <c r="T1412" s="5" t="s">
        <v>473</v>
      </c>
      <c r="U1412" s="6" t="s">
        <v>316</v>
      </c>
      <c r="V1412" s="5" t="s">
        <v>617</v>
      </c>
      <c r="W1412" s="5" t="s">
        <v>55</v>
      </c>
      <c r="X1412" s="5" t="s">
        <v>282</v>
      </c>
      <c r="Y1412" s="5" t="s">
        <v>283</v>
      </c>
      <c r="Z1412" s="5" t="s">
        <v>284</v>
      </c>
      <c r="AA1412" s="8">
        <v>26433</v>
      </c>
      <c r="AB1412" s="8">
        <v>284</v>
      </c>
      <c r="AC1412" s="8">
        <v>178.95</v>
      </c>
      <c r="AD1412" s="9">
        <v>0</v>
      </c>
      <c r="AE1412" s="8">
        <v>1.03</v>
      </c>
      <c r="AF1412" s="8">
        <v>25978</v>
      </c>
      <c r="AG1412" s="8">
        <v>163</v>
      </c>
      <c r="AH1412" s="8">
        <v>10798</v>
      </c>
      <c r="AI1412" s="8">
        <v>0</v>
      </c>
      <c r="AJ1412" s="8">
        <v>0</v>
      </c>
      <c r="AK1412" s="8">
        <v>4</v>
      </c>
      <c r="AL1412" s="8">
        <v>2</v>
      </c>
      <c r="AM1412" s="8">
        <v>2</v>
      </c>
      <c r="AN1412" s="8">
        <v>0</v>
      </c>
      <c r="AO1412" s="8">
        <v>9338</v>
      </c>
      <c r="AP1412" s="8">
        <v>6531</v>
      </c>
      <c r="AQ1412" s="8">
        <v>5127</v>
      </c>
      <c r="AR1412" s="8">
        <v>3741</v>
      </c>
      <c r="AS1412" s="8">
        <v>6</v>
      </c>
      <c r="AT1412" s="8">
        <v>10630</v>
      </c>
      <c r="AU1412" s="8">
        <v>10630</v>
      </c>
      <c r="AV1412" s="8">
        <v>0</v>
      </c>
    </row>
    <row r="1413" spans="1:48" x14ac:dyDescent="0.35">
      <c r="A1413" s="4">
        <v>43362</v>
      </c>
      <c r="B1413" s="5" t="s">
        <v>56</v>
      </c>
      <c r="C1413" s="6" t="s">
        <v>305</v>
      </c>
      <c r="D1413" s="5" t="s">
        <v>477</v>
      </c>
      <c r="E1413" s="4">
        <v>43344</v>
      </c>
      <c r="F1413" s="4">
        <v>43373</v>
      </c>
      <c r="G1413" s="5" t="s">
        <v>49</v>
      </c>
      <c r="H1413" s="6">
        <v>608859825980061</v>
      </c>
      <c r="I1413" s="5" t="s">
        <v>291</v>
      </c>
      <c r="J1413" s="6" t="s">
        <v>306</v>
      </c>
      <c r="K1413" s="5" t="s">
        <v>512</v>
      </c>
      <c r="L1413" s="4">
        <v>43344</v>
      </c>
      <c r="M1413" s="4">
        <v>43373</v>
      </c>
      <c r="N1413" s="5" t="s">
        <v>54</v>
      </c>
      <c r="O1413" s="5"/>
      <c r="P1413" s="5"/>
      <c r="Q1413" s="5"/>
      <c r="R1413" s="5"/>
      <c r="S1413" s="5" t="s">
        <v>49</v>
      </c>
      <c r="T1413" s="5" t="s">
        <v>473</v>
      </c>
      <c r="U1413" s="6" t="s">
        <v>307</v>
      </c>
      <c r="V1413" s="5" t="s">
        <v>606</v>
      </c>
      <c r="W1413" s="5" t="s">
        <v>55</v>
      </c>
      <c r="X1413" s="5" t="s">
        <v>282</v>
      </c>
      <c r="Y1413" s="5" t="s">
        <v>283</v>
      </c>
      <c r="Z1413" s="5" t="s">
        <v>284</v>
      </c>
      <c r="AA1413" s="8">
        <v>22334</v>
      </c>
      <c r="AB1413" s="8">
        <v>1581</v>
      </c>
      <c r="AC1413" s="8">
        <v>153.63</v>
      </c>
      <c r="AD1413" s="9">
        <v>0</v>
      </c>
      <c r="AE1413" s="8">
        <v>1.18</v>
      </c>
      <c r="AF1413" s="8">
        <v>19164</v>
      </c>
      <c r="AG1413" s="8">
        <v>1419</v>
      </c>
      <c r="AH1413" s="8">
        <v>3327</v>
      </c>
      <c r="AI1413" s="8">
        <v>0</v>
      </c>
      <c r="AJ1413" s="8">
        <v>0</v>
      </c>
      <c r="AK1413" s="8">
        <v>16</v>
      </c>
      <c r="AL1413" s="8">
        <v>3</v>
      </c>
      <c r="AM1413" s="8">
        <v>5</v>
      </c>
      <c r="AN1413" s="8">
        <v>0</v>
      </c>
      <c r="AO1413" s="8">
        <v>1743</v>
      </c>
      <c r="AP1413" s="8">
        <v>1415</v>
      </c>
      <c r="AQ1413" s="8">
        <v>1254</v>
      </c>
      <c r="AR1413" s="8">
        <v>984</v>
      </c>
      <c r="AS1413" s="8">
        <v>10</v>
      </c>
      <c r="AT1413" s="8">
        <v>1888</v>
      </c>
      <c r="AU1413" s="8">
        <v>1888</v>
      </c>
      <c r="AV1413" s="8">
        <v>0</v>
      </c>
    </row>
    <row r="1414" spans="1:48" x14ac:dyDescent="0.35">
      <c r="A1414" s="4">
        <v>43361</v>
      </c>
      <c r="B1414" s="5" t="s">
        <v>48</v>
      </c>
      <c r="C1414" s="6" t="s">
        <v>302</v>
      </c>
      <c r="D1414" s="5" t="s">
        <v>476</v>
      </c>
      <c r="E1414" s="4">
        <v>43344</v>
      </c>
      <c r="F1414" s="4">
        <v>43373</v>
      </c>
      <c r="G1414" s="5" t="s">
        <v>49</v>
      </c>
      <c r="H1414" s="6">
        <v>608859825980061</v>
      </c>
      <c r="I1414" s="5" t="s">
        <v>291</v>
      </c>
      <c r="J1414" s="6" t="s">
        <v>319</v>
      </c>
      <c r="K1414" s="5" t="s">
        <v>517</v>
      </c>
      <c r="L1414" s="4">
        <v>43344</v>
      </c>
      <c r="M1414" s="4">
        <v>43373</v>
      </c>
      <c r="N1414" s="5" t="s">
        <v>54</v>
      </c>
      <c r="O1414" s="5"/>
      <c r="P1414" s="5" t="s">
        <v>280</v>
      </c>
      <c r="Q1414" s="5"/>
      <c r="R1414" s="5"/>
      <c r="S1414" s="5" t="s">
        <v>49</v>
      </c>
      <c r="T1414" s="5" t="s">
        <v>473</v>
      </c>
      <c r="U1414" s="6" t="s">
        <v>320</v>
      </c>
      <c r="V1414" s="5" t="s">
        <v>622</v>
      </c>
      <c r="W1414" s="5" t="s">
        <v>55</v>
      </c>
      <c r="X1414" s="5" t="s">
        <v>282</v>
      </c>
      <c r="Y1414" s="5" t="s">
        <v>283</v>
      </c>
      <c r="Z1414" s="5" t="s">
        <v>284</v>
      </c>
      <c r="AA1414" s="8">
        <v>21277</v>
      </c>
      <c r="AB1414" s="8">
        <v>232</v>
      </c>
      <c r="AC1414" s="8">
        <v>158.87</v>
      </c>
      <c r="AD1414" s="9">
        <v>0</v>
      </c>
      <c r="AE1414" s="8">
        <v>1.02</v>
      </c>
      <c r="AF1414" s="8">
        <v>20978</v>
      </c>
      <c r="AG1414" s="8">
        <v>104</v>
      </c>
      <c r="AH1414" s="8">
        <v>6874</v>
      </c>
      <c r="AI1414" s="8">
        <v>0</v>
      </c>
      <c r="AJ1414" s="8">
        <v>0</v>
      </c>
      <c r="AK1414" s="8">
        <v>10</v>
      </c>
      <c r="AL1414" s="8">
        <v>3</v>
      </c>
      <c r="AM1414" s="8">
        <v>6</v>
      </c>
      <c r="AN1414" s="8">
        <v>0</v>
      </c>
      <c r="AO1414" s="8">
        <v>5379</v>
      </c>
      <c r="AP1414" s="8">
        <v>2956</v>
      </c>
      <c r="AQ1414" s="8">
        <v>2149</v>
      </c>
      <c r="AR1414" s="8">
        <v>1510</v>
      </c>
      <c r="AS1414" s="8">
        <v>5</v>
      </c>
      <c r="AT1414" s="8">
        <v>6754</v>
      </c>
      <c r="AU1414" s="8">
        <v>6754</v>
      </c>
      <c r="AV1414" s="8">
        <v>0</v>
      </c>
    </row>
    <row r="1415" spans="1:48" x14ac:dyDescent="0.35">
      <c r="A1415" s="4">
        <v>43359</v>
      </c>
      <c r="B1415" s="5" t="s">
        <v>48</v>
      </c>
      <c r="C1415" s="6" t="s">
        <v>302</v>
      </c>
      <c r="D1415" s="5" t="s">
        <v>476</v>
      </c>
      <c r="E1415" s="4">
        <v>43344</v>
      </c>
      <c r="F1415" s="4">
        <v>43373</v>
      </c>
      <c r="G1415" s="5" t="s">
        <v>49</v>
      </c>
      <c r="H1415" s="6">
        <v>608859825980061</v>
      </c>
      <c r="I1415" s="5" t="s">
        <v>291</v>
      </c>
      <c r="J1415" s="6" t="s">
        <v>313</v>
      </c>
      <c r="K1415" s="5" t="s">
        <v>514</v>
      </c>
      <c r="L1415" s="4">
        <v>43344</v>
      </c>
      <c r="M1415" s="4">
        <v>43373</v>
      </c>
      <c r="N1415" s="5" t="s">
        <v>54</v>
      </c>
      <c r="O1415" s="5"/>
      <c r="P1415" s="5" t="s">
        <v>280</v>
      </c>
      <c r="Q1415" s="5"/>
      <c r="R1415" s="5"/>
      <c r="S1415" s="5" t="s">
        <v>49</v>
      </c>
      <c r="T1415" s="5" t="s">
        <v>473</v>
      </c>
      <c r="U1415" s="6" t="s">
        <v>314</v>
      </c>
      <c r="V1415" s="5" t="s">
        <v>624</v>
      </c>
      <c r="W1415" s="5" t="s">
        <v>55</v>
      </c>
      <c r="X1415" s="5" t="s">
        <v>282</v>
      </c>
      <c r="Y1415" s="5" t="s">
        <v>283</v>
      </c>
      <c r="Z1415" s="5" t="s">
        <v>284</v>
      </c>
      <c r="AA1415" s="8">
        <v>23915</v>
      </c>
      <c r="AB1415" s="8">
        <v>259</v>
      </c>
      <c r="AC1415" s="8">
        <v>156.38999999999999</v>
      </c>
      <c r="AD1415" s="9">
        <v>0</v>
      </c>
      <c r="AE1415" s="8">
        <v>1.02</v>
      </c>
      <c r="AF1415" s="8">
        <v>23678</v>
      </c>
      <c r="AG1415" s="8">
        <v>117</v>
      </c>
      <c r="AH1415" s="8">
        <v>6048</v>
      </c>
      <c r="AI1415" s="8">
        <v>0</v>
      </c>
      <c r="AJ1415" s="8">
        <v>0</v>
      </c>
      <c r="AK1415" s="8">
        <v>11</v>
      </c>
      <c r="AL1415" s="8">
        <v>0</v>
      </c>
      <c r="AM1415" s="8">
        <v>5</v>
      </c>
      <c r="AN1415" s="8">
        <v>0</v>
      </c>
      <c r="AO1415" s="8">
        <v>4744</v>
      </c>
      <c r="AP1415" s="8">
        <v>2638</v>
      </c>
      <c r="AQ1415" s="8">
        <v>1980</v>
      </c>
      <c r="AR1415" s="8">
        <v>1457</v>
      </c>
      <c r="AS1415" s="8">
        <v>4</v>
      </c>
      <c r="AT1415" s="8">
        <v>5917</v>
      </c>
      <c r="AU1415" s="8">
        <v>5917</v>
      </c>
      <c r="AV1415" s="8">
        <v>0</v>
      </c>
    </row>
    <row r="1416" spans="1:48" x14ac:dyDescent="0.35">
      <c r="A1416" s="4">
        <v>43365</v>
      </c>
      <c r="B1416" s="5" t="s">
        <v>48</v>
      </c>
      <c r="C1416" s="6" t="s">
        <v>302</v>
      </c>
      <c r="D1416" s="5" t="s">
        <v>476</v>
      </c>
      <c r="E1416" s="4">
        <v>43344</v>
      </c>
      <c r="F1416" s="4">
        <v>43373</v>
      </c>
      <c r="G1416" s="5" t="s">
        <v>49</v>
      </c>
      <c r="H1416" s="6">
        <v>608859825980061</v>
      </c>
      <c r="I1416" s="5" t="s">
        <v>291</v>
      </c>
      <c r="J1416" s="6" t="s">
        <v>315</v>
      </c>
      <c r="K1416" s="5" t="s">
        <v>515</v>
      </c>
      <c r="L1416" s="4">
        <v>43344</v>
      </c>
      <c r="M1416" s="4">
        <v>43373</v>
      </c>
      <c r="N1416" s="5" t="s">
        <v>54</v>
      </c>
      <c r="O1416" s="5"/>
      <c r="P1416" s="5" t="s">
        <v>280</v>
      </c>
      <c r="Q1416" s="5"/>
      <c r="R1416" s="5"/>
      <c r="S1416" s="5" t="s">
        <v>49</v>
      </c>
      <c r="T1416" s="5" t="s">
        <v>473</v>
      </c>
      <c r="U1416" s="6" t="s">
        <v>316</v>
      </c>
      <c r="V1416" s="5" t="s">
        <v>617</v>
      </c>
      <c r="W1416" s="5" t="s">
        <v>55</v>
      </c>
      <c r="X1416" s="5" t="s">
        <v>282</v>
      </c>
      <c r="Y1416" s="5" t="s">
        <v>283</v>
      </c>
      <c r="Z1416" s="5" t="s">
        <v>284</v>
      </c>
      <c r="AA1416" s="8">
        <v>32620</v>
      </c>
      <c r="AB1416" s="8">
        <v>260</v>
      </c>
      <c r="AC1416" s="8">
        <v>174.01999999999998</v>
      </c>
      <c r="AD1416" s="9">
        <v>0</v>
      </c>
      <c r="AE1416" s="8">
        <v>1.02</v>
      </c>
      <c r="AF1416" s="8">
        <v>32201</v>
      </c>
      <c r="AG1416" s="8">
        <v>121</v>
      </c>
      <c r="AH1416" s="8">
        <v>9677</v>
      </c>
      <c r="AI1416" s="8">
        <v>0</v>
      </c>
      <c r="AJ1416" s="8">
        <v>0</v>
      </c>
      <c r="AK1416" s="8">
        <v>8</v>
      </c>
      <c r="AL1416" s="8">
        <v>2</v>
      </c>
      <c r="AM1416" s="8">
        <v>2</v>
      </c>
      <c r="AN1416" s="8">
        <v>0</v>
      </c>
      <c r="AO1416" s="8">
        <v>8135</v>
      </c>
      <c r="AP1416" s="8">
        <v>5043</v>
      </c>
      <c r="AQ1416" s="8">
        <v>3766</v>
      </c>
      <c r="AR1416" s="8">
        <v>2596</v>
      </c>
      <c r="AS1416" s="8">
        <v>5</v>
      </c>
      <c r="AT1416" s="8">
        <v>9547</v>
      </c>
      <c r="AU1416" s="8">
        <v>9547</v>
      </c>
      <c r="AV1416" s="8">
        <v>0</v>
      </c>
    </row>
    <row r="1417" spans="1:48" x14ac:dyDescent="0.35">
      <c r="A1417" s="4">
        <v>43366</v>
      </c>
      <c r="B1417" s="5" t="s">
        <v>48</v>
      </c>
      <c r="C1417" s="6" t="s">
        <v>302</v>
      </c>
      <c r="D1417" s="5" t="s">
        <v>476</v>
      </c>
      <c r="E1417" s="4">
        <v>43344</v>
      </c>
      <c r="F1417" s="4">
        <v>43373</v>
      </c>
      <c r="G1417" s="5" t="s">
        <v>49</v>
      </c>
      <c r="H1417" s="6">
        <v>608859825980061</v>
      </c>
      <c r="I1417" s="5" t="s">
        <v>291</v>
      </c>
      <c r="J1417" s="6" t="s">
        <v>311</v>
      </c>
      <c r="K1417" s="5" t="s">
        <v>511</v>
      </c>
      <c r="L1417" s="4">
        <v>43344</v>
      </c>
      <c r="M1417" s="4">
        <v>43373</v>
      </c>
      <c r="N1417" s="5" t="s">
        <v>54</v>
      </c>
      <c r="O1417" s="5"/>
      <c r="P1417" s="5" t="s">
        <v>280</v>
      </c>
      <c r="Q1417" s="5"/>
      <c r="R1417" s="5"/>
      <c r="S1417" s="5" t="s">
        <v>49</v>
      </c>
      <c r="T1417" s="5" t="s">
        <v>473</v>
      </c>
      <c r="U1417" s="6" t="s">
        <v>312</v>
      </c>
      <c r="V1417" s="5" t="s">
        <v>621</v>
      </c>
      <c r="W1417" s="5" t="s">
        <v>55</v>
      </c>
      <c r="X1417" s="5" t="s">
        <v>282</v>
      </c>
      <c r="Y1417" s="5" t="s">
        <v>283</v>
      </c>
      <c r="Z1417" s="5" t="s">
        <v>284</v>
      </c>
      <c r="AA1417" s="8">
        <v>96307</v>
      </c>
      <c r="AB1417" s="8">
        <v>1076</v>
      </c>
      <c r="AC1417" s="8">
        <v>638.4</v>
      </c>
      <c r="AD1417" s="9">
        <v>0</v>
      </c>
      <c r="AE1417" s="8">
        <v>1.1300000000000001</v>
      </c>
      <c r="AF1417" s="8">
        <v>86364</v>
      </c>
      <c r="AG1417" s="8">
        <v>541</v>
      </c>
      <c r="AH1417" s="8">
        <v>31229</v>
      </c>
      <c r="AI1417" s="8">
        <v>0</v>
      </c>
      <c r="AJ1417" s="8">
        <v>0</v>
      </c>
      <c r="AK1417" s="8">
        <v>62</v>
      </c>
      <c r="AL1417" s="8">
        <v>6</v>
      </c>
      <c r="AM1417" s="8">
        <v>17</v>
      </c>
      <c r="AN1417" s="8">
        <v>0</v>
      </c>
      <c r="AO1417" s="8">
        <v>24971</v>
      </c>
      <c r="AP1417" s="8">
        <v>14555</v>
      </c>
      <c r="AQ1417" s="8">
        <v>11113</v>
      </c>
      <c r="AR1417" s="8">
        <v>8037</v>
      </c>
      <c r="AS1417" s="8">
        <v>5</v>
      </c>
      <c r="AT1417" s="8">
        <v>30606</v>
      </c>
      <c r="AU1417" s="8">
        <v>30606</v>
      </c>
      <c r="AV1417" s="8">
        <v>0</v>
      </c>
    </row>
    <row r="1418" spans="1:48" x14ac:dyDescent="0.35">
      <c r="A1418" s="4">
        <v>43365</v>
      </c>
      <c r="B1418" s="5" t="s">
        <v>48</v>
      </c>
      <c r="C1418" s="6" t="s">
        <v>302</v>
      </c>
      <c r="D1418" s="5" t="s">
        <v>476</v>
      </c>
      <c r="E1418" s="4">
        <v>43344</v>
      </c>
      <c r="F1418" s="4">
        <v>43373</v>
      </c>
      <c r="G1418" s="5" t="s">
        <v>49</v>
      </c>
      <c r="H1418" s="6">
        <v>608859825980061</v>
      </c>
      <c r="I1418" s="5" t="s">
        <v>291</v>
      </c>
      <c r="J1418" s="6" t="s">
        <v>317</v>
      </c>
      <c r="K1418" s="5" t="s">
        <v>516</v>
      </c>
      <c r="L1418" s="4">
        <v>43344</v>
      </c>
      <c r="M1418" s="4">
        <v>43373</v>
      </c>
      <c r="N1418" s="5" t="s">
        <v>54</v>
      </c>
      <c r="O1418" s="5"/>
      <c r="P1418" s="5" t="s">
        <v>280</v>
      </c>
      <c r="Q1418" s="5"/>
      <c r="R1418" s="5"/>
      <c r="S1418" s="5" t="s">
        <v>49</v>
      </c>
      <c r="T1418" s="5" t="s">
        <v>473</v>
      </c>
      <c r="U1418" s="6" t="s">
        <v>318</v>
      </c>
      <c r="V1418" s="5" t="s">
        <v>623</v>
      </c>
      <c r="W1418" s="5" t="s">
        <v>55</v>
      </c>
      <c r="X1418" s="5" t="s">
        <v>282</v>
      </c>
      <c r="Y1418" s="5" t="s">
        <v>283</v>
      </c>
      <c r="Z1418" s="5" t="s">
        <v>284</v>
      </c>
      <c r="AA1418" s="8">
        <v>21050</v>
      </c>
      <c r="AB1418" s="8">
        <v>271</v>
      </c>
      <c r="AC1418" s="8">
        <v>152.88999999999999</v>
      </c>
      <c r="AD1418" s="9">
        <v>0</v>
      </c>
      <c r="AE1418" s="8">
        <v>1.01</v>
      </c>
      <c r="AF1418" s="8">
        <v>21050</v>
      </c>
      <c r="AG1418" s="8">
        <v>138</v>
      </c>
      <c r="AH1418" s="8">
        <v>6461</v>
      </c>
      <c r="AI1418" s="8">
        <v>0</v>
      </c>
      <c r="AJ1418" s="8">
        <v>0</v>
      </c>
      <c r="AK1418" s="8">
        <v>10</v>
      </c>
      <c r="AL1418" s="8">
        <v>2</v>
      </c>
      <c r="AM1418" s="8">
        <v>0</v>
      </c>
      <c r="AN1418" s="8">
        <v>0</v>
      </c>
      <c r="AO1418" s="8">
        <v>5141</v>
      </c>
      <c r="AP1418" s="8">
        <v>2777</v>
      </c>
      <c r="AQ1418" s="8">
        <v>1967</v>
      </c>
      <c r="AR1418" s="8">
        <v>1392</v>
      </c>
      <c r="AS1418" s="8">
        <v>5</v>
      </c>
      <c r="AT1418" s="8">
        <v>6313</v>
      </c>
      <c r="AU1418" s="8">
        <v>6313</v>
      </c>
      <c r="AV1418" s="8">
        <v>0</v>
      </c>
    </row>
    <row r="1419" spans="1:48" x14ac:dyDescent="0.35">
      <c r="A1419" s="4">
        <v>43366</v>
      </c>
      <c r="B1419" s="5" t="s">
        <v>48</v>
      </c>
      <c r="C1419" s="6" t="s">
        <v>302</v>
      </c>
      <c r="D1419" s="5" t="s">
        <v>476</v>
      </c>
      <c r="E1419" s="4">
        <v>43344</v>
      </c>
      <c r="F1419" s="4">
        <v>43373</v>
      </c>
      <c r="G1419" s="5" t="s">
        <v>49</v>
      </c>
      <c r="H1419" s="6">
        <v>608859825980061</v>
      </c>
      <c r="I1419" s="5" t="s">
        <v>291</v>
      </c>
      <c r="J1419" s="6" t="s">
        <v>313</v>
      </c>
      <c r="K1419" s="5" t="s">
        <v>514</v>
      </c>
      <c r="L1419" s="4">
        <v>43344</v>
      </c>
      <c r="M1419" s="4">
        <v>43373</v>
      </c>
      <c r="N1419" s="5" t="s">
        <v>54</v>
      </c>
      <c r="O1419" s="5"/>
      <c r="P1419" s="5" t="s">
        <v>280</v>
      </c>
      <c r="Q1419" s="5"/>
      <c r="R1419" s="5"/>
      <c r="S1419" s="5" t="s">
        <v>49</v>
      </c>
      <c r="T1419" s="5" t="s">
        <v>473</v>
      </c>
      <c r="U1419" s="6" t="s">
        <v>314</v>
      </c>
      <c r="V1419" s="5" t="s">
        <v>624</v>
      </c>
      <c r="W1419" s="5" t="s">
        <v>55</v>
      </c>
      <c r="X1419" s="5" t="s">
        <v>282</v>
      </c>
      <c r="Y1419" s="5" t="s">
        <v>283</v>
      </c>
      <c r="Z1419" s="5" t="s">
        <v>284</v>
      </c>
      <c r="AA1419" s="8">
        <v>26318</v>
      </c>
      <c r="AB1419" s="8">
        <v>275</v>
      </c>
      <c r="AC1419" s="8">
        <v>169.92</v>
      </c>
      <c r="AD1419" s="9">
        <v>0</v>
      </c>
      <c r="AE1419" s="8">
        <v>1.05</v>
      </c>
      <c r="AF1419" s="8">
        <v>25375</v>
      </c>
      <c r="AG1419" s="8">
        <v>140</v>
      </c>
      <c r="AH1419" s="8">
        <v>7278</v>
      </c>
      <c r="AI1419" s="8">
        <v>0</v>
      </c>
      <c r="AJ1419" s="8">
        <v>0</v>
      </c>
      <c r="AK1419" s="8">
        <v>24</v>
      </c>
      <c r="AL1419" s="8">
        <v>3</v>
      </c>
      <c r="AM1419" s="8">
        <v>7</v>
      </c>
      <c r="AN1419" s="8">
        <v>0</v>
      </c>
      <c r="AO1419" s="8">
        <v>5727</v>
      </c>
      <c r="AP1419" s="8">
        <v>3276</v>
      </c>
      <c r="AQ1419" s="8">
        <v>2512</v>
      </c>
      <c r="AR1419" s="8">
        <v>1864</v>
      </c>
      <c r="AS1419" s="8">
        <v>5</v>
      </c>
      <c r="AT1419" s="8">
        <v>7107</v>
      </c>
      <c r="AU1419" s="8">
        <v>7107</v>
      </c>
      <c r="AV1419" s="8">
        <v>0</v>
      </c>
    </row>
    <row r="1420" spans="1:48" x14ac:dyDescent="0.35">
      <c r="A1420" s="4">
        <v>43357</v>
      </c>
      <c r="B1420" s="5" t="s">
        <v>48</v>
      </c>
      <c r="C1420" s="6" t="s">
        <v>302</v>
      </c>
      <c r="D1420" s="5" t="s">
        <v>476</v>
      </c>
      <c r="E1420" s="4">
        <v>43344</v>
      </c>
      <c r="F1420" s="4">
        <v>43373</v>
      </c>
      <c r="G1420" s="5" t="s">
        <v>49</v>
      </c>
      <c r="H1420" s="6">
        <v>608859825980061</v>
      </c>
      <c r="I1420" s="5" t="s">
        <v>291</v>
      </c>
      <c r="J1420" s="6" t="s">
        <v>315</v>
      </c>
      <c r="K1420" s="5" t="s">
        <v>515</v>
      </c>
      <c r="L1420" s="4">
        <v>43344</v>
      </c>
      <c r="M1420" s="4">
        <v>43373</v>
      </c>
      <c r="N1420" s="5" t="s">
        <v>54</v>
      </c>
      <c r="O1420" s="5"/>
      <c r="P1420" s="5" t="s">
        <v>280</v>
      </c>
      <c r="Q1420" s="5"/>
      <c r="R1420" s="5"/>
      <c r="S1420" s="5" t="s">
        <v>49</v>
      </c>
      <c r="T1420" s="5" t="s">
        <v>473</v>
      </c>
      <c r="U1420" s="6" t="s">
        <v>316</v>
      </c>
      <c r="V1420" s="5" t="s">
        <v>617</v>
      </c>
      <c r="W1420" s="5" t="s">
        <v>55</v>
      </c>
      <c r="X1420" s="5" t="s">
        <v>282</v>
      </c>
      <c r="Y1420" s="5" t="s">
        <v>283</v>
      </c>
      <c r="Z1420" s="5" t="s">
        <v>284</v>
      </c>
      <c r="AA1420" s="8">
        <v>26231</v>
      </c>
      <c r="AB1420" s="8">
        <v>250</v>
      </c>
      <c r="AC1420" s="8">
        <v>136.13999999999999</v>
      </c>
      <c r="AD1420" s="9">
        <v>0</v>
      </c>
      <c r="AE1420" s="8">
        <v>1.03</v>
      </c>
      <c r="AF1420" s="8">
        <v>25769</v>
      </c>
      <c r="AG1420" s="8">
        <v>132</v>
      </c>
      <c r="AH1420" s="8">
        <v>8284</v>
      </c>
      <c r="AI1420" s="8">
        <v>0</v>
      </c>
      <c r="AJ1420" s="8">
        <v>0</v>
      </c>
      <c r="AK1420" s="8">
        <v>12</v>
      </c>
      <c r="AL1420" s="8">
        <v>3</v>
      </c>
      <c r="AM1420" s="8">
        <v>0</v>
      </c>
      <c r="AN1420" s="8">
        <v>0</v>
      </c>
      <c r="AO1420" s="8">
        <v>6980</v>
      </c>
      <c r="AP1420" s="8">
        <v>4542</v>
      </c>
      <c r="AQ1420" s="8">
        <v>3425</v>
      </c>
      <c r="AR1420" s="8">
        <v>2384</v>
      </c>
      <c r="AS1420" s="8">
        <v>5</v>
      </c>
      <c r="AT1420" s="8">
        <v>8139</v>
      </c>
      <c r="AU1420" s="8">
        <v>8139</v>
      </c>
      <c r="AV1420" s="8">
        <v>0</v>
      </c>
    </row>
    <row r="1421" spans="1:48" x14ac:dyDescent="0.35">
      <c r="A1421" s="4">
        <v>43362</v>
      </c>
      <c r="B1421" s="5" t="s">
        <v>48</v>
      </c>
      <c r="C1421" s="6" t="s">
        <v>302</v>
      </c>
      <c r="D1421" s="5" t="s">
        <v>476</v>
      </c>
      <c r="E1421" s="4">
        <v>43344</v>
      </c>
      <c r="F1421" s="4">
        <v>43373</v>
      </c>
      <c r="G1421" s="5" t="s">
        <v>49</v>
      </c>
      <c r="H1421" s="6">
        <v>608859825980061</v>
      </c>
      <c r="I1421" s="5" t="s">
        <v>291</v>
      </c>
      <c r="J1421" s="6" t="s">
        <v>311</v>
      </c>
      <c r="K1421" s="5" t="s">
        <v>511</v>
      </c>
      <c r="L1421" s="4">
        <v>43344</v>
      </c>
      <c r="M1421" s="4">
        <v>43373</v>
      </c>
      <c r="N1421" s="5" t="s">
        <v>54</v>
      </c>
      <c r="O1421" s="5"/>
      <c r="P1421" s="5" t="s">
        <v>280</v>
      </c>
      <c r="Q1421" s="5"/>
      <c r="R1421" s="5"/>
      <c r="S1421" s="5" t="s">
        <v>49</v>
      </c>
      <c r="T1421" s="5" t="s">
        <v>473</v>
      </c>
      <c r="U1421" s="6" t="s">
        <v>312</v>
      </c>
      <c r="V1421" s="5" t="s">
        <v>621</v>
      </c>
      <c r="W1421" s="5" t="s">
        <v>55</v>
      </c>
      <c r="X1421" s="5" t="s">
        <v>282</v>
      </c>
      <c r="Y1421" s="5" t="s">
        <v>283</v>
      </c>
      <c r="Z1421" s="5" t="s">
        <v>284</v>
      </c>
      <c r="AA1421" s="8">
        <v>99679</v>
      </c>
      <c r="AB1421" s="8">
        <v>1238</v>
      </c>
      <c r="AC1421" s="8">
        <v>637.36</v>
      </c>
      <c r="AD1421" s="9">
        <v>0</v>
      </c>
      <c r="AE1421" s="8">
        <v>1.1200000000000001</v>
      </c>
      <c r="AF1421" s="8">
        <v>89646</v>
      </c>
      <c r="AG1421" s="8">
        <v>608</v>
      </c>
      <c r="AH1421" s="8">
        <v>35706</v>
      </c>
      <c r="AI1421" s="8">
        <v>0</v>
      </c>
      <c r="AJ1421" s="8">
        <v>0</v>
      </c>
      <c r="AK1421" s="8">
        <v>81</v>
      </c>
      <c r="AL1421" s="8">
        <v>8</v>
      </c>
      <c r="AM1421" s="8">
        <v>22</v>
      </c>
      <c r="AN1421" s="8">
        <v>0</v>
      </c>
      <c r="AO1421" s="8">
        <v>28833</v>
      </c>
      <c r="AP1421" s="8">
        <v>17617</v>
      </c>
      <c r="AQ1421" s="8">
        <v>13694</v>
      </c>
      <c r="AR1421" s="8">
        <v>9976</v>
      </c>
      <c r="AS1421" s="8">
        <v>6</v>
      </c>
      <c r="AT1421" s="8">
        <v>34991</v>
      </c>
      <c r="AU1421" s="8">
        <v>34991</v>
      </c>
      <c r="AV1421" s="8">
        <v>0</v>
      </c>
    </row>
    <row r="1422" spans="1:48" x14ac:dyDescent="0.35">
      <c r="A1422" s="4">
        <v>43359</v>
      </c>
      <c r="B1422" s="5" t="s">
        <v>48</v>
      </c>
      <c r="C1422" s="6" t="s">
        <v>302</v>
      </c>
      <c r="D1422" s="5" t="s">
        <v>476</v>
      </c>
      <c r="E1422" s="4">
        <v>43344</v>
      </c>
      <c r="F1422" s="4">
        <v>43373</v>
      </c>
      <c r="G1422" s="5" t="s">
        <v>49</v>
      </c>
      <c r="H1422" s="6">
        <v>608859825980061</v>
      </c>
      <c r="I1422" s="5" t="s">
        <v>291</v>
      </c>
      <c r="J1422" s="6" t="s">
        <v>319</v>
      </c>
      <c r="K1422" s="5" t="s">
        <v>517</v>
      </c>
      <c r="L1422" s="4">
        <v>43344</v>
      </c>
      <c r="M1422" s="4">
        <v>43373</v>
      </c>
      <c r="N1422" s="5" t="s">
        <v>54</v>
      </c>
      <c r="O1422" s="5"/>
      <c r="P1422" s="5" t="s">
        <v>280</v>
      </c>
      <c r="Q1422" s="5"/>
      <c r="R1422" s="5"/>
      <c r="S1422" s="5" t="s">
        <v>49</v>
      </c>
      <c r="T1422" s="5" t="s">
        <v>473</v>
      </c>
      <c r="U1422" s="6" t="s">
        <v>320</v>
      </c>
      <c r="V1422" s="5" t="s">
        <v>622</v>
      </c>
      <c r="W1422" s="5" t="s">
        <v>55</v>
      </c>
      <c r="X1422" s="5" t="s">
        <v>282</v>
      </c>
      <c r="Y1422" s="5" t="s">
        <v>283</v>
      </c>
      <c r="Z1422" s="5" t="s">
        <v>284</v>
      </c>
      <c r="AA1422" s="8">
        <v>24070</v>
      </c>
      <c r="AB1422" s="8">
        <v>241</v>
      </c>
      <c r="AC1422" s="8">
        <v>166.59</v>
      </c>
      <c r="AD1422" s="9">
        <v>0</v>
      </c>
      <c r="AE1422" s="8">
        <v>1.03</v>
      </c>
      <c r="AF1422" s="8">
        <v>23508</v>
      </c>
      <c r="AG1422" s="8">
        <v>125</v>
      </c>
      <c r="AH1422" s="8">
        <v>8310</v>
      </c>
      <c r="AI1422" s="8">
        <v>0</v>
      </c>
      <c r="AJ1422" s="8">
        <v>0</v>
      </c>
      <c r="AK1422" s="8">
        <v>11</v>
      </c>
      <c r="AL1422" s="8">
        <v>0</v>
      </c>
      <c r="AM1422" s="8">
        <v>5</v>
      </c>
      <c r="AN1422" s="8">
        <v>0</v>
      </c>
      <c r="AO1422" s="8">
        <v>6669</v>
      </c>
      <c r="AP1422" s="8">
        <v>3806</v>
      </c>
      <c r="AQ1422" s="8">
        <v>2800</v>
      </c>
      <c r="AR1422" s="8">
        <v>1974</v>
      </c>
      <c r="AS1422" s="8">
        <v>5</v>
      </c>
      <c r="AT1422" s="8">
        <v>8171</v>
      </c>
      <c r="AU1422" s="8">
        <v>8171</v>
      </c>
      <c r="AV1422" s="8">
        <v>0</v>
      </c>
    </row>
    <row r="1423" spans="1:48" x14ac:dyDescent="0.35">
      <c r="A1423" s="4">
        <v>43359</v>
      </c>
      <c r="B1423" s="5" t="s">
        <v>56</v>
      </c>
      <c r="C1423" s="6" t="s">
        <v>305</v>
      </c>
      <c r="D1423" s="5" t="s">
        <v>477</v>
      </c>
      <c r="E1423" s="4">
        <v>43344</v>
      </c>
      <c r="F1423" s="4">
        <v>43373</v>
      </c>
      <c r="G1423" s="5" t="s">
        <v>49</v>
      </c>
      <c r="H1423" s="6">
        <v>608859825980061</v>
      </c>
      <c r="I1423" s="5" t="s">
        <v>291</v>
      </c>
      <c r="J1423" s="6" t="s">
        <v>306</v>
      </c>
      <c r="K1423" s="5" t="s">
        <v>512</v>
      </c>
      <c r="L1423" s="4">
        <v>43344</v>
      </c>
      <c r="M1423" s="4">
        <v>43373</v>
      </c>
      <c r="N1423" s="5" t="s">
        <v>54</v>
      </c>
      <c r="O1423" s="5"/>
      <c r="P1423" s="5"/>
      <c r="Q1423" s="5"/>
      <c r="R1423" s="5"/>
      <c r="S1423" s="5" t="s">
        <v>49</v>
      </c>
      <c r="T1423" s="5" t="s">
        <v>473</v>
      </c>
      <c r="U1423" s="6" t="s">
        <v>307</v>
      </c>
      <c r="V1423" s="5" t="s">
        <v>606</v>
      </c>
      <c r="W1423" s="5" t="s">
        <v>55</v>
      </c>
      <c r="X1423" s="5" t="s">
        <v>282</v>
      </c>
      <c r="Y1423" s="5" t="s">
        <v>283</v>
      </c>
      <c r="Z1423" s="5" t="s">
        <v>284</v>
      </c>
      <c r="AA1423" s="8">
        <v>20850</v>
      </c>
      <c r="AB1423" s="8">
        <v>1532</v>
      </c>
      <c r="AC1423" s="8">
        <v>119.51</v>
      </c>
      <c r="AD1423" s="9">
        <v>0</v>
      </c>
      <c r="AE1423" s="8">
        <v>1.2</v>
      </c>
      <c r="AF1423" s="8">
        <v>17535</v>
      </c>
      <c r="AG1423" s="8">
        <v>1412</v>
      </c>
      <c r="AH1423" s="8">
        <v>3036</v>
      </c>
      <c r="AI1423" s="8">
        <v>0</v>
      </c>
      <c r="AJ1423" s="8">
        <v>0</v>
      </c>
      <c r="AK1423" s="8">
        <v>7</v>
      </c>
      <c r="AL1423" s="8">
        <v>3</v>
      </c>
      <c r="AM1423" s="8">
        <v>4</v>
      </c>
      <c r="AN1423" s="8">
        <v>0</v>
      </c>
      <c r="AO1423" s="8">
        <v>1500</v>
      </c>
      <c r="AP1423" s="8">
        <v>1247</v>
      </c>
      <c r="AQ1423" s="8">
        <v>1080</v>
      </c>
      <c r="AR1423" s="8">
        <v>862</v>
      </c>
      <c r="AS1423" s="8">
        <v>11</v>
      </c>
      <c r="AT1423" s="8">
        <v>1614</v>
      </c>
      <c r="AU1423" s="8">
        <v>1614</v>
      </c>
      <c r="AV1423" s="8">
        <v>0</v>
      </c>
    </row>
    <row r="1424" spans="1:48" x14ac:dyDescent="0.35">
      <c r="A1424" s="4">
        <v>43358</v>
      </c>
      <c r="B1424" s="5" t="s">
        <v>48</v>
      </c>
      <c r="C1424" s="6" t="s">
        <v>302</v>
      </c>
      <c r="D1424" s="5" t="s">
        <v>476</v>
      </c>
      <c r="E1424" s="4">
        <v>43344</v>
      </c>
      <c r="F1424" s="4">
        <v>43373</v>
      </c>
      <c r="G1424" s="5" t="s">
        <v>49</v>
      </c>
      <c r="H1424" s="6">
        <v>608859825980061</v>
      </c>
      <c r="I1424" s="5" t="s">
        <v>291</v>
      </c>
      <c r="J1424" s="6" t="s">
        <v>317</v>
      </c>
      <c r="K1424" s="5" t="s">
        <v>516</v>
      </c>
      <c r="L1424" s="4">
        <v>43344</v>
      </c>
      <c r="M1424" s="4">
        <v>43373</v>
      </c>
      <c r="N1424" s="5" t="s">
        <v>54</v>
      </c>
      <c r="O1424" s="5"/>
      <c r="P1424" s="5" t="s">
        <v>280</v>
      </c>
      <c r="Q1424" s="5"/>
      <c r="R1424" s="5"/>
      <c r="S1424" s="5" t="s">
        <v>49</v>
      </c>
      <c r="T1424" s="5" t="s">
        <v>473</v>
      </c>
      <c r="U1424" s="6" t="s">
        <v>318</v>
      </c>
      <c r="V1424" s="5" t="s">
        <v>623</v>
      </c>
      <c r="W1424" s="5" t="s">
        <v>55</v>
      </c>
      <c r="X1424" s="5" t="s">
        <v>282</v>
      </c>
      <c r="Y1424" s="5" t="s">
        <v>283</v>
      </c>
      <c r="Z1424" s="5" t="s">
        <v>284</v>
      </c>
      <c r="AA1424" s="8">
        <v>25828</v>
      </c>
      <c r="AB1424" s="8">
        <v>338</v>
      </c>
      <c r="AC1424" s="8">
        <v>180.03</v>
      </c>
      <c r="AD1424" s="9">
        <v>0</v>
      </c>
      <c r="AE1424" s="8">
        <v>1.01</v>
      </c>
      <c r="AF1424" s="8">
        <v>25744</v>
      </c>
      <c r="AG1424" s="8">
        <v>160</v>
      </c>
      <c r="AH1424" s="8">
        <v>8302</v>
      </c>
      <c r="AI1424" s="8">
        <v>0</v>
      </c>
      <c r="AJ1424" s="8">
        <v>0</v>
      </c>
      <c r="AK1424" s="8">
        <v>18</v>
      </c>
      <c r="AL1424" s="8">
        <v>6</v>
      </c>
      <c r="AM1424" s="8">
        <v>3</v>
      </c>
      <c r="AN1424" s="8">
        <v>0</v>
      </c>
      <c r="AO1424" s="8">
        <v>6511</v>
      </c>
      <c r="AP1424" s="8">
        <v>3686</v>
      </c>
      <c r="AQ1424" s="8">
        <v>2719</v>
      </c>
      <c r="AR1424" s="8">
        <v>1892</v>
      </c>
      <c r="AS1424" s="8">
        <v>5</v>
      </c>
      <c r="AT1424" s="8">
        <v>8118</v>
      </c>
      <c r="AU1424" s="8">
        <v>8118</v>
      </c>
      <c r="AV1424" s="8">
        <v>0</v>
      </c>
    </row>
    <row r="1425" spans="1:48" x14ac:dyDescent="0.35">
      <c r="A1425" s="4">
        <v>43364</v>
      </c>
      <c r="B1425" s="5" t="s">
        <v>48</v>
      </c>
      <c r="C1425" s="6" t="s">
        <v>302</v>
      </c>
      <c r="D1425" s="5" t="s">
        <v>476</v>
      </c>
      <c r="E1425" s="4">
        <v>43344</v>
      </c>
      <c r="F1425" s="4">
        <v>43373</v>
      </c>
      <c r="G1425" s="5" t="s">
        <v>49</v>
      </c>
      <c r="H1425" s="6">
        <v>608859825980061</v>
      </c>
      <c r="I1425" s="5" t="s">
        <v>291</v>
      </c>
      <c r="J1425" s="6" t="s">
        <v>313</v>
      </c>
      <c r="K1425" s="5" t="s">
        <v>514</v>
      </c>
      <c r="L1425" s="4">
        <v>43344</v>
      </c>
      <c r="M1425" s="4">
        <v>43373</v>
      </c>
      <c r="N1425" s="5" t="s">
        <v>54</v>
      </c>
      <c r="O1425" s="5"/>
      <c r="P1425" s="5" t="s">
        <v>280</v>
      </c>
      <c r="Q1425" s="5"/>
      <c r="R1425" s="5"/>
      <c r="S1425" s="5" t="s">
        <v>49</v>
      </c>
      <c r="T1425" s="5" t="s">
        <v>473</v>
      </c>
      <c r="U1425" s="6" t="s">
        <v>314</v>
      </c>
      <c r="V1425" s="5" t="s">
        <v>624</v>
      </c>
      <c r="W1425" s="5" t="s">
        <v>55</v>
      </c>
      <c r="X1425" s="5" t="s">
        <v>282</v>
      </c>
      <c r="Y1425" s="5" t="s">
        <v>283</v>
      </c>
      <c r="Z1425" s="5" t="s">
        <v>284</v>
      </c>
      <c r="AA1425" s="8">
        <v>27223</v>
      </c>
      <c r="AB1425" s="8">
        <v>257</v>
      </c>
      <c r="AC1425" s="8">
        <v>170.42</v>
      </c>
      <c r="AD1425" s="9">
        <v>0</v>
      </c>
      <c r="AE1425" s="8">
        <v>1.04</v>
      </c>
      <c r="AF1425" s="8">
        <v>26404</v>
      </c>
      <c r="AG1425" s="8">
        <v>145</v>
      </c>
      <c r="AH1425" s="8">
        <v>9367</v>
      </c>
      <c r="AI1425" s="8">
        <v>0</v>
      </c>
      <c r="AJ1425" s="8">
        <v>0</v>
      </c>
      <c r="AK1425" s="8">
        <v>19</v>
      </c>
      <c r="AL1425" s="8">
        <v>0</v>
      </c>
      <c r="AM1425" s="8">
        <v>6</v>
      </c>
      <c r="AN1425" s="8">
        <v>0</v>
      </c>
      <c r="AO1425" s="8">
        <v>7580</v>
      </c>
      <c r="AP1425" s="8">
        <v>4781</v>
      </c>
      <c r="AQ1425" s="8">
        <v>3759</v>
      </c>
      <c r="AR1425" s="8">
        <v>2729</v>
      </c>
      <c r="AS1425" s="8">
        <v>6</v>
      </c>
      <c r="AT1425" s="8">
        <v>9199</v>
      </c>
      <c r="AU1425" s="8">
        <v>9199</v>
      </c>
      <c r="AV1425" s="8">
        <v>0</v>
      </c>
    </row>
    <row r="1426" spans="1:48" x14ac:dyDescent="0.35">
      <c r="A1426" s="4">
        <v>43363</v>
      </c>
      <c r="B1426" s="5" t="s">
        <v>56</v>
      </c>
      <c r="C1426" s="6" t="s">
        <v>305</v>
      </c>
      <c r="D1426" s="5" t="s">
        <v>477</v>
      </c>
      <c r="E1426" s="4">
        <v>43344</v>
      </c>
      <c r="F1426" s="4">
        <v>43373</v>
      </c>
      <c r="G1426" s="5" t="s">
        <v>49</v>
      </c>
      <c r="H1426" s="6">
        <v>608859825980061</v>
      </c>
      <c r="I1426" s="5" t="s">
        <v>291</v>
      </c>
      <c r="J1426" s="6" t="s">
        <v>306</v>
      </c>
      <c r="K1426" s="5" t="s">
        <v>512</v>
      </c>
      <c r="L1426" s="4">
        <v>43344</v>
      </c>
      <c r="M1426" s="4">
        <v>43373</v>
      </c>
      <c r="N1426" s="5" t="s">
        <v>54</v>
      </c>
      <c r="O1426" s="5"/>
      <c r="P1426" s="5"/>
      <c r="Q1426" s="5"/>
      <c r="R1426" s="5"/>
      <c r="S1426" s="5" t="s">
        <v>49</v>
      </c>
      <c r="T1426" s="5" t="s">
        <v>473</v>
      </c>
      <c r="U1426" s="6" t="s">
        <v>307</v>
      </c>
      <c r="V1426" s="5" t="s">
        <v>606</v>
      </c>
      <c r="W1426" s="5" t="s">
        <v>55</v>
      </c>
      <c r="X1426" s="5" t="s">
        <v>282</v>
      </c>
      <c r="Y1426" s="5" t="s">
        <v>283</v>
      </c>
      <c r="Z1426" s="5" t="s">
        <v>284</v>
      </c>
      <c r="AA1426" s="8">
        <v>12335</v>
      </c>
      <c r="AB1426" s="8">
        <v>1066</v>
      </c>
      <c r="AC1426" s="8">
        <v>62.05</v>
      </c>
      <c r="AD1426" s="9">
        <v>0</v>
      </c>
      <c r="AE1426" s="8">
        <v>1.24</v>
      </c>
      <c r="AF1426" s="8">
        <v>10002</v>
      </c>
      <c r="AG1426" s="8">
        <v>1011</v>
      </c>
      <c r="AH1426" s="8">
        <v>2129</v>
      </c>
      <c r="AI1426" s="8">
        <v>0</v>
      </c>
      <c r="AJ1426" s="8">
        <v>0</v>
      </c>
      <c r="AK1426" s="8">
        <v>3</v>
      </c>
      <c r="AL1426" s="8">
        <v>0</v>
      </c>
      <c r="AM1426" s="8">
        <v>0</v>
      </c>
      <c r="AN1426" s="8">
        <v>0</v>
      </c>
      <c r="AO1426" s="8">
        <v>1033</v>
      </c>
      <c r="AP1426" s="8">
        <v>835</v>
      </c>
      <c r="AQ1426" s="8">
        <v>726</v>
      </c>
      <c r="AR1426" s="8">
        <v>594</v>
      </c>
      <c r="AS1426" s="8">
        <v>11</v>
      </c>
      <c r="AT1426" s="8">
        <v>1117</v>
      </c>
      <c r="AU1426" s="8">
        <v>1117</v>
      </c>
      <c r="AV1426" s="8">
        <v>0</v>
      </c>
    </row>
    <row r="1427" spans="1:48" x14ac:dyDescent="0.35">
      <c r="A1427" s="4">
        <v>43358</v>
      </c>
      <c r="B1427" s="5" t="s">
        <v>48</v>
      </c>
      <c r="C1427" s="6" t="s">
        <v>302</v>
      </c>
      <c r="D1427" s="5" t="s">
        <v>476</v>
      </c>
      <c r="E1427" s="4">
        <v>43344</v>
      </c>
      <c r="F1427" s="4">
        <v>43373</v>
      </c>
      <c r="G1427" s="5" t="s">
        <v>49</v>
      </c>
      <c r="H1427" s="6">
        <v>608859825980061</v>
      </c>
      <c r="I1427" s="5" t="s">
        <v>291</v>
      </c>
      <c r="J1427" s="6" t="s">
        <v>319</v>
      </c>
      <c r="K1427" s="5" t="s">
        <v>517</v>
      </c>
      <c r="L1427" s="4">
        <v>43344</v>
      </c>
      <c r="M1427" s="4">
        <v>43373</v>
      </c>
      <c r="N1427" s="5" t="s">
        <v>54</v>
      </c>
      <c r="O1427" s="5"/>
      <c r="P1427" s="5" t="s">
        <v>280</v>
      </c>
      <c r="Q1427" s="5"/>
      <c r="R1427" s="5"/>
      <c r="S1427" s="5" t="s">
        <v>49</v>
      </c>
      <c r="T1427" s="5" t="s">
        <v>473</v>
      </c>
      <c r="U1427" s="6" t="s">
        <v>320</v>
      </c>
      <c r="V1427" s="5" t="s">
        <v>622</v>
      </c>
      <c r="W1427" s="5" t="s">
        <v>55</v>
      </c>
      <c r="X1427" s="5" t="s">
        <v>282</v>
      </c>
      <c r="Y1427" s="5" t="s">
        <v>283</v>
      </c>
      <c r="Z1427" s="5" t="s">
        <v>284</v>
      </c>
      <c r="AA1427" s="8">
        <v>25943</v>
      </c>
      <c r="AB1427" s="8">
        <v>228</v>
      </c>
      <c r="AC1427" s="8">
        <v>169.35</v>
      </c>
      <c r="AD1427" s="9">
        <v>0</v>
      </c>
      <c r="AE1427" s="8">
        <v>1.02</v>
      </c>
      <c r="AF1427" s="8">
        <v>25745</v>
      </c>
      <c r="AG1427" s="8">
        <v>123</v>
      </c>
      <c r="AH1427" s="8">
        <v>9699</v>
      </c>
      <c r="AI1427" s="8">
        <v>0</v>
      </c>
      <c r="AJ1427" s="8">
        <v>0</v>
      </c>
      <c r="AK1427" s="8">
        <v>14</v>
      </c>
      <c r="AL1427" s="8">
        <v>3</v>
      </c>
      <c r="AM1427" s="8">
        <v>3</v>
      </c>
      <c r="AN1427" s="8">
        <v>0</v>
      </c>
      <c r="AO1427" s="8">
        <v>7899</v>
      </c>
      <c r="AP1427" s="8">
        <v>4752</v>
      </c>
      <c r="AQ1427" s="8">
        <v>3570</v>
      </c>
      <c r="AR1427" s="8">
        <v>2515</v>
      </c>
      <c r="AS1427" s="8">
        <v>6</v>
      </c>
      <c r="AT1427" s="8">
        <v>9559</v>
      </c>
      <c r="AU1427" s="8">
        <v>9559</v>
      </c>
      <c r="AV1427" s="8">
        <v>0</v>
      </c>
    </row>
    <row r="1428" spans="1:48" x14ac:dyDescent="0.35">
      <c r="A1428" s="4">
        <v>43358</v>
      </c>
      <c r="B1428" s="5" t="s">
        <v>48</v>
      </c>
      <c r="C1428" s="6" t="s">
        <v>302</v>
      </c>
      <c r="D1428" s="5" t="s">
        <v>476</v>
      </c>
      <c r="E1428" s="4">
        <v>43344</v>
      </c>
      <c r="F1428" s="4">
        <v>43373</v>
      </c>
      <c r="G1428" s="5" t="s">
        <v>49</v>
      </c>
      <c r="H1428" s="6">
        <v>608859825980061</v>
      </c>
      <c r="I1428" s="5" t="s">
        <v>291</v>
      </c>
      <c r="J1428" s="6" t="s">
        <v>317</v>
      </c>
      <c r="K1428" s="5" t="s">
        <v>516</v>
      </c>
      <c r="L1428" s="4">
        <v>43344</v>
      </c>
      <c r="M1428" s="4">
        <v>43373</v>
      </c>
      <c r="N1428" s="5" t="s">
        <v>54</v>
      </c>
      <c r="O1428" s="5"/>
      <c r="P1428" s="5" t="s">
        <v>280</v>
      </c>
      <c r="Q1428" s="5"/>
      <c r="R1428" s="5"/>
      <c r="S1428" s="5" t="s">
        <v>49</v>
      </c>
      <c r="T1428" s="5" t="s">
        <v>473</v>
      </c>
      <c r="U1428" s="6" t="s">
        <v>318</v>
      </c>
      <c r="V1428" s="5" t="s">
        <v>623</v>
      </c>
      <c r="W1428" s="5" t="s">
        <v>55</v>
      </c>
      <c r="X1428" s="5" t="s">
        <v>282</v>
      </c>
      <c r="Y1428" s="5" t="s">
        <v>283</v>
      </c>
      <c r="Z1428" s="5" t="s">
        <v>284</v>
      </c>
      <c r="AA1428" s="8">
        <v>25114</v>
      </c>
      <c r="AB1428" s="8">
        <v>364</v>
      </c>
      <c r="AC1428" s="8">
        <v>170.5</v>
      </c>
      <c r="AD1428" s="9">
        <v>0</v>
      </c>
      <c r="AE1428" s="8">
        <v>1.03</v>
      </c>
      <c r="AF1428" s="8">
        <v>24571</v>
      </c>
      <c r="AG1428" s="8">
        <v>173</v>
      </c>
      <c r="AH1428" s="8">
        <v>9984</v>
      </c>
      <c r="AI1428" s="8">
        <v>0</v>
      </c>
      <c r="AJ1428" s="8">
        <v>0</v>
      </c>
      <c r="AK1428" s="8">
        <v>21</v>
      </c>
      <c r="AL1428" s="8">
        <v>4</v>
      </c>
      <c r="AM1428" s="8">
        <v>8</v>
      </c>
      <c r="AN1428" s="8">
        <v>0</v>
      </c>
      <c r="AO1428" s="8">
        <v>8081</v>
      </c>
      <c r="AP1428" s="8">
        <v>4863</v>
      </c>
      <c r="AQ1428" s="8">
        <v>3697</v>
      </c>
      <c r="AR1428" s="8">
        <v>2662</v>
      </c>
      <c r="AS1428" s="8">
        <v>6</v>
      </c>
      <c r="AT1428" s="8">
        <v>9781</v>
      </c>
      <c r="AU1428" s="8">
        <v>9781</v>
      </c>
      <c r="AV1428" s="8">
        <v>0</v>
      </c>
    </row>
    <row r="1429" spans="1:48" x14ac:dyDescent="0.35">
      <c r="A1429" s="4">
        <v>43362</v>
      </c>
      <c r="B1429" s="5" t="s">
        <v>48</v>
      </c>
      <c r="C1429" s="6" t="s">
        <v>302</v>
      </c>
      <c r="D1429" s="5" t="s">
        <v>476</v>
      </c>
      <c r="E1429" s="4">
        <v>43344</v>
      </c>
      <c r="F1429" s="4">
        <v>43373</v>
      </c>
      <c r="G1429" s="5" t="s">
        <v>49</v>
      </c>
      <c r="H1429" s="6">
        <v>608859825980061</v>
      </c>
      <c r="I1429" s="5" t="s">
        <v>291</v>
      </c>
      <c r="J1429" s="6" t="s">
        <v>311</v>
      </c>
      <c r="K1429" s="5" t="s">
        <v>511</v>
      </c>
      <c r="L1429" s="4">
        <v>43344</v>
      </c>
      <c r="M1429" s="4">
        <v>43373</v>
      </c>
      <c r="N1429" s="5" t="s">
        <v>54</v>
      </c>
      <c r="O1429" s="5"/>
      <c r="P1429" s="5" t="s">
        <v>280</v>
      </c>
      <c r="Q1429" s="5"/>
      <c r="R1429" s="5"/>
      <c r="S1429" s="5" t="s">
        <v>49</v>
      </c>
      <c r="T1429" s="5" t="s">
        <v>473</v>
      </c>
      <c r="U1429" s="6" t="s">
        <v>312</v>
      </c>
      <c r="V1429" s="5" t="s">
        <v>621</v>
      </c>
      <c r="W1429" s="5" t="s">
        <v>55</v>
      </c>
      <c r="X1429" s="5" t="s">
        <v>282</v>
      </c>
      <c r="Y1429" s="5" t="s">
        <v>283</v>
      </c>
      <c r="Z1429" s="5" t="s">
        <v>284</v>
      </c>
      <c r="AA1429" s="8">
        <v>106894</v>
      </c>
      <c r="AB1429" s="8">
        <v>1172</v>
      </c>
      <c r="AC1429" s="8">
        <v>588.58000000000004</v>
      </c>
      <c r="AD1429" s="9">
        <v>0</v>
      </c>
      <c r="AE1429" s="8">
        <v>1.24</v>
      </c>
      <c r="AF1429" s="8">
        <v>87181</v>
      </c>
      <c r="AG1429" s="8">
        <v>579</v>
      </c>
      <c r="AH1429" s="8">
        <v>39578</v>
      </c>
      <c r="AI1429" s="8">
        <v>0</v>
      </c>
      <c r="AJ1429" s="8">
        <v>0</v>
      </c>
      <c r="AK1429" s="8">
        <v>61</v>
      </c>
      <c r="AL1429" s="8">
        <v>7</v>
      </c>
      <c r="AM1429" s="8">
        <v>19</v>
      </c>
      <c r="AN1429" s="8">
        <v>0</v>
      </c>
      <c r="AO1429" s="8">
        <v>32461</v>
      </c>
      <c r="AP1429" s="8">
        <v>20689</v>
      </c>
      <c r="AQ1429" s="8">
        <v>16505</v>
      </c>
      <c r="AR1429" s="8">
        <v>12054</v>
      </c>
      <c r="AS1429" s="8">
        <v>6</v>
      </c>
      <c r="AT1429" s="8">
        <v>38915</v>
      </c>
      <c r="AU1429" s="8">
        <v>38915</v>
      </c>
      <c r="AV1429" s="8">
        <v>0</v>
      </c>
    </row>
    <row r="1430" spans="1:48" x14ac:dyDescent="0.35">
      <c r="A1430" s="4">
        <v>43359</v>
      </c>
      <c r="B1430" s="5" t="s">
        <v>48</v>
      </c>
      <c r="C1430" s="6" t="s">
        <v>302</v>
      </c>
      <c r="D1430" s="5" t="s">
        <v>476</v>
      </c>
      <c r="E1430" s="4">
        <v>43344</v>
      </c>
      <c r="F1430" s="4">
        <v>43373</v>
      </c>
      <c r="G1430" s="5" t="s">
        <v>49</v>
      </c>
      <c r="H1430" s="6">
        <v>608859825980061</v>
      </c>
      <c r="I1430" s="5" t="s">
        <v>291</v>
      </c>
      <c r="J1430" s="6" t="s">
        <v>315</v>
      </c>
      <c r="K1430" s="5" t="s">
        <v>515</v>
      </c>
      <c r="L1430" s="4">
        <v>43344</v>
      </c>
      <c r="M1430" s="4">
        <v>43373</v>
      </c>
      <c r="N1430" s="5" t="s">
        <v>54</v>
      </c>
      <c r="O1430" s="5"/>
      <c r="P1430" s="5" t="s">
        <v>280</v>
      </c>
      <c r="Q1430" s="5"/>
      <c r="R1430" s="5"/>
      <c r="S1430" s="5" t="s">
        <v>49</v>
      </c>
      <c r="T1430" s="5" t="s">
        <v>473</v>
      </c>
      <c r="U1430" s="6" t="s">
        <v>316</v>
      </c>
      <c r="V1430" s="5" t="s">
        <v>617</v>
      </c>
      <c r="W1430" s="5" t="s">
        <v>55</v>
      </c>
      <c r="X1430" s="5" t="s">
        <v>282</v>
      </c>
      <c r="Y1430" s="5" t="s">
        <v>283</v>
      </c>
      <c r="Z1430" s="5" t="s">
        <v>284</v>
      </c>
      <c r="AA1430" s="8">
        <v>35773</v>
      </c>
      <c r="AB1430" s="8">
        <v>419</v>
      </c>
      <c r="AC1430" s="8">
        <v>175.53</v>
      </c>
      <c r="AD1430" s="9">
        <v>0</v>
      </c>
      <c r="AE1430" s="8">
        <v>1.07</v>
      </c>
      <c r="AF1430" s="8">
        <v>33736</v>
      </c>
      <c r="AG1430" s="8">
        <v>208</v>
      </c>
      <c r="AH1430" s="8">
        <v>14264</v>
      </c>
      <c r="AI1430" s="8">
        <v>0</v>
      </c>
      <c r="AJ1430" s="8">
        <v>0</v>
      </c>
      <c r="AK1430" s="8">
        <v>17</v>
      </c>
      <c r="AL1430" s="8">
        <v>3</v>
      </c>
      <c r="AM1430" s="8">
        <v>5</v>
      </c>
      <c r="AN1430" s="8">
        <v>0</v>
      </c>
      <c r="AO1430" s="8">
        <v>12312</v>
      </c>
      <c r="AP1430" s="8">
        <v>8658</v>
      </c>
      <c r="AQ1430" s="8">
        <v>6826</v>
      </c>
      <c r="AR1430" s="8">
        <v>4977</v>
      </c>
      <c r="AS1430" s="8">
        <v>6</v>
      </c>
      <c r="AT1430" s="8">
        <v>14035</v>
      </c>
      <c r="AU1430" s="8">
        <v>14035</v>
      </c>
      <c r="AV1430" s="8">
        <v>0</v>
      </c>
    </row>
    <row r="1431" spans="1:48" x14ac:dyDescent="0.35">
      <c r="A1431" s="4">
        <v>43361</v>
      </c>
      <c r="B1431" s="5" t="s">
        <v>48</v>
      </c>
      <c r="C1431" s="6" t="s">
        <v>321</v>
      </c>
      <c r="D1431" s="5" t="s">
        <v>479</v>
      </c>
      <c r="E1431" s="4">
        <v>43344</v>
      </c>
      <c r="F1431" s="4">
        <v>43373</v>
      </c>
      <c r="G1431" s="5" t="s">
        <v>49</v>
      </c>
      <c r="H1431" s="6">
        <v>708222219377154</v>
      </c>
      <c r="I1431" s="5" t="s">
        <v>294</v>
      </c>
      <c r="J1431" s="6" t="s">
        <v>322</v>
      </c>
      <c r="K1431" s="5" t="s">
        <v>518</v>
      </c>
      <c r="L1431" s="4">
        <v>43344</v>
      </c>
      <c r="M1431" s="4">
        <v>43373</v>
      </c>
      <c r="N1431" s="5" t="s">
        <v>57</v>
      </c>
      <c r="O1431" s="5"/>
      <c r="P1431" s="5" t="s">
        <v>280</v>
      </c>
      <c r="Q1431" s="5"/>
      <c r="R1431" s="5"/>
      <c r="S1431" s="5" t="s">
        <v>49</v>
      </c>
      <c r="T1431" s="5" t="s">
        <v>473</v>
      </c>
      <c r="U1431" s="6" t="s">
        <v>323</v>
      </c>
      <c r="V1431" s="5" t="s">
        <v>571</v>
      </c>
      <c r="W1431" s="5" t="s">
        <v>58</v>
      </c>
      <c r="X1431" s="5" t="s">
        <v>282</v>
      </c>
      <c r="Y1431" s="5" t="s">
        <v>283</v>
      </c>
      <c r="Z1431" s="5" t="s">
        <v>284</v>
      </c>
      <c r="AA1431" s="8">
        <v>107996</v>
      </c>
      <c r="AB1431" s="8">
        <v>68</v>
      </c>
      <c r="AC1431" s="8">
        <v>300.27</v>
      </c>
      <c r="AD1431" s="9">
        <v>0</v>
      </c>
      <c r="AE1431" s="8">
        <v>1.07</v>
      </c>
      <c r="AF1431" s="8">
        <v>101622</v>
      </c>
      <c r="AG1431" s="8">
        <v>43</v>
      </c>
      <c r="AH1431" s="8">
        <v>0</v>
      </c>
      <c r="AI1431" s="8">
        <v>0</v>
      </c>
      <c r="AJ1431" s="8">
        <v>0</v>
      </c>
      <c r="AK1431" s="8">
        <v>14</v>
      </c>
      <c r="AL1431" s="8">
        <v>3</v>
      </c>
      <c r="AM1431" s="8">
        <v>2</v>
      </c>
      <c r="AN1431" s="8">
        <v>0</v>
      </c>
      <c r="AO1431" s="8">
        <v>50533</v>
      </c>
      <c r="AP1431" s="8">
        <v>24979</v>
      </c>
      <c r="AQ1431" s="8">
        <v>14442</v>
      </c>
      <c r="AR1431" s="8">
        <v>10552</v>
      </c>
      <c r="AS1431" s="8">
        <v>3</v>
      </c>
      <c r="AT1431" s="8">
        <v>25201</v>
      </c>
      <c r="AU1431" s="8">
        <v>25201</v>
      </c>
      <c r="AV1431" s="8">
        <v>0</v>
      </c>
    </row>
    <row r="1432" spans="1:48" x14ac:dyDescent="0.35">
      <c r="A1432" s="4">
        <v>43359</v>
      </c>
      <c r="B1432" s="5" t="s">
        <v>48</v>
      </c>
      <c r="C1432" s="6" t="s">
        <v>321</v>
      </c>
      <c r="D1432" s="5" t="s">
        <v>479</v>
      </c>
      <c r="E1432" s="4">
        <v>43344</v>
      </c>
      <c r="F1432" s="4">
        <v>43373</v>
      </c>
      <c r="G1432" s="5" t="s">
        <v>49</v>
      </c>
      <c r="H1432" s="6">
        <v>708222219377154</v>
      </c>
      <c r="I1432" s="5" t="s">
        <v>294</v>
      </c>
      <c r="J1432" s="6" t="s">
        <v>324</v>
      </c>
      <c r="K1432" s="5" t="s">
        <v>519</v>
      </c>
      <c r="L1432" s="4">
        <v>43344</v>
      </c>
      <c r="M1432" s="4">
        <v>43373</v>
      </c>
      <c r="N1432" s="5" t="s">
        <v>57</v>
      </c>
      <c r="O1432" s="5"/>
      <c r="P1432" s="5" t="s">
        <v>280</v>
      </c>
      <c r="Q1432" s="5"/>
      <c r="R1432" s="5"/>
      <c r="S1432" s="5" t="s">
        <v>49</v>
      </c>
      <c r="T1432" s="5" t="s">
        <v>473</v>
      </c>
      <c r="U1432" s="6" t="s">
        <v>325</v>
      </c>
      <c r="V1432" s="5" t="s">
        <v>571</v>
      </c>
      <c r="W1432" s="5" t="s">
        <v>58</v>
      </c>
      <c r="X1432" s="5" t="s">
        <v>282</v>
      </c>
      <c r="Y1432" s="5" t="s">
        <v>283</v>
      </c>
      <c r="Z1432" s="5" t="s">
        <v>284</v>
      </c>
      <c r="AA1432" s="8">
        <v>110731</v>
      </c>
      <c r="AB1432" s="8">
        <v>104</v>
      </c>
      <c r="AC1432" s="8">
        <v>306.43</v>
      </c>
      <c r="AD1432" s="9">
        <v>0</v>
      </c>
      <c r="AE1432" s="8">
        <v>1.06</v>
      </c>
      <c r="AF1432" s="8">
        <v>105770</v>
      </c>
      <c r="AG1432" s="8">
        <v>59</v>
      </c>
      <c r="AH1432" s="8">
        <v>0</v>
      </c>
      <c r="AI1432" s="8">
        <v>0</v>
      </c>
      <c r="AJ1432" s="8">
        <v>0</v>
      </c>
      <c r="AK1432" s="8">
        <v>21</v>
      </c>
      <c r="AL1432" s="8">
        <v>0</v>
      </c>
      <c r="AM1432" s="8">
        <v>0</v>
      </c>
      <c r="AN1432" s="8">
        <v>0</v>
      </c>
      <c r="AO1432" s="8">
        <v>51064</v>
      </c>
      <c r="AP1432" s="8">
        <v>25287</v>
      </c>
      <c r="AQ1432" s="8">
        <v>14908</v>
      </c>
      <c r="AR1432" s="8">
        <v>10877</v>
      </c>
      <c r="AS1432" s="8">
        <v>4</v>
      </c>
      <c r="AT1432" s="8">
        <v>25469</v>
      </c>
      <c r="AU1432" s="8">
        <v>25469</v>
      </c>
      <c r="AV1432" s="8">
        <v>0</v>
      </c>
    </row>
    <row r="1433" spans="1:48" x14ac:dyDescent="0.35">
      <c r="A1433" s="4">
        <v>43358</v>
      </c>
      <c r="B1433" s="5" t="s">
        <v>48</v>
      </c>
      <c r="C1433" s="6" t="s">
        <v>321</v>
      </c>
      <c r="D1433" s="5" t="s">
        <v>479</v>
      </c>
      <c r="E1433" s="4">
        <v>43344</v>
      </c>
      <c r="F1433" s="4">
        <v>43373</v>
      </c>
      <c r="G1433" s="5" t="s">
        <v>49</v>
      </c>
      <c r="H1433" s="6">
        <v>708222219377154</v>
      </c>
      <c r="I1433" s="5" t="s">
        <v>294</v>
      </c>
      <c r="J1433" s="6" t="s">
        <v>324</v>
      </c>
      <c r="K1433" s="5" t="s">
        <v>519</v>
      </c>
      <c r="L1433" s="4">
        <v>43344</v>
      </c>
      <c r="M1433" s="4">
        <v>43373</v>
      </c>
      <c r="N1433" s="5" t="s">
        <v>57</v>
      </c>
      <c r="O1433" s="5"/>
      <c r="P1433" s="5" t="s">
        <v>280</v>
      </c>
      <c r="Q1433" s="5"/>
      <c r="R1433" s="5"/>
      <c r="S1433" s="5" t="s">
        <v>49</v>
      </c>
      <c r="T1433" s="5" t="s">
        <v>473</v>
      </c>
      <c r="U1433" s="6" t="s">
        <v>325</v>
      </c>
      <c r="V1433" s="5" t="s">
        <v>571</v>
      </c>
      <c r="W1433" s="5" t="s">
        <v>58</v>
      </c>
      <c r="X1433" s="5" t="s">
        <v>282</v>
      </c>
      <c r="Y1433" s="5" t="s">
        <v>283</v>
      </c>
      <c r="Z1433" s="5" t="s">
        <v>284</v>
      </c>
      <c r="AA1433" s="8">
        <v>120508</v>
      </c>
      <c r="AB1433" s="8">
        <v>100</v>
      </c>
      <c r="AC1433" s="8">
        <v>313.21999999999997</v>
      </c>
      <c r="AD1433" s="9">
        <v>0</v>
      </c>
      <c r="AE1433" s="8">
        <v>1.07</v>
      </c>
      <c r="AF1433" s="8">
        <v>113838</v>
      </c>
      <c r="AG1433" s="8">
        <v>62</v>
      </c>
      <c r="AH1433" s="8">
        <v>0</v>
      </c>
      <c r="AI1433" s="8">
        <v>0</v>
      </c>
      <c r="AJ1433" s="8">
        <v>0</v>
      </c>
      <c r="AK1433" s="8">
        <v>15</v>
      </c>
      <c r="AL1433" s="8">
        <v>0</v>
      </c>
      <c r="AM1433" s="8">
        <v>3</v>
      </c>
      <c r="AN1433" s="8">
        <v>0</v>
      </c>
      <c r="AO1433" s="8">
        <v>55956</v>
      </c>
      <c r="AP1433" s="8">
        <v>27897</v>
      </c>
      <c r="AQ1433" s="8">
        <v>16453</v>
      </c>
      <c r="AR1433" s="8">
        <v>11981</v>
      </c>
      <c r="AS1433" s="8">
        <v>4</v>
      </c>
      <c r="AT1433" s="8">
        <v>28178</v>
      </c>
      <c r="AU1433" s="8">
        <v>28178</v>
      </c>
      <c r="AV1433" s="8">
        <v>0</v>
      </c>
    </row>
    <row r="1434" spans="1:48" x14ac:dyDescent="0.35">
      <c r="A1434" s="4">
        <v>43360</v>
      </c>
      <c r="B1434" s="5" t="s">
        <v>48</v>
      </c>
      <c r="C1434" s="6" t="s">
        <v>321</v>
      </c>
      <c r="D1434" s="5" t="s">
        <v>479</v>
      </c>
      <c r="E1434" s="4">
        <v>43344</v>
      </c>
      <c r="F1434" s="4">
        <v>43373</v>
      </c>
      <c r="G1434" s="5" t="s">
        <v>49</v>
      </c>
      <c r="H1434" s="6">
        <v>708222219377154</v>
      </c>
      <c r="I1434" s="5" t="s">
        <v>294</v>
      </c>
      <c r="J1434" s="6" t="s">
        <v>322</v>
      </c>
      <c r="K1434" s="5" t="s">
        <v>518</v>
      </c>
      <c r="L1434" s="4">
        <v>43344</v>
      </c>
      <c r="M1434" s="4">
        <v>43373</v>
      </c>
      <c r="N1434" s="5" t="s">
        <v>57</v>
      </c>
      <c r="O1434" s="5"/>
      <c r="P1434" s="5" t="s">
        <v>280</v>
      </c>
      <c r="Q1434" s="5"/>
      <c r="R1434" s="5"/>
      <c r="S1434" s="5" t="s">
        <v>49</v>
      </c>
      <c r="T1434" s="5" t="s">
        <v>473</v>
      </c>
      <c r="U1434" s="6" t="s">
        <v>323</v>
      </c>
      <c r="V1434" s="5" t="s">
        <v>571</v>
      </c>
      <c r="W1434" s="5" t="s">
        <v>58</v>
      </c>
      <c r="X1434" s="5" t="s">
        <v>282</v>
      </c>
      <c r="Y1434" s="5" t="s">
        <v>283</v>
      </c>
      <c r="Z1434" s="5" t="s">
        <v>284</v>
      </c>
      <c r="AA1434" s="8">
        <v>121810</v>
      </c>
      <c r="AB1434" s="8">
        <v>83</v>
      </c>
      <c r="AC1434" s="8">
        <v>309.82</v>
      </c>
      <c r="AD1434" s="9">
        <v>0</v>
      </c>
      <c r="AE1434" s="8">
        <v>1.04</v>
      </c>
      <c r="AF1434" s="8">
        <v>117986</v>
      </c>
      <c r="AG1434" s="8">
        <v>62</v>
      </c>
      <c r="AH1434" s="8">
        <v>0</v>
      </c>
      <c r="AI1434" s="8">
        <v>0</v>
      </c>
      <c r="AJ1434" s="8">
        <v>0</v>
      </c>
      <c r="AK1434" s="8">
        <v>14</v>
      </c>
      <c r="AL1434" s="8">
        <v>2</v>
      </c>
      <c r="AM1434" s="8">
        <v>0</v>
      </c>
      <c r="AN1434" s="8">
        <v>0</v>
      </c>
      <c r="AO1434" s="8">
        <v>55745</v>
      </c>
      <c r="AP1434" s="8">
        <v>27459</v>
      </c>
      <c r="AQ1434" s="8">
        <v>15943</v>
      </c>
      <c r="AR1434" s="8">
        <v>11601</v>
      </c>
      <c r="AS1434" s="8">
        <v>3</v>
      </c>
      <c r="AT1434" s="8">
        <v>27778</v>
      </c>
      <c r="AU1434" s="8">
        <v>27778</v>
      </c>
      <c r="AV1434" s="8">
        <v>0</v>
      </c>
    </row>
    <row r="1435" spans="1:48" x14ac:dyDescent="0.35">
      <c r="A1435" s="4">
        <v>43360</v>
      </c>
      <c r="B1435" s="5" t="s">
        <v>48</v>
      </c>
      <c r="C1435" s="6" t="s">
        <v>321</v>
      </c>
      <c r="D1435" s="5" t="s">
        <v>479</v>
      </c>
      <c r="E1435" s="4">
        <v>43344</v>
      </c>
      <c r="F1435" s="4">
        <v>43373</v>
      </c>
      <c r="G1435" s="5" t="s">
        <v>49</v>
      </c>
      <c r="H1435" s="6">
        <v>708222219377154</v>
      </c>
      <c r="I1435" s="5" t="s">
        <v>294</v>
      </c>
      <c r="J1435" s="6" t="s">
        <v>322</v>
      </c>
      <c r="K1435" s="5" t="s">
        <v>518</v>
      </c>
      <c r="L1435" s="4">
        <v>43344</v>
      </c>
      <c r="M1435" s="4">
        <v>43373</v>
      </c>
      <c r="N1435" s="5" t="s">
        <v>57</v>
      </c>
      <c r="O1435" s="5"/>
      <c r="P1435" s="5" t="s">
        <v>280</v>
      </c>
      <c r="Q1435" s="5"/>
      <c r="R1435" s="5"/>
      <c r="S1435" s="5" t="s">
        <v>49</v>
      </c>
      <c r="T1435" s="5" t="s">
        <v>473</v>
      </c>
      <c r="U1435" s="6" t="s">
        <v>323</v>
      </c>
      <c r="V1435" s="5" t="s">
        <v>571</v>
      </c>
      <c r="W1435" s="5" t="s">
        <v>58</v>
      </c>
      <c r="X1435" s="5" t="s">
        <v>282</v>
      </c>
      <c r="Y1435" s="5" t="s">
        <v>283</v>
      </c>
      <c r="Z1435" s="5" t="s">
        <v>284</v>
      </c>
      <c r="AA1435" s="8">
        <v>124157</v>
      </c>
      <c r="AB1435" s="8">
        <v>95</v>
      </c>
      <c r="AC1435" s="8">
        <v>275.46999999999997</v>
      </c>
      <c r="AD1435" s="9">
        <v>0</v>
      </c>
      <c r="AE1435" s="8">
        <v>1.03</v>
      </c>
      <c r="AF1435" s="8">
        <v>122100</v>
      </c>
      <c r="AG1435" s="8">
        <v>68</v>
      </c>
      <c r="AH1435" s="8">
        <v>0</v>
      </c>
      <c r="AI1435" s="8">
        <v>0</v>
      </c>
      <c r="AJ1435" s="8">
        <v>0</v>
      </c>
      <c r="AK1435" s="8">
        <v>15</v>
      </c>
      <c r="AL1435" s="8">
        <v>0</v>
      </c>
      <c r="AM1435" s="8">
        <v>3</v>
      </c>
      <c r="AN1435" s="8">
        <v>0</v>
      </c>
      <c r="AO1435" s="8">
        <v>57030</v>
      </c>
      <c r="AP1435" s="8">
        <v>28035</v>
      </c>
      <c r="AQ1435" s="8">
        <v>16130</v>
      </c>
      <c r="AR1435" s="8">
        <v>11762</v>
      </c>
      <c r="AS1435" s="8">
        <v>3</v>
      </c>
      <c r="AT1435" s="8">
        <v>28276</v>
      </c>
      <c r="AU1435" s="8">
        <v>28276</v>
      </c>
      <c r="AV1435" s="8">
        <v>0</v>
      </c>
    </row>
    <row r="1436" spans="1:48" x14ac:dyDescent="0.35">
      <c r="A1436" s="4">
        <v>43358</v>
      </c>
      <c r="B1436" s="5" t="s">
        <v>48</v>
      </c>
      <c r="C1436" s="6" t="s">
        <v>321</v>
      </c>
      <c r="D1436" s="5" t="s">
        <v>479</v>
      </c>
      <c r="E1436" s="4">
        <v>43344</v>
      </c>
      <c r="F1436" s="4">
        <v>43373</v>
      </c>
      <c r="G1436" s="5" t="s">
        <v>49</v>
      </c>
      <c r="H1436" s="6">
        <v>708222219377154</v>
      </c>
      <c r="I1436" s="5" t="s">
        <v>294</v>
      </c>
      <c r="J1436" s="6" t="s">
        <v>324</v>
      </c>
      <c r="K1436" s="5" t="s">
        <v>519</v>
      </c>
      <c r="L1436" s="4">
        <v>43344</v>
      </c>
      <c r="M1436" s="4">
        <v>43373</v>
      </c>
      <c r="N1436" s="5" t="s">
        <v>57</v>
      </c>
      <c r="O1436" s="5"/>
      <c r="P1436" s="5" t="s">
        <v>280</v>
      </c>
      <c r="Q1436" s="5"/>
      <c r="R1436" s="5"/>
      <c r="S1436" s="5" t="s">
        <v>49</v>
      </c>
      <c r="T1436" s="5" t="s">
        <v>473</v>
      </c>
      <c r="U1436" s="6" t="s">
        <v>325</v>
      </c>
      <c r="V1436" s="5" t="s">
        <v>571</v>
      </c>
      <c r="W1436" s="5" t="s">
        <v>58</v>
      </c>
      <c r="X1436" s="5" t="s">
        <v>282</v>
      </c>
      <c r="Y1436" s="5" t="s">
        <v>283</v>
      </c>
      <c r="Z1436" s="5" t="s">
        <v>284</v>
      </c>
      <c r="AA1436" s="8">
        <v>116771</v>
      </c>
      <c r="AB1436" s="8">
        <v>97</v>
      </c>
      <c r="AC1436" s="8">
        <v>273.33</v>
      </c>
      <c r="AD1436" s="9">
        <v>0</v>
      </c>
      <c r="AE1436" s="8">
        <v>1.04</v>
      </c>
      <c r="AF1436" s="8">
        <v>113167</v>
      </c>
      <c r="AG1436" s="8">
        <v>69</v>
      </c>
      <c r="AH1436" s="8">
        <v>0</v>
      </c>
      <c r="AI1436" s="8">
        <v>0</v>
      </c>
      <c r="AJ1436" s="8">
        <v>0</v>
      </c>
      <c r="AK1436" s="8">
        <v>13</v>
      </c>
      <c r="AL1436" s="8">
        <v>0</v>
      </c>
      <c r="AM1436" s="8">
        <v>2</v>
      </c>
      <c r="AN1436" s="8">
        <v>0</v>
      </c>
      <c r="AO1436" s="8">
        <v>54261</v>
      </c>
      <c r="AP1436" s="8">
        <v>27175</v>
      </c>
      <c r="AQ1436" s="8">
        <v>15732</v>
      </c>
      <c r="AR1436" s="8">
        <v>11396</v>
      </c>
      <c r="AS1436" s="8">
        <v>3</v>
      </c>
      <c r="AT1436" s="8">
        <v>27499</v>
      </c>
      <c r="AU1436" s="8">
        <v>27499</v>
      </c>
      <c r="AV1436" s="8">
        <v>0</v>
      </c>
    </row>
    <row r="1437" spans="1:48" x14ac:dyDescent="0.35">
      <c r="A1437" s="4">
        <v>43362</v>
      </c>
      <c r="B1437" s="5" t="s">
        <v>48</v>
      </c>
      <c r="C1437" s="6" t="s">
        <v>321</v>
      </c>
      <c r="D1437" s="5" t="s">
        <v>479</v>
      </c>
      <c r="E1437" s="4">
        <v>43344</v>
      </c>
      <c r="F1437" s="4">
        <v>43373</v>
      </c>
      <c r="G1437" s="5" t="s">
        <v>49</v>
      </c>
      <c r="H1437" s="6">
        <v>708222219377154</v>
      </c>
      <c r="I1437" s="5" t="s">
        <v>294</v>
      </c>
      <c r="J1437" s="6" t="s">
        <v>322</v>
      </c>
      <c r="K1437" s="5" t="s">
        <v>518</v>
      </c>
      <c r="L1437" s="4">
        <v>43344</v>
      </c>
      <c r="M1437" s="4">
        <v>43373</v>
      </c>
      <c r="N1437" s="5" t="s">
        <v>57</v>
      </c>
      <c r="O1437" s="5"/>
      <c r="P1437" s="5" t="s">
        <v>280</v>
      </c>
      <c r="Q1437" s="5"/>
      <c r="R1437" s="5"/>
      <c r="S1437" s="5" t="s">
        <v>49</v>
      </c>
      <c r="T1437" s="5" t="s">
        <v>473</v>
      </c>
      <c r="U1437" s="6" t="s">
        <v>323</v>
      </c>
      <c r="V1437" s="5" t="s">
        <v>571</v>
      </c>
      <c r="W1437" s="5" t="s">
        <v>58</v>
      </c>
      <c r="X1437" s="5" t="s">
        <v>282</v>
      </c>
      <c r="Y1437" s="5" t="s">
        <v>283</v>
      </c>
      <c r="Z1437" s="5" t="s">
        <v>284</v>
      </c>
      <c r="AA1437" s="8">
        <v>138460</v>
      </c>
      <c r="AB1437" s="8">
        <v>71</v>
      </c>
      <c r="AC1437" s="8">
        <v>298.49</v>
      </c>
      <c r="AD1437" s="9">
        <v>0</v>
      </c>
      <c r="AE1437" s="8">
        <v>1.02</v>
      </c>
      <c r="AF1437" s="8">
        <v>137129</v>
      </c>
      <c r="AG1437" s="8">
        <v>58</v>
      </c>
      <c r="AH1437" s="8">
        <v>0</v>
      </c>
      <c r="AI1437" s="8">
        <v>0</v>
      </c>
      <c r="AJ1437" s="8">
        <v>0</v>
      </c>
      <c r="AK1437" s="8">
        <v>22</v>
      </c>
      <c r="AL1437" s="8">
        <v>0</v>
      </c>
      <c r="AM1437" s="8">
        <v>0</v>
      </c>
      <c r="AN1437" s="8">
        <v>0</v>
      </c>
      <c r="AO1437" s="8">
        <v>61219</v>
      </c>
      <c r="AP1437" s="8">
        <v>29854</v>
      </c>
      <c r="AQ1437" s="8">
        <v>17129</v>
      </c>
      <c r="AR1437" s="8">
        <v>12234</v>
      </c>
      <c r="AS1437" s="8">
        <v>3</v>
      </c>
      <c r="AT1437" s="8">
        <v>30176</v>
      </c>
      <c r="AU1437" s="8">
        <v>30176</v>
      </c>
      <c r="AV1437" s="8">
        <v>0</v>
      </c>
    </row>
    <row r="1438" spans="1:48" x14ac:dyDescent="0.35">
      <c r="A1438" s="4">
        <v>43364</v>
      </c>
      <c r="B1438" s="5" t="s">
        <v>48</v>
      </c>
      <c r="C1438" s="6" t="s">
        <v>321</v>
      </c>
      <c r="D1438" s="5" t="s">
        <v>479</v>
      </c>
      <c r="E1438" s="4">
        <v>43344</v>
      </c>
      <c r="F1438" s="4">
        <v>43373</v>
      </c>
      <c r="G1438" s="5" t="s">
        <v>49</v>
      </c>
      <c r="H1438" s="6">
        <v>708222219377154</v>
      </c>
      <c r="I1438" s="5" t="s">
        <v>294</v>
      </c>
      <c r="J1438" s="6" t="s">
        <v>324</v>
      </c>
      <c r="K1438" s="5" t="s">
        <v>519</v>
      </c>
      <c r="L1438" s="4">
        <v>43344</v>
      </c>
      <c r="M1438" s="4">
        <v>43373</v>
      </c>
      <c r="N1438" s="5" t="s">
        <v>57</v>
      </c>
      <c r="O1438" s="5"/>
      <c r="P1438" s="5" t="s">
        <v>280</v>
      </c>
      <c r="Q1438" s="5"/>
      <c r="R1438" s="5"/>
      <c r="S1438" s="5" t="s">
        <v>49</v>
      </c>
      <c r="T1438" s="5" t="s">
        <v>473</v>
      </c>
      <c r="U1438" s="6" t="s">
        <v>325</v>
      </c>
      <c r="V1438" s="5" t="s">
        <v>571</v>
      </c>
      <c r="W1438" s="5" t="s">
        <v>58</v>
      </c>
      <c r="X1438" s="5" t="s">
        <v>282</v>
      </c>
      <c r="Y1438" s="5" t="s">
        <v>283</v>
      </c>
      <c r="Z1438" s="5" t="s">
        <v>284</v>
      </c>
      <c r="AA1438" s="8">
        <v>139185</v>
      </c>
      <c r="AB1438" s="8">
        <v>89</v>
      </c>
      <c r="AC1438" s="8">
        <v>302.81</v>
      </c>
      <c r="AD1438" s="9">
        <v>0</v>
      </c>
      <c r="AE1438" s="8">
        <v>1.03</v>
      </c>
      <c r="AF1438" s="8">
        <v>135909</v>
      </c>
      <c r="AG1438" s="8">
        <v>67</v>
      </c>
      <c r="AH1438" s="8">
        <v>0</v>
      </c>
      <c r="AI1438" s="8">
        <v>0</v>
      </c>
      <c r="AJ1438" s="8">
        <v>0</v>
      </c>
      <c r="AK1438" s="8">
        <v>23</v>
      </c>
      <c r="AL1438" s="8">
        <v>0</v>
      </c>
      <c r="AM1438" s="8">
        <v>3</v>
      </c>
      <c r="AN1438" s="8">
        <v>0</v>
      </c>
      <c r="AO1438" s="8">
        <v>62239</v>
      </c>
      <c r="AP1438" s="8">
        <v>30454</v>
      </c>
      <c r="AQ1438" s="8">
        <v>17490</v>
      </c>
      <c r="AR1438" s="8">
        <v>12665</v>
      </c>
      <c r="AS1438" s="8">
        <v>3</v>
      </c>
      <c r="AT1438" s="8">
        <v>30705</v>
      </c>
      <c r="AU1438" s="8">
        <v>30705</v>
      </c>
      <c r="AV1438" s="8">
        <v>0</v>
      </c>
    </row>
    <row r="1439" spans="1:48" x14ac:dyDescent="0.35">
      <c r="A1439" s="4">
        <v>43360</v>
      </c>
      <c r="B1439" s="5" t="s">
        <v>48</v>
      </c>
      <c r="C1439" s="6" t="s">
        <v>321</v>
      </c>
      <c r="D1439" s="5" t="s">
        <v>479</v>
      </c>
      <c r="E1439" s="4">
        <v>43344</v>
      </c>
      <c r="F1439" s="4">
        <v>43373</v>
      </c>
      <c r="G1439" s="5" t="s">
        <v>49</v>
      </c>
      <c r="H1439" s="6">
        <v>708222219377154</v>
      </c>
      <c r="I1439" s="5" t="s">
        <v>294</v>
      </c>
      <c r="J1439" s="6" t="s">
        <v>324</v>
      </c>
      <c r="K1439" s="5" t="s">
        <v>519</v>
      </c>
      <c r="L1439" s="4">
        <v>43344</v>
      </c>
      <c r="M1439" s="4">
        <v>43373</v>
      </c>
      <c r="N1439" s="5" t="s">
        <v>57</v>
      </c>
      <c r="O1439" s="5"/>
      <c r="P1439" s="5" t="s">
        <v>280</v>
      </c>
      <c r="Q1439" s="5"/>
      <c r="R1439" s="5"/>
      <c r="S1439" s="5" t="s">
        <v>49</v>
      </c>
      <c r="T1439" s="5" t="s">
        <v>473</v>
      </c>
      <c r="U1439" s="6" t="s">
        <v>325</v>
      </c>
      <c r="V1439" s="5" t="s">
        <v>571</v>
      </c>
      <c r="W1439" s="5" t="s">
        <v>58</v>
      </c>
      <c r="X1439" s="5" t="s">
        <v>282</v>
      </c>
      <c r="Y1439" s="5" t="s">
        <v>283</v>
      </c>
      <c r="Z1439" s="5" t="s">
        <v>284</v>
      </c>
      <c r="AA1439" s="8">
        <v>107789</v>
      </c>
      <c r="AB1439" s="8">
        <v>76</v>
      </c>
      <c r="AC1439" s="8">
        <v>292.31</v>
      </c>
      <c r="AD1439" s="9">
        <v>0</v>
      </c>
      <c r="AE1439" s="8">
        <v>1.05</v>
      </c>
      <c r="AF1439" s="8">
        <v>103943</v>
      </c>
      <c r="AG1439" s="8">
        <v>62</v>
      </c>
      <c r="AH1439" s="8">
        <v>0</v>
      </c>
      <c r="AI1439" s="8">
        <v>0</v>
      </c>
      <c r="AJ1439" s="8">
        <v>0</v>
      </c>
      <c r="AK1439" s="8">
        <v>25</v>
      </c>
      <c r="AL1439" s="8">
        <v>5</v>
      </c>
      <c r="AM1439" s="8">
        <v>2</v>
      </c>
      <c r="AN1439" s="8">
        <v>0</v>
      </c>
      <c r="AO1439" s="8">
        <v>50536</v>
      </c>
      <c r="AP1439" s="8">
        <v>25215</v>
      </c>
      <c r="AQ1439" s="8">
        <v>14677</v>
      </c>
      <c r="AR1439" s="8">
        <v>10756</v>
      </c>
      <c r="AS1439" s="8">
        <v>3</v>
      </c>
      <c r="AT1439" s="8">
        <v>25449</v>
      </c>
      <c r="AU1439" s="8">
        <v>25449</v>
      </c>
      <c r="AV1439" s="8">
        <v>0</v>
      </c>
    </row>
    <row r="1440" spans="1:48" x14ac:dyDescent="0.35">
      <c r="A1440" s="4">
        <v>43357</v>
      </c>
      <c r="B1440" s="5" t="s">
        <v>48</v>
      </c>
      <c r="C1440" s="6" t="s">
        <v>321</v>
      </c>
      <c r="D1440" s="5" t="s">
        <v>479</v>
      </c>
      <c r="E1440" s="4">
        <v>43344</v>
      </c>
      <c r="F1440" s="4">
        <v>43373</v>
      </c>
      <c r="G1440" s="5" t="s">
        <v>49</v>
      </c>
      <c r="H1440" s="6">
        <v>708222219377154</v>
      </c>
      <c r="I1440" s="5" t="s">
        <v>294</v>
      </c>
      <c r="J1440" s="6" t="s">
        <v>322</v>
      </c>
      <c r="K1440" s="5" t="s">
        <v>518</v>
      </c>
      <c r="L1440" s="4">
        <v>43344</v>
      </c>
      <c r="M1440" s="4">
        <v>43373</v>
      </c>
      <c r="N1440" s="5" t="s">
        <v>57</v>
      </c>
      <c r="O1440" s="5"/>
      <c r="P1440" s="5" t="s">
        <v>280</v>
      </c>
      <c r="Q1440" s="5"/>
      <c r="R1440" s="5"/>
      <c r="S1440" s="5" t="s">
        <v>49</v>
      </c>
      <c r="T1440" s="5" t="s">
        <v>473</v>
      </c>
      <c r="U1440" s="6" t="s">
        <v>323</v>
      </c>
      <c r="V1440" s="5" t="s">
        <v>571</v>
      </c>
      <c r="W1440" s="5" t="s">
        <v>58</v>
      </c>
      <c r="X1440" s="5" t="s">
        <v>282</v>
      </c>
      <c r="Y1440" s="5" t="s">
        <v>283</v>
      </c>
      <c r="Z1440" s="5" t="s">
        <v>284</v>
      </c>
      <c r="AA1440" s="8">
        <v>108383</v>
      </c>
      <c r="AB1440" s="8">
        <v>58</v>
      </c>
      <c r="AC1440" s="8">
        <v>290.11</v>
      </c>
      <c r="AD1440" s="9">
        <v>0</v>
      </c>
      <c r="AE1440" s="8">
        <v>1.07</v>
      </c>
      <c r="AF1440" s="8">
        <v>102527</v>
      </c>
      <c r="AG1440" s="8">
        <v>45</v>
      </c>
      <c r="AH1440" s="8">
        <v>0</v>
      </c>
      <c r="AI1440" s="8">
        <v>0</v>
      </c>
      <c r="AJ1440" s="8">
        <v>0</v>
      </c>
      <c r="AK1440" s="8">
        <v>15</v>
      </c>
      <c r="AL1440" s="8">
        <v>2</v>
      </c>
      <c r="AM1440" s="8">
        <v>2</v>
      </c>
      <c r="AN1440" s="8">
        <v>0</v>
      </c>
      <c r="AO1440" s="8">
        <v>50962</v>
      </c>
      <c r="AP1440" s="8">
        <v>25153</v>
      </c>
      <c r="AQ1440" s="8">
        <v>14724</v>
      </c>
      <c r="AR1440" s="8">
        <v>10694</v>
      </c>
      <c r="AS1440" s="8">
        <v>3</v>
      </c>
      <c r="AT1440" s="8">
        <v>25471</v>
      </c>
      <c r="AU1440" s="8">
        <v>25471</v>
      </c>
      <c r="AV1440" s="8">
        <v>0</v>
      </c>
    </row>
    <row r="1441" spans="1:48" x14ac:dyDescent="0.35">
      <c r="A1441" s="4">
        <v>43357</v>
      </c>
      <c r="B1441" s="5" t="s">
        <v>48</v>
      </c>
      <c r="C1441" s="6" t="s">
        <v>321</v>
      </c>
      <c r="D1441" s="5" t="s">
        <v>479</v>
      </c>
      <c r="E1441" s="4">
        <v>43344</v>
      </c>
      <c r="F1441" s="4">
        <v>43373</v>
      </c>
      <c r="G1441" s="5" t="s">
        <v>49</v>
      </c>
      <c r="H1441" s="6">
        <v>708222219377154</v>
      </c>
      <c r="I1441" s="5" t="s">
        <v>294</v>
      </c>
      <c r="J1441" s="6" t="s">
        <v>322</v>
      </c>
      <c r="K1441" s="5" t="s">
        <v>518</v>
      </c>
      <c r="L1441" s="4">
        <v>43344</v>
      </c>
      <c r="M1441" s="4">
        <v>43373</v>
      </c>
      <c r="N1441" s="5" t="s">
        <v>57</v>
      </c>
      <c r="O1441" s="5"/>
      <c r="P1441" s="5" t="s">
        <v>280</v>
      </c>
      <c r="Q1441" s="5"/>
      <c r="R1441" s="5"/>
      <c r="S1441" s="5" t="s">
        <v>49</v>
      </c>
      <c r="T1441" s="5" t="s">
        <v>473</v>
      </c>
      <c r="U1441" s="6" t="s">
        <v>323</v>
      </c>
      <c r="V1441" s="5" t="s">
        <v>571</v>
      </c>
      <c r="W1441" s="5" t="s">
        <v>58</v>
      </c>
      <c r="X1441" s="5" t="s">
        <v>282</v>
      </c>
      <c r="Y1441" s="5" t="s">
        <v>283</v>
      </c>
      <c r="Z1441" s="5" t="s">
        <v>284</v>
      </c>
      <c r="AA1441" s="8">
        <v>118842</v>
      </c>
      <c r="AB1441" s="8">
        <v>73</v>
      </c>
      <c r="AC1441" s="8">
        <v>290.53999999999996</v>
      </c>
      <c r="AD1441" s="9">
        <v>0</v>
      </c>
      <c r="AE1441" s="8">
        <v>1.02</v>
      </c>
      <c r="AF1441" s="8">
        <v>117835</v>
      </c>
      <c r="AG1441" s="8">
        <v>68</v>
      </c>
      <c r="AH1441" s="8">
        <v>0</v>
      </c>
      <c r="AI1441" s="8">
        <v>0</v>
      </c>
      <c r="AJ1441" s="8">
        <v>0</v>
      </c>
      <c r="AK1441" s="8">
        <v>21</v>
      </c>
      <c r="AL1441" s="8">
        <v>3</v>
      </c>
      <c r="AM1441" s="8">
        <v>5</v>
      </c>
      <c r="AN1441" s="8">
        <v>0</v>
      </c>
      <c r="AO1441" s="8">
        <v>54003</v>
      </c>
      <c r="AP1441" s="8">
        <v>26662</v>
      </c>
      <c r="AQ1441" s="8">
        <v>15435</v>
      </c>
      <c r="AR1441" s="8">
        <v>11130</v>
      </c>
      <c r="AS1441" s="8">
        <v>3</v>
      </c>
      <c r="AT1441" s="8">
        <v>26995</v>
      </c>
      <c r="AU1441" s="8">
        <v>26995</v>
      </c>
      <c r="AV1441" s="8">
        <v>0</v>
      </c>
    </row>
    <row r="1442" spans="1:48" x14ac:dyDescent="0.35">
      <c r="A1442" s="4">
        <v>43357</v>
      </c>
      <c r="B1442" s="5" t="s">
        <v>48</v>
      </c>
      <c r="C1442" s="6" t="s">
        <v>321</v>
      </c>
      <c r="D1442" s="5" t="s">
        <v>479</v>
      </c>
      <c r="E1442" s="4">
        <v>43344</v>
      </c>
      <c r="F1442" s="4">
        <v>43373</v>
      </c>
      <c r="G1442" s="5" t="s">
        <v>49</v>
      </c>
      <c r="H1442" s="6">
        <v>708222219377154</v>
      </c>
      <c r="I1442" s="5" t="s">
        <v>294</v>
      </c>
      <c r="J1442" s="6" t="s">
        <v>324</v>
      </c>
      <c r="K1442" s="5" t="s">
        <v>519</v>
      </c>
      <c r="L1442" s="4">
        <v>43344</v>
      </c>
      <c r="M1442" s="4">
        <v>43373</v>
      </c>
      <c r="N1442" s="5" t="s">
        <v>57</v>
      </c>
      <c r="O1442" s="5"/>
      <c r="P1442" s="5" t="s">
        <v>280</v>
      </c>
      <c r="Q1442" s="5"/>
      <c r="R1442" s="5"/>
      <c r="S1442" s="5" t="s">
        <v>49</v>
      </c>
      <c r="T1442" s="5" t="s">
        <v>473</v>
      </c>
      <c r="U1442" s="6" t="s">
        <v>325</v>
      </c>
      <c r="V1442" s="5" t="s">
        <v>571</v>
      </c>
      <c r="W1442" s="5" t="s">
        <v>58</v>
      </c>
      <c r="X1442" s="5" t="s">
        <v>282</v>
      </c>
      <c r="Y1442" s="5" t="s">
        <v>283</v>
      </c>
      <c r="Z1442" s="5" t="s">
        <v>284</v>
      </c>
      <c r="AA1442" s="8">
        <v>112222</v>
      </c>
      <c r="AB1442" s="8">
        <v>58</v>
      </c>
      <c r="AC1442" s="8">
        <v>275.73</v>
      </c>
      <c r="AD1442" s="9">
        <v>0</v>
      </c>
      <c r="AE1442" s="8">
        <v>1.06</v>
      </c>
      <c r="AF1442" s="8">
        <v>107190</v>
      </c>
      <c r="AG1442" s="8">
        <v>50</v>
      </c>
      <c r="AH1442" s="8">
        <v>0</v>
      </c>
      <c r="AI1442" s="8">
        <v>0</v>
      </c>
      <c r="AJ1442" s="8">
        <v>0</v>
      </c>
      <c r="AK1442" s="8">
        <v>22</v>
      </c>
      <c r="AL1442" s="8">
        <v>0</v>
      </c>
      <c r="AM1442" s="8">
        <v>2</v>
      </c>
      <c r="AN1442" s="8">
        <v>0</v>
      </c>
      <c r="AO1442" s="8">
        <v>50613</v>
      </c>
      <c r="AP1442" s="8">
        <v>24814</v>
      </c>
      <c r="AQ1442" s="8">
        <v>14317</v>
      </c>
      <c r="AR1442" s="8">
        <v>10341</v>
      </c>
      <c r="AS1442" s="8">
        <v>3</v>
      </c>
      <c r="AT1442" s="8">
        <v>25056</v>
      </c>
      <c r="AU1442" s="8">
        <v>25056</v>
      </c>
      <c r="AV1442" s="8">
        <v>0</v>
      </c>
    </row>
    <row r="1443" spans="1:48" x14ac:dyDescent="0.35">
      <c r="A1443" s="4">
        <v>43359</v>
      </c>
      <c r="B1443" s="5" t="s">
        <v>48</v>
      </c>
      <c r="C1443" s="6" t="s">
        <v>321</v>
      </c>
      <c r="D1443" s="5" t="s">
        <v>479</v>
      </c>
      <c r="E1443" s="4">
        <v>43344</v>
      </c>
      <c r="F1443" s="4">
        <v>43373</v>
      </c>
      <c r="G1443" s="5" t="s">
        <v>49</v>
      </c>
      <c r="H1443" s="6">
        <v>708222219377154</v>
      </c>
      <c r="I1443" s="5" t="s">
        <v>294</v>
      </c>
      <c r="J1443" s="6" t="s">
        <v>322</v>
      </c>
      <c r="K1443" s="5" t="s">
        <v>518</v>
      </c>
      <c r="L1443" s="4">
        <v>43344</v>
      </c>
      <c r="M1443" s="4">
        <v>43373</v>
      </c>
      <c r="N1443" s="5" t="s">
        <v>57</v>
      </c>
      <c r="O1443" s="5"/>
      <c r="P1443" s="5" t="s">
        <v>280</v>
      </c>
      <c r="Q1443" s="5"/>
      <c r="R1443" s="5"/>
      <c r="S1443" s="5" t="s">
        <v>49</v>
      </c>
      <c r="T1443" s="5" t="s">
        <v>473</v>
      </c>
      <c r="U1443" s="6" t="s">
        <v>323</v>
      </c>
      <c r="V1443" s="5" t="s">
        <v>571</v>
      </c>
      <c r="W1443" s="5" t="s">
        <v>58</v>
      </c>
      <c r="X1443" s="5" t="s">
        <v>282</v>
      </c>
      <c r="Y1443" s="5" t="s">
        <v>283</v>
      </c>
      <c r="Z1443" s="5" t="s">
        <v>284</v>
      </c>
      <c r="AA1443" s="8">
        <v>122005</v>
      </c>
      <c r="AB1443" s="8">
        <v>99</v>
      </c>
      <c r="AC1443" s="8">
        <v>287.39</v>
      </c>
      <c r="AD1443" s="9">
        <v>0</v>
      </c>
      <c r="AE1443" s="8">
        <v>1.0900000000000001</v>
      </c>
      <c r="AF1443" s="8">
        <v>113074</v>
      </c>
      <c r="AG1443" s="8">
        <v>66</v>
      </c>
      <c r="AH1443" s="8">
        <v>0</v>
      </c>
      <c r="AI1443" s="8">
        <v>0</v>
      </c>
      <c r="AJ1443" s="8">
        <v>0</v>
      </c>
      <c r="AK1443" s="8">
        <v>18</v>
      </c>
      <c r="AL1443" s="8">
        <v>0</v>
      </c>
      <c r="AM1443" s="8">
        <v>3</v>
      </c>
      <c r="AN1443" s="8">
        <v>0</v>
      </c>
      <c r="AO1443" s="8">
        <v>54943</v>
      </c>
      <c r="AP1443" s="8">
        <v>27065</v>
      </c>
      <c r="AQ1443" s="8">
        <v>15884</v>
      </c>
      <c r="AR1443" s="8">
        <v>11474</v>
      </c>
      <c r="AS1443" s="8">
        <v>3</v>
      </c>
      <c r="AT1443" s="8">
        <v>27355</v>
      </c>
      <c r="AU1443" s="8">
        <v>27355</v>
      </c>
      <c r="AV1443" s="8">
        <v>0</v>
      </c>
    </row>
    <row r="1444" spans="1:48" x14ac:dyDescent="0.35">
      <c r="A1444" s="4">
        <v>43361</v>
      </c>
      <c r="B1444" s="5" t="s">
        <v>48</v>
      </c>
      <c r="C1444" s="6" t="s">
        <v>321</v>
      </c>
      <c r="D1444" s="5" t="s">
        <v>479</v>
      </c>
      <c r="E1444" s="4">
        <v>43344</v>
      </c>
      <c r="F1444" s="4">
        <v>43373</v>
      </c>
      <c r="G1444" s="5" t="s">
        <v>49</v>
      </c>
      <c r="H1444" s="6">
        <v>708222219377154</v>
      </c>
      <c r="I1444" s="5" t="s">
        <v>294</v>
      </c>
      <c r="J1444" s="6" t="s">
        <v>324</v>
      </c>
      <c r="K1444" s="5" t="s">
        <v>519</v>
      </c>
      <c r="L1444" s="4">
        <v>43344</v>
      </c>
      <c r="M1444" s="4">
        <v>43373</v>
      </c>
      <c r="N1444" s="5" t="s">
        <v>57</v>
      </c>
      <c r="O1444" s="5"/>
      <c r="P1444" s="5" t="s">
        <v>280</v>
      </c>
      <c r="Q1444" s="5"/>
      <c r="R1444" s="5"/>
      <c r="S1444" s="5" t="s">
        <v>49</v>
      </c>
      <c r="T1444" s="5" t="s">
        <v>473</v>
      </c>
      <c r="U1444" s="6" t="s">
        <v>325</v>
      </c>
      <c r="V1444" s="5" t="s">
        <v>571</v>
      </c>
      <c r="W1444" s="5" t="s">
        <v>58</v>
      </c>
      <c r="X1444" s="5" t="s">
        <v>282</v>
      </c>
      <c r="Y1444" s="5" t="s">
        <v>283</v>
      </c>
      <c r="Z1444" s="5" t="s">
        <v>284</v>
      </c>
      <c r="AA1444" s="8">
        <v>117780</v>
      </c>
      <c r="AB1444" s="8">
        <v>107</v>
      </c>
      <c r="AC1444" s="8">
        <v>287.56</v>
      </c>
      <c r="AD1444" s="9">
        <v>0</v>
      </c>
      <c r="AE1444" s="8">
        <v>1.08</v>
      </c>
      <c r="AF1444" s="8">
        <v>110377</v>
      </c>
      <c r="AG1444" s="8">
        <v>58</v>
      </c>
      <c r="AH1444" s="8">
        <v>0</v>
      </c>
      <c r="AI1444" s="8">
        <v>0</v>
      </c>
      <c r="AJ1444" s="8">
        <v>0</v>
      </c>
      <c r="AK1444" s="8">
        <v>17</v>
      </c>
      <c r="AL1444" s="8">
        <v>0</v>
      </c>
      <c r="AM1444" s="8">
        <v>2</v>
      </c>
      <c r="AN1444" s="8">
        <v>0</v>
      </c>
      <c r="AO1444" s="8">
        <v>53731</v>
      </c>
      <c r="AP1444" s="8">
        <v>26751</v>
      </c>
      <c r="AQ1444" s="8">
        <v>15582</v>
      </c>
      <c r="AR1444" s="8">
        <v>11381</v>
      </c>
      <c r="AS1444" s="8">
        <v>3</v>
      </c>
      <c r="AT1444" s="8">
        <v>26978</v>
      </c>
      <c r="AU1444" s="8">
        <v>26978</v>
      </c>
      <c r="AV1444" s="8">
        <v>0</v>
      </c>
    </row>
    <row r="1445" spans="1:48" x14ac:dyDescent="0.35">
      <c r="A1445" s="4">
        <v>43358</v>
      </c>
      <c r="B1445" s="5" t="s">
        <v>48</v>
      </c>
      <c r="C1445" s="6" t="s">
        <v>321</v>
      </c>
      <c r="D1445" s="5" t="s">
        <v>479</v>
      </c>
      <c r="E1445" s="4">
        <v>43344</v>
      </c>
      <c r="F1445" s="4">
        <v>43373</v>
      </c>
      <c r="G1445" s="5" t="s">
        <v>49</v>
      </c>
      <c r="H1445" s="6">
        <v>708222219377154</v>
      </c>
      <c r="I1445" s="5" t="s">
        <v>294</v>
      </c>
      <c r="J1445" s="6" t="s">
        <v>326</v>
      </c>
      <c r="K1445" s="5" t="s">
        <v>520</v>
      </c>
      <c r="L1445" s="4">
        <v>43344</v>
      </c>
      <c r="M1445" s="4">
        <v>43373</v>
      </c>
      <c r="N1445" s="5" t="s">
        <v>57</v>
      </c>
      <c r="O1445" s="5"/>
      <c r="P1445" s="5" t="s">
        <v>280</v>
      </c>
      <c r="Q1445" s="5"/>
      <c r="R1445" s="5"/>
      <c r="S1445" s="5" t="s">
        <v>49</v>
      </c>
      <c r="T1445" s="5" t="s">
        <v>473</v>
      </c>
      <c r="U1445" s="6" t="s">
        <v>327</v>
      </c>
      <c r="V1445" s="5" t="s">
        <v>603</v>
      </c>
      <c r="W1445" s="5" t="s">
        <v>58</v>
      </c>
      <c r="X1445" s="5" t="s">
        <v>282</v>
      </c>
      <c r="Y1445" s="5" t="s">
        <v>283</v>
      </c>
      <c r="Z1445" s="5" t="s">
        <v>284</v>
      </c>
      <c r="AA1445" s="8">
        <v>110229</v>
      </c>
      <c r="AB1445" s="8">
        <v>139</v>
      </c>
      <c r="AC1445" s="8">
        <v>318.19</v>
      </c>
      <c r="AD1445" s="9">
        <v>0</v>
      </c>
      <c r="AE1445" s="8">
        <v>1.01</v>
      </c>
      <c r="AF1445" s="8">
        <v>110229</v>
      </c>
      <c r="AG1445" s="8">
        <v>125</v>
      </c>
      <c r="AH1445" s="8">
        <v>0</v>
      </c>
      <c r="AI1445" s="8">
        <v>0</v>
      </c>
      <c r="AJ1445" s="8">
        <v>0</v>
      </c>
      <c r="AK1445" s="8">
        <v>179</v>
      </c>
      <c r="AL1445" s="8">
        <v>7</v>
      </c>
      <c r="AM1445" s="8">
        <v>23</v>
      </c>
      <c r="AN1445" s="8">
        <v>0</v>
      </c>
      <c r="AO1445" s="8">
        <v>27781</v>
      </c>
      <c r="AP1445" s="8">
        <v>15947</v>
      </c>
      <c r="AQ1445" s="8">
        <v>12430</v>
      </c>
      <c r="AR1445" s="8">
        <v>6045</v>
      </c>
      <c r="AS1445" s="8">
        <v>5</v>
      </c>
      <c r="AT1445" s="8">
        <v>35710</v>
      </c>
      <c r="AU1445" s="8">
        <v>35710</v>
      </c>
      <c r="AV1445" s="8">
        <v>0</v>
      </c>
    </row>
    <row r="1446" spans="1:48" x14ac:dyDescent="0.35">
      <c r="A1446" s="4">
        <v>43358</v>
      </c>
      <c r="B1446" s="5" t="s">
        <v>48</v>
      </c>
      <c r="C1446" s="6" t="s">
        <v>321</v>
      </c>
      <c r="D1446" s="5" t="s">
        <v>479</v>
      </c>
      <c r="E1446" s="4">
        <v>43344</v>
      </c>
      <c r="F1446" s="4">
        <v>43373</v>
      </c>
      <c r="G1446" s="5" t="s">
        <v>49</v>
      </c>
      <c r="H1446" s="6">
        <v>708222219377154</v>
      </c>
      <c r="I1446" s="5" t="s">
        <v>294</v>
      </c>
      <c r="J1446" s="6" t="s">
        <v>328</v>
      </c>
      <c r="K1446" s="5" t="s">
        <v>521</v>
      </c>
      <c r="L1446" s="4">
        <v>43344</v>
      </c>
      <c r="M1446" s="4">
        <v>43373</v>
      </c>
      <c r="N1446" s="5" t="s">
        <v>57</v>
      </c>
      <c r="O1446" s="5"/>
      <c r="P1446" s="5" t="s">
        <v>280</v>
      </c>
      <c r="Q1446" s="5"/>
      <c r="R1446" s="5"/>
      <c r="S1446" s="5" t="s">
        <v>49</v>
      </c>
      <c r="T1446" s="5" t="s">
        <v>473</v>
      </c>
      <c r="U1446" s="6" t="s">
        <v>329</v>
      </c>
      <c r="V1446" s="5" t="s">
        <v>573</v>
      </c>
      <c r="W1446" s="5" t="s">
        <v>58</v>
      </c>
      <c r="X1446" s="5" t="s">
        <v>282</v>
      </c>
      <c r="Y1446" s="5" t="s">
        <v>283</v>
      </c>
      <c r="Z1446" s="5" t="s">
        <v>284</v>
      </c>
      <c r="AA1446" s="8">
        <v>89514</v>
      </c>
      <c r="AB1446" s="8">
        <v>144</v>
      </c>
      <c r="AC1446" s="8">
        <v>323.13</v>
      </c>
      <c r="AD1446" s="9">
        <v>0</v>
      </c>
      <c r="AE1446" s="8">
        <v>1.03</v>
      </c>
      <c r="AF1446" s="8">
        <v>88183</v>
      </c>
      <c r="AG1446" s="8">
        <v>129</v>
      </c>
      <c r="AH1446" s="8">
        <v>0</v>
      </c>
      <c r="AI1446" s="8">
        <v>0</v>
      </c>
      <c r="AJ1446" s="8">
        <v>0</v>
      </c>
      <c r="AK1446" s="8">
        <v>56</v>
      </c>
      <c r="AL1446" s="8">
        <v>6</v>
      </c>
      <c r="AM1446" s="8">
        <v>14</v>
      </c>
      <c r="AN1446" s="8">
        <v>0</v>
      </c>
      <c r="AO1446" s="8">
        <v>20694</v>
      </c>
      <c r="AP1446" s="8">
        <v>10425</v>
      </c>
      <c r="AQ1446" s="8">
        <v>7409</v>
      </c>
      <c r="AR1446" s="8">
        <v>3913</v>
      </c>
      <c r="AS1446" s="8">
        <v>5</v>
      </c>
      <c r="AT1446" s="8">
        <v>27383</v>
      </c>
      <c r="AU1446" s="8">
        <v>27383</v>
      </c>
      <c r="AV1446" s="8">
        <v>0</v>
      </c>
    </row>
    <row r="1447" spans="1:48" x14ac:dyDescent="0.35">
      <c r="A1447" s="4">
        <v>43362</v>
      </c>
      <c r="B1447" s="5" t="s">
        <v>48</v>
      </c>
      <c r="C1447" s="6" t="s">
        <v>321</v>
      </c>
      <c r="D1447" s="5" t="s">
        <v>479</v>
      </c>
      <c r="E1447" s="4">
        <v>43344</v>
      </c>
      <c r="F1447" s="4">
        <v>43373</v>
      </c>
      <c r="G1447" s="5" t="s">
        <v>49</v>
      </c>
      <c r="H1447" s="6">
        <v>708222219377154</v>
      </c>
      <c r="I1447" s="5" t="s">
        <v>294</v>
      </c>
      <c r="J1447" s="6" t="s">
        <v>326</v>
      </c>
      <c r="K1447" s="5" t="s">
        <v>520</v>
      </c>
      <c r="L1447" s="4">
        <v>43344</v>
      </c>
      <c r="M1447" s="4">
        <v>43373</v>
      </c>
      <c r="N1447" s="5" t="s">
        <v>57</v>
      </c>
      <c r="O1447" s="5"/>
      <c r="P1447" s="5" t="s">
        <v>280</v>
      </c>
      <c r="Q1447" s="5"/>
      <c r="R1447" s="5"/>
      <c r="S1447" s="5" t="s">
        <v>49</v>
      </c>
      <c r="T1447" s="5" t="s">
        <v>473</v>
      </c>
      <c r="U1447" s="6" t="s">
        <v>327</v>
      </c>
      <c r="V1447" s="5" t="s">
        <v>603</v>
      </c>
      <c r="W1447" s="5" t="s">
        <v>58</v>
      </c>
      <c r="X1447" s="5" t="s">
        <v>282</v>
      </c>
      <c r="Y1447" s="5" t="s">
        <v>283</v>
      </c>
      <c r="Z1447" s="5" t="s">
        <v>284</v>
      </c>
      <c r="AA1447" s="8">
        <v>120480</v>
      </c>
      <c r="AB1447" s="8">
        <v>141</v>
      </c>
      <c r="AC1447" s="8">
        <v>313.83</v>
      </c>
      <c r="AD1447" s="9">
        <v>0</v>
      </c>
      <c r="AE1447" s="8">
        <v>1.01</v>
      </c>
      <c r="AF1447" s="8">
        <v>120480</v>
      </c>
      <c r="AG1447" s="8">
        <v>138</v>
      </c>
      <c r="AH1447" s="8">
        <v>0</v>
      </c>
      <c r="AI1447" s="8">
        <v>0</v>
      </c>
      <c r="AJ1447" s="8">
        <v>0</v>
      </c>
      <c r="AK1447" s="8">
        <v>227</v>
      </c>
      <c r="AL1447" s="8">
        <v>10</v>
      </c>
      <c r="AM1447" s="8">
        <v>28</v>
      </c>
      <c r="AN1447" s="8">
        <v>0</v>
      </c>
      <c r="AO1447" s="8">
        <v>29953</v>
      </c>
      <c r="AP1447" s="8">
        <v>16848</v>
      </c>
      <c r="AQ1447" s="8">
        <v>12931</v>
      </c>
      <c r="AR1447" s="8">
        <v>6400</v>
      </c>
      <c r="AS1447" s="8">
        <v>5</v>
      </c>
      <c r="AT1447" s="8">
        <v>38333</v>
      </c>
      <c r="AU1447" s="8">
        <v>38333</v>
      </c>
      <c r="AV1447" s="8">
        <v>0</v>
      </c>
    </row>
    <row r="1448" spans="1:48" x14ac:dyDescent="0.35">
      <c r="A1448" s="4">
        <v>43360</v>
      </c>
      <c r="B1448" s="5" t="s">
        <v>48</v>
      </c>
      <c r="C1448" s="6" t="s">
        <v>321</v>
      </c>
      <c r="D1448" s="5" t="s">
        <v>479</v>
      </c>
      <c r="E1448" s="4">
        <v>43344</v>
      </c>
      <c r="F1448" s="4">
        <v>43373</v>
      </c>
      <c r="G1448" s="5" t="s">
        <v>49</v>
      </c>
      <c r="H1448" s="6">
        <v>708222219377154</v>
      </c>
      <c r="I1448" s="5" t="s">
        <v>294</v>
      </c>
      <c r="J1448" s="6" t="s">
        <v>328</v>
      </c>
      <c r="K1448" s="5" t="s">
        <v>521</v>
      </c>
      <c r="L1448" s="4">
        <v>43344</v>
      </c>
      <c r="M1448" s="4">
        <v>43373</v>
      </c>
      <c r="N1448" s="5" t="s">
        <v>57</v>
      </c>
      <c r="O1448" s="5"/>
      <c r="P1448" s="5" t="s">
        <v>280</v>
      </c>
      <c r="Q1448" s="5"/>
      <c r="R1448" s="5"/>
      <c r="S1448" s="5" t="s">
        <v>49</v>
      </c>
      <c r="T1448" s="5" t="s">
        <v>473</v>
      </c>
      <c r="U1448" s="6" t="s">
        <v>329</v>
      </c>
      <c r="V1448" s="5" t="s">
        <v>573</v>
      </c>
      <c r="W1448" s="5" t="s">
        <v>58</v>
      </c>
      <c r="X1448" s="5" t="s">
        <v>282</v>
      </c>
      <c r="Y1448" s="5" t="s">
        <v>283</v>
      </c>
      <c r="Z1448" s="5" t="s">
        <v>284</v>
      </c>
      <c r="AA1448" s="8">
        <v>94316</v>
      </c>
      <c r="AB1448" s="8">
        <v>143</v>
      </c>
      <c r="AC1448" s="8">
        <v>314.63</v>
      </c>
      <c r="AD1448" s="9">
        <v>0</v>
      </c>
      <c r="AE1448" s="8">
        <v>1.02</v>
      </c>
      <c r="AF1448" s="8">
        <v>93715</v>
      </c>
      <c r="AG1448" s="8">
        <v>112</v>
      </c>
      <c r="AH1448" s="8">
        <v>0</v>
      </c>
      <c r="AI1448" s="8">
        <v>0</v>
      </c>
      <c r="AJ1448" s="8">
        <v>0</v>
      </c>
      <c r="AK1448" s="8">
        <v>80</v>
      </c>
      <c r="AL1448" s="8">
        <v>4</v>
      </c>
      <c r="AM1448" s="8">
        <v>14</v>
      </c>
      <c r="AN1448" s="8">
        <v>0</v>
      </c>
      <c r="AO1448" s="8">
        <v>21800</v>
      </c>
      <c r="AP1448" s="8">
        <v>11045</v>
      </c>
      <c r="AQ1448" s="8">
        <v>7951</v>
      </c>
      <c r="AR1448" s="8">
        <v>4092</v>
      </c>
      <c r="AS1448" s="8">
        <v>5</v>
      </c>
      <c r="AT1448" s="8">
        <v>28958</v>
      </c>
      <c r="AU1448" s="8">
        <v>28958</v>
      </c>
      <c r="AV1448" s="8">
        <v>0</v>
      </c>
    </row>
    <row r="1449" spans="1:48" x14ac:dyDescent="0.35">
      <c r="A1449" s="4">
        <v>43360</v>
      </c>
      <c r="B1449" s="5" t="s">
        <v>48</v>
      </c>
      <c r="C1449" s="6" t="s">
        <v>321</v>
      </c>
      <c r="D1449" s="5" t="s">
        <v>479</v>
      </c>
      <c r="E1449" s="4">
        <v>43344</v>
      </c>
      <c r="F1449" s="4">
        <v>43373</v>
      </c>
      <c r="G1449" s="5" t="s">
        <v>49</v>
      </c>
      <c r="H1449" s="6">
        <v>708222219377154</v>
      </c>
      <c r="I1449" s="5" t="s">
        <v>294</v>
      </c>
      <c r="J1449" s="6" t="s">
        <v>326</v>
      </c>
      <c r="K1449" s="5" t="s">
        <v>520</v>
      </c>
      <c r="L1449" s="4">
        <v>43344</v>
      </c>
      <c r="M1449" s="4">
        <v>43373</v>
      </c>
      <c r="N1449" s="5" t="s">
        <v>57</v>
      </c>
      <c r="O1449" s="5"/>
      <c r="P1449" s="5" t="s">
        <v>280</v>
      </c>
      <c r="Q1449" s="5"/>
      <c r="R1449" s="5"/>
      <c r="S1449" s="5" t="s">
        <v>49</v>
      </c>
      <c r="T1449" s="5" t="s">
        <v>473</v>
      </c>
      <c r="U1449" s="6" t="s">
        <v>327</v>
      </c>
      <c r="V1449" s="5" t="s">
        <v>603</v>
      </c>
      <c r="W1449" s="5" t="s">
        <v>58</v>
      </c>
      <c r="X1449" s="5" t="s">
        <v>282</v>
      </c>
      <c r="Y1449" s="5" t="s">
        <v>283</v>
      </c>
      <c r="Z1449" s="5" t="s">
        <v>284</v>
      </c>
      <c r="AA1449" s="8">
        <v>103297</v>
      </c>
      <c r="AB1449" s="8">
        <v>123</v>
      </c>
      <c r="AC1449" s="8">
        <v>281.69</v>
      </c>
      <c r="AD1449" s="9">
        <v>0</v>
      </c>
      <c r="AE1449" s="8">
        <v>1.02</v>
      </c>
      <c r="AF1449" s="8">
        <v>102559</v>
      </c>
      <c r="AG1449" s="8">
        <v>118</v>
      </c>
      <c r="AH1449" s="8">
        <v>0</v>
      </c>
      <c r="AI1449" s="8">
        <v>0</v>
      </c>
      <c r="AJ1449" s="8">
        <v>0</v>
      </c>
      <c r="AK1449" s="8">
        <v>181</v>
      </c>
      <c r="AL1449" s="8">
        <v>9</v>
      </c>
      <c r="AM1449" s="8">
        <v>23</v>
      </c>
      <c r="AN1449" s="8">
        <v>0</v>
      </c>
      <c r="AO1449" s="8">
        <v>27405</v>
      </c>
      <c r="AP1449" s="8">
        <v>15954</v>
      </c>
      <c r="AQ1449" s="8">
        <v>12577</v>
      </c>
      <c r="AR1449" s="8">
        <v>6164</v>
      </c>
      <c r="AS1449" s="8">
        <v>5</v>
      </c>
      <c r="AT1449" s="8">
        <v>34662</v>
      </c>
      <c r="AU1449" s="8">
        <v>34662</v>
      </c>
      <c r="AV1449" s="8">
        <v>0</v>
      </c>
    </row>
    <row r="1450" spans="1:48" x14ac:dyDescent="0.35">
      <c r="A1450" s="4">
        <v>43364</v>
      </c>
      <c r="B1450" s="5" t="s">
        <v>48</v>
      </c>
      <c r="C1450" s="6" t="s">
        <v>321</v>
      </c>
      <c r="D1450" s="5" t="s">
        <v>479</v>
      </c>
      <c r="E1450" s="4">
        <v>43344</v>
      </c>
      <c r="F1450" s="4">
        <v>43373</v>
      </c>
      <c r="G1450" s="5" t="s">
        <v>49</v>
      </c>
      <c r="H1450" s="6">
        <v>708222219377154</v>
      </c>
      <c r="I1450" s="5" t="s">
        <v>294</v>
      </c>
      <c r="J1450" s="6" t="s">
        <v>328</v>
      </c>
      <c r="K1450" s="5" t="s">
        <v>521</v>
      </c>
      <c r="L1450" s="4">
        <v>43344</v>
      </c>
      <c r="M1450" s="4">
        <v>43373</v>
      </c>
      <c r="N1450" s="5" t="s">
        <v>57</v>
      </c>
      <c r="O1450" s="5"/>
      <c r="P1450" s="5" t="s">
        <v>280</v>
      </c>
      <c r="Q1450" s="5"/>
      <c r="R1450" s="5"/>
      <c r="S1450" s="5" t="s">
        <v>49</v>
      </c>
      <c r="T1450" s="5" t="s">
        <v>473</v>
      </c>
      <c r="U1450" s="6" t="s">
        <v>329</v>
      </c>
      <c r="V1450" s="5" t="s">
        <v>573</v>
      </c>
      <c r="W1450" s="5" t="s">
        <v>58</v>
      </c>
      <c r="X1450" s="5" t="s">
        <v>282</v>
      </c>
      <c r="Y1450" s="5" t="s">
        <v>283</v>
      </c>
      <c r="Z1450" s="5" t="s">
        <v>284</v>
      </c>
      <c r="AA1450" s="8">
        <v>84143</v>
      </c>
      <c r="AB1450" s="8">
        <v>124</v>
      </c>
      <c r="AC1450" s="8">
        <v>285.08</v>
      </c>
      <c r="AD1450" s="9">
        <v>0</v>
      </c>
      <c r="AE1450" s="8">
        <v>1.04</v>
      </c>
      <c r="AF1450" s="8">
        <v>81832</v>
      </c>
      <c r="AG1450" s="8">
        <v>100</v>
      </c>
      <c r="AH1450" s="8">
        <v>0</v>
      </c>
      <c r="AI1450" s="8">
        <v>0</v>
      </c>
      <c r="AJ1450" s="8">
        <v>0</v>
      </c>
      <c r="AK1450" s="8">
        <v>70</v>
      </c>
      <c r="AL1450" s="8">
        <v>7</v>
      </c>
      <c r="AM1450" s="8">
        <v>15</v>
      </c>
      <c r="AN1450" s="8">
        <v>0</v>
      </c>
      <c r="AO1450" s="8">
        <v>20458</v>
      </c>
      <c r="AP1450" s="8">
        <v>10606</v>
      </c>
      <c r="AQ1450" s="8">
        <v>7701</v>
      </c>
      <c r="AR1450" s="8">
        <v>3960</v>
      </c>
      <c r="AS1450" s="8">
        <v>5</v>
      </c>
      <c r="AT1450" s="8">
        <v>26751</v>
      </c>
      <c r="AU1450" s="8">
        <v>26751</v>
      </c>
      <c r="AV1450" s="8">
        <v>0</v>
      </c>
    </row>
    <row r="1451" spans="1:48" x14ac:dyDescent="0.35">
      <c r="A1451" s="4">
        <v>43365</v>
      </c>
      <c r="B1451" s="5" t="s">
        <v>48</v>
      </c>
      <c r="C1451" s="6" t="s">
        <v>321</v>
      </c>
      <c r="D1451" s="5" t="s">
        <v>479</v>
      </c>
      <c r="E1451" s="4">
        <v>43344</v>
      </c>
      <c r="F1451" s="4">
        <v>43373</v>
      </c>
      <c r="G1451" s="5" t="s">
        <v>49</v>
      </c>
      <c r="H1451" s="6">
        <v>708222219377154</v>
      </c>
      <c r="I1451" s="5" t="s">
        <v>294</v>
      </c>
      <c r="J1451" s="6" t="s">
        <v>326</v>
      </c>
      <c r="K1451" s="5" t="s">
        <v>520</v>
      </c>
      <c r="L1451" s="4">
        <v>43344</v>
      </c>
      <c r="M1451" s="4">
        <v>43373</v>
      </c>
      <c r="N1451" s="5" t="s">
        <v>57</v>
      </c>
      <c r="O1451" s="5"/>
      <c r="P1451" s="5" t="s">
        <v>280</v>
      </c>
      <c r="Q1451" s="5"/>
      <c r="R1451" s="5"/>
      <c r="S1451" s="5" t="s">
        <v>49</v>
      </c>
      <c r="T1451" s="5" t="s">
        <v>473</v>
      </c>
      <c r="U1451" s="6" t="s">
        <v>327</v>
      </c>
      <c r="V1451" s="5" t="s">
        <v>603</v>
      </c>
      <c r="W1451" s="5" t="s">
        <v>58</v>
      </c>
      <c r="X1451" s="5" t="s">
        <v>282</v>
      </c>
      <c r="Y1451" s="5" t="s">
        <v>283</v>
      </c>
      <c r="Z1451" s="5" t="s">
        <v>284</v>
      </c>
      <c r="AA1451" s="8">
        <v>120484</v>
      </c>
      <c r="AB1451" s="8">
        <v>144</v>
      </c>
      <c r="AC1451" s="8">
        <v>296.38</v>
      </c>
      <c r="AD1451" s="9">
        <v>0</v>
      </c>
      <c r="AE1451" s="8">
        <v>1.02</v>
      </c>
      <c r="AF1451" s="8">
        <v>118896</v>
      </c>
      <c r="AG1451" s="8">
        <v>138</v>
      </c>
      <c r="AH1451" s="8">
        <v>0</v>
      </c>
      <c r="AI1451" s="8">
        <v>0</v>
      </c>
      <c r="AJ1451" s="8">
        <v>0</v>
      </c>
      <c r="AK1451" s="8">
        <v>218</v>
      </c>
      <c r="AL1451" s="8">
        <v>16</v>
      </c>
      <c r="AM1451" s="8">
        <v>27</v>
      </c>
      <c r="AN1451" s="8">
        <v>0</v>
      </c>
      <c r="AO1451" s="8">
        <v>32794</v>
      </c>
      <c r="AP1451" s="8">
        <v>18455</v>
      </c>
      <c r="AQ1451" s="8">
        <v>14406</v>
      </c>
      <c r="AR1451" s="8">
        <v>7173</v>
      </c>
      <c r="AS1451" s="8">
        <v>5</v>
      </c>
      <c r="AT1451" s="8">
        <v>41721</v>
      </c>
      <c r="AU1451" s="8">
        <v>41721</v>
      </c>
      <c r="AV1451" s="8">
        <v>0</v>
      </c>
    </row>
    <row r="1452" spans="1:48" x14ac:dyDescent="0.35">
      <c r="A1452" s="4">
        <v>43364</v>
      </c>
      <c r="B1452" s="5" t="s">
        <v>48</v>
      </c>
      <c r="C1452" s="6" t="s">
        <v>321</v>
      </c>
      <c r="D1452" s="5" t="s">
        <v>479</v>
      </c>
      <c r="E1452" s="4">
        <v>43344</v>
      </c>
      <c r="F1452" s="4">
        <v>43373</v>
      </c>
      <c r="G1452" s="5" t="s">
        <v>49</v>
      </c>
      <c r="H1452" s="6">
        <v>708222219377154</v>
      </c>
      <c r="I1452" s="5" t="s">
        <v>294</v>
      </c>
      <c r="J1452" s="6" t="s">
        <v>328</v>
      </c>
      <c r="K1452" s="5" t="s">
        <v>521</v>
      </c>
      <c r="L1452" s="4">
        <v>43344</v>
      </c>
      <c r="M1452" s="4">
        <v>43373</v>
      </c>
      <c r="N1452" s="5" t="s">
        <v>57</v>
      </c>
      <c r="O1452" s="5"/>
      <c r="P1452" s="5" t="s">
        <v>280</v>
      </c>
      <c r="Q1452" s="5"/>
      <c r="R1452" s="5"/>
      <c r="S1452" s="5" t="s">
        <v>49</v>
      </c>
      <c r="T1452" s="5" t="s">
        <v>473</v>
      </c>
      <c r="U1452" s="6" t="s">
        <v>329</v>
      </c>
      <c r="V1452" s="5" t="s">
        <v>573</v>
      </c>
      <c r="W1452" s="5" t="s">
        <v>58</v>
      </c>
      <c r="X1452" s="5" t="s">
        <v>282</v>
      </c>
      <c r="Y1452" s="5" t="s">
        <v>283</v>
      </c>
      <c r="Z1452" s="5" t="s">
        <v>284</v>
      </c>
      <c r="AA1452" s="8">
        <v>94534</v>
      </c>
      <c r="AB1452" s="8">
        <v>122</v>
      </c>
      <c r="AC1452" s="8">
        <v>294.69</v>
      </c>
      <c r="AD1452" s="9">
        <v>0</v>
      </c>
      <c r="AE1452" s="8">
        <v>1.04</v>
      </c>
      <c r="AF1452" s="8">
        <v>91737</v>
      </c>
      <c r="AG1452" s="8">
        <v>91</v>
      </c>
      <c r="AH1452" s="8">
        <v>0</v>
      </c>
      <c r="AI1452" s="8">
        <v>0</v>
      </c>
      <c r="AJ1452" s="8">
        <v>0</v>
      </c>
      <c r="AK1452" s="8">
        <v>71</v>
      </c>
      <c r="AL1452" s="8">
        <v>6</v>
      </c>
      <c r="AM1452" s="8">
        <v>14</v>
      </c>
      <c r="AN1452" s="8">
        <v>0</v>
      </c>
      <c r="AO1452" s="8">
        <v>22820</v>
      </c>
      <c r="AP1452" s="8">
        <v>11533</v>
      </c>
      <c r="AQ1452" s="8">
        <v>8464</v>
      </c>
      <c r="AR1452" s="8">
        <v>4410</v>
      </c>
      <c r="AS1452" s="8">
        <v>5</v>
      </c>
      <c r="AT1452" s="8">
        <v>30045</v>
      </c>
      <c r="AU1452" s="8">
        <v>30045</v>
      </c>
      <c r="AV1452" s="8">
        <v>0</v>
      </c>
    </row>
    <row r="1453" spans="1:48" x14ac:dyDescent="0.35">
      <c r="A1453" s="4">
        <v>43362</v>
      </c>
      <c r="B1453" s="5" t="s">
        <v>59</v>
      </c>
      <c r="C1453" s="6" t="s">
        <v>330</v>
      </c>
      <c r="D1453" s="5" t="s">
        <v>480</v>
      </c>
      <c r="E1453" s="4">
        <v>43344</v>
      </c>
      <c r="F1453" s="4">
        <v>43373</v>
      </c>
      <c r="G1453" s="5" t="s">
        <v>49</v>
      </c>
      <c r="H1453" s="6">
        <v>708222219377154</v>
      </c>
      <c r="I1453" s="5" t="s">
        <v>294</v>
      </c>
      <c r="J1453" s="6" t="s">
        <v>331</v>
      </c>
      <c r="K1453" s="5" t="s">
        <v>522</v>
      </c>
      <c r="L1453" s="4">
        <v>43344</v>
      </c>
      <c r="M1453" s="4">
        <v>43373</v>
      </c>
      <c r="N1453" s="5" t="s">
        <v>57</v>
      </c>
      <c r="O1453" s="5"/>
      <c r="P1453" s="5" t="s">
        <v>280</v>
      </c>
      <c r="Q1453" s="5"/>
      <c r="R1453" s="5"/>
      <c r="S1453" s="5" t="s">
        <v>49</v>
      </c>
      <c r="T1453" s="5" t="s">
        <v>473</v>
      </c>
      <c r="U1453" s="6" t="s">
        <v>332</v>
      </c>
      <c r="V1453" s="5" t="s">
        <v>574</v>
      </c>
      <c r="W1453" s="5" t="s">
        <v>58</v>
      </c>
      <c r="X1453" s="5" t="s">
        <v>282</v>
      </c>
      <c r="Y1453" s="5" t="s">
        <v>283</v>
      </c>
      <c r="Z1453" s="5" t="s">
        <v>284</v>
      </c>
      <c r="AA1453" s="8">
        <v>231579</v>
      </c>
      <c r="AB1453" s="8">
        <v>100</v>
      </c>
      <c r="AC1453" s="8">
        <v>325.02</v>
      </c>
      <c r="AD1453" s="9">
        <v>0</v>
      </c>
      <c r="AE1453" s="8">
        <v>1.02</v>
      </c>
      <c r="AF1453" s="8">
        <v>228722</v>
      </c>
      <c r="AG1453" s="8">
        <v>71</v>
      </c>
      <c r="AH1453" s="8">
        <v>0</v>
      </c>
      <c r="AI1453" s="8">
        <v>4</v>
      </c>
      <c r="AJ1453" s="8">
        <v>0</v>
      </c>
      <c r="AK1453" s="8">
        <v>19</v>
      </c>
      <c r="AL1453" s="8">
        <v>0</v>
      </c>
      <c r="AM1453" s="8">
        <v>0</v>
      </c>
      <c r="AN1453" s="8">
        <v>0</v>
      </c>
      <c r="AO1453" s="8">
        <v>0</v>
      </c>
      <c r="AP1453" s="8">
        <v>0</v>
      </c>
      <c r="AQ1453" s="8">
        <v>0</v>
      </c>
      <c r="AR1453" s="8">
        <v>0</v>
      </c>
      <c r="AS1453" s="8">
        <v>0</v>
      </c>
      <c r="AT1453" s="8">
        <v>0</v>
      </c>
      <c r="AU1453" s="8">
        <v>0</v>
      </c>
      <c r="AV1453" s="8">
        <v>0</v>
      </c>
    </row>
    <row r="1454" spans="1:48" x14ac:dyDescent="0.35">
      <c r="A1454" s="4">
        <v>43361</v>
      </c>
      <c r="B1454" s="5" t="s">
        <v>59</v>
      </c>
      <c r="C1454" s="6" t="s">
        <v>330</v>
      </c>
      <c r="D1454" s="5" t="s">
        <v>480</v>
      </c>
      <c r="E1454" s="4">
        <v>43344</v>
      </c>
      <c r="F1454" s="4">
        <v>43373</v>
      </c>
      <c r="G1454" s="5" t="s">
        <v>49</v>
      </c>
      <c r="H1454" s="6">
        <v>708222219377154</v>
      </c>
      <c r="I1454" s="5" t="s">
        <v>294</v>
      </c>
      <c r="J1454" s="6" t="s">
        <v>331</v>
      </c>
      <c r="K1454" s="5" t="s">
        <v>522</v>
      </c>
      <c r="L1454" s="4">
        <v>43344</v>
      </c>
      <c r="M1454" s="4">
        <v>43373</v>
      </c>
      <c r="N1454" s="5" t="s">
        <v>57</v>
      </c>
      <c r="O1454" s="5"/>
      <c r="P1454" s="5" t="s">
        <v>280</v>
      </c>
      <c r="Q1454" s="5"/>
      <c r="R1454" s="5"/>
      <c r="S1454" s="5" t="s">
        <v>49</v>
      </c>
      <c r="T1454" s="5" t="s">
        <v>473</v>
      </c>
      <c r="U1454" s="6" t="s">
        <v>332</v>
      </c>
      <c r="V1454" s="5" t="s">
        <v>574</v>
      </c>
      <c r="W1454" s="5" t="s">
        <v>58</v>
      </c>
      <c r="X1454" s="5" t="s">
        <v>282</v>
      </c>
      <c r="Y1454" s="5" t="s">
        <v>283</v>
      </c>
      <c r="Z1454" s="5" t="s">
        <v>284</v>
      </c>
      <c r="AA1454" s="8">
        <v>232041</v>
      </c>
      <c r="AB1454" s="8">
        <v>102</v>
      </c>
      <c r="AC1454" s="8">
        <v>347.93</v>
      </c>
      <c r="AD1454" s="9">
        <v>0</v>
      </c>
      <c r="AE1454" s="8">
        <v>1.01</v>
      </c>
      <c r="AF1454" s="8">
        <v>232041</v>
      </c>
      <c r="AG1454" s="8">
        <v>69</v>
      </c>
      <c r="AH1454" s="8">
        <v>0</v>
      </c>
      <c r="AI1454" s="8">
        <v>5</v>
      </c>
      <c r="AJ1454" s="8">
        <v>0</v>
      </c>
      <c r="AK1454" s="8">
        <v>16</v>
      </c>
      <c r="AL1454" s="8">
        <v>3</v>
      </c>
      <c r="AM1454" s="8">
        <v>2</v>
      </c>
      <c r="AN1454" s="8">
        <v>0</v>
      </c>
      <c r="AO1454" s="8">
        <v>0</v>
      </c>
      <c r="AP1454" s="8">
        <v>0</v>
      </c>
      <c r="AQ1454" s="8">
        <v>0</v>
      </c>
      <c r="AR1454" s="8">
        <v>0</v>
      </c>
      <c r="AS1454" s="8">
        <v>0</v>
      </c>
      <c r="AT1454" s="8">
        <v>0</v>
      </c>
      <c r="AU1454" s="8">
        <v>0</v>
      </c>
      <c r="AV1454" s="8">
        <v>0</v>
      </c>
    </row>
    <row r="1455" spans="1:48" x14ac:dyDescent="0.35">
      <c r="A1455" s="4">
        <v>43365</v>
      </c>
      <c r="B1455" s="5" t="s">
        <v>48</v>
      </c>
      <c r="C1455" s="6" t="s">
        <v>321</v>
      </c>
      <c r="D1455" s="5" t="s">
        <v>479</v>
      </c>
      <c r="E1455" s="4">
        <v>43344</v>
      </c>
      <c r="F1455" s="4">
        <v>43373</v>
      </c>
      <c r="G1455" s="5" t="s">
        <v>49</v>
      </c>
      <c r="H1455" s="6">
        <v>708222219377154</v>
      </c>
      <c r="I1455" s="5" t="s">
        <v>294</v>
      </c>
      <c r="J1455" s="6" t="s">
        <v>328</v>
      </c>
      <c r="K1455" s="5" t="s">
        <v>521</v>
      </c>
      <c r="L1455" s="4">
        <v>43344</v>
      </c>
      <c r="M1455" s="4">
        <v>43373</v>
      </c>
      <c r="N1455" s="5" t="s">
        <v>57</v>
      </c>
      <c r="O1455" s="5"/>
      <c r="P1455" s="5" t="s">
        <v>280</v>
      </c>
      <c r="Q1455" s="5"/>
      <c r="R1455" s="5"/>
      <c r="S1455" s="5" t="s">
        <v>49</v>
      </c>
      <c r="T1455" s="5" t="s">
        <v>473</v>
      </c>
      <c r="U1455" s="6" t="s">
        <v>329</v>
      </c>
      <c r="V1455" s="5" t="s">
        <v>573</v>
      </c>
      <c r="W1455" s="5" t="s">
        <v>58</v>
      </c>
      <c r="X1455" s="5" t="s">
        <v>282</v>
      </c>
      <c r="Y1455" s="5" t="s">
        <v>283</v>
      </c>
      <c r="Z1455" s="5" t="s">
        <v>284</v>
      </c>
      <c r="AA1455" s="8">
        <v>82531</v>
      </c>
      <c r="AB1455" s="8">
        <v>127</v>
      </c>
      <c r="AC1455" s="8">
        <v>289.52</v>
      </c>
      <c r="AD1455" s="9">
        <v>0</v>
      </c>
      <c r="AE1455" s="8">
        <v>1.05</v>
      </c>
      <c r="AF1455" s="8">
        <v>79645</v>
      </c>
      <c r="AG1455" s="8">
        <v>94</v>
      </c>
      <c r="AH1455" s="8">
        <v>0</v>
      </c>
      <c r="AI1455" s="8">
        <v>0</v>
      </c>
      <c r="AJ1455" s="8">
        <v>0</v>
      </c>
      <c r="AK1455" s="8">
        <v>57</v>
      </c>
      <c r="AL1455" s="8">
        <v>5</v>
      </c>
      <c r="AM1455" s="8">
        <v>20</v>
      </c>
      <c r="AN1455" s="8">
        <v>0</v>
      </c>
      <c r="AO1455" s="8">
        <v>20401</v>
      </c>
      <c r="AP1455" s="8">
        <v>10705</v>
      </c>
      <c r="AQ1455" s="8">
        <v>7898</v>
      </c>
      <c r="AR1455" s="8">
        <v>3962</v>
      </c>
      <c r="AS1455" s="8">
        <v>5</v>
      </c>
      <c r="AT1455" s="8">
        <v>26411</v>
      </c>
      <c r="AU1455" s="8">
        <v>26411</v>
      </c>
      <c r="AV1455" s="8">
        <v>0</v>
      </c>
    </row>
    <row r="1456" spans="1:48" x14ac:dyDescent="0.35">
      <c r="A1456" s="4">
        <v>43363</v>
      </c>
      <c r="B1456" s="5" t="s">
        <v>48</v>
      </c>
      <c r="C1456" s="6" t="s">
        <v>321</v>
      </c>
      <c r="D1456" s="5" t="s">
        <v>479</v>
      </c>
      <c r="E1456" s="4">
        <v>43344</v>
      </c>
      <c r="F1456" s="4">
        <v>43373</v>
      </c>
      <c r="G1456" s="5" t="s">
        <v>49</v>
      </c>
      <c r="H1456" s="6">
        <v>708222219377154</v>
      </c>
      <c r="I1456" s="5" t="s">
        <v>294</v>
      </c>
      <c r="J1456" s="6" t="s">
        <v>326</v>
      </c>
      <c r="K1456" s="5" t="s">
        <v>520</v>
      </c>
      <c r="L1456" s="4">
        <v>43344</v>
      </c>
      <c r="M1456" s="4">
        <v>43373</v>
      </c>
      <c r="N1456" s="5" t="s">
        <v>57</v>
      </c>
      <c r="O1456" s="5"/>
      <c r="P1456" s="5" t="s">
        <v>280</v>
      </c>
      <c r="Q1456" s="5"/>
      <c r="R1456" s="5"/>
      <c r="S1456" s="5" t="s">
        <v>49</v>
      </c>
      <c r="T1456" s="5" t="s">
        <v>473</v>
      </c>
      <c r="U1456" s="6" t="s">
        <v>327</v>
      </c>
      <c r="V1456" s="5" t="s">
        <v>603</v>
      </c>
      <c r="W1456" s="5" t="s">
        <v>58</v>
      </c>
      <c r="X1456" s="5" t="s">
        <v>282</v>
      </c>
      <c r="Y1456" s="5" t="s">
        <v>283</v>
      </c>
      <c r="Z1456" s="5" t="s">
        <v>284</v>
      </c>
      <c r="AA1456" s="8">
        <v>108182</v>
      </c>
      <c r="AB1456" s="8">
        <v>141</v>
      </c>
      <c r="AC1456" s="8">
        <v>292.11</v>
      </c>
      <c r="AD1456" s="9">
        <v>0</v>
      </c>
      <c r="AE1456" s="8">
        <v>1.01</v>
      </c>
      <c r="AF1456" s="8">
        <v>107865</v>
      </c>
      <c r="AG1456" s="8">
        <v>140</v>
      </c>
      <c r="AH1456" s="8">
        <v>0</v>
      </c>
      <c r="AI1456" s="8">
        <v>0</v>
      </c>
      <c r="AJ1456" s="8">
        <v>0</v>
      </c>
      <c r="AK1456" s="8">
        <v>158</v>
      </c>
      <c r="AL1456" s="8">
        <v>11</v>
      </c>
      <c r="AM1456" s="8">
        <v>27</v>
      </c>
      <c r="AN1456" s="8">
        <v>0</v>
      </c>
      <c r="AO1456" s="8">
        <v>29721</v>
      </c>
      <c r="AP1456" s="8">
        <v>17249</v>
      </c>
      <c r="AQ1456" s="8">
        <v>13454</v>
      </c>
      <c r="AR1456" s="8">
        <v>6536</v>
      </c>
      <c r="AS1456" s="8">
        <v>5</v>
      </c>
      <c r="AT1456" s="8">
        <v>37367</v>
      </c>
      <c r="AU1456" s="8">
        <v>37367</v>
      </c>
      <c r="AV1456" s="8">
        <v>0</v>
      </c>
    </row>
    <row r="1457" spans="1:48" x14ac:dyDescent="0.35">
      <c r="A1457" s="4">
        <v>43362</v>
      </c>
      <c r="B1457" s="5" t="s">
        <v>48</v>
      </c>
      <c r="C1457" s="6" t="s">
        <v>321</v>
      </c>
      <c r="D1457" s="5" t="s">
        <v>479</v>
      </c>
      <c r="E1457" s="4">
        <v>43344</v>
      </c>
      <c r="F1457" s="4">
        <v>43373</v>
      </c>
      <c r="G1457" s="5" t="s">
        <v>49</v>
      </c>
      <c r="H1457" s="6">
        <v>708222219377154</v>
      </c>
      <c r="I1457" s="5" t="s">
        <v>294</v>
      </c>
      <c r="J1457" s="6" t="s">
        <v>326</v>
      </c>
      <c r="K1457" s="5" t="s">
        <v>520</v>
      </c>
      <c r="L1457" s="4">
        <v>43344</v>
      </c>
      <c r="M1457" s="4">
        <v>43373</v>
      </c>
      <c r="N1457" s="5" t="s">
        <v>57</v>
      </c>
      <c r="O1457" s="5"/>
      <c r="P1457" s="5" t="s">
        <v>280</v>
      </c>
      <c r="Q1457" s="5"/>
      <c r="R1457" s="5"/>
      <c r="S1457" s="5" t="s">
        <v>49</v>
      </c>
      <c r="T1457" s="5" t="s">
        <v>473</v>
      </c>
      <c r="U1457" s="6" t="s">
        <v>327</v>
      </c>
      <c r="V1457" s="5" t="s">
        <v>603</v>
      </c>
      <c r="W1457" s="5" t="s">
        <v>58</v>
      </c>
      <c r="X1457" s="5" t="s">
        <v>282</v>
      </c>
      <c r="Y1457" s="5" t="s">
        <v>283</v>
      </c>
      <c r="Z1457" s="5" t="s">
        <v>284</v>
      </c>
      <c r="AA1457" s="8">
        <v>109748</v>
      </c>
      <c r="AB1457" s="8">
        <v>144</v>
      </c>
      <c r="AC1457" s="8">
        <v>268.06</v>
      </c>
      <c r="AD1457" s="9">
        <v>0</v>
      </c>
      <c r="AE1457" s="8">
        <v>1.01</v>
      </c>
      <c r="AF1457" s="8">
        <v>109748</v>
      </c>
      <c r="AG1457" s="8">
        <v>144</v>
      </c>
      <c r="AH1457" s="8">
        <v>0</v>
      </c>
      <c r="AI1457" s="8">
        <v>0</v>
      </c>
      <c r="AJ1457" s="8">
        <v>0</v>
      </c>
      <c r="AK1457" s="8">
        <v>214</v>
      </c>
      <c r="AL1457" s="8">
        <v>13</v>
      </c>
      <c r="AM1457" s="8">
        <v>41</v>
      </c>
      <c r="AN1457" s="8">
        <v>0</v>
      </c>
      <c r="AO1457" s="8">
        <v>31126</v>
      </c>
      <c r="AP1457" s="8">
        <v>18315</v>
      </c>
      <c r="AQ1457" s="8">
        <v>14246</v>
      </c>
      <c r="AR1457" s="8">
        <v>6645</v>
      </c>
      <c r="AS1457" s="8">
        <v>5</v>
      </c>
      <c r="AT1457" s="8">
        <v>38665</v>
      </c>
      <c r="AU1457" s="8">
        <v>38665</v>
      </c>
      <c r="AV1457" s="8">
        <v>0</v>
      </c>
    </row>
    <row r="1458" spans="1:48" x14ac:dyDescent="0.35">
      <c r="A1458" s="4">
        <v>43360</v>
      </c>
      <c r="B1458" s="5" t="s">
        <v>48</v>
      </c>
      <c r="C1458" s="6" t="s">
        <v>321</v>
      </c>
      <c r="D1458" s="5" t="s">
        <v>479</v>
      </c>
      <c r="E1458" s="4">
        <v>43344</v>
      </c>
      <c r="F1458" s="4">
        <v>43373</v>
      </c>
      <c r="G1458" s="5" t="s">
        <v>49</v>
      </c>
      <c r="H1458" s="6">
        <v>708222219377154</v>
      </c>
      <c r="I1458" s="5" t="s">
        <v>294</v>
      </c>
      <c r="J1458" s="6" t="s">
        <v>328</v>
      </c>
      <c r="K1458" s="5" t="s">
        <v>521</v>
      </c>
      <c r="L1458" s="4">
        <v>43344</v>
      </c>
      <c r="M1458" s="4">
        <v>43373</v>
      </c>
      <c r="N1458" s="5" t="s">
        <v>57</v>
      </c>
      <c r="O1458" s="5"/>
      <c r="P1458" s="5" t="s">
        <v>280</v>
      </c>
      <c r="Q1458" s="5"/>
      <c r="R1458" s="5"/>
      <c r="S1458" s="5" t="s">
        <v>49</v>
      </c>
      <c r="T1458" s="5" t="s">
        <v>473</v>
      </c>
      <c r="U1458" s="6" t="s">
        <v>329</v>
      </c>
      <c r="V1458" s="5" t="s">
        <v>573</v>
      </c>
      <c r="W1458" s="5" t="s">
        <v>58</v>
      </c>
      <c r="X1458" s="5" t="s">
        <v>282</v>
      </c>
      <c r="Y1458" s="5" t="s">
        <v>283</v>
      </c>
      <c r="Z1458" s="5" t="s">
        <v>284</v>
      </c>
      <c r="AA1458" s="8">
        <v>82000</v>
      </c>
      <c r="AB1458" s="8">
        <v>120</v>
      </c>
      <c r="AC1458" s="8">
        <v>267.43</v>
      </c>
      <c r="AD1458" s="9">
        <v>0</v>
      </c>
      <c r="AE1458" s="8">
        <v>1.05</v>
      </c>
      <c r="AF1458" s="8">
        <v>78632</v>
      </c>
      <c r="AG1458" s="8">
        <v>106</v>
      </c>
      <c r="AH1458" s="8">
        <v>0</v>
      </c>
      <c r="AI1458" s="8">
        <v>0</v>
      </c>
      <c r="AJ1458" s="8">
        <v>0</v>
      </c>
      <c r="AK1458" s="8">
        <v>66</v>
      </c>
      <c r="AL1458" s="8">
        <v>5</v>
      </c>
      <c r="AM1458" s="8">
        <v>25</v>
      </c>
      <c r="AN1458" s="8">
        <v>0</v>
      </c>
      <c r="AO1458" s="8">
        <v>20534</v>
      </c>
      <c r="AP1458" s="8">
        <v>11043</v>
      </c>
      <c r="AQ1458" s="8">
        <v>8038</v>
      </c>
      <c r="AR1458" s="8">
        <v>3915</v>
      </c>
      <c r="AS1458" s="8">
        <v>5</v>
      </c>
      <c r="AT1458" s="8">
        <v>26076</v>
      </c>
      <c r="AU1458" s="8">
        <v>26076</v>
      </c>
      <c r="AV1458" s="8">
        <v>0</v>
      </c>
    </row>
    <row r="1459" spans="1:48" x14ac:dyDescent="0.35">
      <c r="A1459" s="4">
        <v>43358</v>
      </c>
      <c r="B1459" s="5" t="s">
        <v>59</v>
      </c>
      <c r="C1459" s="6" t="s">
        <v>330</v>
      </c>
      <c r="D1459" s="5" t="s">
        <v>480</v>
      </c>
      <c r="E1459" s="4">
        <v>43344</v>
      </c>
      <c r="F1459" s="4">
        <v>43373</v>
      </c>
      <c r="G1459" s="5" t="s">
        <v>49</v>
      </c>
      <c r="H1459" s="6">
        <v>708222219377154</v>
      </c>
      <c r="I1459" s="5" t="s">
        <v>294</v>
      </c>
      <c r="J1459" s="6" t="s">
        <v>331</v>
      </c>
      <c r="K1459" s="5" t="s">
        <v>522</v>
      </c>
      <c r="L1459" s="4">
        <v>43344</v>
      </c>
      <c r="M1459" s="4">
        <v>43373</v>
      </c>
      <c r="N1459" s="5" t="s">
        <v>57</v>
      </c>
      <c r="O1459" s="5"/>
      <c r="P1459" s="5" t="s">
        <v>280</v>
      </c>
      <c r="Q1459" s="5"/>
      <c r="R1459" s="5"/>
      <c r="S1459" s="5" t="s">
        <v>49</v>
      </c>
      <c r="T1459" s="5" t="s">
        <v>473</v>
      </c>
      <c r="U1459" s="6" t="s">
        <v>332</v>
      </c>
      <c r="V1459" s="5" t="s">
        <v>574</v>
      </c>
      <c r="W1459" s="5" t="s">
        <v>58</v>
      </c>
      <c r="X1459" s="5" t="s">
        <v>282</v>
      </c>
      <c r="Y1459" s="5" t="s">
        <v>283</v>
      </c>
      <c r="Z1459" s="5" t="s">
        <v>284</v>
      </c>
      <c r="AA1459" s="8">
        <v>180792</v>
      </c>
      <c r="AB1459" s="8">
        <v>67</v>
      </c>
      <c r="AC1459" s="8">
        <v>239.88</v>
      </c>
      <c r="AD1459" s="9">
        <v>0</v>
      </c>
      <c r="AE1459" s="8">
        <v>1.01</v>
      </c>
      <c r="AF1459" s="8">
        <v>180289</v>
      </c>
      <c r="AG1459" s="8">
        <v>54</v>
      </c>
      <c r="AH1459" s="8">
        <v>0</v>
      </c>
      <c r="AI1459" s="8">
        <v>0</v>
      </c>
      <c r="AJ1459" s="8">
        <v>0</v>
      </c>
      <c r="AK1459" s="8">
        <v>12</v>
      </c>
      <c r="AL1459" s="8">
        <v>0</v>
      </c>
      <c r="AM1459" s="8">
        <v>0</v>
      </c>
      <c r="AN1459" s="8">
        <v>0</v>
      </c>
      <c r="AO1459" s="8">
        <v>0</v>
      </c>
      <c r="AP1459" s="8">
        <v>0</v>
      </c>
      <c r="AQ1459" s="8">
        <v>0</v>
      </c>
      <c r="AR1459" s="8">
        <v>0</v>
      </c>
      <c r="AS1459" s="8">
        <v>0</v>
      </c>
      <c r="AT1459" s="8">
        <v>0</v>
      </c>
      <c r="AU1459" s="8">
        <v>0</v>
      </c>
      <c r="AV1459" s="8">
        <v>0</v>
      </c>
    </row>
    <row r="1460" spans="1:48" x14ac:dyDescent="0.35">
      <c r="A1460" s="4">
        <v>43365</v>
      </c>
      <c r="B1460" s="5" t="s">
        <v>48</v>
      </c>
      <c r="C1460" s="6" t="s">
        <v>321</v>
      </c>
      <c r="D1460" s="5" t="s">
        <v>479</v>
      </c>
      <c r="E1460" s="4">
        <v>43344</v>
      </c>
      <c r="F1460" s="4">
        <v>43373</v>
      </c>
      <c r="G1460" s="5" t="s">
        <v>49</v>
      </c>
      <c r="H1460" s="6">
        <v>708222219377154</v>
      </c>
      <c r="I1460" s="5" t="s">
        <v>294</v>
      </c>
      <c r="J1460" s="6" t="s">
        <v>328</v>
      </c>
      <c r="K1460" s="5" t="s">
        <v>521</v>
      </c>
      <c r="L1460" s="4">
        <v>43344</v>
      </c>
      <c r="M1460" s="4">
        <v>43373</v>
      </c>
      <c r="N1460" s="5" t="s">
        <v>57</v>
      </c>
      <c r="O1460" s="5"/>
      <c r="P1460" s="5" t="s">
        <v>280</v>
      </c>
      <c r="Q1460" s="5"/>
      <c r="R1460" s="5"/>
      <c r="S1460" s="5" t="s">
        <v>49</v>
      </c>
      <c r="T1460" s="5" t="s">
        <v>473</v>
      </c>
      <c r="U1460" s="6" t="s">
        <v>329</v>
      </c>
      <c r="V1460" s="5" t="s">
        <v>573</v>
      </c>
      <c r="W1460" s="5" t="s">
        <v>58</v>
      </c>
      <c r="X1460" s="5" t="s">
        <v>282</v>
      </c>
      <c r="Y1460" s="5" t="s">
        <v>283</v>
      </c>
      <c r="Z1460" s="5" t="s">
        <v>284</v>
      </c>
      <c r="AA1460" s="8">
        <v>99633</v>
      </c>
      <c r="AB1460" s="8">
        <v>110</v>
      </c>
      <c r="AC1460" s="8">
        <v>279.27</v>
      </c>
      <c r="AD1460" s="9">
        <v>0</v>
      </c>
      <c r="AE1460" s="8">
        <v>1.01</v>
      </c>
      <c r="AF1460" s="8">
        <v>99505</v>
      </c>
      <c r="AG1460" s="8">
        <v>102</v>
      </c>
      <c r="AH1460" s="8">
        <v>0</v>
      </c>
      <c r="AI1460" s="8">
        <v>0</v>
      </c>
      <c r="AJ1460" s="8">
        <v>0</v>
      </c>
      <c r="AK1460" s="8">
        <v>72</v>
      </c>
      <c r="AL1460" s="8">
        <v>11</v>
      </c>
      <c r="AM1460" s="8">
        <v>20</v>
      </c>
      <c r="AN1460" s="8">
        <v>0</v>
      </c>
      <c r="AO1460" s="8">
        <v>24323</v>
      </c>
      <c r="AP1460" s="8">
        <v>13115</v>
      </c>
      <c r="AQ1460" s="8">
        <v>9561</v>
      </c>
      <c r="AR1460" s="8">
        <v>4770</v>
      </c>
      <c r="AS1460" s="8">
        <v>5</v>
      </c>
      <c r="AT1460" s="8">
        <v>30935</v>
      </c>
      <c r="AU1460" s="8">
        <v>30935</v>
      </c>
      <c r="AV1460" s="8">
        <v>0</v>
      </c>
    </row>
    <row r="1461" spans="1:48" x14ac:dyDescent="0.35">
      <c r="A1461" s="4">
        <v>43361</v>
      </c>
      <c r="B1461" s="5" t="s">
        <v>48</v>
      </c>
      <c r="C1461" s="6" t="s">
        <v>321</v>
      </c>
      <c r="D1461" s="5" t="s">
        <v>479</v>
      </c>
      <c r="E1461" s="4">
        <v>43344</v>
      </c>
      <c r="F1461" s="4">
        <v>43373</v>
      </c>
      <c r="G1461" s="5" t="s">
        <v>49</v>
      </c>
      <c r="H1461" s="6">
        <v>708222219377154</v>
      </c>
      <c r="I1461" s="5" t="s">
        <v>294</v>
      </c>
      <c r="J1461" s="6" t="s">
        <v>326</v>
      </c>
      <c r="K1461" s="5" t="s">
        <v>520</v>
      </c>
      <c r="L1461" s="4">
        <v>43344</v>
      </c>
      <c r="M1461" s="4">
        <v>43373</v>
      </c>
      <c r="N1461" s="5" t="s">
        <v>57</v>
      </c>
      <c r="O1461" s="5"/>
      <c r="P1461" s="5" t="s">
        <v>280</v>
      </c>
      <c r="Q1461" s="5"/>
      <c r="R1461" s="5"/>
      <c r="S1461" s="5" t="s">
        <v>49</v>
      </c>
      <c r="T1461" s="5" t="s">
        <v>473</v>
      </c>
      <c r="U1461" s="6" t="s">
        <v>327</v>
      </c>
      <c r="V1461" s="5" t="s">
        <v>603</v>
      </c>
      <c r="W1461" s="5" t="s">
        <v>58</v>
      </c>
      <c r="X1461" s="5" t="s">
        <v>282</v>
      </c>
      <c r="Y1461" s="5" t="s">
        <v>283</v>
      </c>
      <c r="Z1461" s="5" t="s">
        <v>284</v>
      </c>
      <c r="AA1461" s="8">
        <v>129951</v>
      </c>
      <c r="AB1461" s="8">
        <v>143</v>
      </c>
      <c r="AC1461" s="8">
        <v>283.51</v>
      </c>
      <c r="AD1461" s="9">
        <v>0</v>
      </c>
      <c r="AE1461" s="8">
        <v>1.01</v>
      </c>
      <c r="AF1461" s="8">
        <v>129348</v>
      </c>
      <c r="AG1461" s="8">
        <v>143</v>
      </c>
      <c r="AH1461" s="8">
        <v>0</v>
      </c>
      <c r="AI1461" s="8">
        <v>0</v>
      </c>
      <c r="AJ1461" s="8">
        <v>0</v>
      </c>
      <c r="AK1461" s="8">
        <v>218</v>
      </c>
      <c r="AL1461" s="8">
        <v>13</v>
      </c>
      <c r="AM1461" s="8">
        <v>45</v>
      </c>
      <c r="AN1461" s="8">
        <v>0</v>
      </c>
      <c r="AO1461" s="8">
        <v>34523</v>
      </c>
      <c r="AP1461" s="8">
        <v>20196</v>
      </c>
      <c r="AQ1461" s="8">
        <v>15814</v>
      </c>
      <c r="AR1461" s="8">
        <v>7597</v>
      </c>
      <c r="AS1461" s="8">
        <v>5</v>
      </c>
      <c r="AT1461" s="8">
        <v>42955</v>
      </c>
      <c r="AU1461" s="8">
        <v>42955</v>
      </c>
      <c r="AV1461" s="8">
        <v>0</v>
      </c>
    </row>
    <row r="1462" spans="1:48" x14ac:dyDescent="0.35">
      <c r="A1462" s="4">
        <v>43362</v>
      </c>
      <c r="B1462" s="5" t="s">
        <v>59</v>
      </c>
      <c r="C1462" s="6" t="s">
        <v>333</v>
      </c>
      <c r="D1462" s="5" t="s">
        <v>481</v>
      </c>
      <c r="E1462" s="4">
        <v>43344</v>
      </c>
      <c r="F1462" s="4">
        <v>43373</v>
      </c>
      <c r="G1462" s="5" t="s">
        <v>49</v>
      </c>
      <c r="H1462" s="6">
        <v>708222219377154</v>
      </c>
      <c r="I1462" s="5" t="s">
        <v>294</v>
      </c>
      <c r="J1462" s="6" t="s">
        <v>334</v>
      </c>
      <c r="K1462" s="5" t="s">
        <v>523</v>
      </c>
      <c r="L1462" s="4">
        <v>43344</v>
      </c>
      <c r="M1462" s="4">
        <v>43373</v>
      </c>
      <c r="N1462" s="5" t="s">
        <v>57</v>
      </c>
      <c r="O1462" s="5"/>
      <c r="P1462" s="5" t="s">
        <v>280</v>
      </c>
      <c r="Q1462" s="5"/>
      <c r="R1462" s="5"/>
      <c r="S1462" s="5" t="s">
        <v>49</v>
      </c>
      <c r="T1462" s="5" t="s">
        <v>473</v>
      </c>
      <c r="U1462" s="6" t="s">
        <v>335</v>
      </c>
      <c r="V1462" s="5" t="s">
        <v>589</v>
      </c>
      <c r="W1462" s="5" t="s">
        <v>58</v>
      </c>
      <c r="X1462" s="5" t="s">
        <v>282</v>
      </c>
      <c r="Y1462" s="5" t="s">
        <v>283</v>
      </c>
      <c r="Z1462" s="5" t="s">
        <v>284</v>
      </c>
      <c r="AA1462" s="8">
        <v>34633</v>
      </c>
      <c r="AB1462" s="8">
        <v>30</v>
      </c>
      <c r="AC1462" s="8">
        <v>37.51</v>
      </c>
      <c r="AD1462" s="9">
        <v>0</v>
      </c>
      <c r="AE1462" s="8">
        <v>1.01</v>
      </c>
      <c r="AF1462" s="8">
        <v>34515</v>
      </c>
      <c r="AG1462" s="8">
        <v>20</v>
      </c>
      <c r="AH1462" s="8">
        <v>0</v>
      </c>
      <c r="AI1462" s="8">
        <v>3</v>
      </c>
      <c r="AJ1462" s="8">
        <v>0</v>
      </c>
      <c r="AK1462" s="8">
        <v>3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>
        <v>0</v>
      </c>
      <c r="AS1462" s="8">
        <v>0</v>
      </c>
      <c r="AT1462" s="8">
        <v>0</v>
      </c>
      <c r="AU1462" s="8">
        <v>0</v>
      </c>
      <c r="AV1462" s="8">
        <v>0</v>
      </c>
    </row>
    <row r="1463" spans="1:48" x14ac:dyDescent="0.35">
      <c r="A1463" s="4">
        <v>43362</v>
      </c>
      <c r="B1463" s="5" t="s">
        <v>59</v>
      </c>
      <c r="C1463" s="6" t="s">
        <v>333</v>
      </c>
      <c r="D1463" s="5" t="s">
        <v>481</v>
      </c>
      <c r="E1463" s="4">
        <v>43344</v>
      </c>
      <c r="F1463" s="4">
        <v>43373</v>
      </c>
      <c r="G1463" s="5" t="s">
        <v>49</v>
      </c>
      <c r="H1463" s="6">
        <v>708222219377154</v>
      </c>
      <c r="I1463" s="5" t="s">
        <v>294</v>
      </c>
      <c r="J1463" s="6" t="s">
        <v>334</v>
      </c>
      <c r="K1463" s="5" t="s">
        <v>523</v>
      </c>
      <c r="L1463" s="4">
        <v>43344</v>
      </c>
      <c r="M1463" s="4">
        <v>43373</v>
      </c>
      <c r="N1463" s="5" t="s">
        <v>57</v>
      </c>
      <c r="O1463" s="5"/>
      <c r="P1463" s="5" t="s">
        <v>280</v>
      </c>
      <c r="Q1463" s="5"/>
      <c r="R1463" s="5"/>
      <c r="S1463" s="5" t="s">
        <v>49</v>
      </c>
      <c r="T1463" s="5" t="s">
        <v>473</v>
      </c>
      <c r="U1463" s="6" t="s">
        <v>336</v>
      </c>
      <c r="V1463" s="5" t="s">
        <v>590</v>
      </c>
      <c r="W1463" s="5" t="s">
        <v>58</v>
      </c>
      <c r="X1463" s="5" t="s">
        <v>282</v>
      </c>
      <c r="Y1463" s="5" t="s">
        <v>283</v>
      </c>
      <c r="Z1463" s="5" t="s">
        <v>284</v>
      </c>
      <c r="AA1463" s="8">
        <v>96933</v>
      </c>
      <c r="AB1463" s="8">
        <v>36</v>
      </c>
      <c r="AC1463" s="8">
        <v>111.26</v>
      </c>
      <c r="AD1463" s="9">
        <v>0</v>
      </c>
      <c r="AE1463" s="8">
        <v>1.01</v>
      </c>
      <c r="AF1463" s="8">
        <v>96933</v>
      </c>
      <c r="AG1463" s="8">
        <v>29</v>
      </c>
      <c r="AH1463" s="8">
        <v>0</v>
      </c>
      <c r="AI1463" s="8">
        <v>2</v>
      </c>
      <c r="AJ1463" s="8">
        <v>0</v>
      </c>
      <c r="AK1463" s="8">
        <v>8</v>
      </c>
      <c r="AL1463" s="8">
        <v>0</v>
      </c>
      <c r="AM1463" s="8">
        <v>3</v>
      </c>
      <c r="AN1463" s="8">
        <v>0</v>
      </c>
      <c r="AO1463" s="8">
        <v>0</v>
      </c>
      <c r="AP1463" s="8">
        <v>0</v>
      </c>
      <c r="AQ1463" s="8">
        <v>0</v>
      </c>
      <c r="AR1463" s="8">
        <v>0</v>
      </c>
      <c r="AS1463" s="8">
        <v>0</v>
      </c>
      <c r="AT1463" s="8">
        <v>0</v>
      </c>
      <c r="AU1463" s="8">
        <v>0</v>
      </c>
      <c r="AV1463" s="8">
        <v>0</v>
      </c>
    </row>
    <row r="1464" spans="1:48" x14ac:dyDescent="0.35">
      <c r="A1464" s="4">
        <v>43365</v>
      </c>
      <c r="B1464" s="5" t="s">
        <v>59</v>
      </c>
      <c r="C1464" s="6" t="s">
        <v>333</v>
      </c>
      <c r="D1464" s="5" t="s">
        <v>481</v>
      </c>
      <c r="E1464" s="4">
        <v>43344</v>
      </c>
      <c r="F1464" s="4">
        <v>43373</v>
      </c>
      <c r="G1464" s="5" t="s">
        <v>49</v>
      </c>
      <c r="H1464" s="6">
        <v>708222219377154</v>
      </c>
      <c r="I1464" s="5" t="s">
        <v>294</v>
      </c>
      <c r="J1464" s="6" t="s">
        <v>334</v>
      </c>
      <c r="K1464" s="5" t="s">
        <v>523</v>
      </c>
      <c r="L1464" s="4">
        <v>43344</v>
      </c>
      <c r="M1464" s="4">
        <v>43373</v>
      </c>
      <c r="N1464" s="5" t="s">
        <v>57</v>
      </c>
      <c r="O1464" s="5"/>
      <c r="P1464" s="5" t="s">
        <v>280</v>
      </c>
      <c r="Q1464" s="5"/>
      <c r="R1464" s="5"/>
      <c r="S1464" s="5" t="s">
        <v>49</v>
      </c>
      <c r="T1464" s="5" t="s">
        <v>473</v>
      </c>
      <c r="U1464" s="6" t="s">
        <v>335</v>
      </c>
      <c r="V1464" s="5" t="s">
        <v>589</v>
      </c>
      <c r="W1464" s="5" t="s">
        <v>58</v>
      </c>
      <c r="X1464" s="5" t="s">
        <v>282</v>
      </c>
      <c r="Y1464" s="5" t="s">
        <v>283</v>
      </c>
      <c r="Z1464" s="5" t="s">
        <v>284</v>
      </c>
      <c r="AA1464" s="8">
        <v>52118</v>
      </c>
      <c r="AB1464" s="8">
        <v>41</v>
      </c>
      <c r="AC1464" s="8">
        <v>56.199999999999996</v>
      </c>
      <c r="AD1464" s="9">
        <v>0</v>
      </c>
      <c r="AE1464" s="8">
        <v>1.01</v>
      </c>
      <c r="AF1464" s="8">
        <v>52118</v>
      </c>
      <c r="AG1464" s="8">
        <v>30</v>
      </c>
      <c r="AH1464" s="8">
        <v>0</v>
      </c>
      <c r="AI1464" s="8">
        <v>0</v>
      </c>
      <c r="AJ1464" s="8">
        <v>0</v>
      </c>
      <c r="AK1464" s="8">
        <v>4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>
        <v>0</v>
      </c>
      <c r="AS1464" s="8">
        <v>0</v>
      </c>
      <c r="AT1464" s="8">
        <v>0</v>
      </c>
      <c r="AU1464" s="8">
        <v>0</v>
      </c>
      <c r="AV1464" s="8">
        <v>0</v>
      </c>
    </row>
    <row r="1465" spans="1:48" x14ac:dyDescent="0.35">
      <c r="A1465" s="4">
        <v>43359</v>
      </c>
      <c r="B1465" s="5" t="s">
        <v>48</v>
      </c>
      <c r="C1465" s="6" t="s">
        <v>337</v>
      </c>
      <c r="D1465" s="5" t="s">
        <v>482</v>
      </c>
      <c r="E1465" s="4">
        <v>43344</v>
      </c>
      <c r="F1465" s="4">
        <v>43373</v>
      </c>
      <c r="G1465" s="5" t="s">
        <v>49</v>
      </c>
      <c r="H1465" s="6">
        <v>708222219377154</v>
      </c>
      <c r="I1465" s="5" t="s">
        <v>294</v>
      </c>
      <c r="J1465" s="6" t="s">
        <v>338</v>
      </c>
      <c r="K1465" s="5" t="s">
        <v>524</v>
      </c>
      <c r="L1465" s="4">
        <v>43344</v>
      </c>
      <c r="M1465" s="4">
        <v>43373</v>
      </c>
      <c r="N1465" s="5" t="s">
        <v>57</v>
      </c>
      <c r="O1465" s="5"/>
      <c r="P1465" s="5" t="s">
        <v>280</v>
      </c>
      <c r="Q1465" s="5"/>
      <c r="R1465" s="5" t="s">
        <v>281</v>
      </c>
      <c r="S1465" s="5" t="s">
        <v>49</v>
      </c>
      <c r="T1465" s="5" t="s">
        <v>473</v>
      </c>
      <c r="U1465" s="6" t="s">
        <v>339</v>
      </c>
      <c r="V1465" s="5" t="s">
        <v>668</v>
      </c>
      <c r="W1465" s="5" t="s">
        <v>58</v>
      </c>
      <c r="X1465" s="5" t="s">
        <v>282</v>
      </c>
      <c r="Y1465" s="5" t="s">
        <v>283</v>
      </c>
      <c r="Z1465" s="5" t="s">
        <v>284</v>
      </c>
      <c r="AA1465" s="8">
        <v>22937</v>
      </c>
      <c r="AB1465" s="8">
        <v>33</v>
      </c>
      <c r="AC1465" s="8">
        <v>89.850000000000009</v>
      </c>
      <c r="AD1465" s="9">
        <v>0</v>
      </c>
      <c r="AE1465" s="8">
        <v>1.27</v>
      </c>
      <c r="AF1465" s="8">
        <v>18155</v>
      </c>
      <c r="AG1465" s="8">
        <v>20</v>
      </c>
      <c r="AH1465" s="8">
        <v>0</v>
      </c>
      <c r="AI1465" s="8">
        <v>0</v>
      </c>
      <c r="AJ1465" s="8">
        <v>0</v>
      </c>
      <c r="AK1465" s="8">
        <v>10</v>
      </c>
      <c r="AL1465" s="8">
        <v>0</v>
      </c>
      <c r="AM1465" s="8">
        <v>2</v>
      </c>
      <c r="AN1465" s="8">
        <v>0</v>
      </c>
      <c r="AO1465" s="8">
        <v>10008</v>
      </c>
      <c r="AP1465" s="8">
        <v>4988</v>
      </c>
      <c r="AQ1465" s="8">
        <v>3031</v>
      </c>
      <c r="AR1465" s="8">
        <v>2277</v>
      </c>
      <c r="AS1465" s="8">
        <v>3</v>
      </c>
      <c r="AT1465" s="8">
        <v>5048</v>
      </c>
      <c r="AU1465" s="8">
        <v>5048</v>
      </c>
      <c r="AV1465" s="8">
        <v>0</v>
      </c>
    </row>
    <row r="1466" spans="1:48" x14ac:dyDescent="0.35">
      <c r="A1466" s="4">
        <v>43365</v>
      </c>
      <c r="B1466" s="5" t="s">
        <v>59</v>
      </c>
      <c r="C1466" s="6" t="s">
        <v>333</v>
      </c>
      <c r="D1466" s="5" t="s">
        <v>481</v>
      </c>
      <c r="E1466" s="4">
        <v>43344</v>
      </c>
      <c r="F1466" s="4">
        <v>43373</v>
      </c>
      <c r="G1466" s="5" t="s">
        <v>49</v>
      </c>
      <c r="H1466" s="6">
        <v>708222219377154</v>
      </c>
      <c r="I1466" s="5" t="s">
        <v>294</v>
      </c>
      <c r="J1466" s="6" t="s">
        <v>334</v>
      </c>
      <c r="K1466" s="5" t="s">
        <v>523</v>
      </c>
      <c r="L1466" s="4">
        <v>43344</v>
      </c>
      <c r="M1466" s="4">
        <v>43373</v>
      </c>
      <c r="N1466" s="5" t="s">
        <v>57</v>
      </c>
      <c r="O1466" s="5"/>
      <c r="P1466" s="5" t="s">
        <v>280</v>
      </c>
      <c r="Q1466" s="5"/>
      <c r="R1466" s="5"/>
      <c r="S1466" s="5" t="s">
        <v>49</v>
      </c>
      <c r="T1466" s="5" t="s">
        <v>473</v>
      </c>
      <c r="U1466" s="6" t="s">
        <v>336</v>
      </c>
      <c r="V1466" s="5" t="s">
        <v>590</v>
      </c>
      <c r="W1466" s="5" t="s">
        <v>58</v>
      </c>
      <c r="X1466" s="5" t="s">
        <v>282</v>
      </c>
      <c r="Y1466" s="5" t="s">
        <v>283</v>
      </c>
      <c r="Z1466" s="5" t="s">
        <v>284</v>
      </c>
      <c r="AA1466" s="8">
        <v>82738</v>
      </c>
      <c r="AB1466" s="8">
        <v>26</v>
      </c>
      <c r="AC1466" s="8">
        <v>93.740000000000009</v>
      </c>
      <c r="AD1466" s="9">
        <v>0</v>
      </c>
      <c r="AE1466" s="8">
        <v>1.02</v>
      </c>
      <c r="AF1466" s="8">
        <v>82073</v>
      </c>
      <c r="AG1466" s="8">
        <v>25</v>
      </c>
      <c r="AH1466" s="8">
        <v>0</v>
      </c>
      <c r="AI1466" s="8">
        <v>0</v>
      </c>
      <c r="AJ1466" s="8">
        <v>0</v>
      </c>
      <c r="AK1466" s="8">
        <v>10</v>
      </c>
      <c r="AL1466" s="8">
        <v>0</v>
      </c>
      <c r="AM1466" s="8">
        <v>2</v>
      </c>
      <c r="AN1466" s="8">
        <v>0</v>
      </c>
      <c r="AO1466" s="8">
        <v>0</v>
      </c>
      <c r="AP1466" s="8">
        <v>0</v>
      </c>
      <c r="AQ1466" s="8">
        <v>0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</row>
    <row r="1467" spans="1:48" x14ac:dyDescent="0.35">
      <c r="A1467" s="4">
        <v>43362</v>
      </c>
      <c r="B1467" s="5" t="s">
        <v>48</v>
      </c>
      <c r="C1467" s="6" t="s">
        <v>337</v>
      </c>
      <c r="D1467" s="5" t="s">
        <v>482</v>
      </c>
      <c r="E1467" s="4">
        <v>43344</v>
      </c>
      <c r="F1467" s="4">
        <v>43373</v>
      </c>
      <c r="G1467" s="5" t="s">
        <v>49</v>
      </c>
      <c r="H1467" s="6">
        <v>708222219377154</v>
      </c>
      <c r="I1467" s="5" t="s">
        <v>294</v>
      </c>
      <c r="J1467" s="6" t="s">
        <v>340</v>
      </c>
      <c r="K1467" s="5" t="s">
        <v>525</v>
      </c>
      <c r="L1467" s="4">
        <v>43344</v>
      </c>
      <c r="M1467" s="4">
        <v>43373</v>
      </c>
      <c r="N1467" s="5" t="s">
        <v>57</v>
      </c>
      <c r="O1467" s="5"/>
      <c r="P1467" s="5" t="s">
        <v>280</v>
      </c>
      <c r="Q1467" s="5"/>
      <c r="R1467" s="5" t="s">
        <v>281</v>
      </c>
      <c r="S1467" s="5" t="s">
        <v>49</v>
      </c>
      <c r="T1467" s="5" t="s">
        <v>473</v>
      </c>
      <c r="U1467" s="6" t="s">
        <v>341</v>
      </c>
      <c r="V1467" s="5" t="s">
        <v>665</v>
      </c>
      <c r="W1467" s="5" t="s">
        <v>58</v>
      </c>
      <c r="X1467" s="5" t="s">
        <v>282</v>
      </c>
      <c r="Y1467" s="5" t="s">
        <v>283</v>
      </c>
      <c r="Z1467" s="5" t="s">
        <v>284</v>
      </c>
      <c r="AA1467" s="8">
        <v>3505</v>
      </c>
      <c r="AB1467" s="8">
        <v>10</v>
      </c>
      <c r="AC1467" s="8">
        <v>36.01</v>
      </c>
      <c r="AD1467" s="9">
        <v>0</v>
      </c>
      <c r="AE1467" s="8">
        <v>2.0999999999999996</v>
      </c>
      <c r="AF1467" s="8">
        <v>1684</v>
      </c>
      <c r="AG1467" s="8">
        <v>7</v>
      </c>
      <c r="AH1467" s="8">
        <v>0</v>
      </c>
      <c r="AI1467" s="8">
        <v>0</v>
      </c>
      <c r="AJ1467" s="8">
        <v>0</v>
      </c>
      <c r="AK1467" s="8">
        <v>0</v>
      </c>
      <c r="AL1467" s="8">
        <v>0</v>
      </c>
      <c r="AM1467" s="8">
        <v>0</v>
      </c>
      <c r="AN1467" s="8">
        <v>0</v>
      </c>
      <c r="AO1467" s="8">
        <v>1619</v>
      </c>
      <c r="AP1467" s="8">
        <v>891</v>
      </c>
      <c r="AQ1467" s="8">
        <v>605</v>
      </c>
      <c r="AR1467" s="8">
        <v>458</v>
      </c>
      <c r="AS1467" s="8">
        <v>4</v>
      </c>
      <c r="AT1467" s="8">
        <v>900</v>
      </c>
      <c r="AU1467" s="8">
        <v>900</v>
      </c>
      <c r="AV1467" s="8">
        <v>0</v>
      </c>
    </row>
    <row r="1468" spans="1:48" x14ac:dyDescent="0.35">
      <c r="A1468" s="4">
        <v>43360</v>
      </c>
      <c r="B1468" s="5" t="s">
        <v>48</v>
      </c>
      <c r="C1468" s="6" t="s">
        <v>337</v>
      </c>
      <c r="D1468" s="5" t="s">
        <v>482</v>
      </c>
      <c r="E1468" s="4">
        <v>43344</v>
      </c>
      <c r="F1468" s="4">
        <v>43373</v>
      </c>
      <c r="G1468" s="5" t="s">
        <v>49</v>
      </c>
      <c r="H1468" s="6">
        <v>708222219377154</v>
      </c>
      <c r="I1468" s="5" t="s">
        <v>294</v>
      </c>
      <c r="J1468" s="6" t="s">
        <v>342</v>
      </c>
      <c r="K1468" s="5" t="s">
        <v>526</v>
      </c>
      <c r="L1468" s="4">
        <v>43344</v>
      </c>
      <c r="M1468" s="4">
        <v>43373</v>
      </c>
      <c r="N1468" s="5" t="s">
        <v>57</v>
      </c>
      <c r="O1468" s="5"/>
      <c r="P1468" s="5" t="s">
        <v>280</v>
      </c>
      <c r="Q1468" s="5"/>
      <c r="R1468" s="5" t="s">
        <v>281</v>
      </c>
      <c r="S1468" s="5" t="s">
        <v>49</v>
      </c>
      <c r="T1468" s="5" t="s">
        <v>473</v>
      </c>
      <c r="U1468" s="6" t="s">
        <v>343</v>
      </c>
      <c r="V1468" s="5" t="s">
        <v>669</v>
      </c>
      <c r="W1468" s="5" t="s">
        <v>58</v>
      </c>
      <c r="X1468" s="5" t="s">
        <v>282</v>
      </c>
      <c r="Y1468" s="5" t="s">
        <v>283</v>
      </c>
      <c r="Z1468" s="5" t="s">
        <v>284</v>
      </c>
      <c r="AA1468" s="8">
        <v>23157</v>
      </c>
      <c r="AB1468" s="8">
        <v>24</v>
      </c>
      <c r="AC1468" s="8">
        <v>87.33</v>
      </c>
      <c r="AD1468" s="9">
        <v>0</v>
      </c>
      <c r="AE1468" s="8">
        <v>1.1399999999999999</v>
      </c>
      <c r="AF1468" s="8">
        <v>20579</v>
      </c>
      <c r="AG1468" s="8">
        <v>13</v>
      </c>
      <c r="AH1468" s="8">
        <v>0</v>
      </c>
      <c r="AI1468" s="8">
        <v>0</v>
      </c>
      <c r="AJ1468" s="8">
        <v>0</v>
      </c>
      <c r="AK1468" s="8">
        <v>9</v>
      </c>
      <c r="AL1468" s="8">
        <v>0</v>
      </c>
      <c r="AM1468" s="8">
        <v>0</v>
      </c>
      <c r="AN1468" s="8">
        <v>0</v>
      </c>
      <c r="AO1468" s="8">
        <v>10451</v>
      </c>
      <c r="AP1468" s="8">
        <v>5032</v>
      </c>
      <c r="AQ1468" s="8">
        <v>3033</v>
      </c>
      <c r="AR1468" s="8">
        <v>2253</v>
      </c>
      <c r="AS1468" s="8">
        <v>3</v>
      </c>
      <c r="AT1468" s="8">
        <v>5075</v>
      </c>
      <c r="AU1468" s="8">
        <v>5075</v>
      </c>
      <c r="AV1468" s="8">
        <v>0</v>
      </c>
    </row>
    <row r="1469" spans="1:48" x14ac:dyDescent="0.35">
      <c r="A1469" s="4">
        <v>43359</v>
      </c>
      <c r="B1469" s="5" t="s">
        <v>48</v>
      </c>
      <c r="C1469" s="6" t="s">
        <v>337</v>
      </c>
      <c r="D1469" s="5" t="s">
        <v>482</v>
      </c>
      <c r="E1469" s="4">
        <v>43344</v>
      </c>
      <c r="F1469" s="4">
        <v>43373</v>
      </c>
      <c r="G1469" s="5" t="s">
        <v>49</v>
      </c>
      <c r="H1469" s="6">
        <v>708222219377154</v>
      </c>
      <c r="I1469" s="5" t="s">
        <v>294</v>
      </c>
      <c r="J1469" s="6" t="s">
        <v>338</v>
      </c>
      <c r="K1469" s="5" t="s">
        <v>524</v>
      </c>
      <c r="L1469" s="4">
        <v>43344</v>
      </c>
      <c r="M1469" s="4">
        <v>43373</v>
      </c>
      <c r="N1469" s="5" t="s">
        <v>57</v>
      </c>
      <c r="O1469" s="5"/>
      <c r="P1469" s="5" t="s">
        <v>280</v>
      </c>
      <c r="Q1469" s="5"/>
      <c r="R1469" s="5" t="s">
        <v>281</v>
      </c>
      <c r="S1469" s="5" t="s">
        <v>49</v>
      </c>
      <c r="T1469" s="5" t="s">
        <v>473</v>
      </c>
      <c r="U1469" s="6" t="s">
        <v>344</v>
      </c>
      <c r="V1469" s="5" t="s">
        <v>667</v>
      </c>
      <c r="W1469" s="5" t="s">
        <v>58</v>
      </c>
      <c r="X1469" s="5" t="s">
        <v>282</v>
      </c>
      <c r="Y1469" s="5" t="s">
        <v>283</v>
      </c>
      <c r="Z1469" s="5" t="s">
        <v>284</v>
      </c>
      <c r="AA1469" s="8">
        <v>2731</v>
      </c>
      <c r="AB1469" s="8">
        <v>3</v>
      </c>
      <c r="AC1469" s="8">
        <v>11.4</v>
      </c>
      <c r="AD1469" s="9">
        <v>0</v>
      </c>
      <c r="AE1469" s="8">
        <v>1.04</v>
      </c>
      <c r="AF1469" s="8">
        <v>2659</v>
      </c>
      <c r="AG1469" s="8">
        <v>3</v>
      </c>
      <c r="AH1469" s="8">
        <v>0</v>
      </c>
      <c r="AI1469" s="8">
        <v>0</v>
      </c>
      <c r="AJ1469" s="8">
        <v>0</v>
      </c>
      <c r="AK1469" s="8">
        <v>4</v>
      </c>
      <c r="AL1469" s="8">
        <v>0</v>
      </c>
      <c r="AM1469" s="8">
        <v>2</v>
      </c>
      <c r="AN1469" s="8">
        <v>0</v>
      </c>
      <c r="AO1469" s="8">
        <v>1211</v>
      </c>
      <c r="AP1469" s="8">
        <v>577</v>
      </c>
      <c r="AQ1469" s="8">
        <v>332</v>
      </c>
      <c r="AR1469" s="8">
        <v>259</v>
      </c>
      <c r="AS1469" s="8">
        <v>3</v>
      </c>
      <c r="AT1469" s="8">
        <v>585</v>
      </c>
      <c r="AU1469" s="8">
        <v>585</v>
      </c>
      <c r="AV1469" s="8">
        <v>0</v>
      </c>
    </row>
    <row r="1470" spans="1:48" x14ac:dyDescent="0.35">
      <c r="A1470" s="4">
        <v>43363</v>
      </c>
      <c r="B1470" s="5" t="s">
        <v>48</v>
      </c>
      <c r="C1470" s="6" t="s">
        <v>337</v>
      </c>
      <c r="D1470" s="5" t="s">
        <v>482</v>
      </c>
      <c r="E1470" s="4">
        <v>43344</v>
      </c>
      <c r="F1470" s="4">
        <v>43373</v>
      </c>
      <c r="G1470" s="5" t="s">
        <v>49</v>
      </c>
      <c r="H1470" s="6">
        <v>708222219377154</v>
      </c>
      <c r="I1470" s="5" t="s">
        <v>294</v>
      </c>
      <c r="J1470" s="6" t="s">
        <v>345</v>
      </c>
      <c r="K1470" s="5" t="s">
        <v>527</v>
      </c>
      <c r="L1470" s="4">
        <v>43344</v>
      </c>
      <c r="M1470" s="4">
        <v>43373</v>
      </c>
      <c r="N1470" s="5" t="s">
        <v>57</v>
      </c>
      <c r="O1470" s="5"/>
      <c r="P1470" s="5" t="s">
        <v>280</v>
      </c>
      <c r="Q1470" s="5"/>
      <c r="R1470" s="5" t="s">
        <v>281</v>
      </c>
      <c r="S1470" s="5" t="s">
        <v>49</v>
      </c>
      <c r="T1470" s="5" t="s">
        <v>473</v>
      </c>
      <c r="U1470" s="6" t="s">
        <v>346</v>
      </c>
      <c r="V1470" s="5" t="s">
        <v>678</v>
      </c>
      <c r="W1470" s="5" t="s">
        <v>58</v>
      </c>
      <c r="X1470" s="5" t="s">
        <v>282</v>
      </c>
      <c r="Y1470" s="5" t="s">
        <v>283</v>
      </c>
      <c r="Z1470" s="5" t="s">
        <v>284</v>
      </c>
      <c r="AA1470" s="8">
        <v>809</v>
      </c>
      <c r="AB1470" s="8">
        <v>0</v>
      </c>
      <c r="AC1470" s="8">
        <v>8.77</v>
      </c>
      <c r="AD1470" s="9">
        <v>0</v>
      </c>
      <c r="AE1470" s="8">
        <v>1.1200000000000001</v>
      </c>
      <c r="AF1470" s="8">
        <v>726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307</v>
      </c>
      <c r="AP1470" s="8">
        <v>145</v>
      </c>
      <c r="AQ1470" s="8">
        <v>88</v>
      </c>
      <c r="AR1470" s="8">
        <v>67</v>
      </c>
      <c r="AS1470" s="8">
        <v>3</v>
      </c>
      <c r="AT1470" s="8">
        <v>144</v>
      </c>
      <c r="AU1470" s="8">
        <v>144</v>
      </c>
      <c r="AV1470" s="8">
        <v>0</v>
      </c>
    </row>
    <row r="1471" spans="1:48" x14ac:dyDescent="0.35">
      <c r="A1471" s="4">
        <v>43358</v>
      </c>
      <c r="B1471" s="5" t="s">
        <v>48</v>
      </c>
      <c r="C1471" s="6" t="s">
        <v>337</v>
      </c>
      <c r="D1471" s="5" t="s">
        <v>482</v>
      </c>
      <c r="E1471" s="4">
        <v>43344</v>
      </c>
      <c r="F1471" s="4">
        <v>43373</v>
      </c>
      <c r="G1471" s="5" t="s">
        <v>49</v>
      </c>
      <c r="H1471" s="6">
        <v>708222219377154</v>
      </c>
      <c r="I1471" s="5" t="s">
        <v>294</v>
      </c>
      <c r="J1471" s="6" t="s">
        <v>347</v>
      </c>
      <c r="K1471" s="5" t="s">
        <v>528</v>
      </c>
      <c r="L1471" s="4">
        <v>43344</v>
      </c>
      <c r="M1471" s="4">
        <v>43373</v>
      </c>
      <c r="N1471" s="5" t="s">
        <v>57</v>
      </c>
      <c r="O1471" s="5"/>
      <c r="P1471" s="5" t="s">
        <v>280</v>
      </c>
      <c r="Q1471" s="5"/>
      <c r="R1471" s="5" t="s">
        <v>281</v>
      </c>
      <c r="S1471" s="5" t="s">
        <v>49</v>
      </c>
      <c r="T1471" s="5" t="s">
        <v>473</v>
      </c>
      <c r="U1471" s="6" t="s">
        <v>348</v>
      </c>
      <c r="V1471" s="5" t="s">
        <v>620</v>
      </c>
      <c r="W1471" s="5" t="s">
        <v>58</v>
      </c>
      <c r="X1471" s="5" t="s">
        <v>282</v>
      </c>
      <c r="Y1471" s="5" t="s">
        <v>283</v>
      </c>
      <c r="Z1471" s="5" t="s">
        <v>284</v>
      </c>
      <c r="AA1471" s="8">
        <v>1313</v>
      </c>
      <c r="AB1471" s="8">
        <v>6</v>
      </c>
      <c r="AC1471" s="8">
        <v>5.76</v>
      </c>
      <c r="AD1471" s="9">
        <v>0</v>
      </c>
      <c r="AE1471" s="8">
        <v>1.03</v>
      </c>
      <c r="AF1471" s="8">
        <v>1286</v>
      </c>
      <c r="AG1471" s="8">
        <v>4</v>
      </c>
      <c r="AH1471" s="8">
        <v>0</v>
      </c>
      <c r="AI1471" s="8">
        <v>0</v>
      </c>
      <c r="AJ1471" s="8">
        <v>0</v>
      </c>
      <c r="AK1471" s="8">
        <v>2</v>
      </c>
      <c r="AL1471" s="8">
        <v>0</v>
      </c>
      <c r="AM1471" s="8">
        <v>0</v>
      </c>
      <c r="AN1471" s="8">
        <v>0</v>
      </c>
      <c r="AO1471" s="8">
        <v>620</v>
      </c>
      <c r="AP1471" s="8">
        <v>347</v>
      </c>
      <c r="AQ1471" s="8">
        <v>203</v>
      </c>
      <c r="AR1471" s="8">
        <v>164</v>
      </c>
      <c r="AS1471" s="8">
        <v>3</v>
      </c>
      <c r="AT1471" s="8">
        <v>350</v>
      </c>
      <c r="AU1471" s="8">
        <v>350</v>
      </c>
      <c r="AV1471" s="8">
        <v>0</v>
      </c>
    </row>
    <row r="1472" spans="1:48" x14ac:dyDescent="0.35">
      <c r="A1472" s="4">
        <v>43357</v>
      </c>
      <c r="B1472" s="5" t="s">
        <v>48</v>
      </c>
      <c r="C1472" s="6" t="s">
        <v>337</v>
      </c>
      <c r="D1472" s="5" t="s">
        <v>482</v>
      </c>
      <c r="E1472" s="4">
        <v>43344</v>
      </c>
      <c r="F1472" s="4">
        <v>43373</v>
      </c>
      <c r="G1472" s="5" t="s">
        <v>49</v>
      </c>
      <c r="H1472" s="6">
        <v>708222219377154</v>
      </c>
      <c r="I1472" s="5" t="s">
        <v>294</v>
      </c>
      <c r="J1472" s="6" t="s">
        <v>349</v>
      </c>
      <c r="K1472" s="5" t="s">
        <v>529</v>
      </c>
      <c r="L1472" s="4">
        <v>43344</v>
      </c>
      <c r="M1472" s="4">
        <v>43373</v>
      </c>
      <c r="N1472" s="5" t="s">
        <v>57</v>
      </c>
      <c r="O1472" s="5"/>
      <c r="P1472" s="5" t="s">
        <v>280</v>
      </c>
      <c r="Q1472" s="5"/>
      <c r="R1472" s="5" t="s">
        <v>281</v>
      </c>
      <c r="S1472" s="5" t="s">
        <v>49</v>
      </c>
      <c r="T1472" s="5" t="s">
        <v>473</v>
      </c>
      <c r="U1472" s="6" t="s">
        <v>350</v>
      </c>
      <c r="V1472" s="5" t="s">
        <v>583</v>
      </c>
      <c r="W1472" s="5" t="s">
        <v>58</v>
      </c>
      <c r="X1472" s="5" t="s">
        <v>282</v>
      </c>
      <c r="Y1472" s="5" t="s">
        <v>283</v>
      </c>
      <c r="Z1472" s="5" t="s">
        <v>284</v>
      </c>
      <c r="AA1472" s="8">
        <v>11453</v>
      </c>
      <c r="AB1472" s="8">
        <v>39</v>
      </c>
      <c r="AC1472" s="8">
        <v>105.62</v>
      </c>
      <c r="AD1472" s="9">
        <v>0</v>
      </c>
      <c r="AE1472" s="8">
        <v>1.82</v>
      </c>
      <c r="AF1472" s="8">
        <v>6354</v>
      </c>
      <c r="AG1472" s="8">
        <v>17</v>
      </c>
      <c r="AH1472" s="8">
        <v>0</v>
      </c>
      <c r="AI1472" s="8">
        <v>0</v>
      </c>
      <c r="AJ1472" s="8">
        <v>0</v>
      </c>
      <c r="AK1472" s="8">
        <v>2</v>
      </c>
      <c r="AL1472" s="8">
        <v>0</v>
      </c>
      <c r="AM1472" s="8">
        <v>0</v>
      </c>
      <c r="AN1472" s="8">
        <v>0</v>
      </c>
      <c r="AO1472" s="8">
        <v>4749</v>
      </c>
      <c r="AP1472" s="8">
        <v>2484</v>
      </c>
      <c r="AQ1472" s="8">
        <v>1658</v>
      </c>
      <c r="AR1472" s="8">
        <v>1271</v>
      </c>
      <c r="AS1472" s="8">
        <v>4</v>
      </c>
      <c r="AT1472" s="8">
        <v>2548</v>
      </c>
      <c r="AU1472" s="8">
        <v>2548</v>
      </c>
      <c r="AV1472" s="8">
        <v>0</v>
      </c>
    </row>
    <row r="1473" spans="1:48" x14ac:dyDescent="0.35">
      <c r="A1473" s="4">
        <v>43360</v>
      </c>
      <c r="B1473" s="5" t="s">
        <v>48</v>
      </c>
      <c r="C1473" s="6" t="s">
        <v>337</v>
      </c>
      <c r="D1473" s="5" t="s">
        <v>482</v>
      </c>
      <c r="E1473" s="4">
        <v>43344</v>
      </c>
      <c r="F1473" s="4">
        <v>43373</v>
      </c>
      <c r="G1473" s="5" t="s">
        <v>49</v>
      </c>
      <c r="H1473" s="6">
        <v>708222219377154</v>
      </c>
      <c r="I1473" s="5" t="s">
        <v>294</v>
      </c>
      <c r="J1473" s="6" t="s">
        <v>340</v>
      </c>
      <c r="K1473" s="5" t="s">
        <v>525</v>
      </c>
      <c r="L1473" s="4">
        <v>43344</v>
      </c>
      <c r="M1473" s="4">
        <v>43373</v>
      </c>
      <c r="N1473" s="5" t="s">
        <v>57</v>
      </c>
      <c r="O1473" s="5"/>
      <c r="P1473" s="5" t="s">
        <v>280</v>
      </c>
      <c r="Q1473" s="5"/>
      <c r="R1473" s="5" t="s">
        <v>281</v>
      </c>
      <c r="S1473" s="5" t="s">
        <v>49</v>
      </c>
      <c r="T1473" s="5" t="s">
        <v>473</v>
      </c>
      <c r="U1473" s="6" t="s">
        <v>351</v>
      </c>
      <c r="V1473" s="5" t="s">
        <v>666</v>
      </c>
      <c r="W1473" s="5" t="s">
        <v>58</v>
      </c>
      <c r="X1473" s="5" t="s">
        <v>282</v>
      </c>
      <c r="Y1473" s="5" t="s">
        <v>283</v>
      </c>
      <c r="Z1473" s="5" t="s">
        <v>284</v>
      </c>
      <c r="AA1473" s="8">
        <v>720</v>
      </c>
      <c r="AB1473" s="8">
        <v>2</v>
      </c>
      <c r="AC1473" s="8">
        <v>8.7899999999999991</v>
      </c>
      <c r="AD1473" s="9">
        <v>0</v>
      </c>
      <c r="AE1473" s="8">
        <v>1.25</v>
      </c>
      <c r="AF1473" s="8">
        <v>579</v>
      </c>
      <c r="AG1473" s="8">
        <v>0</v>
      </c>
      <c r="AH1473" s="8">
        <v>0</v>
      </c>
      <c r="AI1473" s="8">
        <v>0</v>
      </c>
      <c r="AJ1473" s="8">
        <v>0</v>
      </c>
      <c r="AK1473" s="8">
        <v>0</v>
      </c>
      <c r="AL1473" s="8">
        <v>0</v>
      </c>
      <c r="AM1473" s="8">
        <v>0</v>
      </c>
      <c r="AN1473" s="8">
        <v>0</v>
      </c>
      <c r="AO1473" s="8">
        <v>279</v>
      </c>
      <c r="AP1473" s="8">
        <v>114</v>
      </c>
      <c r="AQ1473" s="8">
        <v>65</v>
      </c>
      <c r="AR1473" s="8">
        <v>49</v>
      </c>
      <c r="AS1473" s="8">
        <v>3</v>
      </c>
      <c r="AT1473" s="8">
        <v>122</v>
      </c>
      <c r="AU1473" s="8">
        <v>122</v>
      </c>
      <c r="AV1473" s="8">
        <v>0</v>
      </c>
    </row>
    <row r="1474" spans="1:48" x14ac:dyDescent="0.35">
      <c r="A1474" s="4">
        <v>43363</v>
      </c>
      <c r="B1474" s="5" t="s">
        <v>48</v>
      </c>
      <c r="C1474" s="6" t="s">
        <v>337</v>
      </c>
      <c r="D1474" s="5" t="s">
        <v>482</v>
      </c>
      <c r="E1474" s="4">
        <v>43344</v>
      </c>
      <c r="F1474" s="4">
        <v>43373</v>
      </c>
      <c r="G1474" s="5" t="s">
        <v>49</v>
      </c>
      <c r="H1474" s="6">
        <v>708222219377154</v>
      </c>
      <c r="I1474" s="5" t="s">
        <v>294</v>
      </c>
      <c r="J1474" s="6" t="s">
        <v>349</v>
      </c>
      <c r="K1474" s="5" t="s">
        <v>529</v>
      </c>
      <c r="L1474" s="4">
        <v>43344</v>
      </c>
      <c r="M1474" s="4">
        <v>43373</v>
      </c>
      <c r="N1474" s="5" t="s">
        <v>57</v>
      </c>
      <c r="O1474" s="5"/>
      <c r="P1474" s="5" t="s">
        <v>280</v>
      </c>
      <c r="Q1474" s="5"/>
      <c r="R1474" s="5" t="s">
        <v>281</v>
      </c>
      <c r="S1474" s="5" t="s">
        <v>49</v>
      </c>
      <c r="T1474" s="5" t="s">
        <v>473</v>
      </c>
      <c r="U1474" s="6" t="s">
        <v>352</v>
      </c>
      <c r="V1474" s="5" t="s">
        <v>619</v>
      </c>
      <c r="W1474" s="5" t="s">
        <v>58</v>
      </c>
      <c r="X1474" s="5" t="s">
        <v>282</v>
      </c>
      <c r="Y1474" s="5" t="s">
        <v>283</v>
      </c>
      <c r="Z1474" s="5" t="s">
        <v>284</v>
      </c>
      <c r="AA1474" s="8">
        <v>1171</v>
      </c>
      <c r="AB1474" s="8">
        <v>2</v>
      </c>
      <c r="AC1474" s="8">
        <v>12.47</v>
      </c>
      <c r="AD1474" s="9">
        <v>0</v>
      </c>
      <c r="AE1474" s="8">
        <v>1.08</v>
      </c>
      <c r="AF1474" s="8">
        <v>1094</v>
      </c>
      <c r="AG1474" s="8">
        <v>2</v>
      </c>
      <c r="AH1474" s="8">
        <v>0</v>
      </c>
      <c r="AI1474" s="8">
        <v>0</v>
      </c>
      <c r="AJ1474" s="8">
        <v>0</v>
      </c>
      <c r="AK1474" s="8">
        <v>2</v>
      </c>
      <c r="AL1474" s="8">
        <v>0</v>
      </c>
      <c r="AM1474" s="8">
        <v>0</v>
      </c>
      <c r="AN1474" s="8">
        <v>0</v>
      </c>
      <c r="AO1474" s="8">
        <v>428</v>
      </c>
      <c r="AP1474" s="8">
        <v>189</v>
      </c>
      <c r="AQ1474" s="8">
        <v>90</v>
      </c>
      <c r="AR1474" s="8">
        <v>72</v>
      </c>
      <c r="AS1474" s="8">
        <v>3</v>
      </c>
      <c r="AT1474" s="8">
        <v>188</v>
      </c>
      <c r="AU1474" s="8">
        <v>188</v>
      </c>
      <c r="AV1474" s="8">
        <v>0</v>
      </c>
    </row>
    <row r="1475" spans="1:48" x14ac:dyDescent="0.35">
      <c r="A1475" s="4">
        <v>43365</v>
      </c>
      <c r="B1475" s="5" t="s">
        <v>48</v>
      </c>
      <c r="C1475" s="6" t="s">
        <v>337</v>
      </c>
      <c r="D1475" s="5" t="s">
        <v>482</v>
      </c>
      <c r="E1475" s="4">
        <v>43344</v>
      </c>
      <c r="F1475" s="4">
        <v>43373</v>
      </c>
      <c r="G1475" s="5" t="s">
        <v>49</v>
      </c>
      <c r="H1475" s="6">
        <v>708222219377154</v>
      </c>
      <c r="I1475" s="5" t="s">
        <v>294</v>
      </c>
      <c r="J1475" s="6" t="s">
        <v>347</v>
      </c>
      <c r="K1475" s="5" t="s">
        <v>528</v>
      </c>
      <c r="L1475" s="4">
        <v>43344</v>
      </c>
      <c r="M1475" s="4">
        <v>43373</v>
      </c>
      <c r="N1475" s="5" t="s">
        <v>57</v>
      </c>
      <c r="O1475" s="5"/>
      <c r="P1475" s="5" t="s">
        <v>280</v>
      </c>
      <c r="Q1475" s="5"/>
      <c r="R1475" s="5" t="s">
        <v>281</v>
      </c>
      <c r="S1475" s="5" t="s">
        <v>49</v>
      </c>
      <c r="T1475" s="5" t="s">
        <v>473</v>
      </c>
      <c r="U1475" s="6" t="s">
        <v>353</v>
      </c>
      <c r="V1475" s="5" t="s">
        <v>618</v>
      </c>
      <c r="W1475" s="5" t="s">
        <v>58</v>
      </c>
      <c r="X1475" s="5" t="s">
        <v>282</v>
      </c>
      <c r="Y1475" s="5" t="s">
        <v>283</v>
      </c>
      <c r="Z1475" s="5" t="s">
        <v>284</v>
      </c>
      <c r="AA1475" s="8">
        <v>26128</v>
      </c>
      <c r="AB1475" s="8">
        <v>31</v>
      </c>
      <c r="AC1475" s="8">
        <v>97.89</v>
      </c>
      <c r="AD1475" s="9">
        <v>0</v>
      </c>
      <c r="AE1475" s="8">
        <v>1.1100000000000001</v>
      </c>
      <c r="AF1475" s="8">
        <v>23751</v>
      </c>
      <c r="AG1475" s="8">
        <v>22</v>
      </c>
      <c r="AH1475" s="8">
        <v>0</v>
      </c>
      <c r="AI1475" s="8">
        <v>0</v>
      </c>
      <c r="AJ1475" s="8">
        <v>0</v>
      </c>
      <c r="AK1475" s="8">
        <v>5</v>
      </c>
      <c r="AL1475" s="8">
        <v>0</v>
      </c>
      <c r="AM1475" s="8">
        <v>0</v>
      </c>
      <c r="AN1475" s="8">
        <v>0</v>
      </c>
      <c r="AO1475" s="8">
        <v>11588</v>
      </c>
      <c r="AP1475" s="8">
        <v>5701</v>
      </c>
      <c r="AQ1475" s="8">
        <v>3366</v>
      </c>
      <c r="AR1475" s="8">
        <v>2524</v>
      </c>
      <c r="AS1475" s="8">
        <v>3</v>
      </c>
      <c r="AT1475" s="8">
        <v>5802</v>
      </c>
      <c r="AU1475" s="8">
        <v>5802</v>
      </c>
      <c r="AV1475" s="8">
        <v>0</v>
      </c>
    </row>
    <row r="1476" spans="1:48" x14ac:dyDescent="0.35">
      <c r="A1476" s="4">
        <v>43363</v>
      </c>
      <c r="B1476" s="5" t="s">
        <v>48</v>
      </c>
      <c r="C1476" s="6" t="s">
        <v>337</v>
      </c>
      <c r="D1476" s="5" t="s">
        <v>482</v>
      </c>
      <c r="E1476" s="4">
        <v>43344</v>
      </c>
      <c r="F1476" s="4">
        <v>43373</v>
      </c>
      <c r="G1476" s="5" t="s">
        <v>49</v>
      </c>
      <c r="H1476" s="6">
        <v>708222219377154</v>
      </c>
      <c r="I1476" s="5" t="s">
        <v>294</v>
      </c>
      <c r="J1476" s="6" t="s">
        <v>345</v>
      </c>
      <c r="K1476" s="5" t="s">
        <v>527</v>
      </c>
      <c r="L1476" s="4">
        <v>43344</v>
      </c>
      <c r="M1476" s="4">
        <v>43373</v>
      </c>
      <c r="N1476" s="5" t="s">
        <v>57</v>
      </c>
      <c r="O1476" s="5"/>
      <c r="P1476" s="5" t="s">
        <v>280</v>
      </c>
      <c r="Q1476" s="5"/>
      <c r="R1476" s="5" t="s">
        <v>281</v>
      </c>
      <c r="S1476" s="5" t="s">
        <v>49</v>
      </c>
      <c r="T1476" s="5" t="s">
        <v>473</v>
      </c>
      <c r="U1476" s="6" t="s">
        <v>354</v>
      </c>
      <c r="V1476" s="5" t="s">
        <v>664</v>
      </c>
      <c r="W1476" s="5" t="s">
        <v>58</v>
      </c>
      <c r="X1476" s="5" t="s">
        <v>282</v>
      </c>
      <c r="Y1476" s="5" t="s">
        <v>283</v>
      </c>
      <c r="Z1476" s="5" t="s">
        <v>284</v>
      </c>
      <c r="AA1476" s="8">
        <v>11609</v>
      </c>
      <c r="AB1476" s="8">
        <v>33</v>
      </c>
      <c r="AC1476" s="8">
        <v>109.96000000000001</v>
      </c>
      <c r="AD1476" s="9">
        <v>0</v>
      </c>
      <c r="AE1476" s="8">
        <v>1.86</v>
      </c>
      <c r="AF1476" s="8">
        <v>6306</v>
      </c>
      <c r="AG1476" s="8">
        <v>14</v>
      </c>
      <c r="AH1476" s="8">
        <v>0</v>
      </c>
      <c r="AI1476" s="8">
        <v>0</v>
      </c>
      <c r="AJ1476" s="8">
        <v>0</v>
      </c>
      <c r="AK1476" s="8">
        <v>2</v>
      </c>
      <c r="AL1476" s="8">
        <v>0</v>
      </c>
      <c r="AM1476" s="8">
        <v>0</v>
      </c>
      <c r="AN1476" s="8">
        <v>0</v>
      </c>
      <c r="AO1476" s="8">
        <v>4865</v>
      </c>
      <c r="AP1476" s="8">
        <v>2534</v>
      </c>
      <c r="AQ1476" s="8">
        <v>1677</v>
      </c>
      <c r="AR1476" s="8">
        <v>1302</v>
      </c>
      <c r="AS1476" s="8">
        <v>4</v>
      </c>
      <c r="AT1476" s="8">
        <v>2624</v>
      </c>
      <c r="AU1476" s="8">
        <v>2624</v>
      </c>
      <c r="AV1476" s="8">
        <v>0</v>
      </c>
    </row>
    <row r="1477" spans="1:48" x14ac:dyDescent="0.35">
      <c r="A1477" s="4">
        <v>43360</v>
      </c>
      <c r="B1477" s="5" t="s">
        <v>48</v>
      </c>
      <c r="C1477" s="6" t="s">
        <v>337</v>
      </c>
      <c r="D1477" s="5" t="s">
        <v>482</v>
      </c>
      <c r="E1477" s="4">
        <v>43344</v>
      </c>
      <c r="F1477" s="4">
        <v>43373</v>
      </c>
      <c r="G1477" s="5" t="s">
        <v>49</v>
      </c>
      <c r="H1477" s="6">
        <v>708222219377154</v>
      </c>
      <c r="I1477" s="5" t="s">
        <v>294</v>
      </c>
      <c r="J1477" s="6" t="s">
        <v>342</v>
      </c>
      <c r="K1477" s="5" t="s">
        <v>526</v>
      </c>
      <c r="L1477" s="4">
        <v>43344</v>
      </c>
      <c r="M1477" s="4">
        <v>43373</v>
      </c>
      <c r="N1477" s="5" t="s">
        <v>57</v>
      </c>
      <c r="O1477" s="5"/>
      <c r="P1477" s="5" t="s">
        <v>280</v>
      </c>
      <c r="Q1477" s="5"/>
      <c r="R1477" s="5" t="s">
        <v>281</v>
      </c>
      <c r="S1477" s="5" t="s">
        <v>49</v>
      </c>
      <c r="T1477" s="5" t="s">
        <v>473</v>
      </c>
      <c r="U1477" s="6" t="s">
        <v>355</v>
      </c>
      <c r="V1477" s="5" t="s">
        <v>578</v>
      </c>
      <c r="W1477" s="5" t="s">
        <v>58</v>
      </c>
      <c r="X1477" s="5" t="s">
        <v>282</v>
      </c>
      <c r="Y1477" s="5" t="s">
        <v>283</v>
      </c>
      <c r="Z1477" s="5" t="s">
        <v>284</v>
      </c>
      <c r="AA1477" s="8">
        <v>2719</v>
      </c>
      <c r="AB1477" s="8">
        <v>6</v>
      </c>
      <c r="AC1477" s="8">
        <v>11.83</v>
      </c>
      <c r="AD1477" s="9">
        <v>0</v>
      </c>
      <c r="AE1477" s="8">
        <v>1.03</v>
      </c>
      <c r="AF1477" s="8">
        <v>2662</v>
      </c>
      <c r="AG1477" s="8">
        <v>3</v>
      </c>
      <c r="AH1477" s="8">
        <v>0</v>
      </c>
      <c r="AI1477" s="8">
        <v>0</v>
      </c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1308</v>
      </c>
      <c r="AP1477" s="8">
        <v>660</v>
      </c>
      <c r="AQ1477" s="8">
        <v>388</v>
      </c>
      <c r="AR1477" s="8">
        <v>313</v>
      </c>
      <c r="AS1477" s="8">
        <v>3</v>
      </c>
      <c r="AT1477" s="8">
        <v>669</v>
      </c>
      <c r="AU1477" s="8">
        <v>669</v>
      </c>
      <c r="AV1477" s="8">
        <v>0</v>
      </c>
    </row>
    <row r="1478" spans="1:48" x14ac:dyDescent="0.35">
      <c r="A1478" s="4">
        <v>43366</v>
      </c>
      <c r="B1478" s="5" t="s">
        <v>48</v>
      </c>
      <c r="C1478" s="6" t="s">
        <v>337</v>
      </c>
      <c r="D1478" s="5" t="s">
        <v>482</v>
      </c>
      <c r="E1478" s="4">
        <v>43344</v>
      </c>
      <c r="F1478" s="4">
        <v>43373</v>
      </c>
      <c r="G1478" s="5" t="s">
        <v>49</v>
      </c>
      <c r="H1478" s="6">
        <v>708222219377154</v>
      </c>
      <c r="I1478" s="5" t="s">
        <v>294</v>
      </c>
      <c r="J1478" s="6" t="s">
        <v>340</v>
      </c>
      <c r="K1478" s="5" t="s">
        <v>525</v>
      </c>
      <c r="L1478" s="4">
        <v>43344</v>
      </c>
      <c r="M1478" s="4">
        <v>43373</v>
      </c>
      <c r="N1478" s="5" t="s">
        <v>57</v>
      </c>
      <c r="O1478" s="5"/>
      <c r="P1478" s="5" t="s">
        <v>280</v>
      </c>
      <c r="Q1478" s="5"/>
      <c r="R1478" s="5" t="s">
        <v>281</v>
      </c>
      <c r="S1478" s="5" t="s">
        <v>49</v>
      </c>
      <c r="T1478" s="5" t="s">
        <v>473</v>
      </c>
      <c r="U1478" s="6" t="s">
        <v>351</v>
      </c>
      <c r="V1478" s="5" t="s">
        <v>666</v>
      </c>
      <c r="W1478" s="5" t="s">
        <v>58</v>
      </c>
      <c r="X1478" s="5" t="s">
        <v>282</v>
      </c>
      <c r="Y1478" s="5" t="s">
        <v>283</v>
      </c>
      <c r="Z1478" s="5" t="s">
        <v>284</v>
      </c>
      <c r="AA1478" s="8">
        <v>617</v>
      </c>
      <c r="AB1478" s="8">
        <v>3</v>
      </c>
      <c r="AC1478" s="8">
        <v>7.8199999999999994</v>
      </c>
      <c r="AD1478" s="9">
        <v>0</v>
      </c>
      <c r="AE1478" s="8">
        <v>1.29</v>
      </c>
      <c r="AF1478" s="8">
        <v>484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260</v>
      </c>
      <c r="AP1478" s="8">
        <v>115</v>
      </c>
      <c r="AQ1478" s="8">
        <v>77</v>
      </c>
      <c r="AR1478" s="8">
        <v>61</v>
      </c>
      <c r="AS1478" s="8">
        <v>4</v>
      </c>
      <c r="AT1478" s="8">
        <v>120</v>
      </c>
      <c r="AU1478" s="8">
        <v>120</v>
      </c>
      <c r="AV1478" s="8">
        <v>0</v>
      </c>
    </row>
    <row r="1479" spans="1:48" x14ac:dyDescent="0.35">
      <c r="A1479" s="4">
        <v>43364</v>
      </c>
      <c r="B1479" s="5" t="s">
        <v>48</v>
      </c>
      <c r="C1479" s="6" t="s">
        <v>337</v>
      </c>
      <c r="D1479" s="5" t="s">
        <v>482</v>
      </c>
      <c r="E1479" s="4">
        <v>43344</v>
      </c>
      <c r="F1479" s="4">
        <v>43373</v>
      </c>
      <c r="G1479" s="5" t="s">
        <v>49</v>
      </c>
      <c r="H1479" s="6">
        <v>708222219377154</v>
      </c>
      <c r="I1479" s="5" t="s">
        <v>294</v>
      </c>
      <c r="J1479" s="6" t="s">
        <v>340</v>
      </c>
      <c r="K1479" s="5" t="s">
        <v>525</v>
      </c>
      <c r="L1479" s="4">
        <v>43344</v>
      </c>
      <c r="M1479" s="4">
        <v>43373</v>
      </c>
      <c r="N1479" s="5" t="s">
        <v>57</v>
      </c>
      <c r="O1479" s="5"/>
      <c r="P1479" s="5" t="s">
        <v>280</v>
      </c>
      <c r="Q1479" s="5"/>
      <c r="R1479" s="5" t="s">
        <v>281</v>
      </c>
      <c r="S1479" s="5" t="s">
        <v>49</v>
      </c>
      <c r="T1479" s="5" t="s">
        <v>473</v>
      </c>
      <c r="U1479" s="6" t="s">
        <v>341</v>
      </c>
      <c r="V1479" s="5" t="s">
        <v>665</v>
      </c>
      <c r="W1479" s="5" t="s">
        <v>58</v>
      </c>
      <c r="X1479" s="5" t="s">
        <v>282</v>
      </c>
      <c r="Y1479" s="5" t="s">
        <v>283</v>
      </c>
      <c r="Z1479" s="5" t="s">
        <v>284</v>
      </c>
      <c r="AA1479" s="8">
        <v>4545</v>
      </c>
      <c r="AB1479" s="8">
        <v>17</v>
      </c>
      <c r="AC1479" s="8">
        <v>47.5</v>
      </c>
      <c r="AD1479" s="9">
        <v>0</v>
      </c>
      <c r="AE1479" s="8">
        <v>2.3299999999999996</v>
      </c>
      <c r="AF1479" s="8">
        <v>1964</v>
      </c>
      <c r="AG1479" s="8">
        <v>5</v>
      </c>
      <c r="AH1479" s="8">
        <v>0</v>
      </c>
      <c r="AI1479" s="8">
        <v>0</v>
      </c>
      <c r="AJ1479" s="8">
        <v>0</v>
      </c>
      <c r="AK1479" s="8">
        <v>0</v>
      </c>
      <c r="AL1479" s="8">
        <v>0</v>
      </c>
      <c r="AM1479" s="8">
        <v>0</v>
      </c>
      <c r="AN1479" s="8">
        <v>0</v>
      </c>
      <c r="AO1479" s="8">
        <v>2021</v>
      </c>
      <c r="AP1479" s="8">
        <v>1160</v>
      </c>
      <c r="AQ1479" s="8">
        <v>782</v>
      </c>
      <c r="AR1479" s="8">
        <v>596</v>
      </c>
      <c r="AS1479" s="8">
        <v>4</v>
      </c>
      <c r="AT1479" s="8">
        <v>1170</v>
      </c>
      <c r="AU1479" s="8">
        <v>1170</v>
      </c>
      <c r="AV1479" s="8">
        <v>0</v>
      </c>
    </row>
    <row r="1480" spans="1:48" x14ac:dyDescent="0.35">
      <c r="A1480" s="4">
        <v>43361</v>
      </c>
      <c r="B1480" s="5" t="s">
        <v>48</v>
      </c>
      <c r="C1480" s="6" t="s">
        <v>337</v>
      </c>
      <c r="D1480" s="5" t="s">
        <v>482</v>
      </c>
      <c r="E1480" s="4">
        <v>43344</v>
      </c>
      <c r="F1480" s="4">
        <v>43373</v>
      </c>
      <c r="G1480" s="5" t="s">
        <v>49</v>
      </c>
      <c r="H1480" s="6">
        <v>708222219377154</v>
      </c>
      <c r="I1480" s="5" t="s">
        <v>294</v>
      </c>
      <c r="J1480" s="6" t="s">
        <v>338</v>
      </c>
      <c r="K1480" s="5" t="s">
        <v>524</v>
      </c>
      <c r="L1480" s="4">
        <v>43344</v>
      </c>
      <c r="M1480" s="4">
        <v>43373</v>
      </c>
      <c r="N1480" s="5" t="s">
        <v>57</v>
      </c>
      <c r="O1480" s="5"/>
      <c r="P1480" s="5" t="s">
        <v>280</v>
      </c>
      <c r="Q1480" s="5"/>
      <c r="R1480" s="5" t="s">
        <v>281</v>
      </c>
      <c r="S1480" s="5" t="s">
        <v>49</v>
      </c>
      <c r="T1480" s="5" t="s">
        <v>473</v>
      </c>
      <c r="U1480" s="6" t="s">
        <v>344</v>
      </c>
      <c r="V1480" s="5" t="s">
        <v>667</v>
      </c>
      <c r="W1480" s="5" t="s">
        <v>58</v>
      </c>
      <c r="X1480" s="5" t="s">
        <v>282</v>
      </c>
      <c r="Y1480" s="5" t="s">
        <v>283</v>
      </c>
      <c r="Z1480" s="5" t="s">
        <v>284</v>
      </c>
      <c r="AA1480" s="8">
        <v>2902</v>
      </c>
      <c r="AB1480" s="8">
        <v>3</v>
      </c>
      <c r="AC1480" s="8">
        <v>11.83</v>
      </c>
      <c r="AD1480" s="9">
        <v>0</v>
      </c>
      <c r="AE1480" s="8">
        <v>1.02</v>
      </c>
      <c r="AF1480" s="8">
        <v>2878</v>
      </c>
      <c r="AG1480" s="8">
        <v>3</v>
      </c>
      <c r="AH1480" s="8">
        <v>0</v>
      </c>
      <c r="AI1480" s="8">
        <v>0</v>
      </c>
      <c r="AJ1480" s="8">
        <v>0</v>
      </c>
      <c r="AK1480" s="8">
        <v>6</v>
      </c>
      <c r="AL1480" s="8">
        <v>0</v>
      </c>
      <c r="AM1480" s="8">
        <v>0</v>
      </c>
      <c r="AN1480" s="8">
        <v>0</v>
      </c>
      <c r="AO1480" s="8">
        <v>1249</v>
      </c>
      <c r="AP1480" s="8">
        <v>636</v>
      </c>
      <c r="AQ1480" s="8">
        <v>372</v>
      </c>
      <c r="AR1480" s="8">
        <v>278</v>
      </c>
      <c r="AS1480" s="8">
        <v>3</v>
      </c>
      <c r="AT1480" s="8">
        <v>642</v>
      </c>
      <c r="AU1480" s="8">
        <v>642</v>
      </c>
      <c r="AV1480" s="8">
        <v>0</v>
      </c>
    </row>
    <row r="1481" spans="1:48" x14ac:dyDescent="0.35">
      <c r="A1481" s="4">
        <v>43360</v>
      </c>
      <c r="B1481" s="5" t="s">
        <v>59</v>
      </c>
      <c r="C1481" s="6" t="s">
        <v>333</v>
      </c>
      <c r="D1481" s="5" t="s">
        <v>481</v>
      </c>
      <c r="E1481" s="4">
        <v>43344</v>
      </c>
      <c r="F1481" s="4">
        <v>43373</v>
      </c>
      <c r="G1481" s="5" t="s">
        <v>49</v>
      </c>
      <c r="H1481" s="6">
        <v>708222219377154</v>
      </c>
      <c r="I1481" s="5" t="s">
        <v>294</v>
      </c>
      <c r="J1481" s="6" t="s">
        <v>334</v>
      </c>
      <c r="K1481" s="5" t="s">
        <v>523</v>
      </c>
      <c r="L1481" s="4">
        <v>43344</v>
      </c>
      <c r="M1481" s="4">
        <v>43373</v>
      </c>
      <c r="N1481" s="5" t="s">
        <v>57</v>
      </c>
      <c r="O1481" s="5"/>
      <c r="P1481" s="5" t="s">
        <v>280</v>
      </c>
      <c r="Q1481" s="5"/>
      <c r="R1481" s="5"/>
      <c r="S1481" s="5" t="s">
        <v>49</v>
      </c>
      <c r="T1481" s="5" t="s">
        <v>473</v>
      </c>
      <c r="U1481" s="6" t="s">
        <v>336</v>
      </c>
      <c r="V1481" s="5" t="s">
        <v>590</v>
      </c>
      <c r="W1481" s="5" t="s">
        <v>58</v>
      </c>
      <c r="X1481" s="5" t="s">
        <v>282</v>
      </c>
      <c r="Y1481" s="5" t="s">
        <v>283</v>
      </c>
      <c r="Z1481" s="5" t="s">
        <v>284</v>
      </c>
      <c r="AA1481" s="8">
        <v>45473</v>
      </c>
      <c r="AB1481" s="8">
        <v>25</v>
      </c>
      <c r="AC1481" s="8">
        <v>56.169999999999995</v>
      </c>
      <c r="AD1481" s="9">
        <v>0</v>
      </c>
      <c r="AE1481" s="8">
        <v>1.02</v>
      </c>
      <c r="AF1481" s="8">
        <v>45122</v>
      </c>
      <c r="AG1481" s="8">
        <v>20</v>
      </c>
      <c r="AH1481" s="8">
        <v>0</v>
      </c>
      <c r="AI1481" s="8">
        <v>0</v>
      </c>
      <c r="AJ1481" s="8">
        <v>0</v>
      </c>
      <c r="AK1481" s="8">
        <v>3</v>
      </c>
      <c r="AL1481" s="8">
        <v>0</v>
      </c>
      <c r="AM1481" s="8">
        <v>3</v>
      </c>
      <c r="AN1481" s="8">
        <v>0</v>
      </c>
      <c r="AO1481" s="8">
        <v>0</v>
      </c>
      <c r="AP1481" s="8">
        <v>0</v>
      </c>
      <c r="AQ1481" s="8">
        <v>0</v>
      </c>
      <c r="AR1481" s="8">
        <v>0</v>
      </c>
      <c r="AS1481" s="8">
        <v>0</v>
      </c>
      <c r="AT1481" s="8">
        <v>0</v>
      </c>
      <c r="AU1481" s="8">
        <v>0</v>
      </c>
      <c r="AV1481" s="8">
        <v>0</v>
      </c>
    </row>
    <row r="1482" spans="1:48" x14ac:dyDescent="0.35">
      <c r="A1482" s="4">
        <v>43362</v>
      </c>
      <c r="B1482" s="5" t="s">
        <v>48</v>
      </c>
      <c r="C1482" s="6" t="s">
        <v>337</v>
      </c>
      <c r="D1482" s="5" t="s">
        <v>482</v>
      </c>
      <c r="E1482" s="4">
        <v>43344</v>
      </c>
      <c r="F1482" s="4">
        <v>43373</v>
      </c>
      <c r="G1482" s="5" t="s">
        <v>49</v>
      </c>
      <c r="H1482" s="6">
        <v>708222219377154</v>
      </c>
      <c r="I1482" s="5" t="s">
        <v>294</v>
      </c>
      <c r="J1482" s="6" t="s">
        <v>342</v>
      </c>
      <c r="K1482" s="5" t="s">
        <v>526</v>
      </c>
      <c r="L1482" s="4">
        <v>43344</v>
      </c>
      <c r="M1482" s="4">
        <v>43373</v>
      </c>
      <c r="N1482" s="5" t="s">
        <v>57</v>
      </c>
      <c r="O1482" s="5"/>
      <c r="P1482" s="5" t="s">
        <v>280</v>
      </c>
      <c r="Q1482" s="5"/>
      <c r="R1482" s="5" t="s">
        <v>281</v>
      </c>
      <c r="S1482" s="5" t="s">
        <v>49</v>
      </c>
      <c r="T1482" s="5" t="s">
        <v>473</v>
      </c>
      <c r="U1482" s="6" t="s">
        <v>343</v>
      </c>
      <c r="V1482" s="5" t="s">
        <v>669</v>
      </c>
      <c r="W1482" s="5" t="s">
        <v>58</v>
      </c>
      <c r="X1482" s="5" t="s">
        <v>282</v>
      </c>
      <c r="Y1482" s="5" t="s">
        <v>283</v>
      </c>
      <c r="Z1482" s="5" t="s">
        <v>284</v>
      </c>
      <c r="AA1482" s="8">
        <v>20012</v>
      </c>
      <c r="AB1482" s="8">
        <v>39</v>
      </c>
      <c r="AC1482" s="8">
        <v>79.58</v>
      </c>
      <c r="AD1482" s="9">
        <v>0</v>
      </c>
      <c r="AE1482" s="8">
        <v>1.1499999999999999</v>
      </c>
      <c r="AF1482" s="8">
        <v>17604</v>
      </c>
      <c r="AG1482" s="8">
        <v>21</v>
      </c>
      <c r="AH1482" s="8">
        <v>0</v>
      </c>
      <c r="AI1482" s="8">
        <v>0</v>
      </c>
      <c r="AJ1482" s="8">
        <v>0</v>
      </c>
      <c r="AK1482" s="8">
        <v>7</v>
      </c>
      <c r="AL1482" s="8">
        <v>0</v>
      </c>
      <c r="AM1482" s="8">
        <v>0</v>
      </c>
      <c r="AN1482" s="8">
        <v>0</v>
      </c>
      <c r="AO1482" s="8">
        <v>9323</v>
      </c>
      <c r="AP1482" s="8">
        <v>4528</v>
      </c>
      <c r="AQ1482" s="8">
        <v>2737</v>
      </c>
      <c r="AR1482" s="8">
        <v>2030</v>
      </c>
      <c r="AS1482" s="8">
        <v>4</v>
      </c>
      <c r="AT1482" s="8">
        <v>4616</v>
      </c>
      <c r="AU1482" s="8">
        <v>4616</v>
      </c>
      <c r="AV1482" s="8">
        <v>0</v>
      </c>
    </row>
    <row r="1483" spans="1:48" x14ac:dyDescent="0.35">
      <c r="A1483" s="4">
        <v>43362</v>
      </c>
      <c r="B1483" s="5" t="s">
        <v>48</v>
      </c>
      <c r="C1483" s="6" t="s">
        <v>337</v>
      </c>
      <c r="D1483" s="5" t="s">
        <v>482</v>
      </c>
      <c r="E1483" s="4">
        <v>43344</v>
      </c>
      <c r="F1483" s="4">
        <v>43373</v>
      </c>
      <c r="G1483" s="5" t="s">
        <v>49</v>
      </c>
      <c r="H1483" s="6">
        <v>708222219377154</v>
      </c>
      <c r="I1483" s="5" t="s">
        <v>294</v>
      </c>
      <c r="J1483" s="6" t="s">
        <v>347</v>
      </c>
      <c r="K1483" s="5" t="s">
        <v>528</v>
      </c>
      <c r="L1483" s="4">
        <v>43344</v>
      </c>
      <c r="M1483" s="4">
        <v>43373</v>
      </c>
      <c r="N1483" s="5" t="s">
        <v>57</v>
      </c>
      <c r="O1483" s="5"/>
      <c r="P1483" s="5" t="s">
        <v>280</v>
      </c>
      <c r="Q1483" s="5"/>
      <c r="R1483" s="5" t="s">
        <v>281</v>
      </c>
      <c r="S1483" s="5" t="s">
        <v>49</v>
      </c>
      <c r="T1483" s="5" t="s">
        <v>473</v>
      </c>
      <c r="U1483" s="6" t="s">
        <v>348</v>
      </c>
      <c r="V1483" s="5" t="s">
        <v>620</v>
      </c>
      <c r="W1483" s="5" t="s">
        <v>58</v>
      </c>
      <c r="X1483" s="5" t="s">
        <v>282</v>
      </c>
      <c r="Y1483" s="5" t="s">
        <v>283</v>
      </c>
      <c r="Z1483" s="5" t="s">
        <v>284</v>
      </c>
      <c r="AA1483" s="8">
        <v>1860</v>
      </c>
      <c r="AB1483" s="8">
        <v>3</v>
      </c>
      <c r="AC1483" s="8">
        <v>8.52</v>
      </c>
      <c r="AD1483" s="9">
        <v>0</v>
      </c>
      <c r="AE1483" s="8">
        <v>1.03</v>
      </c>
      <c r="AF1483" s="8">
        <v>1821</v>
      </c>
      <c r="AG1483" s="8">
        <v>3</v>
      </c>
      <c r="AH1483" s="8">
        <v>0</v>
      </c>
      <c r="AI1483" s="8">
        <v>0</v>
      </c>
      <c r="AJ1483" s="8">
        <v>0</v>
      </c>
      <c r="AK1483" s="8">
        <v>2</v>
      </c>
      <c r="AL1483" s="8">
        <v>0</v>
      </c>
      <c r="AM1483" s="8">
        <v>2</v>
      </c>
      <c r="AN1483" s="8">
        <v>0</v>
      </c>
      <c r="AO1483" s="8">
        <v>906</v>
      </c>
      <c r="AP1483" s="8">
        <v>525</v>
      </c>
      <c r="AQ1483" s="8">
        <v>311</v>
      </c>
      <c r="AR1483" s="8">
        <v>235</v>
      </c>
      <c r="AS1483" s="8">
        <v>3</v>
      </c>
      <c r="AT1483" s="8">
        <v>530</v>
      </c>
      <c r="AU1483" s="8">
        <v>530</v>
      </c>
      <c r="AV1483" s="8">
        <v>0</v>
      </c>
    </row>
    <row r="1484" spans="1:48" x14ac:dyDescent="0.35">
      <c r="A1484" s="4">
        <v>43363</v>
      </c>
      <c r="B1484" s="5" t="s">
        <v>48</v>
      </c>
      <c r="C1484" s="6" t="s">
        <v>337</v>
      </c>
      <c r="D1484" s="5" t="s">
        <v>482</v>
      </c>
      <c r="E1484" s="4">
        <v>43344</v>
      </c>
      <c r="F1484" s="4">
        <v>43373</v>
      </c>
      <c r="G1484" s="5" t="s">
        <v>49</v>
      </c>
      <c r="H1484" s="6">
        <v>708222219377154</v>
      </c>
      <c r="I1484" s="5" t="s">
        <v>294</v>
      </c>
      <c r="J1484" s="6" t="s">
        <v>338</v>
      </c>
      <c r="K1484" s="5" t="s">
        <v>524</v>
      </c>
      <c r="L1484" s="4">
        <v>43344</v>
      </c>
      <c r="M1484" s="4">
        <v>43373</v>
      </c>
      <c r="N1484" s="5" t="s">
        <v>57</v>
      </c>
      <c r="O1484" s="5"/>
      <c r="P1484" s="5" t="s">
        <v>280</v>
      </c>
      <c r="Q1484" s="5"/>
      <c r="R1484" s="5" t="s">
        <v>281</v>
      </c>
      <c r="S1484" s="5" t="s">
        <v>49</v>
      </c>
      <c r="T1484" s="5" t="s">
        <v>473</v>
      </c>
      <c r="U1484" s="6" t="s">
        <v>339</v>
      </c>
      <c r="V1484" s="5" t="s">
        <v>668</v>
      </c>
      <c r="W1484" s="5" t="s">
        <v>58</v>
      </c>
      <c r="X1484" s="5" t="s">
        <v>282</v>
      </c>
      <c r="Y1484" s="5" t="s">
        <v>283</v>
      </c>
      <c r="Z1484" s="5" t="s">
        <v>284</v>
      </c>
      <c r="AA1484" s="8">
        <v>20346</v>
      </c>
      <c r="AB1484" s="8">
        <v>24</v>
      </c>
      <c r="AC1484" s="8">
        <v>86.89</v>
      </c>
      <c r="AD1484" s="9">
        <v>0</v>
      </c>
      <c r="AE1484" s="8">
        <v>1.23</v>
      </c>
      <c r="AF1484" s="8">
        <v>16639</v>
      </c>
      <c r="AG1484" s="8">
        <v>12</v>
      </c>
      <c r="AH1484" s="8">
        <v>0</v>
      </c>
      <c r="AI1484" s="8">
        <v>0</v>
      </c>
      <c r="AJ1484" s="8">
        <v>0</v>
      </c>
      <c r="AK1484" s="8">
        <v>12</v>
      </c>
      <c r="AL1484" s="8">
        <v>0</v>
      </c>
      <c r="AM1484" s="8">
        <v>0</v>
      </c>
      <c r="AN1484" s="8">
        <v>0</v>
      </c>
      <c r="AO1484" s="8">
        <v>9193</v>
      </c>
      <c r="AP1484" s="8">
        <v>4540</v>
      </c>
      <c r="AQ1484" s="8">
        <v>2787</v>
      </c>
      <c r="AR1484" s="8">
        <v>2112</v>
      </c>
      <c r="AS1484" s="8">
        <v>3</v>
      </c>
      <c r="AT1484" s="8">
        <v>4643</v>
      </c>
      <c r="AU1484" s="8">
        <v>4643</v>
      </c>
      <c r="AV1484" s="8">
        <v>0</v>
      </c>
    </row>
    <row r="1485" spans="1:48" x14ac:dyDescent="0.35">
      <c r="A1485" s="4">
        <v>43364</v>
      </c>
      <c r="B1485" s="5" t="s">
        <v>48</v>
      </c>
      <c r="C1485" s="6" t="s">
        <v>337</v>
      </c>
      <c r="D1485" s="5" t="s">
        <v>482</v>
      </c>
      <c r="E1485" s="4">
        <v>43344</v>
      </c>
      <c r="F1485" s="4">
        <v>43373</v>
      </c>
      <c r="G1485" s="5" t="s">
        <v>49</v>
      </c>
      <c r="H1485" s="6">
        <v>708222219377154</v>
      </c>
      <c r="I1485" s="5" t="s">
        <v>294</v>
      </c>
      <c r="J1485" s="6" t="s">
        <v>345</v>
      </c>
      <c r="K1485" s="5" t="s">
        <v>527</v>
      </c>
      <c r="L1485" s="4">
        <v>43344</v>
      </c>
      <c r="M1485" s="4">
        <v>43373</v>
      </c>
      <c r="N1485" s="5" t="s">
        <v>57</v>
      </c>
      <c r="O1485" s="5"/>
      <c r="P1485" s="5" t="s">
        <v>280</v>
      </c>
      <c r="Q1485" s="5"/>
      <c r="R1485" s="5" t="s">
        <v>281</v>
      </c>
      <c r="S1485" s="5" t="s">
        <v>49</v>
      </c>
      <c r="T1485" s="5" t="s">
        <v>473</v>
      </c>
      <c r="U1485" s="6" t="s">
        <v>346</v>
      </c>
      <c r="V1485" s="5" t="s">
        <v>678</v>
      </c>
      <c r="W1485" s="5" t="s">
        <v>58</v>
      </c>
      <c r="X1485" s="5" t="s">
        <v>282</v>
      </c>
      <c r="Y1485" s="5" t="s">
        <v>283</v>
      </c>
      <c r="Z1485" s="5" t="s">
        <v>284</v>
      </c>
      <c r="AA1485" s="8">
        <v>675</v>
      </c>
      <c r="AB1485" s="8">
        <v>2</v>
      </c>
      <c r="AC1485" s="8">
        <v>7</v>
      </c>
      <c r="AD1485" s="9">
        <v>0</v>
      </c>
      <c r="AE1485" s="8">
        <v>1.1300000000000001</v>
      </c>
      <c r="AF1485" s="8">
        <v>602</v>
      </c>
      <c r="AG1485" s="8">
        <v>2</v>
      </c>
      <c r="AH1485" s="8">
        <v>0</v>
      </c>
      <c r="AI1485" s="8">
        <v>0</v>
      </c>
      <c r="AJ1485" s="8">
        <v>0</v>
      </c>
      <c r="AK1485" s="8">
        <v>0</v>
      </c>
      <c r="AL1485" s="8">
        <v>0</v>
      </c>
      <c r="AM1485" s="8">
        <v>0</v>
      </c>
      <c r="AN1485" s="8">
        <v>0</v>
      </c>
      <c r="AO1485" s="8">
        <v>249</v>
      </c>
      <c r="AP1485" s="8">
        <v>129</v>
      </c>
      <c r="AQ1485" s="8">
        <v>69</v>
      </c>
      <c r="AR1485" s="8">
        <v>45</v>
      </c>
      <c r="AS1485" s="8">
        <v>3</v>
      </c>
      <c r="AT1485" s="8">
        <v>136</v>
      </c>
      <c r="AU1485" s="8">
        <v>136</v>
      </c>
      <c r="AV1485" s="8">
        <v>0</v>
      </c>
    </row>
    <row r="1486" spans="1:48" x14ac:dyDescent="0.35">
      <c r="A1486" s="4">
        <v>43357</v>
      </c>
      <c r="B1486" s="5" t="s">
        <v>59</v>
      </c>
      <c r="C1486" s="6" t="s">
        <v>333</v>
      </c>
      <c r="D1486" s="5" t="s">
        <v>481</v>
      </c>
      <c r="E1486" s="4">
        <v>43344</v>
      </c>
      <c r="F1486" s="4">
        <v>43373</v>
      </c>
      <c r="G1486" s="5" t="s">
        <v>49</v>
      </c>
      <c r="H1486" s="6">
        <v>708222219377154</v>
      </c>
      <c r="I1486" s="5" t="s">
        <v>294</v>
      </c>
      <c r="J1486" s="6" t="s">
        <v>334</v>
      </c>
      <c r="K1486" s="5" t="s">
        <v>523</v>
      </c>
      <c r="L1486" s="4">
        <v>43344</v>
      </c>
      <c r="M1486" s="4">
        <v>43373</v>
      </c>
      <c r="N1486" s="5" t="s">
        <v>57</v>
      </c>
      <c r="O1486" s="5"/>
      <c r="P1486" s="5" t="s">
        <v>280</v>
      </c>
      <c r="Q1486" s="5"/>
      <c r="R1486" s="5"/>
      <c r="S1486" s="5" t="s">
        <v>49</v>
      </c>
      <c r="T1486" s="5" t="s">
        <v>473</v>
      </c>
      <c r="U1486" s="6" t="s">
        <v>335</v>
      </c>
      <c r="V1486" s="5" t="s">
        <v>589</v>
      </c>
      <c r="W1486" s="5" t="s">
        <v>58</v>
      </c>
      <c r="X1486" s="5" t="s">
        <v>282</v>
      </c>
      <c r="Y1486" s="5" t="s">
        <v>283</v>
      </c>
      <c r="Z1486" s="5" t="s">
        <v>284</v>
      </c>
      <c r="AA1486" s="8">
        <v>79083</v>
      </c>
      <c r="AB1486" s="8">
        <v>57</v>
      </c>
      <c r="AC1486" s="8">
        <v>95.28</v>
      </c>
      <c r="AD1486" s="9">
        <v>0</v>
      </c>
      <c r="AE1486" s="8">
        <v>1.01</v>
      </c>
      <c r="AF1486" s="8">
        <v>79083</v>
      </c>
      <c r="AG1486" s="8">
        <v>38</v>
      </c>
      <c r="AH1486" s="8">
        <v>0</v>
      </c>
      <c r="AI1486" s="8">
        <v>2</v>
      </c>
      <c r="AJ1486" s="8">
        <v>0</v>
      </c>
      <c r="AK1486" s="8">
        <v>4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>
        <v>0</v>
      </c>
      <c r="AS1486" s="8">
        <v>0</v>
      </c>
      <c r="AT1486" s="8">
        <v>0</v>
      </c>
      <c r="AU1486" s="8">
        <v>0</v>
      </c>
      <c r="AV1486" s="8">
        <v>0</v>
      </c>
    </row>
    <row r="1487" spans="1:48" x14ac:dyDescent="0.35">
      <c r="A1487" s="4">
        <v>43362</v>
      </c>
      <c r="B1487" s="5" t="s">
        <v>48</v>
      </c>
      <c r="C1487" s="6" t="s">
        <v>337</v>
      </c>
      <c r="D1487" s="5" t="s">
        <v>482</v>
      </c>
      <c r="E1487" s="4">
        <v>43344</v>
      </c>
      <c r="F1487" s="4">
        <v>43373</v>
      </c>
      <c r="G1487" s="5" t="s">
        <v>49</v>
      </c>
      <c r="H1487" s="6">
        <v>708222219377154</v>
      </c>
      <c r="I1487" s="5" t="s">
        <v>294</v>
      </c>
      <c r="J1487" s="6" t="s">
        <v>347</v>
      </c>
      <c r="K1487" s="5" t="s">
        <v>528</v>
      </c>
      <c r="L1487" s="4">
        <v>43344</v>
      </c>
      <c r="M1487" s="4">
        <v>43373</v>
      </c>
      <c r="N1487" s="5" t="s">
        <v>57</v>
      </c>
      <c r="O1487" s="5"/>
      <c r="P1487" s="5" t="s">
        <v>280</v>
      </c>
      <c r="Q1487" s="5"/>
      <c r="R1487" s="5" t="s">
        <v>281</v>
      </c>
      <c r="S1487" s="5" t="s">
        <v>49</v>
      </c>
      <c r="T1487" s="5" t="s">
        <v>473</v>
      </c>
      <c r="U1487" s="6" t="s">
        <v>353</v>
      </c>
      <c r="V1487" s="5" t="s">
        <v>618</v>
      </c>
      <c r="W1487" s="5" t="s">
        <v>58</v>
      </c>
      <c r="X1487" s="5" t="s">
        <v>282</v>
      </c>
      <c r="Y1487" s="5" t="s">
        <v>283</v>
      </c>
      <c r="Z1487" s="5" t="s">
        <v>284</v>
      </c>
      <c r="AA1487" s="8">
        <v>21948</v>
      </c>
      <c r="AB1487" s="8">
        <v>25</v>
      </c>
      <c r="AC1487" s="8">
        <v>87.190000000000012</v>
      </c>
      <c r="AD1487" s="9">
        <v>0</v>
      </c>
      <c r="AE1487" s="8">
        <v>1.1300000000000001</v>
      </c>
      <c r="AF1487" s="8">
        <v>19530</v>
      </c>
      <c r="AG1487" s="8">
        <v>13</v>
      </c>
      <c r="AH1487" s="8">
        <v>0</v>
      </c>
      <c r="AI1487" s="8">
        <v>0</v>
      </c>
      <c r="AJ1487" s="8">
        <v>0</v>
      </c>
      <c r="AK1487" s="8">
        <v>4</v>
      </c>
      <c r="AL1487" s="8">
        <v>0</v>
      </c>
      <c r="AM1487" s="8">
        <v>0</v>
      </c>
      <c r="AN1487" s="8">
        <v>0</v>
      </c>
      <c r="AO1487" s="8">
        <v>10197</v>
      </c>
      <c r="AP1487" s="8">
        <v>4924</v>
      </c>
      <c r="AQ1487" s="8">
        <v>2934</v>
      </c>
      <c r="AR1487" s="8">
        <v>2206</v>
      </c>
      <c r="AS1487" s="8">
        <v>3</v>
      </c>
      <c r="AT1487" s="8">
        <v>5033</v>
      </c>
      <c r="AU1487" s="8">
        <v>5033</v>
      </c>
      <c r="AV1487" s="8">
        <v>0</v>
      </c>
    </row>
    <row r="1488" spans="1:48" x14ac:dyDescent="0.35">
      <c r="A1488" s="4">
        <v>43363</v>
      </c>
      <c r="B1488" s="5" t="s">
        <v>48</v>
      </c>
      <c r="C1488" s="6" t="s">
        <v>337</v>
      </c>
      <c r="D1488" s="5" t="s">
        <v>482</v>
      </c>
      <c r="E1488" s="4">
        <v>43344</v>
      </c>
      <c r="F1488" s="4">
        <v>43373</v>
      </c>
      <c r="G1488" s="5" t="s">
        <v>49</v>
      </c>
      <c r="H1488" s="6">
        <v>708222219377154</v>
      </c>
      <c r="I1488" s="5" t="s">
        <v>294</v>
      </c>
      <c r="J1488" s="6" t="s">
        <v>342</v>
      </c>
      <c r="K1488" s="5" t="s">
        <v>526</v>
      </c>
      <c r="L1488" s="4">
        <v>43344</v>
      </c>
      <c r="M1488" s="4">
        <v>43373</v>
      </c>
      <c r="N1488" s="5" t="s">
        <v>57</v>
      </c>
      <c r="O1488" s="5"/>
      <c r="P1488" s="5" t="s">
        <v>280</v>
      </c>
      <c r="Q1488" s="5"/>
      <c r="R1488" s="5" t="s">
        <v>281</v>
      </c>
      <c r="S1488" s="5" t="s">
        <v>49</v>
      </c>
      <c r="T1488" s="5" t="s">
        <v>473</v>
      </c>
      <c r="U1488" s="6" t="s">
        <v>355</v>
      </c>
      <c r="V1488" s="5" t="s">
        <v>578</v>
      </c>
      <c r="W1488" s="5" t="s">
        <v>58</v>
      </c>
      <c r="X1488" s="5" t="s">
        <v>282</v>
      </c>
      <c r="Y1488" s="5" t="s">
        <v>283</v>
      </c>
      <c r="Z1488" s="5" t="s">
        <v>284</v>
      </c>
      <c r="AA1488" s="8">
        <v>4488</v>
      </c>
      <c r="AB1488" s="8">
        <v>4</v>
      </c>
      <c r="AC1488" s="8">
        <v>19.09</v>
      </c>
      <c r="AD1488" s="9">
        <v>0</v>
      </c>
      <c r="AE1488" s="8">
        <v>1.02</v>
      </c>
      <c r="AF1488" s="8">
        <v>4450</v>
      </c>
      <c r="AG1488" s="8">
        <v>4</v>
      </c>
      <c r="AH1488" s="8">
        <v>0</v>
      </c>
      <c r="AI1488" s="8">
        <v>0</v>
      </c>
      <c r="AJ1488" s="8">
        <v>0</v>
      </c>
      <c r="AK1488" s="8">
        <v>8</v>
      </c>
      <c r="AL1488" s="8">
        <v>2</v>
      </c>
      <c r="AM1488" s="8">
        <v>2</v>
      </c>
      <c r="AN1488" s="8">
        <v>0</v>
      </c>
      <c r="AO1488" s="8">
        <v>2102</v>
      </c>
      <c r="AP1488" s="8">
        <v>1073</v>
      </c>
      <c r="AQ1488" s="8">
        <v>590</v>
      </c>
      <c r="AR1488" s="8">
        <v>455</v>
      </c>
      <c r="AS1488" s="8">
        <v>3</v>
      </c>
      <c r="AT1488" s="8">
        <v>1087</v>
      </c>
      <c r="AU1488" s="8">
        <v>1087</v>
      </c>
      <c r="AV1488" s="8">
        <v>0</v>
      </c>
    </row>
    <row r="1489" spans="1:48" x14ac:dyDescent="0.35">
      <c r="A1489" s="4">
        <v>43359</v>
      </c>
      <c r="B1489" s="5" t="s">
        <v>48</v>
      </c>
      <c r="C1489" s="6" t="s">
        <v>337</v>
      </c>
      <c r="D1489" s="5" t="s">
        <v>482</v>
      </c>
      <c r="E1489" s="4">
        <v>43344</v>
      </c>
      <c r="F1489" s="4">
        <v>43373</v>
      </c>
      <c r="G1489" s="5" t="s">
        <v>49</v>
      </c>
      <c r="H1489" s="6">
        <v>708222219377154</v>
      </c>
      <c r="I1489" s="5" t="s">
        <v>294</v>
      </c>
      <c r="J1489" s="6" t="s">
        <v>345</v>
      </c>
      <c r="K1489" s="5" t="s">
        <v>527</v>
      </c>
      <c r="L1489" s="4">
        <v>43344</v>
      </c>
      <c r="M1489" s="4">
        <v>43373</v>
      </c>
      <c r="N1489" s="5" t="s">
        <v>57</v>
      </c>
      <c r="O1489" s="5"/>
      <c r="P1489" s="5" t="s">
        <v>280</v>
      </c>
      <c r="Q1489" s="5"/>
      <c r="R1489" s="5" t="s">
        <v>281</v>
      </c>
      <c r="S1489" s="5" t="s">
        <v>49</v>
      </c>
      <c r="T1489" s="5" t="s">
        <v>473</v>
      </c>
      <c r="U1489" s="6" t="s">
        <v>354</v>
      </c>
      <c r="V1489" s="5" t="s">
        <v>664</v>
      </c>
      <c r="W1489" s="5" t="s">
        <v>58</v>
      </c>
      <c r="X1489" s="5" t="s">
        <v>282</v>
      </c>
      <c r="Y1489" s="5" t="s">
        <v>283</v>
      </c>
      <c r="Z1489" s="5" t="s">
        <v>284</v>
      </c>
      <c r="AA1489" s="8">
        <v>9869</v>
      </c>
      <c r="AB1489" s="8">
        <v>33</v>
      </c>
      <c r="AC1489" s="8">
        <v>96.14</v>
      </c>
      <c r="AD1489" s="9">
        <v>0</v>
      </c>
      <c r="AE1489" s="8">
        <v>1.78</v>
      </c>
      <c r="AF1489" s="8">
        <v>5590</v>
      </c>
      <c r="AG1489" s="8">
        <v>12</v>
      </c>
      <c r="AH1489" s="8">
        <v>0</v>
      </c>
      <c r="AI1489" s="8">
        <v>0</v>
      </c>
      <c r="AJ1489" s="8">
        <v>0</v>
      </c>
      <c r="AK1489" s="8">
        <v>3</v>
      </c>
      <c r="AL1489" s="8">
        <v>0</v>
      </c>
      <c r="AM1489" s="8">
        <v>0</v>
      </c>
      <c r="AN1489" s="8">
        <v>0</v>
      </c>
      <c r="AO1489" s="8">
        <v>4115</v>
      </c>
      <c r="AP1489" s="8">
        <v>2208</v>
      </c>
      <c r="AQ1489" s="8">
        <v>1478</v>
      </c>
      <c r="AR1489" s="8">
        <v>1129</v>
      </c>
      <c r="AS1489" s="8">
        <v>4</v>
      </c>
      <c r="AT1489" s="8">
        <v>2255</v>
      </c>
      <c r="AU1489" s="8">
        <v>2255</v>
      </c>
      <c r="AV1489" s="8">
        <v>0</v>
      </c>
    </row>
    <row r="1490" spans="1:48" x14ac:dyDescent="0.35">
      <c r="A1490" s="4">
        <v>43361</v>
      </c>
      <c r="B1490" s="5" t="s">
        <v>48</v>
      </c>
      <c r="C1490" s="6" t="s">
        <v>337</v>
      </c>
      <c r="D1490" s="5" t="s">
        <v>482</v>
      </c>
      <c r="E1490" s="4">
        <v>43344</v>
      </c>
      <c r="F1490" s="4">
        <v>43373</v>
      </c>
      <c r="G1490" s="5" t="s">
        <v>49</v>
      </c>
      <c r="H1490" s="6">
        <v>708222219377154</v>
      </c>
      <c r="I1490" s="5" t="s">
        <v>294</v>
      </c>
      <c r="J1490" s="6" t="s">
        <v>349</v>
      </c>
      <c r="K1490" s="5" t="s">
        <v>529</v>
      </c>
      <c r="L1490" s="4">
        <v>43344</v>
      </c>
      <c r="M1490" s="4">
        <v>43373</v>
      </c>
      <c r="N1490" s="5" t="s">
        <v>57</v>
      </c>
      <c r="O1490" s="5"/>
      <c r="P1490" s="5" t="s">
        <v>280</v>
      </c>
      <c r="Q1490" s="5"/>
      <c r="R1490" s="5" t="s">
        <v>281</v>
      </c>
      <c r="S1490" s="5" t="s">
        <v>49</v>
      </c>
      <c r="T1490" s="5" t="s">
        <v>473</v>
      </c>
      <c r="U1490" s="6" t="s">
        <v>352</v>
      </c>
      <c r="V1490" s="5" t="s">
        <v>619</v>
      </c>
      <c r="W1490" s="5" t="s">
        <v>58</v>
      </c>
      <c r="X1490" s="5" t="s">
        <v>282</v>
      </c>
      <c r="Y1490" s="5" t="s">
        <v>283</v>
      </c>
      <c r="Z1490" s="5" t="s">
        <v>284</v>
      </c>
      <c r="AA1490" s="8">
        <v>1138</v>
      </c>
      <c r="AB1490" s="8">
        <v>6</v>
      </c>
      <c r="AC1490" s="8">
        <v>11.93</v>
      </c>
      <c r="AD1490" s="9">
        <v>0</v>
      </c>
      <c r="AE1490" s="8">
        <v>1.08</v>
      </c>
      <c r="AF1490" s="8">
        <v>1061</v>
      </c>
      <c r="AG1490" s="8">
        <v>4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2</v>
      </c>
      <c r="AN1490" s="8">
        <v>0</v>
      </c>
      <c r="AO1490" s="8">
        <v>397</v>
      </c>
      <c r="AP1490" s="8">
        <v>185</v>
      </c>
      <c r="AQ1490" s="8">
        <v>101</v>
      </c>
      <c r="AR1490" s="8">
        <v>70</v>
      </c>
      <c r="AS1490" s="8">
        <v>3</v>
      </c>
      <c r="AT1490" s="8">
        <v>189</v>
      </c>
      <c r="AU1490" s="8">
        <v>189</v>
      </c>
      <c r="AV1490" s="8">
        <v>0</v>
      </c>
    </row>
    <row r="1491" spans="1:48" x14ac:dyDescent="0.35">
      <c r="A1491" s="4">
        <v>43362</v>
      </c>
      <c r="B1491" s="5" t="s">
        <v>48</v>
      </c>
      <c r="C1491" s="6" t="s">
        <v>337</v>
      </c>
      <c r="D1491" s="5" t="s">
        <v>482</v>
      </c>
      <c r="E1491" s="4">
        <v>43344</v>
      </c>
      <c r="F1491" s="4">
        <v>43373</v>
      </c>
      <c r="G1491" s="5" t="s">
        <v>49</v>
      </c>
      <c r="H1491" s="6">
        <v>708222219377154</v>
      </c>
      <c r="I1491" s="5" t="s">
        <v>294</v>
      </c>
      <c r="J1491" s="6" t="s">
        <v>349</v>
      </c>
      <c r="K1491" s="5" t="s">
        <v>529</v>
      </c>
      <c r="L1491" s="4">
        <v>43344</v>
      </c>
      <c r="M1491" s="4">
        <v>43373</v>
      </c>
      <c r="N1491" s="5" t="s">
        <v>57</v>
      </c>
      <c r="O1491" s="5"/>
      <c r="P1491" s="5" t="s">
        <v>280</v>
      </c>
      <c r="Q1491" s="5"/>
      <c r="R1491" s="5" t="s">
        <v>281</v>
      </c>
      <c r="S1491" s="5" t="s">
        <v>49</v>
      </c>
      <c r="T1491" s="5" t="s">
        <v>473</v>
      </c>
      <c r="U1491" s="6" t="s">
        <v>350</v>
      </c>
      <c r="V1491" s="5" t="s">
        <v>583</v>
      </c>
      <c r="W1491" s="5" t="s">
        <v>58</v>
      </c>
      <c r="X1491" s="5" t="s">
        <v>282</v>
      </c>
      <c r="Y1491" s="5" t="s">
        <v>283</v>
      </c>
      <c r="Z1491" s="5" t="s">
        <v>284</v>
      </c>
      <c r="AA1491" s="8">
        <v>9672</v>
      </c>
      <c r="AB1491" s="8">
        <v>43</v>
      </c>
      <c r="AC1491" s="8">
        <v>91.54</v>
      </c>
      <c r="AD1491" s="9">
        <v>0</v>
      </c>
      <c r="AE1491" s="8">
        <v>1.78</v>
      </c>
      <c r="AF1491" s="8">
        <v>5470</v>
      </c>
      <c r="AG1491" s="8">
        <v>14</v>
      </c>
      <c r="AH1491" s="8">
        <v>0</v>
      </c>
      <c r="AI1491" s="8">
        <v>0</v>
      </c>
      <c r="AJ1491" s="8">
        <v>0</v>
      </c>
      <c r="AK1491" s="8">
        <v>4</v>
      </c>
      <c r="AL1491" s="8">
        <v>0</v>
      </c>
      <c r="AM1491" s="8">
        <v>0</v>
      </c>
      <c r="AN1491" s="8">
        <v>0</v>
      </c>
      <c r="AO1491" s="8">
        <v>4107</v>
      </c>
      <c r="AP1491" s="8">
        <v>2193</v>
      </c>
      <c r="AQ1491" s="8">
        <v>1489</v>
      </c>
      <c r="AR1491" s="8">
        <v>1130</v>
      </c>
      <c r="AS1491" s="8">
        <v>4</v>
      </c>
      <c r="AT1491" s="8">
        <v>2228</v>
      </c>
      <c r="AU1491" s="8">
        <v>2228</v>
      </c>
      <c r="AV1491" s="8">
        <v>0</v>
      </c>
    </row>
    <row r="1492" spans="1:48" x14ac:dyDescent="0.35">
      <c r="A1492" s="4">
        <v>43363</v>
      </c>
      <c r="B1492" s="5" t="s">
        <v>48</v>
      </c>
      <c r="C1492" s="6" t="s">
        <v>337</v>
      </c>
      <c r="D1492" s="5" t="s">
        <v>482</v>
      </c>
      <c r="E1492" s="4">
        <v>43344</v>
      </c>
      <c r="F1492" s="4">
        <v>43373</v>
      </c>
      <c r="G1492" s="5" t="s">
        <v>49</v>
      </c>
      <c r="H1492" s="6">
        <v>708222219377154</v>
      </c>
      <c r="I1492" s="5" t="s">
        <v>294</v>
      </c>
      <c r="J1492" s="6" t="s">
        <v>345</v>
      </c>
      <c r="K1492" s="5" t="s">
        <v>527</v>
      </c>
      <c r="L1492" s="4">
        <v>43344</v>
      </c>
      <c r="M1492" s="4">
        <v>43373</v>
      </c>
      <c r="N1492" s="5" t="s">
        <v>57</v>
      </c>
      <c r="O1492" s="5"/>
      <c r="P1492" s="5" t="s">
        <v>280</v>
      </c>
      <c r="Q1492" s="5"/>
      <c r="R1492" s="5" t="s">
        <v>281</v>
      </c>
      <c r="S1492" s="5" t="s">
        <v>49</v>
      </c>
      <c r="T1492" s="5" t="s">
        <v>473</v>
      </c>
      <c r="U1492" s="6" t="s">
        <v>346</v>
      </c>
      <c r="V1492" s="5" t="s">
        <v>678</v>
      </c>
      <c r="W1492" s="5" t="s">
        <v>58</v>
      </c>
      <c r="X1492" s="5" t="s">
        <v>282</v>
      </c>
      <c r="Y1492" s="5" t="s">
        <v>283</v>
      </c>
      <c r="Z1492" s="5" t="s">
        <v>284</v>
      </c>
      <c r="AA1492" s="8">
        <v>593</v>
      </c>
      <c r="AB1492" s="8">
        <v>0</v>
      </c>
      <c r="AC1492" s="8">
        <v>5.91</v>
      </c>
      <c r="AD1492" s="9">
        <v>0</v>
      </c>
      <c r="AE1492" s="8">
        <v>1.1300000000000001</v>
      </c>
      <c r="AF1492" s="8">
        <v>532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206</v>
      </c>
      <c r="AP1492" s="8">
        <v>86</v>
      </c>
      <c r="AQ1492" s="8">
        <v>55</v>
      </c>
      <c r="AR1492" s="8">
        <v>38</v>
      </c>
      <c r="AS1492" s="8">
        <v>3</v>
      </c>
      <c r="AT1492" s="8">
        <v>88</v>
      </c>
      <c r="AU1492" s="8">
        <v>88</v>
      </c>
      <c r="AV1492" s="8">
        <v>0</v>
      </c>
    </row>
    <row r="1493" spans="1:48" x14ac:dyDescent="0.35">
      <c r="A1493" s="4">
        <v>43360</v>
      </c>
      <c r="B1493" s="5" t="s">
        <v>48</v>
      </c>
      <c r="C1493" s="6" t="s">
        <v>337</v>
      </c>
      <c r="D1493" s="5" t="s">
        <v>482</v>
      </c>
      <c r="E1493" s="4">
        <v>43344</v>
      </c>
      <c r="F1493" s="4">
        <v>43373</v>
      </c>
      <c r="G1493" s="5" t="s">
        <v>49</v>
      </c>
      <c r="H1493" s="6">
        <v>708222219377154</v>
      </c>
      <c r="I1493" s="5" t="s">
        <v>294</v>
      </c>
      <c r="J1493" s="6" t="s">
        <v>345</v>
      </c>
      <c r="K1493" s="5" t="s">
        <v>527</v>
      </c>
      <c r="L1493" s="4">
        <v>43344</v>
      </c>
      <c r="M1493" s="4">
        <v>43373</v>
      </c>
      <c r="N1493" s="5" t="s">
        <v>57</v>
      </c>
      <c r="O1493" s="5"/>
      <c r="P1493" s="5" t="s">
        <v>280</v>
      </c>
      <c r="Q1493" s="5"/>
      <c r="R1493" s="5" t="s">
        <v>281</v>
      </c>
      <c r="S1493" s="5" t="s">
        <v>49</v>
      </c>
      <c r="T1493" s="5" t="s">
        <v>473</v>
      </c>
      <c r="U1493" s="6" t="s">
        <v>354</v>
      </c>
      <c r="V1493" s="5" t="s">
        <v>664</v>
      </c>
      <c r="W1493" s="5" t="s">
        <v>58</v>
      </c>
      <c r="X1493" s="5" t="s">
        <v>282</v>
      </c>
      <c r="Y1493" s="5" t="s">
        <v>283</v>
      </c>
      <c r="Z1493" s="5" t="s">
        <v>284</v>
      </c>
      <c r="AA1493" s="8">
        <v>9908</v>
      </c>
      <c r="AB1493" s="8">
        <v>31</v>
      </c>
      <c r="AC1493" s="8">
        <v>94.050000000000011</v>
      </c>
      <c r="AD1493" s="9">
        <v>0</v>
      </c>
      <c r="AE1493" s="8">
        <v>1.83</v>
      </c>
      <c r="AF1493" s="8">
        <v>5452</v>
      </c>
      <c r="AG1493" s="8">
        <v>14</v>
      </c>
      <c r="AH1493" s="8">
        <v>0</v>
      </c>
      <c r="AI1493" s="8">
        <v>0</v>
      </c>
      <c r="AJ1493" s="8">
        <v>0</v>
      </c>
      <c r="AK1493" s="8">
        <v>0</v>
      </c>
      <c r="AL1493" s="8">
        <v>0</v>
      </c>
      <c r="AM1493" s="8">
        <v>0</v>
      </c>
      <c r="AN1493" s="8">
        <v>0</v>
      </c>
      <c r="AO1493" s="8">
        <v>4099</v>
      </c>
      <c r="AP1493" s="8">
        <v>2255</v>
      </c>
      <c r="AQ1493" s="8">
        <v>1481</v>
      </c>
      <c r="AR1493" s="8">
        <v>1144</v>
      </c>
      <c r="AS1493" s="8">
        <v>4</v>
      </c>
      <c r="AT1493" s="8">
        <v>2283</v>
      </c>
      <c r="AU1493" s="8">
        <v>2283</v>
      </c>
      <c r="AV1493" s="8">
        <v>0</v>
      </c>
    </row>
    <row r="1494" spans="1:48" x14ac:dyDescent="0.35">
      <c r="A1494" s="4">
        <v>43363</v>
      </c>
      <c r="B1494" s="5" t="s">
        <v>48</v>
      </c>
      <c r="C1494" s="6" t="s">
        <v>337</v>
      </c>
      <c r="D1494" s="5" t="s">
        <v>482</v>
      </c>
      <c r="E1494" s="4">
        <v>43344</v>
      </c>
      <c r="F1494" s="4">
        <v>43373</v>
      </c>
      <c r="G1494" s="5" t="s">
        <v>49</v>
      </c>
      <c r="H1494" s="6">
        <v>708222219377154</v>
      </c>
      <c r="I1494" s="5" t="s">
        <v>294</v>
      </c>
      <c r="J1494" s="6" t="s">
        <v>342</v>
      </c>
      <c r="K1494" s="5" t="s">
        <v>526</v>
      </c>
      <c r="L1494" s="4">
        <v>43344</v>
      </c>
      <c r="M1494" s="4">
        <v>43373</v>
      </c>
      <c r="N1494" s="5" t="s">
        <v>57</v>
      </c>
      <c r="O1494" s="5"/>
      <c r="P1494" s="5" t="s">
        <v>280</v>
      </c>
      <c r="Q1494" s="5"/>
      <c r="R1494" s="5" t="s">
        <v>281</v>
      </c>
      <c r="S1494" s="5" t="s">
        <v>49</v>
      </c>
      <c r="T1494" s="5" t="s">
        <v>473</v>
      </c>
      <c r="U1494" s="6" t="s">
        <v>355</v>
      </c>
      <c r="V1494" s="5" t="s">
        <v>578</v>
      </c>
      <c r="W1494" s="5" t="s">
        <v>58</v>
      </c>
      <c r="X1494" s="5" t="s">
        <v>282</v>
      </c>
      <c r="Y1494" s="5" t="s">
        <v>283</v>
      </c>
      <c r="Z1494" s="5" t="s">
        <v>284</v>
      </c>
      <c r="AA1494" s="8">
        <v>3467</v>
      </c>
      <c r="AB1494" s="8">
        <v>3</v>
      </c>
      <c r="AC1494" s="8">
        <v>15.89</v>
      </c>
      <c r="AD1494" s="9">
        <v>0</v>
      </c>
      <c r="AE1494" s="8">
        <v>1.02</v>
      </c>
      <c r="AF1494" s="8">
        <v>3438</v>
      </c>
      <c r="AG1494" s="8">
        <v>3</v>
      </c>
      <c r="AH1494" s="8">
        <v>0</v>
      </c>
      <c r="AI1494" s="8">
        <v>0</v>
      </c>
      <c r="AJ1494" s="8">
        <v>0</v>
      </c>
      <c r="AK1494" s="8">
        <v>3</v>
      </c>
      <c r="AL1494" s="8">
        <v>3</v>
      </c>
      <c r="AM1494" s="8">
        <v>0</v>
      </c>
      <c r="AN1494" s="8">
        <v>0</v>
      </c>
      <c r="AO1494" s="8">
        <v>1617</v>
      </c>
      <c r="AP1494" s="8">
        <v>798</v>
      </c>
      <c r="AQ1494" s="8">
        <v>455</v>
      </c>
      <c r="AR1494" s="8">
        <v>354</v>
      </c>
      <c r="AS1494" s="8">
        <v>3</v>
      </c>
      <c r="AT1494" s="8">
        <v>813</v>
      </c>
      <c r="AU1494" s="8">
        <v>813</v>
      </c>
      <c r="AV1494" s="8">
        <v>0</v>
      </c>
    </row>
    <row r="1495" spans="1:48" x14ac:dyDescent="0.35">
      <c r="A1495" s="4">
        <v>43365</v>
      </c>
      <c r="B1495" s="5" t="s">
        <v>59</v>
      </c>
      <c r="C1495" s="6" t="s">
        <v>333</v>
      </c>
      <c r="D1495" s="5" t="s">
        <v>481</v>
      </c>
      <c r="E1495" s="4">
        <v>43344</v>
      </c>
      <c r="F1495" s="4">
        <v>43373</v>
      </c>
      <c r="G1495" s="5" t="s">
        <v>49</v>
      </c>
      <c r="H1495" s="6">
        <v>708222219377154</v>
      </c>
      <c r="I1495" s="5" t="s">
        <v>294</v>
      </c>
      <c r="J1495" s="6" t="s">
        <v>334</v>
      </c>
      <c r="K1495" s="5" t="s">
        <v>523</v>
      </c>
      <c r="L1495" s="4">
        <v>43344</v>
      </c>
      <c r="M1495" s="4">
        <v>43373</v>
      </c>
      <c r="N1495" s="5" t="s">
        <v>57</v>
      </c>
      <c r="O1495" s="5"/>
      <c r="P1495" s="5" t="s">
        <v>280</v>
      </c>
      <c r="Q1495" s="5"/>
      <c r="R1495" s="5"/>
      <c r="S1495" s="5" t="s">
        <v>49</v>
      </c>
      <c r="T1495" s="5" t="s">
        <v>473</v>
      </c>
      <c r="U1495" s="6" t="s">
        <v>335</v>
      </c>
      <c r="V1495" s="5" t="s">
        <v>589</v>
      </c>
      <c r="W1495" s="5" t="s">
        <v>58</v>
      </c>
      <c r="X1495" s="5" t="s">
        <v>282</v>
      </c>
      <c r="Y1495" s="5" t="s">
        <v>283</v>
      </c>
      <c r="Z1495" s="5" t="s">
        <v>284</v>
      </c>
      <c r="AA1495" s="8">
        <v>104705</v>
      </c>
      <c r="AB1495" s="8">
        <v>37</v>
      </c>
      <c r="AC1495" s="8">
        <v>120.13000000000001</v>
      </c>
      <c r="AD1495" s="9">
        <v>0</v>
      </c>
      <c r="AE1495" s="8">
        <v>1.03</v>
      </c>
      <c r="AF1495" s="8">
        <v>102978</v>
      </c>
      <c r="AG1495" s="8">
        <v>30</v>
      </c>
      <c r="AH1495" s="8">
        <v>0</v>
      </c>
      <c r="AI1495" s="8">
        <v>0</v>
      </c>
      <c r="AJ1495" s="8">
        <v>0</v>
      </c>
      <c r="AK1495" s="8">
        <v>9</v>
      </c>
      <c r="AL1495" s="8">
        <v>0</v>
      </c>
      <c r="AM1495" s="8">
        <v>0</v>
      </c>
      <c r="AN1495" s="8">
        <v>0</v>
      </c>
      <c r="AO1495" s="8">
        <v>0</v>
      </c>
      <c r="AP1495" s="8">
        <v>0</v>
      </c>
      <c r="AQ1495" s="8">
        <v>0</v>
      </c>
      <c r="AR1495" s="8">
        <v>0</v>
      </c>
      <c r="AS1495" s="8">
        <v>0</v>
      </c>
      <c r="AT1495" s="8">
        <v>0</v>
      </c>
      <c r="AU1495" s="8">
        <v>0</v>
      </c>
      <c r="AV1495" s="8">
        <v>0</v>
      </c>
    </row>
    <row r="1496" spans="1:48" x14ac:dyDescent="0.35">
      <c r="A1496" s="4">
        <v>43360</v>
      </c>
      <c r="B1496" s="5" t="s">
        <v>59</v>
      </c>
      <c r="C1496" s="6" t="s">
        <v>333</v>
      </c>
      <c r="D1496" s="5" t="s">
        <v>481</v>
      </c>
      <c r="E1496" s="4">
        <v>43344</v>
      </c>
      <c r="F1496" s="4">
        <v>43373</v>
      </c>
      <c r="G1496" s="5" t="s">
        <v>49</v>
      </c>
      <c r="H1496" s="6">
        <v>708222219377154</v>
      </c>
      <c r="I1496" s="5" t="s">
        <v>294</v>
      </c>
      <c r="J1496" s="6" t="s">
        <v>334</v>
      </c>
      <c r="K1496" s="5" t="s">
        <v>523</v>
      </c>
      <c r="L1496" s="4">
        <v>43344</v>
      </c>
      <c r="M1496" s="4">
        <v>43373</v>
      </c>
      <c r="N1496" s="5" t="s">
        <v>57</v>
      </c>
      <c r="O1496" s="5"/>
      <c r="P1496" s="5" t="s">
        <v>280</v>
      </c>
      <c r="Q1496" s="5"/>
      <c r="R1496" s="5"/>
      <c r="S1496" s="5" t="s">
        <v>49</v>
      </c>
      <c r="T1496" s="5" t="s">
        <v>473</v>
      </c>
      <c r="U1496" s="6" t="s">
        <v>336</v>
      </c>
      <c r="V1496" s="5" t="s">
        <v>590</v>
      </c>
      <c r="W1496" s="5" t="s">
        <v>58</v>
      </c>
      <c r="X1496" s="5" t="s">
        <v>282</v>
      </c>
      <c r="Y1496" s="5" t="s">
        <v>283</v>
      </c>
      <c r="Z1496" s="5" t="s">
        <v>284</v>
      </c>
      <c r="AA1496" s="8">
        <v>29676</v>
      </c>
      <c r="AB1496" s="8">
        <v>22</v>
      </c>
      <c r="AC1496" s="8">
        <v>32.739999999999995</v>
      </c>
      <c r="AD1496" s="9">
        <v>0</v>
      </c>
      <c r="AE1496" s="8">
        <v>1.01</v>
      </c>
      <c r="AF1496" s="8">
        <v>29676</v>
      </c>
      <c r="AG1496" s="8">
        <v>18</v>
      </c>
      <c r="AH1496" s="8">
        <v>0</v>
      </c>
      <c r="AI1496" s="8">
        <v>0</v>
      </c>
      <c r="AJ1496" s="8">
        <v>0</v>
      </c>
      <c r="AK1496" s="8">
        <v>3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>
        <v>0</v>
      </c>
      <c r="AS1496" s="8">
        <v>0</v>
      </c>
      <c r="AT1496" s="8">
        <v>0</v>
      </c>
      <c r="AU1496" s="8">
        <v>0</v>
      </c>
      <c r="AV1496" s="8">
        <v>0</v>
      </c>
    </row>
    <row r="1497" spans="1:48" x14ac:dyDescent="0.35">
      <c r="A1497" s="4">
        <v>43365</v>
      </c>
      <c r="B1497" s="5" t="s">
        <v>48</v>
      </c>
      <c r="C1497" s="6" t="s">
        <v>337</v>
      </c>
      <c r="D1497" s="5" t="s">
        <v>482</v>
      </c>
      <c r="E1497" s="4">
        <v>43344</v>
      </c>
      <c r="F1497" s="4">
        <v>43373</v>
      </c>
      <c r="G1497" s="5" t="s">
        <v>49</v>
      </c>
      <c r="H1497" s="6">
        <v>708222219377154</v>
      </c>
      <c r="I1497" s="5" t="s">
        <v>294</v>
      </c>
      <c r="J1497" s="6" t="s">
        <v>349</v>
      </c>
      <c r="K1497" s="5" t="s">
        <v>529</v>
      </c>
      <c r="L1497" s="4">
        <v>43344</v>
      </c>
      <c r="M1497" s="4">
        <v>43373</v>
      </c>
      <c r="N1497" s="5" t="s">
        <v>57</v>
      </c>
      <c r="O1497" s="5"/>
      <c r="P1497" s="5" t="s">
        <v>280</v>
      </c>
      <c r="Q1497" s="5"/>
      <c r="R1497" s="5" t="s">
        <v>281</v>
      </c>
      <c r="S1497" s="5" t="s">
        <v>49</v>
      </c>
      <c r="T1497" s="5" t="s">
        <v>473</v>
      </c>
      <c r="U1497" s="6" t="s">
        <v>350</v>
      </c>
      <c r="V1497" s="5" t="s">
        <v>583</v>
      </c>
      <c r="W1497" s="5" t="s">
        <v>58</v>
      </c>
      <c r="X1497" s="5" t="s">
        <v>282</v>
      </c>
      <c r="Y1497" s="5" t="s">
        <v>283</v>
      </c>
      <c r="Z1497" s="5" t="s">
        <v>284</v>
      </c>
      <c r="AA1497" s="8">
        <v>9713</v>
      </c>
      <c r="AB1497" s="8">
        <v>27</v>
      </c>
      <c r="AC1497" s="8">
        <v>92.160000000000011</v>
      </c>
      <c r="AD1497" s="9">
        <v>0</v>
      </c>
      <c r="AE1497" s="8">
        <v>1.72</v>
      </c>
      <c r="AF1497" s="8">
        <v>5705</v>
      </c>
      <c r="AG1497" s="8">
        <v>9</v>
      </c>
      <c r="AH1497" s="8">
        <v>0</v>
      </c>
      <c r="AI1497" s="8">
        <v>0</v>
      </c>
      <c r="AJ1497" s="8">
        <v>0</v>
      </c>
      <c r="AK1497" s="8">
        <v>3</v>
      </c>
      <c r="AL1497" s="8">
        <v>0</v>
      </c>
      <c r="AM1497" s="8">
        <v>0</v>
      </c>
      <c r="AN1497" s="8">
        <v>0</v>
      </c>
      <c r="AO1497" s="8">
        <v>4113</v>
      </c>
      <c r="AP1497" s="8">
        <v>2186</v>
      </c>
      <c r="AQ1497" s="8">
        <v>1484</v>
      </c>
      <c r="AR1497" s="8">
        <v>1118</v>
      </c>
      <c r="AS1497" s="8">
        <v>4</v>
      </c>
      <c r="AT1497" s="8">
        <v>2232</v>
      </c>
      <c r="AU1497" s="8">
        <v>2232</v>
      </c>
      <c r="AV1497" s="8">
        <v>0</v>
      </c>
    </row>
    <row r="1498" spans="1:48" x14ac:dyDescent="0.35">
      <c r="A1498" s="4">
        <v>43362</v>
      </c>
      <c r="B1498" s="5" t="s">
        <v>48</v>
      </c>
      <c r="C1498" s="6" t="s">
        <v>337</v>
      </c>
      <c r="D1498" s="5" t="s">
        <v>482</v>
      </c>
      <c r="E1498" s="4">
        <v>43344</v>
      </c>
      <c r="F1498" s="4">
        <v>43373</v>
      </c>
      <c r="G1498" s="5" t="s">
        <v>49</v>
      </c>
      <c r="H1498" s="6">
        <v>708222219377154</v>
      </c>
      <c r="I1498" s="5" t="s">
        <v>294</v>
      </c>
      <c r="J1498" s="6" t="s">
        <v>347</v>
      </c>
      <c r="K1498" s="5" t="s">
        <v>528</v>
      </c>
      <c r="L1498" s="4">
        <v>43344</v>
      </c>
      <c r="M1498" s="4">
        <v>43373</v>
      </c>
      <c r="N1498" s="5" t="s">
        <v>57</v>
      </c>
      <c r="O1498" s="5"/>
      <c r="P1498" s="5" t="s">
        <v>280</v>
      </c>
      <c r="Q1498" s="5"/>
      <c r="R1498" s="5" t="s">
        <v>281</v>
      </c>
      <c r="S1498" s="5" t="s">
        <v>49</v>
      </c>
      <c r="T1498" s="5" t="s">
        <v>473</v>
      </c>
      <c r="U1498" s="6" t="s">
        <v>353</v>
      </c>
      <c r="V1498" s="5" t="s">
        <v>618</v>
      </c>
      <c r="W1498" s="5" t="s">
        <v>58</v>
      </c>
      <c r="X1498" s="5" t="s">
        <v>282</v>
      </c>
      <c r="Y1498" s="5" t="s">
        <v>283</v>
      </c>
      <c r="Z1498" s="5" t="s">
        <v>284</v>
      </c>
      <c r="AA1498" s="8">
        <v>21283</v>
      </c>
      <c r="AB1498" s="8">
        <v>23</v>
      </c>
      <c r="AC1498" s="8">
        <v>89.190000000000012</v>
      </c>
      <c r="AD1498" s="9">
        <v>0</v>
      </c>
      <c r="AE1498" s="8">
        <v>1.1399999999999999</v>
      </c>
      <c r="AF1498" s="8">
        <v>18786</v>
      </c>
      <c r="AG1498" s="8">
        <v>15</v>
      </c>
      <c r="AH1498" s="8">
        <v>0</v>
      </c>
      <c r="AI1498" s="8">
        <v>0</v>
      </c>
      <c r="AJ1498" s="8">
        <v>0</v>
      </c>
      <c r="AK1498" s="8">
        <v>5</v>
      </c>
      <c r="AL1498" s="8">
        <v>0</v>
      </c>
      <c r="AM1498" s="8">
        <v>0</v>
      </c>
      <c r="AN1498" s="8">
        <v>0</v>
      </c>
      <c r="AO1498" s="8">
        <v>9986</v>
      </c>
      <c r="AP1498" s="8">
        <v>5029</v>
      </c>
      <c r="AQ1498" s="8">
        <v>3040</v>
      </c>
      <c r="AR1498" s="8">
        <v>2263</v>
      </c>
      <c r="AS1498" s="8">
        <v>4</v>
      </c>
      <c r="AT1498" s="8">
        <v>5138</v>
      </c>
      <c r="AU1498" s="8">
        <v>5138</v>
      </c>
      <c r="AV1498" s="8">
        <v>0</v>
      </c>
    </row>
    <row r="1499" spans="1:48" x14ac:dyDescent="0.35">
      <c r="A1499" s="4">
        <v>43358</v>
      </c>
      <c r="B1499" s="5" t="s">
        <v>48</v>
      </c>
      <c r="C1499" s="6" t="s">
        <v>337</v>
      </c>
      <c r="D1499" s="5" t="s">
        <v>482</v>
      </c>
      <c r="E1499" s="4">
        <v>43344</v>
      </c>
      <c r="F1499" s="4">
        <v>43373</v>
      </c>
      <c r="G1499" s="5" t="s">
        <v>49</v>
      </c>
      <c r="H1499" s="6">
        <v>708222219377154</v>
      </c>
      <c r="I1499" s="5" t="s">
        <v>294</v>
      </c>
      <c r="J1499" s="6" t="s">
        <v>349</v>
      </c>
      <c r="K1499" s="5" t="s">
        <v>529</v>
      </c>
      <c r="L1499" s="4">
        <v>43344</v>
      </c>
      <c r="M1499" s="4">
        <v>43373</v>
      </c>
      <c r="N1499" s="5" t="s">
        <v>57</v>
      </c>
      <c r="O1499" s="5"/>
      <c r="P1499" s="5" t="s">
        <v>280</v>
      </c>
      <c r="Q1499" s="5"/>
      <c r="R1499" s="5" t="s">
        <v>281</v>
      </c>
      <c r="S1499" s="5" t="s">
        <v>49</v>
      </c>
      <c r="T1499" s="5" t="s">
        <v>473</v>
      </c>
      <c r="U1499" s="6" t="s">
        <v>352</v>
      </c>
      <c r="V1499" s="5" t="s">
        <v>619</v>
      </c>
      <c r="W1499" s="5" t="s">
        <v>58</v>
      </c>
      <c r="X1499" s="5" t="s">
        <v>282</v>
      </c>
      <c r="Y1499" s="5" t="s">
        <v>283</v>
      </c>
      <c r="Z1499" s="5" t="s">
        <v>284</v>
      </c>
      <c r="AA1499" s="8">
        <v>777</v>
      </c>
      <c r="AB1499" s="8">
        <v>3</v>
      </c>
      <c r="AC1499" s="8">
        <v>7.8199999999999994</v>
      </c>
      <c r="AD1499" s="9">
        <v>0</v>
      </c>
      <c r="AE1499" s="8">
        <v>1.1100000000000001</v>
      </c>
      <c r="AF1499" s="8">
        <v>709</v>
      </c>
      <c r="AG1499" s="8">
        <v>2</v>
      </c>
      <c r="AH1499" s="8">
        <v>0</v>
      </c>
      <c r="AI1499" s="8">
        <v>0</v>
      </c>
      <c r="AJ1499" s="8">
        <v>0</v>
      </c>
      <c r="AK1499" s="8">
        <v>2</v>
      </c>
      <c r="AL1499" s="8">
        <v>0</v>
      </c>
      <c r="AM1499" s="8">
        <v>0</v>
      </c>
      <c r="AN1499" s="8">
        <v>0</v>
      </c>
      <c r="AO1499" s="8">
        <v>271</v>
      </c>
      <c r="AP1499" s="8">
        <v>128</v>
      </c>
      <c r="AQ1499" s="8">
        <v>83</v>
      </c>
      <c r="AR1499" s="8">
        <v>58</v>
      </c>
      <c r="AS1499" s="8">
        <v>3</v>
      </c>
      <c r="AT1499" s="8">
        <v>129</v>
      </c>
      <c r="AU1499" s="8">
        <v>129</v>
      </c>
      <c r="AV1499" s="8">
        <v>0</v>
      </c>
    </row>
    <row r="1500" spans="1:48" x14ac:dyDescent="0.35">
      <c r="A1500" s="4">
        <v>43360</v>
      </c>
      <c r="B1500" s="5" t="s">
        <v>48</v>
      </c>
      <c r="C1500" s="6" t="s">
        <v>337</v>
      </c>
      <c r="D1500" s="5" t="s">
        <v>482</v>
      </c>
      <c r="E1500" s="4">
        <v>43344</v>
      </c>
      <c r="F1500" s="4">
        <v>43373</v>
      </c>
      <c r="G1500" s="5" t="s">
        <v>49</v>
      </c>
      <c r="H1500" s="6">
        <v>708222219377154</v>
      </c>
      <c r="I1500" s="5" t="s">
        <v>294</v>
      </c>
      <c r="J1500" s="6" t="s">
        <v>340</v>
      </c>
      <c r="K1500" s="5" t="s">
        <v>525</v>
      </c>
      <c r="L1500" s="4">
        <v>43344</v>
      </c>
      <c r="M1500" s="4">
        <v>43373</v>
      </c>
      <c r="N1500" s="5" t="s">
        <v>57</v>
      </c>
      <c r="O1500" s="5"/>
      <c r="P1500" s="5" t="s">
        <v>280</v>
      </c>
      <c r="Q1500" s="5"/>
      <c r="R1500" s="5" t="s">
        <v>281</v>
      </c>
      <c r="S1500" s="5" t="s">
        <v>49</v>
      </c>
      <c r="T1500" s="5" t="s">
        <v>473</v>
      </c>
      <c r="U1500" s="6" t="s">
        <v>341</v>
      </c>
      <c r="V1500" s="5" t="s">
        <v>665</v>
      </c>
      <c r="W1500" s="5" t="s">
        <v>58</v>
      </c>
      <c r="X1500" s="5" t="s">
        <v>282</v>
      </c>
      <c r="Y1500" s="5" t="s">
        <v>283</v>
      </c>
      <c r="Z1500" s="5" t="s">
        <v>284</v>
      </c>
      <c r="AA1500" s="8">
        <v>4381</v>
      </c>
      <c r="AB1500" s="8">
        <v>9</v>
      </c>
      <c r="AC1500" s="8">
        <v>46.269999999999996</v>
      </c>
      <c r="AD1500" s="9">
        <v>0</v>
      </c>
      <c r="AE1500" s="8">
        <v>2.2999999999999998</v>
      </c>
      <c r="AF1500" s="8">
        <v>1920</v>
      </c>
      <c r="AG1500" s="8">
        <v>2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2042</v>
      </c>
      <c r="AP1500" s="8">
        <v>1170</v>
      </c>
      <c r="AQ1500" s="8">
        <v>800</v>
      </c>
      <c r="AR1500" s="8">
        <v>617</v>
      </c>
      <c r="AS1500" s="8">
        <v>4</v>
      </c>
      <c r="AT1500" s="8">
        <v>1192</v>
      </c>
      <c r="AU1500" s="8">
        <v>1192</v>
      </c>
      <c r="AV1500" s="8">
        <v>0</v>
      </c>
    </row>
    <row r="1501" spans="1:48" x14ac:dyDescent="0.35">
      <c r="A1501" s="4">
        <v>43365</v>
      </c>
      <c r="B1501" s="5" t="s">
        <v>48</v>
      </c>
      <c r="C1501" s="6" t="s">
        <v>337</v>
      </c>
      <c r="D1501" s="5" t="s">
        <v>482</v>
      </c>
      <c r="E1501" s="4">
        <v>43344</v>
      </c>
      <c r="F1501" s="4">
        <v>43373</v>
      </c>
      <c r="G1501" s="5" t="s">
        <v>49</v>
      </c>
      <c r="H1501" s="6">
        <v>708222219377154</v>
      </c>
      <c r="I1501" s="5" t="s">
        <v>294</v>
      </c>
      <c r="J1501" s="6" t="s">
        <v>338</v>
      </c>
      <c r="K1501" s="5" t="s">
        <v>524</v>
      </c>
      <c r="L1501" s="4">
        <v>43344</v>
      </c>
      <c r="M1501" s="4">
        <v>43373</v>
      </c>
      <c r="N1501" s="5" t="s">
        <v>57</v>
      </c>
      <c r="O1501" s="5"/>
      <c r="P1501" s="5" t="s">
        <v>280</v>
      </c>
      <c r="Q1501" s="5"/>
      <c r="R1501" s="5" t="s">
        <v>281</v>
      </c>
      <c r="S1501" s="5" t="s">
        <v>49</v>
      </c>
      <c r="T1501" s="5" t="s">
        <v>473</v>
      </c>
      <c r="U1501" s="6" t="s">
        <v>344</v>
      </c>
      <c r="V1501" s="5" t="s">
        <v>667</v>
      </c>
      <c r="W1501" s="5" t="s">
        <v>58</v>
      </c>
      <c r="X1501" s="5" t="s">
        <v>282</v>
      </c>
      <c r="Y1501" s="5" t="s">
        <v>283</v>
      </c>
      <c r="Z1501" s="5" t="s">
        <v>284</v>
      </c>
      <c r="AA1501" s="8">
        <v>4816</v>
      </c>
      <c r="AB1501" s="8">
        <v>5</v>
      </c>
      <c r="AC1501" s="8">
        <v>23.060000000000002</v>
      </c>
      <c r="AD1501" s="9">
        <v>0</v>
      </c>
      <c r="AE1501" s="8">
        <v>1.02</v>
      </c>
      <c r="AF1501" s="8">
        <v>4780</v>
      </c>
      <c r="AG1501" s="8">
        <v>6</v>
      </c>
      <c r="AH1501" s="8">
        <v>0</v>
      </c>
      <c r="AI1501" s="8">
        <v>0</v>
      </c>
      <c r="AJ1501" s="8">
        <v>0</v>
      </c>
      <c r="AK1501" s="8">
        <v>9</v>
      </c>
      <c r="AL1501" s="8">
        <v>0</v>
      </c>
      <c r="AM1501" s="8">
        <v>2</v>
      </c>
      <c r="AN1501" s="8">
        <v>0</v>
      </c>
      <c r="AO1501" s="8">
        <v>2126</v>
      </c>
      <c r="AP1501" s="8">
        <v>1084</v>
      </c>
      <c r="AQ1501" s="8">
        <v>606</v>
      </c>
      <c r="AR1501" s="8">
        <v>444</v>
      </c>
      <c r="AS1501" s="8">
        <v>3</v>
      </c>
      <c r="AT1501" s="8">
        <v>1107</v>
      </c>
      <c r="AU1501" s="8">
        <v>1107</v>
      </c>
      <c r="AV1501" s="8">
        <v>0</v>
      </c>
    </row>
    <row r="1502" spans="1:48" x14ac:dyDescent="0.35">
      <c r="A1502" s="4">
        <v>43365</v>
      </c>
      <c r="B1502" s="5" t="s">
        <v>48</v>
      </c>
      <c r="C1502" s="6" t="s">
        <v>337</v>
      </c>
      <c r="D1502" s="5" t="s">
        <v>482</v>
      </c>
      <c r="E1502" s="4">
        <v>43344</v>
      </c>
      <c r="F1502" s="4">
        <v>43373</v>
      </c>
      <c r="G1502" s="5" t="s">
        <v>49</v>
      </c>
      <c r="H1502" s="6">
        <v>708222219377154</v>
      </c>
      <c r="I1502" s="5" t="s">
        <v>294</v>
      </c>
      <c r="J1502" s="6" t="s">
        <v>340</v>
      </c>
      <c r="K1502" s="5" t="s">
        <v>525</v>
      </c>
      <c r="L1502" s="4">
        <v>43344</v>
      </c>
      <c r="M1502" s="4">
        <v>43373</v>
      </c>
      <c r="N1502" s="5" t="s">
        <v>57</v>
      </c>
      <c r="O1502" s="5"/>
      <c r="P1502" s="5" t="s">
        <v>280</v>
      </c>
      <c r="Q1502" s="5"/>
      <c r="R1502" s="5" t="s">
        <v>281</v>
      </c>
      <c r="S1502" s="5" t="s">
        <v>49</v>
      </c>
      <c r="T1502" s="5" t="s">
        <v>473</v>
      </c>
      <c r="U1502" s="6" t="s">
        <v>351</v>
      </c>
      <c r="V1502" s="5" t="s">
        <v>666</v>
      </c>
      <c r="W1502" s="5" t="s">
        <v>58</v>
      </c>
      <c r="X1502" s="5" t="s">
        <v>282</v>
      </c>
      <c r="Y1502" s="5" t="s">
        <v>283</v>
      </c>
      <c r="Z1502" s="5" t="s">
        <v>284</v>
      </c>
      <c r="AA1502" s="8">
        <v>594</v>
      </c>
      <c r="AB1502" s="8">
        <v>2</v>
      </c>
      <c r="AC1502" s="8">
        <v>6.47</v>
      </c>
      <c r="AD1502" s="9">
        <v>0</v>
      </c>
      <c r="AE1502" s="8">
        <v>1.34</v>
      </c>
      <c r="AF1502" s="8">
        <v>449</v>
      </c>
      <c r="AG1502" s="8">
        <v>2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260</v>
      </c>
      <c r="AP1502" s="8">
        <v>123</v>
      </c>
      <c r="AQ1502" s="8">
        <v>84</v>
      </c>
      <c r="AR1502" s="8">
        <v>58</v>
      </c>
      <c r="AS1502" s="8">
        <v>4</v>
      </c>
      <c r="AT1502" s="8">
        <v>125</v>
      </c>
      <c r="AU1502" s="8">
        <v>125</v>
      </c>
      <c r="AV1502" s="8">
        <v>0</v>
      </c>
    </row>
    <row r="1503" spans="1:48" x14ac:dyDescent="0.35">
      <c r="A1503" s="4">
        <v>43362</v>
      </c>
      <c r="B1503" s="5" t="s">
        <v>48</v>
      </c>
      <c r="C1503" s="6" t="s">
        <v>337</v>
      </c>
      <c r="D1503" s="5" t="s">
        <v>482</v>
      </c>
      <c r="E1503" s="4">
        <v>43344</v>
      </c>
      <c r="F1503" s="4">
        <v>43373</v>
      </c>
      <c r="G1503" s="5" t="s">
        <v>49</v>
      </c>
      <c r="H1503" s="6">
        <v>708222219377154</v>
      </c>
      <c r="I1503" s="5" t="s">
        <v>294</v>
      </c>
      <c r="J1503" s="6" t="s">
        <v>342</v>
      </c>
      <c r="K1503" s="5" t="s">
        <v>526</v>
      </c>
      <c r="L1503" s="4">
        <v>43344</v>
      </c>
      <c r="M1503" s="4">
        <v>43373</v>
      </c>
      <c r="N1503" s="5" t="s">
        <v>57</v>
      </c>
      <c r="O1503" s="5"/>
      <c r="P1503" s="5" t="s">
        <v>280</v>
      </c>
      <c r="Q1503" s="5"/>
      <c r="R1503" s="5" t="s">
        <v>281</v>
      </c>
      <c r="S1503" s="5" t="s">
        <v>49</v>
      </c>
      <c r="T1503" s="5" t="s">
        <v>473</v>
      </c>
      <c r="U1503" s="6" t="s">
        <v>343</v>
      </c>
      <c r="V1503" s="5" t="s">
        <v>669</v>
      </c>
      <c r="W1503" s="5" t="s">
        <v>58</v>
      </c>
      <c r="X1503" s="5" t="s">
        <v>282</v>
      </c>
      <c r="Y1503" s="5" t="s">
        <v>283</v>
      </c>
      <c r="Z1503" s="5" t="s">
        <v>284</v>
      </c>
      <c r="AA1503" s="8">
        <v>19611</v>
      </c>
      <c r="AB1503" s="8">
        <v>29</v>
      </c>
      <c r="AC1503" s="8">
        <v>83.56</v>
      </c>
      <c r="AD1503" s="9">
        <v>0</v>
      </c>
      <c r="AE1503" s="8">
        <v>1.1000000000000001</v>
      </c>
      <c r="AF1503" s="8">
        <v>18034</v>
      </c>
      <c r="AG1503" s="8">
        <v>17</v>
      </c>
      <c r="AH1503" s="8">
        <v>0</v>
      </c>
      <c r="AI1503" s="8">
        <v>0</v>
      </c>
      <c r="AJ1503" s="8">
        <v>0</v>
      </c>
      <c r="AK1503" s="8">
        <v>4</v>
      </c>
      <c r="AL1503" s="8">
        <v>0</v>
      </c>
      <c r="AM1503" s="8">
        <v>0</v>
      </c>
      <c r="AN1503" s="8">
        <v>0</v>
      </c>
      <c r="AO1503" s="8">
        <v>9207</v>
      </c>
      <c r="AP1503" s="8">
        <v>4539</v>
      </c>
      <c r="AQ1503" s="8">
        <v>2707</v>
      </c>
      <c r="AR1503" s="8">
        <v>2046</v>
      </c>
      <c r="AS1503" s="8">
        <v>4</v>
      </c>
      <c r="AT1503" s="8">
        <v>4669</v>
      </c>
      <c r="AU1503" s="8">
        <v>4669</v>
      </c>
      <c r="AV1503" s="8">
        <v>0</v>
      </c>
    </row>
    <row r="1504" spans="1:48" x14ac:dyDescent="0.35">
      <c r="A1504" s="4">
        <v>43360</v>
      </c>
      <c r="B1504" s="5" t="s">
        <v>48</v>
      </c>
      <c r="C1504" s="6" t="s">
        <v>337</v>
      </c>
      <c r="D1504" s="5" t="s">
        <v>482</v>
      </c>
      <c r="E1504" s="4">
        <v>43344</v>
      </c>
      <c r="F1504" s="4">
        <v>43373</v>
      </c>
      <c r="G1504" s="5" t="s">
        <v>49</v>
      </c>
      <c r="H1504" s="6">
        <v>708222219377154</v>
      </c>
      <c r="I1504" s="5" t="s">
        <v>294</v>
      </c>
      <c r="J1504" s="6" t="s">
        <v>338</v>
      </c>
      <c r="K1504" s="5" t="s">
        <v>524</v>
      </c>
      <c r="L1504" s="4">
        <v>43344</v>
      </c>
      <c r="M1504" s="4">
        <v>43373</v>
      </c>
      <c r="N1504" s="5" t="s">
        <v>57</v>
      </c>
      <c r="O1504" s="5"/>
      <c r="P1504" s="5" t="s">
        <v>280</v>
      </c>
      <c r="Q1504" s="5"/>
      <c r="R1504" s="5" t="s">
        <v>281</v>
      </c>
      <c r="S1504" s="5" t="s">
        <v>49</v>
      </c>
      <c r="T1504" s="5" t="s">
        <v>473</v>
      </c>
      <c r="U1504" s="6" t="s">
        <v>339</v>
      </c>
      <c r="V1504" s="5" t="s">
        <v>668</v>
      </c>
      <c r="W1504" s="5" t="s">
        <v>58</v>
      </c>
      <c r="X1504" s="5" t="s">
        <v>282</v>
      </c>
      <c r="Y1504" s="5" t="s">
        <v>283</v>
      </c>
      <c r="Z1504" s="5" t="s">
        <v>284</v>
      </c>
      <c r="AA1504" s="8">
        <v>17959</v>
      </c>
      <c r="AB1504" s="8">
        <v>32</v>
      </c>
      <c r="AC1504" s="8">
        <v>80.37</v>
      </c>
      <c r="AD1504" s="9">
        <v>0</v>
      </c>
      <c r="AE1504" s="8">
        <v>1.24</v>
      </c>
      <c r="AF1504" s="8">
        <v>14661</v>
      </c>
      <c r="AG1504" s="8">
        <v>23</v>
      </c>
      <c r="AH1504" s="8">
        <v>0</v>
      </c>
      <c r="AI1504" s="8">
        <v>0</v>
      </c>
      <c r="AJ1504" s="8">
        <v>0</v>
      </c>
      <c r="AK1504" s="8">
        <v>8</v>
      </c>
      <c r="AL1504" s="8">
        <v>0</v>
      </c>
      <c r="AM1504" s="8">
        <v>0</v>
      </c>
      <c r="AN1504" s="8">
        <v>0</v>
      </c>
      <c r="AO1504" s="8">
        <v>8309</v>
      </c>
      <c r="AP1504" s="8">
        <v>4251</v>
      </c>
      <c r="AQ1504" s="8">
        <v>2641</v>
      </c>
      <c r="AR1504" s="8">
        <v>2057</v>
      </c>
      <c r="AS1504" s="8">
        <v>4</v>
      </c>
      <c r="AT1504" s="8">
        <v>4309</v>
      </c>
      <c r="AU1504" s="8">
        <v>4309</v>
      </c>
      <c r="AV1504" s="8">
        <v>0</v>
      </c>
    </row>
    <row r="1505" spans="1:48" x14ac:dyDescent="0.35">
      <c r="A1505" s="4">
        <v>43361</v>
      </c>
      <c r="B1505" s="5" t="s">
        <v>48</v>
      </c>
      <c r="C1505" s="6" t="s">
        <v>337</v>
      </c>
      <c r="D1505" s="5" t="s">
        <v>482</v>
      </c>
      <c r="E1505" s="4">
        <v>43344</v>
      </c>
      <c r="F1505" s="4">
        <v>43373</v>
      </c>
      <c r="G1505" s="5" t="s">
        <v>49</v>
      </c>
      <c r="H1505" s="6">
        <v>708222219377154</v>
      </c>
      <c r="I1505" s="5" t="s">
        <v>294</v>
      </c>
      <c r="J1505" s="6" t="s">
        <v>347</v>
      </c>
      <c r="K1505" s="5" t="s">
        <v>528</v>
      </c>
      <c r="L1505" s="4">
        <v>43344</v>
      </c>
      <c r="M1505" s="4">
        <v>43373</v>
      </c>
      <c r="N1505" s="5" t="s">
        <v>57</v>
      </c>
      <c r="O1505" s="5"/>
      <c r="P1505" s="5" t="s">
        <v>280</v>
      </c>
      <c r="Q1505" s="5"/>
      <c r="R1505" s="5" t="s">
        <v>281</v>
      </c>
      <c r="S1505" s="5" t="s">
        <v>49</v>
      </c>
      <c r="T1505" s="5" t="s">
        <v>473</v>
      </c>
      <c r="U1505" s="6" t="s">
        <v>348</v>
      </c>
      <c r="V1505" s="5" t="s">
        <v>620</v>
      </c>
      <c r="W1505" s="5" t="s">
        <v>58</v>
      </c>
      <c r="X1505" s="5" t="s">
        <v>282</v>
      </c>
      <c r="Y1505" s="5" t="s">
        <v>283</v>
      </c>
      <c r="Z1505" s="5" t="s">
        <v>284</v>
      </c>
      <c r="AA1505" s="8">
        <v>2216</v>
      </c>
      <c r="AB1505" s="8">
        <v>2</v>
      </c>
      <c r="AC1505" s="8">
        <v>9.9599999999999991</v>
      </c>
      <c r="AD1505" s="9">
        <v>0</v>
      </c>
      <c r="AE1505" s="8">
        <v>1.03</v>
      </c>
      <c r="AF1505" s="8">
        <v>2162</v>
      </c>
      <c r="AG1505" s="8">
        <v>2</v>
      </c>
      <c r="AH1505" s="8">
        <v>0</v>
      </c>
      <c r="AI1505" s="8">
        <v>0</v>
      </c>
      <c r="AJ1505" s="8">
        <v>0</v>
      </c>
      <c r="AK1505" s="8">
        <v>0</v>
      </c>
      <c r="AL1505" s="8">
        <v>0</v>
      </c>
      <c r="AM1505" s="8">
        <v>0</v>
      </c>
      <c r="AN1505" s="8">
        <v>0</v>
      </c>
      <c r="AO1505" s="8">
        <v>1015</v>
      </c>
      <c r="AP1505" s="8">
        <v>513</v>
      </c>
      <c r="AQ1505" s="8">
        <v>298</v>
      </c>
      <c r="AR1505" s="8">
        <v>216</v>
      </c>
      <c r="AS1505" s="8">
        <v>3</v>
      </c>
      <c r="AT1505" s="8">
        <v>518</v>
      </c>
      <c r="AU1505" s="8">
        <v>518</v>
      </c>
      <c r="AV1505" s="8">
        <v>0</v>
      </c>
    </row>
    <row r="1506" spans="1:48" x14ac:dyDescent="0.35">
      <c r="A1506" s="4">
        <v>43365</v>
      </c>
      <c r="B1506" s="5" t="s">
        <v>48</v>
      </c>
      <c r="C1506" s="6" t="s">
        <v>337</v>
      </c>
      <c r="D1506" s="5" t="s">
        <v>482</v>
      </c>
      <c r="E1506" s="4">
        <v>43344</v>
      </c>
      <c r="F1506" s="4">
        <v>43373</v>
      </c>
      <c r="G1506" s="5" t="s">
        <v>49</v>
      </c>
      <c r="H1506" s="6">
        <v>708222219377154</v>
      </c>
      <c r="I1506" s="5" t="s">
        <v>294</v>
      </c>
      <c r="J1506" s="6" t="s">
        <v>338</v>
      </c>
      <c r="K1506" s="5" t="s">
        <v>524</v>
      </c>
      <c r="L1506" s="4">
        <v>43344</v>
      </c>
      <c r="M1506" s="4">
        <v>43373</v>
      </c>
      <c r="N1506" s="5" t="s">
        <v>57</v>
      </c>
      <c r="O1506" s="5"/>
      <c r="P1506" s="5" t="s">
        <v>280</v>
      </c>
      <c r="Q1506" s="5"/>
      <c r="R1506" s="5" t="s">
        <v>281</v>
      </c>
      <c r="S1506" s="5" t="s">
        <v>49</v>
      </c>
      <c r="T1506" s="5" t="s">
        <v>473</v>
      </c>
      <c r="U1506" s="6" t="s">
        <v>339</v>
      </c>
      <c r="V1506" s="5" t="s">
        <v>668</v>
      </c>
      <c r="W1506" s="5" t="s">
        <v>58</v>
      </c>
      <c r="X1506" s="5" t="s">
        <v>282</v>
      </c>
      <c r="Y1506" s="5" t="s">
        <v>283</v>
      </c>
      <c r="Z1506" s="5" t="s">
        <v>284</v>
      </c>
      <c r="AA1506" s="8">
        <v>17482</v>
      </c>
      <c r="AB1506" s="8">
        <v>25</v>
      </c>
      <c r="AC1506" s="8">
        <v>77.23</v>
      </c>
      <c r="AD1506" s="9">
        <v>0</v>
      </c>
      <c r="AE1506" s="8">
        <v>1.26</v>
      </c>
      <c r="AF1506" s="8">
        <v>13962</v>
      </c>
      <c r="AG1506" s="8">
        <v>15</v>
      </c>
      <c r="AH1506" s="8">
        <v>0</v>
      </c>
      <c r="AI1506" s="8">
        <v>0</v>
      </c>
      <c r="AJ1506" s="8">
        <v>0</v>
      </c>
      <c r="AK1506" s="8">
        <v>3</v>
      </c>
      <c r="AL1506" s="8">
        <v>0</v>
      </c>
      <c r="AM1506" s="8">
        <v>2</v>
      </c>
      <c r="AN1506" s="8">
        <v>0</v>
      </c>
      <c r="AO1506" s="8">
        <v>8045</v>
      </c>
      <c r="AP1506" s="8">
        <v>4299</v>
      </c>
      <c r="AQ1506" s="8">
        <v>2714</v>
      </c>
      <c r="AR1506" s="8">
        <v>2036</v>
      </c>
      <c r="AS1506" s="8">
        <v>4</v>
      </c>
      <c r="AT1506" s="8">
        <v>4324</v>
      </c>
      <c r="AU1506" s="8">
        <v>4324</v>
      </c>
      <c r="AV1506" s="8">
        <v>0</v>
      </c>
    </row>
    <row r="1507" spans="1:48" x14ac:dyDescent="0.35">
      <c r="A1507" s="4">
        <v>43357</v>
      </c>
      <c r="B1507" s="5" t="s">
        <v>48</v>
      </c>
      <c r="C1507" s="6" t="s">
        <v>337</v>
      </c>
      <c r="D1507" s="5" t="s">
        <v>482</v>
      </c>
      <c r="E1507" s="4">
        <v>43344</v>
      </c>
      <c r="F1507" s="4">
        <v>43373</v>
      </c>
      <c r="G1507" s="5" t="s">
        <v>49</v>
      </c>
      <c r="H1507" s="6">
        <v>708222219377154</v>
      </c>
      <c r="I1507" s="5" t="s">
        <v>294</v>
      </c>
      <c r="J1507" s="6" t="s">
        <v>340</v>
      </c>
      <c r="K1507" s="5" t="s">
        <v>525</v>
      </c>
      <c r="L1507" s="4">
        <v>43344</v>
      </c>
      <c r="M1507" s="4">
        <v>43373</v>
      </c>
      <c r="N1507" s="5" t="s">
        <v>57</v>
      </c>
      <c r="O1507" s="5"/>
      <c r="P1507" s="5" t="s">
        <v>280</v>
      </c>
      <c r="Q1507" s="5"/>
      <c r="R1507" s="5" t="s">
        <v>281</v>
      </c>
      <c r="S1507" s="5" t="s">
        <v>49</v>
      </c>
      <c r="T1507" s="5" t="s">
        <v>473</v>
      </c>
      <c r="U1507" s="6" t="s">
        <v>341</v>
      </c>
      <c r="V1507" s="5" t="s">
        <v>665</v>
      </c>
      <c r="W1507" s="5" t="s">
        <v>58</v>
      </c>
      <c r="X1507" s="5" t="s">
        <v>282</v>
      </c>
      <c r="Y1507" s="5" t="s">
        <v>283</v>
      </c>
      <c r="Z1507" s="5" t="s">
        <v>284</v>
      </c>
      <c r="AA1507" s="8">
        <v>3971</v>
      </c>
      <c r="AB1507" s="8">
        <v>19</v>
      </c>
      <c r="AC1507" s="8">
        <v>41.199999999999996</v>
      </c>
      <c r="AD1507" s="9">
        <v>0</v>
      </c>
      <c r="AE1507" s="8">
        <v>2.11</v>
      </c>
      <c r="AF1507" s="8">
        <v>1898</v>
      </c>
      <c r="AG1507" s="8">
        <v>8</v>
      </c>
      <c r="AH1507" s="8">
        <v>0</v>
      </c>
      <c r="AI1507" s="8">
        <v>0</v>
      </c>
      <c r="AJ1507" s="8">
        <v>0</v>
      </c>
      <c r="AK1507" s="8">
        <v>2</v>
      </c>
      <c r="AL1507" s="8">
        <v>0</v>
      </c>
      <c r="AM1507" s="8">
        <v>0</v>
      </c>
      <c r="AN1507" s="8">
        <v>0</v>
      </c>
      <c r="AO1507" s="8">
        <v>1792</v>
      </c>
      <c r="AP1507" s="8">
        <v>1038</v>
      </c>
      <c r="AQ1507" s="8">
        <v>725</v>
      </c>
      <c r="AR1507" s="8">
        <v>570</v>
      </c>
      <c r="AS1507" s="8">
        <v>5</v>
      </c>
      <c r="AT1507" s="8">
        <v>1036</v>
      </c>
      <c r="AU1507" s="8">
        <v>1036</v>
      </c>
      <c r="AV1507" s="8">
        <v>0</v>
      </c>
    </row>
    <row r="1508" spans="1:48" x14ac:dyDescent="0.35">
      <c r="A1508" s="4">
        <v>43359</v>
      </c>
      <c r="B1508" s="5" t="s">
        <v>48</v>
      </c>
      <c r="C1508" s="6" t="s">
        <v>337</v>
      </c>
      <c r="D1508" s="5" t="s">
        <v>482</v>
      </c>
      <c r="E1508" s="4">
        <v>43344</v>
      </c>
      <c r="F1508" s="4">
        <v>43373</v>
      </c>
      <c r="G1508" s="5" t="s">
        <v>49</v>
      </c>
      <c r="H1508" s="6">
        <v>708222219377154</v>
      </c>
      <c r="I1508" s="5" t="s">
        <v>294</v>
      </c>
      <c r="J1508" s="6" t="s">
        <v>342</v>
      </c>
      <c r="K1508" s="5" t="s">
        <v>526</v>
      </c>
      <c r="L1508" s="4">
        <v>43344</v>
      </c>
      <c r="M1508" s="4">
        <v>43373</v>
      </c>
      <c r="N1508" s="5" t="s">
        <v>57</v>
      </c>
      <c r="O1508" s="5"/>
      <c r="P1508" s="5" t="s">
        <v>280</v>
      </c>
      <c r="Q1508" s="5"/>
      <c r="R1508" s="5" t="s">
        <v>281</v>
      </c>
      <c r="S1508" s="5" t="s">
        <v>49</v>
      </c>
      <c r="T1508" s="5" t="s">
        <v>473</v>
      </c>
      <c r="U1508" s="6" t="s">
        <v>343</v>
      </c>
      <c r="V1508" s="5" t="s">
        <v>669</v>
      </c>
      <c r="W1508" s="5" t="s">
        <v>58</v>
      </c>
      <c r="X1508" s="5" t="s">
        <v>282</v>
      </c>
      <c r="Y1508" s="5" t="s">
        <v>283</v>
      </c>
      <c r="Z1508" s="5" t="s">
        <v>284</v>
      </c>
      <c r="AA1508" s="8">
        <v>18953</v>
      </c>
      <c r="AB1508" s="8">
        <v>27</v>
      </c>
      <c r="AC1508" s="8">
        <v>75.33</v>
      </c>
      <c r="AD1508" s="9">
        <v>0</v>
      </c>
      <c r="AE1508" s="8">
        <v>1.1000000000000001</v>
      </c>
      <c r="AF1508" s="8">
        <v>17419</v>
      </c>
      <c r="AG1508" s="8">
        <v>16</v>
      </c>
      <c r="AH1508" s="8">
        <v>0</v>
      </c>
      <c r="AI1508" s="8">
        <v>0</v>
      </c>
      <c r="AJ1508" s="8">
        <v>0</v>
      </c>
      <c r="AK1508" s="8">
        <v>5</v>
      </c>
      <c r="AL1508" s="8">
        <v>0</v>
      </c>
      <c r="AM1508" s="8">
        <v>0</v>
      </c>
      <c r="AN1508" s="8">
        <v>0</v>
      </c>
      <c r="AO1508" s="8">
        <v>8685</v>
      </c>
      <c r="AP1508" s="8">
        <v>4326</v>
      </c>
      <c r="AQ1508" s="8">
        <v>2654</v>
      </c>
      <c r="AR1508" s="8">
        <v>1980</v>
      </c>
      <c r="AS1508" s="8">
        <v>4</v>
      </c>
      <c r="AT1508" s="8">
        <v>4415</v>
      </c>
      <c r="AU1508" s="8">
        <v>4415</v>
      </c>
      <c r="AV1508" s="8">
        <v>0</v>
      </c>
    </row>
    <row r="1509" spans="1:48" x14ac:dyDescent="0.35">
      <c r="A1509" s="4">
        <v>43359</v>
      </c>
      <c r="B1509" s="5" t="s">
        <v>48</v>
      </c>
      <c r="C1509" s="6" t="s">
        <v>337</v>
      </c>
      <c r="D1509" s="5" t="s">
        <v>482</v>
      </c>
      <c r="E1509" s="4">
        <v>43344</v>
      </c>
      <c r="F1509" s="4">
        <v>43373</v>
      </c>
      <c r="G1509" s="5" t="s">
        <v>49</v>
      </c>
      <c r="H1509" s="6">
        <v>708222219377154</v>
      </c>
      <c r="I1509" s="5" t="s">
        <v>294</v>
      </c>
      <c r="J1509" s="6" t="s">
        <v>338</v>
      </c>
      <c r="K1509" s="5" t="s">
        <v>524</v>
      </c>
      <c r="L1509" s="4">
        <v>43344</v>
      </c>
      <c r="M1509" s="4">
        <v>43373</v>
      </c>
      <c r="N1509" s="5" t="s">
        <v>57</v>
      </c>
      <c r="O1509" s="5"/>
      <c r="P1509" s="5" t="s">
        <v>280</v>
      </c>
      <c r="Q1509" s="5"/>
      <c r="R1509" s="5" t="s">
        <v>281</v>
      </c>
      <c r="S1509" s="5" t="s">
        <v>49</v>
      </c>
      <c r="T1509" s="5" t="s">
        <v>473</v>
      </c>
      <c r="U1509" s="6" t="s">
        <v>344</v>
      </c>
      <c r="V1509" s="5" t="s">
        <v>667</v>
      </c>
      <c r="W1509" s="5" t="s">
        <v>58</v>
      </c>
      <c r="X1509" s="5" t="s">
        <v>282</v>
      </c>
      <c r="Y1509" s="5" t="s">
        <v>283</v>
      </c>
      <c r="Z1509" s="5" t="s">
        <v>284</v>
      </c>
      <c r="AA1509" s="8">
        <v>3919</v>
      </c>
      <c r="AB1509" s="8">
        <v>4</v>
      </c>
      <c r="AC1509" s="8">
        <v>16.810000000000002</v>
      </c>
      <c r="AD1509" s="9">
        <v>0</v>
      </c>
      <c r="AE1509" s="8">
        <v>1.02</v>
      </c>
      <c r="AF1509" s="8">
        <v>3892</v>
      </c>
      <c r="AG1509" s="8">
        <v>4</v>
      </c>
      <c r="AH1509" s="8">
        <v>0</v>
      </c>
      <c r="AI1509" s="8">
        <v>0</v>
      </c>
      <c r="AJ1509" s="8">
        <v>0</v>
      </c>
      <c r="AK1509" s="8">
        <v>4</v>
      </c>
      <c r="AL1509" s="8">
        <v>0</v>
      </c>
      <c r="AM1509" s="8">
        <v>2</v>
      </c>
      <c r="AN1509" s="8">
        <v>0</v>
      </c>
      <c r="AO1509" s="8">
        <v>1680</v>
      </c>
      <c r="AP1509" s="8">
        <v>829</v>
      </c>
      <c r="AQ1509" s="8">
        <v>493</v>
      </c>
      <c r="AR1509" s="8">
        <v>387</v>
      </c>
      <c r="AS1509" s="8">
        <v>3</v>
      </c>
      <c r="AT1509" s="8">
        <v>842</v>
      </c>
      <c r="AU1509" s="8">
        <v>842</v>
      </c>
      <c r="AV1509" s="8">
        <v>0</v>
      </c>
    </row>
    <row r="1510" spans="1:48" x14ac:dyDescent="0.35">
      <c r="A1510" s="4">
        <v>43363</v>
      </c>
      <c r="B1510" s="5" t="s">
        <v>48</v>
      </c>
      <c r="C1510" s="6" t="s">
        <v>337</v>
      </c>
      <c r="D1510" s="5" t="s">
        <v>482</v>
      </c>
      <c r="E1510" s="4">
        <v>43344</v>
      </c>
      <c r="F1510" s="4">
        <v>43373</v>
      </c>
      <c r="G1510" s="5" t="s">
        <v>49</v>
      </c>
      <c r="H1510" s="6">
        <v>708222219377154</v>
      </c>
      <c r="I1510" s="5" t="s">
        <v>294</v>
      </c>
      <c r="J1510" s="6" t="s">
        <v>345</v>
      </c>
      <c r="K1510" s="5" t="s">
        <v>527</v>
      </c>
      <c r="L1510" s="4">
        <v>43344</v>
      </c>
      <c r="M1510" s="4">
        <v>43373</v>
      </c>
      <c r="N1510" s="5" t="s">
        <v>57</v>
      </c>
      <c r="O1510" s="5"/>
      <c r="P1510" s="5" t="s">
        <v>280</v>
      </c>
      <c r="Q1510" s="5"/>
      <c r="R1510" s="5" t="s">
        <v>281</v>
      </c>
      <c r="S1510" s="5" t="s">
        <v>49</v>
      </c>
      <c r="T1510" s="5" t="s">
        <v>473</v>
      </c>
      <c r="U1510" s="6" t="s">
        <v>346</v>
      </c>
      <c r="V1510" s="5" t="s">
        <v>678</v>
      </c>
      <c r="W1510" s="5" t="s">
        <v>58</v>
      </c>
      <c r="X1510" s="5" t="s">
        <v>282</v>
      </c>
      <c r="Y1510" s="5" t="s">
        <v>283</v>
      </c>
      <c r="Z1510" s="5" t="s">
        <v>284</v>
      </c>
      <c r="AA1510" s="8">
        <v>924</v>
      </c>
      <c r="AB1510" s="8">
        <v>0</v>
      </c>
      <c r="AC1510" s="8">
        <v>8.59</v>
      </c>
      <c r="AD1510" s="9">
        <v>0</v>
      </c>
      <c r="AE1510" s="8">
        <v>1.1399999999999999</v>
      </c>
      <c r="AF1510" s="8">
        <v>820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338</v>
      </c>
      <c r="AP1510" s="8">
        <v>163</v>
      </c>
      <c r="AQ1510" s="8">
        <v>99</v>
      </c>
      <c r="AR1510" s="8">
        <v>66</v>
      </c>
      <c r="AS1510" s="8">
        <v>3</v>
      </c>
      <c r="AT1510" s="8">
        <v>166</v>
      </c>
      <c r="AU1510" s="8">
        <v>166</v>
      </c>
      <c r="AV1510" s="8">
        <v>0</v>
      </c>
    </row>
    <row r="1511" spans="1:48" x14ac:dyDescent="0.35">
      <c r="A1511" s="4">
        <v>43366</v>
      </c>
      <c r="B1511" s="5" t="s">
        <v>48</v>
      </c>
      <c r="C1511" s="6" t="s">
        <v>337</v>
      </c>
      <c r="D1511" s="5" t="s">
        <v>482</v>
      </c>
      <c r="E1511" s="4">
        <v>43344</v>
      </c>
      <c r="F1511" s="4">
        <v>43373</v>
      </c>
      <c r="G1511" s="5" t="s">
        <v>49</v>
      </c>
      <c r="H1511" s="6">
        <v>708222219377154</v>
      </c>
      <c r="I1511" s="5" t="s">
        <v>294</v>
      </c>
      <c r="J1511" s="6" t="s">
        <v>347</v>
      </c>
      <c r="K1511" s="5" t="s">
        <v>528</v>
      </c>
      <c r="L1511" s="4">
        <v>43344</v>
      </c>
      <c r="M1511" s="4">
        <v>43373</v>
      </c>
      <c r="N1511" s="5" t="s">
        <v>57</v>
      </c>
      <c r="O1511" s="5"/>
      <c r="P1511" s="5" t="s">
        <v>280</v>
      </c>
      <c r="Q1511" s="5"/>
      <c r="R1511" s="5" t="s">
        <v>281</v>
      </c>
      <c r="S1511" s="5" t="s">
        <v>49</v>
      </c>
      <c r="T1511" s="5" t="s">
        <v>473</v>
      </c>
      <c r="U1511" s="6" t="s">
        <v>348</v>
      </c>
      <c r="V1511" s="5" t="s">
        <v>620</v>
      </c>
      <c r="W1511" s="5" t="s">
        <v>58</v>
      </c>
      <c r="X1511" s="5" t="s">
        <v>282</v>
      </c>
      <c r="Y1511" s="5" t="s">
        <v>283</v>
      </c>
      <c r="Z1511" s="5" t="s">
        <v>284</v>
      </c>
      <c r="AA1511" s="8">
        <v>2726</v>
      </c>
      <c r="AB1511" s="8">
        <v>3</v>
      </c>
      <c r="AC1511" s="8">
        <v>11.17</v>
      </c>
      <c r="AD1511" s="9">
        <v>0</v>
      </c>
      <c r="AE1511" s="8">
        <v>1.02</v>
      </c>
      <c r="AF1511" s="8">
        <v>2705</v>
      </c>
      <c r="AG1511" s="8">
        <v>3</v>
      </c>
      <c r="AH1511" s="8">
        <v>0</v>
      </c>
      <c r="AI1511" s="8">
        <v>0</v>
      </c>
      <c r="AJ1511" s="8">
        <v>0</v>
      </c>
      <c r="AK1511" s="8">
        <v>2</v>
      </c>
      <c r="AL1511" s="8">
        <v>0</v>
      </c>
      <c r="AM1511" s="8">
        <v>0</v>
      </c>
      <c r="AN1511" s="8">
        <v>0</v>
      </c>
      <c r="AO1511" s="8">
        <v>1145</v>
      </c>
      <c r="AP1511" s="8">
        <v>601</v>
      </c>
      <c r="AQ1511" s="8">
        <v>354</v>
      </c>
      <c r="AR1511" s="8">
        <v>276</v>
      </c>
      <c r="AS1511" s="8">
        <v>3</v>
      </c>
      <c r="AT1511" s="8">
        <v>613</v>
      </c>
      <c r="AU1511" s="8">
        <v>613</v>
      </c>
      <c r="AV1511" s="8">
        <v>0</v>
      </c>
    </row>
    <row r="1512" spans="1:48" x14ac:dyDescent="0.35">
      <c r="A1512" s="4">
        <v>43357</v>
      </c>
      <c r="B1512" s="5" t="s">
        <v>48</v>
      </c>
      <c r="C1512" s="6" t="s">
        <v>337</v>
      </c>
      <c r="D1512" s="5" t="s">
        <v>482</v>
      </c>
      <c r="E1512" s="4">
        <v>43344</v>
      </c>
      <c r="F1512" s="4">
        <v>43373</v>
      </c>
      <c r="G1512" s="5" t="s">
        <v>49</v>
      </c>
      <c r="H1512" s="6">
        <v>708222219377154</v>
      </c>
      <c r="I1512" s="5" t="s">
        <v>294</v>
      </c>
      <c r="J1512" s="6" t="s">
        <v>349</v>
      </c>
      <c r="K1512" s="5" t="s">
        <v>529</v>
      </c>
      <c r="L1512" s="4">
        <v>43344</v>
      </c>
      <c r="M1512" s="4">
        <v>43373</v>
      </c>
      <c r="N1512" s="5" t="s">
        <v>57</v>
      </c>
      <c r="O1512" s="5"/>
      <c r="P1512" s="5" t="s">
        <v>280</v>
      </c>
      <c r="Q1512" s="5"/>
      <c r="R1512" s="5" t="s">
        <v>281</v>
      </c>
      <c r="S1512" s="5" t="s">
        <v>49</v>
      </c>
      <c r="T1512" s="5" t="s">
        <v>473</v>
      </c>
      <c r="U1512" s="6" t="s">
        <v>350</v>
      </c>
      <c r="V1512" s="5" t="s">
        <v>583</v>
      </c>
      <c r="W1512" s="5" t="s">
        <v>58</v>
      </c>
      <c r="X1512" s="5" t="s">
        <v>282</v>
      </c>
      <c r="Y1512" s="5" t="s">
        <v>283</v>
      </c>
      <c r="Z1512" s="5" t="s">
        <v>284</v>
      </c>
      <c r="AA1512" s="8">
        <v>8932</v>
      </c>
      <c r="AB1512" s="8">
        <v>26</v>
      </c>
      <c r="AC1512" s="8">
        <v>81.400000000000006</v>
      </c>
      <c r="AD1512" s="9">
        <v>0</v>
      </c>
      <c r="AE1512" s="8">
        <v>1.69</v>
      </c>
      <c r="AF1512" s="8">
        <v>5321</v>
      </c>
      <c r="AG1512" s="8">
        <v>15</v>
      </c>
      <c r="AH1512" s="8">
        <v>0</v>
      </c>
      <c r="AI1512" s="8">
        <v>0</v>
      </c>
      <c r="AJ1512" s="8">
        <v>0</v>
      </c>
      <c r="AK1512" s="8">
        <v>2</v>
      </c>
      <c r="AL1512" s="8">
        <v>0</v>
      </c>
      <c r="AM1512" s="8">
        <v>0</v>
      </c>
      <c r="AN1512" s="8">
        <v>0</v>
      </c>
      <c r="AO1512" s="8">
        <v>3839</v>
      </c>
      <c r="AP1512" s="8">
        <v>2053</v>
      </c>
      <c r="AQ1512" s="8">
        <v>1370</v>
      </c>
      <c r="AR1512" s="8">
        <v>1055</v>
      </c>
      <c r="AS1512" s="8">
        <v>4</v>
      </c>
      <c r="AT1512" s="8">
        <v>2099</v>
      </c>
      <c r="AU1512" s="8">
        <v>2099</v>
      </c>
      <c r="AV1512" s="8">
        <v>0</v>
      </c>
    </row>
    <row r="1513" spans="1:48" x14ac:dyDescent="0.35">
      <c r="A1513" s="4">
        <v>43366</v>
      </c>
      <c r="B1513" s="5" t="s">
        <v>48</v>
      </c>
      <c r="C1513" s="6" t="s">
        <v>337</v>
      </c>
      <c r="D1513" s="5" t="s">
        <v>482</v>
      </c>
      <c r="E1513" s="4">
        <v>43344</v>
      </c>
      <c r="F1513" s="4">
        <v>43373</v>
      </c>
      <c r="G1513" s="5" t="s">
        <v>49</v>
      </c>
      <c r="H1513" s="6">
        <v>708222219377154</v>
      </c>
      <c r="I1513" s="5" t="s">
        <v>294</v>
      </c>
      <c r="J1513" s="6" t="s">
        <v>340</v>
      </c>
      <c r="K1513" s="5" t="s">
        <v>525</v>
      </c>
      <c r="L1513" s="4">
        <v>43344</v>
      </c>
      <c r="M1513" s="4">
        <v>43373</v>
      </c>
      <c r="N1513" s="5" t="s">
        <v>57</v>
      </c>
      <c r="O1513" s="5"/>
      <c r="P1513" s="5" t="s">
        <v>280</v>
      </c>
      <c r="Q1513" s="5"/>
      <c r="R1513" s="5" t="s">
        <v>281</v>
      </c>
      <c r="S1513" s="5" t="s">
        <v>49</v>
      </c>
      <c r="T1513" s="5" t="s">
        <v>473</v>
      </c>
      <c r="U1513" s="6" t="s">
        <v>351</v>
      </c>
      <c r="V1513" s="5" t="s">
        <v>666</v>
      </c>
      <c r="W1513" s="5" t="s">
        <v>58</v>
      </c>
      <c r="X1513" s="5" t="s">
        <v>282</v>
      </c>
      <c r="Y1513" s="5" t="s">
        <v>283</v>
      </c>
      <c r="Z1513" s="5" t="s">
        <v>284</v>
      </c>
      <c r="AA1513" s="8">
        <v>1114</v>
      </c>
      <c r="AB1513" s="8">
        <v>3</v>
      </c>
      <c r="AC1513" s="8">
        <v>12.19</v>
      </c>
      <c r="AD1513" s="9">
        <v>0</v>
      </c>
      <c r="AE1513" s="8">
        <v>1.43</v>
      </c>
      <c r="AF1513" s="8">
        <v>785</v>
      </c>
      <c r="AG1513" s="8">
        <v>2</v>
      </c>
      <c r="AH1513" s="8">
        <v>0</v>
      </c>
      <c r="AI1513" s="8">
        <v>0</v>
      </c>
      <c r="AJ1513" s="8">
        <v>0</v>
      </c>
      <c r="AK1513" s="8">
        <v>0</v>
      </c>
      <c r="AL1513" s="8">
        <v>0</v>
      </c>
      <c r="AM1513" s="8">
        <v>0</v>
      </c>
      <c r="AN1513" s="8">
        <v>0</v>
      </c>
      <c r="AO1513" s="8">
        <v>469</v>
      </c>
      <c r="AP1513" s="8">
        <v>223</v>
      </c>
      <c r="AQ1513" s="8">
        <v>148</v>
      </c>
      <c r="AR1513" s="8">
        <v>104</v>
      </c>
      <c r="AS1513" s="8">
        <v>3</v>
      </c>
      <c r="AT1513" s="8">
        <v>228</v>
      </c>
      <c r="AU1513" s="8">
        <v>228</v>
      </c>
      <c r="AV1513" s="8">
        <v>0</v>
      </c>
    </row>
    <row r="1514" spans="1:48" x14ac:dyDescent="0.35">
      <c r="A1514" s="4">
        <v>43360</v>
      </c>
      <c r="B1514" s="5" t="s">
        <v>48</v>
      </c>
      <c r="C1514" s="6" t="s">
        <v>337</v>
      </c>
      <c r="D1514" s="5" t="s">
        <v>482</v>
      </c>
      <c r="E1514" s="4">
        <v>43344</v>
      </c>
      <c r="F1514" s="4">
        <v>43373</v>
      </c>
      <c r="G1514" s="5" t="s">
        <v>49</v>
      </c>
      <c r="H1514" s="6">
        <v>708222219377154</v>
      </c>
      <c r="I1514" s="5" t="s">
        <v>294</v>
      </c>
      <c r="J1514" s="6" t="s">
        <v>345</v>
      </c>
      <c r="K1514" s="5" t="s">
        <v>527</v>
      </c>
      <c r="L1514" s="4">
        <v>43344</v>
      </c>
      <c r="M1514" s="4">
        <v>43373</v>
      </c>
      <c r="N1514" s="5" t="s">
        <v>57</v>
      </c>
      <c r="O1514" s="5"/>
      <c r="P1514" s="5" t="s">
        <v>280</v>
      </c>
      <c r="Q1514" s="5"/>
      <c r="R1514" s="5" t="s">
        <v>281</v>
      </c>
      <c r="S1514" s="5" t="s">
        <v>49</v>
      </c>
      <c r="T1514" s="5" t="s">
        <v>473</v>
      </c>
      <c r="U1514" s="6" t="s">
        <v>354</v>
      </c>
      <c r="V1514" s="5" t="s">
        <v>664</v>
      </c>
      <c r="W1514" s="5" t="s">
        <v>58</v>
      </c>
      <c r="X1514" s="5" t="s">
        <v>282</v>
      </c>
      <c r="Y1514" s="5" t="s">
        <v>283</v>
      </c>
      <c r="Z1514" s="5" t="s">
        <v>284</v>
      </c>
      <c r="AA1514" s="8">
        <v>9294</v>
      </c>
      <c r="AB1514" s="8">
        <v>30</v>
      </c>
      <c r="AC1514" s="8">
        <v>86.76</v>
      </c>
      <c r="AD1514" s="9">
        <v>0</v>
      </c>
      <c r="AE1514" s="8">
        <v>1.7</v>
      </c>
      <c r="AF1514" s="8">
        <v>5522</v>
      </c>
      <c r="AG1514" s="8">
        <v>17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4012</v>
      </c>
      <c r="AP1514" s="8">
        <v>2188</v>
      </c>
      <c r="AQ1514" s="8">
        <v>1473</v>
      </c>
      <c r="AR1514" s="8">
        <v>1130</v>
      </c>
      <c r="AS1514" s="8">
        <v>4</v>
      </c>
      <c r="AT1514" s="8">
        <v>2219</v>
      </c>
      <c r="AU1514" s="8">
        <v>2219</v>
      </c>
      <c r="AV1514" s="8">
        <v>0</v>
      </c>
    </row>
    <row r="1515" spans="1:48" x14ac:dyDescent="0.35">
      <c r="A1515" s="4">
        <v>43361</v>
      </c>
      <c r="B1515" s="5" t="s">
        <v>48</v>
      </c>
      <c r="C1515" s="6" t="s">
        <v>337</v>
      </c>
      <c r="D1515" s="5" t="s">
        <v>482</v>
      </c>
      <c r="E1515" s="4">
        <v>43344</v>
      </c>
      <c r="F1515" s="4">
        <v>43373</v>
      </c>
      <c r="G1515" s="5" t="s">
        <v>49</v>
      </c>
      <c r="H1515" s="6">
        <v>708222219377154</v>
      </c>
      <c r="I1515" s="5" t="s">
        <v>294</v>
      </c>
      <c r="J1515" s="6" t="s">
        <v>347</v>
      </c>
      <c r="K1515" s="5" t="s">
        <v>528</v>
      </c>
      <c r="L1515" s="4">
        <v>43344</v>
      </c>
      <c r="M1515" s="4">
        <v>43373</v>
      </c>
      <c r="N1515" s="5" t="s">
        <v>57</v>
      </c>
      <c r="O1515" s="5"/>
      <c r="P1515" s="5" t="s">
        <v>280</v>
      </c>
      <c r="Q1515" s="5"/>
      <c r="R1515" s="5" t="s">
        <v>281</v>
      </c>
      <c r="S1515" s="5" t="s">
        <v>49</v>
      </c>
      <c r="T1515" s="5" t="s">
        <v>473</v>
      </c>
      <c r="U1515" s="6" t="s">
        <v>353</v>
      </c>
      <c r="V1515" s="5" t="s">
        <v>618</v>
      </c>
      <c r="W1515" s="5" t="s">
        <v>58</v>
      </c>
      <c r="X1515" s="5" t="s">
        <v>282</v>
      </c>
      <c r="Y1515" s="5" t="s">
        <v>283</v>
      </c>
      <c r="Z1515" s="5" t="s">
        <v>284</v>
      </c>
      <c r="AA1515" s="8">
        <v>21080</v>
      </c>
      <c r="AB1515" s="8">
        <v>22</v>
      </c>
      <c r="AC1515" s="8">
        <v>85.72</v>
      </c>
      <c r="AD1515" s="9">
        <v>0</v>
      </c>
      <c r="AE1515" s="8">
        <v>1.1200000000000001</v>
      </c>
      <c r="AF1515" s="8">
        <v>18923</v>
      </c>
      <c r="AG1515" s="8">
        <v>12</v>
      </c>
      <c r="AH1515" s="8">
        <v>0</v>
      </c>
      <c r="AI1515" s="8">
        <v>0</v>
      </c>
      <c r="AJ1515" s="8">
        <v>0</v>
      </c>
      <c r="AK1515" s="8">
        <v>5</v>
      </c>
      <c r="AL1515" s="8">
        <v>0</v>
      </c>
      <c r="AM1515" s="8">
        <v>0</v>
      </c>
      <c r="AN1515" s="8">
        <v>0</v>
      </c>
      <c r="AO1515" s="8">
        <v>10067</v>
      </c>
      <c r="AP1515" s="8">
        <v>4972</v>
      </c>
      <c r="AQ1515" s="8">
        <v>2975</v>
      </c>
      <c r="AR1515" s="8">
        <v>2216</v>
      </c>
      <c r="AS1515" s="8">
        <v>4</v>
      </c>
      <c r="AT1515" s="8">
        <v>5071</v>
      </c>
      <c r="AU1515" s="8">
        <v>5071</v>
      </c>
      <c r="AV1515" s="8">
        <v>0</v>
      </c>
    </row>
    <row r="1516" spans="1:48" x14ac:dyDescent="0.35">
      <c r="A1516" s="4">
        <v>43359</v>
      </c>
      <c r="B1516" s="5" t="s">
        <v>48</v>
      </c>
      <c r="C1516" s="6" t="s">
        <v>337</v>
      </c>
      <c r="D1516" s="5" t="s">
        <v>482</v>
      </c>
      <c r="E1516" s="4">
        <v>43344</v>
      </c>
      <c r="F1516" s="4">
        <v>43373</v>
      </c>
      <c r="G1516" s="5" t="s">
        <v>49</v>
      </c>
      <c r="H1516" s="6">
        <v>708222219377154</v>
      </c>
      <c r="I1516" s="5" t="s">
        <v>294</v>
      </c>
      <c r="J1516" s="6" t="s">
        <v>349</v>
      </c>
      <c r="K1516" s="5" t="s">
        <v>529</v>
      </c>
      <c r="L1516" s="4">
        <v>43344</v>
      </c>
      <c r="M1516" s="4">
        <v>43373</v>
      </c>
      <c r="N1516" s="5" t="s">
        <v>57</v>
      </c>
      <c r="O1516" s="5"/>
      <c r="P1516" s="5" t="s">
        <v>280</v>
      </c>
      <c r="Q1516" s="5"/>
      <c r="R1516" s="5" t="s">
        <v>281</v>
      </c>
      <c r="S1516" s="5" t="s">
        <v>49</v>
      </c>
      <c r="T1516" s="5" t="s">
        <v>473</v>
      </c>
      <c r="U1516" s="6" t="s">
        <v>352</v>
      </c>
      <c r="V1516" s="5" t="s">
        <v>619</v>
      </c>
      <c r="W1516" s="5" t="s">
        <v>58</v>
      </c>
      <c r="X1516" s="5" t="s">
        <v>282</v>
      </c>
      <c r="Y1516" s="5" t="s">
        <v>283</v>
      </c>
      <c r="Z1516" s="5" t="s">
        <v>284</v>
      </c>
      <c r="AA1516" s="8">
        <v>1417</v>
      </c>
      <c r="AB1516" s="8">
        <v>3</v>
      </c>
      <c r="AC1516" s="8">
        <v>13.37</v>
      </c>
      <c r="AD1516" s="9">
        <v>0</v>
      </c>
      <c r="AE1516" s="8">
        <v>1.1200000000000001</v>
      </c>
      <c r="AF1516" s="8">
        <v>1277</v>
      </c>
      <c r="AG1516" s="8">
        <v>3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606</v>
      </c>
      <c r="AP1516" s="8">
        <v>267</v>
      </c>
      <c r="AQ1516" s="8">
        <v>139</v>
      </c>
      <c r="AR1516" s="8">
        <v>97</v>
      </c>
      <c r="AS1516" s="8">
        <v>3</v>
      </c>
      <c r="AT1516" s="8">
        <v>276</v>
      </c>
      <c r="AU1516" s="8">
        <v>276</v>
      </c>
      <c r="AV1516" s="8">
        <v>0</v>
      </c>
    </row>
    <row r="1517" spans="1:48" x14ac:dyDescent="0.35">
      <c r="A1517" s="4">
        <v>43359</v>
      </c>
      <c r="B1517" s="5" t="s">
        <v>48</v>
      </c>
      <c r="C1517" s="6" t="s">
        <v>337</v>
      </c>
      <c r="D1517" s="5" t="s">
        <v>482</v>
      </c>
      <c r="E1517" s="4">
        <v>43344</v>
      </c>
      <c r="F1517" s="4">
        <v>43373</v>
      </c>
      <c r="G1517" s="5" t="s">
        <v>49</v>
      </c>
      <c r="H1517" s="6">
        <v>708222219377154</v>
      </c>
      <c r="I1517" s="5" t="s">
        <v>294</v>
      </c>
      <c r="J1517" s="6" t="s">
        <v>342</v>
      </c>
      <c r="K1517" s="5" t="s">
        <v>526</v>
      </c>
      <c r="L1517" s="4">
        <v>43344</v>
      </c>
      <c r="M1517" s="4">
        <v>43373</v>
      </c>
      <c r="N1517" s="5" t="s">
        <v>57</v>
      </c>
      <c r="O1517" s="5"/>
      <c r="P1517" s="5" t="s">
        <v>280</v>
      </c>
      <c r="Q1517" s="5"/>
      <c r="R1517" s="5" t="s">
        <v>281</v>
      </c>
      <c r="S1517" s="5" t="s">
        <v>49</v>
      </c>
      <c r="T1517" s="5" t="s">
        <v>473</v>
      </c>
      <c r="U1517" s="6" t="s">
        <v>355</v>
      </c>
      <c r="V1517" s="5" t="s">
        <v>578</v>
      </c>
      <c r="W1517" s="5" t="s">
        <v>58</v>
      </c>
      <c r="X1517" s="5" t="s">
        <v>282</v>
      </c>
      <c r="Y1517" s="5" t="s">
        <v>283</v>
      </c>
      <c r="Z1517" s="5" t="s">
        <v>284</v>
      </c>
      <c r="AA1517" s="8">
        <v>4928</v>
      </c>
      <c r="AB1517" s="8">
        <v>3</v>
      </c>
      <c r="AC1517" s="8">
        <v>21.180000000000003</v>
      </c>
      <c r="AD1517" s="9">
        <v>0</v>
      </c>
      <c r="AE1517" s="8">
        <v>1.02</v>
      </c>
      <c r="AF1517" s="8">
        <v>4861</v>
      </c>
      <c r="AG1517" s="8">
        <v>3</v>
      </c>
      <c r="AH1517" s="8">
        <v>0</v>
      </c>
      <c r="AI1517" s="8">
        <v>0</v>
      </c>
      <c r="AJ1517" s="8">
        <v>0</v>
      </c>
      <c r="AK1517" s="8">
        <v>2</v>
      </c>
      <c r="AL1517" s="8">
        <v>0</v>
      </c>
      <c r="AM1517" s="8">
        <v>0</v>
      </c>
      <c r="AN1517" s="8">
        <v>0</v>
      </c>
      <c r="AO1517" s="8">
        <v>2304</v>
      </c>
      <c r="AP1517" s="8">
        <v>1133</v>
      </c>
      <c r="AQ1517" s="8">
        <v>666</v>
      </c>
      <c r="AR1517" s="8">
        <v>500</v>
      </c>
      <c r="AS1517" s="8">
        <v>3</v>
      </c>
      <c r="AT1517" s="8">
        <v>1143</v>
      </c>
      <c r="AU1517" s="8">
        <v>1143</v>
      </c>
      <c r="AV1517" s="8">
        <v>0</v>
      </c>
    </row>
    <row r="1518" spans="1:48" x14ac:dyDescent="0.35">
      <c r="A1518" s="4">
        <v>43361</v>
      </c>
      <c r="B1518" s="5" t="s">
        <v>48</v>
      </c>
      <c r="C1518" s="6" t="s">
        <v>337</v>
      </c>
      <c r="D1518" s="5" t="s">
        <v>482</v>
      </c>
      <c r="E1518" s="4">
        <v>43344</v>
      </c>
      <c r="F1518" s="4">
        <v>43373</v>
      </c>
      <c r="G1518" s="5" t="s">
        <v>49</v>
      </c>
      <c r="H1518" s="6">
        <v>708222219377154</v>
      </c>
      <c r="I1518" s="5" t="s">
        <v>294</v>
      </c>
      <c r="J1518" s="6" t="s">
        <v>349</v>
      </c>
      <c r="K1518" s="5" t="s">
        <v>529</v>
      </c>
      <c r="L1518" s="4">
        <v>43344</v>
      </c>
      <c r="M1518" s="4">
        <v>43373</v>
      </c>
      <c r="N1518" s="5" t="s">
        <v>57</v>
      </c>
      <c r="O1518" s="5"/>
      <c r="P1518" s="5" t="s">
        <v>280</v>
      </c>
      <c r="Q1518" s="5"/>
      <c r="R1518" s="5" t="s">
        <v>281</v>
      </c>
      <c r="S1518" s="5" t="s">
        <v>49</v>
      </c>
      <c r="T1518" s="5" t="s">
        <v>473</v>
      </c>
      <c r="U1518" s="6" t="s">
        <v>350</v>
      </c>
      <c r="V1518" s="5" t="s">
        <v>583</v>
      </c>
      <c r="W1518" s="5" t="s">
        <v>58</v>
      </c>
      <c r="X1518" s="5" t="s">
        <v>282</v>
      </c>
      <c r="Y1518" s="5" t="s">
        <v>283</v>
      </c>
      <c r="Z1518" s="5" t="s">
        <v>284</v>
      </c>
      <c r="AA1518" s="8">
        <v>9477</v>
      </c>
      <c r="AB1518" s="8">
        <v>28</v>
      </c>
      <c r="AC1518" s="8">
        <v>84.29</v>
      </c>
      <c r="AD1518" s="9">
        <v>0</v>
      </c>
      <c r="AE1518" s="8">
        <v>1.87</v>
      </c>
      <c r="AF1518" s="8">
        <v>5102</v>
      </c>
      <c r="AG1518" s="8">
        <v>10</v>
      </c>
      <c r="AH1518" s="8">
        <v>0</v>
      </c>
      <c r="AI1518" s="8">
        <v>0</v>
      </c>
      <c r="AJ1518" s="8">
        <v>0</v>
      </c>
      <c r="AK1518" s="8">
        <v>3</v>
      </c>
      <c r="AL1518" s="8">
        <v>2</v>
      </c>
      <c r="AM1518" s="8">
        <v>0</v>
      </c>
      <c r="AN1518" s="8">
        <v>0</v>
      </c>
      <c r="AO1518" s="8">
        <v>4125</v>
      </c>
      <c r="AP1518" s="8">
        <v>2338</v>
      </c>
      <c r="AQ1518" s="8">
        <v>1552</v>
      </c>
      <c r="AR1518" s="8">
        <v>1238</v>
      </c>
      <c r="AS1518" s="8">
        <v>4</v>
      </c>
      <c r="AT1518" s="8">
        <v>2349</v>
      </c>
      <c r="AU1518" s="8">
        <v>2349</v>
      </c>
      <c r="AV1518" s="8">
        <v>0</v>
      </c>
    </row>
    <row r="1519" spans="1:48" x14ac:dyDescent="0.35">
      <c r="A1519" s="4">
        <v>43364</v>
      </c>
      <c r="B1519" s="5" t="s">
        <v>48</v>
      </c>
      <c r="C1519" s="6" t="s">
        <v>337</v>
      </c>
      <c r="D1519" s="5" t="s">
        <v>482</v>
      </c>
      <c r="E1519" s="4">
        <v>43344</v>
      </c>
      <c r="F1519" s="4">
        <v>43373</v>
      </c>
      <c r="G1519" s="5" t="s">
        <v>49</v>
      </c>
      <c r="H1519" s="6">
        <v>708222219377154</v>
      </c>
      <c r="I1519" s="5" t="s">
        <v>294</v>
      </c>
      <c r="J1519" s="6" t="s">
        <v>345</v>
      </c>
      <c r="K1519" s="5" t="s">
        <v>527</v>
      </c>
      <c r="L1519" s="4">
        <v>43344</v>
      </c>
      <c r="M1519" s="4">
        <v>43373</v>
      </c>
      <c r="N1519" s="5" t="s">
        <v>57</v>
      </c>
      <c r="O1519" s="5"/>
      <c r="P1519" s="5" t="s">
        <v>280</v>
      </c>
      <c r="Q1519" s="5"/>
      <c r="R1519" s="5" t="s">
        <v>281</v>
      </c>
      <c r="S1519" s="5" t="s">
        <v>49</v>
      </c>
      <c r="T1519" s="5" t="s">
        <v>473</v>
      </c>
      <c r="U1519" s="6" t="s">
        <v>346</v>
      </c>
      <c r="V1519" s="5" t="s">
        <v>678</v>
      </c>
      <c r="W1519" s="5" t="s">
        <v>58</v>
      </c>
      <c r="X1519" s="5" t="s">
        <v>282</v>
      </c>
      <c r="Y1519" s="5" t="s">
        <v>283</v>
      </c>
      <c r="Z1519" s="5" t="s">
        <v>284</v>
      </c>
      <c r="AA1519" s="8">
        <v>1111</v>
      </c>
      <c r="AB1519" s="8">
        <v>0</v>
      </c>
      <c r="AC1519" s="8">
        <v>10.209999999999999</v>
      </c>
      <c r="AD1519" s="9">
        <v>0</v>
      </c>
      <c r="AE1519" s="8">
        <v>1.1599999999999999</v>
      </c>
      <c r="AF1519" s="8">
        <v>965</v>
      </c>
      <c r="AG1519" s="8">
        <v>0</v>
      </c>
      <c r="AH1519" s="8">
        <v>0</v>
      </c>
      <c r="AI1519" s="8">
        <v>0</v>
      </c>
      <c r="AJ1519" s="8">
        <v>0</v>
      </c>
      <c r="AK1519" s="8">
        <v>0</v>
      </c>
      <c r="AL1519" s="8">
        <v>0</v>
      </c>
      <c r="AM1519" s="8">
        <v>0</v>
      </c>
      <c r="AN1519" s="8">
        <v>0</v>
      </c>
      <c r="AO1519" s="8">
        <v>449</v>
      </c>
      <c r="AP1519" s="8">
        <v>223</v>
      </c>
      <c r="AQ1519" s="8">
        <v>139</v>
      </c>
      <c r="AR1519" s="8">
        <v>99</v>
      </c>
      <c r="AS1519" s="8">
        <v>3</v>
      </c>
      <c r="AT1519" s="8">
        <v>230</v>
      </c>
      <c r="AU1519" s="8">
        <v>230</v>
      </c>
      <c r="AV1519" s="8">
        <v>0</v>
      </c>
    </row>
    <row r="1520" spans="1:48" x14ac:dyDescent="0.35">
      <c r="A1520" s="4">
        <v>43364</v>
      </c>
      <c r="B1520" s="5" t="s">
        <v>48</v>
      </c>
      <c r="C1520" s="6" t="s">
        <v>337</v>
      </c>
      <c r="D1520" s="5" t="s">
        <v>482</v>
      </c>
      <c r="E1520" s="4">
        <v>43344</v>
      </c>
      <c r="F1520" s="4">
        <v>43373</v>
      </c>
      <c r="G1520" s="5" t="s">
        <v>49</v>
      </c>
      <c r="H1520" s="6">
        <v>708222219377154</v>
      </c>
      <c r="I1520" s="5" t="s">
        <v>294</v>
      </c>
      <c r="J1520" s="6" t="s">
        <v>347</v>
      </c>
      <c r="K1520" s="5" t="s">
        <v>528</v>
      </c>
      <c r="L1520" s="4">
        <v>43344</v>
      </c>
      <c r="M1520" s="4">
        <v>43373</v>
      </c>
      <c r="N1520" s="5" t="s">
        <v>57</v>
      </c>
      <c r="O1520" s="5"/>
      <c r="P1520" s="5" t="s">
        <v>280</v>
      </c>
      <c r="Q1520" s="5"/>
      <c r="R1520" s="5" t="s">
        <v>281</v>
      </c>
      <c r="S1520" s="5" t="s">
        <v>49</v>
      </c>
      <c r="T1520" s="5" t="s">
        <v>473</v>
      </c>
      <c r="U1520" s="6" t="s">
        <v>348</v>
      </c>
      <c r="V1520" s="5" t="s">
        <v>620</v>
      </c>
      <c r="W1520" s="5" t="s">
        <v>58</v>
      </c>
      <c r="X1520" s="5" t="s">
        <v>282</v>
      </c>
      <c r="Y1520" s="5" t="s">
        <v>283</v>
      </c>
      <c r="Z1520" s="5" t="s">
        <v>284</v>
      </c>
      <c r="AA1520" s="8">
        <v>256</v>
      </c>
      <c r="AB1520" s="8">
        <v>0</v>
      </c>
      <c r="AC1520" s="8">
        <v>0.83</v>
      </c>
      <c r="AD1520" s="9">
        <v>0</v>
      </c>
      <c r="AE1520" s="8">
        <v>1.03</v>
      </c>
      <c r="AF1520" s="8">
        <v>252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114</v>
      </c>
      <c r="AP1520" s="8">
        <v>66</v>
      </c>
      <c r="AQ1520" s="8">
        <v>45</v>
      </c>
      <c r="AR1520" s="8">
        <v>32</v>
      </c>
      <c r="AS1520" s="8">
        <v>4</v>
      </c>
      <c r="AT1520" s="8">
        <v>66</v>
      </c>
      <c r="AU1520" s="8">
        <v>66</v>
      </c>
      <c r="AV1520" s="8">
        <v>0</v>
      </c>
    </row>
    <row r="1521" spans="1:48" x14ac:dyDescent="0.35">
      <c r="A1521" s="4">
        <v>43357</v>
      </c>
      <c r="B1521" s="5" t="s">
        <v>48</v>
      </c>
      <c r="C1521" s="6" t="s">
        <v>337</v>
      </c>
      <c r="D1521" s="5" t="s">
        <v>482</v>
      </c>
      <c r="E1521" s="4">
        <v>43344</v>
      </c>
      <c r="F1521" s="4">
        <v>43373</v>
      </c>
      <c r="G1521" s="5" t="s">
        <v>49</v>
      </c>
      <c r="H1521" s="6">
        <v>708222219377154</v>
      </c>
      <c r="I1521" s="5" t="s">
        <v>294</v>
      </c>
      <c r="J1521" s="6" t="s">
        <v>345</v>
      </c>
      <c r="K1521" s="5" t="s">
        <v>527</v>
      </c>
      <c r="L1521" s="4">
        <v>43344</v>
      </c>
      <c r="M1521" s="4">
        <v>43373</v>
      </c>
      <c r="N1521" s="5" t="s">
        <v>57</v>
      </c>
      <c r="O1521" s="5"/>
      <c r="P1521" s="5" t="s">
        <v>280</v>
      </c>
      <c r="Q1521" s="5"/>
      <c r="R1521" s="5" t="s">
        <v>281</v>
      </c>
      <c r="S1521" s="5" t="s">
        <v>49</v>
      </c>
      <c r="T1521" s="5" t="s">
        <v>473</v>
      </c>
      <c r="U1521" s="6" t="s">
        <v>354</v>
      </c>
      <c r="V1521" s="5" t="s">
        <v>664</v>
      </c>
      <c r="W1521" s="5" t="s">
        <v>58</v>
      </c>
      <c r="X1521" s="5" t="s">
        <v>282</v>
      </c>
      <c r="Y1521" s="5" t="s">
        <v>283</v>
      </c>
      <c r="Z1521" s="5" t="s">
        <v>284</v>
      </c>
      <c r="AA1521" s="8">
        <v>9112</v>
      </c>
      <c r="AB1521" s="8">
        <v>32</v>
      </c>
      <c r="AC1521" s="8">
        <v>84.39</v>
      </c>
      <c r="AD1521" s="9">
        <v>0</v>
      </c>
      <c r="AE1521" s="8">
        <v>1.84</v>
      </c>
      <c r="AF1521" s="8">
        <v>4989</v>
      </c>
      <c r="AG1521" s="8">
        <v>10</v>
      </c>
      <c r="AH1521" s="8">
        <v>0</v>
      </c>
      <c r="AI1521" s="8">
        <v>0</v>
      </c>
      <c r="AJ1521" s="8">
        <v>0</v>
      </c>
      <c r="AK1521" s="8">
        <v>0</v>
      </c>
      <c r="AL1521" s="8">
        <v>0</v>
      </c>
      <c r="AM1521" s="8">
        <v>0</v>
      </c>
      <c r="AN1521" s="8">
        <v>0</v>
      </c>
      <c r="AO1521" s="8">
        <v>4018</v>
      </c>
      <c r="AP1521" s="8">
        <v>2202</v>
      </c>
      <c r="AQ1521" s="8">
        <v>1490</v>
      </c>
      <c r="AR1521" s="8">
        <v>1161</v>
      </c>
      <c r="AS1521" s="8">
        <v>4</v>
      </c>
      <c r="AT1521" s="8">
        <v>2242</v>
      </c>
      <c r="AU1521" s="8">
        <v>2242</v>
      </c>
      <c r="AV1521" s="8">
        <v>0</v>
      </c>
    </row>
    <row r="1522" spans="1:48" x14ac:dyDescent="0.35">
      <c r="A1522" s="4">
        <v>43359</v>
      </c>
      <c r="B1522" s="5" t="s">
        <v>48</v>
      </c>
      <c r="C1522" s="6" t="s">
        <v>337</v>
      </c>
      <c r="D1522" s="5" t="s">
        <v>482</v>
      </c>
      <c r="E1522" s="4">
        <v>43344</v>
      </c>
      <c r="F1522" s="4">
        <v>43373</v>
      </c>
      <c r="G1522" s="5" t="s">
        <v>49</v>
      </c>
      <c r="H1522" s="6">
        <v>708222219377154</v>
      </c>
      <c r="I1522" s="5" t="s">
        <v>294</v>
      </c>
      <c r="J1522" s="6" t="s">
        <v>342</v>
      </c>
      <c r="K1522" s="5" t="s">
        <v>526</v>
      </c>
      <c r="L1522" s="4">
        <v>43344</v>
      </c>
      <c r="M1522" s="4">
        <v>43373</v>
      </c>
      <c r="N1522" s="5" t="s">
        <v>57</v>
      </c>
      <c r="O1522" s="5"/>
      <c r="P1522" s="5" t="s">
        <v>280</v>
      </c>
      <c r="Q1522" s="5"/>
      <c r="R1522" s="5" t="s">
        <v>281</v>
      </c>
      <c r="S1522" s="5" t="s">
        <v>49</v>
      </c>
      <c r="T1522" s="5" t="s">
        <v>473</v>
      </c>
      <c r="U1522" s="6" t="s">
        <v>343</v>
      </c>
      <c r="V1522" s="5" t="s">
        <v>669</v>
      </c>
      <c r="W1522" s="5" t="s">
        <v>58</v>
      </c>
      <c r="X1522" s="5" t="s">
        <v>282</v>
      </c>
      <c r="Y1522" s="5" t="s">
        <v>283</v>
      </c>
      <c r="Z1522" s="5" t="s">
        <v>284</v>
      </c>
      <c r="AA1522" s="8">
        <v>20736</v>
      </c>
      <c r="AB1522" s="8">
        <v>28</v>
      </c>
      <c r="AC1522" s="8">
        <v>87.100000000000009</v>
      </c>
      <c r="AD1522" s="9">
        <v>0</v>
      </c>
      <c r="AE1522" s="8">
        <v>1.27</v>
      </c>
      <c r="AF1522" s="8">
        <v>16434</v>
      </c>
      <c r="AG1522" s="8">
        <v>14</v>
      </c>
      <c r="AH1522" s="8">
        <v>0</v>
      </c>
      <c r="AI1522" s="8">
        <v>0</v>
      </c>
      <c r="AJ1522" s="8">
        <v>0</v>
      </c>
      <c r="AK1522" s="8">
        <v>3</v>
      </c>
      <c r="AL1522" s="8">
        <v>0</v>
      </c>
      <c r="AM1522" s="8">
        <v>0</v>
      </c>
      <c r="AN1522" s="8">
        <v>0</v>
      </c>
      <c r="AO1522" s="8">
        <v>9818</v>
      </c>
      <c r="AP1522" s="8">
        <v>4928</v>
      </c>
      <c r="AQ1522" s="8">
        <v>3062</v>
      </c>
      <c r="AR1522" s="8">
        <v>2289</v>
      </c>
      <c r="AS1522" s="8">
        <v>4</v>
      </c>
      <c r="AT1522" s="8">
        <v>5031</v>
      </c>
      <c r="AU1522" s="8">
        <v>5031</v>
      </c>
      <c r="AV1522" s="8">
        <v>0</v>
      </c>
    </row>
    <row r="1523" spans="1:48" x14ac:dyDescent="0.35">
      <c r="A1523" s="4">
        <v>43365</v>
      </c>
      <c r="B1523" s="5" t="s">
        <v>48</v>
      </c>
      <c r="C1523" s="6" t="s">
        <v>337</v>
      </c>
      <c r="D1523" s="5" t="s">
        <v>482</v>
      </c>
      <c r="E1523" s="4">
        <v>43344</v>
      </c>
      <c r="F1523" s="4">
        <v>43373</v>
      </c>
      <c r="G1523" s="5" t="s">
        <v>49</v>
      </c>
      <c r="H1523" s="6">
        <v>708222219377154</v>
      </c>
      <c r="I1523" s="5" t="s">
        <v>294</v>
      </c>
      <c r="J1523" s="6" t="s">
        <v>349</v>
      </c>
      <c r="K1523" s="5" t="s">
        <v>529</v>
      </c>
      <c r="L1523" s="4">
        <v>43344</v>
      </c>
      <c r="M1523" s="4">
        <v>43373</v>
      </c>
      <c r="N1523" s="5" t="s">
        <v>57</v>
      </c>
      <c r="O1523" s="5"/>
      <c r="P1523" s="5" t="s">
        <v>280</v>
      </c>
      <c r="Q1523" s="5"/>
      <c r="R1523" s="5" t="s">
        <v>281</v>
      </c>
      <c r="S1523" s="5" t="s">
        <v>49</v>
      </c>
      <c r="T1523" s="5" t="s">
        <v>473</v>
      </c>
      <c r="U1523" s="6" t="s">
        <v>352</v>
      </c>
      <c r="V1523" s="5" t="s">
        <v>619</v>
      </c>
      <c r="W1523" s="5" t="s">
        <v>58</v>
      </c>
      <c r="X1523" s="5" t="s">
        <v>282</v>
      </c>
      <c r="Y1523" s="5" t="s">
        <v>283</v>
      </c>
      <c r="Z1523" s="5" t="s">
        <v>284</v>
      </c>
      <c r="AA1523" s="8">
        <v>1182</v>
      </c>
      <c r="AB1523" s="8">
        <v>2</v>
      </c>
      <c r="AC1523" s="8">
        <v>11.42</v>
      </c>
      <c r="AD1523" s="9">
        <v>0</v>
      </c>
      <c r="AE1523" s="8">
        <v>1.1100000000000001</v>
      </c>
      <c r="AF1523" s="8">
        <v>1080</v>
      </c>
      <c r="AG1523" s="8">
        <v>2</v>
      </c>
      <c r="AH1523" s="8">
        <v>0</v>
      </c>
      <c r="AI1523" s="8">
        <v>0</v>
      </c>
      <c r="AJ1523" s="8">
        <v>0</v>
      </c>
      <c r="AK1523" s="8">
        <v>0</v>
      </c>
      <c r="AL1523" s="8">
        <v>2</v>
      </c>
      <c r="AM1523" s="8">
        <v>0</v>
      </c>
      <c r="AN1523" s="8">
        <v>0</v>
      </c>
      <c r="AO1523" s="8">
        <v>480</v>
      </c>
      <c r="AP1523" s="8">
        <v>244</v>
      </c>
      <c r="AQ1523" s="8">
        <v>126</v>
      </c>
      <c r="AR1523" s="8">
        <v>97</v>
      </c>
      <c r="AS1523" s="8">
        <v>3</v>
      </c>
      <c r="AT1523" s="8">
        <v>247</v>
      </c>
      <c r="AU1523" s="8">
        <v>247</v>
      </c>
      <c r="AV1523" s="8">
        <v>0</v>
      </c>
    </row>
    <row r="1524" spans="1:48" x14ac:dyDescent="0.35">
      <c r="A1524" s="4">
        <v>43366</v>
      </c>
      <c r="B1524" s="5" t="s">
        <v>48</v>
      </c>
      <c r="C1524" s="6" t="s">
        <v>337</v>
      </c>
      <c r="D1524" s="5" t="s">
        <v>482</v>
      </c>
      <c r="E1524" s="4">
        <v>43344</v>
      </c>
      <c r="F1524" s="4">
        <v>43373</v>
      </c>
      <c r="G1524" s="5" t="s">
        <v>49</v>
      </c>
      <c r="H1524" s="6">
        <v>708222219377154</v>
      </c>
      <c r="I1524" s="5" t="s">
        <v>294</v>
      </c>
      <c r="J1524" s="6" t="s">
        <v>347</v>
      </c>
      <c r="K1524" s="5" t="s">
        <v>528</v>
      </c>
      <c r="L1524" s="4">
        <v>43344</v>
      </c>
      <c r="M1524" s="4">
        <v>43373</v>
      </c>
      <c r="N1524" s="5" t="s">
        <v>57</v>
      </c>
      <c r="O1524" s="5"/>
      <c r="P1524" s="5" t="s">
        <v>280</v>
      </c>
      <c r="Q1524" s="5"/>
      <c r="R1524" s="5" t="s">
        <v>281</v>
      </c>
      <c r="S1524" s="5" t="s">
        <v>49</v>
      </c>
      <c r="T1524" s="5" t="s">
        <v>473</v>
      </c>
      <c r="U1524" s="6" t="s">
        <v>353</v>
      </c>
      <c r="V1524" s="5" t="s">
        <v>618</v>
      </c>
      <c r="W1524" s="5" t="s">
        <v>58</v>
      </c>
      <c r="X1524" s="5" t="s">
        <v>282</v>
      </c>
      <c r="Y1524" s="5" t="s">
        <v>283</v>
      </c>
      <c r="Z1524" s="5" t="s">
        <v>284</v>
      </c>
      <c r="AA1524" s="8">
        <v>24385</v>
      </c>
      <c r="AB1524" s="8">
        <v>34</v>
      </c>
      <c r="AC1524" s="8">
        <v>97.45</v>
      </c>
      <c r="AD1524" s="9">
        <v>0</v>
      </c>
      <c r="AE1524" s="8">
        <v>1.2</v>
      </c>
      <c r="AF1524" s="8">
        <v>20442</v>
      </c>
      <c r="AG1524" s="8">
        <v>21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11411</v>
      </c>
      <c r="AP1524" s="8">
        <v>5758</v>
      </c>
      <c r="AQ1524" s="8">
        <v>3514</v>
      </c>
      <c r="AR1524" s="8">
        <v>2626</v>
      </c>
      <c r="AS1524" s="8">
        <v>4</v>
      </c>
      <c r="AT1524" s="8">
        <v>5875</v>
      </c>
      <c r="AU1524" s="8">
        <v>5875</v>
      </c>
      <c r="AV1524" s="8">
        <v>0</v>
      </c>
    </row>
    <row r="1525" spans="1:48" x14ac:dyDescent="0.35">
      <c r="A1525" s="4">
        <v>43360</v>
      </c>
      <c r="B1525" s="5" t="s">
        <v>48</v>
      </c>
      <c r="C1525" s="6" t="s">
        <v>337</v>
      </c>
      <c r="D1525" s="5" t="s">
        <v>482</v>
      </c>
      <c r="E1525" s="4">
        <v>43344</v>
      </c>
      <c r="F1525" s="4">
        <v>43373</v>
      </c>
      <c r="G1525" s="5" t="s">
        <v>49</v>
      </c>
      <c r="H1525" s="6">
        <v>708222219377154</v>
      </c>
      <c r="I1525" s="5" t="s">
        <v>294</v>
      </c>
      <c r="J1525" s="6" t="s">
        <v>340</v>
      </c>
      <c r="K1525" s="5" t="s">
        <v>525</v>
      </c>
      <c r="L1525" s="4">
        <v>43344</v>
      </c>
      <c r="M1525" s="4">
        <v>43373</v>
      </c>
      <c r="N1525" s="5" t="s">
        <v>57</v>
      </c>
      <c r="O1525" s="5"/>
      <c r="P1525" s="5" t="s">
        <v>280</v>
      </c>
      <c r="Q1525" s="5"/>
      <c r="R1525" s="5" t="s">
        <v>281</v>
      </c>
      <c r="S1525" s="5" t="s">
        <v>49</v>
      </c>
      <c r="T1525" s="5" t="s">
        <v>473</v>
      </c>
      <c r="U1525" s="6" t="s">
        <v>341</v>
      </c>
      <c r="V1525" s="5" t="s">
        <v>665</v>
      </c>
      <c r="W1525" s="5" t="s">
        <v>58</v>
      </c>
      <c r="X1525" s="5" t="s">
        <v>282</v>
      </c>
      <c r="Y1525" s="5" t="s">
        <v>283</v>
      </c>
      <c r="Z1525" s="5" t="s">
        <v>284</v>
      </c>
      <c r="AA1525" s="8">
        <v>5203</v>
      </c>
      <c r="AB1525" s="8">
        <v>21</v>
      </c>
      <c r="AC1525" s="8">
        <v>59.629999999999995</v>
      </c>
      <c r="AD1525" s="9">
        <v>0</v>
      </c>
      <c r="AE1525" s="8">
        <v>2.59</v>
      </c>
      <c r="AF1525" s="8">
        <v>2024</v>
      </c>
      <c r="AG1525" s="8">
        <v>12</v>
      </c>
      <c r="AH1525" s="8">
        <v>0</v>
      </c>
      <c r="AI1525" s="8">
        <v>0</v>
      </c>
      <c r="AJ1525" s="8">
        <v>0</v>
      </c>
      <c r="AK1525" s="8">
        <v>3</v>
      </c>
      <c r="AL1525" s="8">
        <v>0</v>
      </c>
      <c r="AM1525" s="8">
        <v>0</v>
      </c>
      <c r="AN1525" s="8">
        <v>0</v>
      </c>
      <c r="AO1525" s="8">
        <v>2393</v>
      </c>
      <c r="AP1525" s="8">
        <v>1427</v>
      </c>
      <c r="AQ1525" s="8">
        <v>983</v>
      </c>
      <c r="AR1525" s="8">
        <v>760</v>
      </c>
      <c r="AS1525" s="8">
        <v>5</v>
      </c>
      <c r="AT1525" s="8">
        <v>1427</v>
      </c>
      <c r="AU1525" s="8">
        <v>1427</v>
      </c>
      <c r="AV1525" s="8">
        <v>0</v>
      </c>
    </row>
    <row r="1526" spans="1:48" x14ac:dyDescent="0.35">
      <c r="A1526" s="4">
        <v>43363</v>
      </c>
      <c r="B1526" s="5" t="s">
        <v>48</v>
      </c>
      <c r="C1526" s="6" t="s">
        <v>337</v>
      </c>
      <c r="D1526" s="5" t="s">
        <v>482</v>
      </c>
      <c r="E1526" s="4">
        <v>43344</v>
      </c>
      <c r="F1526" s="4">
        <v>43373</v>
      </c>
      <c r="G1526" s="5" t="s">
        <v>49</v>
      </c>
      <c r="H1526" s="6">
        <v>708222219377154</v>
      </c>
      <c r="I1526" s="5" t="s">
        <v>294</v>
      </c>
      <c r="J1526" s="6" t="s">
        <v>338</v>
      </c>
      <c r="K1526" s="5" t="s">
        <v>524</v>
      </c>
      <c r="L1526" s="4">
        <v>43344</v>
      </c>
      <c r="M1526" s="4">
        <v>43373</v>
      </c>
      <c r="N1526" s="5" t="s">
        <v>57</v>
      </c>
      <c r="O1526" s="5"/>
      <c r="P1526" s="5" t="s">
        <v>280</v>
      </c>
      <c r="Q1526" s="5"/>
      <c r="R1526" s="5" t="s">
        <v>281</v>
      </c>
      <c r="S1526" s="5" t="s">
        <v>49</v>
      </c>
      <c r="T1526" s="5" t="s">
        <v>473</v>
      </c>
      <c r="U1526" s="6" t="s">
        <v>344</v>
      </c>
      <c r="V1526" s="5" t="s">
        <v>667</v>
      </c>
      <c r="W1526" s="5" t="s">
        <v>58</v>
      </c>
      <c r="X1526" s="5" t="s">
        <v>282</v>
      </c>
      <c r="Y1526" s="5" t="s">
        <v>283</v>
      </c>
      <c r="Z1526" s="5" t="s">
        <v>284</v>
      </c>
      <c r="AA1526" s="8">
        <v>580</v>
      </c>
      <c r="AB1526" s="8">
        <v>2</v>
      </c>
      <c r="AC1526" s="8">
        <v>2.7699999999999996</v>
      </c>
      <c r="AD1526" s="9">
        <v>0</v>
      </c>
      <c r="AE1526" s="8">
        <v>1.07</v>
      </c>
      <c r="AF1526" s="8">
        <v>547</v>
      </c>
      <c r="AG1526" s="8">
        <v>0</v>
      </c>
      <c r="AH1526" s="8">
        <v>0</v>
      </c>
      <c r="AI1526" s="8">
        <v>0</v>
      </c>
      <c r="AJ1526" s="8">
        <v>0</v>
      </c>
      <c r="AK1526" s="8">
        <v>2</v>
      </c>
      <c r="AL1526" s="8">
        <v>0</v>
      </c>
      <c r="AM1526" s="8">
        <v>0</v>
      </c>
      <c r="AN1526" s="8">
        <v>0</v>
      </c>
      <c r="AO1526" s="8">
        <v>287</v>
      </c>
      <c r="AP1526" s="8">
        <v>132</v>
      </c>
      <c r="AQ1526" s="8">
        <v>76</v>
      </c>
      <c r="AR1526" s="8">
        <v>57</v>
      </c>
      <c r="AS1526" s="8">
        <v>4</v>
      </c>
      <c r="AT1526" s="8">
        <v>132</v>
      </c>
      <c r="AU1526" s="8">
        <v>132</v>
      </c>
      <c r="AV1526" s="8">
        <v>0</v>
      </c>
    </row>
    <row r="1527" spans="1:48" x14ac:dyDescent="0.35">
      <c r="A1527" s="4">
        <v>43357</v>
      </c>
      <c r="B1527" s="5" t="s">
        <v>48</v>
      </c>
      <c r="C1527" s="6" t="s">
        <v>337</v>
      </c>
      <c r="D1527" s="5" t="s">
        <v>482</v>
      </c>
      <c r="E1527" s="4">
        <v>43344</v>
      </c>
      <c r="F1527" s="4">
        <v>43373</v>
      </c>
      <c r="G1527" s="5" t="s">
        <v>49</v>
      </c>
      <c r="H1527" s="6">
        <v>708222219377154</v>
      </c>
      <c r="I1527" s="5" t="s">
        <v>294</v>
      </c>
      <c r="J1527" s="6" t="s">
        <v>342</v>
      </c>
      <c r="K1527" s="5" t="s">
        <v>526</v>
      </c>
      <c r="L1527" s="4">
        <v>43344</v>
      </c>
      <c r="M1527" s="4">
        <v>43373</v>
      </c>
      <c r="N1527" s="5" t="s">
        <v>57</v>
      </c>
      <c r="O1527" s="5"/>
      <c r="P1527" s="5" t="s">
        <v>280</v>
      </c>
      <c r="Q1527" s="5"/>
      <c r="R1527" s="5" t="s">
        <v>281</v>
      </c>
      <c r="S1527" s="5" t="s">
        <v>49</v>
      </c>
      <c r="T1527" s="5" t="s">
        <v>473</v>
      </c>
      <c r="U1527" s="6" t="s">
        <v>355</v>
      </c>
      <c r="V1527" s="5" t="s">
        <v>578</v>
      </c>
      <c r="W1527" s="5" t="s">
        <v>58</v>
      </c>
      <c r="X1527" s="5" t="s">
        <v>282</v>
      </c>
      <c r="Y1527" s="5" t="s">
        <v>283</v>
      </c>
      <c r="Z1527" s="5" t="s">
        <v>284</v>
      </c>
      <c r="AA1527" s="8">
        <v>2950</v>
      </c>
      <c r="AB1527" s="8">
        <v>6</v>
      </c>
      <c r="AC1527" s="8">
        <v>12.11</v>
      </c>
      <c r="AD1527" s="9">
        <v>0</v>
      </c>
      <c r="AE1527" s="8">
        <v>1.05</v>
      </c>
      <c r="AF1527" s="8">
        <v>2839</v>
      </c>
      <c r="AG1527" s="8">
        <v>4</v>
      </c>
      <c r="AH1527" s="8">
        <v>0</v>
      </c>
      <c r="AI1527" s="8">
        <v>0</v>
      </c>
      <c r="AJ1527" s="8">
        <v>0</v>
      </c>
      <c r="AK1527" s="8">
        <v>2</v>
      </c>
      <c r="AL1527" s="8">
        <v>0</v>
      </c>
      <c r="AM1527" s="8">
        <v>0</v>
      </c>
      <c r="AN1527" s="8">
        <v>0</v>
      </c>
      <c r="AO1527" s="8">
        <v>1450</v>
      </c>
      <c r="AP1527" s="8">
        <v>724</v>
      </c>
      <c r="AQ1527" s="8">
        <v>438</v>
      </c>
      <c r="AR1527" s="8">
        <v>341</v>
      </c>
      <c r="AS1527" s="8">
        <v>3</v>
      </c>
      <c r="AT1527" s="8">
        <v>735</v>
      </c>
      <c r="AU1527" s="8">
        <v>735</v>
      </c>
      <c r="AV1527" s="8">
        <v>0</v>
      </c>
    </row>
    <row r="1528" spans="1:48" x14ac:dyDescent="0.35">
      <c r="A1528" s="4">
        <v>43360</v>
      </c>
      <c r="B1528" s="5" t="s">
        <v>48</v>
      </c>
      <c r="C1528" s="6" t="s">
        <v>337</v>
      </c>
      <c r="D1528" s="5" t="s">
        <v>482</v>
      </c>
      <c r="E1528" s="4">
        <v>43344</v>
      </c>
      <c r="F1528" s="4">
        <v>43373</v>
      </c>
      <c r="G1528" s="5" t="s">
        <v>49</v>
      </c>
      <c r="H1528" s="6">
        <v>708222219377154</v>
      </c>
      <c r="I1528" s="5" t="s">
        <v>294</v>
      </c>
      <c r="J1528" s="6" t="s">
        <v>340</v>
      </c>
      <c r="K1528" s="5" t="s">
        <v>525</v>
      </c>
      <c r="L1528" s="4">
        <v>43344</v>
      </c>
      <c r="M1528" s="4">
        <v>43373</v>
      </c>
      <c r="N1528" s="5" t="s">
        <v>57</v>
      </c>
      <c r="O1528" s="5"/>
      <c r="P1528" s="5" t="s">
        <v>280</v>
      </c>
      <c r="Q1528" s="5"/>
      <c r="R1528" s="5" t="s">
        <v>281</v>
      </c>
      <c r="S1528" s="5" t="s">
        <v>49</v>
      </c>
      <c r="T1528" s="5" t="s">
        <v>473</v>
      </c>
      <c r="U1528" s="6" t="s">
        <v>351</v>
      </c>
      <c r="V1528" s="5" t="s">
        <v>666</v>
      </c>
      <c r="W1528" s="5" t="s">
        <v>58</v>
      </c>
      <c r="X1528" s="5" t="s">
        <v>282</v>
      </c>
      <c r="Y1528" s="5" t="s">
        <v>283</v>
      </c>
      <c r="Z1528" s="5" t="s">
        <v>284</v>
      </c>
      <c r="AA1528" s="8">
        <v>1180</v>
      </c>
      <c r="AB1528" s="8">
        <v>3</v>
      </c>
      <c r="AC1528" s="8">
        <v>14.82</v>
      </c>
      <c r="AD1528" s="9">
        <v>0</v>
      </c>
      <c r="AE1528" s="8">
        <v>1.31</v>
      </c>
      <c r="AF1528" s="8">
        <v>906</v>
      </c>
      <c r="AG1528" s="8">
        <v>2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491</v>
      </c>
      <c r="AP1528" s="8">
        <v>250</v>
      </c>
      <c r="AQ1528" s="8">
        <v>156</v>
      </c>
      <c r="AR1528" s="8">
        <v>115</v>
      </c>
      <c r="AS1528" s="8">
        <v>3</v>
      </c>
      <c r="AT1528" s="8">
        <v>258</v>
      </c>
      <c r="AU1528" s="8">
        <v>258</v>
      </c>
      <c r="AV1528" s="8">
        <v>0</v>
      </c>
    </row>
    <row r="1529" spans="1:48" x14ac:dyDescent="0.35">
      <c r="A1529" s="4">
        <v>43363</v>
      </c>
      <c r="B1529" s="5" t="s">
        <v>48</v>
      </c>
      <c r="C1529" s="6" t="s">
        <v>337</v>
      </c>
      <c r="D1529" s="5" t="s">
        <v>482</v>
      </c>
      <c r="E1529" s="4">
        <v>43344</v>
      </c>
      <c r="F1529" s="4">
        <v>43373</v>
      </c>
      <c r="G1529" s="5" t="s">
        <v>49</v>
      </c>
      <c r="H1529" s="6">
        <v>708222219377154</v>
      </c>
      <c r="I1529" s="5" t="s">
        <v>294</v>
      </c>
      <c r="J1529" s="6" t="s">
        <v>338</v>
      </c>
      <c r="K1529" s="5" t="s">
        <v>524</v>
      </c>
      <c r="L1529" s="4">
        <v>43344</v>
      </c>
      <c r="M1529" s="4">
        <v>43373</v>
      </c>
      <c r="N1529" s="5" t="s">
        <v>57</v>
      </c>
      <c r="O1529" s="5"/>
      <c r="P1529" s="5" t="s">
        <v>280</v>
      </c>
      <c r="Q1529" s="5"/>
      <c r="R1529" s="5" t="s">
        <v>281</v>
      </c>
      <c r="S1529" s="5" t="s">
        <v>49</v>
      </c>
      <c r="T1529" s="5" t="s">
        <v>473</v>
      </c>
      <c r="U1529" s="6" t="s">
        <v>339</v>
      </c>
      <c r="V1529" s="5" t="s">
        <v>668</v>
      </c>
      <c r="W1529" s="5" t="s">
        <v>58</v>
      </c>
      <c r="X1529" s="5" t="s">
        <v>282</v>
      </c>
      <c r="Y1529" s="5" t="s">
        <v>283</v>
      </c>
      <c r="Z1529" s="5" t="s">
        <v>284</v>
      </c>
      <c r="AA1529" s="8">
        <v>20863</v>
      </c>
      <c r="AB1529" s="8">
        <v>60</v>
      </c>
      <c r="AC1529" s="8">
        <v>97.9</v>
      </c>
      <c r="AD1529" s="9">
        <v>0</v>
      </c>
      <c r="AE1529" s="8">
        <v>1.57</v>
      </c>
      <c r="AF1529" s="8">
        <v>13423</v>
      </c>
      <c r="AG1529" s="8">
        <v>31</v>
      </c>
      <c r="AH1529" s="8">
        <v>0</v>
      </c>
      <c r="AI1529" s="8">
        <v>0</v>
      </c>
      <c r="AJ1529" s="8">
        <v>0</v>
      </c>
      <c r="AK1529" s="8">
        <v>2</v>
      </c>
      <c r="AL1529" s="8">
        <v>2</v>
      </c>
      <c r="AM1529" s="8">
        <v>0</v>
      </c>
      <c r="AN1529" s="8">
        <v>0</v>
      </c>
      <c r="AO1529" s="8">
        <v>9752</v>
      </c>
      <c r="AP1529" s="8">
        <v>5311</v>
      </c>
      <c r="AQ1529" s="8">
        <v>3425</v>
      </c>
      <c r="AR1529" s="8">
        <v>2561</v>
      </c>
      <c r="AS1529" s="8">
        <v>4</v>
      </c>
      <c r="AT1529" s="8">
        <v>5290</v>
      </c>
      <c r="AU1529" s="8">
        <v>5290</v>
      </c>
      <c r="AV1529" s="8">
        <v>0</v>
      </c>
    </row>
    <row r="1530" spans="1:48" x14ac:dyDescent="0.35">
      <c r="A1530" s="4">
        <v>43359</v>
      </c>
      <c r="B1530" s="5" t="s">
        <v>48</v>
      </c>
      <c r="C1530" s="6" t="s">
        <v>337</v>
      </c>
      <c r="D1530" s="5" t="s">
        <v>482</v>
      </c>
      <c r="E1530" s="4">
        <v>43344</v>
      </c>
      <c r="F1530" s="4">
        <v>43373</v>
      </c>
      <c r="G1530" s="5" t="s">
        <v>49</v>
      </c>
      <c r="H1530" s="6">
        <v>708222219377154</v>
      </c>
      <c r="I1530" s="5" t="s">
        <v>294</v>
      </c>
      <c r="J1530" s="6" t="s">
        <v>347</v>
      </c>
      <c r="K1530" s="5" t="s">
        <v>528</v>
      </c>
      <c r="L1530" s="4">
        <v>43344</v>
      </c>
      <c r="M1530" s="4">
        <v>43373</v>
      </c>
      <c r="N1530" s="5" t="s">
        <v>57</v>
      </c>
      <c r="O1530" s="5"/>
      <c r="P1530" s="5" t="s">
        <v>280</v>
      </c>
      <c r="Q1530" s="5"/>
      <c r="R1530" s="5" t="s">
        <v>281</v>
      </c>
      <c r="S1530" s="5" t="s">
        <v>49</v>
      </c>
      <c r="T1530" s="5" t="s">
        <v>473</v>
      </c>
      <c r="U1530" s="6" t="s">
        <v>353</v>
      </c>
      <c r="V1530" s="5" t="s">
        <v>618</v>
      </c>
      <c r="W1530" s="5" t="s">
        <v>58</v>
      </c>
      <c r="X1530" s="5" t="s">
        <v>282</v>
      </c>
      <c r="Y1530" s="5" t="s">
        <v>283</v>
      </c>
      <c r="Z1530" s="5" t="s">
        <v>284</v>
      </c>
      <c r="AA1530" s="8">
        <v>23497</v>
      </c>
      <c r="AB1530" s="8">
        <v>37</v>
      </c>
      <c r="AC1530" s="8">
        <v>95.72</v>
      </c>
      <c r="AD1530" s="9">
        <v>0</v>
      </c>
      <c r="AE1530" s="8">
        <v>1.17</v>
      </c>
      <c r="AF1530" s="8">
        <v>20350</v>
      </c>
      <c r="AG1530" s="8">
        <v>24</v>
      </c>
      <c r="AH1530" s="8">
        <v>0</v>
      </c>
      <c r="AI1530" s="8">
        <v>0</v>
      </c>
      <c r="AJ1530" s="8">
        <v>0</v>
      </c>
      <c r="AK1530" s="8">
        <v>9</v>
      </c>
      <c r="AL1530" s="8">
        <v>0</v>
      </c>
      <c r="AM1530" s="8">
        <v>2</v>
      </c>
      <c r="AN1530" s="8">
        <v>0</v>
      </c>
      <c r="AO1530" s="8">
        <v>11376</v>
      </c>
      <c r="AP1530" s="8">
        <v>5726</v>
      </c>
      <c r="AQ1530" s="8">
        <v>3582</v>
      </c>
      <c r="AR1530" s="8">
        <v>2695</v>
      </c>
      <c r="AS1530" s="8">
        <v>4</v>
      </c>
      <c r="AT1530" s="8">
        <v>5850</v>
      </c>
      <c r="AU1530" s="8">
        <v>5850</v>
      </c>
      <c r="AV1530" s="8">
        <v>0</v>
      </c>
    </row>
    <row r="1531" spans="1:48" x14ac:dyDescent="0.35">
      <c r="A1531" s="4">
        <v>43363</v>
      </c>
      <c r="B1531" s="5" t="s">
        <v>48</v>
      </c>
      <c r="C1531" s="6" t="s">
        <v>337</v>
      </c>
      <c r="D1531" s="5" t="s">
        <v>482</v>
      </c>
      <c r="E1531" s="4">
        <v>43344</v>
      </c>
      <c r="F1531" s="4">
        <v>43373</v>
      </c>
      <c r="G1531" s="5" t="s">
        <v>49</v>
      </c>
      <c r="H1531" s="6">
        <v>708222219377154</v>
      </c>
      <c r="I1531" s="5" t="s">
        <v>294</v>
      </c>
      <c r="J1531" s="6" t="s">
        <v>349</v>
      </c>
      <c r="K1531" s="5" t="s">
        <v>529</v>
      </c>
      <c r="L1531" s="4">
        <v>43344</v>
      </c>
      <c r="M1531" s="4">
        <v>43373</v>
      </c>
      <c r="N1531" s="5" t="s">
        <v>57</v>
      </c>
      <c r="O1531" s="5"/>
      <c r="P1531" s="5" t="s">
        <v>280</v>
      </c>
      <c r="Q1531" s="5"/>
      <c r="R1531" s="5" t="s">
        <v>281</v>
      </c>
      <c r="S1531" s="5" t="s">
        <v>49</v>
      </c>
      <c r="T1531" s="5" t="s">
        <v>473</v>
      </c>
      <c r="U1531" s="6" t="s">
        <v>352</v>
      </c>
      <c r="V1531" s="5" t="s">
        <v>619</v>
      </c>
      <c r="W1531" s="5" t="s">
        <v>58</v>
      </c>
      <c r="X1531" s="5" t="s">
        <v>282</v>
      </c>
      <c r="Y1531" s="5" t="s">
        <v>283</v>
      </c>
      <c r="Z1531" s="5" t="s">
        <v>284</v>
      </c>
      <c r="AA1531" s="8">
        <v>1736</v>
      </c>
      <c r="AB1531" s="8">
        <v>4</v>
      </c>
      <c r="AC1531" s="8">
        <v>16.950000000000003</v>
      </c>
      <c r="AD1531" s="9">
        <v>0</v>
      </c>
      <c r="AE1531" s="8">
        <v>1.0900000000000001</v>
      </c>
      <c r="AF1531" s="8">
        <v>1602</v>
      </c>
      <c r="AG1531" s="8">
        <v>2</v>
      </c>
      <c r="AH1531" s="8">
        <v>0</v>
      </c>
      <c r="AI1531" s="8">
        <v>0</v>
      </c>
      <c r="AJ1531" s="8">
        <v>0</v>
      </c>
      <c r="AK1531" s="8">
        <v>3</v>
      </c>
      <c r="AL1531" s="8">
        <v>0</v>
      </c>
      <c r="AM1531" s="8">
        <v>0</v>
      </c>
      <c r="AN1531" s="8">
        <v>0</v>
      </c>
      <c r="AO1531" s="8">
        <v>738</v>
      </c>
      <c r="AP1531" s="8">
        <v>364</v>
      </c>
      <c r="AQ1531" s="8">
        <v>197</v>
      </c>
      <c r="AR1531" s="8">
        <v>150</v>
      </c>
      <c r="AS1531" s="8">
        <v>3</v>
      </c>
      <c r="AT1531" s="8">
        <v>372</v>
      </c>
      <c r="AU1531" s="8">
        <v>372</v>
      </c>
      <c r="AV1531" s="8">
        <v>0</v>
      </c>
    </row>
    <row r="1532" spans="1:48" x14ac:dyDescent="0.35">
      <c r="A1532" s="4">
        <v>43357</v>
      </c>
      <c r="B1532" s="5" t="s">
        <v>48</v>
      </c>
      <c r="C1532" s="6" t="s">
        <v>337</v>
      </c>
      <c r="D1532" s="5" t="s">
        <v>482</v>
      </c>
      <c r="E1532" s="4">
        <v>43344</v>
      </c>
      <c r="F1532" s="4">
        <v>43373</v>
      </c>
      <c r="G1532" s="5" t="s">
        <v>49</v>
      </c>
      <c r="H1532" s="6">
        <v>708222219377154</v>
      </c>
      <c r="I1532" s="5" t="s">
        <v>294</v>
      </c>
      <c r="J1532" s="6" t="s">
        <v>340</v>
      </c>
      <c r="K1532" s="5" t="s">
        <v>525</v>
      </c>
      <c r="L1532" s="4">
        <v>43344</v>
      </c>
      <c r="M1532" s="4">
        <v>43373</v>
      </c>
      <c r="N1532" s="5" t="s">
        <v>57</v>
      </c>
      <c r="O1532" s="5"/>
      <c r="P1532" s="5" t="s">
        <v>280</v>
      </c>
      <c r="Q1532" s="5"/>
      <c r="R1532" s="5" t="s">
        <v>281</v>
      </c>
      <c r="S1532" s="5" t="s">
        <v>49</v>
      </c>
      <c r="T1532" s="5" t="s">
        <v>473</v>
      </c>
      <c r="U1532" s="6" t="s">
        <v>341</v>
      </c>
      <c r="V1532" s="5" t="s">
        <v>665</v>
      </c>
      <c r="W1532" s="5" t="s">
        <v>58</v>
      </c>
      <c r="X1532" s="5" t="s">
        <v>282</v>
      </c>
      <c r="Y1532" s="5" t="s">
        <v>283</v>
      </c>
      <c r="Z1532" s="5" t="s">
        <v>284</v>
      </c>
      <c r="AA1532" s="8">
        <v>6203</v>
      </c>
      <c r="AB1532" s="8">
        <v>27</v>
      </c>
      <c r="AC1532" s="8">
        <v>74.070000000000007</v>
      </c>
      <c r="AD1532" s="9">
        <v>0</v>
      </c>
      <c r="AE1532" s="8">
        <v>2.67</v>
      </c>
      <c r="AF1532" s="8">
        <v>2342</v>
      </c>
      <c r="AG1532" s="8">
        <v>15</v>
      </c>
      <c r="AH1532" s="8">
        <v>0</v>
      </c>
      <c r="AI1532" s="8">
        <v>0</v>
      </c>
      <c r="AJ1532" s="8">
        <v>0</v>
      </c>
      <c r="AK1532" s="8">
        <v>3</v>
      </c>
      <c r="AL1532" s="8">
        <v>0</v>
      </c>
      <c r="AM1532" s="8">
        <v>0</v>
      </c>
      <c r="AN1532" s="8">
        <v>0</v>
      </c>
      <c r="AO1532" s="8">
        <v>2817</v>
      </c>
      <c r="AP1532" s="8">
        <v>1676</v>
      </c>
      <c r="AQ1532" s="8">
        <v>1137</v>
      </c>
      <c r="AR1532" s="8">
        <v>865</v>
      </c>
      <c r="AS1532" s="8">
        <v>4</v>
      </c>
      <c r="AT1532" s="8">
        <v>1671</v>
      </c>
      <c r="AU1532" s="8">
        <v>1671</v>
      </c>
      <c r="AV1532" s="8">
        <v>0</v>
      </c>
    </row>
    <row r="1533" spans="1:48" x14ac:dyDescent="0.35">
      <c r="A1533" s="4">
        <v>43364</v>
      </c>
      <c r="B1533" s="5" t="s">
        <v>48</v>
      </c>
      <c r="C1533" s="6" t="s">
        <v>337</v>
      </c>
      <c r="D1533" s="5" t="s">
        <v>482</v>
      </c>
      <c r="E1533" s="4">
        <v>43344</v>
      </c>
      <c r="F1533" s="4">
        <v>43373</v>
      </c>
      <c r="G1533" s="5" t="s">
        <v>49</v>
      </c>
      <c r="H1533" s="6">
        <v>708222219377154</v>
      </c>
      <c r="I1533" s="5" t="s">
        <v>294</v>
      </c>
      <c r="J1533" s="6" t="s">
        <v>340</v>
      </c>
      <c r="K1533" s="5" t="s">
        <v>525</v>
      </c>
      <c r="L1533" s="4">
        <v>43344</v>
      </c>
      <c r="M1533" s="4">
        <v>43373</v>
      </c>
      <c r="N1533" s="5" t="s">
        <v>57</v>
      </c>
      <c r="O1533" s="5"/>
      <c r="P1533" s="5" t="s">
        <v>280</v>
      </c>
      <c r="Q1533" s="5"/>
      <c r="R1533" s="5" t="s">
        <v>281</v>
      </c>
      <c r="S1533" s="5" t="s">
        <v>49</v>
      </c>
      <c r="T1533" s="5" t="s">
        <v>473</v>
      </c>
      <c r="U1533" s="6" t="s">
        <v>351</v>
      </c>
      <c r="V1533" s="5" t="s">
        <v>666</v>
      </c>
      <c r="W1533" s="5" t="s">
        <v>58</v>
      </c>
      <c r="X1533" s="5" t="s">
        <v>282</v>
      </c>
      <c r="Y1533" s="5" t="s">
        <v>283</v>
      </c>
      <c r="Z1533" s="5" t="s">
        <v>284</v>
      </c>
      <c r="AA1533" s="8">
        <v>1621</v>
      </c>
      <c r="AB1533" s="8">
        <v>7</v>
      </c>
      <c r="AC1533" s="8">
        <v>23.8</v>
      </c>
      <c r="AD1533" s="9">
        <v>0</v>
      </c>
      <c r="AE1533" s="8">
        <v>1.37</v>
      </c>
      <c r="AF1533" s="8">
        <v>1192</v>
      </c>
      <c r="AG1533" s="8">
        <v>4</v>
      </c>
      <c r="AH1533" s="8">
        <v>0</v>
      </c>
      <c r="AI1533" s="8">
        <v>0</v>
      </c>
      <c r="AJ1533" s="8">
        <v>0</v>
      </c>
      <c r="AK1533" s="8">
        <v>0</v>
      </c>
      <c r="AL1533" s="8">
        <v>0</v>
      </c>
      <c r="AM1533" s="8">
        <v>0</v>
      </c>
      <c r="AN1533" s="8">
        <v>0</v>
      </c>
      <c r="AO1533" s="8">
        <v>665</v>
      </c>
      <c r="AP1533" s="8">
        <v>342</v>
      </c>
      <c r="AQ1533" s="8">
        <v>197</v>
      </c>
      <c r="AR1533" s="8">
        <v>147</v>
      </c>
      <c r="AS1533" s="8">
        <v>3</v>
      </c>
      <c r="AT1533" s="8">
        <v>347</v>
      </c>
      <c r="AU1533" s="8">
        <v>347</v>
      </c>
      <c r="AV1533" s="8">
        <v>0</v>
      </c>
    </row>
    <row r="1534" spans="1:48" x14ac:dyDescent="0.35">
      <c r="A1534" s="4">
        <v>43362</v>
      </c>
      <c r="B1534" s="5" t="s">
        <v>48</v>
      </c>
      <c r="C1534" s="6" t="s">
        <v>337</v>
      </c>
      <c r="D1534" s="5" t="s">
        <v>482</v>
      </c>
      <c r="E1534" s="4">
        <v>43344</v>
      </c>
      <c r="F1534" s="4">
        <v>43373</v>
      </c>
      <c r="G1534" s="5" t="s">
        <v>49</v>
      </c>
      <c r="H1534" s="6">
        <v>708222219377154</v>
      </c>
      <c r="I1534" s="5" t="s">
        <v>294</v>
      </c>
      <c r="J1534" s="6" t="s">
        <v>338</v>
      </c>
      <c r="K1534" s="5" t="s">
        <v>524</v>
      </c>
      <c r="L1534" s="4">
        <v>43344</v>
      </c>
      <c r="M1534" s="4">
        <v>43373</v>
      </c>
      <c r="N1534" s="5" t="s">
        <v>57</v>
      </c>
      <c r="O1534" s="5"/>
      <c r="P1534" s="5" t="s">
        <v>280</v>
      </c>
      <c r="Q1534" s="5"/>
      <c r="R1534" s="5" t="s">
        <v>281</v>
      </c>
      <c r="S1534" s="5" t="s">
        <v>49</v>
      </c>
      <c r="T1534" s="5" t="s">
        <v>473</v>
      </c>
      <c r="U1534" s="6" t="s">
        <v>339</v>
      </c>
      <c r="V1534" s="5" t="s">
        <v>668</v>
      </c>
      <c r="W1534" s="5" t="s">
        <v>58</v>
      </c>
      <c r="X1534" s="5" t="s">
        <v>282</v>
      </c>
      <c r="Y1534" s="5" t="s">
        <v>283</v>
      </c>
      <c r="Z1534" s="5" t="s">
        <v>284</v>
      </c>
      <c r="AA1534" s="8">
        <v>20900</v>
      </c>
      <c r="AB1534" s="8">
        <v>36</v>
      </c>
      <c r="AC1534" s="8">
        <v>92.070000000000007</v>
      </c>
      <c r="AD1534" s="9">
        <v>0</v>
      </c>
      <c r="AE1534" s="8">
        <v>1.37</v>
      </c>
      <c r="AF1534" s="8">
        <v>15365</v>
      </c>
      <c r="AG1534" s="8">
        <v>24</v>
      </c>
      <c r="AH1534" s="8">
        <v>0</v>
      </c>
      <c r="AI1534" s="8">
        <v>0</v>
      </c>
      <c r="AJ1534" s="8">
        <v>0</v>
      </c>
      <c r="AK1534" s="8">
        <v>3</v>
      </c>
      <c r="AL1534" s="8">
        <v>0</v>
      </c>
      <c r="AM1534" s="8">
        <v>0</v>
      </c>
      <c r="AN1534" s="8">
        <v>0</v>
      </c>
      <c r="AO1534" s="8">
        <v>9923</v>
      </c>
      <c r="AP1534" s="8">
        <v>5274</v>
      </c>
      <c r="AQ1534" s="8">
        <v>3392</v>
      </c>
      <c r="AR1534" s="8">
        <v>2497</v>
      </c>
      <c r="AS1534" s="8">
        <v>4</v>
      </c>
      <c r="AT1534" s="8">
        <v>5315</v>
      </c>
      <c r="AU1534" s="8">
        <v>5315</v>
      </c>
      <c r="AV1534" s="8">
        <v>0</v>
      </c>
    </row>
    <row r="1535" spans="1:48" x14ac:dyDescent="0.35">
      <c r="A1535" s="4">
        <v>43366</v>
      </c>
      <c r="B1535" s="5" t="s">
        <v>48</v>
      </c>
      <c r="C1535" s="6" t="s">
        <v>337</v>
      </c>
      <c r="D1535" s="5" t="s">
        <v>482</v>
      </c>
      <c r="E1535" s="4">
        <v>43344</v>
      </c>
      <c r="F1535" s="4">
        <v>43373</v>
      </c>
      <c r="G1535" s="5" t="s">
        <v>49</v>
      </c>
      <c r="H1535" s="6">
        <v>708222219377154</v>
      </c>
      <c r="I1535" s="5" t="s">
        <v>294</v>
      </c>
      <c r="J1535" s="6" t="s">
        <v>347</v>
      </c>
      <c r="K1535" s="5" t="s">
        <v>528</v>
      </c>
      <c r="L1535" s="4">
        <v>43344</v>
      </c>
      <c r="M1535" s="4">
        <v>43373</v>
      </c>
      <c r="N1535" s="5" t="s">
        <v>57</v>
      </c>
      <c r="O1535" s="5"/>
      <c r="P1535" s="5" t="s">
        <v>280</v>
      </c>
      <c r="Q1535" s="5"/>
      <c r="R1535" s="5" t="s">
        <v>281</v>
      </c>
      <c r="S1535" s="5" t="s">
        <v>49</v>
      </c>
      <c r="T1535" s="5" t="s">
        <v>473</v>
      </c>
      <c r="U1535" s="6" t="s">
        <v>348</v>
      </c>
      <c r="V1535" s="5" t="s">
        <v>620</v>
      </c>
      <c r="W1535" s="5" t="s">
        <v>58</v>
      </c>
      <c r="X1535" s="5" t="s">
        <v>282</v>
      </c>
      <c r="Y1535" s="5" t="s">
        <v>283</v>
      </c>
      <c r="Z1535" s="5" t="s">
        <v>284</v>
      </c>
      <c r="AA1535" s="8">
        <v>1272</v>
      </c>
      <c r="AB1535" s="8">
        <v>0</v>
      </c>
      <c r="AC1535" s="8">
        <v>4.97</v>
      </c>
      <c r="AD1535" s="9">
        <v>0</v>
      </c>
      <c r="AE1535" s="8">
        <v>1.02</v>
      </c>
      <c r="AF1535" s="8">
        <v>1261</v>
      </c>
      <c r="AG1535" s="8">
        <v>0</v>
      </c>
      <c r="AH1535" s="8">
        <v>0</v>
      </c>
      <c r="AI1535" s="8">
        <v>0</v>
      </c>
      <c r="AJ1535" s="8">
        <v>0</v>
      </c>
      <c r="AK1535" s="8">
        <v>0</v>
      </c>
      <c r="AL1535" s="8">
        <v>0</v>
      </c>
      <c r="AM1535" s="8">
        <v>0</v>
      </c>
      <c r="AN1535" s="8">
        <v>0</v>
      </c>
      <c r="AO1535" s="8">
        <v>575</v>
      </c>
      <c r="AP1535" s="8">
        <v>295</v>
      </c>
      <c r="AQ1535" s="8">
        <v>181</v>
      </c>
      <c r="AR1535" s="8">
        <v>137</v>
      </c>
      <c r="AS1535" s="8">
        <v>3</v>
      </c>
      <c r="AT1535" s="8">
        <v>299</v>
      </c>
      <c r="AU1535" s="8">
        <v>299</v>
      </c>
      <c r="AV1535" s="8">
        <v>0</v>
      </c>
    </row>
    <row r="1536" spans="1:48" x14ac:dyDescent="0.35">
      <c r="A1536" s="4">
        <v>43364</v>
      </c>
      <c r="B1536" s="5" t="s">
        <v>48</v>
      </c>
      <c r="C1536" s="6" t="s">
        <v>337</v>
      </c>
      <c r="D1536" s="5" t="s">
        <v>482</v>
      </c>
      <c r="E1536" s="4">
        <v>43344</v>
      </c>
      <c r="F1536" s="4">
        <v>43373</v>
      </c>
      <c r="G1536" s="5" t="s">
        <v>49</v>
      </c>
      <c r="H1536" s="6">
        <v>708222219377154</v>
      </c>
      <c r="I1536" s="5" t="s">
        <v>294</v>
      </c>
      <c r="J1536" s="6" t="s">
        <v>342</v>
      </c>
      <c r="K1536" s="5" t="s">
        <v>526</v>
      </c>
      <c r="L1536" s="4">
        <v>43344</v>
      </c>
      <c r="M1536" s="4">
        <v>43373</v>
      </c>
      <c r="N1536" s="5" t="s">
        <v>57</v>
      </c>
      <c r="O1536" s="5"/>
      <c r="P1536" s="5" t="s">
        <v>280</v>
      </c>
      <c r="Q1536" s="5"/>
      <c r="R1536" s="5" t="s">
        <v>281</v>
      </c>
      <c r="S1536" s="5" t="s">
        <v>49</v>
      </c>
      <c r="T1536" s="5" t="s">
        <v>473</v>
      </c>
      <c r="U1536" s="6" t="s">
        <v>355</v>
      </c>
      <c r="V1536" s="5" t="s">
        <v>578</v>
      </c>
      <c r="W1536" s="5" t="s">
        <v>58</v>
      </c>
      <c r="X1536" s="5" t="s">
        <v>282</v>
      </c>
      <c r="Y1536" s="5" t="s">
        <v>283</v>
      </c>
      <c r="Z1536" s="5" t="s">
        <v>284</v>
      </c>
      <c r="AA1536" s="8">
        <v>2447</v>
      </c>
      <c r="AB1536" s="8">
        <v>0</v>
      </c>
      <c r="AC1536" s="8">
        <v>10.59</v>
      </c>
      <c r="AD1536" s="9">
        <v>0</v>
      </c>
      <c r="AE1536" s="8">
        <v>1.05</v>
      </c>
      <c r="AF1536" s="8">
        <v>2356</v>
      </c>
      <c r="AG1536" s="8">
        <v>0</v>
      </c>
      <c r="AH1536" s="8">
        <v>0</v>
      </c>
      <c r="AI1536" s="8">
        <v>0</v>
      </c>
      <c r="AJ1536" s="8">
        <v>0</v>
      </c>
      <c r="AK1536" s="8">
        <v>2</v>
      </c>
      <c r="AL1536" s="8">
        <v>0</v>
      </c>
      <c r="AM1536" s="8">
        <v>2</v>
      </c>
      <c r="AN1536" s="8">
        <v>0</v>
      </c>
      <c r="AO1536" s="8">
        <v>1235</v>
      </c>
      <c r="AP1536" s="8">
        <v>588</v>
      </c>
      <c r="AQ1536" s="8">
        <v>333</v>
      </c>
      <c r="AR1536" s="8">
        <v>243</v>
      </c>
      <c r="AS1536" s="8">
        <v>3</v>
      </c>
      <c r="AT1536" s="8">
        <v>605</v>
      </c>
      <c r="AU1536" s="8">
        <v>605</v>
      </c>
      <c r="AV1536" s="8">
        <v>0</v>
      </c>
    </row>
    <row r="1537" spans="1:48" x14ac:dyDescent="0.35">
      <c r="A1537" s="4">
        <v>43365</v>
      </c>
      <c r="B1537" s="5" t="s">
        <v>48</v>
      </c>
      <c r="C1537" s="6" t="s">
        <v>337</v>
      </c>
      <c r="D1537" s="5" t="s">
        <v>482</v>
      </c>
      <c r="E1537" s="4">
        <v>43344</v>
      </c>
      <c r="F1537" s="4">
        <v>43373</v>
      </c>
      <c r="G1537" s="5" t="s">
        <v>49</v>
      </c>
      <c r="H1537" s="6">
        <v>708222219377154</v>
      </c>
      <c r="I1537" s="5" t="s">
        <v>294</v>
      </c>
      <c r="J1537" s="6" t="s">
        <v>345</v>
      </c>
      <c r="K1537" s="5" t="s">
        <v>527</v>
      </c>
      <c r="L1537" s="4">
        <v>43344</v>
      </c>
      <c r="M1537" s="4">
        <v>43373</v>
      </c>
      <c r="N1537" s="5" t="s">
        <v>57</v>
      </c>
      <c r="O1537" s="5"/>
      <c r="P1537" s="5" t="s">
        <v>280</v>
      </c>
      <c r="Q1537" s="5"/>
      <c r="R1537" s="5" t="s">
        <v>281</v>
      </c>
      <c r="S1537" s="5" t="s">
        <v>49</v>
      </c>
      <c r="T1537" s="5" t="s">
        <v>473</v>
      </c>
      <c r="U1537" s="6" t="s">
        <v>354</v>
      </c>
      <c r="V1537" s="5" t="s">
        <v>664</v>
      </c>
      <c r="W1537" s="5" t="s">
        <v>58</v>
      </c>
      <c r="X1537" s="5" t="s">
        <v>282</v>
      </c>
      <c r="Y1537" s="5" t="s">
        <v>283</v>
      </c>
      <c r="Z1537" s="5" t="s">
        <v>284</v>
      </c>
      <c r="AA1537" s="8">
        <v>8634</v>
      </c>
      <c r="AB1537" s="8">
        <v>27</v>
      </c>
      <c r="AC1537" s="8">
        <v>78.77000000000001</v>
      </c>
      <c r="AD1537" s="9">
        <v>0</v>
      </c>
      <c r="AE1537" s="8">
        <v>1.78</v>
      </c>
      <c r="AF1537" s="8">
        <v>4888</v>
      </c>
      <c r="AG1537" s="8">
        <v>14</v>
      </c>
      <c r="AH1537" s="8">
        <v>0</v>
      </c>
      <c r="AI1537" s="8">
        <v>0</v>
      </c>
      <c r="AJ1537" s="8">
        <v>0</v>
      </c>
      <c r="AK1537" s="8">
        <v>4</v>
      </c>
      <c r="AL1537" s="8">
        <v>0</v>
      </c>
      <c r="AM1537" s="8">
        <v>0</v>
      </c>
      <c r="AN1537" s="8">
        <v>0</v>
      </c>
      <c r="AO1537" s="8">
        <v>3961</v>
      </c>
      <c r="AP1537" s="8">
        <v>2289</v>
      </c>
      <c r="AQ1537" s="8">
        <v>1549</v>
      </c>
      <c r="AR1537" s="8">
        <v>1170</v>
      </c>
      <c r="AS1537" s="8">
        <v>4</v>
      </c>
      <c r="AT1537" s="8">
        <v>2304</v>
      </c>
      <c r="AU1537" s="8">
        <v>2304</v>
      </c>
      <c r="AV1537" s="8">
        <v>0</v>
      </c>
    </row>
    <row r="1538" spans="1:48" x14ac:dyDescent="0.35">
      <c r="A1538" s="4">
        <v>43361</v>
      </c>
      <c r="B1538" s="5" t="s">
        <v>48</v>
      </c>
      <c r="C1538" s="6" t="s">
        <v>337</v>
      </c>
      <c r="D1538" s="5" t="s">
        <v>482</v>
      </c>
      <c r="E1538" s="4">
        <v>43344</v>
      </c>
      <c r="F1538" s="4">
        <v>43373</v>
      </c>
      <c r="G1538" s="5" t="s">
        <v>49</v>
      </c>
      <c r="H1538" s="6">
        <v>708222219377154</v>
      </c>
      <c r="I1538" s="5" t="s">
        <v>294</v>
      </c>
      <c r="J1538" s="6" t="s">
        <v>349</v>
      </c>
      <c r="K1538" s="5" t="s">
        <v>529</v>
      </c>
      <c r="L1538" s="4">
        <v>43344</v>
      </c>
      <c r="M1538" s="4">
        <v>43373</v>
      </c>
      <c r="N1538" s="5" t="s">
        <v>57</v>
      </c>
      <c r="O1538" s="5"/>
      <c r="P1538" s="5" t="s">
        <v>280</v>
      </c>
      <c r="Q1538" s="5"/>
      <c r="R1538" s="5" t="s">
        <v>281</v>
      </c>
      <c r="S1538" s="5" t="s">
        <v>49</v>
      </c>
      <c r="T1538" s="5" t="s">
        <v>473</v>
      </c>
      <c r="U1538" s="6" t="s">
        <v>350</v>
      </c>
      <c r="V1538" s="5" t="s">
        <v>583</v>
      </c>
      <c r="W1538" s="5" t="s">
        <v>58</v>
      </c>
      <c r="X1538" s="5" t="s">
        <v>282</v>
      </c>
      <c r="Y1538" s="5" t="s">
        <v>283</v>
      </c>
      <c r="Z1538" s="5" t="s">
        <v>284</v>
      </c>
      <c r="AA1538" s="8">
        <v>8493</v>
      </c>
      <c r="AB1538" s="8">
        <v>31</v>
      </c>
      <c r="AC1538" s="8">
        <v>74.63000000000001</v>
      </c>
      <c r="AD1538" s="9">
        <v>0</v>
      </c>
      <c r="AE1538" s="8">
        <v>1.75</v>
      </c>
      <c r="AF1538" s="8">
        <v>4894</v>
      </c>
      <c r="AG1538" s="8">
        <v>17</v>
      </c>
      <c r="AH1538" s="8">
        <v>0</v>
      </c>
      <c r="AI1538" s="8">
        <v>0</v>
      </c>
      <c r="AJ1538" s="8">
        <v>0</v>
      </c>
      <c r="AK1538" s="8">
        <v>3</v>
      </c>
      <c r="AL1538" s="8">
        <v>0</v>
      </c>
      <c r="AM1538" s="8">
        <v>0</v>
      </c>
      <c r="AN1538" s="8">
        <v>0</v>
      </c>
      <c r="AO1538" s="8">
        <v>3835</v>
      </c>
      <c r="AP1538" s="8">
        <v>2154</v>
      </c>
      <c r="AQ1538" s="8">
        <v>1435</v>
      </c>
      <c r="AR1538" s="8">
        <v>1104</v>
      </c>
      <c r="AS1538" s="8">
        <v>4</v>
      </c>
      <c r="AT1538" s="8">
        <v>2176</v>
      </c>
      <c r="AU1538" s="8">
        <v>2176</v>
      </c>
      <c r="AV1538" s="8">
        <v>0</v>
      </c>
    </row>
    <row r="1539" spans="1:48" x14ac:dyDescent="0.35">
      <c r="A1539" s="4">
        <v>43357</v>
      </c>
      <c r="B1539" s="5" t="s">
        <v>48</v>
      </c>
      <c r="C1539" s="6" t="s">
        <v>337</v>
      </c>
      <c r="D1539" s="5" t="s">
        <v>482</v>
      </c>
      <c r="E1539" s="4">
        <v>43344</v>
      </c>
      <c r="F1539" s="4">
        <v>43373</v>
      </c>
      <c r="G1539" s="5" t="s">
        <v>49</v>
      </c>
      <c r="H1539" s="6">
        <v>708222219377154</v>
      </c>
      <c r="I1539" s="5" t="s">
        <v>294</v>
      </c>
      <c r="J1539" s="6" t="s">
        <v>338</v>
      </c>
      <c r="K1539" s="5" t="s">
        <v>524</v>
      </c>
      <c r="L1539" s="4">
        <v>43344</v>
      </c>
      <c r="M1539" s="4">
        <v>43373</v>
      </c>
      <c r="N1539" s="5" t="s">
        <v>57</v>
      </c>
      <c r="O1539" s="5"/>
      <c r="P1539" s="5" t="s">
        <v>280</v>
      </c>
      <c r="Q1539" s="5"/>
      <c r="R1539" s="5" t="s">
        <v>281</v>
      </c>
      <c r="S1539" s="5" t="s">
        <v>49</v>
      </c>
      <c r="T1539" s="5" t="s">
        <v>473</v>
      </c>
      <c r="U1539" s="6" t="s">
        <v>344</v>
      </c>
      <c r="V1539" s="5" t="s">
        <v>667</v>
      </c>
      <c r="W1539" s="5" t="s">
        <v>58</v>
      </c>
      <c r="X1539" s="5" t="s">
        <v>282</v>
      </c>
      <c r="Y1539" s="5" t="s">
        <v>283</v>
      </c>
      <c r="Z1539" s="5" t="s">
        <v>284</v>
      </c>
      <c r="AA1539" s="8">
        <v>768</v>
      </c>
      <c r="AB1539" s="8">
        <v>0</v>
      </c>
      <c r="AC1539" s="8">
        <v>4.1099999999999994</v>
      </c>
      <c r="AD1539" s="9">
        <v>0</v>
      </c>
      <c r="AE1539" s="8">
        <v>1.1499999999999999</v>
      </c>
      <c r="AF1539" s="8">
        <v>674</v>
      </c>
      <c r="AG1539" s="8">
        <v>0</v>
      </c>
      <c r="AH1539" s="8">
        <v>0</v>
      </c>
      <c r="AI1539" s="8">
        <v>0</v>
      </c>
      <c r="AJ1539" s="8">
        <v>0</v>
      </c>
      <c r="AK1539" s="8">
        <v>2</v>
      </c>
      <c r="AL1539" s="8">
        <v>0</v>
      </c>
      <c r="AM1539" s="8">
        <v>0</v>
      </c>
      <c r="AN1539" s="8">
        <v>0</v>
      </c>
      <c r="AO1539" s="8">
        <v>388</v>
      </c>
      <c r="AP1539" s="8">
        <v>204</v>
      </c>
      <c r="AQ1539" s="8">
        <v>134</v>
      </c>
      <c r="AR1539" s="8">
        <v>111</v>
      </c>
      <c r="AS1539" s="8">
        <v>4</v>
      </c>
      <c r="AT1539" s="8">
        <v>208</v>
      </c>
      <c r="AU1539" s="8">
        <v>208</v>
      </c>
      <c r="AV1539" s="8">
        <v>0</v>
      </c>
    </row>
    <row r="1540" spans="1:48" x14ac:dyDescent="0.35">
      <c r="A1540" s="4">
        <v>43358</v>
      </c>
      <c r="B1540" s="5" t="s">
        <v>48</v>
      </c>
      <c r="C1540" s="6" t="s">
        <v>337</v>
      </c>
      <c r="D1540" s="5" t="s">
        <v>482</v>
      </c>
      <c r="E1540" s="4">
        <v>43344</v>
      </c>
      <c r="F1540" s="4">
        <v>43373</v>
      </c>
      <c r="G1540" s="5" t="s">
        <v>49</v>
      </c>
      <c r="H1540" s="6">
        <v>708222219377154</v>
      </c>
      <c r="I1540" s="5" t="s">
        <v>294</v>
      </c>
      <c r="J1540" s="6" t="s">
        <v>342</v>
      </c>
      <c r="K1540" s="5" t="s">
        <v>526</v>
      </c>
      <c r="L1540" s="4">
        <v>43344</v>
      </c>
      <c r="M1540" s="4">
        <v>43373</v>
      </c>
      <c r="N1540" s="5" t="s">
        <v>57</v>
      </c>
      <c r="O1540" s="5"/>
      <c r="P1540" s="5" t="s">
        <v>280</v>
      </c>
      <c r="Q1540" s="5"/>
      <c r="R1540" s="5" t="s">
        <v>281</v>
      </c>
      <c r="S1540" s="5" t="s">
        <v>49</v>
      </c>
      <c r="T1540" s="5" t="s">
        <v>473</v>
      </c>
      <c r="U1540" s="6" t="s">
        <v>343</v>
      </c>
      <c r="V1540" s="5" t="s">
        <v>669</v>
      </c>
      <c r="W1540" s="5" t="s">
        <v>58</v>
      </c>
      <c r="X1540" s="5" t="s">
        <v>282</v>
      </c>
      <c r="Y1540" s="5" t="s">
        <v>283</v>
      </c>
      <c r="Z1540" s="5" t="s">
        <v>284</v>
      </c>
      <c r="AA1540" s="8">
        <v>21755</v>
      </c>
      <c r="AB1540" s="8">
        <v>32</v>
      </c>
      <c r="AC1540" s="8">
        <v>90.88000000000001</v>
      </c>
      <c r="AD1540" s="9">
        <v>0</v>
      </c>
      <c r="AE1540" s="8">
        <v>1.19</v>
      </c>
      <c r="AF1540" s="8">
        <v>18517</v>
      </c>
      <c r="AG1540" s="8">
        <v>16</v>
      </c>
      <c r="AH1540" s="8">
        <v>0</v>
      </c>
      <c r="AI1540" s="8">
        <v>0</v>
      </c>
      <c r="AJ1540" s="8">
        <v>0</v>
      </c>
      <c r="AK1540" s="8">
        <v>9</v>
      </c>
      <c r="AL1540" s="8">
        <v>0</v>
      </c>
      <c r="AM1540" s="8">
        <v>0</v>
      </c>
      <c r="AN1540" s="8">
        <v>0</v>
      </c>
      <c r="AO1540" s="8">
        <v>10492</v>
      </c>
      <c r="AP1540" s="8">
        <v>5456</v>
      </c>
      <c r="AQ1540" s="8">
        <v>3260</v>
      </c>
      <c r="AR1540" s="8">
        <v>2430</v>
      </c>
      <c r="AS1540" s="8">
        <v>4</v>
      </c>
      <c r="AT1540" s="8">
        <v>5537</v>
      </c>
      <c r="AU1540" s="8">
        <v>5537</v>
      </c>
      <c r="AV1540" s="8">
        <v>0</v>
      </c>
    </row>
    <row r="1541" spans="1:48" x14ac:dyDescent="0.35">
      <c r="A1541" s="4">
        <v>43361</v>
      </c>
      <c r="B1541" s="5" t="s">
        <v>48</v>
      </c>
      <c r="C1541" s="6" t="s">
        <v>337</v>
      </c>
      <c r="D1541" s="5" t="s">
        <v>482</v>
      </c>
      <c r="E1541" s="4">
        <v>43344</v>
      </c>
      <c r="F1541" s="4">
        <v>43373</v>
      </c>
      <c r="G1541" s="5" t="s">
        <v>49</v>
      </c>
      <c r="H1541" s="6">
        <v>708222219377154</v>
      </c>
      <c r="I1541" s="5" t="s">
        <v>294</v>
      </c>
      <c r="J1541" s="6" t="s">
        <v>345</v>
      </c>
      <c r="K1541" s="5" t="s">
        <v>527</v>
      </c>
      <c r="L1541" s="4">
        <v>43344</v>
      </c>
      <c r="M1541" s="4">
        <v>43373</v>
      </c>
      <c r="N1541" s="5" t="s">
        <v>57</v>
      </c>
      <c r="O1541" s="5"/>
      <c r="P1541" s="5" t="s">
        <v>280</v>
      </c>
      <c r="Q1541" s="5"/>
      <c r="R1541" s="5" t="s">
        <v>281</v>
      </c>
      <c r="S1541" s="5" t="s">
        <v>49</v>
      </c>
      <c r="T1541" s="5" t="s">
        <v>473</v>
      </c>
      <c r="U1541" s="6" t="s">
        <v>346</v>
      </c>
      <c r="V1541" s="5" t="s">
        <v>678</v>
      </c>
      <c r="W1541" s="5" t="s">
        <v>58</v>
      </c>
      <c r="X1541" s="5" t="s">
        <v>282</v>
      </c>
      <c r="Y1541" s="5" t="s">
        <v>283</v>
      </c>
      <c r="Z1541" s="5" t="s">
        <v>284</v>
      </c>
      <c r="AA1541" s="8">
        <v>1370</v>
      </c>
      <c r="AB1541" s="8">
        <v>4</v>
      </c>
      <c r="AC1541" s="8">
        <v>12.89</v>
      </c>
      <c r="AD1541" s="9">
        <v>0</v>
      </c>
      <c r="AE1541" s="8">
        <v>1.22</v>
      </c>
      <c r="AF1541" s="8">
        <v>1134</v>
      </c>
      <c r="AG1541" s="8">
        <v>2</v>
      </c>
      <c r="AH1541" s="8">
        <v>0</v>
      </c>
      <c r="AI1541" s="8">
        <v>0</v>
      </c>
      <c r="AJ1541" s="8">
        <v>0</v>
      </c>
      <c r="AK1541" s="8">
        <v>0</v>
      </c>
      <c r="AL1541" s="8">
        <v>0</v>
      </c>
      <c r="AM1541" s="8">
        <v>0</v>
      </c>
      <c r="AN1541" s="8">
        <v>0</v>
      </c>
      <c r="AO1541" s="8">
        <v>583</v>
      </c>
      <c r="AP1541" s="8">
        <v>280</v>
      </c>
      <c r="AQ1541" s="8">
        <v>188</v>
      </c>
      <c r="AR1541" s="8">
        <v>136</v>
      </c>
      <c r="AS1541" s="8">
        <v>4</v>
      </c>
      <c r="AT1541" s="8">
        <v>281</v>
      </c>
      <c r="AU1541" s="8">
        <v>281</v>
      </c>
      <c r="AV1541" s="8">
        <v>0</v>
      </c>
    </row>
    <row r="1542" spans="1:48" x14ac:dyDescent="0.35">
      <c r="A1542" s="4">
        <v>43360</v>
      </c>
      <c r="B1542" s="5" t="s">
        <v>48</v>
      </c>
      <c r="C1542" s="6" t="s">
        <v>337</v>
      </c>
      <c r="D1542" s="5" t="s">
        <v>482</v>
      </c>
      <c r="E1542" s="4">
        <v>43344</v>
      </c>
      <c r="F1542" s="4">
        <v>43373</v>
      </c>
      <c r="G1542" s="5" t="s">
        <v>49</v>
      </c>
      <c r="H1542" s="6">
        <v>708222219377154</v>
      </c>
      <c r="I1542" s="5" t="s">
        <v>294</v>
      </c>
      <c r="J1542" s="6" t="s">
        <v>342</v>
      </c>
      <c r="K1542" s="5" t="s">
        <v>526</v>
      </c>
      <c r="L1542" s="4">
        <v>43344</v>
      </c>
      <c r="M1542" s="4">
        <v>43373</v>
      </c>
      <c r="N1542" s="5" t="s">
        <v>57</v>
      </c>
      <c r="O1542" s="5"/>
      <c r="P1542" s="5" t="s">
        <v>280</v>
      </c>
      <c r="Q1542" s="5"/>
      <c r="R1542" s="5" t="s">
        <v>281</v>
      </c>
      <c r="S1542" s="5" t="s">
        <v>49</v>
      </c>
      <c r="T1542" s="5" t="s">
        <v>473</v>
      </c>
      <c r="U1542" s="6" t="s">
        <v>355</v>
      </c>
      <c r="V1542" s="5" t="s">
        <v>578</v>
      </c>
      <c r="W1542" s="5" t="s">
        <v>58</v>
      </c>
      <c r="X1542" s="5" t="s">
        <v>282</v>
      </c>
      <c r="Y1542" s="5" t="s">
        <v>283</v>
      </c>
      <c r="Z1542" s="5" t="s">
        <v>284</v>
      </c>
      <c r="AA1542" s="8">
        <v>1625</v>
      </c>
      <c r="AB1542" s="8">
        <v>3</v>
      </c>
      <c r="AC1542" s="8">
        <v>5.89</v>
      </c>
      <c r="AD1542" s="9">
        <v>0</v>
      </c>
      <c r="AE1542" s="8">
        <v>1.08</v>
      </c>
      <c r="AF1542" s="8">
        <v>1525</v>
      </c>
      <c r="AG1542" s="8">
        <v>2</v>
      </c>
      <c r="AH1542" s="8">
        <v>0</v>
      </c>
      <c r="AI1542" s="8">
        <v>0</v>
      </c>
      <c r="AJ1542" s="8">
        <v>0</v>
      </c>
      <c r="AK1542" s="8">
        <v>2</v>
      </c>
      <c r="AL1542" s="8">
        <v>0</v>
      </c>
      <c r="AM1542" s="8">
        <v>0</v>
      </c>
      <c r="AN1542" s="8">
        <v>0</v>
      </c>
      <c r="AO1542" s="8">
        <v>740</v>
      </c>
      <c r="AP1542" s="8">
        <v>379</v>
      </c>
      <c r="AQ1542" s="8">
        <v>215</v>
      </c>
      <c r="AR1542" s="8">
        <v>165</v>
      </c>
      <c r="AS1542" s="8">
        <v>3</v>
      </c>
      <c r="AT1542" s="8">
        <v>398</v>
      </c>
      <c r="AU1542" s="8">
        <v>398</v>
      </c>
      <c r="AV1542" s="8">
        <v>0</v>
      </c>
    </row>
    <row r="1543" spans="1:48" x14ac:dyDescent="0.35">
      <c r="A1543" s="4">
        <v>43365</v>
      </c>
      <c r="B1543" s="5" t="s">
        <v>48</v>
      </c>
      <c r="C1543" s="6" t="s">
        <v>337</v>
      </c>
      <c r="D1543" s="5" t="s">
        <v>482</v>
      </c>
      <c r="E1543" s="4">
        <v>43344</v>
      </c>
      <c r="F1543" s="4">
        <v>43373</v>
      </c>
      <c r="G1543" s="5" t="s">
        <v>49</v>
      </c>
      <c r="H1543" s="6">
        <v>708222219377154</v>
      </c>
      <c r="I1543" s="5" t="s">
        <v>294</v>
      </c>
      <c r="J1543" s="6" t="s">
        <v>340</v>
      </c>
      <c r="K1543" s="5" t="s">
        <v>525</v>
      </c>
      <c r="L1543" s="4">
        <v>43344</v>
      </c>
      <c r="M1543" s="4">
        <v>43373</v>
      </c>
      <c r="N1543" s="5" t="s">
        <v>57</v>
      </c>
      <c r="O1543" s="5"/>
      <c r="P1543" s="5" t="s">
        <v>280</v>
      </c>
      <c r="Q1543" s="5"/>
      <c r="R1543" s="5" t="s">
        <v>281</v>
      </c>
      <c r="S1543" s="5" t="s">
        <v>49</v>
      </c>
      <c r="T1543" s="5" t="s">
        <v>473</v>
      </c>
      <c r="U1543" s="6" t="s">
        <v>351</v>
      </c>
      <c r="V1543" s="5" t="s">
        <v>666</v>
      </c>
      <c r="W1543" s="5" t="s">
        <v>58</v>
      </c>
      <c r="X1543" s="5" t="s">
        <v>282</v>
      </c>
      <c r="Y1543" s="5" t="s">
        <v>283</v>
      </c>
      <c r="Z1543" s="5" t="s">
        <v>284</v>
      </c>
      <c r="AA1543" s="8">
        <v>898</v>
      </c>
      <c r="AB1543" s="8">
        <v>3</v>
      </c>
      <c r="AC1543" s="8">
        <v>10.15</v>
      </c>
      <c r="AD1543" s="9">
        <v>0</v>
      </c>
      <c r="AE1543" s="8">
        <v>1.21</v>
      </c>
      <c r="AF1543" s="8">
        <v>746</v>
      </c>
      <c r="AG1543" s="8">
        <v>0</v>
      </c>
      <c r="AH1543" s="8">
        <v>0</v>
      </c>
      <c r="AI1543" s="8">
        <v>0</v>
      </c>
      <c r="AJ1543" s="8">
        <v>0</v>
      </c>
      <c r="AK1543" s="8">
        <v>0</v>
      </c>
      <c r="AL1543" s="8">
        <v>0</v>
      </c>
      <c r="AM1543" s="8">
        <v>0</v>
      </c>
      <c r="AN1543" s="8">
        <v>0</v>
      </c>
      <c r="AO1543" s="8">
        <v>370</v>
      </c>
      <c r="AP1543" s="8">
        <v>163</v>
      </c>
      <c r="AQ1543" s="8">
        <v>91</v>
      </c>
      <c r="AR1543" s="8">
        <v>67</v>
      </c>
      <c r="AS1543" s="8">
        <v>3</v>
      </c>
      <c r="AT1543" s="8">
        <v>173</v>
      </c>
      <c r="AU1543" s="8">
        <v>173</v>
      </c>
      <c r="AV1543" s="8">
        <v>0</v>
      </c>
    </row>
    <row r="1544" spans="1:48" x14ac:dyDescent="0.35">
      <c r="A1544" s="4">
        <v>43358</v>
      </c>
      <c r="B1544" s="5" t="s">
        <v>48</v>
      </c>
      <c r="C1544" s="6" t="s">
        <v>337</v>
      </c>
      <c r="D1544" s="5" t="s">
        <v>482</v>
      </c>
      <c r="E1544" s="4">
        <v>43344</v>
      </c>
      <c r="F1544" s="4">
        <v>43373</v>
      </c>
      <c r="G1544" s="5" t="s">
        <v>49</v>
      </c>
      <c r="H1544" s="6">
        <v>708222219377154</v>
      </c>
      <c r="I1544" s="5" t="s">
        <v>294</v>
      </c>
      <c r="J1544" s="6" t="s">
        <v>345</v>
      </c>
      <c r="K1544" s="5" t="s">
        <v>527</v>
      </c>
      <c r="L1544" s="4">
        <v>43344</v>
      </c>
      <c r="M1544" s="4">
        <v>43373</v>
      </c>
      <c r="N1544" s="5" t="s">
        <v>57</v>
      </c>
      <c r="O1544" s="5"/>
      <c r="P1544" s="5" t="s">
        <v>280</v>
      </c>
      <c r="Q1544" s="5"/>
      <c r="R1544" s="5" t="s">
        <v>281</v>
      </c>
      <c r="S1544" s="5" t="s">
        <v>49</v>
      </c>
      <c r="T1544" s="5" t="s">
        <v>473</v>
      </c>
      <c r="U1544" s="6" t="s">
        <v>346</v>
      </c>
      <c r="V1544" s="5" t="s">
        <v>678</v>
      </c>
      <c r="W1544" s="5" t="s">
        <v>58</v>
      </c>
      <c r="X1544" s="5" t="s">
        <v>282</v>
      </c>
      <c r="Y1544" s="5" t="s">
        <v>283</v>
      </c>
      <c r="Z1544" s="5" t="s">
        <v>284</v>
      </c>
      <c r="AA1544" s="8">
        <v>468</v>
      </c>
      <c r="AB1544" s="8">
        <v>0</v>
      </c>
      <c r="AC1544" s="8">
        <v>3.8</v>
      </c>
      <c r="AD1544" s="9">
        <v>0</v>
      </c>
      <c r="AE1544" s="8">
        <v>1.0900000000000001</v>
      </c>
      <c r="AF1544" s="8">
        <v>432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181</v>
      </c>
      <c r="AP1544" s="8">
        <v>91</v>
      </c>
      <c r="AQ1544" s="8">
        <v>56</v>
      </c>
      <c r="AR1544" s="8">
        <v>40</v>
      </c>
      <c r="AS1544" s="8">
        <v>3</v>
      </c>
      <c r="AT1544" s="8">
        <v>94</v>
      </c>
      <c r="AU1544" s="8">
        <v>94</v>
      </c>
      <c r="AV1544" s="8">
        <v>0</v>
      </c>
    </row>
    <row r="1545" spans="1:48" x14ac:dyDescent="0.35">
      <c r="A1545" s="4">
        <v>43359</v>
      </c>
      <c r="B1545" s="5" t="s">
        <v>48</v>
      </c>
      <c r="C1545" s="6" t="s">
        <v>337</v>
      </c>
      <c r="D1545" s="5" t="s">
        <v>482</v>
      </c>
      <c r="E1545" s="4">
        <v>43344</v>
      </c>
      <c r="F1545" s="4">
        <v>43373</v>
      </c>
      <c r="G1545" s="5" t="s">
        <v>49</v>
      </c>
      <c r="H1545" s="6">
        <v>708222219377154</v>
      </c>
      <c r="I1545" s="5" t="s">
        <v>294</v>
      </c>
      <c r="J1545" s="6" t="s">
        <v>345</v>
      </c>
      <c r="K1545" s="5" t="s">
        <v>527</v>
      </c>
      <c r="L1545" s="4">
        <v>43344</v>
      </c>
      <c r="M1545" s="4">
        <v>43373</v>
      </c>
      <c r="N1545" s="5" t="s">
        <v>57</v>
      </c>
      <c r="O1545" s="5"/>
      <c r="P1545" s="5" t="s">
        <v>280</v>
      </c>
      <c r="Q1545" s="5"/>
      <c r="R1545" s="5" t="s">
        <v>281</v>
      </c>
      <c r="S1545" s="5" t="s">
        <v>49</v>
      </c>
      <c r="T1545" s="5" t="s">
        <v>473</v>
      </c>
      <c r="U1545" s="6" t="s">
        <v>354</v>
      </c>
      <c r="V1545" s="5" t="s">
        <v>664</v>
      </c>
      <c r="W1545" s="5" t="s">
        <v>58</v>
      </c>
      <c r="X1545" s="5" t="s">
        <v>282</v>
      </c>
      <c r="Y1545" s="5" t="s">
        <v>283</v>
      </c>
      <c r="Z1545" s="5" t="s">
        <v>284</v>
      </c>
      <c r="AA1545" s="8">
        <v>10236</v>
      </c>
      <c r="AB1545" s="8">
        <v>38</v>
      </c>
      <c r="AC1545" s="8">
        <v>77.23</v>
      </c>
      <c r="AD1545" s="9">
        <v>0</v>
      </c>
      <c r="AE1545" s="8">
        <v>1.83</v>
      </c>
      <c r="AF1545" s="8">
        <v>5643</v>
      </c>
      <c r="AG1545" s="8">
        <v>15</v>
      </c>
      <c r="AH1545" s="8">
        <v>0</v>
      </c>
      <c r="AI1545" s="8">
        <v>0</v>
      </c>
      <c r="AJ1545" s="8">
        <v>0</v>
      </c>
      <c r="AK1545" s="8">
        <v>5</v>
      </c>
      <c r="AL1545" s="8">
        <v>0</v>
      </c>
      <c r="AM1545" s="8">
        <v>0</v>
      </c>
      <c r="AN1545" s="8">
        <v>0</v>
      </c>
      <c r="AO1545" s="8">
        <v>4972</v>
      </c>
      <c r="AP1545" s="8">
        <v>2866</v>
      </c>
      <c r="AQ1545" s="8">
        <v>1838</v>
      </c>
      <c r="AR1545" s="8">
        <v>1428</v>
      </c>
      <c r="AS1545" s="8">
        <v>4</v>
      </c>
      <c r="AT1545" s="8">
        <v>2911</v>
      </c>
      <c r="AU1545" s="8">
        <v>2911</v>
      </c>
      <c r="AV1545" s="8">
        <v>0</v>
      </c>
    </row>
    <row r="1546" spans="1:48" x14ac:dyDescent="0.35">
      <c r="A1546" s="4">
        <v>43363</v>
      </c>
      <c r="B1546" s="5" t="s">
        <v>48</v>
      </c>
      <c r="C1546" s="6" t="s">
        <v>337</v>
      </c>
      <c r="D1546" s="5" t="s">
        <v>482</v>
      </c>
      <c r="E1546" s="4">
        <v>43344</v>
      </c>
      <c r="F1546" s="4">
        <v>43373</v>
      </c>
      <c r="G1546" s="5" t="s">
        <v>49</v>
      </c>
      <c r="H1546" s="6">
        <v>708222219377154</v>
      </c>
      <c r="I1546" s="5" t="s">
        <v>294</v>
      </c>
      <c r="J1546" s="6" t="s">
        <v>349</v>
      </c>
      <c r="K1546" s="5" t="s">
        <v>529</v>
      </c>
      <c r="L1546" s="4">
        <v>43344</v>
      </c>
      <c r="M1546" s="4">
        <v>43373</v>
      </c>
      <c r="N1546" s="5" t="s">
        <v>57</v>
      </c>
      <c r="O1546" s="5"/>
      <c r="P1546" s="5" t="s">
        <v>280</v>
      </c>
      <c r="Q1546" s="5"/>
      <c r="R1546" s="5" t="s">
        <v>281</v>
      </c>
      <c r="S1546" s="5" t="s">
        <v>49</v>
      </c>
      <c r="T1546" s="5" t="s">
        <v>473</v>
      </c>
      <c r="U1546" s="6" t="s">
        <v>352</v>
      </c>
      <c r="V1546" s="5" t="s">
        <v>619</v>
      </c>
      <c r="W1546" s="5" t="s">
        <v>58</v>
      </c>
      <c r="X1546" s="5" t="s">
        <v>282</v>
      </c>
      <c r="Y1546" s="5" t="s">
        <v>283</v>
      </c>
      <c r="Z1546" s="5" t="s">
        <v>284</v>
      </c>
      <c r="AA1546" s="8">
        <v>722</v>
      </c>
      <c r="AB1546" s="8">
        <v>3</v>
      </c>
      <c r="AC1546" s="8">
        <v>6.41</v>
      </c>
      <c r="AD1546" s="9">
        <v>0</v>
      </c>
      <c r="AE1546" s="8">
        <v>1.0900000000000001</v>
      </c>
      <c r="AF1546" s="8">
        <v>669</v>
      </c>
      <c r="AG1546" s="8">
        <v>3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3</v>
      </c>
      <c r="AN1546" s="8">
        <v>0</v>
      </c>
      <c r="AO1546" s="8">
        <v>304</v>
      </c>
      <c r="AP1546" s="8">
        <v>172</v>
      </c>
      <c r="AQ1546" s="8">
        <v>104</v>
      </c>
      <c r="AR1546" s="8">
        <v>74</v>
      </c>
      <c r="AS1546" s="8">
        <v>3</v>
      </c>
      <c r="AT1546" s="8">
        <v>174</v>
      </c>
      <c r="AU1546" s="8">
        <v>174</v>
      </c>
      <c r="AV1546" s="8">
        <v>0</v>
      </c>
    </row>
    <row r="1547" spans="1:48" x14ac:dyDescent="0.35">
      <c r="A1547" s="4">
        <v>43361</v>
      </c>
      <c r="B1547" s="5" t="s">
        <v>48</v>
      </c>
      <c r="C1547" s="6" t="s">
        <v>337</v>
      </c>
      <c r="D1547" s="5" t="s">
        <v>482</v>
      </c>
      <c r="E1547" s="4">
        <v>43344</v>
      </c>
      <c r="F1547" s="4">
        <v>43373</v>
      </c>
      <c r="G1547" s="5" t="s">
        <v>49</v>
      </c>
      <c r="H1547" s="6">
        <v>708222219377154</v>
      </c>
      <c r="I1547" s="5" t="s">
        <v>294</v>
      </c>
      <c r="J1547" s="6" t="s">
        <v>347</v>
      </c>
      <c r="K1547" s="5" t="s">
        <v>528</v>
      </c>
      <c r="L1547" s="4">
        <v>43344</v>
      </c>
      <c r="M1547" s="4">
        <v>43373</v>
      </c>
      <c r="N1547" s="5" t="s">
        <v>57</v>
      </c>
      <c r="O1547" s="5"/>
      <c r="P1547" s="5" t="s">
        <v>280</v>
      </c>
      <c r="Q1547" s="5"/>
      <c r="R1547" s="5" t="s">
        <v>281</v>
      </c>
      <c r="S1547" s="5" t="s">
        <v>49</v>
      </c>
      <c r="T1547" s="5" t="s">
        <v>473</v>
      </c>
      <c r="U1547" s="6" t="s">
        <v>353</v>
      </c>
      <c r="V1547" s="5" t="s">
        <v>618</v>
      </c>
      <c r="W1547" s="5" t="s">
        <v>58</v>
      </c>
      <c r="X1547" s="5" t="s">
        <v>282</v>
      </c>
      <c r="Y1547" s="5" t="s">
        <v>283</v>
      </c>
      <c r="Z1547" s="5" t="s">
        <v>284</v>
      </c>
      <c r="AA1547" s="8">
        <v>22047</v>
      </c>
      <c r="AB1547" s="8">
        <v>20</v>
      </c>
      <c r="AC1547" s="8">
        <v>77.25</v>
      </c>
      <c r="AD1547" s="9">
        <v>0</v>
      </c>
      <c r="AE1547" s="8">
        <v>1.1300000000000001</v>
      </c>
      <c r="AF1547" s="8">
        <v>19678</v>
      </c>
      <c r="AG1547" s="8">
        <v>16</v>
      </c>
      <c r="AH1547" s="8">
        <v>0</v>
      </c>
      <c r="AI1547" s="8">
        <v>0</v>
      </c>
      <c r="AJ1547" s="8">
        <v>0</v>
      </c>
      <c r="AK1547" s="8">
        <v>9</v>
      </c>
      <c r="AL1547" s="8">
        <v>0</v>
      </c>
      <c r="AM1547" s="8">
        <v>0</v>
      </c>
      <c r="AN1547" s="8">
        <v>0</v>
      </c>
      <c r="AO1547" s="8">
        <v>10333</v>
      </c>
      <c r="AP1547" s="8">
        <v>5298</v>
      </c>
      <c r="AQ1547" s="8">
        <v>3146</v>
      </c>
      <c r="AR1547" s="8">
        <v>2294</v>
      </c>
      <c r="AS1547" s="8">
        <v>4</v>
      </c>
      <c r="AT1547" s="8">
        <v>5416</v>
      </c>
      <c r="AU1547" s="8">
        <v>5416</v>
      </c>
      <c r="AV1547" s="8">
        <v>0</v>
      </c>
    </row>
    <row r="1548" spans="1:48" x14ac:dyDescent="0.35">
      <c r="A1548" s="4">
        <v>43359</v>
      </c>
      <c r="B1548" s="5" t="s">
        <v>48</v>
      </c>
      <c r="C1548" s="6" t="s">
        <v>337</v>
      </c>
      <c r="D1548" s="5" t="s">
        <v>482</v>
      </c>
      <c r="E1548" s="4">
        <v>43344</v>
      </c>
      <c r="F1548" s="4">
        <v>43373</v>
      </c>
      <c r="G1548" s="5" t="s">
        <v>49</v>
      </c>
      <c r="H1548" s="6">
        <v>708222219377154</v>
      </c>
      <c r="I1548" s="5" t="s">
        <v>294</v>
      </c>
      <c r="J1548" s="6" t="s">
        <v>349</v>
      </c>
      <c r="K1548" s="5" t="s">
        <v>529</v>
      </c>
      <c r="L1548" s="4">
        <v>43344</v>
      </c>
      <c r="M1548" s="4">
        <v>43373</v>
      </c>
      <c r="N1548" s="5" t="s">
        <v>57</v>
      </c>
      <c r="O1548" s="5"/>
      <c r="P1548" s="5" t="s">
        <v>280</v>
      </c>
      <c r="Q1548" s="5"/>
      <c r="R1548" s="5" t="s">
        <v>281</v>
      </c>
      <c r="S1548" s="5" t="s">
        <v>49</v>
      </c>
      <c r="T1548" s="5" t="s">
        <v>473</v>
      </c>
      <c r="U1548" s="6" t="s">
        <v>350</v>
      </c>
      <c r="V1548" s="5" t="s">
        <v>583</v>
      </c>
      <c r="W1548" s="5" t="s">
        <v>58</v>
      </c>
      <c r="X1548" s="5" t="s">
        <v>282</v>
      </c>
      <c r="Y1548" s="5" t="s">
        <v>283</v>
      </c>
      <c r="Z1548" s="5" t="s">
        <v>284</v>
      </c>
      <c r="AA1548" s="8">
        <v>10555</v>
      </c>
      <c r="AB1548" s="8">
        <v>30</v>
      </c>
      <c r="AC1548" s="8">
        <v>74.460000000000008</v>
      </c>
      <c r="AD1548" s="9">
        <v>0</v>
      </c>
      <c r="AE1548" s="8">
        <v>1.78</v>
      </c>
      <c r="AF1548" s="8">
        <v>5988</v>
      </c>
      <c r="AG1548" s="8">
        <v>16</v>
      </c>
      <c r="AH1548" s="8">
        <v>0</v>
      </c>
      <c r="AI1548" s="8">
        <v>0</v>
      </c>
      <c r="AJ1548" s="8">
        <v>0</v>
      </c>
      <c r="AK1548" s="8">
        <v>5</v>
      </c>
      <c r="AL1548" s="8">
        <v>0</v>
      </c>
      <c r="AM1548" s="8">
        <v>2</v>
      </c>
      <c r="AN1548" s="8">
        <v>0</v>
      </c>
      <c r="AO1548" s="8">
        <v>4876</v>
      </c>
      <c r="AP1548" s="8">
        <v>2722</v>
      </c>
      <c r="AQ1548" s="8">
        <v>1733</v>
      </c>
      <c r="AR1548" s="8">
        <v>1340</v>
      </c>
      <c r="AS1548" s="8">
        <v>4</v>
      </c>
      <c r="AT1548" s="8">
        <v>2786</v>
      </c>
      <c r="AU1548" s="8">
        <v>2786</v>
      </c>
      <c r="AV1548" s="8">
        <v>0</v>
      </c>
    </row>
    <row r="1549" spans="1:48" x14ac:dyDescent="0.35">
      <c r="A1549" s="4">
        <v>43362</v>
      </c>
      <c r="B1549" s="5" t="s">
        <v>48</v>
      </c>
      <c r="C1549" s="6" t="s">
        <v>337</v>
      </c>
      <c r="D1549" s="5" t="s">
        <v>482</v>
      </c>
      <c r="E1549" s="4">
        <v>43344</v>
      </c>
      <c r="F1549" s="4">
        <v>43373</v>
      </c>
      <c r="G1549" s="5" t="s">
        <v>49</v>
      </c>
      <c r="H1549" s="6">
        <v>708222219377154</v>
      </c>
      <c r="I1549" s="5" t="s">
        <v>294</v>
      </c>
      <c r="J1549" s="6" t="s">
        <v>338</v>
      </c>
      <c r="K1549" s="5" t="s">
        <v>524</v>
      </c>
      <c r="L1549" s="4">
        <v>43344</v>
      </c>
      <c r="M1549" s="4">
        <v>43373</v>
      </c>
      <c r="N1549" s="5" t="s">
        <v>57</v>
      </c>
      <c r="O1549" s="5"/>
      <c r="P1549" s="5" t="s">
        <v>280</v>
      </c>
      <c r="Q1549" s="5"/>
      <c r="R1549" s="5" t="s">
        <v>281</v>
      </c>
      <c r="S1549" s="5" t="s">
        <v>49</v>
      </c>
      <c r="T1549" s="5" t="s">
        <v>473</v>
      </c>
      <c r="U1549" s="6" t="s">
        <v>339</v>
      </c>
      <c r="V1549" s="5" t="s">
        <v>668</v>
      </c>
      <c r="W1549" s="5" t="s">
        <v>58</v>
      </c>
      <c r="X1549" s="5" t="s">
        <v>282</v>
      </c>
      <c r="Y1549" s="5" t="s">
        <v>283</v>
      </c>
      <c r="Z1549" s="5" t="s">
        <v>284</v>
      </c>
      <c r="AA1549" s="8">
        <v>22771</v>
      </c>
      <c r="AB1549" s="8">
        <v>45</v>
      </c>
      <c r="AC1549" s="8">
        <v>84.97</v>
      </c>
      <c r="AD1549" s="9">
        <v>0</v>
      </c>
      <c r="AE1549" s="8">
        <v>1.28</v>
      </c>
      <c r="AF1549" s="8">
        <v>17950</v>
      </c>
      <c r="AG1549" s="8">
        <v>31</v>
      </c>
      <c r="AH1549" s="8">
        <v>0</v>
      </c>
      <c r="AI1549" s="8">
        <v>0</v>
      </c>
      <c r="AJ1549" s="8">
        <v>0</v>
      </c>
      <c r="AK1549" s="8">
        <v>5</v>
      </c>
      <c r="AL1549" s="8">
        <v>0</v>
      </c>
      <c r="AM1549" s="8">
        <v>2</v>
      </c>
      <c r="AN1549" s="8">
        <v>0</v>
      </c>
      <c r="AO1549" s="8">
        <v>10525</v>
      </c>
      <c r="AP1549" s="8">
        <v>5417</v>
      </c>
      <c r="AQ1549" s="8">
        <v>3334</v>
      </c>
      <c r="AR1549" s="8">
        <v>2469</v>
      </c>
      <c r="AS1549" s="8">
        <v>4</v>
      </c>
      <c r="AT1549" s="8">
        <v>5539</v>
      </c>
      <c r="AU1549" s="8">
        <v>5539</v>
      </c>
      <c r="AV1549" s="8">
        <v>0</v>
      </c>
    </row>
    <row r="1550" spans="1:48" x14ac:dyDescent="0.35">
      <c r="A1550" s="4">
        <v>43362</v>
      </c>
      <c r="B1550" s="5" t="s">
        <v>48</v>
      </c>
      <c r="C1550" s="6" t="s">
        <v>337</v>
      </c>
      <c r="D1550" s="5" t="s">
        <v>482</v>
      </c>
      <c r="E1550" s="4">
        <v>43344</v>
      </c>
      <c r="F1550" s="4">
        <v>43373</v>
      </c>
      <c r="G1550" s="5" t="s">
        <v>49</v>
      </c>
      <c r="H1550" s="6">
        <v>708222219377154</v>
      </c>
      <c r="I1550" s="5" t="s">
        <v>294</v>
      </c>
      <c r="J1550" s="6" t="s">
        <v>342</v>
      </c>
      <c r="K1550" s="5" t="s">
        <v>526</v>
      </c>
      <c r="L1550" s="4">
        <v>43344</v>
      </c>
      <c r="M1550" s="4">
        <v>43373</v>
      </c>
      <c r="N1550" s="5" t="s">
        <v>57</v>
      </c>
      <c r="O1550" s="5"/>
      <c r="P1550" s="5" t="s">
        <v>280</v>
      </c>
      <c r="Q1550" s="5"/>
      <c r="R1550" s="5" t="s">
        <v>281</v>
      </c>
      <c r="S1550" s="5" t="s">
        <v>49</v>
      </c>
      <c r="T1550" s="5" t="s">
        <v>473</v>
      </c>
      <c r="U1550" s="6" t="s">
        <v>343</v>
      </c>
      <c r="V1550" s="5" t="s">
        <v>669</v>
      </c>
      <c r="W1550" s="5" t="s">
        <v>58</v>
      </c>
      <c r="X1550" s="5" t="s">
        <v>282</v>
      </c>
      <c r="Y1550" s="5" t="s">
        <v>283</v>
      </c>
      <c r="Z1550" s="5" t="s">
        <v>284</v>
      </c>
      <c r="AA1550" s="8">
        <v>23744</v>
      </c>
      <c r="AB1550" s="8">
        <v>26</v>
      </c>
      <c r="AC1550" s="8">
        <v>84.11</v>
      </c>
      <c r="AD1550" s="9">
        <v>0</v>
      </c>
      <c r="AE1550" s="8">
        <v>1.1300000000000001</v>
      </c>
      <c r="AF1550" s="8">
        <v>21226</v>
      </c>
      <c r="AG1550" s="8">
        <v>18</v>
      </c>
      <c r="AH1550" s="8">
        <v>0</v>
      </c>
      <c r="AI1550" s="8">
        <v>0</v>
      </c>
      <c r="AJ1550" s="8">
        <v>0</v>
      </c>
      <c r="AK1550" s="8">
        <v>9</v>
      </c>
      <c r="AL1550" s="8">
        <v>0</v>
      </c>
      <c r="AM1550" s="8">
        <v>0</v>
      </c>
      <c r="AN1550" s="8">
        <v>0</v>
      </c>
      <c r="AO1550" s="8">
        <v>11203</v>
      </c>
      <c r="AP1550" s="8">
        <v>5723</v>
      </c>
      <c r="AQ1550" s="8">
        <v>3339</v>
      </c>
      <c r="AR1550" s="8">
        <v>2485</v>
      </c>
      <c r="AS1550" s="8">
        <v>3</v>
      </c>
      <c r="AT1550" s="8">
        <v>5851</v>
      </c>
      <c r="AU1550" s="8">
        <v>5851</v>
      </c>
      <c r="AV1550" s="8">
        <v>0</v>
      </c>
    </row>
    <row r="1551" spans="1:48" x14ac:dyDescent="0.35">
      <c r="A1551" s="4">
        <v>43360</v>
      </c>
      <c r="B1551" s="5" t="s">
        <v>48</v>
      </c>
      <c r="C1551" s="6" t="s">
        <v>337</v>
      </c>
      <c r="D1551" s="5" t="s">
        <v>482</v>
      </c>
      <c r="E1551" s="4">
        <v>43344</v>
      </c>
      <c r="F1551" s="4">
        <v>43373</v>
      </c>
      <c r="G1551" s="5" t="s">
        <v>49</v>
      </c>
      <c r="H1551" s="6">
        <v>708222219377154</v>
      </c>
      <c r="I1551" s="5" t="s">
        <v>294</v>
      </c>
      <c r="J1551" s="6" t="s">
        <v>338</v>
      </c>
      <c r="K1551" s="5" t="s">
        <v>524</v>
      </c>
      <c r="L1551" s="4">
        <v>43344</v>
      </c>
      <c r="M1551" s="4">
        <v>43373</v>
      </c>
      <c r="N1551" s="5" t="s">
        <v>57</v>
      </c>
      <c r="O1551" s="5"/>
      <c r="P1551" s="5" t="s">
        <v>280</v>
      </c>
      <c r="Q1551" s="5"/>
      <c r="R1551" s="5" t="s">
        <v>281</v>
      </c>
      <c r="S1551" s="5" t="s">
        <v>49</v>
      </c>
      <c r="T1551" s="5" t="s">
        <v>473</v>
      </c>
      <c r="U1551" s="6" t="s">
        <v>344</v>
      </c>
      <c r="V1551" s="5" t="s">
        <v>667</v>
      </c>
      <c r="W1551" s="5" t="s">
        <v>58</v>
      </c>
      <c r="X1551" s="5" t="s">
        <v>282</v>
      </c>
      <c r="Y1551" s="5" t="s">
        <v>283</v>
      </c>
      <c r="Z1551" s="5" t="s">
        <v>284</v>
      </c>
      <c r="AA1551" s="8">
        <v>1266</v>
      </c>
      <c r="AB1551" s="8">
        <v>9</v>
      </c>
      <c r="AC1551" s="8">
        <v>5.21</v>
      </c>
      <c r="AD1551" s="9">
        <v>0</v>
      </c>
      <c r="AE1551" s="8">
        <v>1.1000000000000001</v>
      </c>
      <c r="AF1551" s="8">
        <v>1165</v>
      </c>
      <c r="AG1551" s="8">
        <v>4</v>
      </c>
      <c r="AH1551" s="8">
        <v>0</v>
      </c>
      <c r="AI1551" s="8">
        <v>0</v>
      </c>
      <c r="AJ1551" s="8">
        <v>0</v>
      </c>
      <c r="AK1551" s="8">
        <v>3</v>
      </c>
      <c r="AL1551" s="8">
        <v>0</v>
      </c>
      <c r="AM1551" s="8">
        <v>2</v>
      </c>
      <c r="AN1551" s="8">
        <v>0</v>
      </c>
      <c r="AO1551" s="8">
        <v>550</v>
      </c>
      <c r="AP1551" s="8">
        <v>277</v>
      </c>
      <c r="AQ1551" s="8">
        <v>161</v>
      </c>
      <c r="AR1551" s="8">
        <v>121</v>
      </c>
      <c r="AS1551" s="8">
        <v>3</v>
      </c>
      <c r="AT1551" s="8">
        <v>289</v>
      </c>
      <c r="AU1551" s="8">
        <v>289</v>
      </c>
      <c r="AV1551" s="8">
        <v>0</v>
      </c>
    </row>
    <row r="1552" spans="1:48" x14ac:dyDescent="0.35">
      <c r="A1552" s="4">
        <v>43357</v>
      </c>
      <c r="B1552" s="5" t="s">
        <v>48</v>
      </c>
      <c r="C1552" s="6" t="s">
        <v>337</v>
      </c>
      <c r="D1552" s="5" t="s">
        <v>482</v>
      </c>
      <c r="E1552" s="4">
        <v>43344</v>
      </c>
      <c r="F1552" s="4">
        <v>43373</v>
      </c>
      <c r="G1552" s="5" t="s">
        <v>49</v>
      </c>
      <c r="H1552" s="6">
        <v>708222219377154</v>
      </c>
      <c r="I1552" s="5" t="s">
        <v>294</v>
      </c>
      <c r="J1552" s="6" t="s">
        <v>340</v>
      </c>
      <c r="K1552" s="5" t="s">
        <v>525</v>
      </c>
      <c r="L1552" s="4">
        <v>43344</v>
      </c>
      <c r="M1552" s="4">
        <v>43373</v>
      </c>
      <c r="N1552" s="5" t="s">
        <v>57</v>
      </c>
      <c r="O1552" s="5"/>
      <c r="P1552" s="5" t="s">
        <v>280</v>
      </c>
      <c r="Q1552" s="5"/>
      <c r="R1552" s="5" t="s">
        <v>281</v>
      </c>
      <c r="S1552" s="5" t="s">
        <v>49</v>
      </c>
      <c r="T1552" s="5" t="s">
        <v>473</v>
      </c>
      <c r="U1552" s="6" t="s">
        <v>341</v>
      </c>
      <c r="V1552" s="5" t="s">
        <v>665</v>
      </c>
      <c r="W1552" s="5" t="s">
        <v>58</v>
      </c>
      <c r="X1552" s="5" t="s">
        <v>282</v>
      </c>
      <c r="Y1552" s="5" t="s">
        <v>283</v>
      </c>
      <c r="Z1552" s="5" t="s">
        <v>284</v>
      </c>
      <c r="AA1552" s="8">
        <v>7166</v>
      </c>
      <c r="AB1552" s="8">
        <v>26</v>
      </c>
      <c r="AC1552" s="8">
        <v>63.79</v>
      </c>
      <c r="AD1552" s="9">
        <v>0</v>
      </c>
      <c r="AE1552" s="8">
        <v>2.8899999999999997</v>
      </c>
      <c r="AF1552" s="8">
        <v>2495</v>
      </c>
      <c r="AG1552" s="8">
        <v>11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2</v>
      </c>
      <c r="AN1552" s="8">
        <v>0</v>
      </c>
      <c r="AO1552" s="8">
        <v>3437</v>
      </c>
      <c r="AP1552" s="8">
        <v>2056</v>
      </c>
      <c r="AQ1552" s="8">
        <v>1357</v>
      </c>
      <c r="AR1552" s="8">
        <v>1037</v>
      </c>
      <c r="AS1552" s="8">
        <v>5</v>
      </c>
      <c r="AT1552" s="8">
        <v>2049</v>
      </c>
      <c r="AU1552" s="8">
        <v>2049</v>
      </c>
      <c r="AV1552" s="8">
        <v>0</v>
      </c>
    </row>
    <row r="1553" spans="1:48" x14ac:dyDescent="0.35">
      <c r="A1553" s="4">
        <v>43366</v>
      </c>
      <c r="B1553" s="5" t="s">
        <v>48</v>
      </c>
      <c r="C1553" s="6" t="s">
        <v>337</v>
      </c>
      <c r="D1553" s="5" t="s">
        <v>482</v>
      </c>
      <c r="E1553" s="4">
        <v>43344</v>
      </c>
      <c r="F1553" s="4">
        <v>43373</v>
      </c>
      <c r="G1553" s="5" t="s">
        <v>49</v>
      </c>
      <c r="H1553" s="6">
        <v>708222219377154</v>
      </c>
      <c r="I1553" s="5" t="s">
        <v>294</v>
      </c>
      <c r="J1553" s="6" t="s">
        <v>347</v>
      </c>
      <c r="K1553" s="5" t="s">
        <v>528</v>
      </c>
      <c r="L1553" s="4">
        <v>43344</v>
      </c>
      <c r="M1553" s="4">
        <v>43373</v>
      </c>
      <c r="N1553" s="5" t="s">
        <v>57</v>
      </c>
      <c r="O1553" s="5"/>
      <c r="P1553" s="5" t="s">
        <v>280</v>
      </c>
      <c r="Q1553" s="5"/>
      <c r="R1553" s="5" t="s">
        <v>281</v>
      </c>
      <c r="S1553" s="5" t="s">
        <v>49</v>
      </c>
      <c r="T1553" s="5" t="s">
        <v>473</v>
      </c>
      <c r="U1553" s="6" t="s">
        <v>348</v>
      </c>
      <c r="V1553" s="5" t="s">
        <v>620</v>
      </c>
      <c r="W1553" s="5" t="s">
        <v>58</v>
      </c>
      <c r="X1553" s="5" t="s">
        <v>282</v>
      </c>
      <c r="Y1553" s="5" t="s">
        <v>283</v>
      </c>
      <c r="Z1553" s="5" t="s">
        <v>284</v>
      </c>
      <c r="AA1553" s="8">
        <v>2957</v>
      </c>
      <c r="AB1553" s="8">
        <v>6</v>
      </c>
      <c r="AC1553" s="8">
        <v>12.85</v>
      </c>
      <c r="AD1553" s="9">
        <v>0</v>
      </c>
      <c r="AE1553" s="8">
        <v>1.02</v>
      </c>
      <c r="AF1553" s="8">
        <v>2935</v>
      </c>
      <c r="AG1553" s="8">
        <v>5</v>
      </c>
      <c r="AH1553" s="8">
        <v>0</v>
      </c>
      <c r="AI1553" s="8">
        <v>0</v>
      </c>
      <c r="AJ1553" s="8">
        <v>0</v>
      </c>
      <c r="AK1553" s="8">
        <v>4</v>
      </c>
      <c r="AL1553" s="8">
        <v>0</v>
      </c>
      <c r="AM1553" s="8">
        <v>0</v>
      </c>
      <c r="AN1553" s="8">
        <v>0</v>
      </c>
      <c r="AO1553" s="8">
        <v>1301</v>
      </c>
      <c r="AP1553" s="8">
        <v>663</v>
      </c>
      <c r="AQ1553" s="8">
        <v>361</v>
      </c>
      <c r="AR1553" s="8">
        <v>266</v>
      </c>
      <c r="AS1553" s="8">
        <v>3</v>
      </c>
      <c r="AT1553" s="8">
        <v>687</v>
      </c>
      <c r="AU1553" s="8">
        <v>687</v>
      </c>
      <c r="AV1553" s="8">
        <v>0</v>
      </c>
    </row>
    <row r="1554" spans="1:48" x14ac:dyDescent="0.35">
      <c r="A1554" s="4">
        <v>43358</v>
      </c>
      <c r="B1554" s="5" t="s">
        <v>48</v>
      </c>
      <c r="C1554" s="6" t="s">
        <v>337</v>
      </c>
      <c r="D1554" s="5" t="s">
        <v>482</v>
      </c>
      <c r="E1554" s="4">
        <v>43344</v>
      </c>
      <c r="F1554" s="4">
        <v>43373</v>
      </c>
      <c r="G1554" s="5" t="s">
        <v>49</v>
      </c>
      <c r="H1554" s="6">
        <v>708222219377154</v>
      </c>
      <c r="I1554" s="5" t="s">
        <v>294</v>
      </c>
      <c r="J1554" s="6" t="s">
        <v>356</v>
      </c>
      <c r="K1554" s="5" t="s">
        <v>530</v>
      </c>
      <c r="L1554" s="4">
        <v>43344</v>
      </c>
      <c r="M1554" s="4">
        <v>43373</v>
      </c>
      <c r="N1554" s="5" t="s">
        <v>57</v>
      </c>
      <c r="O1554" s="5"/>
      <c r="P1554" s="5" t="s">
        <v>280</v>
      </c>
      <c r="Q1554" s="5"/>
      <c r="R1554" s="5"/>
      <c r="S1554" s="5" t="s">
        <v>49</v>
      </c>
      <c r="T1554" s="5" t="s">
        <v>473</v>
      </c>
      <c r="U1554" s="6" t="s">
        <v>357</v>
      </c>
      <c r="V1554" s="5" t="s">
        <v>683</v>
      </c>
      <c r="W1554" s="5" t="s">
        <v>58</v>
      </c>
      <c r="X1554" s="5" t="s">
        <v>282</v>
      </c>
      <c r="Y1554" s="5" t="s">
        <v>283</v>
      </c>
      <c r="Z1554" s="5" t="s">
        <v>284</v>
      </c>
      <c r="AA1554" s="8">
        <v>1899</v>
      </c>
      <c r="AB1554" s="8">
        <v>2</v>
      </c>
      <c r="AC1554" s="8">
        <v>5.7799999999999994</v>
      </c>
      <c r="AD1554" s="9">
        <v>0</v>
      </c>
      <c r="AE1554" s="8">
        <v>1.01</v>
      </c>
      <c r="AF1554" s="8">
        <v>1895</v>
      </c>
      <c r="AG1554" s="8">
        <v>2</v>
      </c>
      <c r="AH1554" s="8">
        <v>0</v>
      </c>
      <c r="AI1554" s="8">
        <v>0</v>
      </c>
      <c r="AJ1554" s="8">
        <v>0</v>
      </c>
      <c r="AK1554" s="8">
        <v>5</v>
      </c>
      <c r="AL1554" s="8">
        <v>0</v>
      </c>
      <c r="AM1554" s="8">
        <v>3</v>
      </c>
      <c r="AN1554" s="8">
        <v>0</v>
      </c>
      <c r="AO1554" s="8">
        <v>417</v>
      </c>
      <c r="AP1554" s="8">
        <v>251</v>
      </c>
      <c r="AQ1554" s="8">
        <v>161</v>
      </c>
      <c r="AR1554" s="8">
        <v>66</v>
      </c>
      <c r="AS1554" s="8">
        <v>5</v>
      </c>
      <c r="AT1554" s="8">
        <v>594</v>
      </c>
      <c r="AU1554" s="8">
        <v>594</v>
      </c>
      <c r="AV1554" s="8">
        <v>0</v>
      </c>
    </row>
    <row r="1555" spans="1:48" x14ac:dyDescent="0.35">
      <c r="A1555" s="4">
        <v>43361</v>
      </c>
      <c r="B1555" s="5" t="s">
        <v>48</v>
      </c>
      <c r="C1555" s="6" t="s">
        <v>337</v>
      </c>
      <c r="D1555" s="5" t="s">
        <v>482</v>
      </c>
      <c r="E1555" s="4">
        <v>43344</v>
      </c>
      <c r="F1555" s="4">
        <v>43373</v>
      </c>
      <c r="G1555" s="5" t="s">
        <v>49</v>
      </c>
      <c r="H1555" s="6">
        <v>708222219377154</v>
      </c>
      <c r="I1555" s="5" t="s">
        <v>294</v>
      </c>
      <c r="J1555" s="6" t="s">
        <v>356</v>
      </c>
      <c r="K1555" s="5" t="s">
        <v>530</v>
      </c>
      <c r="L1555" s="4">
        <v>43344</v>
      </c>
      <c r="M1555" s="4">
        <v>43373</v>
      </c>
      <c r="N1555" s="5" t="s">
        <v>57</v>
      </c>
      <c r="O1555" s="5"/>
      <c r="P1555" s="5" t="s">
        <v>280</v>
      </c>
      <c r="Q1555" s="5"/>
      <c r="R1555" s="5"/>
      <c r="S1555" s="5" t="s">
        <v>49</v>
      </c>
      <c r="T1555" s="5" t="s">
        <v>473</v>
      </c>
      <c r="U1555" s="6" t="s">
        <v>358</v>
      </c>
      <c r="V1555" s="5" t="s">
        <v>581</v>
      </c>
      <c r="W1555" s="5" t="s">
        <v>58</v>
      </c>
      <c r="X1555" s="5" t="s">
        <v>282</v>
      </c>
      <c r="Y1555" s="5" t="s">
        <v>283</v>
      </c>
      <c r="Z1555" s="5" t="s">
        <v>284</v>
      </c>
      <c r="AA1555" s="8">
        <v>1163</v>
      </c>
      <c r="AB1555" s="8">
        <v>6</v>
      </c>
      <c r="AC1555" s="8">
        <v>3.86</v>
      </c>
      <c r="AD1555" s="9">
        <v>0</v>
      </c>
      <c r="AE1555" s="8">
        <v>1.03</v>
      </c>
      <c r="AF1555" s="8">
        <v>1137</v>
      </c>
      <c r="AG1555" s="8">
        <v>4</v>
      </c>
      <c r="AH1555" s="8">
        <v>0</v>
      </c>
      <c r="AI1555" s="8">
        <v>0</v>
      </c>
      <c r="AJ1555" s="8">
        <v>0</v>
      </c>
      <c r="AK1555" s="8">
        <v>0</v>
      </c>
      <c r="AL1555" s="8">
        <v>0</v>
      </c>
      <c r="AM1555" s="8">
        <v>0</v>
      </c>
      <c r="AN1555" s="8">
        <v>0</v>
      </c>
      <c r="AO1555" s="8">
        <v>196</v>
      </c>
      <c r="AP1555" s="8">
        <v>110</v>
      </c>
      <c r="AQ1555" s="8">
        <v>66</v>
      </c>
      <c r="AR1555" s="8">
        <v>22</v>
      </c>
      <c r="AS1555" s="8">
        <v>4</v>
      </c>
      <c r="AT1555" s="8">
        <v>293</v>
      </c>
      <c r="AU1555" s="8">
        <v>293</v>
      </c>
      <c r="AV1555" s="8">
        <v>0</v>
      </c>
    </row>
    <row r="1556" spans="1:48" x14ac:dyDescent="0.35">
      <c r="A1556" s="4">
        <v>43366</v>
      </c>
      <c r="B1556" s="5" t="s">
        <v>48</v>
      </c>
      <c r="C1556" s="6" t="s">
        <v>337</v>
      </c>
      <c r="D1556" s="5" t="s">
        <v>482</v>
      </c>
      <c r="E1556" s="4">
        <v>43344</v>
      </c>
      <c r="F1556" s="4">
        <v>43373</v>
      </c>
      <c r="G1556" s="5" t="s">
        <v>49</v>
      </c>
      <c r="H1556" s="6">
        <v>708222219377154</v>
      </c>
      <c r="I1556" s="5" t="s">
        <v>294</v>
      </c>
      <c r="J1556" s="6" t="s">
        <v>359</v>
      </c>
      <c r="K1556" s="5" t="s">
        <v>531</v>
      </c>
      <c r="L1556" s="4">
        <v>43344</v>
      </c>
      <c r="M1556" s="4">
        <v>43373</v>
      </c>
      <c r="N1556" s="5" t="s">
        <v>57</v>
      </c>
      <c r="O1556" s="5"/>
      <c r="P1556" s="5" t="s">
        <v>280</v>
      </c>
      <c r="Q1556" s="5"/>
      <c r="R1556" s="5"/>
      <c r="S1556" s="5" t="s">
        <v>49</v>
      </c>
      <c r="T1556" s="5" t="s">
        <v>473</v>
      </c>
      <c r="U1556" s="6" t="s">
        <v>360</v>
      </c>
      <c r="V1556" s="5" t="s">
        <v>672</v>
      </c>
      <c r="W1556" s="5" t="s">
        <v>58</v>
      </c>
      <c r="X1556" s="5" t="s">
        <v>282</v>
      </c>
      <c r="Y1556" s="5" t="s">
        <v>283</v>
      </c>
      <c r="Z1556" s="5" t="s">
        <v>284</v>
      </c>
      <c r="AA1556" s="8">
        <v>161</v>
      </c>
      <c r="AB1556" s="8">
        <v>0</v>
      </c>
      <c r="AC1556" s="8">
        <v>0.4</v>
      </c>
      <c r="AD1556" s="9">
        <v>0</v>
      </c>
      <c r="AE1556" s="8">
        <v>1.02</v>
      </c>
      <c r="AF1556" s="8">
        <v>160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35</v>
      </c>
      <c r="AP1556" s="8">
        <v>13</v>
      </c>
      <c r="AQ1556" s="8">
        <v>8</v>
      </c>
      <c r="AR1556" s="8">
        <v>5</v>
      </c>
      <c r="AS1556" s="8">
        <v>5</v>
      </c>
      <c r="AT1556" s="8">
        <v>53</v>
      </c>
      <c r="AU1556" s="8">
        <v>53</v>
      </c>
      <c r="AV1556" s="8">
        <v>0</v>
      </c>
    </row>
    <row r="1557" spans="1:48" x14ac:dyDescent="0.35">
      <c r="A1557" s="4">
        <v>43366</v>
      </c>
      <c r="B1557" s="5" t="s">
        <v>48</v>
      </c>
      <c r="C1557" s="6" t="s">
        <v>337</v>
      </c>
      <c r="D1557" s="5" t="s">
        <v>482</v>
      </c>
      <c r="E1557" s="4">
        <v>43344</v>
      </c>
      <c r="F1557" s="4">
        <v>43373</v>
      </c>
      <c r="G1557" s="5" t="s">
        <v>49</v>
      </c>
      <c r="H1557" s="6">
        <v>708222219377154</v>
      </c>
      <c r="I1557" s="5" t="s">
        <v>294</v>
      </c>
      <c r="J1557" s="6" t="s">
        <v>361</v>
      </c>
      <c r="K1557" s="5" t="s">
        <v>532</v>
      </c>
      <c r="L1557" s="4">
        <v>43344</v>
      </c>
      <c r="M1557" s="4">
        <v>43373</v>
      </c>
      <c r="N1557" s="5" t="s">
        <v>57</v>
      </c>
      <c r="O1557" s="5"/>
      <c r="P1557" s="5" t="s">
        <v>280</v>
      </c>
      <c r="Q1557" s="5"/>
      <c r="R1557" s="5"/>
      <c r="S1557" s="5" t="s">
        <v>49</v>
      </c>
      <c r="T1557" s="5" t="s">
        <v>473</v>
      </c>
      <c r="U1557" s="6" t="s">
        <v>362</v>
      </c>
      <c r="V1557" s="5" t="s">
        <v>687</v>
      </c>
      <c r="W1557" s="5" t="s">
        <v>58</v>
      </c>
      <c r="X1557" s="5" t="s">
        <v>282</v>
      </c>
      <c r="Y1557" s="5" t="s">
        <v>283</v>
      </c>
      <c r="Z1557" s="5" t="s">
        <v>284</v>
      </c>
      <c r="AA1557" s="8">
        <v>153</v>
      </c>
      <c r="AB1557" s="8">
        <v>2</v>
      </c>
      <c r="AC1557" s="8">
        <v>0.39</v>
      </c>
      <c r="AD1557" s="9">
        <v>0</v>
      </c>
      <c r="AE1557" s="8">
        <v>1.02</v>
      </c>
      <c r="AF1557" s="8">
        <v>152</v>
      </c>
      <c r="AG1557" s="8">
        <v>2</v>
      </c>
      <c r="AH1557" s="8">
        <v>0</v>
      </c>
      <c r="AI1557" s="8">
        <v>0</v>
      </c>
      <c r="AJ1557" s="8">
        <v>0</v>
      </c>
      <c r="AK1557" s="8">
        <v>0</v>
      </c>
      <c r="AL1557" s="8">
        <v>0</v>
      </c>
      <c r="AM1557" s="8">
        <v>2</v>
      </c>
      <c r="AN1557" s="8">
        <v>0</v>
      </c>
      <c r="AO1557" s="8">
        <v>36</v>
      </c>
      <c r="AP1557" s="8">
        <v>24</v>
      </c>
      <c r="AQ1557" s="8">
        <v>17</v>
      </c>
      <c r="AR1557" s="8">
        <v>11</v>
      </c>
      <c r="AS1557" s="8">
        <v>5</v>
      </c>
      <c r="AT1557" s="8">
        <v>50</v>
      </c>
      <c r="AU1557" s="8">
        <v>50</v>
      </c>
      <c r="AV1557" s="8">
        <v>0</v>
      </c>
    </row>
    <row r="1558" spans="1:48" x14ac:dyDescent="0.35">
      <c r="A1558" s="4">
        <v>43361</v>
      </c>
      <c r="B1558" s="5" t="s">
        <v>48</v>
      </c>
      <c r="C1558" s="6" t="s">
        <v>337</v>
      </c>
      <c r="D1558" s="5" t="s">
        <v>482</v>
      </c>
      <c r="E1558" s="4">
        <v>43344</v>
      </c>
      <c r="F1558" s="4">
        <v>43373</v>
      </c>
      <c r="G1558" s="5" t="s">
        <v>49</v>
      </c>
      <c r="H1558" s="6">
        <v>708222219377154</v>
      </c>
      <c r="I1558" s="5" t="s">
        <v>294</v>
      </c>
      <c r="J1558" s="6" t="s">
        <v>356</v>
      </c>
      <c r="K1558" s="5" t="s">
        <v>530</v>
      </c>
      <c r="L1558" s="4">
        <v>43344</v>
      </c>
      <c r="M1558" s="4">
        <v>43373</v>
      </c>
      <c r="N1558" s="5" t="s">
        <v>57</v>
      </c>
      <c r="O1558" s="5"/>
      <c r="P1558" s="5" t="s">
        <v>280</v>
      </c>
      <c r="Q1558" s="5"/>
      <c r="R1558" s="5"/>
      <c r="S1558" s="5" t="s">
        <v>49</v>
      </c>
      <c r="T1558" s="5" t="s">
        <v>473</v>
      </c>
      <c r="U1558" s="6" t="s">
        <v>363</v>
      </c>
      <c r="V1558" s="5" t="s">
        <v>685</v>
      </c>
      <c r="W1558" s="5" t="s">
        <v>58</v>
      </c>
      <c r="X1558" s="5" t="s">
        <v>282</v>
      </c>
      <c r="Y1558" s="5" t="s">
        <v>283</v>
      </c>
      <c r="Z1558" s="5" t="s">
        <v>284</v>
      </c>
      <c r="AA1558" s="8">
        <v>54</v>
      </c>
      <c r="AB1558" s="8">
        <v>0</v>
      </c>
      <c r="AC1558" s="8">
        <v>9.9999999999999992E-2</v>
      </c>
      <c r="AD1558" s="9">
        <v>0</v>
      </c>
      <c r="AE1558" s="8">
        <v>1.01</v>
      </c>
      <c r="AF1558" s="8">
        <v>54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3</v>
      </c>
      <c r="AP1558" s="8">
        <v>3</v>
      </c>
      <c r="AQ1558" s="8">
        <v>3</v>
      </c>
      <c r="AR1558" s="8">
        <v>2</v>
      </c>
      <c r="AS1558" s="8">
        <v>3</v>
      </c>
      <c r="AT1558" s="8">
        <v>5</v>
      </c>
      <c r="AU1558" s="8">
        <v>5</v>
      </c>
      <c r="AV1558" s="8">
        <v>0</v>
      </c>
    </row>
    <row r="1559" spans="1:48" x14ac:dyDescent="0.35">
      <c r="A1559" s="4">
        <v>43365</v>
      </c>
      <c r="B1559" s="5" t="s">
        <v>48</v>
      </c>
      <c r="C1559" s="6" t="s">
        <v>337</v>
      </c>
      <c r="D1559" s="5" t="s">
        <v>482</v>
      </c>
      <c r="E1559" s="4">
        <v>43344</v>
      </c>
      <c r="F1559" s="4">
        <v>43373</v>
      </c>
      <c r="G1559" s="5" t="s">
        <v>49</v>
      </c>
      <c r="H1559" s="6">
        <v>708222219377154</v>
      </c>
      <c r="I1559" s="5" t="s">
        <v>294</v>
      </c>
      <c r="J1559" s="6" t="s">
        <v>359</v>
      </c>
      <c r="K1559" s="5" t="s">
        <v>531</v>
      </c>
      <c r="L1559" s="4">
        <v>43344</v>
      </c>
      <c r="M1559" s="4">
        <v>43373</v>
      </c>
      <c r="N1559" s="5" t="s">
        <v>57</v>
      </c>
      <c r="O1559" s="5"/>
      <c r="P1559" s="5" t="s">
        <v>280</v>
      </c>
      <c r="Q1559" s="5"/>
      <c r="R1559" s="5"/>
      <c r="S1559" s="5" t="s">
        <v>49</v>
      </c>
      <c r="T1559" s="5" t="s">
        <v>473</v>
      </c>
      <c r="U1559" s="6" t="s">
        <v>364</v>
      </c>
      <c r="V1559" s="5" t="s">
        <v>579</v>
      </c>
      <c r="W1559" s="5" t="s">
        <v>58</v>
      </c>
      <c r="X1559" s="5" t="s">
        <v>282</v>
      </c>
      <c r="Y1559" s="5" t="s">
        <v>283</v>
      </c>
      <c r="Z1559" s="5" t="s">
        <v>284</v>
      </c>
      <c r="AA1559" s="8">
        <v>497</v>
      </c>
      <c r="AB1559" s="8">
        <v>0</v>
      </c>
      <c r="AC1559" s="8">
        <v>1.25</v>
      </c>
      <c r="AD1559" s="9">
        <v>0</v>
      </c>
      <c r="AE1559" s="8">
        <v>1.01</v>
      </c>
      <c r="AF1559" s="8">
        <v>496</v>
      </c>
      <c r="AG1559" s="8">
        <v>0</v>
      </c>
      <c r="AH1559" s="8">
        <v>0</v>
      </c>
      <c r="AI1559" s="8">
        <v>0</v>
      </c>
      <c r="AJ1559" s="8">
        <v>0</v>
      </c>
      <c r="AK1559" s="8">
        <v>3</v>
      </c>
      <c r="AL1559" s="8">
        <v>0</v>
      </c>
      <c r="AM1559" s="8">
        <v>0</v>
      </c>
      <c r="AN1559" s="8">
        <v>0</v>
      </c>
      <c r="AO1559" s="8">
        <v>95</v>
      </c>
      <c r="AP1559" s="8">
        <v>55</v>
      </c>
      <c r="AQ1559" s="8">
        <v>31</v>
      </c>
      <c r="AR1559" s="8">
        <v>14</v>
      </c>
      <c r="AS1559" s="8">
        <v>5</v>
      </c>
      <c r="AT1559" s="8">
        <v>156</v>
      </c>
      <c r="AU1559" s="8">
        <v>156</v>
      </c>
      <c r="AV1559" s="8">
        <v>0</v>
      </c>
    </row>
    <row r="1560" spans="1:48" x14ac:dyDescent="0.35">
      <c r="A1560" s="4">
        <v>43358</v>
      </c>
      <c r="B1560" s="5" t="s">
        <v>48</v>
      </c>
      <c r="C1560" s="6" t="s">
        <v>337</v>
      </c>
      <c r="D1560" s="5" t="s">
        <v>482</v>
      </c>
      <c r="E1560" s="4">
        <v>43344</v>
      </c>
      <c r="F1560" s="4">
        <v>43373</v>
      </c>
      <c r="G1560" s="5" t="s">
        <v>49</v>
      </c>
      <c r="H1560" s="6">
        <v>708222219377154</v>
      </c>
      <c r="I1560" s="5" t="s">
        <v>294</v>
      </c>
      <c r="J1560" s="6" t="s">
        <v>361</v>
      </c>
      <c r="K1560" s="5" t="s">
        <v>532</v>
      </c>
      <c r="L1560" s="4">
        <v>43344</v>
      </c>
      <c r="M1560" s="4">
        <v>43373</v>
      </c>
      <c r="N1560" s="5" t="s">
        <v>57</v>
      </c>
      <c r="O1560" s="5"/>
      <c r="P1560" s="5" t="s">
        <v>280</v>
      </c>
      <c r="Q1560" s="5"/>
      <c r="R1560" s="5"/>
      <c r="S1560" s="5" t="s">
        <v>49</v>
      </c>
      <c r="T1560" s="5" t="s">
        <v>473</v>
      </c>
      <c r="U1560" s="6" t="s">
        <v>365</v>
      </c>
      <c r="V1560" s="5" t="s">
        <v>688</v>
      </c>
      <c r="W1560" s="5" t="s">
        <v>58</v>
      </c>
      <c r="X1560" s="5" t="s">
        <v>282</v>
      </c>
      <c r="Y1560" s="5" t="s">
        <v>283</v>
      </c>
      <c r="Z1560" s="5" t="s">
        <v>284</v>
      </c>
      <c r="AA1560" s="8">
        <v>20</v>
      </c>
      <c r="AB1560" s="8">
        <v>0</v>
      </c>
      <c r="AC1560" s="8">
        <v>0.08</v>
      </c>
      <c r="AD1560" s="9">
        <v>0</v>
      </c>
      <c r="AE1560" s="8">
        <v>1.01</v>
      </c>
      <c r="AF1560" s="8">
        <v>20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2</v>
      </c>
      <c r="AP1560" s="8">
        <v>2</v>
      </c>
      <c r="AQ1560" s="8">
        <v>2</v>
      </c>
      <c r="AR1560" s="8">
        <v>0</v>
      </c>
      <c r="AS1560" s="8">
        <v>3</v>
      </c>
      <c r="AT1560" s="8">
        <v>2</v>
      </c>
      <c r="AU1560" s="8">
        <v>2</v>
      </c>
      <c r="AV1560" s="8">
        <v>0</v>
      </c>
    </row>
    <row r="1561" spans="1:48" x14ac:dyDescent="0.35">
      <c r="A1561" s="4">
        <v>43366</v>
      </c>
      <c r="B1561" s="5" t="s">
        <v>48</v>
      </c>
      <c r="C1561" s="6" t="s">
        <v>337</v>
      </c>
      <c r="D1561" s="5" t="s">
        <v>482</v>
      </c>
      <c r="E1561" s="4">
        <v>43344</v>
      </c>
      <c r="F1561" s="4">
        <v>43373</v>
      </c>
      <c r="G1561" s="5" t="s">
        <v>49</v>
      </c>
      <c r="H1561" s="6">
        <v>708222219377154</v>
      </c>
      <c r="I1561" s="5" t="s">
        <v>294</v>
      </c>
      <c r="J1561" s="6" t="s">
        <v>359</v>
      </c>
      <c r="K1561" s="5" t="s">
        <v>531</v>
      </c>
      <c r="L1561" s="4">
        <v>43344</v>
      </c>
      <c r="M1561" s="4">
        <v>43373</v>
      </c>
      <c r="N1561" s="5" t="s">
        <v>57</v>
      </c>
      <c r="O1561" s="5"/>
      <c r="P1561" s="5" t="s">
        <v>280</v>
      </c>
      <c r="Q1561" s="5"/>
      <c r="R1561" s="5"/>
      <c r="S1561" s="5" t="s">
        <v>49</v>
      </c>
      <c r="T1561" s="5" t="s">
        <v>473</v>
      </c>
      <c r="U1561" s="6" t="s">
        <v>366</v>
      </c>
      <c r="V1561" s="5" t="s">
        <v>577</v>
      </c>
      <c r="W1561" s="5" t="s">
        <v>58</v>
      </c>
      <c r="X1561" s="5" t="s">
        <v>282</v>
      </c>
      <c r="Y1561" s="5" t="s">
        <v>283</v>
      </c>
      <c r="Z1561" s="5" t="s">
        <v>284</v>
      </c>
      <c r="AA1561" s="8">
        <v>73116</v>
      </c>
      <c r="AB1561" s="8">
        <v>102</v>
      </c>
      <c r="AC1561" s="8">
        <v>196.85</v>
      </c>
      <c r="AD1561" s="9">
        <v>0</v>
      </c>
      <c r="AE1561" s="8">
        <v>1.01</v>
      </c>
      <c r="AF1561" s="8">
        <v>72779</v>
      </c>
      <c r="AG1561" s="8">
        <v>102</v>
      </c>
      <c r="AH1561" s="8">
        <v>0</v>
      </c>
      <c r="AI1561" s="8">
        <v>0</v>
      </c>
      <c r="AJ1561" s="8">
        <v>0</v>
      </c>
      <c r="AK1561" s="8">
        <v>93</v>
      </c>
      <c r="AL1561" s="8">
        <v>5</v>
      </c>
      <c r="AM1561" s="8">
        <v>20</v>
      </c>
      <c r="AN1561" s="8">
        <v>0</v>
      </c>
      <c r="AO1561" s="8">
        <v>16251</v>
      </c>
      <c r="AP1561" s="8">
        <v>8878</v>
      </c>
      <c r="AQ1561" s="8">
        <v>6652</v>
      </c>
      <c r="AR1561" s="8">
        <v>3284</v>
      </c>
      <c r="AS1561" s="8">
        <v>5</v>
      </c>
      <c r="AT1561" s="8">
        <v>20772</v>
      </c>
      <c r="AU1561" s="8">
        <v>20772</v>
      </c>
      <c r="AV1561" s="8">
        <v>0</v>
      </c>
    </row>
    <row r="1562" spans="1:48" x14ac:dyDescent="0.35">
      <c r="A1562" s="4">
        <v>43362</v>
      </c>
      <c r="B1562" s="5" t="s">
        <v>48</v>
      </c>
      <c r="C1562" s="6" t="s">
        <v>337</v>
      </c>
      <c r="D1562" s="5" t="s">
        <v>482</v>
      </c>
      <c r="E1562" s="4">
        <v>43344</v>
      </c>
      <c r="F1562" s="4">
        <v>43373</v>
      </c>
      <c r="G1562" s="5" t="s">
        <v>49</v>
      </c>
      <c r="H1562" s="6">
        <v>708222219377154</v>
      </c>
      <c r="I1562" s="5" t="s">
        <v>294</v>
      </c>
      <c r="J1562" s="6" t="s">
        <v>361</v>
      </c>
      <c r="K1562" s="5" t="s">
        <v>532</v>
      </c>
      <c r="L1562" s="4">
        <v>43344</v>
      </c>
      <c r="M1562" s="4">
        <v>43373</v>
      </c>
      <c r="N1562" s="5" t="s">
        <v>57</v>
      </c>
      <c r="O1562" s="5"/>
      <c r="P1562" s="5" t="s">
        <v>280</v>
      </c>
      <c r="Q1562" s="5"/>
      <c r="R1562" s="5"/>
      <c r="S1562" s="5" t="s">
        <v>49</v>
      </c>
      <c r="T1562" s="5" t="s">
        <v>473</v>
      </c>
      <c r="U1562" s="6" t="s">
        <v>367</v>
      </c>
      <c r="V1562" s="5" t="s">
        <v>671</v>
      </c>
      <c r="W1562" s="5" t="s">
        <v>58</v>
      </c>
      <c r="X1562" s="5" t="s">
        <v>282</v>
      </c>
      <c r="Y1562" s="5" t="s">
        <v>283</v>
      </c>
      <c r="Z1562" s="5" t="s">
        <v>284</v>
      </c>
      <c r="AA1562" s="8">
        <v>62697</v>
      </c>
      <c r="AB1562" s="8">
        <v>87</v>
      </c>
      <c r="AC1562" s="8">
        <v>209.39</v>
      </c>
      <c r="AD1562" s="9">
        <v>0</v>
      </c>
      <c r="AE1562" s="8">
        <v>1.04</v>
      </c>
      <c r="AF1562" s="8">
        <v>60912</v>
      </c>
      <c r="AG1562" s="8">
        <v>87</v>
      </c>
      <c r="AH1562" s="8">
        <v>0</v>
      </c>
      <c r="AI1562" s="8">
        <v>0</v>
      </c>
      <c r="AJ1562" s="8">
        <v>0</v>
      </c>
      <c r="AK1562" s="8">
        <v>128</v>
      </c>
      <c r="AL1562" s="8">
        <v>7</v>
      </c>
      <c r="AM1562" s="8">
        <v>36</v>
      </c>
      <c r="AN1562" s="8">
        <v>0</v>
      </c>
      <c r="AO1562" s="8">
        <v>14831</v>
      </c>
      <c r="AP1562" s="8">
        <v>8612</v>
      </c>
      <c r="AQ1562" s="8">
        <v>6588</v>
      </c>
      <c r="AR1562" s="8">
        <v>3310</v>
      </c>
      <c r="AS1562" s="8">
        <v>5</v>
      </c>
      <c r="AT1562" s="8">
        <v>18768</v>
      </c>
      <c r="AU1562" s="8">
        <v>18768</v>
      </c>
      <c r="AV1562" s="8">
        <v>0</v>
      </c>
    </row>
    <row r="1563" spans="1:48" x14ac:dyDescent="0.35">
      <c r="A1563" s="4">
        <v>43366</v>
      </c>
      <c r="B1563" s="5" t="s">
        <v>48</v>
      </c>
      <c r="C1563" s="6" t="s">
        <v>337</v>
      </c>
      <c r="D1563" s="5" t="s">
        <v>482</v>
      </c>
      <c r="E1563" s="4">
        <v>43344</v>
      </c>
      <c r="F1563" s="4">
        <v>43373</v>
      </c>
      <c r="G1563" s="5" t="s">
        <v>49</v>
      </c>
      <c r="H1563" s="6">
        <v>708222219377154</v>
      </c>
      <c r="I1563" s="5" t="s">
        <v>294</v>
      </c>
      <c r="J1563" s="6" t="s">
        <v>361</v>
      </c>
      <c r="K1563" s="5" t="s">
        <v>532</v>
      </c>
      <c r="L1563" s="4">
        <v>43344</v>
      </c>
      <c r="M1563" s="4">
        <v>43373</v>
      </c>
      <c r="N1563" s="5" t="s">
        <v>57</v>
      </c>
      <c r="O1563" s="5"/>
      <c r="P1563" s="5" t="s">
        <v>280</v>
      </c>
      <c r="Q1563" s="5"/>
      <c r="R1563" s="5"/>
      <c r="S1563" s="5" t="s">
        <v>49</v>
      </c>
      <c r="T1563" s="5" t="s">
        <v>473</v>
      </c>
      <c r="U1563" s="6" t="s">
        <v>368</v>
      </c>
      <c r="V1563" s="5" t="s">
        <v>686</v>
      </c>
      <c r="W1563" s="5" t="s">
        <v>58</v>
      </c>
      <c r="X1563" s="5" t="s">
        <v>282</v>
      </c>
      <c r="Y1563" s="5" t="s">
        <v>283</v>
      </c>
      <c r="Z1563" s="5" t="s">
        <v>284</v>
      </c>
      <c r="AA1563" s="8">
        <v>177</v>
      </c>
      <c r="AB1563" s="8">
        <v>0</v>
      </c>
      <c r="AC1563" s="8">
        <v>0.35000000000000003</v>
      </c>
      <c r="AD1563" s="9">
        <v>0</v>
      </c>
      <c r="AE1563" s="8">
        <v>1.02</v>
      </c>
      <c r="AF1563" s="8">
        <v>176</v>
      </c>
      <c r="AG1563" s="8">
        <v>0</v>
      </c>
      <c r="AH1563" s="8">
        <v>0</v>
      </c>
      <c r="AI1563" s="8">
        <v>0</v>
      </c>
      <c r="AJ1563" s="8">
        <v>0</v>
      </c>
      <c r="AK1563" s="8">
        <v>2</v>
      </c>
      <c r="AL1563" s="8">
        <v>0</v>
      </c>
      <c r="AM1563" s="8">
        <v>0</v>
      </c>
      <c r="AN1563" s="8">
        <v>0</v>
      </c>
      <c r="AO1563" s="8">
        <v>25</v>
      </c>
      <c r="AP1563" s="8">
        <v>12</v>
      </c>
      <c r="AQ1563" s="8">
        <v>9</v>
      </c>
      <c r="AR1563" s="8">
        <v>4</v>
      </c>
      <c r="AS1563" s="8">
        <v>4</v>
      </c>
      <c r="AT1563" s="8">
        <v>44</v>
      </c>
      <c r="AU1563" s="8">
        <v>44</v>
      </c>
      <c r="AV1563" s="8">
        <v>0</v>
      </c>
    </row>
    <row r="1564" spans="1:48" x14ac:dyDescent="0.35">
      <c r="A1564" s="4">
        <v>43364</v>
      </c>
      <c r="B1564" s="5" t="s">
        <v>48</v>
      </c>
      <c r="C1564" s="6" t="s">
        <v>337</v>
      </c>
      <c r="D1564" s="5" t="s">
        <v>482</v>
      </c>
      <c r="E1564" s="4">
        <v>43344</v>
      </c>
      <c r="F1564" s="4">
        <v>43373</v>
      </c>
      <c r="G1564" s="5" t="s">
        <v>49</v>
      </c>
      <c r="H1564" s="6">
        <v>708222219377154</v>
      </c>
      <c r="I1564" s="5" t="s">
        <v>294</v>
      </c>
      <c r="J1564" s="6" t="s">
        <v>356</v>
      </c>
      <c r="K1564" s="5" t="s">
        <v>530</v>
      </c>
      <c r="L1564" s="4">
        <v>43344</v>
      </c>
      <c r="M1564" s="4">
        <v>43373</v>
      </c>
      <c r="N1564" s="5" t="s">
        <v>57</v>
      </c>
      <c r="O1564" s="5"/>
      <c r="P1564" s="5" t="s">
        <v>280</v>
      </c>
      <c r="Q1564" s="5"/>
      <c r="R1564" s="5"/>
      <c r="S1564" s="5" t="s">
        <v>49</v>
      </c>
      <c r="T1564" s="5" t="s">
        <v>473</v>
      </c>
      <c r="U1564" s="6" t="s">
        <v>369</v>
      </c>
      <c r="V1564" s="5" t="s">
        <v>684</v>
      </c>
      <c r="W1564" s="5" t="s">
        <v>58</v>
      </c>
      <c r="X1564" s="5" t="s">
        <v>282</v>
      </c>
      <c r="Y1564" s="5" t="s">
        <v>283</v>
      </c>
      <c r="Z1564" s="5" t="s">
        <v>284</v>
      </c>
      <c r="AA1564" s="8">
        <v>62464</v>
      </c>
      <c r="AB1564" s="8">
        <v>77</v>
      </c>
      <c r="AC1564" s="8">
        <v>202.35999999999999</v>
      </c>
      <c r="AD1564" s="9">
        <v>0</v>
      </c>
      <c r="AE1564" s="8">
        <v>1.02</v>
      </c>
      <c r="AF1564" s="8">
        <v>62118</v>
      </c>
      <c r="AG1564" s="8">
        <v>77</v>
      </c>
      <c r="AH1564" s="8">
        <v>0</v>
      </c>
      <c r="AI1564" s="8">
        <v>0</v>
      </c>
      <c r="AJ1564" s="8">
        <v>0</v>
      </c>
      <c r="AK1564" s="8">
        <v>73</v>
      </c>
      <c r="AL1564" s="8">
        <v>5</v>
      </c>
      <c r="AM1564" s="8">
        <v>15</v>
      </c>
      <c r="AN1564" s="8">
        <v>0</v>
      </c>
      <c r="AO1564" s="8">
        <v>15421</v>
      </c>
      <c r="AP1564" s="8">
        <v>8818</v>
      </c>
      <c r="AQ1564" s="8">
        <v>6875</v>
      </c>
      <c r="AR1564" s="8">
        <v>3389</v>
      </c>
      <c r="AS1564" s="8">
        <v>5</v>
      </c>
      <c r="AT1564" s="8">
        <v>19488</v>
      </c>
      <c r="AU1564" s="8">
        <v>19488</v>
      </c>
      <c r="AV1564" s="8">
        <v>0</v>
      </c>
    </row>
    <row r="1565" spans="1:48" x14ac:dyDescent="0.35">
      <c r="A1565" s="4">
        <v>43358</v>
      </c>
      <c r="B1565" s="5" t="s">
        <v>48</v>
      </c>
      <c r="C1565" s="6" t="s">
        <v>337</v>
      </c>
      <c r="D1565" s="5" t="s">
        <v>482</v>
      </c>
      <c r="E1565" s="4">
        <v>43344</v>
      </c>
      <c r="F1565" s="4">
        <v>43373</v>
      </c>
      <c r="G1565" s="5" t="s">
        <v>49</v>
      </c>
      <c r="H1565" s="6">
        <v>708222219377154</v>
      </c>
      <c r="I1565" s="5" t="s">
        <v>294</v>
      </c>
      <c r="J1565" s="6" t="s">
        <v>359</v>
      </c>
      <c r="K1565" s="5" t="s">
        <v>531</v>
      </c>
      <c r="L1565" s="4">
        <v>43344</v>
      </c>
      <c r="M1565" s="4">
        <v>43373</v>
      </c>
      <c r="N1565" s="5" t="s">
        <v>57</v>
      </c>
      <c r="O1565" s="5"/>
      <c r="P1565" s="5" t="s">
        <v>280</v>
      </c>
      <c r="Q1565" s="5"/>
      <c r="R1565" s="5"/>
      <c r="S1565" s="5" t="s">
        <v>49</v>
      </c>
      <c r="T1565" s="5" t="s">
        <v>473</v>
      </c>
      <c r="U1565" s="6" t="s">
        <v>370</v>
      </c>
      <c r="V1565" s="5" t="s">
        <v>670</v>
      </c>
      <c r="W1565" s="5" t="s">
        <v>58</v>
      </c>
      <c r="X1565" s="5" t="s">
        <v>282</v>
      </c>
      <c r="Y1565" s="5" t="s">
        <v>283</v>
      </c>
      <c r="Z1565" s="5" t="s">
        <v>284</v>
      </c>
      <c r="AA1565" s="8">
        <v>3352</v>
      </c>
      <c r="AB1565" s="8">
        <v>6</v>
      </c>
      <c r="AC1565" s="8">
        <v>9.02</v>
      </c>
      <c r="AD1565" s="9">
        <v>0</v>
      </c>
      <c r="AE1565" s="8">
        <v>1.02</v>
      </c>
      <c r="AF1565" s="8">
        <v>3332</v>
      </c>
      <c r="AG1565" s="8">
        <v>5</v>
      </c>
      <c r="AH1565" s="8">
        <v>0</v>
      </c>
      <c r="AI1565" s="8">
        <v>0</v>
      </c>
      <c r="AJ1565" s="8">
        <v>0</v>
      </c>
      <c r="AK1565" s="8">
        <v>5</v>
      </c>
      <c r="AL1565" s="8">
        <v>0</v>
      </c>
      <c r="AM1565" s="8">
        <v>2</v>
      </c>
      <c r="AN1565" s="8">
        <v>0</v>
      </c>
      <c r="AO1565" s="8">
        <v>656</v>
      </c>
      <c r="AP1565" s="8">
        <v>357</v>
      </c>
      <c r="AQ1565" s="8">
        <v>242</v>
      </c>
      <c r="AR1565" s="8">
        <v>121</v>
      </c>
      <c r="AS1565" s="8">
        <v>5</v>
      </c>
      <c r="AT1565" s="8">
        <v>980</v>
      </c>
      <c r="AU1565" s="8">
        <v>980</v>
      </c>
      <c r="AV1565" s="8">
        <v>0</v>
      </c>
    </row>
    <row r="1566" spans="1:48" x14ac:dyDescent="0.35">
      <c r="A1566" s="4">
        <v>43363</v>
      </c>
      <c r="B1566" s="5" t="s">
        <v>48</v>
      </c>
      <c r="C1566" s="6" t="s">
        <v>337</v>
      </c>
      <c r="D1566" s="5" t="s">
        <v>482</v>
      </c>
      <c r="E1566" s="4">
        <v>43344</v>
      </c>
      <c r="F1566" s="4">
        <v>43373</v>
      </c>
      <c r="G1566" s="5" t="s">
        <v>49</v>
      </c>
      <c r="H1566" s="6">
        <v>708222219377154</v>
      </c>
      <c r="I1566" s="5" t="s">
        <v>294</v>
      </c>
      <c r="J1566" s="6" t="s">
        <v>356</v>
      </c>
      <c r="K1566" s="5" t="s">
        <v>530</v>
      </c>
      <c r="L1566" s="4">
        <v>43344</v>
      </c>
      <c r="M1566" s="4">
        <v>43373</v>
      </c>
      <c r="N1566" s="5" t="s">
        <v>57</v>
      </c>
      <c r="O1566" s="5"/>
      <c r="P1566" s="5" t="s">
        <v>280</v>
      </c>
      <c r="Q1566" s="5"/>
      <c r="R1566" s="5"/>
      <c r="S1566" s="5" t="s">
        <v>49</v>
      </c>
      <c r="T1566" s="5" t="s">
        <v>473</v>
      </c>
      <c r="U1566" s="6" t="s">
        <v>369</v>
      </c>
      <c r="V1566" s="5" t="s">
        <v>684</v>
      </c>
      <c r="W1566" s="5" t="s">
        <v>58</v>
      </c>
      <c r="X1566" s="5" t="s">
        <v>282</v>
      </c>
      <c r="Y1566" s="5" t="s">
        <v>283</v>
      </c>
      <c r="Z1566" s="5" t="s">
        <v>284</v>
      </c>
      <c r="AA1566" s="8">
        <v>52911</v>
      </c>
      <c r="AB1566" s="8">
        <v>58</v>
      </c>
      <c r="AC1566" s="8">
        <v>193.64</v>
      </c>
      <c r="AD1566" s="9">
        <v>0</v>
      </c>
      <c r="AE1566" s="8">
        <v>1.01</v>
      </c>
      <c r="AF1566" s="8">
        <v>52911</v>
      </c>
      <c r="AG1566" s="8">
        <v>58</v>
      </c>
      <c r="AH1566" s="8">
        <v>0</v>
      </c>
      <c r="AI1566" s="8">
        <v>0</v>
      </c>
      <c r="AJ1566" s="8">
        <v>0</v>
      </c>
      <c r="AK1566" s="8">
        <v>79</v>
      </c>
      <c r="AL1566" s="8">
        <v>4</v>
      </c>
      <c r="AM1566" s="8">
        <v>13</v>
      </c>
      <c r="AN1566" s="8">
        <v>0</v>
      </c>
      <c r="AO1566" s="8">
        <v>12783</v>
      </c>
      <c r="AP1566" s="8">
        <v>7517</v>
      </c>
      <c r="AQ1566" s="8">
        <v>5968</v>
      </c>
      <c r="AR1566" s="8">
        <v>2980</v>
      </c>
      <c r="AS1566" s="8">
        <v>5</v>
      </c>
      <c r="AT1566" s="8">
        <v>15867</v>
      </c>
      <c r="AU1566" s="8">
        <v>15867</v>
      </c>
      <c r="AV1566" s="8">
        <v>0</v>
      </c>
    </row>
    <row r="1567" spans="1:48" x14ac:dyDescent="0.35">
      <c r="A1567" s="4">
        <v>43365</v>
      </c>
      <c r="B1567" s="5" t="s">
        <v>48</v>
      </c>
      <c r="C1567" s="6" t="s">
        <v>337</v>
      </c>
      <c r="D1567" s="5" t="s">
        <v>482</v>
      </c>
      <c r="E1567" s="4">
        <v>43344</v>
      </c>
      <c r="F1567" s="4">
        <v>43373</v>
      </c>
      <c r="G1567" s="5" t="s">
        <v>49</v>
      </c>
      <c r="H1567" s="6">
        <v>708222219377154</v>
      </c>
      <c r="I1567" s="5" t="s">
        <v>294</v>
      </c>
      <c r="J1567" s="6" t="s">
        <v>359</v>
      </c>
      <c r="K1567" s="5" t="s">
        <v>531</v>
      </c>
      <c r="L1567" s="4">
        <v>43344</v>
      </c>
      <c r="M1567" s="4">
        <v>43373</v>
      </c>
      <c r="N1567" s="5" t="s">
        <v>57</v>
      </c>
      <c r="O1567" s="5"/>
      <c r="P1567" s="5" t="s">
        <v>280</v>
      </c>
      <c r="Q1567" s="5"/>
      <c r="R1567" s="5"/>
      <c r="S1567" s="5" t="s">
        <v>49</v>
      </c>
      <c r="T1567" s="5" t="s">
        <v>473</v>
      </c>
      <c r="U1567" s="6" t="s">
        <v>370</v>
      </c>
      <c r="V1567" s="5" t="s">
        <v>670</v>
      </c>
      <c r="W1567" s="5" t="s">
        <v>58</v>
      </c>
      <c r="X1567" s="5" t="s">
        <v>282</v>
      </c>
      <c r="Y1567" s="5" t="s">
        <v>283</v>
      </c>
      <c r="Z1567" s="5" t="s">
        <v>284</v>
      </c>
      <c r="AA1567" s="8">
        <v>1388</v>
      </c>
      <c r="AB1567" s="8">
        <v>3</v>
      </c>
      <c r="AC1567" s="8">
        <v>3.44</v>
      </c>
      <c r="AD1567" s="9">
        <v>0</v>
      </c>
      <c r="AE1567" s="8">
        <v>1.02</v>
      </c>
      <c r="AF1567" s="8">
        <v>1380</v>
      </c>
      <c r="AG1567" s="8">
        <v>3</v>
      </c>
      <c r="AH1567" s="8">
        <v>0</v>
      </c>
      <c r="AI1567" s="8">
        <v>0</v>
      </c>
      <c r="AJ1567" s="8">
        <v>0</v>
      </c>
      <c r="AK1567" s="8">
        <v>3</v>
      </c>
      <c r="AL1567" s="8">
        <v>0</v>
      </c>
      <c r="AM1567" s="8">
        <v>0</v>
      </c>
      <c r="AN1567" s="8">
        <v>0</v>
      </c>
      <c r="AO1567" s="8">
        <v>242</v>
      </c>
      <c r="AP1567" s="8">
        <v>138</v>
      </c>
      <c r="AQ1567" s="8">
        <v>80</v>
      </c>
      <c r="AR1567" s="8">
        <v>32</v>
      </c>
      <c r="AS1567" s="8">
        <v>5</v>
      </c>
      <c r="AT1567" s="8">
        <v>364</v>
      </c>
      <c r="AU1567" s="8">
        <v>364</v>
      </c>
      <c r="AV1567" s="8">
        <v>0</v>
      </c>
    </row>
    <row r="1568" spans="1:48" x14ac:dyDescent="0.35">
      <c r="A1568" s="4">
        <v>43365</v>
      </c>
      <c r="B1568" s="5" t="s">
        <v>48</v>
      </c>
      <c r="C1568" s="6" t="s">
        <v>337</v>
      </c>
      <c r="D1568" s="5" t="s">
        <v>482</v>
      </c>
      <c r="E1568" s="4">
        <v>43344</v>
      </c>
      <c r="F1568" s="4">
        <v>43373</v>
      </c>
      <c r="G1568" s="5" t="s">
        <v>49</v>
      </c>
      <c r="H1568" s="6">
        <v>708222219377154</v>
      </c>
      <c r="I1568" s="5" t="s">
        <v>294</v>
      </c>
      <c r="J1568" s="6" t="s">
        <v>356</v>
      </c>
      <c r="K1568" s="5" t="s">
        <v>530</v>
      </c>
      <c r="L1568" s="4">
        <v>43344</v>
      </c>
      <c r="M1568" s="4">
        <v>43373</v>
      </c>
      <c r="N1568" s="5" t="s">
        <v>57</v>
      </c>
      <c r="O1568" s="5"/>
      <c r="P1568" s="5" t="s">
        <v>280</v>
      </c>
      <c r="Q1568" s="5"/>
      <c r="R1568" s="5"/>
      <c r="S1568" s="5" t="s">
        <v>49</v>
      </c>
      <c r="T1568" s="5" t="s">
        <v>473</v>
      </c>
      <c r="U1568" s="6" t="s">
        <v>357</v>
      </c>
      <c r="V1568" s="5" t="s">
        <v>683</v>
      </c>
      <c r="W1568" s="5" t="s">
        <v>58</v>
      </c>
      <c r="X1568" s="5" t="s">
        <v>282</v>
      </c>
      <c r="Y1568" s="5" t="s">
        <v>283</v>
      </c>
      <c r="Z1568" s="5" t="s">
        <v>284</v>
      </c>
      <c r="AA1568" s="8">
        <v>761</v>
      </c>
      <c r="AB1568" s="8">
        <v>0</v>
      </c>
      <c r="AC1568" s="8">
        <v>2.2199999999999998</v>
      </c>
      <c r="AD1568" s="9">
        <v>0</v>
      </c>
      <c r="AE1568" s="8">
        <v>1.02</v>
      </c>
      <c r="AF1568" s="8">
        <v>755</v>
      </c>
      <c r="AG1568" s="8">
        <v>0</v>
      </c>
      <c r="AH1568" s="8">
        <v>0</v>
      </c>
      <c r="AI1568" s="8">
        <v>0</v>
      </c>
      <c r="AJ1568" s="8">
        <v>0</v>
      </c>
      <c r="AK1568" s="8">
        <v>2</v>
      </c>
      <c r="AL1568" s="8">
        <v>0</v>
      </c>
      <c r="AM1568" s="8">
        <v>0</v>
      </c>
      <c r="AN1568" s="8">
        <v>0</v>
      </c>
      <c r="AO1568" s="8">
        <v>133</v>
      </c>
      <c r="AP1568" s="8">
        <v>80</v>
      </c>
      <c r="AQ1568" s="8">
        <v>49</v>
      </c>
      <c r="AR1568" s="8">
        <v>30</v>
      </c>
      <c r="AS1568" s="8">
        <v>5</v>
      </c>
      <c r="AT1568" s="8">
        <v>183</v>
      </c>
      <c r="AU1568" s="8">
        <v>183</v>
      </c>
      <c r="AV1568" s="8">
        <v>0</v>
      </c>
    </row>
    <row r="1569" spans="1:48" x14ac:dyDescent="0.35">
      <c r="A1569" s="4">
        <v>43363</v>
      </c>
      <c r="B1569" s="5" t="s">
        <v>48</v>
      </c>
      <c r="C1569" s="6" t="s">
        <v>337</v>
      </c>
      <c r="D1569" s="5" t="s">
        <v>482</v>
      </c>
      <c r="E1569" s="4">
        <v>43344</v>
      </c>
      <c r="F1569" s="4">
        <v>43373</v>
      </c>
      <c r="G1569" s="5" t="s">
        <v>49</v>
      </c>
      <c r="H1569" s="6">
        <v>708222219377154</v>
      </c>
      <c r="I1569" s="5" t="s">
        <v>294</v>
      </c>
      <c r="J1569" s="6" t="s">
        <v>359</v>
      </c>
      <c r="K1569" s="5" t="s">
        <v>531</v>
      </c>
      <c r="L1569" s="4">
        <v>43344</v>
      </c>
      <c r="M1569" s="4">
        <v>43373</v>
      </c>
      <c r="N1569" s="5" t="s">
        <v>57</v>
      </c>
      <c r="O1569" s="5"/>
      <c r="P1569" s="5" t="s">
        <v>280</v>
      </c>
      <c r="Q1569" s="5"/>
      <c r="R1569" s="5"/>
      <c r="S1569" s="5" t="s">
        <v>49</v>
      </c>
      <c r="T1569" s="5" t="s">
        <v>473</v>
      </c>
      <c r="U1569" s="6" t="s">
        <v>360</v>
      </c>
      <c r="V1569" s="5" t="s">
        <v>672</v>
      </c>
      <c r="W1569" s="5" t="s">
        <v>58</v>
      </c>
      <c r="X1569" s="5" t="s">
        <v>282</v>
      </c>
      <c r="Y1569" s="5" t="s">
        <v>283</v>
      </c>
      <c r="Z1569" s="5" t="s">
        <v>284</v>
      </c>
      <c r="AA1569" s="8">
        <v>101</v>
      </c>
      <c r="AB1569" s="8">
        <v>0</v>
      </c>
      <c r="AC1569" s="8">
        <v>0.22</v>
      </c>
      <c r="AD1569" s="9">
        <v>0</v>
      </c>
      <c r="AE1569" s="8">
        <v>1.01</v>
      </c>
      <c r="AF1569" s="8">
        <v>101</v>
      </c>
      <c r="AG1569" s="8">
        <v>0</v>
      </c>
      <c r="AH1569" s="8">
        <v>0</v>
      </c>
      <c r="AI1569" s="8">
        <v>0</v>
      </c>
      <c r="AJ1569" s="8">
        <v>0</v>
      </c>
      <c r="AK1569" s="8">
        <v>2</v>
      </c>
      <c r="AL1569" s="8">
        <v>0</v>
      </c>
      <c r="AM1569" s="8">
        <v>0</v>
      </c>
      <c r="AN1569" s="8">
        <v>0</v>
      </c>
      <c r="AO1569" s="8">
        <v>14</v>
      </c>
      <c r="AP1569" s="8">
        <v>8</v>
      </c>
      <c r="AQ1569" s="8">
        <v>5</v>
      </c>
      <c r="AR1569" s="8">
        <v>3</v>
      </c>
      <c r="AS1569" s="8">
        <v>5</v>
      </c>
      <c r="AT1569" s="8">
        <v>22</v>
      </c>
      <c r="AU1569" s="8">
        <v>22</v>
      </c>
      <c r="AV1569" s="8">
        <v>0</v>
      </c>
    </row>
    <row r="1570" spans="1:48" x14ac:dyDescent="0.35">
      <c r="A1570" s="4">
        <v>43364</v>
      </c>
      <c r="B1570" s="5" t="s">
        <v>48</v>
      </c>
      <c r="C1570" s="6" t="s">
        <v>337</v>
      </c>
      <c r="D1570" s="5" t="s">
        <v>482</v>
      </c>
      <c r="E1570" s="4">
        <v>43344</v>
      </c>
      <c r="F1570" s="4">
        <v>43373</v>
      </c>
      <c r="G1570" s="5" t="s">
        <v>49</v>
      </c>
      <c r="H1570" s="6">
        <v>708222219377154</v>
      </c>
      <c r="I1570" s="5" t="s">
        <v>294</v>
      </c>
      <c r="J1570" s="6" t="s">
        <v>356</v>
      </c>
      <c r="K1570" s="5" t="s">
        <v>530</v>
      </c>
      <c r="L1570" s="4">
        <v>43344</v>
      </c>
      <c r="M1570" s="4">
        <v>43373</v>
      </c>
      <c r="N1570" s="5" t="s">
        <v>57</v>
      </c>
      <c r="O1570" s="5"/>
      <c r="P1570" s="5" t="s">
        <v>280</v>
      </c>
      <c r="Q1570" s="5"/>
      <c r="R1570" s="5"/>
      <c r="S1570" s="5" t="s">
        <v>49</v>
      </c>
      <c r="T1570" s="5" t="s">
        <v>473</v>
      </c>
      <c r="U1570" s="6" t="s">
        <v>363</v>
      </c>
      <c r="V1570" s="5" t="s">
        <v>685</v>
      </c>
      <c r="W1570" s="5" t="s">
        <v>58</v>
      </c>
      <c r="X1570" s="5" t="s">
        <v>282</v>
      </c>
      <c r="Y1570" s="5" t="s">
        <v>283</v>
      </c>
      <c r="Z1570" s="5" t="s">
        <v>284</v>
      </c>
      <c r="AA1570" s="8">
        <v>53</v>
      </c>
      <c r="AB1570" s="8">
        <v>0</v>
      </c>
      <c r="AC1570" s="8">
        <v>0.11</v>
      </c>
      <c r="AD1570" s="9">
        <v>0</v>
      </c>
      <c r="AE1570" s="8">
        <v>1.01</v>
      </c>
      <c r="AF1570" s="8">
        <v>53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8</v>
      </c>
      <c r="AP1570" s="8">
        <v>5</v>
      </c>
      <c r="AQ1570" s="8">
        <v>4</v>
      </c>
      <c r="AR1570" s="8">
        <v>4</v>
      </c>
      <c r="AS1570" s="8">
        <v>7</v>
      </c>
      <c r="AT1570" s="8">
        <v>12</v>
      </c>
      <c r="AU1570" s="8">
        <v>12</v>
      </c>
      <c r="AV1570" s="8">
        <v>0</v>
      </c>
    </row>
    <row r="1571" spans="1:48" x14ac:dyDescent="0.35">
      <c r="A1571" s="4">
        <v>43361</v>
      </c>
      <c r="B1571" s="5" t="s">
        <v>48</v>
      </c>
      <c r="C1571" s="6" t="s">
        <v>337</v>
      </c>
      <c r="D1571" s="5" t="s">
        <v>482</v>
      </c>
      <c r="E1571" s="4">
        <v>43344</v>
      </c>
      <c r="F1571" s="4">
        <v>43373</v>
      </c>
      <c r="G1571" s="5" t="s">
        <v>49</v>
      </c>
      <c r="H1571" s="6">
        <v>708222219377154</v>
      </c>
      <c r="I1571" s="5" t="s">
        <v>294</v>
      </c>
      <c r="J1571" s="6" t="s">
        <v>361</v>
      </c>
      <c r="K1571" s="5" t="s">
        <v>532</v>
      </c>
      <c r="L1571" s="4">
        <v>43344</v>
      </c>
      <c r="M1571" s="4">
        <v>43373</v>
      </c>
      <c r="N1571" s="5" t="s">
        <v>57</v>
      </c>
      <c r="O1571" s="5"/>
      <c r="P1571" s="5" t="s">
        <v>280</v>
      </c>
      <c r="Q1571" s="5"/>
      <c r="R1571" s="5"/>
      <c r="S1571" s="5" t="s">
        <v>49</v>
      </c>
      <c r="T1571" s="5" t="s">
        <v>473</v>
      </c>
      <c r="U1571" s="6" t="s">
        <v>362</v>
      </c>
      <c r="V1571" s="5" t="s">
        <v>687</v>
      </c>
      <c r="W1571" s="5" t="s">
        <v>58</v>
      </c>
      <c r="X1571" s="5" t="s">
        <v>282</v>
      </c>
      <c r="Y1571" s="5" t="s">
        <v>283</v>
      </c>
      <c r="Z1571" s="5" t="s">
        <v>284</v>
      </c>
      <c r="AA1571" s="8">
        <v>113</v>
      </c>
      <c r="AB1571" s="8">
        <v>2</v>
      </c>
      <c r="AC1571" s="8">
        <v>0.39</v>
      </c>
      <c r="AD1571" s="9">
        <v>0</v>
      </c>
      <c r="AE1571" s="8">
        <v>1.01</v>
      </c>
      <c r="AF1571" s="8">
        <v>113</v>
      </c>
      <c r="AG1571" s="8">
        <v>0</v>
      </c>
      <c r="AH1571" s="8">
        <v>0</v>
      </c>
      <c r="AI1571" s="8">
        <v>0</v>
      </c>
      <c r="AJ1571" s="8">
        <v>0</v>
      </c>
      <c r="AK1571" s="8">
        <v>0</v>
      </c>
      <c r="AL1571" s="8">
        <v>0</v>
      </c>
      <c r="AM1571" s="8">
        <v>0</v>
      </c>
      <c r="AN1571" s="8">
        <v>0</v>
      </c>
      <c r="AO1571" s="8">
        <v>14</v>
      </c>
      <c r="AP1571" s="8">
        <v>8</v>
      </c>
      <c r="AQ1571" s="8">
        <v>5</v>
      </c>
      <c r="AR1571" s="8">
        <v>2</v>
      </c>
      <c r="AS1571" s="8">
        <v>3</v>
      </c>
      <c r="AT1571" s="8">
        <v>22</v>
      </c>
      <c r="AU1571" s="8">
        <v>22</v>
      </c>
      <c r="AV1571" s="8">
        <v>0</v>
      </c>
    </row>
    <row r="1572" spans="1:48" x14ac:dyDescent="0.35">
      <c r="A1572" s="4">
        <v>43358</v>
      </c>
      <c r="B1572" s="5" t="s">
        <v>48</v>
      </c>
      <c r="C1572" s="6" t="s">
        <v>337</v>
      </c>
      <c r="D1572" s="5" t="s">
        <v>482</v>
      </c>
      <c r="E1572" s="4">
        <v>43344</v>
      </c>
      <c r="F1572" s="4">
        <v>43373</v>
      </c>
      <c r="G1572" s="5" t="s">
        <v>49</v>
      </c>
      <c r="H1572" s="6">
        <v>708222219377154</v>
      </c>
      <c r="I1572" s="5" t="s">
        <v>294</v>
      </c>
      <c r="J1572" s="6" t="s">
        <v>359</v>
      </c>
      <c r="K1572" s="5" t="s">
        <v>531</v>
      </c>
      <c r="L1572" s="4">
        <v>43344</v>
      </c>
      <c r="M1572" s="4">
        <v>43373</v>
      </c>
      <c r="N1572" s="5" t="s">
        <v>57</v>
      </c>
      <c r="O1572" s="5"/>
      <c r="P1572" s="5" t="s">
        <v>280</v>
      </c>
      <c r="Q1572" s="5"/>
      <c r="R1572" s="5"/>
      <c r="S1572" s="5" t="s">
        <v>49</v>
      </c>
      <c r="T1572" s="5" t="s">
        <v>473</v>
      </c>
      <c r="U1572" s="6" t="s">
        <v>364</v>
      </c>
      <c r="V1572" s="5" t="s">
        <v>579</v>
      </c>
      <c r="W1572" s="5" t="s">
        <v>58</v>
      </c>
      <c r="X1572" s="5" t="s">
        <v>282</v>
      </c>
      <c r="Y1572" s="5" t="s">
        <v>283</v>
      </c>
      <c r="Z1572" s="5" t="s">
        <v>284</v>
      </c>
      <c r="AA1572" s="8">
        <v>284</v>
      </c>
      <c r="AB1572" s="8">
        <v>0</v>
      </c>
      <c r="AC1572" s="8">
        <v>0.8</v>
      </c>
      <c r="AD1572" s="9">
        <v>0</v>
      </c>
      <c r="AE1572" s="8">
        <v>1.01</v>
      </c>
      <c r="AF1572" s="8">
        <v>284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57</v>
      </c>
      <c r="AP1572" s="8">
        <v>33</v>
      </c>
      <c r="AQ1572" s="8">
        <v>22</v>
      </c>
      <c r="AR1572" s="8">
        <v>8</v>
      </c>
      <c r="AS1572" s="8">
        <v>6</v>
      </c>
      <c r="AT1572" s="8">
        <v>91</v>
      </c>
      <c r="AU1572" s="8">
        <v>91</v>
      </c>
      <c r="AV1572" s="8">
        <v>0</v>
      </c>
    </row>
    <row r="1573" spans="1:48" x14ac:dyDescent="0.35">
      <c r="A1573" s="4">
        <v>43361</v>
      </c>
      <c r="B1573" s="5" t="s">
        <v>48</v>
      </c>
      <c r="C1573" s="6" t="s">
        <v>337</v>
      </c>
      <c r="D1573" s="5" t="s">
        <v>482</v>
      </c>
      <c r="E1573" s="4">
        <v>43344</v>
      </c>
      <c r="F1573" s="4">
        <v>43373</v>
      </c>
      <c r="G1573" s="5" t="s">
        <v>49</v>
      </c>
      <c r="H1573" s="6">
        <v>708222219377154</v>
      </c>
      <c r="I1573" s="5" t="s">
        <v>294</v>
      </c>
      <c r="J1573" s="6" t="s">
        <v>361</v>
      </c>
      <c r="K1573" s="5" t="s">
        <v>532</v>
      </c>
      <c r="L1573" s="4">
        <v>43344</v>
      </c>
      <c r="M1573" s="4">
        <v>43373</v>
      </c>
      <c r="N1573" s="5" t="s">
        <v>57</v>
      </c>
      <c r="O1573" s="5"/>
      <c r="P1573" s="5" t="s">
        <v>280</v>
      </c>
      <c r="Q1573" s="5"/>
      <c r="R1573" s="5"/>
      <c r="S1573" s="5" t="s">
        <v>49</v>
      </c>
      <c r="T1573" s="5" t="s">
        <v>473</v>
      </c>
      <c r="U1573" s="6" t="s">
        <v>367</v>
      </c>
      <c r="V1573" s="5" t="s">
        <v>671</v>
      </c>
      <c r="W1573" s="5" t="s">
        <v>58</v>
      </c>
      <c r="X1573" s="5" t="s">
        <v>282</v>
      </c>
      <c r="Y1573" s="5" t="s">
        <v>283</v>
      </c>
      <c r="Z1573" s="5" t="s">
        <v>284</v>
      </c>
      <c r="AA1573" s="8">
        <v>54275</v>
      </c>
      <c r="AB1573" s="8">
        <v>64</v>
      </c>
      <c r="AC1573" s="8">
        <v>195.66</v>
      </c>
      <c r="AD1573" s="9">
        <v>0</v>
      </c>
      <c r="AE1573" s="8">
        <v>1.01</v>
      </c>
      <c r="AF1573" s="8">
        <v>54078</v>
      </c>
      <c r="AG1573" s="8">
        <v>63</v>
      </c>
      <c r="AH1573" s="8">
        <v>0</v>
      </c>
      <c r="AI1573" s="8">
        <v>0</v>
      </c>
      <c r="AJ1573" s="8">
        <v>0</v>
      </c>
      <c r="AK1573" s="8">
        <v>136</v>
      </c>
      <c r="AL1573" s="8">
        <v>11</v>
      </c>
      <c r="AM1573" s="8">
        <v>23</v>
      </c>
      <c r="AN1573" s="8">
        <v>0</v>
      </c>
      <c r="AO1573" s="8">
        <v>12527</v>
      </c>
      <c r="AP1573" s="8">
        <v>7447</v>
      </c>
      <c r="AQ1573" s="8">
        <v>5817</v>
      </c>
      <c r="AR1573" s="8">
        <v>2916</v>
      </c>
      <c r="AS1573" s="8">
        <v>5</v>
      </c>
      <c r="AT1573" s="8">
        <v>15567</v>
      </c>
      <c r="AU1573" s="8">
        <v>15567</v>
      </c>
      <c r="AV1573" s="8">
        <v>0</v>
      </c>
    </row>
    <row r="1574" spans="1:48" x14ac:dyDescent="0.35">
      <c r="A1574" s="4">
        <v>43357</v>
      </c>
      <c r="B1574" s="5" t="s">
        <v>48</v>
      </c>
      <c r="C1574" s="6" t="s">
        <v>337</v>
      </c>
      <c r="D1574" s="5" t="s">
        <v>482</v>
      </c>
      <c r="E1574" s="4">
        <v>43344</v>
      </c>
      <c r="F1574" s="4">
        <v>43373</v>
      </c>
      <c r="G1574" s="5" t="s">
        <v>49</v>
      </c>
      <c r="H1574" s="6">
        <v>708222219377154</v>
      </c>
      <c r="I1574" s="5" t="s">
        <v>294</v>
      </c>
      <c r="J1574" s="6" t="s">
        <v>361</v>
      </c>
      <c r="K1574" s="5" t="s">
        <v>532</v>
      </c>
      <c r="L1574" s="4">
        <v>43344</v>
      </c>
      <c r="M1574" s="4">
        <v>43373</v>
      </c>
      <c r="N1574" s="5" t="s">
        <v>57</v>
      </c>
      <c r="O1574" s="5"/>
      <c r="P1574" s="5" t="s">
        <v>280</v>
      </c>
      <c r="Q1574" s="5"/>
      <c r="R1574" s="5"/>
      <c r="S1574" s="5" t="s">
        <v>49</v>
      </c>
      <c r="T1574" s="5" t="s">
        <v>473</v>
      </c>
      <c r="U1574" s="6" t="s">
        <v>365</v>
      </c>
      <c r="V1574" s="5" t="s">
        <v>688</v>
      </c>
      <c r="W1574" s="5" t="s">
        <v>58</v>
      </c>
      <c r="X1574" s="5" t="s">
        <v>282</v>
      </c>
      <c r="Y1574" s="5" t="s">
        <v>283</v>
      </c>
      <c r="Z1574" s="5" t="s">
        <v>284</v>
      </c>
      <c r="AA1574" s="8">
        <v>22</v>
      </c>
      <c r="AB1574" s="8">
        <v>0</v>
      </c>
      <c r="AC1574" s="8">
        <v>6.0000000000000005E-2</v>
      </c>
      <c r="AD1574" s="9">
        <v>0</v>
      </c>
      <c r="AE1574" s="8">
        <v>1.06</v>
      </c>
      <c r="AF1574" s="8">
        <v>21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2</v>
      </c>
      <c r="AP1574" s="8">
        <v>0</v>
      </c>
      <c r="AQ1574" s="8">
        <v>0</v>
      </c>
      <c r="AR1574" s="8">
        <v>0</v>
      </c>
      <c r="AS1574" s="8">
        <v>3</v>
      </c>
      <c r="AT1574" s="8">
        <v>3</v>
      </c>
      <c r="AU1574" s="8">
        <v>3</v>
      </c>
      <c r="AV1574" s="8">
        <v>0</v>
      </c>
    </row>
    <row r="1575" spans="1:48" x14ac:dyDescent="0.35">
      <c r="A1575" s="4">
        <v>43365</v>
      </c>
      <c r="B1575" s="5" t="s">
        <v>48</v>
      </c>
      <c r="C1575" s="6" t="s">
        <v>337</v>
      </c>
      <c r="D1575" s="5" t="s">
        <v>482</v>
      </c>
      <c r="E1575" s="4">
        <v>43344</v>
      </c>
      <c r="F1575" s="4">
        <v>43373</v>
      </c>
      <c r="G1575" s="5" t="s">
        <v>49</v>
      </c>
      <c r="H1575" s="6">
        <v>708222219377154</v>
      </c>
      <c r="I1575" s="5" t="s">
        <v>294</v>
      </c>
      <c r="J1575" s="6" t="s">
        <v>361</v>
      </c>
      <c r="K1575" s="5" t="s">
        <v>532</v>
      </c>
      <c r="L1575" s="4">
        <v>43344</v>
      </c>
      <c r="M1575" s="4">
        <v>43373</v>
      </c>
      <c r="N1575" s="5" t="s">
        <v>57</v>
      </c>
      <c r="O1575" s="5"/>
      <c r="P1575" s="5" t="s">
        <v>280</v>
      </c>
      <c r="Q1575" s="5"/>
      <c r="R1575" s="5"/>
      <c r="S1575" s="5" t="s">
        <v>49</v>
      </c>
      <c r="T1575" s="5" t="s">
        <v>473</v>
      </c>
      <c r="U1575" s="6" t="s">
        <v>368</v>
      </c>
      <c r="V1575" s="5" t="s">
        <v>686</v>
      </c>
      <c r="W1575" s="5" t="s">
        <v>58</v>
      </c>
      <c r="X1575" s="5" t="s">
        <v>282</v>
      </c>
      <c r="Y1575" s="5" t="s">
        <v>283</v>
      </c>
      <c r="Z1575" s="5" t="s">
        <v>284</v>
      </c>
      <c r="AA1575" s="8">
        <v>76</v>
      </c>
      <c r="AB1575" s="8">
        <v>0</v>
      </c>
      <c r="AC1575" s="8">
        <v>0.13</v>
      </c>
      <c r="AD1575" s="9">
        <v>0</v>
      </c>
      <c r="AE1575" s="8">
        <v>1.01</v>
      </c>
      <c r="AF1575" s="8">
        <v>76</v>
      </c>
      <c r="AG1575" s="8">
        <v>0</v>
      </c>
      <c r="AH1575" s="8">
        <v>0</v>
      </c>
      <c r="AI1575" s="8">
        <v>0</v>
      </c>
      <c r="AJ1575" s="8">
        <v>0</v>
      </c>
      <c r="AK1575" s="8">
        <v>0</v>
      </c>
      <c r="AL1575" s="8">
        <v>0</v>
      </c>
      <c r="AM1575" s="8">
        <v>0</v>
      </c>
      <c r="AN1575" s="8">
        <v>0</v>
      </c>
      <c r="AO1575" s="8">
        <v>9</v>
      </c>
      <c r="AP1575" s="8">
        <v>4</v>
      </c>
      <c r="AQ1575" s="8">
        <v>4</v>
      </c>
      <c r="AR1575" s="8">
        <v>4</v>
      </c>
      <c r="AS1575" s="8">
        <v>4</v>
      </c>
      <c r="AT1575" s="8">
        <v>16</v>
      </c>
      <c r="AU1575" s="8">
        <v>16</v>
      </c>
      <c r="AV1575" s="8">
        <v>0</v>
      </c>
    </row>
    <row r="1576" spans="1:48" x14ac:dyDescent="0.35">
      <c r="A1576" s="4">
        <v>43364</v>
      </c>
      <c r="B1576" s="5" t="s">
        <v>48</v>
      </c>
      <c r="C1576" s="6" t="s">
        <v>337</v>
      </c>
      <c r="D1576" s="5" t="s">
        <v>482</v>
      </c>
      <c r="E1576" s="4">
        <v>43344</v>
      </c>
      <c r="F1576" s="4">
        <v>43373</v>
      </c>
      <c r="G1576" s="5" t="s">
        <v>49</v>
      </c>
      <c r="H1576" s="6">
        <v>708222219377154</v>
      </c>
      <c r="I1576" s="5" t="s">
        <v>294</v>
      </c>
      <c r="J1576" s="6" t="s">
        <v>356</v>
      </c>
      <c r="K1576" s="5" t="s">
        <v>530</v>
      </c>
      <c r="L1576" s="4">
        <v>43344</v>
      </c>
      <c r="M1576" s="4">
        <v>43373</v>
      </c>
      <c r="N1576" s="5" t="s">
        <v>57</v>
      </c>
      <c r="O1576" s="5"/>
      <c r="P1576" s="5" t="s">
        <v>280</v>
      </c>
      <c r="Q1576" s="5"/>
      <c r="R1576" s="5"/>
      <c r="S1576" s="5" t="s">
        <v>49</v>
      </c>
      <c r="T1576" s="5" t="s">
        <v>473</v>
      </c>
      <c r="U1576" s="6" t="s">
        <v>358</v>
      </c>
      <c r="V1576" s="5" t="s">
        <v>581</v>
      </c>
      <c r="W1576" s="5" t="s">
        <v>58</v>
      </c>
      <c r="X1576" s="5" t="s">
        <v>282</v>
      </c>
      <c r="Y1576" s="5" t="s">
        <v>283</v>
      </c>
      <c r="Z1576" s="5" t="s">
        <v>284</v>
      </c>
      <c r="AA1576" s="8">
        <v>498</v>
      </c>
      <c r="AB1576" s="8">
        <v>5</v>
      </c>
      <c r="AC1576" s="8">
        <v>1.74</v>
      </c>
      <c r="AD1576" s="9">
        <v>0</v>
      </c>
      <c r="AE1576" s="8">
        <v>1.02</v>
      </c>
      <c r="AF1576" s="8">
        <v>494</v>
      </c>
      <c r="AG1576" s="8">
        <v>4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83</v>
      </c>
      <c r="AP1576" s="8">
        <v>52</v>
      </c>
      <c r="AQ1576" s="8">
        <v>32</v>
      </c>
      <c r="AR1576" s="8">
        <v>10</v>
      </c>
      <c r="AS1576" s="8">
        <v>5</v>
      </c>
      <c r="AT1576" s="8">
        <v>131</v>
      </c>
      <c r="AU1576" s="8">
        <v>131</v>
      </c>
      <c r="AV1576" s="8">
        <v>0</v>
      </c>
    </row>
    <row r="1577" spans="1:48" x14ac:dyDescent="0.35">
      <c r="A1577" s="4">
        <v>43359</v>
      </c>
      <c r="B1577" s="5" t="s">
        <v>48</v>
      </c>
      <c r="C1577" s="6" t="s">
        <v>337</v>
      </c>
      <c r="D1577" s="5" t="s">
        <v>482</v>
      </c>
      <c r="E1577" s="4">
        <v>43344</v>
      </c>
      <c r="F1577" s="4">
        <v>43373</v>
      </c>
      <c r="G1577" s="5" t="s">
        <v>49</v>
      </c>
      <c r="H1577" s="6">
        <v>708222219377154</v>
      </c>
      <c r="I1577" s="5" t="s">
        <v>294</v>
      </c>
      <c r="J1577" s="6" t="s">
        <v>359</v>
      </c>
      <c r="K1577" s="5" t="s">
        <v>531</v>
      </c>
      <c r="L1577" s="4">
        <v>43344</v>
      </c>
      <c r="M1577" s="4">
        <v>43373</v>
      </c>
      <c r="N1577" s="5" t="s">
        <v>57</v>
      </c>
      <c r="O1577" s="5"/>
      <c r="P1577" s="5" t="s">
        <v>280</v>
      </c>
      <c r="Q1577" s="5"/>
      <c r="R1577" s="5"/>
      <c r="S1577" s="5" t="s">
        <v>49</v>
      </c>
      <c r="T1577" s="5" t="s">
        <v>473</v>
      </c>
      <c r="U1577" s="6" t="s">
        <v>366</v>
      </c>
      <c r="V1577" s="5" t="s">
        <v>577</v>
      </c>
      <c r="W1577" s="5" t="s">
        <v>58</v>
      </c>
      <c r="X1577" s="5" t="s">
        <v>282</v>
      </c>
      <c r="Y1577" s="5" t="s">
        <v>283</v>
      </c>
      <c r="Z1577" s="5" t="s">
        <v>284</v>
      </c>
      <c r="AA1577" s="8">
        <v>66162</v>
      </c>
      <c r="AB1577" s="8">
        <v>98</v>
      </c>
      <c r="AC1577" s="8">
        <v>187.7</v>
      </c>
      <c r="AD1577" s="9">
        <v>0</v>
      </c>
      <c r="AE1577" s="8">
        <v>1.02</v>
      </c>
      <c r="AF1577" s="8">
        <v>65254</v>
      </c>
      <c r="AG1577" s="8">
        <v>101</v>
      </c>
      <c r="AH1577" s="8">
        <v>0</v>
      </c>
      <c r="AI1577" s="8">
        <v>0</v>
      </c>
      <c r="AJ1577" s="8">
        <v>0</v>
      </c>
      <c r="AK1577" s="8">
        <v>114</v>
      </c>
      <c r="AL1577" s="8">
        <v>5</v>
      </c>
      <c r="AM1577" s="8">
        <v>19</v>
      </c>
      <c r="AN1577" s="8">
        <v>0</v>
      </c>
      <c r="AO1577" s="8">
        <v>14131</v>
      </c>
      <c r="AP1577" s="8">
        <v>8098</v>
      </c>
      <c r="AQ1577" s="8">
        <v>6162</v>
      </c>
      <c r="AR1577" s="8">
        <v>2973</v>
      </c>
      <c r="AS1577" s="8">
        <v>5</v>
      </c>
      <c r="AT1577" s="8">
        <v>17657</v>
      </c>
      <c r="AU1577" s="8">
        <v>17657</v>
      </c>
      <c r="AV1577" s="8">
        <v>0</v>
      </c>
    </row>
    <row r="1578" spans="1:48" x14ac:dyDescent="0.35">
      <c r="A1578" s="4">
        <v>43365</v>
      </c>
      <c r="B1578" s="5" t="s">
        <v>48</v>
      </c>
      <c r="C1578" s="6" t="s">
        <v>337</v>
      </c>
      <c r="D1578" s="5" t="s">
        <v>482</v>
      </c>
      <c r="E1578" s="4">
        <v>43344</v>
      </c>
      <c r="F1578" s="4">
        <v>43373</v>
      </c>
      <c r="G1578" s="5" t="s">
        <v>49</v>
      </c>
      <c r="H1578" s="6">
        <v>708222219377154</v>
      </c>
      <c r="I1578" s="5" t="s">
        <v>294</v>
      </c>
      <c r="J1578" s="6" t="s">
        <v>356</v>
      </c>
      <c r="K1578" s="5" t="s">
        <v>530</v>
      </c>
      <c r="L1578" s="4">
        <v>43344</v>
      </c>
      <c r="M1578" s="4">
        <v>43373</v>
      </c>
      <c r="N1578" s="5" t="s">
        <v>57</v>
      </c>
      <c r="O1578" s="5"/>
      <c r="P1578" s="5" t="s">
        <v>280</v>
      </c>
      <c r="Q1578" s="5"/>
      <c r="R1578" s="5"/>
      <c r="S1578" s="5" t="s">
        <v>49</v>
      </c>
      <c r="T1578" s="5" t="s">
        <v>473</v>
      </c>
      <c r="U1578" s="6" t="s">
        <v>369</v>
      </c>
      <c r="V1578" s="5" t="s">
        <v>684</v>
      </c>
      <c r="W1578" s="5" t="s">
        <v>58</v>
      </c>
      <c r="X1578" s="5" t="s">
        <v>282</v>
      </c>
      <c r="Y1578" s="5" t="s">
        <v>283</v>
      </c>
      <c r="Z1578" s="5" t="s">
        <v>284</v>
      </c>
      <c r="AA1578" s="8">
        <v>49516</v>
      </c>
      <c r="AB1578" s="8">
        <v>54</v>
      </c>
      <c r="AC1578" s="8">
        <v>193.54</v>
      </c>
      <c r="AD1578" s="9">
        <v>0</v>
      </c>
      <c r="AE1578" s="8">
        <v>1.01</v>
      </c>
      <c r="AF1578" s="8">
        <v>49516</v>
      </c>
      <c r="AG1578" s="8">
        <v>55</v>
      </c>
      <c r="AH1578" s="8">
        <v>0</v>
      </c>
      <c r="AI1578" s="8">
        <v>0</v>
      </c>
      <c r="AJ1578" s="8">
        <v>0</v>
      </c>
      <c r="AK1578" s="8">
        <v>79</v>
      </c>
      <c r="AL1578" s="8">
        <v>9</v>
      </c>
      <c r="AM1578" s="8">
        <v>9</v>
      </c>
      <c r="AN1578" s="8">
        <v>0</v>
      </c>
      <c r="AO1578" s="8">
        <v>14210</v>
      </c>
      <c r="AP1578" s="8">
        <v>8413</v>
      </c>
      <c r="AQ1578" s="8">
        <v>6665</v>
      </c>
      <c r="AR1578" s="8">
        <v>3287</v>
      </c>
      <c r="AS1578" s="8">
        <v>5</v>
      </c>
      <c r="AT1578" s="8">
        <v>17501</v>
      </c>
      <c r="AU1578" s="8">
        <v>17501</v>
      </c>
      <c r="AV1578" s="8">
        <v>0</v>
      </c>
    </row>
    <row r="1579" spans="1:48" x14ac:dyDescent="0.35">
      <c r="A1579" s="4">
        <v>43359</v>
      </c>
      <c r="B1579" s="5" t="s">
        <v>48</v>
      </c>
      <c r="C1579" s="6" t="s">
        <v>337</v>
      </c>
      <c r="D1579" s="5" t="s">
        <v>482</v>
      </c>
      <c r="E1579" s="4">
        <v>43344</v>
      </c>
      <c r="F1579" s="4">
        <v>43373</v>
      </c>
      <c r="G1579" s="5" t="s">
        <v>49</v>
      </c>
      <c r="H1579" s="6">
        <v>708222219377154</v>
      </c>
      <c r="I1579" s="5" t="s">
        <v>294</v>
      </c>
      <c r="J1579" s="6" t="s">
        <v>359</v>
      </c>
      <c r="K1579" s="5" t="s">
        <v>531</v>
      </c>
      <c r="L1579" s="4">
        <v>43344</v>
      </c>
      <c r="M1579" s="4">
        <v>43373</v>
      </c>
      <c r="N1579" s="5" t="s">
        <v>57</v>
      </c>
      <c r="O1579" s="5"/>
      <c r="P1579" s="5" t="s">
        <v>280</v>
      </c>
      <c r="Q1579" s="5"/>
      <c r="R1579" s="5"/>
      <c r="S1579" s="5" t="s">
        <v>49</v>
      </c>
      <c r="T1579" s="5" t="s">
        <v>473</v>
      </c>
      <c r="U1579" s="6" t="s">
        <v>370</v>
      </c>
      <c r="V1579" s="5" t="s">
        <v>670</v>
      </c>
      <c r="W1579" s="5" t="s">
        <v>58</v>
      </c>
      <c r="X1579" s="5" t="s">
        <v>282</v>
      </c>
      <c r="Y1579" s="5" t="s">
        <v>283</v>
      </c>
      <c r="Z1579" s="5" t="s">
        <v>284</v>
      </c>
      <c r="AA1579" s="8">
        <v>801</v>
      </c>
      <c r="AB1579" s="8">
        <v>0</v>
      </c>
      <c r="AC1579" s="8">
        <v>2.2399999999999998</v>
      </c>
      <c r="AD1579" s="9">
        <v>0</v>
      </c>
      <c r="AE1579" s="8">
        <v>1.01</v>
      </c>
      <c r="AF1579" s="8">
        <v>799</v>
      </c>
      <c r="AG1579" s="8">
        <v>0</v>
      </c>
      <c r="AH1579" s="8">
        <v>0</v>
      </c>
      <c r="AI1579" s="8">
        <v>0</v>
      </c>
      <c r="AJ1579" s="8">
        <v>0</v>
      </c>
      <c r="AK1579" s="8">
        <v>0</v>
      </c>
      <c r="AL1579" s="8">
        <v>0</v>
      </c>
      <c r="AM1579" s="8">
        <v>0</v>
      </c>
      <c r="AN1579" s="8">
        <v>0</v>
      </c>
      <c r="AO1579" s="8">
        <v>187</v>
      </c>
      <c r="AP1579" s="8">
        <v>106</v>
      </c>
      <c r="AQ1579" s="8">
        <v>64</v>
      </c>
      <c r="AR1579" s="8">
        <v>37</v>
      </c>
      <c r="AS1579" s="8">
        <v>5</v>
      </c>
      <c r="AT1579" s="8">
        <v>269</v>
      </c>
      <c r="AU1579" s="8">
        <v>269</v>
      </c>
      <c r="AV1579" s="8">
        <v>0</v>
      </c>
    </row>
    <row r="1580" spans="1:48" x14ac:dyDescent="0.35">
      <c r="A1580" s="4">
        <v>43359</v>
      </c>
      <c r="B1580" s="5" t="s">
        <v>59</v>
      </c>
      <c r="C1580" s="6" t="s">
        <v>333</v>
      </c>
      <c r="D1580" s="5" t="s">
        <v>481</v>
      </c>
      <c r="E1580" s="4">
        <v>43344</v>
      </c>
      <c r="F1580" s="4">
        <v>43373</v>
      </c>
      <c r="G1580" s="5" t="s">
        <v>49</v>
      </c>
      <c r="H1580" s="6">
        <v>708222219377154</v>
      </c>
      <c r="I1580" s="5" t="s">
        <v>294</v>
      </c>
      <c r="J1580" s="6" t="s">
        <v>371</v>
      </c>
      <c r="K1580" s="5" t="s">
        <v>533</v>
      </c>
      <c r="L1580" s="4">
        <v>43344</v>
      </c>
      <c r="M1580" s="4">
        <v>43373</v>
      </c>
      <c r="N1580" s="5" t="s">
        <v>57</v>
      </c>
      <c r="O1580" s="5"/>
      <c r="P1580" s="5" t="s">
        <v>280</v>
      </c>
      <c r="Q1580" s="5"/>
      <c r="R1580" s="5"/>
      <c r="S1580" s="5" t="s">
        <v>49</v>
      </c>
      <c r="T1580" s="5" t="s">
        <v>473</v>
      </c>
      <c r="U1580" s="6" t="s">
        <v>372</v>
      </c>
      <c r="V1580" s="5" t="s">
        <v>576</v>
      </c>
      <c r="W1580" s="5" t="s">
        <v>58</v>
      </c>
      <c r="X1580" s="5" t="s">
        <v>282</v>
      </c>
      <c r="Y1580" s="5" t="s">
        <v>283</v>
      </c>
      <c r="Z1580" s="5" t="s">
        <v>284</v>
      </c>
      <c r="AA1580" s="8">
        <v>38195</v>
      </c>
      <c r="AB1580" s="8">
        <v>11</v>
      </c>
      <c r="AC1580" s="8">
        <v>49.629999999999995</v>
      </c>
      <c r="AD1580" s="9">
        <v>0</v>
      </c>
      <c r="AE1580" s="8">
        <v>1.04</v>
      </c>
      <c r="AF1580" s="8">
        <v>37033</v>
      </c>
      <c r="AG1580" s="8">
        <v>11</v>
      </c>
      <c r="AH1580" s="8">
        <v>0</v>
      </c>
      <c r="AI1580" s="8">
        <v>0</v>
      </c>
      <c r="AJ1580" s="8">
        <v>0</v>
      </c>
      <c r="AK1580" s="8">
        <v>2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>
        <v>0</v>
      </c>
      <c r="AS1580" s="8">
        <v>0</v>
      </c>
      <c r="AT1580" s="8">
        <v>0</v>
      </c>
      <c r="AU1580" s="8">
        <v>0</v>
      </c>
      <c r="AV1580" s="8">
        <v>0</v>
      </c>
    </row>
    <row r="1581" spans="1:48" x14ac:dyDescent="0.35">
      <c r="A1581" s="4">
        <v>43359</v>
      </c>
      <c r="B1581" s="5" t="s">
        <v>48</v>
      </c>
      <c r="C1581" s="6" t="s">
        <v>337</v>
      </c>
      <c r="D1581" s="5" t="s">
        <v>482</v>
      </c>
      <c r="E1581" s="4">
        <v>43344</v>
      </c>
      <c r="F1581" s="4">
        <v>43373</v>
      </c>
      <c r="G1581" s="5" t="s">
        <v>49</v>
      </c>
      <c r="H1581" s="6">
        <v>708222219377154</v>
      </c>
      <c r="I1581" s="5" t="s">
        <v>294</v>
      </c>
      <c r="J1581" s="6" t="s">
        <v>356</v>
      </c>
      <c r="K1581" s="5" t="s">
        <v>530</v>
      </c>
      <c r="L1581" s="4">
        <v>43344</v>
      </c>
      <c r="M1581" s="4">
        <v>43373</v>
      </c>
      <c r="N1581" s="5" t="s">
        <v>57</v>
      </c>
      <c r="O1581" s="5"/>
      <c r="P1581" s="5" t="s">
        <v>280</v>
      </c>
      <c r="Q1581" s="5"/>
      <c r="R1581" s="5"/>
      <c r="S1581" s="5" t="s">
        <v>49</v>
      </c>
      <c r="T1581" s="5" t="s">
        <v>473</v>
      </c>
      <c r="U1581" s="6" t="s">
        <v>357</v>
      </c>
      <c r="V1581" s="5" t="s">
        <v>683</v>
      </c>
      <c r="W1581" s="5" t="s">
        <v>58</v>
      </c>
      <c r="X1581" s="5" t="s">
        <v>282</v>
      </c>
      <c r="Y1581" s="5" t="s">
        <v>283</v>
      </c>
      <c r="Z1581" s="5" t="s">
        <v>284</v>
      </c>
      <c r="AA1581" s="8">
        <v>321</v>
      </c>
      <c r="AB1581" s="8">
        <v>0</v>
      </c>
      <c r="AC1581" s="8">
        <v>0.92</v>
      </c>
      <c r="AD1581" s="9">
        <v>0</v>
      </c>
      <c r="AE1581" s="8">
        <v>1.02</v>
      </c>
      <c r="AF1581" s="8">
        <v>318</v>
      </c>
      <c r="AG1581" s="8">
        <v>0</v>
      </c>
      <c r="AH1581" s="8">
        <v>0</v>
      </c>
      <c r="AI1581" s="8">
        <v>0</v>
      </c>
      <c r="AJ1581" s="8">
        <v>0</v>
      </c>
      <c r="AK1581" s="8">
        <v>0</v>
      </c>
      <c r="AL1581" s="8">
        <v>0</v>
      </c>
      <c r="AM1581" s="8">
        <v>0</v>
      </c>
      <c r="AN1581" s="8">
        <v>0</v>
      </c>
      <c r="AO1581" s="8">
        <v>64</v>
      </c>
      <c r="AP1581" s="8">
        <v>38</v>
      </c>
      <c r="AQ1581" s="8">
        <v>25</v>
      </c>
      <c r="AR1581" s="8">
        <v>11</v>
      </c>
      <c r="AS1581" s="8">
        <v>4</v>
      </c>
      <c r="AT1581" s="8">
        <v>95</v>
      </c>
      <c r="AU1581" s="8">
        <v>95</v>
      </c>
      <c r="AV1581" s="8">
        <v>0</v>
      </c>
    </row>
    <row r="1582" spans="1:48" x14ac:dyDescent="0.35">
      <c r="A1582" s="4">
        <v>43366</v>
      </c>
      <c r="B1582" s="5" t="s">
        <v>48</v>
      </c>
      <c r="C1582" s="6" t="s">
        <v>337</v>
      </c>
      <c r="D1582" s="5" t="s">
        <v>482</v>
      </c>
      <c r="E1582" s="4">
        <v>43344</v>
      </c>
      <c r="F1582" s="4">
        <v>43373</v>
      </c>
      <c r="G1582" s="5" t="s">
        <v>49</v>
      </c>
      <c r="H1582" s="6">
        <v>708222219377154</v>
      </c>
      <c r="I1582" s="5" t="s">
        <v>294</v>
      </c>
      <c r="J1582" s="6" t="s">
        <v>359</v>
      </c>
      <c r="K1582" s="5" t="s">
        <v>531</v>
      </c>
      <c r="L1582" s="4">
        <v>43344</v>
      </c>
      <c r="M1582" s="4">
        <v>43373</v>
      </c>
      <c r="N1582" s="5" t="s">
        <v>57</v>
      </c>
      <c r="O1582" s="5"/>
      <c r="P1582" s="5" t="s">
        <v>280</v>
      </c>
      <c r="Q1582" s="5"/>
      <c r="R1582" s="5"/>
      <c r="S1582" s="5" t="s">
        <v>49</v>
      </c>
      <c r="T1582" s="5" t="s">
        <v>473</v>
      </c>
      <c r="U1582" s="6" t="s">
        <v>366</v>
      </c>
      <c r="V1582" s="5" t="s">
        <v>577</v>
      </c>
      <c r="W1582" s="5" t="s">
        <v>58</v>
      </c>
      <c r="X1582" s="5" t="s">
        <v>282</v>
      </c>
      <c r="Y1582" s="5" t="s">
        <v>283</v>
      </c>
      <c r="Z1582" s="5" t="s">
        <v>284</v>
      </c>
      <c r="AA1582" s="8">
        <v>57863</v>
      </c>
      <c r="AB1582" s="8">
        <v>86</v>
      </c>
      <c r="AC1582" s="8">
        <v>190.82999999999998</v>
      </c>
      <c r="AD1582" s="9">
        <v>0</v>
      </c>
      <c r="AE1582" s="8">
        <v>1.03</v>
      </c>
      <c r="AF1582" s="8">
        <v>56893</v>
      </c>
      <c r="AG1582" s="8">
        <v>86</v>
      </c>
      <c r="AH1582" s="8">
        <v>0</v>
      </c>
      <c r="AI1582" s="8">
        <v>0</v>
      </c>
      <c r="AJ1582" s="8">
        <v>0</v>
      </c>
      <c r="AK1582" s="8">
        <v>65</v>
      </c>
      <c r="AL1582" s="8">
        <v>2</v>
      </c>
      <c r="AM1582" s="8">
        <v>13</v>
      </c>
      <c r="AN1582" s="8">
        <v>0</v>
      </c>
      <c r="AO1582" s="8">
        <v>15809</v>
      </c>
      <c r="AP1582" s="8">
        <v>9118</v>
      </c>
      <c r="AQ1582" s="8">
        <v>7061</v>
      </c>
      <c r="AR1582" s="8">
        <v>3401</v>
      </c>
      <c r="AS1582" s="8">
        <v>5</v>
      </c>
      <c r="AT1582" s="8">
        <v>19512</v>
      </c>
      <c r="AU1582" s="8">
        <v>19512</v>
      </c>
      <c r="AV1582" s="8">
        <v>0</v>
      </c>
    </row>
    <row r="1583" spans="1:48" x14ac:dyDescent="0.35">
      <c r="A1583" s="4">
        <v>43359</v>
      </c>
      <c r="B1583" s="5" t="s">
        <v>48</v>
      </c>
      <c r="C1583" s="6" t="s">
        <v>337</v>
      </c>
      <c r="D1583" s="5" t="s">
        <v>482</v>
      </c>
      <c r="E1583" s="4">
        <v>43344</v>
      </c>
      <c r="F1583" s="4">
        <v>43373</v>
      </c>
      <c r="G1583" s="5" t="s">
        <v>49</v>
      </c>
      <c r="H1583" s="6">
        <v>708222219377154</v>
      </c>
      <c r="I1583" s="5" t="s">
        <v>294</v>
      </c>
      <c r="J1583" s="6" t="s">
        <v>361</v>
      </c>
      <c r="K1583" s="5" t="s">
        <v>532</v>
      </c>
      <c r="L1583" s="4">
        <v>43344</v>
      </c>
      <c r="M1583" s="4">
        <v>43373</v>
      </c>
      <c r="N1583" s="5" t="s">
        <v>57</v>
      </c>
      <c r="O1583" s="5"/>
      <c r="P1583" s="5" t="s">
        <v>280</v>
      </c>
      <c r="Q1583" s="5"/>
      <c r="R1583" s="5"/>
      <c r="S1583" s="5" t="s">
        <v>49</v>
      </c>
      <c r="T1583" s="5" t="s">
        <v>473</v>
      </c>
      <c r="U1583" s="6" t="s">
        <v>367</v>
      </c>
      <c r="V1583" s="5" t="s">
        <v>671</v>
      </c>
      <c r="W1583" s="5" t="s">
        <v>58</v>
      </c>
      <c r="X1583" s="5" t="s">
        <v>282</v>
      </c>
      <c r="Y1583" s="5" t="s">
        <v>283</v>
      </c>
      <c r="Z1583" s="5" t="s">
        <v>284</v>
      </c>
      <c r="AA1583" s="8">
        <v>49528</v>
      </c>
      <c r="AB1583" s="8">
        <v>65</v>
      </c>
      <c r="AC1583" s="8">
        <v>195.16</v>
      </c>
      <c r="AD1583" s="9">
        <v>0</v>
      </c>
      <c r="AE1583" s="8">
        <v>1.03</v>
      </c>
      <c r="AF1583" s="8">
        <v>48755</v>
      </c>
      <c r="AG1583" s="8">
        <v>62</v>
      </c>
      <c r="AH1583" s="8">
        <v>0</v>
      </c>
      <c r="AI1583" s="8">
        <v>0</v>
      </c>
      <c r="AJ1583" s="8">
        <v>0</v>
      </c>
      <c r="AK1583" s="8">
        <v>124</v>
      </c>
      <c r="AL1583" s="8">
        <v>6</v>
      </c>
      <c r="AM1583" s="8">
        <v>27</v>
      </c>
      <c r="AN1583" s="8">
        <v>0</v>
      </c>
      <c r="AO1583" s="8">
        <v>13362</v>
      </c>
      <c r="AP1583" s="8">
        <v>7782</v>
      </c>
      <c r="AQ1583" s="8">
        <v>6075</v>
      </c>
      <c r="AR1583" s="8">
        <v>2966</v>
      </c>
      <c r="AS1583" s="8">
        <v>5</v>
      </c>
      <c r="AT1583" s="8">
        <v>16561</v>
      </c>
      <c r="AU1583" s="8">
        <v>16561</v>
      </c>
      <c r="AV1583" s="8">
        <v>0</v>
      </c>
    </row>
    <row r="1584" spans="1:48" x14ac:dyDescent="0.35">
      <c r="A1584" s="4">
        <v>43357</v>
      </c>
      <c r="B1584" s="5" t="s">
        <v>48</v>
      </c>
      <c r="C1584" s="6" t="s">
        <v>337</v>
      </c>
      <c r="D1584" s="5" t="s">
        <v>482</v>
      </c>
      <c r="E1584" s="4">
        <v>43344</v>
      </c>
      <c r="F1584" s="4">
        <v>43373</v>
      </c>
      <c r="G1584" s="5" t="s">
        <v>49</v>
      </c>
      <c r="H1584" s="6">
        <v>708222219377154</v>
      </c>
      <c r="I1584" s="5" t="s">
        <v>294</v>
      </c>
      <c r="J1584" s="6" t="s">
        <v>361</v>
      </c>
      <c r="K1584" s="5" t="s">
        <v>532</v>
      </c>
      <c r="L1584" s="4">
        <v>43344</v>
      </c>
      <c r="M1584" s="4">
        <v>43373</v>
      </c>
      <c r="N1584" s="5" t="s">
        <v>57</v>
      </c>
      <c r="O1584" s="5"/>
      <c r="P1584" s="5" t="s">
        <v>280</v>
      </c>
      <c r="Q1584" s="5"/>
      <c r="R1584" s="5"/>
      <c r="S1584" s="5" t="s">
        <v>49</v>
      </c>
      <c r="T1584" s="5" t="s">
        <v>473</v>
      </c>
      <c r="U1584" s="6" t="s">
        <v>368</v>
      </c>
      <c r="V1584" s="5" t="s">
        <v>686</v>
      </c>
      <c r="W1584" s="5" t="s">
        <v>58</v>
      </c>
      <c r="X1584" s="5" t="s">
        <v>282</v>
      </c>
      <c r="Y1584" s="5" t="s">
        <v>283</v>
      </c>
      <c r="Z1584" s="5" t="s">
        <v>284</v>
      </c>
      <c r="AA1584" s="8">
        <v>81</v>
      </c>
      <c r="AB1584" s="8">
        <v>0</v>
      </c>
      <c r="AC1584" s="8">
        <v>0.18000000000000002</v>
      </c>
      <c r="AD1584" s="9">
        <v>0</v>
      </c>
      <c r="AE1584" s="8">
        <v>1.02</v>
      </c>
      <c r="AF1584" s="8">
        <v>80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10</v>
      </c>
      <c r="AP1584" s="8">
        <v>5</v>
      </c>
      <c r="AQ1584" s="8">
        <v>4</v>
      </c>
      <c r="AR1584" s="8">
        <v>4</v>
      </c>
      <c r="AS1584" s="8">
        <v>3</v>
      </c>
      <c r="AT1584" s="8">
        <v>14</v>
      </c>
      <c r="AU1584" s="8">
        <v>14</v>
      </c>
      <c r="AV1584" s="8">
        <v>0</v>
      </c>
    </row>
    <row r="1585" spans="1:48" x14ac:dyDescent="0.35">
      <c r="A1585" s="4">
        <v>43360</v>
      </c>
      <c r="B1585" s="5" t="s">
        <v>48</v>
      </c>
      <c r="C1585" s="6" t="s">
        <v>337</v>
      </c>
      <c r="D1585" s="5" t="s">
        <v>482</v>
      </c>
      <c r="E1585" s="4">
        <v>43344</v>
      </c>
      <c r="F1585" s="4">
        <v>43373</v>
      </c>
      <c r="G1585" s="5" t="s">
        <v>49</v>
      </c>
      <c r="H1585" s="6">
        <v>708222219377154</v>
      </c>
      <c r="I1585" s="5" t="s">
        <v>294</v>
      </c>
      <c r="J1585" s="6" t="s">
        <v>361</v>
      </c>
      <c r="K1585" s="5" t="s">
        <v>532</v>
      </c>
      <c r="L1585" s="4">
        <v>43344</v>
      </c>
      <c r="M1585" s="4">
        <v>43373</v>
      </c>
      <c r="N1585" s="5" t="s">
        <v>57</v>
      </c>
      <c r="O1585" s="5"/>
      <c r="P1585" s="5" t="s">
        <v>280</v>
      </c>
      <c r="Q1585" s="5"/>
      <c r="R1585" s="5"/>
      <c r="S1585" s="5" t="s">
        <v>49</v>
      </c>
      <c r="T1585" s="5" t="s">
        <v>473</v>
      </c>
      <c r="U1585" s="6" t="s">
        <v>365</v>
      </c>
      <c r="V1585" s="5" t="s">
        <v>688</v>
      </c>
      <c r="W1585" s="5" t="s">
        <v>58</v>
      </c>
      <c r="X1585" s="5" t="s">
        <v>282</v>
      </c>
      <c r="Y1585" s="5" t="s">
        <v>283</v>
      </c>
      <c r="Z1585" s="5" t="s">
        <v>284</v>
      </c>
      <c r="AA1585" s="8">
        <v>7</v>
      </c>
      <c r="AB1585" s="8">
        <v>0</v>
      </c>
      <c r="AC1585" s="8">
        <v>0.03</v>
      </c>
      <c r="AD1585" s="9">
        <v>0</v>
      </c>
      <c r="AE1585" s="8">
        <v>1.01</v>
      </c>
      <c r="AF1585" s="8">
        <v>7</v>
      </c>
      <c r="AG1585" s="8">
        <v>0</v>
      </c>
      <c r="AH1585" s="8">
        <v>0</v>
      </c>
      <c r="AI1585" s="8">
        <v>0</v>
      </c>
      <c r="AJ1585" s="8">
        <v>0</v>
      </c>
      <c r="AK1585" s="8">
        <v>0</v>
      </c>
      <c r="AL1585" s="8">
        <v>0</v>
      </c>
      <c r="AM1585" s="8">
        <v>0</v>
      </c>
      <c r="AN1585" s="8">
        <v>0</v>
      </c>
      <c r="AO1585" s="8">
        <v>0</v>
      </c>
      <c r="AP1585" s="8">
        <v>0</v>
      </c>
      <c r="AQ1585" s="8">
        <v>0</v>
      </c>
      <c r="AR1585" s="8">
        <v>0</v>
      </c>
      <c r="AS1585" s="8">
        <v>2</v>
      </c>
      <c r="AT1585" s="8">
        <v>0</v>
      </c>
      <c r="AU1585" s="8">
        <v>0</v>
      </c>
      <c r="AV1585" s="8">
        <v>0</v>
      </c>
    </row>
    <row r="1586" spans="1:48" x14ac:dyDescent="0.35">
      <c r="A1586" s="4">
        <v>43358</v>
      </c>
      <c r="B1586" s="5" t="s">
        <v>48</v>
      </c>
      <c r="C1586" s="6" t="s">
        <v>337</v>
      </c>
      <c r="D1586" s="5" t="s">
        <v>482</v>
      </c>
      <c r="E1586" s="4">
        <v>43344</v>
      </c>
      <c r="F1586" s="4">
        <v>43373</v>
      </c>
      <c r="G1586" s="5" t="s">
        <v>49</v>
      </c>
      <c r="H1586" s="6">
        <v>708222219377154</v>
      </c>
      <c r="I1586" s="5" t="s">
        <v>294</v>
      </c>
      <c r="J1586" s="6" t="s">
        <v>356</v>
      </c>
      <c r="K1586" s="5" t="s">
        <v>530</v>
      </c>
      <c r="L1586" s="4">
        <v>43344</v>
      </c>
      <c r="M1586" s="4">
        <v>43373</v>
      </c>
      <c r="N1586" s="5" t="s">
        <v>57</v>
      </c>
      <c r="O1586" s="5"/>
      <c r="P1586" s="5" t="s">
        <v>280</v>
      </c>
      <c r="Q1586" s="5"/>
      <c r="R1586" s="5"/>
      <c r="S1586" s="5" t="s">
        <v>49</v>
      </c>
      <c r="T1586" s="5" t="s">
        <v>473</v>
      </c>
      <c r="U1586" s="6" t="s">
        <v>358</v>
      </c>
      <c r="V1586" s="5" t="s">
        <v>581</v>
      </c>
      <c r="W1586" s="5" t="s">
        <v>58</v>
      </c>
      <c r="X1586" s="5" t="s">
        <v>282</v>
      </c>
      <c r="Y1586" s="5" t="s">
        <v>283</v>
      </c>
      <c r="Z1586" s="5" t="s">
        <v>284</v>
      </c>
      <c r="AA1586" s="8">
        <v>814</v>
      </c>
      <c r="AB1586" s="8">
        <v>3</v>
      </c>
      <c r="AC1586" s="8">
        <v>2.9499999999999997</v>
      </c>
      <c r="AD1586" s="9">
        <v>0</v>
      </c>
      <c r="AE1586" s="8">
        <v>1.02</v>
      </c>
      <c r="AF1586" s="8">
        <v>809</v>
      </c>
      <c r="AG1586" s="8">
        <v>2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151</v>
      </c>
      <c r="AP1586" s="8">
        <v>84</v>
      </c>
      <c r="AQ1586" s="8">
        <v>48</v>
      </c>
      <c r="AR1586" s="8">
        <v>13</v>
      </c>
      <c r="AS1586" s="8">
        <v>4</v>
      </c>
      <c r="AT1586" s="8">
        <v>238</v>
      </c>
      <c r="AU1586" s="8">
        <v>238</v>
      </c>
      <c r="AV1586" s="8">
        <v>0</v>
      </c>
    </row>
    <row r="1587" spans="1:48" x14ac:dyDescent="0.35">
      <c r="A1587" s="4">
        <v>43366</v>
      </c>
      <c r="B1587" s="5" t="s">
        <v>48</v>
      </c>
      <c r="C1587" s="6" t="s">
        <v>337</v>
      </c>
      <c r="D1587" s="5" t="s">
        <v>482</v>
      </c>
      <c r="E1587" s="4">
        <v>43344</v>
      </c>
      <c r="F1587" s="4">
        <v>43373</v>
      </c>
      <c r="G1587" s="5" t="s">
        <v>49</v>
      </c>
      <c r="H1587" s="6">
        <v>708222219377154</v>
      </c>
      <c r="I1587" s="5" t="s">
        <v>294</v>
      </c>
      <c r="J1587" s="6" t="s">
        <v>359</v>
      </c>
      <c r="K1587" s="5" t="s">
        <v>531</v>
      </c>
      <c r="L1587" s="4">
        <v>43344</v>
      </c>
      <c r="M1587" s="4">
        <v>43373</v>
      </c>
      <c r="N1587" s="5" t="s">
        <v>57</v>
      </c>
      <c r="O1587" s="5"/>
      <c r="P1587" s="5" t="s">
        <v>280</v>
      </c>
      <c r="Q1587" s="5"/>
      <c r="R1587" s="5"/>
      <c r="S1587" s="5" t="s">
        <v>49</v>
      </c>
      <c r="T1587" s="5" t="s">
        <v>473</v>
      </c>
      <c r="U1587" s="6" t="s">
        <v>360</v>
      </c>
      <c r="V1587" s="5" t="s">
        <v>672</v>
      </c>
      <c r="W1587" s="5" t="s">
        <v>58</v>
      </c>
      <c r="X1587" s="5" t="s">
        <v>282</v>
      </c>
      <c r="Y1587" s="5" t="s">
        <v>283</v>
      </c>
      <c r="Z1587" s="5" t="s">
        <v>284</v>
      </c>
      <c r="AA1587" s="8">
        <v>28</v>
      </c>
      <c r="AB1587" s="8">
        <v>0</v>
      </c>
      <c r="AC1587" s="8">
        <v>0.08</v>
      </c>
      <c r="AD1587" s="9">
        <v>0</v>
      </c>
      <c r="AE1587" s="8">
        <v>1.1399999999999999</v>
      </c>
      <c r="AF1587" s="8">
        <v>25</v>
      </c>
      <c r="AG1587" s="8">
        <v>0</v>
      </c>
      <c r="AH1587" s="8">
        <v>0</v>
      </c>
      <c r="AI1587" s="8">
        <v>0</v>
      </c>
      <c r="AJ1587" s="8">
        <v>0</v>
      </c>
      <c r="AK1587" s="8">
        <v>0</v>
      </c>
      <c r="AL1587" s="8">
        <v>0</v>
      </c>
      <c r="AM1587" s="8">
        <v>0</v>
      </c>
      <c r="AN1587" s="8">
        <v>0</v>
      </c>
      <c r="AO1587" s="8">
        <v>5</v>
      </c>
      <c r="AP1587" s="8">
        <v>2</v>
      </c>
      <c r="AQ1587" s="8">
        <v>2</v>
      </c>
      <c r="AR1587" s="8">
        <v>2</v>
      </c>
      <c r="AS1587" s="8">
        <v>3</v>
      </c>
      <c r="AT1587" s="8">
        <v>7</v>
      </c>
      <c r="AU1587" s="8">
        <v>7</v>
      </c>
      <c r="AV1587" s="8">
        <v>0</v>
      </c>
    </row>
    <row r="1588" spans="1:48" x14ac:dyDescent="0.35">
      <c r="A1588" s="4">
        <v>43362</v>
      </c>
      <c r="B1588" s="5" t="s">
        <v>48</v>
      </c>
      <c r="C1588" s="6" t="s">
        <v>337</v>
      </c>
      <c r="D1588" s="5" t="s">
        <v>482</v>
      </c>
      <c r="E1588" s="4">
        <v>43344</v>
      </c>
      <c r="F1588" s="4">
        <v>43373</v>
      </c>
      <c r="G1588" s="5" t="s">
        <v>49</v>
      </c>
      <c r="H1588" s="6">
        <v>708222219377154</v>
      </c>
      <c r="I1588" s="5" t="s">
        <v>294</v>
      </c>
      <c r="J1588" s="6" t="s">
        <v>356</v>
      </c>
      <c r="K1588" s="5" t="s">
        <v>530</v>
      </c>
      <c r="L1588" s="4">
        <v>43344</v>
      </c>
      <c r="M1588" s="4">
        <v>43373</v>
      </c>
      <c r="N1588" s="5" t="s">
        <v>57</v>
      </c>
      <c r="O1588" s="5"/>
      <c r="P1588" s="5" t="s">
        <v>280</v>
      </c>
      <c r="Q1588" s="5"/>
      <c r="R1588" s="5"/>
      <c r="S1588" s="5" t="s">
        <v>49</v>
      </c>
      <c r="T1588" s="5" t="s">
        <v>473</v>
      </c>
      <c r="U1588" s="6" t="s">
        <v>363</v>
      </c>
      <c r="V1588" s="5" t="s">
        <v>685</v>
      </c>
      <c r="W1588" s="5" t="s">
        <v>58</v>
      </c>
      <c r="X1588" s="5" t="s">
        <v>282</v>
      </c>
      <c r="Y1588" s="5" t="s">
        <v>283</v>
      </c>
      <c r="Z1588" s="5" t="s">
        <v>284</v>
      </c>
      <c r="AA1588" s="8">
        <v>20</v>
      </c>
      <c r="AB1588" s="8">
        <v>0</v>
      </c>
      <c r="AC1588" s="8">
        <v>6.9999999999999993E-2</v>
      </c>
      <c r="AD1588" s="9">
        <v>0</v>
      </c>
      <c r="AE1588" s="8">
        <v>1.01</v>
      </c>
      <c r="AF1588" s="8">
        <v>20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3</v>
      </c>
      <c r="AP1588" s="8">
        <v>2</v>
      </c>
      <c r="AQ1588" s="8">
        <v>2</v>
      </c>
      <c r="AR1588" s="8">
        <v>2</v>
      </c>
      <c r="AS1588" s="8">
        <v>7</v>
      </c>
      <c r="AT1588" s="8">
        <v>5</v>
      </c>
      <c r="AU1588" s="8">
        <v>5</v>
      </c>
      <c r="AV1588" s="8">
        <v>0</v>
      </c>
    </row>
    <row r="1589" spans="1:48" x14ac:dyDescent="0.35">
      <c r="A1589" s="4">
        <v>43365</v>
      </c>
      <c r="B1589" s="5" t="s">
        <v>59</v>
      </c>
      <c r="C1589" s="6" t="s">
        <v>333</v>
      </c>
      <c r="D1589" s="5" t="s">
        <v>481</v>
      </c>
      <c r="E1589" s="4">
        <v>43344</v>
      </c>
      <c r="F1589" s="4">
        <v>43373</v>
      </c>
      <c r="G1589" s="5" t="s">
        <v>49</v>
      </c>
      <c r="H1589" s="6">
        <v>708222219377154</v>
      </c>
      <c r="I1589" s="5" t="s">
        <v>294</v>
      </c>
      <c r="J1589" s="6" t="s">
        <v>371</v>
      </c>
      <c r="K1589" s="5" t="s">
        <v>533</v>
      </c>
      <c r="L1589" s="4">
        <v>43344</v>
      </c>
      <c r="M1589" s="4">
        <v>43373</v>
      </c>
      <c r="N1589" s="5" t="s">
        <v>57</v>
      </c>
      <c r="O1589" s="5"/>
      <c r="P1589" s="5" t="s">
        <v>280</v>
      </c>
      <c r="Q1589" s="5"/>
      <c r="R1589" s="5"/>
      <c r="S1589" s="5" t="s">
        <v>49</v>
      </c>
      <c r="T1589" s="5" t="s">
        <v>473</v>
      </c>
      <c r="U1589" s="6" t="s">
        <v>373</v>
      </c>
      <c r="V1589" s="5" t="s">
        <v>575</v>
      </c>
      <c r="W1589" s="5" t="s">
        <v>58</v>
      </c>
      <c r="X1589" s="5" t="s">
        <v>282</v>
      </c>
      <c r="Y1589" s="5" t="s">
        <v>283</v>
      </c>
      <c r="Z1589" s="5" t="s">
        <v>284</v>
      </c>
      <c r="AA1589" s="8">
        <v>9836</v>
      </c>
      <c r="AB1589" s="8">
        <v>7</v>
      </c>
      <c r="AC1589" s="8">
        <v>11.42</v>
      </c>
      <c r="AD1589" s="9">
        <v>0</v>
      </c>
      <c r="AE1589" s="8">
        <v>1.01</v>
      </c>
      <c r="AF1589" s="8">
        <v>9809</v>
      </c>
      <c r="AG1589" s="8">
        <v>4</v>
      </c>
      <c r="AH1589" s="8">
        <v>0</v>
      </c>
      <c r="AI1589" s="8">
        <v>0</v>
      </c>
      <c r="AJ1589" s="8">
        <v>0</v>
      </c>
      <c r="AK1589" s="8">
        <v>0</v>
      </c>
      <c r="AL1589" s="8">
        <v>0</v>
      </c>
      <c r="AM1589" s="8">
        <v>0</v>
      </c>
      <c r="AN1589" s="8">
        <v>0</v>
      </c>
      <c r="AO1589" s="8">
        <v>0</v>
      </c>
      <c r="AP1589" s="8">
        <v>0</v>
      </c>
      <c r="AQ1589" s="8">
        <v>0</v>
      </c>
      <c r="AR1589" s="8">
        <v>0</v>
      </c>
      <c r="AS1589" s="8">
        <v>0</v>
      </c>
      <c r="AT1589" s="8">
        <v>0</v>
      </c>
      <c r="AU1589" s="8">
        <v>0</v>
      </c>
      <c r="AV1589" s="8">
        <v>0</v>
      </c>
    </row>
    <row r="1590" spans="1:48" x14ac:dyDescent="0.35">
      <c r="A1590" s="4">
        <v>43364</v>
      </c>
      <c r="B1590" s="5" t="s">
        <v>48</v>
      </c>
      <c r="C1590" s="6" t="s">
        <v>337</v>
      </c>
      <c r="D1590" s="5" t="s">
        <v>482</v>
      </c>
      <c r="E1590" s="4">
        <v>43344</v>
      </c>
      <c r="F1590" s="4">
        <v>43373</v>
      </c>
      <c r="G1590" s="5" t="s">
        <v>49</v>
      </c>
      <c r="H1590" s="6">
        <v>708222219377154</v>
      </c>
      <c r="I1590" s="5" t="s">
        <v>294</v>
      </c>
      <c r="J1590" s="6" t="s">
        <v>359</v>
      </c>
      <c r="K1590" s="5" t="s">
        <v>531</v>
      </c>
      <c r="L1590" s="4">
        <v>43344</v>
      </c>
      <c r="M1590" s="4">
        <v>43373</v>
      </c>
      <c r="N1590" s="5" t="s">
        <v>57</v>
      </c>
      <c r="O1590" s="5"/>
      <c r="P1590" s="5" t="s">
        <v>280</v>
      </c>
      <c r="Q1590" s="5"/>
      <c r="R1590" s="5"/>
      <c r="S1590" s="5" t="s">
        <v>49</v>
      </c>
      <c r="T1590" s="5" t="s">
        <v>473</v>
      </c>
      <c r="U1590" s="6" t="s">
        <v>364</v>
      </c>
      <c r="V1590" s="5" t="s">
        <v>579</v>
      </c>
      <c r="W1590" s="5" t="s">
        <v>58</v>
      </c>
      <c r="X1590" s="5" t="s">
        <v>282</v>
      </c>
      <c r="Y1590" s="5" t="s">
        <v>283</v>
      </c>
      <c r="Z1590" s="5" t="s">
        <v>284</v>
      </c>
      <c r="AA1590" s="8">
        <v>100</v>
      </c>
      <c r="AB1590" s="8">
        <v>0</v>
      </c>
      <c r="AC1590" s="8">
        <v>0.32</v>
      </c>
      <c r="AD1590" s="9">
        <v>0</v>
      </c>
      <c r="AE1590" s="8">
        <v>1.03</v>
      </c>
      <c r="AF1590" s="8">
        <v>98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29</v>
      </c>
      <c r="AP1590" s="8">
        <v>17</v>
      </c>
      <c r="AQ1590" s="8">
        <v>9</v>
      </c>
      <c r="AR1590" s="8">
        <v>5</v>
      </c>
      <c r="AS1590" s="8">
        <v>6</v>
      </c>
      <c r="AT1590" s="8">
        <v>45</v>
      </c>
      <c r="AU1590" s="8">
        <v>45</v>
      </c>
      <c r="AV1590" s="8">
        <v>0</v>
      </c>
    </row>
    <row r="1591" spans="1:48" x14ac:dyDescent="0.35">
      <c r="A1591" s="4">
        <v>43360</v>
      </c>
      <c r="B1591" s="5" t="s">
        <v>48</v>
      </c>
      <c r="C1591" s="6" t="s">
        <v>337</v>
      </c>
      <c r="D1591" s="5" t="s">
        <v>482</v>
      </c>
      <c r="E1591" s="4">
        <v>43344</v>
      </c>
      <c r="F1591" s="4">
        <v>43373</v>
      </c>
      <c r="G1591" s="5" t="s">
        <v>49</v>
      </c>
      <c r="H1591" s="6">
        <v>708222219377154</v>
      </c>
      <c r="I1591" s="5" t="s">
        <v>294</v>
      </c>
      <c r="J1591" s="6" t="s">
        <v>361</v>
      </c>
      <c r="K1591" s="5" t="s">
        <v>532</v>
      </c>
      <c r="L1591" s="4">
        <v>43344</v>
      </c>
      <c r="M1591" s="4">
        <v>43373</v>
      </c>
      <c r="N1591" s="5" t="s">
        <v>57</v>
      </c>
      <c r="O1591" s="5"/>
      <c r="P1591" s="5" t="s">
        <v>280</v>
      </c>
      <c r="Q1591" s="5"/>
      <c r="R1591" s="5"/>
      <c r="S1591" s="5" t="s">
        <v>49</v>
      </c>
      <c r="T1591" s="5" t="s">
        <v>473</v>
      </c>
      <c r="U1591" s="6" t="s">
        <v>362</v>
      </c>
      <c r="V1591" s="5" t="s">
        <v>687</v>
      </c>
      <c r="W1591" s="5" t="s">
        <v>58</v>
      </c>
      <c r="X1591" s="5" t="s">
        <v>282</v>
      </c>
      <c r="Y1591" s="5" t="s">
        <v>283</v>
      </c>
      <c r="Z1591" s="5" t="s">
        <v>284</v>
      </c>
      <c r="AA1591" s="8">
        <v>78</v>
      </c>
      <c r="AB1591" s="8">
        <v>0</v>
      </c>
      <c r="AC1591" s="8">
        <v>0.25</v>
      </c>
      <c r="AD1591" s="9">
        <v>0</v>
      </c>
      <c r="AE1591" s="8">
        <v>1.02</v>
      </c>
      <c r="AF1591" s="8">
        <v>77</v>
      </c>
      <c r="AG1591" s="8">
        <v>0</v>
      </c>
      <c r="AH1591" s="8">
        <v>0</v>
      </c>
      <c r="AI1591" s="8">
        <v>0</v>
      </c>
      <c r="AJ1591" s="8">
        <v>0</v>
      </c>
      <c r="AK1591" s="8">
        <v>2</v>
      </c>
      <c r="AL1591" s="8">
        <v>0</v>
      </c>
      <c r="AM1591" s="8">
        <v>0</v>
      </c>
      <c r="AN1591" s="8">
        <v>0</v>
      </c>
      <c r="AO1591" s="8">
        <v>14</v>
      </c>
      <c r="AP1591" s="8">
        <v>12</v>
      </c>
      <c r="AQ1591" s="8">
        <v>6</v>
      </c>
      <c r="AR1591" s="8">
        <v>4</v>
      </c>
      <c r="AS1591" s="8">
        <v>5</v>
      </c>
      <c r="AT1591" s="8">
        <v>25</v>
      </c>
      <c r="AU1591" s="8">
        <v>25</v>
      </c>
      <c r="AV1591" s="8">
        <v>0</v>
      </c>
    </row>
    <row r="1592" spans="1:48" x14ac:dyDescent="0.35">
      <c r="A1592" s="4">
        <v>43357</v>
      </c>
      <c r="B1592" s="5" t="s">
        <v>48</v>
      </c>
      <c r="C1592" s="6" t="s">
        <v>337</v>
      </c>
      <c r="D1592" s="5" t="s">
        <v>482</v>
      </c>
      <c r="E1592" s="4">
        <v>43344</v>
      </c>
      <c r="F1592" s="4">
        <v>43373</v>
      </c>
      <c r="G1592" s="5" t="s">
        <v>49</v>
      </c>
      <c r="H1592" s="6">
        <v>708222219377154</v>
      </c>
      <c r="I1592" s="5" t="s">
        <v>294</v>
      </c>
      <c r="J1592" s="6" t="s">
        <v>359</v>
      </c>
      <c r="K1592" s="5" t="s">
        <v>531</v>
      </c>
      <c r="L1592" s="4">
        <v>43344</v>
      </c>
      <c r="M1592" s="4">
        <v>43373</v>
      </c>
      <c r="N1592" s="5" t="s">
        <v>57</v>
      </c>
      <c r="O1592" s="5"/>
      <c r="P1592" s="5" t="s">
        <v>280</v>
      </c>
      <c r="Q1592" s="5"/>
      <c r="R1592" s="5"/>
      <c r="S1592" s="5" t="s">
        <v>49</v>
      </c>
      <c r="T1592" s="5" t="s">
        <v>473</v>
      </c>
      <c r="U1592" s="6" t="s">
        <v>366</v>
      </c>
      <c r="V1592" s="5" t="s">
        <v>577</v>
      </c>
      <c r="W1592" s="5" t="s">
        <v>58</v>
      </c>
      <c r="X1592" s="5" t="s">
        <v>282</v>
      </c>
      <c r="Y1592" s="5" t="s">
        <v>283</v>
      </c>
      <c r="Z1592" s="5" t="s">
        <v>284</v>
      </c>
      <c r="AA1592" s="8">
        <v>56019</v>
      </c>
      <c r="AB1592" s="8">
        <v>67</v>
      </c>
      <c r="AC1592" s="8">
        <v>187.59</v>
      </c>
      <c r="AD1592" s="9">
        <v>0</v>
      </c>
      <c r="AE1592" s="8">
        <v>1.03</v>
      </c>
      <c r="AF1592" s="8">
        <v>54882</v>
      </c>
      <c r="AG1592" s="8">
        <v>67</v>
      </c>
      <c r="AH1592" s="8">
        <v>0</v>
      </c>
      <c r="AI1592" s="8">
        <v>0</v>
      </c>
      <c r="AJ1592" s="8">
        <v>0</v>
      </c>
      <c r="AK1592" s="8">
        <v>72</v>
      </c>
      <c r="AL1592" s="8">
        <v>7</v>
      </c>
      <c r="AM1592" s="8">
        <v>19</v>
      </c>
      <c r="AN1592" s="8">
        <v>0</v>
      </c>
      <c r="AO1592" s="8">
        <v>15530</v>
      </c>
      <c r="AP1592" s="8">
        <v>8992</v>
      </c>
      <c r="AQ1592" s="8">
        <v>6925</v>
      </c>
      <c r="AR1592" s="8">
        <v>3193</v>
      </c>
      <c r="AS1592" s="8">
        <v>5</v>
      </c>
      <c r="AT1592" s="8">
        <v>19194</v>
      </c>
      <c r="AU1592" s="8">
        <v>19194</v>
      </c>
      <c r="AV1592" s="8">
        <v>0</v>
      </c>
    </row>
    <row r="1593" spans="1:48" x14ac:dyDescent="0.35">
      <c r="A1593" s="4">
        <v>43358</v>
      </c>
      <c r="B1593" s="5" t="s">
        <v>59</v>
      </c>
      <c r="C1593" s="6" t="s">
        <v>333</v>
      </c>
      <c r="D1593" s="5" t="s">
        <v>481</v>
      </c>
      <c r="E1593" s="4">
        <v>43344</v>
      </c>
      <c r="F1593" s="4">
        <v>43373</v>
      </c>
      <c r="G1593" s="5" t="s">
        <v>49</v>
      </c>
      <c r="H1593" s="6">
        <v>708222219377154</v>
      </c>
      <c r="I1593" s="5" t="s">
        <v>294</v>
      </c>
      <c r="J1593" s="6" t="s">
        <v>371</v>
      </c>
      <c r="K1593" s="5" t="s">
        <v>533</v>
      </c>
      <c r="L1593" s="4">
        <v>43344</v>
      </c>
      <c r="M1593" s="4">
        <v>43373</v>
      </c>
      <c r="N1593" s="5" t="s">
        <v>57</v>
      </c>
      <c r="O1593" s="5"/>
      <c r="P1593" s="5" t="s">
        <v>280</v>
      </c>
      <c r="Q1593" s="5"/>
      <c r="R1593" s="5"/>
      <c r="S1593" s="5" t="s">
        <v>49</v>
      </c>
      <c r="T1593" s="5" t="s">
        <v>473</v>
      </c>
      <c r="U1593" s="6" t="s">
        <v>373</v>
      </c>
      <c r="V1593" s="5" t="s">
        <v>575</v>
      </c>
      <c r="W1593" s="5" t="s">
        <v>58</v>
      </c>
      <c r="X1593" s="5" t="s">
        <v>282</v>
      </c>
      <c r="Y1593" s="5" t="s">
        <v>283</v>
      </c>
      <c r="Z1593" s="5" t="s">
        <v>284</v>
      </c>
      <c r="AA1593" s="8">
        <v>12192</v>
      </c>
      <c r="AB1593" s="8">
        <v>11</v>
      </c>
      <c r="AC1593" s="8">
        <v>14.2</v>
      </c>
      <c r="AD1593" s="9">
        <v>0</v>
      </c>
      <c r="AE1593" s="8">
        <v>1.01</v>
      </c>
      <c r="AF1593" s="8">
        <v>12192</v>
      </c>
      <c r="AG1593" s="8">
        <v>7</v>
      </c>
      <c r="AH1593" s="8">
        <v>0</v>
      </c>
      <c r="AI1593" s="8">
        <v>0</v>
      </c>
      <c r="AJ1593" s="8">
        <v>0</v>
      </c>
      <c r="AK1593" s="8">
        <v>2</v>
      </c>
      <c r="AL1593" s="8">
        <v>0</v>
      </c>
      <c r="AM1593" s="8">
        <v>0</v>
      </c>
      <c r="AN1593" s="8">
        <v>0</v>
      </c>
      <c r="AO1593" s="8">
        <v>0</v>
      </c>
      <c r="AP1593" s="8">
        <v>0</v>
      </c>
      <c r="AQ1593" s="8">
        <v>0</v>
      </c>
      <c r="AR1593" s="8">
        <v>0</v>
      </c>
      <c r="AS1593" s="8">
        <v>0</v>
      </c>
      <c r="AT1593" s="8">
        <v>0</v>
      </c>
      <c r="AU1593" s="8">
        <v>0</v>
      </c>
      <c r="AV1593" s="8">
        <v>0</v>
      </c>
    </row>
    <row r="1594" spans="1:48" x14ac:dyDescent="0.35">
      <c r="A1594" s="4">
        <v>43359</v>
      </c>
      <c r="B1594" s="5" t="s">
        <v>48</v>
      </c>
      <c r="C1594" s="6" t="s">
        <v>337</v>
      </c>
      <c r="D1594" s="5" t="s">
        <v>482</v>
      </c>
      <c r="E1594" s="4">
        <v>43344</v>
      </c>
      <c r="F1594" s="4">
        <v>43373</v>
      </c>
      <c r="G1594" s="5" t="s">
        <v>49</v>
      </c>
      <c r="H1594" s="6">
        <v>708222219377154</v>
      </c>
      <c r="I1594" s="5" t="s">
        <v>294</v>
      </c>
      <c r="J1594" s="6" t="s">
        <v>361</v>
      </c>
      <c r="K1594" s="5" t="s">
        <v>532</v>
      </c>
      <c r="L1594" s="4">
        <v>43344</v>
      </c>
      <c r="M1594" s="4">
        <v>43373</v>
      </c>
      <c r="N1594" s="5" t="s">
        <v>57</v>
      </c>
      <c r="O1594" s="5"/>
      <c r="P1594" s="5" t="s">
        <v>280</v>
      </c>
      <c r="Q1594" s="5"/>
      <c r="R1594" s="5"/>
      <c r="S1594" s="5" t="s">
        <v>49</v>
      </c>
      <c r="T1594" s="5" t="s">
        <v>473</v>
      </c>
      <c r="U1594" s="6" t="s">
        <v>368</v>
      </c>
      <c r="V1594" s="5" t="s">
        <v>686</v>
      </c>
      <c r="W1594" s="5" t="s">
        <v>58</v>
      </c>
      <c r="X1594" s="5" t="s">
        <v>282</v>
      </c>
      <c r="Y1594" s="5" t="s">
        <v>283</v>
      </c>
      <c r="Z1594" s="5" t="s">
        <v>284</v>
      </c>
      <c r="AA1594" s="8">
        <v>64</v>
      </c>
      <c r="AB1594" s="8">
        <v>0</v>
      </c>
      <c r="AC1594" s="8">
        <v>0.17</v>
      </c>
      <c r="AD1594" s="9">
        <v>0</v>
      </c>
      <c r="AE1594" s="8">
        <v>1.01</v>
      </c>
      <c r="AF1594" s="8">
        <v>64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8</v>
      </c>
      <c r="AP1594" s="8">
        <v>4</v>
      </c>
      <c r="AQ1594" s="8">
        <v>2</v>
      </c>
      <c r="AR1594" s="8">
        <v>0</v>
      </c>
      <c r="AS1594" s="8">
        <v>3</v>
      </c>
      <c r="AT1594" s="8">
        <v>15</v>
      </c>
      <c r="AU1594" s="8">
        <v>15</v>
      </c>
      <c r="AV1594" s="8">
        <v>0</v>
      </c>
    </row>
    <row r="1595" spans="1:48" x14ac:dyDescent="0.35">
      <c r="A1595" s="4">
        <v>43365</v>
      </c>
      <c r="B1595" s="5" t="s">
        <v>59</v>
      </c>
      <c r="C1595" s="6" t="s">
        <v>333</v>
      </c>
      <c r="D1595" s="5" t="s">
        <v>481</v>
      </c>
      <c r="E1595" s="4">
        <v>43344</v>
      </c>
      <c r="F1595" s="4">
        <v>43373</v>
      </c>
      <c r="G1595" s="5" t="s">
        <v>49</v>
      </c>
      <c r="H1595" s="6">
        <v>708222219377154</v>
      </c>
      <c r="I1595" s="5" t="s">
        <v>294</v>
      </c>
      <c r="J1595" s="6" t="s">
        <v>371</v>
      </c>
      <c r="K1595" s="5" t="s">
        <v>533</v>
      </c>
      <c r="L1595" s="4">
        <v>43344</v>
      </c>
      <c r="M1595" s="4">
        <v>43373</v>
      </c>
      <c r="N1595" s="5" t="s">
        <v>57</v>
      </c>
      <c r="O1595" s="5"/>
      <c r="P1595" s="5" t="s">
        <v>280</v>
      </c>
      <c r="Q1595" s="5"/>
      <c r="R1595" s="5"/>
      <c r="S1595" s="5" t="s">
        <v>49</v>
      </c>
      <c r="T1595" s="5" t="s">
        <v>473</v>
      </c>
      <c r="U1595" s="6" t="s">
        <v>372</v>
      </c>
      <c r="V1595" s="5" t="s">
        <v>576</v>
      </c>
      <c r="W1595" s="5" t="s">
        <v>58</v>
      </c>
      <c r="X1595" s="5" t="s">
        <v>282</v>
      </c>
      <c r="Y1595" s="5" t="s">
        <v>283</v>
      </c>
      <c r="Z1595" s="5" t="s">
        <v>284</v>
      </c>
      <c r="AA1595" s="8">
        <v>63428</v>
      </c>
      <c r="AB1595" s="8">
        <v>24</v>
      </c>
      <c r="AC1595" s="8">
        <v>80.48</v>
      </c>
      <c r="AD1595" s="9">
        <v>0</v>
      </c>
      <c r="AE1595" s="8">
        <v>1.01</v>
      </c>
      <c r="AF1595" s="8">
        <v>63372</v>
      </c>
      <c r="AG1595" s="8">
        <v>21</v>
      </c>
      <c r="AH1595" s="8">
        <v>0</v>
      </c>
      <c r="AI1595" s="8">
        <v>2</v>
      </c>
      <c r="AJ1595" s="8">
        <v>0</v>
      </c>
      <c r="AK1595" s="8">
        <v>7</v>
      </c>
      <c r="AL1595" s="8">
        <v>0</v>
      </c>
      <c r="AM1595" s="8">
        <v>2</v>
      </c>
      <c r="AN1595" s="8">
        <v>0</v>
      </c>
      <c r="AO1595" s="8">
        <v>0</v>
      </c>
      <c r="AP1595" s="8">
        <v>0</v>
      </c>
      <c r="AQ1595" s="8">
        <v>0</v>
      </c>
      <c r="AR1595" s="8">
        <v>0</v>
      </c>
      <c r="AS1595" s="8">
        <v>0</v>
      </c>
      <c r="AT1595" s="8">
        <v>0</v>
      </c>
      <c r="AU1595" s="8">
        <v>0</v>
      </c>
      <c r="AV1595" s="8">
        <v>0</v>
      </c>
    </row>
    <row r="1596" spans="1:48" x14ac:dyDescent="0.35">
      <c r="A1596" s="4">
        <v>43361</v>
      </c>
      <c r="B1596" s="5" t="s">
        <v>48</v>
      </c>
      <c r="C1596" s="6" t="s">
        <v>337</v>
      </c>
      <c r="D1596" s="5" t="s">
        <v>482</v>
      </c>
      <c r="E1596" s="4">
        <v>43344</v>
      </c>
      <c r="F1596" s="4">
        <v>43373</v>
      </c>
      <c r="G1596" s="5" t="s">
        <v>49</v>
      </c>
      <c r="H1596" s="6">
        <v>708222219377154</v>
      </c>
      <c r="I1596" s="5" t="s">
        <v>294</v>
      </c>
      <c r="J1596" s="6" t="s">
        <v>359</v>
      </c>
      <c r="K1596" s="5" t="s">
        <v>531</v>
      </c>
      <c r="L1596" s="4">
        <v>43344</v>
      </c>
      <c r="M1596" s="4">
        <v>43373</v>
      </c>
      <c r="N1596" s="5" t="s">
        <v>57</v>
      </c>
      <c r="O1596" s="5"/>
      <c r="P1596" s="5" t="s">
        <v>280</v>
      </c>
      <c r="Q1596" s="5"/>
      <c r="R1596" s="5"/>
      <c r="S1596" s="5" t="s">
        <v>49</v>
      </c>
      <c r="T1596" s="5" t="s">
        <v>473</v>
      </c>
      <c r="U1596" s="6" t="s">
        <v>370</v>
      </c>
      <c r="V1596" s="5" t="s">
        <v>670</v>
      </c>
      <c r="W1596" s="5" t="s">
        <v>58</v>
      </c>
      <c r="X1596" s="5" t="s">
        <v>282</v>
      </c>
      <c r="Y1596" s="5" t="s">
        <v>283</v>
      </c>
      <c r="Z1596" s="5" t="s">
        <v>284</v>
      </c>
      <c r="AA1596" s="8">
        <v>863</v>
      </c>
      <c r="AB1596" s="8">
        <v>0</v>
      </c>
      <c r="AC1596" s="8">
        <v>2.4099999999999997</v>
      </c>
      <c r="AD1596" s="9">
        <v>0</v>
      </c>
      <c r="AE1596" s="8">
        <v>1.02</v>
      </c>
      <c r="AF1596" s="8">
        <v>856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2</v>
      </c>
      <c r="AM1596" s="8">
        <v>0</v>
      </c>
      <c r="AN1596" s="8">
        <v>0</v>
      </c>
      <c r="AO1596" s="8">
        <v>207</v>
      </c>
      <c r="AP1596" s="8">
        <v>108</v>
      </c>
      <c r="AQ1596" s="8">
        <v>70</v>
      </c>
      <c r="AR1596" s="8">
        <v>32</v>
      </c>
      <c r="AS1596" s="8">
        <v>5</v>
      </c>
      <c r="AT1596" s="8">
        <v>297</v>
      </c>
      <c r="AU1596" s="8">
        <v>297</v>
      </c>
      <c r="AV1596" s="8">
        <v>0</v>
      </c>
    </row>
    <row r="1597" spans="1:48" x14ac:dyDescent="0.35">
      <c r="A1597" s="4">
        <v>43358</v>
      </c>
      <c r="B1597" s="5" t="s">
        <v>48</v>
      </c>
      <c r="C1597" s="6" t="s">
        <v>337</v>
      </c>
      <c r="D1597" s="5" t="s">
        <v>482</v>
      </c>
      <c r="E1597" s="4">
        <v>43344</v>
      </c>
      <c r="F1597" s="4">
        <v>43373</v>
      </c>
      <c r="G1597" s="5" t="s">
        <v>49</v>
      </c>
      <c r="H1597" s="6">
        <v>708222219377154</v>
      </c>
      <c r="I1597" s="5" t="s">
        <v>294</v>
      </c>
      <c r="J1597" s="6" t="s">
        <v>356</v>
      </c>
      <c r="K1597" s="5" t="s">
        <v>530</v>
      </c>
      <c r="L1597" s="4">
        <v>43344</v>
      </c>
      <c r="M1597" s="4">
        <v>43373</v>
      </c>
      <c r="N1597" s="5" t="s">
        <v>57</v>
      </c>
      <c r="O1597" s="5"/>
      <c r="P1597" s="5" t="s">
        <v>280</v>
      </c>
      <c r="Q1597" s="5"/>
      <c r="R1597" s="5"/>
      <c r="S1597" s="5" t="s">
        <v>49</v>
      </c>
      <c r="T1597" s="5" t="s">
        <v>473</v>
      </c>
      <c r="U1597" s="6" t="s">
        <v>369</v>
      </c>
      <c r="V1597" s="5" t="s">
        <v>684</v>
      </c>
      <c r="W1597" s="5" t="s">
        <v>58</v>
      </c>
      <c r="X1597" s="5" t="s">
        <v>282</v>
      </c>
      <c r="Y1597" s="5" t="s">
        <v>283</v>
      </c>
      <c r="Z1597" s="5" t="s">
        <v>284</v>
      </c>
      <c r="AA1597" s="8">
        <v>43167</v>
      </c>
      <c r="AB1597" s="8">
        <v>67</v>
      </c>
      <c r="AC1597" s="8">
        <v>191.48</v>
      </c>
      <c r="AD1597" s="9">
        <v>0</v>
      </c>
      <c r="AE1597" s="8">
        <v>1.02</v>
      </c>
      <c r="AF1597" s="8">
        <v>42846</v>
      </c>
      <c r="AG1597" s="8">
        <v>67</v>
      </c>
      <c r="AH1597" s="8">
        <v>0</v>
      </c>
      <c r="AI1597" s="8">
        <v>0</v>
      </c>
      <c r="AJ1597" s="8">
        <v>0</v>
      </c>
      <c r="AK1597" s="8">
        <v>94</v>
      </c>
      <c r="AL1597" s="8">
        <v>5</v>
      </c>
      <c r="AM1597" s="8">
        <v>19</v>
      </c>
      <c r="AN1597" s="8">
        <v>0</v>
      </c>
      <c r="AO1597" s="8">
        <v>13192</v>
      </c>
      <c r="AP1597" s="8">
        <v>7815</v>
      </c>
      <c r="AQ1597" s="8">
        <v>6175</v>
      </c>
      <c r="AR1597" s="8">
        <v>2886</v>
      </c>
      <c r="AS1597" s="8">
        <v>6</v>
      </c>
      <c r="AT1597" s="8">
        <v>16036</v>
      </c>
      <c r="AU1597" s="8">
        <v>16036</v>
      </c>
      <c r="AV1597" s="8">
        <v>0</v>
      </c>
    </row>
    <row r="1598" spans="1:48" x14ac:dyDescent="0.35">
      <c r="A1598" s="4">
        <v>43363</v>
      </c>
      <c r="B1598" s="5" t="s">
        <v>48</v>
      </c>
      <c r="C1598" s="6" t="s">
        <v>337</v>
      </c>
      <c r="D1598" s="5" t="s">
        <v>482</v>
      </c>
      <c r="E1598" s="4">
        <v>43344</v>
      </c>
      <c r="F1598" s="4">
        <v>43373</v>
      </c>
      <c r="G1598" s="5" t="s">
        <v>49</v>
      </c>
      <c r="H1598" s="6">
        <v>708222219377154</v>
      </c>
      <c r="I1598" s="5" t="s">
        <v>294</v>
      </c>
      <c r="J1598" s="6" t="s">
        <v>356</v>
      </c>
      <c r="K1598" s="5" t="s">
        <v>530</v>
      </c>
      <c r="L1598" s="4">
        <v>43344</v>
      </c>
      <c r="M1598" s="4">
        <v>43373</v>
      </c>
      <c r="N1598" s="5" t="s">
        <v>57</v>
      </c>
      <c r="O1598" s="5"/>
      <c r="P1598" s="5" t="s">
        <v>280</v>
      </c>
      <c r="Q1598" s="5"/>
      <c r="R1598" s="5"/>
      <c r="S1598" s="5" t="s">
        <v>49</v>
      </c>
      <c r="T1598" s="5" t="s">
        <v>473</v>
      </c>
      <c r="U1598" s="6" t="s">
        <v>358</v>
      </c>
      <c r="V1598" s="5" t="s">
        <v>581</v>
      </c>
      <c r="W1598" s="5" t="s">
        <v>58</v>
      </c>
      <c r="X1598" s="5" t="s">
        <v>282</v>
      </c>
      <c r="Y1598" s="5" t="s">
        <v>283</v>
      </c>
      <c r="Z1598" s="5" t="s">
        <v>284</v>
      </c>
      <c r="AA1598" s="8">
        <v>1468</v>
      </c>
      <c r="AB1598" s="8">
        <v>20</v>
      </c>
      <c r="AC1598" s="8">
        <v>5.5</v>
      </c>
      <c r="AD1598" s="9">
        <v>0</v>
      </c>
      <c r="AE1598" s="8">
        <v>1.03</v>
      </c>
      <c r="AF1598" s="8">
        <v>1441</v>
      </c>
      <c r="AG1598" s="8">
        <v>9</v>
      </c>
      <c r="AH1598" s="8">
        <v>0</v>
      </c>
      <c r="AI1598" s="8">
        <v>0</v>
      </c>
      <c r="AJ1598" s="8">
        <v>0</v>
      </c>
      <c r="AK1598" s="8">
        <v>2</v>
      </c>
      <c r="AL1598" s="8">
        <v>0</v>
      </c>
      <c r="AM1598" s="8">
        <v>0</v>
      </c>
      <c r="AN1598" s="8">
        <v>0</v>
      </c>
      <c r="AO1598" s="8">
        <v>308</v>
      </c>
      <c r="AP1598" s="8">
        <v>172</v>
      </c>
      <c r="AQ1598" s="8">
        <v>94</v>
      </c>
      <c r="AR1598" s="8">
        <v>38</v>
      </c>
      <c r="AS1598" s="8">
        <v>5</v>
      </c>
      <c r="AT1598" s="8">
        <v>468</v>
      </c>
      <c r="AU1598" s="8">
        <v>468</v>
      </c>
      <c r="AV1598" s="8">
        <v>0</v>
      </c>
    </row>
    <row r="1599" spans="1:48" x14ac:dyDescent="0.35">
      <c r="A1599" s="4">
        <v>43365</v>
      </c>
      <c r="B1599" s="5" t="s">
        <v>48</v>
      </c>
      <c r="C1599" s="6" t="s">
        <v>337</v>
      </c>
      <c r="D1599" s="5" t="s">
        <v>482</v>
      </c>
      <c r="E1599" s="4">
        <v>43344</v>
      </c>
      <c r="F1599" s="4">
        <v>43373</v>
      </c>
      <c r="G1599" s="5" t="s">
        <v>49</v>
      </c>
      <c r="H1599" s="6">
        <v>708222219377154</v>
      </c>
      <c r="I1599" s="5" t="s">
        <v>294</v>
      </c>
      <c r="J1599" s="6" t="s">
        <v>361</v>
      </c>
      <c r="K1599" s="5" t="s">
        <v>532</v>
      </c>
      <c r="L1599" s="4">
        <v>43344</v>
      </c>
      <c r="M1599" s="4">
        <v>43373</v>
      </c>
      <c r="N1599" s="5" t="s">
        <v>57</v>
      </c>
      <c r="O1599" s="5"/>
      <c r="P1599" s="5" t="s">
        <v>280</v>
      </c>
      <c r="Q1599" s="5"/>
      <c r="R1599" s="5"/>
      <c r="S1599" s="5" t="s">
        <v>49</v>
      </c>
      <c r="T1599" s="5" t="s">
        <v>473</v>
      </c>
      <c r="U1599" s="6" t="s">
        <v>362</v>
      </c>
      <c r="V1599" s="5" t="s">
        <v>687</v>
      </c>
      <c r="W1599" s="5" t="s">
        <v>58</v>
      </c>
      <c r="X1599" s="5" t="s">
        <v>282</v>
      </c>
      <c r="Y1599" s="5" t="s">
        <v>283</v>
      </c>
      <c r="Z1599" s="5" t="s">
        <v>284</v>
      </c>
      <c r="AA1599" s="8">
        <v>109</v>
      </c>
      <c r="AB1599" s="8">
        <v>0</v>
      </c>
      <c r="AC1599" s="8">
        <v>0.38</v>
      </c>
      <c r="AD1599" s="9">
        <v>0</v>
      </c>
      <c r="AE1599" s="8">
        <v>1.01</v>
      </c>
      <c r="AF1599" s="8">
        <v>109</v>
      </c>
      <c r="AG1599" s="8">
        <v>0</v>
      </c>
      <c r="AH1599" s="8">
        <v>0</v>
      </c>
      <c r="AI1599" s="8">
        <v>0</v>
      </c>
      <c r="AJ1599" s="8">
        <v>0</v>
      </c>
      <c r="AK1599" s="8">
        <v>0</v>
      </c>
      <c r="AL1599" s="8">
        <v>0</v>
      </c>
      <c r="AM1599" s="8">
        <v>0</v>
      </c>
      <c r="AN1599" s="8">
        <v>0</v>
      </c>
      <c r="AO1599" s="8">
        <v>26</v>
      </c>
      <c r="AP1599" s="8">
        <v>15</v>
      </c>
      <c r="AQ1599" s="8">
        <v>12</v>
      </c>
      <c r="AR1599" s="8">
        <v>8</v>
      </c>
      <c r="AS1599" s="8">
        <v>5</v>
      </c>
      <c r="AT1599" s="8">
        <v>37</v>
      </c>
      <c r="AU1599" s="8">
        <v>37</v>
      </c>
      <c r="AV1599" s="8">
        <v>0</v>
      </c>
    </row>
    <row r="1600" spans="1:48" x14ac:dyDescent="0.35">
      <c r="A1600" s="4">
        <v>43365</v>
      </c>
      <c r="B1600" s="5" t="s">
        <v>48</v>
      </c>
      <c r="C1600" s="6" t="s">
        <v>337</v>
      </c>
      <c r="D1600" s="5" t="s">
        <v>482</v>
      </c>
      <c r="E1600" s="4">
        <v>43344</v>
      </c>
      <c r="F1600" s="4">
        <v>43373</v>
      </c>
      <c r="G1600" s="5" t="s">
        <v>49</v>
      </c>
      <c r="H1600" s="6">
        <v>708222219377154</v>
      </c>
      <c r="I1600" s="5" t="s">
        <v>294</v>
      </c>
      <c r="J1600" s="6" t="s">
        <v>356</v>
      </c>
      <c r="K1600" s="5" t="s">
        <v>530</v>
      </c>
      <c r="L1600" s="4">
        <v>43344</v>
      </c>
      <c r="M1600" s="4">
        <v>43373</v>
      </c>
      <c r="N1600" s="5" t="s">
        <v>57</v>
      </c>
      <c r="O1600" s="5"/>
      <c r="P1600" s="5" t="s">
        <v>280</v>
      </c>
      <c r="Q1600" s="5"/>
      <c r="R1600" s="5"/>
      <c r="S1600" s="5" t="s">
        <v>49</v>
      </c>
      <c r="T1600" s="5" t="s">
        <v>473</v>
      </c>
      <c r="U1600" s="6" t="s">
        <v>363</v>
      </c>
      <c r="V1600" s="5" t="s">
        <v>685</v>
      </c>
      <c r="W1600" s="5" t="s">
        <v>58</v>
      </c>
      <c r="X1600" s="5" t="s">
        <v>282</v>
      </c>
      <c r="Y1600" s="5" t="s">
        <v>283</v>
      </c>
      <c r="Z1600" s="5" t="s">
        <v>284</v>
      </c>
      <c r="AA1600" s="8">
        <v>32</v>
      </c>
      <c r="AB1600" s="8">
        <v>0</v>
      </c>
      <c r="AC1600" s="8">
        <v>0.11</v>
      </c>
      <c r="AD1600" s="9">
        <v>0</v>
      </c>
      <c r="AE1600" s="8">
        <v>1.1599999999999999</v>
      </c>
      <c r="AF1600" s="8">
        <v>28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4</v>
      </c>
      <c r="AP1600" s="8">
        <v>2</v>
      </c>
      <c r="AQ1600" s="8">
        <v>0</v>
      </c>
      <c r="AR1600" s="8">
        <v>0</v>
      </c>
      <c r="AS1600" s="8">
        <v>2</v>
      </c>
      <c r="AT1600" s="8">
        <v>6</v>
      </c>
      <c r="AU1600" s="8">
        <v>6</v>
      </c>
      <c r="AV1600" s="8">
        <v>0</v>
      </c>
    </row>
    <row r="1601" spans="1:48" x14ac:dyDescent="0.35">
      <c r="A1601" s="4">
        <v>43361</v>
      </c>
      <c r="B1601" s="5" t="s">
        <v>48</v>
      </c>
      <c r="C1601" s="6" t="s">
        <v>337</v>
      </c>
      <c r="D1601" s="5" t="s">
        <v>482</v>
      </c>
      <c r="E1601" s="4">
        <v>43344</v>
      </c>
      <c r="F1601" s="4">
        <v>43373</v>
      </c>
      <c r="G1601" s="5" t="s">
        <v>49</v>
      </c>
      <c r="H1601" s="6">
        <v>708222219377154</v>
      </c>
      <c r="I1601" s="5" t="s">
        <v>294</v>
      </c>
      <c r="J1601" s="6" t="s">
        <v>359</v>
      </c>
      <c r="K1601" s="5" t="s">
        <v>531</v>
      </c>
      <c r="L1601" s="4">
        <v>43344</v>
      </c>
      <c r="M1601" s="4">
        <v>43373</v>
      </c>
      <c r="N1601" s="5" t="s">
        <v>57</v>
      </c>
      <c r="O1601" s="5"/>
      <c r="P1601" s="5" t="s">
        <v>280</v>
      </c>
      <c r="Q1601" s="5"/>
      <c r="R1601" s="5"/>
      <c r="S1601" s="5" t="s">
        <v>49</v>
      </c>
      <c r="T1601" s="5" t="s">
        <v>473</v>
      </c>
      <c r="U1601" s="6" t="s">
        <v>360</v>
      </c>
      <c r="V1601" s="5" t="s">
        <v>672</v>
      </c>
      <c r="W1601" s="5" t="s">
        <v>58</v>
      </c>
      <c r="X1601" s="5" t="s">
        <v>282</v>
      </c>
      <c r="Y1601" s="5" t="s">
        <v>283</v>
      </c>
      <c r="Z1601" s="5" t="s">
        <v>284</v>
      </c>
      <c r="AA1601" s="8">
        <v>86</v>
      </c>
      <c r="AB1601" s="8">
        <v>0</v>
      </c>
      <c r="AC1601" s="8">
        <v>0.24000000000000002</v>
      </c>
      <c r="AD1601" s="9">
        <v>0</v>
      </c>
      <c r="AE1601" s="8">
        <v>1.01</v>
      </c>
      <c r="AF1601" s="8">
        <v>86</v>
      </c>
      <c r="AG1601" s="8">
        <v>0</v>
      </c>
      <c r="AH1601" s="8">
        <v>0</v>
      </c>
      <c r="AI1601" s="8">
        <v>0</v>
      </c>
      <c r="AJ1601" s="8">
        <v>0</v>
      </c>
      <c r="AK1601" s="8">
        <v>0</v>
      </c>
      <c r="AL1601" s="8">
        <v>0</v>
      </c>
      <c r="AM1601" s="8">
        <v>0</v>
      </c>
      <c r="AN1601" s="8">
        <v>0</v>
      </c>
      <c r="AO1601" s="8">
        <v>17</v>
      </c>
      <c r="AP1601" s="8">
        <v>10</v>
      </c>
      <c r="AQ1601" s="8">
        <v>7</v>
      </c>
      <c r="AR1601" s="8">
        <v>4</v>
      </c>
      <c r="AS1601" s="8">
        <v>5</v>
      </c>
      <c r="AT1601" s="8">
        <v>30</v>
      </c>
      <c r="AU1601" s="8">
        <v>30</v>
      </c>
      <c r="AV1601" s="8">
        <v>0</v>
      </c>
    </row>
    <row r="1602" spans="1:48" x14ac:dyDescent="0.35">
      <c r="A1602" s="4">
        <v>43359</v>
      </c>
      <c r="B1602" s="5" t="s">
        <v>48</v>
      </c>
      <c r="C1602" s="6" t="s">
        <v>337</v>
      </c>
      <c r="D1602" s="5" t="s">
        <v>482</v>
      </c>
      <c r="E1602" s="4">
        <v>43344</v>
      </c>
      <c r="F1602" s="4">
        <v>43373</v>
      </c>
      <c r="G1602" s="5" t="s">
        <v>49</v>
      </c>
      <c r="H1602" s="6">
        <v>708222219377154</v>
      </c>
      <c r="I1602" s="5" t="s">
        <v>294</v>
      </c>
      <c r="J1602" s="6" t="s">
        <v>359</v>
      </c>
      <c r="K1602" s="5" t="s">
        <v>531</v>
      </c>
      <c r="L1602" s="4">
        <v>43344</v>
      </c>
      <c r="M1602" s="4">
        <v>43373</v>
      </c>
      <c r="N1602" s="5" t="s">
        <v>57</v>
      </c>
      <c r="O1602" s="5"/>
      <c r="P1602" s="5" t="s">
        <v>280</v>
      </c>
      <c r="Q1602" s="5"/>
      <c r="R1602" s="5"/>
      <c r="S1602" s="5" t="s">
        <v>49</v>
      </c>
      <c r="T1602" s="5" t="s">
        <v>473</v>
      </c>
      <c r="U1602" s="6" t="s">
        <v>364</v>
      </c>
      <c r="V1602" s="5" t="s">
        <v>579</v>
      </c>
      <c r="W1602" s="5" t="s">
        <v>58</v>
      </c>
      <c r="X1602" s="5" t="s">
        <v>282</v>
      </c>
      <c r="Y1602" s="5" t="s">
        <v>283</v>
      </c>
      <c r="Z1602" s="5" t="s">
        <v>284</v>
      </c>
      <c r="AA1602" s="8">
        <v>201</v>
      </c>
      <c r="AB1602" s="8">
        <v>0</v>
      </c>
      <c r="AC1602" s="8">
        <v>0.64</v>
      </c>
      <c r="AD1602" s="9">
        <v>0</v>
      </c>
      <c r="AE1602" s="8">
        <v>1.02</v>
      </c>
      <c r="AF1602" s="8">
        <v>200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59</v>
      </c>
      <c r="AP1602" s="8">
        <v>37</v>
      </c>
      <c r="AQ1602" s="8">
        <v>20</v>
      </c>
      <c r="AR1602" s="8">
        <v>3</v>
      </c>
      <c r="AS1602" s="8">
        <v>6</v>
      </c>
      <c r="AT1602" s="8">
        <v>79</v>
      </c>
      <c r="AU1602" s="8">
        <v>79</v>
      </c>
      <c r="AV1602" s="8">
        <v>0</v>
      </c>
    </row>
    <row r="1603" spans="1:48" x14ac:dyDescent="0.35">
      <c r="A1603" s="4">
        <v>43361</v>
      </c>
      <c r="B1603" s="5" t="s">
        <v>48</v>
      </c>
      <c r="C1603" s="6" t="s">
        <v>337</v>
      </c>
      <c r="D1603" s="5" t="s">
        <v>482</v>
      </c>
      <c r="E1603" s="4">
        <v>43344</v>
      </c>
      <c r="F1603" s="4">
        <v>43373</v>
      </c>
      <c r="G1603" s="5" t="s">
        <v>49</v>
      </c>
      <c r="H1603" s="6">
        <v>708222219377154</v>
      </c>
      <c r="I1603" s="5" t="s">
        <v>294</v>
      </c>
      <c r="J1603" s="6" t="s">
        <v>361</v>
      </c>
      <c r="K1603" s="5" t="s">
        <v>532</v>
      </c>
      <c r="L1603" s="4">
        <v>43344</v>
      </c>
      <c r="M1603" s="4">
        <v>43373</v>
      </c>
      <c r="N1603" s="5" t="s">
        <v>57</v>
      </c>
      <c r="O1603" s="5"/>
      <c r="P1603" s="5" t="s">
        <v>280</v>
      </c>
      <c r="Q1603" s="5"/>
      <c r="R1603" s="5"/>
      <c r="S1603" s="5" t="s">
        <v>49</v>
      </c>
      <c r="T1603" s="5" t="s">
        <v>473</v>
      </c>
      <c r="U1603" s="6" t="s">
        <v>365</v>
      </c>
      <c r="V1603" s="5" t="s">
        <v>688</v>
      </c>
      <c r="W1603" s="5" t="s">
        <v>58</v>
      </c>
      <c r="X1603" s="5" t="s">
        <v>282</v>
      </c>
      <c r="Y1603" s="5" t="s">
        <v>283</v>
      </c>
      <c r="Z1603" s="5" t="s">
        <v>284</v>
      </c>
      <c r="AA1603" s="8">
        <v>21</v>
      </c>
      <c r="AB1603" s="8">
        <v>0</v>
      </c>
      <c r="AC1603" s="8">
        <v>6.9999999999999993E-2</v>
      </c>
      <c r="AD1603" s="9">
        <v>0</v>
      </c>
      <c r="AE1603" s="8">
        <v>1.01</v>
      </c>
      <c r="AF1603" s="8">
        <v>21</v>
      </c>
      <c r="AG1603" s="8">
        <v>0</v>
      </c>
      <c r="AH1603" s="8">
        <v>0</v>
      </c>
      <c r="AI1603" s="8">
        <v>0</v>
      </c>
      <c r="AJ1603" s="8">
        <v>0</v>
      </c>
      <c r="AK1603" s="8">
        <v>0</v>
      </c>
      <c r="AL1603" s="8">
        <v>0</v>
      </c>
      <c r="AM1603" s="8">
        <v>0</v>
      </c>
      <c r="AN1603" s="8">
        <v>0</v>
      </c>
      <c r="AO1603" s="8">
        <v>3</v>
      </c>
      <c r="AP1603" s="8">
        <v>3</v>
      </c>
      <c r="AQ1603" s="8">
        <v>2</v>
      </c>
      <c r="AR1603" s="8">
        <v>2</v>
      </c>
      <c r="AS1603" s="8">
        <v>4</v>
      </c>
      <c r="AT1603" s="8">
        <v>3</v>
      </c>
      <c r="AU1603" s="8">
        <v>3</v>
      </c>
      <c r="AV1603" s="8">
        <v>0</v>
      </c>
    </row>
    <row r="1604" spans="1:48" x14ac:dyDescent="0.35">
      <c r="A1604" s="4">
        <v>43361</v>
      </c>
      <c r="B1604" s="5" t="s">
        <v>48</v>
      </c>
      <c r="C1604" s="6" t="s">
        <v>337</v>
      </c>
      <c r="D1604" s="5" t="s">
        <v>482</v>
      </c>
      <c r="E1604" s="4">
        <v>43344</v>
      </c>
      <c r="F1604" s="4">
        <v>43373</v>
      </c>
      <c r="G1604" s="5" t="s">
        <v>49</v>
      </c>
      <c r="H1604" s="6">
        <v>708222219377154</v>
      </c>
      <c r="I1604" s="5" t="s">
        <v>294</v>
      </c>
      <c r="J1604" s="6" t="s">
        <v>361</v>
      </c>
      <c r="K1604" s="5" t="s">
        <v>532</v>
      </c>
      <c r="L1604" s="4">
        <v>43344</v>
      </c>
      <c r="M1604" s="4">
        <v>43373</v>
      </c>
      <c r="N1604" s="5" t="s">
        <v>57</v>
      </c>
      <c r="O1604" s="5"/>
      <c r="P1604" s="5" t="s">
        <v>280</v>
      </c>
      <c r="Q1604" s="5"/>
      <c r="R1604" s="5"/>
      <c r="S1604" s="5" t="s">
        <v>49</v>
      </c>
      <c r="T1604" s="5" t="s">
        <v>473</v>
      </c>
      <c r="U1604" s="6" t="s">
        <v>367</v>
      </c>
      <c r="V1604" s="5" t="s">
        <v>671</v>
      </c>
      <c r="W1604" s="5" t="s">
        <v>58</v>
      </c>
      <c r="X1604" s="5" t="s">
        <v>282</v>
      </c>
      <c r="Y1604" s="5" t="s">
        <v>283</v>
      </c>
      <c r="Z1604" s="5" t="s">
        <v>284</v>
      </c>
      <c r="AA1604" s="8">
        <v>44453</v>
      </c>
      <c r="AB1604" s="8">
        <v>78</v>
      </c>
      <c r="AC1604" s="8">
        <v>200.42</v>
      </c>
      <c r="AD1604" s="9">
        <v>0</v>
      </c>
      <c r="AE1604" s="8">
        <v>1.02</v>
      </c>
      <c r="AF1604" s="8">
        <v>44084</v>
      </c>
      <c r="AG1604" s="8">
        <v>77</v>
      </c>
      <c r="AH1604" s="8">
        <v>0</v>
      </c>
      <c r="AI1604" s="8">
        <v>0</v>
      </c>
      <c r="AJ1604" s="8">
        <v>0</v>
      </c>
      <c r="AK1604" s="8">
        <v>145</v>
      </c>
      <c r="AL1604" s="8">
        <v>6</v>
      </c>
      <c r="AM1604" s="8">
        <v>31</v>
      </c>
      <c r="AN1604" s="8">
        <v>0</v>
      </c>
      <c r="AO1604" s="8">
        <v>12738</v>
      </c>
      <c r="AP1604" s="8">
        <v>7771</v>
      </c>
      <c r="AQ1604" s="8">
        <v>6135</v>
      </c>
      <c r="AR1604" s="8">
        <v>2967</v>
      </c>
      <c r="AS1604" s="8">
        <v>5</v>
      </c>
      <c r="AT1604" s="8">
        <v>15497</v>
      </c>
      <c r="AU1604" s="8">
        <v>15497</v>
      </c>
      <c r="AV1604" s="8">
        <v>0</v>
      </c>
    </row>
    <row r="1605" spans="1:48" x14ac:dyDescent="0.35">
      <c r="A1605" s="4">
        <v>43360</v>
      </c>
      <c r="B1605" s="5" t="s">
        <v>48</v>
      </c>
      <c r="C1605" s="6" t="s">
        <v>337</v>
      </c>
      <c r="D1605" s="5" t="s">
        <v>482</v>
      </c>
      <c r="E1605" s="4">
        <v>43344</v>
      </c>
      <c r="F1605" s="4">
        <v>43373</v>
      </c>
      <c r="G1605" s="5" t="s">
        <v>49</v>
      </c>
      <c r="H1605" s="6">
        <v>708222219377154</v>
      </c>
      <c r="I1605" s="5" t="s">
        <v>294</v>
      </c>
      <c r="J1605" s="6" t="s">
        <v>356</v>
      </c>
      <c r="K1605" s="5" t="s">
        <v>530</v>
      </c>
      <c r="L1605" s="4">
        <v>43344</v>
      </c>
      <c r="M1605" s="4">
        <v>43373</v>
      </c>
      <c r="N1605" s="5" t="s">
        <v>57</v>
      </c>
      <c r="O1605" s="5"/>
      <c r="P1605" s="5" t="s">
        <v>280</v>
      </c>
      <c r="Q1605" s="5"/>
      <c r="R1605" s="5"/>
      <c r="S1605" s="5" t="s">
        <v>49</v>
      </c>
      <c r="T1605" s="5" t="s">
        <v>473</v>
      </c>
      <c r="U1605" s="6" t="s">
        <v>357</v>
      </c>
      <c r="V1605" s="5" t="s">
        <v>683</v>
      </c>
      <c r="W1605" s="5" t="s">
        <v>58</v>
      </c>
      <c r="X1605" s="5" t="s">
        <v>282</v>
      </c>
      <c r="Y1605" s="5" t="s">
        <v>283</v>
      </c>
      <c r="Z1605" s="5" t="s">
        <v>284</v>
      </c>
      <c r="AA1605" s="8">
        <v>352</v>
      </c>
      <c r="AB1605" s="8">
        <v>0</v>
      </c>
      <c r="AC1605" s="8">
        <v>1.1200000000000001</v>
      </c>
      <c r="AD1605" s="9">
        <v>0</v>
      </c>
      <c r="AE1605" s="8">
        <v>1.01</v>
      </c>
      <c r="AF1605" s="8">
        <v>352</v>
      </c>
      <c r="AG1605" s="8">
        <v>0</v>
      </c>
      <c r="AH1605" s="8">
        <v>0</v>
      </c>
      <c r="AI1605" s="8">
        <v>0</v>
      </c>
      <c r="AJ1605" s="8">
        <v>0</v>
      </c>
      <c r="AK1605" s="8">
        <v>0</v>
      </c>
      <c r="AL1605" s="8">
        <v>0</v>
      </c>
      <c r="AM1605" s="8">
        <v>2</v>
      </c>
      <c r="AN1605" s="8">
        <v>0</v>
      </c>
      <c r="AO1605" s="8">
        <v>78</v>
      </c>
      <c r="AP1605" s="8">
        <v>40</v>
      </c>
      <c r="AQ1605" s="8">
        <v>28</v>
      </c>
      <c r="AR1605" s="8">
        <v>13</v>
      </c>
      <c r="AS1605" s="8">
        <v>5</v>
      </c>
      <c r="AT1605" s="8">
        <v>110</v>
      </c>
      <c r="AU1605" s="8">
        <v>110</v>
      </c>
      <c r="AV1605" s="8">
        <v>0</v>
      </c>
    </row>
    <row r="1606" spans="1:48" x14ac:dyDescent="0.35">
      <c r="A1606" s="4">
        <v>43362</v>
      </c>
      <c r="B1606" s="5" t="s">
        <v>59</v>
      </c>
      <c r="C1606" s="6" t="s">
        <v>333</v>
      </c>
      <c r="D1606" s="5" t="s">
        <v>481</v>
      </c>
      <c r="E1606" s="4">
        <v>43344</v>
      </c>
      <c r="F1606" s="4">
        <v>43373</v>
      </c>
      <c r="G1606" s="5" t="s">
        <v>49</v>
      </c>
      <c r="H1606" s="6">
        <v>708222219377154</v>
      </c>
      <c r="I1606" s="5" t="s">
        <v>294</v>
      </c>
      <c r="J1606" s="6" t="s">
        <v>371</v>
      </c>
      <c r="K1606" s="5" t="s">
        <v>533</v>
      </c>
      <c r="L1606" s="4">
        <v>43344</v>
      </c>
      <c r="M1606" s="4">
        <v>43373</v>
      </c>
      <c r="N1606" s="5" t="s">
        <v>57</v>
      </c>
      <c r="O1606" s="5"/>
      <c r="P1606" s="5" t="s">
        <v>280</v>
      </c>
      <c r="Q1606" s="5"/>
      <c r="R1606" s="5"/>
      <c r="S1606" s="5" t="s">
        <v>49</v>
      </c>
      <c r="T1606" s="5" t="s">
        <v>473</v>
      </c>
      <c r="U1606" s="6" t="s">
        <v>372</v>
      </c>
      <c r="V1606" s="5" t="s">
        <v>576</v>
      </c>
      <c r="W1606" s="5" t="s">
        <v>58</v>
      </c>
      <c r="X1606" s="5" t="s">
        <v>282</v>
      </c>
      <c r="Y1606" s="5" t="s">
        <v>283</v>
      </c>
      <c r="Z1606" s="5" t="s">
        <v>284</v>
      </c>
      <c r="AA1606" s="8">
        <v>67529</v>
      </c>
      <c r="AB1606" s="8">
        <v>18</v>
      </c>
      <c r="AC1606" s="8">
        <v>72.95</v>
      </c>
      <c r="AD1606" s="9">
        <v>0</v>
      </c>
      <c r="AE1606" s="8">
        <v>1.01</v>
      </c>
      <c r="AF1606" s="8">
        <v>67392</v>
      </c>
      <c r="AG1606" s="8">
        <v>18</v>
      </c>
      <c r="AH1606" s="8">
        <v>0</v>
      </c>
      <c r="AI1606" s="8">
        <v>0</v>
      </c>
      <c r="AJ1606" s="8">
        <v>0</v>
      </c>
      <c r="AK1606" s="8">
        <v>12</v>
      </c>
      <c r="AL1606" s="8">
        <v>2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>
        <v>0</v>
      </c>
      <c r="AS1606" s="8">
        <v>0</v>
      </c>
      <c r="AT1606" s="8">
        <v>0</v>
      </c>
      <c r="AU1606" s="8">
        <v>0</v>
      </c>
      <c r="AV1606" s="8">
        <v>0</v>
      </c>
    </row>
    <row r="1607" spans="1:48" x14ac:dyDescent="0.35">
      <c r="A1607" s="4">
        <v>43363</v>
      </c>
      <c r="B1607" s="5" t="s">
        <v>59</v>
      </c>
      <c r="C1607" s="6" t="s">
        <v>333</v>
      </c>
      <c r="D1607" s="5" t="s">
        <v>481</v>
      </c>
      <c r="E1607" s="4">
        <v>43344</v>
      </c>
      <c r="F1607" s="4">
        <v>43373</v>
      </c>
      <c r="G1607" s="5" t="s">
        <v>49</v>
      </c>
      <c r="H1607" s="6">
        <v>708222219377154</v>
      </c>
      <c r="I1607" s="5" t="s">
        <v>294</v>
      </c>
      <c r="J1607" s="6" t="s">
        <v>371</v>
      </c>
      <c r="K1607" s="5" t="s">
        <v>533</v>
      </c>
      <c r="L1607" s="4">
        <v>43344</v>
      </c>
      <c r="M1607" s="4">
        <v>43373</v>
      </c>
      <c r="N1607" s="5" t="s">
        <v>57</v>
      </c>
      <c r="O1607" s="5"/>
      <c r="P1607" s="5" t="s">
        <v>280</v>
      </c>
      <c r="Q1607" s="5"/>
      <c r="R1607" s="5"/>
      <c r="S1607" s="5" t="s">
        <v>49</v>
      </c>
      <c r="T1607" s="5" t="s">
        <v>473</v>
      </c>
      <c r="U1607" s="6" t="s">
        <v>373</v>
      </c>
      <c r="V1607" s="5" t="s">
        <v>575</v>
      </c>
      <c r="W1607" s="5" t="s">
        <v>58</v>
      </c>
      <c r="X1607" s="5" t="s">
        <v>282</v>
      </c>
      <c r="Y1607" s="5" t="s">
        <v>283</v>
      </c>
      <c r="Z1607" s="5" t="s">
        <v>284</v>
      </c>
      <c r="AA1607" s="8">
        <v>15937</v>
      </c>
      <c r="AB1607" s="8">
        <v>3</v>
      </c>
      <c r="AC1607" s="8">
        <v>16.680000000000003</v>
      </c>
      <c r="AD1607" s="9">
        <v>0</v>
      </c>
      <c r="AE1607" s="8">
        <v>1.01</v>
      </c>
      <c r="AF1607" s="8">
        <v>15937</v>
      </c>
      <c r="AG1607" s="8">
        <v>2</v>
      </c>
      <c r="AH1607" s="8">
        <v>0</v>
      </c>
      <c r="AI1607" s="8">
        <v>0</v>
      </c>
      <c r="AJ1607" s="8">
        <v>0</v>
      </c>
      <c r="AK1607" s="8">
        <v>3</v>
      </c>
      <c r="AL1607" s="8">
        <v>0</v>
      </c>
      <c r="AM1607" s="8">
        <v>0</v>
      </c>
      <c r="AN1607" s="8">
        <v>0</v>
      </c>
      <c r="AO1607" s="8">
        <v>0</v>
      </c>
      <c r="AP1607" s="8">
        <v>0</v>
      </c>
      <c r="AQ1607" s="8">
        <v>0</v>
      </c>
      <c r="AR1607" s="8">
        <v>0</v>
      </c>
      <c r="AS1607" s="8">
        <v>0</v>
      </c>
      <c r="AT1607" s="8">
        <v>0</v>
      </c>
      <c r="AU1607" s="8">
        <v>0</v>
      </c>
      <c r="AV1607" s="8">
        <v>0</v>
      </c>
    </row>
    <row r="1608" spans="1:48" x14ac:dyDescent="0.35">
      <c r="A1608" s="4">
        <v>43361</v>
      </c>
      <c r="B1608" s="5" t="s">
        <v>48</v>
      </c>
      <c r="C1608" s="6" t="s">
        <v>337</v>
      </c>
      <c r="D1608" s="5" t="s">
        <v>482</v>
      </c>
      <c r="E1608" s="4">
        <v>43344</v>
      </c>
      <c r="F1608" s="4">
        <v>43373</v>
      </c>
      <c r="G1608" s="5" t="s">
        <v>49</v>
      </c>
      <c r="H1608" s="6">
        <v>708222219377154</v>
      </c>
      <c r="I1608" s="5" t="s">
        <v>294</v>
      </c>
      <c r="J1608" s="6" t="s">
        <v>359</v>
      </c>
      <c r="K1608" s="5" t="s">
        <v>531</v>
      </c>
      <c r="L1608" s="4">
        <v>43344</v>
      </c>
      <c r="M1608" s="4">
        <v>43373</v>
      </c>
      <c r="N1608" s="5" t="s">
        <v>57</v>
      </c>
      <c r="O1608" s="5"/>
      <c r="P1608" s="5" t="s">
        <v>280</v>
      </c>
      <c r="Q1608" s="5"/>
      <c r="R1608" s="5"/>
      <c r="S1608" s="5" t="s">
        <v>49</v>
      </c>
      <c r="T1608" s="5" t="s">
        <v>473</v>
      </c>
      <c r="U1608" s="6" t="s">
        <v>366</v>
      </c>
      <c r="V1608" s="5" t="s">
        <v>577</v>
      </c>
      <c r="W1608" s="5" t="s">
        <v>58</v>
      </c>
      <c r="X1608" s="5" t="s">
        <v>282</v>
      </c>
      <c r="Y1608" s="5" t="s">
        <v>283</v>
      </c>
      <c r="Z1608" s="5" t="s">
        <v>284</v>
      </c>
      <c r="AA1608" s="8">
        <v>60432</v>
      </c>
      <c r="AB1608" s="8">
        <v>81</v>
      </c>
      <c r="AC1608" s="8">
        <v>182.44</v>
      </c>
      <c r="AD1608" s="9">
        <v>0</v>
      </c>
      <c r="AE1608" s="8">
        <v>1.02</v>
      </c>
      <c r="AF1608" s="8">
        <v>60108</v>
      </c>
      <c r="AG1608" s="8">
        <v>81</v>
      </c>
      <c r="AH1608" s="8">
        <v>0</v>
      </c>
      <c r="AI1608" s="8">
        <v>0</v>
      </c>
      <c r="AJ1608" s="8">
        <v>0</v>
      </c>
      <c r="AK1608" s="8">
        <v>105</v>
      </c>
      <c r="AL1608" s="8">
        <v>5</v>
      </c>
      <c r="AM1608" s="8">
        <v>17</v>
      </c>
      <c r="AN1608" s="8">
        <v>0</v>
      </c>
      <c r="AO1608" s="8">
        <v>18181</v>
      </c>
      <c r="AP1608" s="8">
        <v>11100</v>
      </c>
      <c r="AQ1608" s="8">
        <v>8784</v>
      </c>
      <c r="AR1608" s="8">
        <v>4117</v>
      </c>
      <c r="AS1608" s="8">
        <v>6</v>
      </c>
      <c r="AT1608" s="8">
        <v>21830</v>
      </c>
      <c r="AU1608" s="8">
        <v>21830</v>
      </c>
      <c r="AV1608" s="8">
        <v>0</v>
      </c>
    </row>
    <row r="1609" spans="1:48" x14ac:dyDescent="0.35">
      <c r="A1609" s="4">
        <v>43365</v>
      </c>
      <c r="B1609" s="5" t="s">
        <v>48</v>
      </c>
      <c r="C1609" s="6" t="s">
        <v>337</v>
      </c>
      <c r="D1609" s="5" t="s">
        <v>482</v>
      </c>
      <c r="E1609" s="4">
        <v>43344</v>
      </c>
      <c r="F1609" s="4">
        <v>43373</v>
      </c>
      <c r="G1609" s="5" t="s">
        <v>49</v>
      </c>
      <c r="H1609" s="6">
        <v>708222219377154</v>
      </c>
      <c r="I1609" s="5" t="s">
        <v>294</v>
      </c>
      <c r="J1609" s="6" t="s">
        <v>356</v>
      </c>
      <c r="K1609" s="5" t="s">
        <v>530</v>
      </c>
      <c r="L1609" s="4">
        <v>43344</v>
      </c>
      <c r="M1609" s="4">
        <v>43373</v>
      </c>
      <c r="N1609" s="5" t="s">
        <v>57</v>
      </c>
      <c r="O1609" s="5"/>
      <c r="P1609" s="5" t="s">
        <v>280</v>
      </c>
      <c r="Q1609" s="5"/>
      <c r="R1609" s="5"/>
      <c r="S1609" s="5" t="s">
        <v>49</v>
      </c>
      <c r="T1609" s="5" t="s">
        <v>473</v>
      </c>
      <c r="U1609" s="6" t="s">
        <v>357</v>
      </c>
      <c r="V1609" s="5" t="s">
        <v>683</v>
      </c>
      <c r="W1609" s="5" t="s">
        <v>58</v>
      </c>
      <c r="X1609" s="5" t="s">
        <v>282</v>
      </c>
      <c r="Y1609" s="5" t="s">
        <v>283</v>
      </c>
      <c r="Z1609" s="5" t="s">
        <v>284</v>
      </c>
      <c r="AA1609" s="8">
        <v>12722</v>
      </c>
      <c r="AB1609" s="8">
        <v>19</v>
      </c>
      <c r="AC1609" s="8">
        <v>47.43</v>
      </c>
      <c r="AD1609" s="9">
        <v>0</v>
      </c>
      <c r="AE1609" s="8">
        <v>1.04</v>
      </c>
      <c r="AF1609" s="8">
        <v>12406</v>
      </c>
      <c r="AG1609" s="8">
        <v>19</v>
      </c>
      <c r="AH1609" s="8">
        <v>0</v>
      </c>
      <c r="AI1609" s="8">
        <v>0</v>
      </c>
      <c r="AJ1609" s="8">
        <v>0</v>
      </c>
      <c r="AK1609" s="8">
        <v>41</v>
      </c>
      <c r="AL1609" s="8">
        <v>4</v>
      </c>
      <c r="AM1609" s="8">
        <v>5</v>
      </c>
      <c r="AN1609" s="8">
        <v>0</v>
      </c>
      <c r="AO1609" s="8">
        <v>2569</v>
      </c>
      <c r="AP1609" s="8">
        <v>1447</v>
      </c>
      <c r="AQ1609" s="8">
        <v>948</v>
      </c>
      <c r="AR1609" s="8">
        <v>467</v>
      </c>
      <c r="AS1609" s="8">
        <v>4</v>
      </c>
      <c r="AT1609" s="8">
        <v>3560</v>
      </c>
      <c r="AU1609" s="8">
        <v>3560</v>
      </c>
      <c r="AV1609" s="8">
        <v>0</v>
      </c>
    </row>
    <row r="1610" spans="1:48" x14ac:dyDescent="0.35">
      <c r="A1610" s="4">
        <v>43366</v>
      </c>
      <c r="B1610" s="5" t="s">
        <v>48</v>
      </c>
      <c r="C1610" s="6" t="s">
        <v>337</v>
      </c>
      <c r="D1610" s="5" t="s">
        <v>482</v>
      </c>
      <c r="E1610" s="4">
        <v>43344</v>
      </c>
      <c r="F1610" s="4">
        <v>43373</v>
      </c>
      <c r="G1610" s="5" t="s">
        <v>49</v>
      </c>
      <c r="H1610" s="6">
        <v>708222219377154</v>
      </c>
      <c r="I1610" s="5" t="s">
        <v>294</v>
      </c>
      <c r="J1610" s="6" t="s">
        <v>361</v>
      </c>
      <c r="K1610" s="5" t="s">
        <v>532</v>
      </c>
      <c r="L1610" s="4">
        <v>43344</v>
      </c>
      <c r="M1610" s="4">
        <v>43373</v>
      </c>
      <c r="N1610" s="5" t="s">
        <v>57</v>
      </c>
      <c r="O1610" s="5"/>
      <c r="P1610" s="5" t="s">
        <v>280</v>
      </c>
      <c r="Q1610" s="5"/>
      <c r="R1610" s="5"/>
      <c r="S1610" s="5" t="s">
        <v>49</v>
      </c>
      <c r="T1610" s="5" t="s">
        <v>473</v>
      </c>
      <c r="U1610" s="6" t="s">
        <v>365</v>
      </c>
      <c r="V1610" s="5" t="s">
        <v>688</v>
      </c>
      <c r="W1610" s="5" t="s">
        <v>58</v>
      </c>
      <c r="X1610" s="5" t="s">
        <v>282</v>
      </c>
      <c r="Y1610" s="5" t="s">
        <v>283</v>
      </c>
      <c r="Z1610" s="5" t="s">
        <v>284</v>
      </c>
      <c r="AA1610" s="8">
        <v>2107</v>
      </c>
      <c r="AB1610" s="8">
        <v>2</v>
      </c>
      <c r="AC1610" s="8">
        <v>10.82</v>
      </c>
      <c r="AD1610" s="9">
        <v>0</v>
      </c>
      <c r="AE1610" s="8">
        <v>1.01</v>
      </c>
      <c r="AF1610" s="8">
        <v>2105</v>
      </c>
      <c r="AG1610" s="8">
        <v>2</v>
      </c>
      <c r="AH1610" s="8">
        <v>0</v>
      </c>
      <c r="AI1610" s="8">
        <v>0</v>
      </c>
      <c r="AJ1610" s="8">
        <v>0</v>
      </c>
      <c r="AK1610" s="8">
        <v>6</v>
      </c>
      <c r="AL1610" s="8">
        <v>2</v>
      </c>
      <c r="AM1610" s="8">
        <v>0</v>
      </c>
      <c r="AN1610" s="8">
        <v>0</v>
      </c>
      <c r="AO1610" s="8">
        <v>411</v>
      </c>
      <c r="AP1610" s="8">
        <v>235</v>
      </c>
      <c r="AQ1610" s="8">
        <v>138</v>
      </c>
      <c r="AR1610" s="8">
        <v>73</v>
      </c>
      <c r="AS1610" s="8">
        <v>4</v>
      </c>
      <c r="AT1610" s="8">
        <v>599</v>
      </c>
      <c r="AU1610" s="8">
        <v>599</v>
      </c>
      <c r="AV1610" s="8">
        <v>0</v>
      </c>
    </row>
    <row r="1611" spans="1:48" x14ac:dyDescent="0.35">
      <c r="A1611" s="4">
        <v>43365</v>
      </c>
      <c r="B1611" s="5" t="s">
        <v>48</v>
      </c>
      <c r="C1611" s="6" t="s">
        <v>337</v>
      </c>
      <c r="D1611" s="5" t="s">
        <v>482</v>
      </c>
      <c r="E1611" s="4">
        <v>43344</v>
      </c>
      <c r="F1611" s="4">
        <v>43373</v>
      </c>
      <c r="G1611" s="5" t="s">
        <v>49</v>
      </c>
      <c r="H1611" s="6">
        <v>708222219377154</v>
      </c>
      <c r="I1611" s="5" t="s">
        <v>294</v>
      </c>
      <c r="J1611" s="6" t="s">
        <v>359</v>
      </c>
      <c r="K1611" s="5" t="s">
        <v>531</v>
      </c>
      <c r="L1611" s="4">
        <v>43344</v>
      </c>
      <c r="M1611" s="4">
        <v>43373</v>
      </c>
      <c r="N1611" s="5" t="s">
        <v>57</v>
      </c>
      <c r="O1611" s="5"/>
      <c r="P1611" s="5" t="s">
        <v>280</v>
      </c>
      <c r="Q1611" s="5"/>
      <c r="R1611" s="5"/>
      <c r="S1611" s="5" t="s">
        <v>49</v>
      </c>
      <c r="T1611" s="5" t="s">
        <v>473</v>
      </c>
      <c r="U1611" s="6" t="s">
        <v>364</v>
      </c>
      <c r="V1611" s="5" t="s">
        <v>579</v>
      </c>
      <c r="W1611" s="5" t="s">
        <v>58</v>
      </c>
      <c r="X1611" s="5" t="s">
        <v>282</v>
      </c>
      <c r="Y1611" s="5" t="s">
        <v>283</v>
      </c>
      <c r="Z1611" s="5" t="s">
        <v>284</v>
      </c>
      <c r="AA1611" s="8">
        <v>209</v>
      </c>
      <c r="AB1611" s="8">
        <v>2</v>
      </c>
      <c r="AC1611" s="8">
        <v>0.49</v>
      </c>
      <c r="AD1611" s="9">
        <v>0</v>
      </c>
      <c r="AE1611" s="8">
        <v>1.01</v>
      </c>
      <c r="AF1611" s="8">
        <v>208</v>
      </c>
      <c r="AG1611" s="8">
        <v>2</v>
      </c>
      <c r="AH1611" s="8">
        <v>0</v>
      </c>
      <c r="AI1611" s="8">
        <v>0</v>
      </c>
      <c r="AJ1611" s="8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44</v>
      </c>
      <c r="AP1611" s="8">
        <v>27</v>
      </c>
      <c r="AQ1611" s="8">
        <v>11</v>
      </c>
      <c r="AR1611" s="8">
        <v>5</v>
      </c>
      <c r="AS1611" s="8">
        <v>5</v>
      </c>
      <c r="AT1611" s="8">
        <v>63</v>
      </c>
      <c r="AU1611" s="8">
        <v>63</v>
      </c>
      <c r="AV1611" s="8">
        <v>0</v>
      </c>
    </row>
    <row r="1612" spans="1:48" x14ac:dyDescent="0.35">
      <c r="A1612" s="4">
        <v>43361</v>
      </c>
      <c r="B1612" s="5" t="s">
        <v>48</v>
      </c>
      <c r="C1612" s="6" t="s">
        <v>337</v>
      </c>
      <c r="D1612" s="5" t="s">
        <v>482</v>
      </c>
      <c r="E1612" s="4">
        <v>43344</v>
      </c>
      <c r="F1612" s="4">
        <v>43373</v>
      </c>
      <c r="G1612" s="5" t="s">
        <v>49</v>
      </c>
      <c r="H1612" s="6">
        <v>708222219377154</v>
      </c>
      <c r="I1612" s="5" t="s">
        <v>294</v>
      </c>
      <c r="J1612" s="6" t="s">
        <v>359</v>
      </c>
      <c r="K1612" s="5" t="s">
        <v>531</v>
      </c>
      <c r="L1612" s="4">
        <v>43344</v>
      </c>
      <c r="M1612" s="4">
        <v>43373</v>
      </c>
      <c r="N1612" s="5" t="s">
        <v>57</v>
      </c>
      <c r="O1612" s="5"/>
      <c r="P1612" s="5" t="s">
        <v>280</v>
      </c>
      <c r="Q1612" s="5"/>
      <c r="R1612" s="5"/>
      <c r="S1612" s="5" t="s">
        <v>49</v>
      </c>
      <c r="T1612" s="5" t="s">
        <v>473</v>
      </c>
      <c r="U1612" s="6" t="s">
        <v>360</v>
      </c>
      <c r="V1612" s="5" t="s">
        <v>672</v>
      </c>
      <c r="W1612" s="5" t="s">
        <v>58</v>
      </c>
      <c r="X1612" s="5" t="s">
        <v>282</v>
      </c>
      <c r="Y1612" s="5" t="s">
        <v>283</v>
      </c>
      <c r="Z1612" s="5" t="s">
        <v>284</v>
      </c>
      <c r="AA1612" s="8">
        <v>91</v>
      </c>
      <c r="AB1612" s="8">
        <v>0</v>
      </c>
      <c r="AC1612" s="8">
        <v>0.2</v>
      </c>
      <c r="AD1612" s="9">
        <v>0</v>
      </c>
      <c r="AE1612" s="8">
        <v>1.01</v>
      </c>
      <c r="AF1612" s="8">
        <v>91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23</v>
      </c>
      <c r="AP1612" s="8">
        <v>14</v>
      </c>
      <c r="AQ1612" s="8">
        <v>9</v>
      </c>
      <c r="AR1612" s="8">
        <v>6</v>
      </c>
      <c r="AS1612" s="8">
        <v>5</v>
      </c>
      <c r="AT1612" s="8">
        <v>30</v>
      </c>
      <c r="AU1612" s="8">
        <v>30</v>
      </c>
      <c r="AV1612" s="8">
        <v>0</v>
      </c>
    </row>
    <row r="1613" spans="1:48" x14ac:dyDescent="0.35">
      <c r="A1613" s="4">
        <v>43362</v>
      </c>
      <c r="B1613" s="5" t="s">
        <v>48</v>
      </c>
      <c r="C1613" s="6" t="s">
        <v>337</v>
      </c>
      <c r="D1613" s="5" t="s">
        <v>482</v>
      </c>
      <c r="E1613" s="4">
        <v>43344</v>
      </c>
      <c r="F1613" s="4">
        <v>43373</v>
      </c>
      <c r="G1613" s="5" t="s">
        <v>49</v>
      </c>
      <c r="H1613" s="6">
        <v>708222219377154</v>
      </c>
      <c r="I1613" s="5" t="s">
        <v>294</v>
      </c>
      <c r="J1613" s="6" t="s">
        <v>361</v>
      </c>
      <c r="K1613" s="5" t="s">
        <v>532</v>
      </c>
      <c r="L1613" s="4">
        <v>43344</v>
      </c>
      <c r="M1613" s="4">
        <v>43373</v>
      </c>
      <c r="N1613" s="5" t="s">
        <v>57</v>
      </c>
      <c r="O1613" s="5"/>
      <c r="P1613" s="5" t="s">
        <v>280</v>
      </c>
      <c r="Q1613" s="5"/>
      <c r="R1613" s="5"/>
      <c r="S1613" s="5" t="s">
        <v>49</v>
      </c>
      <c r="T1613" s="5" t="s">
        <v>473</v>
      </c>
      <c r="U1613" s="6" t="s">
        <v>367</v>
      </c>
      <c r="V1613" s="5" t="s">
        <v>671</v>
      </c>
      <c r="W1613" s="5" t="s">
        <v>58</v>
      </c>
      <c r="X1613" s="5" t="s">
        <v>282</v>
      </c>
      <c r="Y1613" s="5" t="s">
        <v>283</v>
      </c>
      <c r="Z1613" s="5" t="s">
        <v>284</v>
      </c>
      <c r="AA1613" s="8">
        <v>30785</v>
      </c>
      <c r="AB1613" s="8">
        <v>69</v>
      </c>
      <c r="AC1613" s="8">
        <v>130.67999999999998</v>
      </c>
      <c r="AD1613" s="9">
        <v>0</v>
      </c>
      <c r="AE1613" s="8">
        <v>1.04</v>
      </c>
      <c r="AF1613" s="8">
        <v>30030</v>
      </c>
      <c r="AG1613" s="8">
        <v>50</v>
      </c>
      <c r="AH1613" s="8">
        <v>0</v>
      </c>
      <c r="AI1613" s="8">
        <v>0</v>
      </c>
      <c r="AJ1613" s="8">
        <v>0</v>
      </c>
      <c r="AK1613" s="8">
        <v>72</v>
      </c>
      <c r="AL1613" s="8">
        <v>2</v>
      </c>
      <c r="AM1613" s="8">
        <v>27</v>
      </c>
      <c r="AN1613" s="8">
        <v>0</v>
      </c>
      <c r="AO1613" s="8">
        <v>7646</v>
      </c>
      <c r="AP1613" s="8">
        <v>4286</v>
      </c>
      <c r="AQ1613" s="8">
        <v>3243</v>
      </c>
      <c r="AR1613" s="8">
        <v>1585</v>
      </c>
      <c r="AS1613" s="8">
        <v>5</v>
      </c>
      <c r="AT1613" s="8">
        <v>9584</v>
      </c>
      <c r="AU1613" s="8">
        <v>9584</v>
      </c>
      <c r="AV1613" s="8">
        <v>0</v>
      </c>
    </row>
    <row r="1614" spans="1:48" x14ac:dyDescent="0.35">
      <c r="A1614" s="4">
        <v>43360</v>
      </c>
      <c r="B1614" s="5" t="s">
        <v>48</v>
      </c>
      <c r="C1614" s="6" t="s">
        <v>337</v>
      </c>
      <c r="D1614" s="5" t="s">
        <v>482</v>
      </c>
      <c r="E1614" s="4">
        <v>43344</v>
      </c>
      <c r="F1614" s="4">
        <v>43373</v>
      </c>
      <c r="G1614" s="5" t="s">
        <v>49</v>
      </c>
      <c r="H1614" s="6">
        <v>708222219377154</v>
      </c>
      <c r="I1614" s="5" t="s">
        <v>294</v>
      </c>
      <c r="J1614" s="6" t="s">
        <v>361</v>
      </c>
      <c r="K1614" s="5" t="s">
        <v>532</v>
      </c>
      <c r="L1614" s="4">
        <v>43344</v>
      </c>
      <c r="M1614" s="4">
        <v>43373</v>
      </c>
      <c r="N1614" s="5" t="s">
        <v>57</v>
      </c>
      <c r="O1614" s="5"/>
      <c r="P1614" s="5" t="s">
        <v>280</v>
      </c>
      <c r="Q1614" s="5"/>
      <c r="R1614" s="5"/>
      <c r="S1614" s="5" t="s">
        <v>49</v>
      </c>
      <c r="T1614" s="5" t="s">
        <v>473</v>
      </c>
      <c r="U1614" s="6" t="s">
        <v>362</v>
      </c>
      <c r="V1614" s="5" t="s">
        <v>687</v>
      </c>
      <c r="W1614" s="5" t="s">
        <v>58</v>
      </c>
      <c r="X1614" s="5" t="s">
        <v>282</v>
      </c>
      <c r="Y1614" s="5" t="s">
        <v>283</v>
      </c>
      <c r="Z1614" s="5" t="s">
        <v>284</v>
      </c>
      <c r="AA1614" s="8">
        <v>9853</v>
      </c>
      <c r="AB1614" s="8">
        <v>48</v>
      </c>
      <c r="AC1614" s="8">
        <v>54.44</v>
      </c>
      <c r="AD1614" s="9">
        <v>0</v>
      </c>
      <c r="AE1614" s="8">
        <v>1.01</v>
      </c>
      <c r="AF1614" s="8">
        <v>9853</v>
      </c>
      <c r="AG1614" s="8">
        <v>29</v>
      </c>
      <c r="AH1614" s="8">
        <v>0</v>
      </c>
      <c r="AI1614" s="8">
        <v>0</v>
      </c>
      <c r="AJ1614" s="8">
        <v>0</v>
      </c>
      <c r="AK1614" s="8">
        <v>4</v>
      </c>
      <c r="AL1614" s="8">
        <v>0</v>
      </c>
      <c r="AM1614" s="8">
        <v>2</v>
      </c>
      <c r="AN1614" s="8">
        <v>0</v>
      </c>
      <c r="AO1614" s="8">
        <v>2178</v>
      </c>
      <c r="AP1614" s="8">
        <v>1051</v>
      </c>
      <c r="AQ1614" s="8">
        <v>592</v>
      </c>
      <c r="AR1614" s="8">
        <v>241</v>
      </c>
      <c r="AS1614" s="8">
        <v>5</v>
      </c>
      <c r="AT1614" s="8">
        <v>3573</v>
      </c>
      <c r="AU1614" s="8">
        <v>3573</v>
      </c>
      <c r="AV1614" s="8">
        <v>0</v>
      </c>
    </row>
    <row r="1615" spans="1:48" x14ac:dyDescent="0.35">
      <c r="A1615" s="4">
        <v>43366</v>
      </c>
      <c r="B1615" s="5" t="s">
        <v>48</v>
      </c>
      <c r="C1615" s="6" t="s">
        <v>337</v>
      </c>
      <c r="D1615" s="5" t="s">
        <v>482</v>
      </c>
      <c r="E1615" s="4">
        <v>43344</v>
      </c>
      <c r="F1615" s="4">
        <v>43373</v>
      </c>
      <c r="G1615" s="5" t="s">
        <v>49</v>
      </c>
      <c r="H1615" s="6">
        <v>708222219377154</v>
      </c>
      <c r="I1615" s="5" t="s">
        <v>294</v>
      </c>
      <c r="J1615" s="6" t="s">
        <v>359</v>
      </c>
      <c r="K1615" s="5" t="s">
        <v>531</v>
      </c>
      <c r="L1615" s="4">
        <v>43344</v>
      </c>
      <c r="M1615" s="4">
        <v>43373</v>
      </c>
      <c r="N1615" s="5" t="s">
        <v>57</v>
      </c>
      <c r="O1615" s="5"/>
      <c r="P1615" s="5" t="s">
        <v>280</v>
      </c>
      <c r="Q1615" s="5"/>
      <c r="R1615" s="5"/>
      <c r="S1615" s="5" t="s">
        <v>49</v>
      </c>
      <c r="T1615" s="5" t="s">
        <v>473</v>
      </c>
      <c r="U1615" s="6" t="s">
        <v>370</v>
      </c>
      <c r="V1615" s="5" t="s">
        <v>670</v>
      </c>
      <c r="W1615" s="5" t="s">
        <v>58</v>
      </c>
      <c r="X1615" s="5" t="s">
        <v>282</v>
      </c>
      <c r="Y1615" s="5" t="s">
        <v>283</v>
      </c>
      <c r="Z1615" s="5" t="s">
        <v>284</v>
      </c>
      <c r="AA1615" s="8">
        <v>1375</v>
      </c>
      <c r="AB1615" s="8">
        <v>3</v>
      </c>
      <c r="AC1615" s="8">
        <v>3.3699999999999997</v>
      </c>
      <c r="AD1615" s="9">
        <v>0</v>
      </c>
      <c r="AE1615" s="8">
        <v>1.01</v>
      </c>
      <c r="AF1615" s="8">
        <v>1373</v>
      </c>
      <c r="AG1615" s="8">
        <v>3</v>
      </c>
      <c r="AH1615" s="8">
        <v>0</v>
      </c>
      <c r="AI1615" s="8">
        <v>0</v>
      </c>
      <c r="AJ1615" s="8">
        <v>0</v>
      </c>
      <c r="AK1615" s="8">
        <v>3</v>
      </c>
      <c r="AL1615" s="8">
        <v>0</v>
      </c>
      <c r="AM1615" s="8">
        <v>0</v>
      </c>
      <c r="AN1615" s="8">
        <v>0</v>
      </c>
      <c r="AO1615" s="8">
        <v>310</v>
      </c>
      <c r="AP1615" s="8">
        <v>191</v>
      </c>
      <c r="AQ1615" s="8">
        <v>127</v>
      </c>
      <c r="AR1615" s="8">
        <v>56</v>
      </c>
      <c r="AS1615" s="8">
        <v>5</v>
      </c>
      <c r="AT1615" s="8">
        <v>452</v>
      </c>
      <c r="AU1615" s="8">
        <v>452</v>
      </c>
      <c r="AV1615" s="8">
        <v>0</v>
      </c>
    </row>
    <row r="1616" spans="1:48" x14ac:dyDescent="0.35">
      <c r="A1616" s="4">
        <v>43358</v>
      </c>
      <c r="B1616" s="5" t="s">
        <v>48</v>
      </c>
      <c r="C1616" s="6" t="s">
        <v>337</v>
      </c>
      <c r="D1616" s="5" t="s">
        <v>482</v>
      </c>
      <c r="E1616" s="4">
        <v>43344</v>
      </c>
      <c r="F1616" s="4">
        <v>43373</v>
      </c>
      <c r="G1616" s="5" t="s">
        <v>49</v>
      </c>
      <c r="H1616" s="6">
        <v>708222219377154</v>
      </c>
      <c r="I1616" s="5" t="s">
        <v>294</v>
      </c>
      <c r="J1616" s="6" t="s">
        <v>356</v>
      </c>
      <c r="K1616" s="5" t="s">
        <v>530</v>
      </c>
      <c r="L1616" s="4">
        <v>43344</v>
      </c>
      <c r="M1616" s="4">
        <v>43373</v>
      </c>
      <c r="N1616" s="5" t="s">
        <v>57</v>
      </c>
      <c r="O1616" s="5"/>
      <c r="P1616" s="5" t="s">
        <v>280</v>
      </c>
      <c r="Q1616" s="5"/>
      <c r="R1616" s="5"/>
      <c r="S1616" s="5" t="s">
        <v>49</v>
      </c>
      <c r="T1616" s="5" t="s">
        <v>473</v>
      </c>
      <c r="U1616" s="6" t="s">
        <v>363</v>
      </c>
      <c r="V1616" s="5" t="s">
        <v>685</v>
      </c>
      <c r="W1616" s="5" t="s">
        <v>58</v>
      </c>
      <c r="X1616" s="5" t="s">
        <v>282</v>
      </c>
      <c r="Y1616" s="5" t="s">
        <v>283</v>
      </c>
      <c r="Z1616" s="5" t="s">
        <v>284</v>
      </c>
      <c r="AA1616" s="8">
        <v>3463</v>
      </c>
      <c r="AB1616" s="8">
        <v>5</v>
      </c>
      <c r="AC1616" s="8">
        <v>15.37</v>
      </c>
      <c r="AD1616" s="9">
        <v>0</v>
      </c>
      <c r="AE1616" s="8">
        <v>1.01</v>
      </c>
      <c r="AF1616" s="8">
        <v>3456</v>
      </c>
      <c r="AG1616" s="8">
        <v>5</v>
      </c>
      <c r="AH1616" s="8">
        <v>0</v>
      </c>
      <c r="AI1616" s="8">
        <v>0</v>
      </c>
      <c r="AJ1616" s="8">
        <v>0</v>
      </c>
      <c r="AK1616" s="8">
        <v>6</v>
      </c>
      <c r="AL1616" s="8">
        <v>0</v>
      </c>
      <c r="AM1616" s="8">
        <v>2</v>
      </c>
      <c r="AN1616" s="8">
        <v>0</v>
      </c>
      <c r="AO1616" s="8">
        <v>668</v>
      </c>
      <c r="AP1616" s="8">
        <v>384</v>
      </c>
      <c r="AQ1616" s="8">
        <v>250</v>
      </c>
      <c r="AR1616" s="8">
        <v>120</v>
      </c>
      <c r="AS1616" s="8">
        <v>4</v>
      </c>
      <c r="AT1616" s="8">
        <v>931</v>
      </c>
      <c r="AU1616" s="8">
        <v>931</v>
      </c>
      <c r="AV1616" s="8">
        <v>0</v>
      </c>
    </row>
    <row r="1617" spans="1:48" x14ac:dyDescent="0.35">
      <c r="A1617" s="4">
        <v>43365</v>
      </c>
      <c r="B1617" s="5" t="s">
        <v>48</v>
      </c>
      <c r="C1617" s="6" t="s">
        <v>337</v>
      </c>
      <c r="D1617" s="5" t="s">
        <v>482</v>
      </c>
      <c r="E1617" s="4">
        <v>43344</v>
      </c>
      <c r="F1617" s="4">
        <v>43373</v>
      </c>
      <c r="G1617" s="5" t="s">
        <v>49</v>
      </c>
      <c r="H1617" s="6">
        <v>708222219377154</v>
      </c>
      <c r="I1617" s="5" t="s">
        <v>294</v>
      </c>
      <c r="J1617" s="6" t="s">
        <v>356</v>
      </c>
      <c r="K1617" s="5" t="s">
        <v>530</v>
      </c>
      <c r="L1617" s="4">
        <v>43344</v>
      </c>
      <c r="M1617" s="4">
        <v>43373</v>
      </c>
      <c r="N1617" s="5" t="s">
        <v>57</v>
      </c>
      <c r="O1617" s="5"/>
      <c r="P1617" s="5" t="s">
        <v>280</v>
      </c>
      <c r="Q1617" s="5"/>
      <c r="R1617" s="5"/>
      <c r="S1617" s="5" t="s">
        <v>49</v>
      </c>
      <c r="T1617" s="5" t="s">
        <v>473</v>
      </c>
      <c r="U1617" s="6" t="s">
        <v>358</v>
      </c>
      <c r="V1617" s="5" t="s">
        <v>581</v>
      </c>
      <c r="W1617" s="5" t="s">
        <v>58</v>
      </c>
      <c r="X1617" s="5" t="s">
        <v>282</v>
      </c>
      <c r="Y1617" s="5" t="s">
        <v>283</v>
      </c>
      <c r="Z1617" s="5" t="s">
        <v>284</v>
      </c>
      <c r="AA1617" s="8">
        <v>20554</v>
      </c>
      <c r="AB1617" s="8">
        <v>85</v>
      </c>
      <c r="AC1617" s="8">
        <v>105.89</v>
      </c>
      <c r="AD1617" s="9">
        <v>0</v>
      </c>
      <c r="AE1617" s="8">
        <v>1.03</v>
      </c>
      <c r="AF1617" s="8">
        <v>20125</v>
      </c>
      <c r="AG1617" s="8">
        <v>35</v>
      </c>
      <c r="AH1617" s="8">
        <v>0</v>
      </c>
      <c r="AI1617" s="8">
        <v>0</v>
      </c>
      <c r="AJ1617" s="8">
        <v>0</v>
      </c>
      <c r="AK1617" s="8">
        <v>3</v>
      </c>
      <c r="AL1617" s="8">
        <v>2</v>
      </c>
      <c r="AM1617" s="8">
        <v>0</v>
      </c>
      <c r="AN1617" s="8">
        <v>0</v>
      </c>
      <c r="AO1617" s="8">
        <v>5241</v>
      </c>
      <c r="AP1617" s="8">
        <v>2861</v>
      </c>
      <c r="AQ1617" s="8">
        <v>1589</v>
      </c>
      <c r="AR1617" s="8">
        <v>541</v>
      </c>
      <c r="AS1617" s="8">
        <v>5</v>
      </c>
      <c r="AT1617" s="8">
        <v>8031</v>
      </c>
      <c r="AU1617" s="8">
        <v>8031</v>
      </c>
      <c r="AV1617" s="8">
        <v>0</v>
      </c>
    </row>
    <row r="1618" spans="1:48" x14ac:dyDescent="0.35">
      <c r="A1618" s="4">
        <v>43362</v>
      </c>
      <c r="B1618" s="5" t="s">
        <v>48</v>
      </c>
      <c r="C1618" s="6" t="s">
        <v>337</v>
      </c>
      <c r="D1618" s="5" t="s">
        <v>482</v>
      </c>
      <c r="E1618" s="4">
        <v>43344</v>
      </c>
      <c r="F1618" s="4">
        <v>43373</v>
      </c>
      <c r="G1618" s="5" t="s">
        <v>49</v>
      </c>
      <c r="H1618" s="6">
        <v>708222219377154</v>
      </c>
      <c r="I1618" s="5" t="s">
        <v>294</v>
      </c>
      <c r="J1618" s="6" t="s">
        <v>361</v>
      </c>
      <c r="K1618" s="5" t="s">
        <v>532</v>
      </c>
      <c r="L1618" s="4">
        <v>43344</v>
      </c>
      <c r="M1618" s="4">
        <v>43373</v>
      </c>
      <c r="N1618" s="5" t="s">
        <v>57</v>
      </c>
      <c r="O1618" s="5"/>
      <c r="P1618" s="5" t="s">
        <v>280</v>
      </c>
      <c r="Q1618" s="5"/>
      <c r="R1618" s="5"/>
      <c r="S1618" s="5" t="s">
        <v>49</v>
      </c>
      <c r="T1618" s="5" t="s">
        <v>473</v>
      </c>
      <c r="U1618" s="6" t="s">
        <v>368</v>
      </c>
      <c r="V1618" s="5" t="s">
        <v>686</v>
      </c>
      <c r="W1618" s="5" t="s">
        <v>58</v>
      </c>
      <c r="X1618" s="5" t="s">
        <v>282</v>
      </c>
      <c r="Y1618" s="5" t="s">
        <v>283</v>
      </c>
      <c r="Z1618" s="5" t="s">
        <v>284</v>
      </c>
      <c r="AA1618" s="8">
        <v>5122</v>
      </c>
      <c r="AB1618" s="8">
        <v>7</v>
      </c>
      <c r="AC1618" s="8">
        <v>19.12</v>
      </c>
      <c r="AD1618" s="9">
        <v>0</v>
      </c>
      <c r="AE1618" s="8">
        <v>1.01</v>
      </c>
      <c r="AF1618" s="8">
        <v>5120</v>
      </c>
      <c r="AG1618" s="8">
        <v>7</v>
      </c>
      <c r="AH1618" s="8">
        <v>0</v>
      </c>
      <c r="AI1618" s="8">
        <v>0</v>
      </c>
      <c r="AJ1618" s="8">
        <v>0</v>
      </c>
      <c r="AK1618" s="8">
        <v>11</v>
      </c>
      <c r="AL1618" s="8">
        <v>2</v>
      </c>
      <c r="AM1618" s="8">
        <v>3</v>
      </c>
      <c r="AN1618" s="8">
        <v>0</v>
      </c>
      <c r="AO1618" s="8">
        <v>852</v>
      </c>
      <c r="AP1618" s="8">
        <v>472</v>
      </c>
      <c r="AQ1618" s="8">
        <v>263</v>
      </c>
      <c r="AR1618" s="8">
        <v>123</v>
      </c>
      <c r="AS1618" s="8">
        <v>4</v>
      </c>
      <c r="AT1618" s="8">
        <v>1242</v>
      </c>
      <c r="AU1618" s="8">
        <v>1242</v>
      </c>
      <c r="AV1618" s="8">
        <v>0</v>
      </c>
    </row>
    <row r="1619" spans="1:48" x14ac:dyDescent="0.35">
      <c r="A1619" s="4">
        <v>43366</v>
      </c>
      <c r="B1619" s="5" t="s">
        <v>48</v>
      </c>
      <c r="C1619" s="6" t="s">
        <v>337</v>
      </c>
      <c r="D1619" s="5" t="s">
        <v>482</v>
      </c>
      <c r="E1619" s="4">
        <v>43344</v>
      </c>
      <c r="F1619" s="4">
        <v>43373</v>
      </c>
      <c r="G1619" s="5" t="s">
        <v>49</v>
      </c>
      <c r="H1619" s="6">
        <v>708222219377154</v>
      </c>
      <c r="I1619" s="5" t="s">
        <v>294</v>
      </c>
      <c r="J1619" s="6" t="s">
        <v>356</v>
      </c>
      <c r="K1619" s="5" t="s">
        <v>530</v>
      </c>
      <c r="L1619" s="4">
        <v>43344</v>
      </c>
      <c r="M1619" s="4">
        <v>43373</v>
      </c>
      <c r="N1619" s="5" t="s">
        <v>57</v>
      </c>
      <c r="O1619" s="5"/>
      <c r="P1619" s="5" t="s">
        <v>280</v>
      </c>
      <c r="Q1619" s="5"/>
      <c r="R1619" s="5"/>
      <c r="S1619" s="5" t="s">
        <v>49</v>
      </c>
      <c r="T1619" s="5" t="s">
        <v>473</v>
      </c>
      <c r="U1619" s="6" t="s">
        <v>369</v>
      </c>
      <c r="V1619" s="5" t="s">
        <v>684</v>
      </c>
      <c r="W1619" s="5" t="s">
        <v>58</v>
      </c>
      <c r="X1619" s="5" t="s">
        <v>282</v>
      </c>
      <c r="Y1619" s="5" t="s">
        <v>283</v>
      </c>
      <c r="Z1619" s="5" t="s">
        <v>284</v>
      </c>
      <c r="AA1619" s="8">
        <v>10409</v>
      </c>
      <c r="AB1619" s="8">
        <v>8</v>
      </c>
      <c r="AC1619" s="8">
        <v>44.12</v>
      </c>
      <c r="AD1619" s="9">
        <v>0</v>
      </c>
      <c r="AE1619" s="8">
        <v>1.01</v>
      </c>
      <c r="AF1619" s="8">
        <v>10384</v>
      </c>
      <c r="AG1619" s="8">
        <v>8</v>
      </c>
      <c r="AH1619" s="8">
        <v>0</v>
      </c>
      <c r="AI1619" s="8">
        <v>0</v>
      </c>
      <c r="AJ1619" s="8">
        <v>0</v>
      </c>
      <c r="AK1619" s="8">
        <v>20</v>
      </c>
      <c r="AL1619" s="8">
        <v>3</v>
      </c>
      <c r="AM1619" s="8">
        <v>4</v>
      </c>
      <c r="AN1619" s="8">
        <v>0</v>
      </c>
      <c r="AO1619" s="8">
        <v>2840</v>
      </c>
      <c r="AP1619" s="8">
        <v>1641</v>
      </c>
      <c r="AQ1619" s="8">
        <v>1278</v>
      </c>
      <c r="AR1619" s="8">
        <v>574</v>
      </c>
      <c r="AS1619" s="8">
        <v>5</v>
      </c>
      <c r="AT1619" s="8">
        <v>3537</v>
      </c>
      <c r="AU1619" s="8">
        <v>3537</v>
      </c>
      <c r="AV1619" s="8">
        <v>0</v>
      </c>
    </row>
    <row r="1620" spans="1:48" x14ac:dyDescent="0.35">
      <c r="A1620" s="4">
        <v>43366</v>
      </c>
      <c r="B1620" s="5" t="s">
        <v>48</v>
      </c>
      <c r="C1620" s="6" t="s">
        <v>337</v>
      </c>
      <c r="D1620" s="5" t="s">
        <v>482</v>
      </c>
      <c r="E1620" s="4">
        <v>43344</v>
      </c>
      <c r="F1620" s="4">
        <v>43373</v>
      </c>
      <c r="G1620" s="5" t="s">
        <v>49</v>
      </c>
      <c r="H1620" s="6">
        <v>708222219377154</v>
      </c>
      <c r="I1620" s="5" t="s">
        <v>294</v>
      </c>
      <c r="J1620" s="6" t="s">
        <v>359</v>
      </c>
      <c r="K1620" s="5" t="s">
        <v>531</v>
      </c>
      <c r="L1620" s="4">
        <v>43344</v>
      </c>
      <c r="M1620" s="4">
        <v>43373</v>
      </c>
      <c r="N1620" s="5" t="s">
        <v>57</v>
      </c>
      <c r="O1620" s="5"/>
      <c r="P1620" s="5" t="s">
        <v>280</v>
      </c>
      <c r="Q1620" s="5"/>
      <c r="R1620" s="5"/>
      <c r="S1620" s="5" t="s">
        <v>49</v>
      </c>
      <c r="T1620" s="5" t="s">
        <v>473</v>
      </c>
      <c r="U1620" s="6" t="s">
        <v>364</v>
      </c>
      <c r="V1620" s="5" t="s">
        <v>579</v>
      </c>
      <c r="W1620" s="5" t="s">
        <v>58</v>
      </c>
      <c r="X1620" s="5" t="s">
        <v>282</v>
      </c>
      <c r="Y1620" s="5" t="s">
        <v>283</v>
      </c>
      <c r="Z1620" s="5" t="s">
        <v>284</v>
      </c>
      <c r="AA1620" s="8">
        <v>189</v>
      </c>
      <c r="AB1620" s="8">
        <v>0</v>
      </c>
      <c r="AC1620" s="8">
        <v>0.34</v>
      </c>
      <c r="AD1620" s="9">
        <v>0</v>
      </c>
      <c r="AE1620" s="8">
        <v>1.02</v>
      </c>
      <c r="AF1620" s="8">
        <v>188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41</v>
      </c>
      <c r="AP1620" s="8">
        <v>23</v>
      </c>
      <c r="AQ1620" s="8">
        <v>15</v>
      </c>
      <c r="AR1620" s="8">
        <v>3</v>
      </c>
      <c r="AS1620" s="8">
        <v>5</v>
      </c>
      <c r="AT1620" s="8">
        <v>74</v>
      </c>
      <c r="AU1620" s="8">
        <v>74</v>
      </c>
      <c r="AV1620" s="8">
        <v>0</v>
      </c>
    </row>
    <row r="1621" spans="1:48" x14ac:dyDescent="0.35">
      <c r="A1621" s="4">
        <v>43360</v>
      </c>
      <c r="B1621" s="5" t="s">
        <v>48</v>
      </c>
      <c r="C1621" s="6" t="s">
        <v>337</v>
      </c>
      <c r="D1621" s="5" t="s">
        <v>482</v>
      </c>
      <c r="E1621" s="4">
        <v>43344</v>
      </c>
      <c r="F1621" s="4">
        <v>43373</v>
      </c>
      <c r="G1621" s="5" t="s">
        <v>49</v>
      </c>
      <c r="H1621" s="6">
        <v>708222219377154</v>
      </c>
      <c r="I1621" s="5" t="s">
        <v>294</v>
      </c>
      <c r="J1621" s="6" t="s">
        <v>359</v>
      </c>
      <c r="K1621" s="5" t="s">
        <v>531</v>
      </c>
      <c r="L1621" s="4">
        <v>43344</v>
      </c>
      <c r="M1621" s="4">
        <v>43373</v>
      </c>
      <c r="N1621" s="5" t="s">
        <v>57</v>
      </c>
      <c r="O1621" s="5"/>
      <c r="P1621" s="5" t="s">
        <v>280</v>
      </c>
      <c r="Q1621" s="5"/>
      <c r="R1621" s="5"/>
      <c r="S1621" s="5" t="s">
        <v>49</v>
      </c>
      <c r="T1621" s="5" t="s">
        <v>473</v>
      </c>
      <c r="U1621" s="6" t="s">
        <v>360</v>
      </c>
      <c r="V1621" s="5" t="s">
        <v>672</v>
      </c>
      <c r="W1621" s="5" t="s">
        <v>58</v>
      </c>
      <c r="X1621" s="5" t="s">
        <v>282</v>
      </c>
      <c r="Y1621" s="5" t="s">
        <v>283</v>
      </c>
      <c r="Z1621" s="5" t="s">
        <v>284</v>
      </c>
      <c r="AA1621" s="8">
        <v>18</v>
      </c>
      <c r="AB1621" s="8">
        <v>0</v>
      </c>
      <c r="AC1621" s="8">
        <v>0.04</v>
      </c>
      <c r="AD1621" s="9">
        <v>0</v>
      </c>
      <c r="AE1621" s="8">
        <v>1.01</v>
      </c>
      <c r="AF1621" s="8">
        <v>18</v>
      </c>
      <c r="AG1621" s="8">
        <v>0</v>
      </c>
      <c r="AH1621" s="8">
        <v>0</v>
      </c>
      <c r="AI1621" s="8">
        <v>0</v>
      </c>
      <c r="AJ1621" s="8">
        <v>0</v>
      </c>
      <c r="AK1621" s="8">
        <v>0</v>
      </c>
      <c r="AL1621" s="8">
        <v>0</v>
      </c>
      <c r="AM1621" s="8">
        <v>0</v>
      </c>
      <c r="AN1621" s="8">
        <v>0</v>
      </c>
      <c r="AO1621" s="8">
        <v>4</v>
      </c>
      <c r="AP1621" s="8">
        <v>4</v>
      </c>
      <c r="AQ1621" s="8">
        <v>3</v>
      </c>
      <c r="AR1621" s="8">
        <v>2</v>
      </c>
      <c r="AS1621" s="8">
        <v>8</v>
      </c>
      <c r="AT1621" s="8">
        <v>7</v>
      </c>
      <c r="AU1621" s="8">
        <v>7</v>
      </c>
      <c r="AV1621" s="8">
        <v>0</v>
      </c>
    </row>
    <row r="1622" spans="1:48" x14ac:dyDescent="0.35">
      <c r="A1622" s="4">
        <v>43366</v>
      </c>
      <c r="B1622" s="5" t="s">
        <v>48</v>
      </c>
      <c r="C1622" s="6" t="s">
        <v>337</v>
      </c>
      <c r="D1622" s="5" t="s">
        <v>482</v>
      </c>
      <c r="E1622" s="4">
        <v>43344</v>
      </c>
      <c r="F1622" s="4">
        <v>43373</v>
      </c>
      <c r="G1622" s="5" t="s">
        <v>49</v>
      </c>
      <c r="H1622" s="6">
        <v>708222219377154</v>
      </c>
      <c r="I1622" s="5" t="s">
        <v>294</v>
      </c>
      <c r="J1622" s="6" t="s">
        <v>361</v>
      </c>
      <c r="K1622" s="5" t="s">
        <v>532</v>
      </c>
      <c r="L1622" s="4">
        <v>43344</v>
      </c>
      <c r="M1622" s="4">
        <v>43373</v>
      </c>
      <c r="N1622" s="5" t="s">
        <v>57</v>
      </c>
      <c r="O1622" s="5"/>
      <c r="P1622" s="5" t="s">
        <v>280</v>
      </c>
      <c r="Q1622" s="5"/>
      <c r="R1622" s="5"/>
      <c r="S1622" s="5" t="s">
        <v>49</v>
      </c>
      <c r="T1622" s="5" t="s">
        <v>473</v>
      </c>
      <c r="U1622" s="6" t="s">
        <v>365</v>
      </c>
      <c r="V1622" s="5" t="s">
        <v>688</v>
      </c>
      <c r="W1622" s="5" t="s">
        <v>58</v>
      </c>
      <c r="X1622" s="5" t="s">
        <v>282</v>
      </c>
      <c r="Y1622" s="5" t="s">
        <v>283</v>
      </c>
      <c r="Z1622" s="5" t="s">
        <v>284</v>
      </c>
      <c r="AA1622" s="8">
        <v>634</v>
      </c>
      <c r="AB1622" s="8">
        <v>3</v>
      </c>
      <c r="AC1622" s="8">
        <v>3.48</v>
      </c>
      <c r="AD1622" s="9">
        <v>0</v>
      </c>
      <c r="AE1622" s="8">
        <v>1.02</v>
      </c>
      <c r="AF1622" s="8">
        <v>626</v>
      </c>
      <c r="AG1622" s="8">
        <v>2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115</v>
      </c>
      <c r="AP1622" s="8">
        <v>49</v>
      </c>
      <c r="AQ1622" s="8">
        <v>33</v>
      </c>
      <c r="AR1622" s="8">
        <v>23</v>
      </c>
      <c r="AS1622" s="8">
        <v>4</v>
      </c>
      <c r="AT1622" s="8">
        <v>182</v>
      </c>
      <c r="AU1622" s="8">
        <v>182</v>
      </c>
      <c r="AV1622" s="8">
        <v>0</v>
      </c>
    </row>
    <row r="1623" spans="1:48" x14ac:dyDescent="0.35">
      <c r="A1623" s="4">
        <v>43365</v>
      </c>
      <c r="B1623" s="5" t="s">
        <v>48</v>
      </c>
      <c r="C1623" s="6" t="s">
        <v>337</v>
      </c>
      <c r="D1623" s="5" t="s">
        <v>482</v>
      </c>
      <c r="E1623" s="4">
        <v>43344</v>
      </c>
      <c r="F1623" s="4">
        <v>43373</v>
      </c>
      <c r="G1623" s="5" t="s">
        <v>49</v>
      </c>
      <c r="H1623" s="6">
        <v>708222219377154</v>
      </c>
      <c r="I1623" s="5" t="s">
        <v>294</v>
      </c>
      <c r="J1623" s="6" t="s">
        <v>361</v>
      </c>
      <c r="K1623" s="5" t="s">
        <v>532</v>
      </c>
      <c r="L1623" s="4">
        <v>43344</v>
      </c>
      <c r="M1623" s="4">
        <v>43373</v>
      </c>
      <c r="N1623" s="5" t="s">
        <v>57</v>
      </c>
      <c r="O1623" s="5"/>
      <c r="P1623" s="5" t="s">
        <v>280</v>
      </c>
      <c r="Q1623" s="5"/>
      <c r="R1623" s="5"/>
      <c r="S1623" s="5" t="s">
        <v>49</v>
      </c>
      <c r="T1623" s="5" t="s">
        <v>473</v>
      </c>
      <c r="U1623" s="6" t="s">
        <v>362</v>
      </c>
      <c r="V1623" s="5" t="s">
        <v>687</v>
      </c>
      <c r="W1623" s="5" t="s">
        <v>58</v>
      </c>
      <c r="X1623" s="5" t="s">
        <v>282</v>
      </c>
      <c r="Y1623" s="5" t="s">
        <v>283</v>
      </c>
      <c r="Z1623" s="5" t="s">
        <v>284</v>
      </c>
      <c r="AA1623" s="8">
        <v>6435</v>
      </c>
      <c r="AB1623" s="8">
        <v>36</v>
      </c>
      <c r="AC1623" s="8">
        <v>31.650000000000002</v>
      </c>
      <c r="AD1623" s="9">
        <v>0</v>
      </c>
      <c r="AE1623" s="8">
        <v>1.04</v>
      </c>
      <c r="AF1623" s="8">
        <v>6242</v>
      </c>
      <c r="AG1623" s="8">
        <v>18</v>
      </c>
      <c r="AH1623" s="8">
        <v>0</v>
      </c>
      <c r="AI1623" s="8">
        <v>0</v>
      </c>
      <c r="AJ1623" s="8">
        <v>0</v>
      </c>
      <c r="AK1623" s="8">
        <v>0</v>
      </c>
      <c r="AL1623" s="8">
        <v>0</v>
      </c>
      <c r="AM1623" s="8">
        <v>0</v>
      </c>
      <c r="AN1623" s="8">
        <v>0</v>
      </c>
      <c r="AO1623" s="8">
        <v>1302</v>
      </c>
      <c r="AP1623" s="8">
        <v>618</v>
      </c>
      <c r="AQ1623" s="8">
        <v>358</v>
      </c>
      <c r="AR1623" s="8">
        <v>185</v>
      </c>
      <c r="AS1623" s="8">
        <v>5</v>
      </c>
      <c r="AT1623" s="8">
        <v>2119</v>
      </c>
      <c r="AU1623" s="8">
        <v>2119</v>
      </c>
      <c r="AV1623" s="8">
        <v>0</v>
      </c>
    </row>
    <row r="1624" spans="1:48" x14ac:dyDescent="0.35">
      <c r="A1624" s="4">
        <v>43358</v>
      </c>
      <c r="B1624" s="5" t="s">
        <v>48</v>
      </c>
      <c r="C1624" s="6" t="s">
        <v>337</v>
      </c>
      <c r="D1624" s="5" t="s">
        <v>482</v>
      </c>
      <c r="E1624" s="4">
        <v>43344</v>
      </c>
      <c r="F1624" s="4">
        <v>43373</v>
      </c>
      <c r="G1624" s="5" t="s">
        <v>49</v>
      </c>
      <c r="H1624" s="6">
        <v>708222219377154</v>
      </c>
      <c r="I1624" s="5" t="s">
        <v>294</v>
      </c>
      <c r="J1624" s="6" t="s">
        <v>361</v>
      </c>
      <c r="K1624" s="5" t="s">
        <v>532</v>
      </c>
      <c r="L1624" s="4">
        <v>43344</v>
      </c>
      <c r="M1624" s="4">
        <v>43373</v>
      </c>
      <c r="N1624" s="5" t="s">
        <v>57</v>
      </c>
      <c r="O1624" s="5"/>
      <c r="P1624" s="5" t="s">
        <v>280</v>
      </c>
      <c r="Q1624" s="5"/>
      <c r="R1624" s="5"/>
      <c r="S1624" s="5" t="s">
        <v>49</v>
      </c>
      <c r="T1624" s="5" t="s">
        <v>473</v>
      </c>
      <c r="U1624" s="6" t="s">
        <v>367</v>
      </c>
      <c r="V1624" s="5" t="s">
        <v>671</v>
      </c>
      <c r="W1624" s="5" t="s">
        <v>58</v>
      </c>
      <c r="X1624" s="5" t="s">
        <v>282</v>
      </c>
      <c r="Y1624" s="5" t="s">
        <v>283</v>
      </c>
      <c r="Z1624" s="5" t="s">
        <v>284</v>
      </c>
      <c r="AA1624" s="8">
        <v>23397</v>
      </c>
      <c r="AB1624" s="8">
        <v>114</v>
      </c>
      <c r="AC1624" s="8">
        <v>128.91999999999999</v>
      </c>
      <c r="AD1624" s="9">
        <v>0</v>
      </c>
      <c r="AE1624" s="8">
        <v>1.05</v>
      </c>
      <c r="AF1624" s="8">
        <v>22484</v>
      </c>
      <c r="AG1624" s="8">
        <v>56</v>
      </c>
      <c r="AH1624" s="8">
        <v>0</v>
      </c>
      <c r="AI1624" s="8">
        <v>0</v>
      </c>
      <c r="AJ1624" s="8">
        <v>0</v>
      </c>
      <c r="AK1624" s="8">
        <v>5</v>
      </c>
      <c r="AL1624" s="8">
        <v>0</v>
      </c>
      <c r="AM1624" s="8">
        <v>0</v>
      </c>
      <c r="AN1624" s="8">
        <v>0</v>
      </c>
      <c r="AO1624" s="8">
        <v>5837</v>
      </c>
      <c r="AP1624" s="8">
        <v>2773</v>
      </c>
      <c r="AQ1624" s="8">
        <v>1948</v>
      </c>
      <c r="AR1624" s="8">
        <v>1050</v>
      </c>
      <c r="AS1624" s="8">
        <v>5</v>
      </c>
      <c r="AT1624" s="8">
        <v>7859</v>
      </c>
      <c r="AU1624" s="8">
        <v>7859</v>
      </c>
      <c r="AV1624" s="8">
        <v>0</v>
      </c>
    </row>
    <row r="1625" spans="1:48" x14ac:dyDescent="0.35">
      <c r="A1625" s="4">
        <v>43363</v>
      </c>
      <c r="B1625" s="5" t="s">
        <v>48</v>
      </c>
      <c r="C1625" s="6" t="s">
        <v>337</v>
      </c>
      <c r="D1625" s="5" t="s">
        <v>482</v>
      </c>
      <c r="E1625" s="4">
        <v>43344</v>
      </c>
      <c r="F1625" s="4">
        <v>43373</v>
      </c>
      <c r="G1625" s="5" t="s">
        <v>49</v>
      </c>
      <c r="H1625" s="6">
        <v>708222219377154</v>
      </c>
      <c r="I1625" s="5" t="s">
        <v>294</v>
      </c>
      <c r="J1625" s="6" t="s">
        <v>359</v>
      </c>
      <c r="K1625" s="5" t="s">
        <v>531</v>
      </c>
      <c r="L1625" s="4">
        <v>43344</v>
      </c>
      <c r="M1625" s="4">
        <v>43373</v>
      </c>
      <c r="N1625" s="5" t="s">
        <v>57</v>
      </c>
      <c r="O1625" s="5"/>
      <c r="P1625" s="5" t="s">
        <v>280</v>
      </c>
      <c r="Q1625" s="5"/>
      <c r="R1625" s="5"/>
      <c r="S1625" s="5" t="s">
        <v>49</v>
      </c>
      <c r="T1625" s="5" t="s">
        <v>473</v>
      </c>
      <c r="U1625" s="6" t="s">
        <v>370</v>
      </c>
      <c r="V1625" s="5" t="s">
        <v>670</v>
      </c>
      <c r="W1625" s="5" t="s">
        <v>58</v>
      </c>
      <c r="X1625" s="5" t="s">
        <v>282</v>
      </c>
      <c r="Y1625" s="5" t="s">
        <v>283</v>
      </c>
      <c r="Z1625" s="5" t="s">
        <v>284</v>
      </c>
      <c r="AA1625" s="8">
        <v>1191</v>
      </c>
      <c r="AB1625" s="8">
        <v>3</v>
      </c>
      <c r="AC1625" s="8">
        <v>2.65</v>
      </c>
      <c r="AD1625" s="9">
        <v>0</v>
      </c>
      <c r="AE1625" s="8">
        <v>1.01</v>
      </c>
      <c r="AF1625" s="8">
        <v>1187</v>
      </c>
      <c r="AG1625" s="8">
        <v>3</v>
      </c>
      <c r="AH1625" s="8">
        <v>0</v>
      </c>
      <c r="AI1625" s="8">
        <v>0</v>
      </c>
      <c r="AJ1625" s="8">
        <v>0</v>
      </c>
      <c r="AK1625" s="8">
        <v>3</v>
      </c>
      <c r="AL1625" s="8">
        <v>0</v>
      </c>
      <c r="AM1625" s="8">
        <v>0</v>
      </c>
      <c r="AN1625" s="8">
        <v>0</v>
      </c>
      <c r="AO1625" s="8">
        <v>302</v>
      </c>
      <c r="AP1625" s="8">
        <v>207</v>
      </c>
      <c r="AQ1625" s="8">
        <v>131</v>
      </c>
      <c r="AR1625" s="8">
        <v>64</v>
      </c>
      <c r="AS1625" s="8">
        <v>5</v>
      </c>
      <c r="AT1625" s="8">
        <v>420</v>
      </c>
      <c r="AU1625" s="8">
        <v>420</v>
      </c>
      <c r="AV1625" s="8">
        <v>0</v>
      </c>
    </row>
    <row r="1626" spans="1:48" x14ac:dyDescent="0.35">
      <c r="A1626" s="4">
        <v>43359</v>
      </c>
      <c r="B1626" s="5" t="s">
        <v>48</v>
      </c>
      <c r="C1626" s="6" t="s">
        <v>337</v>
      </c>
      <c r="D1626" s="5" t="s">
        <v>482</v>
      </c>
      <c r="E1626" s="4">
        <v>43344</v>
      </c>
      <c r="F1626" s="4">
        <v>43373</v>
      </c>
      <c r="G1626" s="5" t="s">
        <v>49</v>
      </c>
      <c r="H1626" s="6">
        <v>708222219377154</v>
      </c>
      <c r="I1626" s="5" t="s">
        <v>294</v>
      </c>
      <c r="J1626" s="6" t="s">
        <v>356</v>
      </c>
      <c r="K1626" s="5" t="s">
        <v>530</v>
      </c>
      <c r="L1626" s="4">
        <v>43344</v>
      </c>
      <c r="M1626" s="4">
        <v>43373</v>
      </c>
      <c r="N1626" s="5" t="s">
        <v>57</v>
      </c>
      <c r="O1626" s="5"/>
      <c r="P1626" s="5" t="s">
        <v>280</v>
      </c>
      <c r="Q1626" s="5"/>
      <c r="R1626" s="5"/>
      <c r="S1626" s="5" t="s">
        <v>49</v>
      </c>
      <c r="T1626" s="5" t="s">
        <v>473</v>
      </c>
      <c r="U1626" s="6" t="s">
        <v>363</v>
      </c>
      <c r="V1626" s="5" t="s">
        <v>685</v>
      </c>
      <c r="W1626" s="5" t="s">
        <v>58</v>
      </c>
      <c r="X1626" s="5" t="s">
        <v>282</v>
      </c>
      <c r="Y1626" s="5" t="s">
        <v>283</v>
      </c>
      <c r="Z1626" s="5" t="s">
        <v>284</v>
      </c>
      <c r="AA1626" s="8">
        <v>577</v>
      </c>
      <c r="AB1626" s="8">
        <v>0</v>
      </c>
      <c r="AC1626" s="8">
        <v>2.2399999999999998</v>
      </c>
      <c r="AD1626" s="9">
        <v>0</v>
      </c>
      <c r="AE1626" s="8">
        <v>1.03</v>
      </c>
      <c r="AF1626" s="8">
        <v>567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111</v>
      </c>
      <c r="AP1626" s="8">
        <v>50</v>
      </c>
      <c r="AQ1626" s="8">
        <v>25</v>
      </c>
      <c r="AR1626" s="8">
        <v>18</v>
      </c>
      <c r="AS1626" s="8">
        <v>5</v>
      </c>
      <c r="AT1626" s="8">
        <v>167</v>
      </c>
      <c r="AU1626" s="8">
        <v>167</v>
      </c>
      <c r="AV1626" s="8">
        <v>0</v>
      </c>
    </row>
    <row r="1627" spans="1:48" x14ac:dyDescent="0.35">
      <c r="A1627" s="4">
        <v>43362</v>
      </c>
      <c r="B1627" s="5" t="s">
        <v>48</v>
      </c>
      <c r="C1627" s="6" t="s">
        <v>337</v>
      </c>
      <c r="D1627" s="5" t="s">
        <v>482</v>
      </c>
      <c r="E1627" s="4">
        <v>43344</v>
      </c>
      <c r="F1627" s="4">
        <v>43373</v>
      </c>
      <c r="G1627" s="5" t="s">
        <v>49</v>
      </c>
      <c r="H1627" s="6">
        <v>708222219377154</v>
      </c>
      <c r="I1627" s="5" t="s">
        <v>294</v>
      </c>
      <c r="J1627" s="6" t="s">
        <v>361</v>
      </c>
      <c r="K1627" s="5" t="s">
        <v>532</v>
      </c>
      <c r="L1627" s="4">
        <v>43344</v>
      </c>
      <c r="M1627" s="4">
        <v>43373</v>
      </c>
      <c r="N1627" s="5" t="s">
        <v>57</v>
      </c>
      <c r="O1627" s="5"/>
      <c r="P1627" s="5" t="s">
        <v>280</v>
      </c>
      <c r="Q1627" s="5"/>
      <c r="R1627" s="5"/>
      <c r="S1627" s="5" t="s">
        <v>49</v>
      </c>
      <c r="T1627" s="5" t="s">
        <v>473</v>
      </c>
      <c r="U1627" s="6" t="s">
        <v>368</v>
      </c>
      <c r="V1627" s="5" t="s">
        <v>686</v>
      </c>
      <c r="W1627" s="5" t="s">
        <v>58</v>
      </c>
      <c r="X1627" s="5" t="s">
        <v>282</v>
      </c>
      <c r="Y1627" s="5" t="s">
        <v>283</v>
      </c>
      <c r="Z1627" s="5" t="s">
        <v>284</v>
      </c>
      <c r="AA1627" s="8">
        <v>1556</v>
      </c>
      <c r="AB1627" s="8">
        <v>4</v>
      </c>
      <c r="AC1627" s="8">
        <v>5.8999999999999995</v>
      </c>
      <c r="AD1627" s="9">
        <v>0</v>
      </c>
      <c r="AE1627" s="8">
        <v>1.07</v>
      </c>
      <c r="AF1627" s="8">
        <v>1463</v>
      </c>
      <c r="AG1627" s="8">
        <v>2</v>
      </c>
      <c r="AH1627" s="8">
        <v>0</v>
      </c>
      <c r="AI1627" s="8">
        <v>0</v>
      </c>
      <c r="AJ1627" s="8">
        <v>0</v>
      </c>
      <c r="AK1627" s="8">
        <v>0</v>
      </c>
      <c r="AL1627" s="8">
        <v>0</v>
      </c>
      <c r="AM1627" s="8">
        <v>0</v>
      </c>
      <c r="AN1627" s="8">
        <v>0</v>
      </c>
      <c r="AO1627" s="8">
        <v>217</v>
      </c>
      <c r="AP1627" s="8">
        <v>90</v>
      </c>
      <c r="AQ1627" s="8">
        <v>59</v>
      </c>
      <c r="AR1627" s="8">
        <v>46</v>
      </c>
      <c r="AS1627" s="8">
        <v>4</v>
      </c>
      <c r="AT1627" s="8">
        <v>351</v>
      </c>
      <c r="AU1627" s="8">
        <v>351</v>
      </c>
      <c r="AV1627" s="8">
        <v>0</v>
      </c>
    </row>
    <row r="1628" spans="1:48" x14ac:dyDescent="0.35">
      <c r="A1628" s="4">
        <v>43363</v>
      </c>
      <c r="B1628" s="5" t="s">
        <v>48</v>
      </c>
      <c r="C1628" s="6" t="s">
        <v>337</v>
      </c>
      <c r="D1628" s="5" t="s">
        <v>482</v>
      </c>
      <c r="E1628" s="4">
        <v>43344</v>
      </c>
      <c r="F1628" s="4">
        <v>43373</v>
      </c>
      <c r="G1628" s="5" t="s">
        <v>49</v>
      </c>
      <c r="H1628" s="6">
        <v>708222219377154</v>
      </c>
      <c r="I1628" s="5" t="s">
        <v>294</v>
      </c>
      <c r="J1628" s="6" t="s">
        <v>356</v>
      </c>
      <c r="K1628" s="5" t="s">
        <v>530</v>
      </c>
      <c r="L1628" s="4">
        <v>43344</v>
      </c>
      <c r="M1628" s="4">
        <v>43373</v>
      </c>
      <c r="N1628" s="5" t="s">
        <v>57</v>
      </c>
      <c r="O1628" s="5"/>
      <c r="P1628" s="5" t="s">
        <v>280</v>
      </c>
      <c r="Q1628" s="5"/>
      <c r="R1628" s="5"/>
      <c r="S1628" s="5" t="s">
        <v>49</v>
      </c>
      <c r="T1628" s="5" t="s">
        <v>473</v>
      </c>
      <c r="U1628" s="6" t="s">
        <v>358</v>
      </c>
      <c r="V1628" s="5" t="s">
        <v>581</v>
      </c>
      <c r="W1628" s="5" t="s">
        <v>58</v>
      </c>
      <c r="X1628" s="5" t="s">
        <v>282</v>
      </c>
      <c r="Y1628" s="5" t="s">
        <v>283</v>
      </c>
      <c r="Z1628" s="5" t="s">
        <v>284</v>
      </c>
      <c r="AA1628" s="8">
        <v>29829</v>
      </c>
      <c r="AB1628" s="8">
        <v>121</v>
      </c>
      <c r="AC1628" s="8">
        <v>157.78</v>
      </c>
      <c r="AD1628" s="9">
        <v>0</v>
      </c>
      <c r="AE1628" s="8">
        <v>1.05</v>
      </c>
      <c r="AF1628" s="8">
        <v>28695</v>
      </c>
      <c r="AG1628" s="8">
        <v>67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7632</v>
      </c>
      <c r="AP1628" s="8">
        <v>4088</v>
      </c>
      <c r="AQ1628" s="8">
        <v>2251</v>
      </c>
      <c r="AR1628" s="8">
        <v>784</v>
      </c>
      <c r="AS1628" s="8">
        <v>5</v>
      </c>
      <c r="AT1628" s="8">
        <v>11814</v>
      </c>
      <c r="AU1628" s="8">
        <v>11814</v>
      </c>
      <c r="AV1628" s="8">
        <v>0</v>
      </c>
    </row>
    <row r="1629" spans="1:48" x14ac:dyDescent="0.35">
      <c r="A1629" s="4">
        <v>43360</v>
      </c>
      <c r="B1629" s="5" t="s">
        <v>48</v>
      </c>
      <c r="C1629" s="6" t="s">
        <v>337</v>
      </c>
      <c r="D1629" s="5" t="s">
        <v>482</v>
      </c>
      <c r="E1629" s="4">
        <v>43344</v>
      </c>
      <c r="F1629" s="4">
        <v>43373</v>
      </c>
      <c r="G1629" s="5" t="s">
        <v>49</v>
      </c>
      <c r="H1629" s="6">
        <v>708222219377154</v>
      </c>
      <c r="I1629" s="5" t="s">
        <v>294</v>
      </c>
      <c r="J1629" s="6" t="s">
        <v>356</v>
      </c>
      <c r="K1629" s="5" t="s">
        <v>530</v>
      </c>
      <c r="L1629" s="4">
        <v>43344</v>
      </c>
      <c r="M1629" s="4">
        <v>43373</v>
      </c>
      <c r="N1629" s="5" t="s">
        <v>57</v>
      </c>
      <c r="O1629" s="5"/>
      <c r="P1629" s="5" t="s">
        <v>280</v>
      </c>
      <c r="Q1629" s="5"/>
      <c r="R1629" s="5"/>
      <c r="S1629" s="5" t="s">
        <v>49</v>
      </c>
      <c r="T1629" s="5" t="s">
        <v>473</v>
      </c>
      <c r="U1629" s="6" t="s">
        <v>369</v>
      </c>
      <c r="V1629" s="5" t="s">
        <v>684</v>
      </c>
      <c r="W1629" s="5" t="s">
        <v>58</v>
      </c>
      <c r="X1629" s="5" t="s">
        <v>282</v>
      </c>
      <c r="Y1629" s="5" t="s">
        <v>283</v>
      </c>
      <c r="Z1629" s="5" t="s">
        <v>284</v>
      </c>
      <c r="AA1629" s="8">
        <v>980</v>
      </c>
      <c r="AB1629" s="8">
        <v>4</v>
      </c>
      <c r="AC1629" s="8">
        <v>3.53</v>
      </c>
      <c r="AD1629" s="9">
        <v>0</v>
      </c>
      <c r="AE1629" s="8">
        <v>1.04</v>
      </c>
      <c r="AF1629" s="8">
        <v>949</v>
      </c>
      <c r="AG1629" s="8">
        <v>3</v>
      </c>
      <c r="AH1629" s="8">
        <v>0</v>
      </c>
      <c r="AI1629" s="8">
        <v>0</v>
      </c>
      <c r="AJ1629" s="8">
        <v>0</v>
      </c>
      <c r="AK1629" s="8">
        <v>0</v>
      </c>
      <c r="AL1629" s="8">
        <v>0</v>
      </c>
      <c r="AM1629" s="8">
        <v>0</v>
      </c>
      <c r="AN1629" s="8">
        <v>0</v>
      </c>
      <c r="AO1629" s="8">
        <v>175</v>
      </c>
      <c r="AP1629" s="8">
        <v>78</v>
      </c>
      <c r="AQ1629" s="8">
        <v>58</v>
      </c>
      <c r="AR1629" s="8">
        <v>42</v>
      </c>
      <c r="AS1629" s="8">
        <v>5</v>
      </c>
      <c r="AT1629" s="8">
        <v>252</v>
      </c>
      <c r="AU1629" s="8">
        <v>252</v>
      </c>
      <c r="AV1629" s="8">
        <v>0</v>
      </c>
    </row>
    <row r="1630" spans="1:48" x14ac:dyDescent="0.35">
      <c r="A1630" s="4">
        <v>43360</v>
      </c>
      <c r="B1630" s="5" t="s">
        <v>59</v>
      </c>
      <c r="C1630" s="6" t="s">
        <v>333</v>
      </c>
      <c r="D1630" s="5" t="s">
        <v>481</v>
      </c>
      <c r="E1630" s="4">
        <v>43344</v>
      </c>
      <c r="F1630" s="4">
        <v>43373</v>
      </c>
      <c r="G1630" s="5" t="s">
        <v>49</v>
      </c>
      <c r="H1630" s="6">
        <v>708222219377154</v>
      </c>
      <c r="I1630" s="5" t="s">
        <v>294</v>
      </c>
      <c r="J1630" s="6" t="s">
        <v>371</v>
      </c>
      <c r="K1630" s="5" t="s">
        <v>533</v>
      </c>
      <c r="L1630" s="4">
        <v>43344</v>
      </c>
      <c r="M1630" s="4">
        <v>43373</v>
      </c>
      <c r="N1630" s="5" t="s">
        <v>57</v>
      </c>
      <c r="O1630" s="5"/>
      <c r="P1630" s="5" t="s">
        <v>280</v>
      </c>
      <c r="Q1630" s="5"/>
      <c r="R1630" s="5"/>
      <c r="S1630" s="5" t="s">
        <v>49</v>
      </c>
      <c r="T1630" s="5" t="s">
        <v>473</v>
      </c>
      <c r="U1630" s="6" t="s">
        <v>372</v>
      </c>
      <c r="V1630" s="5" t="s">
        <v>576</v>
      </c>
      <c r="W1630" s="5" t="s">
        <v>58</v>
      </c>
      <c r="X1630" s="5" t="s">
        <v>282</v>
      </c>
      <c r="Y1630" s="5" t="s">
        <v>283</v>
      </c>
      <c r="Z1630" s="5" t="s">
        <v>284</v>
      </c>
      <c r="AA1630" s="8">
        <v>53306</v>
      </c>
      <c r="AB1630" s="8">
        <v>14</v>
      </c>
      <c r="AC1630" s="8">
        <v>44.559999999999995</v>
      </c>
      <c r="AD1630" s="9">
        <v>0</v>
      </c>
      <c r="AE1630" s="8">
        <v>1.01</v>
      </c>
      <c r="AF1630" s="8">
        <v>53113</v>
      </c>
      <c r="AG1630" s="8">
        <v>14</v>
      </c>
      <c r="AH1630" s="8">
        <v>0</v>
      </c>
      <c r="AI1630" s="8">
        <v>0</v>
      </c>
      <c r="AJ1630" s="8">
        <v>0</v>
      </c>
      <c r="AK1630" s="8">
        <v>6</v>
      </c>
      <c r="AL1630" s="8">
        <v>0</v>
      </c>
      <c r="AM1630" s="8">
        <v>2</v>
      </c>
      <c r="AN1630" s="8">
        <v>0</v>
      </c>
      <c r="AO1630" s="8">
        <v>0</v>
      </c>
      <c r="AP1630" s="8">
        <v>0</v>
      </c>
      <c r="AQ1630" s="8">
        <v>0</v>
      </c>
      <c r="AR1630" s="8">
        <v>0</v>
      </c>
      <c r="AS1630" s="8">
        <v>0</v>
      </c>
      <c r="AT1630" s="8">
        <v>0</v>
      </c>
      <c r="AU1630" s="8">
        <v>0</v>
      </c>
      <c r="AV1630" s="8">
        <v>0</v>
      </c>
    </row>
    <row r="1631" spans="1:48" x14ac:dyDescent="0.35">
      <c r="A1631" s="4">
        <v>43359</v>
      </c>
      <c r="B1631" s="5" t="s">
        <v>59</v>
      </c>
      <c r="C1631" s="6" t="s">
        <v>333</v>
      </c>
      <c r="D1631" s="5" t="s">
        <v>481</v>
      </c>
      <c r="E1631" s="4">
        <v>43344</v>
      </c>
      <c r="F1631" s="4">
        <v>43373</v>
      </c>
      <c r="G1631" s="5" t="s">
        <v>49</v>
      </c>
      <c r="H1631" s="6">
        <v>708222219377154</v>
      </c>
      <c r="I1631" s="5" t="s">
        <v>294</v>
      </c>
      <c r="J1631" s="6" t="s">
        <v>371</v>
      </c>
      <c r="K1631" s="5" t="s">
        <v>533</v>
      </c>
      <c r="L1631" s="4">
        <v>43344</v>
      </c>
      <c r="M1631" s="4">
        <v>43373</v>
      </c>
      <c r="N1631" s="5" t="s">
        <v>57</v>
      </c>
      <c r="O1631" s="5"/>
      <c r="P1631" s="5" t="s">
        <v>280</v>
      </c>
      <c r="Q1631" s="5"/>
      <c r="R1631" s="5"/>
      <c r="S1631" s="5" t="s">
        <v>49</v>
      </c>
      <c r="T1631" s="5" t="s">
        <v>473</v>
      </c>
      <c r="U1631" s="6" t="s">
        <v>373</v>
      </c>
      <c r="V1631" s="5" t="s">
        <v>575</v>
      </c>
      <c r="W1631" s="5" t="s">
        <v>58</v>
      </c>
      <c r="X1631" s="5" t="s">
        <v>282</v>
      </c>
      <c r="Y1631" s="5" t="s">
        <v>283</v>
      </c>
      <c r="Z1631" s="5" t="s">
        <v>284</v>
      </c>
      <c r="AA1631" s="8">
        <v>14312</v>
      </c>
      <c r="AB1631" s="8">
        <v>5</v>
      </c>
      <c r="AC1631" s="8">
        <v>11.629999999999999</v>
      </c>
      <c r="AD1631" s="9">
        <v>0</v>
      </c>
      <c r="AE1631" s="8">
        <v>1.01</v>
      </c>
      <c r="AF1631" s="8">
        <v>14312</v>
      </c>
      <c r="AG1631" s="8">
        <v>5</v>
      </c>
      <c r="AH1631" s="8">
        <v>0</v>
      </c>
      <c r="AI1631" s="8">
        <v>0</v>
      </c>
      <c r="AJ1631" s="8">
        <v>0</v>
      </c>
      <c r="AK1631" s="8">
        <v>2</v>
      </c>
      <c r="AL1631" s="8">
        <v>0</v>
      </c>
      <c r="AM1631" s="8">
        <v>0</v>
      </c>
      <c r="AN1631" s="8">
        <v>0</v>
      </c>
      <c r="AO1631" s="8">
        <v>0</v>
      </c>
      <c r="AP1631" s="8">
        <v>0</v>
      </c>
      <c r="AQ1631" s="8">
        <v>0</v>
      </c>
      <c r="AR1631" s="8">
        <v>0</v>
      </c>
      <c r="AS1631" s="8">
        <v>0</v>
      </c>
      <c r="AT1631" s="8">
        <v>0</v>
      </c>
      <c r="AU1631" s="8">
        <v>0</v>
      </c>
      <c r="AV1631" s="8">
        <v>0</v>
      </c>
    </row>
    <row r="1632" spans="1:48" x14ac:dyDescent="0.35">
      <c r="A1632" s="4">
        <v>43364</v>
      </c>
      <c r="B1632" s="5" t="s">
        <v>48</v>
      </c>
      <c r="C1632" s="6" t="s">
        <v>337</v>
      </c>
      <c r="D1632" s="5" t="s">
        <v>482</v>
      </c>
      <c r="E1632" s="4">
        <v>43344</v>
      </c>
      <c r="F1632" s="4">
        <v>43373</v>
      </c>
      <c r="G1632" s="5" t="s">
        <v>49</v>
      </c>
      <c r="H1632" s="6">
        <v>708222219377154</v>
      </c>
      <c r="I1632" s="5" t="s">
        <v>294</v>
      </c>
      <c r="J1632" s="6" t="s">
        <v>359</v>
      </c>
      <c r="K1632" s="5" t="s">
        <v>531</v>
      </c>
      <c r="L1632" s="4">
        <v>43344</v>
      </c>
      <c r="M1632" s="4">
        <v>43373</v>
      </c>
      <c r="N1632" s="5" t="s">
        <v>57</v>
      </c>
      <c r="O1632" s="5"/>
      <c r="P1632" s="5" t="s">
        <v>280</v>
      </c>
      <c r="Q1632" s="5"/>
      <c r="R1632" s="5"/>
      <c r="S1632" s="5" t="s">
        <v>49</v>
      </c>
      <c r="T1632" s="5" t="s">
        <v>473</v>
      </c>
      <c r="U1632" s="6" t="s">
        <v>366</v>
      </c>
      <c r="V1632" s="5" t="s">
        <v>577</v>
      </c>
      <c r="W1632" s="5" t="s">
        <v>58</v>
      </c>
      <c r="X1632" s="5" t="s">
        <v>282</v>
      </c>
      <c r="Y1632" s="5" t="s">
        <v>283</v>
      </c>
      <c r="Z1632" s="5" t="s">
        <v>284</v>
      </c>
      <c r="AA1632" s="8">
        <v>64002</v>
      </c>
      <c r="AB1632" s="8">
        <v>82</v>
      </c>
      <c r="AC1632" s="8">
        <v>180.04</v>
      </c>
      <c r="AD1632" s="9">
        <v>0</v>
      </c>
      <c r="AE1632" s="8">
        <v>1.01</v>
      </c>
      <c r="AF1632" s="8">
        <v>64002</v>
      </c>
      <c r="AG1632" s="8">
        <v>82</v>
      </c>
      <c r="AH1632" s="8">
        <v>0</v>
      </c>
      <c r="AI1632" s="8">
        <v>0</v>
      </c>
      <c r="AJ1632" s="8">
        <v>0</v>
      </c>
      <c r="AK1632" s="8">
        <v>141</v>
      </c>
      <c r="AL1632" s="8">
        <v>7</v>
      </c>
      <c r="AM1632" s="8">
        <v>27</v>
      </c>
      <c r="AN1632" s="8">
        <v>0</v>
      </c>
      <c r="AO1632" s="8">
        <v>19715</v>
      </c>
      <c r="AP1632" s="8">
        <v>12184</v>
      </c>
      <c r="AQ1632" s="8">
        <v>9645</v>
      </c>
      <c r="AR1632" s="8">
        <v>4484</v>
      </c>
      <c r="AS1632" s="8">
        <v>6</v>
      </c>
      <c r="AT1632" s="8">
        <v>23394</v>
      </c>
      <c r="AU1632" s="8">
        <v>23394</v>
      </c>
      <c r="AV1632" s="8">
        <v>0</v>
      </c>
    </row>
    <row r="1633" spans="1:48" x14ac:dyDescent="0.35">
      <c r="A1633" s="4">
        <v>43361</v>
      </c>
      <c r="B1633" s="5" t="s">
        <v>48</v>
      </c>
      <c r="C1633" s="6" t="s">
        <v>337</v>
      </c>
      <c r="D1633" s="5" t="s">
        <v>482</v>
      </c>
      <c r="E1633" s="4">
        <v>43344</v>
      </c>
      <c r="F1633" s="4">
        <v>43373</v>
      </c>
      <c r="G1633" s="5" t="s">
        <v>49</v>
      </c>
      <c r="H1633" s="6">
        <v>708222219377154</v>
      </c>
      <c r="I1633" s="5" t="s">
        <v>294</v>
      </c>
      <c r="J1633" s="6" t="s">
        <v>356</v>
      </c>
      <c r="K1633" s="5" t="s">
        <v>530</v>
      </c>
      <c r="L1633" s="4">
        <v>43344</v>
      </c>
      <c r="M1633" s="4">
        <v>43373</v>
      </c>
      <c r="N1633" s="5" t="s">
        <v>57</v>
      </c>
      <c r="O1633" s="5"/>
      <c r="P1633" s="5" t="s">
        <v>280</v>
      </c>
      <c r="Q1633" s="5"/>
      <c r="R1633" s="5"/>
      <c r="S1633" s="5" t="s">
        <v>49</v>
      </c>
      <c r="T1633" s="5" t="s">
        <v>473</v>
      </c>
      <c r="U1633" s="6" t="s">
        <v>357</v>
      </c>
      <c r="V1633" s="5" t="s">
        <v>683</v>
      </c>
      <c r="W1633" s="5" t="s">
        <v>58</v>
      </c>
      <c r="X1633" s="5" t="s">
        <v>282</v>
      </c>
      <c r="Y1633" s="5" t="s">
        <v>283</v>
      </c>
      <c r="Z1633" s="5" t="s">
        <v>284</v>
      </c>
      <c r="AA1633" s="8">
        <v>1079</v>
      </c>
      <c r="AB1633" s="8">
        <v>3</v>
      </c>
      <c r="AC1633" s="8">
        <v>4.45</v>
      </c>
      <c r="AD1633" s="9">
        <v>0</v>
      </c>
      <c r="AE1633" s="8">
        <v>1.05</v>
      </c>
      <c r="AF1633" s="8">
        <v>1041</v>
      </c>
      <c r="AG1633" s="8">
        <v>2</v>
      </c>
      <c r="AH1633" s="8">
        <v>0</v>
      </c>
      <c r="AI1633" s="8">
        <v>0</v>
      </c>
      <c r="AJ1633" s="8">
        <v>0</v>
      </c>
      <c r="AK1633" s="8">
        <v>0</v>
      </c>
      <c r="AL1633" s="8">
        <v>0</v>
      </c>
      <c r="AM1633" s="8">
        <v>0</v>
      </c>
      <c r="AN1633" s="8">
        <v>0</v>
      </c>
      <c r="AO1633" s="8">
        <v>179</v>
      </c>
      <c r="AP1633" s="8">
        <v>83</v>
      </c>
      <c r="AQ1633" s="8">
        <v>52</v>
      </c>
      <c r="AR1633" s="8">
        <v>37</v>
      </c>
      <c r="AS1633" s="8">
        <v>4</v>
      </c>
      <c r="AT1633" s="8">
        <v>318</v>
      </c>
      <c r="AU1633" s="8">
        <v>318</v>
      </c>
      <c r="AV1633" s="8">
        <v>0</v>
      </c>
    </row>
    <row r="1634" spans="1:48" x14ac:dyDescent="0.35">
      <c r="A1634" s="4">
        <v>43358</v>
      </c>
      <c r="B1634" s="5" t="s">
        <v>48</v>
      </c>
      <c r="C1634" s="6" t="s">
        <v>337</v>
      </c>
      <c r="D1634" s="5" t="s">
        <v>482</v>
      </c>
      <c r="E1634" s="4">
        <v>43344</v>
      </c>
      <c r="F1634" s="4">
        <v>43373</v>
      </c>
      <c r="G1634" s="5" t="s">
        <v>49</v>
      </c>
      <c r="H1634" s="6">
        <v>708222219377154</v>
      </c>
      <c r="I1634" s="5" t="s">
        <v>294</v>
      </c>
      <c r="J1634" s="6" t="s">
        <v>361</v>
      </c>
      <c r="K1634" s="5" t="s">
        <v>532</v>
      </c>
      <c r="L1634" s="4">
        <v>43344</v>
      </c>
      <c r="M1634" s="4">
        <v>43373</v>
      </c>
      <c r="N1634" s="5" t="s">
        <v>57</v>
      </c>
      <c r="O1634" s="5"/>
      <c r="P1634" s="5" t="s">
        <v>280</v>
      </c>
      <c r="Q1634" s="5"/>
      <c r="R1634" s="5"/>
      <c r="S1634" s="5" t="s">
        <v>49</v>
      </c>
      <c r="T1634" s="5" t="s">
        <v>473</v>
      </c>
      <c r="U1634" s="6" t="s">
        <v>368</v>
      </c>
      <c r="V1634" s="5" t="s">
        <v>686</v>
      </c>
      <c r="W1634" s="5" t="s">
        <v>58</v>
      </c>
      <c r="X1634" s="5" t="s">
        <v>282</v>
      </c>
      <c r="Y1634" s="5" t="s">
        <v>283</v>
      </c>
      <c r="Z1634" s="5" t="s">
        <v>284</v>
      </c>
      <c r="AA1634" s="8">
        <v>3433</v>
      </c>
      <c r="AB1634" s="8">
        <v>7</v>
      </c>
      <c r="AC1634" s="8">
        <v>14.75</v>
      </c>
      <c r="AD1634" s="9">
        <v>0</v>
      </c>
      <c r="AE1634" s="8">
        <v>1.07</v>
      </c>
      <c r="AF1634" s="8">
        <v>3239</v>
      </c>
      <c r="AG1634" s="8">
        <v>5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467</v>
      </c>
      <c r="AP1634" s="8">
        <v>193</v>
      </c>
      <c r="AQ1634" s="8">
        <v>107</v>
      </c>
      <c r="AR1634" s="8">
        <v>81</v>
      </c>
      <c r="AS1634" s="8">
        <v>4</v>
      </c>
      <c r="AT1634" s="8">
        <v>784</v>
      </c>
      <c r="AU1634" s="8">
        <v>784</v>
      </c>
      <c r="AV1634" s="8">
        <v>0</v>
      </c>
    </row>
    <row r="1635" spans="1:48" x14ac:dyDescent="0.35">
      <c r="A1635" s="4">
        <v>43359</v>
      </c>
      <c r="B1635" s="5" t="s">
        <v>48</v>
      </c>
      <c r="C1635" s="6" t="s">
        <v>337</v>
      </c>
      <c r="D1635" s="5" t="s">
        <v>482</v>
      </c>
      <c r="E1635" s="4">
        <v>43344</v>
      </c>
      <c r="F1635" s="4">
        <v>43373</v>
      </c>
      <c r="G1635" s="5" t="s">
        <v>49</v>
      </c>
      <c r="H1635" s="6">
        <v>708222219377154</v>
      </c>
      <c r="I1635" s="5" t="s">
        <v>294</v>
      </c>
      <c r="J1635" s="6" t="s">
        <v>361</v>
      </c>
      <c r="K1635" s="5" t="s">
        <v>532</v>
      </c>
      <c r="L1635" s="4">
        <v>43344</v>
      </c>
      <c r="M1635" s="4">
        <v>43373</v>
      </c>
      <c r="N1635" s="5" t="s">
        <v>57</v>
      </c>
      <c r="O1635" s="5"/>
      <c r="P1635" s="5" t="s">
        <v>280</v>
      </c>
      <c r="Q1635" s="5"/>
      <c r="R1635" s="5"/>
      <c r="S1635" s="5" t="s">
        <v>49</v>
      </c>
      <c r="T1635" s="5" t="s">
        <v>473</v>
      </c>
      <c r="U1635" s="6" t="s">
        <v>367</v>
      </c>
      <c r="V1635" s="5" t="s">
        <v>671</v>
      </c>
      <c r="W1635" s="5" t="s">
        <v>58</v>
      </c>
      <c r="X1635" s="5" t="s">
        <v>282</v>
      </c>
      <c r="Y1635" s="5" t="s">
        <v>283</v>
      </c>
      <c r="Z1635" s="5" t="s">
        <v>284</v>
      </c>
      <c r="AA1635" s="8">
        <v>23523</v>
      </c>
      <c r="AB1635" s="8">
        <v>90</v>
      </c>
      <c r="AC1635" s="8">
        <v>117.09</v>
      </c>
      <c r="AD1635" s="9">
        <v>0</v>
      </c>
      <c r="AE1635" s="8">
        <v>1.07</v>
      </c>
      <c r="AF1635" s="8">
        <v>22179</v>
      </c>
      <c r="AG1635" s="8">
        <v>49</v>
      </c>
      <c r="AH1635" s="8">
        <v>0</v>
      </c>
      <c r="AI1635" s="8">
        <v>0</v>
      </c>
      <c r="AJ1635" s="8">
        <v>0</v>
      </c>
      <c r="AK1635" s="8">
        <v>0</v>
      </c>
      <c r="AL1635" s="8">
        <v>0</v>
      </c>
      <c r="AM1635" s="8">
        <v>0</v>
      </c>
      <c r="AN1635" s="8">
        <v>0</v>
      </c>
      <c r="AO1635" s="8">
        <v>4849</v>
      </c>
      <c r="AP1635" s="8">
        <v>2249</v>
      </c>
      <c r="AQ1635" s="8">
        <v>1537</v>
      </c>
      <c r="AR1635" s="8">
        <v>896</v>
      </c>
      <c r="AS1635" s="8">
        <v>5</v>
      </c>
      <c r="AT1635" s="8">
        <v>6785</v>
      </c>
      <c r="AU1635" s="8">
        <v>6785</v>
      </c>
      <c r="AV1635" s="8">
        <v>0</v>
      </c>
    </row>
    <row r="1636" spans="1:48" x14ac:dyDescent="0.35">
      <c r="A1636" s="4">
        <v>43366</v>
      </c>
      <c r="B1636" s="5" t="s">
        <v>56</v>
      </c>
      <c r="C1636" s="6" t="s">
        <v>374</v>
      </c>
      <c r="D1636" s="5" t="s">
        <v>483</v>
      </c>
      <c r="E1636" s="4">
        <v>43344</v>
      </c>
      <c r="F1636" s="4">
        <v>43373</v>
      </c>
      <c r="G1636" s="5" t="s">
        <v>49</v>
      </c>
      <c r="H1636" s="6">
        <v>540574442808600</v>
      </c>
      <c r="I1636" s="5" t="s">
        <v>288</v>
      </c>
      <c r="J1636" s="6" t="s">
        <v>375</v>
      </c>
      <c r="K1636" s="5" t="s">
        <v>534</v>
      </c>
      <c r="L1636" s="4">
        <v>43344</v>
      </c>
      <c r="M1636" s="4">
        <v>43373</v>
      </c>
      <c r="N1636" s="5" t="s">
        <v>52</v>
      </c>
      <c r="O1636" s="5"/>
      <c r="P1636" s="5"/>
      <c r="Q1636" s="5"/>
      <c r="R1636" s="5" t="s">
        <v>281</v>
      </c>
      <c r="S1636" s="5" t="s">
        <v>49</v>
      </c>
      <c r="T1636" s="5" t="s">
        <v>473</v>
      </c>
      <c r="U1636" s="6" t="s">
        <v>376</v>
      </c>
      <c r="V1636" s="5" t="s">
        <v>663</v>
      </c>
      <c r="W1636" s="5" t="s">
        <v>55</v>
      </c>
      <c r="X1636" s="5" t="s">
        <v>282</v>
      </c>
      <c r="Y1636" s="5" t="s">
        <v>283</v>
      </c>
      <c r="Z1636" s="5" t="s">
        <v>284</v>
      </c>
      <c r="AA1636" s="8">
        <v>39419</v>
      </c>
      <c r="AB1636" s="8">
        <v>110</v>
      </c>
      <c r="AC1636" s="8">
        <v>348.96</v>
      </c>
      <c r="AD1636" s="9">
        <v>0</v>
      </c>
      <c r="AE1636" s="8">
        <v>3.11</v>
      </c>
      <c r="AF1636" s="8">
        <v>12764</v>
      </c>
      <c r="AG1636" s="8">
        <v>53</v>
      </c>
      <c r="AH1636" s="8">
        <v>0</v>
      </c>
      <c r="AI1636" s="8">
        <v>4</v>
      </c>
      <c r="AJ1636" s="8">
        <v>0</v>
      </c>
      <c r="AK1636" s="8">
        <v>5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>
        <v>0</v>
      </c>
      <c r="AS1636" s="8">
        <v>0</v>
      </c>
      <c r="AT1636" s="8">
        <v>0</v>
      </c>
      <c r="AU1636" s="8">
        <v>0</v>
      </c>
      <c r="AV1636" s="8">
        <v>0</v>
      </c>
    </row>
    <row r="1637" spans="1:48" x14ac:dyDescent="0.35">
      <c r="A1637" s="4">
        <v>43362</v>
      </c>
      <c r="B1637" s="5" t="s">
        <v>48</v>
      </c>
      <c r="C1637" s="6" t="s">
        <v>337</v>
      </c>
      <c r="D1637" s="5" t="s">
        <v>482</v>
      </c>
      <c r="E1637" s="4">
        <v>43344</v>
      </c>
      <c r="F1637" s="4">
        <v>43373</v>
      </c>
      <c r="G1637" s="5" t="s">
        <v>49</v>
      </c>
      <c r="H1637" s="6">
        <v>708222219377154</v>
      </c>
      <c r="I1637" s="5" t="s">
        <v>294</v>
      </c>
      <c r="J1637" s="6" t="s">
        <v>361</v>
      </c>
      <c r="K1637" s="5" t="s">
        <v>532</v>
      </c>
      <c r="L1637" s="4">
        <v>43344</v>
      </c>
      <c r="M1637" s="4">
        <v>43373</v>
      </c>
      <c r="N1637" s="5" t="s">
        <v>57</v>
      </c>
      <c r="O1637" s="5"/>
      <c r="P1637" s="5" t="s">
        <v>280</v>
      </c>
      <c r="Q1637" s="5"/>
      <c r="R1637" s="5"/>
      <c r="S1637" s="5" t="s">
        <v>49</v>
      </c>
      <c r="T1637" s="5" t="s">
        <v>473</v>
      </c>
      <c r="U1637" s="6" t="s">
        <v>365</v>
      </c>
      <c r="V1637" s="5" t="s">
        <v>688</v>
      </c>
      <c r="W1637" s="5" t="s">
        <v>58</v>
      </c>
      <c r="X1637" s="5" t="s">
        <v>282</v>
      </c>
      <c r="Y1637" s="5" t="s">
        <v>283</v>
      </c>
      <c r="Z1637" s="5" t="s">
        <v>284</v>
      </c>
      <c r="AA1637" s="8">
        <v>3816</v>
      </c>
      <c r="AB1637" s="8">
        <v>19</v>
      </c>
      <c r="AC1637" s="8">
        <v>20.92</v>
      </c>
      <c r="AD1637" s="9">
        <v>0</v>
      </c>
      <c r="AE1637" s="8">
        <v>1.03</v>
      </c>
      <c r="AF1637" s="8">
        <v>3740</v>
      </c>
      <c r="AG1637" s="8">
        <v>8</v>
      </c>
      <c r="AH1637" s="8">
        <v>0</v>
      </c>
      <c r="AI1637" s="8">
        <v>0</v>
      </c>
      <c r="AJ1637" s="8">
        <v>0</v>
      </c>
      <c r="AK1637" s="8">
        <v>0</v>
      </c>
      <c r="AL1637" s="8">
        <v>0</v>
      </c>
      <c r="AM1637" s="8">
        <v>0</v>
      </c>
      <c r="AN1637" s="8">
        <v>0</v>
      </c>
      <c r="AO1637" s="8">
        <v>788</v>
      </c>
      <c r="AP1637" s="8">
        <v>348</v>
      </c>
      <c r="AQ1637" s="8">
        <v>212</v>
      </c>
      <c r="AR1637" s="8">
        <v>128</v>
      </c>
      <c r="AS1637" s="8">
        <v>5</v>
      </c>
      <c r="AT1637" s="8">
        <v>1190</v>
      </c>
      <c r="AU1637" s="8">
        <v>1190</v>
      </c>
      <c r="AV1637" s="8">
        <v>0</v>
      </c>
    </row>
    <row r="1638" spans="1:48" x14ac:dyDescent="0.35">
      <c r="A1638" s="4">
        <v>43359</v>
      </c>
      <c r="B1638" s="5" t="s">
        <v>48</v>
      </c>
      <c r="C1638" s="6" t="s">
        <v>337</v>
      </c>
      <c r="D1638" s="5" t="s">
        <v>482</v>
      </c>
      <c r="E1638" s="4">
        <v>43344</v>
      </c>
      <c r="F1638" s="4">
        <v>43373</v>
      </c>
      <c r="G1638" s="5" t="s">
        <v>49</v>
      </c>
      <c r="H1638" s="6">
        <v>708222219377154</v>
      </c>
      <c r="I1638" s="5" t="s">
        <v>294</v>
      </c>
      <c r="J1638" s="6" t="s">
        <v>359</v>
      </c>
      <c r="K1638" s="5" t="s">
        <v>531</v>
      </c>
      <c r="L1638" s="4">
        <v>43344</v>
      </c>
      <c r="M1638" s="4">
        <v>43373</v>
      </c>
      <c r="N1638" s="5" t="s">
        <v>57</v>
      </c>
      <c r="O1638" s="5"/>
      <c r="P1638" s="5" t="s">
        <v>280</v>
      </c>
      <c r="Q1638" s="5"/>
      <c r="R1638" s="5"/>
      <c r="S1638" s="5" t="s">
        <v>49</v>
      </c>
      <c r="T1638" s="5" t="s">
        <v>473</v>
      </c>
      <c r="U1638" s="6" t="s">
        <v>366</v>
      </c>
      <c r="V1638" s="5" t="s">
        <v>577</v>
      </c>
      <c r="W1638" s="5" t="s">
        <v>58</v>
      </c>
      <c r="X1638" s="5" t="s">
        <v>282</v>
      </c>
      <c r="Y1638" s="5" t="s">
        <v>283</v>
      </c>
      <c r="Z1638" s="5" t="s">
        <v>284</v>
      </c>
      <c r="AA1638" s="8">
        <v>70329</v>
      </c>
      <c r="AB1638" s="8">
        <v>85</v>
      </c>
      <c r="AC1638" s="8">
        <v>177.95</v>
      </c>
      <c r="AD1638" s="9">
        <v>0</v>
      </c>
      <c r="AE1638" s="8">
        <v>1.01</v>
      </c>
      <c r="AF1638" s="8">
        <v>70329</v>
      </c>
      <c r="AG1638" s="8">
        <v>82</v>
      </c>
      <c r="AH1638" s="8">
        <v>0</v>
      </c>
      <c r="AI1638" s="8">
        <v>0</v>
      </c>
      <c r="AJ1638" s="8">
        <v>0</v>
      </c>
      <c r="AK1638" s="8">
        <v>120</v>
      </c>
      <c r="AL1638" s="8">
        <v>6</v>
      </c>
      <c r="AM1638" s="8">
        <v>34</v>
      </c>
      <c r="AN1638" s="8">
        <v>0</v>
      </c>
      <c r="AO1638" s="8">
        <v>18505</v>
      </c>
      <c r="AP1638" s="8">
        <v>10985</v>
      </c>
      <c r="AQ1638" s="8">
        <v>8538</v>
      </c>
      <c r="AR1638" s="8">
        <v>4160</v>
      </c>
      <c r="AS1638" s="8">
        <v>5</v>
      </c>
      <c r="AT1638" s="8">
        <v>22445</v>
      </c>
      <c r="AU1638" s="8">
        <v>22445</v>
      </c>
      <c r="AV1638" s="8">
        <v>0</v>
      </c>
    </row>
    <row r="1639" spans="1:48" x14ac:dyDescent="0.35">
      <c r="A1639" s="4">
        <v>43358</v>
      </c>
      <c r="B1639" s="5" t="s">
        <v>48</v>
      </c>
      <c r="C1639" s="6" t="s">
        <v>337</v>
      </c>
      <c r="D1639" s="5" t="s">
        <v>482</v>
      </c>
      <c r="E1639" s="4">
        <v>43344</v>
      </c>
      <c r="F1639" s="4">
        <v>43373</v>
      </c>
      <c r="G1639" s="5" t="s">
        <v>49</v>
      </c>
      <c r="H1639" s="6">
        <v>708222219377154</v>
      </c>
      <c r="I1639" s="5" t="s">
        <v>294</v>
      </c>
      <c r="J1639" s="6" t="s">
        <v>359</v>
      </c>
      <c r="K1639" s="5" t="s">
        <v>531</v>
      </c>
      <c r="L1639" s="4">
        <v>43344</v>
      </c>
      <c r="M1639" s="4">
        <v>43373</v>
      </c>
      <c r="N1639" s="5" t="s">
        <v>57</v>
      </c>
      <c r="O1639" s="5"/>
      <c r="P1639" s="5" t="s">
        <v>280</v>
      </c>
      <c r="Q1639" s="5"/>
      <c r="R1639" s="5"/>
      <c r="S1639" s="5" t="s">
        <v>49</v>
      </c>
      <c r="T1639" s="5" t="s">
        <v>473</v>
      </c>
      <c r="U1639" s="6" t="s">
        <v>370</v>
      </c>
      <c r="V1639" s="5" t="s">
        <v>670</v>
      </c>
      <c r="W1639" s="5" t="s">
        <v>58</v>
      </c>
      <c r="X1639" s="5" t="s">
        <v>282</v>
      </c>
      <c r="Y1639" s="5" t="s">
        <v>283</v>
      </c>
      <c r="Z1639" s="5" t="s">
        <v>284</v>
      </c>
      <c r="AA1639" s="8">
        <v>12909</v>
      </c>
      <c r="AB1639" s="8">
        <v>17</v>
      </c>
      <c r="AC1639" s="8">
        <v>31.380000000000003</v>
      </c>
      <c r="AD1639" s="9">
        <v>0</v>
      </c>
      <c r="AE1639" s="8">
        <v>1.01</v>
      </c>
      <c r="AF1639" s="8">
        <v>12909</v>
      </c>
      <c r="AG1639" s="8">
        <v>16</v>
      </c>
      <c r="AH1639" s="8">
        <v>0</v>
      </c>
      <c r="AI1639" s="8">
        <v>0</v>
      </c>
      <c r="AJ1639" s="8">
        <v>0</v>
      </c>
      <c r="AK1639" s="8">
        <v>16</v>
      </c>
      <c r="AL1639" s="8">
        <v>3</v>
      </c>
      <c r="AM1639" s="8">
        <v>6</v>
      </c>
      <c r="AN1639" s="8">
        <v>0</v>
      </c>
      <c r="AO1639" s="8">
        <v>2613</v>
      </c>
      <c r="AP1639" s="8">
        <v>1498</v>
      </c>
      <c r="AQ1639" s="8">
        <v>991</v>
      </c>
      <c r="AR1639" s="8">
        <v>501</v>
      </c>
      <c r="AS1639" s="8">
        <v>5</v>
      </c>
      <c r="AT1639" s="8">
        <v>3545</v>
      </c>
      <c r="AU1639" s="8">
        <v>3545</v>
      </c>
      <c r="AV1639" s="8">
        <v>0</v>
      </c>
    </row>
    <row r="1640" spans="1:48" x14ac:dyDescent="0.35">
      <c r="A1640" s="4">
        <v>43359</v>
      </c>
      <c r="B1640" s="5" t="s">
        <v>48</v>
      </c>
      <c r="C1640" s="6" t="s">
        <v>337</v>
      </c>
      <c r="D1640" s="5" t="s">
        <v>482</v>
      </c>
      <c r="E1640" s="4">
        <v>43344</v>
      </c>
      <c r="F1640" s="4">
        <v>43373</v>
      </c>
      <c r="G1640" s="5" t="s">
        <v>49</v>
      </c>
      <c r="H1640" s="6">
        <v>708222219377154</v>
      </c>
      <c r="I1640" s="5" t="s">
        <v>294</v>
      </c>
      <c r="J1640" s="6" t="s">
        <v>356</v>
      </c>
      <c r="K1640" s="5" t="s">
        <v>530</v>
      </c>
      <c r="L1640" s="4">
        <v>43344</v>
      </c>
      <c r="M1640" s="4">
        <v>43373</v>
      </c>
      <c r="N1640" s="5" t="s">
        <v>57</v>
      </c>
      <c r="O1640" s="5"/>
      <c r="P1640" s="5" t="s">
        <v>280</v>
      </c>
      <c r="Q1640" s="5"/>
      <c r="R1640" s="5"/>
      <c r="S1640" s="5" t="s">
        <v>49</v>
      </c>
      <c r="T1640" s="5" t="s">
        <v>473</v>
      </c>
      <c r="U1640" s="6" t="s">
        <v>369</v>
      </c>
      <c r="V1640" s="5" t="s">
        <v>684</v>
      </c>
      <c r="W1640" s="5" t="s">
        <v>58</v>
      </c>
      <c r="X1640" s="5" t="s">
        <v>282</v>
      </c>
      <c r="Y1640" s="5" t="s">
        <v>283</v>
      </c>
      <c r="Z1640" s="5" t="s">
        <v>284</v>
      </c>
      <c r="AA1640" s="8">
        <v>3432</v>
      </c>
      <c r="AB1640" s="8">
        <v>8</v>
      </c>
      <c r="AC1640" s="8">
        <v>13.59</v>
      </c>
      <c r="AD1640" s="9">
        <v>0</v>
      </c>
      <c r="AE1640" s="8">
        <v>1.06</v>
      </c>
      <c r="AF1640" s="8">
        <v>3281</v>
      </c>
      <c r="AG1640" s="8">
        <v>5</v>
      </c>
      <c r="AH1640" s="8">
        <v>0</v>
      </c>
      <c r="AI1640" s="8">
        <v>0</v>
      </c>
      <c r="AJ1640" s="8">
        <v>0</v>
      </c>
      <c r="AK1640" s="8">
        <v>2</v>
      </c>
      <c r="AL1640" s="8">
        <v>0</v>
      </c>
      <c r="AM1640" s="8">
        <v>0</v>
      </c>
      <c r="AN1640" s="8">
        <v>0</v>
      </c>
      <c r="AO1640" s="8">
        <v>657</v>
      </c>
      <c r="AP1640" s="8">
        <v>309</v>
      </c>
      <c r="AQ1640" s="8">
        <v>196</v>
      </c>
      <c r="AR1640" s="8">
        <v>150</v>
      </c>
      <c r="AS1640" s="8">
        <v>5</v>
      </c>
      <c r="AT1640" s="8">
        <v>972</v>
      </c>
      <c r="AU1640" s="8">
        <v>972</v>
      </c>
      <c r="AV1640" s="8">
        <v>0</v>
      </c>
    </row>
    <row r="1641" spans="1:48" x14ac:dyDescent="0.35">
      <c r="A1641" s="4">
        <v>43362</v>
      </c>
      <c r="B1641" s="5" t="s">
        <v>48</v>
      </c>
      <c r="C1641" s="6" t="s">
        <v>337</v>
      </c>
      <c r="D1641" s="5" t="s">
        <v>482</v>
      </c>
      <c r="E1641" s="4">
        <v>43344</v>
      </c>
      <c r="F1641" s="4">
        <v>43373</v>
      </c>
      <c r="G1641" s="5" t="s">
        <v>49</v>
      </c>
      <c r="H1641" s="6">
        <v>708222219377154</v>
      </c>
      <c r="I1641" s="5" t="s">
        <v>294</v>
      </c>
      <c r="J1641" s="6" t="s">
        <v>356</v>
      </c>
      <c r="K1641" s="5" t="s">
        <v>530</v>
      </c>
      <c r="L1641" s="4">
        <v>43344</v>
      </c>
      <c r="M1641" s="4">
        <v>43373</v>
      </c>
      <c r="N1641" s="5" t="s">
        <v>57</v>
      </c>
      <c r="O1641" s="5"/>
      <c r="P1641" s="5" t="s">
        <v>280</v>
      </c>
      <c r="Q1641" s="5"/>
      <c r="R1641" s="5"/>
      <c r="S1641" s="5" t="s">
        <v>49</v>
      </c>
      <c r="T1641" s="5" t="s">
        <v>473</v>
      </c>
      <c r="U1641" s="6" t="s">
        <v>358</v>
      </c>
      <c r="V1641" s="5" t="s">
        <v>581</v>
      </c>
      <c r="W1641" s="5" t="s">
        <v>58</v>
      </c>
      <c r="X1641" s="5" t="s">
        <v>282</v>
      </c>
      <c r="Y1641" s="5" t="s">
        <v>283</v>
      </c>
      <c r="Z1641" s="5" t="s">
        <v>284</v>
      </c>
      <c r="AA1641" s="8">
        <v>20203</v>
      </c>
      <c r="AB1641" s="8">
        <v>86</v>
      </c>
      <c r="AC1641" s="8">
        <v>99.33</v>
      </c>
      <c r="AD1641" s="9">
        <v>0</v>
      </c>
      <c r="AE1641" s="8">
        <v>1.04</v>
      </c>
      <c r="AF1641" s="8">
        <v>19614</v>
      </c>
      <c r="AG1641" s="8">
        <v>41</v>
      </c>
      <c r="AH1641" s="8">
        <v>0</v>
      </c>
      <c r="AI1641" s="8">
        <v>0</v>
      </c>
      <c r="AJ1641" s="8">
        <v>0</v>
      </c>
      <c r="AK1641" s="8">
        <v>0</v>
      </c>
      <c r="AL1641" s="8">
        <v>0</v>
      </c>
      <c r="AM1641" s="8">
        <v>2</v>
      </c>
      <c r="AN1641" s="8">
        <v>0</v>
      </c>
      <c r="AO1641" s="8">
        <v>4397</v>
      </c>
      <c r="AP1641" s="8">
        <v>2231</v>
      </c>
      <c r="AQ1641" s="8">
        <v>1232</v>
      </c>
      <c r="AR1641" s="8">
        <v>478</v>
      </c>
      <c r="AS1641" s="8">
        <v>5</v>
      </c>
      <c r="AT1641" s="8">
        <v>7141</v>
      </c>
      <c r="AU1641" s="8">
        <v>7141</v>
      </c>
      <c r="AV1641" s="8">
        <v>0</v>
      </c>
    </row>
    <row r="1642" spans="1:48" x14ac:dyDescent="0.35">
      <c r="A1642" s="4">
        <v>43359</v>
      </c>
      <c r="B1642" s="5" t="s">
        <v>48</v>
      </c>
      <c r="C1642" s="6" t="s">
        <v>337</v>
      </c>
      <c r="D1642" s="5" t="s">
        <v>482</v>
      </c>
      <c r="E1642" s="4">
        <v>43344</v>
      </c>
      <c r="F1642" s="4">
        <v>43373</v>
      </c>
      <c r="G1642" s="5" t="s">
        <v>49</v>
      </c>
      <c r="H1642" s="6">
        <v>708222219377154</v>
      </c>
      <c r="I1642" s="5" t="s">
        <v>294</v>
      </c>
      <c r="J1642" s="6" t="s">
        <v>356</v>
      </c>
      <c r="K1642" s="5" t="s">
        <v>530</v>
      </c>
      <c r="L1642" s="4">
        <v>43344</v>
      </c>
      <c r="M1642" s="4">
        <v>43373</v>
      </c>
      <c r="N1642" s="5" t="s">
        <v>57</v>
      </c>
      <c r="O1642" s="5"/>
      <c r="P1642" s="5" t="s">
        <v>280</v>
      </c>
      <c r="Q1642" s="5"/>
      <c r="R1642" s="5"/>
      <c r="S1642" s="5" t="s">
        <v>49</v>
      </c>
      <c r="T1642" s="5" t="s">
        <v>473</v>
      </c>
      <c r="U1642" s="6" t="s">
        <v>357</v>
      </c>
      <c r="V1642" s="5" t="s">
        <v>683</v>
      </c>
      <c r="W1642" s="5" t="s">
        <v>58</v>
      </c>
      <c r="X1642" s="5" t="s">
        <v>282</v>
      </c>
      <c r="Y1642" s="5" t="s">
        <v>283</v>
      </c>
      <c r="Z1642" s="5" t="s">
        <v>284</v>
      </c>
      <c r="AA1642" s="8">
        <v>12477</v>
      </c>
      <c r="AB1642" s="8">
        <v>32</v>
      </c>
      <c r="AC1642" s="8">
        <v>55.48</v>
      </c>
      <c r="AD1642" s="9">
        <v>0</v>
      </c>
      <c r="AE1642" s="8">
        <v>1.02</v>
      </c>
      <c r="AF1642" s="8">
        <v>12326</v>
      </c>
      <c r="AG1642" s="8">
        <v>9</v>
      </c>
      <c r="AH1642" s="8">
        <v>0</v>
      </c>
      <c r="AI1642" s="8">
        <v>0</v>
      </c>
      <c r="AJ1642" s="8">
        <v>0</v>
      </c>
      <c r="AK1642" s="8">
        <v>5</v>
      </c>
      <c r="AL1642" s="8">
        <v>0</v>
      </c>
      <c r="AM1642" s="8">
        <v>0</v>
      </c>
      <c r="AN1642" s="8">
        <v>0</v>
      </c>
      <c r="AO1642" s="8">
        <v>2266</v>
      </c>
      <c r="AP1642" s="8">
        <v>1084</v>
      </c>
      <c r="AQ1642" s="8">
        <v>678</v>
      </c>
      <c r="AR1642" s="8">
        <v>376</v>
      </c>
      <c r="AS1642" s="8">
        <v>4</v>
      </c>
      <c r="AT1642" s="8">
        <v>3406</v>
      </c>
      <c r="AU1642" s="8">
        <v>3406</v>
      </c>
      <c r="AV1642" s="8">
        <v>0</v>
      </c>
    </row>
    <row r="1643" spans="1:48" x14ac:dyDescent="0.35">
      <c r="A1643" s="4">
        <v>43362</v>
      </c>
      <c r="B1643" s="5" t="s">
        <v>48</v>
      </c>
      <c r="C1643" s="6" t="s">
        <v>337</v>
      </c>
      <c r="D1643" s="5" t="s">
        <v>482</v>
      </c>
      <c r="E1643" s="4">
        <v>43344</v>
      </c>
      <c r="F1643" s="4">
        <v>43373</v>
      </c>
      <c r="G1643" s="5" t="s">
        <v>49</v>
      </c>
      <c r="H1643" s="6">
        <v>708222219377154</v>
      </c>
      <c r="I1643" s="5" t="s">
        <v>294</v>
      </c>
      <c r="J1643" s="6" t="s">
        <v>361</v>
      </c>
      <c r="K1643" s="5" t="s">
        <v>532</v>
      </c>
      <c r="L1643" s="4">
        <v>43344</v>
      </c>
      <c r="M1643" s="4">
        <v>43373</v>
      </c>
      <c r="N1643" s="5" t="s">
        <v>57</v>
      </c>
      <c r="O1643" s="5"/>
      <c r="P1643" s="5" t="s">
        <v>280</v>
      </c>
      <c r="Q1643" s="5"/>
      <c r="R1643" s="5"/>
      <c r="S1643" s="5" t="s">
        <v>49</v>
      </c>
      <c r="T1643" s="5" t="s">
        <v>473</v>
      </c>
      <c r="U1643" s="6" t="s">
        <v>362</v>
      </c>
      <c r="V1643" s="5" t="s">
        <v>687</v>
      </c>
      <c r="W1643" s="5" t="s">
        <v>58</v>
      </c>
      <c r="X1643" s="5" t="s">
        <v>282</v>
      </c>
      <c r="Y1643" s="5" t="s">
        <v>283</v>
      </c>
      <c r="Z1643" s="5" t="s">
        <v>284</v>
      </c>
      <c r="AA1643" s="8">
        <v>6083</v>
      </c>
      <c r="AB1643" s="8">
        <v>17</v>
      </c>
      <c r="AC1643" s="8">
        <v>28.130000000000003</v>
      </c>
      <c r="AD1643" s="9">
        <v>0</v>
      </c>
      <c r="AE1643" s="8">
        <v>1.05</v>
      </c>
      <c r="AF1643" s="8">
        <v>5870</v>
      </c>
      <c r="AG1643" s="8">
        <v>6</v>
      </c>
      <c r="AH1643" s="8">
        <v>0</v>
      </c>
      <c r="AI1643" s="8">
        <v>0</v>
      </c>
      <c r="AJ1643" s="8">
        <v>0</v>
      </c>
      <c r="AK1643" s="8">
        <v>0</v>
      </c>
      <c r="AL1643" s="8">
        <v>0</v>
      </c>
      <c r="AM1643" s="8">
        <v>0</v>
      </c>
      <c r="AN1643" s="8">
        <v>0</v>
      </c>
      <c r="AO1643" s="8">
        <v>1142</v>
      </c>
      <c r="AP1643" s="8">
        <v>484</v>
      </c>
      <c r="AQ1643" s="8">
        <v>297</v>
      </c>
      <c r="AR1643" s="8">
        <v>181</v>
      </c>
      <c r="AS1643" s="8">
        <v>4</v>
      </c>
      <c r="AT1643" s="8">
        <v>1879</v>
      </c>
      <c r="AU1643" s="8">
        <v>1879</v>
      </c>
      <c r="AV1643" s="8">
        <v>0</v>
      </c>
    </row>
    <row r="1644" spans="1:48" x14ac:dyDescent="0.35">
      <c r="A1644" s="4">
        <v>43361</v>
      </c>
      <c r="B1644" s="5" t="s">
        <v>48</v>
      </c>
      <c r="C1644" s="6" t="s">
        <v>337</v>
      </c>
      <c r="D1644" s="5" t="s">
        <v>482</v>
      </c>
      <c r="E1644" s="4">
        <v>43344</v>
      </c>
      <c r="F1644" s="4">
        <v>43373</v>
      </c>
      <c r="G1644" s="5" t="s">
        <v>49</v>
      </c>
      <c r="H1644" s="6">
        <v>708222219377154</v>
      </c>
      <c r="I1644" s="5" t="s">
        <v>294</v>
      </c>
      <c r="J1644" s="6" t="s">
        <v>359</v>
      </c>
      <c r="K1644" s="5" t="s">
        <v>531</v>
      </c>
      <c r="L1644" s="4">
        <v>43344</v>
      </c>
      <c r="M1644" s="4">
        <v>43373</v>
      </c>
      <c r="N1644" s="5" t="s">
        <v>57</v>
      </c>
      <c r="O1644" s="5"/>
      <c r="P1644" s="5" t="s">
        <v>280</v>
      </c>
      <c r="Q1644" s="5"/>
      <c r="R1644" s="5"/>
      <c r="S1644" s="5" t="s">
        <v>49</v>
      </c>
      <c r="T1644" s="5" t="s">
        <v>473</v>
      </c>
      <c r="U1644" s="6" t="s">
        <v>360</v>
      </c>
      <c r="V1644" s="5" t="s">
        <v>672</v>
      </c>
      <c r="W1644" s="5" t="s">
        <v>58</v>
      </c>
      <c r="X1644" s="5" t="s">
        <v>282</v>
      </c>
      <c r="Y1644" s="5" t="s">
        <v>283</v>
      </c>
      <c r="Z1644" s="5" t="s">
        <v>284</v>
      </c>
      <c r="AA1644" s="8">
        <v>422</v>
      </c>
      <c r="AB1644" s="8">
        <v>0</v>
      </c>
      <c r="AC1644" s="8">
        <v>1.44</v>
      </c>
      <c r="AD1644" s="9">
        <v>0</v>
      </c>
      <c r="AE1644" s="8">
        <v>1.01</v>
      </c>
      <c r="AF1644" s="8">
        <v>421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102</v>
      </c>
      <c r="AP1644" s="8">
        <v>41</v>
      </c>
      <c r="AQ1644" s="8">
        <v>19</v>
      </c>
      <c r="AR1644" s="8">
        <v>9</v>
      </c>
      <c r="AS1644" s="8">
        <v>5</v>
      </c>
      <c r="AT1644" s="8">
        <v>146</v>
      </c>
      <c r="AU1644" s="8">
        <v>146</v>
      </c>
      <c r="AV1644" s="8">
        <v>0</v>
      </c>
    </row>
    <row r="1645" spans="1:48" x14ac:dyDescent="0.35">
      <c r="A1645" s="4">
        <v>43361</v>
      </c>
      <c r="B1645" s="5" t="s">
        <v>48</v>
      </c>
      <c r="C1645" s="6" t="s">
        <v>337</v>
      </c>
      <c r="D1645" s="5" t="s">
        <v>482</v>
      </c>
      <c r="E1645" s="4">
        <v>43344</v>
      </c>
      <c r="F1645" s="4">
        <v>43373</v>
      </c>
      <c r="G1645" s="5" t="s">
        <v>49</v>
      </c>
      <c r="H1645" s="6">
        <v>708222219377154</v>
      </c>
      <c r="I1645" s="5" t="s">
        <v>294</v>
      </c>
      <c r="J1645" s="6" t="s">
        <v>356</v>
      </c>
      <c r="K1645" s="5" t="s">
        <v>530</v>
      </c>
      <c r="L1645" s="4">
        <v>43344</v>
      </c>
      <c r="M1645" s="4">
        <v>43373</v>
      </c>
      <c r="N1645" s="5" t="s">
        <v>57</v>
      </c>
      <c r="O1645" s="5"/>
      <c r="P1645" s="5" t="s">
        <v>280</v>
      </c>
      <c r="Q1645" s="5"/>
      <c r="R1645" s="5"/>
      <c r="S1645" s="5" t="s">
        <v>49</v>
      </c>
      <c r="T1645" s="5" t="s">
        <v>473</v>
      </c>
      <c r="U1645" s="6" t="s">
        <v>363</v>
      </c>
      <c r="V1645" s="5" t="s">
        <v>685</v>
      </c>
      <c r="W1645" s="5" t="s">
        <v>58</v>
      </c>
      <c r="X1645" s="5" t="s">
        <v>282</v>
      </c>
      <c r="Y1645" s="5" t="s">
        <v>283</v>
      </c>
      <c r="Z1645" s="5" t="s">
        <v>284</v>
      </c>
      <c r="AA1645" s="8">
        <v>3205</v>
      </c>
      <c r="AB1645" s="8">
        <v>9</v>
      </c>
      <c r="AC1645" s="8">
        <v>14.25</v>
      </c>
      <c r="AD1645" s="9">
        <v>0</v>
      </c>
      <c r="AE1645" s="8">
        <v>1.03</v>
      </c>
      <c r="AF1645" s="8">
        <v>3145</v>
      </c>
      <c r="AG1645" s="8">
        <v>4</v>
      </c>
      <c r="AH1645" s="8">
        <v>0</v>
      </c>
      <c r="AI1645" s="8">
        <v>0</v>
      </c>
      <c r="AJ1645" s="8">
        <v>0</v>
      </c>
      <c r="AK1645" s="8">
        <v>0</v>
      </c>
      <c r="AL1645" s="8">
        <v>0</v>
      </c>
      <c r="AM1645" s="8">
        <v>0</v>
      </c>
      <c r="AN1645" s="8">
        <v>0</v>
      </c>
      <c r="AO1645" s="8">
        <v>576</v>
      </c>
      <c r="AP1645" s="8">
        <v>248</v>
      </c>
      <c r="AQ1645" s="8">
        <v>129</v>
      </c>
      <c r="AR1645" s="8">
        <v>76</v>
      </c>
      <c r="AS1645" s="8">
        <v>4</v>
      </c>
      <c r="AT1645" s="8">
        <v>964</v>
      </c>
      <c r="AU1645" s="8">
        <v>964</v>
      </c>
      <c r="AV1645" s="8">
        <v>0</v>
      </c>
    </row>
    <row r="1646" spans="1:48" x14ac:dyDescent="0.35">
      <c r="A1646" s="4">
        <v>43361</v>
      </c>
      <c r="B1646" s="5" t="s">
        <v>48</v>
      </c>
      <c r="C1646" s="6" t="s">
        <v>337</v>
      </c>
      <c r="D1646" s="5" t="s">
        <v>482</v>
      </c>
      <c r="E1646" s="4">
        <v>43344</v>
      </c>
      <c r="F1646" s="4">
        <v>43373</v>
      </c>
      <c r="G1646" s="5" t="s">
        <v>49</v>
      </c>
      <c r="H1646" s="6">
        <v>708222219377154</v>
      </c>
      <c r="I1646" s="5" t="s">
        <v>294</v>
      </c>
      <c r="J1646" s="6" t="s">
        <v>359</v>
      </c>
      <c r="K1646" s="5" t="s">
        <v>531</v>
      </c>
      <c r="L1646" s="4">
        <v>43344</v>
      </c>
      <c r="M1646" s="4">
        <v>43373</v>
      </c>
      <c r="N1646" s="5" t="s">
        <v>57</v>
      </c>
      <c r="O1646" s="5"/>
      <c r="P1646" s="5" t="s">
        <v>280</v>
      </c>
      <c r="Q1646" s="5"/>
      <c r="R1646" s="5"/>
      <c r="S1646" s="5" t="s">
        <v>49</v>
      </c>
      <c r="T1646" s="5" t="s">
        <v>473</v>
      </c>
      <c r="U1646" s="6" t="s">
        <v>364</v>
      </c>
      <c r="V1646" s="5" t="s">
        <v>579</v>
      </c>
      <c r="W1646" s="5" t="s">
        <v>58</v>
      </c>
      <c r="X1646" s="5" t="s">
        <v>282</v>
      </c>
      <c r="Y1646" s="5" t="s">
        <v>283</v>
      </c>
      <c r="Z1646" s="5" t="s">
        <v>284</v>
      </c>
      <c r="AA1646" s="8">
        <v>2062</v>
      </c>
      <c r="AB1646" s="8">
        <v>2</v>
      </c>
      <c r="AC1646" s="8">
        <v>4.6099999999999994</v>
      </c>
      <c r="AD1646" s="9">
        <v>0</v>
      </c>
      <c r="AE1646" s="8">
        <v>1.01</v>
      </c>
      <c r="AF1646" s="8">
        <v>2057</v>
      </c>
      <c r="AG1646" s="8">
        <v>0</v>
      </c>
      <c r="AH1646" s="8">
        <v>0</v>
      </c>
      <c r="AI1646" s="8">
        <v>0</v>
      </c>
      <c r="AJ1646" s="8">
        <v>0</v>
      </c>
      <c r="AK1646" s="8">
        <v>3</v>
      </c>
      <c r="AL1646" s="8">
        <v>0</v>
      </c>
      <c r="AM1646" s="8">
        <v>0</v>
      </c>
      <c r="AN1646" s="8">
        <v>0</v>
      </c>
      <c r="AO1646" s="8">
        <v>417</v>
      </c>
      <c r="AP1646" s="8">
        <v>207</v>
      </c>
      <c r="AQ1646" s="8">
        <v>126</v>
      </c>
      <c r="AR1646" s="8">
        <v>44</v>
      </c>
      <c r="AS1646" s="8">
        <v>5</v>
      </c>
      <c r="AT1646" s="8">
        <v>658</v>
      </c>
      <c r="AU1646" s="8">
        <v>658</v>
      </c>
      <c r="AV1646" s="8">
        <v>0</v>
      </c>
    </row>
    <row r="1647" spans="1:48" x14ac:dyDescent="0.35">
      <c r="A1647" s="4">
        <v>43358</v>
      </c>
      <c r="B1647" s="5" t="s">
        <v>56</v>
      </c>
      <c r="C1647" s="6" t="s">
        <v>374</v>
      </c>
      <c r="D1647" s="5" t="s">
        <v>483</v>
      </c>
      <c r="E1647" s="4">
        <v>43344</v>
      </c>
      <c r="F1647" s="4">
        <v>43373</v>
      </c>
      <c r="G1647" s="5" t="s">
        <v>49</v>
      </c>
      <c r="H1647" s="6">
        <v>540574442808600</v>
      </c>
      <c r="I1647" s="5" t="s">
        <v>288</v>
      </c>
      <c r="J1647" s="6" t="s">
        <v>375</v>
      </c>
      <c r="K1647" s="5" t="s">
        <v>534</v>
      </c>
      <c r="L1647" s="4">
        <v>43344</v>
      </c>
      <c r="M1647" s="4">
        <v>43373</v>
      </c>
      <c r="N1647" s="5" t="s">
        <v>52</v>
      </c>
      <c r="O1647" s="5"/>
      <c r="P1647" s="5"/>
      <c r="Q1647" s="5"/>
      <c r="R1647" s="5" t="s">
        <v>281</v>
      </c>
      <c r="S1647" s="5" t="s">
        <v>49</v>
      </c>
      <c r="T1647" s="5" t="s">
        <v>473</v>
      </c>
      <c r="U1647" s="6" t="s">
        <v>376</v>
      </c>
      <c r="V1647" s="5" t="s">
        <v>663</v>
      </c>
      <c r="W1647" s="5" t="s">
        <v>55</v>
      </c>
      <c r="X1647" s="5" t="s">
        <v>282</v>
      </c>
      <c r="Y1647" s="5" t="s">
        <v>283</v>
      </c>
      <c r="Z1647" s="5" t="s">
        <v>284</v>
      </c>
      <c r="AA1647" s="8">
        <v>55728</v>
      </c>
      <c r="AB1647" s="8">
        <v>184</v>
      </c>
      <c r="AC1647" s="8">
        <v>498.12</v>
      </c>
      <c r="AD1647" s="9">
        <v>0</v>
      </c>
      <c r="AE1647" s="8">
        <v>2.88</v>
      </c>
      <c r="AF1647" s="8">
        <v>19514</v>
      </c>
      <c r="AG1647" s="8">
        <v>90</v>
      </c>
      <c r="AH1647" s="8">
        <v>0</v>
      </c>
      <c r="AI1647" s="8">
        <v>3</v>
      </c>
      <c r="AJ1647" s="8">
        <v>0</v>
      </c>
      <c r="AK1647" s="8">
        <v>3</v>
      </c>
      <c r="AL1647" s="8">
        <v>0</v>
      </c>
      <c r="AM1647" s="8">
        <v>0</v>
      </c>
      <c r="AN1647" s="8">
        <v>0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>
        <v>0</v>
      </c>
      <c r="AV1647" s="8">
        <v>0</v>
      </c>
    </row>
    <row r="1648" spans="1:48" x14ac:dyDescent="0.35">
      <c r="A1648" s="4">
        <v>43363</v>
      </c>
      <c r="B1648" s="5" t="s">
        <v>56</v>
      </c>
      <c r="C1648" s="6" t="s">
        <v>374</v>
      </c>
      <c r="D1648" s="5" t="s">
        <v>483</v>
      </c>
      <c r="E1648" s="4">
        <v>43344</v>
      </c>
      <c r="F1648" s="4">
        <v>43373</v>
      </c>
      <c r="G1648" s="5" t="s">
        <v>49</v>
      </c>
      <c r="H1648" s="6">
        <v>540574442808600</v>
      </c>
      <c r="I1648" s="5" t="s">
        <v>288</v>
      </c>
      <c r="J1648" s="6" t="s">
        <v>375</v>
      </c>
      <c r="K1648" s="5" t="s">
        <v>534</v>
      </c>
      <c r="L1648" s="4">
        <v>43344</v>
      </c>
      <c r="M1648" s="4">
        <v>43373</v>
      </c>
      <c r="N1648" s="5" t="s">
        <v>52</v>
      </c>
      <c r="O1648" s="5"/>
      <c r="P1648" s="5"/>
      <c r="Q1648" s="5"/>
      <c r="R1648" s="5" t="s">
        <v>281</v>
      </c>
      <c r="S1648" s="5" t="s">
        <v>49</v>
      </c>
      <c r="T1648" s="5" t="s">
        <v>473</v>
      </c>
      <c r="U1648" s="6" t="s">
        <v>376</v>
      </c>
      <c r="V1648" s="5" t="s">
        <v>663</v>
      </c>
      <c r="W1648" s="5" t="s">
        <v>55</v>
      </c>
      <c r="X1648" s="5" t="s">
        <v>282</v>
      </c>
      <c r="Y1648" s="5" t="s">
        <v>283</v>
      </c>
      <c r="Z1648" s="5" t="s">
        <v>284</v>
      </c>
      <c r="AA1648" s="8">
        <v>59238</v>
      </c>
      <c r="AB1648" s="8">
        <v>168</v>
      </c>
      <c r="AC1648" s="8">
        <v>547.81999999999994</v>
      </c>
      <c r="AD1648" s="9">
        <v>0</v>
      </c>
      <c r="AE1648" s="8">
        <v>3.0599999999999996</v>
      </c>
      <c r="AF1648" s="8">
        <v>19510</v>
      </c>
      <c r="AG1648" s="8">
        <v>87</v>
      </c>
      <c r="AH1648" s="8">
        <v>0</v>
      </c>
      <c r="AI1648" s="8">
        <v>0</v>
      </c>
      <c r="AJ1648" s="8">
        <v>0</v>
      </c>
      <c r="AK1648" s="8">
        <v>2</v>
      </c>
      <c r="AL1648" s="8">
        <v>2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>
        <v>0</v>
      </c>
      <c r="AS1648" s="8">
        <v>0</v>
      </c>
      <c r="AT1648" s="8">
        <v>0</v>
      </c>
      <c r="AU1648" s="8">
        <v>0</v>
      </c>
      <c r="AV1648" s="8">
        <v>0</v>
      </c>
    </row>
    <row r="1649" spans="1:48" x14ac:dyDescent="0.35">
      <c r="A1649" s="4">
        <v>43365</v>
      </c>
      <c r="B1649" s="5" t="s">
        <v>56</v>
      </c>
      <c r="C1649" s="6" t="s">
        <v>374</v>
      </c>
      <c r="D1649" s="5" t="s">
        <v>483</v>
      </c>
      <c r="E1649" s="4">
        <v>43344</v>
      </c>
      <c r="F1649" s="4">
        <v>43373</v>
      </c>
      <c r="G1649" s="5" t="s">
        <v>49</v>
      </c>
      <c r="H1649" s="6">
        <v>540574442808600</v>
      </c>
      <c r="I1649" s="5" t="s">
        <v>288</v>
      </c>
      <c r="J1649" s="6" t="s">
        <v>375</v>
      </c>
      <c r="K1649" s="5" t="s">
        <v>534</v>
      </c>
      <c r="L1649" s="4">
        <v>43344</v>
      </c>
      <c r="M1649" s="4">
        <v>43373</v>
      </c>
      <c r="N1649" s="5" t="s">
        <v>52</v>
      </c>
      <c r="O1649" s="5"/>
      <c r="P1649" s="5"/>
      <c r="Q1649" s="5"/>
      <c r="R1649" s="5" t="s">
        <v>281</v>
      </c>
      <c r="S1649" s="5" t="s">
        <v>49</v>
      </c>
      <c r="T1649" s="5" t="s">
        <v>473</v>
      </c>
      <c r="U1649" s="6" t="s">
        <v>376</v>
      </c>
      <c r="V1649" s="5" t="s">
        <v>663</v>
      </c>
      <c r="W1649" s="5" t="s">
        <v>55</v>
      </c>
      <c r="X1649" s="5" t="s">
        <v>282</v>
      </c>
      <c r="Y1649" s="5" t="s">
        <v>283</v>
      </c>
      <c r="Z1649" s="5" t="s">
        <v>284</v>
      </c>
      <c r="AA1649" s="8">
        <v>57121</v>
      </c>
      <c r="AB1649" s="8">
        <v>194</v>
      </c>
      <c r="AC1649" s="8">
        <v>556.39</v>
      </c>
      <c r="AD1649" s="9">
        <v>0</v>
      </c>
      <c r="AE1649" s="8">
        <v>2.9699999999999998</v>
      </c>
      <c r="AF1649" s="8">
        <v>19349</v>
      </c>
      <c r="AG1649" s="8">
        <v>97</v>
      </c>
      <c r="AH1649" s="8">
        <v>0</v>
      </c>
      <c r="AI1649" s="8">
        <v>5</v>
      </c>
      <c r="AJ1649" s="8">
        <v>0</v>
      </c>
      <c r="AK1649" s="8">
        <v>4</v>
      </c>
      <c r="AL1649" s="8">
        <v>2</v>
      </c>
      <c r="AM1649" s="8">
        <v>0</v>
      </c>
      <c r="AN1649" s="8">
        <v>0</v>
      </c>
      <c r="AO1649" s="8">
        <v>0</v>
      </c>
      <c r="AP1649" s="8">
        <v>0</v>
      </c>
      <c r="AQ1649" s="8">
        <v>0</v>
      </c>
      <c r="AR1649" s="8">
        <v>0</v>
      </c>
      <c r="AS1649" s="8">
        <v>0</v>
      </c>
      <c r="AT1649" s="8">
        <v>0</v>
      </c>
      <c r="AU1649" s="8">
        <v>0</v>
      </c>
      <c r="AV1649" s="8">
        <v>0</v>
      </c>
    </row>
    <row r="1650" spans="1:48" x14ac:dyDescent="0.35">
      <c r="A1650" s="4">
        <v>43366</v>
      </c>
      <c r="B1650" s="5" t="s">
        <v>56</v>
      </c>
      <c r="C1650" s="6" t="s">
        <v>374</v>
      </c>
      <c r="D1650" s="5" t="s">
        <v>483</v>
      </c>
      <c r="E1650" s="4">
        <v>43344</v>
      </c>
      <c r="F1650" s="4">
        <v>43373</v>
      </c>
      <c r="G1650" s="5" t="s">
        <v>49</v>
      </c>
      <c r="H1650" s="6">
        <v>540574442808600</v>
      </c>
      <c r="I1650" s="5" t="s">
        <v>288</v>
      </c>
      <c r="J1650" s="6" t="s">
        <v>375</v>
      </c>
      <c r="K1650" s="5" t="s">
        <v>534</v>
      </c>
      <c r="L1650" s="4">
        <v>43344</v>
      </c>
      <c r="M1650" s="4">
        <v>43373</v>
      </c>
      <c r="N1650" s="5" t="s">
        <v>52</v>
      </c>
      <c r="O1650" s="5"/>
      <c r="P1650" s="5"/>
      <c r="Q1650" s="5"/>
      <c r="R1650" s="5" t="s">
        <v>281</v>
      </c>
      <c r="S1650" s="5" t="s">
        <v>49</v>
      </c>
      <c r="T1650" s="5" t="s">
        <v>473</v>
      </c>
      <c r="U1650" s="6" t="s">
        <v>376</v>
      </c>
      <c r="V1650" s="5" t="s">
        <v>663</v>
      </c>
      <c r="W1650" s="5" t="s">
        <v>55</v>
      </c>
      <c r="X1650" s="5" t="s">
        <v>282</v>
      </c>
      <c r="Y1650" s="5" t="s">
        <v>283</v>
      </c>
      <c r="Z1650" s="5" t="s">
        <v>284</v>
      </c>
      <c r="AA1650" s="8">
        <v>55622</v>
      </c>
      <c r="AB1650" s="8">
        <v>186</v>
      </c>
      <c r="AC1650" s="8">
        <v>542.41999999999996</v>
      </c>
      <c r="AD1650" s="9">
        <v>0</v>
      </c>
      <c r="AE1650" s="8">
        <v>2.9299999999999997</v>
      </c>
      <c r="AF1650" s="8">
        <v>19144</v>
      </c>
      <c r="AG1650" s="8">
        <v>92</v>
      </c>
      <c r="AH1650" s="8">
        <v>0</v>
      </c>
      <c r="AI1650" s="8">
        <v>2</v>
      </c>
      <c r="AJ1650" s="8">
        <v>0</v>
      </c>
      <c r="AK1650" s="8">
        <v>4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>
        <v>0</v>
      </c>
      <c r="AS1650" s="8">
        <v>0</v>
      </c>
      <c r="AT1650" s="8">
        <v>0</v>
      </c>
      <c r="AU1650" s="8">
        <v>0</v>
      </c>
      <c r="AV1650" s="8">
        <v>0</v>
      </c>
    </row>
    <row r="1651" spans="1:48" x14ac:dyDescent="0.35">
      <c r="A1651" s="4">
        <v>43363</v>
      </c>
      <c r="B1651" s="5" t="s">
        <v>56</v>
      </c>
      <c r="C1651" s="6" t="s">
        <v>374</v>
      </c>
      <c r="D1651" s="5" t="s">
        <v>483</v>
      </c>
      <c r="E1651" s="4">
        <v>43344</v>
      </c>
      <c r="F1651" s="4">
        <v>43373</v>
      </c>
      <c r="G1651" s="5" t="s">
        <v>49</v>
      </c>
      <c r="H1651" s="6">
        <v>540574442808600</v>
      </c>
      <c r="I1651" s="5" t="s">
        <v>288</v>
      </c>
      <c r="J1651" s="6" t="s">
        <v>375</v>
      </c>
      <c r="K1651" s="5" t="s">
        <v>534</v>
      </c>
      <c r="L1651" s="4">
        <v>43344</v>
      </c>
      <c r="M1651" s="4">
        <v>43373</v>
      </c>
      <c r="N1651" s="5" t="s">
        <v>52</v>
      </c>
      <c r="O1651" s="5"/>
      <c r="P1651" s="5"/>
      <c r="Q1651" s="5"/>
      <c r="R1651" s="5" t="s">
        <v>281</v>
      </c>
      <c r="S1651" s="5" t="s">
        <v>49</v>
      </c>
      <c r="T1651" s="5" t="s">
        <v>473</v>
      </c>
      <c r="U1651" s="6" t="s">
        <v>376</v>
      </c>
      <c r="V1651" s="5" t="s">
        <v>663</v>
      </c>
      <c r="W1651" s="5" t="s">
        <v>55</v>
      </c>
      <c r="X1651" s="5" t="s">
        <v>282</v>
      </c>
      <c r="Y1651" s="5" t="s">
        <v>283</v>
      </c>
      <c r="Z1651" s="5" t="s">
        <v>284</v>
      </c>
      <c r="AA1651" s="8">
        <v>57866</v>
      </c>
      <c r="AB1651" s="8">
        <v>186</v>
      </c>
      <c r="AC1651" s="8">
        <v>554.95000000000005</v>
      </c>
      <c r="AD1651" s="9">
        <v>0</v>
      </c>
      <c r="AE1651" s="8">
        <v>2.9099999999999997</v>
      </c>
      <c r="AF1651" s="8">
        <v>20020</v>
      </c>
      <c r="AG1651" s="8">
        <v>106</v>
      </c>
      <c r="AH1651" s="8">
        <v>0</v>
      </c>
      <c r="AI1651" s="8">
        <v>3</v>
      </c>
      <c r="AJ1651" s="8">
        <v>0</v>
      </c>
      <c r="AK1651" s="8">
        <v>5</v>
      </c>
      <c r="AL1651" s="8">
        <v>2</v>
      </c>
      <c r="AM1651" s="8">
        <v>0</v>
      </c>
      <c r="AN1651" s="8">
        <v>0</v>
      </c>
      <c r="AO1651" s="8">
        <v>0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>
        <v>0</v>
      </c>
      <c r="AV1651" s="8">
        <v>0</v>
      </c>
    </row>
    <row r="1652" spans="1:48" x14ac:dyDescent="0.35">
      <c r="A1652" s="4">
        <v>43364</v>
      </c>
      <c r="B1652" s="5" t="s">
        <v>56</v>
      </c>
      <c r="C1652" s="6" t="s">
        <v>374</v>
      </c>
      <c r="D1652" s="5" t="s">
        <v>483</v>
      </c>
      <c r="E1652" s="4">
        <v>43344</v>
      </c>
      <c r="F1652" s="4">
        <v>43373</v>
      </c>
      <c r="G1652" s="5" t="s">
        <v>49</v>
      </c>
      <c r="H1652" s="6">
        <v>540574442808600</v>
      </c>
      <c r="I1652" s="5" t="s">
        <v>288</v>
      </c>
      <c r="J1652" s="6" t="s">
        <v>375</v>
      </c>
      <c r="K1652" s="5" t="s">
        <v>534</v>
      </c>
      <c r="L1652" s="4">
        <v>43344</v>
      </c>
      <c r="M1652" s="4">
        <v>43373</v>
      </c>
      <c r="N1652" s="5" t="s">
        <v>52</v>
      </c>
      <c r="O1652" s="5"/>
      <c r="P1652" s="5"/>
      <c r="Q1652" s="5"/>
      <c r="R1652" s="5" t="s">
        <v>281</v>
      </c>
      <c r="S1652" s="5" t="s">
        <v>49</v>
      </c>
      <c r="T1652" s="5" t="s">
        <v>473</v>
      </c>
      <c r="U1652" s="6" t="s">
        <v>376</v>
      </c>
      <c r="V1652" s="5" t="s">
        <v>663</v>
      </c>
      <c r="W1652" s="5" t="s">
        <v>55</v>
      </c>
      <c r="X1652" s="5" t="s">
        <v>282</v>
      </c>
      <c r="Y1652" s="5" t="s">
        <v>283</v>
      </c>
      <c r="Z1652" s="5" t="s">
        <v>284</v>
      </c>
      <c r="AA1652" s="8">
        <v>55168</v>
      </c>
      <c r="AB1652" s="8">
        <v>196</v>
      </c>
      <c r="AC1652" s="8">
        <v>520.21</v>
      </c>
      <c r="AD1652" s="9">
        <v>0</v>
      </c>
      <c r="AE1652" s="8">
        <v>2.8099999999999996</v>
      </c>
      <c r="AF1652" s="8">
        <v>19771</v>
      </c>
      <c r="AG1652" s="8">
        <v>95</v>
      </c>
      <c r="AH1652" s="8">
        <v>0</v>
      </c>
      <c r="AI1652" s="8">
        <v>3</v>
      </c>
      <c r="AJ1652" s="8">
        <v>0</v>
      </c>
      <c r="AK1652" s="8">
        <v>6</v>
      </c>
      <c r="AL1652" s="8">
        <v>2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</row>
    <row r="1653" spans="1:48" x14ac:dyDescent="0.35">
      <c r="A1653" s="4">
        <v>43363</v>
      </c>
      <c r="B1653" s="5" t="s">
        <v>56</v>
      </c>
      <c r="C1653" s="6" t="s">
        <v>374</v>
      </c>
      <c r="D1653" s="5" t="s">
        <v>483</v>
      </c>
      <c r="E1653" s="4">
        <v>43344</v>
      </c>
      <c r="F1653" s="4">
        <v>43373</v>
      </c>
      <c r="G1653" s="5" t="s">
        <v>49</v>
      </c>
      <c r="H1653" s="6">
        <v>540574442808600</v>
      </c>
      <c r="I1653" s="5" t="s">
        <v>288</v>
      </c>
      <c r="J1653" s="6" t="s">
        <v>375</v>
      </c>
      <c r="K1653" s="5" t="s">
        <v>534</v>
      </c>
      <c r="L1653" s="4">
        <v>43344</v>
      </c>
      <c r="M1653" s="4">
        <v>43373</v>
      </c>
      <c r="N1653" s="5" t="s">
        <v>52</v>
      </c>
      <c r="O1653" s="5"/>
      <c r="P1653" s="5"/>
      <c r="Q1653" s="5"/>
      <c r="R1653" s="5" t="s">
        <v>281</v>
      </c>
      <c r="S1653" s="5" t="s">
        <v>49</v>
      </c>
      <c r="T1653" s="5" t="s">
        <v>473</v>
      </c>
      <c r="U1653" s="6" t="s">
        <v>376</v>
      </c>
      <c r="V1653" s="5" t="s">
        <v>663</v>
      </c>
      <c r="W1653" s="5" t="s">
        <v>55</v>
      </c>
      <c r="X1653" s="5" t="s">
        <v>282</v>
      </c>
      <c r="Y1653" s="5" t="s">
        <v>283</v>
      </c>
      <c r="Z1653" s="5" t="s">
        <v>284</v>
      </c>
      <c r="AA1653" s="8">
        <v>58194</v>
      </c>
      <c r="AB1653" s="8">
        <v>185</v>
      </c>
      <c r="AC1653" s="8">
        <v>530.91999999999996</v>
      </c>
      <c r="AD1653" s="9">
        <v>0</v>
      </c>
      <c r="AE1653" s="8">
        <v>2.9</v>
      </c>
      <c r="AF1653" s="8">
        <v>20197</v>
      </c>
      <c r="AG1653" s="8">
        <v>92</v>
      </c>
      <c r="AH1653" s="8">
        <v>0</v>
      </c>
      <c r="AI1653" s="8">
        <v>5</v>
      </c>
      <c r="AJ1653" s="8">
        <v>0</v>
      </c>
      <c r="AK1653" s="8">
        <v>3</v>
      </c>
      <c r="AL1653" s="8">
        <v>2</v>
      </c>
      <c r="AM1653" s="8">
        <v>0</v>
      </c>
      <c r="AN1653" s="8">
        <v>0</v>
      </c>
      <c r="AO1653" s="8">
        <v>0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>
        <v>0</v>
      </c>
      <c r="AV1653" s="8">
        <v>0</v>
      </c>
    </row>
    <row r="1654" spans="1:48" x14ac:dyDescent="0.35">
      <c r="A1654" s="4">
        <v>43360</v>
      </c>
      <c r="B1654" s="5" t="s">
        <v>56</v>
      </c>
      <c r="C1654" s="6" t="s">
        <v>374</v>
      </c>
      <c r="D1654" s="5" t="s">
        <v>483</v>
      </c>
      <c r="E1654" s="4">
        <v>43344</v>
      </c>
      <c r="F1654" s="4">
        <v>43373</v>
      </c>
      <c r="G1654" s="5" t="s">
        <v>49</v>
      </c>
      <c r="H1654" s="6">
        <v>540574442808600</v>
      </c>
      <c r="I1654" s="5" t="s">
        <v>288</v>
      </c>
      <c r="J1654" s="6" t="s">
        <v>375</v>
      </c>
      <c r="K1654" s="5" t="s">
        <v>534</v>
      </c>
      <c r="L1654" s="4">
        <v>43344</v>
      </c>
      <c r="M1654" s="4">
        <v>43373</v>
      </c>
      <c r="N1654" s="5" t="s">
        <v>52</v>
      </c>
      <c r="O1654" s="5"/>
      <c r="P1654" s="5"/>
      <c r="Q1654" s="5"/>
      <c r="R1654" s="5" t="s">
        <v>281</v>
      </c>
      <c r="S1654" s="5" t="s">
        <v>49</v>
      </c>
      <c r="T1654" s="5" t="s">
        <v>473</v>
      </c>
      <c r="U1654" s="6" t="s">
        <v>376</v>
      </c>
      <c r="V1654" s="5" t="s">
        <v>663</v>
      </c>
      <c r="W1654" s="5" t="s">
        <v>55</v>
      </c>
      <c r="X1654" s="5" t="s">
        <v>282</v>
      </c>
      <c r="Y1654" s="5" t="s">
        <v>283</v>
      </c>
      <c r="Z1654" s="5" t="s">
        <v>284</v>
      </c>
      <c r="AA1654" s="8">
        <v>63957</v>
      </c>
      <c r="AB1654" s="8">
        <v>228</v>
      </c>
      <c r="AC1654" s="8">
        <v>565.22</v>
      </c>
      <c r="AD1654" s="9">
        <v>0</v>
      </c>
      <c r="AE1654" s="8">
        <v>2.9299999999999997</v>
      </c>
      <c r="AF1654" s="8">
        <v>21966</v>
      </c>
      <c r="AG1654" s="8">
        <v>118</v>
      </c>
      <c r="AH1654" s="8">
        <v>0</v>
      </c>
      <c r="AI1654" s="8">
        <v>6</v>
      </c>
      <c r="AJ1654" s="8">
        <v>0</v>
      </c>
      <c r="AK1654" s="8">
        <v>4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>
        <v>0</v>
      </c>
      <c r="AS1654" s="8">
        <v>0</v>
      </c>
      <c r="AT1654" s="8">
        <v>0</v>
      </c>
      <c r="AU1654" s="8">
        <v>0</v>
      </c>
      <c r="AV1654" s="8">
        <v>0</v>
      </c>
    </row>
    <row r="1655" spans="1:48" x14ac:dyDescent="0.35">
      <c r="A1655" s="4">
        <v>43360</v>
      </c>
      <c r="B1655" s="5" t="s">
        <v>56</v>
      </c>
      <c r="C1655" s="6" t="s">
        <v>374</v>
      </c>
      <c r="D1655" s="5" t="s">
        <v>483</v>
      </c>
      <c r="E1655" s="4">
        <v>43344</v>
      </c>
      <c r="F1655" s="4">
        <v>43373</v>
      </c>
      <c r="G1655" s="5" t="s">
        <v>49</v>
      </c>
      <c r="H1655" s="6">
        <v>540574442808600</v>
      </c>
      <c r="I1655" s="5" t="s">
        <v>288</v>
      </c>
      <c r="J1655" s="6" t="s">
        <v>375</v>
      </c>
      <c r="K1655" s="5" t="s">
        <v>534</v>
      </c>
      <c r="L1655" s="4">
        <v>43344</v>
      </c>
      <c r="M1655" s="4">
        <v>43373</v>
      </c>
      <c r="N1655" s="5" t="s">
        <v>52</v>
      </c>
      <c r="O1655" s="5"/>
      <c r="P1655" s="5"/>
      <c r="Q1655" s="5"/>
      <c r="R1655" s="5" t="s">
        <v>281</v>
      </c>
      <c r="S1655" s="5" t="s">
        <v>49</v>
      </c>
      <c r="T1655" s="5" t="s">
        <v>473</v>
      </c>
      <c r="U1655" s="6" t="s">
        <v>376</v>
      </c>
      <c r="V1655" s="5" t="s">
        <v>663</v>
      </c>
      <c r="W1655" s="5" t="s">
        <v>55</v>
      </c>
      <c r="X1655" s="5" t="s">
        <v>282</v>
      </c>
      <c r="Y1655" s="5" t="s">
        <v>283</v>
      </c>
      <c r="Z1655" s="5" t="s">
        <v>284</v>
      </c>
      <c r="AA1655" s="8">
        <v>62205</v>
      </c>
      <c r="AB1655" s="8">
        <v>197</v>
      </c>
      <c r="AC1655" s="8">
        <v>572.37</v>
      </c>
      <c r="AD1655" s="9">
        <v>0</v>
      </c>
      <c r="AE1655" s="8">
        <v>2.7899999999999996</v>
      </c>
      <c r="AF1655" s="8">
        <v>22416</v>
      </c>
      <c r="AG1655" s="8">
        <v>102</v>
      </c>
      <c r="AH1655" s="8">
        <v>0</v>
      </c>
      <c r="AI1655" s="8">
        <v>0</v>
      </c>
      <c r="AJ1655" s="8">
        <v>0</v>
      </c>
      <c r="AK1655" s="8">
        <v>4</v>
      </c>
      <c r="AL1655" s="8">
        <v>4</v>
      </c>
      <c r="AM1655" s="8">
        <v>0</v>
      </c>
      <c r="AN1655" s="8">
        <v>0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>
        <v>0</v>
      </c>
      <c r="AV1655" s="8">
        <v>0</v>
      </c>
    </row>
    <row r="1656" spans="1:48" x14ac:dyDescent="0.35">
      <c r="A1656" s="4">
        <v>43361</v>
      </c>
      <c r="B1656" s="5" t="s">
        <v>56</v>
      </c>
      <c r="C1656" s="6" t="s">
        <v>374</v>
      </c>
      <c r="D1656" s="5" t="s">
        <v>483</v>
      </c>
      <c r="E1656" s="4">
        <v>43344</v>
      </c>
      <c r="F1656" s="4">
        <v>43373</v>
      </c>
      <c r="G1656" s="5" t="s">
        <v>49</v>
      </c>
      <c r="H1656" s="6">
        <v>540574442808600</v>
      </c>
      <c r="I1656" s="5" t="s">
        <v>288</v>
      </c>
      <c r="J1656" s="6" t="s">
        <v>375</v>
      </c>
      <c r="K1656" s="5" t="s">
        <v>534</v>
      </c>
      <c r="L1656" s="4">
        <v>43344</v>
      </c>
      <c r="M1656" s="4">
        <v>43373</v>
      </c>
      <c r="N1656" s="5" t="s">
        <v>52</v>
      </c>
      <c r="O1656" s="5"/>
      <c r="P1656" s="5"/>
      <c r="Q1656" s="5"/>
      <c r="R1656" s="5" t="s">
        <v>281</v>
      </c>
      <c r="S1656" s="5" t="s">
        <v>49</v>
      </c>
      <c r="T1656" s="5" t="s">
        <v>473</v>
      </c>
      <c r="U1656" s="6" t="s">
        <v>376</v>
      </c>
      <c r="V1656" s="5" t="s">
        <v>663</v>
      </c>
      <c r="W1656" s="5" t="s">
        <v>55</v>
      </c>
      <c r="X1656" s="5" t="s">
        <v>282</v>
      </c>
      <c r="Y1656" s="5" t="s">
        <v>283</v>
      </c>
      <c r="Z1656" s="5" t="s">
        <v>284</v>
      </c>
      <c r="AA1656" s="8">
        <v>57069</v>
      </c>
      <c r="AB1656" s="8">
        <v>206</v>
      </c>
      <c r="AC1656" s="8">
        <v>527.79999999999995</v>
      </c>
      <c r="AD1656" s="9">
        <v>0</v>
      </c>
      <c r="AE1656" s="8">
        <v>2.59</v>
      </c>
      <c r="AF1656" s="8">
        <v>22227</v>
      </c>
      <c r="AG1656" s="8">
        <v>119</v>
      </c>
      <c r="AH1656" s="8">
        <v>0</v>
      </c>
      <c r="AI1656" s="8">
        <v>5</v>
      </c>
      <c r="AJ1656" s="8">
        <v>0</v>
      </c>
      <c r="AK1656" s="8">
        <v>5</v>
      </c>
      <c r="AL1656" s="8">
        <v>0</v>
      </c>
      <c r="AM1656" s="8">
        <v>2</v>
      </c>
      <c r="AN1656" s="8">
        <v>0</v>
      </c>
      <c r="AO1656" s="8">
        <v>0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>
        <v>0</v>
      </c>
      <c r="AV1656" s="8">
        <v>0</v>
      </c>
    </row>
    <row r="1657" spans="1:48" x14ac:dyDescent="0.35">
      <c r="A1657" s="4">
        <v>43360</v>
      </c>
      <c r="B1657" s="5" t="s">
        <v>56</v>
      </c>
      <c r="C1657" s="6" t="s">
        <v>374</v>
      </c>
      <c r="D1657" s="5" t="s">
        <v>483</v>
      </c>
      <c r="E1657" s="4">
        <v>43344</v>
      </c>
      <c r="F1657" s="4">
        <v>43373</v>
      </c>
      <c r="G1657" s="5" t="s">
        <v>49</v>
      </c>
      <c r="H1657" s="6">
        <v>540574442808600</v>
      </c>
      <c r="I1657" s="5" t="s">
        <v>288</v>
      </c>
      <c r="J1657" s="6" t="s">
        <v>375</v>
      </c>
      <c r="K1657" s="5" t="s">
        <v>534</v>
      </c>
      <c r="L1657" s="4">
        <v>43344</v>
      </c>
      <c r="M1657" s="4">
        <v>43373</v>
      </c>
      <c r="N1657" s="5" t="s">
        <v>52</v>
      </c>
      <c r="O1657" s="5"/>
      <c r="P1657" s="5"/>
      <c r="Q1657" s="5"/>
      <c r="R1657" s="5" t="s">
        <v>281</v>
      </c>
      <c r="S1657" s="5" t="s">
        <v>49</v>
      </c>
      <c r="T1657" s="5" t="s">
        <v>473</v>
      </c>
      <c r="U1657" s="6" t="s">
        <v>376</v>
      </c>
      <c r="V1657" s="5" t="s">
        <v>663</v>
      </c>
      <c r="W1657" s="5" t="s">
        <v>55</v>
      </c>
      <c r="X1657" s="5" t="s">
        <v>282</v>
      </c>
      <c r="Y1657" s="5" t="s">
        <v>283</v>
      </c>
      <c r="Z1657" s="5" t="s">
        <v>284</v>
      </c>
      <c r="AA1657" s="8">
        <v>57693</v>
      </c>
      <c r="AB1657" s="8">
        <v>195</v>
      </c>
      <c r="AC1657" s="8">
        <v>515.41999999999996</v>
      </c>
      <c r="AD1657" s="9">
        <v>0</v>
      </c>
      <c r="AE1657" s="8">
        <v>2.6199999999999997</v>
      </c>
      <c r="AF1657" s="8">
        <v>22199</v>
      </c>
      <c r="AG1657" s="8">
        <v>90</v>
      </c>
      <c r="AH1657" s="8">
        <v>0</v>
      </c>
      <c r="AI1657" s="8">
        <v>0</v>
      </c>
      <c r="AJ1657" s="8">
        <v>0</v>
      </c>
      <c r="AK1657" s="8">
        <v>4</v>
      </c>
      <c r="AL1657" s="8">
        <v>2</v>
      </c>
      <c r="AM1657" s="8">
        <v>0</v>
      </c>
      <c r="AN1657" s="8">
        <v>0</v>
      </c>
      <c r="AO1657" s="8">
        <v>0</v>
      </c>
      <c r="AP1657" s="8">
        <v>0</v>
      </c>
      <c r="AQ1657" s="8">
        <v>0</v>
      </c>
      <c r="AR1657" s="8">
        <v>0</v>
      </c>
      <c r="AS1657" s="8">
        <v>0</v>
      </c>
      <c r="AT1657" s="8">
        <v>0</v>
      </c>
      <c r="AU1657" s="8">
        <v>0</v>
      </c>
      <c r="AV1657" s="8">
        <v>0</v>
      </c>
    </row>
    <row r="1658" spans="1:48" x14ac:dyDescent="0.35">
      <c r="A1658" s="4">
        <v>43363</v>
      </c>
      <c r="B1658" s="5" t="s">
        <v>56</v>
      </c>
      <c r="C1658" s="6" t="s">
        <v>374</v>
      </c>
      <c r="D1658" s="5" t="s">
        <v>483</v>
      </c>
      <c r="E1658" s="4">
        <v>43344</v>
      </c>
      <c r="F1658" s="4">
        <v>43373</v>
      </c>
      <c r="G1658" s="5" t="s">
        <v>49</v>
      </c>
      <c r="H1658" s="6">
        <v>540574442808600</v>
      </c>
      <c r="I1658" s="5" t="s">
        <v>288</v>
      </c>
      <c r="J1658" s="6" t="s">
        <v>375</v>
      </c>
      <c r="K1658" s="5" t="s">
        <v>534</v>
      </c>
      <c r="L1658" s="4">
        <v>43344</v>
      </c>
      <c r="M1658" s="4">
        <v>43373</v>
      </c>
      <c r="N1658" s="5" t="s">
        <v>52</v>
      </c>
      <c r="O1658" s="5"/>
      <c r="P1658" s="5"/>
      <c r="Q1658" s="5"/>
      <c r="R1658" s="5" t="s">
        <v>281</v>
      </c>
      <c r="S1658" s="5" t="s">
        <v>49</v>
      </c>
      <c r="T1658" s="5" t="s">
        <v>473</v>
      </c>
      <c r="U1658" s="6" t="s">
        <v>376</v>
      </c>
      <c r="V1658" s="5" t="s">
        <v>663</v>
      </c>
      <c r="W1658" s="5" t="s">
        <v>55</v>
      </c>
      <c r="X1658" s="5" t="s">
        <v>282</v>
      </c>
      <c r="Y1658" s="5" t="s">
        <v>283</v>
      </c>
      <c r="Z1658" s="5" t="s">
        <v>284</v>
      </c>
      <c r="AA1658" s="8">
        <v>58439</v>
      </c>
      <c r="AB1658" s="8">
        <v>184</v>
      </c>
      <c r="AC1658" s="8">
        <v>532.83000000000004</v>
      </c>
      <c r="AD1658" s="9">
        <v>0</v>
      </c>
      <c r="AE1658" s="8">
        <v>2.2999999999999998</v>
      </c>
      <c r="AF1658" s="8">
        <v>25544</v>
      </c>
      <c r="AG1658" s="8">
        <v>89</v>
      </c>
      <c r="AH1658" s="8">
        <v>0</v>
      </c>
      <c r="AI1658" s="8">
        <v>3</v>
      </c>
      <c r="AJ1658" s="8">
        <v>0</v>
      </c>
      <c r="AK1658" s="8">
        <v>2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>
        <v>0</v>
      </c>
      <c r="AS1658" s="8">
        <v>0</v>
      </c>
      <c r="AT1658" s="8">
        <v>0</v>
      </c>
      <c r="AU1658" s="8">
        <v>0</v>
      </c>
      <c r="AV1658" s="8">
        <v>0</v>
      </c>
    </row>
    <row r="1659" spans="1:48" x14ac:dyDescent="0.35">
      <c r="A1659" s="4">
        <v>43362</v>
      </c>
      <c r="B1659" s="5" t="s">
        <v>56</v>
      </c>
      <c r="C1659" s="6" t="s">
        <v>374</v>
      </c>
      <c r="D1659" s="5" t="s">
        <v>483</v>
      </c>
      <c r="E1659" s="4">
        <v>43344</v>
      </c>
      <c r="F1659" s="4">
        <v>43373</v>
      </c>
      <c r="G1659" s="5" t="s">
        <v>49</v>
      </c>
      <c r="H1659" s="6">
        <v>540574442808600</v>
      </c>
      <c r="I1659" s="5" t="s">
        <v>288</v>
      </c>
      <c r="J1659" s="6" t="s">
        <v>375</v>
      </c>
      <c r="K1659" s="5" t="s">
        <v>534</v>
      </c>
      <c r="L1659" s="4">
        <v>43344</v>
      </c>
      <c r="M1659" s="4">
        <v>43373</v>
      </c>
      <c r="N1659" s="5" t="s">
        <v>52</v>
      </c>
      <c r="O1659" s="5"/>
      <c r="P1659" s="5"/>
      <c r="Q1659" s="5"/>
      <c r="R1659" s="5" t="s">
        <v>281</v>
      </c>
      <c r="S1659" s="5" t="s">
        <v>49</v>
      </c>
      <c r="T1659" s="5" t="s">
        <v>473</v>
      </c>
      <c r="U1659" s="6" t="s">
        <v>376</v>
      </c>
      <c r="V1659" s="5" t="s">
        <v>663</v>
      </c>
      <c r="W1659" s="5" t="s">
        <v>55</v>
      </c>
      <c r="X1659" s="5" t="s">
        <v>282</v>
      </c>
      <c r="Y1659" s="5" t="s">
        <v>283</v>
      </c>
      <c r="Z1659" s="5" t="s">
        <v>284</v>
      </c>
      <c r="AA1659" s="8">
        <v>58419</v>
      </c>
      <c r="AB1659" s="8">
        <v>236</v>
      </c>
      <c r="AC1659" s="8">
        <v>524.52</v>
      </c>
      <c r="AD1659" s="9">
        <v>0</v>
      </c>
      <c r="AE1659" s="8">
        <v>2.3499999999999996</v>
      </c>
      <c r="AF1659" s="8">
        <v>25061</v>
      </c>
      <c r="AG1659" s="8">
        <v>104</v>
      </c>
      <c r="AH1659" s="8">
        <v>0</v>
      </c>
      <c r="AI1659" s="8">
        <v>4</v>
      </c>
      <c r="AJ1659" s="8">
        <v>0</v>
      </c>
      <c r="AK1659" s="8">
        <v>2</v>
      </c>
      <c r="AL1659" s="8">
        <v>6</v>
      </c>
      <c r="AM1659" s="8">
        <v>0</v>
      </c>
      <c r="AN1659" s="8">
        <v>0</v>
      </c>
      <c r="AO1659" s="8">
        <v>0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>
        <v>0</v>
      </c>
      <c r="AV1659" s="8">
        <v>0</v>
      </c>
    </row>
    <row r="1660" spans="1:48" x14ac:dyDescent="0.35">
      <c r="A1660" s="4">
        <v>43363</v>
      </c>
      <c r="B1660" s="5" t="s">
        <v>56</v>
      </c>
      <c r="C1660" s="6" t="s">
        <v>374</v>
      </c>
      <c r="D1660" s="5" t="s">
        <v>483</v>
      </c>
      <c r="E1660" s="4">
        <v>43344</v>
      </c>
      <c r="F1660" s="4">
        <v>43373</v>
      </c>
      <c r="G1660" s="5" t="s">
        <v>49</v>
      </c>
      <c r="H1660" s="6">
        <v>540574442808600</v>
      </c>
      <c r="I1660" s="5" t="s">
        <v>288</v>
      </c>
      <c r="J1660" s="6" t="s">
        <v>375</v>
      </c>
      <c r="K1660" s="5" t="s">
        <v>534</v>
      </c>
      <c r="L1660" s="4">
        <v>43344</v>
      </c>
      <c r="M1660" s="4">
        <v>43373</v>
      </c>
      <c r="N1660" s="5" t="s">
        <v>52</v>
      </c>
      <c r="O1660" s="5"/>
      <c r="P1660" s="5"/>
      <c r="Q1660" s="5"/>
      <c r="R1660" s="5" t="s">
        <v>281</v>
      </c>
      <c r="S1660" s="5" t="s">
        <v>49</v>
      </c>
      <c r="T1660" s="5" t="s">
        <v>473</v>
      </c>
      <c r="U1660" s="6" t="s">
        <v>376</v>
      </c>
      <c r="V1660" s="5" t="s">
        <v>663</v>
      </c>
      <c r="W1660" s="5" t="s">
        <v>55</v>
      </c>
      <c r="X1660" s="5" t="s">
        <v>282</v>
      </c>
      <c r="Y1660" s="5" t="s">
        <v>283</v>
      </c>
      <c r="Z1660" s="5" t="s">
        <v>284</v>
      </c>
      <c r="AA1660" s="8">
        <v>56661</v>
      </c>
      <c r="AB1660" s="8">
        <v>223</v>
      </c>
      <c r="AC1660" s="8">
        <v>468.21999999999997</v>
      </c>
      <c r="AD1660" s="9">
        <v>0</v>
      </c>
      <c r="AE1660" s="8">
        <v>2.25</v>
      </c>
      <c r="AF1660" s="8">
        <v>25407</v>
      </c>
      <c r="AG1660" s="8">
        <v>103</v>
      </c>
      <c r="AH1660" s="8">
        <v>0</v>
      </c>
      <c r="AI1660" s="8">
        <v>3</v>
      </c>
      <c r="AJ1660" s="8">
        <v>0</v>
      </c>
      <c r="AK1660" s="8">
        <v>9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>
        <v>0</v>
      </c>
      <c r="AS1660" s="8">
        <v>0</v>
      </c>
      <c r="AT1660" s="8">
        <v>0</v>
      </c>
      <c r="AU1660" s="8">
        <v>0</v>
      </c>
      <c r="AV1660" s="8">
        <v>0</v>
      </c>
    </row>
    <row r="1661" spans="1:48" x14ac:dyDescent="0.35">
      <c r="A1661" s="4">
        <v>43359</v>
      </c>
      <c r="B1661" s="5" t="s">
        <v>56</v>
      </c>
      <c r="C1661" s="6" t="s">
        <v>374</v>
      </c>
      <c r="D1661" s="5" t="s">
        <v>483</v>
      </c>
      <c r="E1661" s="4">
        <v>43344</v>
      </c>
      <c r="F1661" s="4">
        <v>43373</v>
      </c>
      <c r="G1661" s="5" t="s">
        <v>49</v>
      </c>
      <c r="H1661" s="6">
        <v>540574442808600</v>
      </c>
      <c r="I1661" s="5" t="s">
        <v>288</v>
      </c>
      <c r="J1661" s="6" t="s">
        <v>375</v>
      </c>
      <c r="K1661" s="5" t="s">
        <v>534</v>
      </c>
      <c r="L1661" s="4">
        <v>43344</v>
      </c>
      <c r="M1661" s="4">
        <v>43373</v>
      </c>
      <c r="N1661" s="5" t="s">
        <v>52</v>
      </c>
      <c r="O1661" s="5"/>
      <c r="P1661" s="5"/>
      <c r="Q1661" s="5"/>
      <c r="R1661" s="5" t="s">
        <v>281</v>
      </c>
      <c r="S1661" s="5" t="s">
        <v>49</v>
      </c>
      <c r="T1661" s="5" t="s">
        <v>473</v>
      </c>
      <c r="U1661" s="6" t="s">
        <v>376</v>
      </c>
      <c r="V1661" s="5" t="s">
        <v>663</v>
      </c>
      <c r="W1661" s="5" t="s">
        <v>55</v>
      </c>
      <c r="X1661" s="5" t="s">
        <v>282</v>
      </c>
      <c r="Y1661" s="5" t="s">
        <v>283</v>
      </c>
      <c r="Z1661" s="5" t="s">
        <v>284</v>
      </c>
      <c r="AA1661" s="8">
        <v>39311</v>
      </c>
      <c r="AB1661" s="8">
        <v>146</v>
      </c>
      <c r="AC1661" s="8">
        <v>315</v>
      </c>
      <c r="AD1661" s="9">
        <v>0</v>
      </c>
      <c r="AE1661" s="8">
        <v>2.0699999999999998</v>
      </c>
      <c r="AF1661" s="8">
        <v>19112</v>
      </c>
      <c r="AG1661" s="8">
        <v>72</v>
      </c>
      <c r="AH1661" s="8">
        <v>0</v>
      </c>
      <c r="AI1661" s="8">
        <v>3</v>
      </c>
      <c r="AJ1661" s="8">
        <v>0</v>
      </c>
      <c r="AK1661" s="8">
        <v>7</v>
      </c>
      <c r="AL1661" s="8">
        <v>0</v>
      </c>
      <c r="AM1661" s="8">
        <v>0</v>
      </c>
      <c r="AN1661" s="8">
        <v>0</v>
      </c>
      <c r="AO1661" s="8">
        <v>0</v>
      </c>
      <c r="AP1661" s="8">
        <v>0</v>
      </c>
      <c r="AQ1661" s="8">
        <v>0</v>
      </c>
      <c r="AR1661" s="8">
        <v>0</v>
      </c>
      <c r="AS1661" s="8">
        <v>0</v>
      </c>
      <c r="AT1661" s="8">
        <v>0</v>
      </c>
      <c r="AU1661" s="8">
        <v>0</v>
      </c>
      <c r="AV1661" s="8">
        <v>0</v>
      </c>
    </row>
    <row r="1662" spans="1:48" x14ac:dyDescent="0.35">
      <c r="A1662" s="4">
        <v>43361</v>
      </c>
      <c r="B1662" s="5" t="s">
        <v>56</v>
      </c>
      <c r="C1662" s="6" t="s">
        <v>374</v>
      </c>
      <c r="D1662" s="5" t="s">
        <v>483</v>
      </c>
      <c r="E1662" s="4">
        <v>43344</v>
      </c>
      <c r="F1662" s="4">
        <v>43373</v>
      </c>
      <c r="G1662" s="5" t="s">
        <v>49</v>
      </c>
      <c r="H1662" s="6">
        <v>540574442808600</v>
      </c>
      <c r="I1662" s="5" t="s">
        <v>288</v>
      </c>
      <c r="J1662" s="6" t="s">
        <v>375</v>
      </c>
      <c r="K1662" s="5" t="s">
        <v>534</v>
      </c>
      <c r="L1662" s="4">
        <v>43344</v>
      </c>
      <c r="M1662" s="4">
        <v>43373</v>
      </c>
      <c r="N1662" s="5" t="s">
        <v>52</v>
      </c>
      <c r="O1662" s="5"/>
      <c r="P1662" s="5"/>
      <c r="Q1662" s="5"/>
      <c r="R1662" s="5" t="s">
        <v>281</v>
      </c>
      <c r="S1662" s="5" t="s">
        <v>49</v>
      </c>
      <c r="T1662" s="5" t="s">
        <v>473</v>
      </c>
      <c r="U1662" s="6" t="s">
        <v>376</v>
      </c>
      <c r="V1662" s="5" t="s">
        <v>663</v>
      </c>
      <c r="W1662" s="5" t="s">
        <v>55</v>
      </c>
      <c r="X1662" s="5" t="s">
        <v>282</v>
      </c>
      <c r="Y1662" s="5" t="s">
        <v>283</v>
      </c>
      <c r="Z1662" s="5" t="s">
        <v>284</v>
      </c>
      <c r="AA1662" s="8">
        <v>31935</v>
      </c>
      <c r="AB1662" s="8">
        <v>160</v>
      </c>
      <c r="AC1662" s="8">
        <v>253.19</v>
      </c>
      <c r="AD1662" s="9">
        <v>0</v>
      </c>
      <c r="AE1662" s="8">
        <v>2.0099999999999998</v>
      </c>
      <c r="AF1662" s="8">
        <v>15999</v>
      </c>
      <c r="AG1662" s="8">
        <v>88</v>
      </c>
      <c r="AH1662" s="8">
        <v>0</v>
      </c>
      <c r="AI1662" s="8">
        <v>3</v>
      </c>
      <c r="AJ1662" s="8">
        <v>0</v>
      </c>
      <c r="AK1662" s="8">
        <v>9</v>
      </c>
      <c r="AL1662" s="8">
        <v>0</v>
      </c>
      <c r="AM1662" s="8">
        <v>2</v>
      </c>
      <c r="AN1662" s="8">
        <v>0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</row>
    <row r="1663" spans="1:48" x14ac:dyDescent="0.35">
      <c r="A1663" s="4">
        <v>43360</v>
      </c>
      <c r="B1663" s="5" t="s">
        <v>56</v>
      </c>
      <c r="C1663" s="6" t="s">
        <v>374</v>
      </c>
      <c r="D1663" s="5" t="s">
        <v>483</v>
      </c>
      <c r="E1663" s="4">
        <v>43344</v>
      </c>
      <c r="F1663" s="4">
        <v>43373</v>
      </c>
      <c r="G1663" s="5" t="s">
        <v>49</v>
      </c>
      <c r="H1663" s="6">
        <v>540574442808600</v>
      </c>
      <c r="I1663" s="5" t="s">
        <v>288</v>
      </c>
      <c r="J1663" s="6" t="s">
        <v>375</v>
      </c>
      <c r="K1663" s="5" t="s">
        <v>534</v>
      </c>
      <c r="L1663" s="4">
        <v>43344</v>
      </c>
      <c r="M1663" s="4">
        <v>43373</v>
      </c>
      <c r="N1663" s="5" t="s">
        <v>52</v>
      </c>
      <c r="O1663" s="5"/>
      <c r="P1663" s="5"/>
      <c r="Q1663" s="5"/>
      <c r="R1663" s="5" t="s">
        <v>281</v>
      </c>
      <c r="S1663" s="5" t="s">
        <v>49</v>
      </c>
      <c r="T1663" s="5" t="s">
        <v>473</v>
      </c>
      <c r="U1663" s="6" t="s">
        <v>376</v>
      </c>
      <c r="V1663" s="5" t="s">
        <v>663</v>
      </c>
      <c r="W1663" s="5" t="s">
        <v>55</v>
      </c>
      <c r="X1663" s="5" t="s">
        <v>282</v>
      </c>
      <c r="Y1663" s="5" t="s">
        <v>283</v>
      </c>
      <c r="Z1663" s="5" t="s">
        <v>284</v>
      </c>
      <c r="AA1663" s="8">
        <v>16503</v>
      </c>
      <c r="AB1663" s="8">
        <v>95</v>
      </c>
      <c r="AC1663" s="8">
        <v>134.29</v>
      </c>
      <c r="AD1663" s="9">
        <v>0</v>
      </c>
      <c r="AE1663" s="8">
        <v>1.86</v>
      </c>
      <c r="AF1663" s="8">
        <v>8955</v>
      </c>
      <c r="AG1663" s="8">
        <v>53</v>
      </c>
      <c r="AH1663" s="8">
        <v>0</v>
      </c>
      <c r="AI1663" s="8">
        <v>0</v>
      </c>
      <c r="AJ1663" s="8">
        <v>0</v>
      </c>
      <c r="AK1663" s="8">
        <v>2</v>
      </c>
      <c r="AL1663" s="8">
        <v>0</v>
      </c>
      <c r="AM1663" s="8">
        <v>0</v>
      </c>
      <c r="AN1663" s="8">
        <v>0</v>
      </c>
      <c r="AO1663" s="8">
        <v>0</v>
      </c>
      <c r="AP1663" s="8">
        <v>0</v>
      </c>
      <c r="AQ1663" s="8">
        <v>0</v>
      </c>
      <c r="AR1663" s="8">
        <v>0</v>
      </c>
      <c r="AS1663" s="8">
        <v>0</v>
      </c>
      <c r="AT1663" s="8">
        <v>0</v>
      </c>
      <c r="AU1663" s="8">
        <v>0</v>
      </c>
      <c r="AV1663" s="8">
        <v>0</v>
      </c>
    </row>
    <row r="1664" spans="1:48" x14ac:dyDescent="0.35">
      <c r="A1664" s="4">
        <v>43362</v>
      </c>
      <c r="B1664" s="5" t="s">
        <v>56</v>
      </c>
      <c r="C1664" s="6" t="s">
        <v>374</v>
      </c>
      <c r="D1664" s="5" t="s">
        <v>483</v>
      </c>
      <c r="E1664" s="4">
        <v>43344</v>
      </c>
      <c r="F1664" s="4">
        <v>43373</v>
      </c>
      <c r="G1664" s="5" t="s">
        <v>49</v>
      </c>
      <c r="H1664" s="6">
        <v>540574442808600</v>
      </c>
      <c r="I1664" s="5" t="s">
        <v>288</v>
      </c>
      <c r="J1664" s="6" t="s">
        <v>375</v>
      </c>
      <c r="K1664" s="5" t="s">
        <v>534</v>
      </c>
      <c r="L1664" s="4">
        <v>43344</v>
      </c>
      <c r="M1664" s="4">
        <v>43373</v>
      </c>
      <c r="N1664" s="5" t="s">
        <v>52</v>
      </c>
      <c r="O1664" s="5"/>
      <c r="P1664" s="5"/>
      <c r="Q1664" s="5"/>
      <c r="R1664" s="5" t="s">
        <v>281</v>
      </c>
      <c r="S1664" s="5" t="s">
        <v>49</v>
      </c>
      <c r="T1664" s="5" t="s">
        <v>473</v>
      </c>
      <c r="U1664" s="6" t="s">
        <v>376</v>
      </c>
      <c r="V1664" s="5" t="s">
        <v>663</v>
      </c>
      <c r="W1664" s="5" t="s">
        <v>55</v>
      </c>
      <c r="X1664" s="5" t="s">
        <v>282</v>
      </c>
      <c r="Y1664" s="5" t="s">
        <v>283</v>
      </c>
      <c r="Z1664" s="5" t="s">
        <v>284</v>
      </c>
      <c r="AA1664" s="8">
        <v>13268</v>
      </c>
      <c r="AB1664" s="8">
        <v>84</v>
      </c>
      <c r="AC1664" s="8">
        <v>101.09</v>
      </c>
      <c r="AD1664" s="9">
        <v>0</v>
      </c>
      <c r="AE1664" s="8">
        <v>1.76</v>
      </c>
      <c r="AF1664" s="8">
        <v>7604</v>
      </c>
      <c r="AG1664" s="8">
        <v>51</v>
      </c>
      <c r="AH1664" s="8">
        <v>0</v>
      </c>
      <c r="AI1664" s="8">
        <v>0</v>
      </c>
      <c r="AJ1664" s="8">
        <v>0</v>
      </c>
      <c r="AK1664" s="8">
        <v>3</v>
      </c>
      <c r="AL1664" s="8">
        <v>2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>
        <v>0</v>
      </c>
      <c r="AS1664" s="8">
        <v>0</v>
      </c>
      <c r="AT1664" s="8">
        <v>0</v>
      </c>
      <c r="AU1664" s="8">
        <v>0</v>
      </c>
      <c r="AV1664" s="8">
        <v>0</v>
      </c>
    </row>
    <row r="1665" spans="1:48" x14ac:dyDescent="0.35">
      <c r="A1665" s="4">
        <v>43362</v>
      </c>
      <c r="B1665" s="5" t="s">
        <v>56</v>
      </c>
      <c r="C1665" s="6" t="s">
        <v>374</v>
      </c>
      <c r="D1665" s="5" t="s">
        <v>483</v>
      </c>
      <c r="E1665" s="4">
        <v>43344</v>
      </c>
      <c r="F1665" s="4">
        <v>43373</v>
      </c>
      <c r="G1665" s="5" t="s">
        <v>49</v>
      </c>
      <c r="H1665" s="6">
        <v>540574442808600</v>
      </c>
      <c r="I1665" s="5" t="s">
        <v>288</v>
      </c>
      <c r="J1665" s="6" t="s">
        <v>375</v>
      </c>
      <c r="K1665" s="5" t="s">
        <v>534</v>
      </c>
      <c r="L1665" s="4">
        <v>43344</v>
      </c>
      <c r="M1665" s="4">
        <v>43373</v>
      </c>
      <c r="N1665" s="5" t="s">
        <v>52</v>
      </c>
      <c r="O1665" s="5"/>
      <c r="P1665" s="5"/>
      <c r="Q1665" s="5"/>
      <c r="R1665" s="5" t="s">
        <v>281</v>
      </c>
      <c r="S1665" s="5" t="s">
        <v>49</v>
      </c>
      <c r="T1665" s="5" t="s">
        <v>473</v>
      </c>
      <c r="U1665" s="6" t="s">
        <v>376</v>
      </c>
      <c r="V1665" s="5" t="s">
        <v>663</v>
      </c>
      <c r="W1665" s="5" t="s">
        <v>55</v>
      </c>
      <c r="X1665" s="5" t="s">
        <v>282</v>
      </c>
      <c r="Y1665" s="5" t="s">
        <v>283</v>
      </c>
      <c r="Z1665" s="5" t="s">
        <v>284</v>
      </c>
      <c r="AA1665" s="8">
        <v>13995</v>
      </c>
      <c r="AB1665" s="8">
        <v>80</v>
      </c>
      <c r="AC1665" s="8">
        <v>101.67</v>
      </c>
      <c r="AD1665" s="9">
        <v>0</v>
      </c>
      <c r="AE1665" s="8">
        <v>1.55</v>
      </c>
      <c r="AF1665" s="8">
        <v>9104</v>
      </c>
      <c r="AG1665" s="8">
        <v>59</v>
      </c>
      <c r="AH1665" s="8">
        <v>0</v>
      </c>
      <c r="AI1665" s="8">
        <v>0</v>
      </c>
      <c r="AJ1665" s="8">
        <v>0</v>
      </c>
      <c r="AK1665" s="8">
        <v>2</v>
      </c>
      <c r="AL1665" s="8">
        <v>0</v>
      </c>
      <c r="AM1665" s="8">
        <v>0</v>
      </c>
      <c r="AN1665" s="8">
        <v>0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>
        <v>0</v>
      </c>
      <c r="AV1665" s="8">
        <v>0</v>
      </c>
    </row>
    <row r="1666" spans="1:48" x14ac:dyDescent="0.35">
      <c r="A1666" s="4">
        <v>43362</v>
      </c>
      <c r="B1666" s="5" t="s">
        <v>56</v>
      </c>
      <c r="C1666" s="6" t="s">
        <v>374</v>
      </c>
      <c r="D1666" s="5" t="s">
        <v>483</v>
      </c>
      <c r="E1666" s="4">
        <v>43344</v>
      </c>
      <c r="F1666" s="4">
        <v>43373</v>
      </c>
      <c r="G1666" s="5" t="s">
        <v>49</v>
      </c>
      <c r="H1666" s="6">
        <v>540574442808600</v>
      </c>
      <c r="I1666" s="5" t="s">
        <v>288</v>
      </c>
      <c r="J1666" s="6" t="s">
        <v>375</v>
      </c>
      <c r="K1666" s="5" t="s">
        <v>534</v>
      </c>
      <c r="L1666" s="4">
        <v>43344</v>
      </c>
      <c r="M1666" s="4">
        <v>43373</v>
      </c>
      <c r="N1666" s="5" t="s">
        <v>52</v>
      </c>
      <c r="O1666" s="5"/>
      <c r="P1666" s="5"/>
      <c r="Q1666" s="5"/>
      <c r="R1666" s="5" t="s">
        <v>281</v>
      </c>
      <c r="S1666" s="5" t="s">
        <v>49</v>
      </c>
      <c r="T1666" s="5" t="s">
        <v>473</v>
      </c>
      <c r="U1666" s="6" t="s">
        <v>376</v>
      </c>
      <c r="V1666" s="5" t="s">
        <v>663</v>
      </c>
      <c r="W1666" s="5" t="s">
        <v>55</v>
      </c>
      <c r="X1666" s="5" t="s">
        <v>282</v>
      </c>
      <c r="Y1666" s="5" t="s">
        <v>283</v>
      </c>
      <c r="Z1666" s="5" t="s">
        <v>284</v>
      </c>
      <c r="AA1666" s="8">
        <v>6019</v>
      </c>
      <c r="AB1666" s="8">
        <v>42</v>
      </c>
      <c r="AC1666" s="8">
        <v>37.619999999999997</v>
      </c>
      <c r="AD1666" s="9">
        <v>0</v>
      </c>
      <c r="AE1666" s="8">
        <v>1.31</v>
      </c>
      <c r="AF1666" s="8">
        <v>4651</v>
      </c>
      <c r="AG1666" s="8">
        <v>26</v>
      </c>
      <c r="AH1666" s="8">
        <v>0</v>
      </c>
      <c r="AI1666" s="8">
        <v>3</v>
      </c>
      <c r="AJ1666" s="8">
        <v>0</v>
      </c>
      <c r="AK1666" s="8">
        <v>2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>
        <v>0</v>
      </c>
      <c r="AS1666" s="8">
        <v>0</v>
      </c>
      <c r="AT1666" s="8">
        <v>0</v>
      </c>
      <c r="AU1666" s="8">
        <v>0</v>
      </c>
      <c r="AV1666" s="8">
        <v>0</v>
      </c>
    </row>
    <row r="1667" spans="1:48" x14ac:dyDescent="0.35">
      <c r="A1667" s="4">
        <v>43359</v>
      </c>
      <c r="B1667" s="5" t="s">
        <v>56</v>
      </c>
      <c r="C1667" s="6">
        <v>6092666018765</v>
      </c>
      <c r="D1667" s="5" t="s">
        <v>484</v>
      </c>
      <c r="E1667" s="4">
        <v>43344</v>
      </c>
      <c r="F1667" s="4">
        <v>43373</v>
      </c>
      <c r="G1667" s="5" t="s">
        <v>49</v>
      </c>
      <c r="H1667" s="6">
        <v>455335817999130</v>
      </c>
      <c r="I1667" s="5" t="s">
        <v>285</v>
      </c>
      <c r="J1667" s="6">
        <v>6095741507965</v>
      </c>
      <c r="K1667" s="5" t="s">
        <v>535</v>
      </c>
      <c r="L1667" s="4">
        <v>43344</v>
      </c>
      <c r="M1667" s="4">
        <v>43373</v>
      </c>
      <c r="N1667" s="5" t="s">
        <v>60</v>
      </c>
      <c r="O1667" s="5" t="s">
        <v>51</v>
      </c>
      <c r="P1667" s="5" t="s">
        <v>280</v>
      </c>
      <c r="Q1667" s="5"/>
      <c r="R1667" s="5"/>
      <c r="S1667" s="5" t="s">
        <v>49</v>
      </c>
      <c r="T1667" s="5" t="s">
        <v>473</v>
      </c>
      <c r="U1667" s="6">
        <v>6095741508165</v>
      </c>
      <c r="V1667" s="5" t="s">
        <v>591</v>
      </c>
      <c r="W1667" s="5"/>
      <c r="X1667" s="5"/>
      <c r="Y1667" s="5" t="s">
        <v>283</v>
      </c>
      <c r="Z1667" s="5"/>
      <c r="AA1667" s="8">
        <v>22743</v>
      </c>
      <c r="AB1667" s="8">
        <v>290</v>
      </c>
      <c r="AC1667" s="8">
        <v>232.64999999999998</v>
      </c>
      <c r="AD1667" s="9">
        <v>0</v>
      </c>
      <c r="AE1667" s="8">
        <v>1.66</v>
      </c>
      <c r="AF1667" s="8">
        <v>13825</v>
      </c>
      <c r="AG1667" s="8">
        <v>222</v>
      </c>
      <c r="AH1667" s="8">
        <v>0</v>
      </c>
      <c r="AI1667" s="8">
        <v>4</v>
      </c>
      <c r="AJ1667" s="8">
        <v>0</v>
      </c>
      <c r="AK1667" s="8">
        <v>5</v>
      </c>
      <c r="AL1667" s="8">
        <v>0</v>
      </c>
      <c r="AM1667" s="8">
        <v>2</v>
      </c>
      <c r="AN1667" s="8">
        <v>0</v>
      </c>
      <c r="AO1667" s="8">
        <v>0</v>
      </c>
      <c r="AP1667" s="8">
        <v>0</v>
      </c>
      <c r="AQ1667" s="8">
        <v>0</v>
      </c>
      <c r="AR1667" s="8">
        <v>0</v>
      </c>
      <c r="AS1667" s="8">
        <v>0</v>
      </c>
      <c r="AT1667" s="8">
        <v>0</v>
      </c>
      <c r="AU1667" s="8">
        <v>0</v>
      </c>
      <c r="AV1667" s="8">
        <v>0</v>
      </c>
    </row>
    <row r="1668" spans="1:48" x14ac:dyDescent="0.35">
      <c r="A1668" s="4">
        <v>43366</v>
      </c>
      <c r="B1668" s="5" t="s">
        <v>56</v>
      </c>
      <c r="C1668" s="6">
        <v>6095103517765</v>
      </c>
      <c r="D1668" s="5" t="s">
        <v>485</v>
      </c>
      <c r="E1668" s="4">
        <v>43344</v>
      </c>
      <c r="F1668" s="4">
        <v>43373</v>
      </c>
      <c r="G1668" s="5" t="s">
        <v>49</v>
      </c>
      <c r="H1668" s="6">
        <v>455335817999130</v>
      </c>
      <c r="I1668" s="5" t="s">
        <v>285</v>
      </c>
      <c r="J1668" s="6">
        <v>6095103518565</v>
      </c>
      <c r="K1668" s="5" t="s">
        <v>536</v>
      </c>
      <c r="L1668" s="4">
        <v>43344</v>
      </c>
      <c r="M1668" s="4">
        <v>43373</v>
      </c>
      <c r="N1668" s="5" t="s">
        <v>61</v>
      </c>
      <c r="O1668" s="5"/>
      <c r="P1668" s="5" t="s">
        <v>280</v>
      </c>
      <c r="Q1668" s="5"/>
      <c r="R1668" s="5" t="s">
        <v>281</v>
      </c>
      <c r="S1668" s="5" t="s">
        <v>49</v>
      </c>
      <c r="T1668" s="5" t="s">
        <v>473</v>
      </c>
      <c r="U1668" s="6">
        <v>6095103521965</v>
      </c>
      <c r="V1668" s="5" t="s">
        <v>596</v>
      </c>
      <c r="W1668" s="5" t="s">
        <v>55</v>
      </c>
      <c r="X1668" s="5" t="s">
        <v>282</v>
      </c>
      <c r="Y1668" s="5" t="s">
        <v>283</v>
      </c>
      <c r="Z1668" s="5" t="s">
        <v>284</v>
      </c>
      <c r="AA1668" s="8">
        <v>10077</v>
      </c>
      <c r="AB1668" s="8">
        <v>83</v>
      </c>
      <c r="AC1668" s="8">
        <v>82.39</v>
      </c>
      <c r="AD1668" s="9">
        <v>0</v>
      </c>
      <c r="AE1668" s="8">
        <v>1.4</v>
      </c>
      <c r="AF1668" s="8">
        <v>7253</v>
      </c>
      <c r="AG1668" s="8">
        <v>30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552</v>
      </c>
      <c r="AP1668" s="8">
        <v>234</v>
      </c>
      <c r="AQ1668" s="8">
        <v>147</v>
      </c>
      <c r="AR1668" s="8">
        <v>115</v>
      </c>
      <c r="AS1668" s="8">
        <v>3</v>
      </c>
      <c r="AT1668" s="8">
        <v>1041</v>
      </c>
      <c r="AU1668" s="8">
        <v>1041</v>
      </c>
      <c r="AV1668" s="8">
        <v>0</v>
      </c>
    </row>
    <row r="1669" spans="1:48" x14ac:dyDescent="0.35">
      <c r="A1669" s="4">
        <v>43358</v>
      </c>
      <c r="B1669" s="5" t="s">
        <v>48</v>
      </c>
      <c r="C1669" s="6" t="s">
        <v>377</v>
      </c>
      <c r="D1669" s="5" t="s">
        <v>486</v>
      </c>
      <c r="E1669" s="4">
        <v>43344</v>
      </c>
      <c r="F1669" s="4">
        <v>43373</v>
      </c>
      <c r="G1669" s="5" t="s">
        <v>49</v>
      </c>
      <c r="H1669" s="6">
        <v>821617228037652</v>
      </c>
      <c r="I1669" s="5" t="s">
        <v>293</v>
      </c>
      <c r="J1669" s="6">
        <v>2.3842769958790776E+16</v>
      </c>
      <c r="K1669" s="5" t="s">
        <v>537</v>
      </c>
      <c r="L1669" s="4">
        <v>43344</v>
      </c>
      <c r="M1669" s="4">
        <v>43373</v>
      </c>
      <c r="N1669" s="5" t="s">
        <v>62</v>
      </c>
      <c r="O1669" s="5"/>
      <c r="P1669" s="5" t="s">
        <v>280</v>
      </c>
      <c r="Q1669" s="5"/>
      <c r="R1669" s="5"/>
      <c r="S1669" s="5" t="s">
        <v>49</v>
      </c>
      <c r="T1669" s="5" t="s">
        <v>473</v>
      </c>
      <c r="U1669" s="6" t="s">
        <v>378</v>
      </c>
      <c r="V1669" s="5" t="s">
        <v>593</v>
      </c>
      <c r="W1669" s="5" t="s">
        <v>58</v>
      </c>
      <c r="X1669" s="5" t="s">
        <v>282</v>
      </c>
      <c r="Y1669" s="5" t="s">
        <v>283</v>
      </c>
      <c r="Z1669" s="5" t="s">
        <v>284</v>
      </c>
      <c r="AA1669" s="8">
        <v>102598</v>
      </c>
      <c r="AB1669" s="8">
        <v>255</v>
      </c>
      <c r="AC1669" s="8">
        <v>705.79</v>
      </c>
      <c r="AD1669" s="9">
        <v>0</v>
      </c>
      <c r="AE1669" s="8">
        <v>1.1499999999999999</v>
      </c>
      <c r="AF1669" s="8">
        <v>90034</v>
      </c>
      <c r="AG1669" s="8">
        <v>102</v>
      </c>
      <c r="AH1669" s="8">
        <v>0</v>
      </c>
      <c r="AI1669" s="8">
        <v>0</v>
      </c>
      <c r="AJ1669" s="8">
        <v>0</v>
      </c>
      <c r="AK1669" s="8">
        <v>26</v>
      </c>
      <c r="AL1669" s="8">
        <v>4</v>
      </c>
      <c r="AM1669" s="8">
        <v>2</v>
      </c>
      <c r="AN1669" s="8">
        <v>0</v>
      </c>
      <c r="AO1669" s="8">
        <v>18791</v>
      </c>
      <c r="AP1669" s="8">
        <v>7205</v>
      </c>
      <c r="AQ1669" s="8">
        <v>3954</v>
      </c>
      <c r="AR1669" s="8">
        <v>2993</v>
      </c>
      <c r="AS1669" s="8">
        <v>2</v>
      </c>
      <c r="AT1669" s="8">
        <v>7629</v>
      </c>
      <c r="AU1669" s="8">
        <v>7629</v>
      </c>
      <c r="AV1669" s="8">
        <v>0</v>
      </c>
    </row>
    <row r="1670" spans="1:48" x14ac:dyDescent="0.35">
      <c r="A1670" s="4">
        <v>43366</v>
      </c>
      <c r="B1670" s="5" t="s">
        <v>56</v>
      </c>
      <c r="C1670" s="6">
        <v>6095103517765</v>
      </c>
      <c r="D1670" s="5" t="s">
        <v>485</v>
      </c>
      <c r="E1670" s="4">
        <v>43344</v>
      </c>
      <c r="F1670" s="4">
        <v>43373</v>
      </c>
      <c r="G1670" s="5" t="s">
        <v>49</v>
      </c>
      <c r="H1670" s="6">
        <v>455335817999130</v>
      </c>
      <c r="I1670" s="5" t="s">
        <v>285</v>
      </c>
      <c r="J1670" s="6">
        <v>6095103518565</v>
      </c>
      <c r="K1670" s="5" t="s">
        <v>536</v>
      </c>
      <c r="L1670" s="4">
        <v>43344</v>
      </c>
      <c r="M1670" s="4">
        <v>43373</v>
      </c>
      <c r="N1670" s="5" t="s">
        <v>61</v>
      </c>
      <c r="O1670" s="5"/>
      <c r="P1670" s="5" t="s">
        <v>280</v>
      </c>
      <c r="Q1670" s="5"/>
      <c r="R1670" s="5" t="s">
        <v>281</v>
      </c>
      <c r="S1670" s="5" t="s">
        <v>49</v>
      </c>
      <c r="T1670" s="5" t="s">
        <v>473</v>
      </c>
      <c r="U1670" s="6">
        <v>6095103521965</v>
      </c>
      <c r="V1670" s="5" t="s">
        <v>596</v>
      </c>
      <c r="W1670" s="5" t="s">
        <v>55</v>
      </c>
      <c r="X1670" s="5" t="s">
        <v>282</v>
      </c>
      <c r="Y1670" s="5" t="s">
        <v>283</v>
      </c>
      <c r="Z1670" s="5" t="s">
        <v>284</v>
      </c>
      <c r="AA1670" s="8">
        <v>11652</v>
      </c>
      <c r="AB1670" s="8">
        <v>72</v>
      </c>
      <c r="AC1670" s="8">
        <v>90.740000000000009</v>
      </c>
      <c r="AD1670" s="9">
        <v>0</v>
      </c>
      <c r="AE1670" s="8">
        <v>1.32</v>
      </c>
      <c r="AF1670" s="8">
        <v>8911</v>
      </c>
      <c r="AG1670" s="8">
        <v>35</v>
      </c>
      <c r="AH1670" s="8">
        <v>0</v>
      </c>
      <c r="AI1670" s="8">
        <v>0</v>
      </c>
      <c r="AJ1670" s="8">
        <v>0</v>
      </c>
      <c r="AK1670" s="8">
        <v>3</v>
      </c>
      <c r="AL1670" s="8">
        <v>2</v>
      </c>
      <c r="AM1670" s="8">
        <v>0</v>
      </c>
      <c r="AN1670" s="8">
        <v>0</v>
      </c>
      <c r="AO1670" s="8">
        <v>605</v>
      </c>
      <c r="AP1670" s="8">
        <v>253</v>
      </c>
      <c r="AQ1670" s="8">
        <v>144</v>
      </c>
      <c r="AR1670" s="8">
        <v>109</v>
      </c>
      <c r="AS1670" s="8">
        <v>3</v>
      </c>
      <c r="AT1670" s="8">
        <v>1113</v>
      </c>
      <c r="AU1670" s="8">
        <v>1113</v>
      </c>
      <c r="AV1670" s="8">
        <v>0</v>
      </c>
    </row>
    <row r="1671" spans="1:48" x14ac:dyDescent="0.35">
      <c r="A1671" s="4">
        <v>43364</v>
      </c>
      <c r="B1671" s="5" t="s">
        <v>48</v>
      </c>
      <c r="C1671" s="6" t="s">
        <v>377</v>
      </c>
      <c r="D1671" s="5" t="s">
        <v>486</v>
      </c>
      <c r="E1671" s="4">
        <v>43344</v>
      </c>
      <c r="F1671" s="4">
        <v>43373</v>
      </c>
      <c r="G1671" s="5" t="s">
        <v>49</v>
      </c>
      <c r="H1671" s="6">
        <v>821617228037652</v>
      </c>
      <c r="I1671" s="5" t="s">
        <v>293</v>
      </c>
      <c r="J1671" s="6">
        <v>2.3842769958790776E+16</v>
      </c>
      <c r="K1671" s="5" t="s">
        <v>537</v>
      </c>
      <c r="L1671" s="4">
        <v>43344</v>
      </c>
      <c r="M1671" s="4">
        <v>43373</v>
      </c>
      <c r="N1671" s="5" t="s">
        <v>62</v>
      </c>
      <c r="O1671" s="5"/>
      <c r="P1671" s="5" t="s">
        <v>280</v>
      </c>
      <c r="Q1671" s="5"/>
      <c r="R1671" s="5"/>
      <c r="S1671" s="5" t="s">
        <v>49</v>
      </c>
      <c r="T1671" s="5" t="s">
        <v>473</v>
      </c>
      <c r="U1671" s="6" t="s">
        <v>378</v>
      </c>
      <c r="V1671" s="5" t="s">
        <v>593</v>
      </c>
      <c r="W1671" s="5" t="s">
        <v>58</v>
      </c>
      <c r="X1671" s="5" t="s">
        <v>282</v>
      </c>
      <c r="Y1671" s="5" t="s">
        <v>283</v>
      </c>
      <c r="Z1671" s="5" t="s">
        <v>284</v>
      </c>
      <c r="AA1671" s="8">
        <v>98406</v>
      </c>
      <c r="AB1671" s="8">
        <v>250</v>
      </c>
      <c r="AC1671" s="8">
        <v>677.06999999999994</v>
      </c>
      <c r="AD1671" s="9">
        <v>0</v>
      </c>
      <c r="AE1671" s="8">
        <v>1.1000000000000001</v>
      </c>
      <c r="AF1671" s="8">
        <v>90145</v>
      </c>
      <c r="AG1671" s="8">
        <v>93</v>
      </c>
      <c r="AH1671" s="8">
        <v>0</v>
      </c>
      <c r="AI1671" s="8">
        <v>0</v>
      </c>
      <c r="AJ1671" s="8">
        <v>0</v>
      </c>
      <c r="AK1671" s="8">
        <v>33</v>
      </c>
      <c r="AL1671" s="8">
        <v>0</v>
      </c>
      <c r="AM1671" s="8">
        <v>2</v>
      </c>
      <c r="AN1671" s="8">
        <v>0</v>
      </c>
      <c r="AO1671" s="8">
        <v>18996</v>
      </c>
      <c r="AP1671" s="8">
        <v>7365</v>
      </c>
      <c r="AQ1671" s="8">
        <v>4029</v>
      </c>
      <c r="AR1671" s="8">
        <v>3094</v>
      </c>
      <c r="AS1671" s="8">
        <v>2</v>
      </c>
      <c r="AT1671" s="8">
        <v>7694</v>
      </c>
      <c r="AU1671" s="8">
        <v>7694</v>
      </c>
      <c r="AV1671" s="8">
        <v>0</v>
      </c>
    </row>
    <row r="1672" spans="1:48" x14ac:dyDescent="0.35">
      <c r="A1672" s="4">
        <v>43359</v>
      </c>
      <c r="B1672" s="5" t="s">
        <v>56</v>
      </c>
      <c r="C1672" s="6">
        <v>6092666018765</v>
      </c>
      <c r="D1672" s="5" t="s">
        <v>484</v>
      </c>
      <c r="E1672" s="4">
        <v>43344</v>
      </c>
      <c r="F1672" s="4">
        <v>43373</v>
      </c>
      <c r="G1672" s="5" t="s">
        <v>49</v>
      </c>
      <c r="H1672" s="6">
        <v>455335817999130</v>
      </c>
      <c r="I1672" s="5" t="s">
        <v>285</v>
      </c>
      <c r="J1672" s="6">
        <v>6095741507965</v>
      </c>
      <c r="K1672" s="5" t="s">
        <v>535</v>
      </c>
      <c r="L1672" s="4">
        <v>43344</v>
      </c>
      <c r="M1672" s="4">
        <v>43373</v>
      </c>
      <c r="N1672" s="5" t="s">
        <v>60</v>
      </c>
      <c r="O1672" s="5" t="s">
        <v>51</v>
      </c>
      <c r="P1672" s="5" t="s">
        <v>280</v>
      </c>
      <c r="Q1672" s="5"/>
      <c r="R1672" s="5"/>
      <c r="S1672" s="5" t="s">
        <v>49</v>
      </c>
      <c r="T1672" s="5" t="s">
        <v>473</v>
      </c>
      <c r="U1672" s="6">
        <v>6095741508165</v>
      </c>
      <c r="V1672" s="5" t="s">
        <v>591</v>
      </c>
      <c r="W1672" s="5"/>
      <c r="X1672" s="5"/>
      <c r="Y1672" s="5" t="s">
        <v>283</v>
      </c>
      <c r="Z1672" s="5"/>
      <c r="AA1672" s="8">
        <v>21916</v>
      </c>
      <c r="AB1672" s="8">
        <v>274</v>
      </c>
      <c r="AC1672" s="8">
        <v>214.45999999999998</v>
      </c>
      <c r="AD1672" s="9">
        <v>0</v>
      </c>
      <c r="AE1672" s="8">
        <v>1.52</v>
      </c>
      <c r="AF1672" s="8">
        <v>14505</v>
      </c>
      <c r="AG1672" s="8">
        <v>212</v>
      </c>
      <c r="AH1672" s="8">
        <v>0</v>
      </c>
      <c r="AI1672" s="8">
        <v>3</v>
      </c>
      <c r="AJ1672" s="8">
        <v>0</v>
      </c>
      <c r="AK1672" s="8">
        <v>5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>
        <v>0</v>
      </c>
      <c r="AS1672" s="8">
        <v>0</v>
      </c>
      <c r="AT1672" s="8">
        <v>0</v>
      </c>
      <c r="AU1672" s="8">
        <v>0</v>
      </c>
      <c r="AV1672" s="8">
        <v>0</v>
      </c>
    </row>
    <row r="1673" spans="1:48" x14ac:dyDescent="0.35">
      <c r="A1673" s="4">
        <v>43364</v>
      </c>
      <c r="B1673" s="5" t="s">
        <v>48</v>
      </c>
      <c r="C1673" s="6" t="s">
        <v>377</v>
      </c>
      <c r="D1673" s="5" t="s">
        <v>486</v>
      </c>
      <c r="E1673" s="4">
        <v>43344</v>
      </c>
      <c r="F1673" s="4">
        <v>43373</v>
      </c>
      <c r="G1673" s="5" t="s">
        <v>49</v>
      </c>
      <c r="H1673" s="6">
        <v>821617228037652</v>
      </c>
      <c r="I1673" s="5" t="s">
        <v>293</v>
      </c>
      <c r="J1673" s="6">
        <v>2.3842769958790776E+16</v>
      </c>
      <c r="K1673" s="5" t="s">
        <v>537</v>
      </c>
      <c r="L1673" s="4">
        <v>43344</v>
      </c>
      <c r="M1673" s="4">
        <v>43373</v>
      </c>
      <c r="N1673" s="5" t="s">
        <v>62</v>
      </c>
      <c r="O1673" s="5"/>
      <c r="P1673" s="5" t="s">
        <v>280</v>
      </c>
      <c r="Q1673" s="5"/>
      <c r="R1673" s="5"/>
      <c r="S1673" s="5" t="s">
        <v>49</v>
      </c>
      <c r="T1673" s="5" t="s">
        <v>473</v>
      </c>
      <c r="U1673" s="6" t="s">
        <v>378</v>
      </c>
      <c r="V1673" s="5" t="s">
        <v>593</v>
      </c>
      <c r="W1673" s="5" t="s">
        <v>58</v>
      </c>
      <c r="X1673" s="5" t="s">
        <v>282</v>
      </c>
      <c r="Y1673" s="5" t="s">
        <v>283</v>
      </c>
      <c r="Z1673" s="5" t="s">
        <v>284</v>
      </c>
      <c r="AA1673" s="8">
        <v>92584</v>
      </c>
      <c r="AB1673" s="8">
        <v>246</v>
      </c>
      <c r="AC1673" s="8">
        <v>636.97</v>
      </c>
      <c r="AD1673" s="9">
        <v>0</v>
      </c>
      <c r="AE1673" s="8">
        <v>1.1200000000000001</v>
      </c>
      <c r="AF1673" s="8">
        <v>83777</v>
      </c>
      <c r="AG1673" s="8">
        <v>122</v>
      </c>
      <c r="AH1673" s="8">
        <v>0</v>
      </c>
      <c r="AI1673" s="8">
        <v>0</v>
      </c>
      <c r="AJ1673" s="8">
        <v>0</v>
      </c>
      <c r="AK1673" s="8">
        <v>38</v>
      </c>
      <c r="AL1673" s="8">
        <v>2</v>
      </c>
      <c r="AM1673" s="8">
        <v>2</v>
      </c>
      <c r="AN1673" s="8">
        <v>0</v>
      </c>
      <c r="AO1673" s="8">
        <v>17498</v>
      </c>
      <c r="AP1673" s="8">
        <v>6704</v>
      </c>
      <c r="AQ1673" s="8">
        <v>3647</v>
      </c>
      <c r="AR1673" s="8">
        <v>2783</v>
      </c>
      <c r="AS1673" s="8">
        <v>2</v>
      </c>
      <c r="AT1673" s="8">
        <v>7054</v>
      </c>
      <c r="AU1673" s="8">
        <v>7054</v>
      </c>
      <c r="AV1673" s="8">
        <v>0</v>
      </c>
    </row>
    <row r="1674" spans="1:48" x14ac:dyDescent="0.35">
      <c r="A1674" s="4">
        <v>43366</v>
      </c>
      <c r="B1674" s="5" t="s">
        <v>56</v>
      </c>
      <c r="C1674" s="6">
        <v>6095103517765</v>
      </c>
      <c r="D1674" s="5" t="s">
        <v>485</v>
      </c>
      <c r="E1674" s="4">
        <v>43344</v>
      </c>
      <c r="F1674" s="4">
        <v>43373</v>
      </c>
      <c r="G1674" s="5" t="s">
        <v>49</v>
      </c>
      <c r="H1674" s="6">
        <v>455335817999130</v>
      </c>
      <c r="I1674" s="5" t="s">
        <v>285</v>
      </c>
      <c r="J1674" s="6">
        <v>6095103518565</v>
      </c>
      <c r="K1674" s="5" t="s">
        <v>536</v>
      </c>
      <c r="L1674" s="4">
        <v>43344</v>
      </c>
      <c r="M1674" s="4">
        <v>43373</v>
      </c>
      <c r="N1674" s="5" t="s">
        <v>61</v>
      </c>
      <c r="O1674" s="5"/>
      <c r="P1674" s="5" t="s">
        <v>280</v>
      </c>
      <c r="Q1674" s="5"/>
      <c r="R1674" s="5" t="s">
        <v>281</v>
      </c>
      <c r="S1674" s="5" t="s">
        <v>49</v>
      </c>
      <c r="T1674" s="5" t="s">
        <v>473</v>
      </c>
      <c r="U1674" s="6">
        <v>6095103521965</v>
      </c>
      <c r="V1674" s="5" t="s">
        <v>596</v>
      </c>
      <c r="W1674" s="5" t="s">
        <v>55</v>
      </c>
      <c r="X1674" s="5" t="s">
        <v>282</v>
      </c>
      <c r="Y1674" s="5" t="s">
        <v>283</v>
      </c>
      <c r="Z1674" s="5" t="s">
        <v>284</v>
      </c>
      <c r="AA1674" s="8">
        <v>12212</v>
      </c>
      <c r="AB1674" s="8">
        <v>99</v>
      </c>
      <c r="AC1674" s="8">
        <v>93.39</v>
      </c>
      <c r="AD1674" s="9">
        <v>0</v>
      </c>
      <c r="AE1674" s="8">
        <v>1.39</v>
      </c>
      <c r="AF1674" s="8">
        <v>8851</v>
      </c>
      <c r="AG1674" s="8">
        <v>50</v>
      </c>
      <c r="AH1674" s="8">
        <v>0</v>
      </c>
      <c r="AI1674" s="8">
        <v>0</v>
      </c>
      <c r="AJ1674" s="8">
        <v>0</v>
      </c>
      <c r="AK1674" s="8">
        <v>2</v>
      </c>
      <c r="AL1674" s="8">
        <v>0</v>
      </c>
      <c r="AM1674" s="8">
        <v>2</v>
      </c>
      <c r="AN1674" s="8">
        <v>0</v>
      </c>
      <c r="AO1674" s="8">
        <v>691</v>
      </c>
      <c r="AP1674" s="8">
        <v>295</v>
      </c>
      <c r="AQ1674" s="8">
        <v>160</v>
      </c>
      <c r="AR1674" s="8">
        <v>121</v>
      </c>
      <c r="AS1674" s="8">
        <v>3</v>
      </c>
      <c r="AT1674" s="8">
        <v>1257</v>
      </c>
      <c r="AU1674" s="8">
        <v>1257</v>
      </c>
      <c r="AV1674" s="8">
        <v>0</v>
      </c>
    </row>
    <row r="1675" spans="1:48" x14ac:dyDescent="0.35">
      <c r="A1675" s="4">
        <v>43365</v>
      </c>
      <c r="B1675" s="5" t="s">
        <v>56</v>
      </c>
      <c r="C1675" s="6">
        <v>6092666018765</v>
      </c>
      <c r="D1675" s="5" t="s">
        <v>484</v>
      </c>
      <c r="E1675" s="4">
        <v>43344</v>
      </c>
      <c r="F1675" s="4">
        <v>43373</v>
      </c>
      <c r="G1675" s="5" t="s">
        <v>49</v>
      </c>
      <c r="H1675" s="6">
        <v>455335817999130</v>
      </c>
      <c r="I1675" s="5" t="s">
        <v>285</v>
      </c>
      <c r="J1675" s="6">
        <v>6095741507965</v>
      </c>
      <c r="K1675" s="5" t="s">
        <v>535</v>
      </c>
      <c r="L1675" s="4">
        <v>43344</v>
      </c>
      <c r="M1675" s="4">
        <v>43373</v>
      </c>
      <c r="N1675" s="5" t="s">
        <v>60</v>
      </c>
      <c r="O1675" s="5" t="s">
        <v>51</v>
      </c>
      <c r="P1675" s="5" t="s">
        <v>280</v>
      </c>
      <c r="Q1675" s="5"/>
      <c r="R1675" s="5"/>
      <c r="S1675" s="5" t="s">
        <v>49</v>
      </c>
      <c r="T1675" s="5" t="s">
        <v>473</v>
      </c>
      <c r="U1675" s="6">
        <v>6095741508165</v>
      </c>
      <c r="V1675" s="5" t="s">
        <v>591</v>
      </c>
      <c r="W1675" s="5"/>
      <c r="X1675" s="5"/>
      <c r="Y1675" s="5" t="s">
        <v>283</v>
      </c>
      <c r="Z1675" s="5"/>
      <c r="AA1675" s="8">
        <v>25895</v>
      </c>
      <c r="AB1675" s="8">
        <v>338</v>
      </c>
      <c r="AC1675" s="8">
        <v>227.62</v>
      </c>
      <c r="AD1675" s="9">
        <v>0</v>
      </c>
      <c r="AE1675" s="8">
        <v>1.62</v>
      </c>
      <c r="AF1675" s="8">
        <v>16145</v>
      </c>
      <c r="AG1675" s="8">
        <v>279</v>
      </c>
      <c r="AH1675" s="8">
        <v>0</v>
      </c>
      <c r="AI1675" s="8">
        <v>7</v>
      </c>
      <c r="AJ1675" s="8">
        <v>0</v>
      </c>
      <c r="AK1675" s="8">
        <v>6</v>
      </c>
      <c r="AL1675" s="8">
        <v>2</v>
      </c>
      <c r="AM1675" s="8">
        <v>0</v>
      </c>
      <c r="AN1675" s="8">
        <v>0</v>
      </c>
      <c r="AO1675" s="8">
        <v>0</v>
      </c>
      <c r="AP1675" s="8">
        <v>0</v>
      </c>
      <c r="AQ1675" s="8">
        <v>0</v>
      </c>
      <c r="AR1675" s="8">
        <v>0</v>
      </c>
      <c r="AS1675" s="8">
        <v>0</v>
      </c>
      <c r="AT1675" s="8">
        <v>0</v>
      </c>
      <c r="AU1675" s="8">
        <v>0</v>
      </c>
      <c r="AV1675" s="8">
        <v>0</v>
      </c>
    </row>
    <row r="1676" spans="1:48" x14ac:dyDescent="0.35">
      <c r="A1676" s="4">
        <v>43364</v>
      </c>
      <c r="B1676" s="5" t="s">
        <v>56</v>
      </c>
      <c r="C1676" s="6">
        <v>6092666018765</v>
      </c>
      <c r="D1676" s="5" t="s">
        <v>484</v>
      </c>
      <c r="E1676" s="4">
        <v>43344</v>
      </c>
      <c r="F1676" s="4">
        <v>43373</v>
      </c>
      <c r="G1676" s="5" t="s">
        <v>49</v>
      </c>
      <c r="H1676" s="6">
        <v>455335817999130</v>
      </c>
      <c r="I1676" s="5" t="s">
        <v>285</v>
      </c>
      <c r="J1676" s="6">
        <v>6095741507965</v>
      </c>
      <c r="K1676" s="5" t="s">
        <v>535</v>
      </c>
      <c r="L1676" s="4">
        <v>43344</v>
      </c>
      <c r="M1676" s="4">
        <v>43373</v>
      </c>
      <c r="N1676" s="5" t="s">
        <v>60</v>
      </c>
      <c r="O1676" s="5" t="s">
        <v>51</v>
      </c>
      <c r="P1676" s="5" t="s">
        <v>280</v>
      </c>
      <c r="Q1676" s="5"/>
      <c r="R1676" s="5"/>
      <c r="S1676" s="5" t="s">
        <v>49</v>
      </c>
      <c r="T1676" s="5" t="s">
        <v>473</v>
      </c>
      <c r="U1676" s="6">
        <v>6095741508165</v>
      </c>
      <c r="V1676" s="5" t="s">
        <v>591</v>
      </c>
      <c r="W1676" s="5"/>
      <c r="X1676" s="5"/>
      <c r="Y1676" s="5" t="s">
        <v>283</v>
      </c>
      <c r="Z1676" s="5"/>
      <c r="AA1676" s="8">
        <v>24497</v>
      </c>
      <c r="AB1676" s="8">
        <v>314</v>
      </c>
      <c r="AC1676" s="8">
        <v>215.69</v>
      </c>
      <c r="AD1676" s="9">
        <v>0</v>
      </c>
      <c r="AE1676" s="8">
        <v>1.62</v>
      </c>
      <c r="AF1676" s="8">
        <v>15256</v>
      </c>
      <c r="AG1676" s="8">
        <v>257</v>
      </c>
      <c r="AH1676" s="8">
        <v>0</v>
      </c>
      <c r="AI1676" s="8">
        <v>3</v>
      </c>
      <c r="AJ1676" s="8">
        <v>0</v>
      </c>
      <c r="AK1676" s="8">
        <v>2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>
        <v>0</v>
      </c>
      <c r="AS1676" s="8">
        <v>0</v>
      </c>
      <c r="AT1676" s="8">
        <v>0</v>
      </c>
      <c r="AU1676" s="8">
        <v>0</v>
      </c>
      <c r="AV1676" s="8">
        <v>0</v>
      </c>
    </row>
    <row r="1677" spans="1:48" x14ac:dyDescent="0.35">
      <c r="A1677" s="4">
        <v>43361</v>
      </c>
      <c r="B1677" s="5" t="s">
        <v>56</v>
      </c>
      <c r="C1677" s="6">
        <v>6095103517765</v>
      </c>
      <c r="D1677" s="5" t="s">
        <v>485</v>
      </c>
      <c r="E1677" s="4">
        <v>43344</v>
      </c>
      <c r="F1677" s="4">
        <v>43373</v>
      </c>
      <c r="G1677" s="5" t="s">
        <v>49</v>
      </c>
      <c r="H1677" s="6">
        <v>455335817999130</v>
      </c>
      <c r="I1677" s="5" t="s">
        <v>285</v>
      </c>
      <c r="J1677" s="6">
        <v>6095103518565</v>
      </c>
      <c r="K1677" s="5" t="s">
        <v>536</v>
      </c>
      <c r="L1677" s="4">
        <v>43344</v>
      </c>
      <c r="M1677" s="4">
        <v>43373</v>
      </c>
      <c r="N1677" s="5" t="s">
        <v>61</v>
      </c>
      <c r="O1677" s="5"/>
      <c r="P1677" s="5" t="s">
        <v>280</v>
      </c>
      <c r="Q1677" s="5"/>
      <c r="R1677" s="5" t="s">
        <v>281</v>
      </c>
      <c r="S1677" s="5" t="s">
        <v>49</v>
      </c>
      <c r="T1677" s="5" t="s">
        <v>473</v>
      </c>
      <c r="U1677" s="6">
        <v>6095103521965</v>
      </c>
      <c r="V1677" s="5" t="s">
        <v>596</v>
      </c>
      <c r="W1677" s="5" t="s">
        <v>55</v>
      </c>
      <c r="X1677" s="5" t="s">
        <v>282</v>
      </c>
      <c r="Y1677" s="5" t="s">
        <v>283</v>
      </c>
      <c r="Z1677" s="5" t="s">
        <v>284</v>
      </c>
      <c r="AA1677" s="8">
        <v>12636</v>
      </c>
      <c r="AB1677" s="8">
        <v>91</v>
      </c>
      <c r="AC1677" s="8">
        <v>93.960000000000008</v>
      </c>
      <c r="AD1677" s="9">
        <v>0</v>
      </c>
      <c r="AE1677" s="8">
        <v>1.47</v>
      </c>
      <c r="AF1677" s="8">
        <v>8643</v>
      </c>
      <c r="AG1677" s="8">
        <v>41</v>
      </c>
      <c r="AH1677" s="8">
        <v>0</v>
      </c>
      <c r="AI1677" s="8">
        <v>0</v>
      </c>
      <c r="AJ1677" s="8">
        <v>0</v>
      </c>
      <c r="AK1677" s="8">
        <v>2</v>
      </c>
      <c r="AL1677" s="8">
        <v>0</v>
      </c>
      <c r="AM1677" s="8">
        <v>0</v>
      </c>
      <c r="AN1677" s="8">
        <v>0</v>
      </c>
      <c r="AO1677" s="8">
        <v>616</v>
      </c>
      <c r="AP1677" s="8">
        <v>259</v>
      </c>
      <c r="AQ1677" s="8">
        <v>170</v>
      </c>
      <c r="AR1677" s="8">
        <v>125</v>
      </c>
      <c r="AS1677" s="8">
        <v>3</v>
      </c>
      <c r="AT1677" s="8">
        <v>1180</v>
      </c>
      <c r="AU1677" s="8">
        <v>1180</v>
      </c>
      <c r="AV1677" s="8">
        <v>0</v>
      </c>
    </row>
    <row r="1678" spans="1:48" x14ac:dyDescent="0.35">
      <c r="A1678" s="4">
        <v>43362</v>
      </c>
      <c r="B1678" s="5" t="s">
        <v>48</v>
      </c>
      <c r="C1678" s="6" t="s">
        <v>377</v>
      </c>
      <c r="D1678" s="5" t="s">
        <v>486</v>
      </c>
      <c r="E1678" s="4">
        <v>43344</v>
      </c>
      <c r="F1678" s="4">
        <v>43373</v>
      </c>
      <c r="G1678" s="5" t="s">
        <v>49</v>
      </c>
      <c r="H1678" s="6">
        <v>821617228037652</v>
      </c>
      <c r="I1678" s="5" t="s">
        <v>293</v>
      </c>
      <c r="J1678" s="6">
        <v>2.3842769958790776E+16</v>
      </c>
      <c r="K1678" s="5" t="s">
        <v>537</v>
      </c>
      <c r="L1678" s="4">
        <v>43344</v>
      </c>
      <c r="M1678" s="4">
        <v>43373</v>
      </c>
      <c r="N1678" s="5" t="s">
        <v>62</v>
      </c>
      <c r="O1678" s="5"/>
      <c r="P1678" s="5" t="s">
        <v>280</v>
      </c>
      <c r="Q1678" s="5"/>
      <c r="R1678" s="5"/>
      <c r="S1678" s="5" t="s">
        <v>49</v>
      </c>
      <c r="T1678" s="5" t="s">
        <v>473</v>
      </c>
      <c r="U1678" s="6" t="s">
        <v>378</v>
      </c>
      <c r="V1678" s="5" t="s">
        <v>593</v>
      </c>
      <c r="W1678" s="5" t="s">
        <v>58</v>
      </c>
      <c r="X1678" s="5" t="s">
        <v>282</v>
      </c>
      <c r="Y1678" s="5" t="s">
        <v>283</v>
      </c>
      <c r="Z1678" s="5" t="s">
        <v>284</v>
      </c>
      <c r="AA1678" s="8">
        <v>114986</v>
      </c>
      <c r="AB1678" s="8">
        <v>317</v>
      </c>
      <c r="AC1678" s="8">
        <v>791.03</v>
      </c>
      <c r="AD1678" s="9">
        <v>0</v>
      </c>
      <c r="AE1678" s="8">
        <v>1.17</v>
      </c>
      <c r="AF1678" s="8">
        <v>99053</v>
      </c>
      <c r="AG1678" s="8">
        <v>152</v>
      </c>
      <c r="AH1678" s="8">
        <v>0</v>
      </c>
      <c r="AI1678" s="8">
        <v>0</v>
      </c>
      <c r="AJ1678" s="8">
        <v>0</v>
      </c>
      <c r="AK1678" s="8">
        <v>53</v>
      </c>
      <c r="AL1678" s="8">
        <v>2</v>
      </c>
      <c r="AM1678" s="8">
        <v>3</v>
      </c>
      <c r="AN1678" s="8">
        <v>0</v>
      </c>
      <c r="AO1678" s="8">
        <v>21787</v>
      </c>
      <c r="AP1678" s="8">
        <v>8449</v>
      </c>
      <c r="AQ1678" s="8">
        <v>4595</v>
      </c>
      <c r="AR1678" s="8">
        <v>3489</v>
      </c>
      <c r="AS1678" s="8">
        <v>2</v>
      </c>
      <c r="AT1678" s="8">
        <v>8941</v>
      </c>
      <c r="AU1678" s="8">
        <v>8941</v>
      </c>
      <c r="AV1678" s="8">
        <v>0</v>
      </c>
    </row>
    <row r="1679" spans="1:48" x14ac:dyDescent="0.35">
      <c r="A1679" s="4">
        <v>43362</v>
      </c>
      <c r="B1679" s="5" t="s">
        <v>48</v>
      </c>
      <c r="C1679" s="6" t="s">
        <v>377</v>
      </c>
      <c r="D1679" s="5" t="s">
        <v>486</v>
      </c>
      <c r="E1679" s="4">
        <v>43344</v>
      </c>
      <c r="F1679" s="4">
        <v>43373</v>
      </c>
      <c r="G1679" s="5" t="s">
        <v>49</v>
      </c>
      <c r="H1679" s="6">
        <v>821617228037652</v>
      </c>
      <c r="I1679" s="5" t="s">
        <v>293</v>
      </c>
      <c r="J1679" s="6">
        <v>2.3842769958790776E+16</v>
      </c>
      <c r="K1679" s="5" t="s">
        <v>537</v>
      </c>
      <c r="L1679" s="4">
        <v>43344</v>
      </c>
      <c r="M1679" s="4">
        <v>43373</v>
      </c>
      <c r="N1679" s="5" t="s">
        <v>62</v>
      </c>
      <c r="O1679" s="5"/>
      <c r="P1679" s="5" t="s">
        <v>280</v>
      </c>
      <c r="Q1679" s="5"/>
      <c r="R1679" s="5"/>
      <c r="S1679" s="5" t="s">
        <v>49</v>
      </c>
      <c r="T1679" s="5" t="s">
        <v>473</v>
      </c>
      <c r="U1679" s="6" t="s">
        <v>378</v>
      </c>
      <c r="V1679" s="5" t="s">
        <v>593</v>
      </c>
      <c r="W1679" s="5" t="s">
        <v>58</v>
      </c>
      <c r="X1679" s="5" t="s">
        <v>282</v>
      </c>
      <c r="Y1679" s="5" t="s">
        <v>283</v>
      </c>
      <c r="Z1679" s="5" t="s">
        <v>284</v>
      </c>
      <c r="AA1679" s="8">
        <v>141209</v>
      </c>
      <c r="AB1679" s="8">
        <v>337</v>
      </c>
      <c r="AC1679" s="8">
        <v>971.78</v>
      </c>
      <c r="AD1679" s="9">
        <v>0</v>
      </c>
      <c r="AE1679" s="8">
        <v>1.18</v>
      </c>
      <c r="AF1679" s="8">
        <v>120504</v>
      </c>
      <c r="AG1679" s="8">
        <v>169</v>
      </c>
      <c r="AH1679" s="8">
        <v>0</v>
      </c>
      <c r="AI1679" s="8">
        <v>0</v>
      </c>
      <c r="AJ1679" s="8">
        <v>0</v>
      </c>
      <c r="AK1679" s="8">
        <v>54</v>
      </c>
      <c r="AL1679" s="8">
        <v>2</v>
      </c>
      <c r="AM1679" s="8">
        <v>0</v>
      </c>
      <c r="AN1679" s="8">
        <v>0</v>
      </c>
      <c r="AO1679" s="8">
        <v>27944</v>
      </c>
      <c r="AP1679" s="8">
        <v>10565</v>
      </c>
      <c r="AQ1679" s="8">
        <v>5680</v>
      </c>
      <c r="AR1679" s="8">
        <v>4349</v>
      </c>
      <c r="AS1679" s="8">
        <v>2</v>
      </c>
      <c r="AT1679" s="8">
        <v>11106</v>
      </c>
      <c r="AU1679" s="8">
        <v>11106</v>
      </c>
      <c r="AV1679" s="8">
        <v>0</v>
      </c>
    </row>
    <row r="1680" spans="1:48" x14ac:dyDescent="0.35">
      <c r="A1680" s="4">
        <v>43362</v>
      </c>
      <c r="B1680" s="5" t="s">
        <v>56</v>
      </c>
      <c r="C1680" s="6">
        <v>6092666018765</v>
      </c>
      <c r="D1680" s="5" t="s">
        <v>484</v>
      </c>
      <c r="E1680" s="4">
        <v>43344</v>
      </c>
      <c r="F1680" s="4">
        <v>43373</v>
      </c>
      <c r="G1680" s="5" t="s">
        <v>49</v>
      </c>
      <c r="H1680" s="6">
        <v>455335817999130</v>
      </c>
      <c r="I1680" s="5" t="s">
        <v>285</v>
      </c>
      <c r="J1680" s="6">
        <v>6095741507965</v>
      </c>
      <c r="K1680" s="5" t="s">
        <v>535</v>
      </c>
      <c r="L1680" s="4">
        <v>43344</v>
      </c>
      <c r="M1680" s="4">
        <v>43373</v>
      </c>
      <c r="N1680" s="5" t="s">
        <v>60</v>
      </c>
      <c r="O1680" s="5" t="s">
        <v>51</v>
      </c>
      <c r="P1680" s="5" t="s">
        <v>280</v>
      </c>
      <c r="Q1680" s="5"/>
      <c r="R1680" s="5"/>
      <c r="S1680" s="5" t="s">
        <v>49</v>
      </c>
      <c r="T1680" s="5" t="s">
        <v>473</v>
      </c>
      <c r="U1680" s="6">
        <v>6095741508165</v>
      </c>
      <c r="V1680" s="5" t="s">
        <v>591</v>
      </c>
      <c r="W1680" s="5"/>
      <c r="X1680" s="5"/>
      <c r="Y1680" s="5" t="s">
        <v>283</v>
      </c>
      <c r="Z1680" s="5"/>
      <c r="AA1680" s="8">
        <v>27620</v>
      </c>
      <c r="AB1680" s="8">
        <v>336</v>
      </c>
      <c r="AC1680" s="8">
        <v>230.56</v>
      </c>
      <c r="AD1680" s="9">
        <v>0</v>
      </c>
      <c r="AE1680" s="8">
        <v>1.52</v>
      </c>
      <c r="AF1680" s="8">
        <v>18344</v>
      </c>
      <c r="AG1680" s="8">
        <v>248</v>
      </c>
      <c r="AH1680" s="8">
        <v>0</v>
      </c>
      <c r="AI1680" s="8">
        <v>8</v>
      </c>
      <c r="AJ1680" s="8">
        <v>0</v>
      </c>
      <c r="AK1680" s="8">
        <v>2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>
        <v>0</v>
      </c>
      <c r="AS1680" s="8">
        <v>0</v>
      </c>
      <c r="AT1680" s="8">
        <v>0</v>
      </c>
      <c r="AU1680" s="8">
        <v>0</v>
      </c>
      <c r="AV1680" s="8">
        <v>0</v>
      </c>
    </row>
    <row r="1681" spans="1:48" x14ac:dyDescent="0.35">
      <c r="A1681" s="4">
        <v>43361</v>
      </c>
      <c r="B1681" s="5" t="s">
        <v>56</v>
      </c>
      <c r="C1681" s="6">
        <v>6095103517765</v>
      </c>
      <c r="D1681" s="5" t="s">
        <v>485</v>
      </c>
      <c r="E1681" s="4">
        <v>43344</v>
      </c>
      <c r="F1681" s="4">
        <v>43373</v>
      </c>
      <c r="G1681" s="5" t="s">
        <v>49</v>
      </c>
      <c r="H1681" s="6">
        <v>455335817999130</v>
      </c>
      <c r="I1681" s="5" t="s">
        <v>285</v>
      </c>
      <c r="J1681" s="6">
        <v>6095103518565</v>
      </c>
      <c r="K1681" s="5" t="s">
        <v>536</v>
      </c>
      <c r="L1681" s="4">
        <v>43344</v>
      </c>
      <c r="M1681" s="4">
        <v>43373</v>
      </c>
      <c r="N1681" s="5" t="s">
        <v>61</v>
      </c>
      <c r="O1681" s="5"/>
      <c r="P1681" s="5" t="s">
        <v>280</v>
      </c>
      <c r="Q1681" s="5"/>
      <c r="R1681" s="5" t="s">
        <v>281</v>
      </c>
      <c r="S1681" s="5" t="s">
        <v>49</v>
      </c>
      <c r="T1681" s="5" t="s">
        <v>473</v>
      </c>
      <c r="U1681" s="6">
        <v>6095103521965</v>
      </c>
      <c r="V1681" s="5" t="s">
        <v>596</v>
      </c>
      <c r="W1681" s="5" t="s">
        <v>55</v>
      </c>
      <c r="X1681" s="5" t="s">
        <v>282</v>
      </c>
      <c r="Y1681" s="5" t="s">
        <v>283</v>
      </c>
      <c r="Z1681" s="5" t="s">
        <v>284</v>
      </c>
      <c r="AA1681" s="8">
        <v>11619</v>
      </c>
      <c r="AB1681" s="8">
        <v>89</v>
      </c>
      <c r="AC1681" s="8">
        <v>88.51</v>
      </c>
      <c r="AD1681" s="9">
        <v>0</v>
      </c>
      <c r="AE1681" s="8">
        <v>1.47</v>
      </c>
      <c r="AF1681" s="8">
        <v>7946</v>
      </c>
      <c r="AG1681" s="8">
        <v>44</v>
      </c>
      <c r="AH1681" s="8">
        <v>0</v>
      </c>
      <c r="AI1681" s="8">
        <v>0</v>
      </c>
      <c r="AJ1681" s="8">
        <v>0</v>
      </c>
      <c r="AK1681" s="8">
        <v>4</v>
      </c>
      <c r="AL1681" s="8">
        <v>0</v>
      </c>
      <c r="AM1681" s="8">
        <v>0</v>
      </c>
      <c r="AN1681" s="8">
        <v>0</v>
      </c>
      <c r="AO1681" s="8">
        <v>553</v>
      </c>
      <c r="AP1681" s="8">
        <v>200</v>
      </c>
      <c r="AQ1681" s="8">
        <v>125</v>
      </c>
      <c r="AR1681" s="8">
        <v>92</v>
      </c>
      <c r="AS1681" s="8">
        <v>3</v>
      </c>
      <c r="AT1681" s="8">
        <v>1021</v>
      </c>
      <c r="AU1681" s="8">
        <v>1021</v>
      </c>
      <c r="AV1681" s="8">
        <v>0</v>
      </c>
    </row>
    <row r="1682" spans="1:48" x14ac:dyDescent="0.35">
      <c r="A1682" s="4">
        <v>43358</v>
      </c>
      <c r="B1682" s="5" t="s">
        <v>56</v>
      </c>
      <c r="C1682" s="6">
        <v>6095103517765</v>
      </c>
      <c r="D1682" s="5" t="s">
        <v>485</v>
      </c>
      <c r="E1682" s="4">
        <v>43344</v>
      </c>
      <c r="F1682" s="4">
        <v>43373</v>
      </c>
      <c r="G1682" s="5" t="s">
        <v>49</v>
      </c>
      <c r="H1682" s="6">
        <v>455335817999130</v>
      </c>
      <c r="I1682" s="5" t="s">
        <v>285</v>
      </c>
      <c r="J1682" s="6">
        <v>6095103518565</v>
      </c>
      <c r="K1682" s="5" t="s">
        <v>536</v>
      </c>
      <c r="L1682" s="4">
        <v>43344</v>
      </c>
      <c r="M1682" s="4">
        <v>43373</v>
      </c>
      <c r="N1682" s="5" t="s">
        <v>61</v>
      </c>
      <c r="O1682" s="5"/>
      <c r="P1682" s="5" t="s">
        <v>280</v>
      </c>
      <c r="Q1682" s="5"/>
      <c r="R1682" s="5" t="s">
        <v>281</v>
      </c>
      <c r="S1682" s="5" t="s">
        <v>49</v>
      </c>
      <c r="T1682" s="5" t="s">
        <v>473</v>
      </c>
      <c r="U1682" s="6">
        <v>6095103521965</v>
      </c>
      <c r="V1682" s="5" t="s">
        <v>596</v>
      </c>
      <c r="W1682" s="5" t="s">
        <v>55</v>
      </c>
      <c r="X1682" s="5" t="s">
        <v>282</v>
      </c>
      <c r="Y1682" s="5" t="s">
        <v>283</v>
      </c>
      <c r="Z1682" s="5" t="s">
        <v>284</v>
      </c>
      <c r="AA1682" s="8">
        <v>10603</v>
      </c>
      <c r="AB1682" s="8">
        <v>87</v>
      </c>
      <c r="AC1682" s="8">
        <v>86.690000000000012</v>
      </c>
      <c r="AD1682" s="9">
        <v>0</v>
      </c>
      <c r="AE1682" s="8">
        <v>1.42</v>
      </c>
      <c r="AF1682" s="8">
        <v>7512</v>
      </c>
      <c r="AG1682" s="8">
        <v>44</v>
      </c>
      <c r="AH1682" s="8">
        <v>0</v>
      </c>
      <c r="AI1682" s="8">
        <v>0</v>
      </c>
      <c r="AJ1682" s="8">
        <v>0</v>
      </c>
      <c r="AK1682" s="8">
        <v>6</v>
      </c>
      <c r="AL1682" s="8">
        <v>0</v>
      </c>
      <c r="AM1682" s="8">
        <v>2</v>
      </c>
      <c r="AN1682" s="8">
        <v>0</v>
      </c>
      <c r="AO1682" s="8">
        <v>545</v>
      </c>
      <c r="AP1682" s="8">
        <v>239</v>
      </c>
      <c r="AQ1682" s="8">
        <v>151</v>
      </c>
      <c r="AR1682" s="8">
        <v>115</v>
      </c>
      <c r="AS1682" s="8">
        <v>3</v>
      </c>
      <c r="AT1682" s="8">
        <v>1032</v>
      </c>
      <c r="AU1682" s="8">
        <v>1032</v>
      </c>
      <c r="AV1682" s="8">
        <v>0</v>
      </c>
    </row>
    <row r="1683" spans="1:48" x14ac:dyDescent="0.35">
      <c r="A1683" s="4">
        <v>43366</v>
      </c>
      <c r="B1683" s="5" t="s">
        <v>56</v>
      </c>
      <c r="C1683" s="6">
        <v>6092666018765</v>
      </c>
      <c r="D1683" s="5" t="s">
        <v>484</v>
      </c>
      <c r="E1683" s="4">
        <v>43344</v>
      </c>
      <c r="F1683" s="4">
        <v>43373</v>
      </c>
      <c r="G1683" s="5" t="s">
        <v>49</v>
      </c>
      <c r="H1683" s="6">
        <v>455335817999130</v>
      </c>
      <c r="I1683" s="5" t="s">
        <v>285</v>
      </c>
      <c r="J1683" s="6">
        <v>6095741507965</v>
      </c>
      <c r="K1683" s="5" t="s">
        <v>535</v>
      </c>
      <c r="L1683" s="4">
        <v>43344</v>
      </c>
      <c r="M1683" s="4">
        <v>43373</v>
      </c>
      <c r="N1683" s="5" t="s">
        <v>60</v>
      </c>
      <c r="O1683" s="5" t="s">
        <v>51</v>
      </c>
      <c r="P1683" s="5" t="s">
        <v>280</v>
      </c>
      <c r="Q1683" s="5"/>
      <c r="R1683" s="5"/>
      <c r="S1683" s="5" t="s">
        <v>49</v>
      </c>
      <c r="T1683" s="5" t="s">
        <v>473</v>
      </c>
      <c r="U1683" s="6">
        <v>6095741508165</v>
      </c>
      <c r="V1683" s="5" t="s">
        <v>591</v>
      </c>
      <c r="W1683" s="5"/>
      <c r="X1683" s="5"/>
      <c r="Y1683" s="5" t="s">
        <v>283</v>
      </c>
      <c r="Z1683" s="5"/>
      <c r="AA1683" s="8">
        <v>25971</v>
      </c>
      <c r="AB1683" s="8">
        <v>341</v>
      </c>
      <c r="AC1683" s="8">
        <v>235.87</v>
      </c>
      <c r="AD1683" s="9">
        <v>0</v>
      </c>
      <c r="AE1683" s="8">
        <v>1.58</v>
      </c>
      <c r="AF1683" s="8">
        <v>16551</v>
      </c>
      <c r="AG1683" s="8">
        <v>267</v>
      </c>
      <c r="AH1683" s="8">
        <v>0</v>
      </c>
      <c r="AI1683" s="8">
        <v>5</v>
      </c>
      <c r="AJ1683" s="8">
        <v>0</v>
      </c>
      <c r="AK1683" s="8">
        <v>5</v>
      </c>
      <c r="AL1683" s="8">
        <v>0</v>
      </c>
      <c r="AM1683" s="8">
        <v>3</v>
      </c>
      <c r="AN1683" s="8">
        <v>0</v>
      </c>
      <c r="AO1683" s="8">
        <v>0</v>
      </c>
      <c r="AP1683" s="8">
        <v>0</v>
      </c>
      <c r="AQ1683" s="8">
        <v>0</v>
      </c>
      <c r="AR1683" s="8">
        <v>0</v>
      </c>
      <c r="AS1683" s="8">
        <v>0</v>
      </c>
      <c r="AT1683" s="8">
        <v>0</v>
      </c>
      <c r="AU1683" s="8">
        <v>0</v>
      </c>
      <c r="AV1683" s="8">
        <v>0</v>
      </c>
    </row>
    <row r="1684" spans="1:48" x14ac:dyDescent="0.35">
      <c r="A1684" s="4">
        <v>43364</v>
      </c>
      <c r="B1684" s="5" t="s">
        <v>48</v>
      </c>
      <c r="C1684" s="6" t="s">
        <v>377</v>
      </c>
      <c r="D1684" s="5" t="s">
        <v>486</v>
      </c>
      <c r="E1684" s="4">
        <v>43344</v>
      </c>
      <c r="F1684" s="4">
        <v>43373</v>
      </c>
      <c r="G1684" s="5" t="s">
        <v>49</v>
      </c>
      <c r="H1684" s="6">
        <v>821617228037652</v>
      </c>
      <c r="I1684" s="5" t="s">
        <v>293</v>
      </c>
      <c r="J1684" s="6">
        <v>2.3842769958790776E+16</v>
      </c>
      <c r="K1684" s="5" t="s">
        <v>537</v>
      </c>
      <c r="L1684" s="4">
        <v>43344</v>
      </c>
      <c r="M1684" s="4">
        <v>43373</v>
      </c>
      <c r="N1684" s="5" t="s">
        <v>62</v>
      </c>
      <c r="O1684" s="5"/>
      <c r="P1684" s="5" t="s">
        <v>280</v>
      </c>
      <c r="Q1684" s="5"/>
      <c r="R1684" s="5"/>
      <c r="S1684" s="5" t="s">
        <v>49</v>
      </c>
      <c r="T1684" s="5" t="s">
        <v>473</v>
      </c>
      <c r="U1684" s="6" t="s">
        <v>378</v>
      </c>
      <c r="V1684" s="5" t="s">
        <v>593</v>
      </c>
      <c r="W1684" s="5" t="s">
        <v>58</v>
      </c>
      <c r="X1684" s="5" t="s">
        <v>282</v>
      </c>
      <c r="Y1684" s="5" t="s">
        <v>283</v>
      </c>
      <c r="Z1684" s="5" t="s">
        <v>284</v>
      </c>
      <c r="AA1684" s="8">
        <v>119043</v>
      </c>
      <c r="AB1684" s="8">
        <v>250</v>
      </c>
      <c r="AC1684" s="8">
        <v>818.8</v>
      </c>
      <c r="AD1684" s="9">
        <v>0</v>
      </c>
      <c r="AE1684" s="8">
        <v>1.1499999999999999</v>
      </c>
      <c r="AF1684" s="8">
        <v>104907</v>
      </c>
      <c r="AG1684" s="8">
        <v>132</v>
      </c>
      <c r="AH1684" s="8">
        <v>0</v>
      </c>
      <c r="AI1684" s="8">
        <v>0</v>
      </c>
      <c r="AJ1684" s="8">
        <v>0</v>
      </c>
      <c r="AK1684" s="8">
        <v>26</v>
      </c>
      <c r="AL1684" s="8">
        <v>0</v>
      </c>
      <c r="AM1684" s="8">
        <v>4</v>
      </c>
      <c r="AN1684" s="8">
        <v>0</v>
      </c>
      <c r="AO1684" s="8">
        <v>23932</v>
      </c>
      <c r="AP1684" s="8">
        <v>9067</v>
      </c>
      <c r="AQ1684" s="8">
        <v>4952</v>
      </c>
      <c r="AR1684" s="8">
        <v>3763</v>
      </c>
      <c r="AS1684" s="8">
        <v>2</v>
      </c>
      <c r="AT1684" s="8">
        <v>9491</v>
      </c>
      <c r="AU1684" s="8">
        <v>9491</v>
      </c>
      <c r="AV1684" s="8">
        <v>0</v>
      </c>
    </row>
    <row r="1685" spans="1:48" x14ac:dyDescent="0.35">
      <c r="A1685" s="4">
        <v>43362</v>
      </c>
      <c r="B1685" s="5" t="s">
        <v>56</v>
      </c>
      <c r="C1685" s="6">
        <v>6092666018765</v>
      </c>
      <c r="D1685" s="5" t="s">
        <v>484</v>
      </c>
      <c r="E1685" s="4">
        <v>43344</v>
      </c>
      <c r="F1685" s="4">
        <v>43373</v>
      </c>
      <c r="G1685" s="5" t="s">
        <v>49</v>
      </c>
      <c r="H1685" s="6">
        <v>455335817999130</v>
      </c>
      <c r="I1685" s="5" t="s">
        <v>285</v>
      </c>
      <c r="J1685" s="6">
        <v>6095741507965</v>
      </c>
      <c r="K1685" s="5" t="s">
        <v>535</v>
      </c>
      <c r="L1685" s="4">
        <v>43344</v>
      </c>
      <c r="M1685" s="4">
        <v>43373</v>
      </c>
      <c r="N1685" s="5" t="s">
        <v>60</v>
      </c>
      <c r="O1685" s="5" t="s">
        <v>51</v>
      </c>
      <c r="P1685" s="5" t="s">
        <v>280</v>
      </c>
      <c r="Q1685" s="5"/>
      <c r="R1685" s="5"/>
      <c r="S1685" s="5" t="s">
        <v>49</v>
      </c>
      <c r="T1685" s="5" t="s">
        <v>473</v>
      </c>
      <c r="U1685" s="6">
        <v>6095741508165</v>
      </c>
      <c r="V1685" s="5" t="s">
        <v>591</v>
      </c>
      <c r="W1685" s="5"/>
      <c r="X1685" s="5"/>
      <c r="Y1685" s="5" t="s">
        <v>283</v>
      </c>
      <c r="Z1685" s="5"/>
      <c r="AA1685" s="8">
        <v>23185</v>
      </c>
      <c r="AB1685" s="8">
        <v>341</v>
      </c>
      <c r="AC1685" s="8">
        <v>228.39</v>
      </c>
      <c r="AD1685" s="9">
        <v>0</v>
      </c>
      <c r="AE1685" s="8">
        <v>1.59</v>
      </c>
      <c r="AF1685" s="8">
        <v>14682</v>
      </c>
      <c r="AG1685" s="8">
        <v>254</v>
      </c>
      <c r="AH1685" s="8">
        <v>0</v>
      </c>
      <c r="AI1685" s="8">
        <v>6</v>
      </c>
      <c r="AJ1685" s="8">
        <v>0</v>
      </c>
      <c r="AK1685" s="8">
        <v>2</v>
      </c>
      <c r="AL1685" s="8">
        <v>2</v>
      </c>
      <c r="AM1685" s="8">
        <v>0</v>
      </c>
      <c r="AN1685" s="8">
        <v>0</v>
      </c>
      <c r="AO1685" s="8">
        <v>0</v>
      </c>
      <c r="AP1685" s="8">
        <v>0</v>
      </c>
      <c r="AQ1685" s="8">
        <v>0</v>
      </c>
      <c r="AR1685" s="8">
        <v>0</v>
      </c>
      <c r="AS1685" s="8">
        <v>0</v>
      </c>
      <c r="AT1685" s="8">
        <v>0</v>
      </c>
      <c r="AU1685" s="8">
        <v>0</v>
      </c>
      <c r="AV1685" s="8">
        <v>0</v>
      </c>
    </row>
    <row r="1686" spans="1:48" x14ac:dyDescent="0.35">
      <c r="A1686" s="4">
        <v>43363</v>
      </c>
      <c r="B1686" s="5" t="s">
        <v>56</v>
      </c>
      <c r="C1686" s="6">
        <v>6095103517765</v>
      </c>
      <c r="D1686" s="5" t="s">
        <v>485</v>
      </c>
      <c r="E1686" s="4">
        <v>43344</v>
      </c>
      <c r="F1686" s="4">
        <v>43373</v>
      </c>
      <c r="G1686" s="5" t="s">
        <v>49</v>
      </c>
      <c r="H1686" s="6">
        <v>455335817999130</v>
      </c>
      <c r="I1686" s="5" t="s">
        <v>285</v>
      </c>
      <c r="J1686" s="6">
        <v>6095103518565</v>
      </c>
      <c r="K1686" s="5" t="s">
        <v>536</v>
      </c>
      <c r="L1686" s="4">
        <v>43344</v>
      </c>
      <c r="M1686" s="4">
        <v>43373</v>
      </c>
      <c r="N1686" s="5" t="s">
        <v>61</v>
      </c>
      <c r="O1686" s="5"/>
      <c r="P1686" s="5" t="s">
        <v>280</v>
      </c>
      <c r="Q1686" s="5"/>
      <c r="R1686" s="5" t="s">
        <v>281</v>
      </c>
      <c r="S1686" s="5" t="s">
        <v>49</v>
      </c>
      <c r="T1686" s="5" t="s">
        <v>473</v>
      </c>
      <c r="U1686" s="6">
        <v>6095103521965</v>
      </c>
      <c r="V1686" s="5" t="s">
        <v>596</v>
      </c>
      <c r="W1686" s="5" t="s">
        <v>55</v>
      </c>
      <c r="X1686" s="5" t="s">
        <v>282</v>
      </c>
      <c r="Y1686" s="5" t="s">
        <v>283</v>
      </c>
      <c r="Z1686" s="5" t="s">
        <v>284</v>
      </c>
      <c r="AA1686" s="8">
        <v>9856</v>
      </c>
      <c r="AB1686" s="8">
        <v>98</v>
      </c>
      <c r="AC1686" s="8">
        <v>89.570000000000007</v>
      </c>
      <c r="AD1686" s="9">
        <v>0</v>
      </c>
      <c r="AE1686" s="8">
        <v>1.3800000000000001</v>
      </c>
      <c r="AF1686" s="8">
        <v>7204</v>
      </c>
      <c r="AG1686" s="8">
        <v>45</v>
      </c>
      <c r="AH1686" s="8">
        <v>0</v>
      </c>
      <c r="AI1686" s="8">
        <v>0</v>
      </c>
      <c r="AJ1686" s="8">
        <v>0</v>
      </c>
      <c r="AK1686" s="8">
        <v>2</v>
      </c>
      <c r="AL1686" s="8">
        <v>0</v>
      </c>
      <c r="AM1686" s="8">
        <v>0</v>
      </c>
      <c r="AN1686" s="8">
        <v>0</v>
      </c>
      <c r="AO1686" s="8">
        <v>576</v>
      </c>
      <c r="AP1686" s="8">
        <v>239</v>
      </c>
      <c r="AQ1686" s="8">
        <v>147</v>
      </c>
      <c r="AR1686" s="8">
        <v>109</v>
      </c>
      <c r="AS1686" s="8">
        <v>3</v>
      </c>
      <c r="AT1686" s="8">
        <v>1020</v>
      </c>
      <c r="AU1686" s="8">
        <v>1020</v>
      </c>
      <c r="AV1686" s="8">
        <v>0</v>
      </c>
    </row>
    <row r="1687" spans="1:48" x14ac:dyDescent="0.35">
      <c r="A1687" s="4">
        <v>43362</v>
      </c>
      <c r="B1687" s="5" t="s">
        <v>48</v>
      </c>
      <c r="C1687" s="6" t="s">
        <v>377</v>
      </c>
      <c r="D1687" s="5" t="s">
        <v>486</v>
      </c>
      <c r="E1687" s="4">
        <v>43344</v>
      </c>
      <c r="F1687" s="4">
        <v>43373</v>
      </c>
      <c r="G1687" s="5" t="s">
        <v>49</v>
      </c>
      <c r="H1687" s="6">
        <v>821617228037652</v>
      </c>
      <c r="I1687" s="5" t="s">
        <v>293</v>
      </c>
      <c r="J1687" s="6">
        <v>2.3842769958790776E+16</v>
      </c>
      <c r="K1687" s="5" t="s">
        <v>537</v>
      </c>
      <c r="L1687" s="4">
        <v>43344</v>
      </c>
      <c r="M1687" s="4">
        <v>43373</v>
      </c>
      <c r="N1687" s="5" t="s">
        <v>62</v>
      </c>
      <c r="O1687" s="5"/>
      <c r="P1687" s="5" t="s">
        <v>280</v>
      </c>
      <c r="Q1687" s="5"/>
      <c r="R1687" s="5"/>
      <c r="S1687" s="5" t="s">
        <v>49</v>
      </c>
      <c r="T1687" s="5" t="s">
        <v>473</v>
      </c>
      <c r="U1687" s="6" t="s">
        <v>378</v>
      </c>
      <c r="V1687" s="5" t="s">
        <v>593</v>
      </c>
      <c r="W1687" s="5" t="s">
        <v>58</v>
      </c>
      <c r="X1687" s="5" t="s">
        <v>282</v>
      </c>
      <c r="Y1687" s="5" t="s">
        <v>283</v>
      </c>
      <c r="Z1687" s="5" t="s">
        <v>284</v>
      </c>
      <c r="AA1687" s="8">
        <v>103404</v>
      </c>
      <c r="AB1687" s="8">
        <v>228</v>
      </c>
      <c r="AC1687" s="8">
        <v>711.52</v>
      </c>
      <c r="AD1687" s="9">
        <v>0</v>
      </c>
      <c r="AE1687" s="8">
        <v>1.1399999999999999</v>
      </c>
      <c r="AF1687" s="8">
        <v>91335</v>
      </c>
      <c r="AG1687" s="8">
        <v>110</v>
      </c>
      <c r="AH1687" s="8">
        <v>0</v>
      </c>
      <c r="AI1687" s="8">
        <v>0</v>
      </c>
      <c r="AJ1687" s="8">
        <v>0</v>
      </c>
      <c r="AK1687" s="8">
        <v>32</v>
      </c>
      <c r="AL1687" s="8">
        <v>3</v>
      </c>
      <c r="AM1687" s="8">
        <v>2</v>
      </c>
      <c r="AN1687" s="8">
        <v>0</v>
      </c>
      <c r="AO1687" s="8">
        <v>20383</v>
      </c>
      <c r="AP1687" s="8">
        <v>7806</v>
      </c>
      <c r="AQ1687" s="8">
        <v>4411</v>
      </c>
      <c r="AR1687" s="8">
        <v>3365</v>
      </c>
      <c r="AS1687" s="8">
        <v>2</v>
      </c>
      <c r="AT1687" s="8">
        <v>8182</v>
      </c>
      <c r="AU1687" s="8">
        <v>8182</v>
      </c>
      <c r="AV1687" s="8">
        <v>0</v>
      </c>
    </row>
    <row r="1688" spans="1:48" x14ac:dyDescent="0.35">
      <c r="A1688" s="4">
        <v>43361</v>
      </c>
      <c r="B1688" s="5" t="s">
        <v>48</v>
      </c>
      <c r="C1688" s="6" t="s">
        <v>377</v>
      </c>
      <c r="D1688" s="5" t="s">
        <v>486</v>
      </c>
      <c r="E1688" s="4">
        <v>43344</v>
      </c>
      <c r="F1688" s="4">
        <v>43373</v>
      </c>
      <c r="G1688" s="5" t="s">
        <v>49</v>
      </c>
      <c r="H1688" s="6">
        <v>821617228037652</v>
      </c>
      <c r="I1688" s="5" t="s">
        <v>293</v>
      </c>
      <c r="J1688" s="6">
        <v>2.3842769958790776E+16</v>
      </c>
      <c r="K1688" s="5" t="s">
        <v>537</v>
      </c>
      <c r="L1688" s="4">
        <v>43344</v>
      </c>
      <c r="M1688" s="4">
        <v>43373</v>
      </c>
      <c r="N1688" s="5" t="s">
        <v>62</v>
      </c>
      <c r="O1688" s="5"/>
      <c r="P1688" s="5" t="s">
        <v>280</v>
      </c>
      <c r="Q1688" s="5"/>
      <c r="R1688" s="5"/>
      <c r="S1688" s="5" t="s">
        <v>49</v>
      </c>
      <c r="T1688" s="5" t="s">
        <v>473</v>
      </c>
      <c r="U1688" s="6" t="s">
        <v>378</v>
      </c>
      <c r="V1688" s="5" t="s">
        <v>593</v>
      </c>
      <c r="W1688" s="5" t="s">
        <v>58</v>
      </c>
      <c r="X1688" s="5" t="s">
        <v>282</v>
      </c>
      <c r="Y1688" s="5" t="s">
        <v>283</v>
      </c>
      <c r="Z1688" s="5" t="s">
        <v>284</v>
      </c>
      <c r="AA1688" s="8">
        <v>97002</v>
      </c>
      <c r="AB1688" s="8">
        <v>172</v>
      </c>
      <c r="AC1688" s="8">
        <v>667.28</v>
      </c>
      <c r="AD1688" s="9">
        <v>0</v>
      </c>
      <c r="AE1688" s="8">
        <v>1.1000000000000001</v>
      </c>
      <c r="AF1688" s="8">
        <v>89389</v>
      </c>
      <c r="AG1688" s="8">
        <v>75</v>
      </c>
      <c r="AH1688" s="8">
        <v>0</v>
      </c>
      <c r="AI1688" s="8">
        <v>0</v>
      </c>
      <c r="AJ1688" s="8">
        <v>0</v>
      </c>
      <c r="AK1688" s="8">
        <v>31</v>
      </c>
      <c r="AL1688" s="8">
        <v>0</v>
      </c>
      <c r="AM1688" s="8">
        <v>2</v>
      </c>
      <c r="AN1688" s="8">
        <v>0</v>
      </c>
      <c r="AO1688" s="8">
        <v>19842</v>
      </c>
      <c r="AP1688" s="8">
        <v>7684</v>
      </c>
      <c r="AQ1688" s="8">
        <v>4200</v>
      </c>
      <c r="AR1688" s="8">
        <v>3205</v>
      </c>
      <c r="AS1688" s="8">
        <v>2</v>
      </c>
      <c r="AT1688" s="8">
        <v>8057</v>
      </c>
      <c r="AU1688" s="8">
        <v>8057</v>
      </c>
      <c r="AV1688" s="8">
        <v>0</v>
      </c>
    </row>
    <row r="1689" spans="1:48" x14ac:dyDescent="0.35">
      <c r="A1689" s="4">
        <v>43365</v>
      </c>
      <c r="B1689" s="5" t="s">
        <v>56</v>
      </c>
      <c r="C1689" s="6">
        <v>6092666018765</v>
      </c>
      <c r="D1689" s="5" t="s">
        <v>484</v>
      </c>
      <c r="E1689" s="4">
        <v>43344</v>
      </c>
      <c r="F1689" s="4">
        <v>43373</v>
      </c>
      <c r="G1689" s="5" t="s">
        <v>49</v>
      </c>
      <c r="H1689" s="6">
        <v>455335817999130</v>
      </c>
      <c r="I1689" s="5" t="s">
        <v>285</v>
      </c>
      <c r="J1689" s="6">
        <v>6095741507965</v>
      </c>
      <c r="K1689" s="5" t="s">
        <v>535</v>
      </c>
      <c r="L1689" s="4">
        <v>43344</v>
      </c>
      <c r="M1689" s="4">
        <v>43373</v>
      </c>
      <c r="N1689" s="5" t="s">
        <v>60</v>
      </c>
      <c r="O1689" s="5" t="s">
        <v>51</v>
      </c>
      <c r="P1689" s="5" t="s">
        <v>280</v>
      </c>
      <c r="Q1689" s="5"/>
      <c r="R1689" s="5"/>
      <c r="S1689" s="5" t="s">
        <v>49</v>
      </c>
      <c r="T1689" s="5" t="s">
        <v>473</v>
      </c>
      <c r="U1689" s="6">
        <v>6095741508165</v>
      </c>
      <c r="V1689" s="5" t="s">
        <v>591</v>
      </c>
      <c r="W1689" s="5"/>
      <c r="X1689" s="5"/>
      <c r="Y1689" s="5" t="s">
        <v>283</v>
      </c>
      <c r="Z1689" s="5"/>
      <c r="AA1689" s="8">
        <v>11657</v>
      </c>
      <c r="AB1689" s="8">
        <v>201</v>
      </c>
      <c r="AC1689" s="8">
        <v>112.95</v>
      </c>
      <c r="AD1689" s="9">
        <v>0</v>
      </c>
      <c r="AE1689" s="8">
        <v>1.34</v>
      </c>
      <c r="AF1689" s="8">
        <v>8752</v>
      </c>
      <c r="AG1689" s="8">
        <v>162</v>
      </c>
      <c r="AH1689" s="8">
        <v>0</v>
      </c>
      <c r="AI1689" s="8">
        <v>4</v>
      </c>
      <c r="AJ1689" s="8">
        <v>0</v>
      </c>
      <c r="AK1689" s="8">
        <v>6</v>
      </c>
      <c r="AL1689" s="8">
        <v>0</v>
      </c>
      <c r="AM1689" s="8">
        <v>0</v>
      </c>
      <c r="AN1689" s="8">
        <v>0</v>
      </c>
      <c r="AO1689" s="8">
        <v>0</v>
      </c>
      <c r="AP1689" s="8">
        <v>0</v>
      </c>
      <c r="AQ1689" s="8">
        <v>0</v>
      </c>
      <c r="AR1689" s="8">
        <v>0</v>
      </c>
      <c r="AS1689" s="8">
        <v>0</v>
      </c>
      <c r="AT1689" s="8">
        <v>0</v>
      </c>
      <c r="AU1689" s="8">
        <v>0</v>
      </c>
      <c r="AV1689" s="8">
        <v>0</v>
      </c>
    </row>
    <row r="1690" spans="1:48" x14ac:dyDescent="0.35">
      <c r="A1690" s="4">
        <v>43358</v>
      </c>
      <c r="B1690" s="5" t="s">
        <v>48</v>
      </c>
      <c r="C1690" s="6">
        <v>6091393212765</v>
      </c>
      <c r="D1690" s="5" t="s">
        <v>487</v>
      </c>
      <c r="E1690" s="4">
        <v>43344</v>
      </c>
      <c r="F1690" s="4">
        <v>43373</v>
      </c>
      <c r="G1690" s="5" t="s">
        <v>49</v>
      </c>
      <c r="H1690" s="6">
        <v>455335817999130</v>
      </c>
      <c r="I1690" s="5" t="s">
        <v>285</v>
      </c>
      <c r="J1690" s="6">
        <v>6091393215765</v>
      </c>
      <c r="K1690" s="5" t="s">
        <v>538</v>
      </c>
      <c r="L1690" s="4">
        <v>43344</v>
      </c>
      <c r="M1690" s="4">
        <v>43373</v>
      </c>
      <c r="N1690" s="5" t="s">
        <v>63</v>
      </c>
      <c r="O1690" s="5"/>
      <c r="P1690" s="5" t="s">
        <v>280</v>
      </c>
      <c r="Q1690" s="5"/>
      <c r="R1690" s="5"/>
      <c r="S1690" s="5" t="s">
        <v>64</v>
      </c>
      <c r="T1690" s="5" t="s">
        <v>473</v>
      </c>
      <c r="U1690" s="6">
        <v>6091393858365</v>
      </c>
      <c r="V1690" s="5" t="s">
        <v>628</v>
      </c>
      <c r="W1690" s="5"/>
      <c r="X1690" s="5" t="s">
        <v>282</v>
      </c>
      <c r="Y1690" s="5" t="s">
        <v>283</v>
      </c>
      <c r="Z1690" s="5"/>
      <c r="AA1690" s="8">
        <v>28494</v>
      </c>
      <c r="AB1690" s="8">
        <v>90</v>
      </c>
      <c r="AC1690" s="8">
        <v>262.18</v>
      </c>
      <c r="AD1690" s="9">
        <v>0</v>
      </c>
      <c r="AE1690" s="8">
        <v>1.02</v>
      </c>
      <c r="AF1690" s="8">
        <v>28237</v>
      </c>
      <c r="AG1690" s="8">
        <v>0</v>
      </c>
      <c r="AH1690" s="8">
        <v>0</v>
      </c>
      <c r="AI1690" s="8">
        <v>0</v>
      </c>
      <c r="AJ1690" s="8">
        <v>0</v>
      </c>
      <c r="AK1690" s="8">
        <v>8</v>
      </c>
      <c r="AL1690" s="8">
        <v>0</v>
      </c>
      <c r="AM1690" s="8">
        <v>0</v>
      </c>
      <c r="AN1690" s="8">
        <v>0</v>
      </c>
      <c r="AO1690" s="8">
        <v>5973</v>
      </c>
      <c r="AP1690" s="8">
        <v>2743</v>
      </c>
      <c r="AQ1690" s="8">
        <v>1691</v>
      </c>
      <c r="AR1690" s="8">
        <v>1235</v>
      </c>
      <c r="AS1690" s="8">
        <v>3</v>
      </c>
      <c r="AT1690" s="8">
        <v>5041</v>
      </c>
      <c r="AU1690" s="8">
        <v>5041</v>
      </c>
      <c r="AV1690" s="8">
        <v>0</v>
      </c>
    </row>
    <row r="1691" spans="1:48" x14ac:dyDescent="0.35">
      <c r="A1691" s="4">
        <v>43363</v>
      </c>
      <c r="B1691" s="5" t="s">
        <v>56</v>
      </c>
      <c r="C1691" s="6">
        <v>6092666018765</v>
      </c>
      <c r="D1691" s="5" t="s">
        <v>484</v>
      </c>
      <c r="E1691" s="4">
        <v>43344</v>
      </c>
      <c r="F1691" s="4">
        <v>43373</v>
      </c>
      <c r="G1691" s="5" t="s">
        <v>49</v>
      </c>
      <c r="H1691" s="6">
        <v>455335817999130</v>
      </c>
      <c r="I1691" s="5" t="s">
        <v>285</v>
      </c>
      <c r="J1691" s="6">
        <v>6092666019565</v>
      </c>
      <c r="K1691" s="5" t="s">
        <v>539</v>
      </c>
      <c r="L1691" s="4">
        <v>43344</v>
      </c>
      <c r="M1691" s="4">
        <v>43373</v>
      </c>
      <c r="N1691" s="5" t="s">
        <v>61</v>
      </c>
      <c r="O1691" s="5"/>
      <c r="P1691" s="5" t="s">
        <v>280</v>
      </c>
      <c r="Q1691" s="5"/>
      <c r="R1691" s="5"/>
      <c r="S1691" s="5" t="s">
        <v>64</v>
      </c>
      <c r="T1691" s="5" t="s">
        <v>473</v>
      </c>
      <c r="U1691" s="6">
        <v>6092666042565</v>
      </c>
      <c r="V1691" s="5" t="s">
        <v>594</v>
      </c>
      <c r="W1691" s="5"/>
      <c r="X1691" s="5"/>
      <c r="Y1691" s="5" t="s">
        <v>283</v>
      </c>
      <c r="Z1691" s="5"/>
      <c r="AA1691" s="8">
        <v>46767</v>
      </c>
      <c r="AB1691" s="8">
        <v>467</v>
      </c>
      <c r="AC1691" s="8">
        <v>596.65</v>
      </c>
      <c r="AD1691" s="9">
        <v>0</v>
      </c>
      <c r="AE1691" s="8">
        <v>1.1300000000000001</v>
      </c>
      <c r="AF1691" s="8">
        <v>41873</v>
      </c>
      <c r="AG1691" s="8">
        <v>361</v>
      </c>
      <c r="AH1691" s="8">
        <v>0</v>
      </c>
      <c r="AI1691" s="8">
        <v>12</v>
      </c>
      <c r="AJ1691" s="8">
        <v>0</v>
      </c>
      <c r="AK1691" s="8">
        <v>5</v>
      </c>
      <c r="AL1691" s="8">
        <v>0</v>
      </c>
      <c r="AM1691" s="8">
        <v>3</v>
      </c>
      <c r="AN1691" s="8">
        <v>0</v>
      </c>
      <c r="AO1691" s="8">
        <v>0</v>
      </c>
      <c r="AP1691" s="8">
        <v>0</v>
      </c>
      <c r="AQ1691" s="8">
        <v>0</v>
      </c>
      <c r="AR1691" s="8">
        <v>0</v>
      </c>
      <c r="AS1691" s="8">
        <v>0</v>
      </c>
      <c r="AT1691" s="8">
        <v>0</v>
      </c>
      <c r="AU1691" s="8">
        <v>0</v>
      </c>
      <c r="AV1691" s="8">
        <v>0</v>
      </c>
    </row>
    <row r="1692" spans="1:48" x14ac:dyDescent="0.35">
      <c r="A1692" s="4">
        <v>43362</v>
      </c>
      <c r="B1692" s="5" t="s">
        <v>56</v>
      </c>
      <c r="C1692" s="6">
        <v>6095103517765</v>
      </c>
      <c r="D1692" s="5" t="s">
        <v>485</v>
      </c>
      <c r="E1692" s="4">
        <v>43344</v>
      </c>
      <c r="F1692" s="4">
        <v>43373</v>
      </c>
      <c r="G1692" s="5" t="s">
        <v>49</v>
      </c>
      <c r="H1692" s="6">
        <v>455335817999130</v>
      </c>
      <c r="I1692" s="5" t="s">
        <v>285</v>
      </c>
      <c r="J1692" s="6">
        <v>6095103518565</v>
      </c>
      <c r="K1692" s="5" t="s">
        <v>536</v>
      </c>
      <c r="L1692" s="4">
        <v>43344</v>
      </c>
      <c r="M1692" s="4">
        <v>43373</v>
      </c>
      <c r="N1692" s="5" t="s">
        <v>61</v>
      </c>
      <c r="O1692" s="5"/>
      <c r="P1692" s="5" t="s">
        <v>280</v>
      </c>
      <c r="Q1692" s="5"/>
      <c r="R1692" s="5" t="s">
        <v>281</v>
      </c>
      <c r="S1692" s="5" t="s">
        <v>49</v>
      </c>
      <c r="T1692" s="5" t="s">
        <v>473</v>
      </c>
      <c r="U1692" s="6">
        <v>6095103521965</v>
      </c>
      <c r="V1692" s="5" t="s">
        <v>596</v>
      </c>
      <c r="W1692" s="5" t="s">
        <v>55</v>
      </c>
      <c r="X1692" s="5" t="s">
        <v>282</v>
      </c>
      <c r="Y1692" s="5" t="s">
        <v>283</v>
      </c>
      <c r="Z1692" s="5" t="s">
        <v>284</v>
      </c>
      <c r="AA1692" s="8">
        <v>9586</v>
      </c>
      <c r="AB1692" s="8">
        <v>85</v>
      </c>
      <c r="AC1692" s="8">
        <v>93.28</v>
      </c>
      <c r="AD1692" s="9">
        <v>0</v>
      </c>
      <c r="AE1692" s="8">
        <v>1.44</v>
      </c>
      <c r="AF1692" s="8">
        <v>6732</v>
      </c>
      <c r="AG1692" s="8">
        <v>50</v>
      </c>
      <c r="AH1692" s="8">
        <v>0</v>
      </c>
      <c r="AI1692" s="8">
        <v>0</v>
      </c>
      <c r="AJ1692" s="8">
        <v>0</v>
      </c>
      <c r="AK1692" s="8">
        <v>2</v>
      </c>
      <c r="AL1692" s="8">
        <v>0</v>
      </c>
      <c r="AM1692" s="8">
        <v>3</v>
      </c>
      <c r="AN1692" s="8">
        <v>0</v>
      </c>
      <c r="AO1692" s="8">
        <v>568</v>
      </c>
      <c r="AP1692" s="8">
        <v>238</v>
      </c>
      <c r="AQ1692" s="8">
        <v>130</v>
      </c>
      <c r="AR1692" s="8">
        <v>99</v>
      </c>
      <c r="AS1692" s="8">
        <v>3</v>
      </c>
      <c r="AT1692" s="8">
        <v>1035</v>
      </c>
      <c r="AU1692" s="8">
        <v>1035</v>
      </c>
      <c r="AV1692" s="8">
        <v>0</v>
      </c>
    </row>
    <row r="1693" spans="1:48" x14ac:dyDescent="0.35">
      <c r="A1693" s="4">
        <v>43360</v>
      </c>
      <c r="B1693" s="5" t="s">
        <v>48</v>
      </c>
      <c r="C1693" s="6">
        <v>6091393212765</v>
      </c>
      <c r="D1693" s="5" t="s">
        <v>487</v>
      </c>
      <c r="E1693" s="4">
        <v>43344</v>
      </c>
      <c r="F1693" s="4">
        <v>43373</v>
      </c>
      <c r="G1693" s="5" t="s">
        <v>49</v>
      </c>
      <c r="H1693" s="6">
        <v>455335817999130</v>
      </c>
      <c r="I1693" s="5" t="s">
        <v>285</v>
      </c>
      <c r="J1693" s="6">
        <v>6091393215765</v>
      </c>
      <c r="K1693" s="5" t="s">
        <v>538</v>
      </c>
      <c r="L1693" s="4">
        <v>43344</v>
      </c>
      <c r="M1693" s="4">
        <v>43373</v>
      </c>
      <c r="N1693" s="5" t="s">
        <v>63</v>
      </c>
      <c r="O1693" s="5"/>
      <c r="P1693" s="5" t="s">
        <v>280</v>
      </c>
      <c r="Q1693" s="5"/>
      <c r="R1693" s="5"/>
      <c r="S1693" s="5" t="s">
        <v>64</v>
      </c>
      <c r="T1693" s="5" t="s">
        <v>473</v>
      </c>
      <c r="U1693" s="6">
        <v>6091394725565</v>
      </c>
      <c r="V1693" s="5" t="s">
        <v>627</v>
      </c>
      <c r="W1693" s="5"/>
      <c r="X1693" s="5" t="s">
        <v>282</v>
      </c>
      <c r="Y1693" s="5" t="s">
        <v>283</v>
      </c>
      <c r="Z1693" s="5"/>
      <c r="AA1693" s="8">
        <v>42517</v>
      </c>
      <c r="AB1693" s="8">
        <v>164</v>
      </c>
      <c r="AC1693" s="8">
        <v>391.14</v>
      </c>
      <c r="AD1693" s="9">
        <v>0</v>
      </c>
      <c r="AE1693" s="8">
        <v>1.03</v>
      </c>
      <c r="AF1693" s="8">
        <v>41527</v>
      </c>
      <c r="AG1693" s="8">
        <v>0</v>
      </c>
      <c r="AH1693" s="8">
        <v>0</v>
      </c>
      <c r="AI1693" s="8">
        <v>2</v>
      </c>
      <c r="AJ1693" s="8">
        <v>0</v>
      </c>
      <c r="AK1693" s="8">
        <v>13</v>
      </c>
      <c r="AL1693" s="8">
        <v>0</v>
      </c>
      <c r="AM1693" s="8">
        <v>0</v>
      </c>
      <c r="AN1693" s="8">
        <v>0</v>
      </c>
      <c r="AO1693" s="8">
        <v>9165</v>
      </c>
      <c r="AP1693" s="8">
        <v>3937</v>
      </c>
      <c r="AQ1693" s="8">
        <v>2391</v>
      </c>
      <c r="AR1693" s="8">
        <v>1764</v>
      </c>
      <c r="AS1693" s="8">
        <v>3</v>
      </c>
      <c r="AT1693" s="8">
        <v>7474</v>
      </c>
      <c r="AU1693" s="8">
        <v>7474</v>
      </c>
      <c r="AV1693" s="8">
        <v>0</v>
      </c>
    </row>
    <row r="1694" spans="1:48" x14ac:dyDescent="0.35">
      <c r="A1694" s="4">
        <v>43365</v>
      </c>
      <c r="B1694" s="5" t="s">
        <v>56</v>
      </c>
      <c r="C1694" s="6">
        <v>6092666018765</v>
      </c>
      <c r="D1694" s="5" t="s">
        <v>484</v>
      </c>
      <c r="E1694" s="4">
        <v>43344</v>
      </c>
      <c r="F1694" s="4">
        <v>43373</v>
      </c>
      <c r="G1694" s="5" t="s">
        <v>49</v>
      </c>
      <c r="H1694" s="6">
        <v>455335817999130</v>
      </c>
      <c r="I1694" s="5" t="s">
        <v>285</v>
      </c>
      <c r="J1694" s="6">
        <v>6092666019565</v>
      </c>
      <c r="K1694" s="5" t="s">
        <v>539</v>
      </c>
      <c r="L1694" s="4">
        <v>43344</v>
      </c>
      <c r="M1694" s="4">
        <v>43373</v>
      </c>
      <c r="N1694" s="5" t="s">
        <v>61</v>
      </c>
      <c r="O1694" s="5"/>
      <c r="P1694" s="5" t="s">
        <v>280</v>
      </c>
      <c r="Q1694" s="5"/>
      <c r="R1694" s="5"/>
      <c r="S1694" s="5" t="s">
        <v>64</v>
      </c>
      <c r="T1694" s="5" t="s">
        <v>473</v>
      </c>
      <c r="U1694" s="6">
        <v>6092666042565</v>
      </c>
      <c r="V1694" s="5" t="s">
        <v>594</v>
      </c>
      <c r="W1694" s="5"/>
      <c r="X1694" s="5"/>
      <c r="Y1694" s="5" t="s">
        <v>283</v>
      </c>
      <c r="Z1694" s="5"/>
      <c r="AA1694" s="8">
        <v>93152</v>
      </c>
      <c r="AB1694" s="8">
        <v>956</v>
      </c>
      <c r="AC1694" s="8">
        <v>1209.3</v>
      </c>
      <c r="AD1694" s="9">
        <v>0</v>
      </c>
      <c r="AE1694" s="8">
        <v>1.48</v>
      </c>
      <c r="AF1694" s="8">
        <v>63597</v>
      </c>
      <c r="AG1694" s="8">
        <v>764</v>
      </c>
      <c r="AH1694" s="8">
        <v>0</v>
      </c>
      <c r="AI1694" s="8">
        <v>9</v>
      </c>
      <c r="AJ1694" s="8">
        <v>0</v>
      </c>
      <c r="AK1694" s="8">
        <v>11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>
        <v>0</v>
      </c>
      <c r="AS1694" s="8">
        <v>0</v>
      </c>
      <c r="AT1694" s="8">
        <v>0</v>
      </c>
      <c r="AU1694" s="8">
        <v>0</v>
      </c>
      <c r="AV1694" s="8">
        <v>0</v>
      </c>
    </row>
    <row r="1695" spans="1:48" x14ac:dyDescent="0.35">
      <c r="A1695" s="4">
        <v>43360</v>
      </c>
      <c r="B1695" s="5" t="s">
        <v>48</v>
      </c>
      <c r="C1695" s="6">
        <v>6091393212765</v>
      </c>
      <c r="D1695" s="5" t="s">
        <v>487</v>
      </c>
      <c r="E1695" s="4">
        <v>43344</v>
      </c>
      <c r="F1695" s="4">
        <v>43373</v>
      </c>
      <c r="G1695" s="5" t="s">
        <v>49</v>
      </c>
      <c r="H1695" s="6">
        <v>455335817999130</v>
      </c>
      <c r="I1695" s="5" t="s">
        <v>285</v>
      </c>
      <c r="J1695" s="6">
        <v>6091393215765</v>
      </c>
      <c r="K1695" s="5" t="s">
        <v>538</v>
      </c>
      <c r="L1695" s="4">
        <v>43344</v>
      </c>
      <c r="M1695" s="4">
        <v>43373</v>
      </c>
      <c r="N1695" s="5" t="s">
        <v>63</v>
      </c>
      <c r="O1695" s="5"/>
      <c r="P1695" s="5" t="s">
        <v>280</v>
      </c>
      <c r="Q1695" s="5"/>
      <c r="R1695" s="5"/>
      <c r="S1695" s="5" t="s">
        <v>64</v>
      </c>
      <c r="T1695" s="5" t="s">
        <v>473</v>
      </c>
      <c r="U1695" s="6">
        <v>6091393858365</v>
      </c>
      <c r="V1695" s="5" t="s">
        <v>628</v>
      </c>
      <c r="W1695" s="5"/>
      <c r="X1695" s="5" t="s">
        <v>282</v>
      </c>
      <c r="Y1695" s="5" t="s">
        <v>283</v>
      </c>
      <c r="Z1695" s="5"/>
      <c r="AA1695" s="8">
        <v>58836</v>
      </c>
      <c r="AB1695" s="8">
        <v>192</v>
      </c>
      <c r="AC1695" s="8">
        <v>541.27</v>
      </c>
      <c r="AD1695" s="9">
        <v>0</v>
      </c>
      <c r="AE1695" s="8">
        <v>1.02</v>
      </c>
      <c r="AF1695" s="8">
        <v>58258</v>
      </c>
      <c r="AG1695" s="8">
        <v>0</v>
      </c>
      <c r="AH1695" s="8">
        <v>0</v>
      </c>
      <c r="AI1695" s="8">
        <v>4</v>
      </c>
      <c r="AJ1695" s="8">
        <v>0</v>
      </c>
      <c r="AK1695" s="8">
        <v>13</v>
      </c>
      <c r="AL1695" s="8">
        <v>0</v>
      </c>
      <c r="AM1695" s="8">
        <v>0</v>
      </c>
      <c r="AN1695" s="8">
        <v>0</v>
      </c>
      <c r="AO1695" s="8">
        <v>12438</v>
      </c>
      <c r="AP1695" s="8">
        <v>5534</v>
      </c>
      <c r="AQ1695" s="8">
        <v>3428</v>
      </c>
      <c r="AR1695" s="8">
        <v>2499</v>
      </c>
      <c r="AS1695" s="8">
        <v>3</v>
      </c>
      <c r="AT1695" s="8">
        <v>10479</v>
      </c>
      <c r="AU1695" s="8">
        <v>10479</v>
      </c>
      <c r="AV1695" s="8">
        <v>0</v>
      </c>
    </row>
    <row r="1696" spans="1:48" x14ac:dyDescent="0.35">
      <c r="A1696" s="4">
        <v>43359</v>
      </c>
      <c r="B1696" s="5" t="s">
        <v>48</v>
      </c>
      <c r="C1696" s="6" t="s">
        <v>377</v>
      </c>
      <c r="D1696" s="5" t="s">
        <v>486</v>
      </c>
      <c r="E1696" s="4">
        <v>43344</v>
      </c>
      <c r="F1696" s="4">
        <v>43373</v>
      </c>
      <c r="G1696" s="5" t="s">
        <v>49</v>
      </c>
      <c r="H1696" s="6">
        <v>821617228037652</v>
      </c>
      <c r="I1696" s="5" t="s">
        <v>293</v>
      </c>
      <c r="J1696" s="6">
        <v>2.3842769958790776E+16</v>
      </c>
      <c r="K1696" s="5" t="s">
        <v>537</v>
      </c>
      <c r="L1696" s="4">
        <v>43344</v>
      </c>
      <c r="M1696" s="4">
        <v>43373</v>
      </c>
      <c r="N1696" s="5" t="s">
        <v>62</v>
      </c>
      <c r="O1696" s="5"/>
      <c r="P1696" s="5" t="s">
        <v>280</v>
      </c>
      <c r="Q1696" s="5"/>
      <c r="R1696" s="5"/>
      <c r="S1696" s="5" t="s">
        <v>49</v>
      </c>
      <c r="T1696" s="5" t="s">
        <v>473</v>
      </c>
      <c r="U1696" s="6" t="s">
        <v>378</v>
      </c>
      <c r="V1696" s="5" t="s">
        <v>593</v>
      </c>
      <c r="W1696" s="5" t="s">
        <v>58</v>
      </c>
      <c r="X1696" s="5" t="s">
        <v>282</v>
      </c>
      <c r="Y1696" s="5" t="s">
        <v>283</v>
      </c>
      <c r="Z1696" s="5" t="s">
        <v>284</v>
      </c>
      <c r="AA1696" s="8">
        <v>89569</v>
      </c>
      <c r="AB1696" s="8">
        <v>216</v>
      </c>
      <c r="AC1696" s="8">
        <v>616.29</v>
      </c>
      <c r="AD1696" s="9">
        <v>0</v>
      </c>
      <c r="AE1696" s="8">
        <v>1.1000000000000001</v>
      </c>
      <c r="AF1696" s="8">
        <v>81928</v>
      </c>
      <c r="AG1696" s="8">
        <v>100</v>
      </c>
      <c r="AH1696" s="8">
        <v>0</v>
      </c>
      <c r="AI1696" s="8">
        <v>0</v>
      </c>
      <c r="AJ1696" s="8">
        <v>0</v>
      </c>
      <c r="AK1696" s="8">
        <v>36</v>
      </c>
      <c r="AL1696" s="8">
        <v>3</v>
      </c>
      <c r="AM1696" s="8">
        <v>0</v>
      </c>
      <c r="AN1696" s="8">
        <v>0</v>
      </c>
      <c r="AO1696" s="8">
        <v>17814</v>
      </c>
      <c r="AP1696" s="8">
        <v>6902</v>
      </c>
      <c r="AQ1696" s="8">
        <v>3817</v>
      </c>
      <c r="AR1696" s="8">
        <v>2950</v>
      </c>
      <c r="AS1696" s="8">
        <v>2</v>
      </c>
      <c r="AT1696" s="8">
        <v>7218</v>
      </c>
      <c r="AU1696" s="8">
        <v>7218</v>
      </c>
      <c r="AV1696" s="8">
        <v>0</v>
      </c>
    </row>
    <row r="1697" spans="1:48" x14ac:dyDescent="0.35">
      <c r="A1697" s="4">
        <v>43363</v>
      </c>
      <c r="B1697" s="5" t="s">
        <v>48</v>
      </c>
      <c r="C1697" s="6">
        <v>6091393212765</v>
      </c>
      <c r="D1697" s="5" t="s">
        <v>487</v>
      </c>
      <c r="E1697" s="4">
        <v>43344</v>
      </c>
      <c r="F1697" s="4">
        <v>43373</v>
      </c>
      <c r="G1697" s="5" t="s">
        <v>49</v>
      </c>
      <c r="H1697" s="6">
        <v>455335817999130</v>
      </c>
      <c r="I1697" s="5" t="s">
        <v>285</v>
      </c>
      <c r="J1697" s="6">
        <v>6091393215765</v>
      </c>
      <c r="K1697" s="5" t="s">
        <v>538</v>
      </c>
      <c r="L1697" s="4">
        <v>43344</v>
      </c>
      <c r="M1697" s="4">
        <v>43373</v>
      </c>
      <c r="N1697" s="5" t="s">
        <v>63</v>
      </c>
      <c r="O1697" s="5"/>
      <c r="P1697" s="5" t="s">
        <v>280</v>
      </c>
      <c r="Q1697" s="5"/>
      <c r="R1697" s="5"/>
      <c r="S1697" s="5" t="s">
        <v>64</v>
      </c>
      <c r="T1697" s="5" t="s">
        <v>473</v>
      </c>
      <c r="U1697" s="6">
        <v>6091394725565</v>
      </c>
      <c r="V1697" s="5" t="s">
        <v>627</v>
      </c>
      <c r="W1697" s="5"/>
      <c r="X1697" s="5" t="s">
        <v>282</v>
      </c>
      <c r="Y1697" s="5" t="s">
        <v>283</v>
      </c>
      <c r="Z1697" s="5"/>
      <c r="AA1697" s="8">
        <v>88578</v>
      </c>
      <c r="AB1697" s="8">
        <v>312</v>
      </c>
      <c r="AC1697" s="8">
        <v>814.85</v>
      </c>
      <c r="AD1697" s="9">
        <v>0</v>
      </c>
      <c r="AE1697" s="8">
        <v>1.03</v>
      </c>
      <c r="AF1697" s="8">
        <v>86800</v>
      </c>
      <c r="AG1697" s="8">
        <v>0</v>
      </c>
      <c r="AH1697" s="8">
        <v>0</v>
      </c>
      <c r="AI1697" s="8">
        <v>5</v>
      </c>
      <c r="AJ1697" s="8">
        <v>0</v>
      </c>
      <c r="AK1697" s="8">
        <v>21</v>
      </c>
      <c r="AL1697" s="8">
        <v>0</v>
      </c>
      <c r="AM1697" s="8">
        <v>0</v>
      </c>
      <c r="AN1697" s="8">
        <v>0</v>
      </c>
      <c r="AO1697" s="8">
        <v>17753</v>
      </c>
      <c r="AP1697" s="8">
        <v>7454</v>
      </c>
      <c r="AQ1697" s="8">
        <v>4459</v>
      </c>
      <c r="AR1697" s="8">
        <v>3235</v>
      </c>
      <c r="AS1697" s="8">
        <v>3</v>
      </c>
      <c r="AT1697" s="8">
        <v>14501</v>
      </c>
      <c r="AU1697" s="8">
        <v>14501</v>
      </c>
      <c r="AV1697" s="8">
        <v>0</v>
      </c>
    </row>
    <row r="1698" spans="1:48" x14ac:dyDescent="0.35">
      <c r="A1698" s="4">
        <v>43361</v>
      </c>
      <c r="B1698" s="5" t="s">
        <v>56</v>
      </c>
      <c r="C1698" s="6">
        <v>6095103517765</v>
      </c>
      <c r="D1698" s="5" t="s">
        <v>485</v>
      </c>
      <c r="E1698" s="4">
        <v>43344</v>
      </c>
      <c r="F1698" s="4">
        <v>43373</v>
      </c>
      <c r="G1698" s="5" t="s">
        <v>49</v>
      </c>
      <c r="H1698" s="6">
        <v>455335817999130</v>
      </c>
      <c r="I1698" s="5" t="s">
        <v>285</v>
      </c>
      <c r="J1698" s="6">
        <v>6095103518565</v>
      </c>
      <c r="K1698" s="5" t="s">
        <v>536</v>
      </c>
      <c r="L1698" s="4">
        <v>43344</v>
      </c>
      <c r="M1698" s="4">
        <v>43373</v>
      </c>
      <c r="N1698" s="5" t="s">
        <v>61</v>
      </c>
      <c r="O1698" s="5"/>
      <c r="P1698" s="5" t="s">
        <v>280</v>
      </c>
      <c r="Q1698" s="5"/>
      <c r="R1698" s="5" t="s">
        <v>281</v>
      </c>
      <c r="S1698" s="5" t="s">
        <v>49</v>
      </c>
      <c r="T1698" s="5" t="s">
        <v>473</v>
      </c>
      <c r="U1698" s="6">
        <v>6095103521965</v>
      </c>
      <c r="V1698" s="5" t="s">
        <v>596</v>
      </c>
      <c r="W1698" s="5" t="s">
        <v>55</v>
      </c>
      <c r="X1698" s="5" t="s">
        <v>282</v>
      </c>
      <c r="Y1698" s="5" t="s">
        <v>283</v>
      </c>
      <c r="Z1698" s="5" t="s">
        <v>284</v>
      </c>
      <c r="AA1698" s="8">
        <v>9506</v>
      </c>
      <c r="AB1698" s="8">
        <v>96</v>
      </c>
      <c r="AC1698" s="8">
        <v>87.93</v>
      </c>
      <c r="AD1698" s="9">
        <v>0</v>
      </c>
      <c r="AE1698" s="8">
        <v>1.35</v>
      </c>
      <c r="AF1698" s="8">
        <v>7106</v>
      </c>
      <c r="AG1698" s="8">
        <v>51</v>
      </c>
      <c r="AH1698" s="8">
        <v>0</v>
      </c>
      <c r="AI1698" s="8">
        <v>0</v>
      </c>
      <c r="AJ1698" s="8">
        <v>0</v>
      </c>
      <c r="AK1698" s="8">
        <v>0</v>
      </c>
      <c r="AL1698" s="8">
        <v>2</v>
      </c>
      <c r="AM1698" s="8">
        <v>2</v>
      </c>
      <c r="AN1698" s="8">
        <v>0</v>
      </c>
      <c r="AO1698" s="8">
        <v>579</v>
      </c>
      <c r="AP1698" s="8">
        <v>250</v>
      </c>
      <c r="AQ1698" s="8">
        <v>150</v>
      </c>
      <c r="AR1698" s="8">
        <v>123</v>
      </c>
      <c r="AS1698" s="8">
        <v>3</v>
      </c>
      <c r="AT1698" s="8">
        <v>1033</v>
      </c>
      <c r="AU1698" s="8">
        <v>1033</v>
      </c>
      <c r="AV1698" s="8">
        <v>0</v>
      </c>
    </row>
    <row r="1699" spans="1:48" x14ac:dyDescent="0.35">
      <c r="A1699" s="4">
        <v>43358</v>
      </c>
      <c r="B1699" s="5" t="s">
        <v>48</v>
      </c>
      <c r="C1699" s="6" t="s">
        <v>377</v>
      </c>
      <c r="D1699" s="5" t="s">
        <v>486</v>
      </c>
      <c r="E1699" s="4">
        <v>43344</v>
      </c>
      <c r="F1699" s="4">
        <v>43373</v>
      </c>
      <c r="G1699" s="5" t="s">
        <v>49</v>
      </c>
      <c r="H1699" s="6">
        <v>821617228037652</v>
      </c>
      <c r="I1699" s="5" t="s">
        <v>293</v>
      </c>
      <c r="J1699" s="6">
        <v>2.3842769958790776E+16</v>
      </c>
      <c r="K1699" s="5" t="s">
        <v>537</v>
      </c>
      <c r="L1699" s="4">
        <v>43344</v>
      </c>
      <c r="M1699" s="4">
        <v>43373</v>
      </c>
      <c r="N1699" s="5" t="s">
        <v>62</v>
      </c>
      <c r="O1699" s="5"/>
      <c r="P1699" s="5" t="s">
        <v>280</v>
      </c>
      <c r="Q1699" s="5"/>
      <c r="R1699" s="5"/>
      <c r="S1699" s="5" t="s">
        <v>49</v>
      </c>
      <c r="T1699" s="5" t="s">
        <v>473</v>
      </c>
      <c r="U1699" s="6" t="s">
        <v>378</v>
      </c>
      <c r="V1699" s="5" t="s">
        <v>593</v>
      </c>
      <c r="W1699" s="5" t="s">
        <v>58</v>
      </c>
      <c r="X1699" s="5" t="s">
        <v>282</v>
      </c>
      <c r="Y1699" s="5" t="s">
        <v>283</v>
      </c>
      <c r="Z1699" s="5" t="s">
        <v>284</v>
      </c>
      <c r="AA1699" s="8">
        <v>91151</v>
      </c>
      <c r="AB1699" s="8">
        <v>235</v>
      </c>
      <c r="AC1699" s="8">
        <v>627.05999999999995</v>
      </c>
      <c r="AD1699" s="9">
        <v>0</v>
      </c>
      <c r="AE1699" s="8">
        <v>1.1300000000000001</v>
      </c>
      <c r="AF1699" s="8">
        <v>81541</v>
      </c>
      <c r="AG1699" s="8">
        <v>118</v>
      </c>
      <c r="AH1699" s="8">
        <v>0</v>
      </c>
      <c r="AI1699" s="8">
        <v>0</v>
      </c>
      <c r="AJ1699" s="8">
        <v>0</v>
      </c>
      <c r="AK1699" s="8">
        <v>50</v>
      </c>
      <c r="AL1699" s="8">
        <v>0</v>
      </c>
      <c r="AM1699" s="8">
        <v>0</v>
      </c>
      <c r="AN1699" s="8">
        <v>0</v>
      </c>
      <c r="AO1699" s="8">
        <v>17984</v>
      </c>
      <c r="AP1699" s="8">
        <v>6973</v>
      </c>
      <c r="AQ1699" s="8">
        <v>3829</v>
      </c>
      <c r="AR1699" s="8">
        <v>2913</v>
      </c>
      <c r="AS1699" s="8">
        <v>2</v>
      </c>
      <c r="AT1699" s="8">
        <v>7274</v>
      </c>
      <c r="AU1699" s="8">
        <v>7274</v>
      </c>
      <c r="AV1699" s="8">
        <v>0</v>
      </c>
    </row>
    <row r="1700" spans="1:48" x14ac:dyDescent="0.35">
      <c r="A1700" s="4">
        <v>43363</v>
      </c>
      <c r="B1700" s="5" t="s">
        <v>56</v>
      </c>
      <c r="C1700" s="6">
        <v>6092666018765</v>
      </c>
      <c r="D1700" s="5" t="s">
        <v>484</v>
      </c>
      <c r="E1700" s="4">
        <v>43344</v>
      </c>
      <c r="F1700" s="4">
        <v>43373</v>
      </c>
      <c r="G1700" s="5" t="s">
        <v>49</v>
      </c>
      <c r="H1700" s="6">
        <v>455335817999130</v>
      </c>
      <c r="I1700" s="5" t="s">
        <v>285</v>
      </c>
      <c r="J1700" s="6">
        <v>6092666019565</v>
      </c>
      <c r="K1700" s="5" t="s">
        <v>539</v>
      </c>
      <c r="L1700" s="4">
        <v>43344</v>
      </c>
      <c r="M1700" s="4">
        <v>43373</v>
      </c>
      <c r="N1700" s="5" t="s">
        <v>61</v>
      </c>
      <c r="O1700" s="5"/>
      <c r="P1700" s="5" t="s">
        <v>280</v>
      </c>
      <c r="Q1700" s="5"/>
      <c r="R1700" s="5"/>
      <c r="S1700" s="5" t="s">
        <v>64</v>
      </c>
      <c r="T1700" s="5" t="s">
        <v>473</v>
      </c>
      <c r="U1700" s="6">
        <v>6092666042565</v>
      </c>
      <c r="V1700" s="5" t="s">
        <v>594</v>
      </c>
      <c r="W1700" s="5"/>
      <c r="X1700" s="5"/>
      <c r="Y1700" s="5" t="s">
        <v>283</v>
      </c>
      <c r="Z1700" s="5"/>
      <c r="AA1700" s="8">
        <v>75026</v>
      </c>
      <c r="AB1700" s="8">
        <v>841</v>
      </c>
      <c r="AC1700" s="8">
        <v>1025.32</v>
      </c>
      <c r="AD1700" s="9">
        <v>0</v>
      </c>
      <c r="AE1700" s="8">
        <v>1.52</v>
      </c>
      <c r="AF1700" s="8">
        <v>49786</v>
      </c>
      <c r="AG1700" s="8">
        <v>639</v>
      </c>
      <c r="AH1700" s="8">
        <v>0</v>
      </c>
      <c r="AI1700" s="8">
        <v>14</v>
      </c>
      <c r="AJ1700" s="8">
        <v>0</v>
      </c>
      <c r="AK1700" s="8">
        <v>3</v>
      </c>
      <c r="AL1700" s="8">
        <v>2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>
        <v>0</v>
      </c>
      <c r="AV1700" s="8">
        <v>0</v>
      </c>
    </row>
    <row r="1701" spans="1:48" x14ac:dyDescent="0.35">
      <c r="A1701" s="4">
        <v>43365</v>
      </c>
      <c r="B1701" s="5" t="s">
        <v>48</v>
      </c>
      <c r="C1701" s="6">
        <v>6091393212765</v>
      </c>
      <c r="D1701" s="5" t="s">
        <v>487</v>
      </c>
      <c r="E1701" s="4">
        <v>43344</v>
      </c>
      <c r="F1701" s="4">
        <v>43373</v>
      </c>
      <c r="G1701" s="5" t="s">
        <v>49</v>
      </c>
      <c r="H1701" s="6">
        <v>455335817999130</v>
      </c>
      <c r="I1701" s="5" t="s">
        <v>285</v>
      </c>
      <c r="J1701" s="6">
        <v>6091393215765</v>
      </c>
      <c r="K1701" s="5" t="s">
        <v>538</v>
      </c>
      <c r="L1701" s="4">
        <v>43344</v>
      </c>
      <c r="M1701" s="4">
        <v>43373</v>
      </c>
      <c r="N1701" s="5" t="s">
        <v>63</v>
      </c>
      <c r="O1701" s="5"/>
      <c r="P1701" s="5" t="s">
        <v>280</v>
      </c>
      <c r="Q1701" s="5"/>
      <c r="R1701" s="5"/>
      <c r="S1701" s="5" t="s">
        <v>64</v>
      </c>
      <c r="T1701" s="5" t="s">
        <v>473</v>
      </c>
      <c r="U1701" s="6">
        <v>6091393858365</v>
      </c>
      <c r="V1701" s="5" t="s">
        <v>628</v>
      </c>
      <c r="W1701" s="5"/>
      <c r="X1701" s="5" t="s">
        <v>282</v>
      </c>
      <c r="Y1701" s="5" t="s">
        <v>283</v>
      </c>
      <c r="Z1701" s="5"/>
      <c r="AA1701" s="8">
        <v>49756</v>
      </c>
      <c r="AB1701" s="8">
        <v>140</v>
      </c>
      <c r="AC1701" s="8">
        <v>457.74</v>
      </c>
      <c r="AD1701" s="9">
        <v>0</v>
      </c>
      <c r="AE1701" s="8">
        <v>1.01</v>
      </c>
      <c r="AF1701" s="8">
        <v>49756</v>
      </c>
      <c r="AG1701" s="8">
        <v>0</v>
      </c>
      <c r="AH1701" s="8">
        <v>0</v>
      </c>
      <c r="AI1701" s="8">
        <v>5</v>
      </c>
      <c r="AJ1701" s="8">
        <v>0</v>
      </c>
      <c r="AK1701" s="8">
        <v>9</v>
      </c>
      <c r="AL1701" s="8">
        <v>0</v>
      </c>
      <c r="AM1701" s="8">
        <v>0</v>
      </c>
      <c r="AN1701" s="8">
        <v>0</v>
      </c>
      <c r="AO1701" s="8">
        <v>10492</v>
      </c>
      <c r="AP1701" s="8">
        <v>4537</v>
      </c>
      <c r="AQ1701" s="8">
        <v>2808</v>
      </c>
      <c r="AR1701" s="8">
        <v>2090</v>
      </c>
      <c r="AS1701" s="8">
        <v>3</v>
      </c>
      <c r="AT1701" s="8">
        <v>8698</v>
      </c>
      <c r="AU1701" s="8">
        <v>8698</v>
      </c>
      <c r="AV1701" s="8">
        <v>0</v>
      </c>
    </row>
    <row r="1702" spans="1:48" x14ac:dyDescent="0.35">
      <c r="A1702" s="4">
        <v>43360</v>
      </c>
      <c r="B1702" s="5" t="s">
        <v>56</v>
      </c>
      <c r="C1702" s="6">
        <v>6095103517765</v>
      </c>
      <c r="D1702" s="5" t="s">
        <v>485</v>
      </c>
      <c r="E1702" s="4">
        <v>43344</v>
      </c>
      <c r="F1702" s="4">
        <v>43373</v>
      </c>
      <c r="G1702" s="5" t="s">
        <v>49</v>
      </c>
      <c r="H1702" s="6">
        <v>455335817999130</v>
      </c>
      <c r="I1702" s="5" t="s">
        <v>285</v>
      </c>
      <c r="J1702" s="6">
        <v>6095103518565</v>
      </c>
      <c r="K1702" s="5" t="s">
        <v>536</v>
      </c>
      <c r="L1702" s="4">
        <v>43344</v>
      </c>
      <c r="M1702" s="4">
        <v>43373</v>
      </c>
      <c r="N1702" s="5" t="s">
        <v>61</v>
      </c>
      <c r="O1702" s="5"/>
      <c r="P1702" s="5" t="s">
        <v>280</v>
      </c>
      <c r="Q1702" s="5"/>
      <c r="R1702" s="5" t="s">
        <v>281</v>
      </c>
      <c r="S1702" s="5" t="s">
        <v>49</v>
      </c>
      <c r="T1702" s="5" t="s">
        <v>473</v>
      </c>
      <c r="U1702" s="6">
        <v>6095103521965</v>
      </c>
      <c r="V1702" s="5" t="s">
        <v>596</v>
      </c>
      <c r="W1702" s="5" t="s">
        <v>55</v>
      </c>
      <c r="X1702" s="5" t="s">
        <v>282</v>
      </c>
      <c r="Y1702" s="5" t="s">
        <v>283</v>
      </c>
      <c r="Z1702" s="5" t="s">
        <v>284</v>
      </c>
      <c r="AA1702" s="8">
        <v>9892</v>
      </c>
      <c r="AB1702" s="8">
        <v>84</v>
      </c>
      <c r="AC1702" s="8">
        <v>84.22</v>
      </c>
      <c r="AD1702" s="9">
        <v>0</v>
      </c>
      <c r="AE1702" s="8">
        <v>1.29</v>
      </c>
      <c r="AF1702" s="8">
        <v>7727</v>
      </c>
      <c r="AG1702" s="8">
        <v>43</v>
      </c>
      <c r="AH1702" s="8">
        <v>0</v>
      </c>
      <c r="AI1702" s="8">
        <v>0</v>
      </c>
      <c r="AJ1702" s="8">
        <v>0</v>
      </c>
      <c r="AK1702" s="8">
        <v>6</v>
      </c>
      <c r="AL1702" s="8">
        <v>2</v>
      </c>
      <c r="AM1702" s="8">
        <v>4</v>
      </c>
      <c r="AN1702" s="8">
        <v>0</v>
      </c>
      <c r="AO1702" s="8">
        <v>551</v>
      </c>
      <c r="AP1702" s="8">
        <v>228</v>
      </c>
      <c r="AQ1702" s="8">
        <v>135</v>
      </c>
      <c r="AR1702" s="8">
        <v>106</v>
      </c>
      <c r="AS1702" s="8">
        <v>3</v>
      </c>
      <c r="AT1702" s="8">
        <v>1068</v>
      </c>
      <c r="AU1702" s="8">
        <v>1068</v>
      </c>
      <c r="AV1702" s="8">
        <v>0</v>
      </c>
    </row>
    <row r="1703" spans="1:48" x14ac:dyDescent="0.35">
      <c r="A1703" s="4">
        <v>43358</v>
      </c>
      <c r="B1703" s="5" t="s">
        <v>48</v>
      </c>
      <c r="C1703" s="6">
        <v>6091393212765</v>
      </c>
      <c r="D1703" s="5" t="s">
        <v>487</v>
      </c>
      <c r="E1703" s="4">
        <v>43344</v>
      </c>
      <c r="F1703" s="4">
        <v>43373</v>
      </c>
      <c r="G1703" s="5" t="s">
        <v>49</v>
      </c>
      <c r="H1703" s="6">
        <v>455335817999130</v>
      </c>
      <c r="I1703" s="5" t="s">
        <v>285</v>
      </c>
      <c r="J1703" s="6">
        <v>6091393215765</v>
      </c>
      <c r="K1703" s="5" t="s">
        <v>538</v>
      </c>
      <c r="L1703" s="4">
        <v>43344</v>
      </c>
      <c r="M1703" s="4">
        <v>43373</v>
      </c>
      <c r="N1703" s="5" t="s">
        <v>63</v>
      </c>
      <c r="O1703" s="5"/>
      <c r="P1703" s="5" t="s">
        <v>280</v>
      </c>
      <c r="Q1703" s="5"/>
      <c r="R1703" s="5"/>
      <c r="S1703" s="5" t="s">
        <v>64</v>
      </c>
      <c r="T1703" s="5" t="s">
        <v>473</v>
      </c>
      <c r="U1703" s="6">
        <v>6091394725565</v>
      </c>
      <c r="V1703" s="5" t="s">
        <v>627</v>
      </c>
      <c r="W1703" s="5"/>
      <c r="X1703" s="5" t="s">
        <v>282</v>
      </c>
      <c r="Y1703" s="5" t="s">
        <v>283</v>
      </c>
      <c r="Z1703" s="5"/>
      <c r="AA1703" s="8">
        <v>80426</v>
      </c>
      <c r="AB1703" s="8">
        <v>238</v>
      </c>
      <c r="AC1703" s="8">
        <v>739.97</v>
      </c>
      <c r="AD1703" s="9">
        <v>0</v>
      </c>
      <c r="AE1703" s="8">
        <v>1.01</v>
      </c>
      <c r="AF1703" s="8">
        <v>80426</v>
      </c>
      <c r="AG1703" s="8">
        <v>0</v>
      </c>
      <c r="AH1703" s="8">
        <v>0</v>
      </c>
      <c r="AI1703" s="8">
        <v>3</v>
      </c>
      <c r="AJ1703" s="8">
        <v>0</v>
      </c>
      <c r="AK1703" s="8">
        <v>16</v>
      </c>
      <c r="AL1703" s="8">
        <v>3</v>
      </c>
      <c r="AM1703" s="8">
        <v>0</v>
      </c>
      <c r="AN1703" s="8">
        <v>0</v>
      </c>
      <c r="AO1703" s="8">
        <v>16083</v>
      </c>
      <c r="AP1703" s="8">
        <v>6613</v>
      </c>
      <c r="AQ1703" s="8">
        <v>3848</v>
      </c>
      <c r="AR1703" s="8">
        <v>2782</v>
      </c>
      <c r="AS1703" s="8">
        <v>3</v>
      </c>
      <c r="AT1703" s="8">
        <v>13160</v>
      </c>
      <c r="AU1703" s="8">
        <v>13160</v>
      </c>
      <c r="AV1703" s="8">
        <v>0</v>
      </c>
    </row>
    <row r="1704" spans="1:48" x14ac:dyDescent="0.35">
      <c r="A1704" s="4">
        <v>43365</v>
      </c>
      <c r="B1704" s="5" t="s">
        <v>56</v>
      </c>
      <c r="C1704" s="6">
        <v>6095103517765</v>
      </c>
      <c r="D1704" s="5" t="s">
        <v>485</v>
      </c>
      <c r="E1704" s="4">
        <v>43344</v>
      </c>
      <c r="F1704" s="4">
        <v>43373</v>
      </c>
      <c r="G1704" s="5" t="s">
        <v>49</v>
      </c>
      <c r="H1704" s="6">
        <v>455335817999130</v>
      </c>
      <c r="I1704" s="5" t="s">
        <v>285</v>
      </c>
      <c r="J1704" s="6">
        <v>6095103518565</v>
      </c>
      <c r="K1704" s="5" t="s">
        <v>536</v>
      </c>
      <c r="L1704" s="4">
        <v>43344</v>
      </c>
      <c r="M1704" s="4">
        <v>43373</v>
      </c>
      <c r="N1704" s="5" t="s">
        <v>61</v>
      </c>
      <c r="O1704" s="5"/>
      <c r="P1704" s="5" t="s">
        <v>280</v>
      </c>
      <c r="Q1704" s="5"/>
      <c r="R1704" s="5" t="s">
        <v>281</v>
      </c>
      <c r="S1704" s="5" t="s">
        <v>49</v>
      </c>
      <c r="T1704" s="5" t="s">
        <v>473</v>
      </c>
      <c r="U1704" s="6">
        <v>6095103521965</v>
      </c>
      <c r="V1704" s="5" t="s">
        <v>596</v>
      </c>
      <c r="W1704" s="5" t="s">
        <v>55</v>
      </c>
      <c r="X1704" s="5" t="s">
        <v>282</v>
      </c>
      <c r="Y1704" s="5" t="s">
        <v>283</v>
      </c>
      <c r="Z1704" s="5" t="s">
        <v>284</v>
      </c>
      <c r="AA1704" s="8">
        <v>6770</v>
      </c>
      <c r="AB1704" s="8">
        <v>72</v>
      </c>
      <c r="AC1704" s="8">
        <v>46.86</v>
      </c>
      <c r="AD1704" s="9">
        <v>0</v>
      </c>
      <c r="AE1704" s="8">
        <v>1.18</v>
      </c>
      <c r="AF1704" s="8">
        <v>5783</v>
      </c>
      <c r="AG1704" s="8">
        <v>34</v>
      </c>
      <c r="AH1704" s="8">
        <v>0</v>
      </c>
      <c r="AI1704" s="8">
        <v>0</v>
      </c>
      <c r="AJ1704" s="8">
        <v>0</v>
      </c>
      <c r="AK1704" s="8">
        <v>2</v>
      </c>
      <c r="AL1704" s="8">
        <v>0</v>
      </c>
      <c r="AM1704" s="8">
        <v>0</v>
      </c>
      <c r="AN1704" s="8">
        <v>0</v>
      </c>
      <c r="AO1704" s="8">
        <v>414</v>
      </c>
      <c r="AP1704" s="8">
        <v>159</v>
      </c>
      <c r="AQ1704" s="8">
        <v>105</v>
      </c>
      <c r="AR1704" s="8">
        <v>90</v>
      </c>
      <c r="AS1704" s="8">
        <v>3</v>
      </c>
      <c r="AT1704" s="8">
        <v>768</v>
      </c>
      <c r="AU1704" s="8">
        <v>768</v>
      </c>
      <c r="AV1704" s="8">
        <v>0</v>
      </c>
    </row>
    <row r="1705" spans="1:48" x14ac:dyDescent="0.35">
      <c r="A1705" s="4">
        <v>43366</v>
      </c>
      <c r="B1705" s="5" t="s">
        <v>48</v>
      </c>
      <c r="C1705" s="6">
        <v>6091393212765</v>
      </c>
      <c r="D1705" s="5" t="s">
        <v>487</v>
      </c>
      <c r="E1705" s="4">
        <v>43344</v>
      </c>
      <c r="F1705" s="4">
        <v>43373</v>
      </c>
      <c r="G1705" s="5" t="s">
        <v>49</v>
      </c>
      <c r="H1705" s="6">
        <v>455335817999130</v>
      </c>
      <c r="I1705" s="5" t="s">
        <v>285</v>
      </c>
      <c r="J1705" s="6">
        <v>6091393215765</v>
      </c>
      <c r="K1705" s="5" t="s">
        <v>538</v>
      </c>
      <c r="L1705" s="4">
        <v>43344</v>
      </c>
      <c r="M1705" s="4">
        <v>43373</v>
      </c>
      <c r="N1705" s="5" t="s">
        <v>63</v>
      </c>
      <c r="O1705" s="5"/>
      <c r="P1705" s="5" t="s">
        <v>280</v>
      </c>
      <c r="Q1705" s="5"/>
      <c r="R1705" s="5"/>
      <c r="S1705" s="5" t="s">
        <v>64</v>
      </c>
      <c r="T1705" s="5" t="s">
        <v>473</v>
      </c>
      <c r="U1705" s="6">
        <v>6091394725565</v>
      </c>
      <c r="V1705" s="5" t="s">
        <v>627</v>
      </c>
      <c r="W1705" s="5"/>
      <c r="X1705" s="5" t="s">
        <v>282</v>
      </c>
      <c r="Y1705" s="5" t="s">
        <v>283</v>
      </c>
      <c r="Z1705" s="5"/>
      <c r="AA1705" s="8">
        <v>83684</v>
      </c>
      <c r="AB1705" s="8">
        <v>312</v>
      </c>
      <c r="AC1705" s="8">
        <v>769.99</v>
      </c>
      <c r="AD1705" s="9">
        <v>0</v>
      </c>
      <c r="AE1705" s="8">
        <v>1.05</v>
      </c>
      <c r="AF1705" s="8">
        <v>80723</v>
      </c>
      <c r="AG1705" s="8">
        <v>0</v>
      </c>
      <c r="AH1705" s="8">
        <v>0</v>
      </c>
      <c r="AI1705" s="8">
        <v>5</v>
      </c>
      <c r="AJ1705" s="8">
        <v>0</v>
      </c>
      <c r="AK1705" s="8">
        <v>8</v>
      </c>
      <c r="AL1705" s="8">
        <v>0</v>
      </c>
      <c r="AM1705" s="8">
        <v>2</v>
      </c>
      <c r="AN1705" s="8">
        <v>0</v>
      </c>
      <c r="AO1705" s="8">
        <v>16366</v>
      </c>
      <c r="AP1705" s="8">
        <v>6872</v>
      </c>
      <c r="AQ1705" s="8">
        <v>4089</v>
      </c>
      <c r="AR1705" s="8">
        <v>2973</v>
      </c>
      <c r="AS1705" s="8">
        <v>3</v>
      </c>
      <c r="AT1705" s="8">
        <v>13498</v>
      </c>
      <c r="AU1705" s="8">
        <v>13498</v>
      </c>
      <c r="AV1705" s="8">
        <v>0</v>
      </c>
    </row>
    <row r="1706" spans="1:48" x14ac:dyDescent="0.35">
      <c r="A1706" s="4">
        <v>43365</v>
      </c>
      <c r="B1706" s="5" t="s">
        <v>48</v>
      </c>
      <c r="C1706" s="6" t="s">
        <v>377</v>
      </c>
      <c r="D1706" s="5" t="s">
        <v>486</v>
      </c>
      <c r="E1706" s="4">
        <v>43344</v>
      </c>
      <c r="F1706" s="4">
        <v>43373</v>
      </c>
      <c r="G1706" s="5" t="s">
        <v>49</v>
      </c>
      <c r="H1706" s="6">
        <v>821617228037652</v>
      </c>
      <c r="I1706" s="5" t="s">
        <v>293</v>
      </c>
      <c r="J1706" s="6">
        <v>2.3842769958790776E+16</v>
      </c>
      <c r="K1706" s="5" t="s">
        <v>537</v>
      </c>
      <c r="L1706" s="4">
        <v>43344</v>
      </c>
      <c r="M1706" s="4">
        <v>43373</v>
      </c>
      <c r="N1706" s="5" t="s">
        <v>62</v>
      </c>
      <c r="O1706" s="5"/>
      <c r="P1706" s="5" t="s">
        <v>280</v>
      </c>
      <c r="Q1706" s="5"/>
      <c r="R1706" s="5"/>
      <c r="S1706" s="5" t="s">
        <v>49</v>
      </c>
      <c r="T1706" s="5" t="s">
        <v>473</v>
      </c>
      <c r="U1706" s="6" t="s">
        <v>378</v>
      </c>
      <c r="V1706" s="5" t="s">
        <v>593</v>
      </c>
      <c r="W1706" s="5" t="s">
        <v>58</v>
      </c>
      <c r="X1706" s="5" t="s">
        <v>282</v>
      </c>
      <c r="Y1706" s="5" t="s">
        <v>283</v>
      </c>
      <c r="Z1706" s="5" t="s">
        <v>284</v>
      </c>
      <c r="AA1706" s="8">
        <v>130473</v>
      </c>
      <c r="AB1706" s="8">
        <v>356</v>
      </c>
      <c r="AC1706" s="8">
        <v>897.84</v>
      </c>
      <c r="AD1706" s="9">
        <v>0</v>
      </c>
      <c r="AE1706" s="8">
        <v>1.1599999999999999</v>
      </c>
      <c r="AF1706" s="8">
        <v>113339</v>
      </c>
      <c r="AG1706" s="8">
        <v>167</v>
      </c>
      <c r="AH1706" s="8">
        <v>0</v>
      </c>
      <c r="AI1706" s="8">
        <v>0</v>
      </c>
      <c r="AJ1706" s="8">
        <v>0</v>
      </c>
      <c r="AK1706" s="8">
        <v>59</v>
      </c>
      <c r="AL1706" s="8">
        <v>0</v>
      </c>
      <c r="AM1706" s="8">
        <v>3</v>
      </c>
      <c r="AN1706" s="8">
        <v>0</v>
      </c>
      <c r="AO1706" s="8">
        <v>24761</v>
      </c>
      <c r="AP1706" s="8">
        <v>9560</v>
      </c>
      <c r="AQ1706" s="8">
        <v>5245</v>
      </c>
      <c r="AR1706" s="8">
        <v>3928</v>
      </c>
      <c r="AS1706" s="8">
        <v>2</v>
      </c>
      <c r="AT1706" s="8">
        <v>10031</v>
      </c>
      <c r="AU1706" s="8">
        <v>10031</v>
      </c>
      <c r="AV1706" s="8">
        <v>0</v>
      </c>
    </row>
    <row r="1707" spans="1:48" x14ac:dyDescent="0.35">
      <c r="A1707" s="4">
        <v>43363</v>
      </c>
      <c r="B1707" s="5" t="s">
        <v>56</v>
      </c>
      <c r="C1707" s="6">
        <v>6092666018765</v>
      </c>
      <c r="D1707" s="5" t="s">
        <v>484</v>
      </c>
      <c r="E1707" s="4">
        <v>43344</v>
      </c>
      <c r="F1707" s="4">
        <v>43373</v>
      </c>
      <c r="G1707" s="5" t="s">
        <v>49</v>
      </c>
      <c r="H1707" s="6">
        <v>455335817999130</v>
      </c>
      <c r="I1707" s="5" t="s">
        <v>285</v>
      </c>
      <c r="J1707" s="6">
        <v>6092666019565</v>
      </c>
      <c r="K1707" s="5" t="s">
        <v>539</v>
      </c>
      <c r="L1707" s="4">
        <v>43344</v>
      </c>
      <c r="M1707" s="4">
        <v>43373</v>
      </c>
      <c r="N1707" s="5" t="s">
        <v>61</v>
      </c>
      <c r="O1707" s="5"/>
      <c r="P1707" s="5" t="s">
        <v>280</v>
      </c>
      <c r="Q1707" s="5"/>
      <c r="R1707" s="5"/>
      <c r="S1707" s="5" t="s">
        <v>64</v>
      </c>
      <c r="T1707" s="5" t="s">
        <v>473</v>
      </c>
      <c r="U1707" s="6">
        <v>6092666042565</v>
      </c>
      <c r="V1707" s="5" t="s">
        <v>594</v>
      </c>
      <c r="W1707" s="5"/>
      <c r="X1707" s="5"/>
      <c r="Y1707" s="5" t="s">
        <v>283</v>
      </c>
      <c r="Z1707" s="5"/>
      <c r="AA1707" s="8">
        <v>83284</v>
      </c>
      <c r="AB1707" s="8">
        <v>808</v>
      </c>
      <c r="AC1707" s="8">
        <v>827.18</v>
      </c>
      <c r="AD1707" s="9">
        <v>0</v>
      </c>
      <c r="AE1707" s="8">
        <v>1.37</v>
      </c>
      <c r="AF1707" s="8">
        <v>61281</v>
      </c>
      <c r="AG1707" s="8">
        <v>600</v>
      </c>
      <c r="AH1707" s="8">
        <v>0</v>
      </c>
      <c r="AI1707" s="8">
        <v>6</v>
      </c>
      <c r="AJ1707" s="8">
        <v>0</v>
      </c>
      <c r="AK1707" s="8">
        <v>0</v>
      </c>
      <c r="AL1707" s="8">
        <v>0</v>
      </c>
      <c r="AM1707" s="8">
        <v>0</v>
      </c>
      <c r="AN1707" s="8">
        <v>0</v>
      </c>
      <c r="AO1707" s="8">
        <v>0</v>
      </c>
      <c r="AP1707" s="8">
        <v>0</v>
      </c>
      <c r="AQ1707" s="8">
        <v>0</v>
      </c>
      <c r="AR1707" s="8">
        <v>0</v>
      </c>
      <c r="AS1707" s="8">
        <v>0</v>
      </c>
      <c r="AT1707" s="8">
        <v>0</v>
      </c>
      <c r="AU1707" s="8">
        <v>0</v>
      </c>
      <c r="AV1707" s="8">
        <v>0</v>
      </c>
    </row>
    <row r="1708" spans="1:48" x14ac:dyDescent="0.35">
      <c r="A1708" s="4">
        <v>43357</v>
      </c>
      <c r="B1708" s="5" t="s">
        <v>48</v>
      </c>
      <c r="C1708" s="6">
        <v>6091393212765</v>
      </c>
      <c r="D1708" s="5" t="s">
        <v>487</v>
      </c>
      <c r="E1708" s="4">
        <v>43344</v>
      </c>
      <c r="F1708" s="4">
        <v>43373</v>
      </c>
      <c r="G1708" s="5" t="s">
        <v>49</v>
      </c>
      <c r="H1708" s="6">
        <v>455335817999130</v>
      </c>
      <c r="I1708" s="5" t="s">
        <v>285</v>
      </c>
      <c r="J1708" s="6">
        <v>6091393215765</v>
      </c>
      <c r="K1708" s="5" t="s">
        <v>538</v>
      </c>
      <c r="L1708" s="4">
        <v>43344</v>
      </c>
      <c r="M1708" s="4">
        <v>43373</v>
      </c>
      <c r="N1708" s="5" t="s">
        <v>63</v>
      </c>
      <c r="O1708" s="5"/>
      <c r="P1708" s="5" t="s">
        <v>280</v>
      </c>
      <c r="Q1708" s="5"/>
      <c r="R1708" s="5"/>
      <c r="S1708" s="5" t="s">
        <v>64</v>
      </c>
      <c r="T1708" s="5" t="s">
        <v>473</v>
      </c>
      <c r="U1708" s="6">
        <v>6091393858365</v>
      </c>
      <c r="V1708" s="5" t="s">
        <v>628</v>
      </c>
      <c r="W1708" s="5"/>
      <c r="X1708" s="5" t="s">
        <v>282</v>
      </c>
      <c r="Y1708" s="5" t="s">
        <v>283</v>
      </c>
      <c r="Z1708" s="5"/>
      <c r="AA1708" s="8">
        <v>27789</v>
      </c>
      <c r="AB1708" s="8">
        <v>77</v>
      </c>
      <c r="AC1708" s="8">
        <v>255.73</v>
      </c>
      <c r="AD1708" s="9">
        <v>0</v>
      </c>
      <c r="AE1708" s="8">
        <v>1.04</v>
      </c>
      <c r="AF1708" s="8">
        <v>27078</v>
      </c>
      <c r="AG1708" s="8">
        <v>0</v>
      </c>
      <c r="AH1708" s="8">
        <v>0</v>
      </c>
      <c r="AI1708" s="8">
        <v>2</v>
      </c>
      <c r="AJ1708" s="8">
        <v>0</v>
      </c>
      <c r="AK1708" s="8">
        <v>11</v>
      </c>
      <c r="AL1708" s="8">
        <v>0</v>
      </c>
      <c r="AM1708" s="8">
        <v>0</v>
      </c>
      <c r="AN1708" s="8">
        <v>0</v>
      </c>
      <c r="AO1708" s="8">
        <v>5754</v>
      </c>
      <c r="AP1708" s="8">
        <v>2497</v>
      </c>
      <c r="AQ1708" s="8">
        <v>1542</v>
      </c>
      <c r="AR1708" s="8">
        <v>1164</v>
      </c>
      <c r="AS1708" s="8">
        <v>3</v>
      </c>
      <c r="AT1708" s="8">
        <v>4792</v>
      </c>
      <c r="AU1708" s="8">
        <v>4792</v>
      </c>
      <c r="AV1708" s="8">
        <v>0</v>
      </c>
    </row>
    <row r="1709" spans="1:48" x14ac:dyDescent="0.35">
      <c r="A1709" s="4">
        <v>43358</v>
      </c>
      <c r="B1709" s="5" t="s">
        <v>48</v>
      </c>
      <c r="C1709" s="6">
        <v>6091393212765</v>
      </c>
      <c r="D1709" s="5" t="s">
        <v>487</v>
      </c>
      <c r="E1709" s="4">
        <v>43344</v>
      </c>
      <c r="F1709" s="4">
        <v>43373</v>
      </c>
      <c r="G1709" s="5" t="s">
        <v>49</v>
      </c>
      <c r="H1709" s="6">
        <v>455335817999130</v>
      </c>
      <c r="I1709" s="5" t="s">
        <v>285</v>
      </c>
      <c r="J1709" s="6">
        <v>6091393215765</v>
      </c>
      <c r="K1709" s="5" t="s">
        <v>538</v>
      </c>
      <c r="L1709" s="4">
        <v>43344</v>
      </c>
      <c r="M1709" s="4">
        <v>43373</v>
      </c>
      <c r="N1709" s="5" t="s">
        <v>63</v>
      </c>
      <c r="O1709" s="5"/>
      <c r="P1709" s="5" t="s">
        <v>280</v>
      </c>
      <c r="Q1709" s="5"/>
      <c r="R1709" s="5"/>
      <c r="S1709" s="5" t="s">
        <v>64</v>
      </c>
      <c r="T1709" s="5" t="s">
        <v>473</v>
      </c>
      <c r="U1709" s="6">
        <v>6091393858365</v>
      </c>
      <c r="V1709" s="5" t="s">
        <v>628</v>
      </c>
      <c r="W1709" s="5"/>
      <c r="X1709" s="5" t="s">
        <v>282</v>
      </c>
      <c r="Y1709" s="5" t="s">
        <v>283</v>
      </c>
      <c r="Z1709" s="5"/>
      <c r="AA1709" s="8">
        <v>51282</v>
      </c>
      <c r="AB1709" s="8">
        <v>142</v>
      </c>
      <c r="AC1709" s="8">
        <v>471.82</v>
      </c>
      <c r="AD1709" s="9">
        <v>0</v>
      </c>
      <c r="AE1709" s="8">
        <v>1.01</v>
      </c>
      <c r="AF1709" s="8">
        <v>51282</v>
      </c>
      <c r="AG1709" s="8">
        <v>0</v>
      </c>
      <c r="AH1709" s="8">
        <v>0</v>
      </c>
      <c r="AI1709" s="8">
        <v>2</v>
      </c>
      <c r="AJ1709" s="8">
        <v>0</v>
      </c>
      <c r="AK1709" s="8">
        <v>21</v>
      </c>
      <c r="AL1709" s="8">
        <v>4</v>
      </c>
      <c r="AM1709" s="8">
        <v>2</v>
      </c>
      <c r="AN1709" s="8">
        <v>0</v>
      </c>
      <c r="AO1709" s="8">
        <v>10460</v>
      </c>
      <c r="AP1709" s="8">
        <v>4375</v>
      </c>
      <c r="AQ1709" s="8">
        <v>2654</v>
      </c>
      <c r="AR1709" s="8">
        <v>1942</v>
      </c>
      <c r="AS1709" s="8">
        <v>3</v>
      </c>
      <c r="AT1709" s="8">
        <v>8630</v>
      </c>
      <c r="AU1709" s="8">
        <v>8630</v>
      </c>
      <c r="AV1709" s="8">
        <v>0</v>
      </c>
    </row>
    <row r="1710" spans="1:48" x14ac:dyDescent="0.35">
      <c r="A1710" s="4">
        <v>43366</v>
      </c>
      <c r="B1710" s="5" t="s">
        <v>48</v>
      </c>
      <c r="C1710" s="6">
        <v>6091393212765</v>
      </c>
      <c r="D1710" s="5" t="s">
        <v>487</v>
      </c>
      <c r="E1710" s="4">
        <v>43344</v>
      </c>
      <c r="F1710" s="4">
        <v>43373</v>
      </c>
      <c r="G1710" s="5" t="s">
        <v>49</v>
      </c>
      <c r="H1710" s="6">
        <v>455335817999130</v>
      </c>
      <c r="I1710" s="5" t="s">
        <v>285</v>
      </c>
      <c r="J1710" s="6">
        <v>6091393215765</v>
      </c>
      <c r="K1710" s="5" t="s">
        <v>538</v>
      </c>
      <c r="L1710" s="4">
        <v>43344</v>
      </c>
      <c r="M1710" s="4">
        <v>43373</v>
      </c>
      <c r="N1710" s="5" t="s">
        <v>63</v>
      </c>
      <c r="O1710" s="5"/>
      <c r="P1710" s="5" t="s">
        <v>280</v>
      </c>
      <c r="Q1710" s="5"/>
      <c r="R1710" s="5"/>
      <c r="S1710" s="5" t="s">
        <v>64</v>
      </c>
      <c r="T1710" s="5" t="s">
        <v>473</v>
      </c>
      <c r="U1710" s="6">
        <v>6091394725565</v>
      </c>
      <c r="V1710" s="5" t="s">
        <v>627</v>
      </c>
      <c r="W1710" s="5"/>
      <c r="X1710" s="5" t="s">
        <v>282</v>
      </c>
      <c r="Y1710" s="5" t="s">
        <v>283</v>
      </c>
      <c r="Z1710" s="5"/>
      <c r="AA1710" s="8">
        <v>67691</v>
      </c>
      <c r="AB1710" s="8">
        <v>298</v>
      </c>
      <c r="AC1710" s="8">
        <v>622.71</v>
      </c>
      <c r="AD1710" s="9">
        <v>0</v>
      </c>
      <c r="AE1710" s="8">
        <v>1.01</v>
      </c>
      <c r="AF1710" s="8">
        <v>67691</v>
      </c>
      <c r="AG1710" s="8">
        <v>0</v>
      </c>
      <c r="AH1710" s="8">
        <v>0</v>
      </c>
      <c r="AI1710" s="8">
        <v>6</v>
      </c>
      <c r="AJ1710" s="8">
        <v>0</v>
      </c>
      <c r="AK1710" s="8">
        <v>13</v>
      </c>
      <c r="AL1710" s="8">
        <v>3</v>
      </c>
      <c r="AM1710" s="8">
        <v>0</v>
      </c>
      <c r="AN1710" s="8">
        <v>0</v>
      </c>
      <c r="AO1710" s="8">
        <v>14366</v>
      </c>
      <c r="AP1710" s="8">
        <v>5869</v>
      </c>
      <c r="AQ1710" s="8">
        <v>3508</v>
      </c>
      <c r="AR1710" s="8">
        <v>2517</v>
      </c>
      <c r="AS1710" s="8">
        <v>3</v>
      </c>
      <c r="AT1710" s="8">
        <v>11851</v>
      </c>
      <c r="AU1710" s="8">
        <v>11851</v>
      </c>
      <c r="AV1710" s="8">
        <v>0</v>
      </c>
    </row>
    <row r="1711" spans="1:48" x14ac:dyDescent="0.35">
      <c r="A1711" s="4">
        <v>43361</v>
      </c>
      <c r="B1711" s="5" t="s">
        <v>48</v>
      </c>
      <c r="C1711" s="6" t="s">
        <v>377</v>
      </c>
      <c r="D1711" s="5" t="s">
        <v>486</v>
      </c>
      <c r="E1711" s="4">
        <v>43344</v>
      </c>
      <c r="F1711" s="4">
        <v>43373</v>
      </c>
      <c r="G1711" s="5" t="s">
        <v>49</v>
      </c>
      <c r="H1711" s="6">
        <v>821617228037652</v>
      </c>
      <c r="I1711" s="5" t="s">
        <v>293</v>
      </c>
      <c r="J1711" s="6">
        <v>2.3842769958790776E+16</v>
      </c>
      <c r="K1711" s="5" t="s">
        <v>537</v>
      </c>
      <c r="L1711" s="4">
        <v>43344</v>
      </c>
      <c r="M1711" s="4">
        <v>43373</v>
      </c>
      <c r="N1711" s="5" t="s">
        <v>62</v>
      </c>
      <c r="O1711" s="5"/>
      <c r="P1711" s="5" t="s">
        <v>280</v>
      </c>
      <c r="Q1711" s="5"/>
      <c r="R1711" s="5"/>
      <c r="S1711" s="5" t="s">
        <v>49</v>
      </c>
      <c r="T1711" s="5" t="s">
        <v>473</v>
      </c>
      <c r="U1711" s="6" t="s">
        <v>378</v>
      </c>
      <c r="V1711" s="5" t="s">
        <v>593</v>
      </c>
      <c r="W1711" s="5" t="s">
        <v>58</v>
      </c>
      <c r="X1711" s="5" t="s">
        <v>282</v>
      </c>
      <c r="Y1711" s="5" t="s">
        <v>283</v>
      </c>
      <c r="Z1711" s="5" t="s">
        <v>284</v>
      </c>
      <c r="AA1711" s="8">
        <v>144052</v>
      </c>
      <c r="AB1711" s="8">
        <v>375</v>
      </c>
      <c r="AC1711" s="8">
        <v>991.09</v>
      </c>
      <c r="AD1711" s="9">
        <v>0</v>
      </c>
      <c r="AE1711" s="8">
        <v>1.1599999999999999</v>
      </c>
      <c r="AF1711" s="8">
        <v>124988</v>
      </c>
      <c r="AG1711" s="8">
        <v>158</v>
      </c>
      <c r="AH1711" s="8">
        <v>0</v>
      </c>
      <c r="AI1711" s="8">
        <v>0</v>
      </c>
      <c r="AJ1711" s="8">
        <v>0</v>
      </c>
      <c r="AK1711" s="8">
        <v>58</v>
      </c>
      <c r="AL1711" s="8">
        <v>0</v>
      </c>
      <c r="AM1711" s="8">
        <v>2</v>
      </c>
      <c r="AN1711" s="8">
        <v>0</v>
      </c>
      <c r="AO1711" s="8">
        <v>28651</v>
      </c>
      <c r="AP1711" s="8">
        <v>10870</v>
      </c>
      <c r="AQ1711" s="8">
        <v>5878</v>
      </c>
      <c r="AR1711" s="8">
        <v>4428</v>
      </c>
      <c r="AS1711" s="8">
        <v>2</v>
      </c>
      <c r="AT1711" s="8">
        <v>11417</v>
      </c>
      <c r="AU1711" s="8">
        <v>11417</v>
      </c>
      <c r="AV1711" s="8">
        <v>0</v>
      </c>
    </row>
    <row r="1712" spans="1:48" x14ac:dyDescent="0.35">
      <c r="A1712" s="4">
        <v>43361</v>
      </c>
      <c r="B1712" s="5" t="s">
        <v>48</v>
      </c>
      <c r="C1712" s="6">
        <v>6091393212765</v>
      </c>
      <c r="D1712" s="5" t="s">
        <v>487</v>
      </c>
      <c r="E1712" s="4">
        <v>43344</v>
      </c>
      <c r="F1712" s="4">
        <v>43373</v>
      </c>
      <c r="G1712" s="5" t="s">
        <v>49</v>
      </c>
      <c r="H1712" s="6">
        <v>455335817999130</v>
      </c>
      <c r="I1712" s="5" t="s">
        <v>285</v>
      </c>
      <c r="J1712" s="6">
        <v>6091393215765</v>
      </c>
      <c r="K1712" s="5" t="s">
        <v>538</v>
      </c>
      <c r="L1712" s="4">
        <v>43344</v>
      </c>
      <c r="M1712" s="4">
        <v>43373</v>
      </c>
      <c r="N1712" s="5" t="s">
        <v>63</v>
      </c>
      <c r="O1712" s="5"/>
      <c r="P1712" s="5" t="s">
        <v>280</v>
      </c>
      <c r="Q1712" s="5"/>
      <c r="R1712" s="5"/>
      <c r="S1712" s="5" t="s">
        <v>64</v>
      </c>
      <c r="T1712" s="5" t="s">
        <v>473</v>
      </c>
      <c r="U1712" s="6">
        <v>6091394725565</v>
      </c>
      <c r="V1712" s="5" t="s">
        <v>627</v>
      </c>
      <c r="W1712" s="5"/>
      <c r="X1712" s="5" t="s">
        <v>282</v>
      </c>
      <c r="Y1712" s="5" t="s">
        <v>283</v>
      </c>
      <c r="Z1712" s="5"/>
      <c r="AA1712" s="8">
        <v>80505</v>
      </c>
      <c r="AB1712" s="8">
        <v>279</v>
      </c>
      <c r="AC1712" s="8">
        <v>740.68999999999994</v>
      </c>
      <c r="AD1712" s="9">
        <v>0</v>
      </c>
      <c r="AE1712" s="8">
        <v>1.03</v>
      </c>
      <c r="AF1712" s="8">
        <v>78935</v>
      </c>
      <c r="AG1712" s="8">
        <v>0</v>
      </c>
      <c r="AH1712" s="8">
        <v>0</v>
      </c>
      <c r="AI1712" s="8">
        <v>6</v>
      </c>
      <c r="AJ1712" s="8">
        <v>0</v>
      </c>
      <c r="AK1712" s="8">
        <v>16</v>
      </c>
      <c r="AL1712" s="8">
        <v>2</v>
      </c>
      <c r="AM1712" s="8">
        <v>0</v>
      </c>
      <c r="AN1712" s="8">
        <v>0</v>
      </c>
      <c r="AO1712" s="8">
        <v>16197</v>
      </c>
      <c r="AP1712" s="8">
        <v>6609</v>
      </c>
      <c r="AQ1712" s="8">
        <v>3874</v>
      </c>
      <c r="AR1712" s="8">
        <v>2805</v>
      </c>
      <c r="AS1712" s="8">
        <v>3</v>
      </c>
      <c r="AT1712" s="8">
        <v>13359</v>
      </c>
      <c r="AU1712" s="8">
        <v>13359</v>
      </c>
      <c r="AV1712" s="8">
        <v>0</v>
      </c>
    </row>
    <row r="1713" spans="1:48" x14ac:dyDescent="0.35">
      <c r="A1713" s="4">
        <v>43361</v>
      </c>
      <c r="B1713" s="5" t="s">
        <v>56</v>
      </c>
      <c r="C1713" s="6">
        <v>6095103517765</v>
      </c>
      <c r="D1713" s="5" t="s">
        <v>485</v>
      </c>
      <c r="E1713" s="4">
        <v>43344</v>
      </c>
      <c r="F1713" s="4">
        <v>43373</v>
      </c>
      <c r="G1713" s="5" t="s">
        <v>49</v>
      </c>
      <c r="H1713" s="6">
        <v>455335817999130</v>
      </c>
      <c r="I1713" s="5" t="s">
        <v>285</v>
      </c>
      <c r="J1713" s="6">
        <v>6095103518565</v>
      </c>
      <c r="K1713" s="5" t="s">
        <v>536</v>
      </c>
      <c r="L1713" s="4">
        <v>43344</v>
      </c>
      <c r="M1713" s="4">
        <v>43373</v>
      </c>
      <c r="N1713" s="5" t="s">
        <v>61</v>
      </c>
      <c r="O1713" s="5"/>
      <c r="P1713" s="5" t="s">
        <v>280</v>
      </c>
      <c r="Q1713" s="5"/>
      <c r="R1713" s="5" t="s">
        <v>281</v>
      </c>
      <c r="S1713" s="5" t="s">
        <v>49</v>
      </c>
      <c r="T1713" s="5" t="s">
        <v>473</v>
      </c>
      <c r="U1713" s="6">
        <v>6095103521965</v>
      </c>
      <c r="V1713" s="5" t="s">
        <v>596</v>
      </c>
      <c r="W1713" s="5" t="s">
        <v>55</v>
      </c>
      <c r="X1713" s="5" t="s">
        <v>282</v>
      </c>
      <c r="Y1713" s="5" t="s">
        <v>283</v>
      </c>
      <c r="Z1713" s="5" t="s">
        <v>284</v>
      </c>
      <c r="AA1713" s="8">
        <v>96</v>
      </c>
      <c r="AB1713" s="8">
        <v>2</v>
      </c>
      <c r="AC1713" s="8">
        <v>0.78</v>
      </c>
      <c r="AD1713" s="9">
        <v>0</v>
      </c>
      <c r="AE1713" s="8">
        <v>1.04</v>
      </c>
      <c r="AF1713" s="8">
        <v>93</v>
      </c>
      <c r="AG1713" s="8">
        <v>2</v>
      </c>
      <c r="AH1713" s="8">
        <v>0</v>
      </c>
      <c r="AI1713" s="8">
        <v>0</v>
      </c>
      <c r="AJ1713" s="8">
        <v>0</v>
      </c>
      <c r="AK1713" s="8">
        <v>0</v>
      </c>
      <c r="AL1713" s="8">
        <v>0</v>
      </c>
      <c r="AM1713" s="8">
        <v>0</v>
      </c>
      <c r="AN1713" s="8">
        <v>0</v>
      </c>
      <c r="AO1713" s="8">
        <v>6</v>
      </c>
      <c r="AP1713" s="8">
        <v>5</v>
      </c>
      <c r="AQ1713" s="8">
        <v>2</v>
      </c>
      <c r="AR1713" s="8">
        <v>2</v>
      </c>
      <c r="AS1713" s="8">
        <v>3</v>
      </c>
      <c r="AT1713" s="8">
        <v>10</v>
      </c>
      <c r="AU1713" s="8">
        <v>10</v>
      </c>
      <c r="AV1713" s="8">
        <v>0</v>
      </c>
    </row>
    <row r="1714" spans="1:48" x14ac:dyDescent="0.35">
      <c r="A1714" s="4">
        <v>43357</v>
      </c>
      <c r="B1714" s="5" t="s">
        <v>48</v>
      </c>
      <c r="C1714" s="6" t="s">
        <v>377</v>
      </c>
      <c r="D1714" s="5" t="s">
        <v>486</v>
      </c>
      <c r="E1714" s="4">
        <v>43344</v>
      </c>
      <c r="F1714" s="4">
        <v>43373</v>
      </c>
      <c r="G1714" s="5" t="s">
        <v>49</v>
      </c>
      <c r="H1714" s="6">
        <v>821617228037652</v>
      </c>
      <c r="I1714" s="5" t="s">
        <v>293</v>
      </c>
      <c r="J1714" s="6">
        <v>2.3842769958790776E+16</v>
      </c>
      <c r="K1714" s="5" t="s">
        <v>537</v>
      </c>
      <c r="L1714" s="4">
        <v>43344</v>
      </c>
      <c r="M1714" s="4">
        <v>43373</v>
      </c>
      <c r="N1714" s="5" t="s">
        <v>62</v>
      </c>
      <c r="O1714" s="5"/>
      <c r="P1714" s="5" t="s">
        <v>280</v>
      </c>
      <c r="Q1714" s="5"/>
      <c r="R1714" s="5"/>
      <c r="S1714" s="5" t="s">
        <v>49</v>
      </c>
      <c r="T1714" s="5" t="s">
        <v>473</v>
      </c>
      <c r="U1714" s="6" t="s">
        <v>378</v>
      </c>
      <c r="V1714" s="5" t="s">
        <v>593</v>
      </c>
      <c r="W1714" s="5" t="s">
        <v>58</v>
      </c>
      <c r="X1714" s="5" t="s">
        <v>282</v>
      </c>
      <c r="Y1714" s="5" t="s">
        <v>283</v>
      </c>
      <c r="Z1714" s="5" t="s">
        <v>284</v>
      </c>
      <c r="AA1714" s="8">
        <v>119372</v>
      </c>
      <c r="AB1714" s="8">
        <v>243</v>
      </c>
      <c r="AC1714" s="8">
        <v>821.17</v>
      </c>
      <c r="AD1714" s="9">
        <v>0</v>
      </c>
      <c r="AE1714" s="8">
        <v>1.1399999999999999</v>
      </c>
      <c r="AF1714" s="8">
        <v>105951</v>
      </c>
      <c r="AG1714" s="8">
        <v>116</v>
      </c>
      <c r="AH1714" s="8">
        <v>0</v>
      </c>
      <c r="AI1714" s="8">
        <v>0</v>
      </c>
      <c r="AJ1714" s="8">
        <v>0</v>
      </c>
      <c r="AK1714" s="8">
        <v>39</v>
      </c>
      <c r="AL1714" s="8">
        <v>0</v>
      </c>
      <c r="AM1714" s="8">
        <v>0</v>
      </c>
      <c r="AN1714" s="8">
        <v>0</v>
      </c>
      <c r="AO1714" s="8">
        <v>24214</v>
      </c>
      <c r="AP1714" s="8">
        <v>9311</v>
      </c>
      <c r="AQ1714" s="8">
        <v>5102</v>
      </c>
      <c r="AR1714" s="8">
        <v>3850</v>
      </c>
      <c r="AS1714" s="8">
        <v>2</v>
      </c>
      <c r="AT1714" s="8">
        <v>9761</v>
      </c>
      <c r="AU1714" s="8">
        <v>9761</v>
      </c>
      <c r="AV1714" s="8">
        <v>0</v>
      </c>
    </row>
    <row r="1715" spans="1:48" x14ac:dyDescent="0.35">
      <c r="A1715" s="4">
        <v>43362</v>
      </c>
      <c r="B1715" s="5" t="s">
        <v>48</v>
      </c>
      <c r="C1715" s="6">
        <v>6091393212765</v>
      </c>
      <c r="D1715" s="5" t="s">
        <v>487</v>
      </c>
      <c r="E1715" s="4">
        <v>43344</v>
      </c>
      <c r="F1715" s="4">
        <v>43373</v>
      </c>
      <c r="G1715" s="5" t="s">
        <v>49</v>
      </c>
      <c r="H1715" s="6">
        <v>455335817999130</v>
      </c>
      <c r="I1715" s="5" t="s">
        <v>285</v>
      </c>
      <c r="J1715" s="6">
        <v>6091393215765</v>
      </c>
      <c r="K1715" s="5" t="s">
        <v>538</v>
      </c>
      <c r="L1715" s="4">
        <v>43344</v>
      </c>
      <c r="M1715" s="4">
        <v>43373</v>
      </c>
      <c r="N1715" s="5" t="s">
        <v>63</v>
      </c>
      <c r="O1715" s="5"/>
      <c r="P1715" s="5" t="s">
        <v>280</v>
      </c>
      <c r="Q1715" s="5"/>
      <c r="R1715" s="5"/>
      <c r="S1715" s="5" t="s">
        <v>64</v>
      </c>
      <c r="T1715" s="5" t="s">
        <v>473</v>
      </c>
      <c r="U1715" s="6">
        <v>6091393858365</v>
      </c>
      <c r="V1715" s="5" t="s">
        <v>628</v>
      </c>
      <c r="W1715" s="5"/>
      <c r="X1715" s="5" t="s">
        <v>282</v>
      </c>
      <c r="Y1715" s="5" t="s">
        <v>283</v>
      </c>
      <c r="Z1715" s="5"/>
      <c r="AA1715" s="8">
        <v>50502</v>
      </c>
      <c r="AB1715" s="8">
        <v>143</v>
      </c>
      <c r="AC1715" s="8">
        <v>464.56</v>
      </c>
      <c r="AD1715" s="9">
        <v>0</v>
      </c>
      <c r="AE1715" s="8">
        <v>1.05</v>
      </c>
      <c r="AF1715" s="8">
        <v>48736</v>
      </c>
      <c r="AG1715" s="8">
        <v>0</v>
      </c>
      <c r="AH1715" s="8">
        <v>0</v>
      </c>
      <c r="AI1715" s="8">
        <v>3</v>
      </c>
      <c r="AJ1715" s="8">
        <v>0</v>
      </c>
      <c r="AK1715" s="8">
        <v>11</v>
      </c>
      <c r="AL1715" s="8">
        <v>2</v>
      </c>
      <c r="AM1715" s="8">
        <v>0</v>
      </c>
      <c r="AN1715" s="8">
        <v>0</v>
      </c>
      <c r="AO1715" s="8">
        <v>10099</v>
      </c>
      <c r="AP1715" s="8">
        <v>4232</v>
      </c>
      <c r="AQ1715" s="8">
        <v>2549</v>
      </c>
      <c r="AR1715" s="8">
        <v>1866</v>
      </c>
      <c r="AS1715" s="8">
        <v>3</v>
      </c>
      <c r="AT1715" s="8">
        <v>8354</v>
      </c>
      <c r="AU1715" s="8">
        <v>8354</v>
      </c>
      <c r="AV1715" s="8">
        <v>0</v>
      </c>
    </row>
    <row r="1716" spans="1:48" x14ac:dyDescent="0.35">
      <c r="A1716" s="4">
        <v>43361</v>
      </c>
      <c r="B1716" s="5" t="s">
        <v>56</v>
      </c>
      <c r="C1716" s="6">
        <v>6092666018765</v>
      </c>
      <c r="D1716" s="5" t="s">
        <v>484</v>
      </c>
      <c r="E1716" s="4">
        <v>43344</v>
      </c>
      <c r="F1716" s="4">
        <v>43373</v>
      </c>
      <c r="G1716" s="5" t="s">
        <v>49</v>
      </c>
      <c r="H1716" s="6">
        <v>455335817999130</v>
      </c>
      <c r="I1716" s="5" t="s">
        <v>285</v>
      </c>
      <c r="J1716" s="6">
        <v>6092666019565</v>
      </c>
      <c r="K1716" s="5" t="s">
        <v>539</v>
      </c>
      <c r="L1716" s="4">
        <v>43344</v>
      </c>
      <c r="M1716" s="4">
        <v>43373</v>
      </c>
      <c r="N1716" s="5" t="s">
        <v>61</v>
      </c>
      <c r="O1716" s="5"/>
      <c r="P1716" s="5" t="s">
        <v>280</v>
      </c>
      <c r="Q1716" s="5"/>
      <c r="R1716" s="5"/>
      <c r="S1716" s="5" t="s">
        <v>64</v>
      </c>
      <c r="T1716" s="5" t="s">
        <v>473</v>
      </c>
      <c r="U1716" s="6">
        <v>6092666042565</v>
      </c>
      <c r="V1716" s="5" t="s">
        <v>594</v>
      </c>
      <c r="W1716" s="5"/>
      <c r="X1716" s="5"/>
      <c r="Y1716" s="5" t="s">
        <v>283</v>
      </c>
      <c r="Z1716" s="5"/>
      <c r="AA1716" s="8">
        <v>2591</v>
      </c>
      <c r="AB1716" s="8">
        <v>35</v>
      </c>
      <c r="AC1716" s="8">
        <v>36.97</v>
      </c>
      <c r="AD1716" s="9">
        <v>0</v>
      </c>
      <c r="AE1716" s="8">
        <v>1.04</v>
      </c>
      <c r="AF1716" s="8">
        <v>2525</v>
      </c>
      <c r="AG1716" s="8">
        <v>29</v>
      </c>
      <c r="AH1716" s="8">
        <v>0</v>
      </c>
      <c r="AI1716" s="8">
        <v>0</v>
      </c>
      <c r="AJ1716" s="8">
        <v>0</v>
      </c>
      <c r="AK1716" s="8">
        <v>2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</row>
    <row r="1717" spans="1:48" x14ac:dyDescent="0.35">
      <c r="A1717" s="4">
        <v>43365</v>
      </c>
      <c r="B1717" s="5" t="s">
        <v>48</v>
      </c>
      <c r="C1717" s="6" t="s">
        <v>377</v>
      </c>
      <c r="D1717" s="5" t="s">
        <v>486</v>
      </c>
      <c r="E1717" s="4">
        <v>43344</v>
      </c>
      <c r="F1717" s="4">
        <v>43373</v>
      </c>
      <c r="G1717" s="5" t="s">
        <v>49</v>
      </c>
      <c r="H1717" s="6">
        <v>821617228037652</v>
      </c>
      <c r="I1717" s="5" t="s">
        <v>293</v>
      </c>
      <c r="J1717" s="6">
        <v>2.3842769958790776E+16</v>
      </c>
      <c r="K1717" s="5" t="s">
        <v>537</v>
      </c>
      <c r="L1717" s="4">
        <v>43344</v>
      </c>
      <c r="M1717" s="4">
        <v>43373</v>
      </c>
      <c r="N1717" s="5" t="s">
        <v>62</v>
      </c>
      <c r="O1717" s="5"/>
      <c r="P1717" s="5" t="s">
        <v>280</v>
      </c>
      <c r="Q1717" s="5"/>
      <c r="R1717" s="5"/>
      <c r="S1717" s="5" t="s">
        <v>49</v>
      </c>
      <c r="T1717" s="5" t="s">
        <v>473</v>
      </c>
      <c r="U1717" s="6" t="s">
        <v>378</v>
      </c>
      <c r="V1717" s="5" t="s">
        <v>593</v>
      </c>
      <c r="W1717" s="5" t="s">
        <v>58</v>
      </c>
      <c r="X1717" s="5" t="s">
        <v>282</v>
      </c>
      <c r="Y1717" s="5" t="s">
        <v>283</v>
      </c>
      <c r="Z1717" s="5" t="s">
        <v>284</v>
      </c>
      <c r="AA1717" s="8">
        <v>100148</v>
      </c>
      <c r="AB1717" s="8">
        <v>190</v>
      </c>
      <c r="AC1717" s="8">
        <v>688.99</v>
      </c>
      <c r="AD1717" s="9">
        <v>0</v>
      </c>
      <c r="AE1717" s="8">
        <v>1.1100000000000001</v>
      </c>
      <c r="AF1717" s="8">
        <v>91377</v>
      </c>
      <c r="AG1717" s="8">
        <v>101</v>
      </c>
      <c r="AH1717" s="8">
        <v>0</v>
      </c>
      <c r="AI1717" s="8">
        <v>0</v>
      </c>
      <c r="AJ1717" s="8">
        <v>0</v>
      </c>
      <c r="AK1717" s="8">
        <v>30</v>
      </c>
      <c r="AL1717" s="8">
        <v>0</v>
      </c>
      <c r="AM1717" s="8">
        <v>4</v>
      </c>
      <c r="AN1717" s="8">
        <v>0</v>
      </c>
      <c r="AO1717" s="8">
        <v>21420</v>
      </c>
      <c r="AP1717" s="8">
        <v>8488</v>
      </c>
      <c r="AQ1717" s="8">
        <v>4640</v>
      </c>
      <c r="AR1717" s="8">
        <v>3558</v>
      </c>
      <c r="AS1717" s="8">
        <v>2</v>
      </c>
      <c r="AT1717" s="8">
        <v>8836</v>
      </c>
      <c r="AU1717" s="8">
        <v>8836</v>
      </c>
      <c r="AV1717" s="8">
        <v>0</v>
      </c>
    </row>
    <row r="1718" spans="1:48" x14ac:dyDescent="0.35">
      <c r="A1718" s="4">
        <v>43362</v>
      </c>
      <c r="B1718" s="5" t="s">
        <v>56</v>
      </c>
      <c r="C1718" s="6">
        <v>6092666018765</v>
      </c>
      <c r="D1718" s="5" t="s">
        <v>484</v>
      </c>
      <c r="E1718" s="4">
        <v>43344</v>
      </c>
      <c r="F1718" s="4">
        <v>43373</v>
      </c>
      <c r="G1718" s="5" t="s">
        <v>49</v>
      </c>
      <c r="H1718" s="6">
        <v>455335817999130</v>
      </c>
      <c r="I1718" s="5" t="s">
        <v>285</v>
      </c>
      <c r="J1718" s="6">
        <v>6092666019565</v>
      </c>
      <c r="K1718" s="5" t="s">
        <v>539</v>
      </c>
      <c r="L1718" s="4">
        <v>43344</v>
      </c>
      <c r="M1718" s="4">
        <v>43373</v>
      </c>
      <c r="N1718" s="5" t="s">
        <v>61</v>
      </c>
      <c r="O1718" s="5"/>
      <c r="P1718" s="5" t="s">
        <v>280</v>
      </c>
      <c r="Q1718" s="5"/>
      <c r="R1718" s="5"/>
      <c r="S1718" s="5" t="s">
        <v>64</v>
      </c>
      <c r="T1718" s="5" t="s">
        <v>473</v>
      </c>
      <c r="U1718" s="6">
        <v>6092666042565</v>
      </c>
      <c r="V1718" s="5" t="s">
        <v>594</v>
      </c>
      <c r="W1718" s="5"/>
      <c r="X1718" s="5"/>
      <c r="Y1718" s="5" t="s">
        <v>283</v>
      </c>
      <c r="Z1718" s="5"/>
      <c r="AA1718" s="8">
        <v>49191</v>
      </c>
      <c r="AB1718" s="8">
        <v>620</v>
      </c>
      <c r="AC1718" s="8">
        <v>741.24</v>
      </c>
      <c r="AD1718" s="9">
        <v>0</v>
      </c>
      <c r="AE1718" s="8">
        <v>1.47</v>
      </c>
      <c r="AF1718" s="8">
        <v>33647</v>
      </c>
      <c r="AG1718" s="8">
        <v>519</v>
      </c>
      <c r="AH1718" s="8">
        <v>0</v>
      </c>
      <c r="AI1718" s="8">
        <v>6</v>
      </c>
      <c r="AJ1718" s="8">
        <v>0</v>
      </c>
      <c r="AK1718" s="8">
        <v>5</v>
      </c>
      <c r="AL1718" s="8">
        <v>2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>
        <v>0</v>
      </c>
      <c r="AS1718" s="8">
        <v>0</v>
      </c>
      <c r="AT1718" s="8">
        <v>0</v>
      </c>
      <c r="AU1718" s="8">
        <v>0</v>
      </c>
      <c r="AV1718" s="8">
        <v>0</v>
      </c>
    </row>
    <row r="1719" spans="1:48" x14ac:dyDescent="0.35">
      <c r="A1719" s="4">
        <v>43366</v>
      </c>
      <c r="B1719" s="5" t="s">
        <v>56</v>
      </c>
      <c r="C1719" s="6">
        <v>6095103517765</v>
      </c>
      <c r="D1719" s="5" t="s">
        <v>485</v>
      </c>
      <c r="E1719" s="4">
        <v>43344</v>
      </c>
      <c r="F1719" s="4">
        <v>43373</v>
      </c>
      <c r="G1719" s="5" t="s">
        <v>49</v>
      </c>
      <c r="H1719" s="6">
        <v>455335817999130</v>
      </c>
      <c r="I1719" s="5" t="s">
        <v>285</v>
      </c>
      <c r="J1719" s="6">
        <v>6095103518565</v>
      </c>
      <c r="K1719" s="5" t="s">
        <v>536</v>
      </c>
      <c r="L1719" s="4">
        <v>43344</v>
      </c>
      <c r="M1719" s="4">
        <v>43373</v>
      </c>
      <c r="N1719" s="5" t="s">
        <v>61</v>
      </c>
      <c r="O1719" s="5"/>
      <c r="P1719" s="5" t="s">
        <v>280</v>
      </c>
      <c r="Q1719" s="5"/>
      <c r="R1719" s="5" t="s">
        <v>281</v>
      </c>
      <c r="S1719" s="5" t="s">
        <v>49</v>
      </c>
      <c r="T1719" s="5" t="s">
        <v>473</v>
      </c>
      <c r="U1719" s="6">
        <v>6095103521965</v>
      </c>
      <c r="V1719" s="5" t="s">
        <v>596</v>
      </c>
      <c r="W1719" s="5" t="s">
        <v>55</v>
      </c>
      <c r="X1719" s="5" t="s">
        <v>282</v>
      </c>
      <c r="Y1719" s="5" t="s">
        <v>283</v>
      </c>
      <c r="Z1719" s="5" t="s">
        <v>284</v>
      </c>
      <c r="AA1719" s="8">
        <v>7926</v>
      </c>
      <c r="AB1719" s="8">
        <v>82</v>
      </c>
      <c r="AC1719" s="8">
        <v>66.75</v>
      </c>
      <c r="AD1719" s="9">
        <v>0</v>
      </c>
      <c r="AE1719" s="8">
        <v>1.27</v>
      </c>
      <c r="AF1719" s="8">
        <v>6308</v>
      </c>
      <c r="AG1719" s="8">
        <v>49</v>
      </c>
      <c r="AH1719" s="8">
        <v>0</v>
      </c>
      <c r="AI1719" s="8">
        <v>0</v>
      </c>
      <c r="AJ1719" s="8">
        <v>0</v>
      </c>
      <c r="AK1719" s="8">
        <v>8</v>
      </c>
      <c r="AL1719" s="8">
        <v>2</v>
      </c>
      <c r="AM1719" s="8">
        <v>4</v>
      </c>
      <c r="AN1719" s="8">
        <v>0</v>
      </c>
      <c r="AO1719" s="8">
        <v>557</v>
      </c>
      <c r="AP1719" s="8">
        <v>210</v>
      </c>
      <c r="AQ1719" s="8">
        <v>121</v>
      </c>
      <c r="AR1719" s="8">
        <v>95</v>
      </c>
      <c r="AS1719" s="8">
        <v>3</v>
      </c>
      <c r="AT1719" s="8">
        <v>958</v>
      </c>
      <c r="AU1719" s="8">
        <v>958</v>
      </c>
      <c r="AV1719" s="8">
        <v>0</v>
      </c>
    </row>
    <row r="1720" spans="1:48" x14ac:dyDescent="0.35">
      <c r="A1720" s="4">
        <v>43361</v>
      </c>
      <c r="B1720" s="5" t="s">
        <v>48</v>
      </c>
      <c r="C1720" s="6">
        <v>6091393212765</v>
      </c>
      <c r="D1720" s="5" t="s">
        <v>487</v>
      </c>
      <c r="E1720" s="4">
        <v>43344</v>
      </c>
      <c r="F1720" s="4">
        <v>43373</v>
      </c>
      <c r="G1720" s="5" t="s">
        <v>49</v>
      </c>
      <c r="H1720" s="6">
        <v>455335817999130</v>
      </c>
      <c r="I1720" s="5" t="s">
        <v>285</v>
      </c>
      <c r="J1720" s="6">
        <v>6091393215765</v>
      </c>
      <c r="K1720" s="5" t="s">
        <v>538</v>
      </c>
      <c r="L1720" s="4">
        <v>43344</v>
      </c>
      <c r="M1720" s="4">
        <v>43373</v>
      </c>
      <c r="N1720" s="5" t="s">
        <v>63</v>
      </c>
      <c r="O1720" s="5"/>
      <c r="P1720" s="5" t="s">
        <v>280</v>
      </c>
      <c r="Q1720" s="5"/>
      <c r="R1720" s="5"/>
      <c r="S1720" s="5" t="s">
        <v>64</v>
      </c>
      <c r="T1720" s="5" t="s">
        <v>473</v>
      </c>
      <c r="U1720" s="6">
        <v>6091394725565</v>
      </c>
      <c r="V1720" s="5" t="s">
        <v>627</v>
      </c>
      <c r="W1720" s="5"/>
      <c r="X1720" s="5" t="s">
        <v>282</v>
      </c>
      <c r="Y1720" s="5" t="s">
        <v>283</v>
      </c>
      <c r="Z1720" s="5"/>
      <c r="AA1720" s="8">
        <v>80446</v>
      </c>
      <c r="AB1720" s="8">
        <v>295</v>
      </c>
      <c r="AC1720" s="8">
        <v>740.05</v>
      </c>
      <c r="AD1720" s="9">
        <v>0</v>
      </c>
      <c r="AE1720" s="8">
        <v>1.05</v>
      </c>
      <c r="AF1720" s="8">
        <v>77283</v>
      </c>
      <c r="AG1720" s="8">
        <v>0</v>
      </c>
      <c r="AH1720" s="8">
        <v>0</v>
      </c>
      <c r="AI1720" s="8">
        <v>2</v>
      </c>
      <c r="AJ1720" s="8">
        <v>0</v>
      </c>
      <c r="AK1720" s="8">
        <v>20</v>
      </c>
      <c r="AL1720" s="8">
        <v>0</v>
      </c>
      <c r="AM1720" s="8">
        <v>0</v>
      </c>
      <c r="AN1720" s="8">
        <v>0</v>
      </c>
      <c r="AO1720" s="8">
        <v>16168</v>
      </c>
      <c r="AP1720" s="8">
        <v>6738</v>
      </c>
      <c r="AQ1720" s="8">
        <v>4049</v>
      </c>
      <c r="AR1720" s="8">
        <v>2954</v>
      </c>
      <c r="AS1720" s="8">
        <v>3</v>
      </c>
      <c r="AT1720" s="8">
        <v>13174</v>
      </c>
      <c r="AU1720" s="8">
        <v>13174</v>
      </c>
      <c r="AV1720" s="8">
        <v>0</v>
      </c>
    </row>
    <row r="1721" spans="1:48" x14ac:dyDescent="0.35">
      <c r="A1721" s="4">
        <v>43366</v>
      </c>
      <c r="B1721" s="5" t="s">
        <v>48</v>
      </c>
      <c r="C1721" s="6">
        <v>6091393212765</v>
      </c>
      <c r="D1721" s="5" t="s">
        <v>487</v>
      </c>
      <c r="E1721" s="4">
        <v>43344</v>
      </c>
      <c r="F1721" s="4">
        <v>43373</v>
      </c>
      <c r="G1721" s="5" t="s">
        <v>49</v>
      </c>
      <c r="H1721" s="6">
        <v>455335817999130</v>
      </c>
      <c r="I1721" s="5" t="s">
        <v>285</v>
      </c>
      <c r="J1721" s="6">
        <v>6091393215765</v>
      </c>
      <c r="K1721" s="5" t="s">
        <v>538</v>
      </c>
      <c r="L1721" s="4">
        <v>43344</v>
      </c>
      <c r="M1721" s="4">
        <v>43373</v>
      </c>
      <c r="N1721" s="5" t="s">
        <v>63</v>
      </c>
      <c r="O1721" s="5"/>
      <c r="P1721" s="5" t="s">
        <v>280</v>
      </c>
      <c r="Q1721" s="5"/>
      <c r="R1721" s="5"/>
      <c r="S1721" s="5" t="s">
        <v>64</v>
      </c>
      <c r="T1721" s="5" t="s">
        <v>473</v>
      </c>
      <c r="U1721" s="6">
        <v>6091393858365</v>
      </c>
      <c r="V1721" s="5" t="s">
        <v>628</v>
      </c>
      <c r="W1721" s="5"/>
      <c r="X1721" s="5" t="s">
        <v>282</v>
      </c>
      <c r="Y1721" s="5" t="s">
        <v>283</v>
      </c>
      <c r="Z1721" s="5"/>
      <c r="AA1721" s="8">
        <v>39629</v>
      </c>
      <c r="AB1721" s="8">
        <v>121</v>
      </c>
      <c r="AC1721" s="8">
        <v>364.62</v>
      </c>
      <c r="AD1721" s="9">
        <v>0</v>
      </c>
      <c r="AE1721" s="8">
        <v>1.03</v>
      </c>
      <c r="AF1721" s="8">
        <v>38670</v>
      </c>
      <c r="AG1721" s="8">
        <v>0</v>
      </c>
      <c r="AH1721" s="8">
        <v>0</v>
      </c>
      <c r="AI1721" s="8">
        <v>2</v>
      </c>
      <c r="AJ1721" s="8">
        <v>0</v>
      </c>
      <c r="AK1721" s="8">
        <v>10</v>
      </c>
      <c r="AL1721" s="8">
        <v>0</v>
      </c>
      <c r="AM1721" s="8">
        <v>4</v>
      </c>
      <c r="AN1721" s="8">
        <v>0</v>
      </c>
      <c r="AO1721" s="8">
        <v>8617</v>
      </c>
      <c r="AP1721" s="8">
        <v>3806</v>
      </c>
      <c r="AQ1721" s="8">
        <v>2354</v>
      </c>
      <c r="AR1721" s="8">
        <v>1753</v>
      </c>
      <c r="AS1721" s="8">
        <v>3</v>
      </c>
      <c r="AT1721" s="8">
        <v>7165</v>
      </c>
      <c r="AU1721" s="8">
        <v>7165</v>
      </c>
      <c r="AV1721" s="8">
        <v>0</v>
      </c>
    </row>
    <row r="1722" spans="1:48" x14ac:dyDescent="0.35">
      <c r="A1722" s="4">
        <v>43366</v>
      </c>
      <c r="B1722" s="5" t="s">
        <v>48</v>
      </c>
      <c r="C1722" s="6">
        <v>6091393212765</v>
      </c>
      <c r="D1722" s="5" t="s">
        <v>487</v>
      </c>
      <c r="E1722" s="4">
        <v>43344</v>
      </c>
      <c r="F1722" s="4">
        <v>43373</v>
      </c>
      <c r="G1722" s="5" t="s">
        <v>49</v>
      </c>
      <c r="H1722" s="6">
        <v>455335817999130</v>
      </c>
      <c r="I1722" s="5" t="s">
        <v>285</v>
      </c>
      <c r="J1722" s="6">
        <v>6091393215765</v>
      </c>
      <c r="K1722" s="5" t="s">
        <v>538</v>
      </c>
      <c r="L1722" s="4">
        <v>43344</v>
      </c>
      <c r="M1722" s="4">
        <v>43373</v>
      </c>
      <c r="N1722" s="5" t="s">
        <v>63</v>
      </c>
      <c r="O1722" s="5"/>
      <c r="P1722" s="5" t="s">
        <v>280</v>
      </c>
      <c r="Q1722" s="5"/>
      <c r="R1722" s="5"/>
      <c r="S1722" s="5" t="s">
        <v>64</v>
      </c>
      <c r="T1722" s="5" t="s">
        <v>473</v>
      </c>
      <c r="U1722" s="6">
        <v>6091394725565</v>
      </c>
      <c r="V1722" s="5" t="s">
        <v>627</v>
      </c>
      <c r="W1722" s="5"/>
      <c r="X1722" s="5" t="s">
        <v>282</v>
      </c>
      <c r="Y1722" s="5" t="s">
        <v>283</v>
      </c>
      <c r="Z1722" s="5"/>
      <c r="AA1722" s="8">
        <v>76512</v>
      </c>
      <c r="AB1722" s="8">
        <v>260</v>
      </c>
      <c r="AC1722" s="8">
        <v>703.92</v>
      </c>
      <c r="AD1722" s="9">
        <v>0</v>
      </c>
      <c r="AE1722" s="8">
        <v>1.01</v>
      </c>
      <c r="AF1722" s="8">
        <v>76512</v>
      </c>
      <c r="AG1722" s="8">
        <v>0</v>
      </c>
      <c r="AH1722" s="8">
        <v>0</v>
      </c>
      <c r="AI1722" s="8">
        <v>4</v>
      </c>
      <c r="AJ1722" s="8">
        <v>0</v>
      </c>
      <c r="AK1722" s="8">
        <v>13</v>
      </c>
      <c r="AL1722" s="8">
        <v>0</v>
      </c>
      <c r="AM1722" s="8">
        <v>0</v>
      </c>
      <c r="AN1722" s="8">
        <v>0</v>
      </c>
      <c r="AO1722" s="8">
        <v>15815</v>
      </c>
      <c r="AP1722" s="8">
        <v>6769</v>
      </c>
      <c r="AQ1722" s="8">
        <v>4158</v>
      </c>
      <c r="AR1722" s="8">
        <v>3027</v>
      </c>
      <c r="AS1722" s="8">
        <v>3</v>
      </c>
      <c r="AT1722" s="8">
        <v>12995</v>
      </c>
      <c r="AU1722" s="8">
        <v>12995</v>
      </c>
      <c r="AV1722" s="8">
        <v>0</v>
      </c>
    </row>
    <row r="1723" spans="1:48" x14ac:dyDescent="0.35">
      <c r="A1723" s="4">
        <v>43362</v>
      </c>
      <c r="B1723" s="5" t="s">
        <v>48</v>
      </c>
      <c r="C1723" s="6" t="s">
        <v>377</v>
      </c>
      <c r="D1723" s="5" t="s">
        <v>486</v>
      </c>
      <c r="E1723" s="4">
        <v>43344</v>
      </c>
      <c r="F1723" s="4">
        <v>43373</v>
      </c>
      <c r="G1723" s="5" t="s">
        <v>49</v>
      </c>
      <c r="H1723" s="6">
        <v>821617228037652</v>
      </c>
      <c r="I1723" s="5" t="s">
        <v>293</v>
      </c>
      <c r="J1723" s="6">
        <v>2.3842769958790776E+16</v>
      </c>
      <c r="K1723" s="5" t="s">
        <v>537</v>
      </c>
      <c r="L1723" s="4">
        <v>43344</v>
      </c>
      <c r="M1723" s="4">
        <v>43373</v>
      </c>
      <c r="N1723" s="5" t="s">
        <v>62</v>
      </c>
      <c r="O1723" s="5"/>
      <c r="P1723" s="5" t="s">
        <v>280</v>
      </c>
      <c r="Q1723" s="5"/>
      <c r="R1723" s="5"/>
      <c r="S1723" s="5" t="s">
        <v>49</v>
      </c>
      <c r="T1723" s="5" t="s">
        <v>473</v>
      </c>
      <c r="U1723" s="6" t="s">
        <v>378</v>
      </c>
      <c r="V1723" s="5" t="s">
        <v>593</v>
      </c>
      <c r="W1723" s="5" t="s">
        <v>58</v>
      </c>
      <c r="X1723" s="5" t="s">
        <v>282</v>
      </c>
      <c r="Y1723" s="5" t="s">
        <v>283</v>
      </c>
      <c r="Z1723" s="5" t="s">
        <v>284</v>
      </c>
      <c r="AA1723" s="8">
        <v>85960</v>
      </c>
      <c r="AB1723" s="8">
        <v>158</v>
      </c>
      <c r="AC1723" s="8">
        <v>591.48</v>
      </c>
      <c r="AD1723" s="9">
        <v>0</v>
      </c>
      <c r="AE1723" s="8">
        <v>1.1000000000000001</v>
      </c>
      <c r="AF1723" s="8">
        <v>78728</v>
      </c>
      <c r="AG1723" s="8">
        <v>89</v>
      </c>
      <c r="AH1723" s="8">
        <v>0</v>
      </c>
      <c r="AI1723" s="8">
        <v>0</v>
      </c>
      <c r="AJ1723" s="8">
        <v>0</v>
      </c>
      <c r="AK1723" s="8">
        <v>35</v>
      </c>
      <c r="AL1723" s="8">
        <v>2</v>
      </c>
      <c r="AM1723" s="8">
        <v>4</v>
      </c>
      <c r="AN1723" s="8">
        <v>0</v>
      </c>
      <c r="AO1723" s="8">
        <v>18676</v>
      </c>
      <c r="AP1723" s="8">
        <v>7474</v>
      </c>
      <c r="AQ1723" s="8">
        <v>4189</v>
      </c>
      <c r="AR1723" s="8">
        <v>3244</v>
      </c>
      <c r="AS1723" s="8">
        <v>2</v>
      </c>
      <c r="AT1723" s="8">
        <v>7787</v>
      </c>
      <c r="AU1723" s="8">
        <v>7787</v>
      </c>
      <c r="AV1723" s="8">
        <v>0</v>
      </c>
    </row>
    <row r="1724" spans="1:48" x14ac:dyDescent="0.35">
      <c r="A1724" s="4">
        <v>43358</v>
      </c>
      <c r="B1724" s="5" t="s">
        <v>56</v>
      </c>
      <c r="C1724" s="6">
        <v>6092666018765</v>
      </c>
      <c r="D1724" s="5" t="s">
        <v>484</v>
      </c>
      <c r="E1724" s="4">
        <v>43344</v>
      </c>
      <c r="F1724" s="4">
        <v>43373</v>
      </c>
      <c r="G1724" s="5" t="s">
        <v>49</v>
      </c>
      <c r="H1724" s="6">
        <v>455335817999130</v>
      </c>
      <c r="I1724" s="5" t="s">
        <v>285</v>
      </c>
      <c r="J1724" s="6">
        <v>6092666019565</v>
      </c>
      <c r="K1724" s="5" t="s">
        <v>539</v>
      </c>
      <c r="L1724" s="4">
        <v>43344</v>
      </c>
      <c r="M1724" s="4">
        <v>43373</v>
      </c>
      <c r="N1724" s="5" t="s">
        <v>61</v>
      </c>
      <c r="O1724" s="5"/>
      <c r="P1724" s="5" t="s">
        <v>280</v>
      </c>
      <c r="Q1724" s="5"/>
      <c r="R1724" s="5"/>
      <c r="S1724" s="5" t="s">
        <v>64</v>
      </c>
      <c r="T1724" s="5" t="s">
        <v>473</v>
      </c>
      <c r="U1724" s="6">
        <v>6092666042565</v>
      </c>
      <c r="V1724" s="5" t="s">
        <v>594</v>
      </c>
      <c r="W1724" s="5"/>
      <c r="X1724" s="5"/>
      <c r="Y1724" s="5" t="s">
        <v>283</v>
      </c>
      <c r="Z1724" s="5"/>
      <c r="AA1724" s="8">
        <v>53596</v>
      </c>
      <c r="AB1724" s="8">
        <v>690</v>
      </c>
      <c r="AC1724" s="8">
        <v>786.28</v>
      </c>
      <c r="AD1724" s="9">
        <v>0</v>
      </c>
      <c r="AE1724" s="8">
        <v>1.48</v>
      </c>
      <c r="AF1724" s="8">
        <v>36574</v>
      </c>
      <c r="AG1724" s="8">
        <v>554</v>
      </c>
      <c r="AH1724" s="8">
        <v>0</v>
      </c>
      <c r="AI1724" s="8">
        <v>6</v>
      </c>
      <c r="AJ1724" s="8">
        <v>0</v>
      </c>
      <c r="AK1724" s="8">
        <v>4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</row>
    <row r="1725" spans="1:48" x14ac:dyDescent="0.35">
      <c r="A1725" s="4">
        <v>43364</v>
      </c>
      <c r="B1725" s="5" t="s">
        <v>48</v>
      </c>
      <c r="C1725" s="6">
        <v>6091393212765</v>
      </c>
      <c r="D1725" s="5" t="s">
        <v>487</v>
      </c>
      <c r="E1725" s="4">
        <v>43344</v>
      </c>
      <c r="F1725" s="4">
        <v>43373</v>
      </c>
      <c r="G1725" s="5" t="s">
        <v>49</v>
      </c>
      <c r="H1725" s="6">
        <v>455335817999130</v>
      </c>
      <c r="I1725" s="5" t="s">
        <v>285</v>
      </c>
      <c r="J1725" s="6">
        <v>6091393215765</v>
      </c>
      <c r="K1725" s="5" t="s">
        <v>538</v>
      </c>
      <c r="L1725" s="4">
        <v>43344</v>
      </c>
      <c r="M1725" s="4">
        <v>43373</v>
      </c>
      <c r="N1725" s="5" t="s">
        <v>63</v>
      </c>
      <c r="O1725" s="5"/>
      <c r="P1725" s="5" t="s">
        <v>280</v>
      </c>
      <c r="Q1725" s="5"/>
      <c r="R1725" s="5"/>
      <c r="S1725" s="5" t="s">
        <v>64</v>
      </c>
      <c r="T1725" s="5" t="s">
        <v>473</v>
      </c>
      <c r="U1725" s="6">
        <v>6091393858365</v>
      </c>
      <c r="V1725" s="5" t="s">
        <v>628</v>
      </c>
      <c r="W1725" s="5"/>
      <c r="X1725" s="5" t="s">
        <v>282</v>
      </c>
      <c r="Y1725" s="5" t="s">
        <v>283</v>
      </c>
      <c r="Z1725" s="5"/>
      <c r="AA1725" s="8">
        <v>31091</v>
      </c>
      <c r="AB1725" s="8">
        <v>97</v>
      </c>
      <c r="AC1725" s="8">
        <v>286.08</v>
      </c>
      <c r="AD1725" s="9">
        <v>0</v>
      </c>
      <c r="AE1725" s="8">
        <v>1.03</v>
      </c>
      <c r="AF1725" s="8">
        <v>30416</v>
      </c>
      <c r="AG1725" s="8">
        <v>0</v>
      </c>
      <c r="AH1725" s="8">
        <v>0</v>
      </c>
      <c r="AI1725" s="8">
        <v>2</v>
      </c>
      <c r="AJ1725" s="8">
        <v>0</v>
      </c>
      <c r="AK1725" s="8">
        <v>3</v>
      </c>
      <c r="AL1725" s="8">
        <v>0</v>
      </c>
      <c r="AM1725" s="8">
        <v>0</v>
      </c>
      <c r="AN1725" s="8">
        <v>0</v>
      </c>
      <c r="AO1725" s="8">
        <v>8044</v>
      </c>
      <c r="AP1725" s="8">
        <v>3743</v>
      </c>
      <c r="AQ1725" s="8">
        <v>2338</v>
      </c>
      <c r="AR1725" s="8">
        <v>1749</v>
      </c>
      <c r="AS1725" s="8">
        <v>4</v>
      </c>
      <c r="AT1725" s="8">
        <v>6709</v>
      </c>
      <c r="AU1725" s="8">
        <v>6709</v>
      </c>
      <c r="AV1725" s="8">
        <v>0</v>
      </c>
    </row>
    <row r="1726" spans="1:48" x14ac:dyDescent="0.35">
      <c r="A1726" s="4">
        <v>43357</v>
      </c>
      <c r="B1726" s="5" t="s">
        <v>48</v>
      </c>
      <c r="C1726" s="6" t="s">
        <v>377</v>
      </c>
      <c r="D1726" s="5" t="s">
        <v>486</v>
      </c>
      <c r="E1726" s="4">
        <v>43344</v>
      </c>
      <c r="F1726" s="4">
        <v>43373</v>
      </c>
      <c r="G1726" s="5" t="s">
        <v>49</v>
      </c>
      <c r="H1726" s="6">
        <v>821617228037652</v>
      </c>
      <c r="I1726" s="5" t="s">
        <v>293</v>
      </c>
      <c r="J1726" s="6">
        <v>2.3842769958790776E+16</v>
      </c>
      <c r="K1726" s="5" t="s">
        <v>537</v>
      </c>
      <c r="L1726" s="4">
        <v>43344</v>
      </c>
      <c r="M1726" s="4">
        <v>43373</v>
      </c>
      <c r="N1726" s="5" t="s">
        <v>62</v>
      </c>
      <c r="O1726" s="5"/>
      <c r="P1726" s="5" t="s">
        <v>280</v>
      </c>
      <c r="Q1726" s="5"/>
      <c r="R1726" s="5"/>
      <c r="S1726" s="5" t="s">
        <v>49</v>
      </c>
      <c r="T1726" s="5" t="s">
        <v>473</v>
      </c>
      <c r="U1726" s="6" t="s">
        <v>378</v>
      </c>
      <c r="V1726" s="5" t="s">
        <v>593</v>
      </c>
      <c r="W1726" s="5" t="s">
        <v>58</v>
      </c>
      <c r="X1726" s="5" t="s">
        <v>282</v>
      </c>
      <c r="Y1726" s="5" t="s">
        <v>283</v>
      </c>
      <c r="Z1726" s="5" t="s">
        <v>284</v>
      </c>
      <c r="AA1726" s="8">
        <v>96875</v>
      </c>
      <c r="AB1726" s="8">
        <v>230</v>
      </c>
      <c r="AC1726" s="8">
        <v>666.33</v>
      </c>
      <c r="AD1726" s="9">
        <v>0</v>
      </c>
      <c r="AE1726" s="8">
        <v>1.1100000000000001</v>
      </c>
      <c r="AF1726" s="8">
        <v>87916</v>
      </c>
      <c r="AG1726" s="8">
        <v>112</v>
      </c>
      <c r="AH1726" s="8">
        <v>0</v>
      </c>
      <c r="AI1726" s="8">
        <v>0</v>
      </c>
      <c r="AJ1726" s="8">
        <v>0</v>
      </c>
      <c r="AK1726" s="8">
        <v>50</v>
      </c>
      <c r="AL1726" s="8">
        <v>2</v>
      </c>
      <c r="AM1726" s="8">
        <v>4</v>
      </c>
      <c r="AN1726" s="8">
        <v>0</v>
      </c>
      <c r="AO1726" s="8">
        <v>21218</v>
      </c>
      <c r="AP1726" s="8">
        <v>8456</v>
      </c>
      <c r="AQ1726" s="8">
        <v>4679</v>
      </c>
      <c r="AR1726" s="8">
        <v>3546</v>
      </c>
      <c r="AS1726" s="8">
        <v>2</v>
      </c>
      <c r="AT1726" s="8">
        <v>8830</v>
      </c>
      <c r="AU1726" s="8">
        <v>8830</v>
      </c>
      <c r="AV1726" s="8">
        <v>0</v>
      </c>
    </row>
    <row r="1727" spans="1:48" x14ac:dyDescent="0.35">
      <c r="A1727" s="4">
        <v>43360</v>
      </c>
      <c r="B1727" s="5" t="s">
        <v>48</v>
      </c>
      <c r="C1727" s="6">
        <v>6091393212765</v>
      </c>
      <c r="D1727" s="5" t="s">
        <v>487</v>
      </c>
      <c r="E1727" s="4">
        <v>43344</v>
      </c>
      <c r="F1727" s="4">
        <v>43373</v>
      </c>
      <c r="G1727" s="5" t="s">
        <v>49</v>
      </c>
      <c r="H1727" s="6">
        <v>455335817999130</v>
      </c>
      <c r="I1727" s="5" t="s">
        <v>285</v>
      </c>
      <c r="J1727" s="6">
        <v>6091393215765</v>
      </c>
      <c r="K1727" s="5" t="s">
        <v>538</v>
      </c>
      <c r="L1727" s="4">
        <v>43344</v>
      </c>
      <c r="M1727" s="4">
        <v>43373</v>
      </c>
      <c r="N1727" s="5" t="s">
        <v>63</v>
      </c>
      <c r="O1727" s="5"/>
      <c r="P1727" s="5" t="s">
        <v>280</v>
      </c>
      <c r="Q1727" s="5"/>
      <c r="R1727" s="5"/>
      <c r="S1727" s="5" t="s">
        <v>64</v>
      </c>
      <c r="T1727" s="5" t="s">
        <v>473</v>
      </c>
      <c r="U1727" s="6">
        <v>6091393858365</v>
      </c>
      <c r="V1727" s="5" t="s">
        <v>628</v>
      </c>
      <c r="W1727" s="5"/>
      <c r="X1727" s="5" t="s">
        <v>282</v>
      </c>
      <c r="Y1727" s="5" t="s">
        <v>283</v>
      </c>
      <c r="Z1727" s="5"/>
      <c r="AA1727" s="8">
        <v>41257</v>
      </c>
      <c r="AB1727" s="8">
        <v>121</v>
      </c>
      <c r="AC1727" s="8">
        <v>379.37</v>
      </c>
      <c r="AD1727" s="9">
        <v>0</v>
      </c>
      <c r="AE1727" s="8">
        <v>1.05</v>
      </c>
      <c r="AF1727" s="8">
        <v>39718</v>
      </c>
      <c r="AG1727" s="8">
        <v>0</v>
      </c>
      <c r="AH1727" s="8">
        <v>0</v>
      </c>
      <c r="AI1727" s="8">
        <v>3</v>
      </c>
      <c r="AJ1727" s="8">
        <v>0</v>
      </c>
      <c r="AK1727" s="8">
        <v>16</v>
      </c>
      <c r="AL1727" s="8">
        <v>0</v>
      </c>
      <c r="AM1727" s="8">
        <v>2</v>
      </c>
      <c r="AN1727" s="8">
        <v>0</v>
      </c>
      <c r="AO1727" s="8">
        <v>9842</v>
      </c>
      <c r="AP1727" s="8">
        <v>4447</v>
      </c>
      <c r="AQ1727" s="8">
        <v>2808</v>
      </c>
      <c r="AR1727" s="8">
        <v>2119</v>
      </c>
      <c r="AS1727" s="8">
        <v>4</v>
      </c>
      <c r="AT1727" s="8">
        <v>8220</v>
      </c>
      <c r="AU1727" s="8">
        <v>8220</v>
      </c>
      <c r="AV1727" s="8">
        <v>0</v>
      </c>
    </row>
    <row r="1728" spans="1:48" x14ac:dyDescent="0.35">
      <c r="A1728" s="4">
        <v>43357</v>
      </c>
      <c r="B1728" s="5" t="s">
        <v>56</v>
      </c>
      <c r="C1728" s="6">
        <v>6092666018765</v>
      </c>
      <c r="D1728" s="5" t="s">
        <v>484</v>
      </c>
      <c r="E1728" s="4">
        <v>43344</v>
      </c>
      <c r="F1728" s="4">
        <v>43373</v>
      </c>
      <c r="G1728" s="5" t="s">
        <v>49</v>
      </c>
      <c r="H1728" s="6">
        <v>455335817999130</v>
      </c>
      <c r="I1728" s="5" t="s">
        <v>285</v>
      </c>
      <c r="J1728" s="6">
        <v>6092666019565</v>
      </c>
      <c r="K1728" s="5" t="s">
        <v>539</v>
      </c>
      <c r="L1728" s="4">
        <v>43344</v>
      </c>
      <c r="M1728" s="4">
        <v>43373</v>
      </c>
      <c r="N1728" s="5" t="s">
        <v>61</v>
      </c>
      <c r="O1728" s="5"/>
      <c r="P1728" s="5" t="s">
        <v>280</v>
      </c>
      <c r="Q1728" s="5"/>
      <c r="R1728" s="5"/>
      <c r="S1728" s="5" t="s">
        <v>64</v>
      </c>
      <c r="T1728" s="5" t="s">
        <v>473</v>
      </c>
      <c r="U1728" s="6">
        <v>6092666042565</v>
      </c>
      <c r="V1728" s="5" t="s">
        <v>594</v>
      </c>
      <c r="W1728" s="5"/>
      <c r="X1728" s="5"/>
      <c r="Y1728" s="5" t="s">
        <v>283</v>
      </c>
      <c r="Z1728" s="5"/>
      <c r="AA1728" s="8">
        <v>54492</v>
      </c>
      <c r="AB1728" s="8">
        <v>681</v>
      </c>
      <c r="AC1728" s="8">
        <v>743.09</v>
      </c>
      <c r="AD1728" s="9">
        <v>0</v>
      </c>
      <c r="AE1728" s="8">
        <v>1.42</v>
      </c>
      <c r="AF1728" s="8">
        <v>38651</v>
      </c>
      <c r="AG1728" s="8">
        <v>555</v>
      </c>
      <c r="AH1728" s="8">
        <v>0</v>
      </c>
      <c r="AI1728" s="8">
        <v>4</v>
      </c>
      <c r="AJ1728" s="8">
        <v>0</v>
      </c>
      <c r="AK1728" s="8">
        <v>0</v>
      </c>
      <c r="AL1728" s="8">
        <v>2</v>
      </c>
      <c r="AM1728" s="8">
        <v>2</v>
      </c>
      <c r="AN1728" s="8">
        <v>0</v>
      </c>
      <c r="AO1728" s="8">
        <v>0</v>
      </c>
      <c r="AP1728" s="8">
        <v>0</v>
      </c>
      <c r="AQ1728" s="8">
        <v>0</v>
      </c>
      <c r="AR1728" s="8">
        <v>0</v>
      </c>
      <c r="AS1728" s="8">
        <v>0</v>
      </c>
      <c r="AT1728" s="8">
        <v>0</v>
      </c>
      <c r="AU1728" s="8">
        <v>0</v>
      </c>
      <c r="AV1728" s="8">
        <v>0</v>
      </c>
    </row>
    <row r="1729" spans="1:48" x14ac:dyDescent="0.35">
      <c r="A1729" s="4">
        <v>43366</v>
      </c>
      <c r="B1729" s="5" t="s">
        <v>48</v>
      </c>
      <c r="C1729" s="6">
        <v>6091393212765</v>
      </c>
      <c r="D1729" s="5" t="s">
        <v>487</v>
      </c>
      <c r="E1729" s="4">
        <v>43344</v>
      </c>
      <c r="F1729" s="4">
        <v>43373</v>
      </c>
      <c r="G1729" s="5" t="s">
        <v>49</v>
      </c>
      <c r="H1729" s="6">
        <v>455335817999130</v>
      </c>
      <c r="I1729" s="5" t="s">
        <v>285</v>
      </c>
      <c r="J1729" s="6">
        <v>6091393215765</v>
      </c>
      <c r="K1729" s="5" t="s">
        <v>538</v>
      </c>
      <c r="L1729" s="4">
        <v>43344</v>
      </c>
      <c r="M1729" s="4">
        <v>43373</v>
      </c>
      <c r="N1729" s="5" t="s">
        <v>63</v>
      </c>
      <c r="O1729" s="5"/>
      <c r="P1729" s="5" t="s">
        <v>280</v>
      </c>
      <c r="Q1729" s="5"/>
      <c r="R1729" s="5"/>
      <c r="S1729" s="5" t="s">
        <v>64</v>
      </c>
      <c r="T1729" s="5" t="s">
        <v>473</v>
      </c>
      <c r="U1729" s="6">
        <v>6091394725565</v>
      </c>
      <c r="V1729" s="5" t="s">
        <v>627</v>
      </c>
      <c r="W1729" s="5"/>
      <c r="X1729" s="5" t="s">
        <v>282</v>
      </c>
      <c r="Y1729" s="5" t="s">
        <v>283</v>
      </c>
      <c r="Z1729" s="5"/>
      <c r="AA1729" s="8">
        <v>96603</v>
      </c>
      <c r="AB1729" s="8">
        <v>400</v>
      </c>
      <c r="AC1729" s="8">
        <v>888.36</v>
      </c>
      <c r="AD1729" s="9">
        <v>0</v>
      </c>
      <c r="AE1729" s="8">
        <v>1.01</v>
      </c>
      <c r="AF1729" s="8">
        <v>96312</v>
      </c>
      <c r="AG1729" s="8">
        <v>0</v>
      </c>
      <c r="AH1729" s="8">
        <v>0</v>
      </c>
      <c r="AI1729" s="8">
        <v>8</v>
      </c>
      <c r="AJ1729" s="8">
        <v>0</v>
      </c>
      <c r="AK1729" s="8">
        <v>26</v>
      </c>
      <c r="AL1729" s="8">
        <v>2</v>
      </c>
      <c r="AM1729" s="8">
        <v>3</v>
      </c>
      <c r="AN1729" s="8">
        <v>0</v>
      </c>
      <c r="AO1729" s="8">
        <v>19990</v>
      </c>
      <c r="AP1729" s="8">
        <v>8451</v>
      </c>
      <c r="AQ1729" s="8">
        <v>5168</v>
      </c>
      <c r="AR1729" s="8">
        <v>3801</v>
      </c>
      <c r="AS1729" s="8">
        <v>3</v>
      </c>
      <c r="AT1729" s="8">
        <v>16559</v>
      </c>
      <c r="AU1729" s="8">
        <v>16559</v>
      </c>
      <c r="AV1729" s="8">
        <v>0</v>
      </c>
    </row>
    <row r="1730" spans="1:48" x14ac:dyDescent="0.35">
      <c r="A1730" s="4">
        <v>43363</v>
      </c>
      <c r="B1730" s="5" t="s">
        <v>48</v>
      </c>
      <c r="C1730" s="6" t="s">
        <v>379</v>
      </c>
      <c r="D1730" s="5" t="s">
        <v>488</v>
      </c>
      <c r="E1730" s="4">
        <v>43344</v>
      </c>
      <c r="F1730" s="4">
        <v>43373</v>
      </c>
      <c r="G1730" s="5" t="s">
        <v>49</v>
      </c>
      <c r="H1730" s="6">
        <v>608859825980061</v>
      </c>
      <c r="I1730" s="5" t="s">
        <v>291</v>
      </c>
      <c r="J1730" s="6">
        <v>2.3842815620180776E+16</v>
      </c>
      <c r="K1730" s="5" t="s">
        <v>540</v>
      </c>
      <c r="L1730" s="4">
        <v>43344</v>
      </c>
      <c r="M1730" s="4">
        <v>43373</v>
      </c>
      <c r="N1730" s="5" t="s">
        <v>54</v>
      </c>
      <c r="O1730" s="5"/>
      <c r="P1730" s="5" t="s">
        <v>280</v>
      </c>
      <c r="Q1730" s="5"/>
      <c r="R1730" s="5"/>
      <c r="S1730" s="5" t="s">
        <v>49</v>
      </c>
      <c r="T1730" s="5" t="s">
        <v>473</v>
      </c>
      <c r="U1730" s="6" t="s">
        <v>380</v>
      </c>
      <c r="V1730" s="5" t="s">
        <v>592</v>
      </c>
      <c r="W1730" s="5"/>
      <c r="X1730" s="5" t="s">
        <v>282</v>
      </c>
      <c r="Y1730" s="5" t="s">
        <v>283</v>
      </c>
      <c r="Z1730" s="5"/>
      <c r="AA1730" s="8">
        <v>0</v>
      </c>
      <c r="AB1730" s="8">
        <v>5</v>
      </c>
      <c r="AC1730" s="8">
        <v>0</v>
      </c>
      <c r="AD1730" s="9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2</v>
      </c>
      <c r="AN1730" s="8">
        <v>0</v>
      </c>
      <c r="AO1730" s="8">
        <v>342</v>
      </c>
      <c r="AP1730" s="8">
        <v>148</v>
      </c>
      <c r="AQ1730" s="8">
        <v>97</v>
      </c>
      <c r="AR1730" s="8">
        <v>72</v>
      </c>
      <c r="AS1730" s="8">
        <v>3</v>
      </c>
      <c r="AT1730" s="8">
        <v>151</v>
      </c>
      <c r="AU1730" s="8">
        <v>151</v>
      </c>
      <c r="AV1730" s="8">
        <v>0</v>
      </c>
    </row>
    <row r="1731" spans="1:48" x14ac:dyDescent="0.35">
      <c r="A1731" s="4">
        <v>43365</v>
      </c>
      <c r="B1731" s="5" t="s">
        <v>48</v>
      </c>
      <c r="C1731" s="6">
        <v>6091393212765</v>
      </c>
      <c r="D1731" s="5" t="s">
        <v>487</v>
      </c>
      <c r="E1731" s="4">
        <v>43344</v>
      </c>
      <c r="F1731" s="4">
        <v>43373</v>
      </c>
      <c r="G1731" s="5" t="s">
        <v>49</v>
      </c>
      <c r="H1731" s="6">
        <v>455335817999130</v>
      </c>
      <c r="I1731" s="5" t="s">
        <v>285</v>
      </c>
      <c r="J1731" s="6">
        <v>6091393215765</v>
      </c>
      <c r="K1731" s="5" t="s">
        <v>538</v>
      </c>
      <c r="L1731" s="4">
        <v>43344</v>
      </c>
      <c r="M1731" s="4">
        <v>43373</v>
      </c>
      <c r="N1731" s="5" t="s">
        <v>63</v>
      </c>
      <c r="O1731" s="5"/>
      <c r="P1731" s="5" t="s">
        <v>280</v>
      </c>
      <c r="Q1731" s="5"/>
      <c r="R1731" s="5"/>
      <c r="S1731" s="5" t="s">
        <v>64</v>
      </c>
      <c r="T1731" s="5" t="s">
        <v>473</v>
      </c>
      <c r="U1731" s="6">
        <v>6091394725565</v>
      </c>
      <c r="V1731" s="5" t="s">
        <v>627</v>
      </c>
      <c r="W1731" s="5"/>
      <c r="X1731" s="5" t="s">
        <v>282</v>
      </c>
      <c r="Y1731" s="5" t="s">
        <v>283</v>
      </c>
      <c r="Z1731" s="5"/>
      <c r="AA1731" s="8">
        <v>103631</v>
      </c>
      <c r="AB1731" s="8">
        <v>350</v>
      </c>
      <c r="AC1731" s="8">
        <v>953.01</v>
      </c>
      <c r="AD1731" s="9">
        <v>0</v>
      </c>
      <c r="AE1731" s="8">
        <v>1.03</v>
      </c>
      <c r="AF1731" s="8">
        <v>102089</v>
      </c>
      <c r="AG1731" s="8">
        <v>0</v>
      </c>
      <c r="AH1731" s="8">
        <v>0</v>
      </c>
      <c r="AI1731" s="8">
        <v>10</v>
      </c>
      <c r="AJ1731" s="8">
        <v>0</v>
      </c>
      <c r="AK1731" s="8">
        <v>16</v>
      </c>
      <c r="AL1731" s="8">
        <v>4</v>
      </c>
      <c r="AM1731" s="8">
        <v>0</v>
      </c>
      <c r="AN1731" s="8">
        <v>0</v>
      </c>
      <c r="AO1731" s="8">
        <v>21012</v>
      </c>
      <c r="AP1731" s="8">
        <v>8805</v>
      </c>
      <c r="AQ1731" s="8">
        <v>5293</v>
      </c>
      <c r="AR1731" s="8">
        <v>3825</v>
      </c>
      <c r="AS1731" s="8">
        <v>3</v>
      </c>
      <c r="AT1731" s="8">
        <v>17247</v>
      </c>
      <c r="AU1731" s="8">
        <v>17247</v>
      </c>
      <c r="AV1731" s="8">
        <v>0</v>
      </c>
    </row>
    <row r="1732" spans="1:48" x14ac:dyDescent="0.35">
      <c r="A1732" s="4">
        <v>43362</v>
      </c>
      <c r="B1732" s="5" t="s">
        <v>48</v>
      </c>
      <c r="C1732" s="6">
        <v>6091393212765</v>
      </c>
      <c r="D1732" s="5" t="s">
        <v>487</v>
      </c>
      <c r="E1732" s="4">
        <v>43344</v>
      </c>
      <c r="F1732" s="4">
        <v>43373</v>
      </c>
      <c r="G1732" s="5" t="s">
        <v>49</v>
      </c>
      <c r="H1732" s="6">
        <v>455335817999130</v>
      </c>
      <c r="I1732" s="5" t="s">
        <v>285</v>
      </c>
      <c r="J1732" s="6">
        <v>6091393215765</v>
      </c>
      <c r="K1732" s="5" t="s">
        <v>538</v>
      </c>
      <c r="L1732" s="4">
        <v>43344</v>
      </c>
      <c r="M1732" s="4">
        <v>43373</v>
      </c>
      <c r="N1732" s="5" t="s">
        <v>63</v>
      </c>
      <c r="O1732" s="5"/>
      <c r="P1732" s="5" t="s">
        <v>280</v>
      </c>
      <c r="Q1732" s="5"/>
      <c r="R1732" s="5"/>
      <c r="S1732" s="5" t="s">
        <v>64</v>
      </c>
      <c r="T1732" s="5" t="s">
        <v>473</v>
      </c>
      <c r="U1732" s="6">
        <v>6091393858365</v>
      </c>
      <c r="V1732" s="5" t="s">
        <v>628</v>
      </c>
      <c r="W1732" s="5"/>
      <c r="X1732" s="5" t="s">
        <v>282</v>
      </c>
      <c r="Y1732" s="5" t="s">
        <v>283</v>
      </c>
      <c r="Z1732" s="5"/>
      <c r="AA1732" s="8">
        <v>52220</v>
      </c>
      <c r="AB1732" s="8">
        <v>124</v>
      </c>
      <c r="AC1732" s="8">
        <v>480.28</v>
      </c>
      <c r="AD1732" s="9">
        <v>0</v>
      </c>
      <c r="AE1732" s="8">
        <v>1.01</v>
      </c>
      <c r="AF1732" s="8">
        <v>52220</v>
      </c>
      <c r="AG1732" s="8">
        <v>0</v>
      </c>
      <c r="AH1732" s="8">
        <v>0</v>
      </c>
      <c r="AI1732" s="8">
        <v>2</v>
      </c>
      <c r="AJ1732" s="8">
        <v>0</v>
      </c>
      <c r="AK1732" s="8">
        <v>20</v>
      </c>
      <c r="AL1732" s="8">
        <v>2</v>
      </c>
      <c r="AM1732" s="8">
        <v>0</v>
      </c>
      <c r="AN1732" s="8">
        <v>0</v>
      </c>
      <c r="AO1732" s="8">
        <v>10472</v>
      </c>
      <c r="AP1732" s="8">
        <v>4528</v>
      </c>
      <c r="AQ1732" s="8">
        <v>2783</v>
      </c>
      <c r="AR1732" s="8">
        <v>2120</v>
      </c>
      <c r="AS1732" s="8">
        <v>3</v>
      </c>
      <c r="AT1732" s="8">
        <v>8598</v>
      </c>
      <c r="AU1732" s="8">
        <v>8598</v>
      </c>
      <c r="AV1732" s="8">
        <v>0</v>
      </c>
    </row>
    <row r="1733" spans="1:48" x14ac:dyDescent="0.35">
      <c r="A1733" s="4">
        <v>43359</v>
      </c>
      <c r="B1733" s="5" t="s">
        <v>56</v>
      </c>
      <c r="C1733" s="6">
        <v>6092666018765</v>
      </c>
      <c r="D1733" s="5" t="s">
        <v>484</v>
      </c>
      <c r="E1733" s="4">
        <v>43344</v>
      </c>
      <c r="F1733" s="4">
        <v>43373</v>
      </c>
      <c r="G1733" s="5" t="s">
        <v>49</v>
      </c>
      <c r="H1733" s="6">
        <v>455335817999130</v>
      </c>
      <c r="I1733" s="5" t="s">
        <v>285</v>
      </c>
      <c r="J1733" s="6">
        <v>6092666019565</v>
      </c>
      <c r="K1733" s="5" t="s">
        <v>539</v>
      </c>
      <c r="L1733" s="4">
        <v>43344</v>
      </c>
      <c r="M1733" s="4">
        <v>43373</v>
      </c>
      <c r="N1733" s="5" t="s">
        <v>61</v>
      </c>
      <c r="O1733" s="5"/>
      <c r="P1733" s="5" t="s">
        <v>280</v>
      </c>
      <c r="Q1733" s="5"/>
      <c r="R1733" s="5"/>
      <c r="S1733" s="5" t="s">
        <v>64</v>
      </c>
      <c r="T1733" s="5" t="s">
        <v>473</v>
      </c>
      <c r="U1733" s="6">
        <v>6092666042565</v>
      </c>
      <c r="V1733" s="5" t="s">
        <v>594</v>
      </c>
      <c r="W1733" s="5"/>
      <c r="X1733" s="5"/>
      <c r="Y1733" s="5" t="s">
        <v>283</v>
      </c>
      <c r="Z1733" s="5"/>
      <c r="AA1733" s="8">
        <v>49024</v>
      </c>
      <c r="AB1733" s="8">
        <v>570</v>
      </c>
      <c r="AC1733" s="8">
        <v>627.5</v>
      </c>
      <c r="AD1733" s="9">
        <v>0</v>
      </c>
      <c r="AE1733" s="8">
        <v>1.36</v>
      </c>
      <c r="AF1733" s="8">
        <v>36270</v>
      </c>
      <c r="AG1733" s="8">
        <v>455</v>
      </c>
      <c r="AH1733" s="8">
        <v>0</v>
      </c>
      <c r="AI1733" s="8">
        <v>13</v>
      </c>
      <c r="AJ1733" s="8">
        <v>0</v>
      </c>
      <c r="AK1733" s="8">
        <v>4</v>
      </c>
      <c r="AL1733" s="8">
        <v>3</v>
      </c>
      <c r="AM1733" s="8">
        <v>0</v>
      </c>
      <c r="AN1733" s="8">
        <v>0</v>
      </c>
      <c r="AO1733" s="8">
        <v>0</v>
      </c>
      <c r="AP1733" s="8">
        <v>0</v>
      </c>
      <c r="AQ1733" s="8">
        <v>0</v>
      </c>
      <c r="AR1733" s="8">
        <v>0</v>
      </c>
      <c r="AS1733" s="8">
        <v>0</v>
      </c>
      <c r="AT1733" s="8">
        <v>0</v>
      </c>
      <c r="AU1733" s="8">
        <v>0</v>
      </c>
      <c r="AV1733" s="8">
        <v>0</v>
      </c>
    </row>
    <row r="1734" spans="1:48" x14ac:dyDescent="0.35">
      <c r="A1734" s="4">
        <v>43358</v>
      </c>
      <c r="B1734" s="5" t="s">
        <v>48</v>
      </c>
      <c r="C1734" s="6" t="s">
        <v>377</v>
      </c>
      <c r="D1734" s="5" t="s">
        <v>486</v>
      </c>
      <c r="E1734" s="4">
        <v>43344</v>
      </c>
      <c r="F1734" s="4">
        <v>43373</v>
      </c>
      <c r="G1734" s="5" t="s">
        <v>49</v>
      </c>
      <c r="H1734" s="6">
        <v>821617228037652</v>
      </c>
      <c r="I1734" s="5" t="s">
        <v>293</v>
      </c>
      <c r="J1734" s="6">
        <v>2.3842769958790776E+16</v>
      </c>
      <c r="K1734" s="5" t="s">
        <v>537</v>
      </c>
      <c r="L1734" s="4">
        <v>43344</v>
      </c>
      <c r="M1734" s="4">
        <v>43373</v>
      </c>
      <c r="N1734" s="5" t="s">
        <v>62</v>
      </c>
      <c r="O1734" s="5"/>
      <c r="P1734" s="5" t="s">
        <v>280</v>
      </c>
      <c r="Q1734" s="5"/>
      <c r="R1734" s="5"/>
      <c r="S1734" s="5" t="s">
        <v>49</v>
      </c>
      <c r="T1734" s="5" t="s">
        <v>473</v>
      </c>
      <c r="U1734" s="6" t="s">
        <v>378</v>
      </c>
      <c r="V1734" s="5" t="s">
        <v>593</v>
      </c>
      <c r="W1734" s="5" t="s">
        <v>58</v>
      </c>
      <c r="X1734" s="5" t="s">
        <v>282</v>
      </c>
      <c r="Y1734" s="5" t="s">
        <v>283</v>
      </c>
      <c r="Z1734" s="5" t="s">
        <v>284</v>
      </c>
      <c r="AA1734" s="8">
        <v>102493</v>
      </c>
      <c r="AB1734" s="8">
        <v>214</v>
      </c>
      <c r="AC1734" s="8">
        <v>705.03</v>
      </c>
      <c r="AD1734" s="9">
        <v>0</v>
      </c>
      <c r="AE1734" s="8">
        <v>1.1000000000000001</v>
      </c>
      <c r="AF1734" s="8">
        <v>93913</v>
      </c>
      <c r="AG1734" s="8">
        <v>103</v>
      </c>
      <c r="AH1734" s="8">
        <v>0</v>
      </c>
      <c r="AI1734" s="8">
        <v>0</v>
      </c>
      <c r="AJ1734" s="8">
        <v>0</v>
      </c>
      <c r="AK1734" s="8">
        <v>36</v>
      </c>
      <c r="AL1734" s="8">
        <v>2</v>
      </c>
      <c r="AM1734" s="8">
        <v>2</v>
      </c>
      <c r="AN1734" s="8">
        <v>0</v>
      </c>
      <c r="AO1734" s="8">
        <v>21603</v>
      </c>
      <c r="AP1734" s="8">
        <v>8494</v>
      </c>
      <c r="AQ1734" s="8">
        <v>4716</v>
      </c>
      <c r="AR1734" s="8">
        <v>3575</v>
      </c>
      <c r="AS1734" s="8">
        <v>2</v>
      </c>
      <c r="AT1734" s="8">
        <v>8843</v>
      </c>
      <c r="AU1734" s="8">
        <v>8843</v>
      </c>
      <c r="AV1734" s="8">
        <v>0</v>
      </c>
    </row>
    <row r="1735" spans="1:48" x14ac:dyDescent="0.35">
      <c r="A1735" s="4">
        <v>43360</v>
      </c>
      <c r="B1735" s="5" t="s">
        <v>48</v>
      </c>
      <c r="C1735" s="6" t="s">
        <v>379</v>
      </c>
      <c r="D1735" s="5" t="s">
        <v>488</v>
      </c>
      <c r="E1735" s="4">
        <v>43344</v>
      </c>
      <c r="F1735" s="4">
        <v>43373</v>
      </c>
      <c r="G1735" s="5" t="s">
        <v>49</v>
      </c>
      <c r="H1735" s="6">
        <v>608859825980061</v>
      </c>
      <c r="I1735" s="5" t="s">
        <v>291</v>
      </c>
      <c r="J1735" s="6">
        <v>2.3842815620180776E+16</v>
      </c>
      <c r="K1735" s="5" t="s">
        <v>540</v>
      </c>
      <c r="L1735" s="4">
        <v>43344</v>
      </c>
      <c r="M1735" s="4">
        <v>43373</v>
      </c>
      <c r="N1735" s="5" t="s">
        <v>54</v>
      </c>
      <c r="O1735" s="5"/>
      <c r="P1735" s="5" t="s">
        <v>280</v>
      </c>
      <c r="Q1735" s="5"/>
      <c r="R1735" s="5"/>
      <c r="S1735" s="5" t="s">
        <v>49</v>
      </c>
      <c r="T1735" s="5" t="s">
        <v>473</v>
      </c>
      <c r="U1735" s="6" t="s">
        <v>380</v>
      </c>
      <c r="V1735" s="5" t="s">
        <v>592</v>
      </c>
      <c r="W1735" s="5"/>
      <c r="X1735" s="5" t="s">
        <v>282</v>
      </c>
      <c r="Y1735" s="5" t="s">
        <v>283</v>
      </c>
      <c r="Z1735" s="5"/>
      <c r="AA1735" s="8">
        <v>114943</v>
      </c>
      <c r="AB1735" s="8">
        <v>968</v>
      </c>
      <c r="AC1735" s="8">
        <v>486.74</v>
      </c>
      <c r="AD1735" s="9">
        <v>0</v>
      </c>
      <c r="AE1735" s="8">
        <v>1.04</v>
      </c>
      <c r="AF1735" s="8">
        <v>112110</v>
      </c>
      <c r="AG1735" s="8">
        <v>0</v>
      </c>
      <c r="AH1735" s="8">
        <v>0</v>
      </c>
      <c r="AI1735" s="8">
        <v>26</v>
      </c>
      <c r="AJ1735" s="8">
        <v>0</v>
      </c>
      <c r="AK1735" s="8">
        <v>119</v>
      </c>
      <c r="AL1735" s="8">
        <v>24</v>
      </c>
      <c r="AM1735" s="8">
        <v>18</v>
      </c>
      <c r="AN1735" s="8">
        <v>0</v>
      </c>
      <c r="AO1735" s="8">
        <v>55238</v>
      </c>
      <c r="AP1735" s="8">
        <v>28503</v>
      </c>
      <c r="AQ1735" s="8">
        <v>20468</v>
      </c>
      <c r="AR1735" s="8">
        <v>15695</v>
      </c>
      <c r="AS1735" s="8">
        <v>4</v>
      </c>
      <c r="AT1735" s="8">
        <v>29499</v>
      </c>
      <c r="AU1735" s="8">
        <v>29499</v>
      </c>
      <c r="AV1735" s="8">
        <v>0</v>
      </c>
    </row>
    <row r="1736" spans="1:48" x14ac:dyDescent="0.35">
      <c r="A1736" s="4">
        <v>43365</v>
      </c>
      <c r="B1736" s="5" t="s">
        <v>56</v>
      </c>
      <c r="C1736" s="6" t="s">
        <v>381</v>
      </c>
      <c r="D1736" s="5" t="s">
        <v>489</v>
      </c>
      <c r="E1736" s="4">
        <v>43344</v>
      </c>
      <c r="F1736" s="4">
        <v>43373</v>
      </c>
      <c r="G1736" s="5" t="s">
        <v>49</v>
      </c>
      <c r="H1736" s="6">
        <v>704925686373474</v>
      </c>
      <c r="I1736" s="5" t="s">
        <v>287</v>
      </c>
      <c r="J1736" s="6">
        <v>2.3842836820480676E+16</v>
      </c>
      <c r="K1736" s="5" t="s">
        <v>541</v>
      </c>
      <c r="L1736" s="4">
        <v>43344</v>
      </c>
      <c r="M1736" s="4">
        <v>43373</v>
      </c>
      <c r="N1736" s="5" t="s">
        <v>63</v>
      </c>
      <c r="O1736" s="5"/>
      <c r="P1736" s="5" t="s">
        <v>280</v>
      </c>
      <c r="Q1736" s="5"/>
      <c r="R1736" s="5" t="s">
        <v>281</v>
      </c>
      <c r="S1736" s="5" t="s">
        <v>49</v>
      </c>
      <c r="T1736" s="5" t="s">
        <v>473</v>
      </c>
      <c r="U1736" s="6" t="s">
        <v>382</v>
      </c>
      <c r="V1736" s="5" t="s">
        <v>597</v>
      </c>
      <c r="W1736" s="5" t="s">
        <v>58</v>
      </c>
      <c r="X1736" s="5" t="s">
        <v>282</v>
      </c>
      <c r="Y1736" s="5" t="s">
        <v>283</v>
      </c>
      <c r="Z1736" s="5" t="s">
        <v>284</v>
      </c>
      <c r="AA1736" s="8">
        <v>41574</v>
      </c>
      <c r="AB1736" s="8">
        <v>301</v>
      </c>
      <c r="AC1736" s="8">
        <v>263.26</v>
      </c>
      <c r="AD1736" s="9">
        <v>0</v>
      </c>
      <c r="AE1736" s="8">
        <v>1.71</v>
      </c>
      <c r="AF1736" s="8">
        <v>24450</v>
      </c>
      <c r="AG1736" s="8">
        <v>150</v>
      </c>
      <c r="AH1736" s="8">
        <v>0</v>
      </c>
      <c r="AI1736" s="8">
        <v>8</v>
      </c>
      <c r="AJ1736" s="8">
        <v>0</v>
      </c>
      <c r="AK1736" s="8">
        <v>2</v>
      </c>
      <c r="AL1736" s="8">
        <v>2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>
        <v>0</v>
      </c>
      <c r="AS1736" s="8">
        <v>0</v>
      </c>
      <c r="AT1736" s="8">
        <v>0</v>
      </c>
      <c r="AU1736" s="8">
        <v>0</v>
      </c>
      <c r="AV1736" s="8">
        <v>0</v>
      </c>
    </row>
    <row r="1737" spans="1:48" x14ac:dyDescent="0.35">
      <c r="A1737" s="4">
        <v>43358</v>
      </c>
      <c r="B1737" s="5" t="s">
        <v>56</v>
      </c>
      <c r="C1737" s="6" t="s">
        <v>381</v>
      </c>
      <c r="D1737" s="5" t="s">
        <v>489</v>
      </c>
      <c r="E1737" s="4">
        <v>43344</v>
      </c>
      <c r="F1737" s="4">
        <v>43373</v>
      </c>
      <c r="G1737" s="5" t="s">
        <v>49</v>
      </c>
      <c r="H1737" s="6">
        <v>704925686373474</v>
      </c>
      <c r="I1737" s="5" t="s">
        <v>287</v>
      </c>
      <c r="J1737" s="6">
        <v>2.3842836896700676E+16</v>
      </c>
      <c r="K1737" s="5" t="s">
        <v>542</v>
      </c>
      <c r="L1737" s="4">
        <v>43344</v>
      </c>
      <c r="M1737" s="4">
        <v>43373</v>
      </c>
      <c r="N1737" s="5" t="s">
        <v>63</v>
      </c>
      <c r="O1737" s="5"/>
      <c r="P1737" s="5" t="s">
        <v>280</v>
      </c>
      <c r="Q1737" s="5"/>
      <c r="R1737" s="5" t="s">
        <v>281</v>
      </c>
      <c r="S1737" s="5" t="s">
        <v>49</v>
      </c>
      <c r="T1737" s="5" t="s">
        <v>473</v>
      </c>
      <c r="U1737" s="6" t="s">
        <v>383</v>
      </c>
      <c r="V1737" s="5" t="s">
        <v>613</v>
      </c>
      <c r="W1737" s="5" t="s">
        <v>58</v>
      </c>
      <c r="X1737" s="5" t="s">
        <v>282</v>
      </c>
      <c r="Y1737" s="5" t="s">
        <v>283</v>
      </c>
      <c r="Z1737" s="5" t="s">
        <v>284</v>
      </c>
      <c r="AA1737" s="8">
        <v>5674</v>
      </c>
      <c r="AB1737" s="8">
        <v>217</v>
      </c>
      <c r="AC1737" s="8">
        <v>36.93</v>
      </c>
      <c r="AD1737" s="9">
        <v>0</v>
      </c>
      <c r="AE1737" s="8">
        <v>1.07</v>
      </c>
      <c r="AF1737" s="8">
        <v>5355</v>
      </c>
      <c r="AG1737" s="8">
        <v>83</v>
      </c>
      <c r="AH1737" s="8">
        <v>0</v>
      </c>
      <c r="AI1737" s="8">
        <v>3</v>
      </c>
      <c r="AJ1737" s="8">
        <v>0</v>
      </c>
      <c r="AK1737" s="8">
        <v>7</v>
      </c>
      <c r="AL1737" s="8">
        <v>2</v>
      </c>
      <c r="AM1737" s="8">
        <v>2</v>
      </c>
      <c r="AN1737" s="8">
        <v>0</v>
      </c>
      <c r="AO1737" s="8">
        <v>0</v>
      </c>
      <c r="AP1737" s="8">
        <v>0</v>
      </c>
      <c r="AQ1737" s="8">
        <v>0</v>
      </c>
      <c r="AR1737" s="8">
        <v>0</v>
      </c>
      <c r="AS1737" s="8">
        <v>0</v>
      </c>
      <c r="AT1737" s="8">
        <v>0</v>
      </c>
      <c r="AU1737" s="8">
        <v>0</v>
      </c>
      <c r="AV1737" s="8">
        <v>0</v>
      </c>
    </row>
    <row r="1738" spans="1:48" x14ac:dyDescent="0.35">
      <c r="A1738" s="4">
        <v>43363</v>
      </c>
      <c r="B1738" s="5" t="s">
        <v>48</v>
      </c>
      <c r="C1738" s="6">
        <v>6091393212765</v>
      </c>
      <c r="D1738" s="5" t="s">
        <v>487</v>
      </c>
      <c r="E1738" s="4">
        <v>43344</v>
      </c>
      <c r="F1738" s="4">
        <v>43373</v>
      </c>
      <c r="G1738" s="5" t="s">
        <v>49</v>
      </c>
      <c r="H1738" s="6">
        <v>455335817999130</v>
      </c>
      <c r="I1738" s="5" t="s">
        <v>285</v>
      </c>
      <c r="J1738" s="6">
        <v>6091393215765</v>
      </c>
      <c r="K1738" s="5" t="s">
        <v>538</v>
      </c>
      <c r="L1738" s="4">
        <v>43344</v>
      </c>
      <c r="M1738" s="4">
        <v>43373</v>
      </c>
      <c r="N1738" s="5" t="s">
        <v>63</v>
      </c>
      <c r="O1738" s="5"/>
      <c r="P1738" s="5" t="s">
        <v>280</v>
      </c>
      <c r="Q1738" s="5"/>
      <c r="R1738" s="5"/>
      <c r="S1738" s="5" t="s">
        <v>64</v>
      </c>
      <c r="T1738" s="5" t="s">
        <v>473</v>
      </c>
      <c r="U1738" s="6">
        <v>6091394725565</v>
      </c>
      <c r="V1738" s="5" t="s">
        <v>627</v>
      </c>
      <c r="W1738" s="5"/>
      <c r="X1738" s="5" t="s">
        <v>282</v>
      </c>
      <c r="Y1738" s="5" t="s">
        <v>283</v>
      </c>
      <c r="Z1738" s="5"/>
      <c r="AA1738" s="8">
        <v>72293</v>
      </c>
      <c r="AB1738" s="8">
        <v>255</v>
      </c>
      <c r="AC1738" s="8">
        <v>664.65</v>
      </c>
      <c r="AD1738" s="9">
        <v>0</v>
      </c>
      <c r="AE1738" s="8">
        <v>1.05</v>
      </c>
      <c r="AF1738" s="8">
        <v>69707</v>
      </c>
      <c r="AG1738" s="8">
        <v>0</v>
      </c>
      <c r="AH1738" s="8">
        <v>0</v>
      </c>
      <c r="AI1738" s="8">
        <v>2</v>
      </c>
      <c r="AJ1738" s="8">
        <v>0</v>
      </c>
      <c r="AK1738" s="8">
        <v>17</v>
      </c>
      <c r="AL1738" s="8">
        <v>0</v>
      </c>
      <c r="AM1738" s="8">
        <v>0</v>
      </c>
      <c r="AN1738" s="8">
        <v>0</v>
      </c>
      <c r="AO1738" s="8">
        <v>14568</v>
      </c>
      <c r="AP1738" s="8">
        <v>6226</v>
      </c>
      <c r="AQ1738" s="8">
        <v>3781</v>
      </c>
      <c r="AR1738" s="8">
        <v>2741</v>
      </c>
      <c r="AS1738" s="8">
        <v>3</v>
      </c>
      <c r="AT1738" s="8">
        <v>12019</v>
      </c>
      <c r="AU1738" s="8">
        <v>12019</v>
      </c>
      <c r="AV1738" s="8">
        <v>0</v>
      </c>
    </row>
    <row r="1739" spans="1:48" x14ac:dyDescent="0.35">
      <c r="A1739" s="4">
        <v>43357</v>
      </c>
      <c r="B1739" s="5" t="s">
        <v>48</v>
      </c>
      <c r="C1739" s="6" t="s">
        <v>379</v>
      </c>
      <c r="D1739" s="5" t="s">
        <v>488</v>
      </c>
      <c r="E1739" s="4">
        <v>43344</v>
      </c>
      <c r="F1739" s="4">
        <v>43373</v>
      </c>
      <c r="G1739" s="5" t="s">
        <v>49</v>
      </c>
      <c r="H1739" s="6">
        <v>608859825980061</v>
      </c>
      <c r="I1739" s="5" t="s">
        <v>291</v>
      </c>
      <c r="J1739" s="6">
        <v>2.3842815620180776E+16</v>
      </c>
      <c r="K1739" s="5" t="s">
        <v>540</v>
      </c>
      <c r="L1739" s="4">
        <v>43344</v>
      </c>
      <c r="M1739" s="4">
        <v>43373</v>
      </c>
      <c r="N1739" s="5" t="s">
        <v>54</v>
      </c>
      <c r="O1739" s="5"/>
      <c r="P1739" s="5" t="s">
        <v>280</v>
      </c>
      <c r="Q1739" s="5"/>
      <c r="R1739" s="5"/>
      <c r="S1739" s="5" t="s">
        <v>49</v>
      </c>
      <c r="T1739" s="5" t="s">
        <v>473</v>
      </c>
      <c r="U1739" s="6" t="s">
        <v>384</v>
      </c>
      <c r="V1739" s="5" t="s">
        <v>599</v>
      </c>
      <c r="W1739" s="5"/>
      <c r="X1739" s="5" t="s">
        <v>282</v>
      </c>
      <c r="Y1739" s="5" t="s">
        <v>283</v>
      </c>
      <c r="Z1739" s="5"/>
      <c r="AA1739" s="8">
        <v>314</v>
      </c>
      <c r="AB1739" s="8">
        <v>10</v>
      </c>
      <c r="AC1739" s="8">
        <v>0.85</v>
      </c>
      <c r="AD1739" s="9">
        <v>0</v>
      </c>
      <c r="AE1739" s="8">
        <v>1.01</v>
      </c>
      <c r="AF1739" s="8">
        <v>313</v>
      </c>
      <c r="AG1739" s="8">
        <v>0</v>
      </c>
      <c r="AH1739" s="8">
        <v>0</v>
      </c>
      <c r="AI1739" s="8">
        <v>0</v>
      </c>
      <c r="AJ1739" s="8">
        <v>0</v>
      </c>
      <c r="AK1739" s="8">
        <v>0</v>
      </c>
      <c r="AL1739" s="8">
        <v>2</v>
      </c>
      <c r="AM1739" s="8">
        <v>0</v>
      </c>
      <c r="AN1739" s="8">
        <v>0</v>
      </c>
      <c r="AO1739" s="8">
        <v>120</v>
      </c>
      <c r="AP1739" s="8">
        <v>60</v>
      </c>
      <c r="AQ1739" s="8">
        <v>42</v>
      </c>
      <c r="AR1739" s="8">
        <v>32</v>
      </c>
      <c r="AS1739" s="8">
        <v>6</v>
      </c>
      <c r="AT1739" s="8">
        <v>142</v>
      </c>
      <c r="AU1739" s="8">
        <v>142</v>
      </c>
      <c r="AV1739" s="8">
        <v>0</v>
      </c>
    </row>
    <row r="1740" spans="1:48" x14ac:dyDescent="0.35">
      <c r="A1740" s="4">
        <v>43366</v>
      </c>
      <c r="B1740" s="5" t="s">
        <v>56</v>
      </c>
      <c r="C1740" s="6">
        <v>6092666018765</v>
      </c>
      <c r="D1740" s="5" t="s">
        <v>484</v>
      </c>
      <c r="E1740" s="4">
        <v>43344</v>
      </c>
      <c r="F1740" s="4">
        <v>43373</v>
      </c>
      <c r="G1740" s="5" t="s">
        <v>49</v>
      </c>
      <c r="H1740" s="6">
        <v>455335817999130</v>
      </c>
      <c r="I1740" s="5" t="s">
        <v>285</v>
      </c>
      <c r="J1740" s="6">
        <v>6092666019565</v>
      </c>
      <c r="K1740" s="5" t="s">
        <v>539</v>
      </c>
      <c r="L1740" s="4">
        <v>43344</v>
      </c>
      <c r="M1740" s="4">
        <v>43373</v>
      </c>
      <c r="N1740" s="5" t="s">
        <v>61</v>
      </c>
      <c r="O1740" s="5"/>
      <c r="P1740" s="5" t="s">
        <v>280</v>
      </c>
      <c r="Q1740" s="5"/>
      <c r="R1740" s="5"/>
      <c r="S1740" s="5" t="s">
        <v>64</v>
      </c>
      <c r="T1740" s="5" t="s">
        <v>473</v>
      </c>
      <c r="U1740" s="6">
        <v>6092666042565</v>
      </c>
      <c r="V1740" s="5" t="s">
        <v>594</v>
      </c>
      <c r="W1740" s="5"/>
      <c r="X1740" s="5"/>
      <c r="Y1740" s="5" t="s">
        <v>283</v>
      </c>
      <c r="Z1740" s="5"/>
      <c r="AA1740" s="8">
        <v>31996</v>
      </c>
      <c r="AB1740" s="8">
        <v>468</v>
      </c>
      <c r="AC1740" s="8">
        <v>430.63</v>
      </c>
      <c r="AD1740" s="9">
        <v>0</v>
      </c>
      <c r="AE1740" s="8">
        <v>1.43</v>
      </c>
      <c r="AF1740" s="8">
        <v>22492</v>
      </c>
      <c r="AG1740" s="8">
        <v>400</v>
      </c>
      <c r="AH1740" s="8">
        <v>0</v>
      </c>
      <c r="AI1740" s="8">
        <v>4</v>
      </c>
      <c r="AJ1740" s="8">
        <v>0</v>
      </c>
      <c r="AK1740" s="8">
        <v>2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>
        <v>0</v>
      </c>
      <c r="AS1740" s="8">
        <v>0</v>
      </c>
      <c r="AT1740" s="8">
        <v>0</v>
      </c>
      <c r="AU1740" s="8">
        <v>0</v>
      </c>
      <c r="AV1740" s="8">
        <v>0</v>
      </c>
    </row>
    <row r="1741" spans="1:48" x14ac:dyDescent="0.35">
      <c r="A1741" s="4">
        <v>43361</v>
      </c>
      <c r="B1741" s="5" t="s">
        <v>56</v>
      </c>
      <c r="C1741" s="6" t="s">
        <v>381</v>
      </c>
      <c r="D1741" s="5" t="s">
        <v>489</v>
      </c>
      <c r="E1741" s="4">
        <v>43344</v>
      </c>
      <c r="F1741" s="4">
        <v>43373</v>
      </c>
      <c r="G1741" s="5" t="s">
        <v>49</v>
      </c>
      <c r="H1741" s="6">
        <v>704925686373474</v>
      </c>
      <c r="I1741" s="5" t="s">
        <v>287</v>
      </c>
      <c r="J1741" s="6">
        <v>2.3842836820480676E+16</v>
      </c>
      <c r="K1741" s="5" t="s">
        <v>541</v>
      </c>
      <c r="L1741" s="4">
        <v>43344</v>
      </c>
      <c r="M1741" s="4">
        <v>43373</v>
      </c>
      <c r="N1741" s="5" t="s">
        <v>63</v>
      </c>
      <c r="O1741" s="5"/>
      <c r="P1741" s="5" t="s">
        <v>280</v>
      </c>
      <c r="Q1741" s="5"/>
      <c r="R1741" s="5" t="s">
        <v>281</v>
      </c>
      <c r="S1741" s="5" t="s">
        <v>49</v>
      </c>
      <c r="T1741" s="5" t="s">
        <v>473</v>
      </c>
      <c r="U1741" s="6" t="s">
        <v>385</v>
      </c>
      <c r="V1741" s="5" t="s">
        <v>595</v>
      </c>
      <c r="W1741" s="5" t="s">
        <v>58</v>
      </c>
      <c r="X1741" s="5" t="s">
        <v>282</v>
      </c>
      <c r="Y1741" s="5" t="s">
        <v>283</v>
      </c>
      <c r="Z1741" s="5" t="s">
        <v>284</v>
      </c>
      <c r="AA1741" s="8">
        <v>99481</v>
      </c>
      <c r="AB1741" s="8">
        <v>688</v>
      </c>
      <c r="AC1741" s="8">
        <v>487.7</v>
      </c>
      <c r="AD1741" s="9">
        <v>0</v>
      </c>
      <c r="AE1741" s="8">
        <v>1.3</v>
      </c>
      <c r="AF1741" s="8">
        <v>77265</v>
      </c>
      <c r="AG1741" s="8">
        <v>187</v>
      </c>
      <c r="AH1741" s="8">
        <v>0</v>
      </c>
      <c r="AI1741" s="8">
        <v>11</v>
      </c>
      <c r="AJ1741" s="8">
        <v>0</v>
      </c>
      <c r="AK1741" s="8">
        <v>7</v>
      </c>
      <c r="AL1741" s="8">
        <v>2</v>
      </c>
      <c r="AM1741" s="8">
        <v>3</v>
      </c>
      <c r="AN1741" s="8">
        <v>0</v>
      </c>
      <c r="AO1741" s="8">
        <v>0</v>
      </c>
      <c r="AP1741" s="8">
        <v>0</v>
      </c>
      <c r="AQ1741" s="8">
        <v>0</v>
      </c>
      <c r="AR1741" s="8">
        <v>0</v>
      </c>
      <c r="AS1741" s="8">
        <v>0</v>
      </c>
      <c r="AT1741" s="8">
        <v>0</v>
      </c>
      <c r="AU1741" s="8">
        <v>0</v>
      </c>
      <c r="AV1741" s="8">
        <v>0</v>
      </c>
    </row>
    <row r="1742" spans="1:48" x14ac:dyDescent="0.35">
      <c r="A1742" s="4">
        <v>43364</v>
      </c>
      <c r="B1742" s="5" t="s">
        <v>56</v>
      </c>
      <c r="C1742" s="6" t="s">
        <v>381</v>
      </c>
      <c r="D1742" s="5" t="s">
        <v>489</v>
      </c>
      <c r="E1742" s="4">
        <v>43344</v>
      </c>
      <c r="F1742" s="4">
        <v>43373</v>
      </c>
      <c r="G1742" s="5" t="s">
        <v>49</v>
      </c>
      <c r="H1742" s="6">
        <v>704925686373474</v>
      </c>
      <c r="I1742" s="5" t="s">
        <v>287</v>
      </c>
      <c r="J1742" s="6">
        <v>2.3842836904820676E+16</v>
      </c>
      <c r="K1742" s="5" t="s">
        <v>541</v>
      </c>
      <c r="L1742" s="4">
        <v>43344</v>
      </c>
      <c r="M1742" s="4">
        <v>43373</v>
      </c>
      <c r="N1742" s="5" t="s">
        <v>63</v>
      </c>
      <c r="O1742" s="5"/>
      <c r="P1742" s="5" t="s">
        <v>280</v>
      </c>
      <c r="Q1742" s="5"/>
      <c r="R1742" s="5" t="s">
        <v>281</v>
      </c>
      <c r="S1742" s="5" t="s">
        <v>49</v>
      </c>
      <c r="T1742" s="5" t="s">
        <v>473</v>
      </c>
      <c r="U1742" s="6" t="s">
        <v>386</v>
      </c>
      <c r="V1742" s="5" t="s">
        <v>595</v>
      </c>
      <c r="W1742" s="5" t="s">
        <v>58</v>
      </c>
      <c r="X1742" s="5" t="s">
        <v>282</v>
      </c>
      <c r="Y1742" s="5" t="s">
        <v>283</v>
      </c>
      <c r="Z1742" s="5" t="s">
        <v>284</v>
      </c>
      <c r="AA1742" s="8">
        <v>178131</v>
      </c>
      <c r="AB1742" s="8">
        <v>5019</v>
      </c>
      <c r="AC1742" s="8">
        <v>1636.28</v>
      </c>
      <c r="AD1742" s="9">
        <v>0</v>
      </c>
      <c r="AE1742" s="8">
        <v>1.47</v>
      </c>
      <c r="AF1742" s="8">
        <v>122016</v>
      </c>
      <c r="AG1742" s="8">
        <v>1345</v>
      </c>
      <c r="AH1742" s="8">
        <v>0</v>
      </c>
      <c r="AI1742" s="8">
        <v>35</v>
      </c>
      <c r="AJ1742" s="8">
        <v>0</v>
      </c>
      <c r="AK1742" s="8">
        <v>109</v>
      </c>
      <c r="AL1742" s="8">
        <v>32</v>
      </c>
      <c r="AM1742" s="8">
        <v>46</v>
      </c>
      <c r="AN1742" s="8">
        <v>0</v>
      </c>
      <c r="AO1742" s="8">
        <v>0</v>
      </c>
      <c r="AP1742" s="8">
        <v>0</v>
      </c>
      <c r="AQ1742" s="8">
        <v>0</v>
      </c>
      <c r="AR1742" s="8">
        <v>0</v>
      </c>
      <c r="AS1742" s="8">
        <v>0</v>
      </c>
      <c r="AT1742" s="8">
        <v>0</v>
      </c>
      <c r="AU1742" s="8">
        <v>0</v>
      </c>
      <c r="AV1742" s="8">
        <v>0</v>
      </c>
    </row>
    <row r="1743" spans="1:48" x14ac:dyDescent="0.35">
      <c r="A1743" s="4">
        <v>43357</v>
      </c>
      <c r="B1743" s="5" t="s">
        <v>56</v>
      </c>
      <c r="C1743" s="6" t="s">
        <v>381</v>
      </c>
      <c r="D1743" s="5" t="s">
        <v>489</v>
      </c>
      <c r="E1743" s="4">
        <v>43344</v>
      </c>
      <c r="F1743" s="4">
        <v>43373</v>
      </c>
      <c r="G1743" s="5" t="s">
        <v>49</v>
      </c>
      <c r="H1743" s="6">
        <v>704925686373474</v>
      </c>
      <c r="I1743" s="5" t="s">
        <v>287</v>
      </c>
      <c r="J1743" s="6">
        <v>2.3842836896700676E+16</v>
      </c>
      <c r="K1743" s="5" t="s">
        <v>542</v>
      </c>
      <c r="L1743" s="4">
        <v>43344</v>
      </c>
      <c r="M1743" s="4">
        <v>43373</v>
      </c>
      <c r="N1743" s="5" t="s">
        <v>63</v>
      </c>
      <c r="O1743" s="5"/>
      <c r="P1743" s="5" t="s">
        <v>280</v>
      </c>
      <c r="Q1743" s="5"/>
      <c r="R1743" s="5" t="s">
        <v>281</v>
      </c>
      <c r="S1743" s="5" t="s">
        <v>49</v>
      </c>
      <c r="T1743" s="5" t="s">
        <v>473</v>
      </c>
      <c r="U1743" s="6" t="s">
        <v>387</v>
      </c>
      <c r="V1743" s="5" t="s">
        <v>598</v>
      </c>
      <c r="W1743" s="5" t="s">
        <v>58</v>
      </c>
      <c r="X1743" s="5" t="s">
        <v>282</v>
      </c>
      <c r="Y1743" s="5" t="s">
        <v>283</v>
      </c>
      <c r="Z1743" s="5" t="s">
        <v>284</v>
      </c>
      <c r="AA1743" s="8">
        <v>37636</v>
      </c>
      <c r="AB1743" s="8">
        <v>1159</v>
      </c>
      <c r="AC1743" s="8">
        <v>232.79</v>
      </c>
      <c r="AD1743" s="9">
        <v>0</v>
      </c>
      <c r="AE1743" s="8">
        <v>1.04</v>
      </c>
      <c r="AF1743" s="8">
        <v>36615</v>
      </c>
      <c r="AG1743" s="8">
        <v>458</v>
      </c>
      <c r="AH1743" s="8">
        <v>0</v>
      </c>
      <c r="AI1743" s="8">
        <v>13</v>
      </c>
      <c r="AJ1743" s="8">
        <v>0</v>
      </c>
      <c r="AK1743" s="8">
        <v>22</v>
      </c>
      <c r="AL1743" s="8">
        <v>3</v>
      </c>
      <c r="AM1743" s="8">
        <v>6</v>
      </c>
      <c r="AN1743" s="8">
        <v>0</v>
      </c>
      <c r="AO1743" s="8">
        <v>0</v>
      </c>
      <c r="AP1743" s="8">
        <v>0</v>
      </c>
      <c r="AQ1743" s="8">
        <v>0</v>
      </c>
      <c r="AR1743" s="8">
        <v>0</v>
      </c>
      <c r="AS1743" s="8">
        <v>0</v>
      </c>
      <c r="AT1743" s="8">
        <v>0</v>
      </c>
      <c r="AU1743" s="8">
        <v>0</v>
      </c>
      <c r="AV1743" s="8">
        <v>0</v>
      </c>
    </row>
    <row r="1744" spans="1:48" x14ac:dyDescent="0.35">
      <c r="A1744" s="4">
        <v>43357</v>
      </c>
      <c r="B1744" s="5" t="s">
        <v>56</v>
      </c>
      <c r="C1744" s="6" t="s">
        <v>381</v>
      </c>
      <c r="D1744" s="5" t="s">
        <v>489</v>
      </c>
      <c r="E1744" s="4">
        <v>43344</v>
      </c>
      <c r="F1744" s="4">
        <v>43373</v>
      </c>
      <c r="G1744" s="5" t="s">
        <v>49</v>
      </c>
      <c r="H1744" s="6">
        <v>704925686373474</v>
      </c>
      <c r="I1744" s="5" t="s">
        <v>287</v>
      </c>
      <c r="J1744" s="6">
        <v>2.3842836904820676E+16</v>
      </c>
      <c r="K1744" s="5" t="s">
        <v>541</v>
      </c>
      <c r="L1744" s="4">
        <v>43344</v>
      </c>
      <c r="M1744" s="4">
        <v>43373</v>
      </c>
      <c r="N1744" s="5" t="s">
        <v>63</v>
      </c>
      <c r="O1744" s="5"/>
      <c r="P1744" s="5" t="s">
        <v>280</v>
      </c>
      <c r="Q1744" s="5"/>
      <c r="R1744" s="5" t="s">
        <v>281</v>
      </c>
      <c r="S1744" s="5" t="s">
        <v>49</v>
      </c>
      <c r="T1744" s="5" t="s">
        <v>473</v>
      </c>
      <c r="U1744" s="6" t="s">
        <v>388</v>
      </c>
      <c r="V1744" s="5" t="s">
        <v>614</v>
      </c>
      <c r="W1744" s="5" t="s">
        <v>58</v>
      </c>
      <c r="X1744" s="5" t="s">
        <v>282</v>
      </c>
      <c r="Y1744" s="5" t="s">
        <v>283</v>
      </c>
      <c r="Z1744" s="5" t="s">
        <v>284</v>
      </c>
      <c r="AA1744" s="8">
        <v>13442</v>
      </c>
      <c r="AB1744" s="8">
        <v>357</v>
      </c>
      <c r="AC1744" s="8">
        <v>137.47999999999999</v>
      </c>
      <c r="AD1744" s="9">
        <v>0</v>
      </c>
      <c r="AE1744" s="8">
        <v>1.08</v>
      </c>
      <c r="AF1744" s="8">
        <v>12543</v>
      </c>
      <c r="AG1744" s="8">
        <v>94</v>
      </c>
      <c r="AH1744" s="8">
        <v>0</v>
      </c>
      <c r="AI1744" s="8">
        <v>4</v>
      </c>
      <c r="AJ1744" s="8">
        <v>0</v>
      </c>
      <c r="AK1744" s="8">
        <v>14</v>
      </c>
      <c r="AL1744" s="8">
        <v>5</v>
      </c>
      <c r="AM1744" s="8">
        <v>5</v>
      </c>
      <c r="AN1744" s="8">
        <v>0</v>
      </c>
      <c r="AO1744" s="8">
        <v>0</v>
      </c>
      <c r="AP1744" s="8">
        <v>0</v>
      </c>
      <c r="AQ1744" s="8">
        <v>0</v>
      </c>
      <c r="AR1744" s="8">
        <v>0</v>
      </c>
      <c r="AS1744" s="8">
        <v>0</v>
      </c>
      <c r="AT1744" s="8">
        <v>0</v>
      </c>
      <c r="AU1744" s="8">
        <v>0</v>
      </c>
      <c r="AV1744" s="8">
        <v>0</v>
      </c>
    </row>
    <row r="1745" spans="1:48" x14ac:dyDescent="0.35">
      <c r="A1745" s="4">
        <v>43362</v>
      </c>
      <c r="B1745" s="5" t="s">
        <v>56</v>
      </c>
      <c r="C1745" s="6" t="s">
        <v>381</v>
      </c>
      <c r="D1745" s="5" t="s">
        <v>489</v>
      </c>
      <c r="E1745" s="4">
        <v>43344</v>
      </c>
      <c r="F1745" s="4">
        <v>43373</v>
      </c>
      <c r="G1745" s="5" t="s">
        <v>49</v>
      </c>
      <c r="H1745" s="6">
        <v>704925686373474</v>
      </c>
      <c r="I1745" s="5" t="s">
        <v>287</v>
      </c>
      <c r="J1745" s="6">
        <v>2.3842836820480676E+16</v>
      </c>
      <c r="K1745" s="5" t="s">
        <v>541</v>
      </c>
      <c r="L1745" s="4">
        <v>43344</v>
      </c>
      <c r="M1745" s="4">
        <v>43373</v>
      </c>
      <c r="N1745" s="5" t="s">
        <v>63</v>
      </c>
      <c r="O1745" s="5"/>
      <c r="P1745" s="5" t="s">
        <v>280</v>
      </c>
      <c r="Q1745" s="5"/>
      <c r="R1745" s="5" t="s">
        <v>281</v>
      </c>
      <c r="S1745" s="5" t="s">
        <v>49</v>
      </c>
      <c r="T1745" s="5" t="s">
        <v>473</v>
      </c>
      <c r="U1745" s="6" t="s">
        <v>389</v>
      </c>
      <c r="V1745" s="5" t="s">
        <v>614</v>
      </c>
      <c r="W1745" s="5" t="s">
        <v>58</v>
      </c>
      <c r="X1745" s="5" t="s">
        <v>282</v>
      </c>
      <c r="Y1745" s="5" t="s">
        <v>283</v>
      </c>
      <c r="Z1745" s="5" t="s">
        <v>284</v>
      </c>
      <c r="AA1745" s="8">
        <v>29715</v>
      </c>
      <c r="AB1745" s="8">
        <v>213</v>
      </c>
      <c r="AC1745" s="8">
        <v>170.67999999999998</v>
      </c>
      <c r="AD1745" s="9">
        <v>0</v>
      </c>
      <c r="AE1745" s="8">
        <v>1.29</v>
      </c>
      <c r="AF1745" s="8">
        <v>23228</v>
      </c>
      <c r="AG1745" s="8">
        <v>78</v>
      </c>
      <c r="AH1745" s="8">
        <v>0</v>
      </c>
      <c r="AI1745" s="8">
        <v>2</v>
      </c>
      <c r="AJ1745" s="8">
        <v>0</v>
      </c>
      <c r="AK1745" s="8">
        <v>3</v>
      </c>
      <c r="AL1745" s="8">
        <v>0</v>
      </c>
      <c r="AM1745" s="8">
        <v>0</v>
      </c>
      <c r="AN1745" s="8">
        <v>0</v>
      </c>
      <c r="AO1745" s="8">
        <v>0</v>
      </c>
      <c r="AP1745" s="8">
        <v>0</v>
      </c>
      <c r="AQ1745" s="8">
        <v>0</v>
      </c>
      <c r="AR1745" s="8">
        <v>0</v>
      </c>
      <c r="AS1745" s="8">
        <v>0</v>
      </c>
      <c r="AT1745" s="8">
        <v>0</v>
      </c>
      <c r="AU1745" s="8">
        <v>0</v>
      </c>
      <c r="AV1745" s="8">
        <v>0</v>
      </c>
    </row>
    <row r="1746" spans="1:48" x14ac:dyDescent="0.35">
      <c r="A1746" s="4">
        <v>43358</v>
      </c>
      <c r="B1746" s="5" t="s">
        <v>56</v>
      </c>
      <c r="C1746" s="6" t="s">
        <v>381</v>
      </c>
      <c r="D1746" s="5" t="s">
        <v>489</v>
      </c>
      <c r="E1746" s="4">
        <v>43344</v>
      </c>
      <c r="F1746" s="4">
        <v>43373</v>
      </c>
      <c r="G1746" s="5" t="s">
        <v>49</v>
      </c>
      <c r="H1746" s="6">
        <v>704925686373474</v>
      </c>
      <c r="I1746" s="5" t="s">
        <v>287</v>
      </c>
      <c r="J1746" s="6">
        <v>2.3842836904820676E+16</v>
      </c>
      <c r="K1746" s="5" t="s">
        <v>541</v>
      </c>
      <c r="L1746" s="4">
        <v>43344</v>
      </c>
      <c r="M1746" s="4">
        <v>43373</v>
      </c>
      <c r="N1746" s="5" t="s">
        <v>63</v>
      </c>
      <c r="O1746" s="5"/>
      <c r="P1746" s="5" t="s">
        <v>280</v>
      </c>
      <c r="Q1746" s="5"/>
      <c r="R1746" s="5" t="s">
        <v>281</v>
      </c>
      <c r="S1746" s="5" t="s">
        <v>49</v>
      </c>
      <c r="T1746" s="5" t="s">
        <v>473</v>
      </c>
      <c r="U1746" s="6" t="s">
        <v>390</v>
      </c>
      <c r="V1746" s="5" t="s">
        <v>597</v>
      </c>
      <c r="W1746" s="5" t="s">
        <v>58</v>
      </c>
      <c r="X1746" s="5" t="s">
        <v>282</v>
      </c>
      <c r="Y1746" s="5" t="s">
        <v>283</v>
      </c>
      <c r="Z1746" s="5" t="s">
        <v>284</v>
      </c>
      <c r="AA1746" s="8">
        <v>10002</v>
      </c>
      <c r="AB1746" s="8">
        <v>168</v>
      </c>
      <c r="AC1746" s="8">
        <v>85.600000000000009</v>
      </c>
      <c r="AD1746" s="9">
        <v>0</v>
      </c>
      <c r="AE1746" s="8">
        <v>1.18</v>
      </c>
      <c r="AF1746" s="8">
        <v>8559</v>
      </c>
      <c r="AG1746" s="8">
        <v>66</v>
      </c>
      <c r="AH1746" s="8">
        <v>0</v>
      </c>
      <c r="AI1746" s="8">
        <v>0</v>
      </c>
      <c r="AJ1746" s="8">
        <v>0</v>
      </c>
      <c r="AK1746" s="8">
        <v>0</v>
      </c>
      <c r="AL1746" s="8">
        <v>2</v>
      </c>
      <c r="AM1746" s="8">
        <v>2</v>
      </c>
      <c r="AN1746" s="8">
        <v>0</v>
      </c>
      <c r="AO1746" s="8">
        <v>0</v>
      </c>
      <c r="AP1746" s="8">
        <v>0</v>
      </c>
      <c r="AQ1746" s="8">
        <v>0</v>
      </c>
      <c r="AR1746" s="8">
        <v>0</v>
      </c>
      <c r="AS1746" s="8">
        <v>0</v>
      </c>
      <c r="AT1746" s="8">
        <v>0</v>
      </c>
      <c r="AU1746" s="8">
        <v>0</v>
      </c>
      <c r="AV1746" s="8">
        <v>0</v>
      </c>
    </row>
    <row r="1747" spans="1:48" x14ac:dyDescent="0.35">
      <c r="A1747" s="4">
        <v>43361</v>
      </c>
      <c r="B1747" s="5" t="s">
        <v>48</v>
      </c>
      <c r="C1747" s="6" t="s">
        <v>377</v>
      </c>
      <c r="D1747" s="5" t="s">
        <v>486</v>
      </c>
      <c r="E1747" s="4">
        <v>43344</v>
      </c>
      <c r="F1747" s="4">
        <v>43373</v>
      </c>
      <c r="G1747" s="5" t="s">
        <v>49</v>
      </c>
      <c r="H1747" s="6">
        <v>821617228037652</v>
      </c>
      <c r="I1747" s="5" t="s">
        <v>293</v>
      </c>
      <c r="J1747" s="6">
        <v>2.3842769958790776E+16</v>
      </c>
      <c r="K1747" s="5" t="s">
        <v>537</v>
      </c>
      <c r="L1747" s="4">
        <v>43344</v>
      </c>
      <c r="M1747" s="4">
        <v>43373</v>
      </c>
      <c r="N1747" s="5" t="s">
        <v>62</v>
      </c>
      <c r="O1747" s="5"/>
      <c r="P1747" s="5" t="s">
        <v>280</v>
      </c>
      <c r="Q1747" s="5"/>
      <c r="R1747" s="5"/>
      <c r="S1747" s="5" t="s">
        <v>49</v>
      </c>
      <c r="T1747" s="5" t="s">
        <v>473</v>
      </c>
      <c r="U1747" s="6" t="s">
        <v>378</v>
      </c>
      <c r="V1747" s="5" t="s">
        <v>593</v>
      </c>
      <c r="W1747" s="5" t="s">
        <v>58</v>
      </c>
      <c r="X1747" s="5" t="s">
        <v>282</v>
      </c>
      <c r="Y1747" s="5" t="s">
        <v>283</v>
      </c>
      <c r="Z1747" s="5" t="s">
        <v>284</v>
      </c>
      <c r="AA1747" s="8">
        <v>148351</v>
      </c>
      <c r="AB1747" s="8">
        <v>391</v>
      </c>
      <c r="AC1747" s="8">
        <v>1020.73</v>
      </c>
      <c r="AD1747" s="9">
        <v>0</v>
      </c>
      <c r="AE1747" s="8">
        <v>1.17</v>
      </c>
      <c r="AF1747" s="8">
        <v>128189</v>
      </c>
      <c r="AG1747" s="8">
        <v>187</v>
      </c>
      <c r="AH1747" s="8">
        <v>0</v>
      </c>
      <c r="AI1747" s="8">
        <v>0</v>
      </c>
      <c r="AJ1747" s="8">
        <v>0</v>
      </c>
      <c r="AK1747" s="8">
        <v>81</v>
      </c>
      <c r="AL1747" s="8">
        <v>3</v>
      </c>
      <c r="AM1747" s="8">
        <v>2</v>
      </c>
      <c r="AN1747" s="8">
        <v>0</v>
      </c>
      <c r="AO1747" s="8">
        <v>28823</v>
      </c>
      <c r="AP1747" s="8">
        <v>11210</v>
      </c>
      <c r="AQ1747" s="8">
        <v>6187</v>
      </c>
      <c r="AR1747" s="8">
        <v>4656</v>
      </c>
      <c r="AS1747" s="8">
        <v>2</v>
      </c>
      <c r="AT1747" s="8">
        <v>11762</v>
      </c>
      <c r="AU1747" s="8">
        <v>11762</v>
      </c>
      <c r="AV1747" s="8">
        <v>0</v>
      </c>
    </row>
    <row r="1748" spans="1:48" x14ac:dyDescent="0.35">
      <c r="A1748" s="4">
        <v>43364</v>
      </c>
      <c r="B1748" s="5" t="s">
        <v>56</v>
      </c>
      <c r="C1748" s="6" t="s">
        <v>381</v>
      </c>
      <c r="D1748" s="5" t="s">
        <v>489</v>
      </c>
      <c r="E1748" s="4">
        <v>43344</v>
      </c>
      <c r="F1748" s="4">
        <v>43373</v>
      </c>
      <c r="G1748" s="5" t="s">
        <v>49</v>
      </c>
      <c r="H1748" s="6">
        <v>704925686373474</v>
      </c>
      <c r="I1748" s="5" t="s">
        <v>287</v>
      </c>
      <c r="J1748" s="6">
        <v>2.3842836896700676E+16</v>
      </c>
      <c r="K1748" s="5" t="s">
        <v>542</v>
      </c>
      <c r="L1748" s="4">
        <v>43344</v>
      </c>
      <c r="M1748" s="4">
        <v>43373</v>
      </c>
      <c r="N1748" s="5" t="s">
        <v>63</v>
      </c>
      <c r="O1748" s="5"/>
      <c r="P1748" s="5" t="s">
        <v>280</v>
      </c>
      <c r="Q1748" s="5"/>
      <c r="R1748" s="5" t="s">
        <v>281</v>
      </c>
      <c r="S1748" s="5" t="s">
        <v>49</v>
      </c>
      <c r="T1748" s="5" t="s">
        <v>473</v>
      </c>
      <c r="U1748" s="6" t="s">
        <v>391</v>
      </c>
      <c r="V1748" s="5" t="s">
        <v>600</v>
      </c>
      <c r="W1748" s="5" t="s">
        <v>58</v>
      </c>
      <c r="X1748" s="5" t="s">
        <v>282</v>
      </c>
      <c r="Y1748" s="5" t="s">
        <v>283</v>
      </c>
      <c r="Z1748" s="5" t="s">
        <v>284</v>
      </c>
      <c r="AA1748" s="8">
        <v>1635</v>
      </c>
      <c r="AB1748" s="8">
        <v>58</v>
      </c>
      <c r="AC1748" s="8">
        <v>11.77</v>
      </c>
      <c r="AD1748" s="9">
        <v>0</v>
      </c>
      <c r="AE1748" s="8">
        <v>1.06</v>
      </c>
      <c r="AF1748" s="8">
        <v>1553</v>
      </c>
      <c r="AG1748" s="8">
        <v>25</v>
      </c>
      <c r="AH1748" s="8">
        <v>0</v>
      </c>
      <c r="AI1748" s="8">
        <v>0</v>
      </c>
      <c r="AJ1748" s="8">
        <v>0</v>
      </c>
      <c r="AK1748" s="8">
        <v>6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>
        <v>0</v>
      </c>
      <c r="AS1748" s="8">
        <v>0</v>
      </c>
      <c r="AT1748" s="8">
        <v>0</v>
      </c>
      <c r="AU1748" s="8">
        <v>0</v>
      </c>
      <c r="AV1748" s="8">
        <v>0</v>
      </c>
    </row>
    <row r="1749" spans="1:48" x14ac:dyDescent="0.35">
      <c r="A1749" s="4">
        <v>43362</v>
      </c>
      <c r="B1749" s="5" t="s">
        <v>48</v>
      </c>
      <c r="C1749" s="6">
        <v>6091393212765</v>
      </c>
      <c r="D1749" s="5" t="s">
        <v>487</v>
      </c>
      <c r="E1749" s="4">
        <v>43344</v>
      </c>
      <c r="F1749" s="4">
        <v>43373</v>
      </c>
      <c r="G1749" s="5" t="s">
        <v>49</v>
      </c>
      <c r="H1749" s="6">
        <v>455335817999130</v>
      </c>
      <c r="I1749" s="5" t="s">
        <v>285</v>
      </c>
      <c r="J1749" s="6">
        <v>6091393215765</v>
      </c>
      <c r="K1749" s="5" t="s">
        <v>538</v>
      </c>
      <c r="L1749" s="4">
        <v>43344</v>
      </c>
      <c r="M1749" s="4">
        <v>43373</v>
      </c>
      <c r="N1749" s="5" t="s">
        <v>63</v>
      </c>
      <c r="O1749" s="5"/>
      <c r="P1749" s="5" t="s">
        <v>280</v>
      </c>
      <c r="Q1749" s="5"/>
      <c r="R1749" s="5"/>
      <c r="S1749" s="5" t="s">
        <v>64</v>
      </c>
      <c r="T1749" s="5" t="s">
        <v>473</v>
      </c>
      <c r="U1749" s="6">
        <v>6091393858365</v>
      </c>
      <c r="V1749" s="5" t="s">
        <v>628</v>
      </c>
      <c r="W1749" s="5"/>
      <c r="X1749" s="5" t="s">
        <v>282</v>
      </c>
      <c r="Y1749" s="5" t="s">
        <v>283</v>
      </c>
      <c r="Z1749" s="5"/>
      <c r="AA1749" s="8">
        <v>31504</v>
      </c>
      <c r="AB1749" s="8">
        <v>74</v>
      </c>
      <c r="AC1749" s="8">
        <v>289.71999999999997</v>
      </c>
      <c r="AD1749" s="9">
        <v>0</v>
      </c>
      <c r="AE1749" s="8">
        <v>1.03</v>
      </c>
      <c r="AF1749" s="8">
        <v>30810</v>
      </c>
      <c r="AG1749" s="8">
        <v>0</v>
      </c>
      <c r="AH1749" s="8">
        <v>0</v>
      </c>
      <c r="AI1749" s="8">
        <v>3</v>
      </c>
      <c r="AJ1749" s="8">
        <v>0</v>
      </c>
      <c r="AK1749" s="8">
        <v>10</v>
      </c>
      <c r="AL1749" s="8">
        <v>0</v>
      </c>
      <c r="AM1749" s="8">
        <v>0</v>
      </c>
      <c r="AN1749" s="8">
        <v>0</v>
      </c>
      <c r="AO1749" s="8">
        <v>6321</v>
      </c>
      <c r="AP1749" s="8">
        <v>2640</v>
      </c>
      <c r="AQ1749" s="8">
        <v>1598</v>
      </c>
      <c r="AR1749" s="8">
        <v>1232</v>
      </c>
      <c r="AS1749" s="8">
        <v>3</v>
      </c>
      <c r="AT1749" s="8">
        <v>5155</v>
      </c>
      <c r="AU1749" s="8">
        <v>5155</v>
      </c>
      <c r="AV1749" s="8">
        <v>0</v>
      </c>
    </row>
    <row r="1750" spans="1:48" x14ac:dyDescent="0.35">
      <c r="A1750" s="4">
        <v>43366</v>
      </c>
      <c r="B1750" s="5" t="s">
        <v>48</v>
      </c>
      <c r="C1750" s="6">
        <v>6088390514102</v>
      </c>
      <c r="D1750" s="5" t="s">
        <v>490</v>
      </c>
      <c r="E1750" s="4">
        <v>43344</v>
      </c>
      <c r="F1750" s="4">
        <v>43373</v>
      </c>
      <c r="G1750" s="5" t="s">
        <v>49</v>
      </c>
      <c r="H1750" s="6">
        <v>480322772167101</v>
      </c>
      <c r="I1750" s="5" t="s">
        <v>295</v>
      </c>
      <c r="J1750" s="6">
        <v>6091400191902</v>
      </c>
      <c r="K1750" s="5" t="s">
        <v>543</v>
      </c>
      <c r="L1750" s="4">
        <v>43344</v>
      </c>
      <c r="M1750" s="4">
        <v>43373</v>
      </c>
      <c r="N1750" s="5" t="s">
        <v>61</v>
      </c>
      <c r="O1750" s="5"/>
      <c r="P1750" s="5" t="s">
        <v>280</v>
      </c>
      <c r="Q1750" s="5"/>
      <c r="R1750" s="5" t="s">
        <v>281</v>
      </c>
      <c r="S1750" s="5" t="s">
        <v>49</v>
      </c>
      <c r="T1750" s="5" t="s">
        <v>473</v>
      </c>
      <c r="U1750" s="6">
        <v>6091400192102</v>
      </c>
      <c r="V1750" s="5" t="s">
        <v>644</v>
      </c>
      <c r="W1750" s="5"/>
      <c r="X1750" s="5" t="s">
        <v>282</v>
      </c>
      <c r="Y1750" s="5" t="s">
        <v>283</v>
      </c>
      <c r="Z1750" s="5"/>
      <c r="AA1750" s="8">
        <v>159021</v>
      </c>
      <c r="AB1750" s="8">
        <v>305</v>
      </c>
      <c r="AC1750" s="8">
        <v>859.45</v>
      </c>
      <c r="AD1750" s="9">
        <v>0</v>
      </c>
      <c r="AE1750" s="8">
        <v>1.32</v>
      </c>
      <c r="AF1750" s="8">
        <v>121307</v>
      </c>
      <c r="AG1750" s="8">
        <v>0</v>
      </c>
      <c r="AH1750" s="8">
        <v>0</v>
      </c>
      <c r="AI1750" s="8">
        <v>7</v>
      </c>
      <c r="AJ1750" s="8">
        <v>0</v>
      </c>
      <c r="AK1750" s="8">
        <v>18</v>
      </c>
      <c r="AL1750" s="8">
        <v>2</v>
      </c>
      <c r="AM1750" s="8">
        <v>2</v>
      </c>
      <c r="AN1750" s="8">
        <v>0</v>
      </c>
      <c r="AO1750" s="8">
        <v>22659</v>
      </c>
      <c r="AP1750" s="8">
        <v>12097</v>
      </c>
      <c r="AQ1750" s="8">
        <v>7842</v>
      </c>
      <c r="AR1750" s="8">
        <v>5525</v>
      </c>
      <c r="AS1750" s="8">
        <v>4</v>
      </c>
      <c r="AT1750" s="8">
        <v>30541</v>
      </c>
      <c r="AU1750" s="8">
        <v>30541</v>
      </c>
      <c r="AV1750" s="8">
        <v>0</v>
      </c>
    </row>
    <row r="1751" spans="1:48" x14ac:dyDescent="0.35">
      <c r="A1751" s="4">
        <v>43358</v>
      </c>
      <c r="B1751" s="5" t="s">
        <v>56</v>
      </c>
      <c r="C1751" s="6" t="s">
        <v>381</v>
      </c>
      <c r="D1751" s="5" t="s">
        <v>489</v>
      </c>
      <c r="E1751" s="4">
        <v>43344</v>
      </c>
      <c r="F1751" s="4">
        <v>43373</v>
      </c>
      <c r="G1751" s="5" t="s">
        <v>49</v>
      </c>
      <c r="H1751" s="6">
        <v>704925686373474</v>
      </c>
      <c r="I1751" s="5" t="s">
        <v>287</v>
      </c>
      <c r="J1751" s="6">
        <v>2.3842836896700676E+16</v>
      </c>
      <c r="K1751" s="5" t="s">
        <v>542</v>
      </c>
      <c r="L1751" s="4">
        <v>43344</v>
      </c>
      <c r="M1751" s="4">
        <v>43373</v>
      </c>
      <c r="N1751" s="5" t="s">
        <v>63</v>
      </c>
      <c r="O1751" s="5"/>
      <c r="P1751" s="5" t="s">
        <v>280</v>
      </c>
      <c r="Q1751" s="5"/>
      <c r="R1751" s="5" t="s">
        <v>281</v>
      </c>
      <c r="S1751" s="5" t="s">
        <v>49</v>
      </c>
      <c r="T1751" s="5" t="s">
        <v>473</v>
      </c>
      <c r="U1751" s="6" t="s">
        <v>391</v>
      </c>
      <c r="V1751" s="5" t="s">
        <v>600</v>
      </c>
      <c r="W1751" s="5" t="s">
        <v>58</v>
      </c>
      <c r="X1751" s="5" t="s">
        <v>282</v>
      </c>
      <c r="Y1751" s="5" t="s">
        <v>283</v>
      </c>
      <c r="Z1751" s="5" t="s">
        <v>284</v>
      </c>
      <c r="AA1751" s="8">
        <v>2460</v>
      </c>
      <c r="AB1751" s="8">
        <v>83</v>
      </c>
      <c r="AC1751" s="8">
        <v>16.48</v>
      </c>
      <c r="AD1751" s="9">
        <v>0</v>
      </c>
      <c r="AE1751" s="8">
        <v>1.06</v>
      </c>
      <c r="AF1751" s="8">
        <v>2346</v>
      </c>
      <c r="AG1751" s="8">
        <v>31</v>
      </c>
      <c r="AH1751" s="8">
        <v>0</v>
      </c>
      <c r="AI1751" s="8">
        <v>2</v>
      </c>
      <c r="AJ1751" s="8">
        <v>0</v>
      </c>
      <c r="AK1751" s="8">
        <v>0</v>
      </c>
      <c r="AL1751" s="8">
        <v>0</v>
      </c>
      <c r="AM1751" s="8">
        <v>2</v>
      </c>
      <c r="AN1751" s="8">
        <v>0</v>
      </c>
      <c r="AO1751" s="8">
        <v>0</v>
      </c>
      <c r="AP1751" s="8">
        <v>0</v>
      </c>
      <c r="AQ1751" s="8">
        <v>0</v>
      </c>
      <c r="AR1751" s="8">
        <v>0</v>
      </c>
      <c r="AS1751" s="8">
        <v>0</v>
      </c>
      <c r="AT1751" s="8">
        <v>0</v>
      </c>
      <c r="AU1751" s="8">
        <v>0</v>
      </c>
      <c r="AV1751" s="8">
        <v>0</v>
      </c>
    </row>
    <row r="1752" spans="1:48" x14ac:dyDescent="0.35">
      <c r="A1752" s="4">
        <v>43361</v>
      </c>
      <c r="B1752" s="5" t="s">
        <v>48</v>
      </c>
      <c r="C1752" s="6" t="s">
        <v>377</v>
      </c>
      <c r="D1752" s="5" t="s">
        <v>486</v>
      </c>
      <c r="E1752" s="4">
        <v>43344</v>
      </c>
      <c r="F1752" s="4">
        <v>43373</v>
      </c>
      <c r="G1752" s="5" t="s">
        <v>49</v>
      </c>
      <c r="H1752" s="6">
        <v>821617228037652</v>
      </c>
      <c r="I1752" s="5" t="s">
        <v>293</v>
      </c>
      <c r="J1752" s="6">
        <v>2.3842769958790776E+16</v>
      </c>
      <c r="K1752" s="5" t="s">
        <v>537</v>
      </c>
      <c r="L1752" s="4">
        <v>43344</v>
      </c>
      <c r="M1752" s="4">
        <v>43373</v>
      </c>
      <c r="N1752" s="5" t="s">
        <v>62</v>
      </c>
      <c r="O1752" s="5"/>
      <c r="P1752" s="5" t="s">
        <v>280</v>
      </c>
      <c r="Q1752" s="5"/>
      <c r="R1752" s="5"/>
      <c r="S1752" s="5" t="s">
        <v>49</v>
      </c>
      <c r="T1752" s="5" t="s">
        <v>473</v>
      </c>
      <c r="U1752" s="6" t="s">
        <v>378</v>
      </c>
      <c r="V1752" s="5" t="s">
        <v>593</v>
      </c>
      <c r="W1752" s="5" t="s">
        <v>58</v>
      </c>
      <c r="X1752" s="5" t="s">
        <v>282</v>
      </c>
      <c r="Y1752" s="5" t="s">
        <v>283</v>
      </c>
      <c r="Z1752" s="5" t="s">
        <v>284</v>
      </c>
      <c r="AA1752" s="8">
        <v>136790</v>
      </c>
      <c r="AB1752" s="8">
        <v>272</v>
      </c>
      <c r="AC1752" s="8">
        <v>940.9</v>
      </c>
      <c r="AD1752" s="9">
        <v>0</v>
      </c>
      <c r="AE1752" s="8">
        <v>1.1499999999999999</v>
      </c>
      <c r="AF1752" s="8">
        <v>119894</v>
      </c>
      <c r="AG1752" s="8">
        <v>135</v>
      </c>
      <c r="AH1752" s="8">
        <v>0</v>
      </c>
      <c r="AI1752" s="8">
        <v>0</v>
      </c>
      <c r="AJ1752" s="8">
        <v>0</v>
      </c>
      <c r="AK1752" s="8">
        <v>54</v>
      </c>
      <c r="AL1752" s="8">
        <v>4</v>
      </c>
      <c r="AM1752" s="8">
        <v>3</v>
      </c>
      <c r="AN1752" s="8">
        <v>0</v>
      </c>
      <c r="AO1752" s="8">
        <v>28391</v>
      </c>
      <c r="AP1752" s="8">
        <v>10807</v>
      </c>
      <c r="AQ1752" s="8">
        <v>5906</v>
      </c>
      <c r="AR1752" s="8">
        <v>4507</v>
      </c>
      <c r="AS1752" s="8">
        <v>2</v>
      </c>
      <c r="AT1752" s="8">
        <v>11263</v>
      </c>
      <c r="AU1752" s="8">
        <v>11263</v>
      </c>
      <c r="AV1752" s="8">
        <v>0</v>
      </c>
    </row>
    <row r="1753" spans="1:48" x14ac:dyDescent="0.35">
      <c r="A1753" s="4">
        <v>43366</v>
      </c>
      <c r="B1753" s="5" t="s">
        <v>48</v>
      </c>
      <c r="C1753" s="6" t="s">
        <v>379</v>
      </c>
      <c r="D1753" s="5" t="s">
        <v>488</v>
      </c>
      <c r="E1753" s="4">
        <v>43344</v>
      </c>
      <c r="F1753" s="4">
        <v>43373</v>
      </c>
      <c r="G1753" s="5" t="s">
        <v>49</v>
      </c>
      <c r="H1753" s="6">
        <v>608859825980061</v>
      </c>
      <c r="I1753" s="5" t="s">
        <v>291</v>
      </c>
      <c r="J1753" s="6">
        <v>2.3842815620180776E+16</v>
      </c>
      <c r="K1753" s="5" t="s">
        <v>540</v>
      </c>
      <c r="L1753" s="4">
        <v>43344</v>
      </c>
      <c r="M1753" s="4">
        <v>43373</v>
      </c>
      <c r="N1753" s="5" t="s">
        <v>54</v>
      </c>
      <c r="O1753" s="5"/>
      <c r="P1753" s="5" t="s">
        <v>280</v>
      </c>
      <c r="Q1753" s="5"/>
      <c r="R1753" s="5"/>
      <c r="S1753" s="5" t="s">
        <v>49</v>
      </c>
      <c r="T1753" s="5" t="s">
        <v>473</v>
      </c>
      <c r="U1753" s="6" t="s">
        <v>384</v>
      </c>
      <c r="V1753" s="5" t="s">
        <v>599</v>
      </c>
      <c r="W1753" s="5"/>
      <c r="X1753" s="5" t="s">
        <v>282</v>
      </c>
      <c r="Y1753" s="5" t="s">
        <v>283</v>
      </c>
      <c r="Z1753" s="5"/>
      <c r="AA1753" s="8">
        <v>477</v>
      </c>
      <c r="AB1753" s="8">
        <v>13</v>
      </c>
      <c r="AC1753" s="8">
        <v>4.8499999999999996</v>
      </c>
      <c r="AD1753" s="9">
        <v>0</v>
      </c>
      <c r="AE1753" s="8">
        <v>1.01</v>
      </c>
      <c r="AF1753" s="8">
        <v>475</v>
      </c>
      <c r="AG1753" s="8">
        <v>0</v>
      </c>
      <c r="AH1753" s="8">
        <v>0</v>
      </c>
      <c r="AI1753" s="8">
        <v>0</v>
      </c>
      <c r="AJ1753" s="8">
        <v>0</v>
      </c>
      <c r="AK1753" s="8">
        <v>0</v>
      </c>
      <c r="AL1753" s="8">
        <v>0</v>
      </c>
      <c r="AM1753" s="8">
        <v>0</v>
      </c>
      <c r="AN1753" s="8">
        <v>0</v>
      </c>
      <c r="AO1753" s="8">
        <v>178</v>
      </c>
      <c r="AP1753" s="8">
        <v>89</v>
      </c>
      <c r="AQ1753" s="8">
        <v>44</v>
      </c>
      <c r="AR1753" s="8">
        <v>40</v>
      </c>
      <c r="AS1753" s="8">
        <v>6</v>
      </c>
      <c r="AT1753" s="8">
        <v>208</v>
      </c>
      <c r="AU1753" s="8">
        <v>208</v>
      </c>
      <c r="AV1753" s="8">
        <v>0</v>
      </c>
    </row>
    <row r="1754" spans="1:48" x14ac:dyDescent="0.35">
      <c r="A1754" s="4">
        <v>43365</v>
      </c>
      <c r="B1754" s="5" t="s">
        <v>48</v>
      </c>
      <c r="C1754" s="6">
        <v>6091393212765</v>
      </c>
      <c r="D1754" s="5" t="s">
        <v>487</v>
      </c>
      <c r="E1754" s="4">
        <v>43344</v>
      </c>
      <c r="F1754" s="4">
        <v>43373</v>
      </c>
      <c r="G1754" s="5" t="s">
        <v>49</v>
      </c>
      <c r="H1754" s="6">
        <v>455335817999130</v>
      </c>
      <c r="I1754" s="5" t="s">
        <v>285</v>
      </c>
      <c r="J1754" s="6">
        <v>6091393215765</v>
      </c>
      <c r="K1754" s="5" t="s">
        <v>538</v>
      </c>
      <c r="L1754" s="4">
        <v>43344</v>
      </c>
      <c r="M1754" s="4">
        <v>43373</v>
      </c>
      <c r="N1754" s="5" t="s">
        <v>63</v>
      </c>
      <c r="O1754" s="5"/>
      <c r="P1754" s="5" t="s">
        <v>280</v>
      </c>
      <c r="Q1754" s="5"/>
      <c r="R1754" s="5"/>
      <c r="S1754" s="5" t="s">
        <v>64</v>
      </c>
      <c r="T1754" s="5" t="s">
        <v>473</v>
      </c>
      <c r="U1754" s="6">
        <v>6091393858365</v>
      </c>
      <c r="V1754" s="5" t="s">
        <v>628</v>
      </c>
      <c r="W1754" s="5"/>
      <c r="X1754" s="5" t="s">
        <v>282</v>
      </c>
      <c r="Y1754" s="5" t="s">
        <v>283</v>
      </c>
      <c r="Z1754" s="5"/>
      <c r="AA1754" s="8">
        <v>34067</v>
      </c>
      <c r="AB1754" s="8">
        <v>92</v>
      </c>
      <c r="AC1754" s="8">
        <v>313.20999999999998</v>
      </c>
      <c r="AD1754" s="9">
        <v>0</v>
      </c>
      <c r="AE1754" s="8">
        <v>1.01</v>
      </c>
      <c r="AF1754" s="8">
        <v>34067</v>
      </c>
      <c r="AG1754" s="8">
        <v>0</v>
      </c>
      <c r="AH1754" s="8">
        <v>0</v>
      </c>
      <c r="AI1754" s="8">
        <v>5</v>
      </c>
      <c r="AJ1754" s="8">
        <v>0</v>
      </c>
      <c r="AK1754" s="8">
        <v>9</v>
      </c>
      <c r="AL1754" s="8">
        <v>2</v>
      </c>
      <c r="AM1754" s="8">
        <v>0</v>
      </c>
      <c r="AN1754" s="8">
        <v>0</v>
      </c>
      <c r="AO1754" s="8">
        <v>6882</v>
      </c>
      <c r="AP1754" s="8">
        <v>2820</v>
      </c>
      <c r="AQ1754" s="8">
        <v>1641</v>
      </c>
      <c r="AR1754" s="8">
        <v>1230</v>
      </c>
      <c r="AS1754" s="8">
        <v>3</v>
      </c>
      <c r="AT1754" s="8">
        <v>5615</v>
      </c>
      <c r="AU1754" s="8">
        <v>5615</v>
      </c>
      <c r="AV1754" s="8">
        <v>0</v>
      </c>
    </row>
    <row r="1755" spans="1:48" x14ac:dyDescent="0.35">
      <c r="A1755" s="4">
        <v>43362</v>
      </c>
      <c r="B1755" s="5" t="s">
        <v>48</v>
      </c>
      <c r="C1755" s="6">
        <v>6091393212765</v>
      </c>
      <c r="D1755" s="5" t="s">
        <v>487</v>
      </c>
      <c r="E1755" s="4">
        <v>43344</v>
      </c>
      <c r="F1755" s="4">
        <v>43373</v>
      </c>
      <c r="G1755" s="5" t="s">
        <v>49</v>
      </c>
      <c r="H1755" s="6">
        <v>455335817999130</v>
      </c>
      <c r="I1755" s="5" t="s">
        <v>285</v>
      </c>
      <c r="J1755" s="6">
        <v>6091393215765</v>
      </c>
      <c r="K1755" s="5" t="s">
        <v>538</v>
      </c>
      <c r="L1755" s="4">
        <v>43344</v>
      </c>
      <c r="M1755" s="4">
        <v>43373</v>
      </c>
      <c r="N1755" s="5" t="s">
        <v>63</v>
      </c>
      <c r="O1755" s="5"/>
      <c r="P1755" s="5" t="s">
        <v>280</v>
      </c>
      <c r="Q1755" s="5"/>
      <c r="R1755" s="5"/>
      <c r="S1755" s="5" t="s">
        <v>64</v>
      </c>
      <c r="T1755" s="5" t="s">
        <v>473</v>
      </c>
      <c r="U1755" s="6">
        <v>6091394725565</v>
      </c>
      <c r="V1755" s="5" t="s">
        <v>627</v>
      </c>
      <c r="W1755" s="5"/>
      <c r="X1755" s="5" t="s">
        <v>282</v>
      </c>
      <c r="Y1755" s="5" t="s">
        <v>283</v>
      </c>
      <c r="Z1755" s="5"/>
      <c r="AA1755" s="8">
        <v>77546</v>
      </c>
      <c r="AB1755" s="8">
        <v>316</v>
      </c>
      <c r="AC1755" s="8">
        <v>712.93</v>
      </c>
      <c r="AD1755" s="9">
        <v>0</v>
      </c>
      <c r="AE1755" s="8">
        <v>1.01</v>
      </c>
      <c r="AF1755" s="8">
        <v>77546</v>
      </c>
      <c r="AG1755" s="8">
        <v>0</v>
      </c>
      <c r="AH1755" s="8">
        <v>0</v>
      </c>
      <c r="AI1755" s="8">
        <v>3</v>
      </c>
      <c r="AJ1755" s="8">
        <v>0</v>
      </c>
      <c r="AK1755" s="8">
        <v>17</v>
      </c>
      <c r="AL1755" s="8">
        <v>3</v>
      </c>
      <c r="AM1755" s="8">
        <v>2</v>
      </c>
      <c r="AN1755" s="8">
        <v>0</v>
      </c>
      <c r="AO1755" s="8">
        <v>17149</v>
      </c>
      <c r="AP1755" s="8">
        <v>7318</v>
      </c>
      <c r="AQ1755" s="8">
        <v>4476</v>
      </c>
      <c r="AR1755" s="8">
        <v>3288</v>
      </c>
      <c r="AS1755" s="8">
        <v>3</v>
      </c>
      <c r="AT1755" s="8">
        <v>14040</v>
      </c>
      <c r="AU1755" s="8">
        <v>14040</v>
      </c>
      <c r="AV1755" s="8">
        <v>0</v>
      </c>
    </row>
    <row r="1756" spans="1:48" x14ac:dyDescent="0.35">
      <c r="A1756" s="4">
        <v>43365</v>
      </c>
      <c r="B1756" s="5" t="s">
        <v>48</v>
      </c>
      <c r="C1756" s="6">
        <v>6088390514102</v>
      </c>
      <c r="D1756" s="5" t="s">
        <v>490</v>
      </c>
      <c r="E1756" s="4">
        <v>43344</v>
      </c>
      <c r="F1756" s="4">
        <v>43373</v>
      </c>
      <c r="G1756" s="5" t="s">
        <v>49</v>
      </c>
      <c r="H1756" s="6">
        <v>480322772167101</v>
      </c>
      <c r="I1756" s="5" t="s">
        <v>295</v>
      </c>
      <c r="J1756" s="6">
        <v>6091400191902</v>
      </c>
      <c r="K1756" s="5" t="s">
        <v>543</v>
      </c>
      <c r="L1756" s="4">
        <v>43344</v>
      </c>
      <c r="M1756" s="4">
        <v>43373</v>
      </c>
      <c r="N1756" s="5" t="s">
        <v>61</v>
      </c>
      <c r="O1756" s="5"/>
      <c r="P1756" s="5" t="s">
        <v>280</v>
      </c>
      <c r="Q1756" s="5"/>
      <c r="R1756" s="5" t="s">
        <v>281</v>
      </c>
      <c r="S1756" s="5" t="s">
        <v>49</v>
      </c>
      <c r="T1756" s="5" t="s">
        <v>473</v>
      </c>
      <c r="U1756" s="6">
        <v>6091400192102</v>
      </c>
      <c r="V1756" s="5" t="s">
        <v>644</v>
      </c>
      <c r="W1756" s="5"/>
      <c r="X1756" s="5" t="s">
        <v>282</v>
      </c>
      <c r="Y1756" s="5" t="s">
        <v>283</v>
      </c>
      <c r="Z1756" s="5"/>
      <c r="AA1756" s="8">
        <v>171459</v>
      </c>
      <c r="AB1756" s="8">
        <v>366</v>
      </c>
      <c r="AC1756" s="8">
        <v>855.89</v>
      </c>
      <c r="AD1756" s="9">
        <v>0</v>
      </c>
      <c r="AE1756" s="8">
        <v>1.36</v>
      </c>
      <c r="AF1756" s="8">
        <v>127000</v>
      </c>
      <c r="AG1756" s="8">
        <v>0</v>
      </c>
      <c r="AH1756" s="8">
        <v>0</v>
      </c>
      <c r="AI1756" s="8">
        <v>3</v>
      </c>
      <c r="AJ1756" s="8">
        <v>0</v>
      </c>
      <c r="AK1756" s="8">
        <v>15</v>
      </c>
      <c r="AL1756" s="8">
        <v>2</v>
      </c>
      <c r="AM1756" s="8">
        <v>2</v>
      </c>
      <c r="AN1756" s="8">
        <v>0</v>
      </c>
      <c r="AO1756" s="8">
        <v>22738</v>
      </c>
      <c r="AP1756" s="8">
        <v>11772</v>
      </c>
      <c r="AQ1756" s="8">
        <v>7429</v>
      </c>
      <c r="AR1756" s="8">
        <v>5132</v>
      </c>
      <c r="AS1756" s="8">
        <v>3</v>
      </c>
      <c r="AT1756" s="8">
        <v>31292</v>
      </c>
      <c r="AU1756" s="8">
        <v>31292</v>
      </c>
      <c r="AV1756" s="8">
        <v>0</v>
      </c>
    </row>
    <row r="1757" spans="1:48" x14ac:dyDescent="0.35">
      <c r="A1757" s="4">
        <v>43363</v>
      </c>
      <c r="B1757" s="5" t="s">
        <v>56</v>
      </c>
      <c r="C1757" s="6" t="s">
        <v>381</v>
      </c>
      <c r="D1757" s="5" t="s">
        <v>489</v>
      </c>
      <c r="E1757" s="4">
        <v>43344</v>
      </c>
      <c r="F1757" s="4">
        <v>43373</v>
      </c>
      <c r="G1757" s="5" t="s">
        <v>49</v>
      </c>
      <c r="H1757" s="6">
        <v>704925686373474</v>
      </c>
      <c r="I1757" s="5" t="s">
        <v>287</v>
      </c>
      <c r="J1757" s="6">
        <v>2.3842836820480676E+16</v>
      </c>
      <c r="K1757" s="5" t="s">
        <v>541</v>
      </c>
      <c r="L1757" s="4">
        <v>43344</v>
      </c>
      <c r="M1757" s="4">
        <v>43373</v>
      </c>
      <c r="N1757" s="5" t="s">
        <v>63</v>
      </c>
      <c r="O1757" s="5"/>
      <c r="P1757" s="5" t="s">
        <v>280</v>
      </c>
      <c r="Q1757" s="5"/>
      <c r="R1757" s="5" t="s">
        <v>281</v>
      </c>
      <c r="S1757" s="5" t="s">
        <v>49</v>
      </c>
      <c r="T1757" s="5" t="s">
        <v>473</v>
      </c>
      <c r="U1757" s="6" t="s">
        <v>385</v>
      </c>
      <c r="V1757" s="5" t="s">
        <v>595</v>
      </c>
      <c r="W1757" s="5" t="s">
        <v>58</v>
      </c>
      <c r="X1757" s="5" t="s">
        <v>282</v>
      </c>
      <c r="Y1757" s="5" t="s">
        <v>283</v>
      </c>
      <c r="Z1757" s="5" t="s">
        <v>284</v>
      </c>
      <c r="AA1757" s="8">
        <v>103981</v>
      </c>
      <c r="AB1757" s="8">
        <v>794</v>
      </c>
      <c r="AC1757" s="8">
        <v>482.09</v>
      </c>
      <c r="AD1757" s="9">
        <v>0</v>
      </c>
      <c r="AE1757" s="8">
        <v>1.32</v>
      </c>
      <c r="AF1757" s="8">
        <v>79372</v>
      </c>
      <c r="AG1757" s="8">
        <v>207</v>
      </c>
      <c r="AH1757" s="8">
        <v>0</v>
      </c>
      <c r="AI1757" s="8">
        <v>10</v>
      </c>
      <c r="AJ1757" s="8">
        <v>0</v>
      </c>
      <c r="AK1757" s="8">
        <v>7</v>
      </c>
      <c r="AL1757" s="8">
        <v>6</v>
      </c>
      <c r="AM1757" s="8">
        <v>5</v>
      </c>
      <c r="AN1757" s="8">
        <v>0</v>
      </c>
      <c r="AO1757" s="8">
        <v>0</v>
      </c>
      <c r="AP1757" s="8">
        <v>0</v>
      </c>
      <c r="AQ1757" s="8">
        <v>0</v>
      </c>
      <c r="AR1757" s="8">
        <v>0</v>
      </c>
      <c r="AS1757" s="8">
        <v>0</v>
      </c>
      <c r="AT1757" s="8">
        <v>0</v>
      </c>
      <c r="AU1757" s="8">
        <v>0</v>
      </c>
      <c r="AV1757" s="8">
        <v>0</v>
      </c>
    </row>
    <row r="1758" spans="1:48" x14ac:dyDescent="0.35">
      <c r="A1758" s="4">
        <v>43362</v>
      </c>
      <c r="B1758" s="5" t="s">
        <v>56</v>
      </c>
      <c r="C1758" s="6" t="s">
        <v>381</v>
      </c>
      <c r="D1758" s="5" t="s">
        <v>489</v>
      </c>
      <c r="E1758" s="4">
        <v>43344</v>
      </c>
      <c r="F1758" s="4">
        <v>43373</v>
      </c>
      <c r="G1758" s="5" t="s">
        <v>49</v>
      </c>
      <c r="H1758" s="6">
        <v>704925686373474</v>
      </c>
      <c r="I1758" s="5" t="s">
        <v>287</v>
      </c>
      <c r="J1758" s="6">
        <v>2.3842836896700676E+16</v>
      </c>
      <c r="K1758" s="5" t="s">
        <v>542</v>
      </c>
      <c r="L1758" s="4">
        <v>43344</v>
      </c>
      <c r="M1758" s="4">
        <v>43373</v>
      </c>
      <c r="N1758" s="5" t="s">
        <v>63</v>
      </c>
      <c r="O1758" s="5"/>
      <c r="P1758" s="5" t="s">
        <v>280</v>
      </c>
      <c r="Q1758" s="5"/>
      <c r="R1758" s="5" t="s">
        <v>281</v>
      </c>
      <c r="S1758" s="5" t="s">
        <v>49</v>
      </c>
      <c r="T1758" s="5" t="s">
        <v>473</v>
      </c>
      <c r="U1758" s="6" t="s">
        <v>383</v>
      </c>
      <c r="V1758" s="5" t="s">
        <v>613</v>
      </c>
      <c r="W1758" s="5" t="s">
        <v>58</v>
      </c>
      <c r="X1758" s="5" t="s">
        <v>282</v>
      </c>
      <c r="Y1758" s="5" t="s">
        <v>283</v>
      </c>
      <c r="Z1758" s="5" t="s">
        <v>284</v>
      </c>
      <c r="AA1758" s="8">
        <v>6754</v>
      </c>
      <c r="AB1758" s="8">
        <v>190</v>
      </c>
      <c r="AC1758" s="8">
        <v>37.18</v>
      </c>
      <c r="AD1758" s="9">
        <v>0</v>
      </c>
      <c r="AE1758" s="8">
        <v>1.08</v>
      </c>
      <c r="AF1758" s="8">
        <v>6292</v>
      </c>
      <c r="AG1758" s="8">
        <v>76</v>
      </c>
      <c r="AH1758" s="8">
        <v>0</v>
      </c>
      <c r="AI1758" s="8">
        <v>2</v>
      </c>
      <c r="AJ1758" s="8">
        <v>0</v>
      </c>
      <c r="AK1758" s="8">
        <v>8</v>
      </c>
      <c r="AL1758" s="8">
        <v>2</v>
      </c>
      <c r="AM1758" s="8">
        <v>3</v>
      </c>
      <c r="AN1758" s="8">
        <v>0</v>
      </c>
      <c r="AO1758" s="8">
        <v>0</v>
      </c>
      <c r="AP1758" s="8">
        <v>0</v>
      </c>
      <c r="AQ1758" s="8">
        <v>0</v>
      </c>
      <c r="AR1758" s="8">
        <v>0</v>
      </c>
      <c r="AS1758" s="8">
        <v>0</v>
      </c>
      <c r="AT1758" s="8">
        <v>0</v>
      </c>
      <c r="AU1758" s="8">
        <v>0</v>
      </c>
      <c r="AV1758" s="8">
        <v>0</v>
      </c>
    </row>
    <row r="1759" spans="1:48" x14ac:dyDescent="0.35">
      <c r="A1759" s="4">
        <v>43366</v>
      </c>
      <c r="B1759" s="5" t="s">
        <v>56</v>
      </c>
      <c r="C1759" s="6">
        <v>6092666018765</v>
      </c>
      <c r="D1759" s="5" t="s">
        <v>484</v>
      </c>
      <c r="E1759" s="4">
        <v>43344</v>
      </c>
      <c r="F1759" s="4">
        <v>43373</v>
      </c>
      <c r="G1759" s="5" t="s">
        <v>49</v>
      </c>
      <c r="H1759" s="6">
        <v>455335817999130</v>
      </c>
      <c r="I1759" s="5" t="s">
        <v>285</v>
      </c>
      <c r="J1759" s="6">
        <v>6092666019565</v>
      </c>
      <c r="K1759" s="5" t="s">
        <v>539</v>
      </c>
      <c r="L1759" s="4">
        <v>43344</v>
      </c>
      <c r="M1759" s="4">
        <v>43373</v>
      </c>
      <c r="N1759" s="5" t="s">
        <v>61</v>
      </c>
      <c r="O1759" s="5"/>
      <c r="P1759" s="5" t="s">
        <v>280</v>
      </c>
      <c r="Q1759" s="5"/>
      <c r="R1759" s="5"/>
      <c r="S1759" s="5" t="s">
        <v>64</v>
      </c>
      <c r="T1759" s="5" t="s">
        <v>473</v>
      </c>
      <c r="U1759" s="6">
        <v>6092666042565</v>
      </c>
      <c r="V1759" s="5" t="s">
        <v>594</v>
      </c>
      <c r="W1759" s="5"/>
      <c r="X1759" s="5"/>
      <c r="Y1759" s="5" t="s">
        <v>283</v>
      </c>
      <c r="Z1759" s="5"/>
      <c r="AA1759" s="8">
        <v>35182</v>
      </c>
      <c r="AB1759" s="8">
        <v>554</v>
      </c>
      <c r="AC1759" s="8">
        <v>480.32</v>
      </c>
      <c r="AD1759" s="9">
        <v>0</v>
      </c>
      <c r="AE1759" s="8">
        <v>1.46</v>
      </c>
      <c r="AF1759" s="8">
        <v>24289</v>
      </c>
      <c r="AG1759" s="8">
        <v>470</v>
      </c>
      <c r="AH1759" s="8">
        <v>0</v>
      </c>
      <c r="AI1759" s="8">
        <v>6</v>
      </c>
      <c r="AJ1759" s="8">
        <v>0</v>
      </c>
      <c r="AK1759" s="8">
        <v>2</v>
      </c>
      <c r="AL1759" s="8">
        <v>2</v>
      </c>
      <c r="AM1759" s="8">
        <v>0</v>
      </c>
      <c r="AN1759" s="8">
        <v>0</v>
      </c>
      <c r="AO1759" s="8">
        <v>0</v>
      </c>
      <c r="AP1759" s="8">
        <v>0</v>
      </c>
      <c r="AQ1759" s="8">
        <v>0</v>
      </c>
      <c r="AR1759" s="8">
        <v>0</v>
      </c>
      <c r="AS1759" s="8">
        <v>0</v>
      </c>
      <c r="AT1759" s="8">
        <v>0</v>
      </c>
      <c r="AU1759" s="8">
        <v>0</v>
      </c>
      <c r="AV1759" s="8">
        <v>0</v>
      </c>
    </row>
    <row r="1760" spans="1:48" x14ac:dyDescent="0.35">
      <c r="A1760" s="4">
        <v>43366</v>
      </c>
      <c r="B1760" s="5" t="s">
        <v>56</v>
      </c>
      <c r="C1760" s="6" t="s">
        <v>381</v>
      </c>
      <c r="D1760" s="5" t="s">
        <v>489</v>
      </c>
      <c r="E1760" s="4">
        <v>43344</v>
      </c>
      <c r="F1760" s="4">
        <v>43373</v>
      </c>
      <c r="G1760" s="5" t="s">
        <v>49</v>
      </c>
      <c r="H1760" s="6">
        <v>704925686373474</v>
      </c>
      <c r="I1760" s="5" t="s">
        <v>287</v>
      </c>
      <c r="J1760" s="6">
        <v>2.3842836820480676E+16</v>
      </c>
      <c r="K1760" s="5" t="s">
        <v>541</v>
      </c>
      <c r="L1760" s="4">
        <v>43344</v>
      </c>
      <c r="M1760" s="4">
        <v>43373</v>
      </c>
      <c r="N1760" s="5" t="s">
        <v>63</v>
      </c>
      <c r="O1760" s="5"/>
      <c r="P1760" s="5" t="s">
        <v>280</v>
      </c>
      <c r="Q1760" s="5"/>
      <c r="R1760" s="5" t="s">
        <v>281</v>
      </c>
      <c r="S1760" s="5" t="s">
        <v>49</v>
      </c>
      <c r="T1760" s="5" t="s">
        <v>473</v>
      </c>
      <c r="U1760" s="6" t="s">
        <v>389</v>
      </c>
      <c r="V1760" s="5" t="s">
        <v>614</v>
      </c>
      <c r="W1760" s="5" t="s">
        <v>58</v>
      </c>
      <c r="X1760" s="5" t="s">
        <v>282</v>
      </c>
      <c r="Y1760" s="5" t="s">
        <v>283</v>
      </c>
      <c r="Z1760" s="5" t="s">
        <v>284</v>
      </c>
      <c r="AA1760" s="8">
        <v>19922</v>
      </c>
      <c r="AB1760" s="8">
        <v>149</v>
      </c>
      <c r="AC1760" s="8">
        <v>112.68</v>
      </c>
      <c r="AD1760" s="9">
        <v>0</v>
      </c>
      <c r="AE1760" s="8">
        <v>1.22</v>
      </c>
      <c r="AF1760" s="8">
        <v>16507</v>
      </c>
      <c r="AG1760" s="8">
        <v>47</v>
      </c>
      <c r="AH1760" s="8">
        <v>0</v>
      </c>
      <c r="AI1760" s="8">
        <v>3</v>
      </c>
      <c r="AJ1760" s="8">
        <v>0</v>
      </c>
      <c r="AK1760" s="8">
        <v>5</v>
      </c>
      <c r="AL1760" s="8">
        <v>2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>
        <v>0</v>
      </c>
      <c r="AS1760" s="8">
        <v>0</v>
      </c>
      <c r="AT1760" s="8">
        <v>0</v>
      </c>
      <c r="AU1760" s="8">
        <v>0</v>
      </c>
      <c r="AV1760" s="8">
        <v>0</v>
      </c>
    </row>
    <row r="1761" spans="1:48" x14ac:dyDescent="0.35">
      <c r="A1761" s="4">
        <v>43366</v>
      </c>
      <c r="B1761" s="5" t="s">
        <v>56</v>
      </c>
      <c r="C1761" s="6" t="s">
        <v>381</v>
      </c>
      <c r="D1761" s="5" t="s">
        <v>489</v>
      </c>
      <c r="E1761" s="4">
        <v>43344</v>
      </c>
      <c r="F1761" s="4">
        <v>43373</v>
      </c>
      <c r="G1761" s="5" t="s">
        <v>49</v>
      </c>
      <c r="H1761" s="6">
        <v>704925686373474</v>
      </c>
      <c r="I1761" s="5" t="s">
        <v>287</v>
      </c>
      <c r="J1761" s="6">
        <v>2.3842836896700676E+16</v>
      </c>
      <c r="K1761" s="5" t="s">
        <v>542</v>
      </c>
      <c r="L1761" s="4">
        <v>43344</v>
      </c>
      <c r="M1761" s="4">
        <v>43373</v>
      </c>
      <c r="N1761" s="5" t="s">
        <v>63</v>
      </c>
      <c r="O1761" s="5"/>
      <c r="P1761" s="5" t="s">
        <v>280</v>
      </c>
      <c r="Q1761" s="5"/>
      <c r="R1761" s="5" t="s">
        <v>281</v>
      </c>
      <c r="S1761" s="5" t="s">
        <v>49</v>
      </c>
      <c r="T1761" s="5" t="s">
        <v>473</v>
      </c>
      <c r="U1761" s="6" t="s">
        <v>387</v>
      </c>
      <c r="V1761" s="5" t="s">
        <v>598</v>
      </c>
      <c r="W1761" s="5" t="s">
        <v>58</v>
      </c>
      <c r="X1761" s="5" t="s">
        <v>282</v>
      </c>
      <c r="Y1761" s="5" t="s">
        <v>283</v>
      </c>
      <c r="Z1761" s="5" t="s">
        <v>284</v>
      </c>
      <c r="AA1761" s="8">
        <v>41474</v>
      </c>
      <c r="AB1761" s="8">
        <v>1109</v>
      </c>
      <c r="AC1761" s="8">
        <v>222.91</v>
      </c>
      <c r="AD1761" s="9">
        <v>0</v>
      </c>
      <c r="AE1761" s="8">
        <v>1.03</v>
      </c>
      <c r="AF1761" s="8">
        <v>40506</v>
      </c>
      <c r="AG1761" s="8">
        <v>424</v>
      </c>
      <c r="AH1761" s="8">
        <v>0</v>
      </c>
      <c r="AI1761" s="8">
        <v>10</v>
      </c>
      <c r="AJ1761" s="8">
        <v>0</v>
      </c>
      <c r="AK1761" s="8">
        <v>17</v>
      </c>
      <c r="AL1761" s="8">
        <v>2</v>
      </c>
      <c r="AM1761" s="8">
        <v>15</v>
      </c>
      <c r="AN1761" s="8">
        <v>0</v>
      </c>
      <c r="AO1761" s="8">
        <v>0</v>
      </c>
      <c r="AP1761" s="8">
        <v>0</v>
      </c>
      <c r="AQ1761" s="8">
        <v>0</v>
      </c>
      <c r="AR1761" s="8">
        <v>0</v>
      </c>
      <c r="AS1761" s="8">
        <v>0</v>
      </c>
      <c r="AT1761" s="8">
        <v>0</v>
      </c>
      <c r="AU1761" s="8">
        <v>0</v>
      </c>
      <c r="AV1761" s="8">
        <v>0</v>
      </c>
    </row>
    <row r="1762" spans="1:48" x14ac:dyDescent="0.35">
      <c r="A1762" s="4">
        <v>43359</v>
      </c>
      <c r="B1762" s="5" t="s">
        <v>56</v>
      </c>
      <c r="C1762" s="6" t="s">
        <v>381</v>
      </c>
      <c r="D1762" s="5" t="s">
        <v>489</v>
      </c>
      <c r="E1762" s="4">
        <v>43344</v>
      </c>
      <c r="F1762" s="4">
        <v>43373</v>
      </c>
      <c r="G1762" s="5" t="s">
        <v>49</v>
      </c>
      <c r="H1762" s="6">
        <v>704925686373474</v>
      </c>
      <c r="I1762" s="5" t="s">
        <v>287</v>
      </c>
      <c r="J1762" s="6">
        <v>2.3842836820480676E+16</v>
      </c>
      <c r="K1762" s="5" t="s">
        <v>541</v>
      </c>
      <c r="L1762" s="4">
        <v>43344</v>
      </c>
      <c r="M1762" s="4">
        <v>43373</v>
      </c>
      <c r="N1762" s="5" t="s">
        <v>63</v>
      </c>
      <c r="O1762" s="5"/>
      <c r="P1762" s="5" t="s">
        <v>280</v>
      </c>
      <c r="Q1762" s="5"/>
      <c r="R1762" s="5" t="s">
        <v>281</v>
      </c>
      <c r="S1762" s="5" t="s">
        <v>49</v>
      </c>
      <c r="T1762" s="5" t="s">
        <v>473</v>
      </c>
      <c r="U1762" s="6" t="s">
        <v>382</v>
      </c>
      <c r="V1762" s="5" t="s">
        <v>597</v>
      </c>
      <c r="W1762" s="5" t="s">
        <v>58</v>
      </c>
      <c r="X1762" s="5" t="s">
        <v>282</v>
      </c>
      <c r="Y1762" s="5" t="s">
        <v>283</v>
      </c>
      <c r="Z1762" s="5" t="s">
        <v>284</v>
      </c>
      <c r="AA1762" s="8">
        <v>46073</v>
      </c>
      <c r="AB1762" s="8">
        <v>341</v>
      </c>
      <c r="AC1762" s="8">
        <v>276.39</v>
      </c>
      <c r="AD1762" s="9">
        <v>0</v>
      </c>
      <c r="AE1762" s="8">
        <v>1.6300000000000001</v>
      </c>
      <c r="AF1762" s="8">
        <v>28462</v>
      </c>
      <c r="AG1762" s="8">
        <v>149</v>
      </c>
      <c r="AH1762" s="8">
        <v>0</v>
      </c>
      <c r="AI1762" s="8">
        <v>9</v>
      </c>
      <c r="AJ1762" s="8">
        <v>0</v>
      </c>
      <c r="AK1762" s="8">
        <v>6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>
        <v>0</v>
      </c>
      <c r="AS1762" s="8">
        <v>0</v>
      </c>
      <c r="AT1762" s="8">
        <v>0</v>
      </c>
      <c r="AU1762" s="8">
        <v>0</v>
      </c>
      <c r="AV1762" s="8">
        <v>0</v>
      </c>
    </row>
    <row r="1763" spans="1:48" x14ac:dyDescent="0.35">
      <c r="A1763" s="4">
        <v>43365</v>
      </c>
      <c r="B1763" s="5" t="s">
        <v>48</v>
      </c>
      <c r="C1763" s="6" t="s">
        <v>379</v>
      </c>
      <c r="D1763" s="5" t="s">
        <v>488</v>
      </c>
      <c r="E1763" s="4">
        <v>43344</v>
      </c>
      <c r="F1763" s="4">
        <v>43373</v>
      </c>
      <c r="G1763" s="5" t="s">
        <v>49</v>
      </c>
      <c r="H1763" s="6">
        <v>608859825980061</v>
      </c>
      <c r="I1763" s="5" t="s">
        <v>291</v>
      </c>
      <c r="J1763" s="6">
        <v>2.3842815620180776E+16</v>
      </c>
      <c r="K1763" s="5" t="s">
        <v>540</v>
      </c>
      <c r="L1763" s="4">
        <v>43344</v>
      </c>
      <c r="M1763" s="4">
        <v>43373</v>
      </c>
      <c r="N1763" s="5" t="s">
        <v>54</v>
      </c>
      <c r="O1763" s="5"/>
      <c r="P1763" s="5" t="s">
        <v>280</v>
      </c>
      <c r="Q1763" s="5"/>
      <c r="R1763" s="5"/>
      <c r="S1763" s="5" t="s">
        <v>49</v>
      </c>
      <c r="T1763" s="5" t="s">
        <v>473</v>
      </c>
      <c r="U1763" s="6" t="s">
        <v>380</v>
      </c>
      <c r="V1763" s="5" t="s">
        <v>592</v>
      </c>
      <c r="W1763" s="5"/>
      <c r="X1763" s="5" t="s">
        <v>282</v>
      </c>
      <c r="Y1763" s="5" t="s">
        <v>283</v>
      </c>
      <c r="Z1763" s="5"/>
      <c r="AA1763" s="8">
        <v>170299</v>
      </c>
      <c r="AB1763" s="8">
        <v>1294</v>
      </c>
      <c r="AC1763" s="8">
        <v>1725.25</v>
      </c>
      <c r="AD1763" s="9">
        <v>0</v>
      </c>
      <c r="AE1763" s="8">
        <v>1.01</v>
      </c>
      <c r="AF1763" s="8">
        <v>170299</v>
      </c>
      <c r="AG1763" s="8">
        <v>0</v>
      </c>
      <c r="AH1763" s="8">
        <v>0</v>
      </c>
      <c r="AI1763" s="8">
        <v>41</v>
      </c>
      <c r="AJ1763" s="8">
        <v>0</v>
      </c>
      <c r="AK1763" s="8">
        <v>149</v>
      </c>
      <c r="AL1763" s="8">
        <v>32</v>
      </c>
      <c r="AM1763" s="8">
        <v>25</v>
      </c>
      <c r="AN1763" s="8">
        <v>0</v>
      </c>
      <c r="AO1763" s="8">
        <v>81705</v>
      </c>
      <c r="AP1763" s="8">
        <v>41689</v>
      </c>
      <c r="AQ1763" s="8">
        <v>29702</v>
      </c>
      <c r="AR1763" s="8">
        <v>22833</v>
      </c>
      <c r="AS1763" s="8">
        <v>4</v>
      </c>
      <c r="AT1763" s="8">
        <v>43285</v>
      </c>
      <c r="AU1763" s="8">
        <v>43285</v>
      </c>
      <c r="AV1763" s="8">
        <v>0</v>
      </c>
    </row>
    <row r="1764" spans="1:48" x14ac:dyDescent="0.35">
      <c r="A1764" s="4">
        <v>43364</v>
      </c>
      <c r="B1764" s="5" t="s">
        <v>56</v>
      </c>
      <c r="C1764" s="6">
        <v>6092666018765</v>
      </c>
      <c r="D1764" s="5" t="s">
        <v>484</v>
      </c>
      <c r="E1764" s="4">
        <v>43344</v>
      </c>
      <c r="F1764" s="4">
        <v>43373</v>
      </c>
      <c r="G1764" s="5" t="s">
        <v>49</v>
      </c>
      <c r="H1764" s="6">
        <v>455335817999130</v>
      </c>
      <c r="I1764" s="5" t="s">
        <v>285</v>
      </c>
      <c r="J1764" s="6">
        <v>6092666019565</v>
      </c>
      <c r="K1764" s="5" t="s">
        <v>539</v>
      </c>
      <c r="L1764" s="4">
        <v>43344</v>
      </c>
      <c r="M1764" s="4">
        <v>43373</v>
      </c>
      <c r="N1764" s="5" t="s">
        <v>61</v>
      </c>
      <c r="O1764" s="5"/>
      <c r="P1764" s="5" t="s">
        <v>280</v>
      </c>
      <c r="Q1764" s="5"/>
      <c r="R1764" s="5"/>
      <c r="S1764" s="5" t="s">
        <v>64</v>
      </c>
      <c r="T1764" s="5" t="s">
        <v>473</v>
      </c>
      <c r="U1764" s="6">
        <v>6092666042565</v>
      </c>
      <c r="V1764" s="5" t="s">
        <v>594</v>
      </c>
      <c r="W1764" s="5"/>
      <c r="X1764" s="5"/>
      <c r="Y1764" s="5" t="s">
        <v>283</v>
      </c>
      <c r="Z1764" s="5"/>
      <c r="AA1764" s="8">
        <v>38751</v>
      </c>
      <c r="AB1764" s="8">
        <v>559</v>
      </c>
      <c r="AC1764" s="8">
        <v>518.77</v>
      </c>
      <c r="AD1764" s="9">
        <v>0</v>
      </c>
      <c r="AE1764" s="8">
        <v>1.47</v>
      </c>
      <c r="AF1764" s="8">
        <v>26653</v>
      </c>
      <c r="AG1764" s="8">
        <v>471</v>
      </c>
      <c r="AH1764" s="8">
        <v>0</v>
      </c>
      <c r="AI1764" s="8">
        <v>9</v>
      </c>
      <c r="AJ1764" s="8">
        <v>0</v>
      </c>
      <c r="AK1764" s="8">
        <v>0</v>
      </c>
      <c r="AL1764" s="8">
        <v>3</v>
      </c>
      <c r="AM1764" s="8">
        <v>2</v>
      </c>
      <c r="AN1764" s="8">
        <v>0</v>
      </c>
      <c r="AO1764" s="8">
        <v>0</v>
      </c>
      <c r="AP1764" s="8">
        <v>0</v>
      </c>
      <c r="AQ1764" s="8">
        <v>0</v>
      </c>
      <c r="AR1764" s="8">
        <v>0</v>
      </c>
      <c r="AS1764" s="8">
        <v>0</v>
      </c>
      <c r="AT1764" s="8">
        <v>0</v>
      </c>
      <c r="AU1764" s="8">
        <v>0</v>
      </c>
      <c r="AV1764" s="8">
        <v>0</v>
      </c>
    </row>
    <row r="1765" spans="1:48" x14ac:dyDescent="0.35">
      <c r="A1765" s="4">
        <v>43361</v>
      </c>
      <c r="B1765" s="5" t="s">
        <v>56</v>
      </c>
      <c r="C1765" s="6" t="s">
        <v>381</v>
      </c>
      <c r="D1765" s="5" t="s">
        <v>489</v>
      </c>
      <c r="E1765" s="4">
        <v>43344</v>
      </c>
      <c r="F1765" s="4">
        <v>43373</v>
      </c>
      <c r="G1765" s="5" t="s">
        <v>49</v>
      </c>
      <c r="H1765" s="6">
        <v>704925686373474</v>
      </c>
      <c r="I1765" s="5" t="s">
        <v>287</v>
      </c>
      <c r="J1765" s="6">
        <v>2.3842836820480676E+16</v>
      </c>
      <c r="K1765" s="5" t="s">
        <v>541</v>
      </c>
      <c r="L1765" s="4">
        <v>43344</v>
      </c>
      <c r="M1765" s="4">
        <v>43373</v>
      </c>
      <c r="N1765" s="5" t="s">
        <v>63</v>
      </c>
      <c r="O1765" s="5"/>
      <c r="P1765" s="5" t="s">
        <v>280</v>
      </c>
      <c r="Q1765" s="5"/>
      <c r="R1765" s="5" t="s">
        <v>281</v>
      </c>
      <c r="S1765" s="5" t="s">
        <v>49</v>
      </c>
      <c r="T1765" s="5" t="s">
        <v>473</v>
      </c>
      <c r="U1765" s="6" t="s">
        <v>389</v>
      </c>
      <c r="V1765" s="5" t="s">
        <v>614</v>
      </c>
      <c r="W1765" s="5" t="s">
        <v>58</v>
      </c>
      <c r="X1765" s="5" t="s">
        <v>282</v>
      </c>
      <c r="Y1765" s="5" t="s">
        <v>283</v>
      </c>
      <c r="Z1765" s="5" t="s">
        <v>284</v>
      </c>
      <c r="AA1765" s="8">
        <v>22285</v>
      </c>
      <c r="AB1765" s="8">
        <v>171</v>
      </c>
      <c r="AC1765" s="8">
        <v>125.24000000000001</v>
      </c>
      <c r="AD1765" s="9">
        <v>0</v>
      </c>
      <c r="AE1765" s="8">
        <v>1.19</v>
      </c>
      <c r="AF1765" s="8">
        <v>18894</v>
      </c>
      <c r="AG1765" s="8">
        <v>60</v>
      </c>
      <c r="AH1765" s="8">
        <v>0</v>
      </c>
      <c r="AI1765" s="8">
        <v>5</v>
      </c>
      <c r="AJ1765" s="8">
        <v>0</v>
      </c>
      <c r="AK1765" s="8">
        <v>4</v>
      </c>
      <c r="AL1765" s="8">
        <v>0</v>
      </c>
      <c r="AM1765" s="8">
        <v>0</v>
      </c>
      <c r="AN1765" s="8">
        <v>0</v>
      </c>
      <c r="AO1765" s="8">
        <v>0</v>
      </c>
      <c r="AP1765" s="8">
        <v>0</v>
      </c>
      <c r="AQ1765" s="8">
        <v>0</v>
      </c>
      <c r="AR1765" s="8">
        <v>0</v>
      </c>
      <c r="AS1765" s="8">
        <v>0</v>
      </c>
      <c r="AT1765" s="8">
        <v>0</v>
      </c>
      <c r="AU1765" s="8">
        <v>0</v>
      </c>
      <c r="AV1765" s="8">
        <v>0</v>
      </c>
    </row>
    <row r="1766" spans="1:48" x14ac:dyDescent="0.35">
      <c r="A1766" s="4">
        <v>43357</v>
      </c>
      <c r="B1766" s="5" t="s">
        <v>48</v>
      </c>
      <c r="C1766" s="6" t="s">
        <v>379</v>
      </c>
      <c r="D1766" s="5" t="s">
        <v>488</v>
      </c>
      <c r="E1766" s="4">
        <v>43344</v>
      </c>
      <c r="F1766" s="4">
        <v>43373</v>
      </c>
      <c r="G1766" s="5" t="s">
        <v>49</v>
      </c>
      <c r="H1766" s="6">
        <v>608859825980061</v>
      </c>
      <c r="I1766" s="5" t="s">
        <v>291</v>
      </c>
      <c r="J1766" s="6">
        <v>2.3842815620180776E+16</v>
      </c>
      <c r="K1766" s="5" t="s">
        <v>540</v>
      </c>
      <c r="L1766" s="4">
        <v>43344</v>
      </c>
      <c r="M1766" s="4">
        <v>43373</v>
      </c>
      <c r="N1766" s="5" t="s">
        <v>54</v>
      </c>
      <c r="O1766" s="5"/>
      <c r="P1766" s="5" t="s">
        <v>280</v>
      </c>
      <c r="Q1766" s="5"/>
      <c r="R1766" s="5"/>
      <c r="S1766" s="5" t="s">
        <v>49</v>
      </c>
      <c r="T1766" s="5" t="s">
        <v>473</v>
      </c>
      <c r="U1766" s="6" t="s">
        <v>380</v>
      </c>
      <c r="V1766" s="5" t="s">
        <v>592</v>
      </c>
      <c r="W1766" s="5"/>
      <c r="X1766" s="5" t="s">
        <v>282</v>
      </c>
      <c r="Y1766" s="5" t="s">
        <v>283</v>
      </c>
      <c r="Z1766" s="5"/>
      <c r="AA1766" s="8">
        <v>162929</v>
      </c>
      <c r="AB1766" s="8">
        <v>1276</v>
      </c>
      <c r="AC1766" s="8">
        <v>1650.62</v>
      </c>
      <c r="AD1766" s="9">
        <v>0</v>
      </c>
      <c r="AE1766" s="8">
        <v>1.01</v>
      </c>
      <c r="AF1766" s="8">
        <v>162929</v>
      </c>
      <c r="AG1766" s="8">
        <v>0</v>
      </c>
      <c r="AH1766" s="8">
        <v>0</v>
      </c>
      <c r="AI1766" s="8">
        <v>32</v>
      </c>
      <c r="AJ1766" s="8">
        <v>0</v>
      </c>
      <c r="AK1766" s="8">
        <v>149</v>
      </c>
      <c r="AL1766" s="8">
        <v>30</v>
      </c>
      <c r="AM1766" s="8">
        <v>23</v>
      </c>
      <c r="AN1766" s="8">
        <v>0</v>
      </c>
      <c r="AO1766" s="8">
        <v>77793</v>
      </c>
      <c r="AP1766" s="8">
        <v>40356</v>
      </c>
      <c r="AQ1766" s="8">
        <v>29246</v>
      </c>
      <c r="AR1766" s="8">
        <v>22338</v>
      </c>
      <c r="AS1766" s="8">
        <v>4</v>
      </c>
      <c r="AT1766" s="8">
        <v>41856</v>
      </c>
      <c r="AU1766" s="8">
        <v>41856</v>
      </c>
      <c r="AV1766" s="8">
        <v>0</v>
      </c>
    </row>
    <row r="1767" spans="1:48" x14ac:dyDescent="0.35">
      <c r="A1767" s="4">
        <v>43357</v>
      </c>
      <c r="B1767" s="5" t="s">
        <v>56</v>
      </c>
      <c r="C1767" s="6" t="s">
        <v>381</v>
      </c>
      <c r="D1767" s="5" t="s">
        <v>489</v>
      </c>
      <c r="E1767" s="4">
        <v>43344</v>
      </c>
      <c r="F1767" s="4">
        <v>43373</v>
      </c>
      <c r="G1767" s="5" t="s">
        <v>49</v>
      </c>
      <c r="H1767" s="6">
        <v>704925686373474</v>
      </c>
      <c r="I1767" s="5" t="s">
        <v>287</v>
      </c>
      <c r="J1767" s="6">
        <v>2.3842836896700676E+16</v>
      </c>
      <c r="K1767" s="5" t="s">
        <v>542</v>
      </c>
      <c r="L1767" s="4">
        <v>43344</v>
      </c>
      <c r="M1767" s="4">
        <v>43373</v>
      </c>
      <c r="N1767" s="5" t="s">
        <v>63</v>
      </c>
      <c r="O1767" s="5"/>
      <c r="P1767" s="5" t="s">
        <v>280</v>
      </c>
      <c r="Q1767" s="5"/>
      <c r="R1767" s="5" t="s">
        <v>281</v>
      </c>
      <c r="S1767" s="5" t="s">
        <v>49</v>
      </c>
      <c r="T1767" s="5" t="s">
        <v>473</v>
      </c>
      <c r="U1767" s="6" t="s">
        <v>387</v>
      </c>
      <c r="V1767" s="5" t="s">
        <v>598</v>
      </c>
      <c r="W1767" s="5" t="s">
        <v>58</v>
      </c>
      <c r="X1767" s="5" t="s">
        <v>282</v>
      </c>
      <c r="Y1767" s="5" t="s">
        <v>283</v>
      </c>
      <c r="Z1767" s="5" t="s">
        <v>284</v>
      </c>
      <c r="AA1767" s="8">
        <v>41203</v>
      </c>
      <c r="AB1767" s="8">
        <v>1331</v>
      </c>
      <c r="AC1767" s="8">
        <v>240</v>
      </c>
      <c r="AD1767" s="9">
        <v>0</v>
      </c>
      <c r="AE1767" s="8">
        <v>1.04</v>
      </c>
      <c r="AF1767" s="8">
        <v>39863</v>
      </c>
      <c r="AG1767" s="8">
        <v>522</v>
      </c>
      <c r="AH1767" s="8">
        <v>0</v>
      </c>
      <c r="AI1767" s="8">
        <v>10</v>
      </c>
      <c r="AJ1767" s="8">
        <v>0</v>
      </c>
      <c r="AK1767" s="8">
        <v>28</v>
      </c>
      <c r="AL1767" s="8">
        <v>4</v>
      </c>
      <c r="AM1767" s="8">
        <v>15</v>
      </c>
      <c r="AN1767" s="8">
        <v>0</v>
      </c>
      <c r="AO1767" s="8">
        <v>0</v>
      </c>
      <c r="AP1767" s="8">
        <v>0</v>
      </c>
      <c r="AQ1767" s="8">
        <v>0</v>
      </c>
      <c r="AR1767" s="8">
        <v>0</v>
      </c>
      <c r="AS1767" s="8">
        <v>0</v>
      </c>
      <c r="AT1767" s="8">
        <v>0</v>
      </c>
      <c r="AU1767" s="8">
        <v>0</v>
      </c>
      <c r="AV1767" s="8">
        <v>0</v>
      </c>
    </row>
    <row r="1768" spans="1:48" x14ac:dyDescent="0.35">
      <c r="A1768" s="4">
        <v>43362</v>
      </c>
      <c r="B1768" s="5" t="s">
        <v>48</v>
      </c>
      <c r="C1768" s="6">
        <v>6091393212765</v>
      </c>
      <c r="D1768" s="5" t="s">
        <v>487</v>
      </c>
      <c r="E1768" s="4">
        <v>43344</v>
      </c>
      <c r="F1768" s="4">
        <v>43373</v>
      </c>
      <c r="G1768" s="5" t="s">
        <v>49</v>
      </c>
      <c r="H1768" s="6">
        <v>455335817999130</v>
      </c>
      <c r="I1768" s="5" t="s">
        <v>285</v>
      </c>
      <c r="J1768" s="6">
        <v>6091393215765</v>
      </c>
      <c r="K1768" s="5" t="s">
        <v>538</v>
      </c>
      <c r="L1768" s="4">
        <v>43344</v>
      </c>
      <c r="M1768" s="4">
        <v>43373</v>
      </c>
      <c r="N1768" s="5" t="s">
        <v>63</v>
      </c>
      <c r="O1768" s="5"/>
      <c r="P1768" s="5" t="s">
        <v>280</v>
      </c>
      <c r="Q1768" s="5"/>
      <c r="R1768" s="5"/>
      <c r="S1768" s="5" t="s">
        <v>64</v>
      </c>
      <c r="T1768" s="5" t="s">
        <v>473</v>
      </c>
      <c r="U1768" s="6">
        <v>6091394725565</v>
      </c>
      <c r="V1768" s="5" t="s">
        <v>627</v>
      </c>
      <c r="W1768" s="5"/>
      <c r="X1768" s="5" t="s">
        <v>282</v>
      </c>
      <c r="Y1768" s="5" t="s">
        <v>283</v>
      </c>
      <c r="Z1768" s="5"/>
      <c r="AA1768" s="8">
        <v>96537</v>
      </c>
      <c r="AB1768" s="8">
        <v>382</v>
      </c>
      <c r="AC1768" s="8">
        <v>887.56999999999994</v>
      </c>
      <c r="AD1768" s="9">
        <v>0</v>
      </c>
      <c r="AE1768" s="8">
        <v>1.02</v>
      </c>
      <c r="AF1768" s="8">
        <v>95355</v>
      </c>
      <c r="AG1768" s="8">
        <v>0</v>
      </c>
      <c r="AH1768" s="8">
        <v>0</v>
      </c>
      <c r="AI1768" s="8">
        <v>3</v>
      </c>
      <c r="AJ1768" s="8">
        <v>0</v>
      </c>
      <c r="AK1768" s="8">
        <v>31</v>
      </c>
      <c r="AL1768" s="8">
        <v>0</v>
      </c>
      <c r="AM1768" s="8">
        <v>2</v>
      </c>
      <c r="AN1768" s="8">
        <v>0</v>
      </c>
      <c r="AO1768" s="8">
        <v>21100</v>
      </c>
      <c r="AP1768" s="8">
        <v>8999</v>
      </c>
      <c r="AQ1768" s="8">
        <v>5470</v>
      </c>
      <c r="AR1768" s="8">
        <v>3973</v>
      </c>
      <c r="AS1768" s="8">
        <v>3</v>
      </c>
      <c r="AT1768" s="8">
        <v>17511</v>
      </c>
      <c r="AU1768" s="8">
        <v>17511</v>
      </c>
      <c r="AV1768" s="8">
        <v>0</v>
      </c>
    </row>
    <row r="1769" spans="1:48" x14ac:dyDescent="0.35">
      <c r="A1769" s="4">
        <v>43365</v>
      </c>
      <c r="B1769" s="5" t="s">
        <v>56</v>
      </c>
      <c r="C1769" s="6" t="s">
        <v>381</v>
      </c>
      <c r="D1769" s="5" t="s">
        <v>489</v>
      </c>
      <c r="E1769" s="4">
        <v>43344</v>
      </c>
      <c r="F1769" s="4">
        <v>43373</v>
      </c>
      <c r="G1769" s="5" t="s">
        <v>49</v>
      </c>
      <c r="H1769" s="6">
        <v>704925686373474</v>
      </c>
      <c r="I1769" s="5" t="s">
        <v>287</v>
      </c>
      <c r="J1769" s="6">
        <v>2.3842836820480676E+16</v>
      </c>
      <c r="K1769" s="5" t="s">
        <v>541</v>
      </c>
      <c r="L1769" s="4">
        <v>43344</v>
      </c>
      <c r="M1769" s="4">
        <v>43373</v>
      </c>
      <c r="N1769" s="5" t="s">
        <v>63</v>
      </c>
      <c r="O1769" s="5"/>
      <c r="P1769" s="5" t="s">
        <v>280</v>
      </c>
      <c r="Q1769" s="5"/>
      <c r="R1769" s="5" t="s">
        <v>281</v>
      </c>
      <c r="S1769" s="5" t="s">
        <v>49</v>
      </c>
      <c r="T1769" s="5" t="s">
        <v>473</v>
      </c>
      <c r="U1769" s="6" t="s">
        <v>382</v>
      </c>
      <c r="V1769" s="5" t="s">
        <v>597</v>
      </c>
      <c r="W1769" s="5" t="s">
        <v>58</v>
      </c>
      <c r="X1769" s="5" t="s">
        <v>282</v>
      </c>
      <c r="Y1769" s="5" t="s">
        <v>283</v>
      </c>
      <c r="Z1769" s="5" t="s">
        <v>284</v>
      </c>
      <c r="AA1769" s="8">
        <v>37265</v>
      </c>
      <c r="AB1769" s="8">
        <v>246</v>
      </c>
      <c r="AC1769" s="8">
        <v>225.91</v>
      </c>
      <c r="AD1769" s="9">
        <v>0</v>
      </c>
      <c r="AE1769" s="8">
        <v>1.58</v>
      </c>
      <c r="AF1769" s="8">
        <v>23751</v>
      </c>
      <c r="AG1769" s="8">
        <v>109</v>
      </c>
      <c r="AH1769" s="8">
        <v>0</v>
      </c>
      <c r="AI1769" s="8">
        <v>4</v>
      </c>
      <c r="AJ1769" s="8">
        <v>0</v>
      </c>
      <c r="AK1769" s="8">
        <v>4</v>
      </c>
      <c r="AL1769" s="8">
        <v>2</v>
      </c>
      <c r="AM1769" s="8">
        <v>0</v>
      </c>
      <c r="AN1769" s="8">
        <v>0</v>
      </c>
      <c r="AO1769" s="8">
        <v>0</v>
      </c>
      <c r="AP1769" s="8">
        <v>0</v>
      </c>
      <c r="AQ1769" s="8">
        <v>0</v>
      </c>
      <c r="AR1769" s="8">
        <v>0</v>
      </c>
      <c r="AS1769" s="8">
        <v>0</v>
      </c>
      <c r="AT1769" s="8">
        <v>0</v>
      </c>
      <c r="AU1769" s="8">
        <v>0</v>
      </c>
      <c r="AV1769" s="8">
        <v>0</v>
      </c>
    </row>
    <row r="1770" spans="1:48" x14ac:dyDescent="0.35">
      <c r="A1770" s="4">
        <v>43363</v>
      </c>
      <c r="B1770" s="5" t="s">
        <v>48</v>
      </c>
      <c r="C1770" s="6" t="s">
        <v>379</v>
      </c>
      <c r="D1770" s="5" t="s">
        <v>488</v>
      </c>
      <c r="E1770" s="4">
        <v>43344</v>
      </c>
      <c r="F1770" s="4">
        <v>43373</v>
      </c>
      <c r="G1770" s="5" t="s">
        <v>49</v>
      </c>
      <c r="H1770" s="6">
        <v>608859825980061</v>
      </c>
      <c r="I1770" s="5" t="s">
        <v>291</v>
      </c>
      <c r="J1770" s="6">
        <v>2.3842815620180776E+16</v>
      </c>
      <c r="K1770" s="5" t="s">
        <v>540</v>
      </c>
      <c r="L1770" s="4">
        <v>43344</v>
      </c>
      <c r="M1770" s="4">
        <v>43373</v>
      </c>
      <c r="N1770" s="5" t="s">
        <v>54</v>
      </c>
      <c r="O1770" s="5"/>
      <c r="P1770" s="5" t="s">
        <v>280</v>
      </c>
      <c r="Q1770" s="5"/>
      <c r="R1770" s="5"/>
      <c r="S1770" s="5" t="s">
        <v>49</v>
      </c>
      <c r="T1770" s="5" t="s">
        <v>473</v>
      </c>
      <c r="U1770" s="6" t="s">
        <v>384</v>
      </c>
      <c r="V1770" s="5" t="s">
        <v>599</v>
      </c>
      <c r="W1770" s="5"/>
      <c r="X1770" s="5" t="s">
        <v>282</v>
      </c>
      <c r="Y1770" s="5" t="s">
        <v>283</v>
      </c>
      <c r="Z1770" s="5"/>
      <c r="AA1770" s="8">
        <v>591</v>
      </c>
      <c r="AB1770" s="8">
        <v>23</v>
      </c>
      <c r="AC1770" s="8">
        <v>6</v>
      </c>
      <c r="AD1770" s="9">
        <v>0</v>
      </c>
      <c r="AE1770" s="8">
        <v>1.02</v>
      </c>
      <c r="AF1770" s="8">
        <v>588</v>
      </c>
      <c r="AG1770" s="8">
        <v>0</v>
      </c>
      <c r="AH1770" s="8">
        <v>0</v>
      </c>
      <c r="AI1770" s="8">
        <v>0</v>
      </c>
      <c r="AJ1770" s="8">
        <v>0</v>
      </c>
      <c r="AK1770" s="8">
        <v>3</v>
      </c>
      <c r="AL1770" s="8">
        <v>4</v>
      </c>
      <c r="AM1770" s="8">
        <v>2</v>
      </c>
      <c r="AN1770" s="8">
        <v>0</v>
      </c>
      <c r="AO1770" s="8">
        <v>207</v>
      </c>
      <c r="AP1770" s="8">
        <v>93</v>
      </c>
      <c r="AQ1770" s="8">
        <v>72</v>
      </c>
      <c r="AR1770" s="8">
        <v>53</v>
      </c>
      <c r="AS1770" s="8">
        <v>6</v>
      </c>
      <c r="AT1770" s="8">
        <v>273</v>
      </c>
      <c r="AU1770" s="8">
        <v>273</v>
      </c>
      <c r="AV1770" s="8">
        <v>0</v>
      </c>
    </row>
    <row r="1771" spans="1:48" x14ac:dyDescent="0.35">
      <c r="A1771" s="4">
        <v>43360</v>
      </c>
      <c r="B1771" s="5" t="s">
        <v>56</v>
      </c>
      <c r="C1771" s="6" t="s">
        <v>381</v>
      </c>
      <c r="D1771" s="5" t="s">
        <v>489</v>
      </c>
      <c r="E1771" s="4">
        <v>43344</v>
      </c>
      <c r="F1771" s="4">
        <v>43373</v>
      </c>
      <c r="G1771" s="5" t="s">
        <v>49</v>
      </c>
      <c r="H1771" s="6">
        <v>704925686373474</v>
      </c>
      <c r="I1771" s="5" t="s">
        <v>287</v>
      </c>
      <c r="J1771" s="6">
        <v>2.3842836820480676E+16</v>
      </c>
      <c r="K1771" s="5" t="s">
        <v>541</v>
      </c>
      <c r="L1771" s="4">
        <v>43344</v>
      </c>
      <c r="M1771" s="4">
        <v>43373</v>
      </c>
      <c r="N1771" s="5" t="s">
        <v>63</v>
      </c>
      <c r="O1771" s="5"/>
      <c r="P1771" s="5" t="s">
        <v>280</v>
      </c>
      <c r="Q1771" s="5"/>
      <c r="R1771" s="5" t="s">
        <v>281</v>
      </c>
      <c r="S1771" s="5" t="s">
        <v>49</v>
      </c>
      <c r="T1771" s="5" t="s">
        <v>473</v>
      </c>
      <c r="U1771" s="6" t="s">
        <v>385</v>
      </c>
      <c r="V1771" s="5" t="s">
        <v>595</v>
      </c>
      <c r="W1771" s="5" t="s">
        <v>58</v>
      </c>
      <c r="X1771" s="5" t="s">
        <v>282</v>
      </c>
      <c r="Y1771" s="5" t="s">
        <v>283</v>
      </c>
      <c r="Z1771" s="5" t="s">
        <v>284</v>
      </c>
      <c r="AA1771" s="8">
        <v>98273</v>
      </c>
      <c r="AB1771" s="8">
        <v>785</v>
      </c>
      <c r="AC1771" s="8">
        <v>506.09</v>
      </c>
      <c r="AD1771" s="9">
        <v>0</v>
      </c>
      <c r="AE1771" s="8">
        <v>1.41</v>
      </c>
      <c r="AF1771" s="8">
        <v>70367</v>
      </c>
      <c r="AG1771" s="8">
        <v>223</v>
      </c>
      <c r="AH1771" s="8">
        <v>0</v>
      </c>
      <c r="AI1771" s="8">
        <v>15</v>
      </c>
      <c r="AJ1771" s="8">
        <v>0</v>
      </c>
      <c r="AK1771" s="8">
        <v>8</v>
      </c>
      <c r="AL1771" s="8">
        <v>6</v>
      </c>
      <c r="AM1771" s="8">
        <v>6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</row>
    <row r="1772" spans="1:48" x14ac:dyDescent="0.35">
      <c r="A1772" s="4">
        <v>43357</v>
      </c>
      <c r="B1772" s="5" t="s">
        <v>56</v>
      </c>
      <c r="C1772" s="6" t="s">
        <v>381</v>
      </c>
      <c r="D1772" s="5" t="s">
        <v>489</v>
      </c>
      <c r="E1772" s="4">
        <v>43344</v>
      </c>
      <c r="F1772" s="4">
        <v>43373</v>
      </c>
      <c r="G1772" s="5" t="s">
        <v>49</v>
      </c>
      <c r="H1772" s="6">
        <v>704925686373474</v>
      </c>
      <c r="I1772" s="5" t="s">
        <v>287</v>
      </c>
      <c r="J1772" s="6">
        <v>2.3842836896700676E+16</v>
      </c>
      <c r="K1772" s="5" t="s">
        <v>542</v>
      </c>
      <c r="L1772" s="4">
        <v>43344</v>
      </c>
      <c r="M1772" s="4">
        <v>43373</v>
      </c>
      <c r="N1772" s="5" t="s">
        <v>63</v>
      </c>
      <c r="O1772" s="5"/>
      <c r="P1772" s="5" t="s">
        <v>280</v>
      </c>
      <c r="Q1772" s="5"/>
      <c r="R1772" s="5" t="s">
        <v>281</v>
      </c>
      <c r="S1772" s="5" t="s">
        <v>49</v>
      </c>
      <c r="T1772" s="5" t="s">
        <v>473</v>
      </c>
      <c r="U1772" s="6" t="s">
        <v>383</v>
      </c>
      <c r="V1772" s="5" t="s">
        <v>613</v>
      </c>
      <c r="W1772" s="5" t="s">
        <v>58</v>
      </c>
      <c r="X1772" s="5" t="s">
        <v>282</v>
      </c>
      <c r="Y1772" s="5" t="s">
        <v>283</v>
      </c>
      <c r="Z1772" s="5" t="s">
        <v>284</v>
      </c>
      <c r="AA1772" s="8">
        <v>2594</v>
      </c>
      <c r="AB1772" s="8">
        <v>114</v>
      </c>
      <c r="AC1772" s="8">
        <v>17.470000000000002</v>
      </c>
      <c r="AD1772" s="9">
        <v>0</v>
      </c>
      <c r="AE1772" s="8">
        <v>1.07</v>
      </c>
      <c r="AF1772" s="8">
        <v>2457</v>
      </c>
      <c r="AG1772" s="8">
        <v>44</v>
      </c>
      <c r="AH1772" s="8">
        <v>0</v>
      </c>
      <c r="AI1772" s="8">
        <v>2</v>
      </c>
      <c r="AJ1772" s="8">
        <v>0</v>
      </c>
      <c r="AK1772" s="8">
        <v>5</v>
      </c>
      <c r="AL1772" s="8">
        <v>2</v>
      </c>
      <c r="AM1772" s="8">
        <v>3</v>
      </c>
      <c r="AN1772" s="8">
        <v>0</v>
      </c>
      <c r="AO1772" s="8">
        <v>0</v>
      </c>
      <c r="AP1772" s="8">
        <v>0</v>
      </c>
      <c r="AQ1772" s="8">
        <v>0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</row>
    <row r="1773" spans="1:48" x14ac:dyDescent="0.35">
      <c r="A1773" s="4">
        <v>43362</v>
      </c>
      <c r="B1773" s="5" t="s">
        <v>48</v>
      </c>
      <c r="C1773" s="6">
        <v>6088390514102</v>
      </c>
      <c r="D1773" s="5" t="s">
        <v>490</v>
      </c>
      <c r="E1773" s="4">
        <v>43344</v>
      </c>
      <c r="F1773" s="4">
        <v>43373</v>
      </c>
      <c r="G1773" s="5" t="s">
        <v>49</v>
      </c>
      <c r="H1773" s="6">
        <v>480322772167101</v>
      </c>
      <c r="I1773" s="5" t="s">
        <v>295</v>
      </c>
      <c r="J1773" s="6">
        <v>6091400191902</v>
      </c>
      <c r="K1773" s="5" t="s">
        <v>543</v>
      </c>
      <c r="L1773" s="4">
        <v>43344</v>
      </c>
      <c r="M1773" s="4">
        <v>43373</v>
      </c>
      <c r="N1773" s="5" t="s">
        <v>61</v>
      </c>
      <c r="O1773" s="5"/>
      <c r="P1773" s="5" t="s">
        <v>280</v>
      </c>
      <c r="Q1773" s="5"/>
      <c r="R1773" s="5" t="s">
        <v>281</v>
      </c>
      <c r="S1773" s="5" t="s">
        <v>49</v>
      </c>
      <c r="T1773" s="5" t="s">
        <v>473</v>
      </c>
      <c r="U1773" s="6">
        <v>6091400192102</v>
      </c>
      <c r="V1773" s="5" t="s">
        <v>644</v>
      </c>
      <c r="W1773" s="5"/>
      <c r="X1773" s="5" t="s">
        <v>282</v>
      </c>
      <c r="Y1773" s="5" t="s">
        <v>283</v>
      </c>
      <c r="Z1773" s="5"/>
      <c r="AA1773" s="8">
        <v>164309</v>
      </c>
      <c r="AB1773" s="8">
        <v>325</v>
      </c>
      <c r="AC1773" s="8">
        <v>862.66</v>
      </c>
      <c r="AD1773" s="9">
        <v>0</v>
      </c>
      <c r="AE1773" s="8">
        <v>1.33</v>
      </c>
      <c r="AF1773" s="8">
        <v>124878</v>
      </c>
      <c r="AG1773" s="8">
        <v>0</v>
      </c>
      <c r="AH1773" s="8">
        <v>0</v>
      </c>
      <c r="AI1773" s="8">
        <v>5</v>
      </c>
      <c r="AJ1773" s="8">
        <v>0</v>
      </c>
      <c r="AK1773" s="8">
        <v>12</v>
      </c>
      <c r="AL1773" s="8">
        <v>4</v>
      </c>
      <c r="AM1773" s="8">
        <v>2</v>
      </c>
      <c r="AN1773" s="8">
        <v>0</v>
      </c>
      <c r="AO1773" s="8">
        <v>21611</v>
      </c>
      <c r="AP1773" s="8">
        <v>11205</v>
      </c>
      <c r="AQ1773" s="8">
        <v>7186</v>
      </c>
      <c r="AR1773" s="8">
        <v>4962</v>
      </c>
      <c r="AS1773" s="8">
        <v>3</v>
      </c>
      <c r="AT1773" s="8">
        <v>29660</v>
      </c>
      <c r="AU1773" s="8">
        <v>29660</v>
      </c>
      <c r="AV1773" s="8">
        <v>0</v>
      </c>
    </row>
    <row r="1774" spans="1:48" x14ac:dyDescent="0.35">
      <c r="A1774" s="4">
        <v>43358</v>
      </c>
      <c r="B1774" s="5" t="s">
        <v>56</v>
      </c>
      <c r="C1774" s="6" t="s">
        <v>381</v>
      </c>
      <c r="D1774" s="5" t="s">
        <v>489</v>
      </c>
      <c r="E1774" s="4">
        <v>43344</v>
      </c>
      <c r="F1774" s="4">
        <v>43373</v>
      </c>
      <c r="G1774" s="5" t="s">
        <v>49</v>
      </c>
      <c r="H1774" s="6">
        <v>704925686373474</v>
      </c>
      <c r="I1774" s="5" t="s">
        <v>287</v>
      </c>
      <c r="J1774" s="6">
        <v>2.3842836896700676E+16</v>
      </c>
      <c r="K1774" s="5" t="s">
        <v>542</v>
      </c>
      <c r="L1774" s="4">
        <v>43344</v>
      </c>
      <c r="M1774" s="4">
        <v>43373</v>
      </c>
      <c r="N1774" s="5" t="s">
        <v>63</v>
      </c>
      <c r="O1774" s="5"/>
      <c r="P1774" s="5" t="s">
        <v>280</v>
      </c>
      <c r="Q1774" s="5"/>
      <c r="R1774" s="5" t="s">
        <v>281</v>
      </c>
      <c r="S1774" s="5" t="s">
        <v>49</v>
      </c>
      <c r="T1774" s="5" t="s">
        <v>473</v>
      </c>
      <c r="U1774" s="6" t="s">
        <v>391</v>
      </c>
      <c r="V1774" s="5" t="s">
        <v>600</v>
      </c>
      <c r="W1774" s="5" t="s">
        <v>58</v>
      </c>
      <c r="X1774" s="5" t="s">
        <v>282</v>
      </c>
      <c r="Y1774" s="5" t="s">
        <v>283</v>
      </c>
      <c r="Z1774" s="5" t="s">
        <v>284</v>
      </c>
      <c r="AA1774" s="8">
        <v>1571</v>
      </c>
      <c r="AB1774" s="8">
        <v>73</v>
      </c>
      <c r="AC1774" s="8">
        <v>11.32</v>
      </c>
      <c r="AD1774" s="9">
        <v>0</v>
      </c>
      <c r="AE1774" s="8">
        <v>1.08</v>
      </c>
      <c r="AF1774" s="8">
        <v>1474</v>
      </c>
      <c r="AG1774" s="8">
        <v>26</v>
      </c>
      <c r="AH1774" s="8">
        <v>0</v>
      </c>
      <c r="AI1774" s="8">
        <v>0</v>
      </c>
      <c r="AJ1774" s="8">
        <v>0</v>
      </c>
      <c r="AK1774" s="8">
        <v>2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>
        <v>0</v>
      </c>
      <c r="AS1774" s="8">
        <v>0</v>
      </c>
      <c r="AT1774" s="8">
        <v>0</v>
      </c>
      <c r="AU1774" s="8">
        <v>0</v>
      </c>
      <c r="AV1774" s="8">
        <v>0</v>
      </c>
    </row>
    <row r="1775" spans="1:48" x14ac:dyDescent="0.35">
      <c r="A1775" s="4">
        <v>43366</v>
      </c>
      <c r="B1775" s="5" t="s">
        <v>48</v>
      </c>
      <c r="C1775" s="6" t="s">
        <v>377</v>
      </c>
      <c r="D1775" s="5" t="s">
        <v>486</v>
      </c>
      <c r="E1775" s="4">
        <v>43344</v>
      </c>
      <c r="F1775" s="4">
        <v>43373</v>
      </c>
      <c r="G1775" s="5" t="s">
        <v>49</v>
      </c>
      <c r="H1775" s="6">
        <v>821617228037652</v>
      </c>
      <c r="I1775" s="5" t="s">
        <v>293</v>
      </c>
      <c r="J1775" s="6">
        <v>2.3842769958790776E+16</v>
      </c>
      <c r="K1775" s="5" t="s">
        <v>537</v>
      </c>
      <c r="L1775" s="4">
        <v>43344</v>
      </c>
      <c r="M1775" s="4">
        <v>43373</v>
      </c>
      <c r="N1775" s="5" t="s">
        <v>62</v>
      </c>
      <c r="O1775" s="5"/>
      <c r="P1775" s="5" t="s">
        <v>280</v>
      </c>
      <c r="Q1775" s="5"/>
      <c r="R1775" s="5"/>
      <c r="S1775" s="5" t="s">
        <v>49</v>
      </c>
      <c r="T1775" s="5" t="s">
        <v>473</v>
      </c>
      <c r="U1775" s="6" t="s">
        <v>378</v>
      </c>
      <c r="V1775" s="5" t="s">
        <v>593</v>
      </c>
      <c r="W1775" s="5" t="s">
        <v>58</v>
      </c>
      <c r="X1775" s="5" t="s">
        <v>282</v>
      </c>
      <c r="Y1775" s="5" t="s">
        <v>283</v>
      </c>
      <c r="Z1775" s="5" t="s">
        <v>284</v>
      </c>
      <c r="AA1775" s="8">
        <v>109579</v>
      </c>
      <c r="AB1775" s="8">
        <v>149</v>
      </c>
      <c r="AC1775" s="8">
        <v>753.61</v>
      </c>
      <c r="AD1775" s="9">
        <v>0</v>
      </c>
      <c r="AE1775" s="8">
        <v>1.1000000000000001</v>
      </c>
      <c r="AF1775" s="8">
        <v>100661</v>
      </c>
      <c r="AG1775" s="8">
        <v>77</v>
      </c>
      <c r="AH1775" s="8">
        <v>0</v>
      </c>
      <c r="AI1775" s="8">
        <v>0</v>
      </c>
      <c r="AJ1775" s="8">
        <v>0</v>
      </c>
      <c r="AK1775" s="8">
        <v>29</v>
      </c>
      <c r="AL1775" s="8">
        <v>3</v>
      </c>
      <c r="AM1775" s="8">
        <v>4</v>
      </c>
      <c r="AN1775" s="8">
        <v>0</v>
      </c>
      <c r="AO1775" s="8">
        <v>24661</v>
      </c>
      <c r="AP1775" s="8">
        <v>9498</v>
      </c>
      <c r="AQ1775" s="8">
        <v>5186</v>
      </c>
      <c r="AR1775" s="8">
        <v>4033</v>
      </c>
      <c r="AS1775" s="8">
        <v>2</v>
      </c>
      <c r="AT1775" s="8">
        <v>9842</v>
      </c>
      <c r="AU1775" s="8">
        <v>9842</v>
      </c>
      <c r="AV1775" s="8">
        <v>0</v>
      </c>
    </row>
    <row r="1776" spans="1:48" x14ac:dyDescent="0.35">
      <c r="A1776" s="4">
        <v>43364</v>
      </c>
      <c r="B1776" s="5" t="s">
        <v>48</v>
      </c>
      <c r="C1776" s="6" t="s">
        <v>377</v>
      </c>
      <c r="D1776" s="5" t="s">
        <v>486</v>
      </c>
      <c r="E1776" s="4">
        <v>43344</v>
      </c>
      <c r="F1776" s="4">
        <v>43373</v>
      </c>
      <c r="G1776" s="5" t="s">
        <v>49</v>
      </c>
      <c r="H1776" s="6">
        <v>821617228037652</v>
      </c>
      <c r="I1776" s="5" t="s">
        <v>293</v>
      </c>
      <c r="J1776" s="6">
        <v>2.3842769958790776E+16</v>
      </c>
      <c r="K1776" s="5" t="s">
        <v>537</v>
      </c>
      <c r="L1776" s="4">
        <v>43344</v>
      </c>
      <c r="M1776" s="4">
        <v>43373</v>
      </c>
      <c r="N1776" s="5" t="s">
        <v>62</v>
      </c>
      <c r="O1776" s="5"/>
      <c r="P1776" s="5" t="s">
        <v>280</v>
      </c>
      <c r="Q1776" s="5"/>
      <c r="R1776" s="5"/>
      <c r="S1776" s="5" t="s">
        <v>49</v>
      </c>
      <c r="T1776" s="5" t="s">
        <v>473</v>
      </c>
      <c r="U1776" s="6" t="s">
        <v>392</v>
      </c>
      <c r="V1776" s="5" t="s">
        <v>660</v>
      </c>
      <c r="W1776" s="5"/>
      <c r="X1776" s="5" t="s">
        <v>282</v>
      </c>
      <c r="Y1776" s="5" t="s">
        <v>283</v>
      </c>
      <c r="Z1776" s="5" t="s">
        <v>284</v>
      </c>
      <c r="AA1776" s="8">
        <v>56</v>
      </c>
      <c r="AB1776" s="8">
        <v>0</v>
      </c>
      <c r="AC1776" s="8">
        <v>0.38</v>
      </c>
      <c r="AD1776" s="9">
        <v>0</v>
      </c>
      <c r="AE1776" s="8">
        <v>1.01</v>
      </c>
      <c r="AF1776" s="8">
        <v>56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17</v>
      </c>
      <c r="AP1776" s="8">
        <v>6</v>
      </c>
      <c r="AQ1776" s="8">
        <v>4</v>
      </c>
      <c r="AR1776" s="8">
        <v>3</v>
      </c>
      <c r="AS1776" s="8">
        <v>3</v>
      </c>
      <c r="AT1776" s="8">
        <v>6</v>
      </c>
      <c r="AU1776" s="8">
        <v>6</v>
      </c>
      <c r="AV1776" s="8">
        <v>0</v>
      </c>
    </row>
    <row r="1777" spans="1:48" x14ac:dyDescent="0.35">
      <c r="A1777" s="4">
        <v>43357</v>
      </c>
      <c r="B1777" s="5" t="s">
        <v>56</v>
      </c>
      <c r="C1777" s="6" t="s">
        <v>381</v>
      </c>
      <c r="D1777" s="5" t="s">
        <v>489</v>
      </c>
      <c r="E1777" s="4">
        <v>43344</v>
      </c>
      <c r="F1777" s="4">
        <v>43373</v>
      </c>
      <c r="G1777" s="5" t="s">
        <v>49</v>
      </c>
      <c r="H1777" s="6">
        <v>704925686373474</v>
      </c>
      <c r="I1777" s="5" t="s">
        <v>287</v>
      </c>
      <c r="J1777" s="6">
        <v>2.3842836904820676E+16</v>
      </c>
      <c r="K1777" s="5" t="s">
        <v>541</v>
      </c>
      <c r="L1777" s="4">
        <v>43344</v>
      </c>
      <c r="M1777" s="4">
        <v>43373</v>
      </c>
      <c r="N1777" s="5" t="s">
        <v>63</v>
      </c>
      <c r="O1777" s="5"/>
      <c r="P1777" s="5" t="s">
        <v>280</v>
      </c>
      <c r="Q1777" s="5"/>
      <c r="R1777" s="5" t="s">
        <v>281</v>
      </c>
      <c r="S1777" s="5" t="s">
        <v>49</v>
      </c>
      <c r="T1777" s="5" t="s">
        <v>473</v>
      </c>
      <c r="U1777" s="6" t="s">
        <v>390</v>
      </c>
      <c r="V1777" s="5" t="s">
        <v>597</v>
      </c>
      <c r="W1777" s="5" t="s">
        <v>58</v>
      </c>
      <c r="X1777" s="5" t="s">
        <v>282</v>
      </c>
      <c r="Y1777" s="5" t="s">
        <v>283</v>
      </c>
      <c r="Z1777" s="5" t="s">
        <v>284</v>
      </c>
      <c r="AA1777" s="8">
        <v>2</v>
      </c>
      <c r="AB1777" s="8">
        <v>0</v>
      </c>
      <c r="AC1777" s="8">
        <v>0</v>
      </c>
      <c r="AD1777" s="9">
        <v>0</v>
      </c>
      <c r="AE1777" s="8">
        <v>1.01</v>
      </c>
      <c r="AF1777" s="8">
        <v>2</v>
      </c>
      <c r="AG1777" s="8">
        <v>0</v>
      </c>
      <c r="AH1777" s="8">
        <v>0</v>
      </c>
      <c r="AI1777" s="8">
        <v>0</v>
      </c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8">
        <v>0</v>
      </c>
      <c r="AQ1777" s="8">
        <v>0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</row>
    <row r="1778" spans="1:48" x14ac:dyDescent="0.35">
      <c r="A1778" s="4">
        <v>43358</v>
      </c>
      <c r="B1778" s="5" t="s">
        <v>48</v>
      </c>
      <c r="C1778" s="6">
        <v>6091393212765</v>
      </c>
      <c r="D1778" s="5" t="s">
        <v>487</v>
      </c>
      <c r="E1778" s="4">
        <v>43344</v>
      </c>
      <c r="F1778" s="4">
        <v>43373</v>
      </c>
      <c r="G1778" s="5" t="s">
        <v>49</v>
      </c>
      <c r="H1778" s="6">
        <v>455335817999130</v>
      </c>
      <c r="I1778" s="5" t="s">
        <v>285</v>
      </c>
      <c r="J1778" s="6">
        <v>6091393215765</v>
      </c>
      <c r="K1778" s="5" t="s">
        <v>538</v>
      </c>
      <c r="L1778" s="4">
        <v>43344</v>
      </c>
      <c r="M1778" s="4">
        <v>43373</v>
      </c>
      <c r="N1778" s="5" t="s">
        <v>63</v>
      </c>
      <c r="O1778" s="5"/>
      <c r="P1778" s="5" t="s">
        <v>280</v>
      </c>
      <c r="Q1778" s="5"/>
      <c r="R1778" s="5"/>
      <c r="S1778" s="5" t="s">
        <v>64</v>
      </c>
      <c r="T1778" s="5" t="s">
        <v>473</v>
      </c>
      <c r="U1778" s="6">
        <v>6091393858365</v>
      </c>
      <c r="V1778" s="5" t="s">
        <v>628</v>
      </c>
      <c r="W1778" s="5"/>
      <c r="X1778" s="5" t="s">
        <v>282</v>
      </c>
      <c r="Y1778" s="5" t="s">
        <v>283</v>
      </c>
      <c r="Z1778" s="5"/>
      <c r="AA1778" s="8">
        <v>32978</v>
      </c>
      <c r="AB1778" s="8">
        <v>86</v>
      </c>
      <c r="AC1778" s="8">
        <v>303.37</v>
      </c>
      <c r="AD1778" s="9">
        <v>0</v>
      </c>
      <c r="AE1778" s="8">
        <v>1.01</v>
      </c>
      <c r="AF1778" s="8">
        <v>32978</v>
      </c>
      <c r="AG1778" s="8">
        <v>0</v>
      </c>
      <c r="AH1778" s="8">
        <v>0</v>
      </c>
      <c r="AI1778" s="8">
        <v>0</v>
      </c>
      <c r="AJ1778" s="8">
        <v>0</v>
      </c>
      <c r="AK1778" s="8">
        <v>5</v>
      </c>
      <c r="AL1778" s="8">
        <v>0</v>
      </c>
      <c r="AM1778" s="8">
        <v>0</v>
      </c>
      <c r="AN1778" s="8">
        <v>0</v>
      </c>
      <c r="AO1778" s="8">
        <v>6934</v>
      </c>
      <c r="AP1778" s="8">
        <v>2882</v>
      </c>
      <c r="AQ1778" s="8">
        <v>1732</v>
      </c>
      <c r="AR1778" s="8">
        <v>1305</v>
      </c>
      <c r="AS1778" s="8">
        <v>3</v>
      </c>
      <c r="AT1778" s="8">
        <v>5620</v>
      </c>
      <c r="AU1778" s="8">
        <v>5620</v>
      </c>
      <c r="AV1778" s="8">
        <v>0</v>
      </c>
    </row>
    <row r="1779" spans="1:48" x14ac:dyDescent="0.35">
      <c r="A1779" s="4">
        <v>43361</v>
      </c>
      <c r="B1779" s="5" t="s">
        <v>56</v>
      </c>
      <c r="C1779" s="6" t="s">
        <v>381</v>
      </c>
      <c r="D1779" s="5" t="s">
        <v>489</v>
      </c>
      <c r="E1779" s="4">
        <v>43344</v>
      </c>
      <c r="F1779" s="4">
        <v>43373</v>
      </c>
      <c r="G1779" s="5" t="s">
        <v>49</v>
      </c>
      <c r="H1779" s="6">
        <v>704925686373474</v>
      </c>
      <c r="I1779" s="5" t="s">
        <v>287</v>
      </c>
      <c r="J1779" s="6">
        <v>2.3842836896700676E+16</v>
      </c>
      <c r="K1779" s="5" t="s">
        <v>542</v>
      </c>
      <c r="L1779" s="4">
        <v>43344</v>
      </c>
      <c r="M1779" s="4">
        <v>43373</v>
      </c>
      <c r="N1779" s="5" t="s">
        <v>63</v>
      </c>
      <c r="O1779" s="5"/>
      <c r="P1779" s="5" t="s">
        <v>280</v>
      </c>
      <c r="Q1779" s="5"/>
      <c r="R1779" s="5" t="s">
        <v>281</v>
      </c>
      <c r="S1779" s="5" t="s">
        <v>49</v>
      </c>
      <c r="T1779" s="5" t="s">
        <v>473</v>
      </c>
      <c r="U1779" s="6" t="s">
        <v>391</v>
      </c>
      <c r="V1779" s="5" t="s">
        <v>600</v>
      </c>
      <c r="W1779" s="5" t="s">
        <v>58</v>
      </c>
      <c r="X1779" s="5" t="s">
        <v>282</v>
      </c>
      <c r="Y1779" s="5" t="s">
        <v>283</v>
      </c>
      <c r="Z1779" s="5" t="s">
        <v>284</v>
      </c>
      <c r="AA1779" s="8">
        <v>4502</v>
      </c>
      <c r="AB1779" s="8">
        <v>158</v>
      </c>
      <c r="AC1779" s="8">
        <v>33.32</v>
      </c>
      <c r="AD1779" s="9">
        <v>0</v>
      </c>
      <c r="AE1779" s="8">
        <v>1.07</v>
      </c>
      <c r="AF1779" s="8">
        <v>4255</v>
      </c>
      <c r="AG1779" s="8">
        <v>63</v>
      </c>
      <c r="AH1779" s="8">
        <v>0</v>
      </c>
      <c r="AI1779" s="8">
        <v>0</v>
      </c>
      <c r="AJ1779" s="8">
        <v>0</v>
      </c>
      <c r="AK1779" s="8">
        <v>9</v>
      </c>
      <c r="AL1779" s="8">
        <v>0</v>
      </c>
      <c r="AM1779" s="8">
        <v>2</v>
      </c>
      <c r="AN1779" s="8">
        <v>0</v>
      </c>
      <c r="AO1779" s="8">
        <v>0</v>
      </c>
      <c r="AP1779" s="8">
        <v>0</v>
      </c>
      <c r="AQ1779" s="8">
        <v>0</v>
      </c>
      <c r="AR1779" s="8">
        <v>0</v>
      </c>
      <c r="AS1779" s="8">
        <v>0</v>
      </c>
      <c r="AT1779" s="8">
        <v>0</v>
      </c>
      <c r="AU1779" s="8">
        <v>0</v>
      </c>
      <c r="AV1779" s="8">
        <v>0</v>
      </c>
    </row>
    <row r="1780" spans="1:48" x14ac:dyDescent="0.35">
      <c r="A1780" s="4">
        <v>43361</v>
      </c>
      <c r="B1780" s="5" t="s">
        <v>48</v>
      </c>
      <c r="C1780" s="6" t="s">
        <v>377</v>
      </c>
      <c r="D1780" s="5" t="s">
        <v>486</v>
      </c>
      <c r="E1780" s="4">
        <v>43344</v>
      </c>
      <c r="F1780" s="4">
        <v>43373</v>
      </c>
      <c r="G1780" s="5" t="s">
        <v>49</v>
      </c>
      <c r="H1780" s="6">
        <v>821617228037652</v>
      </c>
      <c r="I1780" s="5" t="s">
        <v>293</v>
      </c>
      <c r="J1780" s="6">
        <v>2.3842769958790776E+16</v>
      </c>
      <c r="K1780" s="5" t="s">
        <v>537</v>
      </c>
      <c r="L1780" s="4">
        <v>43344</v>
      </c>
      <c r="M1780" s="4">
        <v>43373</v>
      </c>
      <c r="N1780" s="5" t="s">
        <v>62</v>
      </c>
      <c r="O1780" s="5"/>
      <c r="P1780" s="5" t="s">
        <v>280</v>
      </c>
      <c r="Q1780" s="5"/>
      <c r="R1780" s="5"/>
      <c r="S1780" s="5" t="s">
        <v>49</v>
      </c>
      <c r="T1780" s="5" t="s">
        <v>473</v>
      </c>
      <c r="U1780" s="6" t="s">
        <v>392</v>
      </c>
      <c r="V1780" s="5" t="s">
        <v>660</v>
      </c>
      <c r="W1780" s="5"/>
      <c r="X1780" s="5" t="s">
        <v>282</v>
      </c>
      <c r="Y1780" s="5" t="s">
        <v>283</v>
      </c>
      <c r="Z1780" s="5" t="s">
        <v>284</v>
      </c>
      <c r="AA1780" s="8">
        <v>81408</v>
      </c>
      <c r="AB1780" s="8">
        <v>166</v>
      </c>
      <c r="AC1780" s="8">
        <v>560</v>
      </c>
      <c r="AD1780" s="9">
        <v>0</v>
      </c>
      <c r="AE1780" s="8">
        <v>1.0900000000000001</v>
      </c>
      <c r="AF1780" s="8">
        <v>75479</v>
      </c>
      <c r="AG1780" s="8">
        <v>69</v>
      </c>
      <c r="AH1780" s="8">
        <v>0</v>
      </c>
      <c r="AI1780" s="8">
        <v>0</v>
      </c>
      <c r="AJ1780" s="8">
        <v>0</v>
      </c>
      <c r="AK1780" s="8">
        <v>31</v>
      </c>
      <c r="AL1780" s="8">
        <v>0</v>
      </c>
      <c r="AM1780" s="8">
        <v>2</v>
      </c>
      <c r="AN1780" s="8">
        <v>0</v>
      </c>
      <c r="AO1780" s="8">
        <v>17490</v>
      </c>
      <c r="AP1780" s="8">
        <v>6872</v>
      </c>
      <c r="AQ1780" s="8">
        <v>3791</v>
      </c>
      <c r="AR1780" s="8">
        <v>2933</v>
      </c>
      <c r="AS1780" s="8">
        <v>2</v>
      </c>
      <c r="AT1780" s="8">
        <v>7062</v>
      </c>
      <c r="AU1780" s="8">
        <v>7062</v>
      </c>
      <c r="AV1780" s="8">
        <v>0</v>
      </c>
    </row>
    <row r="1781" spans="1:48" x14ac:dyDescent="0.35">
      <c r="A1781" s="4">
        <v>43362</v>
      </c>
      <c r="B1781" s="5" t="s">
        <v>48</v>
      </c>
      <c r="C1781" s="6">
        <v>6091393212765</v>
      </c>
      <c r="D1781" s="5" t="s">
        <v>487</v>
      </c>
      <c r="E1781" s="4">
        <v>43344</v>
      </c>
      <c r="F1781" s="4">
        <v>43373</v>
      </c>
      <c r="G1781" s="5" t="s">
        <v>49</v>
      </c>
      <c r="H1781" s="6">
        <v>455335817999130</v>
      </c>
      <c r="I1781" s="5" t="s">
        <v>285</v>
      </c>
      <c r="J1781" s="6">
        <v>6091393215765</v>
      </c>
      <c r="K1781" s="5" t="s">
        <v>538</v>
      </c>
      <c r="L1781" s="4">
        <v>43344</v>
      </c>
      <c r="M1781" s="4">
        <v>43373</v>
      </c>
      <c r="N1781" s="5" t="s">
        <v>63</v>
      </c>
      <c r="O1781" s="5"/>
      <c r="P1781" s="5" t="s">
        <v>280</v>
      </c>
      <c r="Q1781" s="5"/>
      <c r="R1781" s="5"/>
      <c r="S1781" s="5" t="s">
        <v>64</v>
      </c>
      <c r="T1781" s="5" t="s">
        <v>473</v>
      </c>
      <c r="U1781" s="6">
        <v>6091393858365</v>
      </c>
      <c r="V1781" s="5" t="s">
        <v>628</v>
      </c>
      <c r="W1781" s="5"/>
      <c r="X1781" s="5" t="s">
        <v>282</v>
      </c>
      <c r="Y1781" s="5" t="s">
        <v>283</v>
      </c>
      <c r="Z1781" s="5"/>
      <c r="AA1781" s="8">
        <v>30384</v>
      </c>
      <c r="AB1781" s="8">
        <v>73</v>
      </c>
      <c r="AC1781" s="8">
        <v>279.37</v>
      </c>
      <c r="AD1781" s="9">
        <v>0</v>
      </c>
      <c r="AE1781" s="8">
        <v>1.04</v>
      </c>
      <c r="AF1781" s="8">
        <v>29515</v>
      </c>
      <c r="AG1781" s="8">
        <v>0</v>
      </c>
      <c r="AH1781" s="8">
        <v>0</v>
      </c>
      <c r="AI1781" s="8">
        <v>2</v>
      </c>
      <c r="AJ1781" s="8">
        <v>0</v>
      </c>
      <c r="AK1781" s="8">
        <v>12</v>
      </c>
      <c r="AL1781" s="8">
        <v>0</v>
      </c>
      <c r="AM1781" s="8">
        <v>0</v>
      </c>
      <c r="AN1781" s="8">
        <v>0</v>
      </c>
      <c r="AO1781" s="8">
        <v>5866</v>
      </c>
      <c r="AP1781" s="8">
        <v>2362</v>
      </c>
      <c r="AQ1781" s="8">
        <v>1441</v>
      </c>
      <c r="AR1781" s="8">
        <v>1084</v>
      </c>
      <c r="AS1781" s="8">
        <v>3</v>
      </c>
      <c r="AT1781" s="8">
        <v>4762</v>
      </c>
      <c r="AU1781" s="8">
        <v>4762</v>
      </c>
      <c r="AV1781" s="8">
        <v>0</v>
      </c>
    </row>
    <row r="1782" spans="1:48" x14ac:dyDescent="0.35">
      <c r="A1782" s="4">
        <v>43362</v>
      </c>
      <c r="B1782" s="5" t="s">
        <v>48</v>
      </c>
      <c r="C1782" s="6">
        <v>6088390514102</v>
      </c>
      <c r="D1782" s="5" t="s">
        <v>490</v>
      </c>
      <c r="E1782" s="4">
        <v>43344</v>
      </c>
      <c r="F1782" s="4">
        <v>43373</v>
      </c>
      <c r="G1782" s="5" t="s">
        <v>49</v>
      </c>
      <c r="H1782" s="6">
        <v>480322772167101</v>
      </c>
      <c r="I1782" s="5" t="s">
        <v>295</v>
      </c>
      <c r="J1782" s="6">
        <v>6091400191902</v>
      </c>
      <c r="K1782" s="5" t="s">
        <v>543</v>
      </c>
      <c r="L1782" s="4">
        <v>43344</v>
      </c>
      <c r="M1782" s="4">
        <v>43373</v>
      </c>
      <c r="N1782" s="5" t="s">
        <v>61</v>
      </c>
      <c r="O1782" s="5"/>
      <c r="P1782" s="5" t="s">
        <v>280</v>
      </c>
      <c r="Q1782" s="5"/>
      <c r="R1782" s="5" t="s">
        <v>281</v>
      </c>
      <c r="S1782" s="5" t="s">
        <v>49</v>
      </c>
      <c r="T1782" s="5" t="s">
        <v>473</v>
      </c>
      <c r="U1782" s="6">
        <v>6091400192102</v>
      </c>
      <c r="V1782" s="5" t="s">
        <v>644</v>
      </c>
      <c r="W1782" s="5"/>
      <c r="X1782" s="5" t="s">
        <v>282</v>
      </c>
      <c r="Y1782" s="5" t="s">
        <v>283</v>
      </c>
      <c r="Z1782" s="5"/>
      <c r="AA1782" s="8">
        <v>153363</v>
      </c>
      <c r="AB1782" s="8">
        <v>355</v>
      </c>
      <c r="AC1782" s="8">
        <v>847.35</v>
      </c>
      <c r="AD1782" s="9">
        <v>0</v>
      </c>
      <c r="AE1782" s="8">
        <v>1.27</v>
      </c>
      <c r="AF1782" s="8">
        <v>122143</v>
      </c>
      <c r="AG1782" s="8">
        <v>0</v>
      </c>
      <c r="AH1782" s="8">
        <v>0</v>
      </c>
      <c r="AI1782" s="8">
        <v>2</v>
      </c>
      <c r="AJ1782" s="8">
        <v>0</v>
      </c>
      <c r="AK1782" s="8">
        <v>16</v>
      </c>
      <c r="AL1782" s="8">
        <v>7</v>
      </c>
      <c r="AM1782" s="8">
        <v>3</v>
      </c>
      <c r="AN1782" s="8">
        <v>0</v>
      </c>
      <c r="AO1782" s="8">
        <v>20605</v>
      </c>
      <c r="AP1782" s="8">
        <v>10992</v>
      </c>
      <c r="AQ1782" s="8">
        <v>7144</v>
      </c>
      <c r="AR1782" s="8">
        <v>4946</v>
      </c>
      <c r="AS1782" s="8">
        <v>4</v>
      </c>
      <c r="AT1782" s="8">
        <v>27890</v>
      </c>
      <c r="AU1782" s="8">
        <v>27890</v>
      </c>
      <c r="AV1782" s="8">
        <v>0</v>
      </c>
    </row>
    <row r="1783" spans="1:48" x14ac:dyDescent="0.35">
      <c r="A1783" s="4">
        <v>43366</v>
      </c>
      <c r="B1783" s="5" t="s">
        <v>56</v>
      </c>
      <c r="C1783" s="6" t="s">
        <v>381</v>
      </c>
      <c r="D1783" s="5" t="s">
        <v>489</v>
      </c>
      <c r="E1783" s="4">
        <v>43344</v>
      </c>
      <c r="F1783" s="4">
        <v>43373</v>
      </c>
      <c r="G1783" s="5" t="s">
        <v>49</v>
      </c>
      <c r="H1783" s="6">
        <v>704925686373474</v>
      </c>
      <c r="I1783" s="5" t="s">
        <v>287</v>
      </c>
      <c r="J1783" s="6">
        <v>2.3842836896700676E+16</v>
      </c>
      <c r="K1783" s="5" t="s">
        <v>542</v>
      </c>
      <c r="L1783" s="4">
        <v>43344</v>
      </c>
      <c r="M1783" s="4">
        <v>43373</v>
      </c>
      <c r="N1783" s="5" t="s">
        <v>63</v>
      </c>
      <c r="O1783" s="5"/>
      <c r="P1783" s="5" t="s">
        <v>280</v>
      </c>
      <c r="Q1783" s="5"/>
      <c r="R1783" s="5" t="s">
        <v>281</v>
      </c>
      <c r="S1783" s="5" t="s">
        <v>49</v>
      </c>
      <c r="T1783" s="5" t="s">
        <v>473</v>
      </c>
      <c r="U1783" s="6" t="s">
        <v>387</v>
      </c>
      <c r="V1783" s="5" t="s">
        <v>598</v>
      </c>
      <c r="W1783" s="5" t="s">
        <v>58</v>
      </c>
      <c r="X1783" s="5" t="s">
        <v>282</v>
      </c>
      <c r="Y1783" s="5" t="s">
        <v>283</v>
      </c>
      <c r="Z1783" s="5" t="s">
        <v>284</v>
      </c>
      <c r="AA1783" s="8">
        <v>30159</v>
      </c>
      <c r="AB1783" s="8">
        <v>1072</v>
      </c>
      <c r="AC1783" s="8">
        <v>187.35999999999999</v>
      </c>
      <c r="AD1783" s="9">
        <v>0</v>
      </c>
      <c r="AE1783" s="8">
        <v>1.03</v>
      </c>
      <c r="AF1783" s="8">
        <v>29428</v>
      </c>
      <c r="AG1783" s="8">
        <v>386</v>
      </c>
      <c r="AH1783" s="8">
        <v>0</v>
      </c>
      <c r="AI1783" s="8">
        <v>12</v>
      </c>
      <c r="AJ1783" s="8">
        <v>0</v>
      </c>
      <c r="AK1783" s="8">
        <v>23</v>
      </c>
      <c r="AL1783" s="8">
        <v>3</v>
      </c>
      <c r="AM1783" s="8">
        <v>18</v>
      </c>
      <c r="AN1783" s="8">
        <v>0</v>
      </c>
      <c r="AO1783" s="8">
        <v>0</v>
      </c>
      <c r="AP1783" s="8">
        <v>0</v>
      </c>
      <c r="AQ1783" s="8">
        <v>0</v>
      </c>
      <c r="AR1783" s="8">
        <v>0</v>
      </c>
      <c r="AS1783" s="8">
        <v>0</v>
      </c>
      <c r="AT1783" s="8">
        <v>0</v>
      </c>
      <c r="AU1783" s="8">
        <v>0</v>
      </c>
      <c r="AV1783" s="8">
        <v>0</v>
      </c>
    </row>
    <row r="1784" spans="1:48" x14ac:dyDescent="0.35">
      <c r="A1784" s="4">
        <v>43361</v>
      </c>
      <c r="B1784" s="5" t="s">
        <v>48</v>
      </c>
      <c r="C1784" s="6" t="s">
        <v>379</v>
      </c>
      <c r="D1784" s="5" t="s">
        <v>488</v>
      </c>
      <c r="E1784" s="4">
        <v>43344</v>
      </c>
      <c r="F1784" s="4">
        <v>43373</v>
      </c>
      <c r="G1784" s="5" t="s">
        <v>49</v>
      </c>
      <c r="H1784" s="6">
        <v>608859825980061</v>
      </c>
      <c r="I1784" s="5" t="s">
        <v>291</v>
      </c>
      <c r="J1784" s="6">
        <v>2.3842815620180776E+16</v>
      </c>
      <c r="K1784" s="5" t="s">
        <v>540</v>
      </c>
      <c r="L1784" s="4">
        <v>43344</v>
      </c>
      <c r="M1784" s="4">
        <v>43373</v>
      </c>
      <c r="N1784" s="5" t="s">
        <v>54</v>
      </c>
      <c r="O1784" s="5"/>
      <c r="P1784" s="5" t="s">
        <v>280</v>
      </c>
      <c r="Q1784" s="5"/>
      <c r="R1784" s="5"/>
      <c r="S1784" s="5" t="s">
        <v>49</v>
      </c>
      <c r="T1784" s="5" t="s">
        <v>473</v>
      </c>
      <c r="U1784" s="6" t="s">
        <v>380</v>
      </c>
      <c r="V1784" s="5" t="s">
        <v>592</v>
      </c>
      <c r="W1784" s="5"/>
      <c r="X1784" s="5" t="s">
        <v>282</v>
      </c>
      <c r="Y1784" s="5" t="s">
        <v>283</v>
      </c>
      <c r="Z1784" s="5"/>
      <c r="AA1784" s="8">
        <v>98723</v>
      </c>
      <c r="AB1784" s="8">
        <v>789</v>
      </c>
      <c r="AC1784" s="8">
        <v>999.3</v>
      </c>
      <c r="AD1784" s="9">
        <v>0</v>
      </c>
      <c r="AE1784" s="8">
        <v>1.02</v>
      </c>
      <c r="AF1784" s="8">
        <v>97912</v>
      </c>
      <c r="AG1784" s="8">
        <v>0</v>
      </c>
      <c r="AH1784" s="8">
        <v>0</v>
      </c>
      <c r="AI1784" s="8">
        <v>22</v>
      </c>
      <c r="AJ1784" s="8">
        <v>0</v>
      </c>
      <c r="AK1784" s="8">
        <v>83</v>
      </c>
      <c r="AL1784" s="8">
        <v>25</v>
      </c>
      <c r="AM1784" s="8">
        <v>13</v>
      </c>
      <c r="AN1784" s="8">
        <v>0</v>
      </c>
      <c r="AO1784" s="8">
        <v>47488</v>
      </c>
      <c r="AP1784" s="8">
        <v>24774</v>
      </c>
      <c r="AQ1784" s="8">
        <v>18032</v>
      </c>
      <c r="AR1784" s="8">
        <v>13817</v>
      </c>
      <c r="AS1784" s="8">
        <v>4</v>
      </c>
      <c r="AT1784" s="8">
        <v>25652</v>
      </c>
      <c r="AU1784" s="8">
        <v>25652</v>
      </c>
      <c r="AV1784" s="8">
        <v>0</v>
      </c>
    </row>
    <row r="1785" spans="1:48" x14ac:dyDescent="0.35">
      <c r="A1785" s="4">
        <v>43360</v>
      </c>
      <c r="B1785" s="5" t="s">
        <v>48</v>
      </c>
      <c r="C1785" s="6">
        <v>6091393212765</v>
      </c>
      <c r="D1785" s="5" t="s">
        <v>487</v>
      </c>
      <c r="E1785" s="4">
        <v>43344</v>
      </c>
      <c r="F1785" s="4">
        <v>43373</v>
      </c>
      <c r="G1785" s="5" t="s">
        <v>49</v>
      </c>
      <c r="H1785" s="6">
        <v>455335817999130</v>
      </c>
      <c r="I1785" s="5" t="s">
        <v>285</v>
      </c>
      <c r="J1785" s="6">
        <v>6091393215765</v>
      </c>
      <c r="K1785" s="5" t="s">
        <v>538</v>
      </c>
      <c r="L1785" s="4">
        <v>43344</v>
      </c>
      <c r="M1785" s="4">
        <v>43373</v>
      </c>
      <c r="N1785" s="5" t="s">
        <v>63</v>
      </c>
      <c r="O1785" s="5"/>
      <c r="P1785" s="5" t="s">
        <v>280</v>
      </c>
      <c r="Q1785" s="5"/>
      <c r="R1785" s="5"/>
      <c r="S1785" s="5" t="s">
        <v>64</v>
      </c>
      <c r="T1785" s="5" t="s">
        <v>473</v>
      </c>
      <c r="U1785" s="6">
        <v>6091394725565</v>
      </c>
      <c r="V1785" s="5" t="s">
        <v>627</v>
      </c>
      <c r="W1785" s="5"/>
      <c r="X1785" s="5" t="s">
        <v>282</v>
      </c>
      <c r="Y1785" s="5" t="s">
        <v>283</v>
      </c>
      <c r="Z1785" s="5"/>
      <c r="AA1785" s="8">
        <v>93380</v>
      </c>
      <c r="AB1785" s="8">
        <v>384</v>
      </c>
      <c r="AC1785" s="8">
        <v>858.63</v>
      </c>
      <c r="AD1785" s="9">
        <v>0</v>
      </c>
      <c r="AE1785" s="8">
        <v>1.06</v>
      </c>
      <c r="AF1785" s="8">
        <v>88923</v>
      </c>
      <c r="AG1785" s="8">
        <v>0</v>
      </c>
      <c r="AH1785" s="8">
        <v>0</v>
      </c>
      <c r="AI1785" s="8">
        <v>5</v>
      </c>
      <c r="AJ1785" s="8">
        <v>0</v>
      </c>
      <c r="AK1785" s="8">
        <v>30</v>
      </c>
      <c r="AL1785" s="8">
        <v>0</v>
      </c>
      <c r="AM1785" s="8">
        <v>2</v>
      </c>
      <c r="AN1785" s="8">
        <v>0</v>
      </c>
      <c r="AO1785" s="8">
        <v>20737</v>
      </c>
      <c r="AP1785" s="8">
        <v>9066</v>
      </c>
      <c r="AQ1785" s="8">
        <v>5564</v>
      </c>
      <c r="AR1785" s="8">
        <v>4117</v>
      </c>
      <c r="AS1785" s="8">
        <v>3</v>
      </c>
      <c r="AT1785" s="8">
        <v>17261</v>
      </c>
      <c r="AU1785" s="8">
        <v>17261</v>
      </c>
      <c r="AV1785" s="8">
        <v>0</v>
      </c>
    </row>
    <row r="1786" spans="1:48" x14ac:dyDescent="0.35">
      <c r="A1786" s="4">
        <v>43366</v>
      </c>
      <c r="B1786" s="5" t="s">
        <v>56</v>
      </c>
      <c r="C1786" s="6" t="s">
        <v>381</v>
      </c>
      <c r="D1786" s="5" t="s">
        <v>489</v>
      </c>
      <c r="E1786" s="4">
        <v>43344</v>
      </c>
      <c r="F1786" s="4">
        <v>43373</v>
      </c>
      <c r="G1786" s="5" t="s">
        <v>49</v>
      </c>
      <c r="H1786" s="6">
        <v>704925686373474</v>
      </c>
      <c r="I1786" s="5" t="s">
        <v>287</v>
      </c>
      <c r="J1786" s="6">
        <v>2.3842836820480676E+16</v>
      </c>
      <c r="K1786" s="5" t="s">
        <v>541</v>
      </c>
      <c r="L1786" s="4">
        <v>43344</v>
      </c>
      <c r="M1786" s="4">
        <v>43373</v>
      </c>
      <c r="N1786" s="5" t="s">
        <v>63</v>
      </c>
      <c r="O1786" s="5"/>
      <c r="P1786" s="5" t="s">
        <v>280</v>
      </c>
      <c r="Q1786" s="5"/>
      <c r="R1786" s="5" t="s">
        <v>281</v>
      </c>
      <c r="S1786" s="5" t="s">
        <v>49</v>
      </c>
      <c r="T1786" s="5" t="s">
        <v>473</v>
      </c>
      <c r="U1786" s="6" t="s">
        <v>382</v>
      </c>
      <c r="V1786" s="5" t="s">
        <v>597</v>
      </c>
      <c r="W1786" s="5" t="s">
        <v>58</v>
      </c>
      <c r="X1786" s="5" t="s">
        <v>282</v>
      </c>
      <c r="Y1786" s="5" t="s">
        <v>283</v>
      </c>
      <c r="Z1786" s="5" t="s">
        <v>284</v>
      </c>
      <c r="AA1786" s="8">
        <v>61591</v>
      </c>
      <c r="AB1786" s="8">
        <v>438</v>
      </c>
      <c r="AC1786" s="8">
        <v>366.64</v>
      </c>
      <c r="AD1786" s="9">
        <v>0</v>
      </c>
      <c r="AE1786" s="8">
        <v>1.53</v>
      </c>
      <c r="AF1786" s="8">
        <v>40522</v>
      </c>
      <c r="AG1786" s="8">
        <v>174</v>
      </c>
      <c r="AH1786" s="8">
        <v>0</v>
      </c>
      <c r="AI1786" s="8">
        <v>4</v>
      </c>
      <c r="AJ1786" s="8">
        <v>0</v>
      </c>
      <c r="AK1786" s="8">
        <v>11</v>
      </c>
      <c r="AL1786" s="8">
        <v>2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>
        <v>0</v>
      </c>
      <c r="AS1786" s="8">
        <v>0</v>
      </c>
      <c r="AT1786" s="8">
        <v>0</v>
      </c>
      <c r="AU1786" s="8">
        <v>0</v>
      </c>
      <c r="AV1786" s="8">
        <v>0</v>
      </c>
    </row>
    <row r="1787" spans="1:48" x14ac:dyDescent="0.35">
      <c r="A1787" s="4">
        <v>43357</v>
      </c>
      <c r="B1787" s="5" t="s">
        <v>56</v>
      </c>
      <c r="C1787" s="6" t="s">
        <v>381</v>
      </c>
      <c r="D1787" s="5" t="s">
        <v>489</v>
      </c>
      <c r="E1787" s="4">
        <v>43344</v>
      </c>
      <c r="F1787" s="4">
        <v>43373</v>
      </c>
      <c r="G1787" s="5" t="s">
        <v>49</v>
      </c>
      <c r="H1787" s="6">
        <v>704925686373474</v>
      </c>
      <c r="I1787" s="5" t="s">
        <v>287</v>
      </c>
      <c r="J1787" s="6">
        <v>2.3842836820480676E+16</v>
      </c>
      <c r="K1787" s="5" t="s">
        <v>541</v>
      </c>
      <c r="L1787" s="4">
        <v>43344</v>
      </c>
      <c r="M1787" s="4">
        <v>43373</v>
      </c>
      <c r="N1787" s="5" t="s">
        <v>63</v>
      </c>
      <c r="O1787" s="5"/>
      <c r="P1787" s="5" t="s">
        <v>280</v>
      </c>
      <c r="Q1787" s="5"/>
      <c r="R1787" s="5" t="s">
        <v>281</v>
      </c>
      <c r="S1787" s="5" t="s">
        <v>49</v>
      </c>
      <c r="T1787" s="5" t="s">
        <v>473</v>
      </c>
      <c r="U1787" s="6" t="s">
        <v>385</v>
      </c>
      <c r="V1787" s="5" t="s">
        <v>595</v>
      </c>
      <c r="W1787" s="5" t="s">
        <v>58</v>
      </c>
      <c r="X1787" s="5" t="s">
        <v>282</v>
      </c>
      <c r="Y1787" s="5" t="s">
        <v>283</v>
      </c>
      <c r="Z1787" s="5" t="s">
        <v>284</v>
      </c>
      <c r="AA1787" s="8">
        <v>67235</v>
      </c>
      <c r="AB1787" s="8">
        <v>500</v>
      </c>
      <c r="AC1787" s="8">
        <v>342.2</v>
      </c>
      <c r="AD1787" s="9">
        <v>0</v>
      </c>
      <c r="AE1787" s="8">
        <v>1.25</v>
      </c>
      <c r="AF1787" s="8">
        <v>54287</v>
      </c>
      <c r="AG1787" s="8">
        <v>135</v>
      </c>
      <c r="AH1787" s="8">
        <v>0</v>
      </c>
      <c r="AI1787" s="8">
        <v>12</v>
      </c>
      <c r="AJ1787" s="8">
        <v>0</v>
      </c>
      <c r="AK1787" s="8">
        <v>7</v>
      </c>
      <c r="AL1787" s="8">
        <v>2</v>
      </c>
      <c r="AM1787" s="8">
        <v>4</v>
      </c>
      <c r="AN1787" s="8">
        <v>0</v>
      </c>
      <c r="AO1787" s="8">
        <v>0</v>
      </c>
      <c r="AP1787" s="8">
        <v>0</v>
      </c>
      <c r="AQ1787" s="8">
        <v>0</v>
      </c>
      <c r="AR1787" s="8">
        <v>0</v>
      </c>
      <c r="AS1787" s="8">
        <v>0</v>
      </c>
      <c r="AT1787" s="8">
        <v>0</v>
      </c>
      <c r="AU1787" s="8">
        <v>0</v>
      </c>
      <c r="AV1787" s="8">
        <v>0</v>
      </c>
    </row>
    <row r="1788" spans="1:48" x14ac:dyDescent="0.35">
      <c r="A1788" s="4">
        <v>43357</v>
      </c>
      <c r="B1788" s="5" t="s">
        <v>56</v>
      </c>
      <c r="C1788" s="6" t="s">
        <v>381</v>
      </c>
      <c r="D1788" s="5" t="s">
        <v>489</v>
      </c>
      <c r="E1788" s="4">
        <v>43344</v>
      </c>
      <c r="F1788" s="4">
        <v>43373</v>
      </c>
      <c r="G1788" s="5" t="s">
        <v>49</v>
      </c>
      <c r="H1788" s="6">
        <v>704925686373474</v>
      </c>
      <c r="I1788" s="5" t="s">
        <v>287</v>
      </c>
      <c r="J1788" s="6">
        <v>2.3842836896700676E+16</v>
      </c>
      <c r="K1788" s="5" t="s">
        <v>542</v>
      </c>
      <c r="L1788" s="4">
        <v>43344</v>
      </c>
      <c r="M1788" s="4">
        <v>43373</v>
      </c>
      <c r="N1788" s="5" t="s">
        <v>63</v>
      </c>
      <c r="O1788" s="5"/>
      <c r="P1788" s="5" t="s">
        <v>280</v>
      </c>
      <c r="Q1788" s="5"/>
      <c r="R1788" s="5" t="s">
        <v>281</v>
      </c>
      <c r="S1788" s="5" t="s">
        <v>49</v>
      </c>
      <c r="T1788" s="5" t="s">
        <v>473</v>
      </c>
      <c r="U1788" s="6" t="s">
        <v>383</v>
      </c>
      <c r="V1788" s="5" t="s">
        <v>613</v>
      </c>
      <c r="W1788" s="5" t="s">
        <v>58</v>
      </c>
      <c r="X1788" s="5" t="s">
        <v>282</v>
      </c>
      <c r="Y1788" s="5" t="s">
        <v>283</v>
      </c>
      <c r="Z1788" s="5" t="s">
        <v>284</v>
      </c>
      <c r="AA1788" s="8">
        <v>8323</v>
      </c>
      <c r="AB1788" s="8">
        <v>258</v>
      </c>
      <c r="AC1788" s="8">
        <v>51.21</v>
      </c>
      <c r="AD1788" s="9">
        <v>0</v>
      </c>
      <c r="AE1788" s="8">
        <v>1.05</v>
      </c>
      <c r="AF1788" s="8">
        <v>7998</v>
      </c>
      <c r="AG1788" s="8">
        <v>98</v>
      </c>
      <c r="AH1788" s="8">
        <v>0</v>
      </c>
      <c r="AI1788" s="8">
        <v>4</v>
      </c>
      <c r="AJ1788" s="8">
        <v>0</v>
      </c>
      <c r="AK1788" s="8">
        <v>5</v>
      </c>
      <c r="AL1788" s="8">
        <v>2</v>
      </c>
      <c r="AM1788" s="8">
        <v>2</v>
      </c>
      <c r="AN1788" s="8">
        <v>0</v>
      </c>
      <c r="AO1788" s="8">
        <v>0</v>
      </c>
      <c r="AP1788" s="8">
        <v>0</v>
      </c>
      <c r="AQ1788" s="8">
        <v>0</v>
      </c>
      <c r="AR1788" s="8">
        <v>0</v>
      </c>
      <c r="AS1788" s="8">
        <v>0</v>
      </c>
      <c r="AT1788" s="8">
        <v>0</v>
      </c>
      <c r="AU1788" s="8">
        <v>0</v>
      </c>
      <c r="AV1788" s="8">
        <v>0</v>
      </c>
    </row>
    <row r="1789" spans="1:48" x14ac:dyDescent="0.35">
      <c r="A1789" s="4">
        <v>43364</v>
      </c>
      <c r="B1789" s="5" t="s">
        <v>56</v>
      </c>
      <c r="C1789" s="6" t="s">
        <v>381</v>
      </c>
      <c r="D1789" s="5" t="s">
        <v>489</v>
      </c>
      <c r="E1789" s="4">
        <v>43344</v>
      </c>
      <c r="F1789" s="4">
        <v>43373</v>
      </c>
      <c r="G1789" s="5" t="s">
        <v>49</v>
      </c>
      <c r="H1789" s="6">
        <v>704925686373474</v>
      </c>
      <c r="I1789" s="5" t="s">
        <v>287</v>
      </c>
      <c r="J1789" s="6">
        <v>2.3842836820480676E+16</v>
      </c>
      <c r="K1789" s="5" t="s">
        <v>541</v>
      </c>
      <c r="L1789" s="4">
        <v>43344</v>
      </c>
      <c r="M1789" s="4">
        <v>43373</v>
      </c>
      <c r="N1789" s="5" t="s">
        <v>63</v>
      </c>
      <c r="O1789" s="5"/>
      <c r="P1789" s="5" t="s">
        <v>280</v>
      </c>
      <c r="Q1789" s="5"/>
      <c r="R1789" s="5" t="s">
        <v>281</v>
      </c>
      <c r="S1789" s="5" t="s">
        <v>49</v>
      </c>
      <c r="T1789" s="5" t="s">
        <v>473</v>
      </c>
      <c r="U1789" s="6" t="s">
        <v>389</v>
      </c>
      <c r="V1789" s="5" t="s">
        <v>614</v>
      </c>
      <c r="W1789" s="5" t="s">
        <v>58</v>
      </c>
      <c r="X1789" s="5" t="s">
        <v>282</v>
      </c>
      <c r="Y1789" s="5" t="s">
        <v>283</v>
      </c>
      <c r="Z1789" s="5" t="s">
        <v>284</v>
      </c>
      <c r="AA1789" s="8">
        <v>25532</v>
      </c>
      <c r="AB1789" s="8">
        <v>186</v>
      </c>
      <c r="AC1789" s="8">
        <v>145.17999999999998</v>
      </c>
      <c r="AD1789" s="9">
        <v>0</v>
      </c>
      <c r="AE1789" s="8">
        <v>1.19</v>
      </c>
      <c r="AF1789" s="8">
        <v>21608</v>
      </c>
      <c r="AG1789" s="8">
        <v>60</v>
      </c>
      <c r="AH1789" s="8">
        <v>0</v>
      </c>
      <c r="AI1789" s="8">
        <v>5</v>
      </c>
      <c r="AJ1789" s="8">
        <v>0</v>
      </c>
      <c r="AK1789" s="8">
        <v>7</v>
      </c>
      <c r="AL1789" s="8">
        <v>3</v>
      </c>
      <c r="AM1789" s="8">
        <v>3</v>
      </c>
      <c r="AN1789" s="8">
        <v>0</v>
      </c>
      <c r="AO1789" s="8">
        <v>0</v>
      </c>
      <c r="AP1789" s="8">
        <v>0</v>
      </c>
      <c r="AQ1789" s="8">
        <v>0</v>
      </c>
      <c r="AR1789" s="8">
        <v>0</v>
      </c>
      <c r="AS1789" s="8">
        <v>0</v>
      </c>
      <c r="AT1789" s="8">
        <v>0</v>
      </c>
      <c r="AU1789" s="8">
        <v>0</v>
      </c>
      <c r="AV1789" s="8">
        <v>0</v>
      </c>
    </row>
    <row r="1790" spans="1:48" x14ac:dyDescent="0.35">
      <c r="A1790" s="4">
        <v>43360</v>
      </c>
      <c r="B1790" s="5" t="s">
        <v>48</v>
      </c>
      <c r="C1790" s="6" t="s">
        <v>379</v>
      </c>
      <c r="D1790" s="5" t="s">
        <v>488</v>
      </c>
      <c r="E1790" s="4">
        <v>43344</v>
      </c>
      <c r="F1790" s="4">
        <v>43373</v>
      </c>
      <c r="G1790" s="5" t="s">
        <v>49</v>
      </c>
      <c r="H1790" s="6">
        <v>608859825980061</v>
      </c>
      <c r="I1790" s="5" t="s">
        <v>291</v>
      </c>
      <c r="J1790" s="6">
        <v>2.3842815620180776E+16</v>
      </c>
      <c r="K1790" s="5" t="s">
        <v>540</v>
      </c>
      <c r="L1790" s="4">
        <v>43344</v>
      </c>
      <c r="M1790" s="4">
        <v>43373</v>
      </c>
      <c r="N1790" s="5" t="s">
        <v>54</v>
      </c>
      <c r="O1790" s="5"/>
      <c r="P1790" s="5" t="s">
        <v>280</v>
      </c>
      <c r="Q1790" s="5"/>
      <c r="R1790" s="5"/>
      <c r="S1790" s="5" t="s">
        <v>49</v>
      </c>
      <c r="T1790" s="5" t="s">
        <v>473</v>
      </c>
      <c r="U1790" s="6" t="s">
        <v>384</v>
      </c>
      <c r="V1790" s="5" t="s">
        <v>599</v>
      </c>
      <c r="W1790" s="5"/>
      <c r="X1790" s="5" t="s">
        <v>282</v>
      </c>
      <c r="Y1790" s="5" t="s">
        <v>283</v>
      </c>
      <c r="Z1790" s="5"/>
      <c r="AA1790" s="8">
        <v>247</v>
      </c>
      <c r="AB1790" s="8">
        <v>8</v>
      </c>
      <c r="AC1790" s="8">
        <v>2.46</v>
      </c>
      <c r="AD1790" s="9">
        <v>0</v>
      </c>
      <c r="AE1790" s="8">
        <v>1.01</v>
      </c>
      <c r="AF1790" s="8">
        <v>247</v>
      </c>
      <c r="AG1790" s="8">
        <v>0</v>
      </c>
      <c r="AH1790" s="8">
        <v>0</v>
      </c>
      <c r="AI1790" s="8">
        <v>0</v>
      </c>
      <c r="AJ1790" s="8">
        <v>0</v>
      </c>
      <c r="AK1790" s="8">
        <v>2</v>
      </c>
      <c r="AL1790" s="8">
        <v>0</v>
      </c>
      <c r="AM1790" s="8">
        <v>0</v>
      </c>
      <c r="AN1790" s="8">
        <v>0</v>
      </c>
      <c r="AO1790" s="8">
        <v>80</v>
      </c>
      <c r="AP1790" s="8">
        <v>41</v>
      </c>
      <c r="AQ1790" s="8">
        <v>28</v>
      </c>
      <c r="AR1790" s="8">
        <v>16</v>
      </c>
      <c r="AS1790" s="8">
        <v>6</v>
      </c>
      <c r="AT1790" s="8">
        <v>98</v>
      </c>
      <c r="AU1790" s="8">
        <v>98</v>
      </c>
      <c r="AV1790" s="8">
        <v>0</v>
      </c>
    </row>
    <row r="1791" spans="1:48" x14ac:dyDescent="0.35">
      <c r="A1791" s="4">
        <v>43362</v>
      </c>
      <c r="B1791" s="5" t="s">
        <v>56</v>
      </c>
      <c r="C1791" s="6">
        <v>6092666018765</v>
      </c>
      <c r="D1791" s="5" t="s">
        <v>484</v>
      </c>
      <c r="E1791" s="4">
        <v>43344</v>
      </c>
      <c r="F1791" s="4">
        <v>43373</v>
      </c>
      <c r="G1791" s="5" t="s">
        <v>49</v>
      </c>
      <c r="H1791" s="6">
        <v>455335817999130</v>
      </c>
      <c r="I1791" s="5" t="s">
        <v>285</v>
      </c>
      <c r="J1791" s="6">
        <v>6092666019565</v>
      </c>
      <c r="K1791" s="5" t="s">
        <v>539</v>
      </c>
      <c r="L1791" s="4">
        <v>43344</v>
      </c>
      <c r="M1791" s="4">
        <v>43373</v>
      </c>
      <c r="N1791" s="5" t="s">
        <v>61</v>
      </c>
      <c r="O1791" s="5"/>
      <c r="P1791" s="5" t="s">
        <v>280</v>
      </c>
      <c r="Q1791" s="5"/>
      <c r="R1791" s="5"/>
      <c r="S1791" s="5" t="s">
        <v>64</v>
      </c>
      <c r="T1791" s="5" t="s">
        <v>473</v>
      </c>
      <c r="U1791" s="6">
        <v>6092666042565</v>
      </c>
      <c r="V1791" s="5" t="s">
        <v>594</v>
      </c>
      <c r="W1791" s="5"/>
      <c r="X1791" s="5"/>
      <c r="Y1791" s="5" t="s">
        <v>283</v>
      </c>
      <c r="Z1791" s="5"/>
      <c r="AA1791" s="8">
        <v>32654</v>
      </c>
      <c r="AB1791" s="8">
        <v>481</v>
      </c>
      <c r="AC1791" s="8">
        <v>495.89</v>
      </c>
      <c r="AD1791" s="9">
        <v>0</v>
      </c>
      <c r="AE1791" s="8">
        <v>1.47</v>
      </c>
      <c r="AF1791" s="8">
        <v>22460</v>
      </c>
      <c r="AG1791" s="8">
        <v>407</v>
      </c>
      <c r="AH1791" s="8">
        <v>0</v>
      </c>
      <c r="AI1791" s="8">
        <v>4</v>
      </c>
      <c r="AJ1791" s="8">
        <v>0</v>
      </c>
      <c r="AK1791" s="8">
        <v>3</v>
      </c>
      <c r="AL1791" s="8">
        <v>3</v>
      </c>
      <c r="AM1791" s="8">
        <v>0</v>
      </c>
      <c r="AN1791" s="8">
        <v>0</v>
      </c>
      <c r="AO1791" s="8">
        <v>0</v>
      </c>
      <c r="AP1791" s="8">
        <v>0</v>
      </c>
      <c r="AQ1791" s="8">
        <v>0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</row>
    <row r="1792" spans="1:48" x14ac:dyDescent="0.35">
      <c r="A1792" s="4">
        <v>43363</v>
      </c>
      <c r="B1792" s="5" t="s">
        <v>56</v>
      </c>
      <c r="C1792" s="6" t="s">
        <v>381</v>
      </c>
      <c r="D1792" s="5" t="s">
        <v>489</v>
      </c>
      <c r="E1792" s="4">
        <v>43344</v>
      </c>
      <c r="F1792" s="4">
        <v>43373</v>
      </c>
      <c r="G1792" s="5" t="s">
        <v>49</v>
      </c>
      <c r="H1792" s="6">
        <v>704925686373474</v>
      </c>
      <c r="I1792" s="5" t="s">
        <v>287</v>
      </c>
      <c r="J1792" s="6">
        <v>2.3842836896700676E+16</v>
      </c>
      <c r="K1792" s="5" t="s">
        <v>542</v>
      </c>
      <c r="L1792" s="4">
        <v>43344</v>
      </c>
      <c r="M1792" s="4">
        <v>43373</v>
      </c>
      <c r="N1792" s="5" t="s">
        <v>63</v>
      </c>
      <c r="O1792" s="5"/>
      <c r="P1792" s="5" t="s">
        <v>280</v>
      </c>
      <c r="Q1792" s="5"/>
      <c r="R1792" s="5" t="s">
        <v>281</v>
      </c>
      <c r="S1792" s="5" t="s">
        <v>49</v>
      </c>
      <c r="T1792" s="5" t="s">
        <v>473</v>
      </c>
      <c r="U1792" s="6" t="s">
        <v>387</v>
      </c>
      <c r="V1792" s="5" t="s">
        <v>598</v>
      </c>
      <c r="W1792" s="5" t="s">
        <v>58</v>
      </c>
      <c r="X1792" s="5" t="s">
        <v>282</v>
      </c>
      <c r="Y1792" s="5" t="s">
        <v>283</v>
      </c>
      <c r="Z1792" s="5" t="s">
        <v>284</v>
      </c>
      <c r="AA1792" s="8">
        <v>37228</v>
      </c>
      <c r="AB1792" s="8">
        <v>1323</v>
      </c>
      <c r="AC1792" s="8">
        <v>227.92</v>
      </c>
      <c r="AD1792" s="9">
        <v>0</v>
      </c>
      <c r="AE1792" s="8">
        <v>1.03</v>
      </c>
      <c r="AF1792" s="8">
        <v>36406</v>
      </c>
      <c r="AG1792" s="8">
        <v>503</v>
      </c>
      <c r="AH1792" s="8">
        <v>0</v>
      </c>
      <c r="AI1792" s="8">
        <v>8</v>
      </c>
      <c r="AJ1792" s="8">
        <v>0</v>
      </c>
      <c r="AK1792" s="8">
        <v>29</v>
      </c>
      <c r="AL1792" s="8">
        <v>4</v>
      </c>
      <c r="AM1792" s="8">
        <v>20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</row>
    <row r="1793" spans="1:48" x14ac:dyDescent="0.35">
      <c r="A1793" s="4">
        <v>43361</v>
      </c>
      <c r="B1793" s="5" t="s">
        <v>56</v>
      </c>
      <c r="C1793" s="6">
        <v>6092666018765</v>
      </c>
      <c r="D1793" s="5" t="s">
        <v>484</v>
      </c>
      <c r="E1793" s="4">
        <v>43344</v>
      </c>
      <c r="F1793" s="4">
        <v>43373</v>
      </c>
      <c r="G1793" s="5" t="s">
        <v>49</v>
      </c>
      <c r="H1793" s="6">
        <v>455335817999130</v>
      </c>
      <c r="I1793" s="5" t="s">
        <v>285</v>
      </c>
      <c r="J1793" s="6">
        <v>6092666019565</v>
      </c>
      <c r="K1793" s="5" t="s">
        <v>539</v>
      </c>
      <c r="L1793" s="4">
        <v>43344</v>
      </c>
      <c r="M1793" s="4">
        <v>43373</v>
      </c>
      <c r="N1793" s="5" t="s">
        <v>61</v>
      </c>
      <c r="O1793" s="5"/>
      <c r="P1793" s="5" t="s">
        <v>280</v>
      </c>
      <c r="Q1793" s="5"/>
      <c r="R1793" s="5"/>
      <c r="S1793" s="5" t="s">
        <v>64</v>
      </c>
      <c r="T1793" s="5" t="s">
        <v>473</v>
      </c>
      <c r="U1793" s="6">
        <v>6092666042565</v>
      </c>
      <c r="V1793" s="5" t="s">
        <v>594</v>
      </c>
      <c r="W1793" s="5"/>
      <c r="X1793" s="5"/>
      <c r="Y1793" s="5" t="s">
        <v>283</v>
      </c>
      <c r="Z1793" s="5"/>
      <c r="AA1793" s="8">
        <v>34978</v>
      </c>
      <c r="AB1793" s="8">
        <v>519</v>
      </c>
      <c r="AC1793" s="8">
        <v>519.29999999999995</v>
      </c>
      <c r="AD1793" s="9">
        <v>0</v>
      </c>
      <c r="AE1793" s="8">
        <v>1.48</v>
      </c>
      <c r="AF1793" s="8">
        <v>23758</v>
      </c>
      <c r="AG1793" s="8">
        <v>436</v>
      </c>
      <c r="AH1793" s="8">
        <v>0</v>
      </c>
      <c r="AI1793" s="8">
        <v>9</v>
      </c>
      <c r="AJ1793" s="8">
        <v>0</v>
      </c>
      <c r="AK1793" s="8">
        <v>5</v>
      </c>
      <c r="AL1793" s="8">
        <v>3</v>
      </c>
      <c r="AM1793" s="8">
        <v>0</v>
      </c>
      <c r="AN1793" s="8">
        <v>0</v>
      </c>
      <c r="AO1793" s="8">
        <v>0</v>
      </c>
      <c r="AP1793" s="8">
        <v>0</v>
      </c>
      <c r="AQ1793" s="8">
        <v>0</v>
      </c>
      <c r="AR1793" s="8">
        <v>0</v>
      </c>
      <c r="AS1793" s="8">
        <v>0</v>
      </c>
      <c r="AT1793" s="8">
        <v>0</v>
      </c>
      <c r="AU1793" s="8">
        <v>0</v>
      </c>
      <c r="AV1793" s="8">
        <v>0</v>
      </c>
    </row>
    <row r="1794" spans="1:48" x14ac:dyDescent="0.35">
      <c r="A1794" s="4">
        <v>43361</v>
      </c>
      <c r="B1794" s="5" t="s">
        <v>56</v>
      </c>
      <c r="C1794" s="6" t="s">
        <v>381</v>
      </c>
      <c r="D1794" s="5" t="s">
        <v>489</v>
      </c>
      <c r="E1794" s="4">
        <v>43344</v>
      </c>
      <c r="F1794" s="4">
        <v>43373</v>
      </c>
      <c r="G1794" s="5" t="s">
        <v>49</v>
      </c>
      <c r="H1794" s="6">
        <v>704925686373474</v>
      </c>
      <c r="I1794" s="5" t="s">
        <v>287</v>
      </c>
      <c r="J1794" s="6">
        <v>2.3842836820480676E+16</v>
      </c>
      <c r="K1794" s="5" t="s">
        <v>541</v>
      </c>
      <c r="L1794" s="4">
        <v>43344</v>
      </c>
      <c r="M1794" s="4">
        <v>43373</v>
      </c>
      <c r="N1794" s="5" t="s">
        <v>63</v>
      </c>
      <c r="O1794" s="5"/>
      <c r="P1794" s="5" t="s">
        <v>280</v>
      </c>
      <c r="Q1794" s="5"/>
      <c r="R1794" s="5" t="s">
        <v>281</v>
      </c>
      <c r="S1794" s="5" t="s">
        <v>49</v>
      </c>
      <c r="T1794" s="5" t="s">
        <v>473</v>
      </c>
      <c r="U1794" s="6" t="s">
        <v>382</v>
      </c>
      <c r="V1794" s="5" t="s">
        <v>597</v>
      </c>
      <c r="W1794" s="5" t="s">
        <v>58</v>
      </c>
      <c r="X1794" s="5" t="s">
        <v>282</v>
      </c>
      <c r="Y1794" s="5" t="s">
        <v>283</v>
      </c>
      <c r="Z1794" s="5" t="s">
        <v>284</v>
      </c>
      <c r="AA1794" s="8">
        <v>49088</v>
      </c>
      <c r="AB1794" s="8">
        <v>389</v>
      </c>
      <c r="AC1794" s="8">
        <v>304.19</v>
      </c>
      <c r="AD1794" s="9">
        <v>0</v>
      </c>
      <c r="AE1794" s="8">
        <v>1.51</v>
      </c>
      <c r="AF1794" s="8">
        <v>32683</v>
      </c>
      <c r="AG1794" s="8">
        <v>152</v>
      </c>
      <c r="AH1794" s="8">
        <v>0</v>
      </c>
      <c r="AI1794" s="8">
        <v>12</v>
      </c>
      <c r="AJ1794" s="8">
        <v>0</v>
      </c>
      <c r="AK1794" s="8">
        <v>10</v>
      </c>
      <c r="AL1794" s="8">
        <v>4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>
        <v>0</v>
      </c>
      <c r="AS1794" s="8">
        <v>0</v>
      </c>
      <c r="AT1794" s="8">
        <v>0</v>
      </c>
      <c r="AU1794" s="8">
        <v>0</v>
      </c>
      <c r="AV1794" s="8">
        <v>0</v>
      </c>
    </row>
    <row r="1795" spans="1:48" x14ac:dyDescent="0.35">
      <c r="A1795" s="4">
        <v>43361</v>
      </c>
      <c r="B1795" s="5" t="s">
        <v>48</v>
      </c>
      <c r="C1795" s="6">
        <v>6091393212765</v>
      </c>
      <c r="D1795" s="5" t="s">
        <v>487</v>
      </c>
      <c r="E1795" s="4">
        <v>43344</v>
      </c>
      <c r="F1795" s="4">
        <v>43373</v>
      </c>
      <c r="G1795" s="5" t="s">
        <v>49</v>
      </c>
      <c r="H1795" s="6">
        <v>455335817999130</v>
      </c>
      <c r="I1795" s="5" t="s">
        <v>285</v>
      </c>
      <c r="J1795" s="6">
        <v>6091393215765</v>
      </c>
      <c r="K1795" s="5" t="s">
        <v>538</v>
      </c>
      <c r="L1795" s="4">
        <v>43344</v>
      </c>
      <c r="M1795" s="4">
        <v>43373</v>
      </c>
      <c r="N1795" s="5" t="s">
        <v>63</v>
      </c>
      <c r="O1795" s="5"/>
      <c r="P1795" s="5" t="s">
        <v>280</v>
      </c>
      <c r="Q1795" s="5"/>
      <c r="R1795" s="5"/>
      <c r="S1795" s="5" t="s">
        <v>64</v>
      </c>
      <c r="T1795" s="5" t="s">
        <v>473</v>
      </c>
      <c r="U1795" s="6">
        <v>6091394725565</v>
      </c>
      <c r="V1795" s="5" t="s">
        <v>627</v>
      </c>
      <c r="W1795" s="5"/>
      <c r="X1795" s="5" t="s">
        <v>282</v>
      </c>
      <c r="Y1795" s="5" t="s">
        <v>283</v>
      </c>
      <c r="Z1795" s="5"/>
      <c r="AA1795" s="8">
        <v>77217</v>
      </c>
      <c r="AB1795" s="8">
        <v>357</v>
      </c>
      <c r="AC1795" s="8">
        <v>709.95</v>
      </c>
      <c r="AD1795" s="9">
        <v>0</v>
      </c>
      <c r="AE1795" s="8">
        <v>1.01</v>
      </c>
      <c r="AF1795" s="8">
        <v>77217</v>
      </c>
      <c r="AG1795" s="8">
        <v>0</v>
      </c>
      <c r="AH1795" s="8">
        <v>0</v>
      </c>
      <c r="AI1795" s="8">
        <v>9</v>
      </c>
      <c r="AJ1795" s="8">
        <v>0</v>
      </c>
      <c r="AK1795" s="8">
        <v>21</v>
      </c>
      <c r="AL1795" s="8">
        <v>2</v>
      </c>
      <c r="AM1795" s="8">
        <v>3</v>
      </c>
      <c r="AN1795" s="8">
        <v>0</v>
      </c>
      <c r="AO1795" s="8">
        <v>17666</v>
      </c>
      <c r="AP1795" s="8">
        <v>7933</v>
      </c>
      <c r="AQ1795" s="8">
        <v>4964</v>
      </c>
      <c r="AR1795" s="8">
        <v>3679</v>
      </c>
      <c r="AS1795" s="8">
        <v>3</v>
      </c>
      <c r="AT1795" s="8">
        <v>14708</v>
      </c>
      <c r="AU1795" s="8">
        <v>14708</v>
      </c>
      <c r="AV1795" s="8">
        <v>0</v>
      </c>
    </row>
    <row r="1796" spans="1:48" x14ac:dyDescent="0.35">
      <c r="A1796" s="4">
        <v>43364</v>
      </c>
      <c r="B1796" s="5" t="s">
        <v>56</v>
      </c>
      <c r="C1796" s="6" t="s">
        <v>381</v>
      </c>
      <c r="D1796" s="5" t="s">
        <v>489</v>
      </c>
      <c r="E1796" s="4">
        <v>43344</v>
      </c>
      <c r="F1796" s="4">
        <v>43373</v>
      </c>
      <c r="G1796" s="5" t="s">
        <v>49</v>
      </c>
      <c r="H1796" s="6">
        <v>704925686373474</v>
      </c>
      <c r="I1796" s="5" t="s">
        <v>287</v>
      </c>
      <c r="J1796" s="6">
        <v>2.3842836820480676E+16</v>
      </c>
      <c r="K1796" s="5" t="s">
        <v>541</v>
      </c>
      <c r="L1796" s="4">
        <v>43344</v>
      </c>
      <c r="M1796" s="4">
        <v>43373</v>
      </c>
      <c r="N1796" s="5" t="s">
        <v>63</v>
      </c>
      <c r="O1796" s="5"/>
      <c r="P1796" s="5" t="s">
        <v>280</v>
      </c>
      <c r="Q1796" s="5"/>
      <c r="R1796" s="5" t="s">
        <v>281</v>
      </c>
      <c r="S1796" s="5" t="s">
        <v>49</v>
      </c>
      <c r="T1796" s="5" t="s">
        <v>473</v>
      </c>
      <c r="U1796" s="6" t="s">
        <v>389</v>
      </c>
      <c r="V1796" s="5" t="s">
        <v>614</v>
      </c>
      <c r="W1796" s="5" t="s">
        <v>58</v>
      </c>
      <c r="X1796" s="5" t="s">
        <v>282</v>
      </c>
      <c r="Y1796" s="5" t="s">
        <v>283</v>
      </c>
      <c r="Z1796" s="5" t="s">
        <v>284</v>
      </c>
      <c r="AA1796" s="8">
        <v>21070</v>
      </c>
      <c r="AB1796" s="8">
        <v>175</v>
      </c>
      <c r="AC1796" s="8">
        <v>124.7</v>
      </c>
      <c r="AD1796" s="9">
        <v>0</v>
      </c>
      <c r="AE1796" s="8">
        <v>1.23</v>
      </c>
      <c r="AF1796" s="8">
        <v>17218</v>
      </c>
      <c r="AG1796" s="8">
        <v>62</v>
      </c>
      <c r="AH1796" s="8">
        <v>0</v>
      </c>
      <c r="AI1796" s="8">
        <v>7</v>
      </c>
      <c r="AJ1796" s="8">
        <v>0</v>
      </c>
      <c r="AK1796" s="8">
        <v>5</v>
      </c>
      <c r="AL1796" s="8">
        <v>4</v>
      </c>
      <c r="AM1796" s="8">
        <v>3</v>
      </c>
      <c r="AN1796" s="8">
        <v>0</v>
      </c>
      <c r="AO1796" s="8">
        <v>0</v>
      </c>
      <c r="AP1796" s="8">
        <v>0</v>
      </c>
      <c r="AQ1796" s="8">
        <v>0</v>
      </c>
      <c r="AR1796" s="8">
        <v>0</v>
      </c>
      <c r="AS1796" s="8">
        <v>0</v>
      </c>
      <c r="AT1796" s="8">
        <v>0</v>
      </c>
      <c r="AU1796" s="8">
        <v>0</v>
      </c>
      <c r="AV1796" s="8">
        <v>0</v>
      </c>
    </row>
    <row r="1797" spans="1:48" x14ac:dyDescent="0.35">
      <c r="A1797" s="4">
        <v>43365</v>
      </c>
      <c r="B1797" s="5" t="s">
        <v>56</v>
      </c>
      <c r="C1797" s="6" t="s">
        <v>381</v>
      </c>
      <c r="D1797" s="5" t="s">
        <v>489</v>
      </c>
      <c r="E1797" s="4">
        <v>43344</v>
      </c>
      <c r="F1797" s="4">
        <v>43373</v>
      </c>
      <c r="G1797" s="5" t="s">
        <v>49</v>
      </c>
      <c r="H1797" s="6">
        <v>704925686373474</v>
      </c>
      <c r="I1797" s="5" t="s">
        <v>287</v>
      </c>
      <c r="J1797" s="6">
        <v>2.3842836820480676E+16</v>
      </c>
      <c r="K1797" s="5" t="s">
        <v>541</v>
      </c>
      <c r="L1797" s="4">
        <v>43344</v>
      </c>
      <c r="M1797" s="4">
        <v>43373</v>
      </c>
      <c r="N1797" s="5" t="s">
        <v>63</v>
      </c>
      <c r="O1797" s="5"/>
      <c r="P1797" s="5" t="s">
        <v>280</v>
      </c>
      <c r="Q1797" s="5"/>
      <c r="R1797" s="5" t="s">
        <v>281</v>
      </c>
      <c r="S1797" s="5" t="s">
        <v>49</v>
      </c>
      <c r="T1797" s="5" t="s">
        <v>473</v>
      </c>
      <c r="U1797" s="6" t="s">
        <v>385</v>
      </c>
      <c r="V1797" s="5" t="s">
        <v>595</v>
      </c>
      <c r="W1797" s="5" t="s">
        <v>58</v>
      </c>
      <c r="X1797" s="5" t="s">
        <v>282</v>
      </c>
      <c r="Y1797" s="5" t="s">
        <v>283</v>
      </c>
      <c r="Z1797" s="5" t="s">
        <v>284</v>
      </c>
      <c r="AA1797" s="8">
        <v>78129</v>
      </c>
      <c r="AB1797" s="8">
        <v>639</v>
      </c>
      <c r="AC1797" s="8">
        <v>384.21999999999997</v>
      </c>
      <c r="AD1797" s="9">
        <v>0</v>
      </c>
      <c r="AE1797" s="8">
        <v>1.28</v>
      </c>
      <c r="AF1797" s="8">
        <v>61458</v>
      </c>
      <c r="AG1797" s="8">
        <v>157</v>
      </c>
      <c r="AH1797" s="8">
        <v>0</v>
      </c>
      <c r="AI1797" s="8">
        <v>6</v>
      </c>
      <c r="AJ1797" s="8">
        <v>0</v>
      </c>
      <c r="AK1797" s="8">
        <v>12</v>
      </c>
      <c r="AL1797" s="8">
        <v>8</v>
      </c>
      <c r="AM1797" s="8">
        <v>8</v>
      </c>
      <c r="AN1797" s="8">
        <v>0</v>
      </c>
      <c r="AO1797" s="8">
        <v>0</v>
      </c>
      <c r="AP1797" s="8">
        <v>0</v>
      </c>
      <c r="AQ1797" s="8">
        <v>0</v>
      </c>
      <c r="AR1797" s="8">
        <v>0</v>
      </c>
      <c r="AS1797" s="8">
        <v>0</v>
      </c>
      <c r="AT1797" s="8">
        <v>0</v>
      </c>
      <c r="AU1797" s="8">
        <v>0</v>
      </c>
      <c r="AV1797" s="8">
        <v>0</v>
      </c>
    </row>
    <row r="1798" spans="1:48" x14ac:dyDescent="0.35">
      <c r="A1798" s="4">
        <v>43357</v>
      </c>
      <c r="B1798" s="5" t="s">
        <v>56</v>
      </c>
      <c r="C1798" s="6" t="s">
        <v>381</v>
      </c>
      <c r="D1798" s="5" t="s">
        <v>489</v>
      </c>
      <c r="E1798" s="4">
        <v>43344</v>
      </c>
      <c r="F1798" s="4">
        <v>43373</v>
      </c>
      <c r="G1798" s="5" t="s">
        <v>49</v>
      </c>
      <c r="H1798" s="6">
        <v>704925686373474</v>
      </c>
      <c r="I1798" s="5" t="s">
        <v>287</v>
      </c>
      <c r="J1798" s="6">
        <v>2.3842836904820676E+16</v>
      </c>
      <c r="K1798" s="5" t="s">
        <v>541</v>
      </c>
      <c r="L1798" s="4">
        <v>43344</v>
      </c>
      <c r="M1798" s="4">
        <v>43373</v>
      </c>
      <c r="N1798" s="5" t="s">
        <v>63</v>
      </c>
      <c r="O1798" s="5"/>
      <c r="P1798" s="5" t="s">
        <v>280</v>
      </c>
      <c r="Q1798" s="5"/>
      <c r="R1798" s="5" t="s">
        <v>281</v>
      </c>
      <c r="S1798" s="5" t="s">
        <v>49</v>
      </c>
      <c r="T1798" s="5" t="s">
        <v>473</v>
      </c>
      <c r="U1798" s="6" t="s">
        <v>388</v>
      </c>
      <c r="V1798" s="5" t="s">
        <v>614</v>
      </c>
      <c r="W1798" s="5" t="s">
        <v>58</v>
      </c>
      <c r="X1798" s="5" t="s">
        <v>282</v>
      </c>
      <c r="Y1798" s="5" t="s">
        <v>283</v>
      </c>
      <c r="Z1798" s="5" t="s">
        <v>284</v>
      </c>
      <c r="AA1798" s="8">
        <v>2</v>
      </c>
      <c r="AB1798" s="8">
        <v>0</v>
      </c>
      <c r="AC1798" s="8">
        <v>0</v>
      </c>
      <c r="AD1798" s="9">
        <v>0</v>
      </c>
      <c r="AE1798" s="8">
        <v>1.01</v>
      </c>
      <c r="AF1798" s="8">
        <v>2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</row>
    <row r="1799" spans="1:48" x14ac:dyDescent="0.35">
      <c r="A1799" s="4">
        <v>43361</v>
      </c>
      <c r="B1799" s="5" t="s">
        <v>56</v>
      </c>
      <c r="C1799" s="6" t="s">
        <v>381</v>
      </c>
      <c r="D1799" s="5" t="s">
        <v>489</v>
      </c>
      <c r="E1799" s="4">
        <v>43344</v>
      </c>
      <c r="F1799" s="4">
        <v>43373</v>
      </c>
      <c r="G1799" s="5" t="s">
        <v>49</v>
      </c>
      <c r="H1799" s="6">
        <v>704925686373474</v>
      </c>
      <c r="I1799" s="5" t="s">
        <v>287</v>
      </c>
      <c r="J1799" s="6">
        <v>2.3842836896700676E+16</v>
      </c>
      <c r="K1799" s="5" t="s">
        <v>542</v>
      </c>
      <c r="L1799" s="4">
        <v>43344</v>
      </c>
      <c r="M1799" s="4">
        <v>43373</v>
      </c>
      <c r="N1799" s="5" t="s">
        <v>63</v>
      </c>
      <c r="O1799" s="5"/>
      <c r="P1799" s="5" t="s">
        <v>280</v>
      </c>
      <c r="Q1799" s="5"/>
      <c r="R1799" s="5" t="s">
        <v>281</v>
      </c>
      <c r="S1799" s="5" t="s">
        <v>49</v>
      </c>
      <c r="T1799" s="5" t="s">
        <v>473</v>
      </c>
      <c r="U1799" s="6" t="s">
        <v>383</v>
      </c>
      <c r="V1799" s="5" t="s">
        <v>613</v>
      </c>
      <c r="W1799" s="5" t="s">
        <v>58</v>
      </c>
      <c r="X1799" s="5" t="s">
        <v>282</v>
      </c>
      <c r="Y1799" s="5" t="s">
        <v>283</v>
      </c>
      <c r="Z1799" s="5" t="s">
        <v>284</v>
      </c>
      <c r="AA1799" s="8">
        <v>5751</v>
      </c>
      <c r="AB1799" s="8">
        <v>196</v>
      </c>
      <c r="AC1799" s="8">
        <v>32.369999999999997</v>
      </c>
      <c r="AD1799" s="9">
        <v>0</v>
      </c>
      <c r="AE1799" s="8">
        <v>1.06</v>
      </c>
      <c r="AF1799" s="8">
        <v>5488</v>
      </c>
      <c r="AG1799" s="8">
        <v>79</v>
      </c>
      <c r="AH1799" s="8">
        <v>0</v>
      </c>
      <c r="AI1799" s="8">
        <v>5</v>
      </c>
      <c r="AJ1799" s="8">
        <v>0</v>
      </c>
      <c r="AK1799" s="8">
        <v>8</v>
      </c>
      <c r="AL1799" s="8">
        <v>3</v>
      </c>
      <c r="AM1799" s="8">
        <v>7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</row>
    <row r="1800" spans="1:48" x14ac:dyDescent="0.35">
      <c r="A1800" s="4">
        <v>43361</v>
      </c>
      <c r="B1800" s="5" t="s">
        <v>48</v>
      </c>
      <c r="C1800" s="6" t="s">
        <v>379</v>
      </c>
      <c r="D1800" s="5" t="s">
        <v>488</v>
      </c>
      <c r="E1800" s="4">
        <v>43344</v>
      </c>
      <c r="F1800" s="4">
        <v>43373</v>
      </c>
      <c r="G1800" s="5" t="s">
        <v>49</v>
      </c>
      <c r="H1800" s="6">
        <v>608859825980061</v>
      </c>
      <c r="I1800" s="5" t="s">
        <v>291</v>
      </c>
      <c r="J1800" s="6">
        <v>2.3842815620180776E+16</v>
      </c>
      <c r="K1800" s="5" t="s">
        <v>540</v>
      </c>
      <c r="L1800" s="4">
        <v>43344</v>
      </c>
      <c r="M1800" s="4">
        <v>43373</v>
      </c>
      <c r="N1800" s="5" t="s">
        <v>54</v>
      </c>
      <c r="O1800" s="5"/>
      <c r="P1800" s="5" t="s">
        <v>280</v>
      </c>
      <c r="Q1800" s="5"/>
      <c r="R1800" s="5"/>
      <c r="S1800" s="5" t="s">
        <v>49</v>
      </c>
      <c r="T1800" s="5" t="s">
        <v>473</v>
      </c>
      <c r="U1800" s="6" t="s">
        <v>380</v>
      </c>
      <c r="V1800" s="5" t="s">
        <v>592</v>
      </c>
      <c r="W1800" s="5"/>
      <c r="X1800" s="5" t="s">
        <v>282</v>
      </c>
      <c r="Y1800" s="5" t="s">
        <v>283</v>
      </c>
      <c r="Z1800" s="5"/>
      <c r="AA1800" s="8">
        <v>111788</v>
      </c>
      <c r="AB1800" s="8">
        <v>980</v>
      </c>
      <c r="AC1800" s="8">
        <v>1132.54</v>
      </c>
      <c r="AD1800" s="9">
        <v>0</v>
      </c>
      <c r="AE1800" s="8">
        <v>1.02</v>
      </c>
      <c r="AF1800" s="8">
        <v>110150</v>
      </c>
      <c r="AG1800" s="8">
        <v>0</v>
      </c>
      <c r="AH1800" s="8">
        <v>0</v>
      </c>
      <c r="AI1800" s="8">
        <v>28</v>
      </c>
      <c r="AJ1800" s="8">
        <v>0</v>
      </c>
      <c r="AK1800" s="8">
        <v>116</v>
      </c>
      <c r="AL1800" s="8">
        <v>21</v>
      </c>
      <c r="AM1800" s="8">
        <v>14</v>
      </c>
      <c r="AN1800" s="8">
        <v>0</v>
      </c>
      <c r="AO1800" s="8">
        <v>55470</v>
      </c>
      <c r="AP1800" s="8">
        <v>29385</v>
      </c>
      <c r="AQ1800" s="8">
        <v>21402</v>
      </c>
      <c r="AR1800" s="8">
        <v>16549</v>
      </c>
      <c r="AS1800" s="8">
        <v>4</v>
      </c>
      <c r="AT1800" s="8">
        <v>30295</v>
      </c>
      <c r="AU1800" s="8">
        <v>30295</v>
      </c>
      <c r="AV1800" s="8">
        <v>0</v>
      </c>
    </row>
    <row r="1801" spans="1:48" x14ac:dyDescent="0.35">
      <c r="A1801" s="4">
        <v>43366</v>
      </c>
      <c r="B1801" s="5" t="s">
        <v>48</v>
      </c>
      <c r="C1801" s="6">
        <v>6091393212765</v>
      </c>
      <c r="D1801" s="5" t="s">
        <v>487</v>
      </c>
      <c r="E1801" s="4">
        <v>43344</v>
      </c>
      <c r="F1801" s="4">
        <v>43373</v>
      </c>
      <c r="G1801" s="5" t="s">
        <v>49</v>
      </c>
      <c r="H1801" s="6">
        <v>455335817999130</v>
      </c>
      <c r="I1801" s="5" t="s">
        <v>285</v>
      </c>
      <c r="J1801" s="6">
        <v>6091393215765</v>
      </c>
      <c r="K1801" s="5" t="s">
        <v>538</v>
      </c>
      <c r="L1801" s="4">
        <v>43344</v>
      </c>
      <c r="M1801" s="4">
        <v>43373</v>
      </c>
      <c r="N1801" s="5" t="s">
        <v>63</v>
      </c>
      <c r="O1801" s="5"/>
      <c r="P1801" s="5" t="s">
        <v>280</v>
      </c>
      <c r="Q1801" s="5"/>
      <c r="R1801" s="5"/>
      <c r="S1801" s="5" t="s">
        <v>64</v>
      </c>
      <c r="T1801" s="5" t="s">
        <v>473</v>
      </c>
      <c r="U1801" s="6">
        <v>6091393858365</v>
      </c>
      <c r="V1801" s="5" t="s">
        <v>628</v>
      </c>
      <c r="W1801" s="5"/>
      <c r="X1801" s="5" t="s">
        <v>282</v>
      </c>
      <c r="Y1801" s="5" t="s">
        <v>283</v>
      </c>
      <c r="Z1801" s="5"/>
      <c r="AA1801" s="8">
        <v>40465</v>
      </c>
      <c r="AB1801" s="8">
        <v>111</v>
      </c>
      <c r="AC1801" s="8">
        <v>372.06</v>
      </c>
      <c r="AD1801" s="9">
        <v>0</v>
      </c>
      <c r="AE1801" s="8">
        <v>1.03</v>
      </c>
      <c r="AF1801" s="8">
        <v>39597</v>
      </c>
      <c r="AG1801" s="8">
        <v>0</v>
      </c>
      <c r="AH1801" s="8">
        <v>0</v>
      </c>
      <c r="AI1801" s="8">
        <v>7</v>
      </c>
      <c r="AJ1801" s="8">
        <v>0</v>
      </c>
      <c r="AK1801" s="8">
        <v>13</v>
      </c>
      <c r="AL1801" s="8">
        <v>0</v>
      </c>
      <c r="AM1801" s="8">
        <v>0</v>
      </c>
      <c r="AN1801" s="8">
        <v>0</v>
      </c>
      <c r="AO1801" s="8">
        <v>7733</v>
      </c>
      <c r="AP1801" s="8">
        <v>3448</v>
      </c>
      <c r="AQ1801" s="8">
        <v>2137</v>
      </c>
      <c r="AR1801" s="8">
        <v>1625</v>
      </c>
      <c r="AS1801" s="8">
        <v>3</v>
      </c>
      <c r="AT1801" s="8">
        <v>6519</v>
      </c>
      <c r="AU1801" s="8">
        <v>6519</v>
      </c>
      <c r="AV1801" s="8">
        <v>0</v>
      </c>
    </row>
    <row r="1802" spans="1:48" x14ac:dyDescent="0.35">
      <c r="A1802" s="4">
        <v>43359</v>
      </c>
      <c r="B1802" s="5" t="s">
        <v>48</v>
      </c>
      <c r="C1802" s="6" t="s">
        <v>379</v>
      </c>
      <c r="D1802" s="5" t="s">
        <v>488</v>
      </c>
      <c r="E1802" s="4">
        <v>43344</v>
      </c>
      <c r="F1802" s="4">
        <v>43373</v>
      </c>
      <c r="G1802" s="5" t="s">
        <v>49</v>
      </c>
      <c r="H1802" s="6">
        <v>608859825980061</v>
      </c>
      <c r="I1802" s="5" t="s">
        <v>291</v>
      </c>
      <c r="J1802" s="6">
        <v>2.3842815620180776E+16</v>
      </c>
      <c r="K1802" s="5" t="s">
        <v>540</v>
      </c>
      <c r="L1802" s="4">
        <v>43344</v>
      </c>
      <c r="M1802" s="4">
        <v>43373</v>
      </c>
      <c r="N1802" s="5" t="s">
        <v>54</v>
      </c>
      <c r="O1802" s="5"/>
      <c r="P1802" s="5" t="s">
        <v>280</v>
      </c>
      <c r="Q1802" s="5"/>
      <c r="R1802" s="5"/>
      <c r="S1802" s="5" t="s">
        <v>49</v>
      </c>
      <c r="T1802" s="5" t="s">
        <v>473</v>
      </c>
      <c r="U1802" s="6" t="s">
        <v>384</v>
      </c>
      <c r="V1802" s="5" t="s">
        <v>599</v>
      </c>
      <c r="W1802" s="5"/>
      <c r="X1802" s="5" t="s">
        <v>282</v>
      </c>
      <c r="Y1802" s="5" t="s">
        <v>283</v>
      </c>
      <c r="Z1802" s="5"/>
      <c r="AA1802" s="8">
        <v>190</v>
      </c>
      <c r="AB1802" s="8">
        <v>6</v>
      </c>
      <c r="AC1802" s="8">
        <v>1.9</v>
      </c>
      <c r="AD1802" s="9">
        <v>0</v>
      </c>
      <c r="AE1802" s="8">
        <v>1.01</v>
      </c>
      <c r="AF1802" s="8">
        <v>190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70</v>
      </c>
      <c r="AP1802" s="8">
        <v>36</v>
      </c>
      <c r="AQ1802" s="8">
        <v>21</v>
      </c>
      <c r="AR1802" s="8">
        <v>15</v>
      </c>
      <c r="AS1802" s="8">
        <v>6</v>
      </c>
      <c r="AT1802" s="8">
        <v>92</v>
      </c>
      <c r="AU1802" s="8">
        <v>92</v>
      </c>
      <c r="AV1802" s="8">
        <v>0</v>
      </c>
    </row>
    <row r="1803" spans="1:48" x14ac:dyDescent="0.35">
      <c r="A1803" s="4">
        <v>43359</v>
      </c>
      <c r="B1803" s="5" t="s">
        <v>48</v>
      </c>
      <c r="C1803" s="6" t="s">
        <v>377</v>
      </c>
      <c r="D1803" s="5" t="s">
        <v>486</v>
      </c>
      <c r="E1803" s="4">
        <v>43344</v>
      </c>
      <c r="F1803" s="4">
        <v>43373</v>
      </c>
      <c r="G1803" s="5" t="s">
        <v>49</v>
      </c>
      <c r="H1803" s="6">
        <v>821617228037652</v>
      </c>
      <c r="I1803" s="5" t="s">
        <v>293</v>
      </c>
      <c r="J1803" s="6">
        <v>2.3842769958790776E+16</v>
      </c>
      <c r="K1803" s="5" t="s">
        <v>537</v>
      </c>
      <c r="L1803" s="4">
        <v>43344</v>
      </c>
      <c r="M1803" s="4">
        <v>43373</v>
      </c>
      <c r="N1803" s="5" t="s">
        <v>62</v>
      </c>
      <c r="O1803" s="5"/>
      <c r="P1803" s="5" t="s">
        <v>280</v>
      </c>
      <c r="Q1803" s="5"/>
      <c r="R1803" s="5"/>
      <c r="S1803" s="5" t="s">
        <v>49</v>
      </c>
      <c r="T1803" s="5" t="s">
        <v>473</v>
      </c>
      <c r="U1803" s="6" t="s">
        <v>392</v>
      </c>
      <c r="V1803" s="5" t="s">
        <v>660</v>
      </c>
      <c r="W1803" s="5"/>
      <c r="X1803" s="5" t="s">
        <v>282</v>
      </c>
      <c r="Y1803" s="5" t="s">
        <v>283</v>
      </c>
      <c r="Z1803" s="5" t="s">
        <v>284</v>
      </c>
      <c r="AA1803" s="8">
        <v>90472</v>
      </c>
      <c r="AB1803" s="8">
        <v>194</v>
      </c>
      <c r="AC1803" s="8">
        <v>622.18999999999994</v>
      </c>
      <c r="AD1803" s="9">
        <v>0</v>
      </c>
      <c r="AE1803" s="8">
        <v>1.1000000000000001</v>
      </c>
      <c r="AF1803" s="8">
        <v>83005</v>
      </c>
      <c r="AG1803" s="8">
        <v>86</v>
      </c>
      <c r="AH1803" s="8">
        <v>0</v>
      </c>
      <c r="AI1803" s="8">
        <v>0</v>
      </c>
      <c r="AJ1803" s="8">
        <v>0</v>
      </c>
      <c r="AK1803" s="8">
        <v>50</v>
      </c>
      <c r="AL1803" s="8">
        <v>3</v>
      </c>
      <c r="AM1803" s="8">
        <v>2</v>
      </c>
      <c r="AN1803" s="8">
        <v>0</v>
      </c>
      <c r="AO1803" s="8">
        <v>19441</v>
      </c>
      <c r="AP1803" s="8">
        <v>7529</v>
      </c>
      <c r="AQ1803" s="8">
        <v>4031</v>
      </c>
      <c r="AR1803" s="8">
        <v>3087</v>
      </c>
      <c r="AS1803" s="8">
        <v>2</v>
      </c>
      <c r="AT1803" s="8">
        <v>7878</v>
      </c>
      <c r="AU1803" s="8">
        <v>7878</v>
      </c>
      <c r="AV1803" s="8">
        <v>0</v>
      </c>
    </row>
    <row r="1804" spans="1:48" x14ac:dyDescent="0.35">
      <c r="A1804" s="4">
        <v>43357</v>
      </c>
      <c r="B1804" s="5" t="s">
        <v>56</v>
      </c>
      <c r="C1804" s="6" t="s">
        <v>381</v>
      </c>
      <c r="D1804" s="5" t="s">
        <v>489</v>
      </c>
      <c r="E1804" s="4">
        <v>43344</v>
      </c>
      <c r="F1804" s="4">
        <v>43373</v>
      </c>
      <c r="G1804" s="5" t="s">
        <v>49</v>
      </c>
      <c r="H1804" s="6">
        <v>704925686373474</v>
      </c>
      <c r="I1804" s="5" t="s">
        <v>287</v>
      </c>
      <c r="J1804" s="6">
        <v>2.3842836896700676E+16</v>
      </c>
      <c r="K1804" s="5" t="s">
        <v>542</v>
      </c>
      <c r="L1804" s="4">
        <v>43344</v>
      </c>
      <c r="M1804" s="4">
        <v>43373</v>
      </c>
      <c r="N1804" s="5" t="s">
        <v>63</v>
      </c>
      <c r="O1804" s="5"/>
      <c r="P1804" s="5" t="s">
        <v>280</v>
      </c>
      <c r="Q1804" s="5"/>
      <c r="R1804" s="5" t="s">
        <v>281</v>
      </c>
      <c r="S1804" s="5" t="s">
        <v>49</v>
      </c>
      <c r="T1804" s="5" t="s">
        <v>473</v>
      </c>
      <c r="U1804" s="6" t="s">
        <v>391</v>
      </c>
      <c r="V1804" s="5" t="s">
        <v>600</v>
      </c>
      <c r="W1804" s="5" t="s">
        <v>58</v>
      </c>
      <c r="X1804" s="5" t="s">
        <v>282</v>
      </c>
      <c r="Y1804" s="5" t="s">
        <v>283</v>
      </c>
      <c r="Z1804" s="5" t="s">
        <v>284</v>
      </c>
      <c r="AA1804" s="8">
        <v>1789</v>
      </c>
      <c r="AB1804" s="8">
        <v>75</v>
      </c>
      <c r="AC1804" s="8">
        <v>13.43</v>
      </c>
      <c r="AD1804" s="9">
        <v>0</v>
      </c>
      <c r="AE1804" s="8">
        <v>1.04</v>
      </c>
      <c r="AF1804" s="8">
        <v>1730</v>
      </c>
      <c r="AG1804" s="8">
        <v>30</v>
      </c>
      <c r="AH1804" s="8">
        <v>0</v>
      </c>
      <c r="AI1804" s="8">
        <v>3</v>
      </c>
      <c r="AJ1804" s="8">
        <v>0</v>
      </c>
      <c r="AK1804" s="8">
        <v>4</v>
      </c>
      <c r="AL1804" s="8">
        <v>2</v>
      </c>
      <c r="AM1804" s="8">
        <v>2</v>
      </c>
      <c r="AN1804" s="8">
        <v>0</v>
      </c>
      <c r="AO1804" s="8">
        <v>0</v>
      </c>
      <c r="AP1804" s="8">
        <v>0</v>
      </c>
      <c r="AQ1804" s="8">
        <v>0</v>
      </c>
      <c r="AR1804" s="8">
        <v>0</v>
      </c>
      <c r="AS1804" s="8">
        <v>0</v>
      </c>
      <c r="AT1804" s="8">
        <v>0</v>
      </c>
      <c r="AU1804" s="8">
        <v>0</v>
      </c>
      <c r="AV1804" s="8">
        <v>0</v>
      </c>
    </row>
    <row r="1805" spans="1:48" x14ac:dyDescent="0.35">
      <c r="A1805" s="4">
        <v>43360</v>
      </c>
      <c r="B1805" s="5" t="s">
        <v>48</v>
      </c>
      <c r="C1805" s="6">
        <v>6088390514102</v>
      </c>
      <c r="D1805" s="5" t="s">
        <v>490</v>
      </c>
      <c r="E1805" s="4">
        <v>43344</v>
      </c>
      <c r="F1805" s="4">
        <v>43373</v>
      </c>
      <c r="G1805" s="5" t="s">
        <v>49</v>
      </c>
      <c r="H1805" s="6">
        <v>480322772167101</v>
      </c>
      <c r="I1805" s="5" t="s">
        <v>295</v>
      </c>
      <c r="J1805" s="6">
        <v>6091400191902</v>
      </c>
      <c r="K1805" s="5" t="s">
        <v>543</v>
      </c>
      <c r="L1805" s="4">
        <v>43344</v>
      </c>
      <c r="M1805" s="4">
        <v>43373</v>
      </c>
      <c r="N1805" s="5" t="s">
        <v>61</v>
      </c>
      <c r="O1805" s="5"/>
      <c r="P1805" s="5" t="s">
        <v>280</v>
      </c>
      <c r="Q1805" s="5"/>
      <c r="R1805" s="5" t="s">
        <v>281</v>
      </c>
      <c r="S1805" s="5" t="s">
        <v>49</v>
      </c>
      <c r="T1805" s="5" t="s">
        <v>473</v>
      </c>
      <c r="U1805" s="6">
        <v>6091400192102</v>
      </c>
      <c r="V1805" s="5" t="s">
        <v>644</v>
      </c>
      <c r="W1805" s="5"/>
      <c r="X1805" s="5" t="s">
        <v>282</v>
      </c>
      <c r="Y1805" s="5" t="s">
        <v>283</v>
      </c>
      <c r="Z1805" s="5"/>
      <c r="AA1805" s="8">
        <v>154139</v>
      </c>
      <c r="AB1805" s="8">
        <v>351</v>
      </c>
      <c r="AC1805" s="8">
        <v>889.56999999999994</v>
      </c>
      <c r="AD1805" s="9">
        <v>0</v>
      </c>
      <c r="AE1805" s="8">
        <v>1.33</v>
      </c>
      <c r="AF1805" s="8">
        <v>117288</v>
      </c>
      <c r="AG1805" s="8">
        <v>0</v>
      </c>
      <c r="AH1805" s="8">
        <v>0</v>
      </c>
      <c r="AI1805" s="8">
        <v>10</v>
      </c>
      <c r="AJ1805" s="8">
        <v>0</v>
      </c>
      <c r="AK1805" s="8">
        <v>8</v>
      </c>
      <c r="AL1805" s="8">
        <v>3</v>
      </c>
      <c r="AM1805" s="8">
        <v>2</v>
      </c>
      <c r="AN1805" s="8">
        <v>0</v>
      </c>
      <c r="AO1805" s="8">
        <v>21342</v>
      </c>
      <c r="AP1805" s="8">
        <v>11357</v>
      </c>
      <c r="AQ1805" s="8">
        <v>7490</v>
      </c>
      <c r="AR1805" s="8">
        <v>5191</v>
      </c>
      <c r="AS1805" s="8">
        <v>4</v>
      </c>
      <c r="AT1805" s="8">
        <v>28908</v>
      </c>
      <c r="AU1805" s="8">
        <v>28908</v>
      </c>
      <c r="AV1805" s="8">
        <v>0</v>
      </c>
    </row>
    <row r="1806" spans="1:48" x14ac:dyDescent="0.35">
      <c r="A1806" s="4">
        <v>43360</v>
      </c>
      <c r="B1806" s="5" t="s">
        <v>56</v>
      </c>
      <c r="C1806" s="6" t="s">
        <v>381</v>
      </c>
      <c r="D1806" s="5" t="s">
        <v>489</v>
      </c>
      <c r="E1806" s="4">
        <v>43344</v>
      </c>
      <c r="F1806" s="4">
        <v>43373</v>
      </c>
      <c r="G1806" s="5" t="s">
        <v>49</v>
      </c>
      <c r="H1806" s="6">
        <v>704925686373474</v>
      </c>
      <c r="I1806" s="5" t="s">
        <v>287</v>
      </c>
      <c r="J1806" s="6">
        <v>2.3842836820480676E+16</v>
      </c>
      <c r="K1806" s="5" t="s">
        <v>541</v>
      </c>
      <c r="L1806" s="4">
        <v>43344</v>
      </c>
      <c r="M1806" s="4">
        <v>43373</v>
      </c>
      <c r="N1806" s="5" t="s">
        <v>63</v>
      </c>
      <c r="O1806" s="5"/>
      <c r="P1806" s="5" t="s">
        <v>280</v>
      </c>
      <c r="Q1806" s="5"/>
      <c r="R1806" s="5" t="s">
        <v>281</v>
      </c>
      <c r="S1806" s="5" t="s">
        <v>49</v>
      </c>
      <c r="T1806" s="5" t="s">
        <v>473</v>
      </c>
      <c r="U1806" s="6" t="s">
        <v>389</v>
      </c>
      <c r="V1806" s="5" t="s">
        <v>614</v>
      </c>
      <c r="W1806" s="5" t="s">
        <v>58</v>
      </c>
      <c r="X1806" s="5" t="s">
        <v>282</v>
      </c>
      <c r="Y1806" s="5" t="s">
        <v>283</v>
      </c>
      <c r="Z1806" s="5" t="s">
        <v>284</v>
      </c>
      <c r="AA1806" s="8">
        <v>15664</v>
      </c>
      <c r="AB1806" s="8">
        <v>108</v>
      </c>
      <c r="AC1806" s="8">
        <v>81.02000000000001</v>
      </c>
      <c r="AD1806" s="9">
        <v>0</v>
      </c>
      <c r="AE1806" s="8">
        <v>1.19</v>
      </c>
      <c r="AF1806" s="8">
        <v>13236</v>
      </c>
      <c r="AG1806" s="8">
        <v>34</v>
      </c>
      <c r="AH1806" s="8">
        <v>0</v>
      </c>
      <c r="AI1806" s="8">
        <v>3</v>
      </c>
      <c r="AJ1806" s="8">
        <v>0</v>
      </c>
      <c r="AK1806" s="8">
        <v>4</v>
      </c>
      <c r="AL1806" s="8">
        <v>0</v>
      </c>
      <c r="AM1806" s="8">
        <v>2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</row>
    <row r="1807" spans="1:48" x14ac:dyDescent="0.35">
      <c r="A1807" s="4">
        <v>43359</v>
      </c>
      <c r="B1807" s="5" t="s">
        <v>56</v>
      </c>
      <c r="C1807" s="6" t="s">
        <v>381</v>
      </c>
      <c r="D1807" s="5" t="s">
        <v>489</v>
      </c>
      <c r="E1807" s="4">
        <v>43344</v>
      </c>
      <c r="F1807" s="4">
        <v>43373</v>
      </c>
      <c r="G1807" s="5" t="s">
        <v>49</v>
      </c>
      <c r="H1807" s="6">
        <v>704925686373474</v>
      </c>
      <c r="I1807" s="5" t="s">
        <v>287</v>
      </c>
      <c r="J1807" s="6">
        <v>2.3842836820480676E+16</v>
      </c>
      <c r="K1807" s="5" t="s">
        <v>541</v>
      </c>
      <c r="L1807" s="4">
        <v>43344</v>
      </c>
      <c r="M1807" s="4">
        <v>43373</v>
      </c>
      <c r="N1807" s="5" t="s">
        <v>63</v>
      </c>
      <c r="O1807" s="5"/>
      <c r="P1807" s="5" t="s">
        <v>280</v>
      </c>
      <c r="Q1807" s="5"/>
      <c r="R1807" s="5" t="s">
        <v>281</v>
      </c>
      <c r="S1807" s="5" t="s">
        <v>49</v>
      </c>
      <c r="T1807" s="5" t="s">
        <v>473</v>
      </c>
      <c r="U1807" s="6" t="s">
        <v>382</v>
      </c>
      <c r="V1807" s="5" t="s">
        <v>597</v>
      </c>
      <c r="W1807" s="5" t="s">
        <v>58</v>
      </c>
      <c r="X1807" s="5" t="s">
        <v>282</v>
      </c>
      <c r="Y1807" s="5" t="s">
        <v>283</v>
      </c>
      <c r="Z1807" s="5" t="s">
        <v>284</v>
      </c>
      <c r="AA1807" s="8">
        <v>31138</v>
      </c>
      <c r="AB1807" s="8">
        <v>274</v>
      </c>
      <c r="AC1807" s="8">
        <v>189.82999999999998</v>
      </c>
      <c r="AD1807" s="9">
        <v>0</v>
      </c>
      <c r="AE1807" s="8">
        <v>1.52</v>
      </c>
      <c r="AF1807" s="8">
        <v>20625</v>
      </c>
      <c r="AG1807" s="8">
        <v>133</v>
      </c>
      <c r="AH1807" s="8">
        <v>0</v>
      </c>
      <c r="AI1807" s="8">
        <v>2</v>
      </c>
      <c r="AJ1807" s="8">
        <v>0</v>
      </c>
      <c r="AK1807" s="8">
        <v>6</v>
      </c>
      <c r="AL1807" s="8">
        <v>2</v>
      </c>
      <c r="AM1807" s="8">
        <v>2</v>
      </c>
      <c r="AN1807" s="8">
        <v>0</v>
      </c>
      <c r="AO1807" s="8">
        <v>0</v>
      </c>
      <c r="AP1807" s="8">
        <v>0</v>
      </c>
      <c r="AQ1807" s="8">
        <v>0</v>
      </c>
      <c r="AR1807" s="8">
        <v>0</v>
      </c>
      <c r="AS1807" s="8">
        <v>0</v>
      </c>
      <c r="AT1807" s="8">
        <v>0</v>
      </c>
      <c r="AU1807" s="8">
        <v>0</v>
      </c>
      <c r="AV1807" s="8">
        <v>0</v>
      </c>
    </row>
    <row r="1808" spans="1:48" x14ac:dyDescent="0.35">
      <c r="A1808" s="4">
        <v>43361</v>
      </c>
      <c r="B1808" s="5" t="s">
        <v>56</v>
      </c>
      <c r="C1808" s="6" t="s">
        <v>381</v>
      </c>
      <c r="D1808" s="5" t="s">
        <v>489</v>
      </c>
      <c r="E1808" s="4">
        <v>43344</v>
      </c>
      <c r="F1808" s="4">
        <v>43373</v>
      </c>
      <c r="G1808" s="5" t="s">
        <v>49</v>
      </c>
      <c r="H1808" s="6">
        <v>704925686373474</v>
      </c>
      <c r="I1808" s="5" t="s">
        <v>287</v>
      </c>
      <c r="J1808" s="6">
        <v>2.3842836820480676E+16</v>
      </c>
      <c r="K1808" s="5" t="s">
        <v>541</v>
      </c>
      <c r="L1808" s="4">
        <v>43344</v>
      </c>
      <c r="M1808" s="4">
        <v>43373</v>
      </c>
      <c r="N1808" s="5" t="s">
        <v>63</v>
      </c>
      <c r="O1808" s="5"/>
      <c r="P1808" s="5" t="s">
        <v>280</v>
      </c>
      <c r="Q1808" s="5"/>
      <c r="R1808" s="5" t="s">
        <v>281</v>
      </c>
      <c r="S1808" s="5" t="s">
        <v>49</v>
      </c>
      <c r="T1808" s="5" t="s">
        <v>473</v>
      </c>
      <c r="U1808" s="6" t="s">
        <v>385</v>
      </c>
      <c r="V1808" s="5" t="s">
        <v>595</v>
      </c>
      <c r="W1808" s="5" t="s">
        <v>58</v>
      </c>
      <c r="X1808" s="5" t="s">
        <v>282</v>
      </c>
      <c r="Y1808" s="5" t="s">
        <v>283</v>
      </c>
      <c r="Z1808" s="5" t="s">
        <v>284</v>
      </c>
      <c r="AA1808" s="8">
        <v>111836</v>
      </c>
      <c r="AB1808" s="8">
        <v>1131</v>
      </c>
      <c r="AC1808" s="8">
        <v>554.08000000000004</v>
      </c>
      <c r="AD1808" s="9">
        <v>0</v>
      </c>
      <c r="AE1808" s="8">
        <v>1.42</v>
      </c>
      <c r="AF1808" s="8">
        <v>79490</v>
      </c>
      <c r="AG1808" s="8">
        <v>317</v>
      </c>
      <c r="AH1808" s="8">
        <v>0</v>
      </c>
      <c r="AI1808" s="8">
        <v>17</v>
      </c>
      <c r="AJ1808" s="8">
        <v>0</v>
      </c>
      <c r="AK1808" s="8">
        <v>7</v>
      </c>
      <c r="AL1808" s="8">
        <v>9</v>
      </c>
      <c r="AM1808" s="8">
        <v>8</v>
      </c>
      <c r="AN1808" s="8">
        <v>0</v>
      </c>
      <c r="AO1808" s="8">
        <v>0</v>
      </c>
      <c r="AP1808" s="8">
        <v>0</v>
      </c>
      <c r="AQ1808" s="8">
        <v>0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</row>
    <row r="1809" spans="1:48" x14ac:dyDescent="0.35">
      <c r="A1809" s="4">
        <v>43364</v>
      </c>
      <c r="B1809" s="5" t="s">
        <v>48</v>
      </c>
      <c r="C1809" s="6">
        <v>6088390514102</v>
      </c>
      <c r="D1809" s="5" t="s">
        <v>490</v>
      </c>
      <c r="E1809" s="4">
        <v>43344</v>
      </c>
      <c r="F1809" s="4">
        <v>43373</v>
      </c>
      <c r="G1809" s="5" t="s">
        <v>49</v>
      </c>
      <c r="H1809" s="6">
        <v>480322772167101</v>
      </c>
      <c r="I1809" s="5" t="s">
        <v>295</v>
      </c>
      <c r="J1809" s="6">
        <v>6091400191902</v>
      </c>
      <c r="K1809" s="5" t="s">
        <v>543</v>
      </c>
      <c r="L1809" s="4">
        <v>43344</v>
      </c>
      <c r="M1809" s="4">
        <v>43373</v>
      </c>
      <c r="N1809" s="5" t="s">
        <v>61</v>
      </c>
      <c r="O1809" s="5"/>
      <c r="P1809" s="5" t="s">
        <v>280</v>
      </c>
      <c r="Q1809" s="5"/>
      <c r="R1809" s="5" t="s">
        <v>281</v>
      </c>
      <c r="S1809" s="5" t="s">
        <v>49</v>
      </c>
      <c r="T1809" s="5" t="s">
        <v>473</v>
      </c>
      <c r="U1809" s="6">
        <v>6091400192102</v>
      </c>
      <c r="V1809" s="5" t="s">
        <v>644</v>
      </c>
      <c r="W1809" s="5"/>
      <c r="X1809" s="5" t="s">
        <v>282</v>
      </c>
      <c r="Y1809" s="5" t="s">
        <v>283</v>
      </c>
      <c r="Z1809" s="5"/>
      <c r="AA1809" s="8">
        <v>163798</v>
      </c>
      <c r="AB1809" s="8">
        <v>348</v>
      </c>
      <c r="AC1809" s="8">
        <v>837.02</v>
      </c>
      <c r="AD1809" s="9">
        <v>0</v>
      </c>
      <c r="AE1809" s="8">
        <v>1.26</v>
      </c>
      <c r="AF1809" s="8">
        <v>130958</v>
      </c>
      <c r="AG1809" s="8">
        <v>0</v>
      </c>
      <c r="AH1809" s="8">
        <v>0</v>
      </c>
      <c r="AI1809" s="8">
        <v>7</v>
      </c>
      <c r="AJ1809" s="8">
        <v>0</v>
      </c>
      <c r="AK1809" s="8">
        <v>17</v>
      </c>
      <c r="AL1809" s="8">
        <v>3</v>
      </c>
      <c r="AM1809" s="8">
        <v>2</v>
      </c>
      <c r="AN1809" s="8">
        <v>0</v>
      </c>
      <c r="AO1809" s="8">
        <v>22163</v>
      </c>
      <c r="AP1809" s="8">
        <v>11407</v>
      </c>
      <c r="AQ1809" s="8">
        <v>7391</v>
      </c>
      <c r="AR1809" s="8">
        <v>5053</v>
      </c>
      <c r="AS1809" s="8">
        <v>4</v>
      </c>
      <c r="AT1809" s="8">
        <v>29922</v>
      </c>
      <c r="AU1809" s="8">
        <v>29922</v>
      </c>
      <c r="AV1809" s="8">
        <v>0</v>
      </c>
    </row>
    <row r="1810" spans="1:48" x14ac:dyDescent="0.35">
      <c r="A1810" s="4">
        <v>43359</v>
      </c>
      <c r="B1810" s="5" t="s">
        <v>48</v>
      </c>
      <c r="C1810" s="6">
        <v>6091393212765</v>
      </c>
      <c r="D1810" s="5" t="s">
        <v>487</v>
      </c>
      <c r="E1810" s="4">
        <v>43344</v>
      </c>
      <c r="F1810" s="4">
        <v>43373</v>
      </c>
      <c r="G1810" s="5" t="s">
        <v>49</v>
      </c>
      <c r="H1810" s="6">
        <v>455335817999130</v>
      </c>
      <c r="I1810" s="5" t="s">
        <v>285</v>
      </c>
      <c r="J1810" s="6">
        <v>6091393215765</v>
      </c>
      <c r="K1810" s="5" t="s">
        <v>538</v>
      </c>
      <c r="L1810" s="4">
        <v>43344</v>
      </c>
      <c r="M1810" s="4">
        <v>43373</v>
      </c>
      <c r="N1810" s="5" t="s">
        <v>63</v>
      </c>
      <c r="O1810" s="5"/>
      <c r="P1810" s="5" t="s">
        <v>280</v>
      </c>
      <c r="Q1810" s="5"/>
      <c r="R1810" s="5"/>
      <c r="S1810" s="5" t="s">
        <v>64</v>
      </c>
      <c r="T1810" s="5" t="s">
        <v>473</v>
      </c>
      <c r="U1810" s="6">
        <v>6091394725565</v>
      </c>
      <c r="V1810" s="5" t="s">
        <v>627</v>
      </c>
      <c r="W1810" s="5"/>
      <c r="X1810" s="5" t="s">
        <v>282</v>
      </c>
      <c r="Y1810" s="5" t="s">
        <v>283</v>
      </c>
      <c r="Z1810" s="5"/>
      <c r="AA1810" s="8">
        <v>81143</v>
      </c>
      <c r="AB1810" s="8">
        <v>317</v>
      </c>
      <c r="AC1810" s="8">
        <v>745.93</v>
      </c>
      <c r="AD1810" s="9">
        <v>0</v>
      </c>
      <c r="AE1810" s="8">
        <v>1.06</v>
      </c>
      <c r="AF1810" s="8">
        <v>77333</v>
      </c>
      <c r="AG1810" s="8">
        <v>0</v>
      </c>
      <c r="AH1810" s="8">
        <v>0</v>
      </c>
      <c r="AI1810" s="8">
        <v>5</v>
      </c>
      <c r="AJ1810" s="8">
        <v>0</v>
      </c>
      <c r="AK1810" s="8">
        <v>24</v>
      </c>
      <c r="AL1810" s="8">
        <v>0</v>
      </c>
      <c r="AM1810" s="8">
        <v>2</v>
      </c>
      <c r="AN1810" s="8">
        <v>0</v>
      </c>
      <c r="AO1810" s="8">
        <v>17977</v>
      </c>
      <c r="AP1810" s="8">
        <v>7925</v>
      </c>
      <c r="AQ1810" s="8">
        <v>4904</v>
      </c>
      <c r="AR1810" s="8">
        <v>3633</v>
      </c>
      <c r="AS1810" s="8">
        <v>3</v>
      </c>
      <c r="AT1810" s="8">
        <v>14940</v>
      </c>
      <c r="AU1810" s="8">
        <v>14940</v>
      </c>
      <c r="AV1810" s="8">
        <v>0</v>
      </c>
    </row>
    <row r="1811" spans="1:48" x14ac:dyDescent="0.35">
      <c r="A1811" s="4">
        <v>43365</v>
      </c>
      <c r="B1811" s="5" t="s">
        <v>48</v>
      </c>
      <c r="C1811" s="6">
        <v>6091393212765</v>
      </c>
      <c r="D1811" s="5" t="s">
        <v>487</v>
      </c>
      <c r="E1811" s="4">
        <v>43344</v>
      </c>
      <c r="F1811" s="4">
        <v>43373</v>
      </c>
      <c r="G1811" s="5" t="s">
        <v>49</v>
      </c>
      <c r="H1811" s="6">
        <v>455335817999130</v>
      </c>
      <c r="I1811" s="5" t="s">
        <v>285</v>
      </c>
      <c r="J1811" s="6">
        <v>6091393215765</v>
      </c>
      <c r="K1811" s="5" t="s">
        <v>538</v>
      </c>
      <c r="L1811" s="4">
        <v>43344</v>
      </c>
      <c r="M1811" s="4">
        <v>43373</v>
      </c>
      <c r="N1811" s="5" t="s">
        <v>63</v>
      </c>
      <c r="O1811" s="5"/>
      <c r="P1811" s="5" t="s">
        <v>280</v>
      </c>
      <c r="Q1811" s="5"/>
      <c r="R1811" s="5"/>
      <c r="S1811" s="5" t="s">
        <v>64</v>
      </c>
      <c r="T1811" s="5" t="s">
        <v>473</v>
      </c>
      <c r="U1811" s="6">
        <v>6091393858365</v>
      </c>
      <c r="V1811" s="5" t="s">
        <v>628</v>
      </c>
      <c r="W1811" s="5"/>
      <c r="X1811" s="5" t="s">
        <v>282</v>
      </c>
      <c r="Y1811" s="5" t="s">
        <v>283</v>
      </c>
      <c r="Z1811" s="5"/>
      <c r="AA1811" s="8">
        <v>33427</v>
      </c>
      <c r="AB1811" s="8">
        <v>68</v>
      </c>
      <c r="AC1811" s="8">
        <v>307.40999999999997</v>
      </c>
      <c r="AD1811" s="9">
        <v>0</v>
      </c>
      <c r="AE1811" s="8">
        <v>1.06</v>
      </c>
      <c r="AF1811" s="8">
        <v>31967</v>
      </c>
      <c r="AG1811" s="8">
        <v>0</v>
      </c>
      <c r="AH1811" s="8">
        <v>0</v>
      </c>
      <c r="AI1811" s="8">
        <v>3</v>
      </c>
      <c r="AJ1811" s="8">
        <v>0</v>
      </c>
      <c r="AK1811" s="8">
        <v>10</v>
      </c>
      <c r="AL1811" s="8">
        <v>0</v>
      </c>
      <c r="AM1811" s="8">
        <v>0</v>
      </c>
      <c r="AN1811" s="8">
        <v>0</v>
      </c>
      <c r="AO1811" s="8">
        <v>6994</v>
      </c>
      <c r="AP1811" s="8">
        <v>3114</v>
      </c>
      <c r="AQ1811" s="8">
        <v>1973</v>
      </c>
      <c r="AR1811" s="8">
        <v>1501</v>
      </c>
      <c r="AS1811" s="8">
        <v>3</v>
      </c>
      <c r="AT1811" s="8">
        <v>5721</v>
      </c>
      <c r="AU1811" s="8">
        <v>5721</v>
      </c>
      <c r="AV1811" s="8">
        <v>0</v>
      </c>
    </row>
    <row r="1812" spans="1:48" x14ac:dyDescent="0.35">
      <c r="A1812" s="4">
        <v>43363</v>
      </c>
      <c r="B1812" s="5" t="s">
        <v>48</v>
      </c>
      <c r="C1812" s="6" t="s">
        <v>379</v>
      </c>
      <c r="D1812" s="5" t="s">
        <v>488</v>
      </c>
      <c r="E1812" s="4">
        <v>43344</v>
      </c>
      <c r="F1812" s="4">
        <v>43373</v>
      </c>
      <c r="G1812" s="5" t="s">
        <v>49</v>
      </c>
      <c r="H1812" s="6">
        <v>608859825980061</v>
      </c>
      <c r="I1812" s="5" t="s">
        <v>291</v>
      </c>
      <c r="J1812" s="6">
        <v>2.3842815620180776E+16</v>
      </c>
      <c r="K1812" s="5" t="s">
        <v>540</v>
      </c>
      <c r="L1812" s="4">
        <v>43344</v>
      </c>
      <c r="M1812" s="4">
        <v>43373</v>
      </c>
      <c r="N1812" s="5" t="s">
        <v>54</v>
      </c>
      <c r="O1812" s="5"/>
      <c r="P1812" s="5" t="s">
        <v>280</v>
      </c>
      <c r="Q1812" s="5"/>
      <c r="R1812" s="5"/>
      <c r="S1812" s="5" t="s">
        <v>49</v>
      </c>
      <c r="T1812" s="5" t="s">
        <v>473</v>
      </c>
      <c r="U1812" s="6" t="s">
        <v>380</v>
      </c>
      <c r="V1812" s="5" t="s">
        <v>592</v>
      </c>
      <c r="W1812" s="5"/>
      <c r="X1812" s="5" t="s">
        <v>282</v>
      </c>
      <c r="Y1812" s="5" t="s">
        <v>283</v>
      </c>
      <c r="Z1812" s="5"/>
      <c r="AA1812" s="8">
        <v>107633</v>
      </c>
      <c r="AB1812" s="8">
        <v>864</v>
      </c>
      <c r="AC1812" s="8">
        <v>1089.8599999999999</v>
      </c>
      <c r="AD1812" s="9">
        <v>0</v>
      </c>
      <c r="AE1812" s="8">
        <v>1.01</v>
      </c>
      <c r="AF1812" s="8">
        <v>107633</v>
      </c>
      <c r="AG1812" s="8">
        <v>0</v>
      </c>
      <c r="AH1812" s="8">
        <v>0</v>
      </c>
      <c r="AI1812" s="8">
        <v>27</v>
      </c>
      <c r="AJ1812" s="8">
        <v>0</v>
      </c>
      <c r="AK1812" s="8">
        <v>105</v>
      </c>
      <c r="AL1812" s="8">
        <v>28</v>
      </c>
      <c r="AM1812" s="8">
        <v>13</v>
      </c>
      <c r="AN1812" s="8">
        <v>0</v>
      </c>
      <c r="AO1812" s="8">
        <v>50343</v>
      </c>
      <c r="AP1812" s="8">
        <v>26538</v>
      </c>
      <c r="AQ1812" s="8">
        <v>19233</v>
      </c>
      <c r="AR1812" s="8">
        <v>14774</v>
      </c>
      <c r="AS1812" s="8">
        <v>4</v>
      </c>
      <c r="AT1812" s="8">
        <v>27437</v>
      </c>
      <c r="AU1812" s="8">
        <v>27437</v>
      </c>
      <c r="AV1812" s="8">
        <v>0</v>
      </c>
    </row>
    <row r="1813" spans="1:48" x14ac:dyDescent="0.35">
      <c r="A1813" s="4">
        <v>43361</v>
      </c>
      <c r="B1813" s="5" t="s">
        <v>56</v>
      </c>
      <c r="C1813" s="6" t="s">
        <v>381</v>
      </c>
      <c r="D1813" s="5" t="s">
        <v>489</v>
      </c>
      <c r="E1813" s="4">
        <v>43344</v>
      </c>
      <c r="F1813" s="4">
        <v>43373</v>
      </c>
      <c r="G1813" s="5" t="s">
        <v>49</v>
      </c>
      <c r="H1813" s="6">
        <v>704925686373474</v>
      </c>
      <c r="I1813" s="5" t="s">
        <v>287</v>
      </c>
      <c r="J1813" s="6">
        <v>2.3842836896700676E+16</v>
      </c>
      <c r="K1813" s="5" t="s">
        <v>542</v>
      </c>
      <c r="L1813" s="4">
        <v>43344</v>
      </c>
      <c r="M1813" s="4">
        <v>43373</v>
      </c>
      <c r="N1813" s="5" t="s">
        <v>63</v>
      </c>
      <c r="O1813" s="5"/>
      <c r="P1813" s="5" t="s">
        <v>280</v>
      </c>
      <c r="Q1813" s="5"/>
      <c r="R1813" s="5" t="s">
        <v>281</v>
      </c>
      <c r="S1813" s="5" t="s">
        <v>49</v>
      </c>
      <c r="T1813" s="5" t="s">
        <v>473</v>
      </c>
      <c r="U1813" s="6" t="s">
        <v>391</v>
      </c>
      <c r="V1813" s="5" t="s">
        <v>600</v>
      </c>
      <c r="W1813" s="5" t="s">
        <v>58</v>
      </c>
      <c r="X1813" s="5" t="s">
        <v>282</v>
      </c>
      <c r="Y1813" s="5" t="s">
        <v>283</v>
      </c>
      <c r="Z1813" s="5" t="s">
        <v>284</v>
      </c>
      <c r="AA1813" s="8">
        <v>1294</v>
      </c>
      <c r="AB1813" s="8">
        <v>51</v>
      </c>
      <c r="AC1813" s="8">
        <v>10.87</v>
      </c>
      <c r="AD1813" s="9">
        <v>0</v>
      </c>
      <c r="AE1813" s="8">
        <v>1.05</v>
      </c>
      <c r="AF1813" s="8">
        <v>1244</v>
      </c>
      <c r="AG1813" s="8">
        <v>22</v>
      </c>
      <c r="AH1813" s="8">
        <v>0</v>
      </c>
      <c r="AI1813" s="8">
        <v>2</v>
      </c>
      <c r="AJ1813" s="8">
        <v>0</v>
      </c>
      <c r="AK1813" s="8">
        <v>3</v>
      </c>
      <c r="AL1813" s="8">
        <v>0</v>
      </c>
      <c r="AM1813" s="8">
        <v>3</v>
      </c>
      <c r="AN1813" s="8">
        <v>0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</row>
    <row r="1814" spans="1:48" x14ac:dyDescent="0.35">
      <c r="A1814" s="4">
        <v>43366</v>
      </c>
      <c r="B1814" s="5" t="s">
        <v>56</v>
      </c>
      <c r="C1814" s="6" t="s">
        <v>381</v>
      </c>
      <c r="D1814" s="5" t="s">
        <v>489</v>
      </c>
      <c r="E1814" s="4">
        <v>43344</v>
      </c>
      <c r="F1814" s="4">
        <v>43373</v>
      </c>
      <c r="G1814" s="5" t="s">
        <v>49</v>
      </c>
      <c r="H1814" s="6">
        <v>704925686373474</v>
      </c>
      <c r="I1814" s="5" t="s">
        <v>287</v>
      </c>
      <c r="J1814" s="6">
        <v>2.3842836896700676E+16</v>
      </c>
      <c r="K1814" s="5" t="s">
        <v>542</v>
      </c>
      <c r="L1814" s="4">
        <v>43344</v>
      </c>
      <c r="M1814" s="4">
        <v>43373</v>
      </c>
      <c r="N1814" s="5" t="s">
        <v>63</v>
      </c>
      <c r="O1814" s="5"/>
      <c r="P1814" s="5" t="s">
        <v>280</v>
      </c>
      <c r="Q1814" s="5"/>
      <c r="R1814" s="5" t="s">
        <v>281</v>
      </c>
      <c r="S1814" s="5" t="s">
        <v>49</v>
      </c>
      <c r="T1814" s="5" t="s">
        <v>473</v>
      </c>
      <c r="U1814" s="6" t="s">
        <v>387</v>
      </c>
      <c r="V1814" s="5" t="s">
        <v>598</v>
      </c>
      <c r="W1814" s="5" t="s">
        <v>58</v>
      </c>
      <c r="X1814" s="5" t="s">
        <v>282</v>
      </c>
      <c r="Y1814" s="5" t="s">
        <v>283</v>
      </c>
      <c r="Z1814" s="5" t="s">
        <v>284</v>
      </c>
      <c r="AA1814" s="8">
        <v>33381</v>
      </c>
      <c r="AB1814" s="8">
        <v>1370</v>
      </c>
      <c r="AC1814" s="8">
        <v>198.89999999999998</v>
      </c>
      <c r="AD1814" s="9">
        <v>0</v>
      </c>
      <c r="AE1814" s="8">
        <v>1.04</v>
      </c>
      <c r="AF1814" s="8">
        <v>32284</v>
      </c>
      <c r="AG1814" s="8">
        <v>504</v>
      </c>
      <c r="AH1814" s="8">
        <v>0</v>
      </c>
      <c r="AI1814" s="8">
        <v>13</v>
      </c>
      <c r="AJ1814" s="8">
        <v>0</v>
      </c>
      <c r="AK1814" s="8">
        <v>22</v>
      </c>
      <c r="AL1814" s="8">
        <v>8</v>
      </c>
      <c r="AM1814" s="8">
        <v>15</v>
      </c>
      <c r="AN1814" s="8">
        <v>0</v>
      </c>
      <c r="AO1814" s="8">
        <v>0</v>
      </c>
      <c r="AP1814" s="8">
        <v>0</v>
      </c>
      <c r="AQ1814" s="8">
        <v>0</v>
      </c>
      <c r="AR1814" s="8">
        <v>0</v>
      </c>
      <c r="AS1814" s="8">
        <v>0</v>
      </c>
      <c r="AT1814" s="8">
        <v>0</v>
      </c>
      <c r="AU1814" s="8">
        <v>0</v>
      </c>
      <c r="AV1814" s="8">
        <v>0</v>
      </c>
    </row>
    <row r="1815" spans="1:48" x14ac:dyDescent="0.35">
      <c r="A1815" s="4">
        <v>43366</v>
      </c>
      <c r="B1815" s="5" t="s">
        <v>48</v>
      </c>
      <c r="C1815" s="6" t="s">
        <v>377</v>
      </c>
      <c r="D1815" s="5" t="s">
        <v>486</v>
      </c>
      <c r="E1815" s="4">
        <v>43344</v>
      </c>
      <c r="F1815" s="4">
        <v>43373</v>
      </c>
      <c r="G1815" s="5" t="s">
        <v>49</v>
      </c>
      <c r="H1815" s="6">
        <v>821617228037652</v>
      </c>
      <c r="I1815" s="5" t="s">
        <v>293</v>
      </c>
      <c r="J1815" s="6">
        <v>2.3842769958790776E+16</v>
      </c>
      <c r="K1815" s="5" t="s">
        <v>537</v>
      </c>
      <c r="L1815" s="4">
        <v>43344</v>
      </c>
      <c r="M1815" s="4">
        <v>43373</v>
      </c>
      <c r="N1815" s="5" t="s">
        <v>62</v>
      </c>
      <c r="O1815" s="5"/>
      <c r="P1815" s="5" t="s">
        <v>280</v>
      </c>
      <c r="Q1815" s="5"/>
      <c r="R1815" s="5"/>
      <c r="S1815" s="5" t="s">
        <v>49</v>
      </c>
      <c r="T1815" s="5" t="s">
        <v>473</v>
      </c>
      <c r="U1815" s="6" t="s">
        <v>392</v>
      </c>
      <c r="V1815" s="5" t="s">
        <v>660</v>
      </c>
      <c r="W1815" s="5"/>
      <c r="X1815" s="5" t="s">
        <v>282</v>
      </c>
      <c r="Y1815" s="5" t="s">
        <v>283</v>
      </c>
      <c r="Z1815" s="5" t="s">
        <v>284</v>
      </c>
      <c r="AA1815" s="8">
        <v>102222</v>
      </c>
      <c r="AB1815" s="8">
        <v>193</v>
      </c>
      <c r="AC1815" s="8">
        <v>703.18</v>
      </c>
      <c r="AD1815" s="9">
        <v>0</v>
      </c>
      <c r="AE1815" s="8">
        <v>1.0900000000000001</v>
      </c>
      <c r="AF1815" s="8">
        <v>94323</v>
      </c>
      <c r="AG1815" s="8">
        <v>97</v>
      </c>
      <c r="AH1815" s="8">
        <v>0</v>
      </c>
      <c r="AI1815" s="8">
        <v>0</v>
      </c>
      <c r="AJ1815" s="8">
        <v>0</v>
      </c>
      <c r="AK1815" s="8">
        <v>32</v>
      </c>
      <c r="AL1815" s="8">
        <v>0</v>
      </c>
      <c r="AM1815" s="8">
        <v>3</v>
      </c>
      <c r="AN1815" s="8">
        <v>0</v>
      </c>
      <c r="AO1815" s="8">
        <v>22416</v>
      </c>
      <c r="AP1815" s="8">
        <v>8506</v>
      </c>
      <c r="AQ1815" s="8">
        <v>4679</v>
      </c>
      <c r="AR1815" s="8">
        <v>3572</v>
      </c>
      <c r="AS1815" s="8">
        <v>2</v>
      </c>
      <c r="AT1815" s="8">
        <v>8802</v>
      </c>
      <c r="AU1815" s="8">
        <v>8802</v>
      </c>
      <c r="AV1815" s="8">
        <v>0</v>
      </c>
    </row>
    <row r="1816" spans="1:48" x14ac:dyDescent="0.35">
      <c r="A1816" s="4">
        <v>43357</v>
      </c>
      <c r="B1816" s="5" t="s">
        <v>56</v>
      </c>
      <c r="C1816" s="6">
        <v>6092666018765</v>
      </c>
      <c r="D1816" s="5" t="s">
        <v>484</v>
      </c>
      <c r="E1816" s="4">
        <v>43344</v>
      </c>
      <c r="F1816" s="4">
        <v>43373</v>
      </c>
      <c r="G1816" s="5" t="s">
        <v>49</v>
      </c>
      <c r="H1816" s="6">
        <v>455335817999130</v>
      </c>
      <c r="I1816" s="5" t="s">
        <v>285</v>
      </c>
      <c r="J1816" s="6">
        <v>6092666019565</v>
      </c>
      <c r="K1816" s="5" t="s">
        <v>539</v>
      </c>
      <c r="L1816" s="4">
        <v>43344</v>
      </c>
      <c r="M1816" s="4">
        <v>43373</v>
      </c>
      <c r="N1816" s="5" t="s">
        <v>61</v>
      </c>
      <c r="O1816" s="5"/>
      <c r="P1816" s="5" t="s">
        <v>280</v>
      </c>
      <c r="Q1816" s="5"/>
      <c r="R1816" s="5"/>
      <c r="S1816" s="5" t="s">
        <v>64</v>
      </c>
      <c r="T1816" s="5" t="s">
        <v>473</v>
      </c>
      <c r="U1816" s="6">
        <v>6092666042565</v>
      </c>
      <c r="V1816" s="5" t="s">
        <v>594</v>
      </c>
      <c r="W1816" s="5"/>
      <c r="X1816" s="5"/>
      <c r="Y1816" s="5" t="s">
        <v>283</v>
      </c>
      <c r="Z1816" s="5"/>
      <c r="AA1816" s="8">
        <v>35004</v>
      </c>
      <c r="AB1816" s="8">
        <v>520</v>
      </c>
      <c r="AC1816" s="8">
        <v>510.14</v>
      </c>
      <c r="AD1816" s="9">
        <v>0</v>
      </c>
      <c r="AE1816" s="8">
        <v>1.41</v>
      </c>
      <c r="AF1816" s="8">
        <v>24959</v>
      </c>
      <c r="AG1816" s="8">
        <v>434</v>
      </c>
      <c r="AH1816" s="8">
        <v>0</v>
      </c>
      <c r="AI1816" s="8">
        <v>4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>
        <v>0</v>
      </c>
      <c r="AS1816" s="8">
        <v>0</v>
      </c>
      <c r="AT1816" s="8">
        <v>0</v>
      </c>
      <c r="AU1816" s="8">
        <v>0</v>
      </c>
      <c r="AV1816" s="8">
        <v>0</v>
      </c>
    </row>
    <row r="1817" spans="1:48" x14ac:dyDescent="0.35">
      <c r="A1817" s="4">
        <v>43361</v>
      </c>
      <c r="B1817" s="5" t="s">
        <v>48</v>
      </c>
      <c r="C1817" s="6" t="s">
        <v>379</v>
      </c>
      <c r="D1817" s="5" t="s">
        <v>488</v>
      </c>
      <c r="E1817" s="4">
        <v>43344</v>
      </c>
      <c r="F1817" s="4">
        <v>43373</v>
      </c>
      <c r="G1817" s="5" t="s">
        <v>49</v>
      </c>
      <c r="H1817" s="6">
        <v>608859825980061</v>
      </c>
      <c r="I1817" s="5" t="s">
        <v>291</v>
      </c>
      <c r="J1817" s="6">
        <v>2.3842815620180776E+16</v>
      </c>
      <c r="K1817" s="5" t="s">
        <v>540</v>
      </c>
      <c r="L1817" s="4">
        <v>43344</v>
      </c>
      <c r="M1817" s="4">
        <v>43373</v>
      </c>
      <c r="N1817" s="5" t="s">
        <v>54</v>
      </c>
      <c r="O1817" s="5"/>
      <c r="P1817" s="5" t="s">
        <v>280</v>
      </c>
      <c r="Q1817" s="5"/>
      <c r="R1817" s="5"/>
      <c r="S1817" s="5" t="s">
        <v>49</v>
      </c>
      <c r="T1817" s="5" t="s">
        <v>473</v>
      </c>
      <c r="U1817" s="6" t="s">
        <v>384</v>
      </c>
      <c r="V1817" s="5" t="s">
        <v>599</v>
      </c>
      <c r="W1817" s="5"/>
      <c r="X1817" s="5" t="s">
        <v>282</v>
      </c>
      <c r="Y1817" s="5" t="s">
        <v>283</v>
      </c>
      <c r="Z1817" s="5"/>
      <c r="AA1817" s="8">
        <v>247</v>
      </c>
      <c r="AB1817" s="8">
        <v>10</v>
      </c>
      <c r="AC1817" s="8">
        <v>2.5099999999999998</v>
      </c>
      <c r="AD1817" s="9">
        <v>0</v>
      </c>
      <c r="AE1817" s="8">
        <v>1.01</v>
      </c>
      <c r="AF1817" s="8">
        <v>247</v>
      </c>
      <c r="AG1817" s="8">
        <v>0</v>
      </c>
      <c r="AH1817" s="8">
        <v>0</v>
      </c>
      <c r="AI1817" s="8">
        <v>0</v>
      </c>
      <c r="AJ1817" s="8">
        <v>0</v>
      </c>
      <c r="AK1817" s="8">
        <v>0</v>
      </c>
      <c r="AL1817" s="8">
        <v>2</v>
      </c>
      <c r="AM1817" s="8">
        <v>0</v>
      </c>
      <c r="AN1817" s="8">
        <v>0</v>
      </c>
      <c r="AO1817" s="8">
        <v>86</v>
      </c>
      <c r="AP1817" s="8">
        <v>46</v>
      </c>
      <c r="AQ1817" s="8">
        <v>26</v>
      </c>
      <c r="AR1817" s="8">
        <v>17</v>
      </c>
      <c r="AS1817" s="8">
        <v>6</v>
      </c>
      <c r="AT1817" s="8">
        <v>107</v>
      </c>
      <c r="AU1817" s="8">
        <v>107</v>
      </c>
      <c r="AV1817" s="8">
        <v>0</v>
      </c>
    </row>
    <row r="1818" spans="1:48" x14ac:dyDescent="0.35">
      <c r="A1818" s="4">
        <v>43362</v>
      </c>
      <c r="B1818" s="5" t="s">
        <v>56</v>
      </c>
      <c r="C1818" s="6" t="s">
        <v>381</v>
      </c>
      <c r="D1818" s="5" t="s">
        <v>489</v>
      </c>
      <c r="E1818" s="4">
        <v>43344</v>
      </c>
      <c r="F1818" s="4">
        <v>43373</v>
      </c>
      <c r="G1818" s="5" t="s">
        <v>49</v>
      </c>
      <c r="H1818" s="6">
        <v>704925686373474</v>
      </c>
      <c r="I1818" s="5" t="s">
        <v>287</v>
      </c>
      <c r="J1818" s="6">
        <v>2.3842836896700676E+16</v>
      </c>
      <c r="K1818" s="5" t="s">
        <v>542</v>
      </c>
      <c r="L1818" s="4">
        <v>43344</v>
      </c>
      <c r="M1818" s="4">
        <v>43373</v>
      </c>
      <c r="N1818" s="5" t="s">
        <v>63</v>
      </c>
      <c r="O1818" s="5"/>
      <c r="P1818" s="5" t="s">
        <v>280</v>
      </c>
      <c r="Q1818" s="5"/>
      <c r="R1818" s="5" t="s">
        <v>281</v>
      </c>
      <c r="S1818" s="5" t="s">
        <v>49</v>
      </c>
      <c r="T1818" s="5" t="s">
        <v>473</v>
      </c>
      <c r="U1818" s="6" t="s">
        <v>383</v>
      </c>
      <c r="V1818" s="5" t="s">
        <v>613</v>
      </c>
      <c r="W1818" s="5" t="s">
        <v>58</v>
      </c>
      <c r="X1818" s="5" t="s">
        <v>282</v>
      </c>
      <c r="Y1818" s="5" t="s">
        <v>283</v>
      </c>
      <c r="Z1818" s="5" t="s">
        <v>284</v>
      </c>
      <c r="AA1818" s="8">
        <v>10464</v>
      </c>
      <c r="AB1818" s="8">
        <v>271</v>
      </c>
      <c r="AC1818" s="8">
        <v>58.35</v>
      </c>
      <c r="AD1818" s="9">
        <v>0</v>
      </c>
      <c r="AE1818" s="8">
        <v>1.04</v>
      </c>
      <c r="AF1818" s="8">
        <v>10139</v>
      </c>
      <c r="AG1818" s="8">
        <v>118</v>
      </c>
      <c r="AH1818" s="8">
        <v>0</v>
      </c>
      <c r="AI1818" s="8">
        <v>5</v>
      </c>
      <c r="AJ1818" s="8">
        <v>0</v>
      </c>
      <c r="AK1818" s="8">
        <v>12</v>
      </c>
      <c r="AL1818" s="8">
        <v>2</v>
      </c>
      <c r="AM1818" s="8">
        <v>9</v>
      </c>
      <c r="AN1818" s="8">
        <v>0</v>
      </c>
      <c r="AO1818" s="8">
        <v>0</v>
      </c>
      <c r="AP1818" s="8">
        <v>0</v>
      </c>
      <c r="AQ1818" s="8">
        <v>0</v>
      </c>
      <c r="AR1818" s="8">
        <v>0</v>
      </c>
      <c r="AS1818" s="8">
        <v>0</v>
      </c>
      <c r="AT1818" s="8">
        <v>0</v>
      </c>
      <c r="AU1818" s="8">
        <v>0</v>
      </c>
      <c r="AV1818" s="8">
        <v>0</v>
      </c>
    </row>
    <row r="1819" spans="1:48" x14ac:dyDescent="0.35">
      <c r="A1819" s="4">
        <v>43359</v>
      </c>
      <c r="B1819" s="5" t="s">
        <v>56</v>
      </c>
      <c r="C1819" s="6" t="s">
        <v>381</v>
      </c>
      <c r="D1819" s="5" t="s">
        <v>489</v>
      </c>
      <c r="E1819" s="4">
        <v>43344</v>
      </c>
      <c r="F1819" s="4">
        <v>43373</v>
      </c>
      <c r="G1819" s="5" t="s">
        <v>49</v>
      </c>
      <c r="H1819" s="6">
        <v>704925686373474</v>
      </c>
      <c r="I1819" s="5" t="s">
        <v>287</v>
      </c>
      <c r="J1819" s="6">
        <v>2.3842836820480676E+16</v>
      </c>
      <c r="K1819" s="5" t="s">
        <v>541</v>
      </c>
      <c r="L1819" s="4">
        <v>43344</v>
      </c>
      <c r="M1819" s="4">
        <v>43373</v>
      </c>
      <c r="N1819" s="5" t="s">
        <v>63</v>
      </c>
      <c r="O1819" s="5"/>
      <c r="P1819" s="5" t="s">
        <v>280</v>
      </c>
      <c r="Q1819" s="5"/>
      <c r="R1819" s="5" t="s">
        <v>281</v>
      </c>
      <c r="S1819" s="5" t="s">
        <v>49</v>
      </c>
      <c r="T1819" s="5" t="s">
        <v>473</v>
      </c>
      <c r="U1819" s="6" t="s">
        <v>382</v>
      </c>
      <c r="V1819" s="5" t="s">
        <v>597</v>
      </c>
      <c r="W1819" s="5" t="s">
        <v>58</v>
      </c>
      <c r="X1819" s="5" t="s">
        <v>282</v>
      </c>
      <c r="Y1819" s="5" t="s">
        <v>283</v>
      </c>
      <c r="Z1819" s="5" t="s">
        <v>284</v>
      </c>
      <c r="AA1819" s="8">
        <v>27031</v>
      </c>
      <c r="AB1819" s="8">
        <v>234</v>
      </c>
      <c r="AC1819" s="8">
        <v>161.03</v>
      </c>
      <c r="AD1819" s="9">
        <v>0</v>
      </c>
      <c r="AE1819" s="8">
        <v>1.5</v>
      </c>
      <c r="AF1819" s="8">
        <v>18223</v>
      </c>
      <c r="AG1819" s="8">
        <v>115</v>
      </c>
      <c r="AH1819" s="8">
        <v>0</v>
      </c>
      <c r="AI1819" s="8">
        <v>3</v>
      </c>
      <c r="AJ1819" s="8">
        <v>0</v>
      </c>
      <c r="AK1819" s="8">
        <v>3</v>
      </c>
      <c r="AL1819" s="8">
        <v>0</v>
      </c>
      <c r="AM1819" s="8">
        <v>0</v>
      </c>
      <c r="AN1819" s="8">
        <v>0</v>
      </c>
      <c r="AO1819" s="8">
        <v>0</v>
      </c>
      <c r="AP1819" s="8">
        <v>0</v>
      </c>
      <c r="AQ1819" s="8">
        <v>0</v>
      </c>
      <c r="AR1819" s="8">
        <v>0</v>
      </c>
      <c r="AS1819" s="8">
        <v>0</v>
      </c>
      <c r="AT1819" s="8">
        <v>0</v>
      </c>
      <c r="AU1819" s="8">
        <v>0</v>
      </c>
      <c r="AV1819" s="8">
        <v>0</v>
      </c>
    </row>
    <row r="1820" spans="1:48" x14ac:dyDescent="0.35">
      <c r="A1820" s="4">
        <v>43358</v>
      </c>
      <c r="B1820" s="5" t="s">
        <v>48</v>
      </c>
      <c r="C1820" s="6" t="s">
        <v>379</v>
      </c>
      <c r="D1820" s="5" t="s">
        <v>488</v>
      </c>
      <c r="E1820" s="4">
        <v>43344</v>
      </c>
      <c r="F1820" s="4">
        <v>43373</v>
      </c>
      <c r="G1820" s="5" t="s">
        <v>49</v>
      </c>
      <c r="H1820" s="6">
        <v>608859825980061</v>
      </c>
      <c r="I1820" s="5" t="s">
        <v>291</v>
      </c>
      <c r="J1820" s="6">
        <v>2.3842815620180776E+16</v>
      </c>
      <c r="K1820" s="5" t="s">
        <v>540</v>
      </c>
      <c r="L1820" s="4">
        <v>43344</v>
      </c>
      <c r="M1820" s="4">
        <v>43373</v>
      </c>
      <c r="N1820" s="5" t="s">
        <v>54</v>
      </c>
      <c r="O1820" s="5"/>
      <c r="P1820" s="5" t="s">
        <v>280</v>
      </c>
      <c r="Q1820" s="5"/>
      <c r="R1820" s="5"/>
      <c r="S1820" s="5" t="s">
        <v>49</v>
      </c>
      <c r="T1820" s="5" t="s">
        <v>473</v>
      </c>
      <c r="U1820" s="6" t="s">
        <v>380</v>
      </c>
      <c r="V1820" s="5" t="s">
        <v>592</v>
      </c>
      <c r="W1820" s="5"/>
      <c r="X1820" s="5" t="s">
        <v>282</v>
      </c>
      <c r="Y1820" s="5" t="s">
        <v>283</v>
      </c>
      <c r="Z1820" s="5"/>
      <c r="AA1820" s="8">
        <v>123882</v>
      </c>
      <c r="AB1820" s="8">
        <v>982</v>
      </c>
      <c r="AC1820" s="8">
        <v>1254.03</v>
      </c>
      <c r="AD1820" s="9">
        <v>0</v>
      </c>
      <c r="AE1820" s="8">
        <v>1.03</v>
      </c>
      <c r="AF1820" s="8">
        <v>120954</v>
      </c>
      <c r="AG1820" s="8">
        <v>0</v>
      </c>
      <c r="AH1820" s="8">
        <v>0</v>
      </c>
      <c r="AI1820" s="8">
        <v>25</v>
      </c>
      <c r="AJ1820" s="8">
        <v>0</v>
      </c>
      <c r="AK1820" s="8">
        <v>97</v>
      </c>
      <c r="AL1820" s="8">
        <v>19</v>
      </c>
      <c r="AM1820" s="8">
        <v>16</v>
      </c>
      <c r="AN1820" s="8">
        <v>0</v>
      </c>
      <c r="AO1820" s="8">
        <v>59755</v>
      </c>
      <c r="AP1820" s="8">
        <v>30814</v>
      </c>
      <c r="AQ1820" s="8">
        <v>22298</v>
      </c>
      <c r="AR1820" s="8">
        <v>17096</v>
      </c>
      <c r="AS1820" s="8">
        <v>4</v>
      </c>
      <c r="AT1820" s="8">
        <v>31924</v>
      </c>
      <c r="AU1820" s="8">
        <v>31924</v>
      </c>
      <c r="AV1820" s="8">
        <v>0</v>
      </c>
    </row>
    <row r="1821" spans="1:48" x14ac:dyDescent="0.35">
      <c r="A1821" s="4">
        <v>43358</v>
      </c>
      <c r="B1821" s="5" t="s">
        <v>56</v>
      </c>
      <c r="C1821" s="6" t="s">
        <v>381</v>
      </c>
      <c r="D1821" s="5" t="s">
        <v>489</v>
      </c>
      <c r="E1821" s="4">
        <v>43344</v>
      </c>
      <c r="F1821" s="4">
        <v>43373</v>
      </c>
      <c r="G1821" s="5" t="s">
        <v>49</v>
      </c>
      <c r="H1821" s="6">
        <v>704925686373474</v>
      </c>
      <c r="I1821" s="5" t="s">
        <v>287</v>
      </c>
      <c r="J1821" s="6">
        <v>2.3842836896700676E+16</v>
      </c>
      <c r="K1821" s="5" t="s">
        <v>542</v>
      </c>
      <c r="L1821" s="4">
        <v>43344</v>
      </c>
      <c r="M1821" s="4">
        <v>43373</v>
      </c>
      <c r="N1821" s="5" t="s">
        <v>63</v>
      </c>
      <c r="O1821" s="5"/>
      <c r="P1821" s="5" t="s">
        <v>280</v>
      </c>
      <c r="Q1821" s="5"/>
      <c r="R1821" s="5" t="s">
        <v>281</v>
      </c>
      <c r="S1821" s="5" t="s">
        <v>49</v>
      </c>
      <c r="T1821" s="5" t="s">
        <v>473</v>
      </c>
      <c r="U1821" s="6" t="s">
        <v>387</v>
      </c>
      <c r="V1821" s="5" t="s">
        <v>598</v>
      </c>
      <c r="W1821" s="5" t="s">
        <v>58</v>
      </c>
      <c r="X1821" s="5" t="s">
        <v>282</v>
      </c>
      <c r="Y1821" s="5" t="s">
        <v>283</v>
      </c>
      <c r="Z1821" s="5" t="s">
        <v>284</v>
      </c>
      <c r="AA1821" s="8">
        <v>25884</v>
      </c>
      <c r="AB1821" s="8">
        <v>1084</v>
      </c>
      <c r="AC1821" s="8">
        <v>157.32</v>
      </c>
      <c r="AD1821" s="9">
        <v>0</v>
      </c>
      <c r="AE1821" s="8">
        <v>1.05</v>
      </c>
      <c r="AF1821" s="8">
        <v>24973</v>
      </c>
      <c r="AG1821" s="8">
        <v>380</v>
      </c>
      <c r="AH1821" s="8">
        <v>0</v>
      </c>
      <c r="AI1821" s="8">
        <v>5</v>
      </c>
      <c r="AJ1821" s="8">
        <v>0</v>
      </c>
      <c r="AK1821" s="8">
        <v>28</v>
      </c>
      <c r="AL1821" s="8">
        <v>10</v>
      </c>
      <c r="AM1821" s="8">
        <v>12</v>
      </c>
      <c r="AN1821" s="8">
        <v>0</v>
      </c>
      <c r="AO1821" s="8">
        <v>0</v>
      </c>
      <c r="AP1821" s="8">
        <v>0</v>
      </c>
      <c r="AQ1821" s="8">
        <v>0</v>
      </c>
      <c r="AR1821" s="8">
        <v>0</v>
      </c>
      <c r="AS1821" s="8">
        <v>0</v>
      </c>
      <c r="AT1821" s="8">
        <v>0</v>
      </c>
      <c r="AU1821" s="8">
        <v>0</v>
      </c>
      <c r="AV1821" s="8">
        <v>0</v>
      </c>
    </row>
    <row r="1822" spans="1:48" x14ac:dyDescent="0.35">
      <c r="A1822" s="4">
        <v>43362</v>
      </c>
      <c r="B1822" s="5" t="s">
        <v>56</v>
      </c>
      <c r="C1822" s="6">
        <v>6092666018765</v>
      </c>
      <c r="D1822" s="5" t="s">
        <v>484</v>
      </c>
      <c r="E1822" s="4">
        <v>43344</v>
      </c>
      <c r="F1822" s="4">
        <v>43373</v>
      </c>
      <c r="G1822" s="5" t="s">
        <v>49</v>
      </c>
      <c r="H1822" s="6">
        <v>455335817999130</v>
      </c>
      <c r="I1822" s="5" t="s">
        <v>285</v>
      </c>
      <c r="J1822" s="6">
        <v>6092666019565</v>
      </c>
      <c r="K1822" s="5" t="s">
        <v>539</v>
      </c>
      <c r="L1822" s="4">
        <v>43344</v>
      </c>
      <c r="M1822" s="4">
        <v>43373</v>
      </c>
      <c r="N1822" s="5" t="s">
        <v>61</v>
      </c>
      <c r="O1822" s="5"/>
      <c r="P1822" s="5" t="s">
        <v>280</v>
      </c>
      <c r="Q1822" s="5"/>
      <c r="R1822" s="5"/>
      <c r="S1822" s="5" t="s">
        <v>64</v>
      </c>
      <c r="T1822" s="5" t="s">
        <v>473</v>
      </c>
      <c r="U1822" s="6">
        <v>6092666042565</v>
      </c>
      <c r="V1822" s="5" t="s">
        <v>594</v>
      </c>
      <c r="W1822" s="5"/>
      <c r="X1822" s="5"/>
      <c r="Y1822" s="5" t="s">
        <v>283</v>
      </c>
      <c r="Z1822" s="5"/>
      <c r="AA1822" s="8">
        <v>33200</v>
      </c>
      <c r="AB1822" s="8">
        <v>469</v>
      </c>
      <c r="AC1822" s="8">
        <v>465.33</v>
      </c>
      <c r="AD1822" s="9">
        <v>0</v>
      </c>
      <c r="AE1822" s="8">
        <v>1.43</v>
      </c>
      <c r="AF1822" s="8">
        <v>23381</v>
      </c>
      <c r="AG1822" s="8">
        <v>396</v>
      </c>
      <c r="AH1822" s="8">
        <v>0</v>
      </c>
      <c r="AI1822" s="8">
        <v>3</v>
      </c>
      <c r="AJ1822" s="8">
        <v>0</v>
      </c>
      <c r="AK1822" s="8">
        <v>3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>
        <v>0</v>
      </c>
      <c r="AS1822" s="8">
        <v>0</v>
      </c>
      <c r="AT1822" s="8">
        <v>0</v>
      </c>
      <c r="AU1822" s="8">
        <v>0</v>
      </c>
      <c r="AV1822" s="8">
        <v>0</v>
      </c>
    </row>
    <row r="1823" spans="1:48" x14ac:dyDescent="0.35">
      <c r="A1823" s="4">
        <v>43366</v>
      </c>
      <c r="B1823" s="5" t="s">
        <v>56</v>
      </c>
      <c r="C1823" s="6" t="s">
        <v>381</v>
      </c>
      <c r="D1823" s="5" t="s">
        <v>489</v>
      </c>
      <c r="E1823" s="4">
        <v>43344</v>
      </c>
      <c r="F1823" s="4">
        <v>43373</v>
      </c>
      <c r="G1823" s="5" t="s">
        <v>49</v>
      </c>
      <c r="H1823" s="6">
        <v>704925686373474</v>
      </c>
      <c r="I1823" s="5" t="s">
        <v>287</v>
      </c>
      <c r="J1823" s="6">
        <v>2.3842836820480676E+16</v>
      </c>
      <c r="K1823" s="5" t="s">
        <v>541</v>
      </c>
      <c r="L1823" s="4">
        <v>43344</v>
      </c>
      <c r="M1823" s="4">
        <v>43373</v>
      </c>
      <c r="N1823" s="5" t="s">
        <v>63</v>
      </c>
      <c r="O1823" s="5"/>
      <c r="P1823" s="5" t="s">
        <v>280</v>
      </c>
      <c r="Q1823" s="5"/>
      <c r="R1823" s="5" t="s">
        <v>281</v>
      </c>
      <c r="S1823" s="5" t="s">
        <v>49</v>
      </c>
      <c r="T1823" s="5" t="s">
        <v>473</v>
      </c>
      <c r="U1823" s="6" t="s">
        <v>389</v>
      </c>
      <c r="V1823" s="5" t="s">
        <v>614</v>
      </c>
      <c r="W1823" s="5" t="s">
        <v>58</v>
      </c>
      <c r="X1823" s="5" t="s">
        <v>282</v>
      </c>
      <c r="Y1823" s="5" t="s">
        <v>283</v>
      </c>
      <c r="Z1823" s="5" t="s">
        <v>284</v>
      </c>
      <c r="AA1823" s="8">
        <v>58309</v>
      </c>
      <c r="AB1823" s="8">
        <v>489</v>
      </c>
      <c r="AC1823" s="8">
        <v>265.61</v>
      </c>
      <c r="AD1823" s="9">
        <v>0</v>
      </c>
      <c r="AE1823" s="8">
        <v>1.24</v>
      </c>
      <c r="AF1823" s="8">
        <v>47396</v>
      </c>
      <c r="AG1823" s="8">
        <v>157</v>
      </c>
      <c r="AH1823" s="8">
        <v>0</v>
      </c>
      <c r="AI1823" s="8">
        <v>12</v>
      </c>
      <c r="AJ1823" s="8">
        <v>0</v>
      </c>
      <c r="AK1823" s="8">
        <v>8</v>
      </c>
      <c r="AL1823" s="8">
        <v>4</v>
      </c>
      <c r="AM1823" s="8">
        <v>7</v>
      </c>
      <c r="AN1823" s="8">
        <v>0</v>
      </c>
      <c r="AO1823" s="8">
        <v>0</v>
      </c>
      <c r="AP1823" s="8">
        <v>0</v>
      </c>
      <c r="AQ1823" s="8">
        <v>0</v>
      </c>
      <c r="AR1823" s="8">
        <v>0</v>
      </c>
      <c r="AS1823" s="8">
        <v>0</v>
      </c>
      <c r="AT1823" s="8">
        <v>0</v>
      </c>
      <c r="AU1823" s="8">
        <v>0</v>
      </c>
      <c r="AV1823" s="8">
        <v>0</v>
      </c>
    </row>
    <row r="1824" spans="1:48" x14ac:dyDescent="0.35">
      <c r="A1824" s="4">
        <v>43360</v>
      </c>
      <c r="B1824" s="5" t="s">
        <v>48</v>
      </c>
      <c r="C1824" s="6">
        <v>6091393212765</v>
      </c>
      <c r="D1824" s="5" t="s">
        <v>487</v>
      </c>
      <c r="E1824" s="4">
        <v>43344</v>
      </c>
      <c r="F1824" s="4">
        <v>43373</v>
      </c>
      <c r="G1824" s="5" t="s">
        <v>49</v>
      </c>
      <c r="H1824" s="6">
        <v>455335817999130</v>
      </c>
      <c r="I1824" s="5" t="s">
        <v>285</v>
      </c>
      <c r="J1824" s="6">
        <v>6091393215765</v>
      </c>
      <c r="K1824" s="5" t="s">
        <v>538</v>
      </c>
      <c r="L1824" s="4">
        <v>43344</v>
      </c>
      <c r="M1824" s="4">
        <v>43373</v>
      </c>
      <c r="N1824" s="5" t="s">
        <v>63</v>
      </c>
      <c r="O1824" s="5"/>
      <c r="P1824" s="5" t="s">
        <v>280</v>
      </c>
      <c r="Q1824" s="5"/>
      <c r="R1824" s="5"/>
      <c r="S1824" s="5" t="s">
        <v>64</v>
      </c>
      <c r="T1824" s="5" t="s">
        <v>473</v>
      </c>
      <c r="U1824" s="6">
        <v>6091394725565</v>
      </c>
      <c r="V1824" s="5" t="s">
        <v>627</v>
      </c>
      <c r="W1824" s="5"/>
      <c r="X1824" s="5" t="s">
        <v>282</v>
      </c>
      <c r="Y1824" s="5" t="s">
        <v>283</v>
      </c>
      <c r="Z1824" s="5"/>
      <c r="AA1824" s="8">
        <v>107095</v>
      </c>
      <c r="AB1824" s="8">
        <v>422</v>
      </c>
      <c r="AC1824" s="8">
        <v>984.18999999999994</v>
      </c>
      <c r="AD1824" s="9">
        <v>0</v>
      </c>
      <c r="AE1824" s="8">
        <v>1.01</v>
      </c>
      <c r="AF1824" s="8">
        <v>107095</v>
      </c>
      <c r="AG1824" s="8">
        <v>0</v>
      </c>
      <c r="AH1824" s="8">
        <v>0</v>
      </c>
      <c r="AI1824" s="8">
        <v>8</v>
      </c>
      <c r="AJ1824" s="8">
        <v>0</v>
      </c>
      <c r="AK1824" s="8">
        <v>33</v>
      </c>
      <c r="AL1824" s="8">
        <v>3</v>
      </c>
      <c r="AM1824" s="8">
        <v>3</v>
      </c>
      <c r="AN1824" s="8">
        <v>0</v>
      </c>
      <c r="AO1824" s="8">
        <v>23785</v>
      </c>
      <c r="AP1824" s="8">
        <v>10293</v>
      </c>
      <c r="AQ1824" s="8">
        <v>6238</v>
      </c>
      <c r="AR1824" s="8">
        <v>4578</v>
      </c>
      <c r="AS1824" s="8">
        <v>3</v>
      </c>
      <c r="AT1824" s="8">
        <v>19630</v>
      </c>
      <c r="AU1824" s="8">
        <v>19630</v>
      </c>
      <c r="AV1824" s="8">
        <v>0</v>
      </c>
    </row>
    <row r="1825" spans="1:48" x14ac:dyDescent="0.35">
      <c r="A1825" s="4">
        <v>43362</v>
      </c>
      <c r="B1825" s="5" t="s">
        <v>56</v>
      </c>
      <c r="C1825" s="6" t="s">
        <v>381</v>
      </c>
      <c r="D1825" s="5" t="s">
        <v>489</v>
      </c>
      <c r="E1825" s="4">
        <v>43344</v>
      </c>
      <c r="F1825" s="4">
        <v>43373</v>
      </c>
      <c r="G1825" s="5" t="s">
        <v>49</v>
      </c>
      <c r="H1825" s="6">
        <v>704925686373474</v>
      </c>
      <c r="I1825" s="5" t="s">
        <v>287</v>
      </c>
      <c r="J1825" s="6">
        <v>2.3842836896700676E+16</v>
      </c>
      <c r="K1825" s="5" t="s">
        <v>542</v>
      </c>
      <c r="L1825" s="4">
        <v>43344</v>
      </c>
      <c r="M1825" s="4">
        <v>43373</v>
      </c>
      <c r="N1825" s="5" t="s">
        <v>63</v>
      </c>
      <c r="O1825" s="5"/>
      <c r="P1825" s="5" t="s">
        <v>280</v>
      </c>
      <c r="Q1825" s="5"/>
      <c r="R1825" s="5" t="s">
        <v>281</v>
      </c>
      <c r="S1825" s="5" t="s">
        <v>49</v>
      </c>
      <c r="T1825" s="5" t="s">
        <v>473</v>
      </c>
      <c r="U1825" s="6" t="s">
        <v>391</v>
      </c>
      <c r="V1825" s="5" t="s">
        <v>600</v>
      </c>
      <c r="W1825" s="5" t="s">
        <v>58</v>
      </c>
      <c r="X1825" s="5" t="s">
        <v>282</v>
      </c>
      <c r="Y1825" s="5" t="s">
        <v>283</v>
      </c>
      <c r="Z1825" s="5" t="s">
        <v>284</v>
      </c>
      <c r="AA1825" s="8">
        <v>4894</v>
      </c>
      <c r="AB1825" s="8">
        <v>134</v>
      </c>
      <c r="AC1825" s="8">
        <v>30.94</v>
      </c>
      <c r="AD1825" s="9">
        <v>0</v>
      </c>
      <c r="AE1825" s="8">
        <v>1.04</v>
      </c>
      <c r="AF1825" s="8">
        <v>4758</v>
      </c>
      <c r="AG1825" s="8">
        <v>65</v>
      </c>
      <c r="AH1825" s="8">
        <v>0</v>
      </c>
      <c r="AI1825" s="8">
        <v>0</v>
      </c>
      <c r="AJ1825" s="8">
        <v>0</v>
      </c>
      <c r="AK1825" s="8">
        <v>2</v>
      </c>
      <c r="AL1825" s="8">
        <v>2</v>
      </c>
      <c r="AM1825" s="8">
        <v>0</v>
      </c>
      <c r="AN1825" s="8">
        <v>0</v>
      </c>
      <c r="AO1825" s="8">
        <v>0</v>
      </c>
      <c r="AP1825" s="8">
        <v>0</v>
      </c>
      <c r="AQ1825" s="8">
        <v>0</v>
      </c>
      <c r="AR1825" s="8">
        <v>0</v>
      </c>
      <c r="AS1825" s="8">
        <v>0</v>
      </c>
      <c r="AT1825" s="8">
        <v>0</v>
      </c>
      <c r="AU1825" s="8">
        <v>0</v>
      </c>
      <c r="AV1825" s="8">
        <v>0</v>
      </c>
    </row>
    <row r="1826" spans="1:48" x14ac:dyDescent="0.35">
      <c r="A1826" s="4">
        <v>43358</v>
      </c>
      <c r="B1826" s="5" t="s">
        <v>48</v>
      </c>
      <c r="C1826" s="6" t="s">
        <v>377</v>
      </c>
      <c r="D1826" s="5" t="s">
        <v>486</v>
      </c>
      <c r="E1826" s="4">
        <v>43344</v>
      </c>
      <c r="F1826" s="4">
        <v>43373</v>
      </c>
      <c r="G1826" s="5" t="s">
        <v>49</v>
      </c>
      <c r="H1826" s="6">
        <v>821617228037652</v>
      </c>
      <c r="I1826" s="5" t="s">
        <v>293</v>
      </c>
      <c r="J1826" s="6">
        <v>2.3842769958790776E+16</v>
      </c>
      <c r="K1826" s="5" t="s">
        <v>537</v>
      </c>
      <c r="L1826" s="4">
        <v>43344</v>
      </c>
      <c r="M1826" s="4">
        <v>43373</v>
      </c>
      <c r="N1826" s="5" t="s">
        <v>62</v>
      </c>
      <c r="O1826" s="5"/>
      <c r="P1826" s="5" t="s">
        <v>280</v>
      </c>
      <c r="Q1826" s="5"/>
      <c r="R1826" s="5"/>
      <c r="S1826" s="5" t="s">
        <v>49</v>
      </c>
      <c r="T1826" s="5" t="s">
        <v>473</v>
      </c>
      <c r="U1826" s="6" t="s">
        <v>392</v>
      </c>
      <c r="V1826" s="5" t="s">
        <v>660</v>
      </c>
      <c r="W1826" s="5"/>
      <c r="X1826" s="5" t="s">
        <v>282</v>
      </c>
      <c r="Y1826" s="5" t="s">
        <v>283</v>
      </c>
      <c r="Z1826" s="5" t="s">
        <v>284</v>
      </c>
      <c r="AA1826" s="8">
        <v>123690</v>
      </c>
      <c r="AB1826" s="8">
        <v>282</v>
      </c>
      <c r="AC1826" s="8">
        <v>851</v>
      </c>
      <c r="AD1826" s="9">
        <v>0</v>
      </c>
      <c r="AE1826" s="8">
        <v>1.1399999999999999</v>
      </c>
      <c r="AF1826" s="8">
        <v>109699</v>
      </c>
      <c r="AG1826" s="8">
        <v>138</v>
      </c>
      <c r="AH1826" s="8">
        <v>0</v>
      </c>
      <c r="AI1826" s="8">
        <v>0</v>
      </c>
      <c r="AJ1826" s="8">
        <v>0</v>
      </c>
      <c r="AK1826" s="8">
        <v>45</v>
      </c>
      <c r="AL1826" s="8">
        <v>2</v>
      </c>
      <c r="AM1826" s="8">
        <v>5</v>
      </c>
      <c r="AN1826" s="8">
        <v>0</v>
      </c>
      <c r="AO1826" s="8">
        <v>25614</v>
      </c>
      <c r="AP1826" s="8">
        <v>9918</v>
      </c>
      <c r="AQ1826" s="8">
        <v>5379</v>
      </c>
      <c r="AR1826" s="8">
        <v>4086</v>
      </c>
      <c r="AS1826" s="8">
        <v>2</v>
      </c>
      <c r="AT1826" s="8">
        <v>10294</v>
      </c>
      <c r="AU1826" s="8">
        <v>10294</v>
      </c>
      <c r="AV1826" s="8">
        <v>0</v>
      </c>
    </row>
    <row r="1827" spans="1:48" x14ac:dyDescent="0.35">
      <c r="A1827" s="4">
        <v>43358</v>
      </c>
      <c r="B1827" s="5" t="s">
        <v>48</v>
      </c>
      <c r="C1827" s="6" t="s">
        <v>379</v>
      </c>
      <c r="D1827" s="5" t="s">
        <v>488</v>
      </c>
      <c r="E1827" s="4">
        <v>43344</v>
      </c>
      <c r="F1827" s="4">
        <v>43373</v>
      </c>
      <c r="G1827" s="5" t="s">
        <v>49</v>
      </c>
      <c r="H1827" s="6">
        <v>608859825980061</v>
      </c>
      <c r="I1827" s="5" t="s">
        <v>291</v>
      </c>
      <c r="J1827" s="6">
        <v>2.3842815620180776E+16</v>
      </c>
      <c r="K1827" s="5" t="s">
        <v>540</v>
      </c>
      <c r="L1827" s="4">
        <v>43344</v>
      </c>
      <c r="M1827" s="4">
        <v>43373</v>
      </c>
      <c r="N1827" s="5" t="s">
        <v>54</v>
      </c>
      <c r="O1827" s="5"/>
      <c r="P1827" s="5" t="s">
        <v>280</v>
      </c>
      <c r="Q1827" s="5"/>
      <c r="R1827" s="5"/>
      <c r="S1827" s="5" t="s">
        <v>49</v>
      </c>
      <c r="T1827" s="5" t="s">
        <v>473</v>
      </c>
      <c r="U1827" s="6" t="s">
        <v>384</v>
      </c>
      <c r="V1827" s="5" t="s">
        <v>599</v>
      </c>
      <c r="W1827" s="5"/>
      <c r="X1827" s="5" t="s">
        <v>282</v>
      </c>
      <c r="Y1827" s="5" t="s">
        <v>283</v>
      </c>
      <c r="Z1827" s="5"/>
      <c r="AA1827" s="8">
        <v>271</v>
      </c>
      <c r="AB1827" s="8">
        <v>7</v>
      </c>
      <c r="AC1827" s="8">
        <v>2.69</v>
      </c>
      <c r="AD1827" s="9">
        <v>0</v>
      </c>
      <c r="AE1827" s="8">
        <v>1.01</v>
      </c>
      <c r="AF1827" s="8">
        <v>271</v>
      </c>
      <c r="AG1827" s="8">
        <v>0</v>
      </c>
      <c r="AH1827" s="8">
        <v>0</v>
      </c>
      <c r="AI1827" s="8">
        <v>0</v>
      </c>
      <c r="AJ1827" s="8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104</v>
      </c>
      <c r="AP1827" s="8">
        <v>41</v>
      </c>
      <c r="AQ1827" s="8">
        <v>29</v>
      </c>
      <c r="AR1827" s="8">
        <v>22</v>
      </c>
      <c r="AS1827" s="8">
        <v>6</v>
      </c>
      <c r="AT1827" s="8">
        <v>126</v>
      </c>
      <c r="AU1827" s="8">
        <v>126</v>
      </c>
      <c r="AV1827" s="8">
        <v>0</v>
      </c>
    </row>
    <row r="1828" spans="1:48" x14ac:dyDescent="0.35">
      <c r="A1828" s="4">
        <v>43362</v>
      </c>
      <c r="B1828" s="5" t="s">
        <v>56</v>
      </c>
      <c r="C1828" s="6" t="s">
        <v>381</v>
      </c>
      <c r="D1828" s="5" t="s">
        <v>489</v>
      </c>
      <c r="E1828" s="4">
        <v>43344</v>
      </c>
      <c r="F1828" s="4">
        <v>43373</v>
      </c>
      <c r="G1828" s="5" t="s">
        <v>49</v>
      </c>
      <c r="H1828" s="6">
        <v>704925686373474</v>
      </c>
      <c r="I1828" s="5" t="s">
        <v>287</v>
      </c>
      <c r="J1828" s="6">
        <v>2.3842836820480676E+16</v>
      </c>
      <c r="K1828" s="5" t="s">
        <v>541</v>
      </c>
      <c r="L1828" s="4">
        <v>43344</v>
      </c>
      <c r="M1828" s="4">
        <v>43373</v>
      </c>
      <c r="N1828" s="5" t="s">
        <v>63</v>
      </c>
      <c r="O1828" s="5"/>
      <c r="P1828" s="5" t="s">
        <v>280</v>
      </c>
      <c r="Q1828" s="5"/>
      <c r="R1828" s="5" t="s">
        <v>281</v>
      </c>
      <c r="S1828" s="5" t="s">
        <v>49</v>
      </c>
      <c r="T1828" s="5" t="s">
        <v>473</v>
      </c>
      <c r="U1828" s="6" t="s">
        <v>385</v>
      </c>
      <c r="V1828" s="5" t="s">
        <v>595</v>
      </c>
      <c r="W1828" s="5" t="s">
        <v>58</v>
      </c>
      <c r="X1828" s="5" t="s">
        <v>282</v>
      </c>
      <c r="Y1828" s="5" t="s">
        <v>283</v>
      </c>
      <c r="Z1828" s="5" t="s">
        <v>284</v>
      </c>
      <c r="AA1828" s="8">
        <v>78709</v>
      </c>
      <c r="AB1828" s="8">
        <v>943</v>
      </c>
      <c r="AC1828" s="8">
        <v>400.71</v>
      </c>
      <c r="AD1828" s="9">
        <v>0</v>
      </c>
      <c r="AE1828" s="8">
        <v>1.37</v>
      </c>
      <c r="AF1828" s="8">
        <v>57856</v>
      </c>
      <c r="AG1828" s="8">
        <v>276</v>
      </c>
      <c r="AH1828" s="8">
        <v>0</v>
      </c>
      <c r="AI1828" s="8">
        <v>12</v>
      </c>
      <c r="AJ1828" s="8">
        <v>0</v>
      </c>
      <c r="AK1828" s="8">
        <v>14</v>
      </c>
      <c r="AL1828" s="8">
        <v>6</v>
      </c>
      <c r="AM1828" s="8">
        <v>6</v>
      </c>
      <c r="AN1828" s="8">
        <v>0</v>
      </c>
      <c r="AO1828" s="8">
        <v>0</v>
      </c>
      <c r="AP1828" s="8">
        <v>0</v>
      </c>
      <c r="AQ1828" s="8">
        <v>0</v>
      </c>
      <c r="AR1828" s="8">
        <v>0</v>
      </c>
      <c r="AS1828" s="8">
        <v>0</v>
      </c>
      <c r="AT1828" s="8">
        <v>0</v>
      </c>
      <c r="AU1828" s="8">
        <v>0</v>
      </c>
      <c r="AV1828" s="8">
        <v>0</v>
      </c>
    </row>
    <row r="1829" spans="1:48" x14ac:dyDescent="0.35">
      <c r="A1829" s="4">
        <v>43360</v>
      </c>
      <c r="B1829" s="5" t="s">
        <v>48</v>
      </c>
      <c r="C1829" s="6">
        <v>6088390514102</v>
      </c>
      <c r="D1829" s="5" t="s">
        <v>490</v>
      </c>
      <c r="E1829" s="4">
        <v>43344</v>
      </c>
      <c r="F1829" s="4">
        <v>43373</v>
      </c>
      <c r="G1829" s="5" t="s">
        <v>49</v>
      </c>
      <c r="H1829" s="6">
        <v>480322772167101</v>
      </c>
      <c r="I1829" s="5" t="s">
        <v>295</v>
      </c>
      <c r="J1829" s="6">
        <v>6091400191902</v>
      </c>
      <c r="K1829" s="5" t="s">
        <v>543</v>
      </c>
      <c r="L1829" s="4">
        <v>43344</v>
      </c>
      <c r="M1829" s="4">
        <v>43373</v>
      </c>
      <c r="N1829" s="5" t="s">
        <v>61</v>
      </c>
      <c r="O1829" s="5"/>
      <c r="P1829" s="5" t="s">
        <v>280</v>
      </c>
      <c r="Q1829" s="5"/>
      <c r="R1829" s="5" t="s">
        <v>281</v>
      </c>
      <c r="S1829" s="5" t="s">
        <v>49</v>
      </c>
      <c r="T1829" s="5" t="s">
        <v>473</v>
      </c>
      <c r="U1829" s="6">
        <v>6091400192102</v>
      </c>
      <c r="V1829" s="5" t="s">
        <v>644</v>
      </c>
      <c r="W1829" s="5"/>
      <c r="X1829" s="5" t="s">
        <v>282</v>
      </c>
      <c r="Y1829" s="5" t="s">
        <v>283</v>
      </c>
      <c r="Z1829" s="5"/>
      <c r="AA1829" s="8">
        <v>172531</v>
      </c>
      <c r="AB1829" s="8">
        <v>450</v>
      </c>
      <c r="AC1829" s="8">
        <v>839.99</v>
      </c>
      <c r="AD1829" s="9">
        <v>0</v>
      </c>
      <c r="AE1829" s="8">
        <v>1.3</v>
      </c>
      <c r="AF1829" s="8">
        <v>134204</v>
      </c>
      <c r="AG1829" s="8">
        <v>0</v>
      </c>
      <c r="AH1829" s="8">
        <v>0</v>
      </c>
      <c r="AI1829" s="8">
        <v>6</v>
      </c>
      <c r="AJ1829" s="8">
        <v>0</v>
      </c>
      <c r="AK1829" s="8">
        <v>10</v>
      </c>
      <c r="AL1829" s="8">
        <v>4</v>
      </c>
      <c r="AM1829" s="8">
        <v>3</v>
      </c>
      <c r="AN1829" s="8">
        <v>0</v>
      </c>
      <c r="AO1829" s="8">
        <v>22889</v>
      </c>
      <c r="AP1829" s="8">
        <v>12011</v>
      </c>
      <c r="AQ1829" s="8">
        <v>7817</v>
      </c>
      <c r="AR1829" s="8">
        <v>5410</v>
      </c>
      <c r="AS1829" s="8">
        <v>4</v>
      </c>
      <c r="AT1829" s="8">
        <v>31231</v>
      </c>
      <c r="AU1829" s="8">
        <v>31231</v>
      </c>
      <c r="AV1829" s="8">
        <v>0</v>
      </c>
    </row>
    <row r="1830" spans="1:48" x14ac:dyDescent="0.35">
      <c r="A1830" s="4">
        <v>43357</v>
      </c>
      <c r="B1830" s="5" t="s">
        <v>56</v>
      </c>
      <c r="C1830" s="6" t="s">
        <v>381</v>
      </c>
      <c r="D1830" s="5" t="s">
        <v>489</v>
      </c>
      <c r="E1830" s="4">
        <v>43344</v>
      </c>
      <c r="F1830" s="4">
        <v>43373</v>
      </c>
      <c r="G1830" s="5" t="s">
        <v>49</v>
      </c>
      <c r="H1830" s="6">
        <v>704925686373474</v>
      </c>
      <c r="I1830" s="5" t="s">
        <v>287</v>
      </c>
      <c r="J1830" s="6">
        <v>2.3842836896700676E+16</v>
      </c>
      <c r="K1830" s="5" t="s">
        <v>542</v>
      </c>
      <c r="L1830" s="4">
        <v>43344</v>
      </c>
      <c r="M1830" s="4">
        <v>43373</v>
      </c>
      <c r="N1830" s="5" t="s">
        <v>63</v>
      </c>
      <c r="O1830" s="5"/>
      <c r="P1830" s="5" t="s">
        <v>280</v>
      </c>
      <c r="Q1830" s="5"/>
      <c r="R1830" s="5" t="s">
        <v>281</v>
      </c>
      <c r="S1830" s="5" t="s">
        <v>49</v>
      </c>
      <c r="T1830" s="5" t="s">
        <v>473</v>
      </c>
      <c r="U1830" s="6" t="s">
        <v>383</v>
      </c>
      <c r="V1830" s="5" t="s">
        <v>613</v>
      </c>
      <c r="W1830" s="5" t="s">
        <v>58</v>
      </c>
      <c r="X1830" s="5" t="s">
        <v>282</v>
      </c>
      <c r="Y1830" s="5" t="s">
        <v>283</v>
      </c>
      <c r="Z1830" s="5" t="s">
        <v>284</v>
      </c>
      <c r="AA1830" s="8">
        <v>13375</v>
      </c>
      <c r="AB1830" s="8">
        <v>446</v>
      </c>
      <c r="AC1830" s="8">
        <v>75.960000000000008</v>
      </c>
      <c r="AD1830" s="9">
        <v>0</v>
      </c>
      <c r="AE1830" s="8">
        <v>1.06</v>
      </c>
      <c r="AF1830" s="8">
        <v>12708</v>
      </c>
      <c r="AG1830" s="8">
        <v>166</v>
      </c>
      <c r="AH1830" s="8">
        <v>0</v>
      </c>
      <c r="AI1830" s="8">
        <v>5</v>
      </c>
      <c r="AJ1830" s="8">
        <v>0</v>
      </c>
      <c r="AK1830" s="8">
        <v>15</v>
      </c>
      <c r="AL1830" s="8">
        <v>3</v>
      </c>
      <c r="AM1830" s="8">
        <v>4</v>
      </c>
      <c r="AN1830" s="8">
        <v>0</v>
      </c>
      <c r="AO1830" s="8">
        <v>0</v>
      </c>
      <c r="AP1830" s="8">
        <v>0</v>
      </c>
      <c r="AQ1830" s="8">
        <v>0</v>
      </c>
      <c r="AR1830" s="8">
        <v>0</v>
      </c>
      <c r="AS1830" s="8">
        <v>0</v>
      </c>
      <c r="AT1830" s="8">
        <v>0</v>
      </c>
      <c r="AU1830" s="8">
        <v>0</v>
      </c>
      <c r="AV1830" s="8">
        <v>0</v>
      </c>
    </row>
    <row r="1831" spans="1:48" x14ac:dyDescent="0.35">
      <c r="A1831" s="4">
        <v>43357</v>
      </c>
      <c r="B1831" s="5" t="s">
        <v>48</v>
      </c>
      <c r="C1831" s="6">
        <v>6091393212765</v>
      </c>
      <c r="D1831" s="5" t="s">
        <v>487</v>
      </c>
      <c r="E1831" s="4">
        <v>43344</v>
      </c>
      <c r="F1831" s="4">
        <v>43373</v>
      </c>
      <c r="G1831" s="5" t="s">
        <v>49</v>
      </c>
      <c r="H1831" s="6">
        <v>455335817999130</v>
      </c>
      <c r="I1831" s="5" t="s">
        <v>285</v>
      </c>
      <c r="J1831" s="6">
        <v>6091393215765</v>
      </c>
      <c r="K1831" s="5" t="s">
        <v>538</v>
      </c>
      <c r="L1831" s="4">
        <v>43344</v>
      </c>
      <c r="M1831" s="4">
        <v>43373</v>
      </c>
      <c r="N1831" s="5" t="s">
        <v>63</v>
      </c>
      <c r="O1831" s="5"/>
      <c r="P1831" s="5" t="s">
        <v>280</v>
      </c>
      <c r="Q1831" s="5"/>
      <c r="R1831" s="5"/>
      <c r="S1831" s="5" t="s">
        <v>64</v>
      </c>
      <c r="T1831" s="5" t="s">
        <v>473</v>
      </c>
      <c r="U1831" s="6">
        <v>6091393858365</v>
      </c>
      <c r="V1831" s="5" t="s">
        <v>628</v>
      </c>
      <c r="W1831" s="5"/>
      <c r="X1831" s="5" t="s">
        <v>282</v>
      </c>
      <c r="Y1831" s="5" t="s">
        <v>283</v>
      </c>
      <c r="Z1831" s="5"/>
      <c r="AA1831" s="8">
        <v>54101</v>
      </c>
      <c r="AB1831" s="8">
        <v>83</v>
      </c>
      <c r="AC1831" s="8">
        <v>497.51</v>
      </c>
      <c r="AD1831" s="9">
        <v>0</v>
      </c>
      <c r="AE1831" s="8">
        <v>1.02</v>
      </c>
      <c r="AF1831" s="8">
        <v>53466</v>
      </c>
      <c r="AG1831" s="8">
        <v>0</v>
      </c>
      <c r="AH1831" s="8">
        <v>0</v>
      </c>
      <c r="AI1831" s="8">
        <v>3</v>
      </c>
      <c r="AJ1831" s="8">
        <v>0</v>
      </c>
      <c r="AK1831" s="8">
        <v>9</v>
      </c>
      <c r="AL1831" s="8">
        <v>0</v>
      </c>
      <c r="AM1831" s="8">
        <v>0</v>
      </c>
      <c r="AN1831" s="8">
        <v>0</v>
      </c>
      <c r="AO1831" s="8">
        <v>9184</v>
      </c>
      <c r="AP1831" s="8">
        <v>3688</v>
      </c>
      <c r="AQ1831" s="8">
        <v>2189</v>
      </c>
      <c r="AR1831" s="8">
        <v>1620</v>
      </c>
      <c r="AS1831" s="8">
        <v>3</v>
      </c>
      <c r="AT1831" s="8">
        <v>7293</v>
      </c>
      <c r="AU1831" s="8">
        <v>7293</v>
      </c>
      <c r="AV1831" s="8">
        <v>0</v>
      </c>
    </row>
    <row r="1832" spans="1:48" x14ac:dyDescent="0.35">
      <c r="A1832" s="4">
        <v>43359</v>
      </c>
      <c r="B1832" s="5" t="s">
        <v>48</v>
      </c>
      <c r="C1832" s="6" t="s">
        <v>379</v>
      </c>
      <c r="D1832" s="5" t="s">
        <v>488</v>
      </c>
      <c r="E1832" s="4">
        <v>43344</v>
      </c>
      <c r="F1832" s="4">
        <v>43373</v>
      </c>
      <c r="G1832" s="5" t="s">
        <v>49</v>
      </c>
      <c r="H1832" s="6">
        <v>608859825980061</v>
      </c>
      <c r="I1832" s="5" t="s">
        <v>291</v>
      </c>
      <c r="J1832" s="6">
        <v>2.3842815620180776E+16</v>
      </c>
      <c r="K1832" s="5" t="s">
        <v>540</v>
      </c>
      <c r="L1832" s="4">
        <v>43344</v>
      </c>
      <c r="M1832" s="4">
        <v>43373</v>
      </c>
      <c r="N1832" s="5" t="s">
        <v>54</v>
      </c>
      <c r="O1832" s="5"/>
      <c r="P1832" s="5" t="s">
        <v>280</v>
      </c>
      <c r="Q1832" s="5"/>
      <c r="R1832" s="5"/>
      <c r="S1832" s="5" t="s">
        <v>49</v>
      </c>
      <c r="T1832" s="5" t="s">
        <v>473</v>
      </c>
      <c r="U1832" s="6" t="s">
        <v>384</v>
      </c>
      <c r="V1832" s="5" t="s">
        <v>599</v>
      </c>
      <c r="W1832" s="5"/>
      <c r="X1832" s="5" t="s">
        <v>282</v>
      </c>
      <c r="Y1832" s="5" t="s">
        <v>283</v>
      </c>
      <c r="Z1832" s="5"/>
      <c r="AA1832" s="8">
        <v>238</v>
      </c>
      <c r="AB1832" s="8">
        <v>6</v>
      </c>
      <c r="AC1832" s="8">
        <v>2.4</v>
      </c>
      <c r="AD1832" s="9">
        <v>0</v>
      </c>
      <c r="AE1832" s="8">
        <v>1.01</v>
      </c>
      <c r="AF1832" s="8">
        <v>237</v>
      </c>
      <c r="AG1832" s="8">
        <v>0</v>
      </c>
      <c r="AH1832" s="8">
        <v>0</v>
      </c>
      <c r="AI1832" s="8">
        <v>0</v>
      </c>
      <c r="AJ1832" s="8">
        <v>0</v>
      </c>
      <c r="AK1832" s="8">
        <v>2</v>
      </c>
      <c r="AL1832" s="8">
        <v>0</v>
      </c>
      <c r="AM1832" s="8">
        <v>0</v>
      </c>
      <c r="AN1832" s="8">
        <v>0</v>
      </c>
      <c r="AO1832" s="8">
        <v>69</v>
      </c>
      <c r="AP1832" s="8">
        <v>33</v>
      </c>
      <c r="AQ1832" s="8">
        <v>23</v>
      </c>
      <c r="AR1832" s="8">
        <v>18</v>
      </c>
      <c r="AS1832" s="8">
        <v>6</v>
      </c>
      <c r="AT1832" s="8">
        <v>92</v>
      </c>
      <c r="AU1832" s="8">
        <v>92</v>
      </c>
      <c r="AV1832" s="8">
        <v>0</v>
      </c>
    </row>
    <row r="1833" spans="1:48" x14ac:dyDescent="0.35">
      <c r="A1833" s="4">
        <v>43364</v>
      </c>
      <c r="B1833" s="5" t="s">
        <v>56</v>
      </c>
      <c r="C1833" s="6" t="s">
        <v>381</v>
      </c>
      <c r="D1833" s="5" t="s">
        <v>489</v>
      </c>
      <c r="E1833" s="4">
        <v>43344</v>
      </c>
      <c r="F1833" s="4">
        <v>43373</v>
      </c>
      <c r="G1833" s="5" t="s">
        <v>49</v>
      </c>
      <c r="H1833" s="6">
        <v>704925686373474</v>
      </c>
      <c r="I1833" s="5" t="s">
        <v>287</v>
      </c>
      <c r="J1833" s="6">
        <v>2.3842836820480676E+16</v>
      </c>
      <c r="K1833" s="5" t="s">
        <v>541</v>
      </c>
      <c r="L1833" s="4">
        <v>43344</v>
      </c>
      <c r="M1833" s="4">
        <v>43373</v>
      </c>
      <c r="N1833" s="5" t="s">
        <v>63</v>
      </c>
      <c r="O1833" s="5"/>
      <c r="P1833" s="5" t="s">
        <v>280</v>
      </c>
      <c r="Q1833" s="5"/>
      <c r="R1833" s="5" t="s">
        <v>281</v>
      </c>
      <c r="S1833" s="5" t="s">
        <v>49</v>
      </c>
      <c r="T1833" s="5" t="s">
        <v>473</v>
      </c>
      <c r="U1833" s="6" t="s">
        <v>385</v>
      </c>
      <c r="V1833" s="5" t="s">
        <v>595</v>
      </c>
      <c r="W1833" s="5" t="s">
        <v>58</v>
      </c>
      <c r="X1833" s="5" t="s">
        <v>282</v>
      </c>
      <c r="Y1833" s="5" t="s">
        <v>283</v>
      </c>
      <c r="Z1833" s="5" t="s">
        <v>284</v>
      </c>
      <c r="AA1833" s="8">
        <v>85341</v>
      </c>
      <c r="AB1833" s="8">
        <v>1145</v>
      </c>
      <c r="AC1833" s="8">
        <v>415.63</v>
      </c>
      <c r="AD1833" s="9">
        <v>0</v>
      </c>
      <c r="AE1833" s="8">
        <v>1.4</v>
      </c>
      <c r="AF1833" s="8">
        <v>61539</v>
      </c>
      <c r="AG1833" s="8">
        <v>293</v>
      </c>
      <c r="AH1833" s="8">
        <v>0</v>
      </c>
      <c r="AI1833" s="8">
        <v>13</v>
      </c>
      <c r="AJ1833" s="8">
        <v>0</v>
      </c>
      <c r="AK1833" s="8">
        <v>11</v>
      </c>
      <c r="AL1833" s="8">
        <v>8</v>
      </c>
      <c r="AM1833" s="8">
        <v>9</v>
      </c>
      <c r="AN1833" s="8">
        <v>0</v>
      </c>
      <c r="AO1833" s="8">
        <v>0</v>
      </c>
      <c r="AP1833" s="8">
        <v>0</v>
      </c>
      <c r="AQ1833" s="8">
        <v>0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</row>
    <row r="1834" spans="1:48" x14ac:dyDescent="0.35">
      <c r="A1834" s="4">
        <v>43360</v>
      </c>
      <c r="B1834" s="5" t="s">
        <v>56</v>
      </c>
      <c r="C1834" s="6" t="s">
        <v>381</v>
      </c>
      <c r="D1834" s="5" t="s">
        <v>489</v>
      </c>
      <c r="E1834" s="4">
        <v>43344</v>
      </c>
      <c r="F1834" s="4">
        <v>43373</v>
      </c>
      <c r="G1834" s="5" t="s">
        <v>49</v>
      </c>
      <c r="H1834" s="6">
        <v>704925686373474</v>
      </c>
      <c r="I1834" s="5" t="s">
        <v>287</v>
      </c>
      <c r="J1834" s="6">
        <v>2.3842836896700676E+16</v>
      </c>
      <c r="K1834" s="5" t="s">
        <v>542</v>
      </c>
      <c r="L1834" s="4">
        <v>43344</v>
      </c>
      <c r="M1834" s="4">
        <v>43373</v>
      </c>
      <c r="N1834" s="5" t="s">
        <v>63</v>
      </c>
      <c r="O1834" s="5"/>
      <c r="P1834" s="5" t="s">
        <v>280</v>
      </c>
      <c r="Q1834" s="5"/>
      <c r="R1834" s="5" t="s">
        <v>281</v>
      </c>
      <c r="S1834" s="5" t="s">
        <v>49</v>
      </c>
      <c r="T1834" s="5" t="s">
        <v>473</v>
      </c>
      <c r="U1834" s="6" t="s">
        <v>383</v>
      </c>
      <c r="V1834" s="5" t="s">
        <v>613</v>
      </c>
      <c r="W1834" s="5" t="s">
        <v>58</v>
      </c>
      <c r="X1834" s="5" t="s">
        <v>282</v>
      </c>
      <c r="Y1834" s="5" t="s">
        <v>283</v>
      </c>
      <c r="Z1834" s="5" t="s">
        <v>284</v>
      </c>
      <c r="AA1834" s="8">
        <v>3721</v>
      </c>
      <c r="AB1834" s="8">
        <v>149</v>
      </c>
      <c r="AC1834" s="8">
        <v>22.67</v>
      </c>
      <c r="AD1834" s="9">
        <v>0</v>
      </c>
      <c r="AE1834" s="8">
        <v>1.05</v>
      </c>
      <c r="AF1834" s="8">
        <v>3563</v>
      </c>
      <c r="AG1834" s="8">
        <v>58</v>
      </c>
      <c r="AH1834" s="8">
        <v>0</v>
      </c>
      <c r="AI1834" s="8">
        <v>2</v>
      </c>
      <c r="AJ1834" s="8">
        <v>0</v>
      </c>
      <c r="AK1834" s="8">
        <v>3</v>
      </c>
      <c r="AL1834" s="8">
        <v>4</v>
      </c>
      <c r="AM1834" s="8">
        <v>2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</row>
    <row r="1835" spans="1:48" x14ac:dyDescent="0.35">
      <c r="A1835" s="4">
        <v>43362</v>
      </c>
      <c r="B1835" s="5" t="s">
        <v>48</v>
      </c>
      <c r="C1835" s="6">
        <v>6088390514102</v>
      </c>
      <c r="D1835" s="5" t="s">
        <v>490</v>
      </c>
      <c r="E1835" s="4">
        <v>43344</v>
      </c>
      <c r="F1835" s="4">
        <v>43373</v>
      </c>
      <c r="G1835" s="5" t="s">
        <v>49</v>
      </c>
      <c r="H1835" s="6">
        <v>480322772167101</v>
      </c>
      <c r="I1835" s="5" t="s">
        <v>295</v>
      </c>
      <c r="J1835" s="6">
        <v>6091400191902</v>
      </c>
      <c r="K1835" s="5" t="s">
        <v>543</v>
      </c>
      <c r="L1835" s="4">
        <v>43344</v>
      </c>
      <c r="M1835" s="4">
        <v>43373</v>
      </c>
      <c r="N1835" s="5" t="s">
        <v>61</v>
      </c>
      <c r="O1835" s="5"/>
      <c r="P1835" s="5" t="s">
        <v>280</v>
      </c>
      <c r="Q1835" s="5"/>
      <c r="R1835" s="5" t="s">
        <v>281</v>
      </c>
      <c r="S1835" s="5" t="s">
        <v>49</v>
      </c>
      <c r="T1835" s="5" t="s">
        <v>473</v>
      </c>
      <c r="U1835" s="6">
        <v>6091400192102</v>
      </c>
      <c r="V1835" s="5" t="s">
        <v>644</v>
      </c>
      <c r="W1835" s="5"/>
      <c r="X1835" s="5" t="s">
        <v>282</v>
      </c>
      <c r="Y1835" s="5" t="s">
        <v>283</v>
      </c>
      <c r="Z1835" s="5"/>
      <c r="AA1835" s="8">
        <v>176029</v>
      </c>
      <c r="AB1835" s="8">
        <v>385</v>
      </c>
      <c r="AC1835" s="8">
        <v>790.84</v>
      </c>
      <c r="AD1835" s="9">
        <v>0</v>
      </c>
      <c r="AE1835" s="8">
        <v>1.23</v>
      </c>
      <c r="AF1835" s="8">
        <v>143852</v>
      </c>
      <c r="AG1835" s="8">
        <v>0</v>
      </c>
      <c r="AH1835" s="8">
        <v>0</v>
      </c>
      <c r="AI1835" s="8">
        <v>7</v>
      </c>
      <c r="AJ1835" s="8">
        <v>0</v>
      </c>
      <c r="AK1835" s="8">
        <v>21</v>
      </c>
      <c r="AL1835" s="8">
        <v>3</v>
      </c>
      <c r="AM1835" s="8">
        <v>0</v>
      </c>
      <c r="AN1835" s="8">
        <v>0</v>
      </c>
      <c r="AO1835" s="8">
        <v>22391</v>
      </c>
      <c r="AP1835" s="8">
        <v>11295</v>
      </c>
      <c r="AQ1835" s="8">
        <v>7301</v>
      </c>
      <c r="AR1835" s="8">
        <v>4944</v>
      </c>
      <c r="AS1835" s="8">
        <v>3</v>
      </c>
      <c r="AT1835" s="8">
        <v>30897</v>
      </c>
      <c r="AU1835" s="8">
        <v>30897</v>
      </c>
      <c r="AV1835" s="8">
        <v>0</v>
      </c>
    </row>
    <row r="1836" spans="1:48" x14ac:dyDescent="0.35">
      <c r="A1836" s="4">
        <v>43364</v>
      </c>
      <c r="B1836" s="5" t="s">
        <v>48</v>
      </c>
      <c r="C1836" s="6" t="s">
        <v>377</v>
      </c>
      <c r="D1836" s="5" t="s">
        <v>486</v>
      </c>
      <c r="E1836" s="4">
        <v>43344</v>
      </c>
      <c r="F1836" s="4">
        <v>43373</v>
      </c>
      <c r="G1836" s="5" t="s">
        <v>49</v>
      </c>
      <c r="H1836" s="6">
        <v>821617228037652</v>
      </c>
      <c r="I1836" s="5" t="s">
        <v>293</v>
      </c>
      <c r="J1836" s="6">
        <v>2.3842769958790776E+16</v>
      </c>
      <c r="K1836" s="5" t="s">
        <v>537</v>
      </c>
      <c r="L1836" s="4">
        <v>43344</v>
      </c>
      <c r="M1836" s="4">
        <v>43373</v>
      </c>
      <c r="N1836" s="5" t="s">
        <v>62</v>
      </c>
      <c r="O1836" s="5"/>
      <c r="P1836" s="5" t="s">
        <v>280</v>
      </c>
      <c r="Q1836" s="5"/>
      <c r="R1836" s="5"/>
      <c r="S1836" s="5" t="s">
        <v>49</v>
      </c>
      <c r="T1836" s="5" t="s">
        <v>473</v>
      </c>
      <c r="U1836" s="6" t="s">
        <v>392</v>
      </c>
      <c r="V1836" s="5" t="s">
        <v>660</v>
      </c>
      <c r="W1836" s="5"/>
      <c r="X1836" s="5" t="s">
        <v>282</v>
      </c>
      <c r="Y1836" s="5" t="s">
        <v>283</v>
      </c>
      <c r="Z1836" s="5" t="s">
        <v>284</v>
      </c>
      <c r="AA1836" s="8">
        <v>141269</v>
      </c>
      <c r="AB1836" s="8">
        <v>320</v>
      </c>
      <c r="AC1836" s="8">
        <v>971.54</v>
      </c>
      <c r="AD1836" s="9">
        <v>0</v>
      </c>
      <c r="AE1836" s="8">
        <v>1.1300000000000001</v>
      </c>
      <c r="AF1836" s="8">
        <v>126068</v>
      </c>
      <c r="AG1836" s="8">
        <v>147</v>
      </c>
      <c r="AH1836" s="8">
        <v>0</v>
      </c>
      <c r="AI1836" s="8">
        <v>0</v>
      </c>
      <c r="AJ1836" s="8">
        <v>0</v>
      </c>
      <c r="AK1836" s="8">
        <v>59</v>
      </c>
      <c r="AL1836" s="8">
        <v>5</v>
      </c>
      <c r="AM1836" s="8">
        <v>3</v>
      </c>
      <c r="AN1836" s="8">
        <v>0</v>
      </c>
      <c r="AO1836" s="8">
        <v>30033</v>
      </c>
      <c r="AP1836" s="8">
        <v>11408</v>
      </c>
      <c r="AQ1836" s="8">
        <v>6055</v>
      </c>
      <c r="AR1836" s="8">
        <v>4528</v>
      </c>
      <c r="AS1836" s="8">
        <v>2</v>
      </c>
      <c r="AT1836" s="8">
        <v>11901</v>
      </c>
      <c r="AU1836" s="8">
        <v>11901</v>
      </c>
      <c r="AV1836" s="8">
        <v>0</v>
      </c>
    </row>
    <row r="1837" spans="1:48" x14ac:dyDescent="0.35">
      <c r="A1837" s="4">
        <v>43362</v>
      </c>
      <c r="B1837" s="5" t="s">
        <v>56</v>
      </c>
      <c r="C1837" s="6" t="s">
        <v>381</v>
      </c>
      <c r="D1837" s="5" t="s">
        <v>489</v>
      </c>
      <c r="E1837" s="4">
        <v>43344</v>
      </c>
      <c r="F1837" s="4">
        <v>43373</v>
      </c>
      <c r="G1837" s="5" t="s">
        <v>49</v>
      </c>
      <c r="H1837" s="6">
        <v>704925686373474</v>
      </c>
      <c r="I1837" s="5" t="s">
        <v>287</v>
      </c>
      <c r="J1837" s="6">
        <v>2.3842836896700676E+16</v>
      </c>
      <c r="K1837" s="5" t="s">
        <v>542</v>
      </c>
      <c r="L1837" s="4">
        <v>43344</v>
      </c>
      <c r="M1837" s="4">
        <v>43373</v>
      </c>
      <c r="N1837" s="5" t="s">
        <v>63</v>
      </c>
      <c r="O1837" s="5"/>
      <c r="P1837" s="5" t="s">
        <v>280</v>
      </c>
      <c r="Q1837" s="5"/>
      <c r="R1837" s="5" t="s">
        <v>281</v>
      </c>
      <c r="S1837" s="5" t="s">
        <v>49</v>
      </c>
      <c r="T1837" s="5" t="s">
        <v>473</v>
      </c>
      <c r="U1837" s="6" t="s">
        <v>391</v>
      </c>
      <c r="V1837" s="5" t="s">
        <v>600</v>
      </c>
      <c r="W1837" s="5" t="s">
        <v>58</v>
      </c>
      <c r="X1837" s="5" t="s">
        <v>282</v>
      </c>
      <c r="Y1837" s="5" t="s">
        <v>283</v>
      </c>
      <c r="Z1837" s="5" t="s">
        <v>284</v>
      </c>
      <c r="AA1837" s="8">
        <v>2841</v>
      </c>
      <c r="AB1837" s="8">
        <v>110</v>
      </c>
      <c r="AC1837" s="8">
        <v>19.180000000000003</v>
      </c>
      <c r="AD1837" s="9">
        <v>0</v>
      </c>
      <c r="AE1837" s="8">
        <v>1.06</v>
      </c>
      <c r="AF1837" s="8">
        <v>2701</v>
      </c>
      <c r="AG1837" s="8">
        <v>41</v>
      </c>
      <c r="AH1837" s="8">
        <v>0</v>
      </c>
      <c r="AI1837" s="8">
        <v>0</v>
      </c>
      <c r="AJ1837" s="8">
        <v>0</v>
      </c>
      <c r="AK1837" s="8">
        <v>6</v>
      </c>
      <c r="AL1837" s="8">
        <v>3</v>
      </c>
      <c r="AM1837" s="8">
        <v>3</v>
      </c>
      <c r="AN1837" s="8">
        <v>0</v>
      </c>
      <c r="AO1837" s="8">
        <v>0</v>
      </c>
      <c r="AP1837" s="8">
        <v>0</v>
      </c>
      <c r="AQ1837" s="8">
        <v>0</v>
      </c>
      <c r="AR1837" s="8">
        <v>0</v>
      </c>
      <c r="AS1837" s="8">
        <v>0</v>
      </c>
      <c r="AT1837" s="8">
        <v>0</v>
      </c>
      <c r="AU1837" s="8">
        <v>0</v>
      </c>
      <c r="AV1837" s="8">
        <v>0</v>
      </c>
    </row>
    <row r="1838" spans="1:48" x14ac:dyDescent="0.35">
      <c r="A1838" s="4">
        <v>43363</v>
      </c>
      <c r="B1838" s="5" t="s">
        <v>48</v>
      </c>
      <c r="C1838" s="6">
        <v>6091393212765</v>
      </c>
      <c r="D1838" s="5" t="s">
        <v>487</v>
      </c>
      <c r="E1838" s="4">
        <v>43344</v>
      </c>
      <c r="F1838" s="4">
        <v>43373</v>
      </c>
      <c r="G1838" s="5" t="s">
        <v>49</v>
      </c>
      <c r="H1838" s="6">
        <v>455335817999130</v>
      </c>
      <c r="I1838" s="5" t="s">
        <v>285</v>
      </c>
      <c r="J1838" s="6">
        <v>6091393215765</v>
      </c>
      <c r="K1838" s="5" t="s">
        <v>538</v>
      </c>
      <c r="L1838" s="4">
        <v>43344</v>
      </c>
      <c r="M1838" s="4">
        <v>43373</v>
      </c>
      <c r="N1838" s="5" t="s">
        <v>63</v>
      </c>
      <c r="O1838" s="5"/>
      <c r="P1838" s="5" t="s">
        <v>280</v>
      </c>
      <c r="Q1838" s="5"/>
      <c r="R1838" s="5"/>
      <c r="S1838" s="5" t="s">
        <v>64</v>
      </c>
      <c r="T1838" s="5" t="s">
        <v>473</v>
      </c>
      <c r="U1838" s="6">
        <v>6091393858365</v>
      </c>
      <c r="V1838" s="5" t="s">
        <v>628</v>
      </c>
      <c r="W1838" s="5"/>
      <c r="X1838" s="5" t="s">
        <v>282</v>
      </c>
      <c r="Y1838" s="5" t="s">
        <v>283</v>
      </c>
      <c r="Z1838" s="5"/>
      <c r="AA1838" s="8">
        <v>45988</v>
      </c>
      <c r="AB1838" s="8">
        <v>70</v>
      </c>
      <c r="AC1838" s="8">
        <v>422.88</v>
      </c>
      <c r="AD1838" s="9">
        <v>0</v>
      </c>
      <c r="AE1838" s="8">
        <v>1.02</v>
      </c>
      <c r="AF1838" s="8">
        <v>45724</v>
      </c>
      <c r="AG1838" s="8">
        <v>0</v>
      </c>
      <c r="AH1838" s="8">
        <v>0</v>
      </c>
      <c r="AI1838" s="8">
        <v>4</v>
      </c>
      <c r="AJ1838" s="8">
        <v>0</v>
      </c>
      <c r="AK1838" s="8">
        <v>12</v>
      </c>
      <c r="AL1838" s="8">
        <v>0</v>
      </c>
      <c r="AM1838" s="8">
        <v>0</v>
      </c>
      <c r="AN1838" s="8">
        <v>0</v>
      </c>
      <c r="AO1838" s="8">
        <v>8020</v>
      </c>
      <c r="AP1838" s="8">
        <v>3117</v>
      </c>
      <c r="AQ1838" s="8">
        <v>1750</v>
      </c>
      <c r="AR1838" s="8">
        <v>1276</v>
      </c>
      <c r="AS1838" s="8">
        <v>3</v>
      </c>
      <c r="AT1838" s="8">
        <v>6273</v>
      </c>
      <c r="AU1838" s="8">
        <v>6273</v>
      </c>
      <c r="AV1838" s="8">
        <v>0</v>
      </c>
    </row>
    <row r="1839" spans="1:48" x14ac:dyDescent="0.35">
      <c r="A1839" s="4">
        <v>43362</v>
      </c>
      <c r="B1839" s="5" t="s">
        <v>56</v>
      </c>
      <c r="C1839" s="6">
        <v>6092666018765</v>
      </c>
      <c r="D1839" s="5" t="s">
        <v>484</v>
      </c>
      <c r="E1839" s="4">
        <v>43344</v>
      </c>
      <c r="F1839" s="4">
        <v>43373</v>
      </c>
      <c r="G1839" s="5" t="s">
        <v>49</v>
      </c>
      <c r="H1839" s="6">
        <v>455335817999130</v>
      </c>
      <c r="I1839" s="5" t="s">
        <v>285</v>
      </c>
      <c r="J1839" s="6">
        <v>6092666019565</v>
      </c>
      <c r="K1839" s="5" t="s">
        <v>539</v>
      </c>
      <c r="L1839" s="4">
        <v>43344</v>
      </c>
      <c r="M1839" s="4">
        <v>43373</v>
      </c>
      <c r="N1839" s="5" t="s">
        <v>61</v>
      </c>
      <c r="O1839" s="5"/>
      <c r="P1839" s="5" t="s">
        <v>280</v>
      </c>
      <c r="Q1839" s="5"/>
      <c r="R1839" s="5"/>
      <c r="S1839" s="5" t="s">
        <v>64</v>
      </c>
      <c r="T1839" s="5" t="s">
        <v>473</v>
      </c>
      <c r="U1839" s="6">
        <v>6092666042565</v>
      </c>
      <c r="V1839" s="5" t="s">
        <v>594</v>
      </c>
      <c r="W1839" s="5"/>
      <c r="X1839" s="5"/>
      <c r="Y1839" s="5" t="s">
        <v>283</v>
      </c>
      <c r="Z1839" s="5"/>
      <c r="AA1839" s="8">
        <v>34894</v>
      </c>
      <c r="AB1839" s="8">
        <v>526</v>
      </c>
      <c r="AC1839" s="8">
        <v>499.49</v>
      </c>
      <c r="AD1839" s="9">
        <v>0</v>
      </c>
      <c r="AE1839" s="8">
        <v>1.47</v>
      </c>
      <c r="AF1839" s="8">
        <v>23960</v>
      </c>
      <c r="AG1839" s="8">
        <v>437</v>
      </c>
      <c r="AH1839" s="8">
        <v>0</v>
      </c>
      <c r="AI1839" s="8">
        <v>2</v>
      </c>
      <c r="AJ1839" s="8">
        <v>0</v>
      </c>
      <c r="AK1839" s="8">
        <v>4</v>
      </c>
      <c r="AL1839" s="8">
        <v>0</v>
      </c>
      <c r="AM1839" s="8">
        <v>2</v>
      </c>
      <c r="AN1839" s="8">
        <v>0</v>
      </c>
      <c r="AO1839" s="8">
        <v>0</v>
      </c>
      <c r="AP1839" s="8">
        <v>0</v>
      </c>
      <c r="AQ1839" s="8">
        <v>0</v>
      </c>
      <c r="AR1839" s="8">
        <v>0</v>
      </c>
      <c r="AS1839" s="8">
        <v>0</v>
      </c>
      <c r="AT1839" s="8">
        <v>0</v>
      </c>
      <c r="AU1839" s="8">
        <v>0</v>
      </c>
      <c r="AV1839" s="8">
        <v>0</v>
      </c>
    </row>
    <row r="1840" spans="1:48" x14ac:dyDescent="0.35">
      <c r="A1840" s="4">
        <v>43359</v>
      </c>
      <c r="B1840" s="5" t="s">
        <v>56</v>
      </c>
      <c r="C1840" s="6" t="s">
        <v>381</v>
      </c>
      <c r="D1840" s="5" t="s">
        <v>489</v>
      </c>
      <c r="E1840" s="4">
        <v>43344</v>
      </c>
      <c r="F1840" s="4">
        <v>43373</v>
      </c>
      <c r="G1840" s="5" t="s">
        <v>49</v>
      </c>
      <c r="H1840" s="6">
        <v>704925686373474</v>
      </c>
      <c r="I1840" s="5" t="s">
        <v>287</v>
      </c>
      <c r="J1840" s="6">
        <v>2.3842836896700676E+16</v>
      </c>
      <c r="K1840" s="5" t="s">
        <v>542</v>
      </c>
      <c r="L1840" s="4">
        <v>43344</v>
      </c>
      <c r="M1840" s="4">
        <v>43373</v>
      </c>
      <c r="N1840" s="5" t="s">
        <v>63</v>
      </c>
      <c r="O1840" s="5"/>
      <c r="P1840" s="5" t="s">
        <v>280</v>
      </c>
      <c r="Q1840" s="5"/>
      <c r="R1840" s="5" t="s">
        <v>281</v>
      </c>
      <c r="S1840" s="5" t="s">
        <v>49</v>
      </c>
      <c r="T1840" s="5" t="s">
        <v>473</v>
      </c>
      <c r="U1840" s="6" t="s">
        <v>387</v>
      </c>
      <c r="V1840" s="5" t="s">
        <v>598</v>
      </c>
      <c r="W1840" s="5" t="s">
        <v>58</v>
      </c>
      <c r="X1840" s="5" t="s">
        <v>282</v>
      </c>
      <c r="Y1840" s="5" t="s">
        <v>283</v>
      </c>
      <c r="Z1840" s="5" t="s">
        <v>284</v>
      </c>
      <c r="AA1840" s="8">
        <v>40026</v>
      </c>
      <c r="AB1840" s="8">
        <v>1588</v>
      </c>
      <c r="AC1840" s="8">
        <v>220.10999999999999</v>
      </c>
      <c r="AD1840" s="9">
        <v>0</v>
      </c>
      <c r="AE1840" s="8">
        <v>1.03</v>
      </c>
      <c r="AF1840" s="8">
        <v>39187</v>
      </c>
      <c r="AG1840" s="8">
        <v>633</v>
      </c>
      <c r="AH1840" s="8">
        <v>0</v>
      </c>
      <c r="AI1840" s="8">
        <v>14</v>
      </c>
      <c r="AJ1840" s="8">
        <v>0</v>
      </c>
      <c r="AK1840" s="8">
        <v>32</v>
      </c>
      <c r="AL1840" s="8">
        <v>6</v>
      </c>
      <c r="AM1840" s="8">
        <v>21</v>
      </c>
      <c r="AN1840" s="8">
        <v>0</v>
      </c>
      <c r="AO1840" s="8">
        <v>0</v>
      </c>
      <c r="AP1840" s="8">
        <v>0</v>
      </c>
      <c r="AQ1840" s="8">
        <v>0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</row>
    <row r="1841" spans="1:48" x14ac:dyDescent="0.35">
      <c r="A1841" s="4">
        <v>43361</v>
      </c>
      <c r="B1841" s="5" t="s">
        <v>48</v>
      </c>
      <c r="C1841" s="6">
        <v>6091393212765</v>
      </c>
      <c r="D1841" s="5" t="s">
        <v>487</v>
      </c>
      <c r="E1841" s="4">
        <v>43344</v>
      </c>
      <c r="F1841" s="4">
        <v>43373</v>
      </c>
      <c r="G1841" s="5" t="s">
        <v>49</v>
      </c>
      <c r="H1841" s="6">
        <v>455335817999130</v>
      </c>
      <c r="I1841" s="5" t="s">
        <v>285</v>
      </c>
      <c r="J1841" s="6">
        <v>6091393215765</v>
      </c>
      <c r="K1841" s="5" t="s">
        <v>538</v>
      </c>
      <c r="L1841" s="4">
        <v>43344</v>
      </c>
      <c r="M1841" s="4">
        <v>43373</v>
      </c>
      <c r="N1841" s="5" t="s">
        <v>63</v>
      </c>
      <c r="O1841" s="5"/>
      <c r="P1841" s="5" t="s">
        <v>280</v>
      </c>
      <c r="Q1841" s="5"/>
      <c r="R1841" s="5"/>
      <c r="S1841" s="5" t="s">
        <v>64</v>
      </c>
      <c r="T1841" s="5" t="s">
        <v>473</v>
      </c>
      <c r="U1841" s="6">
        <v>6091394725565</v>
      </c>
      <c r="V1841" s="5" t="s">
        <v>627</v>
      </c>
      <c r="W1841" s="5"/>
      <c r="X1841" s="5" t="s">
        <v>282</v>
      </c>
      <c r="Y1841" s="5" t="s">
        <v>283</v>
      </c>
      <c r="Z1841" s="5"/>
      <c r="AA1841" s="8">
        <v>73041</v>
      </c>
      <c r="AB1841" s="8">
        <v>299</v>
      </c>
      <c r="AC1841" s="8">
        <v>671.33</v>
      </c>
      <c r="AD1841" s="9">
        <v>0</v>
      </c>
      <c r="AE1841" s="8">
        <v>1.02</v>
      </c>
      <c r="AF1841" s="8">
        <v>72602</v>
      </c>
      <c r="AG1841" s="8">
        <v>0</v>
      </c>
      <c r="AH1841" s="8">
        <v>0</v>
      </c>
      <c r="AI1841" s="8">
        <v>3</v>
      </c>
      <c r="AJ1841" s="8">
        <v>0</v>
      </c>
      <c r="AK1841" s="8">
        <v>21</v>
      </c>
      <c r="AL1841" s="8">
        <v>0</v>
      </c>
      <c r="AM1841" s="8">
        <v>0</v>
      </c>
      <c r="AN1841" s="8">
        <v>0</v>
      </c>
      <c r="AO1841" s="8">
        <v>16188</v>
      </c>
      <c r="AP1841" s="8">
        <v>6794</v>
      </c>
      <c r="AQ1841" s="8">
        <v>4156</v>
      </c>
      <c r="AR1841" s="8">
        <v>3065</v>
      </c>
      <c r="AS1841" s="8">
        <v>3</v>
      </c>
      <c r="AT1841" s="8">
        <v>13351</v>
      </c>
      <c r="AU1841" s="8">
        <v>13351</v>
      </c>
      <c r="AV1841" s="8">
        <v>0</v>
      </c>
    </row>
    <row r="1842" spans="1:48" x14ac:dyDescent="0.35">
      <c r="A1842" s="4">
        <v>43359</v>
      </c>
      <c r="B1842" s="5" t="s">
        <v>48</v>
      </c>
      <c r="C1842" s="6" t="s">
        <v>379</v>
      </c>
      <c r="D1842" s="5" t="s">
        <v>488</v>
      </c>
      <c r="E1842" s="4">
        <v>43344</v>
      </c>
      <c r="F1842" s="4">
        <v>43373</v>
      </c>
      <c r="G1842" s="5" t="s">
        <v>49</v>
      </c>
      <c r="H1842" s="6">
        <v>608859825980061</v>
      </c>
      <c r="I1842" s="5" t="s">
        <v>291</v>
      </c>
      <c r="J1842" s="6">
        <v>2.3842815620180776E+16</v>
      </c>
      <c r="K1842" s="5" t="s">
        <v>540</v>
      </c>
      <c r="L1842" s="4">
        <v>43344</v>
      </c>
      <c r="M1842" s="4">
        <v>43373</v>
      </c>
      <c r="N1842" s="5" t="s">
        <v>54</v>
      </c>
      <c r="O1842" s="5"/>
      <c r="P1842" s="5" t="s">
        <v>280</v>
      </c>
      <c r="Q1842" s="5"/>
      <c r="R1842" s="5"/>
      <c r="S1842" s="5" t="s">
        <v>49</v>
      </c>
      <c r="T1842" s="5" t="s">
        <v>473</v>
      </c>
      <c r="U1842" s="6" t="s">
        <v>380</v>
      </c>
      <c r="V1842" s="5" t="s">
        <v>592</v>
      </c>
      <c r="W1842" s="5"/>
      <c r="X1842" s="5" t="s">
        <v>282</v>
      </c>
      <c r="Y1842" s="5" t="s">
        <v>283</v>
      </c>
      <c r="Z1842" s="5"/>
      <c r="AA1842" s="8">
        <v>158431</v>
      </c>
      <c r="AB1842" s="8">
        <v>1278</v>
      </c>
      <c r="AC1842" s="8">
        <v>1601.19</v>
      </c>
      <c r="AD1842" s="9">
        <v>0</v>
      </c>
      <c r="AE1842" s="8">
        <v>1.04</v>
      </c>
      <c r="AF1842" s="8">
        <v>153886</v>
      </c>
      <c r="AG1842" s="8">
        <v>0</v>
      </c>
      <c r="AH1842" s="8">
        <v>0</v>
      </c>
      <c r="AI1842" s="8">
        <v>38</v>
      </c>
      <c r="AJ1842" s="8">
        <v>0</v>
      </c>
      <c r="AK1842" s="8">
        <v>150</v>
      </c>
      <c r="AL1842" s="8">
        <v>37</v>
      </c>
      <c r="AM1842" s="8">
        <v>21</v>
      </c>
      <c r="AN1842" s="8">
        <v>0</v>
      </c>
      <c r="AO1842" s="8">
        <v>74276</v>
      </c>
      <c r="AP1842" s="8">
        <v>37241</v>
      </c>
      <c r="AQ1842" s="8">
        <v>26640</v>
      </c>
      <c r="AR1842" s="8">
        <v>20331</v>
      </c>
      <c r="AS1842" s="8">
        <v>4</v>
      </c>
      <c r="AT1842" s="8">
        <v>38657</v>
      </c>
      <c r="AU1842" s="8">
        <v>38657</v>
      </c>
      <c r="AV1842" s="8">
        <v>0</v>
      </c>
    </row>
    <row r="1843" spans="1:48" x14ac:dyDescent="0.35">
      <c r="A1843" s="4">
        <v>43362</v>
      </c>
      <c r="B1843" s="5" t="s">
        <v>56</v>
      </c>
      <c r="C1843" s="6" t="s">
        <v>381</v>
      </c>
      <c r="D1843" s="5" t="s">
        <v>489</v>
      </c>
      <c r="E1843" s="4">
        <v>43344</v>
      </c>
      <c r="F1843" s="4">
        <v>43373</v>
      </c>
      <c r="G1843" s="5" t="s">
        <v>49</v>
      </c>
      <c r="H1843" s="6">
        <v>704925686373474</v>
      </c>
      <c r="I1843" s="5" t="s">
        <v>287</v>
      </c>
      <c r="J1843" s="6">
        <v>2.3842836820480676E+16</v>
      </c>
      <c r="K1843" s="5" t="s">
        <v>541</v>
      </c>
      <c r="L1843" s="4">
        <v>43344</v>
      </c>
      <c r="M1843" s="4">
        <v>43373</v>
      </c>
      <c r="N1843" s="5" t="s">
        <v>63</v>
      </c>
      <c r="O1843" s="5"/>
      <c r="P1843" s="5" t="s">
        <v>280</v>
      </c>
      <c r="Q1843" s="5"/>
      <c r="R1843" s="5" t="s">
        <v>281</v>
      </c>
      <c r="S1843" s="5" t="s">
        <v>49</v>
      </c>
      <c r="T1843" s="5" t="s">
        <v>473</v>
      </c>
      <c r="U1843" s="6" t="s">
        <v>389</v>
      </c>
      <c r="V1843" s="5" t="s">
        <v>614</v>
      </c>
      <c r="W1843" s="5" t="s">
        <v>58</v>
      </c>
      <c r="X1843" s="5" t="s">
        <v>282</v>
      </c>
      <c r="Y1843" s="5" t="s">
        <v>283</v>
      </c>
      <c r="Z1843" s="5" t="s">
        <v>284</v>
      </c>
      <c r="AA1843" s="8">
        <v>58378</v>
      </c>
      <c r="AB1843" s="8">
        <v>656</v>
      </c>
      <c r="AC1843" s="8">
        <v>280.37</v>
      </c>
      <c r="AD1843" s="9">
        <v>0</v>
      </c>
      <c r="AE1843" s="8">
        <v>1.29</v>
      </c>
      <c r="AF1843" s="8">
        <v>45483</v>
      </c>
      <c r="AG1843" s="8">
        <v>195</v>
      </c>
      <c r="AH1843" s="8">
        <v>0</v>
      </c>
      <c r="AI1843" s="8">
        <v>11</v>
      </c>
      <c r="AJ1843" s="8">
        <v>0</v>
      </c>
      <c r="AK1843" s="8">
        <v>12</v>
      </c>
      <c r="AL1843" s="8">
        <v>7</v>
      </c>
      <c r="AM1843" s="8">
        <v>0</v>
      </c>
      <c r="AN1843" s="8">
        <v>0</v>
      </c>
      <c r="AO1843" s="8">
        <v>0</v>
      </c>
      <c r="AP1843" s="8">
        <v>0</v>
      </c>
      <c r="AQ1843" s="8">
        <v>0</v>
      </c>
      <c r="AR1843" s="8">
        <v>0</v>
      </c>
      <c r="AS1843" s="8">
        <v>0</v>
      </c>
      <c r="AT1843" s="8">
        <v>0</v>
      </c>
      <c r="AU1843" s="8">
        <v>0</v>
      </c>
      <c r="AV1843" s="8">
        <v>0</v>
      </c>
    </row>
    <row r="1844" spans="1:48" x14ac:dyDescent="0.35">
      <c r="A1844" s="4">
        <v>43365</v>
      </c>
      <c r="B1844" s="5" t="s">
        <v>56</v>
      </c>
      <c r="C1844" s="6" t="s">
        <v>381</v>
      </c>
      <c r="D1844" s="5" t="s">
        <v>489</v>
      </c>
      <c r="E1844" s="4">
        <v>43344</v>
      </c>
      <c r="F1844" s="4">
        <v>43373</v>
      </c>
      <c r="G1844" s="5" t="s">
        <v>49</v>
      </c>
      <c r="H1844" s="6">
        <v>704925686373474</v>
      </c>
      <c r="I1844" s="5" t="s">
        <v>287</v>
      </c>
      <c r="J1844" s="6">
        <v>2.3842836820480676E+16</v>
      </c>
      <c r="K1844" s="5" t="s">
        <v>541</v>
      </c>
      <c r="L1844" s="4">
        <v>43344</v>
      </c>
      <c r="M1844" s="4">
        <v>43373</v>
      </c>
      <c r="N1844" s="5" t="s">
        <v>63</v>
      </c>
      <c r="O1844" s="5"/>
      <c r="P1844" s="5" t="s">
        <v>280</v>
      </c>
      <c r="Q1844" s="5"/>
      <c r="R1844" s="5" t="s">
        <v>281</v>
      </c>
      <c r="S1844" s="5" t="s">
        <v>49</v>
      </c>
      <c r="T1844" s="5" t="s">
        <v>473</v>
      </c>
      <c r="U1844" s="6" t="s">
        <v>382</v>
      </c>
      <c r="V1844" s="5" t="s">
        <v>597</v>
      </c>
      <c r="W1844" s="5" t="s">
        <v>58</v>
      </c>
      <c r="X1844" s="5" t="s">
        <v>282</v>
      </c>
      <c r="Y1844" s="5" t="s">
        <v>283</v>
      </c>
      <c r="Z1844" s="5" t="s">
        <v>284</v>
      </c>
      <c r="AA1844" s="8">
        <v>23723</v>
      </c>
      <c r="AB1844" s="8">
        <v>268</v>
      </c>
      <c r="AC1844" s="8">
        <v>147.94999999999999</v>
      </c>
      <c r="AD1844" s="9">
        <v>0</v>
      </c>
      <c r="AE1844" s="8">
        <v>1.55</v>
      </c>
      <c r="AF1844" s="8">
        <v>15469</v>
      </c>
      <c r="AG1844" s="8">
        <v>104</v>
      </c>
      <c r="AH1844" s="8">
        <v>0</v>
      </c>
      <c r="AI1844" s="8">
        <v>2</v>
      </c>
      <c r="AJ1844" s="8">
        <v>0</v>
      </c>
      <c r="AK1844" s="8">
        <v>5</v>
      </c>
      <c r="AL1844" s="8">
        <v>0</v>
      </c>
      <c r="AM1844" s="8">
        <v>3</v>
      </c>
      <c r="AN1844" s="8">
        <v>0</v>
      </c>
      <c r="AO1844" s="8">
        <v>0</v>
      </c>
      <c r="AP1844" s="8">
        <v>0</v>
      </c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</row>
    <row r="1845" spans="1:48" x14ac:dyDescent="0.35">
      <c r="A1845" s="4">
        <v>43363</v>
      </c>
      <c r="B1845" s="5" t="s">
        <v>56</v>
      </c>
      <c r="C1845" s="6" t="s">
        <v>381</v>
      </c>
      <c r="D1845" s="5" t="s">
        <v>489</v>
      </c>
      <c r="E1845" s="4">
        <v>43344</v>
      </c>
      <c r="F1845" s="4">
        <v>43373</v>
      </c>
      <c r="G1845" s="5" t="s">
        <v>49</v>
      </c>
      <c r="H1845" s="6">
        <v>704925686373474</v>
      </c>
      <c r="I1845" s="5" t="s">
        <v>287</v>
      </c>
      <c r="J1845" s="6">
        <v>2.3842836904820676E+16</v>
      </c>
      <c r="K1845" s="5" t="s">
        <v>541</v>
      </c>
      <c r="L1845" s="4">
        <v>43344</v>
      </c>
      <c r="M1845" s="4">
        <v>43373</v>
      </c>
      <c r="N1845" s="5" t="s">
        <v>63</v>
      </c>
      <c r="O1845" s="5"/>
      <c r="P1845" s="5" t="s">
        <v>280</v>
      </c>
      <c r="Q1845" s="5"/>
      <c r="R1845" s="5" t="s">
        <v>281</v>
      </c>
      <c r="S1845" s="5" t="s">
        <v>49</v>
      </c>
      <c r="T1845" s="5" t="s">
        <v>473</v>
      </c>
      <c r="U1845" s="6" t="s">
        <v>388</v>
      </c>
      <c r="V1845" s="5" t="s">
        <v>614</v>
      </c>
      <c r="W1845" s="5" t="s">
        <v>58</v>
      </c>
      <c r="X1845" s="5" t="s">
        <v>282</v>
      </c>
      <c r="Y1845" s="5" t="s">
        <v>283</v>
      </c>
      <c r="Z1845" s="5" t="s">
        <v>284</v>
      </c>
      <c r="AA1845" s="8">
        <v>13</v>
      </c>
      <c r="AB1845" s="8">
        <v>0</v>
      </c>
      <c r="AC1845" s="8">
        <v>0.08</v>
      </c>
      <c r="AD1845" s="9">
        <v>0</v>
      </c>
      <c r="AE1845" s="8">
        <v>1.01</v>
      </c>
      <c r="AF1845" s="8">
        <v>13</v>
      </c>
      <c r="AG1845" s="8">
        <v>0</v>
      </c>
      <c r="AH1845" s="8">
        <v>0</v>
      </c>
      <c r="AI1845" s="8">
        <v>0</v>
      </c>
      <c r="AJ1845" s="8">
        <v>0</v>
      </c>
      <c r="AK1845" s="8">
        <v>0</v>
      </c>
      <c r="AL1845" s="8">
        <v>0</v>
      </c>
      <c r="AM1845" s="8">
        <v>0</v>
      </c>
      <c r="AN1845" s="8">
        <v>0</v>
      </c>
      <c r="AO1845" s="8">
        <v>0</v>
      </c>
      <c r="AP1845" s="8">
        <v>0</v>
      </c>
      <c r="AQ1845" s="8">
        <v>0</v>
      </c>
      <c r="AR1845" s="8">
        <v>0</v>
      </c>
      <c r="AS1845" s="8">
        <v>0</v>
      </c>
      <c r="AT1845" s="8">
        <v>0</v>
      </c>
      <c r="AU1845" s="8">
        <v>0</v>
      </c>
      <c r="AV1845" s="8">
        <v>0</v>
      </c>
    </row>
    <row r="1846" spans="1:48" x14ac:dyDescent="0.35">
      <c r="A1846" s="4">
        <v>43358</v>
      </c>
      <c r="B1846" s="5" t="s">
        <v>48</v>
      </c>
      <c r="C1846" s="6" t="s">
        <v>377</v>
      </c>
      <c r="D1846" s="5" t="s">
        <v>486</v>
      </c>
      <c r="E1846" s="4">
        <v>43344</v>
      </c>
      <c r="F1846" s="4">
        <v>43373</v>
      </c>
      <c r="G1846" s="5" t="s">
        <v>49</v>
      </c>
      <c r="H1846" s="6">
        <v>821617228037652</v>
      </c>
      <c r="I1846" s="5" t="s">
        <v>293</v>
      </c>
      <c r="J1846" s="6">
        <v>2.3842769958790776E+16</v>
      </c>
      <c r="K1846" s="5" t="s">
        <v>537</v>
      </c>
      <c r="L1846" s="4">
        <v>43344</v>
      </c>
      <c r="M1846" s="4">
        <v>43373</v>
      </c>
      <c r="N1846" s="5" t="s">
        <v>62</v>
      </c>
      <c r="O1846" s="5"/>
      <c r="P1846" s="5" t="s">
        <v>280</v>
      </c>
      <c r="Q1846" s="5"/>
      <c r="R1846" s="5"/>
      <c r="S1846" s="5" t="s">
        <v>49</v>
      </c>
      <c r="T1846" s="5" t="s">
        <v>473</v>
      </c>
      <c r="U1846" s="6" t="s">
        <v>392</v>
      </c>
      <c r="V1846" s="5" t="s">
        <v>660</v>
      </c>
      <c r="W1846" s="5"/>
      <c r="X1846" s="5" t="s">
        <v>282</v>
      </c>
      <c r="Y1846" s="5" t="s">
        <v>283</v>
      </c>
      <c r="Z1846" s="5" t="s">
        <v>284</v>
      </c>
      <c r="AA1846" s="8">
        <v>122162</v>
      </c>
      <c r="AB1846" s="8">
        <v>214</v>
      </c>
      <c r="AC1846" s="8">
        <v>840.3</v>
      </c>
      <c r="AD1846" s="9">
        <v>0</v>
      </c>
      <c r="AE1846" s="8">
        <v>1.1100000000000001</v>
      </c>
      <c r="AF1846" s="8">
        <v>111338</v>
      </c>
      <c r="AG1846" s="8">
        <v>105</v>
      </c>
      <c r="AH1846" s="8">
        <v>0</v>
      </c>
      <c r="AI1846" s="8">
        <v>0</v>
      </c>
      <c r="AJ1846" s="8">
        <v>0</v>
      </c>
      <c r="AK1846" s="8">
        <v>31</v>
      </c>
      <c r="AL1846" s="8">
        <v>2</v>
      </c>
      <c r="AM1846" s="8">
        <v>3</v>
      </c>
      <c r="AN1846" s="8">
        <v>0</v>
      </c>
      <c r="AO1846" s="8">
        <v>27472</v>
      </c>
      <c r="AP1846" s="8">
        <v>10425</v>
      </c>
      <c r="AQ1846" s="8">
        <v>5634</v>
      </c>
      <c r="AR1846" s="8">
        <v>4305</v>
      </c>
      <c r="AS1846" s="8">
        <v>2</v>
      </c>
      <c r="AT1846" s="8">
        <v>10814</v>
      </c>
      <c r="AU1846" s="8">
        <v>10814</v>
      </c>
      <c r="AV1846" s="8">
        <v>0</v>
      </c>
    </row>
    <row r="1847" spans="1:48" x14ac:dyDescent="0.35">
      <c r="A1847" s="4">
        <v>43366</v>
      </c>
      <c r="B1847" s="5" t="s">
        <v>48</v>
      </c>
      <c r="C1847" s="6">
        <v>6088390514102</v>
      </c>
      <c r="D1847" s="5" t="s">
        <v>490</v>
      </c>
      <c r="E1847" s="4">
        <v>43344</v>
      </c>
      <c r="F1847" s="4">
        <v>43373</v>
      </c>
      <c r="G1847" s="5" t="s">
        <v>49</v>
      </c>
      <c r="H1847" s="6">
        <v>480322772167101</v>
      </c>
      <c r="I1847" s="5" t="s">
        <v>295</v>
      </c>
      <c r="J1847" s="6">
        <v>6090563619102</v>
      </c>
      <c r="K1847" s="5" t="s">
        <v>544</v>
      </c>
      <c r="L1847" s="4">
        <v>43344</v>
      </c>
      <c r="M1847" s="4">
        <v>43373</v>
      </c>
      <c r="N1847" s="5" t="s">
        <v>61</v>
      </c>
      <c r="O1847" s="5"/>
      <c r="P1847" s="5" t="s">
        <v>280</v>
      </c>
      <c r="Q1847" s="5"/>
      <c r="R1847" s="5" t="s">
        <v>281</v>
      </c>
      <c r="S1847" s="5" t="s">
        <v>49</v>
      </c>
      <c r="T1847" s="5" t="s">
        <v>473</v>
      </c>
      <c r="U1847" s="6">
        <v>6090563618902</v>
      </c>
      <c r="V1847" s="5" t="s">
        <v>652</v>
      </c>
      <c r="W1847" s="5"/>
      <c r="X1847" s="5" t="s">
        <v>282</v>
      </c>
      <c r="Y1847" s="5" t="s">
        <v>283</v>
      </c>
      <c r="Z1847" s="5"/>
      <c r="AA1847" s="8">
        <v>60475</v>
      </c>
      <c r="AB1847" s="8">
        <v>253</v>
      </c>
      <c r="AC1847" s="8">
        <v>380.64</v>
      </c>
      <c r="AD1847" s="9">
        <v>0</v>
      </c>
      <c r="AE1847" s="8">
        <v>1.1300000000000001</v>
      </c>
      <c r="AF1847" s="8">
        <v>53917</v>
      </c>
      <c r="AG1847" s="8">
        <v>0</v>
      </c>
      <c r="AH1847" s="8">
        <v>0</v>
      </c>
      <c r="AI1847" s="8">
        <v>4</v>
      </c>
      <c r="AJ1847" s="8">
        <v>0</v>
      </c>
      <c r="AK1847" s="8">
        <v>3</v>
      </c>
      <c r="AL1847" s="8">
        <v>0</v>
      </c>
      <c r="AM1847" s="8">
        <v>0</v>
      </c>
      <c r="AN1847" s="8">
        <v>0</v>
      </c>
      <c r="AO1847" s="8">
        <v>12818</v>
      </c>
      <c r="AP1847" s="8">
        <v>6592</v>
      </c>
      <c r="AQ1847" s="8">
        <v>4262</v>
      </c>
      <c r="AR1847" s="8">
        <v>3076</v>
      </c>
      <c r="AS1847" s="8">
        <v>4</v>
      </c>
      <c r="AT1847" s="8">
        <v>17521</v>
      </c>
      <c r="AU1847" s="8">
        <v>17521</v>
      </c>
      <c r="AV1847" s="8">
        <v>0</v>
      </c>
    </row>
    <row r="1848" spans="1:48" x14ac:dyDescent="0.35">
      <c r="A1848" s="4">
        <v>43365</v>
      </c>
      <c r="B1848" s="5" t="s">
        <v>56</v>
      </c>
      <c r="C1848" s="6" t="s">
        <v>381</v>
      </c>
      <c r="D1848" s="5" t="s">
        <v>489</v>
      </c>
      <c r="E1848" s="4">
        <v>43344</v>
      </c>
      <c r="F1848" s="4">
        <v>43373</v>
      </c>
      <c r="G1848" s="5" t="s">
        <v>49</v>
      </c>
      <c r="H1848" s="6">
        <v>704925686373474</v>
      </c>
      <c r="I1848" s="5" t="s">
        <v>287</v>
      </c>
      <c r="J1848" s="6">
        <v>2.3842836904820676E+16</v>
      </c>
      <c r="K1848" s="5" t="s">
        <v>541</v>
      </c>
      <c r="L1848" s="4">
        <v>43344</v>
      </c>
      <c r="M1848" s="4">
        <v>43373</v>
      </c>
      <c r="N1848" s="5" t="s">
        <v>63</v>
      </c>
      <c r="O1848" s="5"/>
      <c r="P1848" s="5" t="s">
        <v>280</v>
      </c>
      <c r="Q1848" s="5"/>
      <c r="R1848" s="5" t="s">
        <v>281</v>
      </c>
      <c r="S1848" s="5" t="s">
        <v>49</v>
      </c>
      <c r="T1848" s="5" t="s">
        <v>473</v>
      </c>
      <c r="U1848" s="6" t="s">
        <v>390</v>
      </c>
      <c r="V1848" s="5" t="s">
        <v>597</v>
      </c>
      <c r="W1848" s="5" t="s">
        <v>58</v>
      </c>
      <c r="X1848" s="5" t="s">
        <v>282</v>
      </c>
      <c r="Y1848" s="5" t="s">
        <v>283</v>
      </c>
      <c r="Z1848" s="5" t="s">
        <v>284</v>
      </c>
      <c r="AA1848" s="8">
        <v>6</v>
      </c>
      <c r="AB1848" s="8">
        <v>3</v>
      </c>
      <c r="AC1848" s="8">
        <v>0.05</v>
      </c>
      <c r="AD1848" s="9">
        <v>0</v>
      </c>
      <c r="AE1848" s="8">
        <v>1.01</v>
      </c>
      <c r="AF1848" s="8">
        <v>6</v>
      </c>
      <c r="AG1848" s="8">
        <v>2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</row>
    <row r="1849" spans="1:48" x14ac:dyDescent="0.35">
      <c r="A1849" s="4">
        <v>43366</v>
      </c>
      <c r="B1849" s="5" t="s">
        <v>56</v>
      </c>
      <c r="C1849" s="6" t="s">
        <v>381</v>
      </c>
      <c r="D1849" s="5" t="s">
        <v>489</v>
      </c>
      <c r="E1849" s="4">
        <v>43344</v>
      </c>
      <c r="F1849" s="4">
        <v>43373</v>
      </c>
      <c r="G1849" s="5" t="s">
        <v>49</v>
      </c>
      <c r="H1849" s="6">
        <v>704925686373474</v>
      </c>
      <c r="I1849" s="5" t="s">
        <v>287</v>
      </c>
      <c r="J1849" s="6">
        <v>2.3842836896700676E+16</v>
      </c>
      <c r="K1849" s="5" t="s">
        <v>542</v>
      </c>
      <c r="L1849" s="4">
        <v>43344</v>
      </c>
      <c r="M1849" s="4">
        <v>43373</v>
      </c>
      <c r="N1849" s="5" t="s">
        <v>63</v>
      </c>
      <c r="O1849" s="5"/>
      <c r="P1849" s="5" t="s">
        <v>280</v>
      </c>
      <c r="Q1849" s="5"/>
      <c r="R1849" s="5" t="s">
        <v>281</v>
      </c>
      <c r="S1849" s="5" t="s">
        <v>49</v>
      </c>
      <c r="T1849" s="5" t="s">
        <v>473</v>
      </c>
      <c r="U1849" s="6" t="s">
        <v>391</v>
      </c>
      <c r="V1849" s="5" t="s">
        <v>600</v>
      </c>
      <c r="W1849" s="5" t="s">
        <v>58</v>
      </c>
      <c r="X1849" s="5" t="s">
        <v>282</v>
      </c>
      <c r="Y1849" s="5" t="s">
        <v>283</v>
      </c>
      <c r="Z1849" s="5" t="s">
        <v>284</v>
      </c>
      <c r="AA1849" s="8">
        <v>2378</v>
      </c>
      <c r="AB1849" s="8">
        <v>93</v>
      </c>
      <c r="AC1849" s="8">
        <v>19.32</v>
      </c>
      <c r="AD1849" s="9">
        <v>0</v>
      </c>
      <c r="AE1849" s="8">
        <v>1.06</v>
      </c>
      <c r="AF1849" s="8">
        <v>2270</v>
      </c>
      <c r="AG1849" s="8">
        <v>53</v>
      </c>
      <c r="AH1849" s="8">
        <v>0</v>
      </c>
      <c r="AI1849" s="8">
        <v>4</v>
      </c>
      <c r="AJ1849" s="8">
        <v>0</v>
      </c>
      <c r="AK1849" s="8">
        <v>5</v>
      </c>
      <c r="AL1849" s="8">
        <v>0</v>
      </c>
      <c r="AM1849" s="8">
        <v>0</v>
      </c>
      <c r="AN1849" s="8">
        <v>0</v>
      </c>
      <c r="AO1849" s="8">
        <v>0</v>
      </c>
      <c r="AP1849" s="8">
        <v>0</v>
      </c>
      <c r="AQ1849" s="8">
        <v>0</v>
      </c>
      <c r="AR1849" s="8">
        <v>0</v>
      </c>
      <c r="AS1849" s="8">
        <v>0</v>
      </c>
      <c r="AT1849" s="8">
        <v>0</v>
      </c>
      <c r="AU1849" s="8">
        <v>0</v>
      </c>
      <c r="AV1849" s="8">
        <v>0</v>
      </c>
    </row>
    <row r="1850" spans="1:48" x14ac:dyDescent="0.35">
      <c r="A1850" s="4">
        <v>43366</v>
      </c>
      <c r="B1850" s="5" t="s">
        <v>48</v>
      </c>
      <c r="C1850" s="6">
        <v>6091393212765</v>
      </c>
      <c r="D1850" s="5" t="s">
        <v>487</v>
      </c>
      <c r="E1850" s="4">
        <v>43344</v>
      </c>
      <c r="F1850" s="4">
        <v>43373</v>
      </c>
      <c r="G1850" s="5" t="s">
        <v>49</v>
      </c>
      <c r="H1850" s="6">
        <v>455335817999130</v>
      </c>
      <c r="I1850" s="5" t="s">
        <v>285</v>
      </c>
      <c r="J1850" s="6">
        <v>6091393215765</v>
      </c>
      <c r="K1850" s="5" t="s">
        <v>538</v>
      </c>
      <c r="L1850" s="4">
        <v>43344</v>
      </c>
      <c r="M1850" s="4">
        <v>43373</v>
      </c>
      <c r="N1850" s="5" t="s">
        <v>63</v>
      </c>
      <c r="O1850" s="5"/>
      <c r="P1850" s="5" t="s">
        <v>280</v>
      </c>
      <c r="Q1850" s="5"/>
      <c r="R1850" s="5"/>
      <c r="S1850" s="5" t="s">
        <v>64</v>
      </c>
      <c r="T1850" s="5" t="s">
        <v>473</v>
      </c>
      <c r="U1850" s="6">
        <v>6091393858365</v>
      </c>
      <c r="V1850" s="5" t="s">
        <v>628</v>
      </c>
      <c r="W1850" s="5"/>
      <c r="X1850" s="5" t="s">
        <v>282</v>
      </c>
      <c r="Y1850" s="5" t="s">
        <v>283</v>
      </c>
      <c r="Z1850" s="5"/>
      <c r="AA1850" s="8">
        <v>40440</v>
      </c>
      <c r="AB1850" s="8">
        <v>69</v>
      </c>
      <c r="AC1850" s="8">
        <v>371.95</v>
      </c>
      <c r="AD1850" s="9">
        <v>0</v>
      </c>
      <c r="AE1850" s="8">
        <v>1.01</v>
      </c>
      <c r="AF1850" s="8">
        <v>40289</v>
      </c>
      <c r="AG1850" s="8">
        <v>0</v>
      </c>
      <c r="AH1850" s="8">
        <v>0</v>
      </c>
      <c r="AI1850" s="8">
        <v>4</v>
      </c>
      <c r="AJ1850" s="8">
        <v>0</v>
      </c>
      <c r="AK1850" s="8">
        <v>17</v>
      </c>
      <c r="AL1850" s="8">
        <v>0</v>
      </c>
      <c r="AM1850" s="8">
        <v>0</v>
      </c>
      <c r="AN1850" s="8">
        <v>0</v>
      </c>
      <c r="AO1850" s="8">
        <v>7103</v>
      </c>
      <c r="AP1850" s="8">
        <v>2840</v>
      </c>
      <c r="AQ1850" s="8">
        <v>1632</v>
      </c>
      <c r="AR1850" s="8">
        <v>1184</v>
      </c>
      <c r="AS1850" s="8">
        <v>3</v>
      </c>
      <c r="AT1850" s="8">
        <v>5667</v>
      </c>
      <c r="AU1850" s="8">
        <v>5667</v>
      </c>
      <c r="AV1850" s="8">
        <v>0</v>
      </c>
    </row>
    <row r="1851" spans="1:48" x14ac:dyDescent="0.35">
      <c r="A1851" s="4">
        <v>43362</v>
      </c>
      <c r="B1851" s="5" t="s">
        <v>48</v>
      </c>
      <c r="C1851" s="6">
        <v>6088390514102</v>
      </c>
      <c r="D1851" s="5" t="s">
        <v>490</v>
      </c>
      <c r="E1851" s="4">
        <v>43344</v>
      </c>
      <c r="F1851" s="4">
        <v>43373</v>
      </c>
      <c r="G1851" s="5" t="s">
        <v>49</v>
      </c>
      <c r="H1851" s="6">
        <v>480322772167101</v>
      </c>
      <c r="I1851" s="5" t="s">
        <v>295</v>
      </c>
      <c r="J1851" s="6">
        <v>6091400191902</v>
      </c>
      <c r="K1851" s="5" t="s">
        <v>543</v>
      </c>
      <c r="L1851" s="4">
        <v>43344</v>
      </c>
      <c r="M1851" s="4">
        <v>43373</v>
      </c>
      <c r="N1851" s="5" t="s">
        <v>61</v>
      </c>
      <c r="O1851" s="5"/>
      <c r="P1851" s="5" t="s">
        <v>280</v>
      </c>
      <c r="Q1851" s="5"/>
      <c r="R1851" s="5" t="s">
        <v>281</v>
      </c>
      <c r="S1851" s="5" t="s">
        <v>49</v>
      </c>
      <c r="T1851" s="5" t="s">
        <v>473</v>
      </c>
      <c r="U1851" s="6">
        <v>6091400192102</v>
      </c>
      <c r="V1851" s="5" t="s">
        <v>644</v>
      </c>
      <c r="W1851" s="5"/>
      <c r="X1851" s="5" t="s">
        <v>282</v>
      </c>
      <c r="Y1851" s="5" t="s">
        <v>283</v>
      </c>
      <c r="Z1851" s="5"/>
      <c r="AA1851" s="8">
        <v>185418</v>
      </c>
      <c r="AB1851" s="8">
        <v>474</v>
      </c>
      <c r="AC1851" s="8">
        <v>877.76</v>
      </c>
      <c r="AD1851" s="9">
        <v>0</v>
      </c>
      <c r="AE1851" s="8">
        <v>1.27</v>
      </c>
      <c r="AF1851" s="8">
        <v>147390</v>
      </c>
      <c r="AG1851" s="8">
        <v>0</v>
      </c>
      <c r="AH1851" s="8">
        <v>0</v>
      </c>
      <c r="AI1851" s="8">
        <v>4</v>
      </c>
      <c r="AJ1851" s="8">
        <v>0</v>
      </c>
      <c r="AK1851" s="8">
        <v>17</v>
      </c>
      <c r="AL1851" s="8">
        <v>0</v>
      </c>
      <c r="AM1851" s="8">
        <v>0</v>
      </c>
      <c r="AN1851" s="8">
        <v>0</v>
      </c>
      <c r="AO1851" s="8">
        <v>23233</v>
      </c>
      <c r="AP1851" s="8">
        <v>11884</v>
      </c>
      <c r="AQ1851" s="8">
        <v>7590</v>
      </c>
      <c r="AR1851" s="8">
        <v>5061</v>
      </c>
      <c r="AS1851" s="8">
        <v>3</v>
      </c>
      <c r="AT1851" s="8">
        <v>32315</v>
      </c>
      <c r="AU1851" s="8">
        <v>32315</v>
      </c>
      <c r="AV1851" s="8">
        <v>0</v>
      </c>
    </row>
    <row r="1852" spans="1:48" x14ac:dyDescent="0.35">
      <c r="A1852" s="4">
        <v>43359</v>
      </c>
      <c r="B1852" s="5" t="s">
        <v>48</v>
      </c>
      <c r="C1852" s="6" t="s">
        <v>379</v>
      </c>
      <c r="D1852" s="5" t="s">
        <v>488</v>
      </c>
      <c r="E1852" s="4">
        <v>43344</v>
      </c>
      <c r="F1852" s="4">
        <v>43373</v>
      </c>
      <c r="G1852" s="5" t="s">
        <v>49</v>
      </c>
      <c r="H1852" s="6">
        <v>608859825980061</v>
      </c>
      <c r="I1852" s="5" t="s">
        <v>291</v>
      </c>
      <c r="J1852" s="6">
        <v>2.3842815620180776E+16</v>
      </c>
      <c r="K1852" s="5" t="s">
        <v>540</v>
      </c>
      <c r="L1852" s="4">
        <v>43344</v>
      </c>
      <c r="M1852" s="4">
        <v>43373</v>
      </c>
      <c r="N1852" s="5" t="s">
        <v>54</v>
      </c>
      <c r="O1852" s="5"/>
      <c r="P1852" s="5" t="s">
        <v>280</v>
      </c>
      <c r="Q1852" s="5"/>
      <c r="R1852" s="5"/>
      <c r="S1852" s="5" t="s">
        <v>49</v>
      </c>
      <c r="T1852" s="5" t="s">
        <v>473</v>
      </c>
      <c r="U1852" s="6" t="s">
        <v>380</v>
      </c>
      <c r="V1852" s="5" t="s">
        <v>592</v>
      </c>
      <c r="W1852" s="5"/>
      <c r="X1852" s="5" t="s">
        <v>282</v>
      </c>
      <c r="Y1852" s="5" t="s">
        <v>283</v>
      </c>
      <c r="Z1852" s="5"/>
      <c r="AA1852" s="8">
        <v>154253</v>
      </c>
      <c r="AB1852" s="8">
        <v>1190</v>
      </c>
      <c r="AC1852" s="8">
        <v>1559</v>
      </c>
      <c r="AD1852" s="9">
        <v>0</v>
      </c>
      <c r="AE1852" s="8">
        <v>1.01</v>
      </c>
      <c r="AF1852" s="8">
        <v>154253</v>
      </c>
      <c r="AG1852" s="8">
        <v>0</v>
      </c>
      <c r="AH1852" s="8">
        <v>0</v>
      </c>
      <c r="AI1852" s="8">
        <v>39</v>
      </c>
      <c r="AJ1852" s="8">
        <v>0</v>
      </c>
      <c r="AK1852" s="8">
        <v>138</v>
      </c>
      <c r="AL1852" s="8">
        <v>19</v>
      </c>
      <c r="AM1852" s="8">
        <v>19</v>
      </c>
      <c r="AN1852" s="8">
        <v>0</v>
      </c>
      <c r="AO1852" s="8">
        <v>73706</v>
      </c>
      <c r="AP1852" s="8">
        <v>36889</v>
      </c>
      <c r="AQ1852" s="8">
        <v>26485</v>
      </c>
      <c r="AR1852" s="8">
        <v>20261</v>
      </c>
      <c r="AS1852" s="8">
        <v>4</v>
      </c>
      <c r="AT1852" s="8">
        <v>38271</v>
      </c>
      <c r="AU1852" s="8">
        <v>38271</v>
      </c>
      <c r="AV1852" s="8">
        <v>0</v>
      </c>
    </row>
    <row r="1853" spans="1:48" x14ac:dyDescent="0.35">
      <c r="A1853" s="4">
        <v>43362</v>
      </c>
      <c r="B1853" s="5" t="s">
        <v>56</v>
      </c>
      <c r="C1853" s="6" t="s">
        <v>381</v>
      </c>
      <c r="D1853" s="5" t="s">
        <v>489</v>
      </c>
      <c r="E1853" s="4">
        <v>43344</v>
      </c>
      <c r="F1853" s="4">
        <v>43373</v>
      </c>
      <c r="G1853" s="5" t="s">
        <v>49</v>
      </c>
      <c r="H1853" s="6">
        <v>704925686373474</v>
      </c>
      <c r="I1853" s="5" t="s">
        <v>287</v>
      </c>
      <c r="J1853" s="6">
        <v>2.3842836896700676E+16</v>
      </c>
      <c r="K1853" s="5" t="s">
        <v>542</v>
      </c>
      <c r="L1853" s="4">
        <v>43344</v>
      </c>
      <c r="M1853" s="4">
        <v>43373</v>
      </c>
      <c r="N1853" s="5" t="s">
        <v>63</v>
      </c>
      <c r="O1853" s="5"/>
      <c r="P1853" s="5" t="s">
        <v>280</v>
      </c>
      <c r="Q1853" s="5"/>
      <c r="R1853" s="5" t="s">
        <v>281</v>
      </c>
      <c r="S1853" s="5" t="s">
        <v>49</v>
      </c>
      <c r="T1853" s="5" t="s">
        <v>473</v>
      </c>
      <c r="U1853" s="6" t="s">
        <v>383</v>
      </c>
      <c r="V1853" s="5" t="s">
        <v>613</v>
      </c>
      <c r="W1853" s="5" t="s">
        <v>58</v>
      </c>
      <c r="X1853" s="5" t="s">
        <v>282</v>
      </c>
      <c r="Y1853" s="5" t="s">
        <v>283</v>
      </c>
      <c r="Z1853" s="5" t="s">
        <v>284</v>
      </c>
      <c r="AA1853" s="8">
        <v>3730</v>
      </c>
      <c r="AB1853" s="8">
        <v>144</v>
      </c>
      <c r="AC1853" s="8">
        <v>18.720000000000002</v>
      </c>
      <c r="AD1853" s="9">
        <v>0</v>
      </c>
      <c r="AE1853" s="8">
        <v>1.03</v>
      </c>
      <c r="AF1853" s="8">
        <v>3667</v>
      </c>
      <c r="AG1853" s="8">
        <v>57</v>
      </c>
      <c r="AH1853" s="8">
        <v>0</v>
      </c>
      <c r="AI1853" s="8">
        <v>2</v>
      </c>
      <c r="AJ1853" s="8">
        <v>0</v>
      </c>
      <c r="AK1853" s="8">
        <v>3</v>
      </c>
      <c r="AL1853" s="8">
        <v>0</v>
      </c>
      <c r="AM1853" s="8">
        <v>0</v>
      </c>
      <c r="AN1853" s="8">
        <v>0</v>
      </c>
      <c r="AO1853" s="8">
        <v>0</v>
      </c>
      <c r="AP1853" s="8">
        <v>0</v>
      </c>
      <c r="AQ1853" s="8">
        <v>0</v>
      </c>
      <c r="AR1853" s="8">
        <v>0</v>
      </c>
      <c r="AS1853" s="8">
        <v>0</v>
      </c>
      <c r="AT1853" s="8">
        <v>0</v>
      </c>
      <c r="AU1853" s="8">
        <v>0</v>
      </c>
      <c r="AV1853" s="8">
        <v>0</v>
      </c>
    </row>
    <row r="1854" spans="1:48" x14ac:dyDescent="0.35">
      <c r="A1854" s="4">
        <v>43360</v>
      </c>
      <c r="B1854" s="5" t="s">
        <v>56</v>
      </c>
      <c r="C1854" s="6" t="s">
        <v>381</v>
      </c>
      <c r="D1854" s="5" t="s">
        <v>489</v>
      </c>
      <c r="E1854" s="4">
        <v>43344</v>
      </c>
      <c r="F1854" s="4">
        <v>43373</v>
      </c>
      <c r="G1854" s="5" t="s">
        <v>49</v>
      </c>
      <c r="H1854" s="6">
        <v>704925686373474</v>
      </c>
      <c r="I1854" s="5" t="s">
        <v>287</v>
      </c>
      <c r="J1854" s="6">
        <v>2.3842836820480676E+16</v>
      </c>
      <c r="K1854" s="5" t="s">
        <v>541</v>
      </c>
      <c r="L1854" s="4">
        <v>43344</v>
      </c>
      <c r="M1854" s="4">
        <v>43373</v>
      </c>
      <c r="N1854" s="5" t="s">
        <v>63</v>
      </c>
      <c r="O1854" s="5"/>
      <c r="P1854" s="5" t="s">
        <v>280</v>
      </c>
      <c r="Q1854" s="5"/>
      <c r="R1854" s="5" t="s">
        <v>281</v>
      </c>
      <c r="S1854" s="5" t="s">
        <v>49</v>
      </c>
      <c r="T1854" s="5" t="s">
        <v>473</v>
      </c>
      <c r="U1854" s="6" t="s">
        <v>382</v>
      </c>
      <c r="V1854" s="5" t="s">
        <v>597</v>
      </c>
      <c r="W1854" s="5" t="s">
        <v>58</v>
      </c>
      <c r="X1854" s="5" t="s">
        <v>282</v>
      </c>
      <c r="Y1854" s="5" t="s">
        <v>283</v>
      </c>
      <c r="Z1854" s="5" t="s">
        <v>284</v>
      </c>
      <c r="AA1854" s="8">
        <v>24308</v>
      </c>
      <c r="AB1854" s="8">
        <v>201</v>
      </c>
      <c r="AC1854" s="8">
        <v>150.64999999999998</v>
      </c>
      <c r="AD1854" s="9">
        <v>0</v>
      </c>
      <c r="AE1854" s="8">
        <v>1.1499999999999999</v>
      </c>
      <c r="AF1854" s="8">
        <v>21383</v>
      </c>
      <c r="AG1854" s="8">
        <v>76</v>
      </c>
      <c r="AH1854" s="8">
        <v>0</v>
      </c>
      <c r="AI1854" s="8">
        <v>0</v>
      </c>
      <c r="AJ1854" s="8">
        <v>0</v>
      </c>
      <c r="AK1854" s="8">
        <v>3</v>
      </c>
      <c r="AL1854" s="8">
        <v>2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>
        <v>0</v>
      </c>
      <c r="AS1854" s="8">
        <v>0</v>
      </c>
      <c r="AT1854" s="8">
        <v>0</v>
      </c>
      <c r="AU1854" s="8">
        <v>0</v>
      </c>
      <c r="AV1854" s="8">
        <v>0</v>
      </c>
    </row>
    <row r="1855" spans="1:48" x14ac:dyDescent="0.35">
      <c r="A1855" s="4">
        <v>43357</v>
      </c>
      <c r="B1855" s="5" t="s">
        <v>48</v>
      </c>
      <c r="C1855" s="6">
        <v>6091393212765</v>
      </c>
      <c r="D1855" s="5" t="s">
        <v>487</v>
      </c>
      <c r="E1855" s="4">
        <v>43344</v>
      </c>
      <c r="F1855" s="4">
        <v>43373</v>
      </c>
      <c r="G1855" s="5" t="s">
        <v>49</v>
      </c>
      <c r="H1855" s="6">
        <v>455335817999130</v>
      </c>
      <c r="I1855" s="5" t="s">
        <v>285</v>
      </c>
      <c r="J1855" s="6">
        <v>6091393215765</v>
      </c>
      <c r="K1855" s="5" t="s">
        <v>538</v>
      </c>
      <c r="L1855" s="4">
        <v>43344</v>
      </c>
      <c r="M1855" s="4">
        <v>43373</v>
      </c>
      <c r="N1855" s="5" t="s">
        <v>63</v>
      </c>
      <c r="O1855" s="5"/>
      <c r="P1855" s="5" t="s">
        <v>280</v>
      </c>
      <c r="Q1855" s="5"/>
      <c r="R1855" s="5"/>
      <c r="S1855" s="5" t="s">
        <v>64</v>
      </c>
      <c r="T1855" s="5" t="s">
        <v>473</v>
      </c>
      <c r="U1855" s="6">
        <v>6091394725565</v>
      </c>
      <c r="V1855" s="5" t="s">
        <v>627</v>
      </c>
      <c r="W1855" s="5"/>
      <c r="X1855" s="5" t="s">
        <v>282</v>
      </c>
      <c r="Y1855" s="5" t="s">
        <v>283</v>
      </c>
      <c r="Z1855" s="5"/>
      <c r="AA1855" s="8">
        <v>36363</v>
      </c>
      <c r="AB1855" s="8">
        <v>174</v>
      </c>
      <c r="AC1855" s="8">
        <v>333.78</v>
      </c>
      <c r="AD1855" s="9">
        <v>0</v>
      </c>
      <c r="AE1855" s="8">
        <v>1.02</v>
      </c>
      <c r="AF1855" s="8">
        <v>35923</v>
      </c>
      <c r="AG1855" s="8">
        <v>0</v>
      </c>
      <c r="AH1855" s="8">
        <v>0</v>
      </c>
      <c r="AI1855" s="8">
        <v>5</v>
      </c>
      <c r="AJ1855" s="8">
        <v>0</v>
      </c>
      <c r="AK1855" s="8">
        <v>7</v>
      </c>
      <c r="AL1855" s="8">
        <v>0</v>
      </c>
      <c r="AM1855" s="8">
        <v>0</v>
      </c>
      <c r="AN1855" s="8">
        <v>0</v>
      </c>
      <c r="AO1855" s="8">
        <v>8749</v>
      </c>
      <c r="AP1855" s="8">
        <v>3805</v>
      </c>
      <c r="AQ1855" s="8">
        <v>2316</v>
      </c>
      <c r="AR1855" s="8">
        <v>1697</v>
      </c>
      <c r="AS1855" s="8">
        <v>3</v>
      </c>
      <c r="AT1855" s="8">
        <v>7212</v>
      </c>
      <c r="AU1855" s="8">
        <v>7212</v>
      </c>
      <c r="AV1855" s="8">
        <v>0</v>
      </c>
    </row>
    <row r="1856" spans="1:48" x14ac:dyDescent="0.35">
      <c r="A1856" s="4">
        <v>43366</v>
      </c>
      <c r="B1856" s="5" t="s">
        <v>48</v>
      </c>
      <c r="C1856" s="6" t="s">
        <v>379</v>
      </c>
      <c r="D1856" s="5" t="s">
        <v>488</v>
      </c>
      <c r="E1856" s="4">
        <v>43344</v>
      </c>
      <c r="F1856" s="4">
        <v>43373</v>
      </c>
      <c r="G1856" s="5" t="s">
        <v>49</v>
      </c>
      <c r="H1856" s="6">
        <v>608859825980061</v>
      </c>
      <c r="I1856" s="5" t="s">
        <v>291</v>
      </c>
      <c r="J1856" s="6">
        <v>2.3842815620180776E+16</v>
      </c>
      <c r="K1856" s="5" t="s">
        <v>540</v>
      </c>
      <c r="L1856" s="4">
        <v>43344</v>
      </c>
      <c r="M1856" s="4">
        <v>43373</v>
      </c>
      <c r="N1856" s="5" t="s">
        <v>54</v>
      </c>
      <c r="O1856" s="5"/>
      <c r="P1856" s="5" t="s">
        <v>280</v>
      </c>
      <c r="Q1856" s="5"/>
      <c r="R1856" s="5"/>
      <c r="S1856" s="5" t="s">
        <v>49</v>
      </c>
      <c r="T1856" s="5" t="s">
        <v>473</v>
      </c>
      <c r="U1856" s="6" t="s">
        <v>384</v>
      </c>
      <c r="V1856" s="5" t="s">
        <v>599</v>
      </c>
      <c r="W1856" s="5"/>
      <c r="X1856" s="5" t="s">
        <v>282</v>
      </c>
      <c r="Y1856" s="5" t="s">
        <v>283</v>
      </c>
      <c r="Z1856" s="5"/>
      <c r="AA1856" s="8">
        <v>279</v>
      </c>
      <c r="AB1856" s="8">
        <v>9</v>
      </c>
      <c r="AC1856" s="8">
        <v>2.82</v>
      </c>
      <c r="AD1856" s="9">
        <v>0</v>
      </c>
      <c r="AE1856" s="8">
        <v>1.01</v>
      </c>
      <c r="AF1856" s="8">
        <v>278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86</v>
      </c>
      <c r="AP1856" s="8">
        <v>40</v>
      </c>
      <c r="AQ1856" s="8">
        <v>23</v>
      </c>
      <c r="AR1856" s="8">
        <v>19</v>
      </c>
      <c r="AS1856" s="8">
        <v>6</v>
      </c>
      <c r="AT1856" s="8">
        <v>110</v>
      </c>
      <c r="AU1856" s="8">
        <v>110</v>
      </c>
      <c r="AV1856" s="8">
        <v>0</v>
      </c>
    </row>
    <row r="1857" spans="1:48" x14ac:dyDescent="0.35">
      <c r="A1857" s="4">
        <v>43365</v>
      </c>
      <c r="B1857" s="5" t="s">
        <v>56</v>
      </c>
      <c r="C1857" s="6">
        <v>6092666018765</v>
      </c>
      <c r="D1857" s="5" t="s">
        <v>484</v>
      </c>
      <c r="E1857" s="4">
        <v>43344</v>
      </c>
      <c r="F1857" s="4">
        <v>43373</v>
      </c>
      <c r="G1857" s="5" t="s">
        <v>49</v>
      </c>
      <c r="H1857" s="6">
        <v>455335817999130</v>
      </c>
      <c r="I1857" s="5" t="s">
        <v>285</v>
      </c>
      <c r="J1857" s="6">
        <v>6092666019565</v>
      </c>
      <c r="K1857" s="5" t="s">
        <v>539</v>
      </c>
      <c r="L1857" s="4">
        <v>43344</v>
      </c>
      <c r="M1857" s="4">
        <v>43373</v>
      </c>
      <c r="N1857" s="5" t="s">
        <v>61</v>
      </c>
      <c r="O1857" s="5"/>
      <c r="P1857" s="5" t="s">
        <v>280</v>
      </c>
      <c r="Q1857" s="5"/>
      <c r="R1857" s="5"/>
      <c r="S1857" s="5" t="s">
        <v>64</v>
      </c>
      <c r="T1857" s="5" t="s">
        <v>473</v>
      </c>
      <c r="U1857" s="6">
        <v>6092666042565</v>
      </c>
      <c r="V1857" s="5" t="s">
        <v>594</v>
      </c>
      <c r="W1857" s="5"/>
      <c r="X1857" s="5"/>
      <c r="Y1857" s="5" t="s">
        <v>283</v>
      </c>
      <c r="Z1857" s="5"/>
      <c r="AA1857" s="8">
        <v>35288</v>
      </c>
      <c r="AB1857" s="8">
        <v>519</v>
      </c>
      <c r="AC1857" s="8">
        <v>514.11</v>
      </c>
      <c r="AD1857" s="9">
        <v>0</v>
      </c>
      <c r="AE1857" s="8">
        <v>1.5</v>
      </c>
      <c r="AF1857" s="8">
        <v>23775</v>
      </c>
      <c r="AG1857" s="8">
        <v>439</v>
      </c>
      <c r="AH1857" s="8">
        <v>0</v>
      </c>
      <c r="AI1857" s="8">
        <v>8</v>
      </c>
      <c r="AJ1857" s="8">
        <v>0</v>
      </c>
      <c r="AK1857" s="8">
        <v>4</v>
      </c>
      <c r="AL1857" s="8">
        <v>2</v>
      </c>
      <c r="AM1857" s="8">
        <v>2</v>
      </c>
      <c r="AN1857" s="8">
        <v>0</v>
      </c>
      <c r="AO1857" s="8">
        <v>0</v>
      </c>
      <c r="AP1857" s="8">
        <v>0</v>
      </c>
      <c r="AQ1857" s="8">
        <v>0</v>
      </c>
      <c r="AR1857" s="8">
        <v>0</v>
      </c>
      <c r="AS1857" s="8">
        <v>0</v>
      </c>
      <c r="AT1857" s="8">
        <v>0</v>
      </c>
      <c r="AU1857" s="8">
        <v>0</v>
      </c>
      <c r="AV1857" s="8">
        <v>0</v>
      </c>
    </row>
    <row r="1858" spans="1:48" x14ac:dyDescent="0.35">
      <c r="A1858" s="4">
        <v>43364</v>
      </c>
      <c r="B1858" s="5" t="s">
        <v>56</v>
      </c>
      <c r="C1858" s="6" t="s">
        <v>381</v>
      </c>
      <c r="D1858" s="5" t="s">
        <v>489</v>
      </c>
      <c r="E1858" s="4">
        <v>43344</v>
      </c>
      <c r="F1858" s="4">
        <v>43373</v>
      </c>
      <c r="G1858" s="5" t="s">
        <v>49</v>
      </c>
      <c r="H1858" s="6">
        <v>704925686373474</v>
      </c>
      <c r="I1858" s="5" t="s">
        <v>287</v>
      </c>
      <c r="J1858" s="6">
        <v>2.3842836820480676E+16</v>
      </c>
      <c r="K1858" s="5" t="s">
        <v>541</v>
      </c>
      <c r="L1858" s="4">
        <v>43344</v>
      </c>
      <c r="M1858" s="4">
        <v>43373</v>
      </c>
      <c r="N1858" s="5" t="s">
        <v>63</v>
      </c>
      <c r="O1858" s="5"/>
      <c r="P1858" s="5" t="s">
        <v>280</v>
      </c>
      <c r="Q1858" s="5"/>
      <c r="R1858" s="5" t="s">
        <v>281</v>
      </c>
      <c r="S1858" s="5" t="s">
        <v>49</v>
      </c>
      <c r="T1858" s="5" t="s">
        <v>473</v>
      </c>
      <c r="U1858" s="6" t="s">
        <v>385</v>
      </c>
      <c r="V1858" s="5" t="s">
        <v>595</v>
      </c>
      <c r="W1858" s="5" t="s">
        <v>58</v>
      </c>
      <c r="X1858" s="5" t="s">
        <v>282</v>
      </c>
      <c r="Y1858" s="5" t="s">
        <v>283</v>
      </c>
      <c r="Z1858" s="5" t="s">
        <v>284</v>
      </c>
      <c r="AA1858" s="8">
        <v>63954</v>
      </c>
      <c r="AB1858" s="8">
        <v>1366</v>
      </c>
      <c r="AC1858" s="8">
        <v>371.75</v>
      </c>
      <c r="AD1858" s="9">
        <v>0</v>
      </c>
      <c r="AE1858" s="8">
        <v>1.24</v>
      </c>
      <c r="AF1858" s="8">
        <v>52003</v>
      </c>
      <c r="AG1858" s="8">
        <v>306</v>
      </c>
      <c r="AH1858" s="8">
        <v>0</v>
      </c>
      <c r="AI1858" s="8">
        <v>12</v>
      </c>
      <c r="AJ1858" s="8">
        <v>0</v>
      </c>
      <c r="AK1858" s="8">
        <v>16</v>
      </c>
      <c r="AL1858" s="8">
        <v>3</v>
      </c>
      <c r="AM1858" s="8">
        <v>8</v>
      </c>
      <c r="AN1858" s="8">
        <v>0</v>
      </c>
      <c r="AO1858" s="8">
        <v>0</v>
      </c>
      <c r="AP1858" s="8">
        <v>0</v>
      </c>
      <c r="AQ1858" s="8">
        <v>0</v>
      </c>
      <c r="AR1858" s="8">
        <v>0</v>
      </c>
      <c r="AS1858" s="8">
        <v>0</v>
      </c>
      <c r="AT1858" s="8">
        <v>0</v>
      </c>
      <c r="AU1858" s="8">
        <v>0</v>
      </c>
      <c r="AV1858" s="8">
        <v>0</v>
      </c>
    </row>
    <row r="1859" spans="1:48" x14ac:dyDescent="0.35">
      <c r="A1859" s="4">
        <v>43364</v>
      </c>
      <c r="B1859" s="5" t="s">
        <v>56</v>
      </c>
      <c r="C1859" s="6" t="s">
        <v>381</v>
      </c>
      <c r="D1859" s="5" t="s">
        <v>489</v>
      </c>
      <c r="E1859" s="4">
        <v>43344</v>
      </c>
      <c r="F1859" s="4">
        <v>43373</v>
      </c>
      <c r="G1859" s="5" t="s">
        <v>49</v>
      </c>
      <c r="H1859" s="6">
        <v>704925686373474</v>
      </c>
      <c r="I1859" s="5" t="s">
        <v>287</v>
      </c>
      <c r="J1859" s="6">
        <v>2.3842836896700676E+16</v>
      </c>
      <c r="K1859" s="5" t="s">
        <v>542</v>
      </c>
      <c r="L1859" s="4">
        <v>43344</v>
      </c>
      <c r="M1859" s="4">
        <v>43373</v>
      </c>
      <c r="N1859" s="5" t="s">
        <v>63</v>
      </c>
      <c r="O1859" s="5"/>
      <c r="P1859" s="5" t="s">
        <v>280</v>
      </c>
      <c r="Q1859" s="5"/>
      <c r="R1859" s="5" t="s">
        <v>281</v>
      </c>
      <c r="S1859" s="5" t="s">
        <v>49</v>
      </c>
      <c r="T1859" s="5" t="s">
        <v>473</v>
      </c>
      <c r="U1859" s="6" t="s">
        <v>387</v>
      </c>
      <c r="V1859" s="5" t="s">
        <v>598</v>
      </c>
      <c r="W1859" s="5" t="s">
        <v>58</v>
      </c>
      <c r="X1859" s="5" t="s">
        <v>282</v>
      </c>
      <c r="Y1859" s="5" t="s">
        <v>283</v>
      </c>
      <c r="Z1859" s="5" t="s">
        <v>284</v>
      </c>
      <c r="AA1859" s="8">
        <v>38659</v>
      </c>
      <c r="AB1859" s="8">
        <v>1948</v>
      </c>
      <c r="AC1859" s="8">
        <v>225.01</v>
      </c>
      <c r="AD1859" s="9">
        <v>0</v>
      </c>
      <c r="AE1859" s="8">
        <v>1.06</v>
      </c>
      <c r="AF1859" s="8">
        <v>36711</v>
      </c>
      <c r="AG1859" s="8">
        <v>697</v>
      </c>
      <c r="AH1859" s="8">
        <v>0</v>
      </c>
      <c r="AI1859" s="8">
        <v>15</v>
      </c>
      <c r="AJ1859" s="8">
        <v>0</v>
      </c>
      <c r="AK1859" s="8">
        <v>21</v>
      </c>
      <c r="AL1859" s="8">
        <v>7</v>
      </c>
      <c r="AM1859" s="8">
        <v>21</v>
      </c>
      <c r="AN1859" s="8">
        <v>0</v>
      </c>
      <c r="AO1859" s="8">
        <v>0</v>
      </c>
      <c r="AP1859" s="8">
        <v>0</v>
      </c>
      <c r="AQ1859" s="8">
        <v>0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</row>
    <row r="1860" spans="1:48" x14ac:dyDescent="0.35">
      <c r="A1860" s="4">
        <v>43359</v>
      </c>
      <c r="B1860" s="5" t="s">
        <v>56</v>
      </c>
      <c r="C1860" s="6" t="s">
        <v>381</v>
      </c>
      <c r="D1860" s="5" t="s">
        <v>489</v>
      </c>
      <c r="E1860" s="4">
        <v>43344</v>
      </c>
      <c r="F1860" s="4">
        <v>43373</v>
      </c>
      <c r="G1860" s="5" t="s">
        <v>49</v>
      </c>
      <c r="H1860" s="6">
        <v>704925686373474</v>
      </c>
      <c r="I1860" s="5" t="s">
        <v>287</v>
      </c>
      <c r="J1860" s="6">
        <v>2.3842836820480676E+16</v>
      </c>
      <c r="K1860" s="5" t="s">
        <v>541</v>
      </c>
      <c r="L1860" s="4">
        <v>43344</v>
      </c>
      <c r="M1860" s="4">
        <v>43373</v>
      </c>
      <c r="N1860" s="5" t="s">
        <v>63</v>
      </c>
      <c r="O1860" s="5"/>
      <c r="P1860" s="5" t="s">
        <v>280</v>
      </c>
      <c r="Q1860" s="5"/>
      <c r="R1860" s="5" t="s">
        <v>281</v>
      </c>
      <c r="S1860" s="5" t="s">
        <v>49</v>
      </c>
      <c r="T1860" s="5" t="s">
        <v>473</v>
      </c>
      <c r="U1860" s="6" t="s">
        <v>389</v>
      </c>
      <c r="V1860" s="5" t="s">
        <v>614</v>
      </c>
      <c r="W1860" s="5" t="s">
        <v>58</v>
      </c>
      <c r="X1860" s="5" t="s">
        <v>282</v>
      </c>
      <c r="Y1860" s="5" t="s">
        <v>283</v>
      </c>
      <c r="Z1860" s="5" t="s">
        <v>284</v>
      </c>
      <c r="AA1860" s="8">
        <v>70192</v>
      </c>
      <c r="AB1860" s="8">
        <v>937</v>
      </c>
      <c r="AC1860" s="8">
        <v>360.74</v>
      </c>
      <c r="AD1860" s="9">
        <v>0</v>
      </c>
      <c r="AE1860" s="8">
        <v>1.26</v>
      </c>
      <c r="AF1860" s="8">
        <v>56361</v>
      </c>
      <c r="AG1860" s="8">
        <v>298</v>
      </c>
      <c r="AH1860" s="8">
        <v>0</v>
      </c>
      <c r="AI1860" s="8">
        <v>13</v>
      </c>
      <c r="AJ1860" s="8">
        <v>0</v>
      </c>
      <c r="AK1860" s="8">
        <v>13</v>
      </c>
      <c r="AL1860" s="8">
        <v>6</v>
      </c>
      <c r="AM1860" s="8">
        <v>9</v>
      </c>
      <c r="AN1860" s="8">
        <v>0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</row>
    <row r="1861" spans="1:48" x14ac:dyDescent="0.35">
      <c r="A1861" s="4">
        <v>43359</v>
      </c>
      <c r="B1861" s="5" t="s">
        <v>56</v>
      </c>
      <c r="C1861" s="6" t="s">
        <v>381</v>
      </c>
      <c r="D1861" s="5" t="s">
        <v>489</v>
      </c>
      <c r="E1861" s="4">
        <v>43344</v>
      </c>
      <c r="F1861" s="4">
        <v>43373</v>
      </c>
      <c r="G1861" s="5" t="s">
        <v>49</v>
      </c>
      <c r="H1861" s="6">
        <v>704925686373474</v>
      </c>
      <c r="I1861" s="5" t="s">
        <v>287</v>
      </c>
      <c r="J1861" s="6">
        <v>2.3842836904820676E+16</v>
      </c>
      <c r="K1861" s="5" t="s">
        <v>541</v>
      </c>
      <c r="L1861" s="4">
        <v>43344</v>
      </c>
      <c r="M1861" s="4">
        <v>43373</v>
      </c>
      <c r="N1861" s="5" t="s">
        <v>63</v>
      </c>
      <c r="O1861" s="5"/>
      <c r="P1861" s="5" t="s">
        <v>280</v>
      </c>
      <c r="Q1861" s="5"/>
      <c r="R1861" s="5" t="s">
        <v>281</v>
      </c>
      <c r="S1861" s="5" t="s">
        <v>49</v>
      </c>
      <c r="T1861" s="5" t="s">
        <v>473</v>
      </c>
      <c r="U1861" s="6" t="s">
        <v>386</v>
      </c>
      <c r="V1861" s="5" t="s">
        <v>595</v>
      </c>
      <c r="W1861" s="5" t="s">
        <v>58</v>
      </c>
      <c r="X1861" s="5" t="s">
        <v>282</v>
      </c>
      <c r="Y1861" s="5" t="s">
        <v>283</v>
      </c>
      <c r="Z1861" s="5" t="s">
        <v>284</v>
      </c>
      <c r="AA1861" s="8">
        <v>3</v>
      </c>
      <c r="AB1861" s="8">
        <v>0</v>
      </c>
      <c r="AC1861" s="8">
        <v>0.02</v>
      </c>
      <c r="AD1861" s="9">
        <v>0</v>
      </c>
      <c r="AE1861" s="8">
        <v>1.01</v>
      </c>
      <c r="AF1861" s="8">
        <v>3</v>
      </c>
      <c r="AG1861" s="8">
        <v>0</v>
      </c>
      <c r="AH1861" s="8">
        <v>0</v>
      </c>
      <c r="AI1861" s="8">
        <v>0</v>
      </c>
      <c r="AJ1861" s="8">
        <v>0</v>
      </c>
      <c r="AK1861" s="8">
        <v>0</v>
      </c>
      <c r="AL1861" s="8">
        <v>0</v>
      </c>
      <c r="AM1861" s="8">
        <v>0</v>
      </c>
      <c r="AN1861" s="8">
        <v>0</v>
      </c>
      <c r="AO1861" s="8">
        <v>0</v>
      </c>
      <c r="AP1861" s="8">
        <v>0</v>
      </c>
      <c r="AQ1861" s="8">
        <v>0</v>
      </c>
      <c r="AR1861" s="8">
        <v>0</v>
      </c>
      <c r="AS1861" s="8">
        <v>0</v>
      </c>
      <c r="AT1861" s="8">
        <v>0</v>
      </c>
      <c r="AU1861" s="8">
        <v>0</v>
      </c>
      <c r="AV1861" s="8">
        <v>0</v>
      </c>
    </row>
    <row r="1862" spans="1:48" x14ac:dyDescent="0.35">
      <c r="A1862" s="4">
        <v>43359</v>
      </c>
      <c r="B1862" s="5" t="s">
        <v>48</v>
      </c>
      <c r="C1862" s="6">
        <v>6091393212765</v>
      </c>
      <c r="D1862" s="5" t="s">
        <v>487</v>
      </c>
      <c r="E1862" s="4">
        <v>43344</v>
      </c>
      <c r="F1862" s="4">
        <v>43373</v>
      </c>
      <c r="G1862" s="5" t="s">
        <v>49</v>
      </c>
      <c r="H1862" s="6">
        <v>455335817999130</v>
      </c>
      <c r="I1862" s="5" t="s">
        <v>285</v>
      </c>
      <c r="J1862" s="6">
        <v>6091393215765</v>
      </c>
      <c r="K1862" s="5" t="s">
        <v>538</v>
      </c>
      <c r="L1862" s="4">
        <v>43344</v>
      </c>
      <c r="M1862" s="4">
        <v>43373</v>
      </c>
      <c r="N1862" s="5" t="s">
        <v>63</v>
      </c>
      <c r="O1862" s="5"/>
      <c r="P1862" s="5" t="s">
        <v>280</v>
      </c>
      <c r="Q1862" s="5"/>
      <c r="R1862" s="5"/>
      <c r="S1862" s="5" t="s">
        <v>64</v>
      </c>
      <c r="T1862" s="5" t="s">
        <v>473</v>
      </c>
      <c r="U1862" s="6">
        <v>6091393858365</v>
      </c>
      <c r="V1862" s="5" t="s">
        <v>628</v>
      </c>
      <c r="W1862" s="5"/>
      <c r="X1862" s="5" t="s">
        <v>282</v>
      </c>
      <c r="Y1862" s="5" t="s">
        <v>283</v>
      </c>
      <c r="Z1862" s="5"/>
      <c r="AA1862" s="8">
        <v>62139</v>
      </c>
      <c r="AB1862" s="8">
        <v>132</v>
      </c>
      <c r="AC1862" s="8">
        <v>571.33000000000004</v>
      </c>
      <c r="AD1862" s="9">
        <v>0</v>
      </c>
      <c r="AE1862" s="8">
        <v>1.01</v>
      </c>
      <c r="AF1862" s="8">
        <v>62118</v>
      </c>
      <c r="AG1862" s="8">
        <v>0</v>
      </c>
      <c r="AH1862" s="8">
        <v>0</v>
      </c>
      <c r="AI1862" s="8">
        <v>0</v>
      </c>
      <c r="AJ1862" s="8">
        <v>0</v>
      </c>
      <c r="AK1862" s="8">
        <v>22</v>
      </c>
      <c r="AL1862" s="8">
        <v>2</v>
      </c>
      <c r="AM1862" s="8">
        <v>0</v>
      </c>
      <c r="AN1862" s="8">
        <v>0</v>
      </c>
      <c r="AO1862" s="8">
        <v>11425</v>
      </c>
      <c r="AP1862" s="8">
        <v>4549</v>
      </c>
      <c r="AQ1862" s="8">
        <v>2648</v>
      </c>
      <c r="AR1862" s="8">
        <v>1975</v>
      </c>
      <c r="AS1862" s="8">
        <v>3</v>
      </c>
      <c r="AT1862" s="8">
        <v>9104</v>
      </c>
      <c r="AU1862" s="8">
        <v>9104</v>
      </c>
      <c r="AV1862" s="8">
        <v>0</v>
      </c>
    </row>
    <row r="1863" spans="1:48" x14ac:dyDescent="0.35">
      <c r="A1863" s="4">
        <v>43365</v>
      </c>
      <c r="B1863" s="5" t="s">
        <v>56</v>
      </c>
      <c r="C1863" s="6" t="s">
        <v>381</v>
      </c>
      <c r="D1863" s="5" t="s">
        <v>489</v>
      </c>
      <c r="E1863" s="4">
        <v>43344</v>
      </c>
      <c r="F1863" s="4">
        <v>43373</v>
      </c>
      <c r="G1863" s="5" t="s">
        <v>49</v>
      </c>
      <c r="H1863" s="6">
        <v>704925686373474</v>
      </c>
      <c r="I1863" s="5" t="s">
        <v>287</v>
      </c>
      <c r="J1863" s="6">
        <v>2.3842836820480676E+16</v>
      </c>
      <c r="K1863" s="5" t="s">
        <v>541</v>
      </c>
      <c r="L1863" s="4">
        <v>43344</v>
      </c>
      <c r="M1863" s="4">
        <v>43373</v>
      </c>
      <c r="N1863" s="5" t="s">
        <v>63</v>
      </c>
      <c r="O1863" s="5"/>
      <c r="P1863" s="5" t="s">
        <v>280</v>
      </c>
      <c r="Q1863" s="5"/>
      <c r="R1863" s="5" t="s">
        <v>281</v>
      </c>
      <c r="S1863" s="5" t="s">
        <v>49</v>
      </c>
      <c r="T1863" s="5" t="s">
        <v>473</v>
      </c>
      <c r="U1863" s="6" t="s">
        <v>385</v>
      </c>
      <c r="V1863" s="5" t="s">
        <v>595</v>
      </c>
      <c r="W1863" s="5" t="s">
        <v>58</v>
      </c>
      <c r="X1863" s="5" t="s">
        <v>282</v>
      </c>
      <c r="Y1863" s="5" t="s">
        <v>283</v>
      </c>
      <c r="Z1863" s="5" t="s">
        <v>284</v>
      </c>
      <c r="AA1863" s="8">
        <v>7</v>
      </c>
      <c r="AB1863" s="8">
        <v>0</v>
      </c>
      <c r="AC1863" s="8">
        <v>6.0000000000000005E-2</v>
      </c>
      <c r="AD1863" s="9">
        <v>0</v>
      </c>
      <c r="AE1863" s="8">
        <v>1.21</v>
      </c>
      <c r="AF1863" s="8">
        <v>6</v>
      </c>
      <c r="AG1863" s="8">
        <v>0</v>
      </c>
      <c r="AH1863" s="8">
        <v>0</v>
      </c>
      <c r="AI1863" s="8">
        <v>0</v>
      </c>
      <c r="AJ1863" s="8">
        <v>0</v>
      </c>
      <c r="AK1863" s="8">
        <v>0</v>
      </c>
      <c r="AL1863" s="8">
        <v>0</v>
      </c>
      <c r="AM1863" s="8">
        <v>0</v>
      </c>
      <c r="AN1863" s="8">
        <v>0</v>
      </c>
      <c r="AO1863" s="8">
        <v>0</v>
      </c>
      <c r="AP1863" s="8">
        <v>0</v>
      </c>
      <c r="AQ1863" s="8">
        <v>0</v>
      </c>
      <c r="AR1863" s="8">
        <v>0</v>
      </c>
      <c r="AS1863" s="8">
        <v>0</v>
      </c>
      <c r="AT1863" s="8">
        <v>0</v>
      </c>
      <c r="AU1863" s="8">
        <v>0</v>
      </c>
      <c r="AV1863" s="8">
        <v>0</v>
      </c>
    </row>
    <row r="1864" spans="1:48" x14ac:dyDescent="0.35">
      <c r="A1864" s="4">
        <v>43364</v>
      </c>
      <c r="B1864" s="5" t="s">
        <v>56</v>
      </c>
      <c r="C1864" s="6" t="s">
        <v>381</v>
      </c>
      <c r="D1864" s="5" t="s">
        <v>489</v>
      </c>
      <c r="E1864" s="4">
        <v>43344</v>
      </c>
      <c r="F1864" s="4">
        <v>43373</v>
      </c>
      <c r="G1864" s="5" t="s">
        <v>49</v>
      </c>
      <c r="H1864" s="6">
        <v>704925686373474</v>
      </c>
      <c r="I1864" s="5" t="s">
        <v>287</v>
      </c>
      <c r="J1864" s="6">
        <v>2.3842836896700676E+16</v>
      </c>
      <c r="K1864" s="5" t="s">
        <v>542</v>
      </c>
      <c r="L1864" s="4">
        <v>43344</v>
      </c>
      <c r="M1864" s="4">
        <v>43373</v>
      </c>
      <c r="N1864" s="5" t="s">
        <v>63</v>
      </c>
      <c r="O1864" s="5"/>
      <c r="P1864" s="5" t="s">
        <v>280</v>
      </c>
      <c r="Q1864" s="5"/>
      <c r="R1864" s="5" t="s">
        <v>281</v>
      </c>
      <c r="S1864" s="5" t="s">
        <v>49</v>
      </c>
      <c r="T1864" s="5" t="s">
        <v>473</v>
      </c>
      <c r="U1864" s="6" t="s">
        <v>391</v>
      </c>
      <c r="V1864" s="5" t="s">
        <v>600</v>
      </c>
      <c r="W1864" s="5" t="s">
        <v>58</v>
      </c>
      <c r="X1864" s="5" t="s">
        <v>282</v>
      </c>
      <c r="Y1864" s="5" t="s">
        <v>283</v>
      </c>
      <c r="Z1864" s="5" t="s">
        <v>284</v>
      </c>
      <c r="AA1864" s="8">
        <v>2617</v>
      </c>
      <c r="AB1864" s="8">
        <v>134</v>
      </c>
      <c r="AC1864" s="8">
        <v>26.66</v>
      </c>
      <c r="AD1864" s="9">
        <v>0</v>
      </c>
      <c r="AE1864" s="8">
        <v>1.08</v>
      </c>
      <c r="AF1864" s="8">
        <v>2444</v>
      </c>
      <c r="AG1864" s="8">
        <v>90</v>
      </c>
      <c r="AH1864" s="8">
        <v>0</v>
      </c>
      <c r="AI1864" s="8">
        <v>3</v>
      </c>
      <c r="AJ1864" s="8">
        <v>0</v>
      </c>
      <c r="AK1864" s="8">
        <v>4</v>
      </c>
      <c r="AL1864" s="8">
        <v>0</v>
      </c>
      <c r="AM1864" s="8">
        <v>2</v>
      </c>
      <c r="AN1864" s="8">
        <v>0</v>
      </c>
      <c r="AO1864" s="8">
        <v>0</v>
      </c>
      <c r="AP1864" s="8">
        <v>0</v>
      </c>
      <c r="AQ1864" s="8">
        <v>0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</row>
    <row r="1865" spans="1:48" x14ac:dyDescent="0.35">
      <c r="A1865" s="4">
        <v>43357</v>
      </c>
      <c r="B1865" s="5" t="s">
        <v>56</v>
      </c>
      <c r="C1865" s="6" t="s">
        <v>381</v>
      </c>
      <c r="D1865" s="5" t="s">
        <v>489</v>
      </c>
      <c r="E1865" s="4">
        <v>43344</v>
      </c>
      <c r="F1865" s="4">
        <v>43373</v>
      </c>
      <c r="G1865" s="5" t="s">
        <v>49</v>
      </c>
      <c r="H1865" s="6">
        <v>704925686373474</v>
      </c>
      <c r="I1865" s="5" t="s">
        <v>287</v>
      </c>
      <c r="J1865" s="6">
        <v>2.3842836896700676E+16</v>
      </c>
      <c r="K1865" s="5" t="s">
        <v>542</v>
      </c>
      <c r="L1865" s="4">
        <v>43344</v>
      </c>
      <c r="M1865" s="4">
        <v>43373</v>
      </c>
      <c r="N1865" s="5" t="s">
        <v>63</v>
      </c>
      <c r="O1865" s="5"/>
      <c r="P1865" s="5" t="s">
        <v>280</v>
      </c>
      <c r="Q1865" s="5"/>
      <c r="R1865" s="5" t="s">
        <v>281</v>
      </c>
      <c r="S1865" s="5" t="s">
        <v>49</v>
      </c>
      <c r="T1865" s="5" t="s">
        <v>473</v>
      </c>
      <c r="U1865" s="6" t="s">
        <v>383</v>
      </c>
      <c r="V1865" s="5" t="s">
        <v>613</v>
      </c>
      <c r="W1865" s="5" t="s">
        <v>58</v>
      </c>
      <c r="X1865" s="5" t="s">
        <v>282</v>
      </c>
      <c r="Y1865" s="5" t="s">
        <v>283</v>
      </c>
      <c r="Z1865" s="5" t="s">
        <v>284</v>
      </c>
      <c r="AA1865" s="8">
        <v>9519</v>
      </c>
      <c r="AB1865" s="8">
        <v>336</v>
      </c>
      <c r="AC1865" s="8">
        <v>54.94</v>
      </c>
      <c r="AD1865" s="9">
        <v>0</v>
      </c>
      <c r="AE1865" s="8">
        <v>1.05</v>
      </c>
      <c r="AF1865" s="8">
        <v>9114</v>
      </c>
      <c r="AG1865" s="8">
        <v>130</v>
      </c>
      <c r="AH1865" s="8">
        <v>0</v>
      </c>
      <c r="AI1865" s="8">
        <v>3</v>
      </c>
      <c r="AJ1865" s="8">
        <v>0</v>
      </c>
      <c r="AK1865" s="8">
        <v>10</v>
      </c>
      <c r="AL1865" s="8">
        <v>2</v>
      </c>
      <c r="AM1865" s="8">
        <v>5</v>
      </c>
      <c r="AN1865" s="8">
        <v>0</v>
      </c>
      <c r="AO1865" s="8">
        <v>0</v>
      </c>
      <c r="AP1865" s="8">
        <v>0</v>
      </c>
      <c r="AQ1865" s="8">
        <v>0</v>
      </c>
      <c r="AR1865" s="8">
        <v>0</v>
      </c>
      <c r="AS1865" s="8">
        <v>0</v>
      </c>
      <c r="AT1865" s="8">
        <v>0</v>
      </c>
      <c r="AU1865" s="8">
        <v>0</v>
      </c>
      <c r="AV1865" s="8">
        <v>0</v>
      </c>
    </row>
    <row r="1866" spans="1:48" x14ac:dyDescent="0.35">
      <c r="A1866" s="4">
        <v>43362</v>
      </c>
      <c r="B1866" s="5" t="s">
        <v>48</v>
      </c>
      <c r="C1866" s="6" t="s">
        <v>377</v>
      </c>
      <c r="D1866" s="5" t="s">
        <v>486</v>
      </c>
      <c r="E1866" s="4">
        <v>43344</v>
      </c>
      <c r="F1866" s="4">
        <v>43373</v>
      </c>
      <c r="G1866" s="5" t="s">
        <v>49</v>
      </c>
      <c r="H1866" s="6">
        <v>821617228037652</v>
      </c>
      <c r="I1866" s="5" t="s">
        <v>293</v>
      </c>
      <c r="J1866" s="6">
        <v>2.3842769958790776E+16</v>
      </c>
      <c r="K1866" s="5" t="s">
        <v>537</v>
      </c>
      <c r="L1866" s="4">
        <v>43344</v>
      </c>
      <c r="M1866" s="4">
        <v>43373</v>
      </c>
      <c r="N1866" s="5" t="s">
        <v>62</v>
      </c>
      <c r="O1866" s="5"/>
      <c r="P1866" s="5" t="s">
        <v>280</v>
      </c>
      <c r="Q1866" s="5"/>
      <c r="R1866" s="5"/>
      <c r="S1866" s="5" t="s">
        <v>49</v>
      </c>
      <c r="T1866" s="5" t="s">
        <v>473</v>
      </c>
      <c r="U1866" s="6" t="s">
        <v>392</v>
      </c>
      <c r="V1866" s="5" t="s">
        <v>660</v>
      </c>
      <c r="W1866" s="5"/>
      <c r="X1866" s="5" t="s">
        <v>282</v>
      </c>
      <c r="Y1866" s="5" t="s">
        <v>283</v>
      </c>
      <c r="Z1866" s="5" t="s">
        <v>284</v>
      </c>
      <c r="AA1866" s="8">
        <v>89880</v>
      </c>
      <c r="AB1866" s="8">
        <v>146</v>
      </c>
      <c r="AC1866" s="8">
        <v>618.27</v>
      </c>
      <c r="AD1866" s="9">
        <v>0</v>
      </c>
      <c r="AE1866" s="8">
        <v>1.1000000000000001</v>
      </c>
      <c r="AF1866" s="8">
        <v>82362</v>
      </c>
      <c r="AG1866" s="8">
        <v>69</v>
      </c>
      <c r="AH1866" s="8">
        <v>0</v>
      </c>
      <c r="AI1866" s="8">
        <v>0</v>
      </c>
      <c r="AJ1866" s="8">
        <v>0</v>
      </c>
      <c r="AK1866" s="8">
        <v>35</v>
      </c>
      <c r="AL1866" s="8">
        <v>3</v>
      </c>
      <c r="AM1866" s="8">
        <v>0</v>
      </c>
      <c r="AN1866" s="8">
        <v>0</v>
      </c>
      <c r="AO1866" s="8">
        <v>20798</v>
      </c>
      <c r="AP1866" s="8">
        <v>8113</v>
      </c>
      <c r="AQ1866" s="8">
        <v>4384</v>
      </c>
      <c r="AR1866" s="8">
        <v>3390</v>
      </c>
      <c r="AS1866" s="8">
        <v>2</v>
      </c>
      <c r="AT1866" s="8">
        <v>8373</v>
      </c>
      <c r="AU1866" s="8">
        <v>8373</v>
      </c>
      <c r="AV1866" s="8">
        <v>0</v>
      </c>
    </row>
    <row r="1867" spans="1:48" x14ac:dyDescent="0.35">
      <c r="A1867" s="4">
        <v>43362</v>
      </c>
      <c r="B1867" s="5" t="s">
        <v>48</v>
      </c>
      <c r="C1867" s="6" t="s">
        <v>379</v>
      </c>
      <c r="D1867" s="5" t="s">
        <v>488</v>
      </c>
      <c r="E1867" s="4">
        <v>43344</v>
      </c>
      <c r="F1867" s="4">
        <v>43373</v>
      </c>
      <c r="G1867" s="5" t="s">
        <v>49</v>
      </c>
      <c r="H1867" s="6">
        <v>608859825980061</v>
      </c>
      <c r="I1867" s="5" t="s">
        <v>291</v>
      </c>
      <c r="J1867" s="6">
        <v>2.3842815620180776E+16</v>
      </c>
      <c r="K1867" s="5" t="s">
        <v>540</v>
      </c>
      <c r="L1867" s="4">
        <v>43344</v>
      </c>
      <c r="M1867" s="4">
        <v>43373</v>
      </c>
      <c r="N1867" s="5" t="s">
        <v>54</v>
      </c>
      <c r="O1867" s="5"/>
      <c r="P1867" s="5" t="s">
        <v>280</v>
      </c>
      <c r="Q1867" s="5"/>
      <c r="R1867" s="5"/>
      <c r="S1867" s="5" t="s">
        <v>49</v>
      </c>
      <c r="T1867" s="5" t="s">
        <v>473</v>
      </c>
      <c r="U1867" s="6" t="s">
        <v>384</v>
      </c>
      <c r="V1867" s="5" t="s">
        <v>599</v>
      </c>
      <c r="W1867" s="5"/>
      <c r="X1867" s="5" t="s">
        <v>282</v>
      </c>
      <c r="Y1867" s="5" t="s">
        <v>283</v>
      </c>
      <c r="Z1867" s="5"/>
      <c r="AA1867" s="8">
        <v>297</v>
      </c>
      <c r="AB1867" s="8">
        <v>8</v>
      </c>
      <c r="AC1867" s="8">
        <v>2.9299999999999997</v>
      </c>
      <c r="AD1867" s="9">
        <v>0</v>
      </c>
      <c r="AE1867" s="8">
        <v>1.01</v>
      </c>
      <c r="AF1867" s="8">
        <v>297</v>
      </c>
      <c r="AG1867" s="8">
        <v>0</v>
      </c>
      <c r="AH1867" s="8">
        <v>0</v>
      </c>
      <c r="AI1867" s="8">
        <v>2</v>
      </c>
      <c r="AJ1867" s="8">
        <v>0</v>
      </c>
      <c r="AK1867" s="8">
        <v>0</v>
      </c>
      <c r="AL1867" s="8">
        <v>0</v>
      </c>
      <c r="AM1867" s="8">
        <v>0</v>
      </c>
      <c r="AN1867" s="8">
        <v>0</v>
      </c>
      <c r="AO1867" s="8">
        <v>113</v>
      </c>
      <c r="AP1867" s="8">
        <v>54</v>
      </c>
      <c r="AQ1867" s="8">
        <v>30</v>
      </c>
      <c r="AR1867" s="8">
        <v>21</v>
      </c>
      <c r="AS1867" s="8">
        <v>6</v>
      </c>
      <c r="AT1867" s="8">
        <v>147</v>
      </c>
      <c r="AU1867" s="8">
        <v>147</v>
      </c>
      <c r="AV1867" s="8">
        <v>0</v>
      </c>
    </row>
    <row r="1868" spans="1:48" x14ac:dyDescent="0.35">
      <c r="A1868" s="4">
        <v>43358</v>
      </c>
      <c r="B1868" s="5" t="s">
        <v>48</v>
      </c>
      <c r="C1868" s="6">
        <v>6088390514102</v>
      </c>
      <c r="D1868" s="5" t="s">
        <v>490</v>
      </c>
      <c r="E1868" s="4">
        <v>43344</v>
      </c>
      <c r="F1868" s="4">
        <v>43373</v>
      </c>
      <c r="G1868" s="5" t="s">
        <v>49</v>
      </c>
      <c r="H1868" s="6">
        <v>480322772167101</v>
      </c>
      <c r="I1868" s="5" t="s">
        <v>295</v>
      </c>
      <c r="J1868" s="6">
        <v>6090563619102</v>
      </c>
      <c r="K1868" s="5" t="s">
        <v>544</v>
      </c>
      <c r="L1868" s="4">
        <v>43344</v>
      </c>
      <c r="M1868" s="4">
        <v>43373</v>
      </c>
      <c r="N1868" s="5" t="s">
        <v>61</v>
      </c>
      <c r="O1868" s="5"/>
      <c r="P1868" s="5" t="s">
        <v>280</v>
      </c>
      <c r="Q1868" s="5"/>
      <c r="R1868" s="5" t="s">
        <v>281</v>
      </c>
      <c r="S1868" s="5" t="s">
        <v>49</v>
      </c>
      <c r="T1868" s="5" t="s">
        <v>473</v>
      </c>
      <c r="U1868" s="6">
        <v>6090563618902</v>
      </c>
      <c r="V1868" s="5" t="s">
        <v>652</v>
      </c>
      <c r="W1868" s="5"/>
      <c r="X1868" s="5" t="s">
        <v>282</v>
      </c>
      <c r="Y1868" s="5" t="s">
        <v>283</v>
      </c>
      <c r="Z1868" s="5"/>
      <c r="AA1868" s="8">
        <v>122679</v>
      </c>
      <c r="AB1868" s="8">
        <v>466</v>
      </c>
      <c r="AC1868" s="8">
        <v>883.56999999999994</v>
      </c>
      <c r="AD1868" s="9">
        <v>0</v>
      </c>
      <c r="AE1868" s="8">
        <v>1.27</v>
      </c>
      <c r="AF1868" s="8">
        <v>97831</v>
      </c>
      <c r="AG1868" s="8">
        <v>0</v>
      </c>
      <c r="AH1868" s="8">
        <v>0</v>
      </c>
      <c r="AI1868" s="8">
        <v>9</v>
      </c>
      <c r="AJ1868" s="8">
        <v>0</v>
      </c>
      <c r="AK1868" s="8">
        <v>21</v>
      </c>
      <c r="AL1868" s="8">
        <v>4</v>
      </c>
      <c r="AM1868" s="8">
        <v>0</v>
      </c>
      <c r="AN1868" s="8">
        <v>0</v>
      </c>
      <c r="AO1868" s="8">
        <v>26339</v>
      </c>
      <c r="AP1868" s="8">
        <v>13608</v>
      </c>
      <c r="AQ1868" s="8">
        <v>8786</v>
      </c>
      <c r="AR1868" s="8">
        <v>6376</v>
      </c>
      <c r="AS1868" s="8">
        <v>5</v>
      </c>
      <c r="AT1868" s="8">
        <v>35824</v>
      </c>
      <c r="AU1868" s="8">
        <v>35824</v>
      </c>
      <c r="AV1868" s="8">
        <v>0</v>
      </c>
    </row>
    <row r="1869" spans="1:48" x14ac:dyDescent="0.35">
      <c r="A1869" s="4">
        <v>43360</v>
      </c>
      <c r="B1869" s="5" t="s">
        <v>48</v>
      </c>
      <c r="C1869" s="6">
        <v>6088390514102</v>
      </c>
      <c r="D1869" s="5" t="s">
        <v>490</v>
      </c>
      <c r="E1869" s="4">
        <v>43344</v>
      </c>
      <c r="F1869" s="4">
        <v>43373</v>
      </c>
      <c r="G1869" s="5" t="s">
        <v>49</v>
      </c>
      <c r="H1869" s="6">
        <v>480322772167101</v>
      </c>
      <c r="I1869" s="5" t="s">
        <v>295</v>
      </c>
      <c r="J1869" s="6">
        <v>6091400191902</v>
      </c>
      <c r="K1869" s="5" t="s">
        <v>543</v>
      </c>
      <c r="L1869" s="4">
        <v>43344</v>
      </c>
      <c r="M1869" s="4">
        <v>43373</v>
      </c>
      <c r="N1869" s="5" t="s">
        <v>61</v>
      </c>
      <c r="O1869" s="5"/>
      <c r="P1869" s="5" t="s">
        <v>280</v>
      </c>
      <c r="Q1869" s="5"/>
      <c r="R1869" s="5" t="s">
        <v>281</v>
      </c>
      <c r="S1869" s="5" t="s">
        <v>49</v>
      </c>
      <c r="T1869" s="5" t="s">
        <v>473</v>
      </c>
      <c r="U1869" s="6">
        <v>6091400192102</v>
      </c>
      <c r="V1869" s="5" t="s">
        <v>644</v>
      </c>
      <c r="W1869" s="5"/>
      <c r="X1869" s="5" t="s">
        <v>282</v>
      </c>
      <c r="Y1869" s="5" t="s">
        <v>283</v>
      </c>
      <c r="Z1869" s="5"/>
      <c r="AA1869" s="8">
        <v>149478</v>
      </c>
      <c r="AB1869" s="8">
        <v>398</v>
      </c>
      <c r="AC1869" s="8">
        <v>824.43999999999994</v>
      </c>
      <c r="AD1869" s="9">
        <v>0</v>
      </c>
      <c r="AE1869" s="8">
        <v>1.25</v>
      </c>
      <c r="AF1869" s="8">
        <v>120890</v>
      </c>
      <c r="AG1869" s="8">
        <v>0</v>
      </c>
      <c r="AH1869" s="8">
        <v>0</v>
      </c>
      <c r="AI1869" s="8">
        <v>10</v>
      </c>
      <c r="AJ1869" s="8">
        <v>0</v>
      </c>
      <c r="AK1869" s="8">
        <v>13</v>
      </c>
      <c r="AL1869" s="8">
        <v>2</v>
      </c>
      <c r="AM1869" s="8">
        <v>0</v>
      </c>
      <c r="AN1869" s="8">
        <v>0</v>
      </c>
      <c r="AO1869" s="8">
        <v>20045</v>
      </c>
      <c r="AP1869" s="8">
        <v>10316</v>
      </c>
      <c r="AQ1869" s="8">
        <v>6681</v>
      </c>
      <c r="AR1869" s="8">
        <v>4409</v>
      </c>
      <c r="AS1869" s="8">
        <v>3</v>
      </c>
      <c r="AT1869" s="8">
        <v>27530</v>
      </c>
      <c r="AU1869" s="8">
        <v>27530</v>
      </c>
      <c r="AV1869" s="8">
        <v>0</v>
      </c>
    </row>
    <row r="1870" spans="1:48" x14ac:dyDescent="0.35">
      <c r="A1870" s="4">
        <v>43364</v>
      </c>
      <c r="B1870" s="5" t="s">
        <v>56</v>
      </c>
      <c r="C1870" s="6">
        <v>6092666018765</v>
      </c>
      <c r="D1870" s="5" t="s">
        <v>484</v>
      </c>
      <c r="E1870" s="4">
        <v>43344</v>
      </c>
      <c r="F1870" s="4">
        <v>43373</v>
      </c>
      <c r="G1870" s="5" t="s">
        <v>49</v>
      </c>
      <c r="H1870" s="6">
        <v>455335817999130</v>
      </c>
      <c r="I1870" s="5" t="s">
        <v>285</v>
      </c>
      <c r="J1870" s="6">
        <v>6092666019565</v>
      </c>
      <c r="K1870" s="5" t="s">
        <v>539</v>
      </c>
      <c r="L1870" s="4">
        <v>43344</v>
      </c>
      <c r="M1870" s="4">
        <v>43373</v>
      </c>
      <c r="N1870" s="5" t="s">
        <v>61</v>
      </c>
      <c r="O1870" s="5"/>
      <c r="P1870" s="5" t="s">
        <v>280</v>
      </c>
      <c r="Q1870" s="5"/>
      <c r="R1870" s="5"/>
      <c r="S1870" s="5" t="s">
        <v>64</v>
      </c>
      <c r="T1870" s="5" t="s">
        <v>473</v>
      </c>
      <c r="U1870" s="6">
        <v>6092666042565</v>
      </c>
      <c r="V1870" s="5" t="s">
        <v>594</v>
      </c>
      <c r="W1870" s="5"/>
      <c r="X1870" s="5"/>
      <c r="Y1870" s="5" t="s">
        <v>283</v>
      </c>
      <c r="Z1870" s="5"/>
      <c r="AA1870" s="8">
        <v>36390</v>
      </c>
      <c r="AB1870" s="8">
        <v>506</v>
      </c>
      <c r="AC1870" s="8">
        <v>534.17999999999995</v>
      </c>
      <c r="AD1870" s="9">
        <v>0</v>
      </c>
      <c r="AE1870" s="8">
        <v>1.36</v>
      </c>
      <c r="AF1870" s="8">
        <v>26926</v>
      </c>
      <c r="AG1870" s="8">
        <v>410</v>
      </c>
      <c r="AH1870" s="8">
        <v>0</v>
      </c>
      <c r="AI1870" s="8">
        <v>7</v>
      </c>
      <c r="AJ1870" s="8">
        <v>0</v>
      </c>
      <c r="AK1870" s="8">
        <v>6</v>
      </c>
      <c r="AL1870" s="8">
        <v>0</v>
      </c>
      <c r="AM1870" s="8">
        <v>2</v>
      </c>
      <c r="AN1870" s="8">
        <v>0</v>
      </c>
      <c r="AO1870" s="8">
        <v>0</v>
      </c>
      <c r="AP1870" s="8">
        <v>0</v>
      </c>
      <c r="AQ1870" s="8">
        <v>0</v>
      </c>
      <c r="AR1870" s="8">
        <v>0</v>
      </c>
      <c r="AS1870" s="8">
        <v>0</v>
      </c>
      <c r="AT1870" s="8">
        <v>0</v>
      </c>
      <c r="AU1870" s="8">
        <v>0</v>
      </c>
      <c r="AV1870" s="8">
        <v>0</v>
      </c>
    </row>
    <row r="1871" spans="1:48" x14ac:dyDescent="0.35">
      <c r="A1871" s="4">
        <v>43357</v>
      </c>
      <c r="B1871" s="5" t="s">
        <v>48</v>
      </c>
      <c r="C1871" s="6">
        <v>6091393212765</v>
      </c>
      <c r="D1871" s="5" t="s">
        <v>487</v>
      </c>
      <c r="E1871" s="4">
        <v>43344</v>
      </c>
      <c r="F1871" s="4">
        <v>43373</v>
      </c>
      <c r="G1871" s="5" t="s">
        <v>49</v>
      </c>
      <c r="H1871" s="6">
        <v>455335817999130</v>
      </c>
      <c r="I1871" s="5" t="s">
        <v>285</v>
      </c>
      <c r="J1871" s="6">
        <v>6091393215765</v>
      </c>
      <c r="K1871" s="5" t="s">
        <v>538</v>
      </c>
      <c r="L1871" s="4">
        <v>43344</v>
      </c>
      <c r="M1871" s="4">
        <v>43373</v>
      </c>
      <c r="N1871" s="5" t="s">
        <v>63</v>
      </c>
      <c r="O1871" s="5"/>
      <c r="P1871" s="5" t="s">
        <v>280</v>
      </c>
      <c r="Q1871" s="5"/>
      <c r="R1871" s="5"/>
      <c r="S1871" s="5" t="s">
        <v>64</v>
      </c>
      <c r="T1871" s="5" t="s">
        <v>473</v>
      </c>
      <c r="U1871" s="6">
        <v>6091394725565</v>
      </c>
      <c r="V1871" s="5" t="s">
        <v>627</v>
      </c>
      <c r="W1871" s="5"/>
      <c r="X1871" s="5" t="s">
        <v>282</v>
      </c>
      <c r="Y1871" s="5" t="s">
        <v>283</v>
      </c>
      <c r="Z1871" s="5"/>
      <c r="AA1871" s="8">
        <v>77201</v>
      </c>
      <c r="AB1871" s="8">
        <v>357</v>
      </c>
      <c r="AC1871" s="8">
        <v>709.89</v>
      </c>
      <c r="AD1871" s="9">
        <v>0</v>
      </c>
      <c r="AE1871" s="8">
        <v>1.02</v>
      </c>
      <c r="AF1871" s="8">
        <v>76236</v>
      </c>
      <c r="AG1871" s="8">
        <v>0</v>
      </c>
      <c r="AH1871" s="8">
        <v>0</v>
      </c>
      <c r="AI1871" s="8">
        <v>7</v>
      </c>
      <c r="AJ1871" s="8">
        <v>0</v>
      </c>
      <c r="AK1871" s="8">
        <v>22</v>
      </c>
      <c r="AL1871" s="8">
        <v>2</v>
      </c>
      <c r="AM1871" s="8">
        <v>0</v>
      </c>
      <c r="AN1871" s="8">
        <v>0</v>
      </c>
      <c r="AO1871" s="8">
        <v>18166</v>
      </c>
      <c r="AP1871" s="8">
        <v>7998</v>
      </c>
      <c r="AQ1871" s="8">
        <v>4831</v>
      </c>
      <c r="AR1871" s="8">
        <v>3499</v>
      </c>
      <c r="AS1871" s="8">
        <v>3</v>
      </c>
      <c r="AT1871" s="8">
        <v>15220</v>
      </c>
      <c r="AU1871" s="8">
        <v>15220</v>
      </c>
      <c r="AV1871" s="8">
        <v>0</v>
      </c>
    </row>
    <row r="1872" spans="1:48" x14ac:dyDescent="0.35">
      <c r="A1872" s="4">
        <v>43365</v>
      </c>
      <c r="B1872" s="5" t="s">
        <v>56</v>
      </c>
      <c r="C1872" s="6" t="s">
        <v>381</v>
      </c>
      <c r="D1872" s="5" t="s">
        <v>489</v>
      </c>
      <c r="E1872" s="4">
        <v>43344</v>
      </c>
      <c r="F1872" s="4">
        <v>43373</v>
      </c>
      <c r="G1872" s="5" t="s">
        <v>49</v>
      </c>
      <c r="H1872" s="6">
        <v>704925686373474</v>
      </c>
      <c r="I1872" s="5" t="s">
        <v>287</v>
      </c>
      <c r="J1872" s="6">
        <v>2.3842836896700676E+16</v>
      </c>
      <c r="K1872" s="5" t="s">
        <v>542</v>
      </c>
      <c r="L1872" s="4">
        <v>43344</v>
      </c>
      <c r="M1872" s="4">
        <v>43373</v>
      </c>
      <c r="N1872" s="5" t="s">
        <v>63</v>
      </c>
      <c r="O1872" s="5"/>
      <c r="P1872" s="5" t="s">
        <v>280</v>
      </c>
      <c r="Q1872" s="5"/>
      <c r="R1872" s="5" t="s">
        <v>281</v>
      </c>
      <c r="S1872" s="5" t="s">
        <v>49</v>
      </c>
      <c r="T1872" s="5" t="s">
        <v>473</v>
      </c>
      <c r="U1872" s="6" t="s">
        <v>387</v>
      </c>
      <c r="V1872" s="5" t="s">
        <v>598</v>
      </c>
      <c r="W1872" s="5" t="s">
        <v>58</v>
      </c>
      <c r="X1872" s="5" t="s">
        <v>282</v>
      </c>
      <c r="Y1872" s="5" t="s">
        <v>283</v>
      </c>
      <c r="Z1872" s="5" t="s">
        <v>284</v>
      </c>
      <c r="AA1872" s="8">
        <v>26905</v>
      </c>
      <c r="AB1872" s="8">
        <v>1590</v>
      </c>
      <c r="AC1872" s="8">
        <v>189.26999999999998</v>
      </c>
      <c r="AD1872" s="9">
        <v>0</v>
      </c>
      <c r="AE1872" s="8">
        <v>1.1000000000000001</v>
      </c>
      <c r="AF1872" s="8">
        <v>24732</v>
      </c>
      <c r="AG1872" s="8">
        <v>547</v>
      </c>
      <c r="AH1872" s="8">
        <v>0</v>
      </c>
      <c r="AI1872" s="8">
        <v>14</v>
      </c>
      <c r="AJ1872" s="8">
        <v>0</v>
      </c>
      <c r="AK1872" s="8">
        <v>26</v>
      </c>
      <c r="AL1872" s="8">
        <v>7</v>
      </c>
      <c r="AM1872" s="8">
        <v>15</v>
      </c>
      <c r="AN1872" s="8">
        <v>0</v>
      </c>
      <c r="AO1872" s="8">
        <v>0</v>
      </c>
      <c r="AP1872" s="8">
        <v>0</v>
      </c>
      <c r="AQ1872" s="8">
        <v>0</v>
      </c>
      <c r="AR1872" s="8">
        <v>0</v>
      </c>
      <c r="AS1872" s="8">
        <v>0</v>
      </c>
      <c r="AT1872" s="8">
        <v>0</v>
      </c>
      <c r="AU1872" s="8">
        <v>0</v>
      </c>
      <c r="AV1872" s="8">
        <v>0</v>
      </c>
    </row>
    <row r="1873" spans="1:48" x14ac:dyDescent="0.35">
      <c r="A1873" s="4">
        <v>43357</v>
      </c>
      <c r="B1873" s="5" t="s">
        <v>56</v>
      </c>
      <c r="C1873" s="6" t="s">
        <v>381</v>
      </c>
      <c r="D1873" s="5" t="s">
        <v>489</v>
      </c>
      <c r="E1873" s="4">
        <v>43344</v>
      </c>
      <c r="F1873" s="4">
        <v>43373</v>
      </c>
      <c r="G1873" s="5" t="s">
        <v>49</v>
      </c>
      <c r="H1873" s="6">
        <v>704925686373474</v>
      </c>
      <c r="I1873" s="5" t="s">
        <v>287</v>
      </c>
      <c r="J1873" s="6">
        <v>2.3842836820480676E+16</v>
      </c>
      <c r="K1873" s="5" t="s">
        <v>541</v>
      </c>
      <c r="L1873" s="4">
        <v>43344</v>
      </c>
      <c r="M1873" s="4">
        <v>43373</v>
      </c>
      <c r="N1873" s="5" t="s">
        <v>63</v>
      </c>
      <c r="O1873" s="5"/>
      <c r="P1873" s="5" t="s">
        <v>280</v>
      </c>
      <c r="Q1873" s="5"/>
      <c r="R1873" s="5" t="s">
        <v>281</v>
      </c>
      <c r="S1873" s="5" t="s">
        <v>49</v>
      </c>
      <c r="T1873" s="5" t="s">
        <v>473</v>
      </c>
      <c r="U1873" s="6" t="s">
        <v>389</v>
      </c>
      <c r="V1873" s="5" t="s">
        <v>614</v>
      </c>
      <c r="W1873" s="5" t="s">
        <v>58</v>
      </c>
      <c r="X1873" s="5" t="s">
        <v>282</v>
      </c>
      <c r="Y1873" s="5" t="s">
        <v>283</v>
      </c>
      <c r="Z1873" s="5" t="s">
        <v>284</v>
      </c>
      <c r="AA1873" s="8">
        <v>20</v>
      </c>
      <c r="AB1873" s="8">
        <v>0</v>
      </c>
      <c r="AC1873" s="8">
        <v>0.18000000000000002</v>
      </c>
      <c r="AD1873" s="9">
        <v>0</v>
      </c>
      <c r="AE1873" s="8">
        <v>1.74</v>
      </c>
      <c r="AF1873" s="8">
        <v>12</v>
      </c>
      <c r="AG1873" s="8">
        <v>0</v>
      </c>
      <c r="AH1873" s="8">
        <v>0</v>
      </c>
      <c r="AI1873" s="8">
        <v>0</v>
      </c>
      <c r="AJ1873" s="8">
        <v>0</v>
      </c>
      <c r="AK1873" s="8">
        <v>0</v>
      </c>
      <c r="AL1873" s="8">
        <v>0</v>
      </c>
      <c r="AM1873" s="8">
        <v>0</v>
      </c>
      <c r="AN1873" s="8">
        <v>0</v>
      </c>
      <c r="AO1873" s="8">
        <v>0</v>
      </c>
      <c r="AP1873" s="8">
        <v>0</v>
      </c>
      <c r="AQ1873" s="8">
        <v>0</v>
      </c>
      <c r="AR1873" s="8">
        <v>0</v>
      </c>
      <c r="AS1873" s="8">
        <v>0</v>
      </c>
      <c r="AT1873" s="8">
        <v>0</v>
      </c>
      <c r="AU1873" s="8">
        <v>0</v>
      </c>
      <c r="AV1873" s="8">
        <v>0</v>
      </c>
    </row>
    <row r="1874" spans="1:48" x14ac:dyDescent="0.35">
      <c r="A1874" s="4">
        <v>43364</v>
      </c>
      <c r="B1874" s="5" t="s">
        <v>56</v>
      </c>
      <c r="C1874" s="6" t="s">
        <v>381</v>
      </c>
      <c r="D1874" s="5" t="s">
        <v>489</v>
      </c>
      <c r="E1874" s="4">
        <v>43344</v>
      </c>
      <c r="F1874" s="4">
        <v>43373</v>
      </c>
      <c r="G1874" s="5" t="s">
        <v>49</v>
      </c>
      <c r="H1874" s="6">
        <v>704925686373474</v>
      </c>
      <c r="I1874" s="5" t="s">
        <v>287</v>
      </c>
      <c r="J1874" s="6">
        <v>2.3842836820480676E+16</v>
      </c>
      <c r="K1874" s="5" t="s">
        <v>541</v>
      </c>
      <c r="L1874" s="4">
        <v>43344</v>
      </c>
      <c r="M1874" s="4">
        <v>43373</v>
      </c>
      <c r="N1874" s="5" t="s">
        <v>63</v>
      </c>
      <c r="O1874" s="5"/>
      <c r="P1874" s="5" t="s">
        <v>280</v>
      </c>
      <c r="Q1874" s="5"/>
      <c r="R1874" s="5" t="s">
        <v>281</v>
      </c>
      <c r="S1874" s="5" t="s">
        <v>49</v>
      </c>
      <c r="T1874" s="5" t="s">
        <v>473</v>
      </c>
      <c r="U1874" s="6" t="s">
        <v>382</v>
      </c>
      <c r="V1874" s="5" t="s">
        <v>597</v>
      </c>
      <c r="W1874" s="5" t="s">
        <v>58</v>
      </c>
      <c r="X1874" s="5" t="s">
        <v>282</v>
      </c>
      <c r="Y1874" s="5" t="s">
        <v>283</v>
      </c>
      <c r="Z1874" s="5" t="s">
        <v>284</v>
      </c>
      <c r="AA1874" s="8">
        <v>7</v>
      </c>
      <c r="AB1874" s="8">
        <v>0</v>
      </c>
      <c r="AC1874" s="8">
        <v>0.08</v>
      </c>
      <c r="AD1874" s="9">
        <v>0</v>
      </c>
      <c r="AE1874" s="8">
        <v>1.21</v>
      </c>
      <c r="AF1874" s="8">
        <v>6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>
        <v>0</v>
      </c>
      <c r="AS1874" s="8">
        <v>0</v>
      </c>
      <c r="AT1874" s="8">
        <v>0</v>
      </c>
      <c r="AU1874" s="8">
        <v>0</v>
      </c>
      <c r="AV1874" s="8">
        <v>0</v>
      </c>
    </row>
    <row r="1875" spans="1:48" x14ac:dyDescent="0.35">
      <c r="A1875" s="4">
        <v>43363</v>
      </c>
      <c r="B1875" s="5" t="s">
        <v>48</v>
      </c>
      <c r="C1875" s="6" t="s">
        <v>379</v>
      </c>
      <c r="D1875" s="5" t="s">
        <v>488</v>
      </c>
      <c r="E1875" s="4">
        <v>43344</v>
      </c>
      <c r="F1875" s="4">
        <v>43373</v>
      </c>
      <c r="G1875" s="5" t="s">
        <v>49</v>
      </c>
      <c r="H1875" s="6">
        <v>608859825980061</v>
      </c>
      <c r="I1875" s="5" t="s">
        <v>291</v>
      </c>
      <c r="J1875" s="6">
        <v>2.3842815620180776E+16</v>
      </c>
      <c r="K1875" s="5" t="s">
        <v>540</v>
      </c>
      <c r="L1875" s="4">
        <v>43344</v>
      </c>
      <c r="M1875" s="4">
        <v>43373</v>
      </c>
      <c r="N1875" s="5" t="s">
        <v>54</v>
      </c>
      <c r="O1875" s="5"/>
      <c r="P1875" s="5" t="s">
        <v>280</v>
      </c>
      <c r="Q1875" s="5"/>
      <c r="R1875" s="5"/>
      <c r="S1875" s="5" t="s">
        <v>49</v>
      </c>
      <c r="T1875" s="5" t="s">
        <v>473</v>
      </c>
      <c r="U1875" s="6" t="s">
        <v>380</v>
      </c>
      <c r="V1875" s="5" t="s">
        <v>592</v>
      </c>
      <c r="W1875" s="5"/>
      <c r="X1875" s="5" t="s">
        <v>282</v>
      </c>
      <c r="Y1875" s="5" t="s">
        <v>283</v>
      </c>
      <c r="Z1875" s="5"/>
      <c r="AA1875" s="8">
        <v>150028</v>
      </c>
      <c r="AB1875" s="8">
        <v>1302</v>
      </c>
      <c r="AC1875" s="8">
        <v>1517.59</v>
      </c>
      <c r="AD1875" s="9">
        <v>0</v>
      </c>
      <c r="AE1875" s="8">
        <v>1.02</v>
      </c>
      <c r="AF1875" s="8">
        <v>148837</v>
      </c>
      <c r="AG1875" s="8">
        <v>0</v>
      </c>
      <c r="AH1875" s="8">
        <v>0</v>
      </c>
      <c r="AI1875" s="8">
        <v>38</v>
      </c>
      <c r="AJ1875" s="8">
        <v>0</v>
      </c>
      <c r="AK1875" s="8">
        <v>138</v>
      </c>
      <c r="AL1875" s="8">
        <v>28</v>
      </c>
      <c r="AM1875" s="8">
        <v>25</v>
      </c>
      <c r="AN1875" s="8">
        <v>0</v>
      </c>
      <c r="AO1875" s="8">
        <v>73307</v>
      </c>
      <c r="AP1875" s="8">
        <v>37976</v>
      </c>
      <c r="AQ1875" s="8">
        <v>27483</v>
      </c>
      <c r="AR1875" s="8">
        <v>21214</v>
      </c>
      <c r="AS1875" s="8">
        <v>4</v>
      </c>
      <c r="AT1875" s="8">
        <v>39463</v>
      </c>
      <c r="AU1875" s="8">
        <v>39463</v>
      </c>
      <c r="AV1875" s="8">
        <v>0</v>
      </c>
    </row>
    <row r="1876" spans="1:48" x14ac:dyDescent="0.35">
      <c r="A1876" s="4">
        <v>43362</v>
      </c>
      <c r="B1876" s="5" t="s">
        <v>56</v>
      </c>
      <c r="C1876" s="6">
        <v>6092666018765</v>
      </c>
      <c r="D1876" s="5" t="s">
        <v>484</v>
      </c>
      <c r="E1876" s="4">
        <v>43344</v>
      </c>
      <c r="F1876" s="4">
        <v>43373</v>
      </c>
      <c r="G1876" s="5" t="s">
        <v>49</v>
      </c>
      <c r="H1876" s="6">
        <v>455335817999130</v>
      </c>
      <c r="I1876" s="5" t="s">
        <v>285</v>
      </c>
      <c r="J1876" s="6">
        <v>6092666019565</v>
      </c>
      <c r="K1876" s="5" t="s">
        <v>539</v>
      </c>
      <c r="L1876" s="4">
        <v>43344</v>
      </c>
      <c r="M1876" s="4">
        <v>43373</v>
      </c>
      <c r="N1876" s="5" t="s">
        <v>61</v>
      </c>
      <c r="O1876" s="5"/>
      <c r="P1876" s="5" t="s">
        <v>280</v>
      </c>
      <c r="Q1876" s="5"/>
      <c r="R1876" s="5"/>
      <c r="S1876" s="5" t="s">
        <v>64</v>
      </c>
      <c r="T1876" s="5" t="s">
        <v>473</v>
      </c>
      <c r="U1876" s="6">
        <v>6092666042565</v>
      </c>
      <c r="V1876" s="5" t="s">
        <v>594</v>
      </c>
      <c r="W1876" s="5"/>
      <c r="X1876" s="5"/>
      <c r="Y1876" s="5" t="s">
        <v>283</v>
      </c>
      <c r="Z1876" s="5"/>
      <c r="AA1876" s="8">
        <v>28641</v>
      </c>
      <c r="AB1876" s="8">
        <v>487</v>
      </c>
      <c r="AC1876" s="8">
        <v>476.45</v>
      </c>
      <c r="AD1876" s="9">
        <v>0</v>
      </c>
      <c r="AE1876" s="8">
        <v>1.5</v>
      </c>
      <c r="AF1876" s="8">
        <v>19292</v>
      </c>
      <c r="AG1876" s="8">
        <v>402</v>
      </c>
      <c r="AH1876" s="8">
        <v>0</v>
      </c>
      <c r="AI1876" s="8">
        <v>9</v>
      </c>
      <c r="AJ1876" s="8">
        <v>0</v>
      </c>
      <c r="AK1876" s="8">
        <v>4</v>
      </c>
      <c r="AL1876" s="8">
        <v>2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>
        <v>0</v>
      </c>
      <c r="AS1876" s="8">
        <v>0</v>
      </c>
      <c r="AT1876" s="8">
        <v>0</v>
      </c>
      <c r="AU1876" s="8">
        <v>0</v>
      </c>
      <c r="AV1876" s="8">
        <v>0</v>
      </c>
    </row>
    <row r="1877" spans="1:48" x14ac:dyDescent="0.35">
      <c r="A1877" s="4">
        <v>43365</v>
      </c>
      <c r="B1877" s="5" t="s">
        <v>48</v>
      </c>
      <c r="C1877" s="6" t="s">
        <v>377</v>
      </c>
      <c r="D1877" s="5" t="s">
        <v>486</v>
      </c>
      <c r="E1877" s="4">
        <v>43344</v>
      </c>
      <c r="F1877" s="4">
        <v>43373</v>
      </c>
      <c r="G1877" s="5" t="s">
        <v>49</v>
      </c>
      <c r="H1877" s="6">
        <v>821617228037652</v>
      </c>
      <c r="I1877" s="5" t="s">
        <v>293</v>
      </c>
      <c r="J1877" s="6">
        <v>2.3842769958790776E+16</v>
      </c>
      <c r="K1877" s="5" t="s">
        <v>537</v>
      </c>
      <c r="L1877" s="4">
        <v>43344</v>
      </c>
      <c r="M1877" s="4">
        <v>43373</v>
      </c>
      <c r="N1877" s="5" t="s">
        <v>62</v>
      </c>
      <c r="O1877" s="5"/>
      <c r="P1877" s="5" t="s">
        <v>280</v>
      </c>
      <c r="Q1877" s="5"/>
      <c r="R1877" s="5"/>
      <c r="S1877" s="5" t="s">
        <v>49</v>
      </c>
      <c r="T1877" s="5" t="s">
        <v>473</v>
      </c>
      <c r="U1877" s="6" t="s">
        <v>392</v>
      </c>
      <c r="V1877" s="5" t="s">
        <v>660</v>
      </c>
      <c r="W1877" s="5"/>
      <c r="X1877" s="5" t="s">
        <v>282</v>
      </c>
      <c r="Y1877" s="5" t="s">
        <v>283</v>
      </c>
      <c r="Z1877" s="5" t="s">
        <v>284</v>
      </c>
      <c r="AA1877" s="8">
        <v>81182</v>
      </c>
      <c r="AB1877" s="8">
        <v>222</v>
      </c>
      <c r="AC1877" s="8">
        <v>558.59</v>
      </c>
      <c r="AD1877" s="9">
        <v>0</v>
      </c>
      <c r="AE1877" s="8">
        <v>1.1000000000000001</v>
      </c>
      <c r="AF1877" s="8">
        <v>74451</v>
      </c>
      <c r="AG1877" s="8">
        <v>98</v>
      </c>
      <c r="AH1877" s="8">
        <v>0</v>
      </c>
      <c r="AI1877" s="8">
        <v>0</v>
      </c>
      <c r="AJ1877" s="8">
        <v>0</v>
      </c>
      <c r="AK1877" s="8">
        <v>44</v>
      </c>
      <c r="AL1877" s="8">
        <v>3</v>
      </c>
      <c r="AM1877" s="8">
        <v>6</v>
      </c>
      <c r="AN1877" s="8">
        <v>0</v>
      </c>
      <c r="AO1877" s="8">
        <v>18158</v>
      </c>
      <c r="AP1877" s="8">
        <v>7163</v>
      </c>
      <c r="AQ1877" s="8">
        <v>3852</v>
      </c>
      <c r="AR1877" s="8">
        <v>2911</v>
      </c>
      <c r="AS1877" s="8">
        <v>2</v>
      </c>
      <c r="AT1877" s="8">
        <v>7472</v>
      </c>
      <c r="AU1877" s="8">
        <v>7472</v>
      </c>
      <c r="AV1877" s="8">
        <v>0</v>
      </c>
    </row>
    <row r="1878" spans="1:48" x14ac:dyDescent="0.35">
      <c r="A1878" s="4">
        <v>43359</v>
      </c>
      <c r="B1878" s="5" t="s">
        <v>56</v>
      </c>
      <c r="C1878" s="6" t="s">
        <v>381</v>
      </c>
      <c r="D1878" s="5" t="s">
        <v>489</v>
      </c>
      <c r="E1878" s="4">
        <v>43344</v>
      </c>
      <c r="F1878" s="4">
        <v>43373</v>
      </c>
      <c r="G1878" s="5" t="s">
        <v>49</v>
      </c>
      <c r="H1878" s="6">
        <v>704925686373474</v>
      </c>
      <c r="I1878" s="5" t="s">
        <v>287</v>
      </c>
      <c r="J1878" s="6">
        <v>2.3842836896700676E+16</v>
      </c>
      <c r="K1878" s="5" t="s">
        <v>542</v>
      </c>
      <c r="L1878" s="4">
        <v>43344</v>
      </c>
      <c r="M1878" s="4">
        <v>43373</v>
      </c>
      <c r="N1878" s="5" t="s">
        <v>63</v>
      </c>
      <c r="O1878" s="5"/>
      <c r="P1878" s="5" t="s">
        <v>280</v>
      </c>
      <c r="Q1878" s="5"/>
      <c r="R1878" s="5" t="s">
        <v>281</v>
      </c>
      <c r="S1878" s="5" t="s">
        <v>49</v>
      </c>
      <c r="T1878" s="5" t="s">
        <v>473</v>
      </c>
      <c r="U1878" s="6" t="s">
        <v>391</v>
      </c>
      <c r="V1878" s="5" t="s">
        <v>600</v>
      </c>
      <c r="W1878" s="5" t="s">
        <v>58</v>
      </c>
      <c r="X1878" s="5" t="s">
        <v>282</v>
      </c>
      <c r="Y1878" s="5" t="s">
        <v>283</v>
      </c>
      <c r="Z1878" s="5" t="s">
        <v>284</v>
      </c>
      <c r="AA1878" s="8">
        <v>1936</v>
      </c>
      <c r="AB1878" s="8">
        <v>50</v>
      </c>
      <c r="AC1878" s="8">
        <v>16.920000000000002</v>
      </c>
      <c r="AD1878" s="9">
        <v>0</v>
      </c>
      <c r="AE1878" s="8">
        <v>1.03</v>
      </c>
      <c r="AF1878" s="8">
        <v>1905</v>
      </c>
      <c r="AG1878" s="8">
        <v>31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</row>
    <row r="1879" spans="1:48" x14ac:dyDescent="0.35">
      <c r="A1879" s="4">
        <v>43357</v>
      </c>
      <c r="B1879" s="5" t="s">
        <v>56</v>
      </c>
      <c r="C1879" s="6" t="s">
        <v>381</v>
      </c>
      <c r="D1879" s="5" t="s">
        <v>489</v>
      </c>
      <c r="E1879" s="4">
        <v>43344</v>
      </c>
      <c r="F1879" s="4">
        <v>43373</v>
      </c>
      <c r="G1879" s="5" t="s">
        <v>49</v>
      </c>
      <c r="H1879" s="6">
        <v>704925686373474</v>
      </c>
      <c r="I1879" s="5" t="s">
        <v>287</v>
      </c>
      <c r="J1879" s="6">
        <v>2.3842836896700676E+16</v>
      </c>
      <c r="K1879" s="5" t="s">
        <v>542</v>
      </c>
      <c r="L1879" s="4">
        <v>43344</v>
      </c>
      <c r="M1879" s="4">
        <v>43373</v>
      </c>
      <c r="N1879" s="5" t="s">
        <v>63</v>
      </c>
      <c r="O1879" s="5"/>
      <c r="P1879" s="5" t="s">
        <v>280</v>
      </c>
      <c r="Q1879" s="5"/>
      <c r="R1879" s="5" t="s">
        <v>281</v>
      </c>
      <c r="S1879" s="5" t="s">
        <v>49</v>
      </c>
      <c r="T1879" s="5" t="s">
        <v>473</v>
      </c>
      <c r="U1879" s="6" t="s">
        <v>387</v>
      </c>
      <c r="V1879" s="5" t="s">
        <v>598</v>
      </c>
      <c r="W1879" s="5" t="s">
        <v>58</v>
      </c>
      <c r="X1879" s="5" t="s">
        <v>282</v>
      </c>
      <c r="Y1879" s="5" t="s">
        <v>283</v>
      </c>
      <c r="Z1879" s="5" t="s">
        <v>284</v>
      </c>
      <c r="AA1879" s="8">
        <v>10346</v>
      </c>
      <c r="AB1879" s="8">
        <v>699</v>
      </c>
      <c r="AC1879" s="8">
        <v>98.13000000000001</v>
      </c>
      <c r="AD1879" s="9">
        <v>0</v>
      </c>
      <c r="AE1879" s="8">
        <v>1.05</v>
      </c>
      <c r="AF1879" s="8">
        <v>9962</v>
      </c>
      <c r="AG1879" s="8">
        <v>288</v>
      </c>
      <c r="AH1879" s="8">
        <v>0</v>
      </c>
      <c r="AI1879" s="8">
        <v>2</v>
      </c>
      <c r="AJ1879" s="8">
        <v>0</v>
      </c>
      <c r="AK1879" s="8">
        <v>9</v>
      </c>
      <c r="AL1879" s="8">
        <v>5</v>
      </c>
      <c r="AM1879" s="8">
        <v>0</v>
      </c>
      <c r="AN1879" s="8">
        <v>0</v>
      </c>
      <c r="AO1879" s="8">
        <v>0</v>
      </c>
      <c r="AP1879" s="8">
        <v>0</v>
      </c>
      <c r="AQ1879" s="8">
        <v>0</v>
      </c>
      <c r="AR1879" s="8">
        <v>0</v>
      </c>
      <c r="AS1879" s="8">
        <v>0</v>
      </c>
      <c r="AT1879" s="8">
        <v>0</v>
      </c>
      <c r="AU1879" s="8">
        <v>0</v>
      </c>
      <c r="AV1879" s="8">
        <v>0</v>
      </c>
    </row>
    <row r="1880" spans="1:48" x14ac:dyDescent="0.35">
      <c r="A1880" s="4">
        <v>43365</v>
      </c>
      <c r="B1880" s="5" t="s">
        <v>56</v>
      </c>
      <c r="C1880" s="6" t="s">
        <v>381</v>
      </c>
      <c r="D1880" s="5" t="s">
        <v>489</v>
      </c>
      <c r="E1880" s="4">
        <v>43344</v>
      </c>
      <c r="F1880" s="4">
        <v>43373</v>
      </c>
      <c r="G1880" s="5" t="s">
        <v>49</v>
      </c>
      <c r="H1880" s="6">
        <v>704925686373474</v>
      </c>
      <c r="I1880" s="5" t="s">
        <v>287</v>
      </c>
      <c r="J1880" s="6">
        <v>2.3842836820480676E+16</v>
      </c>
      <c r="K1880" s="5" t="s">
        <v>541</v>
      </c>
      <c r="L1880" s="4">
        <v>43344</v>
      </c>
      <c r="M1880" s="4">
        <v>43373</v>
      </c>
      <c r="N1880" s="5" t="s">
        <v>63</v>
      </c>
      <c r="O1880" s="5"/>
      <c r="P1880" s="5" t="s">
        <v>280</v>
      </c>
      <c r="Q1880" s="5"/>
      <c r="R1880" s="5" t="s">
        <v>281</v>
      </c>
      <c r="S1880" s="5" t="s">
        <v>49</v>
      </c>
      <c r="T1880" s="5" t="s">
        <v>473</v>
      </c>
      <c r="U1880" s="6" t="s">
        <v>382</v>
      </c>
      <c r="V1880" s="5" t="s">
        <v>597</v>
      </c>
      <c r="W1880" s="5" t="s">
        <v>58</v>
      </c>
      <c r="X1880" s="5" t="s">
        <v>282</v>
      </c>
      <c r="Y1880" s="5" t="s">
        <v>283</v>
      </c>
      <c r="Z1880" s="5" t="s">
        <v>284</v>
      </c>
      <c r="AA1880" s="8">
        <v>4</v>
      </c>
      <c r="AB1880" s="8">
        <v>0</v>
      </c>
      <c r="AC1880" s="8">
        <v>0</v>
      </c>
      <c r="AD1880" s="9">
        <v>0</v>
      </c>
      <c r="AE1880" s="8">
        <v>1.51</v>
      </c>
      <c r="AF1880" s="8">
        <v>3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>
        <v>0</v>
      </c>
      <c r="AS1880" s="8">
        <v>0</v>
      </c>
      <c r="AT1880" s="8">
        <v>0</v>
      </c>
      <c r="AU1880" s="8">
        <v>0</v>
      </c>
      <c r="AV1880" s="8">
        <v>0</v>
      </c>
    </row>
    <row r="1881" spans="1:48" x14ac:dyDescent="0.35">
      <c r="A1881" s="4">
        <v>43359</v>
      </c>
      <c r="B1881" s="5" t="s">
        <v>48</v>
      </c>
      <c r="C1881" s="6" t="s">
        <v>379</v>
      </c>
      <c r="D1881" s="5" t="s">
        <v>488</v>
      </c>
      <c r="E1881" s="4">
        <v>43344</v>
      </c>
      <c r="F1881" s="4">
        <v>43373</v>
      </c>
      <c r="G1881" s="5" t="s">
        <v>49</v>
      </c>
      <c r="H1881" s="6">
        <v>608859825980061</v>
      </c>
      <c r="I1881" s="5" t="s">
        <v>291</v>
      </c>
      <c r="J1881" s="6">
        <v>2.3842815620180776E+16</v>
      </c>
      <c r="K1881" s="5" t="s">
        <v>540</v>
      </c>
      <c r="L1881" s="4">
        <v>43344</v>
      </c>
      <c r="M1881" s="4">
        <v>43373</v>
      </c>
      <c r="N1881" s="5" t="s">
        <v>54</v>
      </c>
      <c r="O1881" s="5"/>
      <c r="P1881" s="5" t="s">
        <v>280</v>
      </c>
      <c r="Q1881" s="5"/>
      <c r="R1881" s="5"/>
      <c r="S1881" s="5" t="s">
        <v>49</v>
      </c>
      <c r="T1881" s="5" t="s">
        <v>473</v>
      </c>
      <c r="U1881" s="6" t="s">
        <v>380</v>
      </c>
      <c r="V1881" s="5" t="s">
        <v>592</v>
      </c>
      <c r="W1881" s="5"/>
      <c r="X1881" s="5" t="s">
        <v>282</v>
      </c>
      <c r="Y1881" s="5" t="s">
        <v>283</v>
      </c>
      <c r="Z1881" s="5"/>
      <c r="AA1881" s="8">
        <v>121507</v>
      </c>
      <c r="AB1881" s="8">
        <v>1031</v>
      </c>
      <c r="AC1881" s="8">
        <v>1227.1500000000001</v>
      </c>
      <c r="AD1881" s="9">
        <v>0</v>
      </c>
      <c r="AE1881" s="8">
        <v>1.02</v>
      </c>
      <c r="AF1881" s="8">
        <v>119764</v>
      </c>
      <c r="AG1881" s="8">
        <v>0</v>
      </c>
      <c r="AH1881" s="8">
        <v>0</v>
      </c>
      <c r="AI1881" s="8">
        <v>32</v>
      </c>
      <c r="AJ1881" s="8">
        <v>0</v>
      </c>
      <c r="AK1881" s="8">
        <v>127</v>
      </c>
      <c r="AL1881" s="8">
        <v>29</v>
      </c>
      <c r="AM1881" s="8">
        <v>19</v>
      </c>
      <c r="AN1881" s="8">
        <v>0</v>
      </c>
      <c r="AO1881" s="8">
        <v>59369</v>
      </c>
      <c r="AP1881" s="8">
        <v>30733</v>
      </c>
      <c r="AQ1881" s="8">
        <v>22434</v>
      </c>
      <c r="AR1881" s="8">
        <v>17236</v>
      </c>
      <c r="AS1881" s="8">
        <v>4</v>
      </c>
      <c r="AT1881" s="8">
        <v>31830</v>
      </c>
      <c r="AU1881" s="8">
        <v>31830</v>
      </c>
      <c r="AV1881" s="8">
        <v>0</v>
      </c>
    </row>
    <row r="1882" spans="1:48" x14ac:dyDescent="0.35">
      <c r="A1882" s="4">
        <v>43358</v>
      </c>
      <c r="B1882" s="5" t="s">
        <v>56</v>
      </c>
      <c r="C1882" s="6" t="s">
        <v>381</v>
      </c>
      <c r="D1882" s="5" t="s">
        <v>489</v>
      </c>
      <c r="E1882" s="4">
        <v>43344</v>
      </c>
      <c r="F1882" s="4">
        <v>43373</v>
      </c>
      <c r="G1882" s="5" t="s">
        <v>49</v>
      </c>
      <c r="H1882" s="6">
        <v>704925686373474</v>
      </c>
      <c r="I1882" s="5" t="s">
        <v>287</v>
      </c>
      <c r="J1882" s="6">
        <v>2.3842836904820676E+16</v>
      </c>
      <c r="K1882" s="5" t="s">
        <v>541</v>
      </c>
      <c r="L1882" s="4">
        <v>43344</v>
      </c>
      <c r="M1882" s="4">
        <v>43373</v>
      </c>
      <c r="N1882" s="5" t="s">
        <v>63</v>
      </c>
      <c r="O1882" s="5"/>
      <c r="P1882" s="5" t="s">
        <v>280</v>
      </c>
      <c r="Q1882" s="5"/>
      <c r="R1882" s="5" t="s">
        <v>281</v>
      </c>
      <c r="S1882" s="5" t="s">
        <v>49</v>
      </c>
      <c r="T1882" s="5" t="s">
        <v>473</v>
      </c>
      <c r="U1882" s="6" t="s">
        <v>388</v>
      </c>
      <c r="V1882" s="5" t="s">
        <v>614</v>
      </c>
      <c r="W1882" s="5" t="s">
        <v>58</v>
      </c>
      <c r="X1882" s="5" t="s">
        <v>282</v>
      </c>
      <c r="Y1882" s="5" t="s">
        <v>283</v>
      </c>
      <c r="Z1882" s="5" t="s">
        <v>284</v>
      </c>
      <c r="AA1882" s="8">
        <v>3</v>
      </c>
      <c r="AB1882" s="8">
        <v>0</v>
      </c>
      <c r="AC1882" s="8">
        <v>0.02</v>
      </c>
      <c r="AD1882" s="9">
        <v>0</v>
      </c>
      <c r="AE1882" s="8">
        <v>1.01</v>
      </c>
      <c r="AF1882" s="8">
        <v>3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>
        <v>0</v>
      </c>
      <c r="AS1882" s="8">
        <v>0</v>
      </c>
      <c r="AT1882" s="8">
        <v>0</v>
      </c>
      <c r="AU1882" s="8">
        <v>0</v>
      </c>
      <c r="AV1882" s="8">
        <v>0</v>
      </c>
    </row>
    <row r="1883" spans="1:48" x14ac:dyDescent="0.35">
      <c r="A1883" s="4">
        <v>43366</v>
      </c>
      <c r="B1883" s="5" t="s">
        <v>56</v>
      </c>
      <c r="C1883" s="6" t="s">
        <v>381</v>
      </c>
      <c r="D1883" s="5" t="s">
        <v>489</v>
      </c>
      <c r="E1883" s="4">
        <v>43344</v>
      </c>
      <c r="F1883" s="4">
        <v>43373</v>
      </c>
      <c r="G1883" s="5" t="s">
        <v>49</v>
      </c>
      <c r="H1883" s="6">
        <v>704925686373474</v>
      </c>
      <c r="I1883" s="5" t="s">
        <v>287</v>
      </c>
      <c r="J1883" s="6">
        <v>2.3842836820480676E+16</v>
      </c>
      <c r="K1883" s="5" t="s">
        <v>541</v>
      </c>
      <c r="L1883" s="4">
        <v>43344</v>
      </c>
      <c r="M1883" s="4">
        <v>43373</v>
      </c>
      <c r="N1883" s="5" t="s">
        <v>63</v>
      </c>
      <c r="O1883" s="5"/>
      <c r="P1883" s="5" t="s">
        <v>280</v>
      </c>
      <c r="Q1883" s="5"/>
      <c r="R1883" s="5" t="s">
        <v>281</v>
      </c>
      <c r="S1883" s="5" t="s">
        <v>49</v>
      </c>
      <c r="T1883" s="5" t="s">
        <v>473</v>
      </c>
      <c r="U1883" s="6" t="s">
        <v>389</v>
      </c>
      <c r="V1883" s="5" t="s">
        <v>614</v>
      </c>
      <c r="W1883" s="5" t="s">
        <v>58</v>
      </c>
      <c r="X1883" s="5" t="s">
        <v>282</v>
      </c>
      <c r="Y1883" s="5" t="s">
        <v>283</v>
      </c>
      <c r="Z1883" s="5" t="s">
        <v>284</v>
      </c>
      <c r="AA1883" s="8">
        <v>8</v>
      </c>
      <c r="AB1883" s="8">
        <v>2</v>
      </c>
      <c r="AC1883" s="8">
        <v>0.09</v>
      </c>
      <c r="AD1883" s="9">
        <v>0</v>
      </c>
      <c r="AE1883" s="8">
        <v>1.41</v>
      </c>
      <c r="AF1883" s="8">
        <v>6</v>
      </c>
      <c r="AG1883" s="8">
        <v>2</v>
      </c>
      <c r="AH1883" s="8">
        <v>0</v>
      </c>
      <c r="AI1883" s="8">
        <v>0</v>
      </c>
      <c r="AJ1883" s="8">
        <v>0</v>
      </c>
      <c r="AK1883" s="8">
        <v>0</v>
      </c>
      <c r="AL1883" s="8">
        <v>0</v>
      </c>
      <c r="AM1883" s="8">
        <v>0</v>
      </c>
      <c r="AN1883" s="8">
        <v>0</v>
      </c>
      <c r="AO1883" s="8">
        <v>0</v>
      </c>
      <c r="AP1883" s="8">
        <v>0</v>
      </c>
      <c r="AQ1883" s="8">
        <v>0</v>
      </c>
      <c r="AR1883" s="8">
        <v>0</v>
      </c>
      <c r="AS1883" s="8">
        <v>0</v>
      </c>
      <c r="AT1883" s="8">
        <v>0</v>
      </c>
      <c r="AU1883" s="8">
        <v>0</v>
      </c>
      <c r="AV1883" s="8">
        <v>0</v>
      </c>
    </row>
    <row r="1884" spans="1:48" x14ac:dyDescent="0.35">
      <c r="A1884" s="4">
        <v>43361</v>
      </c>
      <c r="B1884" s="5" t="s">
        <v>56</v>
      </c>
      <c r="C1884" s="6" t="s">
        <v>381</v>
      </c>
      <c r="D1884" s="5" t="s">
        <v>489</v>
      </c>
      <c r="E1884" s="4">
        <v>43344</v>
      </c>
      <c r="F1884" s="4">
        <v>43373</v>
      </c>
      <c r="G1884" s="5" t="s">
        <v>49</v>
      </c>
      <c r="H1884" s="6">
        <v>704925686373474</v>
      </c>
      <c r="I1884" s="5" t="s">
        <v>287</v>
      </c>
      <c r="J1884" s="6">
        <v>2.3842836904820676E+16</v>
      </c>
      <c r="K1884" s="5" t="s">
        <v>541</v>
      </c>
      <c r="L1884" s="4">
        <v>43344</v>
      </c>
      <c r="M1884" s="4">
        <v>43373</v>
      </c>
      <c r="N1884" s="5" t="s">
        <v>63</v>
      </c>
      <c r="O1884" s="5"/>
      <c r="P1884" s="5" t="s">
        <v>280</v>
      </c>
      <c r="Q1884" s="5"/>
      <c r="R1884" s="5" t="s">
        <v>281</v>
      </c>
      <c r="S1884" s="5" t="s">
        <v>49</v>
      </c>
      <c r="T1884" s="5" t="s">
        <v>473</v>
      </c>
      <c r="U1884" s="6" t="s">
        <v>386</v>
      </c>
      <c r="V1884" s="5" t="s">
        <v>595</v>
      </c>
      <c r="W1884" s="5" t="s">
        <v>58</v>
      </c>
      <c r="X1884" s="5" t="s">
        <v>282</v>
      </c>
      <c r="Y1884" s="5" t="s">
        <v>283</v>
      </c>
      <c r="Z1884" s="5" t="s">
        <v>284</v>
      </c>
      <c r="AA1884" s="8">
        <v>4</v>
      </c>
      <c r="AB1884" s="8">
        <v>0</v>
      </c>
      <c r="AC1884" s="8">
        <v>0.04</v>
      </c>
      <c r="AD1884" s="9">
        <v>0</v>
      </c>
      <c r="AE1884" s="8">
        <v>1.01</v>
      </c>
      <c r="AF1884" s="8">
        <v>4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>
        <v>0</v>
      </c>
      <c r="AS1884" s="8">
        <v>0</v>
      </c>
      <c r="AT1884" s="8">
        <v>0</v>
      </c>
      <c r="AU1884" s="8">
        <v>0</v>
      </c>
      <c r="AV1884" s="8">
        <v>0</v>
      </c>
    </row>
    <row r="1885" spans="1:48" x14ac:dyDescent="0.35">
      <c r="A1885" s="4">
        <v>43366</v>
      </c>
      <c r="B1885" s="5" t="s">
        <v>48</v>
      </c>
      <c r="C1885" s="6">
        <v>6088390514102</v>
      </c>
      <c r="D1885" s="5" t="s">
        <v>490</v>
      </c>
      <c r="E1885" s="4">
        <v>43344</v>
      </c>
      <c r="F1885" s="4">
        <v>43373</v>
      </c>
      <c r="G1885" s="5" t="s">
        <v>49</v>
      </c>
      <c r="H1885" s="6">
        <v>480322772167101</v>
      </c>
      <c r="I1885" s="5" t="s">
        <v>295</v>
      </c>
      <c r="J1885" s="6">
        <v>6091400191902</v>
      </c>
      <c r="K1885" s="5" t="s">
        <v>543</v>
      </c>
      <c r="L1885" s="4">
        <v>43344</v>
      </c>
      <c r="M1885" s="4">
        <v>43373</v>
      </c>
      <c r="N1885" s="5" t="s">
        <v>61</v>
      </c>
      <c r="O1885" s="5"/>
      <c r="P1885" s="5" t="s">
        <v>280</v>
      </c>
      <c r="Q1885" s="5"/>
      <c r="R1885" s="5" t="s">
        <v>281</v>
      </c>
      <c r="S1885" s="5" t="s">
        <v>49</v>
      </c>
      <c r="T1885" s="5" t="s">
        <v>473</v>
      </c>
      <c r="U1885" s="6">
        <v>6091400192102</v>
      </c>
      <c r="V1885" s="5" t="s">
        <v>644</v>
      </c>
      <c r="W1885" s="5"/>
      <c r="X1885" s="5" t="s">
        <v>282</v>
      </c>
      <c r="Y1885" s="5" t="s">
        <v>283</v>
      </c>
      <c r="Z1885" s="5"/>
      <c r="AA1885" s="8">
        <v>156170</v>
      </c>
      <c r="AB1885" s="8">
        <v>334</v>
      </c>
      <c r="AC1885" s="8">
        <v>873.68999999999994</v>
      </c>
      <c r="AD1885" s="9">
        <v>0</v>
      </c>
      <c r="AE1885" s="8">
        <v>1.25</v>
      </c>
      <c r="AF1885" s="8">
        <v>126421</v>
      </c>
      <c r="AG1885" s="8">
        <v>0</v>
      </c>
      <c r="AH1885" s="8">
        <v>0</v>
      </c>
      <c r="AI1885" s="8">
        <v>8</v>
      </c>
      <c r="AJ1885" s="8">
        <v>0</v>
      </c>
      <c r="AK1885" s="8">
        <v>11</v>
      </c>
      <c r="AL1885" s="8">
        <v>4</v>
      </c>
      <c r="AM1885" s="8">
        <v>2</v>
      </c>
      <c r="AN1885" s="8">
        <v>0</v>
      </c>
      <c r="AO1885" s="8">
        <v>21692</v>
      </c>
      <c r="AP1885" s="8">
        <v>11606</v>
      </c>
      <c r="AQ1885" s="8">
        <v>7653</v>
      </c>
      <c r="AR1885" s="8">
        <v>5153</v>
      </c>
      <c r="AS1885" s="8">
        <v>4</v>
      </c>
      <c r="AT1885" s="8">
        <v>29661</v>
      </c>
      <c r="AU1885" s="8">
        <v>29661</v>
      </c>
      <c r="AV1885" s="8">
        <v>0</v>
      </c>
    </row>
    <row r="1886" spans="1:48" x14ac:dyDescent="0.35">
      <c r="A1886" s="4">
        <v>43357</v>
      </c>
      <c r="B1886" s="5" t="s">
        <v>56</v>
      </c>
      <c r="C1886" s="6" t="s">
        <v>381</v>
      </c>
      <c r="D1886" s="5" t="s">
        <v>489</v>
      </c>
      <c r="E1886" s="4">
        <v>43344</v>
      </c>
      <c r="F1886" s="4">
        <v>43373</v>
      </c>
      <c r="G1886" s="5" t="s">
        <v>49</v>
      </c>
      <c r="H1886" s="6">
        <v>704925686373474</v>
      </c>
      <c r="I1886" s="5" t="s">
        <v>287</v>
      </c>
      <c r="J1886" s="6">
        <v>2.3842836896700676E+16</v>
      </c>
      <c r="K1886" s="5" t="s">
        <v>542</v>
      </c>
      <c r="L1886" s="4">
        <v>43344</v>
      </c>
      <c r="M1886" s="4">
        <v>43373</v>
      </c>
      <c r="N1886" s="5" t="s">
        <v>63</v>
      </c>
      <c r="O1886" s="5"/>
      <c r="P1886" s="5" t="s">
        <v>280</v>
      </c>
      <c r="Q1886" s="5"/>
      <c r="R1886" s="5" t="s">
        <v>281</v>
      </c>
      <c r="S1886" s="5" t="s">
        <v>49</v>
      </c>
      <c r="T1886" s="5" t="s">
        <v>473</v>
      </c>
      <c r="U1886" s="6" t="s">
        <v>383</v>
      </c>
      <c r="V1886" s="5" t="s">
        <v>613</v>
      </c>
      <c r="W1886" s="5" t="s">
        <v>58</v>
      </c>
      <c r="X1886" s="5" t="s">
        <v>282</v>
      </c>
      <c r="Y1886" s="5" t="s">
        <v>283</v>
      </c>
      <c r="Z1886" s="5" t="s">
        <v>284</v>
      </c>
      <c r="AA1886" s="8">
        <v>6042</v>
      </c>
      <c r="AB1886" s="8">
        <v>259</v>
      </c>
      <c r="AC1886" s="8">
        <v>39.69</v>
      </c>
      <c r="AD1886" s="9">
        <v>0</v>
      </c>
      <c r="AE1886" s="8">
        <v>1.03</v>
      </c>
      <c r="AF1886" s="8">
        <v>5950</v>
      </c>
      <c r="AG1886" s="8">
        <v>109</v>
      </c>
      <c r="AH1886" s="8">
        <v>0</v>
      </c>
      <c r="AI1886" s="8">
        <v>3</v>
      </c>
      <c r="AJ1886" s="8">
        <v>0</v>
      </c>
      <c r="AK1886" s="8">
        <v>7</v>
      </c>
      <c r="AL1886" s="8">
        <v>4</v>
      </c>
      <c r="AM1886" s="8">
        <v>3</v>
      </c>
      <c r="AN1886" s="8">
        <v>0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AV1886" s="8">
        <v>0</v>
      </c>
    </row>
    <row r="1887" spans="1:48" x14ac:dyDescent="0.35">
      <c r="A1887" s="4">
        <v>43360</v>
      </c>
      <c r="B1887" s="5" t="s">
        <v>48</v>
      </c>
      <c r="C1887" s="6">
        <v>6091393212765</v>
      </c>
      <c r="D1887" s="5" t="s">
        <v>487</v>
      </c>
      <c r="E1887" s="4">
        <v>43344</v>
      </c>
      <c r="F1887" s="4">
        <v>43373</v>
      </c>
      <c r="G1887" s="5" t="s">
        <v>49</v>
      </c>
      <c r="H1887" s="6">
        <v>455335817999130</v>
      </c>
      <c r="I1887" s="5" t="s">
        <v>285</v>
      </c>
      <c r="J1887" s="6">
        <v>6091393215765</v>
      </c>
      <c r="K1887" s="5" t="s">
        <v>538</v>
      </c>
      <c r="L1887" s="4">
        <v>43344</v>
      </c>
      <c r="M1887" s="4">
        <v>43373</v>
      </c>
      <c r="N1887" s="5" t="s">
        <v>63</v>
      </c>
      <c r="O1887" s="5"/>
      <c r="P1887" s="5" t="s">
        <v>280</v>
      </c>
      <c r="Q1887" s="5"/>
      <c r="R1887" s="5"/>
      <c r="S1887" s="5" t="s">
        <v>64</v>
      </c>
      <c r="T1887" s="5" t="s">
        <v>473</v>
      </c>
      <c r="U1887" s="6">
        <v>6091394725565</v>
      </c>
      <c r="V1887" s="5" t="s">
        <v>627</v>
      </c>
      <c r="W1887" s="5"/>
      <c r="X1887" s="5" t="s">
        <v>282</v>
      </c>
      <c r="Y1887" s="5" t="s">
        <v>283</v>
      </c>
      <c r="Z1887" s="5"/>
      <c r="AA1887" s="8">
        <v>75171</v>
      </c>
      <c r="AB1887" s="8">
        <v>381</v>
      </c>
      <c r="AC1887" s="8">
        <v>691.27</v>
      </c>
      <c r="AD1887" s="9">
        <v>0</v>
      </c>
      <c r="AE1887" s="8">
        <v>1.05</v>
      </c>
      <c r="AF1887" s="8">
        <v>72634</v>
      </c>
      <c r="AG1887" s="8">
        <v>0</v>
      </c>
      <c r="AH1887" s="8">
        <v>0</v>
      </c>
      <c r="AI1887" s="8">
        <v>6</v>
      </c>
      <c r="AJ1887" s="8">
        <v>0</v>
      </c>
      <c r="AK1887" s="8">
        <v>20</v>
      </c>
      <c r="AL1887" s="8">
        <v>4</v>
      </c>
      <c r="AM1887" s="8">
        <v>0</v>
      </c>
      <c r="AN1887" s="8">
        <v>0</v>
      </c>
      <c r="AO1887" s="8">
        <v>17914</v>
      </c>
      <c r="AP1887" s="8">
        <v>7961</v>
      </c>
      <c r="AQ1887" s="8">
        <v>4916</v>
      </c>
      <c r="AR1887" s="8">
        <v>3576</v>
      </c>
      <c r="AS1887" s="8">
        <v>3</v>
      </c>
      <c r="AT1887" s="8">
        <v>15187</v>
      </c>
      <c r="AU1887" s="8">
        <v>15187</v>
      </c>
      <c r="AV1887" s="8">
        <v>0</v>
      </c>
    </row>
    <row r="1888" spans="1:48" x14ac:dyDescent="0.35">
      <c r="A1888" s="4">
        <v>43362</v>
      </c>
      <c r="B1888" s="5" t="s">
        <v>56</v>
      </c>
      <c r="C1888" s="6" t="s">
        <v>381</v>
      </c>
      <c r="D1888" s="5" t="s">
        <v>489</v>
      </c>
      <c r="E1888" s="4">
        <v>43344</v>
      </c>
      <c r="F1888" s="4">
        <v>43373</v>
      </c>
      <c r="G1888" s="5" t="s">
        <v>49</v>
      </c>
      <c r="H1888" s="6">
        <v>704925686373474</v>
      </c>
      <c r="I1888" s="5" t="s">
        <v>287</v>
      </c>
      <c r="J1888" s="6">
        <v>2.3842836820480676E+16</v>
      </c>
      <c r="K1888" s="5" t="s">
        <v>541</v>
      </c>
      <c r="L1888" s="4">
        <v>43344</v>
      </c>
      <c r="M1888" s="4">
        <v>43373</v>
      </c>
      <c r="N1888" s="5" t="s">
        <v>63</v>
      </c>
      <c r="O1888" s="5"/>
      <c r="P1888" s="5" t="s">
        <v>280</v>
      </c>
      <c r="Q1888" s="5"/>
      <c r="R1888" s="5" t="s">
        <v>281</v>
      </c>
      <c r="S1888" s="5" t="s">
        <v>49</v>
      </c>
      <c r="T1888" s="5" t="s">
        <v>473</v>
      </c>
      <c r="U1888" s="6" t="s">
        <v>385</v>
      </c>
      <c r="V1888" s="5" t="s">
        <v>595</v>
      </c>
      <c r="W1888" s="5" t="s">
        <v>58</v>
      </c>
      <c r="X1888" s="5" t="s">
        <v>282</v>
      </c>
      <c r="Y1888" s="5" t="s">
        <v>283</v>
      </c>
      <c r="Z1888" s="5" t="s">
        <v>284</v>
      </c>
      <c r="AA1888" s="8">
        <v>3</v>
      </c>
      <c r="AB1888" s="8">
        <v>0</v>
      </c>
      <c r="AC1888" s="8">
        <v>0.02</v>
      </c>
      <c r="AD1888" s="9">
        <v>0</v>
      </c>
      <c r="AE1888" s="8">
        <v>1.01</v>
      </c>
      <c r="AF1888" s="8">
        <v>3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>
        <v>0</v>
      </c>
      <c r="AS1888" s="8">
        <v>0</v>
      </c>
      <c r="AT1888" s="8">
        <v>0</v>
      </c>
      <c r="AU1888" s="8">
        <v>0</v>
      </c>
      <c r="AV1888" s="8">
        <v>0</v>
      </c>
    </row>
    <row r="1889" spans="1:48" x14ac:dyDescent="0.35">
      <c r="A1889" s="4">
        <v>43358</v>
      </c>
      <c r="B1889" s="5" t="s">
        <v>48</v>
      </c>
      <c r="C1889" s="6" t="s">
        <v>379</v>
      </c>
      <c r="D1889" s="5" t="s">
        <v>488</v>
      </c>
      <c r="E1889" s="4">
        <v>43344</v>
      </c>
      <c r="F1889" s="4">
        <v>43373</v>
      </c>
      <c r="G1889" s="5" t="s">
        <v>49</v>
      </c>
      <c r="H1889" s="6">
        <v>608859825980061</v>
      </c>
      <c r="I1889" s="5" t="s">
        <v>291</v>
      </c>
      <c r="J1889" s="6">
        <v>2.3842815620180776E+16</v>
      </c>
      <c r="K1889" s="5" t="s">
        <v>540</v>
      </c>
      <c r="L1889" s="4">
        <v>43344</v>
      </c>
      <c r="M1889" s="4">
        <v>43373</v>
      </c>
      <c r="N1889" s="5" t="s">
        <v>54</v>
      </c>
      <c r="O1889" s="5"/>
      <c r="P1889" s="5" t="s">
        <v>280</v>
      </c>
      <c r="Q1889" s="5"/>
      <c r="R1889" s="5"/>
      <c r="S1889" s="5" t="s">
        <v>49</v>
      </c>
      <c r="T1889" s="5" t="s">
        <v>473</v>
      </c>
      <c r="U1889" s="6" t="s">
        <v>384</v>
      </c>
      <c r="V1889" s="5" t="s">
        <v>599</v>
      </c>
      <c r="W1889" s="5"/>
      <c r="X1889" s="5" t="s">
        <v>282</v>
      </c>
      <c r="Y1889" s="5" t="s">
        <v>283</v>
      </c>
      <c r="Z1889" s="5"/>
      <c r="AA1889" s="8">
        <v>199</v>
      </c>
      <c r="AB1889" s="8">
        <v>5</v>
      </c>
      <c r="AC1889" s="8">
        <v>1.99</v>
      </c>
      <c r="AD1889" s="9">
        <v>0</v>
      </c>
      <c r="AE1889" s="8">
        <v>1.02</v>
      </c>
      <c r="AF1889" s="8">
        <v>198</v>
      </c>
      <c r="AG1889" s="8">
        <v>0</v>
      </c>
      <c r="AH1889" s="8">
        <v>0</v>
      </c>
      <c r="AI1889" s="8">
        <v>0</v>
      </c>
      <c r="AJ1889" s="8">
        <v>0</v>
      </c>
      <c r="AK1889" s="8">
        <v>3</v>
      </c>
      <c r="AL1889" s="8">
        <v>0</v>
      </c>
      <c r="AM1889" s="8">
        <v>2</v>
      </c>
      <c r="AN1889" s="8">
        <v>0</v>
      </c>
      <c r="AO1889" s="8">
        <v>61</v>
      </c>
      <c r="AP1889" s="8">
        <v>27</v>
      </c>
      <c r="AQ1889" s="8">
        <v>19</v>
      </c>
      <c r="AR1889" s="8">
        <v>18</v>
      </c>
      <c r="AS1889" s="8">
        <v>6</v>
      </c>
      <c r="AT1889" s="8">
        <v>79</v>
      </c>
      <c r="AU1889" s="8">
        <v>79</v>
      </c>
      <c r="AV1889" s="8">
        <v>0</v>
      </c>
    </row>
    <row r="1890" spans="1:48" x14ac:dyDescent="0.35">
      <c r="A1890" s="4">
        <v>43361</v>
      </c>
      <c r="B1890" s="5" t="s">
        <v>56</v>
      </c>
      <c r="C1890" s="6" t="s">
        <v>381</v>
      </c>
      <c r="D1890" s="5" t="s">
        <v>489</v>
      </c>
      <c r="E1890" s="4">
        <v>43344</v>
      </c>
      <c r="F1890" s="4">
        <v>43373</v>
      </c>
      <c r="G1890" s="5" t="s">
        <v>49</v>
      </c>
      <c r="H1890" s="6">
        <v>704925686373474</v>
      </c>
      <c r="I1890" s="5" t="s">
        <v>287</v>
      </c>
      <c r="J1890" s="6">
        <v>2.3842836904820676E+16</v>
      </c>
      <c r="K1890" s="5" t="s">
        <v>541</v>
      </c>
      <c r="L1890" s="4">
        <v>43344</v>
      </c>
      <c r="M1890" s="4">
        <v>43373</v>
      </c>
      <c r="N1890" s="5" t="s">
        <v>63</v>
      </c>
      <c r="O1890" s="5"/>
      <c r="P1890" s="5" t="s">
        <v>280</v>
      </c>
      <c r="Q1890" s="5"/>
      <c r="R1890" s="5" t="s">
        <v>281</v>
      </c>
      <c r="S1890" s="5" t="s">
        <v>49</v>
      </c>
      <c r="T1890" s="5" t="s">
        <v>473</v>
      </c>
      <c r="U1890" s="6" t="s">
        <v>390</v>
      </c>
      <c r="V1890" s="5" t="s">
        <v>597</v>
      </c>
      <c r="W1890" s="5" t="s">
        <v>58</v>
      </c>
      <c r="X1890" s="5" t="s">
        <v>282</v>
      </c>
      <c r="Y1890" s="5" t="s">
        <v>283</v>
      </c>
      <c r="Z1890" s="5" t="s">
        <v>284</v>
      </c>
      <c r="AA1890" s="8">
        <v>5</v>
      </c>
      <c r="AB1890" s="8">
        <v>0</v>
      </c>
      <c r="AC1890" s="8">
        <v>0.03</v>
      </c>
      <c r="AD1890" s="9">
        <v>0</v>
      </c>
      <c r="AE1890" s="8">
        <v>1.01</v>
      </c>
      <c r="AF1890" s="8">
        <v>5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</row>
    <row r="1891" spans="1:48" x14ac:dyDescent="0.35">
      <c r="A1891" s="4">
        <v>43364</v>
      </c>
      <c r="B1891" s="5" t="s">
        <v>48</v>
      </c>
      <c r="C1891" s="6">
        <v>6091393212765</v>
      </c>
      <c r="D1891" s="5" t="s">
        <v>487</v>
      </c>
      <c r="E1891" s="4">
        <v>43344</v>
      </c>
      <c r="F1891" s="4">
        <v>43373</v>
      </c>
      <c r="G1891" s="5" t="s">
        <v>49</v>
      </c>
      <c r="H1891" s="6">
        <v>455335817999130</v>
      </c>
      <c r="I1891" s="5" t="s">
        <v>285</v>
      </c>
      <c r="J1891" s="6">
        <v>6091393215765</v>
      </c>
      <c r="K1891" s="5" t="s">
        <v>538</v>
      </c>
      <c r="L1891" s="4">
        <v>43344</v>
      </c>
      <c r="M1891" s="4">
        <v>43373</v>
      </c>
      <c r="N1891" s="5" t="s">
        <v>63</v>
      </c>
      <c r="O1891" s="5"/>
      <c r="P1891" s="5" t="s">
        <v>280</v>
      </c>
      <c r="Q1891" s="5"/>
      <c r="R1891" s="5"/>
      <c r="S1891" s="5" t="s">
        <v>64</v>
      </c>
      <c r="T1891" s="5" t="s">
        <v>473</v>
      </c>
      <c r="U1891" s="6">
        <v>6091393858365</v>
      </c>
      <c r="V1891" s="5" t="s">
        <v>628</v>
      </c>
      <c r="W1891" s="5"/>
      <c r="X1891" s="5" t="s">
        <v>282</v>
      </c>
      <c r="Y1891" s="5" t="s">
        <v>283</v>
      </c>
      <c r="Z1891" s="5"/>
      <c r="AA1891" s="8">
        <v>56542</v>
      </c>
      <c r="AB1891" s="8">
        <v>111</v>
      </c>
      <c r="AC1891" s="8">
        <v>520.06999999999994</v>
      </c>
      <c r="AD1891" s="9">
        <v>0</v>
      </c>
      <c r="AE1891" s="8">
        <v>1.01</v>
      </c>
      <c r="AF1891" s="8">
        <v>56542</v>
      </c>
      <c r="AG1891" s="8">
        <v>0</v>
      </c>
      <c r="AH1891" s="8">
        <v>0</v>
      </c>
      <c r="AI1891" s="8">
        <v>5</v>
      </c>
      <c r="AJ1891" s="8">
        <v>0</v>
      </c>
      <c r="AK1891" s="8">
        <v>19</v>
      </c>
      <c r="AL1891" s="8">
        <v>3</v>
      </c>
      <c r="AM1891" s="8">
        <v>2</v>
      </c>
      <c r="AN1891" s="8">
        <v>0</v>
      </c>
      <c r="AO1891" s="8">
        <v>10867</v>
      </c>
      <c r="AP1891" s="8">
        <v>4562</v>
      </c>
      <c r="AQ1891" s="8">
        <v>2797</v>
      </c>
      <c r="AR1891" s="8">
        <v>2081</v>
      </c>
      <c r="AS1891" s="8">
        <v>3</v>
      </c>
      <c r="AT1891" s="8">
        <v>8905</v>
      </c>
      <c r="AU1891" s="8">
        <v>8905</v>
      </c>
      <c r="AV1891" s="8">
        <v>0</v>
      </c>
    </row>
    <row r="1892" spans="1:48" x14ac:dyDescent="0.35">
      <c r="A1892" s="4">
        <v>43359</v>
      </c>
      <c r="B1892" s="5" t="s">
        <v>48</v>
      </c>
      <c r="C1892" s="6">
        <v>6088390514102</v>
      </c>
      <c r="D1892" s="5" t="s">
        <v>490</v>
      </c>
      <c r="E1892" s="4">
        <v>43344</v>
      </c>
      <c r="F1892" s="4">
        <v>43373</v>
      </c>
      <c r="G1892" s="5" t="s">
        <v>49</v>
      </c>
      <c r="H1892" s="6">
        <v>480322772167101</v>
      </c>
      <c r="I1892" s="5" t="s">
        <v>295</v>
      </c>
      <c r="J1892" s="6">
        <v>6090563619102</v>
      </c>
      <c r="K1892" s="5" t="s">
        <v>544</v>
      </c>
      <c r="L1892" s="4">
        <v>43344</v>
      </c>
      <c r="M1892" s="4">
        <v>43373</v>
      </c>
      <c r="N1892" s="5" t="s">
        <v>61</v>
      </c>
      <c r="O1892" s="5"/>
      <c r="P1892" s="5" t="s">
        <v>280</v>
      </c>
      <c r="Q1892" s="5"/>
      <c r="R1892" s="5" t="s">
        <v>281</v>
      </c>
      <c r="S1892" s="5" t="s">
        <v>49</v>
      </c>
      <c r="T1892" s="5" t="s">
        <v>473</v>
      </c>
      <c r="U1892" s="6">
        <v>6090563618902</v>
      </c>
      <c r="V1892" s="5" t="s">
        <v>652</v>
      </c>
      <c r="W1892" s="5"/>
      <c r="X1892" s="5" t="s">
        <v>282</v>
      </c>
      <c r="Y1892" s="5" t="s">
        <v>283</v>
      </c>
      <c r="Z1892" s="5"/>
      <c r="AA1892" s="8">
        <v>129488</v>
      </c>
      <c r="AB1892" s="8">
        <v>541</v>
      </c>
      <c r="AC1892" s="8">
        <v>897.65</v>
      </c>
      <c r="AD1892" s="9">
        <v>0</v>
      </c>
      <c r="AE1892" s="8">
        <v>1.26</v>
      </c>
      <c r="AF1892" s="8">
        <v>103620</v>
      </c>
      <c r="AG1892" s="8">
        <v>0</v>
      </c>
      <c r="AH1892" s="8">
        <v>0</v>
      </c>
      <c r="AI1892" s="8">
        <v>6</v>
      </c>
      <c r="AJ1892" s="8">
        <v>0</v>
      </c>
      <c r="AK1892" s="8">
        <v>17</v>
      </c>
      <c r="AL1892" s="8">
        <v>5</v>
      </c>
      <c r="AM1892" s="8">
        <v>3</v>
      </c>
      <c r="AN1892" s="8">
        <v>0</v>
      </c>
      <c r="AO1892" s="8">
        <v>27718</v>
      </c>
      <c r="AP1892" s="8">
        <v>14583</v>
      </c>
      <c r="AQ1892" s="8">
        <v>9498</v>
      </c>
      <c r="AR1892" s="8">
        <v>7011</v>
      </c>
      <c r="AS1892" s="8">
        <v>5</v>
      </c>
      <c r="AT1892" s="8">
        <v>37362</v>
      </c>
      <c r="AU1892" s="8">
        <v>37362</v>
      </c>
      <c r="AV1892" s="8">
        <v>0</v>
      </c>
    </row>
    <row r="1893" spans="1:48" x14ac:dyDescent="0.35">
      <c r="A1893" s="4">
        <v>43359</v>
      </c>
      <c r="B1893" s="5" t="s">
        <v>48</v>
      </c>
      <c r="C1893" s="6" t="s">
        <v>379</v>
      </c>
      <c r="D1893" s="5" t="s">
        <v>488</v>
      </c>
      <c r="E1893" s="4">
        <v>43344</v>
      </c>
      <c r="F1893" s="4">
        <v>43373</v>
      </c>
      <c r="G1893" s="5" t="s">
        <v>49</v>
      </c>
      <c r="H1893" s="6">
        <v>608859825980061</v>
      </c>
      <c r="I1893" s="5" t="s">
        <v>291</v>
      </c>
      <c r="J1893" s="6">
        <v>2.3842815620180776E+16</v>
      </c>
      <c r="K1893" s="5" t="s">
        <v>540</v>
      </c>
      <c r="L1893" s="4">
        <v>43344</v>
      </c>
      <c r="M1893" s="4">
        <v>43373</v>
      </c>
      <c r="N1893" s="5" t="s">
        <v>54</v>
      </c>
      <c r="O1893" s="5"/>
      <c r="P1893" s="5" t="s">
        <v>280</v>
      </c>
      <c r="Q1893" s="5"/>
      <c r="R1893" s="5"/>
      <c r="S1893" s="5" t="s">
        <v>49</v>
      </c>
      <c r="T1893" s="5" t="s">
        <v>473</v>
      </c>
      <c r="U1893" s="6" t="s">
        <v>380</v>
      </c>
      <c r="V1893" s="5" t="s">
        <v>592</v>
      </c>
      <c r="W1893" s="5"/>
      <c r="X1893" s="5" t="s">
        <v>282</v>
      </c>
      <c r="Y1893" s="5" t="s">
        <v>283</v>
      </c>
      <c r="Z1893" s="5"/>
      <c r="AA1893" s="8">
        <v>143867</v>
      </c>
      <c r="AB1893" s="8">
        <v>1214</v>
      </c>
      <c r="AC1893" s="8">
        <v>1454.17</v>
      </c>
      <c r="AD1893" s="9">
        <v>0</v>
      </c>
      <c r="AE1893" s="8">
        <v>1.02</v>
      </c>
      <c r="AF1893" s="8">
        <v>142918</v>
      </c>
      <c r="AG1893" s="8">
        <v>0</v>
      </c>
      <c r="AH1893" s="8">
        <v>0</v>
      </c>
      <c r="AI1893" s="8">
        <v>32</v>
      </c>
      <c r="AJ1893" s="8">
        <v>0</v>
      </c>
      <c r="AK1893" s="8">
        <v>141</v>
      </c>
      <c r="AL1893" s="8">
        <v>29</v>
      </c>
      <c r="AM1893" s="8">
        <v>25</v>
      </c>
      <c r="AN1893" s="8">
        <v>0</v>
      </c>
      <c r="AO1893" s="8">
        <v>70871</v>
      </c>
      <c r="AP1893" s="8">
        <v>37265</v>
      </c>
      <c r="AQ1893" s="8">
        <v>27245</v>
      </c>
      <c r="AR1893" s="8">
        <v>20975</v>
      </c>
      <c r="AS1893" s="8">
        <v>4</v>
      </c>
      <c r="AT1893" s="8">
        <v>38588</v>
      </c>
      <c r="AU1893" s="8">
        <v>38588</v>
      </c>
      <c r="AV1893" s="8">
        <v>0</v>
      </c>
    </row>
    <row r="1894" spans="1:48" x14ac:dyDescent="0.35">
      <c r="A1894" s="4">
        <v>43357</v>
      </c>
      <c r="B1894" s="5" t="s">
        <v>48</v>
      </c>
      <c r="C1894" s="6" t="s">
        <v>379</v>
      </c>
      <c r="D1894" s="5" t="s">
        <v>488</v>
      </c>
      <c r="E1894" s="4">
        <v>43344</v>
      </c>
      <c r="F1894" s="4">
        <v>43373</v>
      </c>
      <c r="G1894" s="5" t="s">
        <v>49</v>
      </c>
      <c r="H1894" s="6">
        <v>608859825980061</v>
      </c>
      <c r="I1894" s="5" t="s">
        <v>291</v>
      </c>
      <c r="J1894" s="6">
        <v>2.3842815620180776E+16</v>
      </c>
      <c r="K1894" s="5" t="s">
        <v>540</v>
      </c>
      <c r="L1894" s="4">
        <v>43344</v>
      </c>
      <c r="M1894" s="4">
        <v>43373</v>
      </c>
      <c r="N1894" s="5" t="s">
        <v>54</v>
      </c>
      <c r="O1894" s="5"/>
      <c r="P1894" s="5" t="s">
        <v>280</v>
      </c>
      <c r="Q1894" s="5"/>
      <c r="R1894" s="5"/>
      <c r="S1894" s="5" t="s">
        <v>49</v>
      </c>
      <c r="T1894" s="5" t="s">
        <v>473</v>
      </c>
      <c r="U1894" s="6" t="s">
        <v>384</v>
      </c>
      <c r="V1894" s="5" t="s">
        <v>599</v>
      </c>
      <c r="W1894" s="5"/>
      <c r="X1894" s="5" t="s">
        <v>282</v>
      </c>
      <c r="Y1894" s="5" t="s">
        <v>283</v>
      </c>
      <c r="Z1894" s="5"/>
      <c r="AA1894" s="8">
        <v>192</v>
      </c>
      <c r="AB1894" s="8">
        <v>7</v>
      </c>
      <c r="AC1894" s="8">
        <v>1.95</v>
      </c>
      <c r="AD1894" s="9">
        <v>0</v>
      </c>
      <c r="AE1894" s="8">
        <v>1.02</v>
      </c>
      <c r="AF1894" s="8">
        <v>191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73</v>
      </c>
      <c r="AP1894" s="8">
        <v>35</v>
      </c>
      <c r="AQ1894" s="8">
        <v>21</v>
      </c>
      <c r="AR1894" s="8">
        <v>14</v>
      </c>
      <c r="AS1894" s="8">
        <v>6</v>
      </c>
      <c r="AT1894" s="8">
        <v>95</v>
      </c>
      <c r="AU1894" s="8">
        <v>95</v>
      </c>
      <c r="AV1894" s="8">
        <v>0</v>
      </c>
    </row>
    <row r="1895" spans="1:48" x14ac:dyDescent="0.35">
      <c r="A1895" s="4">
        <v>43365</v>
      </c>
      <c r="B1895" s="5" t="s">
        <v>56</v>
      </c>
      <c r="C1895" s="6">
        <v>6092666018765</v>
      </c>
      <c r="D1895" s="5" t="s">
        <v>484</v>
      </c>
      <c r="E1895" s="4">
        <v>43344</v>
      </c>
      <c r="F1895" s="4">
        <v>43373</v>
      </c>
      <c r="G1895" s="5" t="s">
        <v>49</v>
      </c>
      <c r="H1895" s="6">
        <v>455335817999130</v>
      </c>
      <c r="I1895" s="5" t="s">
        <v>285</v>
      </c>
      <c r="J1895" s="6">
        <v>6092666019565</v>
      </c>
      <c r="K1895" s="5" t="s">
        <v>539</v>
      </c>
      <c r="L1895" s="4">
        <v>43344</v>
      </c>
      <c r="M1895" s="4">
        <v>43373</v>
      </c>
      <c r="N1895" s="5" t="s">
        <v>61</v>
      </c>
      <c r="O1895" s="5"/>
      <c r="P1895" s="5" t="s">
        <v>280</v>
      </c>
      <c r="Q1895" s="5"/>
      <c r="R1895" s="5"/>
      <c r="S1895" s="5" t="s">
        <v>64</v>
      </c>
      <c r="T1895" s="5" t="s">
        <v>473</v>
      </c>
      <c r="U1895" s="6">
        <v>6092666042565</v>
      </c>
      <c r="V1895" s="5" t="s">
        <v>594</v>
      </c>
      <c r="W1895" s="5"/>
      <c r="X1895" s="5"/>
      <c r="Y1895" s="5" t="s">
        <v>283</v>
      </c>
      <c r="Z1895" s="5"/>
      <c r="AA1895" s="8">
        <v>31332</v>
      </c>
      <c r="AB1895" s="8">
        <v>516</v>
      </c>
      <c r="AC1895" s="8">
        <v>511.69</v>
      </c>
      <c r="AD1895" s="9">
        <v>0</v>
      </c>
      <c r="AE1895" s="8">
        <v>1.55</v>
      </c>
      <c r="AF1895" s="8">
        <v>20358</v>
      </c>
      <c r="AG1895" s="8">
        <v>437</v>
      </c>
      <c r="AH1895" s="8">
        <v>0</v>
      </c>
      <c r="AI1895" s="8">
        <v>7</v>
      </c>
      <c r="AJ1895" s="8">
        <v>0</v>
      </c>
      <c r="AK1895" s="8">
        <v>5</v>
      </c>
      <c r="AL1895" s="8">
        <v>3</v>
      </c>
      <c r="AM1895" s="8">
        <v>0</v>
      </c>
      <c r="AN1895" s="8">
        <v>0</v>
      </c>
      <c r="AO1895" s="8">
        <v>0</v>
      </c>
      <c r="AP1895" s="8">
        <v>0</v>
      </c>
      <c r="AQ1895" s="8">
        <v>0</v>
      </c>
      <c r="AR1895" s="8">
        <v>0</v>
      </c>
      <c r="AS1895" s="8">
        <v>0</v>
      </c>
      <c r="AT1895" s="8">
        <v>0</v>
      </c>
      <c r="AU1895" s="8">
        <v>0</v>
      </c>
      <c r="AV1895" s="8">
        <v>0</v>
      </c>
    </row>
    <row r="1896" spans="1:48" x14ac:dyDescent="0.35">
      <c r="A1896" s="4">
        <v>43366</v>
      </c>
      <c r="B1896" s="5" t="s">
        <v>48</v>
      </c>
      <c r="C1896" s="6" t="s">
        <v>377</v>
      </c>
      <c r="D1896" s="5" t="s">
        <v>486</v>
      </c>
      <c r="E1896" s="4">
        <v>43344</v>
      </c>
      <c r="F1896" s="4">
        <v>43373</v>
      </c>
      <c r="G1896" s="5" t="s">
        <v>49</v>
      </c>
      <c r="H1896" s="6">
        <v>821617228037652</v>
      </c>
      <c r="I1896" s="5" t="s">
        <v>293</v>
      </c>
      <c r="J1896" s="6">
        <v>2.3842769958790776E+16</v>
      </c>
      <c r="K1896" s="5" t="s">
        <v>537</v>
      </c>
      <c r="L1896" s="4">
        <v>43344</v>
      </c>
      <c r="M1896" s="4">
        <v>43373</v>
      </c>
      <c r="N1896" s="5" t="s">
        <v>62</v>
      </c>
      <c r="O1896" s="5"/>
      <c r="P1896" s="5" t="s">
        <v>280</v>
      </c>
      <c r="Q1896" s="5"/>
      <c r="R1896" s="5"/>
      <c r="S1896" s="5" t="s">
        <v>49</v>
      </c>
      <c r="T1896" s="5" t="s">
        <v>473</v>
      </c>
      <c r="U1896" s="6" t="s">
        <v>392</v>
      </c>
      <c r="V1896" s="5" t="s">
        <v>660</v>
      </c>
      <c r="W1896" s="5"/>
      <c r="X1896" s="5" t="s">
        <v>282</v>
      </c>
      <c r="Y1896" s="5" t="s">
        <v>283</v>
      </c>
      <c r="Z1896" s="5" t="s">
        <v>284</v>
      </c>
      <c r="AA1896" s="8">
        <v>99684</v>
      </c>
      <c r="AB1896" s="8">
        <v>166</v>
      </c>
      <c r="AC1896" s="8">
        <v>685.65</v>
      </c>
      <c r="AD1896" s="9">
        <v>0</v>
      </c>
      <c r="AE1896" s="8">
        <v>1.1300000000000001</v>
      </c>
      <c r="AF1896" s="8">
        <v>89148</v>
      </c>
      <c r="AG1896" s="8">
        <v>77</v>
      </c>
      <c r="AH1896" s="8">
        <v>0</v>
      </c>
      <c r="AI1896" s="8">
        <v>0</v>
      </c>
      <c r="AJ1896" s="8">
        <v>0</v>
      </c>
      <c r="AK1896" s="8">
        <v>36</v>
      </c>
      <c r="AL1896" s="8">
        <v>0</v>
      </c>
      <c r="AM1896" s="8">
        <v>0</v>
      </c>
      <c r="AN1896" s="8">
        <v>0</v>
      </c>
      <c r="AO1896" s="8">
        <v>22430</v>
      </c>
      <c r="AP1896" s="8">
        <v>8792</v>
      </c>
      <c r="AQ1896" s="8">
        <v>4794</v>
      </c>
      <c r="AR1896" s="8">
        <v>3649</v>
      </c>
      <c r="AS1896" s="8">
        <v>2</v>
      </c>
      <c r="AT1896" s="8">
        <v>9130</v>
      </c>
      <c r="AU1896" s="8">
        <v>9130</v>
      </c>
      <c r="AV1896" s="8">
        <v>0</v>
      </c>
    </row>
    <row r="1897" spans="1:48" x14ac:dyDescent="0.35">
      <c r="A1897" s="4">
        <v>43361</v>
      </c>
      <c r="B1897" s="5" t="s">
        <v>48</v>
      </c>
      <c r="C1897" s="6">
        <v>6091393212765</v>
      </c>
      <c r="D1897" s="5" t="s">
        <v>487</v>
      </c>
      <c r="E1897" s="4">
        <v>43344</v>
      </c>
      <c r="F1897" s="4">
        <v>43373</v>
      </c>
      <c r="G1897" s="5" t="s">
        <v>49</v>
      </c>
      <c r="H1897" s="6">
        <v>455335817999130</v>
      </c>
      <c r="I1897" s="5" t="s">
        <v>285</v>
      </c>
      <c r="J1897" s="6">
        <v>6091393215765</v>
      </c>
      <c r="K1897" s="5" t="s">
        <v>538</v>
      </c>
      <c r="L1897" s="4">
        <v>43344</v>
      </c>
      <c r="M1897" s="4">
        <v>43373</v>
      </c>
      <c r="N1897" s="5" t="s">
        <v>63</v>
      </c>
      <c r="O1897" s="5"/>
      <c r="P1897" s="5" t="s">
        <v>280</v>
      </c>
      <c r="Q1897" s="5"/>
      <c r="R1897" s="5"/>
      <c r="S1897" s="5" t="s">
        <v>64</v>
      </c>
      <c r="T1897" s="5" t="s">
        <v>473</v>
      </c>
      <c r="U1897" s="6">
        <v>6091393858365</v>
      </c>
      <c r="V1897" s="5" t="s">
        <v>628</v>
      </c>
      <c r="W1897" s="5"/>
      <c r="X1897" s="5" t="s">
        <v>282</v>
      </c>
      <c r="Y1897" s="5" t="s">
        <v>283</v>
      </c>
      <c r="Z1897" s="5"/>
      <c r="AA1897" s="8">
        <v>60126</v>
      </c>
      <c r="AB1897" s="8">
        <v>148</v>
      </c>
      <c r="AC1897" s="8">
        <v>553.04999999999995</v>
      </c>
      <c r="AD1897" s="9">
        <v>0</v>
      </c>
      <c r="AE1897" s="8">
        <v>1.03</v>
      </c>
      <c r="AF1897" s="8">
        <v>59207</v>
      </c>
      <c r="AG1897" s="8">
        <v>0</v>
      </c>
      <c r="AH1897" s="8">
        <v>0</v>
      </c>
      <c r="AI1897" s="8">
        <v>3</v>
      </c>
      <c r="AJ1897" s="8">
        <v>0</v>
      </c>
      <c r="AK1897" s="8">
        <v>18</v>
      </c>
      <c r="AL1897" s="8">
        <v>0</v>
      </c>
      <c r="AM1897" s="8">
        <v>2</v>
      </c>
      <c r="AN1897" s="8">
        <v>0</v>
      </c>
      <c r="AO1897" s="8">
        <v>12956</v>
      </c>
      <c r="AP1897" s="8">
        <v>5497</v>
      </c>
      <c r="AQ1897" s="8">
        <v>3331</v>
      </c>
      <c r="AR1897" s="8">
        <v>2478</v>
      </c>
      <c r="AS1897" s="8">
        <v>3</v>
      </c>
      <c r="AT1897" s="8">
        <v>10646</v>
      </c>
      <c r="AU1897" s="8">
        <v>10646</v>
      </c>
      <c r="AV1897" s="8">
        <v>0</v>
      </c>
    </row>
    <row r="1898" spans="1:48" x14ac:dyDescent="0.35">
      <c r="A1898" s="4">
        <v>43365</v>
      </c>
      <c r="B1898" s="5" t="s">
        <v>48</v>
      </c>
      <c r="C1898" s="6">
        <v>6088390514102</v>
      </c>
      <c r="D1898" s="5" t="s">
        <v>490</v>
      </c>
      <c r="E1898" s="4">
        <v>43344</v>
      </c>
      <c r="F1898" s="4">
        <v>43373</v>
      </c>
      <c r="G1898" s="5" t="s">
        <v>49</v>
      </c>
      <c r="H1898" s="6">
        <v>480322772167101</v>
      </c>
      <c r="I1898" s="5" t="s">
        <v>295</v>
      </c>
      <c r="J1898" s="6">
        <v>6090563619102</v>
      </c>
      <c r="K1898" s="5" t="s">
        <v>544</v>
      </c>
      <c r="L1898" s="4">
        <v>43344</v>
      </c>
      <c r="M1898" s="4">
        <v>43373</v>
      </c>
      <c r="N1898" s="5" t="s">
        <v>61</v>
      </c>
      <c r="O1898" s="5"/>
      <c r="P1898" s="5" t="s">
        <v>280</v>
      </c>
      <c r="Q1898" s="5"/>
      <c r="R1898" s="5" t="s">
        <v>281</v>
      </c>
      <c r="S1898" s="5" t="s">
        <v>49</v>
      </c>
      <c r="T1898" s="5" t="s">
        <v>473</v>
      </c>
      <c r="U1898" s="6">
        <v>6090563618902</v>
      </c>
      <c r="V1898" s="5" t="s">
        <v>652</v>
      </c>
      <c r="W1898" s="5"/>
      <c r="X1898" s="5" t="s">
        <v>282</v>
      </c>
      <c r="Y1898" s="5" t="s">
        <v>283</v>
      </c>
      <c r="Z1898" s="5"/>
      <c r="AA1898" s="8">
        <v>143371</v>
      </c>
      <c r="AB1898" s="8">
        <v>618</v>
      </c>
      <c r="AC1898" s="8">
        <v>916.87</v>
      </c>
      <c r="AD1898" s="9">
        <v>0</v>
      </c>
      <c r="AE1898" s="8">
        <v>1.27</v>
      </c>
      <c r="AF1898" s="8">
        <v>113492</v>
      </c>
      <c r="AG1898" s="8">
        <v>0</v>
      </c>
      <c r="AH1898" s="8">
        <v>0</v>
      </c>
      <c r="AI1898" s="8">
        <v>5</v>
      </c>
      <c r="AJ1898" s="8">
        <v>0</v>
      </c>
      <c r="AK1898" s="8">
        <v>25</v>
      </c>
      <c r="AL1898" s="8">
        <v>9</v>
      </c>
      <c r="AM1898" s="8">
        <v>3</v>
      </c>
      <c r="AN1898" s="8">
        <v>0</v>
      </c>
      <c r="AO1898" s="8">
        <v>29953</v>
      </c>
      <c r="AP1898" s="8">
        <v>15713</v>
      </c>
      <c r="AQ1898" s="8">
        <v>10374</v>
      </c>
      <c r="AR1898" s="8">
        <v>7547</v>
      </c>
      <c r="AS1898" s="8">
        <v>5</v>
      </c>
      <c r="AT1898" s="8">
        <v>40687</v>
      </c>
      <c r="AU1898" s="8">
        <v>40687</v>
      </c>
      <c r="AV1898" s="8">
        <v>0</v>
      </c>
    </row>
    <row r="1899" spans="1:48" x14ac:dyDescent="0.35">
      <c r="A1899" s="4">
        <v>43363</v>
      </c>
      <c r="B1899" s="5" t="s">
        <v>48</v>
      </c>
      <c r="C1899" s="6">
        <v>6091393212765</v>
      </c>
      <c r="D1899" s="5" t="s">
        <v>487</v>
      </c>
      <c r="E1899" s="4">
        <v>43344</v>
      </c>
      <c r="F1899" s="4">
        <v>43373</v>
      </c>
      <c r="G1899" s="5" t="s">
        <v>49</v>
      </c>
      <c r="H1899" s="6">
        <v>455335817999130</v>
      </c>
      <c r="I1899" s="5" t="s">
        <v>285</v>
      </c>
      <c r="J1899" s="6">
        <v>6091393215765</v>
      </c>
      <c r="K1899" s="5" t="s">
        <v>538</v>
      </c>
      <c r="L1899" s="4">
        <v>43344</v>
      </c>
      <c r="M1899" s="4">
        <v>43373</v>
      </c>
      <c r="N1899" s="5" t="s">
        <v>63</v>
      </c>
      <c r="O1899" s="5"/>
      <c r="P1899" s="5" t="s">
        <v>280</v>
      </c>
      <c r="Q1899" s="5"/>
      <c r="R1899" s="5"/>
      <c r="S1899" s="5" t="s">
        <v>64</v>
      </c>
      <c r="T1899" s="5" t="s">
        <v>473</v>
      </c>
      <c r="U1899" s="6">
        <v>6091394725565</v>
      </c>
      <c r="V1899" s="5" t="s">
        <v>627</v>
      </c>
      <c r="W1899" s="5"/>
      <c r="X1899" s="5" t="s">
        <v>282</v>
      </c>
      <c r="Y1899" s="5" t="s">
        <v>283</v>
      </c>
      <c r="Z1899" s="5"/>
      <c r="AA1899" s="8">
        <v>57852</v>
      </c>
      <c r="AB1899" s="8">
        <v>297</v>
      </c>
      <c r="AC1899" s="8">
        <v>531.88</v>
      </c>
      <c r="AD1899" s="9">
        <v>0</v>
      </c>
      <c r="AE1899" s="8">
        <v>1.04</v>
      </c>
      <c r="AF1899" s="8">
        <v>56216</v>
      </c>
      <c r="AG1899" s="8">
        <v>0</v>
      </c>
      <c r="AH1899" s="8">
        <v>0</v>
      </c>
      <c r="AI1899" s="8">
        <v>4</v>
      </c>
      <c r="AJ1899" s="8">
        <v>0</v>
      </c>
      <c r="AK1899" s="8">
        <v>14</v>
      </c>
      <c r="AL1899" s="8">
        <v>3</v>
      </c>
      <c r="AM1899" s="8">
        <v>3</v>
      </c>
      <c r="AN1899" s="8">
        <v>0</v>
      </c>
      <c r="AO1899" s="8">
        <v>13105</v>
      </c>
      <c r="AP1899" s="8">
        <v>5909</v>
      </c>
      <c r="AQ1899" s="8">
        <v>3741</v>
      </c>
      <c r="AR1899" s="8">
        <v>2737</v>
      </c>
      <c r="AS1899" s="8">
        <v>3</v>
      </c>
      <c r="AT1899" s="8">
        <v>11127</v>
      </c>
      <c r="AU1899" s="8">
        <v>11127</v>
      </c>
      <c r="AV1899" s="8">
        <v>0</v>
      </c>
    </row>
    <row r="1900" spans="1:48" x14ac:dyDescent="0.35">
      <c r="A1900" s="4">
        <v>43358</v>
      </c>
      <c r="B1900" s="5" t="s">
        <v>48</v>
      </c>
      <c r="C1900" s="6">
        <v>6088390514102</v>
      </c>
      <c r="D1900" s="5" t="s">
        <v>490</v>
      </c>
      <c r="E1900" s="4">
        <v>43344</v>
      </c>
      <c r="F1900" s="4">
        <v>43373</v>
      </c>
      <c r="G1900" s="5" t="s">
        <v>49</v>
      </c>
      <c r="H1900" s="6">
        <v>480322772167101</v>
      </c>
      <c r="I1900" s="5" t="s">
        <v>295</v>
      </c>
      <c r="J1900" s="6">
        <v>6091400191902</v>
      </c>
      <c r="K1900" s="5" t="s">
        <v>543</v>
      </c>
      <c r="L1900" s="4">
        <v>43344</v>
      </c>
      <c r="M1900" s="4">
        <v>43373</v>
      </c>
      <c r="N1900" s="5" t="s">
        <v>61</v>
      </c>
      <c r="O1900" s="5"/>
      <c r="P1900" s="5" t="s">
        <v>280</v>
      </c>
      <c r="Q1900" s="5"/>
      <c r="R1900" s="5" t="s">
        <v>281</v>
      </c>
      <c r="S1900" s="5" t="s">
        <v>49</v>
      </c>
      <c r="T1900" s="5" t="s">
        <v>473</v>
      </c>
      <c r="U1900" s="6">
        <v>6091400192102</v>
      </c>
      <c r="V1900" s="5" t="s">
        <v>644</v>
      </c>
      <c r="W1900" s="5"/>
      <c r="X1900" s="5" t="s">
        <v>282</v>
      </c>
      <c r="Y1900" s="5" t="s">
        <v>283</v>
      </c>
      <c r="Z1900" s="5"/>
      <c r="AA1900" s="8">
        <v>172054</v>
      </c>
      <c r="AB1900" s="8">
        <v>383</v>
      </c>
      <c r="AC1900" s="8">
        <v>887.03</v>
      </c>
      <c r="AD1900" s="9">
        <v>0</v>
      </c>
      <c r="AE1900" s="8">
        <v>1.29</v>
      </c>
      <c r="AF1900" s="8">
        <v>134268</v>
      </c>
      <c r="AG1900" s="8">
        <v>0</v>
      </c>
      <c r="AH1900" s="8">
        <v>0</v>
      </c>
      <c r="AI1900" s="8">
        <v>11</v>
      </c>
      <c r="AJ1900" s="8">
        <v>0</v>
      </c>
      <c r="AK1900" s="8">
        <v>21</v>
      </c>
      <c r="AL1900" s="8">
        <v>0</v>
      </c>
      <c r="AM1900" s="8">
        <v>2</v>
      </c>
      <c r="AN1900" s="8">
        <v>0</v>
      </c>
      <c r="AO1900" s="8">
        <v>24108</v>
      </c>
      <c r="AP1900" s="8">
        <v>13198</v>
      </c>
      <c r="AQ1900" s="8">
        <v>8781</v>
      </c>
      <c r="AR1900" s="8">
        <v>5897</v>
      </c>
      <c r="AS1900" s="8">
        <v>4</v>
      </c>
      <c r="AT1900" s="8">
        <v>33270</v>
      </c>
      <c r="AU1900" s="8">
        <v>33270</v>
      </c>
      <c r="AV1900" s="8">
        <v>0</v>
      </c>
    </row>
    <row r="1901" spans="1:48" x14ac:dyDescent="0.35">
      <c r="A1901" s="4">
        <v>43366</v>
      </c>
      <c r="B1901" s="5" t="s">
        <v>48</v>
      </c>
      <c r="C1901" s="6">
        <v>6088390514102</v>
      </c>
      <c r="D1901" s="5" t="s">
        <v>490</v>
      </c>
      <c r="E1901" s="4">
        <v>43344</v>
      </c>
      <c r="F1901" s="4">
        <v>43373</v>
      </c>
      <c r="G1901" s="5" t="s">
        <v>49</v>
      </c>
      <c r="H1901" s="6">
        <v>480322772167101</v>
      </c>
      <c r="I1901" s="5" t="s">
        <v>295</v>
      </c>
      <c r="J1901" s="6">
        <v>6091400191902</v>
      </c>
      <c r="K1901" s="5" t="s">
        <v>543</v>
      </c>
      <c r="L1901" s="4">
        <v>43344</v>
      </c>
      <c r="M1901" s="4">
        <v>43373</v>
      </c>
      <c r="N1901" s="5" t="s">
        <v>61</v>
      </c>
      <c r="O1901" s="5"/>
      <c r="P1901" s="5" t="s">
        <v>280</v>
      </c>
      <c r="Q1901" s="5"/>
      <c r="R1901" s="5" t="s">
        <v>281</v>
      </c>
      <c r="S1901" s="5" t="s">
        <v>49</v>
      </c>
      <c r="T1901" s="5" t="s">
        <v>473</v>
      </c>
      <c r="U1901" s="6">
        <v>6091400192102</v>
      </c>
      <c r="V1901" s="5" t="s">
        <v>644</v>
      </c>
      <c r="W1901" s="5"/>
      <c r="X1901" s="5" t="s">
        <v>282</v>
      </c>
      <c r="Y1901" s="5" t="s">
        <v>283</v>
      </c>
      <c r="Z1901" s="5"/>
      <c r="AA1901" s="8">
        <v>125347</v>
      </c>
      <c r="AB1901" s="8">
        <v>256</v>
      </c>
      <c r="AC1901" s="8">
        <v>652.12</v>
      </c>
      <c r="AD1901" s="9">
        <v>0</v>
      </c>
      <c r="AE1901" s="8">
        <v>1.37</v>
      </c>
      <c r="AF1901" s="8">
        <v>92203</v>
      </c>
      <c r="AG1901" s="8">
        <v>0</v>
      </c>
      <c r="AH1901" s="8">
        <v>0</v>
      </c>
      <c r="AI1901" s="8">
        <v>6</v>
      </c>
      <c r="AJ1901" s="8">
        <v>0</v>
      </c>
      <c r="AK1901" s="8">
        <v>12</v>
      </c>
      <c r="AL1901" s="8">
        <v>0</v>
      </c>
      <c r="AM1901" s="8">
        <v>3</v>
      </c>
      <c r="AN1901" s="8">
        <v>0</v>
      </c>
      <c r="AO1901" s="8">
        <v>17650</v>
      </c>
      <c r="AP1901" s="8">
        <v>9560</v>
      </c>
      <c r="AQ1901" s="8">
        <v>6423</v>
      </c>
      <c r="AR1901" s="8">
        <v>4339</v>
      </c>
      <c r="AS1901" s="8">
        <v>4</v>
      </c>
      <c r="AT1901" s="8">
        <v>24291</v>
      </c>
      <c r="AU1901" s="8">
        <v>24291</v>
      </c>
      <c r="AV1901" s="8">
        <v>0</v>
      </c>
    </row>
    <row r="1902" spans="1:48" x14ac:dyDescent="0.35">
      <c r="A1902" s="4">
        <v>43361</v>
      </c>
      <c r="B1902" s="5" t="s">
        <v>48</v>
      </c>
      <c r="C1902" s="6" t="s">
        <v>379</v>
      </c>
      <c r="D1902" s="5" t="s">
        <v>488</v>
      </c>
      <c r="E1902" s="4">
        <v>43344</v>
      </c>
      <c r="F1902" s="4">
        <v>43373</v>
      </c>
      <c r="G1902" s="5" t="s">
        <v>49</v>
      </c>
      <c r="H1902" s="6">
        <v>608859825980061</v>
      </c>
      <c r="I1902" s="5" t="s">
        <v>291</v>
      </c>
      <c r="J1902" s="6">
        <v>2.3842815620180776E+16</v>
      </c>
      <c r="K1902" s="5" t="s">
        <v>540</v>
      </c>
      <c r="L1902" s="4">
        <v>43344</v>
      </c>
      <c r="M1902" s="4">
        <v>43373</v>
      </c>
      <c r="N1902" s="5" t="s">
        <v>54</v>
      </c>
      <c r="O1902" s="5"/>
      <c r="P1902" s="5" t="s">
        <v>280</v>
      </c>
      <c r="Q1902" s="5"/>
      <c r="R1902" s="5"/>
      <c r="S1902" s="5" t="s">
        <v>49</v>
      </c>
      <c r="T1902" s="5" t="s">
        <v>473</v>
      </c>
      <c r="U1902" s="6" t="s">
        <v>380</v>
      </c>
      <c r="V1902" s="5" t="s">
        <v>592</v>
      </c>
      <c r="W1902" s="5"/>
      <c r="X1902" s="5" t="s">
        <v>282</v>
      </c>
      <c r="Y1902" s="5" t="s">
        <v>283</v>
      </c>
      <c r="Z1902" s="5"/>
      <c r="AA1902" s="8">
        <v>145037</v>
      </c>
      <c r="AB1902" s="8">
        <v>1180</v>
      </c>
      <c r="AC1902" s="8">
        <v>1469.97</v>
      </c>
      <c r="AD1902" s="9">
        <v>0</v>
      </c>
      <c r="AE1902" s="8">
        <v>1.02</v>
      </c>
      <c r="AF1902" s="8">
        <v>143884</v>
      </c>
      <c r="AG1902" s="8">
        <v>0</v>
      </c>
      <c r="AH1902" s="8">
        <v>0</v>
      </c>
      <c r="AI1902" s="8">
        <v>40</v>
      </c>
      <c r="AJ1902" s="8">
        <v>0</v>
      </c>
      <c r="AK1902" s="8">
        <v>119</v>
      </c>
      <c r="AL1902" s="8">
        <v>30</v>
      </c>
      <c r="AM1902" s="8">
        <v>19</v>
      </c>
      <c r="AN1902" s="8">
        <v>0</v>
      </c>
      <c r="AO1902" s="8">
        <v>72661</v>
      </c>
      <c r="AP1902" s="8">
        <v>37807</v>
      </c>
      <c r="AQ1902" s="8">
        <v>27704</v>
      </c>
      <c r="AR1902" s="8">
        <v>21409</v>
      </c>
      <c r="AS1902" s="8">
        <v>4</v>
      </c>
      <c r="AT1902" s="8">
        <v>39110</v>
      </c>
      <c r="AU1902" s="8">
        <v>39110</v>
      </c>
      <c r="AV1902" s="8">
        <v>0</v>
      </c>
    </row>
    <row r="1903" spans="1:48" x14ac:dyDescent="0.35">
      <c r="A1903" s="4">
        <v>43366</v>
      </c>
      <c r="B1903" s="5" t="s">
        <v>48</v>
      </c>
      <c r="C1903" s="6">
        <v>6091393212765</v>
      </c>
      <c r="D1903" s="5" t="s">
        <v>487</v>
      </c>
      <c r="E1903" s="4">
        <v>43344</v>
      </c>
      <c r="F1903" s="4">
        <v>43373</v>
      </c>
      <c r="G1903" s="5" t="s">
        <v>49</v>
      </c>
      <c r="H1903" s="6">
        <v>455335817999130</v>
      </c>
      <c r="I1903" s="5" t="s">
        <v>285</v>
      </c>
      <c r="J1903" s="6">
        <v>6091393215765</v>
      </c>
      <c r="K1903" s="5" t="s">
        <v>538</v>
      </c>
      <c r="L1903" s="4">
        <v>43344</v>
      </c>
      <c r="M1903" s="4">
        <v>43373</v>
      </c>
      <c r="N1903" s="5" t="s">
        <v>63</v>
      </c>
      <c r="O1903" s="5"/>
      <c r="P1903" s="5" t="s">
        <v>280</v>
      </c>
      <c r="Q1903" s="5"/>
      <c r="R1903" s="5"/>
      <c r="S1903" s="5" t="s">
        <v>64</v>
      </c>
      <c r="T1903" s="5" t="s">
        <v>473</v>
      </c>
      <c r="U1903" s="6">
        <v>6091394725565</v>
      </c>
      <c r="V1903" s="5" t="s">
        <v>627</v>
      </c>
      <c r="W1903" s="5"/>
      <c r="X1903" s="5" t="s">
        <v>282</v>
      </c>
      <c r="Y1903" s="5" t="s">
        <v>283</v>
      </c>
      <c r="Z1903" s="5"/>
      <c r="AA1903" s="8">
        <v>47419</v>
      </c>
      <c r="AB1903" s="8">
        <v>213</v>
      </c>
      <c r="AC1903" s="8">
        <v>436.27</v>
      </c>
      <c r="AD1903" s="9">
        <v>0</v>
      </c>
      <c r="AE1903" s="8">
        <v>1.03</v>
      </c>
      <c r="AF1903" s="8">
        <v>46311</v>
      </c>
      <c r="AG1903" s="8">
        <v>0</v>
      </c>
      <c r="AH1903" s="8">
        <v>0</v>
      </c>
      <c r="AI1903" s="8">
        <v>5</v>
      </c>
      <c r="AJ1903" s="8">
        <v>0</v>
      </c>
      <c r="AK1903" s="8">
        <v>15</v>
      </c>
      <c r="AL1903" s="8">
        <v>3</v>
      </c>
      <c r="AM1903" s="8">
        <v>2</v>
      </c>
      <c r="AN1903" s="8">
        <v>0</v>
      </c>
      <c r="AO1903" s="8">
        <v>11475</v>
      </c>
      <c r="AP1903" s="8">
        <v>5297</v>
      </c>
      <c r="AQ1903" s="8">
        <v>3378</v>
      </c>
      <c r="AR1903" s="8">
        <v>2513</v>
      </c>
      <c r="AS1903" s="8">
        <v>3</v>
      </c>
      <c r="AT1903" s="8">
        <v>9578</v>
      </c>
      <c r="AU1903" s="8">
        <v>9578</v>
      </c>
      <c r="AV1903" s="8">
        <v>0</v>
      </c>
    </row>
    <row r="1904" spans="1:48" x14ac:dyDescent="0.35">
      <c r="A1904" s="4">
        <v>43361</v>
      </c>
      <c r="B1904" s="5" t="s">
        <v>48</v>
      </c>
      <c r="C1904" s="6">
        <v>6091393212765</v>
      </c>
      <c r="D1904" s="5" t="s">
        <v>487</v>
      </c>
      <c r="E1904" s="4">
        <v>43344</v>
      </c>
      <c r="F1904" s="4">
        <v>43373</v>
      </c>
      <c r="G1904" s="5" t="s">
        <v>49</v>
      </c>
      <c r="H1904" s="6">
        <v>455335817999130</v>
      </c>
      <c r="I1904" s="5" t="s">
        <v>285</v>
      </c>
      <c r="J1904" s="6">
        <v>6091393215765</v>
      </c>
      <c r="K1904" s="5" t="s">
        <v>538</v>
      </c>
      <c r="L1904" s="4">
        <v>43344</v>
      </c>
      <c r="M1904" s="4">
        <v>43373</v>
      </c>
      <c r="N1904" s="5" t="s">
        <v>63</v>
      </c>
      <c r="O1904" s="5"/>
      <c r="P1904" s="5" t="s">
        <v>280</v>
      </c>
      <c r="Q1904" s="5"/>
      <c r="R1904" s="5"/>
      <c r="S1904" s="5" t="s">
        <v>64</v>
      </c>
      <c r="T1904" s="5" t="s">
        <v>473</v>
      </c>
      <c r="U1904" s="6">
        <v>6091393858365</v>
      </c>
      <c r="V1904" s="5" t="s">
        <v>628</v>
      </c>
      <c r="W1904" s="5"/>
      <c r="X1904" s="5" t="s">
        <v>282</v>
      </c>
      <c r="Y1904" s="5" t="s">
        <v>283</v>
      </c>
      <c r="Z1904" s="5"/>
      <c r="AA1904" s="8">
        <v>56842</v>
      </c>
      <c r="AB1904" s="8">
        <v>151</v>
      </c>
      <c r="AC1904" s="8">
        <v>522.78</v>
      </c>
      <c r="AD1904" s="9">
        <v>0</v>
      </c>
      <c r="AE1904" s="8">
        <v>1.02</v>
      </c>
      <c r="AF1904" s="8">
        <v>56554</v>
      </c>
      <c r="AG1904" s="8">
        <v>0</v>
      </c>
      <c r="AH1904" s="8">
        <v>0</v>
      </c>
      <c r="AI1904" s="8">
        <v>3</v>
      </c>
      <c r="AJ1904" s="8">
        <v>0</v>
      </c>
      <c r="AK1904" s="8">
        <v>23</v>
      </c>
      <c r="AL1904" s="8">
        <v>3</v>
      </c>
      <c r="AM1904" s="8">
        <v>0</v>
      </c>
      <c r="AN1904" s="8">
        <v>0</v>
      </c>
      <c r="AO1904" s="8">
        <v>12848</v>
      </c>
      <c r="AP1904" s="8">
        <v>5874</v>
      </c>
      <c r="AQ1904" s="8">
        <v>3651</v>
      </c>
      <c r="AR1904" s="8">
        <v>2730</v>
      </c>
      <c r="AS1904" s="8">
        <v>3</v>
      </c>
      <c r="AT1904" s="8">
        <v>10798</v>
      </c>
      <c r="AU1904" s="8">
        <v>10798</v>
      </c>
      <c r="AV1904" s="8">
        <v>0</v>
      </c>
    </row>
    <row r="1905" spans="1:48" x14ac:dyDescent="0.35">
      <c r="A1905" s="4">
        <v>43361</v>
      </c>
      <c r="B1905" s="5" t="s">
        <v>48</v>
      </c>
      <c r="C1905" s="6">
        <v>6088390514102</v>
      </c>
      <c r="D1905" s="5" t="s">
        <v>490</v>
      </c>
      <c r="E1905" s="4">
        <v>43344</v>
      </c>
      <c r="F1905" s="4">
        <v>43373</v>
      </c>
      <c r="G1905" s="5" t="s">
        <v>49</v>
      </c>
      <c r="H1905" s="6">
        <v>480322772167101</v>
      </c>
      <c r="I1905" s="5" t="s">
        <v>295</v>
      </c>
      <c r="J1905" s="6">
        <v>6090563619102</v>
      </c>
      <c r="K1905" s="5" t="s">
        <v>544</v>
      </c>
      <c r="L1905" s="4">
        <v>43344</v>
      </c>
      <c r="M1905" s="4">
        <v>43373</v>
      </c>
      <c r="N1905" s="5" t="s">
        <v>61</v>
      </c>
      <c r="O1905" s="5"/>
      <c r="P1905" s="5" t="s">
        <v>280</v>
      </c>
      <c r="Q1905" s="5"/>
      <c r="R1905" s="5" t="s">
        <v>281</v>
      </c>
      <c r="S1905" s="5" t="s">
        <v>49</v>
      </c>
      <c r="T1905" s="5" t="s">
        <v>473</v>
      </c>
      <c r="U1905" s="6">
        <v>6090563618902</v>
      </c>
      <c r="V1905" s="5" t="s">
        <v>652</v>
      </c>
      <c r="W1905" s="5"/>
      <c r="X1905" s="5" t="s">
        <v>282</v>
      </c>
      <c r="Y1905" s="5" t="s">
        <v>283</v>
      </c>
      <c r="Z1905" s="5"/>
      <c r="AA1905" s="8">
        <v>153050</v>
      </c>
      <c r="AB1905" s="8">
        <v>637</v>
      </c>
      <c r="AC1905" s="8">
        <v>942.28</v>
      </c>
      <c r="AD1905" s="9">
        <v>0</v>
      </c>
      <c r="AE1905" s="8">
        <v>1.25</v>
      </c>
      <c r="AF1905" s="8">
        <v>123913</v>
      </c>
      <c r="AG1905" s="8">
        <v>0</v>
      </c>
      <c r="AH1905" s="8">
        <v>0</v>
      </c>
      <c r="AI1905" s="8">
        <v>9</v>
      </c>
      <c r="AJ1905" s="8">
        <v>0</v>
      </c>
      <c r="AK1905" s="8">
        <v>29</v>
      </c>
      <c r="AL1905" s="8">
        <v>7</v>
      </c>
      <c r="AM1905" s="8">
        <v>5</v>
      </c>
      <c r="AN1905" s="8">
        <v>0</v>
      </c>
      <c r="AO1905" s="8">
        <v>32153</v>
      </c>
      <c r="AP1905" s="8">
        <v>17069</v>
      </c>
      <c r="AQ1905" s="8">
        <v>11082</v>
      </c>
      <c r="AR1905" s="8">
        <v>8147</v>
      </c>
      <c r="AS1905" s="8">
        <v>5</v>
      </c>
      <c r="AT1905" s="8">
        <v>43420</v>
      </c>
      <c r="AU1905" s="8">
        <v>43420</v>
      </c>
      <c r="AV1905" s="8">
        <v>0</v>
      </c>
    </row>
    <row r="1906" spans="1:48" x14ac:dyDescent="0.35">
      <c r="A1906" s="4">
        <v>43362</v>
      </c>
      <c r="B1906" s="5" t="s">
        <v>56</v>
      </c>
      <c r="C1906" s="6">
        <v>6092666018765</v>
      </c>
      <c r="D1906" s="5" t="s">
        <v>484</v>
      </c>
      <c r="E1906" s="4">
        <v>43344</v>
      </c>
      <c r="F1906" s="4">
        <v>43373</v>
      </c>
      <c r="G1906" s="5" t="s">
        <v>49</v>
      </c>
      <c r="H1906" s="6">
        <v>455335817999130</v>
      </c>
      <c r="I1906" s="5" t="s">
        <v>285</v>
      </c>
      <c r="J1906" s="6">
        <v>6092666019565</v>
      </c>
      <c r="K1906" s="5" t="s">
        <v>539</v>
      </c>
      <c r="L1906" s="4">
        <v>43344</v>
      </c>
      <c r="M1906" s="4">
        <v>43373</v>
      </c>
      <c r="N1906" s="5" t="s">
        <v>61</v>
      </c>
      <c r="O1906" s="5"/>
      <c r="P1906" s="5" t="s">
        <v>280</v>
      </c>
      <c r="Q1906" s="5"/>
      <c r="R1906" s="5"/>
      <c r="S1906" s="5" t="s">
        <v>64</v>
      </c>
      <c r="T1906" s="5" t="s">
        <v>473</v>
      </c>
      <c r="U1906" s="6">
        <v>6092666042565</v>
      </c>
      <c r="V1906" s="5" t="s">
        <v>594</v>
      </c>
      <c r="W1906" s="5"/>
      <c r="X1906" s="5"/>
      <c r="Y1906" s="5" t="s">
        <v>283</v>
      </c>
      <c r="Z1906" s="5"/>
      <c r="AA1906" s="8">
        <v>33444</v>
      </c>
      <c r="AB1906" s="8">
        <v>519</v>
      </c>
      <c r="AC1906" s="8">
        <v>494.44</v>
      </c>
      <c r="AD1906" s="9">
        <v>0</v>
      </c>
      <c r="AE1906" s="8">
        <v>1.51</v>
      </c>
      <c r="AF1906" s="8">
        <v>22380</v>
      </c>
      <c r="AG1906" s="8">
        <v>428</v>
      </c>
      <c r="AH1906" s="8">
        <v>0</v>
      </c>
      <c r="AI1906" s="8">
        <v>6</v>
      </c>
      <c r="AJ1906" s="8">
        <v>0</v>
      </c>
      <c r="AK1906" s="8">
        <v>2</v>
      </c>
      <c r="AL1906" s="8">
        <v>2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</row>
    <row r="1907" spans="1:48" x14ac:dyDescent="0.35">
      <c r="A1907" s="4">
        <v>43362</v>
      </c>
      <c r="B1907" s="5" t="s">
        <v>48</v>
      </c>
      <c r="C1907" s="6" t="s">
        <v>379</v>
      </c>
      <c r="D1907" s="5" t="s">
        <v>488</v>
      </c>
      <c r="E1907" s="4">
        <v>43344</v>
      </c>
      <c r="F1907" s="4">
        <v>43373</v>
      </c>
      <c r="G1907" s="5" t="s">
        <v>49</v>
      </c>
      <c r="H1907" s="6">
        <v>608859825980061</v>
      </c>
      <c r="I1907" s="5" t="s">
        <v>291</v>
      </c>
      <c r="J1907" s="6">
        <v>2.3842815620180776E+16</v>
      </c>
      <c r="K1907" s="5" t="s">
        <v>540</v>
      </c>
      <c r="L1907" s="4">
        <v>43344</v>
      </c>
      <c r="M1907" s="4">
        <v>43373</v>
      </c>
      <c r="N1907" s="5" t="s">
        <v>54</v>
      </c>
      <c r="O1907" s="5"/>
      <c r="P1907" s="5" t="s">
        <v>280</v>
      </c>
      <c r="Q1907" s="5"/>
      <c r="R1907" s="5"/>
      <c r="S1907" s="5" t="s">
        <v>49</v>
      </c>
      <c r="T1907" s="5" t="s">
        <v>473</v>
      </c>
      <c r="U1907" s="6" t="s">
        <v>384</v>
      </c>
      <c r="V1907" s="5" t="s">
        <v>599</v>
      </c>
      <c r="W1907" s="5"/>
      <c r="X1907" s="5" t="s">
        <v>282</v>
      </c>
      <c r="Y1907" s="5" t="s">
        <v>283</v>
      </c>
      <c r="Z1907" s="5"/>
      <c r="AA1907" s="8">
        <v>136</v>
      </c>
      <c r="AB1907" s="8">
        <v>3</v>
      </c>
      <c r="AC1907" s="8">
        <v>1.39</v>
      </c>
      <c r="AD1907" s="9">
        <v>0</v>
      </c>
      <c r="AE1907" s="8">
        <v>1.02</v>
      </c>
      <c r="AF1907" s="8">
        <v>135</v>
      </c>
      <c r="AG1907" s="8">
        <v>0</v>
      </c>
      <c r="AH1907" s="8">
        <v>0</v>
      </c>
      <c r="AI1907" s="8">
        <v>0</v>
      </c>
      <c r="AJ1907" s="8">
        <v>0</v>
      </c>
      <c r="AK1907" s="8">
        <v>0</v>
      </c>
      <c r="AL1907" s="8">
        <v>0</v>
      </c>
      <c r="AM1907" s="8">
        <v>0</v>
      </c>
      <c r="AN1907" s="8">
        <v>0</v>
      </c>
      <c r="AO1907" s="8">
        <v>56</v>
      </c>
      <c r="AP1907" s="8">
        <v>37</v>
      </c>
      <c r="AQ1907" s="8">
        <v>19</v>
      </c>
      <c r="AR1907" s="8">
        <v>12</v>
      </c>
      <c r="AS1907" s="8">
        <v>7</v>
      </c>
      <c r="AT1907" s="8">
        <v>63</v>
      </c>
      <c r="AU1907" s="8">
        <v>63</v>
      </c>
      <c r="AV1907" s="8">
        <v>0</v>
      </c>
    </row>
    <row r="1908" spans="1:48" x14ac:dyDescent="0.35">
      <c r="A1908" s="4">
        <v>43364</v>
      </c>
      <c r="B1908" s="5" t="s">
        <v>48</v>
      </c>
      <c r="C1908" s="6" t="s">
        <v>377</v>
      </c>
      <c r="D1908" s="5" t="s">
        <v>486</v>
      </c>
      <c r="E1908" s="4">
        <v>43344</v>
      </c>
      <c r="F1908" s="4">
        <v>43373</v>
      </c>
      <c r="G1908" s="5" t="s">
        <v>49</v>
      </c>
      <c r="H1908" s="6">
        <v>821617228037652</v>
      </c>
      <c r="I1908" s="5" t="s">
        <v>293</v>
      </c>
      <c r="J1908" s="6">
        <v>2.3842769958790776E+16</v>
      </c>
      <c r="K1908" s="5" t="s">
        <v>537</v>
      </c>
      <c r="L1908" s="4">
        <v>43344</v>
      </c>
      <c r="M1908" s="4">
        <v>43373</v>
      </c>
      <c r="N1908" s="5" t="s">
        <v>62</v>
      </c>
      <c r="O1908" s="5"/>
      <c r="P1908" s="5" t="s">
        <v>280</v>
      </c>
      <c r="Q1908" s="5"/>
      <c r="R1908" s="5"/>
      <c r="S1908" s="5" t="s">
        <v>49</v>
      </c>
      <c r="T1908" s="5" t="s">
        <v>473</v>
      </c>
      <c r="U1908" s="6" t="s">
        <v>392</v>
      </c>
      <c r="V1908" s="5" t="s">
        <v>660</v>
      </c>
      <c r="W1908" s="5"/>
      <c r="X1908" s="5" t="s">
        <v>282</v>
      </c>
      <c r="Y1908" s="5" t="s">
        <v>283</v>
      </c>
      <c r="Z1908" s="5" t="s">
        <v>284</v>
      </c>
      <c r="AA1908" s="8">
        <v>111005</v>
      </c>
      <c r="AB1908" s="8">
        <v>281</v>
      </c>
      <c r="AC1908" s="8">
        <v>763.54</v>
      </c>
      <c r="AD1908" s="9">
        <v>0</v>
      </c>
      <c r="AE1908" s="8">
        <v>1.08</v>
      </c>
      <c r="AF1908" s="8">
        <v>103298</v>
      </c>
      <c r="AG1908" s="8">
        <v>128</v>
      </c>
      <c r="AH1908" s="8">
        <v>0</v>
      </c>
      <c r="AI1908" s="8">
        <v>0</v>
      </c>
      <c r="AJ1908" s="8">
        <v>0</v>
      </c>
      <c r="AK1908" s="8">
        <v>46</v>
      </c>
      <c r="AL1908" s="8">
        <v>0</v>
      </c>
      <c r="AM1908" s="8">
        <v>0</v>
      </c>
      <c r="AN1908" s="8">
        <v>0</v>
      </c>
      <c r="AO1908" s="8">
        <v>24325</v>
      </c>
      <c r="AP1908" s="8">
        <v>9650</v>
      </c>
      <c r="AQ1908" s="8">
        <v>5321</v>
      </c>
      <c r="AR1908" s="8">
        <v>4035</v>
      </c>
      <c r="AS1908" s="8">
        <v>2</v>
      </c>
      <c r="AT1908" s="8">
        <v>10064</v>
      </c>
      <c r="AU1908" s="8">
        <v>10064</v>
      </c>
      <c r="AV1908" s="8">
        <v>0</v>
      </c>
    </row>
    <row r="1909" spans="1:48" x14ac:dyDescent="0.35">
      <c r="A1909" s="4">
        <v>43366</v>
      </c>
      <c r="B1909" s="5" t="s">
        <v>48</v>
      </c>
      <c r="C1909" s="6">
        <v>6088390514102</v>
      </c>
      <c r="D1909" s="5" t="s">
        <v>490</v>
      </c>
      <c r="E1909" s="4">
        <v>43344</v>
      </c>
      <c r="F1909" s="4">
        <v>43373</v>
      </c>
      <c r="G1909" s="5" t="s">
        <v>49</v>
      </c>
      <c r="H1909" s="6">
        <v>480322772167101</v>
      </c>
      <c r="I1909" s="5" t="s">
        <v>295</v>
      </c>
      <c r="J1909" s="6">
        <v>6090563619102</v>
      </c>
      <c r="K1909" s="5" t="s">
        <v>544</v>
      </c>
      <c r="L1909" s="4">
        <v>43344</v>
      </c>
      <c r="M1909" s="4">
        <v>43373</v>
      </c>
      <c r="N1909" s="5" t="s">
        <v>61</v>
      </c>
      <c r="O1909" s="5"/>
      <c r="P1909" s="5" t="s">
        <v>280</v>
      </c>
      <c r="Q1909" s="5"/>
      <c r="R1909" s="5" t="s">
        <v>281</v>
      </c>
      <c r="S1909" s="5" t="s">
        <v>49</v>
      </c>
      <c r="T1909" s="5" t="s">
        <v>473</v>
      </c>
      <c r="U1909" s="6">
        <v>6090563618902</v>
      </c>
      <c r="V1909" s="5" t="s">
        <v>652</v>
      </c>
      <c r="W1909" s="5"/>
      <c r="X1909" s="5" t="s">
        <v>282</v>
      </c>
      <c r="Y1909" s="5" t="s">
        <v>283</v>
      </c>
      <c r="Z1909" s="5"/>
      <c r="AA1909" s="8">
        <v>146105</v>
      </c>
      <c r="AB1909" s="8">
        <v>594</v>
      </c>
      <c r="AC1909" s="8">
        <v>892.73</v>
      </c>
      <c r="AD1909" s="9">
        <v>0</v>
      </c>
      <c r="AE1909" s="8">
        <v>1.26</v>
      </c>
      <c r="AF1909" s="8">
        <v>116675</v>
      </c>
      <c r="AG1909" s="8">
        <v>0</v>
      </c>
      <c r="AH1909" s="8">
        <v>0</v>
      </c>
      <c r="AI1909" s="8">
        <v>9</v>
      </c>
      <c r="AJ1909" s="8">
        <v>0</v>
      </c>
      <c r="AK1909" s="8">
        <v>26</v>
      </c>
      <c r="AL1909" s="8">
        <v>4</v>
      </c>
      <c r="AM1909" s="8">
        <v>4</v>
      </c>
      <c r="AN1909" s="8">
        <v>0</v>
      </c>
      <c r="AO1909" s="8">
        <v>31488</v>
      </c>
      <c r="AP1909" s="8">
        <v>16493</v>
      </c>
      <c r="AQ1909" s="8">
        <v>10959</v>
      </c>
      <c r="AR1909" s="8">
        <v>7972</v>
      </c>
      <c r="AS1909" s="8">
        <v>5</v>
      </c>
      <c r="AT1909" s="8">
        <v>42390</v>
      </c>
      <c r="AU1909" s="8">
        <v>42390</v>
      </c>
      <c r="AV1909" s="8">
        <v>0</v>
      </c>
    </row>
    <row r="1910" spans="1:48" x14ac:dyDescent="0.35">
      <c r="A1910" s="4">
        <v>43358</v>
      </c>
      <c r="B1910" s="5" t="s">
        <v>48</v>
      </c>
      <c r="C1910" s="6" t="s">
        <v>377</v>
      </c>
      <c r="D1910" s="5" t="s">
        <v>486</v>
      </c>
      <c r="E1910" s="4">
        <v>43344</v>
      </c>
      <c r="F1910" s="4">
        <v>43373</v>
      </c>
      <c r="G1910" s="5" t="s">
        <v>49</v>
      </c>
      <c r="H1910" s="6">
        <v>821617228037652</v>
      </c>
      <c r="I1910" s="5" t="s">
        <v>293</v>
      </c>
      <c r="J1910" s="6">
        <v>2.3842769958790776E+16</v>
      </c>
      <c r="K1910" s="5" t="s">
        <v>537</v>
      </c>
      <c r="L1910" s="4">
        <v>43344</v>
      </c>
      <c r="M1910" s="4">
        <v>43373</v>
      </c>
      <c r="N1910" s="5" t="s">
        <v>62</v>
      </c>
      <c r="O1910" s="5"/>
      <c r="P1910" s="5" t="s">
        <v>280</v>
      </c>
      <c r="Q1910" s="5"/>
      <c r="R1910" s="5"/>
      <c r="S1910" s="5" t="s">
        <v>49</v>
      </c>
      <c r="T1910" s="5" t="s">
        <v>473</v>
      </c>
      <c r="U1910" s="6" t="s">
        <v>392</v>
      </c>
      <c r="V1910" s="5" t="s">
        <v>660</v>
      </c>
      <c r="W1910" s="5"/>
      <c r="X1910" s="5" t="s">
        <v>282</v>
      </c>
      <c r="Y1910" s="5" t="s">
        <v>283</v>
      </c>
      <c r="Z1910" s="5" t="s">
        <v>284</v>
      </c>
      <c r="AA1910" s="8">
        <v>136402</v>
      </c>
      <c r="AB1910" s="8">
        <v>322</v>
      </c>
      <c r="AC1910" s="8">
        <v>938.4</v>
      </c>
      <c r="AD1910" s="9">
        <v>0</v>
      </c>
      <c r="AE1910" s="8">
        <v>1.1399999999999999</v>
      </c>
      <c r="AF1910" s="8">
        <v>121209</v>
      </c>
      <c r="AG1910" s="8">
        <v>144</v>
      </c>
      <c r="AH1910" s="8">
        <v>0</v>
      </c>
      <c r="AI1910" s="8">
        <v>0</v>
      </c>
      <c r="AJ1910" s="8">
        <v>0</v>
      </c>
      <c r="AK1910" s="8">
        <v>49</v>
      </c>
      <c r="AL1910" s="8">
        <v>3</v>
      </c>
      <c r="AM1910" s="8">
        <v>5</v>
      </c>
      <c r="AN1910" s="8">
        <v>0</v>
      </c>
      <c r="AO1910" s="8">
        <v>28307</v>
      </c>
      <c r="AP1910" s="8">
        <v>10956</v>
      </c>
      <c r="AQ1910" s="8">
        <v>5938</v>
      </c>
      <c r="AR1910" s="8">
        <v>4479</v>
      </c>
      <c r="AS1910" s="8">
        <v>2</v>
      </c>
      <c r="AT1910" s="8">
        <v>11430</v>
      </c>
      <c r="AU1910" s="8">
        <v>11430</v>
      </c>
      <c r="AV1910" s="8">
        <v>0</v>
      </c>
    </row>
    <row r="1911" spans="1:48" x14ac:dyDescent="0.35">
      <c r="A1911" s="4">
        <v>43357</v>
      </c>
      <c r="B1911" s="5" t="s">
        <v>56</v>
      </c>
      <c r="C1911" s="6">
        <v>6092666018765</v>
      </c>
      <c r="D1911" s="5" t="s">
        <v>484</v>
      </c>
      <c r="E1911" s="4">
        <v>43344</v>
      </c>
      <c r="F1911" s="4">
        <v>43373</v>
      </c>
      <c r="G1911" s="5" t="s">
        <v>49</v>
      </c>
      <c r="H1911" s="6">
        <v>455335817999130</v>
      </c>
      <c r="I1911" s="5" t="s">
        <v>285</v>
      </c>
      <c r="J1911" s="6">
        <v>6092666019565</v>
      </c>
      <c r="K1911" s="5" t="s">
        <v>539</v>
      </c>
      <c r="L1911" s="4">
        <v>43344</v>
      </c>
      <c r="M1911" s="4">
        <v>43373</v>
      </c>
      <c r="N1911" s="5" t="s">
        <v>61</v>
      </c>
      <c r="O1911" s="5"/>
      <c r="P1911" s="5" t="s">
        <v>280</v>
      </c>
      <c r="Q1911" s="5"/>
      <c r="R1911" s="5"/>
      <c r="S1911" s="5" t="s">
        <v>64</v>
      </c>
      <c r="T1911" s="5" t="s">
        <v>473</v>
      </c>
      <c r="U1911" s="6">
        <v>6092666042565</v>
      </c>
      <c r="V1911" s="5" t="s">
        <v>594</v>
      </c>
      <c r="W1911" s="5"/>
      <c r="X1911" s="5"/>
      <c r="Y1911" s="5" t="s">
        <v>283</v>
      </c>
      <c r="Z1911" s="5"/>
      <c r="AA1911" s="8">
        <v>32107</v>
      </c>
      <c r="AB1911" s="8">
        <v>530</v>
      </c>
      <c r="AC1911" s="8">
        <v>494.43</v>
      </c>
      <c r="AD1911" s="9">
        <v>0</v>
      </c>
      <c r="AE1911" s="8">
        <v>1.51</v>
      </c>
      <c r="AF1911" s="8">
        <v>21438</v>
      </c>
      <c r="AG1911" s="8">
        <v>446</v>
      </c>
      <c r="AH1911" s="8">
        <v>0</v>
      </c>
      <c r="AI1911" s="8">
        <v>7</v>
      </c>
      <c r="AJ1911" s="8">
        <v>0</v>
      </c>
      <c r="AK1911" s="8">
        <v>2</v>
      </c>
      <c r="AL1911" s="8">
        <v>0</v>
      </c>
      <c r="AM1911" s="8">
        <v>0</v>
      </c>
      <c r="AN1911" s="8">
        <v>0</v>
      </c>
      <c r="AO1911" s="8">
        <v>0</v>
      </c>
      <c r="AP1911" s="8">
        <v>0</v>
      </c>
      <c r="AQ1911" s="8">
        <v>0</v>
      </c>
      <c r="AR1911" s="8">
        <v>0</v>
      </c>
      <c r="AS1911" s="8">
        <v>0</v>
      </c>
      <c r="AT1911" s="8">
        <v>0</v>
      </c>
      <c r="AU1911" s="8">
        <v>0</v>
      </c>
      <c r="AV1911" s="8">
        <v>0</v>
      </c>
    </row>
    <row r="1912" spans="1:48" x14ac:dyDescent="0.35">
      <c r="A1912" s="4">
        <v>43361</v>
      </c>
      <c r="B1912" s="5" t="s">
        <v>48</v>
      </c>
      <c r="C1912" s="6" t="s">
        <v>379</v>
      </c>
      <c r="D1912" s="5" t="s">
        <v>488</v>
      </c>
      <c r="E1912" s="4">
        <v>43344</v>
      </c>
      <c r="F1912" s="4">
        <v>43373</v>
      </c>
      <c r="G1912" s="5" t="s">
        <v>49</v>
      </c>
      <c r="H1912" s="6">
        <v>608859825980061</v>
      </c>
      <c r="I1912" s="5" t="s">
        <v>291</v>
      </c>
      <c r="J1912" s="6">
        <v>2.3842815620180776E+16</v>
      </c>
      <c r="K1912" s="5" t="s">
        <v>540</v>
      </c>
      <c r="L1912" s="4">
        <v>43344</v>
      </c>
      <c r="M1912" s="4">
        <v>43373</v>
      </c>
      <c r="N1912" s="5" t="s">
        <v>54</v>
      </c>
      <c r="O1912" s="5"/>
      <c r="P1912" s="5" t="s">
        <v>280</v>
      </c>
      <c r="Q1912" s="5"/>
      <c r="R1912" s="5"/>
      <c r="S1912" s="5" t="s">
        <v>49</v>
      </c>
      <c r="T1912" s="5" t="s">
        <v>473</v>
      </c>
      <c r="U1912" s="6" t="s">
        <v>380</v>
      </c>
      <c r="V1912" s="5" t="s">
        <v>592</v>
      </c>
      <c r="W1912" s="5"/>
      <c r="X1912" s="5" t="s">
        <v>282</v>
      </c>
      <c r="Y1912" s="5" t="s">
        <v>283</v>
      </c>
      <c r="Z1912" s="5"/>
      <c r="AA1912" s="8">
        <v>168205</v>
      </c>
      <c r="AB1912" s="8">
        <v>1406</v>
      </c>
      <c r="AC1912" s="8">
        <v>1710.68</v>
      </c>
      <c r="AD1912" s="9">
        <v>0</v>
      </c>
      <c r="AE1912" s="8">
        <v>1.01</v>
      </c>
      <c r="AF1912" s="8">
        <v>167842</v>
      </c>
      <c r="AG1912" s="8">
        <v>0</v>
      </c>
      <c r="AH1912" s="8">
        <v>0</v>
      </c>
      <c r="AI1912" s="8">
        <v>41</v>
      </c>
      <c r="AJ1912" s="8">
        <v>0</v>
      </c>
      <c r="AK1912" s="8">
        <v>183</v>
      </c>
      <c r="AL1912" s="8">
        <v>31</v>
      </c>
      <c r="AM1912" s="8">
        <v>30</v>
      </c>
      <c r="AN1912" s="8">
        <v>0</v>
      </c>
      <c r="AO1912" s="8">
        <v>88600</v>
      </c>
      <c r="AP1912" s="8">
        <v>46285</v>
      </c>
      <c r="AQ1912" s="8">
        <v>33690</v>
      </c>
      <c r="AR1912" s="8">
        <v>26076</v>
      </c>
      <c r="AS1912" s="8">
        <v>4</v>
      </c>
      <c r="AT1912" s="8">
        <v>47747</v>
      </c>
      <c r="AU1912" s="8">
        <v>47747</v>
      </c>
      <c r="AV1912" s="8">
        <v>0</v>
      </c>
    </row>
    <row r="1913" spans="1:48" x14ac:dyDescent="0.35">
      <c r="A1913" s="4">
        <v>43357</v>
      </c>
      <c r="B1913" s="5" t="s">
        <v>48</v>
      </c>
      <c r="C1913" s="6">
        <v>6091393212765</v>
      </c>
      <c r="D1913" s="5" t="s">
        <v>487</v>
      </c>
      <c r="E1913" s="4">
        <v>43344</v>
      </c>
      <c r="F1913" s="4">
        <v>43373</v>
      </c>
      <c r="G1913" s="5" t="s">
        <v>49</v>
      </c>
      <c r="H1913" s="6">
        <v>455335817999130</v>
      </c>
      <c r="I1913" s="5" t="s">
        <v>285</v>
      </c>
      <c r="J1913" s="6">
        <v>6091393215765</v>
      </c>
      <c r="K1913" s="5" t="s">
        <v>538</v>
      </c>
      <c r="L1913" s="4">
        <v>43344</v>
      </c>
      <c r="M1913" s="4">
        <v>43373</v>
      </c>
      <c r="N1913" s="5" t="s">
        <v>63</v>
      </c>
      <c r="O1913" s="5"/>
      <c r="P1913" s="5" t="s">
        <v>280</v>
      </c>
      <c r="Q1913" s="5"/>
      <c r="R1913" s="5"/>
      <c r="S1913" s="5" t="s">
        <v>64</v>
      </c>
      <c r="T1913" s="5" t="s">
        <v>473</v>
      </c>
      <c r="U1913" s="6">
        <v>6091394725565</v>
      </c>
      <c r="V1913" s="5" t="s">
        <v>627</v>
      </c>
      <c r="W1913" s="5"/>
      <c r="X1913" s="5" t="s">
        <v>282</v>
      </c>
      <c r="Y1913" s="5" t="s">
        <v>283</v>
      </c>
      <c r="Z1913" s="5"/>
      <c r="AA1913" s="8">
        <v>60406</v>
      </c>
      <c r="AB1913" s="8">
        <v>272</v>
      </c>
      <c r="AC1913" s="8">
        <v>555.43999999999994</v>
      </c>
      <c r="AD1913" s="9">
        <v>0</v>
      </c>
      <c r="AE1913" s="8">
        <v>1.01</v>
      </c>
      <c r="AF1913" s="8">
        <v>60406</v>
      </c>
      <c r="AG1913" s="8">
        <v>0</v>
      </c>
      <c r="AH1913" s="8">
        <v>0</v>
      </c>
      <c r="AI1913" s="8">
        <v>4</v>
      </c>
      <c r="AJ1913" s="8">
        <v>0</v>
      </c>
      <c r="AK1913" s="8">
        <v>16</v>
      </c>
      <c r="AL1913" s="8">
        <v>2</v>
      </c>
      <c r="AM1913" s="8">
        <v>4</v>
      </c>
      <c r="AN1913" s="8">
        <v>0</v>
      </c>
      <c r="AO1913" s="8">
        <v>14534</v>
      </c>
      <c r="AP1913" s="8">
        <v>6417</v>
      </c>
      <c r="AQ1913" s="8">
        <v>4012</v>
      </c>
      <c r="AR1913" s="8">
        <v>2919</v>
      </c>
      <c r="AS1913" s="8">
        <v>3</v>
      </c>
      <c r="AT1913" s="8">
        <v>12057</v>
      </c>
      <c r="AU1913" s="8">
        <v>12057</v>
      </c>
      <c r="AV1913" s="8">
        <v>0</v>
      </c>
    </row>
    <row r="1914" spans="1:48" x14ac:dyDescent="0.35">
      <c r="A1914" s="4">
        <v>43358</v>
      </c>
      <c r="B1914" s="5" t="s">
        <v>48</v>
      </c>
      <c r="C1914" s="6" t="s">
        <v>379</v>
      </c>
      <c r="D1914" s="5" t="s">
        <v>488</v>
      </c>
      <c r="E1914" s="4">
        <v>43344</v>
      </c>
      <c r="F1914" s="4">
        <v>43373</v>
      </c>
      <c r="G1914" s="5" t="s">
        <v>49</v>
      </c>
      <c r="H1914" s="6">
        <v>608859825980061</v>
      </c>
      <c r="I1914" s="5" t="s">
        <v>291</v>
      </c>
      <c r="J1914" s="6">
        <v>2.3842815620180776E+16</v>
      </c>
      <c r="K1914" s="5" t="s">
        <v>540</v>
      </c>
      <c r="L1914" s="4">
        <v>43344</v>
      </c>
      <c r="M1914" s="4">
        <v>43373</v>
      </c>
      <c r="N1914" s="5" t="s">
        <v>54</v>
      </c>
      <c r="O1914" s="5"/>
      <c r="P1914" s="5" t="s">
        <v>280</v>
      </c>
      <c r="Q1914" s="5"/>
      <c r="R1914" s="5"/>
      <c r="S1914" s="5" t="s">
        <v>49</v>
      </c>
      <c r="T1914" s="5" t="s">
        <v>473</v>
      </c>
      <c r="U1914" s="6" t="s">
        <v>384</v>
      </c>
      <c r="V1914" s="5" t="s">
        <v>599</v>
      </c>
      <c r="W1914" s="5"/>
      <c r="X1914" s="5" t="s">
        <v>282</v>
      </c>
      <c r="Y1914" s="5" t="s">
        <v>283</v>
      </c>
      <c r="Z1914" s="5"/>
      <c r="AA1914" s="8">
        <v>413</v>
      </c>
      <c r="AB1914" s="8">
        <v>12</v>
      </c>
      <c r="AC1914" s="8">
        <v>4.16</v>
      </c>
      <c r="AD1914" s="9">
        <v>0</v>
      </c>
      <c r="AE1914" s="8">
        <v>1.01</v>
      </c>
      <c r="AF1914" s="8">
        <v>412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164</v>
      </c>
      <c r="AP1914" s="8">
        <v>72</v>
      </c>
      <c r="AQ1914" s="8">
        <v>55</v>
      </c>
      <c r="AR1914" s="8">
        <v>42</v>
      </c>
      <c r="AS1914" s="8">
        <v>6</v>
      </c>
      <c r="AT1914" s="8">
        <v>196</v>
      </c>
      <c r="AU1914" s="8">
        <v>196</v>
      </c>
      <c r="AV1914" s="8">
        <v>0</v>
      </c>
    </row>
    <row r="1915" spans="1:48" x14ac:dyDescent="0.35">
      <c r="A1915" s="4">
        <v>43362</v>
      </c>
      <c r="B1915" s="5" t="s">
        <v>48</v>
      </c>
      <c r="C1915" s="6">
        <v>6091393212765</v>
      </c>
      <c r="D1915" s="5" t="s">
        <v>487</v>
      </c>
      <c r="E1915" s="4">
        <v>43344</v>
      </c>
      <c r="F1915" s="4">
        <v>43373</v>
      </c>
      <c r="G1915" s="5" t="s">
        <v>49</v>
      </c>
      <c r="H1915" s="6">
        <v>455335817999130</v>
      </c>
      <c r="I1915" s="5" t="s">
        <v>285</v>
      </c>
      <c r="J1915" s="6">
        <v>6091393215765</v>
      </c>
      <c r="K1915" s="5" t="s">
        <v>538</v>
      </c>
      <c r="L1915" s="4">
        <v>43344</v>
      </c>
      <c r="M1915" s="4">
        <v>43373</v>
      </c>
      <c r="N1915" s="5" t="s">
        <v>63</v>
      </c>
      <c r="O1915" s="5"/>
      <c r="P1915" s="5" t="s">
        <v>280</v>
      </c>
      <c r="Q1915" s="5"/>
      <c r="R1915" s="5"/>
      <c r="S1915" s="5" t="s">
        <v>64</v>
      </c>
      <c r="T1915" s="5" t="s">
        <v>473</v>
      </c>
      <c r="U1915" s="6">
        <v>6091393858365</v>
      </c>
      <c r="V1915" s="5" t="s">
        <v>628</v>
      </c>
      <c r="W1915" s="5"/>
      <c r="X1915" s="5" t="s">
        <v>282</v>
      </c>
      <c r="Y1915" s="5" t="s">
        <v>283</v>
      </c>
      <c r="Z1915" s="5"/>
      <c r="AA1915" s="8">
        <v>54209</v>
      </c>
      <c r="AB1915" s="8">
        <v>124</v>
      </c>
      <c r="AC1915" s="8">
        <v>498.65</v>
      </c>
      <c r="AD1915" s="9">
        <v>0</v>
      </c>
      <c r="AE1915" s="8">
        <v>1.01</v>
      </c>
      <c r="AF1915" s="8">
        <v>54209</v>
      </c>
      <c r="AG1915" s="8">
        <v>0</v>
      </c>
      <c r="AH1915" s="8">
        <v>0</v>
      </c>
      <c r="AI1915" s="8">
        <v>5</v>
      </c>
      <c r="AJ1915" s="8">
        <v>0</v>
      </c>
      <c r="AK1915" s="8">
        <v>14</v>
      </c>
      <c r="AL1915" s="8">
        <v>2</v>
      </c>
      <c r="AM1915" s="8">
        <v>3</v>
      </c>
      <c r="AN1915" s="8">
        <v>0</v>
      </c>
      <c r="AO1915" s="8">
        <v>11344</v>
      </c>
      <c r="AP1915" s="8">
        <v>4937</v>
      </c>
      <c r="AQ1915" s="8">
        <v>3050</v>
      </c>
      <c r="AR1915" s="8">
        <v>2320</v>
      </c>
      <c r="AS1915" s="8">
        <v>3</v>
      </c>
      <c r="AT1915" s="8">
        <v>9307</v>
      </c>
      <c r="AU1915" s="8">
        <v>9307</v>
      </c>
      <c r="AV1915" s="8">
        <v>0</v>
      </c>
    </row>
    <row r="1916" spans="1:48" x14ac:dyDescent="0.35">
      <c r="A1916" s="4">
        <v>43358</v>
      </c>
      <c r="B1916" s="5" t="s">
        <v>48</v>
      </c>
      <c r="C1916" s="6">
        <v>6091393212765</v>
      </c>
      <c r="D1916" s="5" t="s">
        <v>487</v>
      </c>
      <c r="E1916" s="4">
        <v>43344</v>
      </c>
      <c r="F1916" s="4">
        <v>43373</v>
      </c>
      <c r="G1916" s="5" t="s">
        <v>49</v>
      </c>
      <c r="H1916" s="6">
        <v>455335817999130</v>
      </c>
      <c r="I1916" s="5" t="s">
        <v>285</v>
      </c>
      <c r="J1916" s="6">
        <v>6091393215765</v>
      </c>
      <c r="K1916" s="5" t="s">
        <v>538</v>
      </c>
      <c r="L1916" s="4">
        <v>43344</v>
      </c>
      <c r="M1916" s="4">
        <v>43373</v>
      </c>
      <c r="N1916" s="5" t="s">
        <v>63</v>
      </c>
      <c r="O1916" s="5"/>
      <c r="P1916" s="5" t="s">
        <v>280</v>
      </c>
      <c r="Q1916" s="5"/>
      <c r="R1916" s="5"/>
      <c r="S1916" s="5" t="s">
        <v>64</v>
      </c>
      <c r="T1916" s="5" t="s">
        <v>473</v>
      </c>
      <c r="U1916" s="6">
        <v>6091393858365</v>
      </c>
      <c r="V1916" s="5" t="s">
        <v>628</v>
      </c>
      <c r="W1916" s="5"/>
      <c r="X1916" s="5" t="s">
        <v>282</v>
      </c>
      <c r="Y1916" s="5" t="s">
        <v>283</v>
      </c>
      <c r="Z1916" s="5"/>
      <c r="AA1916" s="8">
        <v>120791</v>
      </c>
      <c r="AB1916" s="8">
        <v>234</v>
      </c>
      <c r="AC1916" s="8">
        <v>1111.21</v>
      </c>
      <c r="AD1916" s="9">
        <v>0</v>
      </c>
      <c r="AE1916" s="8">
        <v>1.03</v>
      </c>
      <c r="AF1916" s="8">
        <v>118089</v>
      </c>
      <c r="AG1916" s="8">
        <v>0</v>
      </c>
      <c r="AH1916" s="8">
        <v>0</v>
      </c>
      <c r="AI1916" s="8">
        <v>3</v>
      </c>
      <c r="AJ1916" s="8">
        <v>0</v>
      </c>
      <c r="AK1916" s="8">
        <v>41</v>
      </c>
      <c r="AL1916" s="8">
        <v>4</v>
      </c>
      <c r="AM1916" s="8">
        <v>0</v>
      </c>
      <c r="AN1916" s="8">
        <v>0</v>
      </c>
      <c r="AO1916" s="8">
        <v>22156</v>
      </c>
      <c r="AP1916" s="8">
        <v>8997</v>
      </c>
      <c r="AQ1916" s="8">
        <v>5484</v>
      </c>
      <c r="AR1916" s="8">
        <v>4085</v>
      </c>
      <c r="AS1916" s="8">
        <v>3</v>
      </c>
      <c r="AT1916" s="8">
        <v>17814</v>
      </c>
      <c r="AU1916" s="8">
        <v>17814</v>
      </c>
      <c r="AV1916" s="8">
        <v>0</v>
      </c>
    </row>
    <row r="1917" spans="1:48" x14ac:dyDescent="0.35">
      <c r="A1917" s="4">
        <v>43362</v>
      </c>
      <c r="B1917" s="5" t="s">
        <v>48</v>
      </c>
      <c r="C1917" s="6">
        <v>6088390514102</v>
      </c>
      <c r="D1917" s="5" t="s">
        <v>490</v>
      </c>
      <c r="E1917" s="4">
        <v>43344</v>
      </c>
      <c r="F1917" s="4">
        <v>43373</v>
      </c>
      <c r="G1917" s="5" t="s">
        <v>49</v>
      </c>
      <c r="H1917" s="6">
        <v>480322772167101</v>
      </c>
      <c r="I1917" s="5" t="s">
        <v>295</v>
      </c>
      <c r="J1917" s="6">
        <v>6090563619102</v>
      </c>
      <c r="K1917" s="5" t="s">
        <v>544</v>
      </c>
      <c r="L1917" s="4">
        <v>43344</v>
      </c>
      <c r="M1917" s="4">
        <v>43373</v>
      </c>
      <c r="N1917" s="5" t="s">
        <v>61</v>
      </c>
      <c r="O1917" s="5"/>
      <c r="P1917" s="5" t="s">
        <v>280</v>
      </c>
      <c r="Q1917" s="5"/>
      <c r="R1917" s="5" t="s">
        <v>281</v>
      </c>
      <c r="S1917" s="5" t="s">
        <v>49</v>
      </c>
      <c r="T1917" s="5" t="s">
        <v>473</v>
      </c>
      <c r="U1917" s="6">
        <v>6090563618902</v>
      </c>
      <c r="V1917" s="5" t="s">
        <v>652</v>
      </c>
      <c r="W1917" s="5"/>
      <c r="X1917" s="5" t="s">
        <v>282</v>
      </c>
      <c r="Y1917" s="5" t="s">
        <v>283</v>
      </c>
      <c r="Z1917" s="5"/>
      <c r="AA1917" s="8">
        <v>142392</v>
      </c>
      <c r="AB1917" s="8">
        <v>668</v>
      </c>
      <c r="AC1917" s="8">
        <v>841.14</v>
      </c>
      <c r="AD1917" s="9">
        <v>0</v>
      </c>
      <c r="AE1917" s="8">
        <v>1.31</v>
      </c>
      <c r="AF1917" s="8">
        <v>109759</v>
      </c>
      <c r="AG1917" s="8">
        <v>0</v>
      </c>
      <c r="AH1917" s="8">
        <v>0</v>
      </c>
      <c r="AI1917" s="8">
        <v>7</v>
      </c>
      <c r="AJ1917" s="8">
        <v>0</v>
      </c>
      <c r="AK1917" s="8">
        <v>27</v>
      </c>
      <c r="AL1917" s="8">
        <v>4</v>
      </c>
      <c r="AM1917" s="8">
        <v>6</v>
      </c>
      <c r="AN1917" s="8">
        <v>0</v>
      </c>
      <c r="AO1917" s="8">
        <v>32067</v>
      </c>
      <c r="AP1917" s="8">
        <v>17068</v>
      </c>
      <c r="AQ1917" s="8">
        <v>11261</v>
      </c>
      <c r="AR1917" s="8">
        <v>8220</v>
      </c>
      <c r="AS1917" s="8">
        <v>5</v>
      </c>
      <c r="AT1917" s="8">
        <v>43131</v>
      </c>
      <c r="AU1917" s="8">
        <v>43131</v>
      </c>
      <c r="AV1917" s="8">
        <v>0</v>
      </c>
    </row>
    <row r="1918" spans="1:48" x14ac:dyDescent="0.35">
      <c r="A1918" s="4">
        <v>43357</v>
      </c>
      <c r="B1918" s="5" t="s">
        <v>48</v>
      </c>
      <c r="C1918" s="6" t="s">
        <v>379</v>
      </c>
      <c r="D1918" s="5" t="s">
        <v>488</v>
      </c>
      <c r="E1918" s="4">
        <v>43344</v>
      </c>
      <c r="F1918" s="4">
        <v>43373</v>
      </c>
      <c r="G1918" s="5" t="s">
        <v>49</v>
      </c>
      <c r="H1918" s="6">
        <v>608859825980061</v>
      </c>
      <c r="I1918" s="5" t="s">
        <v>291</v>
      </c>
      <c r="J1918" s="6">
        <v>2.3842815620180776E+16</v>
      </c>
      <c r="K1918" s="5" t="s">
        <v>540</v>
      </c>
      <c r="L1918" s="4">
        <v>43344</v>
      </c>
      <c r="M1918" s="4">
        <v>43373</v>
      </c>
      <c r="N1918" s="5" t="s">
        <v>54</v>
      </c>
      <c r="O1918" s="5"/>
      <c r="P1918" s="5" t="s">
        <v>280</v>
      </c>
      <c r="Q1918" s="5"/>
      <c r="R1918" s="5"/>
      <c r="S1918" s="5" t="s">
        <v>49</v>
      </c>
      <c r="T1918" s="5" t="s">
        <v>473</v>
      </c>
      <c r="U1918" s="6" t="s">
        <v>384</v>
      </c>
      <c r="V1918" s="5" t="s">
        <v>599</v>
      </c>
      <c r="W1918" s="5"/>
      <c r="X1918" s="5" t="s">
        <v>282</v>
      </c>
      <c r="Y1918" s="5" t="s">
        <v>283</v>
      </c>
      <c r="Z1918" s="5"/>
      <c r="AA1918" s="8">
        <v>370</v>
      </c>
      <c r="AB1918" s="8">
        <v>6</v>
      </c>
      <c r="AC1918" s="8">
        <v>3.7899999999999996</v>
      </c>
      <c r="AD1918" s="9">
        <v>0</v>
      </c>
      <c r="AE1918" s="8">
        <v>1.02</v>
      </c>
      <c r="AF1918" s="8">
        <v>367</v>
      </c>
      <c r="AG1918" s="8">
        <v>0</v>
      </c>
      <c r="AH1918" s="8">
        <v>0</v>
      </c>
      <c r="AI1918" s="8">
        <v>0</v>
      </c>
      <c r="AJ1918" s="8">
        <v>0</v>
      </c>
      <c r="AK1918" s="8">
        <v>2</v>
      </c>
      <c r="AL1918" s="8">
        <v>0</v>
      </c>
      <c r="AM1918" s="8">
        <v>0</v>
      </c>
      <c r="AN1918" s="8">
        <v>0</v>
      </c>
      <c r="AO1918" s="8">
        <v>155</v>
      </c>
      <c r="AP1918" s="8">
        <v>75</v>
      </c>
      <c r="AQ1918" s="8">
        <v>46</v>
      </c>
      <c r="AR1918" s="8">
        <v>40</v>
      </c>
      <c r="AS1918" s="8">
        <v>7</v>
      </c>
      <c r="AT1918" s="8">
        <v>198</v>
      </c>
      <c r="AU1918" s="8">
        <v>198</v>
      </c>
      <c r="AV1918" s="8">
        <v>0</v>
      </c>
    </row>
    <row r="1919" spans="1:48" x14ac:dyDescent="0.35">
      <c r="A1919" s="4">
        <v>43363</v>
      </c>
      <c r="B1919" s="5" t="s">
        <v>48</v>
      </c>
      <c r="C1919" s="6" t="s">
        <v>377</v>
      </c>
      <c r="D1919" s="5" t="s">
        <v>486</v>
      </c>
      <c r="E1919" s="4">
        <v>43344</v>
      </c>
      <c r="F1919" s="4">
        <v>43373</v>
      </c>
      <c r="G1919" s="5" t="s">
        <v>49</v>
      </c>
      <c r="H1919" s="6">
        <v>821617228037652</v>
      </c>
      <c r="I1919" s="5" t="s">
        <v>293</v>
      </c>
      <c r="J1919" s="6">
        <v>2.3842769958790776E+16</v>
      </c>
      <c r="K1919" s="5" t="s">
        <v>537</v>
      </c>
      <c r="L1919" s="4">
        <v>43344</v>
      </c>
      <c r="M1919" s="4">
        <v>43373</v>
      </c>
      <c r="N1919" s="5" t="s">
        <v>62</v>
      </c>
      <c r="O1919" s="5"/>
      <c r="P1919" s="5" t="s">
        <v>280</v>
      </c>
      <c r="Q1919" s="5"/>
      <c r="R1919" s="5"/>
      <c r="S1919" s="5" t="s">
        <v>49</v>
      </c>
      <c r="T1919" s="5" t="s">
        <v>473</v>
      </c>
      <c r="U1919" s="6" t="s">
        <v>392</v>
      </c>
      <c r="V1919" s="5" t="s">
        <v>660</v>
      </c>
      <c r="W1919" s="5"/>
      <c r="X1919" s="5" t="s">
        <v>282</v>
      </c>
      <c r="Y1919" s="5" t="s">
        <v>283</v>
      </c>
      <c r="Z1919" s="5" t="s">
        <v>284</v>
      </c>
      <c r="AA1919" s="8">
        <v>146509</v>
      </c>
      <c r="AB1919" s="8">
        <v>246</v>
      </c>
      <c r="AC1919" s="8">
        <v>1008</v>
      </c>
      <c r="AD1919" s="9">
        <v>0</v>
      </c>
      <c r="AE1919" s="8">
        <v>1.1000000000000001</v>
      </c>
      <c r="AF1919" s="8">
        <v>134746</v>
      </c>
      <c r="AG1919" s="8">
        <v>112</v>
      </c>
      <c r="AH1919" s="8">
        <v>0</v>
      </c>
      <c r="AI1919" s="8">
        <v>0</v>
      </c>
      <c r="AJ1919" s="8">
        <v>0</v>
      </c>
      <c r="AK1919" s="8">
        <v>43</v>
      </c>
      <c r="AL1919" s="8">
        <v>2</v>
      </c>
      <c r="AM1919" s="8">
        <v>2</v>
      </c>
      <c r="AN1919" s="8">
        <v>0</v>
      </c>
      <c r="AO1919" s="8">
        <v>33039</v>
      </c>
      <c r="AP1919" s="8">
        <v>12725</v>
      </c>
      <c r="AQ1919" s="8">
        <v>6946</v>
      </c>
      <c r="AR1919" s="8">
        <v>5336</v>
      </c>
      <c r="AS1919" s="8">
        <v>2</v>
      </c>
      <c r="AT1919" s="8">
        <v>13156</v>
      </c>
      <c r="AU1919" s="8">
        <v>13156</v>
      </c>
      <c r="AV1919" s="8">
        <v>0</v>
      </c>
    </row>
    <row r="1920" spans="1:48" x14ac:dyDescent="0.35">
      <c r="A1920" s="4">
        <v>43360</v>
      </c>
      <c r="B1920" s="5" t="s">
        <v>56</v>
      </c>
      <c r="C1920" s="6">
        <v>6092666018765</v>
      </c>
      <c r="D1920" s="5" t="s">
        <v>484</v>
      </c>
      <c r="E1920" s="4">
        <v>43344</v>
      </c>
      <c r="F1920" s="4">
        <v>43373</v>
      </c>
      <c r="G1920" s="5" t="s">
        <v>49</v>
      </c>
      <c r="H1920" s="6">
        <v>455335817999130</v>
      </c>
      <c r="I1920" s="5" t="s">
        <v>285</v>
      </c>
      <c r="J1920" s="6">
        <v>6092666019565</v>
      </c>
      <c r="K1920" s="5" t="s">
        <v>539</v>
      </c>
      <c r="L1920" s="4">
        <v>43344</v>
      </c>
      <c r="M1920" s="4">
        <v>43373</v>
      </c>
      <c r="N1920" s="5" t="s">
        <v>61</v>
      </c>
      <c r="O1920" s="5"/>
      <c r="P1920" s="5" t="s">
        <v>280</v>
      </c>
      <c r="Q1920" s="5"/>
      <c r="R1920" s="5"/>
      <c r="S1920" s="5" t="s">
        <v>64</v>
      </c>
      <c r="T1920" s="5" t="s">
        <v>473</v>
      </c>
      <c r="U1920" s="6">
        <v>6092666042565</v>
      </c>
      <c r="V1920" s="5" t="s">
        <v>594</v>
      </c>
      <c r="W1920" s="5"/>
      <c r="X1920" s="5"/>
      <c r="Y1920" s="5" t="s">
        <v>283</v>
      </c>
      <c r="Z1920" s="5"/>
      <c r="AA1920" s="8">
        <v>27272</v>
      </c>
      <c r="AB1920" s="8">
        <v>509</v>
      </c>
      <c r="AC1920" s="8">
        <v>427.21999999999997</v>
      </c>
      <c r="AD1920" s="9">
        <v>0</v>
      </c>
      <c r="AE1920" s="8">
        <v>1.56</v>
      </c>
      <c r="AF1920" s="8">
        <v>17575</v>
      </c>
      <c r="AG1920" s="8">
        <v>427</v>
      </c>
      <c r="AH1920" s="8">
        <v>0</v>
      </c>
      <c r="AI1920" s="8">
        <v>5</v>
      </c>
      <c r="AJ1920" s="8">
        <v>0</v>
      </c>
      <c r="AK1920" s="8">
        <v>3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>
        <v>0</v>
      </c>
      <c r="AS1920" s="8">
        <v>0</v>
      </c>
      <c r="AT1920" s="8">
        <v>0</v>
      </c>
      <c r="AU1920" s="8">
        <v>0</v>
      </c>
      <c r="AV1920" s="8">
        <v>0</v>
      </c>
    </row>
    <row r="1921" spans="1:48" x14ac:dyDescent="0.35">
      <c r="A1921" s="4">
        <v>43366</v>
      </c>
      <c r="B1921" s="5" t="s">
        <v>48</v>
      </c>
      <c r="C1921" s="6" t="s">
        <v>379</v>
      </c>
      <c r="D1921" s="5" t="s">
        <v>488</v>
      </c>
      <c r="E1921" s="4">
        <v>43344</v>
      </c>
      <c r="F1921" s="4">
        <v>43373</v>
      </c>
      <c r="G1921" s="5" t="s">
        <v>49</v>
      </c>
      <c r="H1921" s="6">
        <v>608859825980061</v>
      </c>
      <c r="I1921" s="5" t="s">
        <v>291</v>
      </c>
      <c r="J1921" s="6">
        <v>2.3842815620180776E+16</v>
      </c>
      <c r="K1921" s="5" t="s">
        <v>540</v>
      </c>
      <c r="L1921" s="4">
        <v>43344</v>
      </c>
      <c r="M1921" s="4">
        <v>43373</v>
      </c>
      <c r="N1921" s="5" t="s">
        <v>54</v>
      </c>
      <c r="O1921" s="5"/>
      <c r="P1921" s="5" t="s">
        <v>280</v>
      </c>
      <c r="Q1921" s="5"/>
      <c r="R1921" s="5"/>
      <c r="S1921" s="5" t="s">
        <v>49</v>
      </c>
      <c r="T1921" s="5" t="s">
        <v>473</v>
      </c>
      <c r="U1921" s="6" t="s">
        <v>380</v>
      </c>
      <c r="V1921" s="5" t="s">
        <v>592</v>
      </c>
      <c r="W1921" s="5"/>
      <c r="X1921" s="5" t="s">
        <v>282</v>
      </c>
      <c r="Y1921" s="5" t="s">
        <v>283</v>
      </c>
      <c r="Z1921" s="5"/>
      <c r="AA1921" s="8">
        <v>180774</v>
      </c>
      <c r="AB1921" s="8">
        <v>1472</v>
      </c>
      <c r="AC1921" s="8">
        <v>1839.54</v>
      </c>
      <c r="AD1921" s="9">
        <v>0</v>
      </c>
      <c r="AE1921" s="8">
        <v>1.02</v>
      </c>
      <c r="AF1921" s="8">
        <v>178809</v>
      </c>
      <c r="AG1921" s="8">
        <v>0</v>
      </c>
      <c r="AH1921" s="8">
        <v>0</v>
      </c>
      <c r="AI1921" s="8">
        <v>45</v>
      </c>
      <c r="AJ1921" s="8">
        <v>0</v>
      </c>
      <c r="AK1921" s="8">
        <v>170</v>
      </c>
      <c r="AL1921" s="8">
        <v>28</v>
      </c>
      <c r="AM1921" s="8">
        <v>35</v>
      </c>
      <c r="AN1921" s="8">
        <v>0</v>
      </c>
      <c r="AO1921" s="8">
        <v>93007</v>
      </c>
      <c r="AP1921" s="8">
        <v>49355</v>
      </c>
      <c r="AQ1921" s="8">
        <v>35984</v>
      </c>
      <c r="AR1921" s="8">
        <v>27769</v>
      </c>
      <c r="AS1921" s="8">
        <v>4</v>
      </c>
      <c r="AT1921" s="8">
        <v>50812</v>
      </c>
      <c r="AU1921" s="8">
        <v>50812</v>
      </c>
      <c r="AV1921" s="8">
        <v>0</v>
      </c>
    </row>
    <row r="1922" spans="1:48" x14ac:dyDescent="0.35">
      <c r="A1922" s="4">
        <v>43358</v>
      </c>
      <c r="B1922" s="5" t="s">
        <v>48</v>
      </c>
      <c r="C1922" s="6">
        <v>6091393212765</v>
      </c>
      <c r="D1922" s="5" t="s">
        <v>487</v>
      </c>
      <c r="E1922" s="4">
        <v>43344</v>
      </c>
      <c r="F1922" s="4">
        <v>43373</v>
      </c>
      <c r="G1922" s="5" t="s">
        <v>49</v>
      </c>
      <c r="H1922" s="6">
        <v>455335817999130</v>
      </c>
      <c r="I1922" s="5" t="s">
        <v>285</v>
      </c>
      <c r="J1922" s="6">
        <v>6091393215765</v>
      </c>
      <c r="K1922" s="5" t="s">
        <v>538</v>
      </c>
      <c r="L1922" s="4">
        <v>43344</v>
      </c>
      <c r="M1922" s="4">
        <v>43373</v>
      </c>
      <c r="N1922" s="5" t="s">
        <v>63</v>
      </c>
      <c r="O1922" s="5"/>
      <c r="P1922" s="5" t="s">
        <v>280</v>
      </c>
      <c r="Q1922" s="5"/>
      <c r="R1922" s="5"/>
      <c r="S1922" s="5" t="s">
        <v>64</v>
      </c>
      <c r="T1922" s="5" t="s">
        <v>473</v>
      </c>
      <c r="U1922" s="6">
        <v>6091394725565</v>
      </c>
      <c r="V1922" s="5" t="s">
        <v>627</v>
      </c>
      <c r="W1922" s="5"/>
      <c r="X1922" s="5" t="s">
        <v>282</v>
      </c>
      <c r="Y1922" s="5" t="s">
        <v>283</v>
      </c>
      <c r="Z1922" s="5"/>
      <c r="AA1922" s="8">
        <v>123528</v>
      </c>
      <c r="AB1922" s="8">
        <v>543</v>
      </c>
      <c r="AC1922" s="8">
        <v>1136.3799999999999</v>
      </c>
      <c r="AD1922" s="9">
        <v>0</v>
      </c>
      <c r="AE1922" s="8">
        <v>1.02</v>
      </c>
      <c r="AF1922" s="8">
        <v>122207</v>
      </c>
      <c r="AG1922" s="8">
        <v>0</v>
      </c>
      <c r="AH1922" s="8">
        <v>0</v>
      </c>
      <c r="AI1922" s="8">
        <v>7</v>
      </c>
      <c r="AJ1922" s="8">
        <v>0</v>
      </c>
      <c r="AK1922" s="8">
        <v>25</v>
      </c>
      <c r="AL1922" s="8">
        <v>6</v>
      </c>
      <c r="AM1922" s="8">
        <v>7</v>
      </c>
      <c r="AN1922" s="8">
        <v>0</v>
      </c>
      <c r="AO1922" s="8">
        <v>27695</v>
      </c>
      <c r="AP1922" s="8">
        <v>12229</v>
      </c>
      <c r="AQ1922" s="8">
        <v>7649</v>
      </c>
      <c r="AR1922" s="8">
        <v>5632</v>
      </c>
      <c r="AS1922" s="8">
        <v>3</v>
      </c>
      <c r="AT1922" s="8">
        <v>22868</v>
      </c>
      <c r="AU1922" s="8">
        <v>22868</v>
      </c>
      <c r="AV1922" s="8">
        <v>0</v>
      </c>
    </row>
    <row r="1923" spans="1:48" x14ac:dyDescent="0.35">
      <c r="A1923" s="4">
        <v>43357</v>
      </c>
      <c r="B1923" s="5" t="s">
        <v>48</v>
      </c>
      <c r="C1923" s="6">
        <v>6088390514102</v>
      </c>
      <c r="D1923" s="5" t="s">
        <v>490</v>
      </c>
      <c r="E1923" s="4">
        <v>43344</v>
      </c>
      <c r="F1923" s="4">
        <v>43373</v>
      </c>
      <c r="G1923" s="5" t="s">
        <v>49</v>
      </c>
      <c r="H1923" s="6">
        <v>480322772167101</v>
      </c>
      <c r="I1923" s="5" t="s">
        <v>295</v>
      </c>
      <c r="J1923" s="6">
        <v>6090563619102</v>
      </c>
      <c r="K1923" s="5" t="s">
        <v>544</v>
      </c>
      <c r="L1923" s="4">
        <v>43344</v>
      </c>
      <c r="M1923" s="4">
        <v>43373</v>
      </c>
      <c r="N1923" s="5" t="s">
        <v>61</v>
      </c>
      <c r="O1923" s="5"/>
      <c r="P1923" s="5" t="s">
        <v>280</v>
      </c>
      <c r="Q1923" s="5"/>
      <c r="R1923" s="5" t="s">
        <v>281</v>
      </c>
      <c r="S1923" s="5" t="s">
        <v>49</v>
      </c>
      <c r="T1923" s="5" t="s">
        <v>473</v>
      </c>
      <c r="U1923" s="6">
        <v>6090563618902</v>
      </c>
      <c r="V1923" s="5" t="s">
        <v>652</v>
      </c>
      <c r="W1923" s="5"/>
      <c r="X1923" s="5" t="s">
        <v>282</v>
      </c>
      <c r="Y1923" s="5" t="s">
        <v>283</v>
      </c>
      <c r="Z1923" s="5"/>
      <c r="AA1923" s="8">
        <v>157470</v>
      </c>
      <c r="AB1923" s="8">
        <v>675</v>
      </c>
      <c r="AC1923" s="8">
        <v>883.48</v>
      </c>
      <c r="AD1923" s="9">
        <v>0</v>
      </c>
      <c r="AE1923" s="8">
        <v>1.3</v>
      </c>
      <c r="AF1923" s="8">
        <v>122142</v>
      </c>
      <c r="AG1923" s="8">
        <v>0</v>
      </c>
      <c r="AH1923" s="8">
        <v>0</v>
      </c>
      <c r="AI1923" s="8">
        <v>8</v>
      </c>
      <c r="AJ1923" s="8">
        <v>0</v>
      </c>
      <c r="AK1923" s="8">
        <v>31</v>
      </c>
      <c r="AL1923" s="8">
        <v>4</v>
      </c>
      <c r="AM1923" s="8">
        <v>4</v>
      </c>
      <c r="AN1923" s="8">
        <v>0</v>
      </c>
      <c r="AO1923" s="8">
        <v>33767</v>
      </c>
      <c r="AP1923" s="8">
        <v>17675</v>
      </c>
      <c r="AQ1923" s="8">
        <v>11656</v>
      </c>
      <c r="AR1923" s="8">
        <v>8403</v>
      </c>
      <c r="AS1923" s="8">
        <v>5</v>
      </c>
      <c r="AT1923" s="8">
        <v>46029</v>
      </c>
      <c r="AU1923" s="8">
        <v>46029</v>
      </c>
      <c r="AV1923" s="8">
        <v>0</v>
      </c>
    </row>
    <row r="1924" spans="1:48" x14ac:dyDescent="0.35">
      <c r="A1924" s="4">
        <v>43360</v>
      </c>
      <c r="B1924" s="5" t="s">
        <v>48</v>
      </c>
      <c r="C1924" s="6" t="s">
        <v>379</v>
      </c>
      <c r="D1924" s="5" t="s">
        <v>488</v>
      </c>
      <c r="E1924" s="4">
        <v>43344</v>
      </c>
      <c r="F1924" s="4">
        <v>43373</v>
      </c>
      <c r="G1924" s="5" t="s">
        <v>49</v>
      </c>
      <c r="H1924" s="6">
        <v>608859825980061</v>
      </c>
      <c r="I1924" s="5" t="s">
        <v>291</v>
      </c>
      <c r="J1924" s="6">
        <v>2.3842815620180776E+16</v>
      </c>
      <c r="K1924" s="5" t="s">
        <v>540</v>
      </c>
      <c r="L1924" s="4">
        <v>43344</v>
      </c>
      <c r="M1924" s="4">
        <v>43373</v>
      </c>
      <c r="N1924" s="5" t="s">
        <v>54</v>
      </c>
      <c r="O1924" s="5"/>
      <c r="P1924" s="5" t="s">
        <v>280</v>
      </c>
      <c r="Q1924" s="5"/>
      <c r="R1924" s="5"/>
      <c r="S1924" s="5" t="s">
        <v>49</v>
      </c>
      <c r="T1924" s="5" t="s">
        <v>473</v>
      </c>
      <c r="U1924" s="6" t="s">
        <v>384</v>
      </c>
      <c r="V1924" s="5" t="s">
        <v>599</v>
      </c>
      <c r="W1924" s="5"/>
      <c r="X1924" s="5" t="s">
        <v>282</v>
      </c>
      <c r="Y1924" s="5" t="s">
        <v>283</v>
      </c>
      <c r="Z1924" s="5"/>
      <c r="AA1924" s="8">
        <v>361</v>
      </c>
      <c r="AB1924" s="8">
        <v>8</v>
      </c>
      <c r="AC1924" s="8">
        <v>3.67</v>
      </c>
      <c r="AD1924" s="9">
        <v>0</v>
      </c>
      <c r="AE1924" s="8">
        <v>1.01</v>
      </c>
      <c r="AF1924" s="8">
        <v>360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131</v>
      </c>
      <c r="AP1924" s="8">
        <v>68</v>
      </c>
      <c r="AQ1924" s="8">
        <v>45</v>
      </c>
      <c r="AR1924" s="8">
        <v>35</v>
      </c>
      <c r="AS1924" s="8">
        <v>6</v>
      </c>
      <c r="AT1924" s="8">
        <v>150</v>
      </c>
      <c r="AU1924" s="8">
        <v>150</v>
      </c>
      <c r="AV1924" s="8">
        <v>0</v>
      </c>
    </row>
    <row r="1925" spans="1:48" x14ac:dyDescent="0.35">
      <c r="A1925" s="4">
        <v>43357</v>
      </c>
      <c r="B1925" s="5" t="s">
        <v>56</v>
      </c>
      <c r="C1925" s="6">
        <v>6092666018765</v>
      </c>
      <c r="D1925" s="5" t="s">
        <v>484</v>
      </c>
      <c r="E1925" s="4">
        <v>43344</v>
      </c>
      <c r="F1925" s="4">
        <v>43373</v>
      </c>
      <c r="G1925" s="5" t="s">
        <v>49</v>
      </c>
      <c r="H1925" s="6">
        <v>455335817999130</v>
      </c>
      <c r="I1925" s="5" t="s">
        <v>285</v>
      </c>
      <c r="J1925" s="6">
        <v>6092666019565</v>
      </c>
      <c r="K1925" s="5" t="s">
        <v>539</v>
      </c>
      <c r="L1925" s="4">
        <v>43344</v>
      </c>
      <c r="M1925" s="4">
        <v>43373</v>
      </c>
      <c r="N1925" s="5" t="s">
        <v>61</v>
      </c>
      <c r="O1925" s="5"/>
      <c r="P1925" s="5" t="s">
        <v>280</v>
      </c>
      <c r="Q1925" s="5"/>
      <c r="R1925" s="5"/>
      <c r="S1925" s="5" t="s">
        <v>64</v>
      </c>
      <c r="T1925" s="5" t="s">
        <v>473</v>
      </c>
      <c r="U1925" s="6">
        <v>6092666042565</v>
      </c>
      <c r="V1925" s="5" t="s">
        <v>594</v>
      </c>
      <c r="W1925" s="5"/>
      <c r="X1925" s="5"/>
      <c r="Y1925" s="5" t="s">
        <v>283</v>
      </c>
      <c r="Z1925" s="5"/>
      <c r="AA1925" s="8">
        <v>31063</v>
      </c>
      <c r="AB1925" s="8">
        <v>538</v>
      </c>
      <c r="AC1925" s="8">
        <v>508.7</v>
      </c>
      <c r="AD1925" s="9">
        <v>0</v>
      </c>
      <c r="AE1925" s="8">
        <v>1.67</v>
      </c>
      <c r="AF1925" s="8">
        <v>18705</v>
      </c>
      <c r="AG1925" s="8">
        <v>483</v>
      </c>
      <c r="AH1925" s="8">
        <v>0</v>
      </c>
      <c r="AI1925" s="8">
        <v>6</v>
      </c>
      <c r="AJ1925" s="8">
        <v>0</v>
      </c>
      <c r="AK1925" s="8">
        <v>2</v>
      </c>
      <c r="AL1925" s="8">
        <v>0</v>
      </c>
      <c r="AM1925" s="8">
        <v>0</v>
      </c>
      <c r="AN1925" s="8">
        <v>0</v>
      </c>
      <c r="AO1925" s="8">
        <v>0</v>
      </c>
      <c r="AP1925" s="8">
        <v>0</v>
      </c>
      <c r="AQ1925" s="8">
        <v>0</v>
      </c>
      <c r="AR1925" s="8">
        <v>0</v>
      </c>
      <c r="AS1925" s="8">
        <v>0</v>
      </c>
      <c r="AT1925" s="8">
        <v>0</v>
      </c>
      <c r="AU1925" s="8">
        <v>0</v>
      </c>
      <c r="AV1925" s="8">
        <v>0</v>
      </c>
    </row>
    <row r="1926" spans="1:48" x14ac:dyDescent="0.35">
      <c r="A1926" s="4">
        <v>43365</v>
      </c>
      <c r="B1926" s="5" t="s">
        <v>48</v>
      </c>
      <c r="C1926" s="6">
        <v>6091393212765</v>
      </c>
      <c r="D1926" s="5" t="s">
        <v>487</v>
      </c>
      <c r="E1926" s="4">
        <v>43344</v>
      </c>
      <c r="F1926" s="4">
        <v>43373</v>
      </c>
      <c r="G1926" s="5" t="s">
        <v>49</v>
      </c>
      <c r="H1926" s="6">
        <v>455335817999130</v>
      </c>
      <c r="I1926" s="5" t="s">
        <v>285</v>
      </c>
      <c r="J1926" s="6">
        <v>6091393215765</v>
      </c>
      <c r="K1926" s="5" t="s">
        <v>538</v>
      </c>
      <c r="L1926" s="4">
        <v>43344</v>
      </c>
      <c r="M1926" s="4">
        <v>43373</v>
      </c>
      <c r="N1926" s="5" t="s">
        <v>63</v>
      </c>
      <c r="O1926" s="5"/>
      <c r="P1926" s="5" t="s">
        <v>280</v>
      </c>
      <c r="Q1926" s="5"/>
      <c r="R1926" s="5"/>
      <c r="S1926" s="5" t="s">
        <v>64</v>
      </c>
      <c r="T1926" s="5" t="s">
        <v>473</v>
      </c>
      <c r="U1926" s="6">
        <v>6091393858365</v>
      </c>
      <c r="V1926" s="5" t="s">
        <v>628</v>
      </c>
      <c r="W1926" s="5"/>
      <c r="X1926" s="5" t="s">
        <v>282</v>
      </c>
      <c r="Y1926" s="5" t="s">
        <v>283</v>
      </c>
      <c r="Z1926" s="5"/>
      <c r="AA1926" s="8">
        <v>158</v>
      </c>
      <c r="AB1926" s="8">
        <v>0</v>
      </c>
      <c r="AC1926" s="8">
        <v>1.44</v>
      </c>
      <c r="AD1926" s="9">
        <v>0</v>
      </c>
      <c r="AE1926" s="8">
        <v>1.01</v>
      </c>
      <c r="AF1926" s="8">
        <v>158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15</v>
      </c>
      <c r="AP1926" s="8">
        <v>7</v>
      </c>
      <c r="AQ1926" s="8">
        <v>5</v>
      </c>
      <c r="AR1926" s="8">
        <v>4</v>
      </c>
      <c r="AS1926" s="8">
        <v>2</v>
      </c>
      <c r="AT1926" s="8">
        <v>10</v>
      </c>
      <c r="AU1926" s="8">
        <v>10</v>
      </c>
      <c r="AV1926" s="8">
        <v>0</v>
      </c>
    </row>
    <row r="1927" spans="1:48" x14ac:dyDescent="0.35">
      <c r="A1927" s="4">
        <v>43362</v>
      </c>
      <c r="B1927" s="5" t="s">
        <v>48</v>
      </c>
      <c r="C1927" s="6" t="s">
        <v>377</v>
      </c>
      <c r="D1927" s="5" t="s">
        <v>486</v>
      </c>
      <c r="E1927" s="4">
        <v>43344</v>
      </c>
      <c r="F1927" s="4">
        <v>43373</v>
      </c>
      <c r="G1927" s="5" t="s">
        <v>49</v>
      </c>
      <c r="H1927" s="6">
        <v>821617228037652</v>
      </c>
      <c r="I1927" s="5" t="s">
        <v>293</v>
      </c>
      <c r="J1927" s="6">
        <v>2.3842769958790776E+16</v>
      </c>
      <c r="K1927" s="5" t="s">
        <v>537</v>
      </c>
      <c r="L1927" s="4">
        <v>43344</v>
      </c>
      <c r="M1927" s="4">
        <v>43373</v>
      </c>
      <c r="N1927" s="5" t="s">
        <v>62</v>
      </c>
      <c r="O1927" s="5"/>
      <c r="P1927" s="5" t="s">
        <v>280</v>
      </c>
      <c r="Q1927" s="5"/>
      <c r="R1927" s="5"/>
      <c r="S1927" s="5" t="s">
        <v>49</v>
      </c>
      <c r="T1927" s="5" t="s">
        <v>473</v>
      </c>
      <c r="U1927" s="6" t="s">
        <v>392</v>
      </c>
      <c r="V1927" s="5" t="s">
        <v>660</v>
      </c>
      <c r="W1927" s="5"/>
      <c r="X1927" s="5" t="s">
        <v>282</v>
      </c>
      <c r="Y1927" s="5" t="s">
        <v>283</v>
      </c>
      <c r="Z1927" s="5" t="s">
        <v>284</v>
      </c>
      <c r="AA1927" s="8">
        <v>109838</v>
      </c>
      <c r="AB1927" s="8">
        <v>191</v>
      </c>
      <c r="AC1927" s="8">
        <v>755.78</v>
      </c>
      <c r="AD1927" s="9">
        <v>0</v>
      </c>
      <c r="AE1927" s="8">
        <v>1.1000000000000001</v>
      </c>
      <c r="AF1927" s="8">
        <v>100725</v>
      </c>
      <c r="AG1927" s="8">
        <v>87</v>
      </c>
      <c r="AH1927" s="8">
        <v>0</v>
      </c>
      <c r="AI1927" s="8">
        <v>0</v>
      </c>
      <c r="AJ1927" s="8">
        <v>0</v>
      </c>
      <c r="AK1927" s="8">
        <v>57</v>
      </c>
      <c r="AL1927" s="8">
        <v>3</v>
      </c>
      <c r="AM1927" s="8">
        <v>2</v>
      </c>
      <c r="AN1927" s="8">
        <v>0</v>
      </c>
      <c r="AO1927" s="8">
        <v>27347</v>
      </c>
      <c r="AP1927" s="8">
        <v>10290</v>
      </c>
      <c r="AQ1927" s="8">
        <v>5596</v>
      </c>
      <c r="AR1927" s="8">
        <v>4341</v>
      </c>
      <c r="AS1927" s="8">
        <v>2</v>
      </c>
      <c r="AT1927" s="8">
        <v>10660</v>
      </c>
      <c r="AU1927" s="8">
        <v>10660</v>
      </c>
      <c r="AV1927" s="8">
        <v>0</v>
      </c>
    </row>
    <row r="1928" spans="1:48" x14ac:dyDescent="0.35">
      <c r="A1928" s="4">
        <v>43359</v>
      </c>
      <c r="B1928" s="5" t="s">
        <v>48</v>
      </c>
      <c r="C1928" s="6" t="s">
        <v>379</v>
      </c>
      <c r="D1928" s="5" t="s">
        <v>488</v>
      </c>
      <c r="E1928" s="4">
        <v>43344</v>
      </c>
      <c r="F1928" s="4">
        <v>43373</v>
      </c>
      <c r="G1928" s="5" t="s">
        <v>49</v>
      </c>
      <c r="H1928" s="6">
        <v>608859825980061</v>
      </c>
      <c r="I1928" s="5" t="s">
        <v>291</v>
      </c>
      <c r="J1928" s="6">
        <v>2.3842815620180776E+16</v>
      </c>
      <c r="K1928" s="5" t="s">
        <v>540</v>
      </c>
      <c r="L1928" s="4">
        <v>43344</v>
      </c>
      <c r="M1928" s="4">
        <v>43373</v>
      </c>
      <c r="N1928" s="5" t="s">
        <v>54</v>
      </c>
      <c r="O1928" s="5"/>
      <c r="P1928" s="5" t="s">
        <v>280</v>
      </c>
      <c r="Q1928" s="5"/>
      <c r="R1928" s="5"/>
      <c r="S1928" s="5" t="s">
        <v>49</v>
      </c>
      <c r="T1928" s="5" t="s">
        <v>473</v>
      </c>
      <c r="U1928" s="6" t="s">
        <v>380</v>
      </c>
      <c r="V1928" s="5" t="s">
        <v>592</v>
      </c>
      <c r="W1928" s="5"/>
      <c r="X1928" s="5" t="s">
        <v>282</v>
      </c>
      <c r="Y1928" s="5" t="s">
        <v>283</v>
      </c>
      <c r="Z1928" s="5"/>
      <c r="AA1928" s="8">
        <v>195779</v>
      </c>
      <c r="AB1928" s="8">
        <v>1316</v>
      </c>
      <c r="AC1928" s="8">
        <v>1992.28</v>
      </c>
      <c r="AD1928" s="9">
        <v>0</v>
      </c>
      <c r="AE1928" s="8">
        <v>1.03</v>
      </c>
      <c r="AF1928" s="8">
        <v>191256</v>
      </c>
      <c r="AG1928" s="8">
        <v>0</v>
      </c>
      <c r="AH1928" s="8">
        <v>0</v>
      </c>
      <c r="AI1928" s="8">
        <v>33</v>
      </c>
      <c r="AJ1928" s="8">
        <v>0</v>
      </c>
      <c r="AK1928" s="8">
        <v>141</v>
      </c>
      <c r="AL1928" s="8">
        <v>32</v>
      </c>
      <c r="AM1928" s="8">
        <v>25</v>
      </c>
      <c r="AN1928" s="8">
        <v>0</v>
      </c>
      <c r="AO1928" s="8">
        <v>95441</v>
      </c>
      <c r="AP1928" s="8">
        <v>48842</v>
      </c>
      <c r="AQ1928" s="8">
        <v>35566</v>
      </c>
      <c r="AR1928" s="8">
        <v>27472</v>
      </c>
      <c r="AS1928" s="8">
        <v>4</v>
      </c>
      <c r="AT1928" s="8">
        <v>50489</v>
      </c>
      <c r="AU1928" s="8">
        <v>50489</v>
      </c>
      <c r="AV1928" s="8">
        <v>0</v>
      </c>
    </row>
    <row r="1929" spans="1:48" x14ac:dyDescent="0.35">
      <c r="A1929" s="4">
        <v>43361</v>
      </c>
      <c r="B1929" s="5" t="s">
        <v>48</v>
      </c>
      <c r="C1929" s="6">
        <v>6091393212765</v>
      </c>
      <c r="D1929" s="5" t="s">
        <v>487</v>
      </c>
      <c r="E1929" s="4">
        <v>43344</v>
      </c>
      <c r="F1929" s="4">
        <v>43373</v>
      </c>
      <c r="G1929" s="5" t="s">
        <v>49</v>
      </c>
      <c r="H1929" s="6">
        <v>455335817999130</v>
      </c>
      <c r="I1929" s="5" t="s">
        <v>285</v>
      </c>
      <c r="J1929" s="6">
        <v>6091393215765</v>
      </c>
      <c r="K1929" s="5" t="s">
        <v>538</v>
      </c>
      <c r="L1929" s="4">
        <v>43344</v>
      </c>
      <c r="M1929" s="4">
        <v>43373</v>
      </c>
      <c r="N1929" s="5" t="s">
        <v>63</v>
      </c>
      <c r="O1929" s="5"/>
      <c r="P1929" s="5" t="s">
        <v>280</v>
      </c>
      <c r="Q1929" s="5"/>
      <c r="R1929" s="5"/>
      <c r="S1929" s="5" t="s">
        <v>64</v>
      </c>
      <c r="T1929" s="5" t="s">
        <v>473</v>
      </c>
      <c r="U1929" s="6">
        <v>6091394725565</v>
      </c>
      <c r="V1929" s="5" t="s">
        <v>627</v>
      </c>
      <c r="W1929" s="5"/>
      <c r="X1929" s="5" t="s">
        <v>282</v>
      </c>
      <c r="Y1929" s="5" t="s">
        <v>283</v>
      </c>
      <c r="Z1929" s="5"/>
      <c r="AA1929" s="8">
        <v>250</v>
      </c>
      <c r="AB1929" s="8">
        <v>2</v>
      </c>
      <c r="AC1929" s="8">
        <v>2.3199999999999998</v>
      </c>
      <c r="AD1929" s="9">
        <v>0</v>
      </c>
      <c r="AE1929" s="8">
        <v>1.01</v>
      </c>
      <c r="AF1929" s="8">
        <v>250</v>
      </c>
      <c r="AG1929" s="8">
        <v>0</v>
      </c>
      <c r="AH1929" s="8">
        <v>0</v>
      </c>
      <c r="AI1929" s="8">
        <v>0</v>
      </c>
      <c r="AJ1929" s="8">
        <v>0</v>
      </c>
      <c r="AK1929" s="8">
        <v>0</v>
      </c>
      <c r="AL1929" s="8">
        <v>0</v>
      </c>
      <c r="AM1929" s="8">
        <v>0</v>
      </c>
      <c r="AN1929" s="8">
        <v>0</v>
      </c>
      <c r="AO1929" s="8">
        <v>35</v>
      </c>
      <c r="AP1929" s="8">
        <v>18</v>
      </c>
      <c r="AQ1929" s="8">
        <v>10</v>
      </c>
      <c r="AR1929" s="8">
        <v>8</v>
      </c>
      <c r="AS1929" s="8">
        <v>3</v>
      </c>
      <c r="AT1929" s="8">
        <v>30</v>
      </c>
      <c r="AU1929" s="8">
        <v>30</v>
      </c>
      <c r="AV1929" s="8">
        <v>0</v>
      </c>
    </row>
    <row r="1930" spans="1:48" x14ac:dyDescent="0.35">
      <c r="A1930" s="4">
        <v>43357</v>
      </c>
      <c r="B1930" s="5" t="s">
        <v>48</v>
      </c>
      <c r="C1930" s="6" t="s">
        <v>379</v>
      </c>
      <c r="D1930" s="5" t="s">
        <v>488</v>
      </c>
      <c r="E1930" s="4">
        <v>43344</v>
      </c>
      <c r="F1930" s="4">
        <v>43373</v>
      </c>
      <c r="G1930" s="5" t="s">
        <v>49</v>
      </c>
      <c r="H1930" s="6">
        <v>608859825980061</v>
      </c>
      <c r="I1930" s="5" t="s">
        <v>291</v>
      </c>
      <c r="J1930" s="6">
        <v>2.3842815620180776E+16</v>
      </c>
      <c r="K1930" s="5" t="s">
        <v>540</v>
      </c>
      <c r="L1930" s="4">
        <v>43344</v>
      </c>
      <c r="M1930" s="4">
        <v>43373</v>
      </c>
      <c r="N1930" s="5" t="s">
        <v>54</v>
      </c>
      <c r="O1930" s="5"/>
      <c r="P1930" s="5" t="s">
        <v>280</v>
      </c>
      <c r="Q1930" s="5"/>
      <c r="R1930" s="5"/>
      <c r="S1930" s="5" t="s">
        <v>49</v>
      </c>
      <c r="T1930" s="5" t="s">
        <v>473</v>
      </c>
      <c r="U1930" s="6" t="s">
        <v>380</v>
      </c>
      <c r="V1930" s="5" t="s">
        <v>592</v>
      </c>
      <c r="W1930" s="5"/>
      <c r="X1930" s="5" t="s">
        <v>282</v>
      </c>
      <c r="Y1930" s="5" t="s">
        <v>283</v>
      </c>
      <c r="Z1930" s="5"/>
      <c r="AA1930" s="8">
        <v>194281</v>
      </c>
      <c r="AB1930" s="8">
        <v>1289</v>
      </c>
      <c r="AC1930" s="8">
        <v>1977.5</v>
      </c>
      <c r="AD1930" s="9">
        <v>0</v>
      </c>
      <c r="AE1930" s="8">
        <v>1.01</v>
      </c>
      <c r="AF1930" s="8">
        <v>194281</v>
      </c>
      <c r="AG1930" s="8">
        <v>0</v>
      </c>
      <c r="AH1930" s="8">
        <v>0</v>
      </c>
      <c r="AI1930" s="8">
        <v>41</v>
      </c>
      <c r="AJ1930" s="8">
        <v>0</v>
      </c>
      <c r="AK1930" s="8">
        <v>131</v>
      </c>
      <c r="AL1930" s="8">
        <v>34</v>
      </c>
      <c r="AM1930" s="8">
        <v>15</v>
      </c>
      <c r="AN1930" s="8">
        <v>0</v>
      </c>
      <c r="AO1930" s="8">
        <v>93946</v>
      </c>
      <c r="AP1930" s="8">
        <v>49108</v>
      </c>
      <c r="AQ1930" s="8">
        <v>36263</v>
      </c>
      <c r="AR1930" s="8">
        <v>27850</v>
      </c>
      <c r="AS1930" s="8">
        <v>4</v>
      </c>
      <c r="AT1930" s="8">
        <v>50776</v>
      </c>
      <c r="AU1930" s="8">
        <v>50776</v>
      </c>
      <c r="AV1930" s="8">
        <v>0</v>
      </c>
    </row>
    <row r="1931" spans="1:48" x14ac:dyDescent="0.35">
      <c r="A1931" s="4">
        <v>43366</v>
      </c>
      <c r="B1931" s="5" t="s">
        <v>48</v>
      </c>
      <c r="C1931" s="6">
        <v>6091393212765</v>
      </c>
      <c r="D1931" s="5" t="s">
        <v>487</v>
      </c>
      <c r="E1931" s="4">
        <v>43344</v>
      </c>
      <c r="F1931" s="4">
        <v>43373</v>
      </c>
      <c r="G1931" s="5" t="s">
        <v>49</v>
      </c>
      <c r="H1931" s="6">
        <v>455335817999130</v>
      </c>
      <c r="I1931" s="5" t="s">
        <v>285</v>
      </c>
      <c r="J1931" s="6">
        <v>6091393215765</v>
      </c>
      <c r="K1931" s="5" t="s">
        <v>538</v>
      </c>
      <c r="L1931" s="4">
        <v>43344</v>
      </c>
      <c r="M1931" s="4">
        <v>43373</v>
      </c>
      <c r="N1931" s="5" t="s">
        <v>63</v>
      </c>
      <c r="O1931" s="5"/>
      <c r="P1931" s="5" t="s">
        <v>280</v>
      </c>
      <c r="Q1931" s="5"/>
      <c r="R1931" s="5"/>
      <c r="S1931" s="5" t="s">
        <v>64</v>
      </c>
      <c r="T1931" s="5" t="s">
        <v>473</v>
      </c>
      <c r="U1931" s="6">
        <v>6091394725565</v>
      </c>
      <c r="V1931" s="5" t="s">
        <v>627</v>
      </c>
      <c r="W1931" s="5"/>
      <c r="X1931" s="5" t="s">
        <v>282</v>
      </c>
      <c r="Y1931" s="5" t="s">
        <v>283</v>
      </c>
      <c r="Z1931" s="5"/>
      <c r="AA1931" s="8">
        <v>80233</v>
      </c>
      <c r="AB1931" s="8">
        <v>298</v>
      </c>
      <c r="AC1931" s="8">
        <v>738.08</v>
      </c>
      <c r="AD1931" s="9">
        <v>0</v>
      </c>
      <c r="AE1931" s="8">
        <v>1.02</v>
      </c>
      <c r="AF1931" s="8">
        <v>79692</v>
      </c>
      <c r="AG1931" s="8">
        <v>0</v>
      </c>
      <c r="AH1931" s="8">
        <v>0</v>
      </c>
      <c r="AI1931" s="8">
        <v>3</v>
      </c>
      <c r="AJ1931" s="8">
        <v>0</v>
      </c>
      <c r="AK1931" s="8">
        <v>30</v>
      </c>
      <c r="AL1931" s="8">
        <v>0</v>
      </c>
      <c r="AM1931" s="8">
        <v>2</v>
      </c>
      <c r="AN1931" s="8">
        <v>0</v>
      </c>
      <c r="AO1931" s="8">
        <v>17399</v>
      </c>
      <c r="AP1931" s="8">
        <v>7364</v>
      </c>
      <c r="AQ1931" s="8">
        <v>4510</v>
      </c>
      <c r="AR1931" s="8">
        <v>3311</v>
      </c>
      <c r="AS1931" s="8">
        <v>3</v>
      </c>
      <c r="AT1931" s="8">
        <v>14375</v>
      </c>
      <c r="AU1931" s="8">
        <v>14375</v>
      </c>
      <c r="AV1931" s="8">
        <v>0</v>
      </c>
    </row>
    <row r="1932" spans="1:48" x14ac:dyDescent="0.35">
      <c r="A1932" s="4">
        <v>43361</v>
      </c>
      <c r="B1932" s="5" t="s">
        <v>48</v>
      </c>
      <c r="C1932" s="6">
        <v>6088390514102</v>
      </c>
      <c r="D1932" s="5" t="s">
        <v>490</v>
      </c>
      <c r="E1932" s="4">
        <v>43344</v>
      </c>
      <c r="F1932" s="4">
        <v>43373</v>
      </c>
      <c r="G1932" s="5" t="s">
        <v>49</v>
      </c>
      <c r="H1932" s="6">
        <v>480322772167101</v>
      </c>
      <c r="I1932" s="5" t="s">
        <v>295</v>
      </c>
      <c r="J1932" s="6">
        <v>6090563619102</v>
      </c>
      <c r="K1932" s="5" t="s">
        <v>544</v>
      </c>
      <c r="L1932" s="4">
        <v>43344</v>
      </c>
      <c r="M1932" s="4">
        <v>43373</v>
      </c>
      <c r="N1932" s="5" t="s">
        <v>61</v>
      </c>
      <c r="O1932" s="5"/>
      <c r="P1932" s="5" t="s">
        <v>280</v>
      </c>
      <c r="Q1932" s="5"/>
      <c r="R1932" s="5" t="s">
        <v>281</v>
      </c>
      <c r="S1932" s="5" t="s">
        <v>49</v>
      </c>
      <c r="T1932" s="5" t="s">
        <v>473</v>
      </c>
      <c r="U1932" s="6">
        <v>6090563618902</v>
      </c>
      <c r="V1932" s="5" t="s">
        <v>652</v>
      </c>
      <c r="W1932" s="5"/>
      <c r="X1932" s="5" t="s">
        <v>282</v>
      </c>
      <c r="Y1932" s="5" t="s">
        <v>283</v>
      </c>
      <c r="Z1932" s="5"/>
      <c r="AA1932" s="8">
        <v>152807</v>
      </c>
      <c r="AB1932" s="8">
        <v>704</v>
      </c>
      <c r="AC1932" s="8">
        <v>878.95</v>
      </c>
      <c r="AD1932" s="9">
        <v>0</v>
      </c>
      <c r="AE1932" s="8">
        <v>1.23</v>
      </c>
      <c r="AF1932" s="8">
        <v>125870</v>
      </c>
      <c r="AG1932" s="8">
        <v>0</v>
      </c>
      <c r="AH1932" s="8">
        <v>0</v>
      </c>
      <c r="AI1932" s="8">
        <v>6</v>
      </c>
      <c r="AJ1932" s="8">
        <v>0</v>
      </c>
      <c r="AK1932" s="8">
        <v>27</v>
      </c>
      <c r="AL1932" s="8">
        <v>9</v>
      </c>
      <c r="AM1932" s="8">
        <v>4</v>
      </c>
      <c r="AN1932" s="8">
        <v>0</v>
      </c>
      <c r="AO1932" s="8">
        <v>31750</v>
      </c>
      <c r="AP1932" s="8">
        <v>16893</v>
      </c>
      <c r="AQ1932" s="8">
        <v>11174</v>
      </c>
      <c r="AR1932" s="8">
        <v>7999</v>
      </c>
      <c r="AS1932" s="8">
        <v>4</v>
      </c>
      <c r="AT1932" s="8">
        <v>43408</v>
      </c>
      <c r="AU1932" s="8">
        <v>43408</v>
      </c>
      <c r="AV1932" s="8">
        <v>0</v>
      </c>
    </row>
    <row r="1933" spans="1:48" x14ac:dyDescent="0.35">
      <c r="A1933" s="4">
        <v>43357</v>
      </c>
      <c r="B1933" s="5" t="s">
        <v>48</v>
      </c>
      <c r="C1933" s="6" t="s">
        <v>379</v>
      </c>
      <c r="D1933" s="5" t="s">
        <v>488</v>
      </c>
      <c r="E1933" s="4">
        <v>43344</v>
      </c>
      <c r="F1933" s="4">
        <v>43373</v>
      </c>
      <c r="G1933" s="5" t="s">
        <v>49</v>
      </c>
      <c r="H1933" s="6">
        <v>608859825980061</v>
      </c>
      <c r="I1933" s="5" t="s">
        <v>291</v>
      </c>
      <c r="J1933" s="6">
        <v>2.3842815620180776E+16</v>
      </c>
      <c r="K1933" s="5" t="s">
        <v>540</v>
      </c>
      <c r="L1933" s="4">
        <v>43344</v>
      </c>
      <c r="M1933" s="4">
        <v>43373</v>
      </c>
      <c r="N1933" s="5" t="s">
        <v>54</v>
      </c>
      <c r="O1933" s="5"/>
      <c r="P1933" s="5" t="s">
        <v>280</v>
      </c>
      <c r="Q1933" s="5"/>
      <c r="R1933" s="5"/>
      <c r="S1933" s="5" t="s">
        <v>49</v>
      </c>
      <c r="T1933" s="5" t="s">
        <v>473</v>
      </c>
      <c r="U1933" s="6" t="s">
        <v>384</v>
      </c>
      <c r="V1933" s="5" t="s">
        <v>599</v>
      </c>
      <c r="W1933" s="5"/>
      <c r="X1933" s="5" t="s">
        <v>282</v>
      </c>
      <c r="Y1933" s="5" t="s">
        <v>283</v>
      </c>
      <c r="Z1933" s="5"/>
      <c r="AA1933" s="8">
        <v>394</v>
      </c>
      <c r="AB1933" s="8">
        <v>6</v>
      </c>
      <c r="AC1933" s="8">
        <v>4.0199999999999996</v>
      </c>
      <c r="AD1933" s="9">
        <v>0</v>
      </c>
      <c r="AE1933" s="8">
        <v>1.01</v>
      </c>
      <c r="AF1933" s="8">
        <v>394</v>
      </c>
      <c r="AG1933" s="8">
        <v>0</v>
      </c>
      <c r="AH1933" s="8">
        <v>0</v>
      </c>
      <c r="AI1933" s="8">
        <v>0</v>
      </c>
      <c r="AJ1933" s="8">
        <v>0</v>
      </c>
      <c r="AK1933" s="8">
        <v>0</v>
      </c>
      <c r="AL1933" s="8">
        <v>0</v>
      </c>
      <c r="AM1933" s="8">
        <v>0</v>
      </c>
      <c r="AN1933" s="8">
        <v>0</v>
      </c>
      <c r="AO1933" s="8">
        <v>130</v>
      </c>
      <c r="AP1933" s="8">
        <v>52</v>
      </c>
      <c r="AQ1933" s="8">
        <v>35</v>
      </c>
      <c r="AR1933" s="8">
        <v>32</v>
      </c>
      <c r="AS1933" s="8">
        <v>5</v>
      </c>
      <c r="AT1933" s="8">
        <v>160</v>
      </c>
      <c r="AU1933" s="8">
        <v>160</v>
      </c>
      <c r="AV1933" s="8">
        <v>0</v>
      </c>
    </row>
    <row r="1934" spans="1:48" x14ac:dyDescent="0.35">
      <c r="A1934" s="4">
        <v>43363</v>
      </c>
      <c r="B1934" s="5" t="s">
        <v>56</v>
      </c>
      <c r="C1934" s="6">
        <v>6092666018765</v>
      </c>
      <c r="D1934" s="5" t="s">
        <v>484</v>
      </c>
      <c r="E1934" s="4">
        <v>43344</v>
      </c>
      <c r="F1934" s="4">
        <v>43373</v>
      </c>
      <c r="G1934" s="5" t="s">
        <v>49</v>
      </c>
      <c r="H1934" s="6">
        <v>455335817999130</v>
      </c>
      <c r="I1934" s="5" t="s">
        <v>285</v>
      </c>
      <c r="J1934" s="6">
        <v>6092666019565</v>
      </c>
      <c r="K1934" s="5" t="s">
        <v>539</v>
      </c>
      <c r="L1934" s="4">
        <v>43344</v>
      </c>
      <c r="M1934" s="4">
        <v>43373</v>
      </c>
      <c r="N1934" s="5" t="s">
        <v>61</v>
      </c>
      <c r="O1934" s="5"/>
      <c r="P1934" s="5" t="s">
        <v>280</v>
      </c>
      <c r="Q1934" s="5"/>
      <c r="R1934" s="5"/>
      <c r="S1934" s="5" t="s">
        <v>64</v>
      </c>
      <c r="T1934" s="5" t="s">
        <v>473</v>
      </c>
      <c r="U1934" s="6">
        <v>6092666042565</v>
      </c>
      <c r="V1934" s="5" t="s">
        <v>594</v>
      </c>
      <c r="W1934" s="5"/>
      <c r="X1934" s="5"/>
      <c r="Y1934" s="5" t="s">
        <v>283</v>
      </c>
      <c r="Z1934" s="5"/>
      <c r="AA1934" s="8">
        <v>27723</v>
      </c>
      <c r="AB1934" s="8">
        <v>469</v>
      </c>
      <c r="AC1934" s="8">
        <v>467.28</v>
      </c>
      <c r="AD1934" s="9">
        <v>0</v>
      </c>
      <c r="AE1934" s="8">
        <v>1.62</v>
      </c>
      <c r="AF1934" s="8">
        <v>17246</v>
      </c>
      <c r="AG1934" s="8">
        <v>398</v>
      </c>
      <c r="AH1934" s="8">
        <v>0</v>
      </c>
      <c r="AI1934" s="8">
        <v>7</v>
      </c>
      <c r="AJ1934" s="8">
        <v>0</v>
      </c>
      <c r="AK1934" s="8">
        <v>4</v>
      </c>
      <c r="AL1934" s="8">
        <v>2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</row>
    <row r="1935" spans="1:48" x14ac:dyDescent="0.35">
      <c r="A1935" s="4">
        <v>43358</v>
      </c>
      <c r="B1935" s="5" t="s">
        <v>48</v>
      </c>
      <c r="C1935" s="6">
        <v>6091393212765</v>
      </c>
      <c r="D1935" s="5" t="s">
        <v>487</v>
      </c>
      <c r="E1935" s="4">
        <v>43344</v>
      </c>
      <c r="F1935" s="4">
        <v>43373</v>
      </c>
      <c r="G1935" s="5" t="s">
        <v>49</v>
      </c>
      <c r="H1935" s="6">
        <v>455335817999130</v>
      </c>
      <c r="I1935" s="5" t="s">
        <v>285</v>
      </c>
      <c r="J1935" s="6">
        <v>6091393215765</v>
      </c>
      <c r="K1935" s="5" t="s">
        <v>538</v>
      </c>
      <c r="L1935" s="4">
        <v>43344</v>
      </c>
      <c r="M1935" s="4">
        <v>43373</v>
      </c>
      <c r="N1935" s="5" t="s">
        <v>63</v>
      </c>
      <c r="O1935" s="5"/>
      <c r="P1935" s="5" t="s">
        <v>280</v>
      </c>
      <c r="Q1935" s="5"/>
      <c r="R1935" s="5"/>
      <c r="S1935" s="5" t="s">
        <v>64</v>
      </c>
      <c r="T1935" s="5" t="s">
        <v>473</v>
      </c>
      <c r="U1935" s="6">
        <v>6091393858365</v>
      </c>
      <c r="V1935" s="5" t="s">
        <v>628</v>
      </c>
      <c r="W1935" s="5"/>
      <c r="X1935" s="5" t="s">
        <v>282</v>
      </c>
      <c r="Y1935" s="5" t="s">
        <v>283</v>
      </c>
      <c r="Z1935" s="5"/>
      <c r="AA1935" s="8">
        <v>66888</v>
      </c>
      <c r="AB1935" s="8">
        <v>140</v>
      </c>
      <c r="AC1935" s="8">
        <v>615.41999999999996</v>
      </c>
      <c r="AD1935" s="9">
        <v>0</v>
      </c>
      <c r="AE1935" s="8">
        <v>1.01</v>
      </c>
      <c r="AF1935" s="8">
        <v>66888</v>
      </c>
      <c r="AG1935" s="8">
        <v>0</v>
      </c>
      <c r="AH1935" s="8">
        <v>0</v>
      </c>
      <c r="AI1935" s="8">
        <v>4</v>
      </c>
      <c r="AJ1935" s="8">
        <v>0</v>
      </c>
      <c r="AK1935" s="8">
        <v>22</v>
      </c>
      <c r="AL1935" s="8">
        <v>0</v>
      </c>
      <c r="AM1935" s="8">
        <v>2</v>
      </c>
      <c r="AN1935" s="8">
        <v>0</v>
      </c>
      <c r="AO1935" s="8">
        <v>13358</v>
      </c>
      <c r="AP1935" s="8">
        <v>5530</v>
      </c>
      <c r="AQ1935" s="8">
        <v>3343</v>
      </c>
      <c r="AR1935" s="8">
        <v>2461</v>
      </c>
      <c r="AS1935" s="8">
        <v>3</v>
      </c>
      <c r="AT1935" s="8">
        <v>10857</v>
      </c>
      <c r="AU1935" s="8">
        <v>10857</v>
      </c>
      <c r="AV1935" s="8">
        <v>0</v>
      </c>
    </row>
    <row r="1936" spans="1:48" x14ac:dyDescent="0.35">
      <c r="A1936" s="4">
        <v>43362</v>
      </c>
      <c r="B1936" s="5" t="s">
        <v>48</v>
      </c>
      <c r="C1936" s="6" t="s">
        <v>377</v>
      </c>
      <c r="D1936" s="5" t="s">
        <v>486</v>
      </c>
      <c r="E1936" s="4">
        <v>43344</v>
      </c>
      <c r="F1936" s="4">
        <v>43373</v>
      </c>
      <c r="G1936" s="5" t="s">
        <v>49</v>
      </c>
      <c r="H1936" s="6">
        <v>821617228037652</v>
      </c>
      <c r="I1936" s="5" t="s">
        <v>293</v>
      </c>
      <c r="J1936" s="6">
        <v>2.3842769958790776E+16</v>
      </c>
      <c r="K1936" s="5" t="s">
        <v>537</v>
      </c>
      <c r="L1936" s="4">
        <v>43344</v>
      </c>
      <c r="M1936" s="4">
        <v>43373</v>
      </c>
      <c r="N1936" s="5" t="s">
        <v>62</v>
      </c>
      <c r="O1936" s="5"/>
      <c r="P1936" s="5" t="s">
        <v>280</v>
      </c>
      <c r="Q1936" s="5"/>
      <c r="R1936" s="5"/>
      <c r="S1936" s="5" t="s">
        <v>49</v>
      </c>
      <c r="T1936" s="5" t="s">
        <v>473</v>
      </c>
      <c r="U1936" s="6" t="s">
        <v>392</v>
      </c>
      <c r="V1936" s="5" t="s">
        <v>660</v>
      </c>
      <c r="W1936" s="5"/>
      <c r="X1936" s="5" t="s">
        <v>282</v>
      </c>
      <c r="Y1936" s="5" t="s">
        <v>283</v>
      </c>
      <c r="Z1936" s="5" t="s">
        <v>284</v>
      </c>
      <c r="AA1936" s="8">
        <v>59164</v>
      </c>
      <c r="AB1936" s="8">
        <v>158</v>
      </c>
      <c r="AC1936" s="8">
        <v>407.03999999999996</v>
      </c>
      <c r="AD1936" s="9">
        <v>0</v>
      </c>
      <c r="AE1936" s="8">
        <v>1.1499999999999999</v>
      </c>
      <c r="AF1936" s="8">
        <v>52116</v>
      </c>
      <c r="AG1936" s="8">
        <v>69</v>
      </c>
      <c r="AH1936" s="8">
        <v>0</v>
      </c>
      <c r="AI1936" s="8">
        <v>0</v>
      </c>
      <c r="AJ1936" s="8">
        <v>0</v>
      </c>
      <c r="AK1936" s="8">
        <v>67</v>
      </c>
      <c r="AL1936" s="8">
        <v>2</v>
      </c>
      <c r="AM1936" s="8">
        <v>0</v>
      </c>
      <c r="AN1936" s="8">
        <v>0</v>
      </c>
      <c r="AO1936" s="8">
        <v>13373</v>
      </c>
      <c r="AP1936" s="8">
        <v>5267</v>
      </c>
      <c r="AQ1936" s="8">
        <v>2779</v>
      </c>
      <c r="AR1936" s="8">
        <v>2155</v>
      </c>
      <c r="AS1936" s="8">
        <v>2</v>
      </c>
      <c r="AT1936" s="8">
        <v>5437</v>
      </c>
      <c r="AU1936" s="8">
        <v>5437</v>
      </c>
      <c r="AV1936" s="8">
        <v>0</v>
      </c>
    </row>
    <row r="1937" spans="1:48" x14ac:dyDescent="0.35">
      <c r="A1937" s="4">
        <v>43361</v>
      </c>
      <c r="B1937" s="5" t="s">
        <v>48</v>
      </c>
      <c r="C1937" s="6">
        <v>6091393212765</v>
      </c>
      <c r="D1937" s="5" t="s">
        <v>487</v>
      </c>
      <c r="E1937" s="4">
        <v>43344</v>
      </c>
      <c r="F1937" s="4">
        <v>43373</v>
      </c>
      <c r="G1937" s="5" t="s">
        <v>49</v>
      </c>
      <c r="H1937" s="6">
        <v>455335817999130</v>
      </c>
      <c r="I1937" s="5" t="s">
        <v>285</v>
      </c>
      <c r="J1937" s="6">
        <v>6091393215765</v>
      </c>
      <c r="K1937" s="5" t="s">
        <v>538</v>
      </c>
      <c r="L1937" s="4">
        <v>43344</v>
      </c>
      <c r="M1937" s="4">
        <v>43373</v>
      </c>
      <c r="N1937" s="5" t="s">
        <v>63</v>
      </c>
      <c r="O1937" s="5"/>
      <c r="P1937" s="5" t="s">
        <v>280</v>
      </c>
      <c r="Q1937" s="5"/>
      <c r="R1937" s="5"/>
      <c r="S1937" s="5" t="s">
        <v>64</v>
      </c>
      <c r="T1937" s="5" t="s">
        <v>473</v>
      </c>
      <c r="U1937" s="6">
        <v>6091393858365</v>
      </c>
      <c r="V1937" s="5" t="s">
        <v>628</v>
      </c>
      <c r="W1937" s="5"/>
      <c r="X1937" s="5" t="s">
        <v>282</v>
      </c>
      <c r="Y1937" s="5" t="s">
        <v>283</v>
      </c>
      <c r="Z1937" s="5"/>
      <c r="AA1937" s="8">
        <v>67190</v>
      </c>
      <c r="AB1937" s="8">
        <v>158</v>
      </c>
      <c r="AC1937" s="8">
        <v>618.08000000000004</v>
      </c>
      <c r="AD1937" s="9">
        <v>0</v>
      </c>
      <c r="AE1937" s="8">
        <v>1.02</v>
      </c>
      <c r="AF1937" s="8">
        <v>66442</v>
      </c>
      <c r="AG1937" s="8">
        <v>0</v>
      </c>
      <c r="AH1937" s="8">
        <v>0</v>
      </c>
      <c r="AI1937" s="8">
        <v>4</v>
      </c>
      <c r="AJ1937" s="8">
        <v>0</v>
      </c>
      <c r="AK1937" s="8">
        <v>22</v>
      </c>
      <c r="AL1937" s="8">
        <v>2</v>
      </c>
      <c r="AM1937" s="8">
        <v>4</v>
      </c>
      <c r="AN1937" s="8">
        <v>0</v>
      </c>
      <c r="AO1937" s="8">
        <v>15454</v>
      </c>
      <c r="AP1937" s="8">
        <v>6731</v>
      </c>
      <c r="AQ1937" s="8">
        <v>4188</v>
      </c>
      <c r="AR1937" s="8">
        <v>3114</v>
      </c>
      <c r="AS1937" s="8">
        <v>3</v>
      </c>
      <c r="AT1937" s="8">
        <v>12710</v>
      </c>
      <c r="AU1937" s="8">
        <v>12710</v>
      </c>
      <c r="AV1937" s="8">
        <v>0</v>
      </c>
    </row>
    <row r="1938" spans="1:48" x14ac:dyDescent="0.35">
      <c r="A1938" s="4">
        <v>43359</v>
      </c>
      <c r="B1938" s="5" t="s">
        <v>48</v>
      </c>
      <c r="C1938" s="6" t="s">
        <v>379</v>
      </c>
      <c r="D1938" s="5" t="s">
        <v>488</v>
      </c>
      <c r="E1938" s="4">
        <v>43344</v>
      </c>
      <c r="F1938" s="4">
        <v>43373</v>
      </c>
      <c r="G1938" s="5" t="s">
        <v>49</v>
      </c>
      <c r="H1938" s="6">
        <v>608859825980061</v>
      </c>
      <c r="I1938" s="5" t="s">
        <v>291</v>
      </c>
      <c r="J1938" s="6">
        <v>2.3842815620180776E+16</v>
      </c>
      <c r="K1938" s="5" t="s">
        <v>540</v>
      </c>
      <c r="L1938" s="4">
        <v>43344</v>
      </c>
      <c r="M1938" s="4">
        <v>43373</v>
      </c>
      <c r="N1938" s="5" t="s">
        <v>54</v>
      </c>
      <c r="O1938" s="5"/>
      <c r="P1938" s="5" t="s">
        <v>280</v>
      </c>
      <c r="Q1938" s="5"/>
      <c r="R1938" s="5"/>
      <c r="S1938" s="5" t="s">
        <v>49</v>
      </c>
      <c r="T1938" s="5" t="s">
        <v>473</v>
      </c>
      <c r="U1938" s="6" t="s">
        <v>384</v>
      </c>
      <c r="V1938" s="5" t="s">
        <v>599</v>
      </c>
      <c r="W1938" s="5"/>
      <c r="X1938" s="5" t="s">
        <v>282</v>
      </c>
      <c r="Y1938" s="5" t="s">
        <v>283</v>
      </c>
      <c r="Z1938" s="5"/>
      <c r="AA1938" s="8">
        <v>326</v>
      </c>
      <c r="AB1938" s="8">
        <v>4</v>
      </c>
      <c r="AC1938" s="8">
        <v>3.2899999999999996</v>
      </c>
      <c r="AD1938" s="9">
        <v>0</v>
      </c>
      <c r="AE1938" s="8">
        <v>1.01</v>
      </c>
      <c r="AF1938" s="8">
        <v>325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120</v>
      </c>
      <c r="AP1938" s="8">
        <v>46</v>
      </c>
      <c r="AQ1938" s="8">
        <v>33</v>
      </c>
      <c r="AR1938" s="8">
        <v>23</v>
      </c>
      <c r="AS1938" s="8">
        <v>5</v>
      </c>
      <c r="AT1938" s="8">
        <v>143</v>
      </c>
      <c r="AU1938" s="8">
        <v>143</v>
      </c>
      <c r="AV1938" s="8">
        <v>0</v>
      </c>
    </row>
    <row r="1939" spans="1:48" x14ac:dyDescent="0.35">
      <c r="A1939" s="4">
        <v>43361</v>
      </c>
      <c r="B1939" s="5" t="s">
        <v>48</v>
      </c>
      <c r="C1939" s="6">
        <v>6091393212765</v>
      </c>
      <c r="D1939" s="5" t="s">
        <v>487</v>
      </c>
      <c r="E1939" s="4">
        <v>43344</v>
      </c>
      <c r="F1939" s="4">
        <v>43373</v>
      </c>
      <c r="G1939" s="5" t="s">
        <v>49</v>
      </c>
      <c r="H1939" s="6">
        <v>455335817999130</v>
      </c>
      <c r="I1939" s="5" t="s">
        <v>285</v>
      </c>
      <c r="J1939" s="6">
        <v>6091393215765</v>
      </c>
      <c r="K1939" s="5" t="s">
        <v>538</v>
      </c>
      <c r="L1939" s="4">
        <v>43344</v>
      </c>
      <c r="M1939" s="4">
        <v>43373</v>
      </c>
      <c r="N1939" s="5" t="s">
        <v>63</v>
      </c>
      <c r="O1939" s="5"/>
      <c r="P1939" s="5" t="s">
        <v>280</v>
      </c>
      <c r="Q1939" s="5"/>
      <c r="R1939" s="5"/>
      <c r="S1939" s="5" t="s">
        <v>64</v>
      </c>
      <c r="T1939" s="5" t="s">
        <v>473</v>
      </c>
      <c r="U1939" s="6">
        <v>6091394725565</v>
      </c>
      <c r="V1939" s="5" t="s">
        <v>627</v>
      </c>
      <c r="W1939" s="5"/>
      <c r="X1939" s="5" t="s">
        <v>282</v>
      </c>
      <c r="Y1939" s="5" t="s">
        <v>283</v>
      </c>
      <c r="Z1939" s="5"/>
      <c r="AA1939" s="8">
        <v>63641</v>
      </c>
      <c r="AB1939" s="8">
        <v>269</v>
      </c>
      <c r="AC1939" s="8">
        <v>585.46</v>
      </c>
      <c r="AD1939" s="9">
        <v>0</v>
      </c>
      <c r="AE1939" s="8">
        <v>1.03</v>
      </c>
      <c r="AF1939" s="8">
        <v>62679</v>
      </c>
      <c r="AG1939" s="8">
        <v>0</v>
      </c>
      <c r="AH1939" s="8">
        <v>0</v>
      </c>
      <c r="AI1939" s="8">
        <v>2</v>
      </c>
      <c r="AJ1939" s="8">
        <v>0</v>
      </c>
      <c r="AK1939" s="8">
        <v>30</v>
      </c>
      <c r="AL1939" s="8">
        <v>2</v>
      </c>
      <c r="AM1939" s="8">
        <v>0</v>
      </c>
      <c r="AN1939" s="8">
        <v>0</v>
      </c>
      <c r="AO1939" s="8">
        <v>14719</v>
      </c>
      <c r="AP1939" s="8">
        <v>6568</v>
      </c>
      <c r="AQ1939" s="8">
        <v>4169</v>
      </c>
      <c r="AR1939" s="8">
        <v>3081</v>
      </c>
      <c r="AS1939" s="8">
        <v>3</v>
      </c>
      <c r="AT1939" s="8">
        <v>12145</v>
      </c>
      <c r="AU1939" s="8">
        <v>12145</v>
      </c>
      <c r="AV1939" s="8">
        <v>0</v>
      </c>
    </row>
    <row r="1940" spans="1:48" x14ac:dyDescent="0.35">
      <c r="A1940" s="4">
        <v>43358</v>
      </c>
      <c r="B1940" s="5" t="s">
        <v>48</v>
      </c>
      <c r="C1940" s="6" t="s">
        <v>377</v>
      </c>
      <c r="D1940" s="5" t="s">
        <v>486</v>
      </c>
      <c r="E1940" s="4">
        <v>43344</v>
      </c>
      <c r="F1940" s="4">
        <v>43373</v>
      </c>
      <c r="G1940" s="5" t="s">
        <v>49</v>
      </c>
      <c r="H1940" s="6">
        <v>821617228037652</v>
      </c>
      <c r="I1940" s="5" t="s">
        <v>293</v>
      </c>
      <c r="J1940" s="6">
        <v>2.3842769958790776E+16</v>
      </c>
      <c r="K1940" s="5" t="s">
        <v>537</v>
      </c>
      <c r="L1940" s="4">
        <v>43344</v>
      </c>
      <c r="M1940" s="4">
        <v>43373</v>
      </c>
      <c r="N1940" s="5" t="s">
        <v>62</v>
      </c>
      <c r="O1940" s="5"/>
      <c r="P1940" s="5" t="s">
        <v>280</v>
      </c>
      <c r="Q1940" s="5"/>
      <c r="R1940" s="5"/>
      <c r="S1940" s="5" t="s">
        <v>49</v>
      </c>
      <c r="T1940" s="5" t="s">
        <v>473</v>
      </c>
      <c r="U1940" s="6" t="s">
        <v>392</v>
      </c>
      <c r="V1940" s="5" t="s">
        <v>660</v>
      </c>
      <c r="W1940" s="5"/>
      <c r="X1940" s="5" t="s">
        <v>282</v>
      </c>
      <c r="Y1940" s="5" t="s">
        <v>283</v>
      </c>
      <c r="Z1940" s="5" t="s">
        <v>284</v>
      </c>
      <c r="AA1940" s="8">
        <v>96321</v>
      </c>
      <c r="AB1940" s="8">
        <v>180</v>
      </c>
      <c r="AC1940" s="8">
        <v>662.6</v>
      </c>
      <c r="AD1940" s="9">
        <v>0</v>
      </c>
      <c r="AE1940" s="8">
        <v>1.0900000000000001</v>
      </c>
      <c r="AF1940" s="8">
        <v>88858</v>
      </c>
      <c r="AG1940" s="8">
        <v>80</v>
      </c>
      <c r="AH1940" s="8">
        <v>0</v>
      </c>
      <c r="AI1940" s="8">
        <v>0</v>
      </c>
      <c r="AJ1940" s="8">
        <v>0</v>
      </c>
      <c r="AK1940" s="8">
        <v>47</v>
      </c>
      <c r="AL1940" s="8">
        <v>2</v>
      </c>
      <c r="AM1940" s="8">
        <v>2</v>
      </c>
      <c r="AN1940" s="8">
        <v>0</v>
      </c>
      <c r="AO1940" s="8">
        <v>22784</v>
      </c>
      <c r="AP1940" s="8">
        <v>9097</v>
      </c>
      <c r="AQ1940" s="8">
        <v>5000</v>
      </c>
      <c r="AR1940" s="8">
        <v>3858</v>
      </c>
      <c r="AS1940" s="8">
        <v>2</v>
      </c>
      <c r="AT1940" s="8">
        <v>9402</v>
      </c>
      <c r="AU1940" s="8">
        <v>9402</v>
      </c>
      <c r="AV1940" s="8">
        <v>0</v>
      </c>
    </row>
    <row r="1941" spans="1:48" x14ac:dyDescent="0.35">
      <c r="A1941" s="4">
        <v>43358</v>
      </c>
      <c r="B1941" s="5" t="s">
        <v>48</v>
      </c>
      <c r="C1941" s="6" t="s">
        <v>379</v>
      </c>
      <c r="D1941" s="5" t="s">
        <v>488</v>
      </c>
      <c r="E1941" s="4">
        <v>43344</v>
      </c>
      <c r="F1941" s="4">
        <v>43373</v>
      </c>
      <c r="G1941" s="5" t="s">
        <v>49</v>
      </c>
      <c r="H1941" s="6">
        <v>608859825980061</v>
      </c>
      <c r="I1941" s="5" t="s">
        <v>291</v>
      </c>
      <c r="J1941" s="6">
        <v>2.3842815620180776E+16</v>
      </c>
      <c r="K1941" s="5" t="s">
        <v>540</v>
      </c>
      <c r="L1941" s="4">
        <v>43344</v>
      </c>
      <c r="M1941" s="4">
        <v>43373</v>
      </c>
      <c r="N1941" s="5" t="s">
        <v>54</v>
      </c>
      <c r="O1941" s="5"/>
      <c r="P1941" s="5" t="s">
        <v>280</v>
      </c>
      <c r="Q1941" s="5"/>
      <c r="R1941" s="5"/>
      <c r="S1941" s="5" t="s">
        <v>49</v>
      </c>
      <c r="T1941" s="5" t="s">
        <v>473</v>
      </c>
      <c r="U1941" s="6" t="s">
        <v>380</v>
      </c>
      <c r="V1941" s="5" t="s">
        <v>592</v>
      </c>
      <c r="W1941" s="5"/>
      <c r="X1941" s="5" t="s">
        <v>282</v>
      </c>
      <c r="Y1941" s="5" t="s">
        <v>283</v>
      </c>
      <c r="Z1941" s="5"/>
      <c r="AA1941" s="8">
        <v>145576</v>
      </c>
      <c r="AB1941" s="8">
        <v>1033</v>
      </c>
      <c r="AC1941" s="8">
        <v>1482.1299999999999</v>
      </c>
      <c r="AD1941" s="9">
        <v>0</v>
      </c>
      <c r="AE1941" s="8">
        <v>1.04</v>
      </c>
      <c r="AF1941" s="8">
        <v>141918</v>
      </c>
      <c r="AG1941" s="8">
        <v>0</v>
      </c>
      <c r="AH1941" s="8">
        <v>0</v>
      </c>
      <c r="AI1941" s="8">
        <v>28</v>
      </c>
      <c r="AJ1941" s="8">
        <v>0</v>
      </c>
      <c r="AK1941" s="8">
        <v>100</v>
      </c>
      <c r="AL1941" s="8">
        <v>33</v>
      </c>
      <c r="AM1941" s="8">
        <v>16</v>
      </c>
      <c r="AN1941" s="8">
        <v>0</v>
      </c>
      <c r="AO1941" s="8">
        <v>73389</v>
      </c>
      <c r="AP1941" s="8">
        <v>39281</v>
      </c>
      <c r="AQ1941" s="8">
        <v>29038</v>
      </c>
      <c r="AR1941" s="8">
        <v>22291</v>
      </c>
      <c r="AS1941" s="8">
        <v>4</v>
      </c>
      <c r="AT1941" s="8">
        <v>40428</v>
      </c>
      <c r="AU1941" s="8">
        <v>40428</v>
      </c>
      <c r="AV1941" s="8">
        <v>0</v>
      </c>
    </row>
    <row r="1942" spans="1:48" x14ac:dyDescent="0.35">
      <c r="A1942" s="4">
        <v>43359</v>
      </c>
      <c r="B1942" s="5" t="s">
        <v>56</v>
      </c>
      <c r="C1942" s="6">
        <v>6092666018765</v>
      </c>
      <c r="D1942" s="5" t="s">
        <v>484</v>
      </c>
      <c r="E1942" s="4">
        <v>43344</v>
      </c>
      <c r="F1942" s="4">
        <v>43373</v>
      </c>
      <c r="G1942" s="5" t="s">
        <v>49</v>
      </c>
      <c r="H1942" s="6">
        <v>455335817999130</v>
      </c>
      <c r="I1942" s="5" t="s">
        <v>285</v>
      </c>
      <c r="J1942" s="6">
        <v>6092666019565</v>
      </c>
      <c r="K1942" s="5" t="s">
        <v>539</v>
      </c>
      <c r="L1942" s="4">
        <v>43344</v>
      </c>
      <c r="M1942" s="4">
        <v>43373</v>
      </c>
      <c r="N1942" s="5" t="s">
        <v>61</v>
      </c>
      <c r="O1942" s="5"/>
      <c r="P1942" s="5" t="s">
        <v>280</v>
      </c>
      <c r="Q1942" s="5"/>
      <c r="R1942" s="5"/>
      <c r="S1942" s="5" t="s">
        <v>64</v>
      </c>
      <c r="T1942" s="5" t="s">
        <v>473</v>
      </c>
      <c r="U1942" s="6">
        <v>6092666042565</v>
      </c>
      <c r="V1942" s="5" t="s">
        <v>594</v>
      </c>
      <c r="W1942" s="5"/>
      <c r="X1942" s="5"/>
      <c r="Y1942" s="5" t="s">
        <v>283</v>
      </c>
      <c r="Z1942" s="5"/>
      <c r="AA1942" s="8">
        <v>29884</v>
      </c>
      <c r="AB1942" s="8">
        <v>496</v>
      </c>
      <c r="AC1942" s="8">
        <v>476.37</v>
      </c>
      <c r="AD1942" s="9">
        <v>0</v>
      </c>
      <c r="AE1942" s="8">
        <v>1.62</v>
      </c>
      <c r="AF1942" s="8">
        <v>18601</v>
      </c>
      <c r="AG1942" s="8">
        <v>414</v>
      </c>
      <c r="AH1942" s="8">
        <v>0</v>
      </c>
      <c r="AI1942" s="8">
        <v>0</v>
      </c>
      <c r="AJ1942" s="8">
        <v>0</v>
      </c>
      <c r="AK1942" s="8">
        <v>4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>
        <v>0</v>
      </c>
      <c r="AS1942" s="8">
        <v>0</v>
      </c>
      <c r="AT1942" s="8">
        <v>0</v>
      </c>
      <c r="AU1942" s="8">
        <v>0</v>
      </c>
      <c r="AV1942" s="8">
        <v>0</v>
      </c>
    </row>
    <row r="1943" spans="1:48" x14ac:dyDescent="0.35">
      <c r="A1943" s="4">
        <v>43358</v>
      </c>
      <c r="B1943" s="5" t="s">
        <v>48</v>
      </c>
      <c r="C1943" s="6">
        <v>6088390514102</v>
      </c>
      <c r="D1943" s="5" t="s">
        <v>490</v>
      </c>
      <c r="E1943" s="4">
        <v>43344</v>
      </c>
      <c r="F1943" s="4">
        <v>43373</v>
      </c>
      <c r="G1943" s="5" t="s">
        <v>49</v>
      </c>
      <c r="H1943" s="6">
        <v>480322772167101</v>
      </c>
      <c r="I1943" s="5" t="s">
        <v>295</v>
      </c>
      <c r="J1943" s="6">
        <v>6090563619102</v>
      </c>
      <c r="K1943" s="5" t="s">
        <v>544</v>
      </c>
      <c r="L1943" s="4">
        <v>43344</v>
      </c>
      <c r="M1943" s="4">
        <v>43373</v>
      </c>
      <c r="N1943" s="5" t="s">
        <v>61</v>
      </c>
      <c r="O1943" s="5"/>
      <c r="P1943" s="5" t="s">
        <v>280</v>
      </c>
      <c r="Q1943" s="5"/>
      <c r="R1943" s="5" t="s">
        <v>281</v>
      </c>
      <c r="S1943" s="5" t="s">
        <v>49</v>
      </c>
      <c r="T1943" s="5" t="s">
        <v>473</v>
      </c>
      <c r="U1943" s="6">
        <v>6090563618902</v>
      </c>
      <c r="V1943" s="5" t="s">
        <v>652</v>
      </c>
      <c r="W1943" s="5"/>
      <c r="X1943" s="5" t="s">
        <v>282</v>
      </c>
      <c r="Y1943" s="5" t="s">
        <v>283</v>
      </c>
      <c r="Z1943" s="5"/>
      <c r="AA1943" s="8">
        <v>140050</v>
      </c>
      <c r="AB1943" s="8">
        <v>757</v>
      </c>
      <c r="AC1943" s="8">
        <v>854.45</v>
      </c>
      <c r="AD1943" s="9">
        <v>0</v>
      </c>
      <c r="AE1943" s="8">
        <v>1.25</v>
      </c>
      <c r="AF1943" s="8">
        <v>112943</v>
      </c>
      <c r="AG1943" s="8">
        <v>0</v>
      </c>
      <c r="AH1943" s="8">
        <v>0</v>
      </c>
      <c r="AI1943" s="8">
        <v>7</v>
      </c>
      <c r="AJ1943" s="8">
        <v>0</v>
      </c>
      <c r="AK1943" s="8">
        <v>34</v>
      </c>
      <c r="AL1943" s="8">
        <v>7</v>
      </c>
      <c r="AM1943" s="8">
        <v>9</v>
      </c>
      <c r="AN1943" s="8">
        <v>0</v>
      </c>
      <c r="AO1943" s="8">
        <v>30626</v>
      </c>
      <c r="AP1943" s="8">
        <v>16475</v>
      </c>
      <c r="AQ1943" s="8">
        <v>10933</v>
      </c>
      <c r="AR1943" s="8">
        <v>8042</v>
      </c>
      <c r="AS1943" s="8">
        <v>5</v>
      </c>
      <c r="AT1943" s="8">
        <v>41392</v>
      </c>
      <c r="AU1943" s="8">
        <v>41392</v>
      </c>
      <c r="AV1943" s="8">
        <v>0</v>
      </c>
    </row>
    <row r="1944" spans="1:48" x14ac:dyDescent="0.35">
      <c r="A1944" s="4">
        <v>43357</v>
      </c>
      <c r="B1944" s="5" t="s">
        <v>48</v>
      </c>
      <c r="C1944" s="6" t="s">
        <v>377</v>
      </c>
      <c r="D1944" s="5" t="s">
        <v>486</v>
      </c>
      <c r="E1944" s="4">
        <v>43344</v>
      </c>
      <c r="F1944" s="4">
        <v>43373</v>
      </c>
      <c r="G1944" s="5" t="s">
        <v>49</v>
      </c>
      <c r="H1944" s="6">
        <v>821617228037652</v>
      </c>
      <c r="I1944" s="5" t="s">
        <v>293</v>
      </c>
      <c r="J1944" s="6">
        <v>2.3842769958790776E+16</v>
      </c>
      <c r="K1944" s="5" t="s">
        <v>537</v>
      </c>
      <c r="L1944" s="4">
        <v>43344</v>
      </c>
      <c r="M1944" s="4">
        <v>43373</v>
      </c>
      <c r="N1944" s="5" t="s">
        <v>62</v>
      </c>
      <c r="O1944" s="5"/>
      <c r="P1944" s="5" t="s">
        <v>280</v>
      </c>
      <c r="Q1944" s="5"/>
      <c r="R1944" s="5"/>
      <c r="S1944" s="5" t="s">
        <v>49</v>
      </c>
      <c r="T1944" s="5" t="s">
        <v>473</v>
      </c>
      <c r="U1944" s="6" t="s">
        <v>392</v>
      </c>
      <c r="V1944" s="5" t="s">
        <v>660</v>
      </c>
      <c r="W1944" s="5"/>
      <c r="X1944" s="5" t="s">
        <v>282</v>
      </c>
      <c r="Y1944" s="5" t="s">
        <v>283</v>
      </c>
      <c r="Z1944" s="5" t="s">
        <v>284</v>
      </c>
      <c r="AA1944" s="8">
        <v>99832</v>
      </c>
      <c r="AB1944" s="8">
        <v>208</v>
      </c>
      <c r="AC1944" s="8">
        <v>686.86</v>
      </c>
      <c r="AD1944" s="9">
        <v>0</v>
      </c>
      <c r="AE1944" s="8">
        <v>1.08</v>
      </c>
      <c r="AF1944" s="8">
        <v>93683</v>
      </c>
      <c r="AG1944" s="8">
        <v>94</v>
      </c>
      <c r="AH1944" s="8">
        <v>0</v>
      </c>
      <c r="AI1944" s="8">
        <v>0</v>
      </c>
      <c r="AJ1944" s="8">
        <v>0</v>
      </c>
      <c r="AK1944" s="8">
        <v>40</v>
      </c>
      <c r="AL1944" s="8">
        <v>3</v>
      </c>
      <c r="AM1944" s="8">
        <v>5</v>
      </c>
      <c r="AN1944" s="8">
        <v>0</v>
      </c>
      <c r="AO1944" s="8">
        <v>22647</v>
      </c>
      <c r="AP1944" s="8">
        <v>8993</v>
      </c>
      <c r="AQ1944" s="8">
        <v>4881</v>
      </c>
      <c r="AR1944" s="8">
        <v>3713</v>
      </c>
      <c r="AS1944" s="8">
        <v>2</v>
      </c>
      <c r="AT1944" s="8">
        <v>9419</v>
      </c>
      <c r="AU1944" s="8">
        <v>9419</v>
      </c>
      <c r="AV1944" s="8">
        <v>0</v>
      </c>
    </row>
    <row r="1945" spans="1:48" x14ac:dyDescent="0.35">
      <c r="A1945" s="4">
        <v>43357</v>
      </c>
      <c r="B1945" s="5" t="s">
        <v>48</v>
      </c>
      <c r="C1945" s="6" t="s">
        <v>379</v>
      </c>
      <c r="D1945" s="5" t="s">
        <v>488</v>
      </c>
      <c r="E1945" s="4">
        <v>43344</v>
      </c>
      <c r="F1945" s="4">
        <v>43373</v>
      </c>
      <c r="G1945" s="5" t="s">
        <v>49</v>
      </c>
      <c r="H1945" s="6">
        <v>608859825980061</v>
      </c>
      <c r="I1945" s="5" t="s">
        <v>291</v>
      </c>
      <c r="J1945" s="6">
        <v>2.3842815620180776E+16</v>
      </c>
      <c r="K1945" s="5" t="s">
        <v>540</v>
      </c>
      <c r="L1945" s="4">
        <v>43344</v>
      </c>
      <c r="M1945" s="4">
        <v>43373</v>
      </c>
      <c r="N1945" s="5" t="s">
        <v>54</v>
      </c>
      <c r="O1945" s="5"/>
      <c r="P1945" s="5" t="s">
        <v>280</v>
      </c>
      <c r="Q1945" s="5"/>
      <c r="R1945" s="5"/>
      <c r="S1945" s="5" t="s">
        <v>49</v>
      </c>
      <c r="T1945" s="5" t="s">
        <v>473</v>
      </c>
      <c r="U1945" s="6" t="s">
        <v>384</v>
      </c>
      <c r="V1945" s="5" t="s">
        <v>599</v>
      </c>
      <c r="W1945" s="5"/>
      <c r="X1945" s="5" t="s">
        <v>282</v>
      </c>
      <c r="Y1945" s="5" t="s">
        <v>283</v>
      </c>
      <c r="Z1945" s="5"/>
      <c r="AA1945" s="8">
        <v>139</v>
      </c>
      <c r="AB1945" s="8">
        <v>2</v>
      </c>
      <c r="AC1945" s="8">
        <v>1.4</v>
      </c>
      <c r="AD1945" s="9">
        <v>0</v>
      </c>
      <c r="AE1945" s="8">
        <v>1.02</v>
      </c>
      <c r="AF1945" s="8">
        <v>137</v>
      </c>
      <c r="AG1945" s="8">
        <v>0</v>
      </c>
      <c r="AH1945" s="8">
        <v>0</v>
      </c>
      <c r="AI1945" s="8">
        <v>0</v>
      </c>
      <c r="AJ1945" s="8">
        <v>0</v>
      </c>
      <c r="AK1945" s="8">
        <v>0</v>
      </c>
      <c r="AL1945" s="8">
        <v>0</v>
      </c>
      <c r="AM1945" s="8">
        <v>0</v>
      </c>
      <c r="AN1945" s="8">
        <v>0</v>
      </c>
      <c r="AO1945" s="8">
        <v>48</v>
      </c>
      <c r="AP1945" s="8">
        <v>25</v>
      </c>
      <c r="AQ1945" s="8">
        <v>20</v>
      </c>
      <c r="AR1945" s="8">
        <v>16</v>
      </c>
      <c r="AS1945" s="8">
        <v>6</v>
      </c>
      <c r="AT1945" s="8">
        <v>64</v>
      </c>
      <c r="AU1945" s="8">
        <v>64</v>
      </c>
      <c r="AV1945" s="8">
        <v>0</v>
      </c>
    </row>
    <row r="1946" spans="1:48" x14ac:dyDescent="0.35">
      <c r="A1946" s="4">
        <v>43361</v>
      </c>
      <c r="B1946" s="5" t="s">
        <v>48</v>
      </c>
      <c r="C1946" s="6">
        <v>6088390514102</v>
      </c>
      <c r="D1946" s="5" t="s">
        <v>490</v>
      </c>
      <c r="E1946" s="4">
        <v>43344</v>
      </c>
      <c r="F1946" s="4">
        <v>43373</v>
      </c>
      <c r="G1946" s="5" t="s">
        <v>49</v>
      </c>
      <c r="H1946" s="6">
        <v>480322772167101</v>
      </c>
      <c r="I1946" s="5" t="s">
        <v>295</v>
      </c>
      <c r="J1946" s="6">
        <v>6090563619102</v>
      </c>
      <c r="K1946" s="5" t="s">
        <v>544</v>
      </c>
      <c r="L1946" s="4">
        <v>43344</v>
      </c>
      <c r="M1946" s="4">
        <v>43373</v>
      </c>
      <c r="N1946" s="5" t="s">
        <v>61</v>
      </c>
      <c r="O1946" s="5"/>
      <c r="P1946" s="5" t="s">
        <v>280</v>
      </c>
      <c r="Q1946" s="5"/>
      <c r="R1946" s="5" t="s">
        <v>281</v>
      </c>
      <c r="S1946" s="5" t="s">
        <v>49</v>
      </c>
      <c r="T1946" s="5" t="s">
        <v>473</v>
      </c>
      <c r="U1946" s="6">
        <v>6090563618902</v>
      </c>
      <c r="V1946" s="5" t="s">
        <v>652</v>
      </c>
      <c r="W1946" s="5"/>
      <c r="X1946" s="5" t="s">
        <v>282</v>
      </c>
      <c r="Y1946" s="5" t="s">
        <v>283</v>
      </c>
      <c r="Z1946" s="5"/>
      <c r="AA1946" s="8">
        <v>158272</v>
      </c>
      <c r="AB1946" s="8">
        <v>1092</v>
      </c>
      <c r="AC1946" s="8">
        <v>860.64</v>
      </c>
      <c r="AD1946" s="9">
        <v>0</v>
      </c>
      <c r="AE1946" s="8">
        <v>1.23</v>
      </c>
      <c r="AF1946" s="8">
        <v>130344</v>
      </c>
      <c r="AG1946" s="8">
        <v>0</v>
      </c>
      <c r="AH1946" s="8">
        <v>0</v>
      </c>
      <c r="AI1946" s="8">
        <v>15</v>
      </c>
      <c r="AJ1946" s="8">
        <v>0</v>
      </c>
      <c r="AK1946" s="8">
        <v>43</v>
      </c>
      <c r="AL1946" s="8">
        <v>7</v>
      </c>
      <c r="AM1946" s="8">
        <v>10</v>
      </c>
      <c r="AN1946" s="8">
        <v>0</v>
      </c>
      <c r="AO1946" s="8">
        <v>34243</v>
      </c>
      <c r="AP1946" s="8">
        <v>18584</v>
      </c>
      <c r="AQ1946" s="8">
        <v>12626</v>
      </c>
      <c r="AR1946" s="8">
        <v>9183</v>
      </c>
      <c r="AS1946" s="8">
        <v>5</v>
      </c>
      <c r="AT1946" s="8">
        <v>46260</v>
      </c>
      <c r="AU1946" s="8">
        <v>46260</v>
      </c>
      <c r="AV1946" s="8">
        <v>0</v>
      </c>
    </row>
    <row r="1947" spans="1:48" x14ac:dyDescent="0.35">
      <c r="A1947" s="4">
        <v>43364</v>
      </c>
      <c r="B1947" s="5" t="s">
        <v>48</v>
      </c>
      <c r="C1947" s="6">
        <v>6091393212765</v>
      </c>
      <c r="D1947" s="5" t="s">
        <v>487</v>
      </c>
      <c r="E1947" s="4">
        <v>43344</v>
      </c>
      <c r="F1947" s="4">
        <v>43373</v>
      </c>
      <c r="G1947" s="5" t="s">
        <v>49</v>
      </c>
      <c r="H1947" s="6">
        <v>455335817999130</v>
      </c>
      <c r="I1947" s="5" t="s">
        <v>285</v>
      </c>
      <c r="J1947" s="6">
        <v>6091393215765</v>
      </c>
      <c r="K1947" s="5" t="s">
        <v>538</v>
      </c>
      <c r="L1947" s="4">
        <v>43344</v>
      </c>
      <c r="M1947" s="4">
        <v>43373</v>
      </c>
      <c r="N1947" s="5" t="s">
        <v>63</v>
      </c>
      <c r="O1947" s="5"/>
      <c r="P1947" s="5" t="s">
        <v>280</v>
      </c>
      <c r="Q1947" s="5"/>
      <c r="R1947" s="5"/>
      <c r="S1947" s="5" t="s">
        <v>64</v>
      </c>
      <c r="T1947" s="5" t="s">
        <v>473</v>
      </c>
      <c r="U1947" s="6">
        <v>6091393858365</v>
      </c>
      <c r="V1947" s="5" t="s">
        <v>628</v>
      </c>
      <c r="W1947" s="5"/>
      <c r="X1947" s="5" t="s">
        <v>282</v>
      </c>
      <c r="Y1947" s="5" t="s">
        <v>283</v>
      </c>
      <c r="Z1947" s="5"/>
      <c r="AA1947" s="8">
        <v>63536</v>
      </c>
      <c r="AB1947" s="8">
        <v>139</v>
      </c>
      <c r="AC1947" s="8">
        <v>584.52</v>
      </c>
      <c r="AD1947" s="9">
        <v>0</v>
      </c>
      <c r="AE1947" s="8">
        <v>1.02</v>
      </c>
      <c r="AF1947" s="8">
        <v>62903</v>
      </c>
      <c r="AG1947" s="8">
        <v>0</v>
      </c>
      <c r="AH1947" s="8">
        <v>0</v>
      </c>
      <c r="AI1947" s="8">
        <v>0</v>
      </c>
      <c r="AJ1947" s="8">
        <v>0</v>
      </c>
      <c r="AK1947" s="8">
        <v>24</v>
      </c>
      <c r="AL1947" s="8">
        <v>0</v>
      </c>
      <c r="AM1947" s="8">
        <v>0</v>
      </c>
      <c r="AN1947" s="8">
        <v>0</v>
      </c>
      <c r="AO1947" s="8">
        <v>14128</v>
      </c>
      <c r="AP1947" s="8">
        <v>6276</v>
      </c>
      <c r="AQ1947" s="8">
        <v>3912</v>
      </c>
      <c r="AR1947" s="8">
        <v>2963</v>
      </c>
      <c r="AS1947" s="8">
        <v>3</v>
      </c>
      <c r="AT1947" s="8">
        <v>11687</v>
      </c>
      <c r="AU1947" s="8">
        <v>11687</v>
      </c>
      <c r="AV1947" s="8">
        <v>0</v>
      </c>
    </row>
    <row r="1948" spans="1:48" x14ac:dyDescent="0.35">
      <c r="A1948" s="4">
        <v>43365</v>
      </c>
      <c r="B1948" s="5" t="s">
        <v>56</v>
      </c>
      <c r="C1948" s="6">
        <v>6092666018765</v>
      </c>
      <c r="D1948" s="5" t="s">
        <v>484</v>
      </c>
      <c r="E1948" s="4">
        <v>43344</v>
      </c>
      <c r="F1948" s="4">
        <v>43373</v>
      </c>
      <c r="G1948" s="5" t="s">
        <v>49</v>
      </c>
      <c r="H1948" s="6">
        <v>455335817999130</v>
      </c>
      <c r="I1948" s="5" t="s">
        <v>285</v>
      </c>
      <c r="J1948" s="6">
        <v>6092666019565</v>
      </c>
      <c r="K1948" s="5" t="s">
        <v>539</v>
      </c>
      <c r="L1948" s="4">
        <v>43344</v>
      </c>
      <c r="M1948" s="4">
        <v>43373</v>
      </c>
      <c r="N1948" s="5" t="s">
        <v>61</v>
      </c>
      <c r="O1948" s="5"/>
      <c r="P1948" s="5" t="s">
        <v>280</v>
      </c>
      <c r="Q1948" s="5"/>
      <c r="R1948" s="5"/>
      <c r="S1948" s="5" t="s">
        <v>64</v>
      </c>
      <c r="T1948" s="5" t="s">
        <v>473</v>
      </c>
      <c r="U1948" s="6">
        <v>6092666042565</v>
      </c>
      <c r="V1948" s="5" t="s">
        <v>594</v>
      </c>
      <c r="W1948" s="5"/>
      <c r="X1948" s="5"/>
      <c r="Y1948" s="5" t="s">
        <v>283</v>
      </c>
      <c r="Z1948" s="5"/>
      <c r="AA1948" s="8">
        <v>29457</v>
      </c>
      <c r="AB1948" s="8">
        <v>468</v>
      </c>
      <c r="AC1948" s="8">
        <v>479.89</v>
      </c>
      <c r="AD1948" s="9">
        <v>0</v>
      </c>
      <c r="AE1948" s="8">
        <v>1.55</v>
      </c>
      <c r="AF1948" s="8">
        <v>19167</v>
      </c>
      <c r="AG1948" s="8">
        <v>398</v>
      </c>
      <c r="AH1948" s="8">
        <v>0</v>
      </c>
      <c r="AI1948" s="8">
        <v>5</v>
      </c>
      <c r="AJ1948" s="8">
        <v>0</v>
      </c>
      <c r="AK1948" s="8">
        <v>3</v>
      </c>
      <c r="AL1948" s="8">
        <v>0</v>
      </c>
      <c r="AM1948" s="8">
        <v>2</v>
      </c>
      <c r="AN1948" s="8">
        <v>0</v>
      </c>
      <c r="AO1948" s="8">
        <v>0</v>
      </c>
      <c r="AP1948" s="8">
        <v>0</v>
      </c>
      <c r="AQ1948" s="8">
        <v>0</v>
      </c>
      <c r="AR1948" s="8">
        <v>0</v>
      </c>
      <c r="AS1948" s="8">
        <v>0</v>
      </c>
      <c r="AT1948" s="8">
        <v>0</v>
      </c>
      <c r="AU1948" s="8">
        <v>0</v>
      </c>
      <c r="AV1948" s="8">
        <v>0</v>
      </c>
    </row>
    <row r="1949" spans="1:48" x14ac:dyDescent="0.35">
      <c r="A1949" s="4">
        <v>43360</v>
      </c>
      <c r="B1949" s="5" t="s">
        <v>48</v>
      </c>
      <c r="C1949" s="6" t="s">
        <v>379</v>
      </c>
      <c r="D1949" s="5" t="s">
        <v>488</v>
      </c>
      <c r="E1949" s="4">
        <v>43344</v>
      </c>
      <c r="F1949" s="4">
        <v>43373</v>
      </c>
      <c r="G1949" s="5" t="s">
        <v>49</v>
      </c>
      <c r="H1949" s="6">
        <v>608859825980061</v>
      </c>
      <c r="I1949" s="5" t="s">
        <v>291</v>
      </c>
      <c r="J1949" s="6">
        <v>2.3842815620180776E+16</v>
      </c>
      <c r="K1949" s="5" t="s">
        <v>540</v>
      </c>
      <c r="L1949" s="4">
        <v>43344</v>
      </c>
      <c r="M1949" s="4">
        <v>43373</v>
      </c>
      <c r="N1949" s="5" t="s">
        <v>54</v>
      </c>
      <c r="O1949" s="5"/>
      <c r="P1949" s="5" t="s">
        <v>280</v>
      </c>
      <c r="Q1949" s="5"/>
      <c r="R1949" s="5"/>
      <c r="S1949" s="5" t="s">
        <v>49</v>
      </c>
      <c r="T1949" s="5" t="s">
        <v>473</v>
      </c>
      <c r="U1949" s="6" t="s">
        <v>380</v>
      </c>
      <c r="V1949" s="5" t="s">
        <v>592</v>
      </c>
      <c r="W1949" s="5"/>
      <c r="X1949" s="5" t="s">
        <v>282</v>
      </c>
      <c r="Y1949" s="5" t="s">
        <v>283</v>
      </c>
      <c r="Z1949" s="5"/>
      <c r="AA1949" s="8">
        <v>165713</v>
      </c>
      <c r="AB1949" s="8">
        <v>1313</v>
      </c>
      <c r="AC1949" s="8">
        <v>1686.86</v>
      </c>
      <c r="AD1949" s="9">
        <v>0</v>
      </c>
      <c r="AE1949" s="8">
        <v>1.03</v>
      </c>
      <c r="AF1949" s="8">
        <v>163110</v>
      </c>
      <c r="AG1949" s="8">
        <v>0</v>
      </c>
      <c r="AH1949" s="8">
        <v>0</v>
      </c>
      <c r="AI1949" s="8">
        <v>31</v>
      </c>
      <c r="AJ1949" s="8">
        <v>0</v>
      </c>
      <c r="AK1949" s="8">
        <v>141</v>
      </c>
      <c r="AL1949" s="8">
        <v>32</v>
      </c>
      <c r="AM1949" s="8">
        <v>28</v>
      </c>
      <c r="AN1949" s="8">
        <v>0</v>
      </c>
      <c r="AO1949" s="8">
        <v>84758</v>
      </c>
      <c r="AP1949" s="8">
        <v>45681</v>
      </c>
      <c r="AQ1949" s="8">
        <v>33934</v>
      </c>
      <c r="AR1949" s="8">
        <v>26288</v>
      </c>
      <c r="AS1949" s="8">
        <v>4</v>
      </c>
      <c r="AT1949" s="8">
        <v>47148</v>
      </c>
      <c r="AU1949" s="8">
        <v>47148</v>
      </c>
      <c r="AV1949" s="8">
        <v>0</v>
      </c>
    </row>
    <row r="1950" spans="1:48" x14ac:dyDescent="0.35">
      <c r="A1950" s="4">
        <v>43359</v>
      </c>
      <c r="B1950" s="5" t="s">
        <v>48</v>
      </c>
      <c r="C1950" s="6">
        <v>6091393212765</v>
      </c>
      <c r="D1950" s="5" t="s">
        <v>487</v>
      </c>
      <c r="E1950" s="4">
        <v>43344</v>
      </c>
      <c r="F1950" s="4">
        <v>43373</v>
      </c>
      <c r="G1950" s="5" t="s">
        <v>49</v>
      </c>
      <c r="H1950" s="6">
        <v>455335817999130</v>
      </c>
      <c r="I1950" s="5" t="s">
        <v>285</v>
      </c>
      <c r="J1950" s="6">
        <v>6091393215765</v>
      </c>
      <c r="K1950" s="5" t="s">
        <v>538</v>
      </c>
      <c r="L1950" s="4">
        <v>43344</v>
      </c>
      <c r="M1950" s="4">
        <v>43373</v>
      </c>
      <c r="N1950" s="5" t="s">
        <v>63</v>
      </c>
      <c r="O1950" s="5"/>
      <c r="P1950" s="5" t="s">
        <v>280</v>
      </c>
      <c r="Q1950" s="5"/>
      <c r="R1950" s="5"/>
      <c r="S1950" s="5" t="s">
        <v>64</v>
      </c>
      <c r="T1950" s="5" t="s">
        <v>473</v>
      </c>
      <c r="U1950" s="6">
        <v>6091394725565</v>
      </c>
      <c r="V1950" s="5" t="s">
        <v>627</v>
      </c>
      <c r="W1950" s="5"/>
      <c r="X1950" s="5" t="s">
        <v>282</v>
      </c>
      <c r="Y1950" s="5" t="s">
        <v>283</v>
      </c>
      <c r="Z1950" s="5"/>
      <c r="AA1950" s="8">
        <v>64179</v>
      </c>
      <c r="AB1950" s="8">
        <v>248</v>
      </c>
      <c r="AC1950" s="8">
        <v>590.49</v>
      </c>
      <c r="AD1950" s="9">
        <v>0</v>
      </c>
      <c r="AE1950" s="8">
        <v>1.02</v>
      </c>
      <c r="AF1950" s="8">
        <v>63370</v>
      </c>
      <c r="AG1950" s="8">
        <v>0</v>
      </c>
      <c r="AH1950" s="8">
        <v>0</v>
      </c>
      <c r="AI1950" s="8">
        <v>5</v>
      </c>
      <c r="AJ1950" s="8">
        <v>0</v>
      </c>
      <c r="AK1950" s="8">
        <v>18</v>
      </c>
      <c r="AL1950" s="8">
        <v>2</v>
      </c>
      <c r="AM1950" s="8">
        <v>2</v>
      </c>
      <c r="AN1950" s="8">
        <v>0</v>
      </c>
      <c r="AO1950" s="8">
        <v>15003</v>
      </c>
      <c r="AP1950" s="8">
        <v>6629</v>
      </c>
      <c r="AQ1950" s="8">
        <v>4190</v>
      </c>
      <c r="AR1950" s="8">
        <v>3105</v>
      </c>
      <c r="AS1950" s="8">
        <v>3</v>
      </c>
      <c r="AT1950" s="8">
        <v>12433</v>
      </c>
      <c r="AU1950" s="8">
        <v>12433</v>
      </c>
      <c r="AV1950" s="8">
        <v>0</v>
      </c>
    </row>
    <row r="1951" spans="1:48" x14ac:dyDescent="0.35">
      <c r="A1951" s="4">
        <v>43359</v>
      </c>
      <c r="B1951" s="5" t="s">
        <v>56</v>
      </c>
      <c r="C1951" s="6">
        <v>6092666018765</v>
      </c>
      <c r="D1951" s="5" t="s">
        <v>484</v>
      </c>
      <c r="E1951" s="4">
        <v>43344</v>
      </c>
      <c r="F1951" s="4">
        <v>43373</v>
      </c>
      <c r="G1951" s="5" t="s">
        <v>49</v>
      </c>
      <c r="H1951" s="6">
        <v>455335817999130</v>
      </c>
      <c r="I1951" s="5" t="s">
        <v>285</v>
      </c>
      <c r="J1951" s="6">
        <v>6092666019565</v>
      </c>
      <c r="K1951" s="5" t="s">
        <v>539</v>
      </c>
      <c r="L1951" s="4">
        <v>43344</v>
      </c>
      <c r="M1951" s="4">
        <v>43373</v>
      </c>
      <c r="N1951" s="5" t="s">
        <v>61</v>
      </c>
      <c r="O1951" s="5"/>
      <c r="P1951" s="5" t="s">
        <v>280</v>
      </c>
      <c r="Q1951" s="5"/>
      <c r="R1951" s="5"/>
      <c r="S1951" s="5" t="s">
        <v>64</v>
      </c>
      <c r="T1951" s="5" t="s">
        <v>473</v>
      </c>
      <c r="U1951" s="6">
        <v>6092666042565</v>
      </c>
      <c r="V1951" s="5" t="s">
        <v>594</v>
      </c>
      <c r="W1951" s="5"/>
      <c r="X1951" s="5"/>
      <c r="Y1951" s="5" t="s">
        <v>283</v>
      </c>
      <c r="Z1951" s="5"/>
      <c r="AA1951" s="8">
        <v>31913</v>
      </c>
      <c r="AB1951" s="8">
        <v>518</v>
      </c>
      <c r="AC1951" s="8">
        <v>486.82</v>
      </c>
      <c r="AD1951" s="9">
        <v>0</v>
      </c>
      <c r="AE1951" s="8">
        <v>1.55</v>
      </c>
      <c r="AF1951" s="8">
        <v>20760</v>
      </c>
      <c r="AG1951" s="8">
        <v>422</v>
      </c>
      <c r="AH1951" s="8">
        <v>0</v>
      </c>
      <c r="AI1951" s="8">
        <v>6</v>
      </c>
      <c r="AJ1951" s="8">
        <v>0</v>
      </c>
      <c r="AK1951" s="8">
        <v>2</v>
      </c>
      <c r="AL1951" s="8">
        <v>2</v>
      </c>
      <c r="AM1951" s="8">
        <v>0</v>
      </c>
      <c r="AN1951" s="8">
        <v>0</v>
      </c>
      <c r="AO1951" s="8">
        <v>0</v>
      </c>
      <c r="AP1951" s="8">
        <v>0</v>
      </c>
      <c r="AQ1951" s="8">
        <v>0</v>
      </c>
      <c r="AR1951" s="8">
        <v>0</v>
      </c>
      <c r="AS1951" s="8">
        <v>0</v>
      </c>
      <c r="AT1951" s="8">
        <v>0</v>
      </c>
      <c r="AU1951" s="8">
        <v>0</v>
      </c>
      <c r="AV1951" s="8">
        <v>0</v>
      </c>
    </row>
    <row r="1952" spans="1:48" x14ac:dyDescent="0.35">
      <c r="A1952" s="4">
        <v>43362</v>
      </c>
      <c r="B1952" s="5" t="s">
        <v>48</v>
      </c>
      <c r="C1952" s="6" t="s">
        <v>379</v>
      </c>
      <c r="D1952" s="5" t="s">
        <v>488</v>
      </c>
      <c r="E1952" s="4">
        <v>43344</v>
      </c>
      <c r="F1952" s="4">
        <v>43373</v>
      </c>
      <c r="G1952" s="5" t="s">
        <v>49</v>
      </c>
      <c r="H1952" s="6">
        <v>608859825980061</v>
      </c>
      <c r="I1952" s="5" t="s">
        <v>291</v>
      </c>
      <c r="J1952" s="6">
        <v>2.3842815620180776E+16</v>
      </c>
      <c r="K1952" s="5" t="s">
        <v>540</v>
      </c>
      <c r="L1952" s="4">
        <v>43344</v>
      </c>
      <c r="M1952" s="4">
        <v>43373</v>
      </c>
      <c r="N1952" s="5" t="s">
        <v>54</v>
      </c>
      <c r="O1952" s="5"/>
      <c r="P1952" s="5" t="s">
        <v>280</v>
      </c>
      <c r="Q1952" s="5"/>
      <c r="R1952" s="5"/>
      <c r="S1952" s="5" t="s">
        <v>49</v>
      </c>
      <c r="T1952" s="5" t="s">
        <v>473</v>
      </c>
      <c r="U1952" s="6" t="s">
        <v>380</v>
      </c>
      <c r="V1952" s="5" t="s">
        <v>592</v>
      </c>
      <c r="W1952" s="5"/>
      <c r="X1952" s="5" t="s">
        <v>282</v>
      </c>
      <c r="Y1952" s="5" t="s">
        <v>283</v>
      </c>
      <c r="Z1952" s="5"/>
      <c r="AA1952" s="8">
        <v>174579</v>
      </c>
      <c r="AB1952" s="8">
        <v>1341</v>
      </c>
      <c r="AC1952" s="8">
        <v>1777.21</v>
      </c>
      <c r="AD1952" s="9">
        <v>0</v>
      </c>
      <c r="AE1952" s="8">
        <v>1.01</v>
      </c>
      <c r="AF1952" s="8">
        <v>174579</v>
      </c>
      <c r="AG1952" s="8">
        <v>0</v>
      </c>
      <c r="AH1952" s="8">
        <v>0</v>
      </c>
      <c r="AI1952" s="8">
        <v>31</v>
      </c>
      <c r="AJ1952" s="8">
        <v>0</v>
      </c>
      <c r="AK1952" s="8">
        <v>141</v>
      </c>
      <c r="AL1952" s="8">
        <v>41</v>
      </c>
      <c r="AM1952" s="8">
        <v>17</v>
      </c>
      <c r="AN1952" s="8">
        <v>0</v>
      </c>
      <c r="AO1952" s="8">
        <v>89041</v>
      </c>
      <c r="AP1952" s="8">
        <v>47232</v>
      </c>
      <c r="AQ1952" s="8">
        <v>35167</v>
      </c>
      <c r="AR1952" s="8">
        <v>27258</v>
      </c>
      <c r="AS1952" s="8">
        <v>4</v>
      </c>
      <c r="AT1952" s="8">
        <v>48693</v>
      </c>
      <c r="AU1952" s="8">
        <v>48693</v>
      </c>
      <c r="AV1952" s="8">
        <v>0</v>
      </c>
    </row>
    <row r="1953" spans="1:48" x14ac:dyDescent="0.35">
      <c r="A1953" s="4">
        <v>43362</v>
      </c>
      <c r="B1953" s="5" t="s">
        <v>48</v>
      </c>
      <c r="C1953" s="6">
        <v>6091393212765</v>
      </c>
      <c r="D1953" s="5" t="s">
        <v>487</v>
      </c>
      <c r="E1953" s="4">
        <v>43344</v>
      </c>
      <c r="F1953" s="4">
        <v>43373</v>
      </c>
      <c r="G1953" s="5" t="s">
        <v>49</v>
      </c>
      <c r="H1953" s="6">
        <v>455335817999130</v>
      </c>
      <c r="I1953" s="5" t="s">
        <v>285</v>
      </c>
      <c r="J1953" s="6">
        <v>6091393215765</v>
      </c>
      <c r="K1953" s="5" t="s">
        <v>538</v>
      </c>
      <c r="L1953" s="4">
        <v>43344</v>
      </c>
      <c r="M1953" s="4">
        <v>43373</v>
      </c>
      <c r="N1953" s="5" t="s">
        <v>63</v>
      </c>
      <c r="O1953" s="5"/>
      <c r="P1953" s="5" t="s">
        <v>280</v>
      </c>
      <c r="Q1953" s="5"/>
      <c r="R1953" s="5"/>
      <c r="S1953" s="5" t="s">
        <v>64</v>
      </c>
      <c r="T1953" s="5" t="s">
        <v>473</v>
      </c>
      <c r="U1953" s="6">
        <v>6091394725565</v>
      </c>
      <c r="V1953" s="5" t="s">
        <v>627</v>
      </c>
      <c r="W1953" s="5"/>
      <c r="X1953" s="5" t="s">
        <v>282</v>
      </c>
      <c r="Y1953" s="5" t="s">
        <v>283</v>
      </c>
      <c r="Z1953" s="5"/>
      <c r="AA1953" s="8">
        <v>59147</v>
      </c>
      <c r="AB1953" s="8">
        <v>293</v>
      </c>
      <c r="AC1953" s="8">
        <v>544.12</v>
      </c>
      <c r="AD1953" s="9">
        <v>0</v>
      </c>
      <c r="AE1953" s="8">
        <v>1.02</v>
      </c>
      <c r="AF1953" s="8">
        <v>58516</v>
      </c>
      <c r="AG1953" s="8">
        <v>0</v>
      </c>
      <c r="AH1953" s="8">
        <v>0</v>
      </c>
      <c r="AI1953" s="8">
        <v>5</v>
      </c>
      <c r="AJ1953" s="8">
        <v>0</v>
      </c>
      <c r="AK1953" s="8">
        <v>20</v>
      </c>
      <c r="AL1953" s="8">
        <v>2</v>
      </c>
      <c r="AM1953" s="8">
        <v>0</v>
      </c>
      <c r="AN1953" s="8">
        <v>0</v>
      </c>
      <c r="AO1953" s="8">
        <v>14207</v>
      </c>
      <c r="AP1953" s="8">
        <v>6491</v>
      </c>
      <c r="AQ1953" s="8">
        <v>4141</v>
      </c>
      <c r="AR1953" s="8">
        <v>3058</v>
      </c>
      <c r="AS1953" s="8">
        <v>3</v>
      </c>
      <c r="AT1953" s="8">
        <v>11869</v>
      </c>
      <c r="AU1953" s="8">
        <v>11869</v>
      </c>
      <c r="AV1953" s="8">
        <v>0</v>
      </c>
    </row>
    <row r="1954" spans="1:48" x14ac:dyDescent="0.35">
      <c r="A1954" s="4">
        <v>43366</v>
      </c>
      <c r="B1954" s="5" t="s">
        <v>48</v>
      </c>
      <c r="C1954" s="6">
        <v>6091393212765</v>
      </c>
      <c r="D1954" s="5" t="s">
        <v>487</v>
      </c>
      <c r="E1954" s="4">
        <v>43344</v>
      </c>
      <c r="F1954" s="4">
        <v>43373</v>
      </c>
      <c r="G1954" s="5" t="s">
        <v>49</v>
      </c>
      <c r="H1954" s="6">
        <v>455335817999130</v>
      </c>
      <c r="I1954" s="5" t="s">
        <v>285</v>
      </c>
      <c r="J1954" s="6">
        <v>6091393215765</v>
      </c>
      <c r="K1954" s="5" t="s">
        <v>538</v>
      </c>
      <c r="L1954" s="4">
        <v>43344</v>
      </c>
      <c r="M1954" s="4">
        <v>43373</v>
      </c>
      <c r="N1954" s="5" t="s">
        <v>63</v>
      </c>
      <c r="O1954" s="5"/>
      <c r="P1954" s="5" t="s">
        <v>280</v>
      </c>
      <c r="Q1954" s="5"/>
      <c r="R1954" s="5"/>
      <c r="S1954" s="5" t="s">
        <v>64</v>
      </c>
      <c r="T1954" s="5" t="s">
        <v>473</v>
      </c>
      <c r="U1954" s="6">
        <v>6091393858365</v>
      </c>
      <c r="V1954" s="5" t="s">
        <v>628</v>
      </c>
      <c r="W1954" s="5"/>
      <c r="X1954" s="5" t="s">
        <v>282</v>
      </c>
      <c r="Y1954" s="5" t="s">
        <v>283</v>
      </c>
      <c r="Z1954" s="5"/>
      <c r="AA1954" s="8">
        <v>41589</v>
      </c>
      <c r="AB1954" s="8">
        <v>111</v>
      </c>
      <c r="AC1954" s="8">
        <v>382.68</v>
      </c>
      <c r="AD1954" s="9">
        <v>0</v>
      </c>
      <c r="AE1954" s="8">
        <v>1.04</v>
      </c>
      <c r="AF1954" s="8">
        <v>40410</v>
      </c>
      <c r="AG1954" s="8">
        <v>0</v>
      </c>
      <c r="AH1954" s="8">
        <v>0</v>
      </c>
      <c r="AI1954" s="8">
        <v>2</v>
      </c>
      <c r="AJ1954" s="8">
        <v>0</v>
      </c>
      <c r="AK1954" s="8">
        <v>15</v>
      </c>
      <c r="AL1954" s="8">
        <v>2</v>
      </c>
      <c r="AM1954" s="8">
        <v>0</v>
      </c>
      <c r="AN1954" s="8">
        <v>0</v>
      </c>
      <c r="AO1954" s="8">
        <v>10387</v>
      </c>
      <c r="AP1954" s="8">
        <v>4765</v>
      </c>
      <c r="AQ1954" s="8">
        <v>3031</v>
      </c>
      <c r="AR1954" s="8">
        <v>2310</v>
      </c>
      <c r="AS1954" s="8">
        <v>4</v>
      </c>
      <c r="AT1954" s="8">
        <v>8642</v>
      </c>
      <c r="AU1954" s="8">
        <v>8642</v>
      </c>
      <c r="AV1954" s="8">
        <v>0</v>
      </c>
    </row>
    <row r="1955" spans="1:48" x14ac:dyDescent="0.35">
      <c r="A1955" s="4">
        <v>43365</v>
      </c>
      <c r="B1955" s="5" t="s">
        <v>48</v>
      </c>
      <c r="C1955" s="6">
        <v>6088390514102</v>
      </c>
      <c r="D1955" s="5" t="s">
        <v>490</v>
      </c>
      <c r="E1955" s="4">
        <v>43344</v>
      </c>
      <c r="F1955" s="4">
        <v>43373</v>
      </c>
      <c r="G1955" s="5" t="s">
        <v>49</v>
      </c>
      <c r="H1955" s="6">
        <v>480322772167101</v>
      </c>
      <c r="I1955" s="5" t="s">
        <v>295</v>
      </c>
      <c r="J1955" s="6">
        <v>6090563619102</v>
      </c>
      <c r="K1955" s="5" t="s">
        <v>544</v>
      </c>
      <c r="L1955" s="4">
        <v>43344</v>
      </c>
      <c r="M1955" s="4">
        <v>43373</v>
      </c>
      <c r="N1955" s="5" t="s">
        <v>61</v>
      </c>
      <c r="O1955" s="5"/>
      <c r="P1955" s="5" t="s">
        <v>280</v>
      </c>
      <c r="Q1955" s="5"/>
      <c r="R1955" s="5" t="s">
        <v>281</v>
      </c>
      <c r="S1955" s="5" t="s">
        <v>49</v>
      </c>
      <c r="T1955" s="5" t="s">
        <v>473</v>
      </c>
      <c r="U1955" s="6">
        <v>6090563618902</v>
      </c>
      <c r="V1955" s="5" t="s">
        <v>652</v>
      </c>
      <c r="W1955" s="5"/>
      <c r="X1955" s="5" t="s">
        <v>282</v>
      </c>
      <c r="Y1955" s="5" t="s">
        <v>283</v>
      </c>
      <c r="Z1955" s="5"/>
      <c r="AA1955" s="8">
        <v>153308</v>
      </c>
      <c r="AB1955" s="8">
        <v>833</v>
      </c>
      <c r="AC1955" s="8">
        <v>847.27</v>
      </c>
      <c r="AD1955" s="9">
        <v>0</v>
      </c>
      <c r="AE1955" s="8">
        <v>1.29</v>
      </c>
      <c r="AF1955" s="8">
        <v>119602</v>
      </c>
      <c r="AG1955" s="8">
        <v>0</v>
      </c>
      <c r="AH1955" s="8">
        <v>0</v>
      </c>
      <c r="AI1955" s="8">
        <v>6</v>
      </c>
      <c r="AJ1955" s="8">
        <v>0</v>
      </c>
      <c r="AK1955" s="8">
        <v>24</v>
      </c>
      <c r="AL1955" s="8">
        <v>5</v>
      </c>
      <c r="AM1955" s="8">
        <v>2</v>
      </c>
      <c r="AN1955" s="8">
        <v>0</v>
      </c>
      <c r="AO1955" s="8">
        <v>32455</v>
      </c>
      <c r="AP1955" s="8">
        <v>17169</v>
      </c>
      <c r="AQ1955" s="8">
        <v>11373</v>
      </c>
      <c r="AR1955" s="8">
        <v>8154</v>
      </c>
      <c r="AS1955" s="8">
        <v>5</v>
      </c>
      <c r="AT1955" s="8">
        <v>44377</v>
      </c>
      <c r="AU1955" s="8">
        <v>44377</v>
      </c>
      <c r="AV1955" s="8">
        <v>0</v>
      </c>
    </row>
    <row r="1956" spans="1:48" x14ac:dyDescent="0.35">
      <c r="A1956" s="4">
        <v>43366</v>
      </c>
      <c r="B1956" s="5" t="s">
        <v>48</v>
      </c>
      <c r="C1956" s="6" t="s">
        <v>377</v>
      </c>
      <c r="D1956" s="5" t="s">
        <v>486</v>
      </c>
      <c r="E1956" s="4">
        <v>43344</v>
      </c>
      <c r="F1956" s="4">
        <v>43373</v>
      </c>
      <c r="G1956" s="5" t="s">
        <v>49</v>
      </c>
      <c r="H1956" s="6">
        <v>821617228037652</v>
      </c>
      <c r="I1956" s="5" t="s">
        <v>293</v>
      </c>
      <c r="J1956" s="6">
        <v>2.3842769958790776E+16</v>
      </c>
      <c r="K1956" s="5" t="s">
        <v>537</v>
      </c>
      <c r="L1956" s="4">
        <v>43344</v>
      </c>
      <c r="M1956" s="4">
        <v>43373</v>
      </c>
      <c r="N1956" s="5" t="s">
        <v>62</v>
      </c>
      <c r="O1956" s="5"/>
      <c r="P1956" s="5" t="s">
        <v>280</v>
      </c>
      <c r="Q1956" s="5"/>
      <c r="R1956" s="5"/>
      <c r="S1956" s="5" t="s">
        <v>49</v>
      </c>
      <c r="T1956" s="5" t="s">
        <v>473</v>
      </c>
      <c r="U1956" s="6" t="s">
        <v>392</v>
      </c>
      <c r="V1956" s="5" t="s">
        <v>660</v>
      </c>
      <c r="W1956" s="5"/>
      <c r="X1956" s="5" t="s">
        <v>282</v>
      </c>
      <c r="Y1956" s="5" t="s">
        <v>283</v>
      </c>
      <c r="Z1956" s="5" t="s">
        <v>284</v>
      </c>
      <c r="AA1956" s="8">
        <v>116067</v>
      </c>
      <c r="AB1956" s="8">
        <v>303</v>
      </c>
      <c r="AC1956" s="8">
        <v>798.61</v>
      </c>
      <c r="AD1956" s="9">
        <v>0</v>
      </c>
      <c r="AE1956" s="8">
        <v>1.0900000000000001</v>
      </c>
      <c r="AF1956" s="8">
        <v>107801</v>
      </c>
      <c r="AG1956" s="8">
        <v>143</v>
      </c>
      <c r="AH1956" s="8">
        <v>0</v>
      </c>
      <c r="AI1956" s="8">
        <v>0</v>
      </c>
      <c r="AJ1956" s="8">
        <v>0</v>
      </c>
      <c r="AK1956" s="8">
        <v>43</v>
      </c>
      <c r="AL1956" s="8">
        <v>0</v>
      </c>
      <c r="AM1956" s="8">
        <v>7</v>
      </c>
      <c r="AN1956" s="8">
        <v>0</v>
      </c>
      <c r="AO1956" s="8">
        <v>25723</v>
      </c>
      <c r="AP1956" s="8">
        <v>10139</v>
      </c>
      <c r="AQ1956" s="8">
        <v>5598</v>
      </c>
      <c r="AR1956" s="8">
        <v>4233</v>
      </c>
      <c r="AS1956" s="8">
        <v>2</v>
      </c>
      <c r="AT1956" s="8">
        <v>10555</v>
      </c>
      <c r="AU1956" s="8">
        <v>10555</v>
      </c>
      <c r="AV1956" s="8">
        <v>0</v>
      </c>
    </row>
    <row r="1957" spans="1:48" x14ac:dyDescent="0.35">
      <c r="A1957" s="4">
        <v>43363</v>
      </c>
      <c r="B1957" s="5" t="s">
        <v>48</v>
      </c>
      <c r="C1957" s="6" t="s">
        <v>379</v>
      </c>
      <c r="D1957" s="5" t="s">
        <v>488</v>
      </c>
      <c r="E1957" s="4">
        <v>43344</v>
      </c>
      <c r="F1957" s="4">
        <v>43373</v>
      </c>
      <c r="G1957" s="5" t="s">
        <v>49</v>
      </c>
      <c r="H1957" s="6">
        <v>608859825980061</v>
      </c>
      <c r="I1957" s="5" t="s">
        <v>291</v>
      </c>
      <c r="J1957" s="6">
        <v>2.3842815620180776E+16</v>
      </c>
      <c r="K1957" s="5" t="s">
        <v>540</v>
      </c>
      <c r="L1957" s="4">
        <v>43344</v>
      </c>
      <c r="M1957" s="4">
        <v>43373</v>
      </c>
      <c r="N1957" s="5" t="s">
        <v>54</v>
      </c>
      <c r="O1957" s="5"/>
      <c r="P1957" s="5" t="s">
        <v>280</v>
      </c>
      <c r="Q1957" s="5"/>
      <c r="R1957" s="5"/>
      <c r="S1957" s="5" t="s">
        <v>49</v>
      </c>
      <c r="T1957" s="5" t="s">
        <v>473</v>
      </c>
      <c r="U1957" s="6" t="s">
        <v>384</v>
      </c>
      <c r="V1957" s="5" t="s">
        <v>599</v>
      </c>
      <c r="W1957" s="5"/>
      <c r="X1957" s="5" t="s">
        <v>282</v>
      </c>
      <c r="Y1957" s="5" t="s">
        <v>283</v>
      </c>
      <c r="Z1957" s="5"/>
      <c r="AA1957" s="8">
        <v>68</v>
      </c>
      <c r="AB1957" s="8">
        <v>4</v>
      </c>
      <c r="AC1957" s="8">
        <v>0.68</v>
      </c>
      <c r="AD1957" s="9">
        <v>0</v>
      </c>
      <c r="AE1957" s="8">
        <v>1.03</v>
      </c>
      <c r="AF1957" s="8">
        <v>67</v>
      </c>
      <c r="AG1957" s="8">
        <v>0</v>
      </c>
      <c r="AH1957" s="8">
        <v>0</v>
      </c>
      <c r="AI1957" s="8">
        <v>2</v>
      </c>
      <c r="AJ1957" s="8">
        <v>0</v>
      </c>
      <c r="AK1957" s="8">
        <v>0</v>
      </c>
      <c r="AL1957" s="8">
        <v>0</v>
      </c>
      <c r="AM1957" s="8">
        <v>0</v>
      </c>
      <c r="AN1957" s="8">
        <v>0</v>
      </c>
      <c r="AO1957" s="8">
        <v>25</v>
      </c>
      <c r="AP1957" s="8">
        <v>14</v>
      </c>
      <c r="AQ1957" s="8">
        <v>8</v>
      </c>
      <c r="AR1957" s="8">
        <v>4</v>
      </c>
      <c r="AS1957" s="8">
        <v>7</v>
      </c>
      <c r="AT1957" s="8">
        <v>34</v>
      </c>
      <c r="AU1957" s="8">
        <v>34</v>
      </c>
      <c r="AV1957" s="8">
        <v>0</v>
      </c>
    </row>
    <row r="1958" spans="1:48" x14ac:dyDescent="0.35">
      <c r="A1958" s="4">
        <v>43363</v>
      </c>
      <c r="B1958" s="5" t="s">
        <v>48</v>
      </c>
      <c r="C1958" s="6" t="s">
        <v>379</v>
      </c>
      <c r="D1958" s="5" t="s">
        <v>488</v>
      </c>
      <c r="E1958" s="4">
        <v>43344</v>
      </c>
      <c r="F1958" s="4">
        <v>43373</v>
      </c>
      <c r="G1958" s="5" t="s">
        <v>49</v>
      </c>
      <c r="H1958" s="6">
        <v>608859825980061</v>
      </c>
      <c r="I1958" s="5" t="s">
        <v>291</v>
      </c>
      <c r="J1958" s="6">
        <v>2.3842815620180776E+16</v>
      </c>
      <c r="K1958" s="5" t="s">
        <v>540</v>
      </c>
      <c r="L1958" s="4">
        <v>43344</v>
      </c>
      <c r="M1958" s="4">
        <v>43373</v>
      </c>
      <c r="N1958" s="5" t="s">
        <v>54</v>
      </c>
      <c r="O1958" s="5"/>
      <c r="P1958" s="5" t="s">
        <v>280</v>
      </c>
      <c r="Q1958" s="5"/>
      <c r="R1958" s="5"/>
      <c r="S1958" s="5" t="s">
        <v>49</v>
      </c>
      <c r="T1958" s="5" t="s">
        <v>473</v>
      </c>
      <c r="U1958" s="6" t="s">
        <v>380</v>
      </c>
      <c r="V1958" s="5" t="s">
        <v>592</v>
      </c>
      <c r="W1958" s="5"/>
      <c r="X1958" s="5" t="s">
        <v>282</v>
      </c>
      <c r="Y1958" s="5" t="s">
        <v>283</v>
      </c>
      <c r="Z1958" s="5"/>
      <c r="AA1958" s="8">
        <v>168958</v>
      </c>
      <c r="AB1958" s="8">
        <v>1221</v>
      </c>
      <c r="AC1958" s="8">
        <v>1719.95</v>
      </c>
      <c r="AD1958" s="9">
        <v>0</v>
      </c>
      <c r="AE1958" s="8">
        <v>1.02</v>
      </c>
      <c r="AF1958" s="8">
        <v>167264</v>
      </c>
      <c r="AG1958" s="8">
        <v>0</v>
      </c>
      <c r="AH1958" s="8">
        <v>0</v>
      </c>
      <c r="AI1958" s="8">
        <v>42</v>
      </c>
      <c r="AJ1958" s="8">
        <v>0</v>
      </c>
      <c r="AK1958" s="8">
        <v>136</v>
      </c>
      <c r="AL1958" s="8">
        <v>37</v>
      </c>
      <c r="AM1958" s="8">
        <v>17</v>
      </c>
      <c r="AN1958" s="8">
        <v>0</v>
      </c>
      <c r="AO1958" s="8">
        <v>82339</v>
      </c>
      <c r="AP1958" s="8">
        <v>44322</v>
      </c>
      <c r="AQ1958" s="8">
        <v>33518</v>
      </c>
      <c r="AR1958" s="8">
        <v>25987</v>
      </c>
      <c r="AS1958" s="8">
        <v>4</v>
      </c>
      <c r="AT1958" s="8">
        <v>45618</v>
      </c>
      <c r="AU1958" s="8">
        <v>45618</v>
      </c>
      <c r="AV1958" s="8">
        <v>0</v>
      </c>
    </row>
    <row r="1959" spans="1:48" x14ac:dyDescent="0.35">
      <c r="A1959" s="4">
        <v>43364</v>
      </c>
      <c r="B1959" s="5" t="s">
        <v>48</v>
      </c>
      <c r="C1959" s="6">
        <v>6091393212765</v>
      </c>
      <c r="D1959" s="5" t="s">
        <v>487</v>
      </c>
      <c r="E1959" s="4">
        <v>43344</v>
      </c>
      <c r="F1959" s="4">
        <v>43373</v>
      </c>
      <c r="G1959" s="5" t="s">
        <v>49</v>
      </c>
      <c r="H1959" s="6">
        <v>455335817999130</v>
      </c>
      <c r="I1959" s="5" t="s">
        <v>285</v>
      </c>
      <c r="J1959" s="6">
        <v>6091393215765</v>
      </c>
      <c r="K1959" s="5" t="s">
        <v>538</v>
      </c>
      <c r="L1959" s="4">
        <v>43344</v>
      </c>
      <c r="M1959" s="4">
        <v>43373</v>
      </c>
      <c r="N1959" s="5" t="s">
        <v>63</v>
      </c>
      <c r="O1959" s="5"/>
      <c r="P1959" s="5" t="s">
        <v>280</v>
      </c>
      <c r="Q1959" s="5"/>
      <c r="R1959" s="5"/>
      <c r="S1959" s="5" t="s">
        <v>64</v>
      </c>
      <c r="T1959" s="5" t="s">
        <v>473</v>
      </c>
      <c r="U1959" s="6">
        <v>6091394725565</v>
      </c>
      <c r="V1959" s="5" t="s">
        <v>627</v>
      </c>
      <c r="W1959" s="5"/>
      <c r="X1959" s="5" t="s">
        <v>282</v>
      </c>
      <c r="Y1959" s="5" t="s">
        <v>283</v>
      </c>
      <c r="Z1959" s="5"/>
      <c r="AA1959" s="8">
        <v>45884</v>
      </c>
      <c r="AB1959" s="8">
        <v>180</v>
      </c>
      <c r="AC1959" s="8">
        <v>422.1</v>
      </c>
      <c r="AD1959" s="9">
        <v>0</v>
      </c>
      <c r="AE1959" s="8">
        <v>1.01</v>
      </c>
      <c r="AF1959" s="8">
        <v>45716</v>
      </c>
      <c r="AG1959" s="8">
        <v>0</v>
      </c>
      <c r="AH1959" s="8">
        <v>0</v>
      </c>
      <c r="AI1959" s="8">
        <v>4</v>
      </c>
      <c r="AJ1959" s="8">
        <v>0</v>
      </c>
      <c r="AK1959" s="8">
        <v>13</v>
      </c>
      <c r="AL1959" s="8">
        <v>2</v>
      </c>
      <c r="AM1959" s="8">
        <v>2</v>
      </c>
      <c r="AN1959" s="8">
        <v>0</v>
      </c>
      <c r="AO1959" s="8">
        <v>11018</v>
      </c>
      <c r="AP1959" s="8">
        <v>4929</v>
      </c>
      <c r="AQ1959" s="8">
        <v>3074</v>
      </c>
      <c r="AR1959" s="8">
        <v>2291</v>
      </c>
      <c r="AS1959" s="8">
        <v>3</v>
      </c>
      <c r="AT1959" s="8">
        <v>9073</v>
      </c>
      <c r="AU1959" s="8">
        <v>9073</v>
      </c>
      <c r="AV1959" s="8">
        <v>0</v>
      </c>
    </row>
    <row r="1960" spans="1:48" x14ac:dyDescent="0.35">
      <c r="A1960" s="4">
        <v>43363</v>
      </c>
      <c r="B1960" s="5" t="s">
        <v>56</v>
      </c>
      <c r="C1960" s="6">
        <v>6092666018765</v>
      </c>
      <c r="D1960" s="5" t="s">
        <v>484</v>
      </c>
      <c r="E1960" s="4">
        <v>43344</v>
      </c>
      <c r="F1960" s="4">
        <v>43373</v>
      </c>
      <c r="G1960" s="5" t="s">
        <v>49</v>
      </c>
      <c r="H1960" s="6">
        <v>455335817999130</v>
      </c>
      <c r="I1960" s="5" t="s">
        <v>285</v>
      </c>
      <c r="J1960" s="6">
        <v>6092666019565</v>
      </c>
      <c r="K1960" s="5" t="s">
        <v>539</v>
      </c>
      <c r="L1960" s="4">
        <v>43344</v>
      </c>
      <c r="M1960" s="4">
        <v>43373</v>
      </c>
      <c r="N1960" s="5" t="s">
        <v>61</v>
      </c>
      <c r="O1960" s="5"/>
      <c r="P1960" s="5" t="s">
        <v>280</v>
      </c>
      <c r="Q1960" s="5"/>
      <c r="R1960" s="5"/>
      <c r="S1960" s="5" t="s">
        <v>64</v>
      </c>
      <c r="T1960" s="5" t="s">
        <v>473</v>
      </c>
      <c r="U1960" s="6">
        <v>6092666042565</v>
      </c>
      <c r="V1960" s="5" t="s">
        <v>594</v>
      </c>
      <c r="W1960" s="5"/>
      <c r="X1960" s="5"/>
      <c r="Y1960" s="5" t="s">
        <v>283</v>
      </c>
      <c r="Z1960" s="5"/>
      <c r="AA1960" s="8">
        <v>32195</v>
      </c>
      <c r="AB1960" s="8">
        <v>513</v>
      </c>
      <c r="AC1960" s="8">
        <v>463.69</v>
      </c>
      <c r="AD1960" s="9">
        <v>0</v>
      </c>
      <c r="AE1960" s="8">
        <v>1.55</v>
      </c>
      <c r="AF1960" s="8">
        <v>20997</v>
      </c>
      <c r="AG1960" s="8">
        <v>428</v>
      </c>
      <c r="AH1960" s="8">
        <v>0</v>
      </c>
      <c r="AI1960" s="8">
        <v>10</v>
      </c>
      <c r="AJ1960" s="8">
        <v>0</v>
      </c>
      <c r="AK1960" s="8">
        <v>2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>
        <v>0</v>
      </c>
      <c r="AS1960" s="8">
        <v>0</v>
      </c>
      <c r="AT1960" s="8">
        <v>0</v>
      </c>
      <c r="AU1960" s="8">
        <v>0</v>
      </c>
      <c r="AV1960" s="8">
        <v>0</v>
      </c>
    </row>
    <row r="1961" spans="1:48" x14ac:dyDescent="0.35">
      <c r="A1961" s="4">
        <v>43362</v>
      </c>
      <c r="B1961" s="5" t="s">
        <v>48</v>
      </c>
      <c r="C1961" s="6" t="s">
        <v>379</v>
      </c>
      <c r="D1961" s="5" t="s">
        <v>488</v>
      </c>
      <c r="E1961" s="4">
        <v>43344</v>
      </c>
      <c r="F1961" s="4">
        <v>43373</v>
      </c>
      <c r="G1961" s="5" t="s">
        <v>49</v>
      </c>
      <c r="H1961" s="6">
        <v>608859825980061</v>
      </c>
      <c r="I1961" s="5" t="s">
        <v>291</v>
      </c>
      <c r="J1961" s="6">
        <v>2.3842815620180776E+16</v>
      </c>
      <c r="K1961" s="5" t="s">
        <v>540</v>
      </c>
      <c r="L1961" s="4">
        <v>43344</v>
      </c>
      <c r="M1961" s="4">
        <v>43373</v>
      </c>
      <c r="N1961" s="5" t="s">
        <v>54</v>
      </c>
      <c r="O1961" s="5"/>
      <c r="P1961" s="5" t="s">
        <v>280</v>
      </c>
      <c r="Q1961" s="5"/>
      <c r="R1961" s="5"/>
      <c r="S1961" s="5" t="s">
        <v>49</v>
      </c>
      <c r="T1961" s="5" t="s">
        <v>473</v>
      </c>
      <c r="U1961" s="6" t="s">
        <v>384</v>
      </c>
      <c r="V1961" s="5" t="s">
        <v>599</v>
      </c>
      <c r="W1961" s="5"/>
      <c r="X1961" s="5" t="s">
        <v>282</v>
      </c>
      <c r="Y1961" s="5" t="s">
        <v>283</v>
      </c>
      <c r="Z1961" s="5"/>
      <c r="AA1961" s="8">
        <v>33</v>
      </c>
      <c r="AB1961" s="8">
        <v>2</v>
      </c>
      <c r="AC1961" s="8">
        <v>0.33</v>
      </c>
      <c r="AD1961" s="9">
        <v>0</v>
      </c>
      <c r="AE1961" s="8">
        <v>1.01</v>
      </c>
      <c r="AF1961" s="8">
        <v>33</v>
      </c>
      <c r="AG1961" s="8">
        <v>0</v>
      </c>
      <c r="AH1961" s="8">
        <v>0</v>
      </c>
      <c r="AI1961" s="8">
        <v>0</v>
      </c>
      <c r="AJ1961" s="8">
        <v>0</v>
      </c>
      <c r="AK1961" s="8">
        <v>0</v>
      </c>
      <c r="AL1961" s="8">
        <v>0</v>
      </c>
      <c r="AM1961" s="8">
        <v>0</v>
      </c>
      <c r="AN1961" s="8">
        <v>0</v>
      </c>
      <c r="AO1961" s="8">
        <v>14</v>
      </c>
      <c r="AP1961" s="8">
        <v>7</v>
      </c>
      <c r="AQ1961" s="8">
        <v>4</v>
      </c>
      <c r="AR1961" s="8">
        <v>4</v>
      </c>
      <c r="AS1961" s="8">
        <v>6</v>
      </c>
      <c r="AT1961" s="8">
        <v>18</v>
      </c>
      <c r="AU1961" s="8">
        <v>18</v>
      </c>
      <c r="AV1961" s="8">
        <v>0</v>
      </c>
    </row>
    <row r="1962" spans="1:48" x14ac:dyDescent="0.35">
      <c r="A1962" s="4">
        <v>43361</v>
      </c>
      <c r="B1962" s="5" t="s">
        <v>48</v>
      </c>
      <c r="C1962" s="6" t="s">
        <v>377</v>
      </c>
      <c r="D1962" s="5" t="s">
        <v>486</v>
      </c>
      <c r="E1962" s="4">
        <v>43344</v>
      </c>
      <c r="F1962" s="4">
        <v>43373</v>
      </c>
      <c r="G1962" s="5" t="s">
        <v>49</v>
      </c>
      <c r="H1962" s="6">
        <v>821617228037652</v>
      </c>
      <c r="I1962" s="5" t="s">
        <v>293</v>
      </c>
      <c r="J1962" s="6">
        <v>2.3842769958790776E+16</v>
      </c>
      <c r="K1962" s="5" t="s">
        <v>537</v>
      </c>
      <c r="L1962" s="4">
        <v>43344</v>
      </c>
      <c r="M1962" s="4">
        <v>43373</v>
      </c>
      <c r="N1962" s="5" t="s">
        <v>62</v>
      </c>
      <c r="O1962" s="5"/>
      <c r="P1962" s="5" t="s">
        <v>280</v>
      </c>
      <c r="Q1962" s="5"/>
      <c r="R1962" s="5"/>
      <c r="S1962" s="5" t="s">
        <v>49</v>
      </c>
      <c r="T1962" s="5" t="s">
        <v>473</v>
      </c>
      <c r="U1962" s="6" t="s">
        <v>392</v>
      </c>
      <c r="V1962" s="5" t="s">
        <v>660</v>
      </c>
      <c r="W1962" s="5"/>
      <c r="X1962" s="5" t="s">
        <v>282</v>
      </c>
      <c r="Y1962" s="5" t="s">
        <v>283</v>
      </c>
      <c r="Z1962" s="5" t="s">
        <v>284</v>
      </c>
      <c r="AA1962" s="8">
        <v>149103</v>
      </c>
      <c r="AB1962" s="8">
        <v>348</v>
      </c>
      <c r="AC1962" s="8">
        <v>1025.79</v>
      </c>
      <c r="AD1962" s="9">
        <v>0</v>
      </c>
      <c r="AE1962" s="8">
        <v>1.1200000000000001</v>
      </c>
      <c r="AF1962" s="8">
        <v>134811</v>
      </c>
      <c r="AG1962" s="8">
        <v>154</v>
      </c>
      <c r="AH1962" s="8">
        <v>0</v>
      </c>
      <c r="AI1962" s="8">
        <v>0</v>
      </c>
      <c r="AJ1962" s="8">
        <v>0</v>
      </c>
      <c r="AK1962" s="8">
        <v>72</v>
      </c>
      <c r="AL1962" s="8">
        <v>2</v>
      </c>
      <c r="AM1962" s="8">
        <v>5</v>
      </c>
      <c r="AN1962" s="8">
        <v>0</v>
      </c>
      <c r="AO1962" s="8">
        <v>33220</v>
      </c>
      <c r="AP1962" s="8">
        <v>13138</v>
      </c>
      <c r="AQ1962" s="8">
        <v>7284</v>
      </c>
      <c r="AR1962" s="8">
        <v>5581</v>
      </c>
      <c r="AS1962" s="8">
        <v>2</v>
      </c>
      <c r="AT1962" s="8">
        <v>13702</v>
      </c>
      <c r="AU1962" s="8">
        <v>13702</v>
      </c>
      <c r="AV1962" s="8">
        <v>0</v>
      </c>
    </row>
    <row r="1963" spans="1:48" x14ac:dyDescent="0.35">
      <c r="A1963" s="4">
        <v>43365</v>
      </c>
      <c r="B1963" s="5" t="s">
        <v>48</v>
      </c>
      <c r="C1963" s="6">
        <v>6088390514102</v>
      </c>
      <c r="D1963" s="5" t="s">
        <v>490</v>
      </c>
      <c r="E1963" s="4">
        <v>43344</v>
      </c>
      <c r="F1963" s="4">
        <v>43373</v>
      </c>
      <c r="G1963" s="5" t="s">
        <v>49</v>
      </c>
      <c r="H1963" s="6">
        <v>480322772167101</v>
      </c>
      <c r="I1963" s="5" t="s">
        <v>295</v>
      </c>
      <c r="J1963" s="6">
        <v>6090563619102</v>
      </c>
      <c r="K1963" s="5" t="s">
        <v>544</v>
      </c>
      <c r="L1963" s="4">
        <v>43344</v>
      </c>
      <c r="M1963" s="4">
        <v>43373</v>
      </c>
      <c r="N1963" s="5" t="s">
        <v>61</v>
      </c>
      <c r="O1963" s="5"/>
      <c r="P1963" s="5" t="s">
        <v>280</v>
      </c>
      <c r="Q1963" s="5"/>
      <c r="R1963" s="5" t="s">
        <v>281</v>
      </c>
      <c r="S1963" s="5" t="s">
        <v>49</v>
      </c>
      <c r="T1963" s="5" t="s">
        <v>473</v>
      </c>
      <c r="U1963" s="6">
        <v>6090563618902</v>
      </c>
      <c r="V1963" s="5" t="s">
        <v>652</v>
      </c>
      <c r="W1963" s="5"/>
      <c r="X1963" s="5" t="s">
        <v>282</v>
      </c>
      <c r="Y1963" s="5" t="s">
        <v>283</v>
      </c>
      <c r="Z1963" s="5"/>
      <c r="AA1963" s="8">
        <v>158162</v>
      </c>
      <c r="AB1963" s="8">
        <v>991</v>
      </c>
      <c r="AC1963" s="8">
        <v>817.93</v>
      </c>
      <c r="AD1963" s="9">
        <v>0</v>
      </c>
      <c r="AE1963" s="8">
        <v>1.28</v>
      </c>
      <c r="AF1963" s="8">
        <v>124197</v>
      </c>
      <c r="AG1963" s="8">
        <v>0</v>
      </c>
      <c r="AH1963" s="8">
        <v>0</v>
      </c>
      <c r="AI1963" s="8">
        <v>15</v>
      </c>
      <c r="AJ1963" s="8">
        <v>0</v>
      </c>
      <c r="AK1963" s="8">
        <v>60</v>
      </c>
      <c r="AL1963" s="8">
        <v>7</v>
      </c>
      <c r="AM1963" s="8">
        <v>10</v>
      </c>
      <c r="AN1963" s="8">
        <v>0</v>
      </c>
      <c r="AO1963" s="8">
        <v>35881</v>
      </c>
      <c r="AP1963" s="8">
        <v>19989</v>
      </c>
      <c r="AQ1963" s="8">
        <v>13552</v>
      </c>
      <c r="AR1963" s="8">
        <v>9762</v>
      </c>
      <c r="AS1963" s="8">
        <v>5</v>
      </c>
      <c r="AT1963" s="8">
        <v>48617</v>
      </c>
      <c r="AU1963" s="8">
        <v>48617</v>
      </c>
      <c r="AV1963" s="8">
        <v>0</v>
      </c>
    </row>
    <row r="1964" spans="1:48" x14ac:dyDescent="0.35">
      <c r="A1964" s="4">
        <v>43365</v>
      </c>
      <c r="B1964" s="5" t="s">
        <v>48</v>
      </c>
      <c r="C1964" s="6">
        <v>6091393212765</v>
      </c>
      <c r="D1964" s="5" t="s">
        <v>487</v>
      </c>
      <c r="E1964" s="4">
        <v>43344</v>
      </c>
      <c r="F1964" s="4">
        <v>43373</v>
      </c>
      <c r="G1964" s="5" t="s">
        <v>49</v>
      </c>
      <c r="H1964" s="6">
        <v>455335817999130</v>
      </c>
      <c r="I1964" s="5" t="s">
        <v>285</v>
      </c>
      <c r="J1964" s="6">
        <v>6091393215765</v>
      </c>
      <c r="K1964" s="5" t="s">
        <v>538</v>
      </c>
      <c r="L1964" s="4">
        <v>43344</v>
      </c>
      <c r="M1964" s="4">
        <v>43373</v>
      </c>
      <c r="N1964" s="5" t="s">
        <v>63</v>
      </c>
      <c r="O1964" s="5"/>
      <c r="P1964" s="5" t="s">
        <v>280</v>
      </c>
      <c r="Q1964" s="5"/>
      <c r="R1964" s="5"/>
      <c r="S1964" s="5" t="s">
        <v>64</v>
      </c>
      <c r="T1964" s="5" t="s">
        <v>473</v>
      </c>
      <c r="U1964" s="6">
        <v>6091393858365</v>
      </c>
      <c r="V1964" s="5" t="s">
        <v>628</v>
      </c>
      <c r="W1964" s="5"/>
      <c r="X1964" s="5" t="s">
        <v>282</v>
      </c>
      <c r="Y1964" s="5" t="s">
        <v>283</v>
      </c>
      <c r="Z1964" s="5"/>
      <c r="AA1964" s="8">
        <v>43458</v>
      </c>
      <c r="AB1964" s="8">
        <v>113</v>
      </c>
      <c r="AC1964" s="8">
        <v>399.84999999999997</v>
      </c>
      <c r="AD1964" s="9">
        <v>0</v>
      </c>
      <c r="AE1964" s="8">
        <v>1.03</v>
      </c>
      <c r="AF1964" s="8">
        <v>42813</v>
      </c>
      <c r="AG1964" s="8">
        <v>0</v>
      </c>
      <c r="AH1964" s="8">
        <v>0</v>
      </c>
      <c r="AI1964" s="8">
        <v>4</v>
      </c>
      <c r="AJ1964" s="8">
        <v>0</v>
      </c>
      <c r="AK1964" s="8">
        <v>19</v>
      </c>
      <c r="AL1964" s="8">
        <v>2</v>
      </c>
      <c r="AM1964" s="8">
        <v>0</v>
      </c>
      <c r="AN1964" s="8">
        <v>0</v>
      </c>
      <c r="AO1964" s="8">
        <v>10128</v>
      </c>
      <c r="AP1964" s="8">
        <v>4515</v>
      </c>
      <c r="AQ1964" s="8">
        <v>2859</v>
      </c>
      <c r="AR1964" s="8">
        <v>2170</v>
      </c>
      <c r="AS1964" s="8">
        <v>3</v>
      </c>
      <c r="AT1964" s="8">
        <v>8346</v>
      </c>
      <c r="AU1964" s="8">
        <v>8346</v>
      </c>
      <c r="AV1964" s="8">
        <v>0</v>
      </c>
    </row>
    <row r="1965" spans="1:48" x14ac:dyDescent="0.35">
      <c r="A1965" s="4">
        <v>43364</v>
      </c>
      <c r="B1965" s="5" t="s">
        <v>56</v>
      </c>
      <c r="C1965" s="6">
        <v>6092666018765</v>
      </c>
      <c r="D1965" s="5" t="s">
        <v>484</v>
      </c>
      <c r="E1965" s="4">
        <v>43344</v>
      </c>
      <c r="F1965" s="4">
        <v>43373</v>
      </c>
      <c r="G1965" s="5" t="s">
        <v>49</v>
      </c>
      <c r="H1965" s="6">
        <v>455335817999130</v>
      </c>
      <c r="I1965" s="5" t="s">
        <v>285</v>
      </c>
      <c r="J1965" s="6">
        <v>6092666019565</v>
      </c>
      <c r="K1965" s="5" t="s">
        <v>539</v>
      </c>
      <c r="L1965" s="4">
        <v>43344</v>
      </c>
      <c r="M1965" s="4">
        <v>43373</v>
      </c>
      <c r="N1965" s="5" t="s">
        <v>61</v>
      </c>
      <c r="O1965" s="5"/>
      <c r="P1965" s="5" t="s">
        <v>280</v>
      </c>
      <c r="Q1965" s="5"/>
      <c r="R1965" s="5"/>
      <c r="S1965" s="5" t="s">
        <v>64</v>
      </c>
      <c r="T1965" s="5" t="s">
        <v>473</v>
      </c>
      <c r="U1965" s="6">
        <v>6092666042565</v>
      </c>
      <c r="V1965" s="5" t="s">
        <v>594</v>
      </c>
      <c r="W1965" s="5"/>
      <c r="X1965" s="5"/>
      <c r="Y1965" s="5" t="s">
        <v>283</v>
      </c>
      <c r="Z1965" s="5"/>
      <c r="AA1965" s="8">
        <v>36219</v>
      </c>
      <c r="AB1965" s="8">
        <v>589</v>
      </c>
      <c r="AC1965" s="8">
        <v>460.2</v>
      </c>
      <c r="AD1965" s="9">
        <v>0</v>
      </c>
      <c r="AE1965" s="8">
        <v>1.52</v>
      </c>
      <c r="AF1965" s="8">
        <v>24032</v>
      </c>
      <c r="AG1965" s="8">
        <v>506</v>
      </c>
      <c r="AH1965" s="8">
        <v>0</v>
      </c>
      <c r="AI1965" s="8">
        <v>0</v>
      </c>
      <c r="AJ1965" s="8">
        <v>0</v>
      </c>
      <c r="AK1965" s="8">
        <v>3</v>
      </c>
      <c r="AL1965" s="8">
        <v>0</v>
      </c>
      <c r="AM1965" s="8">
        <v>0</v>
      </c>
      <c r="AN1965" s="8">
        <v>0</v>
      </c>
      <c r="AO1965" s="8">
        <v>0</v>
      </c>
      <c r="AP1965" s="8">
        <v>0</v>
      </c>
      <c r="AQ1965" s="8">
        <v>0</v>
      </c>
      <c r="AR1965" s="8">
        <v>0</v>
      </c>
      <c r="AS1965" s="8">
        <v>0</v>
      </c>
      <c r="AT1965" s="8">
        <v>0</v>
      </c>
      <c r="AU1965" s="8">
        <v>0</v>
      </c>
      <c r="AV1965" s="8">
        <v>0</v>
      </c>
    </row>
    <row r="1966" spans="1:48" x14ac:dyDescent="0.35">
      <c r="A1966" s="4">
        <v>43364</v>
      </c>
      <c r="B1966" s="5" t="s">
        <v>48</v>
      </c>
      <c r="C1966" s="6" t="s">
        <v>379</v>
      </c>
      <c r="D1966" s="5" t="s">
        <v>488</v>
      </c>
      <c r="E1966" s="4">
        <v>43344</v>
      </c>
      <c r="F1966" s="4">
        <v>43373</v>
      </c>
      <c r="G1966" s="5" t="s">
        <v>49</v>
      </c>
      <c r="H1966" s="6">
        <v>608859825980061</v>
      </c>
      <c r="I1966" s="5" t="s">
        <v>291</v>
      </c>
      <c r="J1966" s="6">
        <v>2.3842815620180776E+16</v>
      </c>
      <c r="K1966" s="5" t="s">
        <v>540</v>
      </c>
      <c r="L1966" s="4">
        <v>43344</v>
      </c>
      <c r="M1966" s="4">
        <v>43373</v>
      </c>
      <c r="N1966" s="5" t="s">
        <v>54</v>
      </c>
      <c r="O1966" s="5"/>
      <c r="P1966" s="5" t="s">
        <v>280</v>
      </c>
      <c r="Q1966" s="5"/>
      <c r="R1966" s="5"/>
      <c r="S1966" s="5" t="s">
        <v>49</v>
      </c>
      <c r="T1966" s="5" t="s">
        <v>473</v>
      </c>
      <c r="U1966" s="6" t="s">
        <v>380</v>
      </c>
      <c r="V1966" s="5" t="s">
        <v>592</v>
      </c>
      <c r="W1966" s="5"/>
      <c r="X1966" s="5" t="s">
        <v>282</v>
      </c>
      <c r="Y1966" s="5" t="s">
        <v>283</v>
      </c>
      <c r="Z1966" s="5"/>
      <c r="AA1966" s="8">
        <v>190325</v>
      </c>
      <c r="AB1966" s="8">
        <v>1375</v>
      </c>
      <c r="AC1966" s="8">
        <v>1937.57</v>
      </c>
      <c r="AD1966" s="9">
        <v>0</v>
      </c>
      <c r="AE1966" s="8">
        <v>1.01</v>
      </c>
      <c r="AF1966" s="8">
        <v>190325</v>
      </c>
      <c r="AG1966" s="8">
        <v>0</v>
      </c>
      <c r="AH1966" s="8">
        <v>0</v>
      </c>
      <c r="AI1966" s="8">
        <v>36</v>
      </c>
      <c r="AJ1966" s="8">
        <v>0</v>
      </c>
      <c r="AK1966" s="8">
        <v>169</v>
      </c>
      <c r="AL1966" s="8">
        <v>32</v>
      </c>
      <c r="AM1966" s="8">
        <v>21</v>
      </c>
      <c r="AN1966" s="8">
        <v>0</v>
      </c>
      <c r="AO1966" s="8">
        <v>96125</v>
      </c>
      <c r="AP1966" s="8">
        <v>52040</v>
      </c>
      <c r="AQ1966" s="8">
        <v>39344</v>
      </c>
      <c r="AR1966" s="8">
        <v>30599</v>
      </c>
      <c r="AS1966" s="8">
        <v>4</v>
      </c>
      <c r="AT1966" s="8">
        <v>53589</v>
      </c>
      <c r="AU1966" s="8">
        <v>53589</v>
      </c>
      <c r="AV1966" s="8">
        <v>0</v>
      </c>
    </row>
    <row r="1967" spans="1:48" x14ac:dyDescent="0.35">
      <c r="A1967" s="4">
        <v>43358</v>
      </c>
      <c r="B1967" s="5" t="s">
        <v>48</v>
      </c>
      <c r="C1967" s="6">
        <v>6091393212765</v>
      </c>
      <c r="D1967" s="5" t="s">
        <v>487</v>
      </c>
      <c r="E1967" s="4">
        <v>43344</v>
      </c>
      <c r="F1967" s="4">
        <v>43373</v>
      </c>
      <c r="G1967" s="5" t="s">
        <v>49</v>
      </c>
      <c r="H1967" s="6">
        <v>455335817999130</v>
      </c>
      <c r="I1967" s="5" t="s">
        <v>285</v>
      </c>
      <c r="J1967" s="6">
        <v>6091393215765</v>
      </c>
      <c r="K1967" s="5" t="s">
        <v>538</v>
      </c>
      <c r="L1967" s="4">
        <v>43344</v>
      </c>
      <c r="M1967" s="4">
        <v>43373</v>
      </c>
      <c r="N1967" s="5" t="s">
        <v>63</v>
      </c>
      <c r="O1967" s="5"/>
      <c r="P1967" s="5" t="s">
        <v>280</v>
      </c>
      <c r="Q1967" s="5"/>
      <c r="R1967" s="5"/>
      <c r="S1967" s="5" t="s">
        <v>64</v>
      </c>
      <c r="T1967" s="5" t="s">
        <v>473</v>
      </c>
      <c r="U1967" s="6">
        <v>6091394725565</v>
      </c>
      <c r="V1967" s="5" t="s">
        <v>627</v>
      </c>
      <c r="W1967" s="5"/>
      <c r="X1967" s="5" t="s">
        <v>282</v>
      </c>
      <c r="Y1967" s="5" t="s">
        <v>283</v>
      </c>
      <c r="Z1967" s="5"/>
      <c r="AA1967" s="8">
        <v>54321</v>
      </c>
      <c r="AB1967" s="8">
        <v>213</v>
      </c>
      <c r="AC1967" s="8">
        <v>499.8</v>
      </c>
      <c r="AD1967" s="9">
        <v>0</v>
      </c>
      <c r="AE1967" s="8">
        <v>1.02</v>
      </c>
      <c r="AF1967" s="8">
        <v>53901</v>
      </c>
      <c r="AG1967" s="8">
        <v>0</v>
      </c>
      <c r="AH1967" s="8">
        <v>0</v>
      </c>
      <c r="AI1967" s="8">
        <v>6</v>
      </c>
      <c r="AJ1967" s="8">
        <v>0</v>
      </c>
      <c r="AK1967" s="8">
        <v>16</v>
      </c>
      <c r="AL1967" s="8">
        <v>2</v>
      </c>
      <c r="AM1967" s="8">
        <v>2</v>
      </c>
      <c r="AN1967" s="8">
        <v>0</v>
      </c>
      <c r="AO1967" s="8">
        <v>12309</v>
      </c>
      <c r="AP1967" s="8">
        <v>5290</v>
      </c>
      <c r="AQ1967" s="8">
        <v>3274</v>
      </c>
      <c r="AR1967" s="8">
        <v>2384</v>
      </c>
      <c r="AS1967" s="8">
        <v>3</v>
      </c>
      <c r="AT1967" s="8">
        <v>10185</v>
      </c>
      <c r="AU1967" s="8">
        <v>10185</v>
      </c>
      <c r="AV1967" s="8">
        <v>0</v>
      </c>
    </row>
    <row r="1968" spans="1:48" x14ac:dyDescent="0.35">
      <c r="A1968" s="4">
        <v>43357</v>
      </c>
      <c r="B1968" s="5" t="s">
        <v>48</v>
      </c>
      <c r="C1968" s="6" t="s">
        <v>379</v>
      </c>
      <c r="D1968" s="5" t="s">
        <v>488</v>
      </c>
      <c r="E1968" s="4">
        <v>43344</v>
      </c>
      <c r="F1968" s="4">
        <v>43373</v>
      </c>
      <c r="G1968" s="5" t="s">
        <v>49</v>
      </c>
      <c r="H1968" s="6">
        <v>608859825980061</v>
      </c>
      <c r="I1968" s="5" t="s">
        <v>291</v>
      </c>
      <c r="J1968" s="6">
        <v>2.3842815620180776E+16</v>
      </c>
      <c r="K1968" s="5" t="s">
        <v>540</v>
      </c>
      <c r="L1968" s="4">
        <v>43344</v>
      </c>
      <c r="M1968" s="4">
        <v>43373</v>
      </c>
      <c r="N1968" s="5" t="s">
        <v>54</v>
      </c>
      <c r="O1968" s="5"/>
      <c r="P1968" s="5" t="s">
        <v>280</v>
      </c>
      <c r="Q1968" s="5"/>
      <c r="R1968" s="5"/>
      <c r="S1968" s="5" t="s">
        <v>49</v>
      </c>
      <c r="T1968" s="5" t="s">
        <v>473</v>
      </c>
      <c r="U1968" s="6" t="s">
        <v>384</v>
      </c>
      <c r="V1968" s="5" t="s">
        <v>599</v>
      </c>
      <c r="W1968" s="5"/>
      <c r="X1968" s="5" t="s">
        <v>282</v>
      </c>
      <c r="Y1968" s="5" t="s">
        <v>283</v>
      </c>
      <c r="Z1968" s="5"/>
      <c r="AA1968" s="8">
        <v>22</v>
      </c>
      <c r="AB1968" s="8">
        <v>3</v>
      </c>
      <c r="AC1968" s="8">
        <v>0.26</v>
      </c>
      <c r="AD1968" s="9">
        <v>0</v>
      </c>
      <c r="AE1968" s="8">
        <v>1.01</v>
      </c>
      <c r="AF1968" s="8">
        <v>22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7</v>
      </c>
      <c r="AP1968" s="8">
        <v>6</v>
      </c>
      <c r="AQ1968" s="8">
        <v>6</v>
      </c>
      <c r="AR1968" s="8">
        <v>6</v>
      </c>
      <c r="AS1968" s="8">
        <v>9</v>
      </c>
      <c r="AT1968" s="8">
        <v>8</v>
      </c>
      <c r="AU1968" s="8">
        <v>8</v>
      </c>
      <c r="AV1968" s="8">
        <v>0</v>
      </c>
    </row>
    <row r="1969" spans="1:48" x14ac:dyDescent="0.35">
      <c r="A1969" s="4">
        <v>43360</v>
      </c>
      <c r="B1969" s="5" t="s">
        <v>48</v>
      </c>
      <c r="C1969" s="6">
        <v>6091393212765</v>
      </c>
      <c r="D1969" s="5" t="s">
        <v>487</v>
      </c>
      <c r="E1969" s="4">
        <v>43344</v>
      </c>
      <c r="F1969" s="4">
        <v>43373</v>
      </c>
      <c r="G1969" s="5" t="s">
        <v>49</v>
      </c>
      <c r="H1969" s="6">
        <v>455335817999130</v>
      </c>
      <c r="I1969" s="5" t="s">
        <v>285</v>
      </c>
      <c r="J1969" s="6">
        <v>6091393215765</v>
      </c>
      <c r="K1969" s="5" t="s">
        <v>538</v>
      </c>
      <c r="L1969" s="4">
        <v>43344</v>
      </c>
      <c r="M1969" s="4">
        <v>43373</v>
      </c>
      <c r="N1969" s="5" t="s">
        <v>63</v>
      </c>
      <c r="O1969" s="5"/>
      <c r="P1969" s="5" t="s">
        <v>280</v>
      </c>
      <c r="Q1969" s="5"/>
      <c r="R1969" s="5"/>
      <c r="S1969" s="5" t="s">
        <v>64</v>
      </c>
      <c r="T1969" s="5" t="s">
        <v>473</v>
      </c>
      <c r="U1969" s="6">
        <v>6091393858365</v>
      </c>
      <c r="V1969" s="5" t="s">
        <v>628</v>
      </c>
      <c r="W1969" s="5"/>
      <c r="X1969" s="5" t="s">
        <v>282</v>
      </c>
      <c r="Y1969" s="5" t="s">
        <v>283</v>
      </c>
      <c r="Z1969" s="5"/>
      <c r="AA1969" s="8">
        <v>62668</v>
      </c>
      <c r="AB1969" s="8">
        <v>123</v>
      </c>
      <c r="AC1969" s="8">
        <v>576.5</v>
      </c>
      <c r="AD1969" s="9">
        <v>0</v>
      </c>
      <c r="AE1969" s="8">
        <v>1.01</v>
      </c>
      <c r="AF1969" s="8">
        <v>62668</v>
      </c>
      <c r="AG1969" s="8">
        <v>0</v>
      </c>
      <c r="AH1969" s="8">
        <v>0</v>
      </c>
      <c r="AI1969" s="8">
        <v>3</v>
      </c>
      <c r="AJ1969" s="8">
        <v>0</v>
      </c>
      <c r="AK1969" s="8">
        <v>30</v>
      </c>
      <c r="AL1969" s="8">
        <v>2</v>
      </c>
      <c r="AM1969" s="8">
        <v>0</v>
      </c>
      <c r="AN1969" s="8">
        <v>0</v>
      </c>
      <c r="AO1969" s="8">
        <v>13212</v>
      </c>
      <c r="AP1969" s="8">
        <v>5780</v>
      </c>
      <c r="AQ1969" s="8">
        <v>3599</v>
      </c>
      <c r="AR1969" s="8">
        <v>2700</v>
      </c>
      <c r="AS1969" s="8">
        <v>3</v>
      </c>
      <c r="AT1969" s="8">
        <v>10846</v>
      </c>
      <c r="AU1969" s="8">
        <v>10846</v>
      </c>
      <c r="AV1969" s="8">
        <v>0</v>
      </c>
    </row>
    <row r="1970" spans="1:48" x14ac:dyDescent="0.35">
      <c r="A1970" s="4">
        <v>43364</v>
      </c>
      <c r="B1970" s="5" t="s">
        <v>48</v>
      </c>
      <c r="C1970" s="6" t="s">
        <v>377</v>
      </c>
      <c r="D1970" s="5" t="s">
        <v>486</v>
      </c>
      <c r="E1970" s="4">
        <v>43344</v>
      </c>
      <c r="F1970" s="4">
        <v>43373</v>
      </c>
      <c r="G1970" s="5" t="s">
        <v>49</v>
      </c>
      <c r="H1970" s="6">
        <v>821617228037652</v>
      </c>
      <c r="I1970" s="5" t="s">
        <v>293</v>
      </c>
      <c r="J1970" s="6">
        <v>2.3842769958790776E+16</v>
      </c>
      <c r="K1970" s="5" t="s">
        <v>537</v>
      </c>
      <c r="L1970" s="4">
        <v>43344</v>
      </c>
      <c r="M1970" s="4">
        <v>43373</v>
      </c>
      <c r="N1970" s="5" t="s">
        <v>62</v>
      </c>
      <c r="O1970" s="5"/>
      <c r="P1970" s="5" t="s">
        <v>280</v>
      </c>
      <c r="Q1970" s="5"/>
      <c r="R1970" s="5"/>
      <c r="S1970" s="5" t="s">
        <v>49</v>
      </c>
      <c r="T1970" s="5" t="s">
        <v>473</v>
      </c>
      <c r="U1970" s="6" t="s">
        <v>392</v>
      </c>
      <c r="V1970" s="5" t="s">
        <v>660</v>
      </c>
      <c r="W1970" s="5"/>
      <c r="X1970" s="5" t="s">
        <v>282</v>
      </c>
      <c r="Y1970" s="5" t="s">
        <v>283</v>
      </c>
      <c r="Z1970" s="5" t="s">
        <v>284</v>
      </c>
      <c r="AA1970" s="8">
        <v>189597</v>
      </c>
      <c r="AB1970" s="8">
        <v>244</v>
      </c>
      <c r="AC1970" s="8">
        <v>1304.33</v>
      </c>
      <c r="AD1970" s="9">
        <v>0</v>
      </c>
      <c r="AE1970" s="8">
        <v>1.1399999999999999</v>
      </c>
      <c r="AF1970" s="8">
        <v>168323</v>
      </c>
      <c r="AG1970" s="8">
        <v>108</v>
      </c>
      <c r="AH1970" s="8">
        <v>0</v>
      </c>
      <c r="AI1970" s="8">
        <v>0</v>
      </c>
      <c r="AJ1970" s="8">
        <v>0</v>
      </c>
      <c r="AK1970" s="8">
        <v>85</v>
      </c>
      <c r="AL1970" s="8">
        <v>5</v>
      </c>
      <c r="AM1970" s="8">
        <v>5</v>
      </c>
      <c r="AN1970" s="8">
        <v>0</v>
      </c>
      <c r="AO1970" s="8">
        <v>46889</v>
      </c>
      <c r="AP1970" s="8">
        <v>18282</v>
      </c>
      <c r="AQ1970" s="8">
        <v>9944</v>
      </c>
      <c r="AR1970" s="8">
        <v>7763</v>
      </c>
      <c r="AS1970" s="8">
        <v>2</v>
      </c>
      <c r="AT1970" s="8">
        <v>18752</v>
      </c>
      <c r="AU1970" s="8">
        <v>18752</v>
      </c>
      <c r="AV1970" s="8">
        <v>0</v>
      </c>
    </row>
    <row r="1971" spans="1:48" x14ac:dyDescent="0.35">
      <c r="A1971" s="4">
        <v>43361</v>
      </c>
      <c r="B1971" s="5" t="s">
        <v>48</v>
      </c>
      <c r="C1971" s="6" t="s">
        <v>379</v>
      </c>
      <c r="D1971" s="5" t="s">
        <v>488</v>
      </c>
      <c r="E1971" s="4">
        <v>43344</v>
      </c>
      <c r="F1971" s="4">
        <v>43373</v>
      </c>
      <c r="G1971" s="5" t="s">
        <v>49</v>
      </c>
      <c r="H1971" s="6">
        <v>608859825980061</v>
      </c>
      <c r="I1971" s="5" t="s">
        <v>291</v>
      </c>
      <c r="J1971" s="6">
        <v>2.3842815620180776E+16</v>
      </c>
      <c r="K1971" s="5" t="s">
        <v>540</v>
      </c>
      <c r="L1971" s="4">
        <v>43344</v>
      </c>
      <c r="M1971" s="4">
        <v>43373</v>
      </c>
      <c r="N1971" s="5" t="s">
        <v>54</v>
      </c>
      <c r="O1971" s="5"/>
      <c r="P1971" s="5" t="s">
        <v>280</v>
      </c>
      <c r="Q1971" s="5"/>
      <c r="R1971" s="5"/>
      <c r="S1971" s="5" t="s">
        <v>49</v>
      </c>
      <c r="T1971" s="5" t="s">
        <v>473</v>
      </c>
      <c r="U1971" s="6" t="s">
        <v>384</v>
      </c>
      <c r="V1971" s="5" t="s">
        <v>599</v>
      </c>
      <c r="W1971" s="5"/>
      <c r="X1971" s="5" t="s">
        <v>282</v>
      </c>
      <c r="Y1971" s="5" t="s">
        <v>283</v>
      </c>
      <c r="Z1971" s="5"/>
      <c r="AA1971" s="8">
        <v>88</v>
      </c>
      <c r="AB1971" s="8">
        <v>0</v>
      </c>
      <c r="AC1971" s="8">
        <v>0.88</v>
      </c>
      <c r="AD1971" s="9">
        <v>0</v>
      </c>
      <c r="AE1971" s="8">
        <v>1.01</v>
      </c>
      <c r="AF1971" s="8">
        <v>88</v>
      </c>
      <c r="AG1971" s="8">
        <v>0</v>
      </c>
      <c r="AH1971" s="8">
        <v>0</v>
      </c>
      <c r="AI1971" s="8">
        <v>0</v>
      </c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  <c r="AO1971" s="8">
        <v>30</v>
      </c>
      <c r="AP1971" s="8">
        <v>13</v>
      </c>
      <c r="AQ1971" s="8">
        <v>8</v>
      </c>
      <c r="AR1971" s="8">
        <v>5</v>
      </c>
      <c r="AS1971" s="8">
        <v>6</v>
      </c>
      <c r="AT1971" s="8">
        <v>36</v>
      </c>
      <c r="AU1971" s="8">
        <v>36</v>
      </c>
      <c r="AV1971" s="8">
        <v>0</v>
      </c>
    </row>
    <row r="1972" spans="1:48" x14ac:dyDescent="0.35">
      <c r="A1972" s="4">
        <v>43362</v>
      </c>
      <c r="B1972" s="5" t="s">
        <v>48</v>
      </c>
      <c r="C1972" s="6">
        <v>6088390514102</v>
      </c>
      <c r="D1972" s="5" t="s">
        <v>490</v>
      </c>
      <c r="E1972" s="4">
        <v>43344</v>
      </c>
      <c r="F1972" s="4">
        <v>43373</v>
      </c>
      <c r="G1972" s="5" t="s">
        <v>49</v>
      </c>
      <c r="H1972" s="6">
        <v>480322772167101</v>
      </c>
      <c r="I1972" s="5" t="s">
        <v>295</v>
      </c>
      <c r="J1972" s="6">
        <v>6088392237902</v>
      </c>
      <c r="K1972" s="5" t="s">
        <v>545</v>
      </c>
      <c r="L1972" s="4">
        <v>43344</v>
      </c>
      <c r="M1972" s="4">
        <v>43373</v>
      </c>
      <c r="N1972" s="5" t="s">
        <v>65</v>
      </c>
      <c r="O1972" s="5"/>
      <c r="P1972" s="5" t="s">
        <v>280</v>
      </c>
      <c r="Q1972" s="5"/>
      <c r="R1972" s="5"/>
      <c r="S1972" s="5" t="s">
        <v>49</v>
      </c>
      <c r="T1972" s="5" t="s">
        <v>473</v>
      </c>
      <c r="U1972" s="6">
        <v>6088392243902</v>
      </c>
      <c r="V1972" s="5" t="s">
        <v>656</v>
      </c>
      <c r="W1972" s="5"/>
      <c r="X1972" s="5" t="s">
        <v>282</v>
      </c>
      <c r="Y1972" s="5" t="s">
        <v>283</v>
      </c>
      <c r="Z1972" s="5"/>
      <c r="AA1972" s="8">
        <v>108435</v>
      </c>
      <c r="AB1972" s="8">
        <v>251</v>
      </c>
      <c r="AC1972" s="8">
        <v>592.1</v>
      </c>
      <c r="AD1972" s="9">
        <v>0</v>
      </c>
      <c r="AE1972" s="8">
        <v>1.02</v>
      </c>
      <c r="AF1972" s="8">
        <v>107801</v>
      </c>
      <c r="AG1972" s="8">
        <v>0</v>
      </c>
      <c r="AH1972" s="8">
        <v>0</v>
      </c>
      <c r="AI1972" s="8">
        <v>9</v>
      </c>
      <c r="AJ1972" s="8">
        <v>0</v>
      </c>
      <c r="AK1972" s="8">
        <v>15</v>
      </c>
      <c r="AL1972" s="8">
        <v>3</v>
      </c>
      <c r="AM1972" s="8">
        <v>0</v>
      </c>
      <c r="AN1972" s="8">
        <v>0</v>
      </c>
      <c r="AO1972" s="8">
        <v>18989</v>
      </c>
      <c r="AP1972" s="8">
        <v>9527</v>
      </c>
      <c r="AQ1972" s="8">
        <v>5984</v>
      </c>
      <c r="AR1972" s="8">
        <v>3296</v>
      </c>
      <c r="AS1972" s="8">
        <v>4</v>
      </c>
      <c r="AT1972" s="8">
        <v>26155</v>
      </c>
      <c r="AU1972" s="8">
        <v>26155</v>
      </c>
      <c r="AV1972" s="8">
        <v>0</v>
      </c>
    </row>
    <row r="1973" spans="1:48" x14ac:dyDescent="0.35">
      <c r="A1973" s="4">
        <v>43366</v>
      </c>
      <c r="B1973" s="5" t="s">
        <v>48</v>
      </c>
      <c r="C1973" s="6">
        <v>6091393212765</v>
      </c>
      <c r="D1973" s="5" t="s">
        <v>487</v>
      </c>
      <c r="E1973" s="4">
        <v>43344</v>
      </c>
      <c r="F1973" s="4">
        <v>43373</v>
      </c>
      <c r="G1973" s="5" t="s">
        <v>49</v>
      </c>
      <c r="H1973" s="6">
        <v>455335817999130</v>
      </c>
      <c r="I1973" s="5" t="s">
        <v>285</v>
      </c>
      <c r="J1973" s="6">
        <v>6091393215765</v>
      </c>
      <c r="K1973" s="5" t="s">
        <v>538</v>
      </c>
      <c r="L1973" s="4">
        <v>43344</v>
      </c>
      <c r="M1973" s="4">
        <v>43373</v>
      </c>
      <c r="N1973" s="5" t="s">
        <v>63</v>
      </c>
      <c r="O1973" s="5"/>
      <c r="P1973" s="5" t="s">
        <v>280</v>
      </c>
      <c r="Q1973" s="5"/>
      <c r="R1973" s="5"/>
      <c r="S1973" s="5" t="s">
        <v>64</v>
      </c>
      <c r="T1973" s="5" t="s">
        <v>473</v>
      </c>
      <c r="U1973" s="6">
        <v>6091393858365</v>
      </c>
      <c r="V1973" s="5" t="s">
        <v>628</v>
      </c>
      <c r="W1973" s="5"/>
      <c r="X1973" s="5" t="s">
        <v>282</v>
      </c>
      <c r="Y1973" s="5" t="s">
        <v>283</v>
      </c>
      <c r="Z1973" s="5"/>
      <c r="AA1973" s="8">
        <v>90536</v>
      </c>
      <c r="AB1973" s="8">
        <v>213</v>
      </c>
      <c r="AC1973" s="8">
        <v>832.87</v>
      </c>
      <c r="AD1973" s="9">
        <v>0</v>
      </c>
      <c r="AE1973" s="8">
        <v>1.01</v>
      </c>
      <c r="AF1973" s="8">
        <v>90536</v>
      </c>
      <c r="AG1973" s="8">
        <v>0</v>
      </c>
      <c r="AH1973" s="8">
        <v>0</v>
      </c>
      <c r="AI1973" s="8">
        <v>4</v>
      </c>
      <c r="AJ1973" s="8">
        <v>0</v>
      </c>
      <c r="AK1973" s="8">
        <v>19</v>
      </c>
      <c r="AL1973" s="8">
        <v>3</v>
      </c>
      <c r="AM1973" s="8">
        <v>3</v>
      </c>
      <c r="AN1973" s="8">
        <v>0</v>
      </c>
      <c r="AO1973" s="8">
        <v>18145</v>
      </c>
      <c r="AP1973" s="8">
        <v>7406</v>
      </c>
      <c r="AQ1973" s="8">
        <v>4489</v>
      </c>
      <c r="AR1973" s="8">
        <v>3332</v>
      </c>
      <c r="AS1973" s="8">
        <v>3</v>
      </c>
      <c r="AT1973" s="8">
        <v>14585</v>
      </c>
      <c r="AU1973" s="8">
        <v>14585</v>
      </c>
      <c r="AV1973" s="8">
        <v>0</v>
      </c>
    </row>
    <row r="1974" spans="1:48" x14ac:dyDescent="0.35">
      <c r="A1974" s="4">
        <v>43362</v>
      </c>
      <c r="B1974" s="5" t="s">
        <v>48</v>
      </c>
      <c r="C1974" s="6" t="s">
        <v>377</v>
      </c>
      <c r="D1974" s="5" t="s">
        <v>486</v>
      </c>
      <c r="E1974" s="4">
        <v>43344</v>
      </c>
      <c r="F1974" s="4">
        <v>43373</v>
      </c>
      <c r="G1974" s="5" t="s">
        <v>49</v>
      </c>
      <c r="H1974" s="6">
        <v>821617228037652</v>
      </c>
      <c r="I1974" s="5" t="s">
        <v>293</v>
      </c>
      <c r="J1974" s="6">
        <v>2.3842769958790776E+16</v>
      </c>
      <c r="K1974" s="5" t="s">
        <v>537</v>
      </c>
      <c r="L1974" s="4">
        <v>43344</v>
      </c>
      <c r="M1974" s="4">
        <v>43373</v>
      </c>
      <c r="N1974" s="5" t="s">
        <v>62</v>
      </c>
      <c r="O1974" s="5"/>
      <c r="P1974" s="5" t="s">
        <v>280</v>
      </c>
      <c r="Q1974" s="5"/>
      <c r="R1974" s="5"/>
      <c r="S1974" s="5" t="s">
        <v>49</v>
      </c>
      <c r="T1974" s="5" t="s">
        <v>473</v>
      </c>
      <c r="U1974" s="6" t="s">
        <v>393</v>
      </c>
      <c r="V1974" s="5" t="s">
        <v>661</v>
      </c>
      <c r="W1974" s="5"/>
      <c r="X1974" s="5" t="s">
        <v>282</v>
      </c>
      <c r="Y1974" s="5" t="s">
        <v>283</v>
      </c>
      <c r="Z1974" s="5" t="s">
        <v>284</v>
      </c>
      <c r="AA1974" s="8">
        <v>3</v>
      </c>
      <c r="AB1974" s="8">
        <v>0</v>
      </c>
      <c r="AC1974" s="8">
        <v>0.03</v>
      </c>
      <c r="AD1974" s="9">
        <v>0</v>
      </c>
      <c r="AE1974" s="8">
        <v>1.01</v>
      </c>
      <c r="AF1974" s="8">
        <v>3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>
        <v>0</v>
      </c>
      <c r="AS1974" s="8">
        <v>2</v>
      </c>
      <c r="AT1974" s="8">
        <v>0</v>
      </c>
      <c r="AU1974" s="8">
        <v>0</v>
      </c>
      <c r="AV1974" s="8">
        <v>0</v>
      </c>
    </row>
    <row r="1975" spans="1:48" x14ac:dyDescent="0.35">
      <c r="A1975" s="4">
        <v>43359</v>
      </c>
      <c r="B1975" s="5" t="s">
        <v>56</v>
      </c>
      <c r="C1975" s="6">
        <v>6092666018765</v>
      </c>
      <c r="D1975" s="5" t="s">
        <v>484</v>
      </c>
      <c r="E1975" s="4">
        <v>43344</v>
      </c>
      <c r="F1975" s="4">
        <v>43373</v>
      </c>
      <c r="G1975" s="5" t="s">
        <v>49</v>
      </c>
      <c r="H1975" s="6">
        <v>455335817999130</v>
      </c>
      <c r="I1975" s="5" t="s">
        <v>285</v>
      </c>
      <c r="J1975" s="6">
        <v>6092666019565</v>
      </c>
      <c r="K1975" s="5" t="s">
        <v>539</v>
      </c>
      <c r="L1975" s="4">
        <v>43344</v>
      </c>
      <c r="M1975" s="4">
        <v>43373</v>
      </c>
      <c r="N1975" s="5" t="s">
        <v>61</v>
      </c>
      <c r="O1975" s="5"/>
      <c r="P1975" s="5" t="s">
        <v>280</v>
      </c>
      <c r="Q1975" s="5"/>
      <c r="R1975" s="5"/>
      <c r="S1975" s="5" t="s">
        <v>64</v>
      </c>
      <c r="T1975" s="5" t="s">
        <v>473</v>
      </c>
      <c r="U1975" s="6">
        <v>6092666042565</v>
      </c>
      <c r="V1975" s="5" t="s">
        <v>594</v>
      </c>
      <c r="W1975" s="5"/>
      <c r="X1975" s="5"/>
      <c r="Y1975" s="5" t="s">
        <v>283</v>
      </c>
      <c r="Z1975" s="5"/>
      <c r="AA1975" s="8">
        <v>33599</v>
      </c>
      <c r="AB1975" s="8">
        <v>618</v>
      </c>
      <c r="AC1975" s="8">
        <v>479.13</v>
      </c>
      <c r="AD1975" s="9">
        <v>0</v>
      </c>
      <c r="AE1975" s="8">
        <v>1.57</v>
      </c>
      <c r="AF1975" s="8">
        <v>21644</v>
      </c>
      <c r="AG1975" s="8">
        <v>518</v>
      </c>
      <c r="AH1975" s="8">
        <v>0</v>
      </c>
      <c r="AI1975" s="8">
        <v>8</v>
      </c>
      <c r="AJ1975" s="8">
        <v>0</v>
      </c>
      <c r="AK1975" s="8">
        <v>4</v>
      </c>
      <c r="AL1975" s="8">
        <v>0</v>
      </c>
      <c r="AM1975" s="8">
        <v>0</v>
      </c>
      <c r="AN1975" s="8">
        <v>0</v>
      </c>
      <c r="AO1975" s="8">
        <v>0</v>
      </c>
      <c r="AP1975" s="8">
        <v>0</v>
      </c>
      <c r="AQ1975" s="8">
        <v>0</v>
      </c>
      <c r="AR1975" s="8">
        <v>0</v>
      </c>
      <c r="AS1975" s="8">
        <v>0</v>
      </c>
      <c r="AT1975" s="8">
        <v>0</v>
      </c>
      <c r="AU1975" s="8">
        <v>0</v>
      </c>
      <c r="AV1975" s="8">
        <v>0</v>
      </c>
    </row>
    <row r="1976" spans="1:48" x14ac:dyDescent="0.35">
      <c r="A1976" s="4">
        <v>43359</v>
      </c>
      <c r="B1976" s="5" t="s">
        <v>48</v>
      </c>
      <c r="C1976" s="6" t="s">
        <v>379</v>
      </c>
      <c r="D1976" s="5" t="s">
        <v>488</v>
      </c>
      <c r="E1976" s="4">
        <v>43344</v>
      </c>
      <c r="F1976" s="4">
        <v>43373</v>
      </c>
      <c r="G1976" s="5" t="s">
        <v>49</v>
      </c>
      <c r="H1976" s="6">
        <v>608859825980061</v>
      </c>
      <c r="I1976" s="5" t="s">
        <v>291</v>
      </c>
      <c r="J1976" s="6">
        <v>2.3842815620180776E+16</v>
      </c>
      <c r="K1976" s="5" t="s">
        <v>540</v>
      </c>
      <c r="L1976" s="4">
        <v>43344</v>
      </c>
      <c r="M1976" s="4">
        <v>43373</v>
      </c>
      <c r="N1976" s="5" t="s">
        <v>54</v>
      </c>
      <c r="O1976" s="5"/>
      <c r="P1976" s="5" t="s">
        <v>280</v>
      </c>
      <c r="Q1976" s="5"/>
      <c r="R1976" s="5"/>
      <c r="S1976" s="5" t="s">
        <v>49</v>
      </c>
      <c r="T1976" s="5" t="s">
        <v>473</v>
      </c>
      <c r="U1976" s="6" t="s">
        <v>380</v>
      </c>
      <c r="V1976" s="5" t="s">
        <v>592</v>
      </c>
      <c r="W1976" s="5"/>
      <c r="X1976" s="5" t="s">
        <v>282</v>
      </c>
      <c r="Y1976" s="5" t="s">
        <v>283</v>
      </c>
      <c r="Z1976" s="5"/>
      <c r="AA1976" s="8">
        <v>290062</v>
      </c>
      <c r="AB1976" s="8">
        <v>2488</v>
      </c>
      <c r="AC1976" s="8">
        <v>2952.82</v>
      </c>
      <c r="AD1976" s="9">
        <v>0</v>
      </c>
      <c r="AE1976" s="8">
        <v>1.04</v>
      </c>
      <c r="AF1976" s="8">
        <v>282939</v>
      </c>
      <c r="AG1976" s="8">
        <v>0</v>
      </c>
      <c r="AH1976" s="8">
        <v>0</v>
      </c>
      <c r="AI1976" s="8">
        <v>81</v>
      </c>
      <c r="AJ1976" s="8">
        <v>0</v>
      </c>
      <c r="AK1976" s="8">
        <v>270</v>
      </c>
      <c r="AL1976" s="8">
        <v>51</v>
      </c>
      <c r="AM1976" s="8">
        <v>33</v>
      </c>
      <c r="AN1976" s="8">
        <v>0</v>
      </c>
      <c r="AO1976" s="8">
        <v>149083</v>
      </c>
      <c r="AP1976" s="8">
        <v>83904</v>
      </c>
      <c r="AQ1976" s="8">
        <v>65158</v>
      </c>
      <c r="AR1976" s="8">
        <v>51357</v>
      </c>
      <c r="AS1976" s="8">
        <v>4</v>
      </c>
      <c r="AT1976" s="8">
        <v>86426</v>
      </c>
      <c r="AU1976" s="8">
        <v>86426</v>
      </c>
      <c r="AV1976" s="8">
        <v>0</v>
      </c>
    </row>
    <row r="1977" spans="1:48" x14ac:dyDescent="0.35">
      <c r="A1977" s="4">
        <v>43366</v>
      </c>
      <c r="B1977" s="5" t="s">
        <v>48</v>
      </c>
      <c r="C1977" s="6">
        <v>6091393212765</v>
      </c>
      <c r="D1977" s="5" t="s">
        <v>487</v>
      </c>
      <c r="E1977" s="4">
        <v>43344</v>
      </c>
      <c r="F1977" s="4">
        <v>43373</v>
      </c>
      <c r="G1977" s="5" t="s">
        <v>49</v>
      </c>
      <c r="H1977" s="6">
        <v>455335817999130</v>
      </c>
      <c r="I1977" s="5" t="s">
        <v>285</v>
      </c>
      <c r="J1977" s="6">
        <v>6091393215765</v>
      </c>
      <c r="K1977" s="5" t="s">
        <v>538</v>
      </c>
      <c r="L1977" s="4">
        <v>43344</v>
      </c>
      <c r="M1977" s="4">
        <v>43373</v>
      </c>
      <c r="N1977" s="5" t="s">
        <v>63</v>
      </c>
      <c r="O1977" s="5"/>
      <c r="P1977" s="5" t="s">
        <v>280</v>
      </c>
      <c r="Q1977" s="5"/>
      <c r="R1977" s="5"/>
      <c r="S1977" s="5" t="s">
        <v>64</v>
      </c>
      <c r="T1977" s="5" t="s">
        <v>473</v>
      </c>
      <c r="U1977" s="6">
        <v>6091394725565</v>
      </c>
      <c r="V1977" s="5" t="s">
        <v>627</v>
      </c>
      <c r="W1977" s="5"/>
      <c r="X1977" s="5" t="s">
        <v>282</v>
      </c>
      <c r="Y1977" s="5" t="s">
        <v>283</v>
      </c>
      <c r="Z1977" s="5"/>
      <c r="AA1977" s="8">
        <v>48958</v>
      </c>
      <c r="AB1977" s="8">
        <v>232</v>
      </c>
      <c r="AC1977" s="8">
        <v>450.38</v>
      </c>
      <c r="AD1977" s="9">
        <v>0</v>
      </c>
      <c r="AE1977" s="8">
        <v>1.03</v>
      </c>
      <c r="AF1977" s="8">
        <v>47998</v>
      </c>
      <c r="AG1977" s="8">
        <v>0</v>
      </c>
      <c r="AH1977" s="8">
        <v>0</v>
      </c>
      <c r="AI1977" s="8">
        <v>3</v>
      </c>
      <c r="AJ1977" s="8">
        <v>0</v>
      </c>
      <c r="AK1977" s="8">
        <v>11</v>
      </c>
      <c r="AL1977" s="8">
        <v>2</v>
      </c>
      <c r="AM1977" s="8">
        <v>0</v>
      </c>
      <c r="AN1977" s="8">
        <v>0</v>
      </c>
      <c r="AO1977" s="8">
        <v>11996</v>
      </c>
      <c r="AP1977" s="8">
        <v>5244</v>
      </c>
      <c r="AQ1977" s="8">
        <v>3281</v>
      </c>
      <c r="AR1977" s="8">
        <v>2419</v>
      </c>
      <c r="AS1977" s="8">
        <v>3</v>
      </c>
      <c r="AT1977" s="8">
        <v>9854</v>
      </c>
      <c r="AU1977" s="8">
        <v>9854</v>
      </c>
      <c r="AV1977" s="8">
        <v>0</v>
      </c>
    </row>
    <row r="1978" spans="1:48" x14ac:dyDescent="0.35">
      <c r="A1978" s="4">
        <v>43360</v>
      </c>
      <c r="B1978" s="5" t="s">
        <v>48</v>
      </c>
      <c r="C1978" s="6">
        <v>6091393212765</v>
      </c>
      <c r="D1978" s="5" t="s">
        <v>487</v>
      </c>
      <c r="E1978" s="4">
        <v>43344</v>
      </c>
      <c r="F1978" s="4">
        <v>43373</v>
      </c>
      <c r="G1978" s="5" t="s">
        <v>49</v>
      </c>
      <c r="H1978" s="6">
        <v>455335817999130</v>
      </c>
      <c r="I1978" s="5" t="s">
        <v>285</v>
      </c>
      <c r="J1978" s="6">
        <v>6091393215765</v>
      </c>
      <c r="K1978" s="5" t="s">
        <v>538</v>
      </c>
      <c r="L1978" s="4">
        <v>43344</v>
      </c>
      <c r="M1978" s="4">
        <v>43373</v>
      </c>
      <c r="N1978" s="5" t="s">
        <v>63</v>
      </c>
      <c r="O1978" s="5"/>
      <c r="P1978" s="5" t="s">
        <v>280</v>
      </c>
      <c r="Q1978" s="5"/>
      <c r="R1978" s="5"/>
      <c r="S1978" s="5" t="s">
        <v>64</v>
      </c>
      <c r="T1978" s="5" t="s">
        <v>473</v>
      </c>
      <c r="U1978" s="6">
        <v>6091393858365</v>
      </c>
      <c r="V1978" s="5" t="s">
        <v>628</v>
      </c>
      <c r="W1978" s="5"/>
      <c r="X1978" s="5" t="s">
        <v>282</v>
      </c>
      <c r="Y1978" s="5" t="s">
        <v>283</v>
      </c>
      <c r="Z1978" s="5"/>
      <c r="AA1978" s="8">
        <v>61258</v>
      </c>
      <c r="AB1978" s="8">
        <v>176</v>
      </c>
      <c r="AC1978" s="8">
        <v>563.54</v>
      </c>
      <c r="AD1978" s="9">
        <v>0</v>
      </c>
      <c r="AE1978" s="8">
        <v>1.03</v>
      </c>
      <c r="AF1978" s="8">
        <v>59897</v>
      </c>
      <c r="AG1978" s="8">
        <v>0</v>
      </c>
      <c r="AH1978" s="8">
        <v>0</v>
      </c>
      <c r="AI1978" s="8">
        <v>5</v>
      </c>
      <c r="AJ1978" s="8">
        <v>0</v>
      </c>
      <c r="AK1978" s="8">
        <v>17</v>
      </c>
      <c r="AL1978" s="8">
        <v>2</v>
      </c>
      <c r="AM1978" s="8">
        <v>0</v>
      </c>
      <c r="AN1978" s="8">
        <v>0</v>
      </c>
      <c r="AO1978" s="8">
        <v>13736</v>
      </c>
      <c r="AP1978" s="8">
        <v>5964</v>
      </c>
      <c r="AQ1978" s="8">
        <v>3699</v>
      </c>
      <c r="AR1978" s="8">
        <v>2749</v>
      </c>
      <c r="AS1978" s="8">
        <v>3</v>
      </c>
      <c r="AT1978" s="8">
        <v>11246</v>
      </c>
      <c r="AU1978" s="8">
        <v>11246</v>
      </c>
      <c r="AV1978" s="8">
        <v>0</v>
      </c>
    </row>
    <row r="1979" spans="1:48" x14ac:dyDescent="0.35">
      <c r="A1979" s="4">
        <v>43361</v>
      </c>
      <c r="B1979" s="5" t="s">
        <v>48</v>
      </c>
      <c r="C1979" s="6" t="s">
        <v>377</v>
      </c>
      <c r="D1979" s="5" t="s">
        <v>486</v>
      </c>
      <c r="E1979" s="4">
        <v>43344</v>
      </c>
      <c r="F1979" s="4">
        <v>43373</v>
      </c>
      <c r="G1979" s="5" t="s">
        <v>49</v>
      </c>
      <c r="H1979" s="6">
        <v>821617228037652</v>
      </c>
      <c r="I1979" s="5" t="s">
        <v>293</v>
      </c>
      <c r="J1979" s="6">
        <v>2.3842769958790776E+16</v>
      </c>
      <c r="K1979" s="5" t="s">
        <v>537</v>
      </c>
      <c r="L1979" s="4">
        <v>43344</v>
      </c>
      <c r="M1979" s="4">
        <v>43373</v>
      </c>
      <c r="N1979" s="5" t="s">
        <v>62</v>
      </c>
      <c r="O1979" s="5"/>
      <c r="P1979" s="5" t="s">
        <v>280</v>
      </c>
      <c r="Q1979" s="5"/>
      <c r="R1979" s="5"/>
      <c r="S1979" s="5" t="s">
        <v>49</v>
      </c>
      <c r="T1979" s="5" t="s">
        <v>473</v>
      </c>
      <c r="U1979" s="6" t="s">
        <v>393</v>
      </c>
      <c r="V1979" s="5" t="s">
        <v>661</v>
      </c>
      <c r="W1979" s="5"/>
      <c r="X1979" s="5" t="s">
        <v>282</v>
      </c>
      <c r="Y1979" s="5" t="s">
        <v>283</v>
      </c>
      <c r="Z1979" s="5" t="s">
        <v>284</v>
      </c>
      <c r="AA1979" s="8">
        <v>97955</v>
      </c>
      <c r="AB1979" s="8">
        <v>129</v>
      </c>
      <c r="AC1979" s="8">
        <v>673.93</v>
      </c>
      <c r="AD1979" s="9">
        <v>0</v>
      </c>
      <c r="AE1979" s="8">
        <v>1.08</v>
      </c>
      <c r="AF1979" s="8">
        <v>91335</v>
      </c>
      <c r="AG1979" s="8">
        <v>50</v>
      </c>
      <c r="AH1979" s="8">
        <v>0</v>
      </c>
      <c r="AI1979" s="8">
        <v>0</v>
      </c>
      <c r="AJ1979" s="8">
        <v>0</v>
      </c>
      <c r="AK1979" s="8">
        <v>24</v>
      </c>
      <c r="AL1979" s="8">
        <v>2</v>
      </c>
      <c r="AM1979" s="8">
        <v>3</v>
      </c>
      <c r="AN1979" s="8">
        <v>0</v>
      </c>
      <c r="AO1979" s="8">
        <v>24126</v>
      </c>
      <c r="AP1979" s="8">
        <v>9414</v>
      </c>
      <c r="AQ1979" s="8">
        <v>5113</v>
      </c>
      <c r="AR1979" s="8">
        <v>3990</v>
      </c>
      <c r="AS1979" s="8">
        <v>2</v>
      </c>
      <c r="AT1979" s="8">
        <v>9669</v>
      </c>
      <c r="AU1979" s="8">
        <v>9669</v>
      </c>
      <c r="AV1979" s="8">
        <v>0</v>
      </c>
    </row>
    <row r="1980" spans="1:48" x14ac:dyDescent="0.35">
      <c r="A1980" s="4">
        <v>43365</v>
      </c>
      <c r="B1980" s="5" t="s">
        <v>48</v>
      </c>
      <c r="C1980" s="6">
        <v>6091393212765</v>
      </c>
      <c r="D1980" s="5" t="s">
        <v>487</v>
      </c>
      <c r="E1980" s="4">
        <v>43344</v>
      </c>
      <c r="F1980" s="4">
        <v>43373</v>
      </c>
      <c r="G1980" s="5" t="s">
        <v>49</v>
      </c>
      <c r="H1980" s="6">
        <v>455335817999130</v>
      </c>
      <c r="I1980" s="5" t="s">
        <v>285</v>
      </c>
      <c r="J1980" s="6">
        <v>6091393215765</v>
      </c>
      <c r="K1980" s="5" t="s">
        <v>538</v>
      </c>
      <c r="L1980" s="4">
        <v>43344</v>
      </c>
      <c r="M1980" s="4">
        <v>43373</v>
      </c>
      <c r="N1980" s="5" t="s">
        <v>63</v>
      </c>
      <c r="O1980" s="5"/>
      <c r="P1980" s="5" t="s">
        <v>280</v>
      </c>
      <c r="Q1980" s="5"/>
      <c r="R1980" s="5"/>
      <c r="S1980" s="5" t="s">
        <v>64</v>
      </c>
      <c r="T1980" s="5" t="s">
        <v>473</v>
      </c>
      <c r="U1980" s="6">
        <v>6091394725565</v>
      </c>
      <c r="V1980" s="5" t="s">
        <v>627</v>
      </c>
      <c r="W1980" s="5"/>
      <c r="X1980" s="5" t="s">
        <v>282</v>
      </c>
      <c r="Y1980" s="5" t="s">
        <v>283</v>
      </c>
      <c r="Z1980" s="5"/>
      <c r="AA1980" s="8">
        <v>73430</v>
      </c>
      <c r="AB1980" s="8">
        <v>308</v>
      </c>
      <c r="AC1980" s="8">
        <v>675.6</v>
      </c>
      <c r="AD1980" s="9">
        <v>0</v>
      </c>
      <c r="AE1980" s="8">
        <v>1.02</v>
      </c>
      <c r="AF1980" s="8">
        <v>72826</v>
      </c>
      <c r="AG1980" s="8">
        <v>0</v>
      </c>
      <c r="AH1980" s="8">
        <v>0</v>
      </c>
      <c r="AI1980" s="8">
        <v>5</v>
      </c>
      <c r="AJ1980" s="8">
        <v>0</v>
      </c>
      <c r="AK1980" s="8">
        <v>20</v>
      </c>
      <c r="AL1980" s="8">
        <v>4</v>
      </c>
      <c r="AM1980" s="8">
        <v>4</v>
      </c>
      <c r="AN1980" s="8">
        <v>0</v>
      </c>
      <c r="AO1980" s="8">
        <v>17500</v>
      </c>
      <c r="AP1980" s="8">
        <v>7642</v>
      </c>
      <c r="AQ1980" s="8">
        <v>4744</v>
      </c>
      <c r="AR1980" s="8">
        <v>3493</v>
      </c>
      <c r="AS1980" s="8">
        <v>3</v>
      </c>
      <c r="AT1980" s="8">
        <v>14324</v>
      </c>
      <c r="AU1980" s="8">
        <v>14324</v>
      </c>
      <c r="AV1980" s="8">
        <v>0</v>
      </c>
    </row>
    <row r="1981" spans="1:48" x14ac:dyDescent="0.35">
      <c r="A1981" s="4">
        <v>43366</v>
      </c>
      <c r="B1981" s="5" t="s">
        <v>48</v>
      </c>
      <c r="C1981" s="6">
        <v>6088390514102</v>
      </c>
      <c r="D1981" s="5" t="s">
        <v>490</v>
      </c>
      <c r="E1981" s="4">
        <v>43344</v>
      </c>
      <c r="F1981" s="4">
        <v>43373</v>
      </c>
      <c r="G1981" s="5" t="s">
        <v>49</v>
      </c>
      <c r="H1981" s="6">
        <v>480322772167101</v>
      </c>
      <c r="I1981" s="5" t="s">
        <v>295</v>
      </c>
      <c r="J1981" s="6">
        <v>6088392237902</v>
      </c>
      <c r="K1981" s="5" t="s">
        <v>545</v>
      </c>
      <c r="L1981" s="4">
        <v>43344</v>
      </c>
      <c r="M1981" s="4">
        <v>43373</v>
      </c>
      <c r="N1981" s="5" t="s">
        <v>65</v>
      </c>
      <c r="O1981" s="5"/>
      <c r="P1981" s="5" t="s">
        <v>280</v>
      </c>
      <c r="Q1981" s="5"/>
      <c r="R1981" s="5"/>
      <c r="S1981" s="5" t="s">
        <v>49</v>
      </c>
      <c r="T1981" s="5" t="s">
        <v>473</v>
      </c>
      <c r="U1981" s="6">
        <v>6088392243902</v>
      </c>
      <c r="V1981" s="5" t="s">
        <v>656</v>
      </c>
      <c r="W1981" s="5"/>
      <c r="X1981" s="5" t="s">
        <v>282</v>
      </c>
      <c r="Y1981" s="5" t="s">
        <v>283</v>
      </c>
      <c r="Z1981" s="5"/>
      <c r="AA1981" s="8">
        <v>401544</v>
      </c>
      <c r="AB1981" s="8">
        <v>797</v>
      </c>
      <c r="AC1981" s="8">
        <v>2266.0300000000002</v>
      </c>
      <c r="AD1981" s="9">
        <v>0</v>
      </c>
      <c r="AE1981" s="8">
        <v>1.1300000000000001</v>
      </c>
      <c r="AF1981" s="8">
        <v>359480</v>
      </c>
      <c r="AG1981" s="8">
        <v>0</v>
      </c>
      <c r="AH1981" s="8">
        <v>0</v>
      </c>
      <c r="AI1981" s="8">
        <v>11</v>
      </c>
      <c r="AJ1981" s="8">
        <v>0</v>
      </c>
      <c r="AK1981" s="8">
        <v>65</v>
      </c>
      <c r="AL1981" s="8">
        <v>5</v>
      </c>
      <c r="AM1981" s="8">
        <v>5</v>
      </c>
      <c r="AN1981" s="8">
        <v>0</v>
      </c>
      <c r="AO1981" s="8">
        <v>60305</v>
      </c>
      <c r="AP1981" s="8">
        <v>30074</v>
      </c>
      <c r="AQ1981" s="8">
        <v>18480</v>
      </c>
      <c r="AR1981" s="8">
        <v>10414</v>
      </c>
      <c r="AS1981" s="8">
        <v>3</v>
      </c>
      <c r="AT1981" s="8">
        <v>83245</v>
      </c>
      <c r="AU1981" s="8">
        <v>83245</v>
      </c>
      <c r="AV1981" s="8">
        <v>0</v>
      </c>
    </row>
    <row r="1982" spans="1:48" x14ac:dyDescent="0.35">
      <c r="A1982" s="4">
        <v>43359</v>
      </c>
      <c r="B1982" s="5" t="s">
        <v>48</v>
      </c>
      <c r="C1982" s="6" t="s">
        <v>379</v>
      </c>
      <c r="D1982" s="5" t="s">
        <v>488</v>
      </c>
      <c r="E1982" s="4">
        <v>43344</v>
      </c>
      <c r="F1982" s="4">
        <v>43373</v>
      </c>
      <c r="G1982" s="5" t="s">
        <v>49</v>
      </c>
      <c r="H1982" s="6">
        <v>608859825980061</v>
      </c>
      <c r="I1982" s="5" t="s">
        <v>291</v>
      </c>
      <c r="J1982" s="6">
        <v>2.3842815620180776E+16</v>
      </c>
      <c r="K1982" s="5" t="s">
        <v>540</v>
      </c>
      <c r="L1982" s="4">
        <v>43344</v>
      </c>
      <c r="M1982" s="4">
        <v>43373</v>
      </c>
      <c r="N1982" s="5" t="s">
        <v>54</v>
      </c>
      <c r="O1982" s="5"/>
      <c r="P1982" s="5" t="s">
        <v>280</v>
      </c>
      <c r="Q1982" s="5"/>
      <c r="R1982" s="5"/>
      <c r="S1982" s="5" t="s">
        <v>49</v>
      </c>
      <c r="T1982" s="5" t="s">
        <v>473</v>
      </c>
      <c r="U1982" s="6" t="s">
        <v>380</v>
      </c>
      <c r="V1982" s="5" t="s">
        <v>592</v>
      </c>
      <c r="W1982" s="5"/>
      <c r="X1982" s="5" t="s">
        <v>282</v>
      </c>
      <c r="Y1982" s="5" t="s">
        <v>283</v>
      </c>
      <c r="Z1982" s="5"/>
      <c r="AA1982" s="8">
        <v>2359</v>
      </c>
      <c r="AB1982" s="8">
        <v>17</v>
      </c>
      <c r="AC1982" s="8">
        <v>24.060000000000002</v>
      </c>
      <c r="AD1982" s="9">
        <v>0</v>
      </c>
      <c r="AE1982" s="8">
        <v>1.01</v>
      </c>
      <c r="AF1982" s="8">
        <v>2359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2</v>
      </c>
      <c r="AN1982" s="8">
        <v>0</v>
      </c>
      <c r="AO1982" s="8">
        <v>1230</v>
      </c>
      <c r="AP1982" s="8">
        <v>629</v>
      </c>
      <c r="AQ1982" s="8">
        <v>481</v>
      </c>
      <c r="AR1982" s="8">
        <v>365</v>
      </c>
      <c r="AS1982" s="8">
        <v>4</v>
      </c>
      <c r="AT1982" s="8">
        <v>640</v>
      </c>
      <c r="AU1982" s="8">
        <v>640</v>
      </c>
      <c r="AV1982" s="8">
        <v>0</v>
      </c>
    </row>
    <row r="1983" spans="1:48" x14ac:dyDescent="0.35">
      <c r="A1983" s="4">
        <v>43361</v>
      </c>
      <c r="B1983" s="5" t="s">
        <v>48</v>
      </c>
      <c r="C1983" s="6" t="s">
        <v>379</v>
      </c>
      <c r="D1983" s="5" t="s">
        <v>488</v>
      </c>
      <c r="E1983" s="4">
        <v>43344</v>
      </c>
      <c r="F1983" s="4">
        <v>43373</v>
      </c>
      <c r="G1983" s="5" t="s">
        <v>49</v>
      </c>
      <c r="H1983" s="6">
        <v>608859825980061</v>
      </c>
      <c r="I1983" s="5" t="s">
        <v>291</v>
      </c>
      <c r="J1983" s="6">
        <v>2.3842815620180776E+16</v>
      </c>
      <c r="K1983" s="5" t="s">
        <v>540</v>
      </c>
      <c r="L1983" s="4">
        <v>43344</v>
      </c>
      <c r="M1983" s="4">
        <v>43373</v>
      </c>
      <c r="N1983" s="5" t="s">
        <v>54</v>
      </c>
      <c r="O1983" s="5"/>
      <c r="P1983" s="5" t="s">
        <v>280</v>
      </c>
      <c r="Q1983" s="5"/>
      <c r="R1983" s="5"/>
      <c r="S1983" s="5" t="s">
        <v>49</v>
      </c>
      <c r="T1983" s="5" t="s">
        <v>473</v>
      </c>
      <c r="U1983" s="6" t="s">
        <v>384</v>
      </c>
      <c r="V1983" s="5" t="s">
        <v>599</v>
      </c>
      <c r="W1983" s="5"/>
      <c r="X1983" s="5" t="s">
        <v>282</v>
      </c>
      <c r="Y1983" s="5" t="s">
        <v>283</v>
      </c>
      <c r="Z1983" s="5"/>
      <c r="AA1983" s="8">
        <v>7</v>
      </c>
      <c r="AB1983" s="8">
        <v>0</v>
      </c>
      <c r="AC1983" s="8">
        <v>6.9999999999999993E-2</v>
      </c>
      <c r="AD1983" s="9">
        <v>0</v>
      </c>
      <c r="AE1983" s="8">
        <v>1.01</v>
      </c>
      <c r="AF1983" s="8">
        <v>7</v>
      </c>
      <c r="AG1983" s="8">
        <v>0</v>
      </c>
      <c r="AH1983" s="8">
        <v>0</v>
      </c>
      <c r="AI1983" s="8">
        <v>0</v>
      </c>
      <c r="AJ1983" s="8">
        <v>0</v>
      </c>
      <c r="AK1983" s="8">
        <v>0</v>
      </c>
      <c r="AL1983" s="8">
        <v>0</v>
      </c>
      <c r="AM1983" s="8">
        <v>0</v>
      </c>
      <c r="AN1983" s="8">
        <v>0</v>
      </c>
      <c r="AO1983" s="8">
        <v>5</v>
      </c>
      <c r="AP1983" s="8">
        <v>2</v>
      </c>
      <c r="AQ1983" s="8">
        <v>2</v>
      </c>
      <c r="AR1983" s="8">
        <v>0</v>
      </c>
      <c r="AS1983" s="8">
        <v>6</v>
      </c>
      <c r="AT1983" s="8">
        <v>5</v>
      </c>
      <c r="AU1983" s="8">
        <v>5</v>
      </c>
      <c r="AV1983" s="8">
        <v>0</v>
      </c>
    </row>
    <row r="1984" spans="1:48" x14ac:dyDescent="0.35">
      <c r="A1984" s="4">
        <v>43358</v>
      </c>
      <c r="B1984" s="5" t="s">
        <v>56</v>
      </c>
      <c r="C1984" s="6">
        <v>6092666018765</v>
      </c>
      <c r="D1984" s="5" t="s">
        <v>484</v>
      </c>
      <c r="E1984" s="4">
        <v>43344</v>
      </c>
      <c r="F1984" s="4">
        <v>43373</v>
      </c>
      <c r="G1984" s="5" t="s">
        <v>49</v>
      </c>
      <c r="H1984" s="6">
        <v>455335817999130</v>
      </c>
      <c r="I1984" s="5" t="s">
        <v>285</v>
      </c>
      <c r="J1984" s="6">
        <v>6092666019565</v>
      </c>
      <c r="K1984" s="5" t="s">
        <v>539</v>
      </c>
      <c r="L1984" s="4">
        <v>43344</v>
      </c>
      <c r="M1984" s="4">
        <v>43373</v>
      </c>
      <c r="N1984" s="5" t="s">
        <v>61</v>
      </c>
      <c r="O1984" s="5"/>
      <c r="P1984" s="5" t="s">
        <v>280</v>
      </c>
      <c r="Q1984" s="5"/>
      <c r="R1984" s="5"/>
      <c r="S1984" s="5" t="s">
        <v>64</v>
      </c>
      <c r="T1984" s="5" t="s">
        <v>473</v>
      </c>
      <c r="U1984" s="6">
        <v>6092666042565</v>
      </c>
      <c r="V1984" s="5" t="s">
        <v>594</v>
      </c>
      <c r="W1984" s="5"/>
      <c r="X1984" s="5"/>
      <c r="Y1984" s="5" t="s">
        <v>283</v>
      </c>
      <c r="Z1984" s="5"/>
      <c r="AA1984" s="8">
        <v>33267</v>
      </c>
      <c r="AB1984" s="8">
        <v>623</v>
      </c>
      <c r="AC1984" s="8">
        <v>481.84999999999997</v>
      </c>
      <c r="AD1984" s="9">
        <v>0</v>
      </c>
      <c r="AE1984" s="8">
        <v>1.55</v>
      </c>
      <c r="AF1984" s="8">
        <v>21640</v>
      </c>
      <c r="AG1984" s="8">
        <v>508</v>
      </c>
      <c r="AH1984" s="8">
        <v>0</v>
      </c>
      <c r="AI1984" s="8">
        <v>6</v>
      </c>
      <c r="AJ1984" s="8">
        <v>0</v>
      </c>
      <c r="AK1984" s="8">
        <v>3</v>
      </c>
      <c r="AL1984" s="8">
        <v>0</v>
      </c>
      <c r="AM1984" s="8">
        <v>3</v>
      </c>
      <c r="AN1984" s="8">
        <v>0</v>
      </c>
      <c r="AO1984" s="8">
        <v>0</v>
      </c>
      <c r="AP1984" s="8">
        <v>0</v>
      </c>
      <c r="AQ1984" s="8">
        <v>0</v>
      </c>
      <c r="AR1984" s="8">
        <v>0</v>
      </c>
      <c r="AS1984" s="8">
        <v>0</v>
      </c>
      <c r="AT1984" s="8">
        <v>0</v>
      </c>
      <c r="AU1984" s="8">
        <v>0</v>
      </c>
      <c r="AV1984" s="8">
        <v>0</v>
      </c>
    </row>
    <row r="1985" spans="1:48" x14ac:dyDescent="0.35">
      <c r="A1985" s="4">
        <v>43362</v>
      </c>
      <c r="B1985" s="5" t="s">
        <v>56</v>
      </c>
      <c r="C1985" s="6">
        <v>6092666018765</v>
      </c>
      <c r="D1985" s="5" t="s">
        <v>484</v>
      </c>
      <c r="E1985" s="4">
        <v>43344</v>
      </c>
      <c r="F1985" s="4">
        <v>43373</v>
      </c>
      <c r="G1985" s="5" t="s">
        <v>49</v>
      </c>
      <c r="H1985" s="6">
        <v>455335817999130</v>
      </c>
      <c r="I1985" s="5" t="s">
        <v>285</v>
      </c>
      <c r="J1985" s="6">
        <v>6092666019565</v>
      </c>
      <c r="K1985" s="5" t="s">
        <v>539</v>
      </c>
      <c r="L1985" s="4">
        <v>43344</v>
      </c>
      <c r="M1985" s="4">
        <v>43373</v>
      </c>
      <c r="N1985" s="5" t="s">
        <v>61</v>
      </c>
      <c r="O1985" s="5"/>
      <c r="P1985" s="5" t="s">
        <v>280</v>
      </c>
      <c r="Q1985" s="5"/>
      <c r="R1985" s="5"/>
      <c r="S1985" s="5" t="s">
        <v>64</v>
      </c>
      <c r="T1985" s="5" t="s">
        <v>473</v>
      </c>
      <c r="U1985" s="6">
        <v>6092666042565</v>
      </c>
      <c r="V1985" s="5" t="s">
        <v>594</v>
      </c>
      <c r="W1985" s="5"/>
      <c r="X1985" s="5"/>
      <c r="Y1985" s="5" t="s">
        <v>283</v>
      </c>
      <c r="Z1985" s="5"/>
      <c r="AA1985" s="8">
        <v>30311</v>
      </c>
      <c r="AB1985" s="8">
        <v>612</v>
      </c>
      <c r="AC1985" s="8">
        <v>479.62</v>
      </c>
      <c r="AD1985" s="9">
        <v>0</v>
      </c>
      <c r="AE1985" s="8">
        <v>1.58</v>
      </c>
      <c r="AF1985" s="8">
        <v>19348</v>
      </c>
      <c r="AG1985" s="8">
        <v>515</v>
      </c>
      <c r="AH1985" s="8">
        <v>0</v>
      </c>
      <c r="AI1985" s="8">
        <v>2</v>
      </c>
      <c r="AJ1985" s="8">
        <v>0</v>
      </c>
      <c r="AK1985" s="8">
        <v>4</v>
      </c>
      <c r="AL1985" s="8">
        <v>0</v>
      </c>
      <c r="AM1985" s="8">
        <v>2</v>
      </c>
      <c r="AN1985" s="8">
        <v>0</v>
      </c>
      <c r="AO1985" s="8">
        <v>0</v>
      </c>
      <c r="AP1985" s="8">
        <v>0</v>
      </c>
      <c r="AQ1985" s="8">
        <v>0</v>
      </c>
      <c r="AR1985" s="8">
        <v>0</v>
      </c>
      <c r="AS1985" s="8">
        <v>0</v>
      </c>
      <c r="AT1985" s="8">
        <v>0</v>
      </c>
      <c r="AU1985" s="8">
        <v>0</v>
      </c>
      <c r="AV1985" s="8">
        <v>0</v>
      </c>
    </row>
    <row r="1986" spans="1:48" x14ac:dyDescent="0.35">
      <c r="A1986" s="4">
        <v>43358</v>
      </c>
      <c r="B1986" s="5" t="s">
        <v>48</v>
      </c>
      <c r="C1986" s="6" t="s">
        <v>379</v>
      </c>
      <c r="D1986" s="5" t="s">
        <v>488</v>
      </c>
      <c r="E1986" s="4">
        <v>43344</v>
      </c>
      <c r="F1986" s="4">
        <v>43373</v>
      </c>
      <c r="G1986" s="5" t="s">
        <v>49</v>
      </c>
      <c r="H1986" s="6">
        <v>608859825980061</v>
      </c>
      <c r="I1986" s="5" t="s">
        <v>291</v>
      </c>
      <c r="J1986" s="6">
        <v>2.3842815620180776E+16</v>
      </c>
      <c r="K1986" s="5" t="s">
        <v>540</v>
      </c>
      <c r="L1986" s="4">
        <v>43344</v>
      </c>
      <c r="M1986" s="4">
        <v>43373</v>
      </c>
      <c r="N1986" s="5" t="s">
        <v>54</v>
      </c>
      <c r="O1986" s="5"/>
      <c r="P1986" s="5" t="s">
        <v>280</v>
      </c>
      <c r="Q1986" s="5"/>
      <c r="R1986" s="5"/>
      <c r="S1986" s="5" t="s">
        <v>49</v>
      </c>
      <c r="T1986" s="5" t="s">
        <v>473</v>
      </c>
      <c r="U1986" s="6" t="s">
        <v>380</v>
      </c>
      <c r="V1986" s="5" t="s">
        <v>592</v>
      </c>
      <c r="W1986" s="5"/>
      <c r="X1986" s="5" t="s">
        <v>282</v>
      </c>
      <c r="Y1986" s="5" t="s">
        <v>283</v>
      </c>
      <c r="Z1986" s="5"/>
      <c r="AA1986" s="8">
        <v>153412</v>
      </c>
      <c r="AB1986" s="8">
        <v>1380</v>
      </c>
      <c r="AC1986" s="8">
        <v>1561.6</v>
      </c>
      <c r="AD1986" s="9">
        <v>0</v>
      </c>
      <c r="AE1986" s="8">
        <v>1.02</v>
      </c>
      <c r="AF1986" s="8">
        <v>151858</v>
      </c>
      <c r="AG1986" s="8">
        <v>0</v>
      </c>
      <c r="AH1986" s="8">
        <v>0</v>
      </c>
      <c r="AI1986" s="8">
        <v>31</v>
      </c>
      <c r="AJ1986" s="8">
        <v>0</v>
      </c>
      <c r="AK1986" s="8">
        <v>122</v>
      </c>
      <c r="AL1986" s="8">
        <v>21</v>
      </c>
      <c r="AM1986" s="8">
        <v>16</v>
      </c>
      <c r="AN1986" s="8">
        <v>0</v>
      </c>
      <c r="AO1986" s="8">
        <v>83800</v>
      </c>
      <c r="AP1986" s="8">
        <v>47136</v>
      </c>
      <c r="AQ1986" s="8">
        <v>35593</v>
      </c>
      <c r="AR1986" s="8">
        <v>28020</v>
      </c>
      <c r="AS1986" s="8">
        <v>5</v>
      </c>
      <c r="AT1986" s="8">
        <v>48597</v>
      </c>
      <c r="AU1986" s="8">
        <v>48597</v>
      </c>
      <c r="AV1986" s="8">
        <v>0</v>
      </c>
    </row>
    <row r="1987" spans="1:48" x14ac:dyDescent="0.35">
      <c r="A1987" s="4">
        <v>43357</v>
      </c>
      <c r="B1987" s="5" t="s">
        <v>48</v>
      </c>
      <c r="C1987" s="6">
        <v>6091393212765</v>
      </c>
      <c r="D1987" s="5" t="s">
        <v>487</v>
      </c>
      <c r="E1987" s="4">
        <v>43344</v>
      </c>
      <c r="F1987" s="4">
        <v>43373</v>
      </c>
      <c r="G1987" s="5" t="s">
        <v>49</v>
      </c>
      <c r="H1987" s="6">
        <v>455335817999130</v>
      </c>
      <c r="I1987" s="5" t="s">
        <v>285</v>
      </c>
      <c r="J1987" s="6">
        <v>6091393215765</v>
      </c>
      <c r="K1987" s="5" t="s">
        <v>538</v>
      </c>
      <c r="L1987" s="4">
        <v>43344</v>
      </c>
      <c r="M1987" s="4">
        <v>43373</v>
      </c>
      <c r="N1987" s="5" t="s">
        <v>63</v>
      </c>
      <c r="O1987" s="5"/>
      <c r="P1987" s="5" t="s">
        <v>280</v>
      </c>
      <c r="Q1987" s="5"/>
      <c r="R1987" s="5"/>
      <c r="S1987" s="5" t="s">
        <v>64</v>
      </c>
      <c r="T1987" s="5" t="s">
        <v>473</v>
      </c>
      <c r="U1987" s="6">
        <v>6091393858365</v>
      </c>
      <c r="V1987" s="5" t="s">
        <v>628</v>
      </c>
      <c r="W1987" s="5"/>
      <c r="X1987" s="5" t="s">
        <v>282</v>
      </c>
      <c r="Y1987" s="5" t="s">
        <v>283</v>
      </c>
      <c r="Z1987" s="5"/>
      <c r="AA1987" s="8">
        <v>79516</v>
      </c>
      <c r="AB1987" s="8">
        <v>233</v>
      </c>
      <c r="AC1987" s="8">
        <v>731.66</v>
      </c>
      <c r="AD1987" s="9">
        <v>0</v>
      </c>
      <c r="AE1987" s="8">
        <v>1.02</v>
      </c>
      <c r="AF1987" s="8">
        <v>78727</v>
      </c>
      <c r="AG1987" s="8">
        <v>0</v>
      </c>
      <c r="AH1987" s="8">
        <v>0</v>
      </c>
      <c r="AI1987" s="8">
        <v>7</v>
      </c>
      <c r="AJ1987" s="8">
        <v>0</v>
      </c>
      <c r="AK1987" s="8">
        <v>26</v>
      </c>
      <c r="AL1987" s="8">
        <v>0</v>
      </c>
      <c r="AM1987" s="8">
        <v>3</v>
      </c>
      <c r="AN1987" s="8">
        <v>0</v>
      </c>
      <c r="AO1987" s="8">
        <v>18633</v>
      </c>
      <c r="AP1987" s="8">
        <v>8349</v>
      </c>
      <c r="AQ1987" s="8">
        <v>5173</v>
      </c>
      <c r="AR1987" s="8">
        <v>3868</v>
      </c>
      <c r="AS1987" s="8">
        <v>3</v>
      </c>
      <c r="AT1987" s="8">
        <v>15464</v>
      </c>
      <c r="AU1987" s="8">
        <v>15464</v>
      </c>
      <c r="AV1987" s="8">
        <v>0</v>
      </c>
    </row>
    <row r="1988" spans="1:48" x14ac:dyDescent="0.35">
      <c r="A1988" s="4">
        <v>43357</v>
      </c>
      <c r="B1988" s="5" t="s">
        <v>48</v>
      </c>
      <c r="C1988" s="6">
        <v>6091393212765</v>
      </c>
      <c r="D1988" s="5" t="s">
        <v>487</v>
      </c>
      <c r="E1988" s="4">
        <v>43344</v>
      </c>
      <c r="F1988" s="4">
        <v>43373</v>
      </c>
      <c r="G1988" s="5" t="s">
        <v>49</v>
      </c>
      <c r="H1988" s="6">
        <v>455335817999130</v>
      </c>
      <c r="I1988" s="5" t="s">
        <v>285</v>
      </c>
      <c r="J1988" s="6">
        <v>6091393215765</v>
      </c>
      <c r="K1988" s="5" t="s">
        <v>538</v>
      </c>
      <c r="L1988" s="4">
        <v>43344</v>
      </c>
      <c r="M1988" s="4">
        <v>43373</v>
      </c>
      <c r="N1988" s="5" t="s">
        <v>63</v>
      </c>
      <c r="O1988" s="5"/>
      <c r="P1988" s="5" t="s">
        <v>280</v>
      </c>
      <c r="Q1988" s="5"/>
      <c r="R1988" s="5"/>
      <c r="S1988" s="5" t="s">
        <v>64</v>
      </c>
      <c r="T1988" s="5" t="s">
        <v>473</v>
      </c>
      <c r="U1988" s="6">
        <v>6091394725565</v>
      </c>
      <c r="V1988" s="5" t="s">
        <v>627</v>
      </c>
      <c r="W1988" s="5"/>
      <c r="X1988" s="5" t="s">
        <v>282</v>
      </c>
      <c r="Y1988" s="5" t="s">
        <v>283</v>
      </c>
      <c r="Z1988" s="5"/>
      <c r="AA1988" s="8">
        <v>72422</v>
      </c>
      <c r="AB1988" s="8">
        <v>285</v>
      </c>
      <c r="AC1988" s="8">
        <v>666.27</v>
      </c>
      <c r="AD1988" s="9">
        <v>0</v>
      </c>
      <c r="AE1988" s="8">
        <v>1.03</v>
      </c>
      <c r="AF1988" s="8">
        <v>71153</v>
      </c>
      <c r="AG1988" s="8">
        <v>0</v>
      </c>
      <c r="AH1988" s="8">
        <v>0</v>
      </c>
      <c r="AI1988" s="8">
        <v>2</v>
      </c>
      <c r="AJ1988" s="8">
        <v>0</v>
      </c>
      <c r="AK1988" s="8">
        <v>18</v>
      </c>
      <c r="AL1988" s="8">
        <v>3</v>
      </c>
      <c r="AM1988" s="8">
        <v>3</v>
      </c>
      <c r="AN1988" s="8">
        <v>0</v>
      </c>
      <c r="AO1988" s="8">
        <v>16509</v>
      </c>
      <c r="AP1988" s="8">
        <v>7261</v>
      </c>
      <c r="AQ1988" s="8">
        <v>4500</v>
      </c>
      <c r="AR1988" s="8">
        <v>3374</v>
      </c>
      <c r="AS1988" s="8">
        <v>3</v>
      </c>
      <c r="AT1988" s="8">
        <v>13648</v>
      </c>
      <c r="AU1988" s="8">
        <v>13648</v>
      </c>
      <c r="AV1988" s="8">
        <v>0</v>
      </c>
    </row>
    <row r="1989" spans="1:48" x14ac:dyDescent="0.35">
      <c r="A1989" s="4">
        <v>43365</v>
      </c>
      <c r="B1989" s="5" t="s">
        <v>48</v>
      </c>
      <c r="C1989" s="6" t="s">
        <v>379</v>
      </c>
      <c r="D1989" s="5" t="s">
        <v>488</v>
      </c>
      <c r="E1989" s="4">
        <v>43344</v>
      </c>
      <c r="F1989" s="4">
        <v>43373</v>
      </c>
      <c r="G1989" s="5" t="s">
        <v>49</v>
      </c>
      <c r="H1989" s="6">
        <v>608859825980061</v>
      </c>
      <c r="I1989" s="5" t="s">
        <v>291</v>
      </c>
      <c r="J1989" s="6">
        <v>2.3842815620180776E+16</v>
      </c>
      <c r="K1989" s="5" t="s">
        <v>540</v>
      </c>
      <c r="L1989" s="4">
        <v>43344</v>
      </c>
      <c r="M1989" s="4">
        <v>43373</v>
      </c>
      <c r="N1989" s="5" t="s">
        <v>54</v>
      </c>
      <c r="O1989" s="5"/>
      <c r="P1989" s="5" t="s">
        <v>280</v>
      </c>
      <c r="Q1989" s="5"/>
      <c r="R1989" s="5"/>
      <c r="S1989" s="5" t="s">
        <v>49</v>
      </c>
      <c r="T1989" s="5" t="s">
        <v>473</v>
      </c>
      <c r="U1989" s="6" t="s">
        <v>384</v>
      </c>
      <c r="V1989" s="5" t="s">
        <v>599</v>
      </c>
      <c r="W1989" s="5"/>
      <c r="X1989" s="5" t="s">
        <v>282</v>
      </c>
      <c r="Y1989" s="5" t="s">
        <v>283</v>
      </c>
      <c r="Z1989" s="5"/>
      <c r="AA1989" s="8">
        <v>534</v>
      </c>
      <c r="AB1989" s="8">
        <v>16</v>
      </c>
      <c r="AC1989" s="8">
        <v>5.42</v>
      </c>
      <c r="AD1989" s="9">
        <v>0</v>
      </c>
      <c r="AE1989" s="8">
        <v>1.01</v>
      </c>
      <c r="AF1989" s="8">
        <v>533</v>
      </c>
      <c r="AG1989" s="8">
        <v>0</v>
      </c>
      <c r="AH1989" s="8">
        <v>0</v>
      </c>
      <c r="AI1989" s="8">
        <v>0</v>
      </c>
      <c r="AJ1989" s="8">
        <v>0</v>
      </c>
      <c r="AK1989" s="8">
        <v>5</v>
      </c>
      <c r="AL1989" s="8">
        <v>0</v>
      </c>
      <c r="AM1989" s="8">
        <v>0</v>
      </c>
      <c r="AN1989" s="8">
        <v>0</v>
      </c>
      <c r="AO1989" s="8">
        <v>231</v>
      </c>
      <c r="AP1989" s="8">
        <v>104</v>
      </c>
      <c r="AQ1989" s="8">
        <v>68</v>
      </c>
      <c r="AR1989" s="8">
        <v>57</v>
      </c>
      <c r="AS1989" s="8">
        <v>7</v>
      </c>
      <c r="AT1989" s="8">
        <v>284</v>
      </c>
      <c r="AU1989" s="8">
        <v>284</v>
      </c>
      <c r="AV1989" s="8">
        <v>0</v>
      </c>
    </row>
    <row r="1990" spans="1:48" x14ac:dyDescent="0.35">
      <c r="A1990" s="4">
        <v>43366</v>
      </c>
      <c r="B1990" s="5" t="s">
        <v>48</v>
      </c>
      <c r="C1990" s="6">
        <v>6088390514102</v>
      </c>
      <c r="D1990" s="5" t="s">
        <v>490</v>
      </c>
      <c r="E1990" s="4">
        <v>43344</v>
      </c>
      <c r="F1990" s="4">
        <v>43373</v>
      </c>
      <c r="G1990" s="5" t="s">
        <v>49</v>
      </c>
      <c r="H1990" s="6">
        <v>480322772167101</v>
      </c>
      <c r="I1990" s="5" t="s">
        <v>295</v>
      </c>
      <c r="J1990" s="6">
        <v>6088392237902</v>
      </c>
      <c r="K1990" s="5" t="s">
        <v>545</v>
      </c>
      <c r="L1990" s="4">
        <v>43344</v>
      </c>
      <c r="M1990" s="4">
        <v>43373</v>
      </c>
      <c r="N1990" s="5" t="s">
        <v>65</v>
      </c>
      <c r="O1990" s="5"/>
      <c r="P1990" s="5" t="s">
        <v>280</v>
      </c>
      <c r="Q1990" s="5"/>
      <c r="R1990" s="5"/>
      <c r="S1990" s="5" t="s">
        <v>49</v>
      </c>
      <c r="T1990" s="5" t="s">
        <v>473</v>
      </c>
      <c r="U1990" s="6">
        <v>6088392243902</v>
      </c>
      <c r="V1990" s="5" t="s">
        <v>656</v>
      </c>
      <c r="W1990" s="5"/>
      <c r="X1990" s="5" t="s">
        <v>282</v>
      </c>
      <c r="Y1990" s="5" t="s">
        <v>283</v>
      </c>
      <c r="Z1990" s="5"/>
      <c r="AA1990" s="8">
        <v>360163</v>
      </c>
      <c r="AB1990" s="8">
        <v>718</v>
      </c>
      <c r="AC1990" s="8">
        <v>2130.0800000000004</v>
      </c>
      <c r="AD1990" s="9">
        <v>0</v>
      </c>
      <c r="AE1990" s="8">
        <v>1.1000000000000001</v>
      </c>
      <c r="AF1990" s="8">
        <v>329507</v>
      </c>
      <c r="AG1990" s="8">
        <v>0</v>
      </c>
      <c r="AH1990" s="8">
        <v>0</v>
      </c>
      <c r="AI1990" s="8">
        <v>9</v>
      </c>
      <c r="AJ1990" s="8">
        <v>0</v>
      </c>
      <c r="AK1990" s="8">
        <v>62</v>
      </c>
      <c r="AL1990" s="8">
        <v>5</v>
      </c>
      <c r="AM1990" s="8">
        <v>6</v>
      </c>
      <c r="AN1990" s="8">
        <v>0</v>
      </c>
      <c r="AO1990" s="8">
        <v>56202</v>
      </c>
      <c r="AP1990" s="8">
        <v>28131</v>
      </c>
      <c r="AQ1990" s="8">
        <v>17472</v>
      </c>
      <c r="AR1990" s="8">
        <v>9908</v>
      </c>
      <c r="AS1990" s="8">
        <v>4</v>
      </c>
      <c r="AT1990" s="8">
        <v>77206</v>
      </c>
      <c r="AU1990" s="8">
        <v>77206</v>
      </c>
      <c r="AV1990" s="8">
        <v>0</v>
      </c>
    </row>
    <row r="1991" spans="1:48" x14ac:dyDescent="0.35">
      <c r="A1991" s="4">
        <v>43358</v>
      </c>
      <c r="B1991" s="5" t="s">
        <v>48</v>
      </c>
      <c r="C1991" s="6" t="s">
        <v>377</v>
      </c>
      <c r="D1991" s="5" t="s">
        <v>486</v>
      </c>
      <c r="E1991" s="4">
        <v>43344</v>
      </c>
      <c r="F1991" s="4">
        <v>43373</v>
      </c>
      <c r="G1991" s="5" t="s">
        <v>49</v>
      </c>
      <c r="H1991" s="6">
        <v>821617228037652</v>
      </c>
      <c r="I1991" s="5" t="s">
        <v>293</v>
      </c>
      <c r="J1991" s="6">
        <v>2.3842769958790776E+16</v>
      </c>
      <c r="K1991" s="5" t="s">
        <v>537</v>
      </c>
      <c r="L1991" s="4">
        <v>43344</v>
      </c>
      <c r="M1991" s="4">
        <v>43373</v>
      </c>
      <c r="N1991" s="5" t="s">
        <v>62</v>
      </c>
      <c r="O1991" s="5"/>
      <c r="P1991" s="5" t="s">
        <v>280</v>
      </c>
      <c r="Q1991" s="5"/>
      <c r="R1991" s="5"/>
      <c r="S1991" s="5" t="s">
        <v>49</v>
      </c>
      <c r="T1991" s="5" t="s">
        <v>473</v>
      </c>
      <c r="U1991" s="6" t="s">
        <v>393</v>
      </c>
      <c r="V1991" s="5" t="s">
        <v>661</v>
      </c>
      <c r="W1991" s="5"/>
      <c r="X1991" s="5" t="s">
        <v>282</v>
      </c>
      <c r="Y1991" s="5" t="s">
        <v>283</v>
      </c>
      <c r="Z1991" s="5" t="s">
        <v>284</v>
      </c>
      <c r="AA1991" s="8">
        <v>88336</v>
      </c>
      <c r="AB1991" s="8">
        <v>168</v>
      </c>
      <c r="AC1991" s="8">
        <v>607.72</v>
      </c>
      <c r="AD1991" s="9">
        <v>0</v>
      </c>
      <c r="AE1991" s="8">
        <v>1.06</v>
      </c>
      <c r="AF1991" s="8">
        <v>83858</v>
      </c>
      <c r="AG1991" s="8">
        <v>74</v>
      </c>
      <c r="AH1991" s="8">
        <v>0</v>
      </c>
      <c r="AI1991" s="8">
        <v>0</v>
      </c>
      <c r="AJ1991" s="8">
        <v>0</v>
      </c>
      <c r="AK1991" s="8">
        <v>29</v>
      </c>
      <c r="AL1991" s="8">
        <v>3</v>
      </c>
      <c r="AM1991" s="8">
        <v>4</v>
      </c>
      <c r="AN1991" s="8">
        <v>0</v>
      </c>
      <c r="AO1991" s="8">
        <v>20755</v>
      </c>
      <c r="AP1991" s="8">
        <v>8265</v>
      </c>
      <c r="AQ1991" s="8">
        <v>4514</v>
      </c>
      <c r="AR1991" s="8">
        <v>3528</v>
      </c>
      <c r="AS1991" s="8">
        <v>2</v>
      </c>
      <c r="AT1991" s="8">
        <v>8485</v>
      </c>
      <c r="AU1991" s="8">
        <v>8485</v>
      </c>
      <c r="AV1991" s="8">
        <v>0</v>
      </c>
    </row>
    <row r="1992" spans="1:48" x14ac:dyDescent="0.35">
      <c r="A1992" s="4">
        <v>43359</v>
      </c>
      <c r="B1992" s="5" t="s">
        <v>66</v>
      </c>
      <c r="C1992" s="6" t="s">
        <v>394</v>
      </c>
      <c r="D1992" s="5" t="s">
        <v>491</v>
      </c>
      <c r="E1992" s="4">
        <v>43344</v>
      </c>
      <c r="F1992" s="4">
        <v>43373</v>
      </c>
      <c r="G1992" s="5" t="s">
        <v>49</v>
      </c>
      <c r="H1992" s="6">
        <v>704925686373474</v>
      </c>
      <c r="I1992" s="5" t="s">
        <v>287</v>
      </c>
      <c r="J1992" s="6">
        <v>2.3842807469130676E+16</v>
      </c>
      <c r="K1992" s="5" t="s">
        <v>546</v>
      </c>
      <c r="L1992" s="4">
        <v>43344</v>
      </c>
      <c r="M1992" s="4">
        <v>43373</v>
      </c>
      <c r="N1992" s="5" t="s">
        <v>61</v>
      </c>
      <c r="O1992" s="5"/>
      <c r="P1992" s="5" t="s">
        <v>280</v>
      </c>
      <c r="Q1992" s="5"/>
      <c r="R1992" s="5" t="s">
        <v>281</v>
      </c>
      <c r="S1992" s="5" t="s">
        <v>49</v>
      </c>
      <c r="T1992" s="5" t="s">
        <v>473</v>
      </c>
      <c r="U1992" s="6" t="s">
        <v>395</v>
      </c>
      <c r="V1992" s="5" t="s">
        <v>662</v>
      </c>
      <c r="W1992" s="5" t="s">
        <v>55</v>
      </c>
      <c r="X1992" s="5" t="s">
        <v>282</v>
      </c>
      <c r="Y1992" s="5" t="s">
        <v>283</v>
      </c>
      <c r="Z1992" s="5" t="s">
        <v>284</v>
      </c>
      <c r="AA1992" s="8">
        <v>7930</v>
      </c>
      <c r="AB1992" s="8">
        <v>43</v>
      </c>
      <c r="AC1992" s="8">
        <v>24.26</v>
      </c>
      <c r="AD1992" s="9">
        <v>0</v>
      </c>
      <c r="AE1992" s="8">
        <v>1.23</v>
      </c>
      <c r="AF1992" s="8">
        <v>6499</v>
      </c>
      <c r="AG1992" s="8">
        <v>3</v>
      </c>
      <c r="AH1992" s="8">
        <v>0</v>
      </c>
      <c r="AI1992" s="8">
        <v>0</v>
      </c>
      <c r="AJ1992" s="8">
        <v>0</v>
      </c>
      <c r="AK1992" s="8">
        <v>2</v>
      </c>
      <c r="AL1992" s="8">
        <v>2</v>
      </c>
      <c r="AM1992" s="8">
        <v>0</v>
      </c>
      <c r="AN1992" s="8">
        <v>0</v>
      </c>
      <c r="AO1992" s="8">
        <v>235</v>
      </c>
      <c r="AP1992" s="8">
        <v>74</v>
      </c>
      <c r="AQ1992" s="8">
        <v>39</v>
      </c>
      <c r="AR1992" s="8">
        <v>23</v>
      </c>
      <c r="AS1992" s="8">
        <v>2</v>
      </c>
      <c r="AT1992" s="8">
        <v>576</v>
      </c>
      <c r="AU1992" s="8">
        <v>576</v>
      </c>
      <c r="AV1992" s="8">
        <v>0</v>
      </c>
    </row>
    <row r="1993" spans="1:48" x14ac:dyDescent="0.35">
      <c r="A1993" s="4">
        <v>43362</v>
      </c>
      <c r="B1993" s="5" t="s">
        <v>48</v>
      </c>
      <c r="C1993" s="6">
        <v>6088390514102</v>
      </c>
      <c r="D1993" s="5" t="s">
        <v>490</v>
      </c>
      <c r="E1993" s="4">
        <v>43344</v>
      </c>
      <c r="F1993" s="4">
        <v>43373</v>
      </c>
      <c r="G1993" s="5" t="s">
        <v>49</v>
      </c>
      <c r="H1993" s="6">
        <v>480322772167101</v>
      </c>
      <c r="I1993" s="5" t="s">
        <v>295</v>
      </c>
      <c r="J1993" s="6">
        <v>6088392237902</v>
      </c>
      <c r="K1993" s="5" t="s">
        <v>545</v>
      </c>
      <c r="L1993" s="4">
        <v>43344</v>
      </c>
      <c r="M1993" s="4">
        <v>43373</v>
      </c>
      <c r="N1993" s="5" t="s">
        <v>65</v>
      </c>
      <c r="O1993" s="5"/>
      <c r="P1993" s="5" t="s">
        <v>280</v>
      </c>
      <c r="Q1993" s="5"/>
      <c r="R1993" s="5"/>
      <c r="S1993" s="5" t="s">
        <v>49</v>
      </c>
      <c r="T1993" s="5" t="s">
        <v>473</v>
      </c>
      <c r="U1993" s="6">
        <v>6088392243902</v>
      </c>
      <c r="V1993" s="5" t="s">
        <v>656</v>
      </c>
      <c r="W1993" s="5"/>
      <c r="X1993" s="5" t="s">
        <v>282</v>
      </c>
      <c r="Y1993" s="5" t="s">
        <v>283</v>
      </c>
      <c r="Z1993" s="5"/>
      <c r="AA1993" s="8">
        <v>368363</v>
      </c>
      <c r="AB1993" s="8">
        <v>656</v>
      </c>
      <c r="AC1993" s="8">
        <v>2182.15</v>
      </c>
      <c r="AD1993" s="9">
        <v>0</v>
      </c>
      <c r="AE1993" s="8">
        <v>1.06</v>
      </c>
      <c r="AF1993" s="8">
        <v>349635</v>
      </c>
      <c r="AG1993" s="8">
        <v>0</v>
      </c>
      <c r="AH1993" s="8">
        <v>0</v>
      </c>
      <c r="AI1993" s="8">
        <v>13</v>
      </c>
      <c r="AJ1993" s="8">
        <v>0</v>
      </c>
      <c r="AK1993" s="8">
        <v>69</v>
      </c>
      <c r="AL1993" s="8">
        <v>9</v>
      </c>
      <c r="AM1993" s="8">
        <v>7</v>
      </c>
      <c r="AN1993" s="8">
        <v>0</v>
      </c>
      <c r="AO1993" s="8">
        <v>58593</v>
      </c>
      <c r="AP1993" s="8">
        <v>29540</v>
      </c>
      <c r="AQ1993" s="8">
        <v>18426</v>
      </c>
      <c r="AR1993" s="8">
        <v>10376</v>
      </c>
      <c r="AS1993" s="8">
        <v>4</v>
      </c>
      <c r="AT1993" s="8">
        <v>80052</v>
      </c>
      <c r="AU1993" s="8">
        <v>80052</v>
      </c>
      <c r="AV1993" s="8">
        <v>0</v>
      </c>
    </row>
    <row r="1994" spans="1:48" x14ac:dyDescent="0.35">
      <c r="A1994" s="4">
        <v>43366</v>
      </c>
      <c r="B1994" s="5" t="s">
        <v>66</v>
      </c>
      <c r="C1994" s="6" t="s">
        <v>396</v>
      </c>
      <c r="D1994" s="5" t="s">
        <v>491</v>
      </c>
      <c r="E1994" s="4">
        <v>43344</v>
      </c>
      <c r="F1994" s="4">
        <v>43373</v>
      </c>
      <c r="G1994" s="5" t="s">
        <v>49</v>
      </c>
      <c r="H1994" s="6">
        <v>704925686373474</v>
      </c>
      <c r="I1994" s="5" t="s">
        <v>287</v>
      </c>
      <c r="J1994" s="6">
        <v>2.3842792441720676E+16</v>
      </c>
      <c r="K1994" s="5" t="s">
        <v>547</v>
      </c>
      <c r="L1994" s="4">
        <v>43344</v>
      </c>
      <c r="M1994" s="4">
        <v>43373</v>
      </c>
      <c r="N1994" s="5" t="s">
        <v>63</v>
      </c>
      <c r="O1994" s="5"/>
      <c r="P1994" s="5" t="s">
        <v>280</v>
      </c>
      <c r="Q1994" s="5"/>
      <c r="R1994" s="5" t="s">
        <v>281</v>
      </c>
      <c r="S1994" s="5" t="s">
        <v>49</v>
      </c>
      <c r="T1994" s="5" t="s">
        <v>473</v>
      </c>
      <c r="U1994" s="6" t="s">
        <v>397</v>
      </c>
      <c r="V1994" s="5" t="s">
        <v>679</v>
      </c>
      <c r="W1994" s="5" t="s">
        <v>55</v>
      </c>
      <c r="X1994" s="5" t="s">
        <v>282</v>
      </c>
      <c r="Y1994" s="5" t="s">
        <v>283</v>
      </c>
      <c r="Z1994" s="5" t="s">
        <v>284</v>
      </c>
      <c r="AA1994" s="8">
        <v>79994</v>
      </c>
      <c r="AB1994" s="8">
        <v>591</v>
      </c>
      <c r="AC1994" s="8">
        <v>455.93</v>
      </c>
      <c r="AD1994" s="9">
        <v>0</v>
      </c>
      <c r="AE1994" s="8">
        <v>1.05</v>
      </c>
      <c r="AF1994" s="8">
        <v>77053</v>
      </c>
      <c r="AG1994" s="8">
        <v>53</v>
      </c>
      <c r="AH1994" s="8">
        <v>0</v>
      </c>
      <c r="AI1994" s="8">
        <v>0</v>
      </c>
      <c r="AJ1994" s="8">
        <v>0</v>
      </c>
      <c r="AK1994" s="8">
        <v>7</v>
      </c>
      <c r="AL1994" s="8">
        <v>7</v>
      </c>
      <c r="AM1994" s="8">
        <v>0</v>
      </c>
      <c r="AN1994" s="8">
        <v>0</v>
      </c>
      <c r="AO1994" s="8">
        <v>4863</v>
      </c>
      <c r="AP1994" s="8">
        <v>1965</v>
      </c>
      <c r="AQ1994" s="8">
        <v>993</v>
      </c>
      <c r="AR1994" s="8">
        <v>503</v>
      </c>
      <c r="AS1994" s="8">
        <v>3</v>
      </c>
      <c r="AT1994" s="8">
        <v>9644</v>
      </c>
      <c r="AU1994" s="8">
        <v>9644</v>
      </c>
      <c r="AV1994" s="8">
        <v>0</v>
      </c>
    </row>
    <row r="1995" spans="1:48" x14ac:dyDescent="0.35">
      <c r="A1995" s="4">
        <v>43365</v>
      </c>
      <c r="B1995" s="5" t="s">
        <v>48</v>
      </c>
      <c r="C1995" s="6">
        <v>6091393212765</v>
      </c>
      <c r="D1995" s="5" t="s">
        <v>487</v>
      </c>
      <c r="E1995" s="4">
        <v>43344</v>
      </c>
      <c r="F1995" s="4">
        <v>43373</v>
      </c>
      <c r="G1995" s="5" t="s">
        <v>49</v>
      </c>
      <c r="H1995" s="6">
        <v>455335817999130</v>
      </c>
      <c r="I1995" s="5" t="s">
        <v>285</v>
      </c>
      <c r="J1995" s="6">
        <v>6091393215765</v>
      </c>
      <c r="K1995" s="5" t="s">
        <v>538</v>
      </c>
      <c r="L1995" s="4">
        <v>43344</v>
      </c>
      <c r="M1995" s="4">
        <v>43373</v>
      </c>
      <c r="N1995" s="5" t="s">
        <v>63</v>
      </c>
      <c r="O1995" s="5"/>
      <c r="P1995" s="5" t="s">
        <v>280</v>
      </c>
      <c r="Q1995" s="5"/>
      <c r="R1995" s="5"/>
      <c r="S1995" s="5" t="s">
        <v>64</v>
      </c>
      <c r="T1995" s="5" t="s">
        <v>473</v>
      </c>
      <c r="U1995" s="6">
        <v>6091394725565</v>
      </c>
      <c r="V1995" s="5" t="s">
        <v>627</v>
      </c>
      <c r="W1995" s="5"/>
      <c r="X1995" s="5" t="s">
        <v>282</v>
      </c>
      <c r="Y1995" s="5" t="s">
        <v>283</v>
      </c>
      <c r="Z1995" s="5"/>
      <c r="AA1995" s="8">
        <v>65158</v>
      </c>
      <c r="AB1995" s="8">
        <v>263</v>
      </c>
      <c r="AC1995" s="8">
        <v>599.29999999999995</v>
      </c>
      <c r="AD1995" s="9">
        <v>0</v>
      </c>
      <c r="AE1995" s="8">
        <v>1.01</v>
      </c>
      <c r="AF1995" s="8">
        <v>65108</v>
      </c>
      <c r="AG1995" s="8">
        <v>0</v>
      </c>
      <c r="AH1995" s="8">
        <v>0</v>
      </c>
      <c r="AI1995" s="8">
        <v>0</v>
      </c>
      <c r="AJ1995" s="8">
        <v>0</v>
      </c>
      <c r="AK1995" s="8">
        <v>12</v>
      </c>
      <c r="AL1995" s="8">
        <v>2</v>
      </c>
      <c r="AM1995" s="8">
        <v>3</v>
      </c>
      <c r="AN1995" s="8">
        <v>0</v>
      </c>
      <c r="AO1995" s="8">
        <v>15681</v>
      </c>
      <c r="AP1995" s="8">
        <v>7074</v>
      </c>
      <c r="AQ1995" s="8">
        <v>4538</v>
      </c>
      <c r="AR1995" s="8">
        <v>3347</v>
      </c>
      <c r="AS1995" s="8">
        <v>3</v>
      </c>
      <c r="AT1995" s="8">
        <v>12971</v>
      </c>
      <c r="AU1995" s="8">
        <v>12971</v>
      </c>
      <c r="AV1995" s="8">
        <v>0</v>
      </c>
    </row>
    <row r="1996" spans="1:48" x14ac:dyDescent="0.35">
      <c r="A1996" s="4">
        <v>43360</v>
      </c>
      <c r="B1996" s="5" t="s">
        <v>48</v>
      </c>
      <c r="C1996" s="6" t="s">
        <v>377</v>
      </c>
      <c r="D1996" s="5" t="s">
        <v>486</v>
      </c>
      <c r="E1996" s="4">
        <v>43344</v>
      </c>
      <c r="F1996" s="4">
        <v>43373</v>
      </c>
      <c r="G1996" s="5" t="s">
        <v>49</v>
      </c>
      <c r="H1996" s="6">
        <v>821617228037652</v>
      </c>
      <c r="I1996" s="5" t="s">
        <v>293</v>
      </c>
      <c r="J1996" s="6">
        <v>2.3842769958790776E+16</v>
      </c>
      <c r="K1996" s="5" t="s">
        <v>537</v>
      </c>
      <c r="L1996" s="4">
        <v>43344</v>
      </c>
      <c r="M1996" s="4">
        <v>43373</v>
      </c>
      <c r="N1996" s="5" t="s">
        <v>62</v>
      </c>
      <c r="O1996" s="5"/>
      <c r="P1996" s="5" t="s">
        <v>280</v>
      </c>
      <c r="Q1996" s="5"/>
      <c r="R1996" s="5"/>
      <c r="S1996" s="5" t="s">
        <v>49</v>
      </c>
      <c r="T1996" s="5" t="s">
        <v>473</v>
      </c>
      <c r="U1996" s="6" t="s">
        <v>393</v>
      </c>
      <c r="V1996" s="5" t="s">
        <v>661</v>
      </c>
      <c r="W1996" s="5"/>
      <c r="X1996" s="5" t="s">
        <v>282</v>
      </c>
      <c r="Y1996" s="5" t="s">
        <v>283</v>
      </c>
      <c r="Z1996" s="5" t="s">
        <v>284</v>
      </c>
      <c r="AA1996" s="8">
        <v>105680</v>
      </c>
      <c r="AB1996" s="8">
        <v>190</v>
      </c>
      <c r="AC1996" s="8">
        <v>727.03</v>
      </c>
      <c r="AD1996" s="9">
        <v>0</v>
      </c>
      <c r="AE1996" s="8">
        <v>1.05</v>
      </c>
      <c r="AF1996" s="8">
        <v>101653</v>
      </c>
      <c r="AG1996" s="8">
        <v>61</v>
      </c>
      <c r="AH1996" s="8">
        <v>0</v>
      </c>
      <c r="AI1996" s="8">
        <v>0</v>
      </c>
      <c r="AJ1996" s="8">
        <v>0</v>
      </c>
      <c r="AK1996" s="8">
        <v>42</v>
      </c>
      <c r="AL1996" s="8">
        <v>5</v>
      </c>
      <c r="AM1996" s="8">
        <v>2</v>
      </c>
      <c r="AN1996" s="8">
        <v>0</v>
      </c>
      <c r="AO1996" s="8">
        <v>24143</v>
      </c>
      <c r="AP1996" s="8">
        <v>9774</v>
      </c>
      <c r="AQ1996" s="8">
        <v>5556</v>
      </c>
      <c r="AR1996" s="8">
        <v>4391</v>
      </c>
      <c r="AS1996" s="8">
        <v>2</v>
      </c>
      <c r="AT1996" s="8">
        <v>10032</v>
      </c>
      <c r="AU1996" s="8">
        <v>10032</v>
      </c>
      <c r="AV1996" s="8">
        <v>0</v>
      </c>
    </row>
    <row r="1997" spans="1:48" x14ac:dyDescent="0.35">
      <c r="A1997" s="4">
        <v>43360</v>
      </c>
      <c r="B1997" s="5" t="s">
        <v>66</v>
      </c>
      <c r="C1997" s="6" t="s">
        <v>396</v>
      </c>
      <c r="D1997" s="5" t="s">
        <v>491</v>
      </c>
      <c r="E1997" s="4">
        <v>43344</v>
      </c>
      <c r="F1997" s="4">
        <v>43373</v>
      </c>
      <c r="G1997" s="5" t="s">
        <v>49</v>
      </c>
      <c r="H1997" s="6">
        <v>704925686373474</v>
      </c>
      <c r="I1997" s="5" t="s">
        <v>287</v>
      </c>
      <c r="J1997" s="6">
        <v>2.3842792398480676E+16</v>
      </c>
      <c r="K1997" s="5" t="s">
        <v>548</v>
      </c>
      <c r="L1997" s="4">
        <v>43344</v>
      </c>
      <c r="M1997" s="4">
        <v>43373</v>
      </c>
      <c r="N1997" s="5" t="s">
        <v>61</v>
      </c>
      <c r="O1997" s="5"/>
      <c r="P1997" s="5" t="s">
        <v>280</v>
      </c>
      <c r="Q1997" s="5"/>
      <c r="R1997" s="5"/>
      <c r="S1997" s="5" t="s">
        <v>49</v>
      </c>
      <c r="T1997" s="5" t="s">
        <v>473</v>
      </c>
      <c r="U1997" s="6" t="s">
        <v>398</v>
      </c>
      <c r="V1997" s="5" t="s">
        <v>677</v>
      </c>
      <c r="W1997" s="5" t="s">
        <v>55</v>
      </c>
      <c r="X1997" s="5" t="s">
        <v>282</v>
      </c>
      <c r="Y1997" s="5" t="s">
        <v>283</v>
      </c>
      <c r="Z1997" s="5" t="s">
        <v>284</v>
      </c>
      <c r="AA1997" s="8">
        <v>32463</v>
      </c>
      <c r="AB1997" s="8">
        <v>174</v>
      </c>
      <c r="AC1997" s="8">
        <v>0</v>
      </c>
      <c r="AD1997" s="9">
        <v>0</v>
      </c>
      <c r="AE1997" s="8">
        <v>1.05</v>
      </c>
      <c r="AF1997" s="8">
        <v>31228</v>
      </c>
      <c r="AG1997" s="8">
        <v>20</v>
      </c>
      <c r="AH1997" s="8">
        <v>0</v>
      </c>
      <c r="AI1997" s="8">
        <v>0</v>
      </c>
      <c r="AJ1997" s="8">
        <v>0</v>
      </c>
      <c r="AK1997" s="8">
        <v>3</v>
      </c>
      <c r="AL1997" s="8">
        <v>2</v>
      </c>
      <c r="AM1997" s="8">
        <v>0</v>
      </c>
      <c r="AN1997" s="8">
        <v>0</v>
      </c>
      <c r="AO1997" s="8">
        <v>781</v>
      </c>
      <c r="AP1997" s="8">
        <v>288</v>
      </c>
      <c r="AQ1997" s="8">
        <v>135</v>
      </c>
      <c r="AR1997" s="8">
        <v>67</v>
      </c>
      <c r="AS1997" s="8">
        <v>2</v>
      </c>
      <c r="AT1997" s="8">
        <v>1958</v>
      </c>
      <c r="AU1997" s="8">
        <v>1958</v>
      </c>
      <c r="AV1997" s="8">
        <v>0</v>
      </c>
    </row>
    <row r="1998" spans="1:48" x14ac:dyDescent="0.35">
      <c r="A1998" s="4">
        <v>43366</v>
      </c>
      <c r="B1998" s="5" t="s">
        <v>66</v>
      </c>
      <c r="C1998" s="6" t="s">
        <v>396</v>
      </c>
      <c r="D1998" s="5" t="s">
        <v>491</v>
      </c>
      <c r="E1998" s="4">
        <v>43344</v>
      </c>
      <c r="F1998" s="4">
        <v>43373</v>
      </c>
      <c r="G1998" s="5" t="s">
        <v>49</v>
      </c>
      <c r="H1998" s="6">
        <v>704925686373474</v>
      </c>
      <c r="I1998" s="5" t="s">
        <v>287</v>
      </c>
      <c r="J1998" s="6">
        <v>2.3842792398480676E+16</v>
      </c>
      <c r="K1998" s="5" t="s">
        <v>548</v>
      </c>
      <c r="L1998" s="4">
        <v>43344</v>
      </c>
      <c r="M1998" s="4">
        <v>43373</v>
      </c>
      <c r="N1998" s="5" t="s">
        <v>61</v>
      </c>
      <c r="O1998" s="5"/>
      <c r="P1998" s="5" t="s">
        <v>280</v>
      </c>
      <c r="Q1998" s="5"/>
      <c r="R1998" s="5"/>
      <c r="S1998" s="5" t="s">
        <v>49</v>
      </c>
      <c r="T1998" s="5" t="s">
        <v>473</v>
      </c>
      <c r="U1998" s="6" t="s">
        <v>399</v>
      </c>
      <c r="V1998" s="5" t="s">
        <v>676</v>
      </c>
      <c r="W1998" s="5" t="s">
        <v>55</v>
      </c>
      <c r="X1998" s="5" t="s">
        <v>282</v>
      </c>
      <c r="Y1998" s="5" t="s">
        <v>283</v>
      </c>
      <c r="Z1998" s="5" t="s">
        <v>284</v>
      </c>
      <c r="AA1998" s="8">
        <v>8398</v>
      </c>
      <c r="AB1998" s="8">
        <v>37</v>
      </c>
      <c r="AC1998" s="8">
        <v>0</v>
      </c>
      <c r="AD1998" s="9">
        <v>0</v>
      </c>
      <c r="AE1998" s="8">
        <v>1.02</v>
      </c>
      <c r="AF1998" s="8">
        <v>8349</v>
      </c>
      <c r="AG1998" s="8">
        <v>4</v>
      </c>
      <c r="AH1998" s="8">
        <v>0</v>
      </c>
      <c r="AI1998" s="8">
        <v>0</v>
      </c>
      <c r="AJ1998" s="8">
        <v>0</v>
      </c>
      <c r="AK1998" s="8">
        <v>2</v>
      </c>
      <c r="AL1998" s="8">
        <v>0</v>
      </c>
      <c r="AM1998" s="8">
        <v>2</v>
      </c>
      <c r="AN1998" s="8">
        <v>0</v>
      </c>
      <c r="AO1998" s="8">
        <v>117</v>
      </c>
      <c r="AP1998" s="8">
        <v>55</v>
      </c>
      <c r="AQ1998" s="8">
        <v>34</v>
      </c>
      <c r="AR1998" s="8">
        <v>23</v>
      </c>
      <c r="AS1998" s="8">
        <v>2</v>
      </c>
      <c r="AT1998" s="8">
        <v>419</v>
      </c>
      <c r="AU1998" s="8">
        <v>419</v>
      </c>
      <c r="AV1998" s="8">
        <v>0</v>
      </c>
    </row>
    <row r="1999" spans="1:48" x14ac:dyDescent="0.35">
      <c r="A1999" s="4">
        <v>43365</v>
      </c>
      <c r="B1999" s="5" t="s">
        <v>48</v>
      </c>
      <c r="C1999" s="6" t="s">
        <v>379</v>
      </c>
      <c r="D1999" s="5" t="s">
        <v>488</v>
      </c>
      <c r="E1999" s="4">
        <v>43344</v>
      </c>
      <c r="F1999" s="4">
        <v>43373</v>
      </c>
      <c r="G1999" s="5" t="s">
        <v>49</v>
      </c>
      <c r="H1999" s="6">
        <v>608859825980061</v>
      </c>
      <c r="I1999" s="5" t="s">
        <v>291</v>
      </c>
      <c r="J1999" s="6">
        <v>2.3842815620180776E+16</v>
      </c>
      <c r="K1999" s="5" t="s">
        <v>540</v>
      </c>
      <c r="L1999" s="4">
        <v>43344</v>
      </c>
      <c r="M1999" s="4">
        <v>43373</v>
      </c>
      <c r="N1999" s="5" t="s">
        <v>54</v>
      </c>
      <c r="O1999" s="5"/>
      <c r="P1999" s="5" t="s">
        <v>280</v>
      </c>
      <c r="Q1999" s="5"/>
      <c r="R1999" s="5"/>
      <c r="S1999" s="5" t="s">
        <v>49</v>
      </c>
      <c r="T1999" s="5" t="s">
        <v>473</v>
      </c>
      <c r="U1999" s="6" t="s">
        <v>380</v>
      </c>
      <c r="V1999" s="5" t="s">
        <v>592</v>
      </c>
      <c r="W1999" s="5"/>
      <c r="X1999" s="5" t="s">
        <v>282</v>
      </c>
      <c r="Y1999" s="5" t="s">
        <v>283</v>
      </c>
      <c r="Z1999" s="5"/>
      <c r="AA1999" s="8">
        <v>160758</v>
      </c>
      <c r="AB1999" s="8">
        <v>1557</v>
      </c>
      <c r="AC1999" s="8">
        <v>1636.53</v>
      </c>
      <c r="AD1999" s="9">
        <v>0</v>
      </c>
      <c r="AE1999" s="8">
        <v>1.02</v>
      </c>
      <c r="AF1999" s="8">
        <v>158805</v>
      </c>
      <c r="AG1999" s="8">
        <v>0</v>
      </c>
      <c r="AH1999" s="8">
        <v>0</v>
      </c>
      <c r="AI1999" s="8">
        <v>34</v>
      </c>
      <c r="AJ1999" s="8">
        <v>0</v>
      </c>
      <c r="AK1999" s="8">
        <v>114</v>
      </c>
      <c r="AL1999" s="8">
        <v>29</v>
      </c>
      <c r="AM1999" s="8">
        <v>18</v>
      </c>
      <c r="AN1999" s="8">
        <v>0</v>
      </c>
      <c r="AO1999" s="8">
        <v>93177</v>
      </c>
      <c r="AP1999" s="8">
        <v>54083</v>
      </c>
      <c r="AQ1999" s="8">
        <v>41341</v>
      </c>
      <c r="AR1999" s="8">
        <v>33037</v>
      </c>
      <c r="AS1999" s="8">
        <v>5</v>
      </c>
      <c r="AT1999" s="8">
        <v>55599</v>
      </c>
      <c r="AU1999" s="8">
        <v>55599</v>
      </c>
      <c r="AV1999" s="8">
        <v>0</v>
      </c>
    </row>
    <row r="2000" spans="1:48" x14ac:dyDescent="0.35">
      <c r="A2000" s="4">
        <v>43357</v>
      </c>
      <c r="B2000" s="5" t="s">
        <v>48</v>
      </c>
      <c r="C2000" s="6">
        <v>6091393212765</v>
      </c>
      <c r="D2000" s="5" t="s">
        <v>487</v>
      </c>
      <c r="E2000" s="4">
        <v>43344</v>
      </c>
      <c r="F2000" s="4">
        <v>43373</v>
      </c>
      <c r="G2000" s="5" t="s">
        <v>49</v>
      </c>
      <c r="H2000" s="6">
        <v>455335817999130</v>
      </c>
      <c r="I2000" s="5" t="s">
        <v>285</v>
      </c>
      <c r="J2000" s="6">
        <v>6091393215765</v>
      </c>
      <c r="K2000" s="5" t="s">
        <v>538</v>
      </c>
      <c r="L2000" s="4">
        <v>43344</v>
      </c>
      <c r="M2000" s="4">
        <v>43373</v>
      </c>
      <c r="N2000" s="5" t="s">
        <v>63</v>
      </c>
      <c r="O2000" s="5"/>
      <c r="P2000" s="5" t="s">
        <v>280</v>
      </c>
      <c r="Q2000" s="5"/>
      <c r="R2000" s="5"/>
      <c r="S2000" s="5" t="s">
        <v>64</v>
      </c>
      <c r="T2000" s="5" t="s">
        <v>473</v>
      </c>
      <c r="U2000" s="6">
        <v>6091393858365</v>
      </c>
      <c r="V2000" s="5" t="s">
        <v>628</v>
      </c>
      <c r="W2000" s="5"/>
      <c r="X2000" s="5" t="s">
        <v>282</v>
      </c>
      <c r="Y2000" s="5" t="s">
        <v>283</v>
      </c>
      <c r="Z2000" s="5"/>
      <c r="AA2000" s="8">
        <v>64079</v>
      </c>
      <c r="AB2000" s="8">
        <v>181</v>
      </c>
      <c r="AC2000" s="8">
        <v>589.46</v>
      </c>
      <c r="AD2000" s="9">
        <v>0</v>
      </c>
      <c r="AE2000" s="8">
        <v>1.01</v>
      </c>
      <c r="AF2000" s="8">
        <v>64079</v>
      </c>
      <c r="AG2000" s="8">
        <v>0</v>
      </c>
      <c r="AH2000" s="8">
        <v>0</v>
      </c>
      <c r="AI2000" s="8">
        <v>3</v>
      </c>
      <c r="AJ2000" s="8">
        <v>0</v>
      </c>
      <c r="AK2000" s="8">
        <v>37</v>
      </c>
      <c r="AL2000" s="8">
        <v>3</v>
      </c>
      <c r="AM2000" s="8">
        <v>2</v>
      </c>
      <c r="AN2000" s="8">
        <v>0</v>
      </c>
      <c r="AO2000" s="8">
        <v>16145</v>
      </c>
      <c r="AP2000" s="8">
        <v>7321</v>
      </c>
      <c r="AQ2000" s="8">
        <v>4670</v>
      </c>
      <c r="AR2000" s="8">
        <v>3605</v>
      </c>
      <c r="AS2000" s="8">
        <v>4</v>
      </c>
      <c r="AT2000" s="8">
        <v>13311</v>
      </c>
      <c r="AU2000" s="8">
        <v>13311</v>
      </c>
      <c r="AV2000" s="8">
        <v>0</v>
      </c>
    </row>
    <row r="2001" spans="1:48" x14ac:dyDescent="0.35">
      <c r="A2001" s="4">
        <v>43360</v>
      </c>
      <c r="B2001" s="5" t="s">
        <v>48</v>
      </c>
      <c r="C2001" s="6" t="s">
        <v>379</v>
      </c>
      <c r="D2001" s="5" t="s">
        <v>488</v>
      </c>
      <c r="E2001" s="4">
        <v>43344</v>
      </c>
      <c r="F2001" s="4">
        <v>43373</v>
      </c>
      <c r="G2001" s="5" t="s">
        <v>49</v>
      </c>
      <c r="H2001" s="6">
        <v>608859825980061</v>
      </c>
      <c r="I2001" s="5" t="s">
        <v>291</v>
      </c>
      <c r="J2001" s="6">
        <v>2.3842815620180776E+16</v>
      </c>
      <c r="K2001" s="5" t="s">
        <v>540</v>
      </c>
      <c r="L2001" s="4">
        <v>43344</v>
      </c>
      <c r="M2001" s="4">
        <v>43373</v>
      </c>
      <c r="N2001" s="5" t="s">
        <v>54</v>
      </c>
      <c r="O2001" s="5"/>
      <c r="P2001" s="5" t="s">
        <v>280</v>
      </c>
      <c r="Q2001" s="5"/>
      <c r="R2001" s="5"/>
      <c r="S2001" s="5" t="s">
        <v>49</v>
      </c>
      <c r="T2001" s="5" t="s">
        <v>473</v>
      </c>
      <c r="U2001" s="6" t="s">
        <v>384</v>
      </c>
      <c r="V2001" s="5" t="s">
        <v>599</v>
      </c>
      <c r="W2001" s="5"/>
      <c r="X2001" s="5" t="s">
        <v>282</v>
      </c>
      <c r="Y2001" s="5" t="s">
        <v>283</v>
      </c>
      <c r="Z2001" s="5"/>
      <c r="AA2001" s="8">
        <v>556</v>
      </c>
      <c r="AB2001" s="8">
        <v>13</v>
      </c>
      <c r="AC2001" s="8">
        <v>5.67</v>
      </c>
      <c r="AD2001" s="9">
        <v>0</v>
      </c>
      <c r="AE2001" s="8">
        <v>1.02</v>
      </c>
      <c r="AF2001" s="8">
        <v>552</v>
      </c>
      <c r="AG2001" s="8">
        <v>0</v>
      </c>
      <c r="AH2001" s="8">
        <v>0</v>
      </c>
      <c r="AI2001" s="8">
        <v>0</v>
      </c>
      <c r="AJ2001" s="8">
        <v>0</v>
      </c>
      <c r="AK2001" s="8">
        <v>2</v>
      </c>
      <c r="AL2001" s="8">
        <v>0</v>
      </c>
      <c r="AM2001" s="8">
        <v>2</v>
      </c>
      <c r="AN2001" s="8">
        <v>0</v>
      </c>
      <c r="AO2001" s="8">
        <v>268</v>
      </c>
      <c r="AP2001" s="8">
        <v>139</v>
      </c>
      <c r="AQ2001" s="8">
        <v>81</v>
      </c>
      <c r="AR2001" s="8">
        <v>63</v>
      </c>
      <c r="AS2001" s="8">
        <v>7</v>
      </c>
      <c r="AT2001" s="8">
        <v>327</v>
      </c>
      <c r="AU2001" s="8">
        <v>327</v>
      </c>
      <c r="AV2001" s="8">
        <v>0</v>
      </c>
    </row>
    <row r="2002" spans="1:48" x14ac:dyDescent="0.35">
      <c r="A2002" s="4">
        <v>43360</v>
      </c>
      <c r="B2002" s="5" t="s">
        <v>66</v>
      </c>
      <c r="C2002" s="6" t="s">
        <v>394</v>
      </c>
      <c r="D2002" s="5" t="s">
        <v>491</v>
      </c>
      <c r="E2002" s="4">
        <v>43344</v>
      </c>
      <c r="F2002" s="4">
        <v>43373</v>
      </c>
      <c r="G2002" s="5" t="s">
        <v>49</v>
      </c>
      <c r="H2002" s="6">
        <v>704925686373474</v>
      </c>
      <c r="I2002" s="5" t="s">
        <v>287</v>
      </c>
      <c r="J2002" s="6">
        <v>2.3842807469130676E+16</v>
      </c>
      <c r="K2002" s="5" t="s">
        <v>546</v>
      </c>
      <c r="L2002" s="4">
        <v>43344</v>
      </c>
      <c r="M2002" s="4">
        <v>43373</v>
      </c>
      <c r="N2002" s="5" t="s">
        <v>61</v>
      </c>
      <c r="O2002" s="5"/>
      <c r="P2002" s="5" t="s">
        <v>280</v>
      </c>
      <c r="Q2002" s="5"/>
      <c r="R2002" s="5" t="s">
        <v>281</v>
      </c>
      <c r="S2002" s="5" t="s">
        <v>49</v>
      </c>
      <c r="T2002" s="5" t="s">
        <v>473</v>
      </c>
      <c r="U2002" s="6" t="s">
        <v>400</v>
      </c>
      <c r="V2002" s="5" t="s">
        <v>587</v>
      </c>
      <c r="W2002" s="5" t="s">
        <v>55</v>
      </c>
      <c r="X2002" s="5" t="s">
        <v>282</v>
      </c>
      <c r="Y2002" s="5" t="s">
        <v>283</v>
      </c>
      <c r="Z2002" s="5" t="s">
        <v>284</v>
      </c>
      <c r="AA2002" s="8">
        <v>5363</v>
      </c>
      <c r="AB2002" s="8">
        <v>28</v>
      </c>
      <c r="AC2002" s="8">
        <v>17.3</v>
      </c>
      <c r="AD2002" s="9">
        <v>0</v>
      </c>
      <c r="AE2002" s="8">
        <v>1.1499999999999999</v>
      </c>
      <c r="AF2002" s="8">
        <v>4714</v>
      </c>
      <c r="AG2002" s="8">
        <v>2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126</v>
      </c>
      <c r="AP2002" s="8">
        <v>52</v>
      </c>
      <c r="AQ2002" s="8">
        <v>31</v>
      </c>
      <c r="AR2002" s="8">
        <v>23</v>
      </c>
      <c r="AS2002" s="8">
        <v>2</v>
      </c>
      <c r="AT2002" s="8">
        <v>476</v>
      </c>
      <c r="AU2002" s="8">
        <v>476</v>
      </c>
      <c r="AV2002" s="8">
        <v>0</v>
      </c>
    </row>
    <row r="2003" spans="1:48" x14ac:dyDescent="0.35">
      <c r="A2003" s="4">
        <v>43360</v>
      </c>
      <c r="B2003" s="5" t="s">
        <v>56</v>
      </c>
      <c r="C2003" s="6">
        <v>6092666018765</v>
      </c>
      <c r="D2003" s="5" t="s">
        <v>484</v>
      </c>
      <c r="E2003" s="4">
        <v>43344</v>
      </c>
      <c r="F2003" s="4">
        <v>43373</v>
      </c>
      <c r="G2003" s="5" t="s">
        <v>49</v>
      </c>
      <c r="H2003" s="6">
        <v>455335817999130</v>
      </c>
      <c r="I2003" s="5" t="s">
        <v>285</v>
      </c>
      <c r="J2003" s="6">
        <v>6092666019565</v>
      </c>
      <c r="K2003" s="5" t="s">
        <v>539</v>
      </c>
      <c r="L2003" s="4">
        <v>43344</v>
      </c>
      <c r="M2003" s="4">
        <v>43373</v>
      </c>
      <c r="N2003" s="5" t="s">
        <v>61</v>
      </c>
      <c r="O2003" s="5"/>
      <c r="P2003" s="5" t="s">
        <v>280</v>
      </c>
      <c r="Q2003" s="5"/>
      <c r="R2003" s="5"/>
      <c r="S2003" s="5" t="s">
        <v>64</v>
      </c>
      <c r="T2003" s="5" t="s">
        <v>473</v>
      </c>
      <c r="U2003" s="6">
        <v>6092666042565</v>
      </c>
      <c r="V2003" s="5" t="s">
        <v>594</v>
      </c>
      <c r="W2003" s="5"/>
      <c r="X2003" s="5"/>
      <c r="Y2003" s="5" t="s">
        <v>283</v>
      </c>
      <c r="Z2003" s="5"/>
      <c r="AA2003" s="8">
        <v>33946</v>
      </c>
      <c r="AB2003" s="8">
        <v>676</v>
      </c>
      <c r="AC2003" s="8">
        <v>494.57</v>
      </c>
      <c r="AD2003" s="9">
        <v>0</v>
      </c>
      <c r="AE2003" s="8">
        <v>1.59</v>
      </c>
      <c r="AF2003" s="8">
        <v>21567</v>
      </c>
      <c r="AG2003" s="8">
        <v>563</v>
      </c>
      <c r="AH2003" s="8">
        <v>0</v>
      </c>
      <c r="AI2003" s="8">
        <v>8</v>
      </c>
      <c r="AJ2003" s="8">
        <v>0</v>
      </c>
      <c r="AK2003" s="8">
        <v>5</v>
      </c>
      <c r="AL2003" s="8">
        <v>2</v>
      </c>
      <c r="AM2003" s="8">
        <v>0</v>
      </c>
      <c r="AN2003" s="8">
        <v>0</v>
      </c>
      <c r="AO2003" s="8">
        <v>0</v>
      </c>
      <c r="AP2003" s="8">
        <v>0</v>
      </c>
      <c r="AQ2003" s="8">
        <v>0</v>
      </c>
      <c r="AR2003" s="8">
        <v>0</v>
      </c>
      <c r="AS2003" s="8">
        <v>0</v>
      </c>
      <c r="AT2003" s="8">
        <v>0</v>
      </c>
      <c r="AU2003" s="8">
        <v>0</v>
      </c>
      <c r="AV2003" s="8">
        <v>0</v>
      </c>
    </row>
    <row r="2004" spans="1:48" x14ac:dyDescent="0.35">
      <c r="A2004" s="4">
        <v>43366</v>
      </c>
      <c r="B2004" s="5" t="s">
        <v>48</v>
      </c>
      <c r="C2004" s="6" t="s">
        <v>379</v>
      </c>
      <c r="D2004" s="5" t="s">
        <v>488</v>
      </c>
      <c r="E2004" s="4">
        <v>43344</v>
      </c>
      <c r="F2004" s="4">
        <v>43373</v>
      </c>
      <c r="G2004" s="5" t="s">
        <v>49</v>
      </c>
      <c r="H2004" s="6">
        <v>608859825980061</v>
      </c>
      <c r="I2004" s="5" t="s">
        <v>291</v>
      </c>
      <c r="J2004" s="6">
        <v>2.3842815620180776E+16</v>
      </c>
      <c r="K2004" s="5" t="s">
        <v>540</v>
      </c>
      <c r="L2004" s="4">
        <v>43344</v>
      </c>
      <c r="M2004" s="4">
        <v>43373</v>
      </c>
      <c r="N2004" s="5" t="s">
        <v>54</v>
      </c>
      <c r="O2004" s="5"/>
      <c r="P2004" s="5" t="s">
        <v>280</v>
      </c>
      <c r="Q2004" s="5"/>
      <c r="R2004" s="5"/>
      <c r="S2004" s="5" t="s">
        <v>49</v>
      </c>
      <c r="T2004" s="5" t="s">
        <v>473</v>
      </c>
      <c r="U2004" s="6" t="s">
        <v>384</v>
      </c>
      <c r="V2004" s="5" t="s">
        <v>599</v>
      </c>
      <c r="W2004" s="5"/>
      <c r="X2004" s="5" t="s">
        <v>282</v>
      </c>
      <c r="Y2004" s="5" t="s">
        <v>283</v>
      </c>
      <c r="Z2004" s="5"/>
      <c r="AA2004" s="8">
        <v>5992</v>
      </c>
      <c r="AB2004" s="8">
        <v>107</v>
      </c>
      <c r="AC2004" s="8">
        <v>60.949999999999996</v>
      </c>
      <c r="AD2004" s="9">
        <v>0</v>
      </c>
      <c r="AE2004" s="8">
        <v>1.02</v>
      </c>
      <c r="AF2004" s="8">
        <v>5943</v>
      </c>
      <c r="AG2004" s="8">
        <v>0</v>
      </c>
      <c r="AH2004" s="8">
        <v>0</v>
      </c>
      <c r="AI2004" s="8">
        <v>2</v>
      </c>
      <c r="AJ2004" s="8">
        <v>0</v>
      </c>
      <c r="AK2004" s="8">
        <v>6</v>
      </c>
      <c r="AL2004" s="8">
        <v>3</v>
      </c>
      <c r="AM2004" s="8">
        <v>2</v>
      </c>
      <c r="AN2004" s="8">
        <v>0</v>
      </c>
      <c r="AO2004" s="8">
        <v>2758</v>
      </c>
      <c r="AP2004" s="8">
        <v>1343</v>
      </c>
      <c r="AQ2004" s="8">
        <v>865</v>
      </c>
      <c r="AR2004" s="8">
        <v>657</v>
      </c>
      <c r="AS2004" s="8">
        <v>7</v>
      </c>
      <c r="AT2004" s="8">
        <v>3375</v>
      </c>
      <c r="AU2004" s="8">
        <v>3375</v>
      </c>
      <c r="AV2004" s="8">
        <v>0</v>
      </c>
    </row>
    <row r="2005" spans="1:48" x14ac:dyDescent="0.35">
      <c r="A2005" s="4">
        <v>43358</v>
      </c>
      <c r="B2005" s="5" t="s">
        <v>48</v>
      </c>
      <c r="C2005" s="6">
        <v>6091393212765</v>
      </c>
      <c r="D2005" s="5" t="s">
        <v>487</v>
      </c>
      <c r="E2005" s="4">
        <v>43344</v>
      </c>
      <c r="F2005" s="4">
        <v>43373</v>
      </c>
      <c r="G2005" s="5" t="s">
        <v>49</v>
      </c>
      <c r="H2005" s="6">
        <v>455335817999130</v>
      </c>
      <c r="I2005" s="5" t="s">
        <v>285</v>
      </c>
      <c r="J2005" s="6">
        <v>6091393215765</v>
      </c>
      <c r="K2005" s="5" t="s">
        <v>538</v>
      </c>
      <c r="L2005" s="4">
        <v>43344</v>
      </c>
      <c r="M2005" s="4">
        <v>43373</v>
      </c>
      <c r="N2005" s="5" t="s">
        <v>63</v>
      </c>
      <c r="O2005" s="5"/>
      <c r="P2005" s="5" t="s">
        <v>280</v>
      </c>
      <c r="Q2005" s="5"/>
      <c r="R2005" s="5"/>
      <c r="S2005" s="5" t="s">
        <v>64</v>
      </c>
      <c r="T2005" s="5" t="s">
        <v>473</v>
      </c>
      <c r="U2005" s="6">
        <v>6091393858365</v>
      </c>
      <c r="V2005" s="5" t="s">
        <v>628</v>
      </c>
      <c r="W2005" s="5"/>
      <c r="X2005" s="5" t="s">
        <v>282</v>
      </c>
      <c r="Y2005" s="5" t="s">
        <v>283</v>
      </c>
      <c r="Z2005" s="5"/>
      <c r="AA2005" s="8">
        <v>42089</v>
      </c>
      <c r="AB2005" s="8">
        <v>142</v>
      </c>
      <c r="AC2005" s="8">
        <v>387.21999999999997</v>
      </c>
      <c r="AD2005" s="9">
        <v>0</v>
      </c>
      <c r="AE2005" s="8">
        <v>1.01</v>
      </c>
      <c r="AF2005" s="8">
        <v>42005</v>
      </c>
      <c r="AG2005" s="8">
        <v>0</v>
      </c>
      <c r="AH2005" s="8">
        <v>0</v>
      </c>
      <c r="AI2005" s="8">
        <v>0</v>
      </c>
      <c r="AJ2005" s="8">
        <v>0</v>
      </c>
      <c r="AK2005" s="8">
        <v>12</v>
      </c>
      <c r="AL2005" s="8">
        <v>0</v>
      </c>
      <c r="AM2005" s="8">
        <v>0</v>
      </c>
      <c r="AN2005" s="8">
        <v>0</v>
      </c>
      <c r="AO2005" s="8">
        <v>12520</v>
      </c>
      <c r="AP2005" s="8">
        <v>6085</v>
      </c>
      <c r="AQ2005" s="8">
        <v>3960</v>
      </c>
      <c r="AR2005" s="8">
        <v>3053</v>
      </c>
      <c r="AS2005" s="8">
        <v>4</v>
      </c>
      <c r="AT2005" s="8">
        <v>10585</v>
      </c>
      <c r="AU2005" s="8">
        <v>10585</v>
      </c>
      <c r="AV2005" s="8">
        <v>0</v>
      </c>
    </row>
    <row r="2006" spans="1:48" x14ac:dyDescent="0.35">
      <c r="A2006" s="4">
        <v>43362</v>
      </c>
      <c r="B2006" s="5" t="s">
        <v>66</v>
      </c>
      <c r="C2006" s="6" t="s">
        <v>396</v>
      </c>
      <c r="D2006" s="5" t="s">
        <v>491</v>
      </c>
      <c r="E2006" s="4">
        <v>43344</v>
      </c>
      <c r="F2006" s="4">
        <v>43373</v>
      </c>
      <c r="G2006" s="5" t="s">
        <v>49</v>
      </c>
      <c r="H2006" s="6">
        <v>704925686373474</v>
      </c>
      <c r="I2006" s="5" t="s">
        <v>287</v>
      </c>
      <c r="J2006" s="6">
        <v>2.3842792398480676E+16</v>
      </c>
      <c r="K2006" s="5" t="s">
        <v>548</v>
      </c>
      <c r="L2006" s="4">
        <v>43344</v>
      </c>
      <c r="M2006" s="4">
        <v>43373</v>
      </c>
      <c r="N2006" s="5" t="s">
        <v>61</v>
      </c>
      <c r="O2006" s="5"/>
      <c r="P2006" s="5" t="s">
        <v>280</v>
      </c>
      <c r="Q2006" s="5"/>
      <c r="R2006" s="5"/>
      <c r="S2006" s="5" t="s">
        <v>49</v>
      </c>
      <c r="T2006" s="5" t="s">
        <v>473</v>
      </c>
      <c r="U2006" s="6" t="s">
        <v>399</v>
      </c>
      <c r="V2006" s="5" t="s">
        <v>676</v>
      </c>
      <c r="W2006" s="5" t="s">
        <v>55</v>
      </c>
      <c r="X2006" s="5" t="s">
        <v>282</v>
      </c>
      <c r="Y2006" s="5" t="s">
        <v>283</v>
      </c>
      <c r="Z2006" s="5" t="s">
        <v>284</v>
      </c>
      <c r="AA2006" s="8">
        <v>39469</v>
      </c>
      <c r="AB2006" s="8">
        <v>110</v>
      </c>
      <c r="AC2006" s="8">
        <v>181.12</v>
      </c>
      <c r="AD2006" s="9">
        <v>0</v>
      </c>
      <c r="AE2006" s="8">
        <v>1.01</v>
      </c>
      <c r="AF2006" s="8">
        <v>39358</v>
      </c>
      <c r="AG2006" s="8">
        <v>13</v>
      </c>
      <c r="AH2006" s="8">
        <v>0</v>
      </c>
      <c r="AI2006" s="8">
        <v>0</v>
      </c>
      <c r="AJ2006" s="8">
        <v>0</v>
      </c>
      <c r="AK2006" s="8">
        <v>4</v>
      </c>
      <c r="AL2006" s="8">
        <v>2</v>
      </c>
      <c r="AM2006" s="8">
        <v>2</v>
      </c>
      <c r="AN2006" s="8">
        <v>0</v>
      </c>
      <c r="AO2006" s="8">
        <v>535</v>
      </c>
      <c r="AP2006" s="8">
        <v>227</v>
      </c>
      <c r="AQ2006" s="8">
        <v>130</v>
      </c>
      <c r="AR2006" s="8">
        <v>86</v>
      </c>
      <c r="AS2006" s="8">
        <v>2</v>
      </c>
      <c r="AT2006" s="8">
        <v>1970</v>
      </c>
      <c r="AU2006" s="8">
        <v>1970</v>
      </c>
      <c r="AV2006" s="8">
        <v>0</v>
      </c>
    </row>
    <row r="2007" spans="1:48" x14ac:dyDescent="0.35">
      <c r="A2007" s="4">
        <v>43358</v>
      </c>
      <c r="B2007" s="5" t="s">
        <v>66</v>
      </c>
      <c r="C2007" s="6" t="s">
        <v>396</v>
      </c>
      <c r="D2007" s="5" t="s">
        <v>491</v>
      </c>
      <c r="E2007" s="4">
        <v>43344</v>
      </c>
      <c r="F2007" s="4">
        <v>43373</v>
      </c>
      <c r="G2007" s="5" t="s">
        <v>49</v>
      </c>
      <c r="H2007" s="6">
        <v>704925686373474</v>
      </c>
      <c r="I2007" s="5" t="s">
        <v>287</v>
      </c>
      <c r="J2007" s="6">
        <v>2.3842792398480676E+16</v>
      </c>
      <c r="K2007" s="5" t="s">
        <v>548</v>
      </c>
      <c r="L2007" s="4">
        <v>43344</v>
      </c>
      <c r="M2007" s="4">
        <v>43373</v>
      </c>
      <c r="N2007" s="5" t="s">
        <v>61</v>
      </c>
      <c r="O2007" s="5"/>
      <c r="P2007" s="5" t="s">
        <v>280</v>
      </c>
      <c r="Q2007" s="5"/>
      <c r="R2007" s="5"/>
      <c r="S2007" s="5" t="s">
        <v>49</v>
      </c>
      <c r="T2007" s="5" t="s">
        <v>473</v>
      </c>
      <c r="U2007" s="6" t="s">
        <v>398</v>
      </c>
      <c r="V2007" s="5" t="s">
        <v>677</v>
      </c>
      <c r="W2007" s="5" t="s">
        <v>55</v>
      </c>
      <c r="X2007" s="5" t="s">
        <v>282</v>
      </c>
      <c r="Y2007" s="5" t="s">
        <v>283</v>
      </c>
      <c r="Z2007" s="5" t="s">
        <v>284</v>
      </c>
      <c r="AA2007" s="8">
        <v>131120</v>
      </c>
      <c r="AB2007" s="8">
        <v>617</v>
      </c>
      <c r="AC2007" s="8">
        <v>618.92999999999995</v>
      </c>
      <c r="AD2007" s="9">
        <v>0</v>
      </c>
      <c r="AE2007" s="8">
        <v>1.03</v>
      </c>
      <c r="AF2007" s="8">
        <v>128670</v>
      </c>
      <c r="AG2007" s="8">
        <v>78</v>
      </c>
      <c r="AH2007" s="8">
        <v>0</v>
      </c>
      <c r="AI2007" s="8">
        <v>0</v>
      </c>
      <c r="AJ2007" s="8">
        <v>0</v>
      </c>
      <c r="AK2007" s="8">
        <v>12</v>
      </c>
      <c r="AL2007" s="8">
        <v>7</v>
      </c>
      <c r="AM2007" s="8">
        <v>2</v>
      </c>
      <c r="AN2007" s="8">
        <v>0</v>
      </c>
      <c r="AO2007" s="8">
        <v>3159</v>
      </c>
      <c r="AP2007" s="8">
        <v>1067</v>
      </c>
      <c r="AQ2007" s="8">
        <v>566</v>
      </c>
      <c r="AR2007" s="8">
        <v>312</v>
      </c>
      <c r="AS2007" s="8">
        <v>2</v>
      </c>
      <c r="AT2007" s="8">
        <v>7534</v>
      </c>
      <c r="AU2007" s="8">
        <v>7534</v>
      </c>
      <c r="AV2007" s="8">
        <v>0</v>
      </c>
    </row>
    <row r="2008" spans="1:48" x14ac:dyDescent="0.35">
      <c r="A2008" s="4">
        <v>43362</v>
      </c>
      <c r="B2008" s="5" t="s">
        <v>66</v>
      </c>
      <c r="C2008" s="6" t="s">
        <v>394</v>
      </c>
      <c r="D2008" s="5" t="s">
        <v>491</v>
      </c>
      <c r="E2008" s="4">
        <v>43344</v>
      </c>
      <c r="F2008" s="4">
        <v>43373</v>
      </c>
      <c r="G2008" s="5" t="s">
        <v>49</v>
      </c>
      <c r="H2008" s="6">
        <v>704925686373474</v>
      </c>
      <c r="I2008" s="5" t="s">
        <v>287</v>
      </c>
      <c r="J2008" s="6">
        <v>2.3842807469130676E+16</v>
      </c>
      <c r="K2008" s="5" t="s">
        <v>546</v>
      </c>
      <c r="L2008" s="4">
        <v>43344</v>
      </c>
      <c r="M2008" s="4">
        <v>43373</v>
      </c>
      <c r="N2008" s="5" t="s">
        <v>61</v>
      </c>
      <c r="O2008" s="5"/>
      <c r="P2008" s="5" t="s">
        <v>280</v>
      </c>
      <c r="Q2008" s="5"/>
      <c r="R2008" s="5" t="s">
        <v>281</v>
      </c>
      <c r="S2008" s="5" t="s">
        <v>49</v>
      </c>
      <c r="T2008" s="5" t="s">
        <v>473</v>
      </c>
      <c r="U2008" s="6" t="s">
        <v>395</v>
      </c>
      <c r="V2008" s="5" t="s">
        <v>662</v>
      </c>
      <c r="W2008" s="5" t="s">
        <v>55</v>
      </c>
      <c r="X2008" s="5" t="s">
        <v>282</v>
      </c>
      <c r="Y2008" s="5" t="s">
        <v>283</v>
      </c>
      <c r="Z2008" s="5" t="s">
        <v>284</v>
      </c>
      <c r="AA2008" s="8">
        <v>8808</v>
      </c>
      <c r="AB2008" s="8">
        <v>42</v>
      </c>
      <c r="AC2008" s="8">
        <v>24.490000000000002</v>
      </c>
      <c r="AD2008" s="9">
        <v>0</v>
      </c>
      <c r="AE2008" s="8">
        <v>1.23</v>
      </c>
      <c r="AF2008" s="8">
        <v>7244</v>
      </c>
      <c r="AG2008" s="8">
        <v>0</v>
      </c>
      <c r="AH2008" s="8">
        <v>0</v>
      </c>
      <c r="AI2008" s="8">
        <v>0</v>
      </c>
      <c r="AJ2008" s="8">
        <v>0</v>
      </c>
      <c r="AK2008" s="8">
        <v>2</v>
      </c>
      <c r="AL2008" s="8">
        <v>0</v>
      </c>
      <c r="AM2008" s="8">
        <v>0</v>
      </c>
      <c r="AN2008" s="8">
        <v>0</v>
      </c>
      <c r="AO2008" s="8">
        <v>263</v>
      </c>
      <c r="AP2008" s="8">
        <v>92</v>
      </c>
      <c r="AQ2008" s="8">
        <v>45</v>
      </c>
      <c r="AR2008" s="8">
        <v>26</v>
      </c>
      <c r="AS2008" s="8">
        <v>2</v>
      </c>
      <c r="AT2008" s="8">
        <v>641</v>
      </c>
      <c r="AU2008" s="8">
        <v>641</v>
      </c>
      <c r="AV2008" s="8">
        <v>0</v>
      </c>
    </row>
    <row r="2009" spans="1:48" x14ac:dyDescent="0.35">
      <c r="A2009" s="4">
        <v>43358</v>
      </c>
      <c r="B2009" s="5" t="s">
        <v>48</v>
      </c>
      <c r="C2009" s="6" t="s">
        <v>377</v>
      </c>
      <c r="D2009" s="5" t="s">
        <v>486</v>
      </c>
      <c r="E2009" s="4">
        <v>43344</v>
      </c>
      <c r="F2009" s="4">
        <v>43373</v>
      </c>
      <c r="G2009" s="5" t="s">
        <v>49</v>
      </c>
      <c r="H2009" s="6">
        <v>821617228037652</v>
      </c>
      <c r="I2009" s="5" t="s">
        <v>293</v>
      </c>
      <c r="J2009" s="6">
        <v>2.3842769958790776E+16</v>
      </c>
      <c r="K2009" s="5" t="s">
        <v>537</v>
      </c>
      <c r="L2009" s="4">
        <v>43344</v>
      </c>
      <c r="M2009" s="4">
        <v>43373</v>
      </c>
      <c r="N2009" s="5" t="s">
        <v>62</v>
      </c>
      <c r="O2009" s="5"/>
      <c r="P2009" s="5" t="s">
        <v>280</v>
      </c>
      <c r="Q2009" s="5"/>
      <c r="R2009" s="5"/>
      <c r="S2009" s="5" t="s">
        <v>49</v>
      </c>
      <c r="T2009" s="5" t="s">
        <v>473</v>
      </c>
      <c r="U2009" s="6" t="s">
        <v>393</v>
      </c>
      <c r="V2009" s="5" t="s">
        <v>661</v>
      </c>
      <c r="W2009" s="5"/>
      <c r="X2009" s="5" t="s">
        <v>282</v>
      </c>
      <c r="Y2009" s="5" t="s">
        <v>283</v>
      </c>
      <c r="Z2009" s="5" t="s">
        <v>284</v>
      </c>
      <c r="AA2009" s="8">
        <v>116171</v>
      </c>
      <c r="AB2009" s="8">
        <v>188</v>
      </c>
      <c r="AC2009" s="8">
        <v>799.27</v>
      </c>
      <c r="AD2009" s="9">
        <v>0</v>
      </c>
      <c r="AE2009" s="8">
        <v>1.05</v>
      </c>
      <c r="AF2009" s="8">
        <v>111862</v>
      </c>
      <c r="AG2009" s="8">
        <v>69</v>
      </c>
      <c r="AH2009" s="8">
        <v>0</v>
      </c>
      <c r="AI2009" s="8">
        <v>0</v>
      </c>
      <c r="AJ2009" s="8">
        <v>0</v>
      </c>
      <c r="AK2009" s="8">
        <v>36</v>
      </c>
      <c r="AL2009" s="8">
        <v>0</v>
      </c>
      <c r="AM2009" s="8">
        <v>4</v>
      </c>
      <c r="AN2009" s="8">
        <v>0</v>
      </c>
      <c r="AO2009" s="8">
        <v>27583</v>
      </c>
      <c r="AP2009" s="8">
        <v>11310</v>
      </c>
      <c r="AQ2009" s="8">
        <v>6498</v>
      </c>
      <c r="AR2009" s="8">
        <v>5023</v>
      </c>
      <c r="AS2009" s="8">
        <v>2</v>
      </c>
      <c r="AT2009" s="8">
        <v>11592</v>
      </c>
      <c r="AU2009" s="8">
        <v>11592</v>
      </c>
      <c r="AV2009" s="8">
        <v>0</v>
      </c>
    </row>
    <row r="2010" spans="1:48" x14ac:dyDescent="0.35">
      <c r="A2010" s="4">
        <v>43357</v>
      </c>
      <c r="B2010" s="5" t="s">
        <v>48</v>
      </c>
      <c r="C2010" s="6">
        <v>6088390514102</v>
      </c>
      <c r="D2010" s="5" t="s">
        <v>490</v>
      </c>
      <c r="E2010" s="4">
        <v>43344</v>
      </c>
      <c r="F2010" s="4">
        <v>43373</v>
      </c>
      <c r="G2010" s="5" t="s">
        <v>49</v>
      </c>
      <c r="H2010" s="6">
        <v>480322772167101</v>
      </c>
      <c r="I2010" s="5" t="s">
        <v>295</v>
      </c>
      <c r="J2010" s="6">
        <v>6088392237902</v>
      </c>
      <c r="K2010" s="5" t="s">
        <v>545</v>
      </c>
      <c r="L2010" s="4">
        <v>43344</v>
      </c>
      <c r="M2010" s="4">
        <v>43373</v>
      </c>
      <c r="N2010" s="5" t="s">
        <v>65</v>
      </c>
      <c r="O2010" s="5"/>
      <c r="P2010" s="5" t="s">
        <v>280</v>
      </c>
      <c r="Q2010" s="5"/>
      <c r="R2010" s="5"/>
      <c r="S2010" s="5" t="s">
        <v>49</v>
      </c>
      <c r="T2010" s="5" t="s">
        <v>473</v>
      </c>
      <c r="U2010" s="6">
        <v>6088392243902</v>
      </c>
      <c r="V2010" s="5" t="s">
        <v>656</v>
      </c>
      <c r="W2010" s="5"/>
      <c r="X2010" s="5" t="s">
        <v>282</v>
      </c>
      <c r="Y2010" s="5" t="s">
        <v>283</v>
      </c>
      <c r="Z2010" s="5"/>
      <c r="AA2010" s="8">
        <v>361433</v>
      </c>
      <c r="AB2010" s="8">
        <v>903</v>
      </c>
      <c r="AC2010" s="8">
        <v>2140.13</v>
      </c>
      <c r="AD2010" s="9">
        <v>0</v>
      </c>
      <c r="AE2010" s="8">
        <v>1.1100000000000001</v>
      </c>
      <c r="AF2010" s="8">
        <v>327464</v>
      </c>
      <c r="AG2010" s="8">
        <v>0</v>
      </c>
      <c r="AH2010" s="8">
        <v>0</v>
      </c>
      <c r="AI2010" s="8">
        <v>9</v>
      </c>
      <c r="AJ2010" s="8">
        <v>0</v>
      </c>
      <c r="AK2010" s="8">
        <v>57</v>
      </c>
      <c r="AL2010" s="8">
        <v>5</v>
      </c>
      <c r="AM2010" s="8">
        <v>5</v>
      </c>
      <c r="AN2010" s="8">
        <v>0</v>
      </c>
      <c r="AO2010" s="8">
        <v>59575</v>
      </c>
      <c r="AP2010" s="8">
        <v>30721</v>
      </c>
      <c r="AQ2010" s="8">
        <v>19543</v>
      </c>
      <c r="AR2010" s="8">
        <v>11189</v>
      </c>
      <c r="AS2010" s="8">
        <v>4</v>
      </c>
      <c r="AT2010" s="8">
        <v>81145</v>
      </c>
      <c r="AU2010" s="8">
        <v>81145</v>
      </c>
      <c r="AV2010" s="8">
        <v>0</v>
      </c>
    </row>
    <row r="2011" spans="1:48" x14ac:dyDescent="0.35">
      <c r="A2011" s="4">
        <v>43362</v>
      </c>
      <c r="B2011" s="5" t="s">
        <v>56</v>
      </c>
      <c r="C2011" s="6">
        <v>6092666018765</v>
      </c>
      <c r="D2011" s="5" t="s">
        <v>484</v>
      </c>
      <c r="E2011" s="4">
        <v>43344</v>
      </c>
      <c r="F2011" s="4">
        <v>43373</v>
      </c>
      <c r="G2011" s="5" t="s">
        <v>49</v>
      </c>
      <c r="H2011" s="6">
        <v>455335817999130</v>
      </c>
      <c r="I2011" s="5" t="s">
        <v>285</v>
      </c>
      <c r="J2011" s="6">
        <v>6092666019565</v>
      </c>
      <c r="K2011" s="5" t="s">
        <v>539</v>
      </c>
      <c r="L2011" s="4">
        <v>43344</v>
      </c>
      <c r="M2011" s="4">
        <v>43373</v>
      </c>
      <c r="N2011" s="5" t="s">
        <v>61</v>
      </c>
      <c r="O2011" s="5"/>
      <c r="P2011" s="5" t="s">
        <v>280</v>
      </c>
      <c r="Q2011" s="5"/>
      <c r="R2011" s="5"/>
      <c r="S2011" s="5" t="s">
        <v>64</v>
      </c>
      <c r="T2011" s="5" t="s">
        <v>473</v>
      </c>
      <c r="U2011" s="6">
        <v>6092666042565</v>
      </c>
      <c r="V2011" s="5" t="s">
        <v>594</v>
      </c>
      <c r="W2011" s="5"/>
      <c r="X2011" s="5"/>
      <c r="Y2011" s="5" t="s">
        <v>283</v>
      </c>
      <c r="Z2011" s="5"/>
      <c r="AA2011" s="8">
        <v>29486</v>
      </c>
      <c r="AB2011" s="8">
        <v>581</v>
      </c>
      <c r="AC2011" s="8">
        <v>351.21999999999997</v>
      </c>
      <c r="AD2011" s="9">
        <v>0</v>
      </c>
      <c r="AE2011" s="8">
        <v>1.33</v>
      </c>
      <c r="AF2011" s="8">
        <v>22287</v>
      </c>
      <c r="AG2011" s="8">
        <v>467</v>
      </c>
      <c r="AH2011" s="8">
        <v>0</v>
      </c>
      <c r="AI2011" s="8">
        <v>11</v>
      </c>
      <c r="AJ2011" s="8">
        <v>0</v>
      </c>
      <c r="AK2011" s="8">
        <v>7</v>
      </c>
      <c r="AL2011" s="8">
        <v>2</v>
      </c>
      <c r="AM2011" s="8">
        <v>0</v>
      </c>
      <c r="AN2011" s="8">
        <v>0</v>
      </c>
      <c r="AO2011" s="8">
        <v>0</v>
      </c>
      <c r="AP2011" s="8">
        <v>0</v>
      </c>
      <c r="AQ2011" s="8">
        <v>0</v>
      </c>
      <c r="AR2011" s="8">
        <v>0</v>
      </c>
      <c r="AS2011" s="8">
        <v>0</v>
      </c>
      <c r="AT2011" s="8">
        <v>0</v>
      </c>
      <c r="AU2011" s="8">
        <v>0</v>
      </c>
      <c r="AV2011" s="8">
        <v>0</v>
      </c>
    </row>
    <row r="2012" spans="1:48" x14ac:dyDescent="0.35">
      <c r="A2012" s="4">
        <v>43363</v>
      </c>
      <c r="B2012" s="5" t="s">
        <v>66</v>
      </c>
      <c r="C2012" s="6" t="s">
        <v>396</v>
      </c>
      <c r="D2012" s="5" t="s">
        <v>491</v>
      </c>
      <c r="E2012" s="4">
        <v>43344</v>
      </c>
      <c r="F2012" s="4">
        <v>43373</v>
      </c>
      <c r="G2012" s="5" t="s">
        <v>49</v>
      </c>
      <c r="H2012" s="6">
        <v>704925686373474</v>
      </c>
      <c r="I2012" s="5" t="s">
        <v>287</v>
      </c>
      <c r="J2012" s="6">
        <v>2.3842792441720676E+16</v>
      </c>
      <c r="K2012" s="5" t="s">
        <v>547</v>
      </c>
      <c r="L2012" s="4">
        <v>43344</v>
      </c>
      <c r="M2012" s="4">
        <v>43373</v>
      </c>
      <c r="N2012" s="5" t="s">
        <v>63</v>
      </c>
      <c r="O2012" s="5"/>
      <c r="P2012" s="5" t="s">
        <v>280</v>
      </c>
      <c r="Q2012" s="5"/>
      <c r="R2012" s="5" t="s">
        <v>281</v>
      </c>
      <c r="S2012" s="5" t="s">
        <v>49</v>
      </c>
      <c r="T2012" s="5" t="s">
        <v>473</v>
      </c>
      <c r="U2012" s="6" t="s">
        <v>397</v>
      </c>
      <c r="V2012" s="5" t="s">
        <v>679</v>
      </c>
      <c r="W2012" s="5" t="s">
        <v>55</v>
      </c>
      <c r="X2012" s="5" t="s">
        <v>282</v>
      </c>
      <c r="Y2012" s="5" t="s">
        <v>283</v>
      </c>
      <c r="Z2012" s="5" t="s">
        <v>284</v>
      </c>
      <c r="AA2012" s="8">
        <v>97089</v>
      </c>
      <c r="AB2012" s="8">
        <v>656</v>
      </c>
      <c r="AC2012" s="8">
        <v>553.53</v>
      </c>
      <c r="AD2012" s="9">
        <v>0</v>
      </c>
      <c r="AE2012" s="8">
        <v>1.02</v>
      </c>
      <c r="AF2012" s="8">
        <v>95667</v>
      </c>
      <c r="AG2012" s="8">
        <v>61</v>
      </c>
      <c r="AH2012" s="8">
        <v>0</v>
      </c>
      <c r="AI2012" s="8">
        <v>0</v>
      </c>
      <c r="AJ2012" s="8">
        <v>0</v>
      </c>
      <c r="AK2012" s="8">
        <v>13</v>
      </c>
      <c r="AL2012" s="8">
        <v>11</v>
      </c>
      <c r="AM2012" s="8">
        <v>2</v>
      </c>
      <c r="AN2012" s="8">
        <v>0</v>
      </c>
      <c r="AO2012" s="8">
        <v>4797</v>
      </c>
      <c r="AP2012" s="8">
        <v>1757</v>
      </c>
      <c r="AQ2012" s="8">
        <v>952</v>
      </c>
      <c r="AR2012" s="8">
        <v>514</v>
      </c>
      <c r="AS2012" s="8">
        <v>3</v>
      </c>
      <c r="AT2012" s="8">
        <v>10149</v>
      </c>
      <c r="AU2012" s="8">
        <v>10149</v>
      </c>
      <c r="AV2012" s="8">
        <v>0</v>
      </c>
    </row>
    <row r="2013" spans="1:48" x14ac:dyDescent="0.35">
      <c r="A2013" s="4">
        <v>43357</v>
      </c>
      <c r="B2013" s="5" t="s">
        <v>48</v>
      </c>
      <c r="C2013" s="6">
        <v>6091393212765</v>
      </c>
      <c r="D2013" s="5" t="s">
        <v>487</v>
      </c>
      <c r="E2013" s="4">
        <v>43344</v>
      </c>
      <c r="F2013" s="4">
        <v>43373</v>
      </c>
      <c r="G2013" s="5" t="s">
        <v>49</v>
      </c>
      <c r="H2013" s="6">
        <v>455335817999130</v>
      </c>
      <c r="I2013" s="5" t="s">
        <v>285</v>
      </c>
      <c r="J2013" s="6">
        <v>6091393215765</v>
      </c>
      <c r="K2013" s="5" t="s">
        <v>538</v>
      </c>
      <c r="L2013" s="4">
        <v>43344</v>
      </c>
      <c r="M2013" s="4">
        <v>43373</v>
      </c>
      <c r="N2013" s="5" t="s">
        <v>63</v>
      </c>
      <c r="O2013" s="5"/>
      <c r="P2013" s="5" t="s">
        <v>280</v>
      </c>
      <c r="Q2013" s="5"/>
      <c r="R2013" s="5"/>
      <c r="S2013" s="5" t="s">
        <v>64</v>
      </c>
      <c r="T2013" s="5" t="s">
        <v>473</v>
      </c>
      <c r="U2013" s="6">
        <v>6091394725565</v>
      </c>
      <c r="V2013" s="5" t="s">
        <v>627</v>
      </c>
      <c r="W2013" s="5"/>
      <c r="X2013" s="5" t="s">
        <v>282</v>
      </c>
      <c r="Y2013" s="5" t="s">
        <v>283</v>
      </c>
      <c r="Z2013" s="5"/>
      <c r="AA2013" s="8">
        <v>69782</v>
      </c>
      <c r="AB2013" s="8">
        <v>307</v>
      </c>
      <c r="AC2013" s="8">
        <v>642.09</v>
      </c>
      <c r="AD2013" s="9">
        <v>0</v>
      </c>
      <c r="AE2013" s="8">
        <v>1.03</v>
      </c>
      <c r="AF2013" s="8">
        <v>68197</v>
      </c>
      <c r="AG2013" s="8">
        <v>0</v>
      </c>
      <c r="AH2013" s="8">
        <v>0</v>
      </c>
      <c r="AI2013" s="8">
        <v>4</v>
      </c>
      <c r="AJ2013" s="8">
        <v>0</v>
      </c>
      <c r="AK2013" s="8">
        <v>12</v>
      </c>
      <c r="AL2013" s="8">
        <v>3</v>
      </c>
      <c r="AM2013" s="8">
        <v>0</v>
      </c>
      <c r="AN2013" s="8">
        <v>0</v>
      </c>
      <c r="AO2013" s="8">
        <v>16974</v>
      </c>
      <c r="AP2013" s="8">
        <v>7857</v>
      </c>
      <c r="AQ2013" s="8">
        <v>5099</v>
      </c>
      <c r="AR2013" s="8">
        <v>3860</v>
      </c>
      <c r="AS2013" s="8">
        <v>3</v>
      </c>
      <c r="AT2013" s="8">
        <v>14102</v>
      </c>
      <c r="AU2013" s="8">
        <v>14102</v>
      </c>
      <c r="AV2013" s="8">
        <v>0</v>
      </c>
    </row>
    <row r="2014" spans="1:48" x14ac:dyDescent="0.35">
      <c r="A2014" s="4">
        <v>43361</v>
      </c>
      <c r="B2014" s="5" t="s">
        <v>48</v>
      </c>
      <c r="C2014" s="6" t="s">
        <v>379</v>
      </c>
      <c r="D2014" s="5" t="s">
        <v>488</v>
      </c>
      <c r="E2014" s="4">
        <v>43344</v>
      </c>
      <c r="F2014" s="4">
        <v>43373</v>
      </c>
      <c r="G2014" s="5" t="s">
        <v>49</v>
      </c>
      <c r="H2014" s="6">
        <v>608859825980061</v>
      </c>
      <c r="I2014" s="5" t="s">
        <v>291</v>
      </c>
      <c r="J2014" s="6">
        <v>2.3842815620180776E+16</v>
      </c>
      <c r="K2014" s="5" t="s">
        <v>540</v>
      </c>
      <c r="L2014" s="4">
        <v>43344</v>
      </c>
      <c r="M2014" s="4">
        <v>43373</v>
      </c>
      <c r="N2014" s="5" t="s">
        <v>54</v>
      </c>
      <c r="O2014" s="5"/>
      <c r="P2014" s="5" t="s">
        <v>280</v>
      </c>
      <c r="Q2014" s="5"/>
      <c r="R2014" s="5"/>
      <c r="S2014" s="5" t="s">
        <v>49</v>
      </c>
      <c r="T2014" s="5" t="s">
        <v>473</v>
      </c>
      <c r="U2014" s="6" t="s">
        <v>380</v>
      </c>
      <c r="V2014" s="5" t="s">
        <v>592</v>
      </c>
      <c r="W2014" s="5"/>
      <c r="X2014" s="5" t="s">
        <v>282</v>
      </c>
      <c r="Y2014" s="5" t="s">
        <v>283</v>
      </c>
      <c r="Z2014" s="5"/>
      <c r="AA2014" s="8">
        <v>103620</v>
      </c>
      <c r="AB2014" s="8">
        <v>1294</v>
      </c>
      <c r="AC2014" s="8">
        <v>1054.8499999999999</v>
      </c>
      <c r="AD2014" s="9">
        <v>0</v>
      </c>
      <c r="AE2014" s="8">
        <v>1.01</v>
      </c>
      <c r="AF2014" s="8">
        <v>103620</v>
      </c>
      <c r="AG2014" s="8">
        <v>0</v>
      </c>
      <c r="AH2014" s="8">
        <v>0</v>
      </c>
      <c r="AI2014" s="8">
        <v>12</v>
      </c>
      <c r="AJ2014" s="8">
        <v>0</v>
      </c>
      <c r="AK2014" s="8">
        <v>58</v>
      </c>
      <c r="AL2014" s="8">
        <v>11</v>
      </c>
      <c r="AM2014" s="8">
        <v>16</v>
      </c>
      <c r="AN2014" s="8">
        <v>0</v>
      </c>
      <c r="AO2014" s="8">
        <v>78736</v>
      </c>
      <c r="AP2014" s="8">
        <v>44672</v>
      </c>
      <c r="AQ2014" s="8">
        <v>32766</v>
      </c>
      <c r="AR2014" s="8">
        <v>25633</v>
      </c>
      <c r="AS2014" s="8">
        <v>6</v>
      </c>
      <c r="AT2014" s="8">
        <v>45785</v>
      </c>
      <c r="AU2014" s="8">
        <v>45785</v>
      </c>
      <c r="AV2014" s="8">
        <v>0</v>
      </c>
    </row>
    <row r="2015" spans="1:48" x14ac:dyDescent="0.35">
      <c r="A2015" s="4">
        <v>43362</v>
      </c>
      <c r="B2015" s="5" t="s">
        <v>66</v>
      </c>
      <c r="C2015" s="6" t="s">
        <v>394</v>
      </c>
      <c r="D2015" s="5" t="s">
        <v>491</v>
      </c>
      <c r="E2015" s="4">
        <v>43344</v>
      </c>
      <c r="F2015" s="4">
        <v>43373</v>
      </c>
      <c r="G2015" s="5" t="s">
        <v>49</v>
      </c>
      <c r="H2015" s="6">
        <v>704925686373474</v>
      </c>
      <c r="I2015" s="5" t="s">
        <v>287</v>
      </c>
      <c r="J2015" s="6">
        <v>2.3842807469130676E+16</v>
      </c>
      <c r="K2015" s="5" t="s">
        <v>546</v>
      </c>
      <c r="L2015" s="4">
        <v>43344</v>
      </c>
      <c r="M2015" s="4">
        <v>43373</v>
      </c>
      <c r="N2015" s="5" t="s">
        <v>61</v>
      </c>
      <c r="O2015" s="5"/>
      <c r="P2015" s="5" t="s">
        <v>280</v>
      </c>
      <c r="Q2015" s="5"/>
      <c r="R2015" s="5" t="s">
        <v>281</v>
      </c>
      <c r="S2015" s="5" t="s">
        <v>49</v>
      </c>
      <c r="T2015" s="5" t="s">
        <v>473</v>
      </c>
      <c r="U2015" s="6" t="s">
        <v>400</v>
      </c>
      <c r="V2015" s="5" t="s">
        <v>587</v>
      </c>
      <c r="W2015" s="5" t="s">
        <v>55</v>
      </c>
      <c r="X2015" s="5" t="s">
        <v>282</v>
      </c>
      <c r="Y2015" s="5" t="s">
        <v>283</v>
      </c>
      <c r="Z2015" s="5" t="s">
        <v>284</v>
      </c>
      <c r="AA2015" s="8">
        <v>4687</v>
      </c>
      <c r="AB2015" s="8">
        <v>20</v>
      </c>
      <c r="AC2015" s="8">
        <v>13.7</v>
      </c>
      <c r="AD2015" s="9">
        <v>0</v>
      </c>
      <c r="AE2015" s="8">
        <v>1.1399999999999999</v>
      </c>
      <c r="AF2015" s="8">
        <v>4157</v>
      </c>
      <c r="AG2015" s="8">
        <v>2</v>
      </c>
      <c r="AH2015" s="8">
        <v>0</v>
      </c>
      <c r="AI2015" s="8">
        <v>0</v>
      </c>
      <c r="AJ2015" s="8">
        <v>0</v>
      </c>
      <c r="AK2015" s="8">
        <v>0</v>
      </c>
      <c r="AL2015" s="8">
        <v>0</v>
      </c>
      <c r="AM2015" s="8">
        <v>0</v>
      </c>
      <c r="AN2015" s="8">
        <v>0</v>
      </c>
      <c r="AO2015" s="8">
        <v>112</v>
      </c>
      <c r="AP2015" s="8">
        <v>51</v>
      </c>
      <c r="AQ2015" s="8">
        <v>31</v>
      </c>
      <c r="AR2015" s="8">
        <v>23</v>
      </c>
      <c r="AS2015" s="8">
        <v>2</v>
      </c>
      <c r="AT2015" s="8">
        <v>367</v>
      </c>
      <c r="AU2015" s="8">
        <v>367</v>
      </c>
      <c r="AV2015" s="8">
        <v>0</v>
      </c>
    </row>
    <row r="2016" spans="1:48" x14ac:dyDescent="0.35">
      <c r="A2016" s="4">
        <v>43361</v>
      </c>
      <c r="B2016" s="5" t="s">
        <v>66</v>
      </c>
      <c r="C2016" s="6" t="s">
        <v>394</v>
      </c>
      <c r="D2016" s="5" t="s">
        <v>491</v>
      </c>
      <c r="E2016" s="4">
        <v>43344</v>
      </c>
      <c r="F2016" s="4">
        <v>43373</v>
      </c>
      <c r="G2016" s="5" t="s">
        <v>49</v>
      </c>
      <c r="H2016" s="6">
        <v>704925686373474</v>
      </c>
      <c r="I2016" s="5" t="s">
        <v>287</v>
      </c>
      <c r="J2016" s="6">
        <v>2.3842807469130676E+16</v>
      </c>
      <c r="K2016" s="5" t="s">
        <v>546</v>
      </c>
      <c r="L2016" s="4">
        <v>43344</v>
      </c>
      <c r="M2016" s="4">
        <v>43373</v>
      </c>
      <c r="N2016" s="5" t="s">
        <v>61</v>
      </c>
      <c r="O2016" s="5"/>
      <c r="P2016" s="5" t="s">
        <v>280</v>
      </c>
      <c r="Q2016" s="5"/>
      <c r="R2016" s="5" t="s">
        <v>281</v>
      </c>
      <c r="S2016" s="5" t="s">
        <v>49</v>
      </c>
      <c r="T2016" s="5" t="s">
        <v>473</v>
      </c>
      <c r="U2016" s="6" t="s">
        <v>400</v>
      </c>
      <c r="V2016" s="5" t="s">
        <v>587</v>
      </c>
      <c r="W2016" s="5" t="s">
        <v>55</v>
      </c>
      <c r="X2016" s="5" t="s">
        <v>282</v>
      </c>
      <c r="Y2016" s="5" t="s">
        <v>283</v>
      </c>
      <c r="Z2016" s="5" t="s">
        <v>284</v>
      </c>
      <c r="AA2016" s="8">
        <v>5144</v>
      </c>
      <c r="AB2016" s="8">
        <v>14</v>
      </c>
      <c r="AC2016" s="8">
        <v>14.83</v>
      </c>
      <c r="AD2016" s="9">
        <v>0</v>
      </c>
      <c r="AE2016" s="8">
        <v>1.1300000000000001</v>
      </c>
      <c r="AF2016" s="8">
        <v>4602</v>
      </c>
      <c r="AG2016" s="8">
        <v>4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134</v>
      </c>
      <c r="AP2016" s="8">
        <v>58</v>
      </c>
      <c r="AQ2016" s="8">
        <v>37</v>
      </c>
      <c r="AR2016" s="8">
        <v>26</v>
      </c>
      <c r="AS2016" s="8">
        <v>3</v>
      </c>
      <c r="AT2016" s="8">
        <v>441</v>
      </c>
      <c r="AU2016" s="8">
        <v>441</v>
      </c>
      <c r="AV2016" s="8">
        <v>0</v>
      </c>
    </row>
    <row r="2017" spans="1:48" x14ac:dyDescent="0.35">
      <c r="A2017" s="4">
        <v>43358</v>
      </c>
      <c r="B2017" s="5" t="s">
        <v>56</v>
      </c>
      <c r="C2017" s="6" t="s">
        <v>401</v>
      </c>
      <c r="D2017" s="5" t="s">
        <v>492</v>
      </c>
      <c r="E2017" s="4">
        <v>43344</v>
      </c>
      <c r="F2017" s="4">
        <v>43373</v>
      </c>
      <c r="G2017" s="5" t="s">
        <v>49</v>
      </c>
      <c r="H2017" s="6">
        <v>722352264630816</v>
      </c>
      <c r="I2017" s="5" t="s">
        <v>292</v>
      </c>
      <c r="J2017" s="6">
        <v>2.3842763089810776E+16</v>
      </c>
      <c r="K2017" s="5" t="s">
        <v>549</v>
      </c>
      <c r="L2017" s="4">
        <v>43344</v>
      </c>
      <c r="M2017" s="4">
        <v>43373</v>
      </c>
      <c r="N2017" s="5" t="s">
        <v>61</v>
      </c>
      <c r="O2017" s="5"/>
      <c r="P2017" s="5" t="s">
        <v>280</v>
      </c>
      <c r="Q2017" s="5"/>
      <c r="R2017" s="5" t="s">
        <v>281</v>
      </c>
      <c r="S2017" s="5" t="s">
        <v>49</v>
      </c>
      <c r="T2017" s="5" t="s">
        <v>473</v>
      </c>
      <c r="U2017" s="6" t="s">
        <v>402</v>
      </c>
      <c r="V2017" s="5" t="s">
        <v>626</v>
      </c>
      <c r="W2017" s="5" t="s">
        <v>58</v>
      </c>
      <c r="X2017" s="5" t="s">
        <v>282</v>
      </c>
      <c r="Y2017" s="5" t="s">
        <v>283</v>
      </c>
      <c r="Z2017" s="5" t="s">
        <v>284</v>
      </c>
      <c r="AA2017" s="8">
        <v>162707</v>
      </c>
      <c r="AB2017" s="8">
        <v>558</v>
      </c>
      <c r="AC2017" s="8">
        <v>940.43999999999994</v>
      </c>
      <c r="AD2017" s="9">
        <v>0</v>
      </c>
      <c r="AE2017" s="8">
        <v>1.92</v>
      </c>
      <c r="AF2017" s="8">
        <v>85351</v>
      </c>
      <c r="AG2017" s="8">
        <v>248</v>
      </c>
      <c r="AH2017" s="8">
        <v>0</v>
      </c>
      <c r="AI2017" s="8">
        <v>16</v>
      </c>
      <c r="AJ2017" s="8">
        <v>0</v>
      </c>
      <c r="AK2017" s="8">
        <v>12</v>
      </c>
      <c r="AL2017" s="8">
        <v>8</v>
      </c>
      <c r="AM2017" s="8">
        <v>0</v>
      </c>
      <c r="AN2017" s="8">
        <v>0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>
        <v>0</v>
      </c>
      <c r="AV2017" s="8">
        <v>0</v>
      </c>
    </row>
    <row r="2018" spans="1:48" x14ac:dyDescent="0.35">
      <c r="A2018" s="4">
        <v>43360</v>
      </c>
      <c r="B2018" s="5" t="s">
        <v>66</v>
      </c>
      <c r="C2018" s="6" t="s">
        <v>394</v>
      </c>
      <c r="D2018" s="5" t="s">
        <v>491</v>
      </c>
      <c r="E2018" s="4">
        <v>43344</v>
      </c>
      <c r="F2018" s="4">
        <v>43373</v>
      </c>
      <c r="G2018" s="5" t="s">
        <v>49</v>
      </c>
      <c r="H2018" s="6">
        <v>704925686373474</v>
      </c>
      <c r="I2018" s="5" t="s">
        <v>287</v>
      </c>
      <c r="J2018" s="6">
        <v>2.3842807469130676E+16</v>
      </c>
      <c r="K2018" s="5" t="s">
        <v>546</v>
      </c>
      <c r="L2018" s="4">
        <v>43344</v>
      </c>
      <c r="M2018" s="4">
        <v>43373</v>
      </c>
      <c r="N2018" s="5" t="s">
        <v>61</v>
      </c>
      <c r="O2018" s="5"/>
      <c r="P2018" s="5" t="s">
        <v>280</v>
      </c>
      <c r="Q2018" s="5"/>
      <c r="R2018" s="5" t="s">
        <v>281</v>
      </c>
      <c r="S2018" s="5" t="s">
        <v>49</v>
      </c>
      <c r="T2018" s="5" t="s">
        <v>473</v>
      </c>
      <c r="U2018" s="6" t="s">
        <v>395</v>
      </c>
      <c r="V2018" s="5" t="s">
        <v>662</v>
      </c>
      <c r="W2018" s="5" t="s">
        <v>55</v>
      </c>
      <c r="X2018" s="5" t="s">
        <v>282</v>
      </c>
      <c r="Y2018" s="5" t="s">
        <v>283</v>
      </c>
      <c r="Z2018" s="5" t="s">
        <v>284</v>
      </c>
      <c r="AA2018" s="8">
        <v>9536</v>
      </c>
      <c r="AB2018" s="8">
        <v>73</v>
      </c>
      <c r="AC2018" s="8">
        <v>27.51</v>
      </c>
      <c r="AD2018" s="9">
        <v>0</v>
      </c>
      <c r="AE2018" s="8">
        <v>1.18</v>
      </c>
      <c r="AF2018" s="8">
        <v>8139</v>
      </c>
      <c r="AG2018" s="8">
        <v>6</v>
      </c>
      <c r="AH2018" s="8">
        <v>0</v>
      </c>
      <c r="AI2018" s="8">
        <v>0</v>
      </c>
      <c r="AJ2018" s="8">
        <v>0</v>
      </c>
      <c r="AK2018" s="8">
        <v>2</v>
      </c>
      <c r="AL2018" s="8">
        <v>0</v>
      </c>
      <c r="AM2018" s="8">
        <v>0</v>
      </c>
      <c r="AN2018" s="8">
        <v>0</v>
      </c>
      <c r="AO2018" s="8">
        <v>344</v>
      </c>
      <c r="AP2018" s="8">
        <v>110</v>
      </c>
      <c r="AQ2018" s="8">
        <v>49</v>
      </c>
      <c r="AR2018" s="8">
        <v>27</v>
      </c>
      <c r="AS2018" s="8">
        <v>3</v>
      </c>
      <c r="AT2018" s="8">
        <v>866</v>
      </c>
      <c r="AU2018" s="8">
        <v>866</v>
      </c>
      <c r="AV2018" s="8">
        <v>0</v>
      </c>
    </row>
    <row r="2019" spans="1:48" x14ac:dyDescent="0.35">
      <c r="A2019" s="4">
        <v>43364</v>
      </c>
      <c r="B2019" s="5" t="s">
        <v>66</v>
      </c>
      <c r="C2019" s="6" t="s">
        <v>396</v>
      </c>
      <c r="D2019" s="5" t="s">
        <v>491</v>
      </c>
      <c r="E2019" s="4">
        <v>43344</v>
      </c>
      <c r="F2019" s="4">
        <v>43373</v>
      </c>
      <c r="G2019" s="5" t="s">
        <v>49</v>
      </c>
      <c r="H2019" s="6">
        <v>704925686373474</v>
      </c>
      <c r="I2019" s="5" t="s">
        <v>287</v>
      </c>
      <c r="J2019" s="6">
        <v>2.3842792441720676E+16</v>
      </c>
      <c r="K2019" s="5" t="s">
        <v>547</v>
      </c>
      <c r="L2019" s="4">
        <v>43344</v>
      </c>
      <c r="M2019" s="4">
        <v>43373</v>
      </c>
      <c r="N2019" s="5" t="s">
        <v>63</v>
      </c>
      <c r="O2019" s="5"/>
      <c r="P2019" s="5" t="s">
        <v>280</v>
      </c>
      <c r="Q2019" s="5"/>
      <c r="R2019" s="5" t="s">
        <v>281</v>
      </c>
      <c r="S2019" s="5" t="s">
        <v>49</v>
      </c>
      <c r="T2019" s="5" t="s">
        <v>473</v>
      </c>
      <c r="U2019" s="6" t="s">
        <v>397</v>
      </c>
      <c r="V2019" s="5" t="s">
        <v>679</v>
      </c>
      <c r="W2019" s="5" t="s">
        <v>55</v>
      </c>
      <c r="X2019" s="5" t="s">
        <v>282</v>
      </c>
      <c r="Y2019" s="5" t="s">
        <v>283</v>
      </c>
      <c r="Z2019" s="5" t="s">
        <v>284</v>
      </c>
      <c r="AA2019" s="8">
        <v>119421</v>
      </c>
      <c r="AB2019" s="8">
        <v>851</v>
      </c>
      <c r="AC2019" s="8">
        <v>680.51</v>
      </c>
      <c r="AD2019" s="9">
        <v>0</v>
      </c>
      <c r="AE2019" s="8">
        <v>1.04</v>
      </c>
      <c r="AF2019" s="8">
        <v>115452</v>
      </c>
      <c r="AG2019" s="8">
        <v>110</v>
      </c>
      <c r="AH2019" s="8">
        <v>0</v>
      </c>
      <c r="AI2019" s="8">
        <v>0</v>
      </c>
      <c r="AJ2019" s="8">
        <v>0</v>
      </c>
      <c r="AK2019" s="8">
        <v>14</v>
      </c>
      <c r="AL2019" s="8">
        <v>13</v>
      </c>
      <c r="AM2019" s="8">
        <v>8</v>
      </c>
      <c r="AN2019" s="8">
        <v>0</v>
      </c>
      <c r="AO2019" s="8">
        <v>6407</v>
      </c>
      <c r="AP2019" s="8">
        <v>2434</v>
      </c>
      <c r="AQ2019" s="8">
        <v>1247</v>
      </c>
      <c r="AR2019" s="8">
        <v>660</v>
      </c>
      <c r="AS2019" s="8">
        <v>3</v>
      </c>
      <c r="AT2019" s="8">
        <v>13150</v>
      </c>
      <c r="AU2019" s="8">
        <v>13150</v>
      </c>
      <c r="AV2019" s="8">
        <v>0</v>
      </c>
    </row>
    <row r="2020" spans="1:48" x14ac:dyDescent="0.35">
      <c r="A2020" s="4">
        <v>43363</v>
      </c>
      <c r="B2020" s="5" t="s">
        <v>48</v>
      </c>
      <c r="C2020" s="6">
        <v>6091393212765</v>
      </c>
      <c r="D2020" s="5" t="s">
        <v>487</v>
      </c>
      <c r="E2020" s="4">
        <v>43344</v>
      </c>
      <c r="F2020" s="4">
        <v>43373</v>
      </c>
      <c r="G2020" s="5" t="s">
        <v>49</v>
      </c>
      <c r="H2020" s="6">
        <v>455335817999130</v>
      </c>
      <c r="I2020" s="5" t="s">
        <v>285</v>
      </c>
      <c r="J2020" s="6">
        <v>6091393215765</v>
      </c>
      <c r="K2020" s="5" t="s">
        <v>538</v>
      </c>
      <c r="L2020" s="4">
        <v>43344</v>
      </c>
      <c r="M2020" s="4">
        <v>43373</v>
      </c>
      <c r="N2020" s="5" t="s">
        <v>63</v>
      </c>
      <c r="O2020" s="5"/>
      <c r="P2020" s="5" t="s">
        <v>280</v>
      </c>
      <c r="Q2020" s="5"/>
      <c r="R2020" s="5"/>
      <c r="S2020" s="5" t="s">
        <v>64</v>
      </c>
      <c r="T2020" s="5" t="s">
        <v>473</v>
      </c>
      <c r="U2020" s="6">
        <v>6091394725565</v>
      </c>
      <c r="V2020" s="5" t="s">
        <v>627</v>
      </c>
      <c r="W2020" s="5"/>
      <c r="X2020" s="5" t="s">
        <v>282</v>
      </c>
      <c r="Y2020" s="5" t="s">
        <v>283</v>
      </c>
      <c r="Z2020" s="5"/>
      <c r="AA2020" s="8">
        <v>45818</v>
      </c>
      <c r="AB2020" s="8">
        <v>278</v>
      </c>
      <c r="AC2020" s="8">
        <v>421.53</v>
      </c>
      <c r="AD2020" s="9">
        <v>0</v>
      </c>
      <c r="AE2020" s="8">
        <v>1.01</v>
      </c>
      <c r="AF2020" s="8">
        <v>45818</v>
      </c>
      <c r="AG2020" s="8">
        <v>0</v>
      </c>
      <c r="AH2020" s="8">
        <v>0</v>
      </c>
      <c r="AI2020" s="8">
        <v>4</v>
      </c>
      <c r="AJ2020" s="8">
        <v>0</v>
      </c>
      <c r="AK2020" s="8">
        <v>12</v>
      </c>
      <c r="AL2020" s="8">
        <v>2</v>
      </c>
      <c r="AM2020" s="8">
        <v>2</v>
      </c>
      <c r="AN2020" s="8">
        <v>0</v>
      </c>
      <c r="AO2020" s="8">
        <v>12075</v>
      </c>
      <c r="AP2020" s="8">
        <v>5780</v>
      </c>
      <c r="AQ2020" s="8">
        <v>3730</v>
      </c>
      <c r="AR2020" s="8">
        <v>2787</v>
      </c>
      <c r="AS2020" s="8">
        <v>4</v>
      </c>
      <c r="AT2020" s="8">
        <v>10235</v>
      </c>
      <c r="AU2020" s="8">
        <v>10235</v>
      </c>
      <c r="AV2020" s="8">
        <v>0</v>
      </c>
    </row>
    <row r="2021" spans="1:48" x14ac:dyDescent="0.35">
      <c r="A2021" s="4">
        <v>43357</v>
      </c>
      <c r="B2021" s="5" t="s">
        <v>48</v>
      </c>
      <c r="C2021" s="6" t="s">
        <v>377</v>
      </c>
      <c r="D2021" s="5" t="s">
        <v>486</v>
      </c>
      <c r="E2021" s="4">
        <v>43344</v>
      </c>
      <c r="F2021" s="4">
        <v>43373</v>
      </c>
      <c r="G2021" s="5" t="s">
        <v>49</v>
      </c>
      <c r="H2021" s="6">
        <v>821617228037652</v>
      </c>
      <c r="I2021" s="5" t="s">
        <v>293</v>
      </c>
      <c r="J2021" s="6">
        <v>2.3842769958790776E+16</v>
      </c>
      <c r="K2021" s="5" t="s">
        <v>537</v>
      </c>
      <c r="L2021" s="4">
        <v>43344</v>
      </c>
      <c r="M2021" s="4">
        <v>43373</v>
      </c>
      <c r="N2021" s="5" t="s">
        <v>62</v>
      </c>
      <c r="O2021" s="5"/>
      <c r="P2021" s="5" t="s">
        <v>280</v>
      </c>
      <c r="Q2021" s="5"/>
      <c r="R2021" s="5"/>
      <c r="S2021" s="5" t="s">
        <v>49</v>
      </c>
      <c r="T2021" s="5" t="s">
        <v>473</v>
      </c>
      <c r="U2021" s="6" t="s">
        <v>393</v>
      </c>
      <c r="V2021" s="5" t="s">
        <v>661</v>
      </c>
      <c r="W2021" s="5"/>
      <c r="X2021" s="5" t="s">
        <v>282</v>
      </c>
      <c r="Y2021" s="5" t="s">
        <v>283</v>
      </c>
      <c r="Z2021" s="5" t="s">
        <v>284</v>
      </c>
      <c r="AA2021" s="8">
        <v>123533</v>
      </c>
      <c r="AB2021" s="8">
        <v>190</v>
      </c>
      <c r="AC2021" s="8">
        <v>849.95</v>
      </c>
      <c r="AD2021" s="9">
        <v>0</v>
      </c>
      <c r="AE2021" s="8">
        <v>1.06</v>
      </c>
      <c r="AF2021" s="8">
        <v>117863</v>
      </c>
      <c r="AG2021" s="8">
        <v>71</v>
      </c>
      <c r="AH2021" s="8">
        <v>0</v>
      </c>
      <c r="AI2021" s="8">
        <v>0</v>
      </c>
      <c r="AJ2021" s="8">
        <v>0</v>
      </c>
      <c r="AK2021" s="8">
        <v>45</v>
      </c>
      <c r="AL2021" s="8">
        <v>2</v>
      </c>
      <c r="AM2021" s="8">
        <v>2</v>
      </c>
      <c r="AN2021" s="8">
        <v>0</v>
      </c>
      <c r="AO2021" s="8">
        <v>30199</v>
      </c>
      <c r="AP2021" s="8">
        <v>12643</v>
      </c>
      <c r="AQ2021" s="8">
        <v>7226</v>
      </c>
      <c r="AR2021" s="8">
        <v>5640</v>
      </c>
      <c r="AS2021" s="8">
        <v>2</v>
      </c>
      <c r="AT2021" s="8">
        <v>12915</v>
      </c>
      <c r="AU2021" s="8">
        <v>12915</v>
      </c>
      <c r="AV2021" s="8">
        <v>0</v>
      </c>
    </row>
    <row r="2022" spans="1:48" x14ac:dyDescent="0.35">
      <c r="A2022" s="4">
        <v>43359</v>
      </c>
      <c r="B2022" s="5" t="s">
        <v>66</v>
      </c>
      <c r="C2022" s="6" t="s">
        <v>396</v>
      </c>
      <c r="D2022" s="5" t="s">
        <v>491</v>
      </c>
      <c r="E2022" s="4">
        <v>43344</v>
      </c>
      <c r="F2022" s="4">
        <v>43373</v>
      </c>
      <c r="G2022" s="5" t="s">
        <v>49</v>
      </c>
      <c r="H2022" s="6">
        <v>704925686373474</v>
      </c>
      <c r="I2022" s="5" t="s">
        <v>287</v>
      </c>
      <c r="J2022" s="6">
        <v>2.3842792398480676E+16</v>
      </c>
      <c r="K2022" s="5" t="s">
        <v>548</v>
      </c>
      <c r="L2022" s="4">
        <v>43344</v>
      </c>
      <c r="M2022" s="4">
        <v>43373</v>
      </c>
      <c r="N2022" s="5" t="s">
        <v>61</v>
      </c>
      <c r="O2022" s="5"/>
      <c r="P2022" s="5" t="s">
        <v>280</v>
      </c>
      <c r="Q2022" s="5"/>
      <c r="R2022" s="5"/>
      <c r="S2022" s="5" t="s">
        <v>49</v>
      </c>
      <c r="T2022" s="5" t="s">
        <v>473</v>
      </c>
      <c r="U2022" s="6" t="s">
        <v>399</v>
      </c>
      <c r="V2022" s="5" t="s">
        <v>676</v>
      </c>
      <c r="W2022" s="5" t="s">
        <v>55</v>
      </c>
      <c r="X2022" s="5" t="s">
        <v>282</v>
      </c>
      <c r="Y2022" s="5" t="s">
        <v>283</v>
      </c>
      <c r="Z2022" s="5" t="s">
        <v>284</v>
      </c>
      <c r="AA2022" s="8">
        <v>28519</v>
      </c>
      <c r="AB2022" s="8">
        <v>109</v>
      </c>
      <c r="AC2022" s="8">
        <v>140.34</v>
      </c>
      <c r="AD2022" s="9">
        <v>0</v>
      </c>
      <c r="AE2022" s="8">
        <v>1.01</v>
      </c>
      <c r="AF2022" s="8">
        <v>28390</v>
      </c>
      <c r="AG2022" s="8">
        <v>15</v>
      </c>
      <c r="AH2022" s="8">
        <v>0</v>
      </c>
      <c r="AI2022" s="8">
        <v>0</v>
      </c>
      <c r="AJ2022" s="8">
        <v>0</v>
      </c>
      <c r="AK2022" s="8">
        <v>3</v>
      </c>
      <c r="AL2022" s="8">
        <v>2</v>
      </c>
      <c r="AM2022" s="8">
        <v>4</v>
      </c>
      <c r="AN2022" s="8">
        <v>0</v>
      </c>
      <c r="AO2022" s="8">
        <v>377</v>
      </c>
      <c r="AP2022" s="8">
        <v>183</v>
      </c>
      <c r="AQ2022" s="8">
        <v>111</v>
      </c>
      <c r="AR2022" s="8">
        <v>76</v>
      </c>
      <c r="AS2022" s="8">
        <v>2</v>
      </c>
      <c r="AT2022" s="8">
        <v>1448</v>
      </c>
      <c r="AU2022" s="8">
        <v>1448</v>
      </c>
      <c r="AV2022" s="8">
        <v>0</v>
      </c>
    </row>
    <row r="2023" spans="1:48" x14ac:dyDescent="0.35">
      <c r="A2023" s="4">
        <v>43362</v>
      </c>
      <c r="B2023" s="5" t="s">
        <v>48</v>
      </c>
      <c r="C2023" s="6">
        <v>6088390514102</v>
      </c>
      <c r="D2023" s="5" t="s">
        <v>490</v>
      </c>
      <c r="E2023" s="4">
        <v>43344</v>
      </c>
      <c r="F2023" s="4">
        <v>43373</v>
      </c>
      <c r="G2023" s="5" t="s">
        <v>49</v>
      </c>
      <c r="H2023" s="6">
        <v>480322772167101</v>
      </c>
      <c r="I2023" s="5" t="s">
        <v>295</v>
      </c>
      <c r="J2023" s="6">
        <v>6088392237902</v>
      </c>
      <c r="K2023" s="5" t="s">
        <v>545</v>
      </c>
      <c r="L2023" s="4">
        <v>43344</v>
      </c>
      <c r="M2023" s="4">
        <v>43373</v>
      </c>
      <c r="N2023" s="5" t="s">
        <v>65</v>
      </c>
      <c r="O2023" s="5"/>
      <c r="P2023" s="5" t="s">
        <v>280</v>
      </c>
      <c r="Q2023" s="5"/>
      <c r="R2023" s="5"/>
      <c r="S2023" s="5" t="s">
        <v>49</v>
      </c>
      <c r="T2023" s="5" t="s">
        <v>473</v>
      </c>
      <c r="U2023" s="6">
        <v>6088392243902</v>
      </c>
      <c r="V2023" s="5" t="s">
        <v>656</v>
      </c>
      <c r="W2023" s="5"/>
      <c r="X2023" s="5" t="s">
        <v>282</v>
      </c>
      <c r="Y2023" s="5" t="s">
        <v>283</v>
      </c>
      <c r="Z2023" s="5"/>
      <c r="AA2023" s="8">
        <v>396586</v>
      </c>
      <c r="AB2023" s="8">
        <v>1084</v>
      </c>
      <c r="AC2023" s="8">
        <v>2245.2700000000004</v>
      </c>
      <c r="AD2023" s="9">
        <v>0</v>
      </c>
      <c r="AE2023" s="8">
        <v>1.1200000000000001</v>
      </c>
      <c r="AF2023" s="8">
        <v>358452</v>
      </c>
      <c r="AG2023" s="8">
        <v>0</v>
      </c>
      <c r="AH2023" s="8">
        <v>0</v>
      </c>
      <c r="AI2023" s="8">
        <v>10</v>
      </c>
      <c r="AJ2023" s="8">
        <v>0</v>
      </c>
      <c r="AK2023" s="8">
        <v>52</v>
      </c>
      <c r="AL2023" s="8">
        <v>6</v>
      </c>
      <c r="AM2023" s="8">
        <v>5</v>
      </c>
      <c r="AN2023" s="8">
        <v>0</v>
      </c>
      <c r="AO2023" s="8">
        <v>65910</v>
      </c>
      <c r="AP2023" s="8">
        <v>34016</v>
      </c>
      <c r="AQ2023" s="8">
        <v>21773</v>
      </c>
      <c r="AR2023" s="8">
        <v>12380</v>
      </c>
      <c r="AS2023" s="8">
        <v>4</v>
      </c>
      <c r="AT2023" s="8">
        <v>90117</v>
      </c>
      <c r="AU2023" s="8">
        <v>90117</v>
      </c>
      <c r="AV2023" s="8">
        <v>0</v>
      </c>
    </row>
    <row r="2024" spans="1:48" x14ac:dyDescent="0.35">
      <c r="A2024" s="4">
        <v>43364</v>
      </c>
      <c r="B2024" s="5" t="s">
        <v>66</v>
      </c>
      <c r="C2024" s="6" t="s">
        <v>396</v>
      </c>
      <c r="D2024" s="5" t="s">
        <v>491</v>
      </c>
      <c r="E2024" s="4">
        <v>43344</v>
      </c>
      <c r="F2024" s="4">
        <v>43373</v>
      </c>
      <c r="G2024" s="5" t="s">
        <v>49</v>
      </c>
      <c r="H2024" s="6">
        <v>704925686373474</v>
      </c>
      <c r="I2024" s="5" t="s">
        <v>287</v>
      </c>
      <c r="J2024" s="6">
        <v>2.3842792398480676E+16</v>
      </c>
      <c r="K2024" s="5" t="s">
        <v>548</v>
      </c>
      <c r="L2024" s="4">
        <v>43344</v>
      </c>
      <c r="M2024" s="4">
        <v>43373</v>
      </c>
      <c r="N2024" s="5" t="s">
        <v>61</v>
      </c>
      <c r="O2024" s="5"/>
      <c r="P2024" s="5" t="s">
        <v>280</v>
      </c>
      <c r="Q2024" s="5"/>
      <c r="R2024" s="5"/>
      <c r="S2024" s="5" t="s">
        <v>49</v>
      </c>
      <c r="T2024" s="5" t="s">
        <v>473</v>
      </c>
      <c r="U2024" s="6" t="s">
        <v>398</v>
      </c>
      <c r="V2024" s="5" t="s">
        <v>677</v>
      </c>
      <c r="W2024" s="5" t="s">
        <v>55</v>
      </c>
      <c r="X2024" s="5" t="s">
        <v>282</v>
      </c>
      <c r="Y2024" s="5" t="s">
        <v>283</v>
      </c>
      <c r="Z2024" s="5" t="s">
        <v>284</v>
      </c>
      <c r="AA2024" s="8">
        <v>132236</v>
      </c>
      <c r="AB2024" s="8">
        <v>570</v>
      </c>
      <c r="AC2024" s="8">
        <v>650.73</v>
      </c>
      <c r="AD2024" s="9">
        <v>0</v>
      </c>
      <c r="AE2024" s="8">
        <v>1.02</v>
      </c>
      <c r="AF2024" s="8">
        <v>131371</v>
      </c>
      <c r="AG2024" s="8">
        <v>76</v>
      </c>
      <c r="AH2024" s="8">
        <v>0</v>
      </c>
      <c r="AI2024" s="8">
        <v>0</v>
      </c>
      <c r="AJ2024" s="8">
        <v>0</v>
      </c>
      <c r="AK2024" s="8">
        <v>9</v>
      </c>
      <c r="AL2024" s="8">
        <v>7</v>
      </c>
      <c r="AM2024" s="8">
        <v>2</v>
      </c>
      <c r="AN2024" s="8">
        <v>0</v>
      </c>
      <c r="AO2024" s="8">
        <v>2870</v>
      </c>
      <c r="AP2024" s="8">
        <v>967</v>
      </c>
      <c r="AQ2024" s="8">
        <v>504</v>
      </c>
      <c r="AR2024" s="8">
        <v>279</v>
      </c>
      <c r="AS2024" s="8">
        <v>2</v>
      </c>
      <c r="AT2024" s="8">
        <v>7087</v>
      </c>
      <c r="AU2024" s="8">
        <v>7087</v>
      </c>
      <c r="AV2024" s="8">
        <v>0</v>
      </c>
    </row>
    <row r="2025" spans="1:48" x14ac:dyDescent="0.35">
      <c r="A2025" s="4">
        <v>43365</v>
      </c>
      <c r="B2025" s="5" t="s">
        <v>48</v>
      </c>
      <c r="C2025" s="6">
        <v>6091393212765</v>
      </c>
      <c r="D2025" s="5" t="s">
        <v>487</v>
      </c>
      <c r="E2025" s="4">
        <v>43344</v>
      </c>
      <c r="F2025" s="4">
        <v>43373</v>
      </c>
      <c r="G2025" s="5" t="s">
        <v>49</v>
      </c>
      <c r="H2025" s="6">
        <v>455335817999130</v>
      </c>
      <c r="I2025" s="5" t="s">
        <v>285</v>
      </c>
      <c r="J2025" s="6">
        <v>6091393215765</v>
      </c>
      <c r="K2025" s="5" t="s">
        <v>538</v>
      </c>
      <c r="L2025" s="4">
        <v>43344</v>
      </c>
      <c r="M2025" s="4">
        <v>43373</v>
      </c>
      <c r="N2025" s="5" t="s">
        <v>63</v>
      </c>
      <c r="O2025" s="5"/>
      <c r="P2025" s="5" t="s">
        <v>280</v>
      </c>
      <c r="Q2025" s="5"/>
      <c r="R2025" s="5"/>
      <c r="S2025" s="5" t="s">
        <v>64</v>
      </c>
      <c r="T2025" s="5" t="s">
        <v>473</v>
      </c>
      <c r="U2025" s="6">
        <v>6091393858365</v>
      </c>
      <c r="V2025" s="5" t="s">
        <v>628</v>
      </c>
      <c r="W2025" s="5"/>
      <c r="X2025" s="5" t="s">
        <v>282</v>
      </c>
      <c r="Y2025" s="5" t="s">
        <v>283</v>
      </c>
      <c r="Z2025" s="5"/>
      <c r="AA2025" s="8">
        <v>37317</v>
      </c>
      <c r="AB2025" s="8">
        <v>116</v>
      </c>
      <c r="AC2025" s="8">
        <v>343.28999999999996</v>
      </c>
      <c r="AD2025" s="9">
        <v>0</v>
      </c>
      <c r="AE2025" s="8">
        <v>1.02</v>
      </c>
      <c r="AF2025" s="8">
        <v>37096</v>
      </c>
      <c r="AG2025" s="8">
        <v>0</v>
      </c>
      <c r="AH2025" s="8">
        <v>0</v>
      </c>
      <c r="AI2025" s="8">
        <v>4</v>
      </c>
      <c r="AJ2025" s="8">
        <v>0</v>
      </c>
      <c r="AK2025" s="8">
        <v>21</v>
      </c>
      <c r="AL2025" s="8">
        <v>0</v>
      </c>
      <c r="AM2025" s="8">
        <v>2</v>
      </c>
      <c r="AN2025" s="8">
        <v>0</v>
      </c>
      <c r="AO2025" s="8">
        <v>10083</v>
      </c>
      <c r="AP2025" s="8">
        <v>4842</v>
      </c>
      <c r="AQ2025" s="8">
        <v>3145</v>
      </c>
      <c r="AR2025" s="8">
        <v>2395</v>
      </c>
      <c r="AS2025" s="8">
        <v>4</v>
      </c>
      <c r="AT2025" s="8">
        <v>8479</v>
      </c>
      <c r="AU2025" s="8">
        <v>8479</v>
      </c>
      <c r="AV2025" s="8">
        <v>0</v>
      </c>
    </row>
    <row r="2026" spans="1:48" x14ac:dyDescent="0.35">
      <c r="A2026" s="4">
        <v>43366</v>
      </c>
      <c r="B2026" s="5" t="s">
        <v>48</v>
      </c>
      <c r="C2026" s="6">
        <v>6088390514102</v>
      </c>
      <c r="D2026" s="5" t="s">
        <v>490</v>
      </c>
      <c r="E2026" s="4">
        <v>43344</v>
      </c>
      <c r="F2026" s="4">
        <v>43373</v>
      </c>
      <c r="G2026" s="5" t="s">
        <v>49</v>
      </c>
      <c r="H2026" s="6">
        <v>480322772167101</v>
      </c>
      <c r="I2026" s="5" t="s">
        <v>295</v>
      </c>
      <c r="J2026" s="6">
        <v>6088392237902</v>
      </c>
      <c r="K2026" s="5" t="s">
        <v>545</v>
      </c>
      <c r="L2026" s="4">
        <v>43344</v>
      </c>
      <c r="M2026" s="4">
        <v>43373</v>
      </c>
      <c r="N2026" s="5" t="s">
        <v>65</v>
      </c>
      <c r="O2026" s="5"/>
      <c r="P2026" s="5" t="s">
        <v>280</v>
      </c>
      <c r="Q2026" s="5"/>
      <c r="R2026" s="5"/>
      <c r="S2026" s="5" t="s">
        <v>49</v>
      </c>
      <c r="T2026" s="5" t="s">
        <v>473</v>
      </c>
      <c r="U2026" s="6">
        <v>6088392243902</v>
      </c>
      <c r="V2026" s="5" t="s">
        <v>656</v>
      </c>
      <c r="W2026" s="5"/>
      <c r="X2026" s="5" t="s">
        <v>282</v>
      </c>
      <c r="Y2026" s="5" t="s">
        <v>283</v>
      </c>
      <c r="Z2026" s="5"/>
      <c r="AA2026" s="8">
        <v>361957</v>
      </c>
      <c r="AB2026" s="8">
        <v>870</v>
      </c>
      <c r="AC2026" s="8">
        <v>1918.97</v>
      </c>
      <c r="AD2026" s="9">
        <v>0</v>
      </c>
      <c r="AE2026" s="8">
        <v>1.1000000000000001</v>
      </c>
      <c r="AF2026" s="8">
        <v>332081</v>
      </c>
      <c r="AG2026" s="8">
        <v>0</v>
      </c>
      <c r="AH2026" s="8">
        <v>0</v>
      </c>
      <c r="AI2026" s="8">
        <v>12</v>
      </c>
      <c r="AJ2026" s="8">
        <v>0</v>
      </c>
      <c r="AK2026" s="8">
        <v>59</v>
      </c>
      <c r="AL2026" s="8">
        <v>3</v>
      </c>
      <c r="AM2026" s="8">
        <v>4</v>
      </c>
      <c r="AN2026" s="8">
        <v>0</v>
      </c>
      <c r="AO2026" s="8">
        <v>61326</v>
      </c>
      <c r="AP2026" s="8">
        <v>31822</v>
      </c>
      <c r="AQ2026" s="8">
        <v>20334</v>
      </c>
      <c r="AR2026" s="8">
        <v>11495</v>
      </c>
      <c r="AS2026" s="8">
        <v>4</v>
      </c>
      <c r="AT2026" s="8">
        <v>83038</v>
      </c>
      <c r="AU2026" s="8">
        <v>83038</v>
      </c>
      <c r="AV2026" s="8">
        <v>0</v>
      </c>
    </row>
    <row r="2027" spans="1:48" x14ac:dyDescent="0.35">
      <c r="A2027" s="4">
        <v>43366</v>
      </c>
      <c r="B2027" s="5" t="s">
        <v>66</v>
      </c>
      <c r="C2027" s="6" t="s">
        <v>396</v>
      </c>
      <c r="D2027" s="5" t="s">
        <v>491</v>
      </c>
      <c r="E2027" s="4">
        <v>43344</v>
      </c>
      <c r="F2027" s="4">
        <v>43373</v>
      </c>
      <c r="G2027" s="5" t="s">
        <v>49</v>
      </c>
      <c r="H2027" s="6">
        <v>704925686373474</v>
      </c>
      <c r="I2027" s="5" t="s">
        <v>287</v>
      </c>
      <c r="J2027" s="6">
        <v>2.3842792441720676E+16</v>
      </c>
      <c r="K2027" s="5" t="s">
        <v>547</v>
      </c>
      <c r="L2027" s="4">
        <v>43344</v>
      </c>
      <c r="M2027" s="4">
        <v>43373</v>
      </c>
      <c r="N2027" s="5" t="s">
        <v>63</v>
      </c>
      <c r="O2027" s="5"/>
      <c r="P2027" s="5" t="s">
        <v>280</v>
      </c>
      <c r="Q2027" s="5"/>
      <c r="R2027" s="5" t="s">
        <v>281</v>
      </c>
      <c r="S2027" s="5" t="s">
        <v>49</v>
      </c>
      <c r="T2027" s="5" t="s">
        <v>473</v>
      </c>
      <c r="U2027" s="6" t="s">
        <v>397</v>
      </c>
      <c r="V2027" s="5" t="s">
        <v>679</v>
      </c>
      <c r="W2027" s="5" t="s">
        <v>55</v>
      </c>
      <c r="X2027" s="5" t="s">
        <v>282</v>
      </c>
      <c r="Y2027" s="5" t="s">
        <v>283</v>
      </c>
      <c r="Z2027" s="5" t="s">
        <v>284</v>
      </c>
      <c r="AA2027" s="8">
        <v>110016</v>
      </c>
      <c r="AB2027" s="8">
        <v>638</v>
      </c>
      <c r="AC2027" s="8">
        <v>627.16</v>
      </c>
      <c r="AD2027" s="9">
        <v>0</v>
      </c>
      <c r="AE2027" s="8">
        <v>1.05</v>
      </c>
      <c r="AF2027" s="8">
        <v>105516</v>
      </c>
      <c r="AG2027" s="8">
        <v>70</v>
      </c>
      <c r="AH2027" s="8">
        <v>0</v>
      </c>
      <c r="AI2027" s="8">
        <v>0</v>
      </c>
      <c r="AJ2027" s="8">
        <v>0</v>
      </c>
      <c r="AK2027" s="8">
        <v>15</v>
      </c>
      <c r="AL2027" s="8">
        <v>11</v>
      </c>
      <c r="AM2027" s="8">
        <v>3</v>
      </c>
      <c r="AN2027" s="8">
        <v>0</v>
      </c>
      <c r="AO2027" s="8">
        <v>4978</v>
      </c>
      <c r="AP2027" s="8">
        <v>1779</v>
      </c>
      <c r="AQ2027" s="8">
        <v>901</v>
      </c>
      <c r="AR2027" s="8">
        <v>506</v>
      </c>
      <c r="AS2027" s="8">
        <v>3</v>
      </c>
      <c r="AT2027" s="8">
        <v>11344</v>
      </c>
      <c r="AU2027" s="8">
        <v>11344</v>
      </c>
      <c r="AV2027" s="8">
        <v>0</v>
      </c>
    </row>
    <row r="2028" spans="1:48" x14ac:dyDescent="0.35">
      <c r="A2028" s="4">
        <v>43365</v>
      </c>
      <c r="B2028" s="5" t="s">
        <v>56</v>
      </c>
      <c r="C2028" s="6" t="s">
        <v>401</v>
      </c>
      <c r="D2028" s="5" t="s">
        <v>492</v>
      </c>
      <c r="E2028" s="4">
        <v>43344</v>
      </c>
      <c r="F2028" s="4">
        <v>43373</v>
      </c>
      <c r="G2028" s="5" t="s">
        <v>49</v>
      </c>
      <c r="H2028" s="6">
        <v>722352264630816</v>
      </c>
      <c r="I2028" s="5" t="s">
        <v>292</v>
      </c>
      <c r="J2028" s="6">
        <v>2.3842763089810776E+16</v>
      </c>
      <c r="K2028" s="5" t="s">
        <v>549</v>
      </c>
      <c r="L2028" s="4">
        <v>43344</v>
      </c>
      <c r="M2028" s="4">
        <v>43373</v>
      </c>
      <c r="N2028" s="5" t="s">
        <v>61</v>
      </c>
      <c r="O2028" s="5"/>
      <c r="P2028" s="5" t="s">
        <v>280</v>
      </c>
      <c r="Q2028" s="5"/>
      <c r="R2028" s="5" t="s">
        <v>281</v>
      </c>
      <c r="S2028" s="5" t="s">
        <v>49</v>
      </c>
      <c r="T2028" s="5" t="s">
        <v>473</v>
      </c>
      <c r="U2028" s="6" t="s">
        <v>402</v>
      </c>
      <c r="V2028" s="5" t="s">
        <v>626</v>
      </c>
      <c r="W2028" s="5" t="s">
        <v>58</v>
      </c>
      <c r="X2028" s="5" t="s">
        <v>282</v>
      </c>
      <c r="Y2028" s="5" t="s">
        <v>283</v>
      </c>
      <c r="Z2028" s="5" t="s">
        <v>284</v>
      </c>
      <c r="AA2028" s="8">
        <v>141289</v>
      </c>
      <c r="AB2028" s="8">
        <v>431</v>
      </c>
      <c r="AC2028" s="8">
        <v>732.49</v>
      </c>
      <c r="AD2028" s="9">
        <v>0</v>
      </c>
      <c r="AE2028" s="8">
        <v>1.8800000000000001</v>
      </c>
      <c r="AF2028" s="8">
        <v>75752</v>
      </c>
      <c r="AG2028" s="8">
        <v>197</v>
      </c>
      <c r="AH2028" s="8">
        <v>0</v>
      </c>
      <c r="AI2028" s="8">
        <v>14</v>
      </c>
      <c r="AJ2028" s="8">
        <v>0</v>
      </c>
      <c r="AK2028" s="8">
        <v>14</v>
      </c>
      <c r="AL2028" s="8">
        <v>3</v>
      </c>
      <c r="AM2028" s="8">
        <v>2</v>
      </c>
      <c r="AN2028" s="8">
        <v>0</v>
      </c>
      <c r="AO2028" s="8">
        <v>0</v>
      </c>
      <c r="AP2028" s="8">
        <v>0</v>
      </c>
      <c r="AQ2028" s="8">
        <v>0</v>
      </c>
      <c r="AR2028" s="8">
        <v>0</v>
      </c>
      <c r="AS2028" s="8">
        <v>0</v>
      </c>
      <c r="AT2028" s="8">
        <v>0</v>
      </c>
      <c r="AU2028" s="8">
        <v>0</v>
      </c>
      <c r="AV2028" s="8">
        <v>0</v>
      </c>
    </row>
    <row r="2029" spans="1:48" x14ac:dyDescent="0.35">
      <c r="A2029" s="4">
        <v>43361</v>
      </c>
      <c r="B2029" s="5" t="s">
        <v>66</v>
      </c>
      <c r="C2029" s="6" t="s">
        <v>396</v>
      </c>
      <c r="D2029" s="5" t="s">
        <v>491</v>
      </c>
      <c r="E2029" s="4">
        <v>43344</v>
      </c>
      <c r="F2029" s="4">
        <v>43373</v>
      </c>
      <c r="G2029" s="5" t="s">
        <v>49</v>
      </c>
      <c r="H2029" s="6">
        <v>704925686373474</v>
      </c>
      <c r="I2029" s="5" t="s">
        <v>287</v>
      </c>
      <c r="J2029" s="6">
        <v>2.3842792398480676E+16</v>
      </c>
      <c r="K2029" s="5" t="s">
        <v>548</v>
      </c>
      <c r="L2029" s="4">
        <v>43344</v>
      </c>
      <c r="M2029" s="4">
        <v>43373</v>
      </c>
      <c r="N2029" s="5" t="s">
        <v>61</v>
      </c>
      <c r="O2029" s="5"/>
      <c r="P2029" s="5" t="s">
        <v>280</v>
      </c>
      <c r="Q2029" s="5"/>
      <c r="R2029" s="5"/>
      <c r="S2029" s="5" t="s">
        <v>49</v>
      </c>
      <c r="T2029" s="5" t="s">
        <v>473</v>
      </c>
      <c r="U2029" s="6" t="s">
        <v>398</v>
      </c>
      <c r="V2029" s="5" t="s">
        <v>677</v>
      </c>
      <c r="W2029" s="5" t="s">
        <v>55</v>
      </c>
      <c r="X2029" s="5" t="s">
        <v>282</v>
      </c>
      <c r="Y2029" s="5" t="s">
        <v>283</v>
      </c>
      <c r="Z2029" s="5" t="s">
        <v>284</v>
      </c>
      <c r="AA2029" s="8">
        <v>86800</v>
      </c>
      <c r="AB2029" s="8">
        <v>355</v>
      </c>
      <c r="AC2029" s="8">
        <v>427.15999999999997</v>
      </c>
      <c r="AD2029" s="9">
        <v>0</v>
      </c>
      <c r="AE2029" s="8">
        <v>1.02</v>
      </c>
      <c r="AF2029" s="8">
        <v>85707</v>
      </c>
      <c r="AG2029" s="8">
        <v>43</v>
      </c>
      <c r="AH2029" s="8">
        <v>0</v>
      </c>
      <c r="AI2029" s="8">
        <v>0</v>
      </c>
      <c r="AJ2029" s="8">
        <v>0</v>
      </c>
      <c r="AK2029" s="8">
        <v>7</v>
      </c>
      <c r="AL2029" s="8">
        <v>6</v>
      </c>
      <c r="AM2029" s="8">
        <v>0</v>
      </c>
      <c r="AN2029" s="8">
        <v>0</v>
      </c>
      <c r="AO2029" s="8">
        <v>1698</v>
      </c>
      <c r="AP2029" s="8">
        <v>605</v>
      </c>
      <c r="AQ2029" s="8">
        <v>331</v>
      </c>
      <c r="AR2029" s="8">
        <v>180</v>
      </c>
      <c r="AS2029" s="8">
        <v>2</v>
      </c>
      <c r="AT2029" s="8">
        <v>4177</v>
      </c>
      <c r="AU2029" s="8">
        <v>4177</v>
      </c>
      <c r="AV2029" s="8">
        <v>0</v>
      </c>
    </row>
    <row r="2030" spans="1:48" x14ac:dyDescent="0.35">
      <c r="A2030" s="4">
        <v>43364</v>
      </c>
      <c r="B2030" s="5" t="s">
        <v>48</v>
      </c>
      <c r="C2030" s="6" t="s">
        <v>377</v>
      </c>
      <c r="D2030" s="5" t="s">
        <v>486</v>
      </c>
      <c r="E2030" s="4">
        <v>43344</v>
      </c>
      <c r="F2030" s="4">
        <v>43373</v>
      </c>
      <c r="G2030" s="5" t="s">
        <v>49</v>
      </c>
      <c r="H2030" s="6">
        <v>821617228037652</v>
      </c>
      <c r="I2030" s="5" t="s">
        <v>293</v>
      </c>
      <c r="J2030" s="6">
        <v>2.3842769958790776E+16</v>
      </c>
      <c r="K2030" s="5" t="s">
        <v>537</v>
      </c>
      <c r="L2030" s="4">
        <v>43344</v>
      </c>
      <c r="M2030" s="4">
        <v>43373</v>
      </c>
      <c r="N2030" s="5" t="s">
        <v>62</v>
      </c>
      <c r="O2030" s="5"/>
      <c r="P2030" s="5" t="s">
        <v>280</v>
      </c>
      <c r="Q2030" s="5"/>
      <c r="R2030" s="5"/>
      <c r="S2030" s="5" t="s">
        <v>49</v>
      </c>
      <c r="T2030" s="5" t="s">
        <v>473</v>
      </c>
      <c r="U2030" s="6" t="s">
        <v>393</v>
      </c>
      <c r="V2030" s="5" t="s">
        <v>661</v>
      </c>
      <c r="W2030" s="5"/>
      <c r="X2030" s="5" t="s">
        <v>282</v>
      </c>
      <c r="Y2030" s="5" t="s">
        <v>283</v>
      </c>
      <c r="Z2030" s="5" t="s">
        <v>284</v>
      </c>
      <c r="AA2030" s="8">
        <v>126465</v>
      </c>
      <c r="AB2030" s="8">
        <v>162</v>
      </c>
      <c r="AC2030" s="8">
        <v>870.14</v>
      </c>
      <c r="AD2030" s="9">
        <v>0</v>
      </c>
      <c r="AE2030" s="8">
        <v>1.06</v>
      </c>
      <c r="AF2030" s="8">
        <v>120280</v>
      </c>
      <c r="AG2030" s="8">
        <v>54</v>
      </c>
      <c r="AH2030" s="8">
        <v>0</v>
      </c>
      <c r="AI2030" s="8">
        <v>0</v>
      </c>
      <c r="AJ2030" s="8">
        <v>0</v>
      </c>
      <c r="AK2030" s="8">
        <v>40</v>
      </c>
      <c r="AL2030" s="8">
        <v>5</v>
      </c>
      <c r="AM2030" s="8">
        <v>3</v>
      </c>
      <c r="AN2030" s="8">
        <v>0</v>
      </c>
      <c r="AO2030" s="8">
        <v>31095</v>
      </c>
      <c r="AP2030" s="8">
        <v>12860</v>
      </c>
      <c r="AQ2030" s="8">
        <v>7357</v>
      </c>
      <c r="AR2030" s="8">
        <v>5703</v>
      </c>
      <c r="AS2030" s="8">
        <v>2</v>
      </c>
      <c r="AT2030" s="8">
        <v>13119</v>
      </c>
      <c r="AU2030" s="8">
        <v>13119</v>
      </c>
      <c r="AV2030" s="8">
        <v>0</v>
      </c>
    </row>
    <row r="2031" spans="1:48" x14ac:dyDescent="0.35">
      <c r="A2031" s="4">
        <v>43358</v>
      </c>
      <c r="B2031" s="5" t="s">
        <v>48</v>
      </c>
      <c r="C2031" s="6">
        <v>6091393212765</v>
      </c>
      <c r="D2031" s="5" t="s">
        <v>487</v>
      </c>
      <c r="E2031" s="4">
        <v>43344</v>
      </c>
      <c r="F2031" s="4">
        <v>43373</v>
      </c>
      <c r="G2031" s="5" t="s">
        <v>49</v>
      </c>
      <c r="H2031" s="6">
        <v>455335817999130</v>
      </c>
      <c r="I2031" s="5" t="s">
        <v>285</v>
      </c>
      <c r="J2031" s="6">
        <v>6091393215765</v>
      </c>
      <c r="K2031" s="5" t="s">
        <v>538</v>
      </c>
      <c r="L2031" s="4">
        <v>43344</v>
      </c>
      <c r="M2031" s="4">
        <v>43373</v>
      </c>
      <c r="N2031" s="5" t="s">
        <v>63</v>
      </c>
      <c r="O2031" s="5"/>
      <c r="P2031" s="5" t="s">
        <v>280</v>
      </c>
      <c r="Q2031" s="5"/>
      <c r="R2031" s="5"/>
      <c r="S2031" s="5" t="s">
        <v>64</v>
      </c>
      <c r="T2031" s="5" t="s">
        <v>473</v>
      </c>
      <c r="U2031" s="6">
        <v>6091393858365</v>
      </c>
      <c r="V2031" s="5" t="s">
        <v>628</v>
      </c>
      <c r="W2031" s="5"/>
      <c r="X2031" s="5" t="s">
        <v>282</v>
      </c>
      <c r="Y2031" s="5" t="s">
        <v>283</v>
      </c>
      <c r="Z2031" s="5"/>
      <c r="AA2031" s="8">
        <v>58651</v>
      </c>
      <c r="AB2031" s="8">
        <v>143</v>
      </c>
      <c r="AC2031" s="8">
        <v>539.6</v>
      </c>
      <c r="AD2031" s="9">
        <v>0</v>
      </c>
      <c r="AE2031" s="8">
        <v>1.04</v>
      </c>
      <c r="AF2031" s="8">
        <v>56989</v>
      </c>
      <c r="AG2031" s="8">
        <v>0</v>
      </c>
      <c r="AH2031" s="8">
        <v>0</v>
      </c>
      <c r="AI2031" s="8">
        <v>5</v>
      </c>
      <c r="AJ2031" s="8">
        <v>0</v>
      </c>
      <c r="AK2031" s="8">
        <v>35</v>
      </c>
      <c r="AL2031" s="8">
        <v>3</v>
      </c>
      <c r="AM2031" s="8">
        <v>2</v>
      </c>
      <c r="AN2031" s="8">
        <v>0</v>
      </c>
      <c r="AO2031" s="8">
        <v>12119</v>
      </c>
      <c r="AP2031" s="8">
        <v>5243</v>
      </c>
      <c r="AQ2031" s="8">
        <v>3247</v>
      </c>
      <c r="AR2031" s="8">
        <v>2405</v>
      </c>
      <c r="AS2031" s="8">
        <v>3</v>
      </c>
      <c r="AT2031" s="8">
        <v>9895</v>
      </c>
      <c r="AU2031" s="8">
        <v>9895</v>
      </c>
      <c r="AV2031" s="8">
        <v>0</v>
      </c>
    </row>
    <row r="2032" spans="1:48" x14ac:dyDescent="0.35">
      <c r="A2032" s="4">
        <v>43360</v>
      </c>
      <c r="B2032" s="5" t="s">
        <v>48</v>
      </c>
      <c r="C2032" s="6">
        <v>6088390514102</v>
      </c>
      <c r="D2032" s="5" t="s">
        <v>490</v>
      </c>
      <c r="E2032" s="4">
        <v>43344</v>
      </c>
      <c r="F2032" s="4">
        <v>43373</v>
      </c>
      <c r="G2032" s="5" t="s">
        <v>49</v>
      </c>
      <c r="H2032" s="6">
        <v>480322772167101</v>
      </c>
      <c r="I2032" s="5" t="s">
        <v>295</v>
      </c>
      <c r="J2032" s="6">
        <v>6088390515702</v>
      </c>
      <c r="K2032" s="5" t="s">
        <v>550</v>
      </c>
      <c r="L2032" s="4">
        <v>43344</v>
      </c>
      <c r="M2032" s="4">
        <v>43373</v>
      </c>
      <c r="N2032" s="5" t="s">
        <v>67</v>
      </c>
      <c r="O2032" s="5"/>
      <c r="P2032" s="5" t="s">
        <v>280</v>
      </c>
      <c r="Q2032" s="5"/>
      <c r="R2032" s="5"/>
      <c r="S2032" s="5" t="s">
        <v>49</v>
      </c>
      <c r="T2032" s="5" t="s">
        <v>473</v>
      </c>
      <c r="U2032" s="6">
        <v>6088390516302</v>
      </c>
      <c r="V2032" s="5" t="s">
        <v>659</v>
      </c>
      <c r="W2032" s="5"/>
      <c r="X2032" s="5" t="s">
        <v>282</v>
      </c>
      <c r="Y2032" s="5" t="s">
        <v>283</v>
      </c>
      <c r="Z2032" s="5"/>
      <c r="AA2032" s="8">
        <v>99700</v>
      </c>
      <c r="AB2032" s="8">
        <v>449</v>
      </c>
      <c r="AC2032" s="8">
        <v>562.18999999999994</v>
      </c>
      <c r="AD2032" s="9">
        <v>0</v>
      </c>
      <c r="AE2032" s="8">
        <v>1.03</v>
      </c>
      <c r="AF2032" s="8">
        <v>97895</v>
      </c>
      <c r="AG2032" s="8">
        <v>0</v>
      </c>
      <c r="AH2032" s="8">
        <v>0</v>
      </c>
      <c r="AI2032" s="8">
        <v>6</v>
      </c>
      <c r="AJ2032" s="8">
        <v>0</v>
      </c>
      <c r="AK2032" s="8">
        <v>26</v>
      </c>
      <c r="AL2032" s="8">
        <v>2</v>
      </c>
      <c r="AM2032" s="8">
        <v>2</v>
      </c>
      <c r="AN2032" s="8">
        <v>0</v>
      </c>
      <c r="AO2032" s="8">
        <v>23433</v>
      </c>
      <c r="AP2032" s="8">
        <v>11507</v>
      </c>
      <c r="AQ2032" s="8">
        <v>7377</v>
      </c>
      <c r="AR2032" s="8">
        <v>4734</v>
      </c>
      <c r="AS2032" s="8">
        <v>5</v>
      </c>
      <c r="AT2032" s="8">
        <v>32889</v>
      </c>
      <c r="AU2032" s="8">
        <v>32889</v>
      </c>
      <c r="AV2032" s="8">
        <v>0</v>
      </c>
    </row>
    <row r="2033" spans="1:48" x14ac:dyDescent="0.35">
      <c r="A2033" s="4">
        <v>43365</v>
      </c>
      <c r="B2033" s="5" t="s">
        <v>66</v>
      </c>
      <c r="C2033" s="6" t="s">
        <v>394</v>
      </c>
      <c r="D2033" s="5" t="s">
        <v>491</v>
      </c>
      <c r="E2033" s="4">
        <v>43344</v>
      </c>
      <c r="F2033" s="4">
        <v>43373</v>
      </c>
      <c r="G2033" s="5" t="s">
        <v>49</v>
      </c>
      <c r="H2033" s="6">
        <v>704925686373474</v>
      </c>
      <c r="I2033" s="5" t="s">
        <v>287</v>
      </c>
      <c r="J2033" s="6">
        <v>2.3842807469130676E+16</v>
      </c>
      <c r="K2033" s="5" t="s">
        <v>546</v>
      </c>
      <c r="L2033" s="4">
        <v>43344</v>
      </c>
      <c r="M2033" s="4">
        <v>43373</v>
      </c>
      <c r="N2033" s="5" t="s">
        <v>61</v>
      </c>
      <c r="O2033" s="5"/>
      <c r="P2033" s="5" t="s">
        <v>280</v>
      </c>
      <c r="Q2033" s="5"/>
      <c r="R2033" s="5" t="s">
        <v>281</v>
      </c>
      <c r="S2033" s="5" t="s">
        <v>49</v>
      </c>
      <c r="T2033" s="5" t="s">
        <v>473</v>
      </c>
      <c r="U2033" s="6" t="s">
        <v>400</v>
      </c>
      <c r="V2033" s="5" t="s">
        <v>587</v>
      </c>
      <c r="W2033" s="5" t="s">
        <v>55</v>
      </c>
      <c r="X2033" s="5" t="s">
        <v>282</v>
      </c>
      <c r="Y2033" s="5" t="s">
        <v>283</v>
      </c>
      <c r="Z2033" s="5" t="s">
        <v>284</v>
      </c>
      <c r="AA2033" s="8">
        <v>4305</v>
      </c>
      <c r="AB2033" s="8">
        <v>20</v>
      </c>
      <c r="AC2033" s="8">
        <v>11.73</v>
      </c>
      <c r="AD2033" s="9">
        <v>0</v>
      </c>
      <c r="AE2033" s="8">
        <v>1.1599999999999999</v>
      </c>
      <c r="AF2033" s="8">
        <v>3737</v>
      </c>
      <c r="AG2033" s="8">
        <v>4</v>
      </c>
      <c r="AH2033" s="8">
        <v>0</v>
      </c>
      <c r="AI2033" s="8">
        <v>0</v>
      </c>
      <c r="AJ2033" s="8">
        <v>0</v>
      </c>
      <c r="AK2033" s="8">
        <v>2</v>
      </c>
      <c r="AL2033" s="8">
        <v>0</v>
      </c>
      <c r="AM2033" s="8">
        <v>2</v>
      </c>
      <c r="AN2033" s="8">
        <v>0</v>
      </c>
      <c r="AO2033" s="8">
        <v>85</v>
      </c>
      <c r="AP2033" s="8">
        <v>42</v>
      </c>
      <c r="AQ2033" s="8">
        <v>23</v>
      </c>
      <c r="AR2033" s="8">
        <v>18</v>
      </c>
      <c r="AS2033" s="8">
        <v>2</v>
      </c>
      <c r="AT2033" s="8">
        <v>296</v>
      </c>
      <c r="AU2033" s="8">
        <v>296</v>
      </c>
      <c r="AV2033" s="8">
        <v>0</v>
      </c>
    </row>
    <row r="2034" spans="1:48" x14ac:dyDescent="0.35">
      <c r="A2034" s="4">
        <v>43363</v>
      </c>
      <c r="B2034" s="5" t="s">
        <v>66</v>
      </c>
      <c r="C2034" s="6" t="s">
        <v>394</v>
      </c>
      <c r="D2034" s="5" t="s">
        <v>491</v>
      </c>
      <c r="E2034" s="4">
        <v>43344</v>
      </c>
      <c r="F2034" s="4">
        <v>43373</v>
      </c>
      <c r="G2034" s="5" t="s">
        <v>49</v>
      </c>
      <c r="H2034" s="6">
        <v>704925686373474</v>
      </c>
      <c r="I2034" s="5" t="s">
        <v>287</v>
      </c>
      <c r="J2034" s="6">
        <v>2.3842807469130676E+16</v>
      </c>
      <c r="K2034" s="5" t="s">
        <v>546</v>
      </c>
      <c r="L2034" s="4">
        <v>43344</v>
      </c>
      <c r="M2034" s="4">
        <v>43373</v>
      </c>
      <c r="N2034" s="5" t="s">
        <v>61</v>
      </c>
      <c r="O2034" s="5"/>
      <c r="P2034" s="5" t="s">
        <v>280</v>
      </c>
      <c r="Q2034" s="5"/>
      <c r="R2034" s="5" t="s">
        <v>281</v>
      </c>
      <c r="S2034" s="5" t="s">
        <v>49</v>
      </c>
      <c r="T2034" s="5" t="s">
        <v>473</v>
      </c>
      <c r="U2034" s="6" t="s">
        <v>395</v>
      </c>
      <c r="V2034" s="5" t="s">
        <v>662</v>
      </c>
      <c r="W2034" s="5" t="s">
        <v>55</v>
      </c>
      <c r="X2034" s="5" t="s">
        <v>282</v>
      </c>
      <c r="Y2034" s="5" t="s">
        <v>283</v>
      </c>
      <c r="Z2034" s="5" t="s">
        <v>284</v>
      </c>
      <c r="AA2034" s="8">
        <v>9848</v>
      </c>
      <c r="AB2034" s="8">
        <v>68</v>
      </c>
      <c r="AC2034" s="8">
        <v>27.87</v>
      </c>
      <c r="AD2034" s="9">
        <v>0</v>
      </c>
      <c r="AE2034" s="8">
        <v>1.25</v>
      </c>
      <c r="AF2034" s="8">
        <v>7976</v>
      </c>
      <c r="AG2034" s="8">
        <v>8</v>
      </c>
      <c r="AH2034" s="8">
        <v>0</v>
      </c>
      <c r="AI2034" s="8">
        <v>0</v>
      </c>
      <c r="AJ2034" s="8">
        <v>0</v>
      </c>
      <c r="AK2034" s="8">
        <v>2</v>
      </c>
      <c r="AL2034" s="8">
        <v>0</v>
      </c>
      <c r="AM2034" s="8">
        <v>0</v>
      </c>
      <c r="AN2034" s="8">
        <v>0</v>
      </c>
      <c r="AO2034" s="8">
        <v>445</v>
      </c>
      <c r="AP2034" s="8">
        <v>153</v>
      </c>
      <c r="AQ2034" s="8">
        <v>79</v>
      </c>
      <c r="AR2034" s="8">
        <v>44</v>
      </c>
      <c r="AS2034" s="8">
        <v>3</v>
      </c>
      <c r="AT2034" s="8">
        <v>1007</v>
      </c>
      <c r="AU2034" s="8">
        <v>1007</v>
      </c>
      <c r="AV2034" s="8">
        <v>0</v>
      </c>
    </row>
    <row r="2035" spans="1:48" x14ac:dyDescent="0.35">
      <c r="A2035" s="4">
        <v>43357</v>
      </c>
      <c r="B2035" s="5" t="s">
        <v>66</v>
      </c>
      <c r="C2035" s="6" t="s">
        <v>396</v>
      </c>
      <c r="D2035" s="5" t="s">
        <v>491</v>
      </c>
      <c r="E2035" s="4">
        <v>43344</v>
      </c>
      <c r="F2035" s="4">
        <v>43373</v>
      </c>
      <c r="G2035" s="5" t="s">
        <v>49</v>
      </c>
      <c r="H2035" s="6">
        <v>704925686373474</v>
      </c>
      <c r="I2035" s="5" t="s">
        <v>287</v>
      </c>
      <c r="J2035" s="6">
        <v>2.3842792398480676E+16</v>
      </c>
      <c r="K2035" s="5" t="s">
        <v>548</v>
      </c>
      <c r="L2035" s="4">
        <v>43344</v>
      </c>
      <c r="M2035" s="4">
        <v>43373</v>
      </c>
      <c r="N2035" s="5" t="s">
        <v>61</v>
      </c>
      <c r="O2035" s="5"/>
      <c r="P2035" s="5" t="s">
        <v>280</v>
      </c>
      <c r="Q2035" s="5"/>
      <c r="R2035" s="5"/>
      <c r="S2035" s="5" t="s">
        <v>49</v>
      </c>
      <c r="T2035" s="5" t="s">
        <v>473</v>
      </c>
      <c r="U2035" s="6" t="s">
        <v>399</v>
      </c>
      <c r="V2035" s="5" t="s">
        <v>676</v>
      </c>
      <c r="W2035" s="5" t="s">
        <v>55</v>
      </c>
      <c r="X2035" s="5" t="s">
        <v>282</v>
      </c>
      <c r="Y2035" s="5" t="s">
        <v>283</v>
      </c>
      <c r="Z2035" s="5" t="s">
        <v>284</v>
      </c>
      <c r="AA2035" s="8">
        <v>23452</v>
      </c>
      <c r="AB2035" s="8">
        <v>72</v>
      </c>
      <c r="AC2035" s="8">
        <v>115.38000000000001</v>
      </c>
      <c r="AD2035" s="9">
        <v>0</v>
      </c>
      <c r="AE2035" s="8">
        <v>1.01</v>
      </c>
      <c r="AF2035" s="8">
        <v>23452</v>
      </c>
      <c r="AG2035" s="8">
        <v>9</v>
      </c>
      <c r="AH2035" s="8">
        <v>0</v>
      </c>
      <c r="AI2035" s="8">
        <v>0</v>
      </c>
      <c r="AJ2035" s="8">
        <v>0</v>
      </c>
      <c r="AK2035" s="8">
        <v>3</v>
      </c>
      <c r="AL2035" s="8">
        <v>0</v>
      </c>
      <c r="AM2035" s="8">
        <v>0</v>
      </c>
      <c r="AN2035" s="8">
        <v>0</v>
      </c>
      <c r="AO2035" s="8">
        <v>265</v>
      </c>
      <c r="AP2035" s="8">
        <v>125</v>
      </c>
      <c r="AQ2035" s="8">
        <v>76</v>
      </c>
      <c r="AR2035" s="8">
        <v>54</v>
      </c>
      <c r="AS2035" s="8">
        <v>2</v>
      </c>
      <c r="AT2035" s="8">
        <v>1003</v>
      </c>
      <c r="AU2035" s="8">
        <v>1003</v>
      </c>
      <c r="AV2035" s="8">
        <v>0</v>
      </c>
    </row>
    <row r="2036" spans="1:48" x14ac:dyDescent="0.35">
      <c r="A2036" s="4">
        <v>43366</v>
      </c>
      <c r="B2036" s="5" t="s">
        <v>48</v>
      </c>
      <c r="C2036" s="6">
        <v>6091393212765</v>
      </c>
      <c r="D2036" s="5" t="s">
        <v>487</v>
      </c>
      <c r="E2036" s="4">
        <v>43344</v>
      </c>
      <c r="F2036" s="4">
        <v>43373</v>
      </c>
      <c r="G2036" s="5" t="s">
        <v>49</v>
      </c>
      <c r="H2036" s="6">
        <v>455335817999130</v>
      </c>
      <c r="I2036" s="5" t="s">
        <v>285</v>
      </c>
      <c r="J2036" s="6">
        <v>6091393215765</v>
      </c>
      <c r="K2036" s="5" t="s">
        <v>538</v>
      </c>
      <c r="L2036" s="4">
        <v>43344</v>
      </c>
      <c r="M2036" s="4">
        <v>43373</v>
      </c>
      <c r="N2036" s="5" t="s">
        <v>63</v>
      </c>
      <c r="O2036" s="5"/>
      <c r="P2036" s="5" t="s">
        <v>280</v>
      </c>
      <c r="Q2036" s="5"/>
      <c r="R2036" s="5"/>
      <c r="S2036" s="5" t="s">
        <v>64</v>
      </c>
      <c r="T2036" s="5" t="s">
        <v>473</v>
      </c>
      <c r="U2036" s="6">
        <v>6091394725565</v>
      </c>
      <c r="V2036" s="5" t="s">
        <v>627</v>
      </c>
      <c r="W2036" s="5"/>
      <c r="X2036" s="5" t="s">
        <v>282</v>
      </c>
      <c r="Y2036" s="5" t="s">
        <v>283</v>
      </c>
      <c r="Z2036" s="5"/>
      <c r="AA2036" s="8">
        <v>48894</v>
      </c>
      <c r="AB2036" s="8">
        <v>261</v>
      </c>
      <c r="AC2036" s="8">
        <v>449.81</v>
      </c>
      <c r="AD2036" s="9">
        <v>0</v>
      </c>
      <c r="AE2036" s="8">
        <v>1.03</v>
      </c>
      <c r="AF2036" s="8">
        <v>48064</v>
      </c>
      <c r="AG2036" s="8">
        <v>0</v>
      </c>
      <c r="AH2036" s="8">
        <v>0</v>
      </c>
      <c r="AI2036" s="8">
        <v>8</v>
      </c>
      <c r="AJ2036" s="8">
        <v>0</v>
      </c>
      <c r="AK2036" s="8">
        <v>15</v>
      </c>
      <c r="AL2036" s="8">
        <v>6</v>
      </c>
      <c r="AM2036" s="8">
        <v>3</v>
      </c>
      <c r="AN2036" s="8">
        <v>0</v>
      </c>
      <c r="AO2036" s="8">
        <v>12261</v>
      </c>
      <c r="AP2036" s="8">
        <v>5695</v>
      </c>
      <c r="AQ2036" s="8">
        <v>3621</v>
      </c>
      <c r="AR2036" s="8">
        <v>2663</v>
      </c>
      <c r="AS2036" s="8">
        <v>3</v>
      </c>
      <c r="AT2036" s="8">
        <v>10270</v>
      </c>
      <c r="AU2036" s="8">
        <v>10270</v>
      </c>
      <c r="AV2036" s="8">
        <v>0</v>
      </c>
    </row>
    <row r="2037" spans="1:48" x14ac:dyDescent="0.35">
      <c r="A2037" s="4">
        <v>43366</v>
      </c>
      <c r="B2037" s="5" t="s">
        <v>66</v>
      </c>
      <c r="C2037" s="6" t="s">
        <v>396</v>
      </c>
      <c r="D2037" s="5" t="s">
        <v>491</v>
      </c>
      <c r="E2037" s="4">
        <v>43344</v>
      </c>
      <c r="F2037" s="4">
        <v>43373</v>
      </c>
      <c r="G2037" s="5" t="s">
        <v>49</v>
      </c>
      <c r="H2037" s="6">
        <v>704925686373474</v>
      </c>
      <c r="I2037" s="5" t="s">
        <v>287</v>
      </c>
      <c r="J2037" s="6">
        <v>2.3842792398480676E+16</v>
      </c>
      <c r="K2037" s="5" t="s">
        <v>548</v>
      </c>
      <c r="L2037" s="4">
        <v>43344</v>
      </c>
      <c r="M2037" s="4">
        <v>43373</v>
      </c>
      <c r="N2037" s="5" t="s">
        <v>61</v>
      </c>
      <c r="O2037" s="5"/>
      <c r="P2037" s="5" t="s">
        <v>280</v>
      </c>
      <c r="Q2037" s="5"/>
      <c r="R2037" s="5"/>
      <c r="S2037" s="5" t="s">
        <v>49</v>
      </c>
      <c r="T2037" s="5" t="s">
        <v>473</v>
      </c>
      <c r="U2037" s="6" t="s">
        <v>399</v>
      </c>
      <c r="V2037" s="5" t="s">
        <v>676</v>
      </c>
      <c r="W2037" s="5" t="s">
        <v>55</v>
      </c>
      <c r="X2037" s="5" t="s">
        <v>282</v>
      </c>
      <c r="Y2037" s="5" t="s">
        <v>283</v>
      </c>
      <c r="Z2037" s="5" t="s">
        <v>284</v>
      </c>
      <c r="AA2037" s="8">
        <v>25892</v>
      </c>
      <c r="AB2037" s="8">
        <v>80</v>
      </c>
      <c r="AC2037" s="8">
        <v>127.36</v>
      </c>
      <c r="AD2037" s="9">
        <v>0</v>
      </c>
      <c r="AE2037" s="8">
        <v>1.01</v>
      </c>
      <c r="AF2037" s="8">
        <v>25892</v>
      </c>
      <c r="AG2037" s="8">
        <v>14</v>
      </c>
      <c r="AH2037" s="8">
        <v>0</v>
      </c>
      <c r="AI2037" s="8">
        <v>0</v>
      </c>
      <c r="AJ2037" s="8">
        <v>0</v>
      </c>
      <c r="AK2037" s="8">
        <v>2</v>
      </c>
      <c r="AL2037" s="8">
        <v>0</v>
      </c>
      <c r="AM2037" s="8">
        <v>2</v>
      </c>
      <c r="AN2037" s="8">
        <v>0</v>
      </c>
      <c r="AO2037" s="8">
        <v>331</v>
      </c>
      <c r="AP2037" s="8">
        <v>149</v>
      </c>
      <c r="AQ2037" s="8">
        <v>76</v>
      </c>
      <c r="AR2037" s="8">
        <v>48</v>
      </c>
      <c r="AS2037" s="8">
        <v>2</v>
      </c>
      <c r="AT2037" s="8">
        <v>1189</v>
      </c>
      <c r="AU2037" s="8">
        <v>1189</v>
      </c>
      <c r="AV2037" s="8">
        <v>0</v>
      </c>
    </row>
    <row r="2038" spans="1:48" x14ac:dyDescent="0.35">
      <c r="A2038" s="4">
        <v>43358</v>
      </c>
      <c r="B2038" s="5" t="s">
        <v>48</v>
      </c>
      <c r="C2038" s="6">
        <v>6091393212765</v>
      </c>
      <c r="D2038" s="5" t="s">
        <v>487</v>
      </c>
      <c r="E2038" s="4">
        <v>43344</v>
      </c>
      <c r="F2038" s="4">
        <v>43373</v>
      </c>
      <c r="G2038" s="5" t="s">
        <v>49</v>
      </c>
      <c r="H2038" s="6">
        <v>455335817999130</v>
      </c>
      <c r="I2038" s="5" t="s">
        <v>285</v>
      </c>
      <c r="J2038" s="6">
        <v>6091393215765</v>
      </c>
      <c r="K2038" s="5" t="s">
        <v>538</v>
      </c>
      <c r="L2038" s="4">
        <v>43344</v>
      </c>
      <c r="M2038" s="4">
        <v>43373</v>
      </c>
      <c r="N2038" s="5" t="s">
        <v>63</v>
      </c>
      <c r="O2038" s="5"/>
      <c r="P2038" s="5" t="s">
        <v>280</v>
      </c>
      <c r="Q2038" s="5"/>
      <c r="R2038" s="5"/>
      <c r="S2038" s="5" t="s">
        <v>64</v>
      </c>
      <c r="T2038" s="5" t="s">
        <v>473</v>
      </c>
      <c r="U2038" s="6">
        <v>6091393858365</v>
      </c>
      <c r="V2038" s="5" t="s">
        <v>628</v>
      </c>
      <c r="W2038" s="5"/>
      <c r="X2038" s="5" t="s">
        <v>282</v>
      </c>
      <c r="Y2038" s="5" t="s">
        <v>283</v>
      </c>
      <c r="Z2038" s="5"/>
      <c r="AA2038" s="8">
        <v>55212</v>
      </c>
      <c r="AB2038" s="8">
        <v>120</v>
      </c>
      <c r="AC2038" s="8">
        <v>507.93</v>
      </c>
      <c r="AD2038" s="9">
        <v>0</v>
      </c>
      <c r="AE2038" s="8">
        <v>1.04</v>
      </c>
      <c r="AF2038" s="8">
        <v>53579</v>
      </c>
      <c r="AG2038" s="8">
        <v>0</v>
      </c>
      <c r="AH2038" s="8">
        <v>0</v>
      </c>
      <c r="AI2038" s="8">
        <v>0</v>
      </c>
      <c r="AJ2038" s="8">
        <v>0</v>
      </c>
      <c r="AK2038" s="8">
        <v>27</v>
      </c>
      <c r="AL2038" s="8">
        <v>2</v>
      </c>
      <c r="AM2038" s="8">
        <v>2</v>
      </c>
      <c r="AN2038" s="8">
        <v>0</v>
      </c>
      <c r="AO2038" s="8">
        <v>11445</v>
      </c>
      <c r="AP2038" s="8">
        <v>4787</v>
      </c>
      <c r="AQ2038" s="8">
        <v>3050</v>
      </c>
      <c r="AR2038" s="8">
        <v>2298</v>
      </c>
      <c r="AS2038" s="8">
        <v>3</v>
      </c>
      <c r="AT2038" s="8">
        <v>9176</v>
      </c>
      <c r="AU2038" s="8">
        <v>9176</v>
      </c>
      <c r="AV2038" s="8">
        <v>0</v>
      </c>
    </row>
    <row r="2039" spans="1:48" x14ac:dyDescent="0.35">
      <c r="A2039" s="4">
        <v>43361</v>
      </c>
      <c r="B2039" s="5" t="s">
        <v>66</v>
      </c>
      <c r="C2039" s="6" t="s">
        <v>396</v>
      </c>
      <c r="D2039" s="5" t="s">
        <v>491</v>
      </c>
      <c r="E2039" s="4">
        <v>43344</v>
      </c>
      <c r="F2039" s="4">
        <v>43373</v>
      </c>
      <c r="G2039" s="5" t="s">
        <v>49</v>
      </c>
      <c r="H2039" s="6">
        <v>704925686373474</v>
      </c>
      <c r="I2039" s="5" t="s">
        <v>287</v>
      </c>
      <c r="J2039" s="6">
        <v>2.3842792398480676E+16</v>
      </c>
      <c r="K2039" s="5" t="s">
        <v>548</v>
      </c>
      <c r="L2039" s="4">
        <v>43344</v>
      </c>
      <c r="M2039" s="4">
        <v>43373</v>
      </c>
      <c r="N2039" s="5" t="s">
        <v>61</v>
      </c>
      <c r="O2039" s="5"/>
      <c r="P2039" s="5" t="s">
        <v>280</v>
      </c>
      <c r="Q2039" s="5"/>
      <c r="R2039" s="5"/>
      <c r="S2039" s="5" t="s">
        <v>49</v>
      </c>
      <c r="T2039" s="5" t="s">
        <v>473</v>
      </c>
      <c r="U2039" s="6" t="s">
        <v>398</v>
      </c>
      <c r="V2039" s="5" t="s">
        <v>677</v>
      </c>
      <c r="W2039" s="5" t="s">
        <v>55</v>
      </c>
      <c r="X2039" s="5" t="s">
        <v>282</v>
      </c>
      <c r="Y2039" s="5" t="s">
        <v>283</v>
      </c>
      <c r="Z2039" s="5" t="s">
        <v>284</v>
      </c>
      <c r="AA2039" s="8">
        <v>105348</v>
      </c>
      <c r="AB2039" s="8">
        <v>407</v>
      </c>
      <c r="AC2039" s="8">
        <v>518.24</v>
      </c>
      <c r="AD2039" s="9">
        <v>0</v>
      </c>
      <c r="AE2039" s="8">
        <v>1.01</v>
      </c>
      <c r="AF2039" s="8">
        <v>105163</v>
      </c>
      <c r="AG2039" s="8">
        <v>56</v>
      </c>
      <c r="AH2039" s="8">
        <v>0</v>
      </c>
      <c r="AI2039" s="8">
        <v>0</v>
      </c>
      <c r="AJ2039" s="8">
        <v>0</v>
      </c>
      <c r="AK2039" s="8">
        <v>7</v>
      </c>
      <c r="AL2039" s="8">
        <v>5</v>
      </c>
      <c r="AM2039" s="8">
        <v>2</v>
      </c>
      <c r="AN2039" s="8">
        <v>0</v>
      </c>
      <c r="AO2039" s="8">
        <v>2085</v>
      </c>
      <c r="AP2039" s="8">
        <v>720</v>
      </c>
      <c r="AQ2039" s="8">
        <v>347</v>
      </c>
      <c r="AR2039" s="8">
        <v>211</v>
      </c>
      <c r="AS2039" s="8">
        <v>2</v>
      </c>
      <c r="AT2039" s="8">
        <v>5013</v>
      </c>
      <c r="AU2039" s="8">
        <v>5013</v>
      </c>
      <c r="AV2039" s="8">
        <v>0</v>
      </c>
    </row>
    <row r="2040" spans="1:48" x14ac:dyDescent="0.35">
      <c r="A2040" s="4">
        <v>43361</v>
      </c>
      <c r="B2040" s="5" t="s">
        <v>48</v>
      </c>
      <c r="C2040" s="6">
        <v>6091393212765</v>
      </c>
      <c r="D2040" s="5" t="s">
        <v>487</v>
      </c>
      <c r="E2040" s="4">
        <v>43344</v>
      </c>
      <c r="F2040" s="4">
        <v>43373</v>
      </c>
      <c r="G2040" s="5" t="s">
        <v>49</v>
      </c>
      <c r="H2040" s="6">
        <v>455335817999130</v>
      </c>
      <c r="I2040" s="5" t="s">
        <v>285</v>
      </c>
      <c r="J2040" s="6">
        <v>6091393215765</v>
      </c>
      <c r="K2040" s="5" t="s">
        <v>538</v>
      </c>
      <c r="L2040" s="4">
        <v>43344</v>
      </c>
      <c r="M2040" s="4">
        <v>43373</v>
      </c>
      <c r="N2040" s="5" t="s">
        <v>63</v>
      </c>
      <c r="O2040" s="5"/>
      <c r="P2040" s="5" t="s">
        <v>280</v>
      </c>
      <c r="Q2040" s="5"/>
      <c r="R2040" s="5"/>
      <c r="S2040" s="5" t="s">
        <v>64</v>
      </c>
      <c r="T2040" s="5" t="s">
        <v>473</v>
      </c>
      <c r="U2040" s="6">
        <v>6091394725565</v>
      </c>
      <c r="V2040" s="5" t="s">
        <v>627</v>
      </c>
      <c r="W2040" s="5"/>
      <c r="X2040" s="5" t="s">
        <v>282</v>
      </c>
      <c r="Y2040" s="5" t="s">
        <v>283</v>
      </c>
      <c r="Z2040" s="5"/>
      <c r="AA2040" s="8">
        <v>75001</v>
      </c>
      <c r="AB2040" s="8">
        <v>308</v>
      </c>
      <c r="AC2040" s="8">
        <v>689.93999999999994</v>
      </c>
      <c r="AD2040" s="9">
        <v>0</v>
      </c>
      <c r="AE2040" s="8">
        <v>1.03</v>
      </c>
      <c r="AF2040" s="8">
        <v>73839</v>
      </c>
      <c r="AG2040" s="8">
        <v>0</v>
      </c>
      <c r="AH2040" s="8">
        <v>0</v>
      </c>
      <c r="AI2040" s="8">
        <v>2</v>
      </c>
      <c r="AJ2040" s="8">
        <v>0</v>
      </c>
      <c r="AK2040" s="8">
        <v>24</v>
      </c>
      <c r="AL2040" s="8">
        <v>2</v>
      </c>
      <c r="AM2040" s="8">
        <v>0</v>
      </c>
      <c r="AN2040" s="8">
        <v>0</v>
      </c>
      <c r="AO2040" s="8">
        <v>18884</v>
      </c>
      <c r="AP2040" s="8">
        <v>8469</v>
      </c>
      <c r="AQ2040" s="8">
        <v>5129</v>
      </c>
      <c r="AR2040" s="8">
        <v>3882</v>
      </c>
      <c r="AS2040" s="8">
        <v>3</v>
      </c>
      <c r="AT2040" s="8">
        <v>15535</v>
      </c>
      <c r="AU2040" s="8">
        <v>15535</v>
      </c>
      <c r="AV2040" s="8">
        <v>0</v>
      </c>
    </row>
    <row r="2041" spans="1:48" x14ac:dyDescent="0.35">
      <c r="A2041" s="4">
        <v>43361</v>
      </c>
      <c r="B2041" s="5" t="s">
        <v>48</v>
      </c>
      <c r="C2041" s="6">
        <v>6088390514102</v>
      </c>
      <c r="D2041" s="5" t="s">
        <v>490</v>
      </c>
      <c r="E2041" s="4">
        <v>43344</v>
      </c>
      <c r="F2041" s="4">
        <v>43373</v>
      </c>
      <c r="G2041" s="5" t="s">
        <v>49</v>
      </c>
      <c r="H2041" s="6">
        <v>480322772167101</v>
      </c>
      <c r="I2041" s="5" t="s">
        <v>295</v>
      </c>
      <c r="J2041" s="6">
        <v>6088390515702</v>
      </c>
      <c r="K2041" s="5" t="s">
        <v>550</v>
      </c>
      <c r="L2041" s="4">
        <v>43344</v>
      </c>
      <c r="M2041" s="4">
        <v>43373</v>
      </c>
      <c r="N2041" s="5" t="s">
        <v>67</v>
      </c>
      <c r="O2041" s="5"/>
      <c r="P2041" s="5" t="s">
        <v>280</v>
      </c>
      <c r="Q2041" s="5"/>
      <c r="R2041" s="5"/>
      <c r="S2041" s="5" t="s">
        <v>49</v>
      </c>
      <c r="T2041" s="5" t="s">
        <v>473</v>
      </c>
      <c r="U2041" s="6">
        <v>6088390516302</v>
      </c>
      <c r="V2041" s="5" t="s">
        <v>659</v>
      </c>
      <c r="W2041" s="5"/>
      <c r="X2041" s="5" t="s">
        <v>282</v>
      </c>
      <c r="Y2041" s="5" t="s">
        <v>283</v>
      </c>
      <c r="Z2041" s="5"/>
      <c r="AA2041" s="8">
        <v>400597</v>
      </c>
      <c r="AB2041" s="8">
        <v>1782</v>
      </c>
      <c r="AC2041" s="8">
        <v>2226.75</v>
      </c>
      <c r="AD2041" s="9">
        <v>0</v>
      </c>
      <c r="AE2041" s="8">
        <v>1.1499999999999999</v>
      </c>
      <c r="AF2041" s="8">
        <v>352859</v>
      </c>
      <c r="AG2041" s="8">
        <v>0</v>
      </c>
      <c r="AH2041" s="8">
        <v>0</v>
      </c>
      <c r="AI2041" s="8">
        <v>31</v>
      </c>
      <c r="AJ2041" s="8">
        <v>0</v>
      </c>
      <c r="AK2041" s="8">
        <v>108</v>
      </c>
      <c r="AL2041" s="8">
        <v>9</v>
      </c>
      <c r="AM2041" s="8">
        <v>11</v>
      </c>
      <c r="AN2041" s="8">
        <v>0</v>
      </c>
      <c r="AO2041" s="8">
        <v>89929</v>
      </c>
      <c r="AP2041" s="8">
        <v>43813</v>
      </c>
      <c r="AQ2041" s="8">
        <v>27934</v>
      </c>
      <c r="AR2041" s="8">
        <v>18322</v>
      </c>
      <c r="AS2041" s="8">
        <v>5</v>
      </c>
      <c r="AT2041" s="8">
        <v>127404</v>
      </c>
      <c r="AU2041" s="8">
        <v>127404</v>
      </c>
      <c r="AV2041" s="8">
        <v>0</v>
      </c>
    </row>
    <row r="2042" spans="1:48" x14ac:dyDescent="0.35">
      <c r="A2042" s="4">
        <v>43362</v>
      </c>
      <c r="B2042" s="5" t="s">
        <v>66</v>
      </c>
      <c r="C2042" s="6" t="s">
        <v>396</v>
      </c>
      <c r="D2042" s="5" t="s">
        <v>491</v>
      </c>
      <c r="E2042" s="4">
        <v>43344</v>
      </c>
      <c r="F2042" s="4">
        <v>43373</v>
      </c>
      <c r="G2042" s="5" t="s">
        <v>49</v>
      </c>
      <c r="H2042" s="6">
        <v>704925686373474</v>
      </c>
      <c r="I2042" s="5" t="s">
        <v>287</v>
      </c>
      <c r="J2042" s="6">
        <v>2.3842792441720676E+16</v>
      </c>
      <c r="K2042" s="5" t="s">
        <v>547</v>
      </c>
      <c r="L2042" s="4">
        <v>43344</v>
      </c>
      <c r="M2042" s="4">
        <v>43373</v>
      </c>
      <c r="N2042" s="5" t="s">
        <v>63</v>
      </c>
      <c r="O2042" s="5"/>
      <c r="P2042" s="5" t="s">
        <v>280</v>
      </c>
      <c r="Q2042" s="5"/>
      <c r="R2042" s="5" t="s">
        <v>281</v>
      </c>
      <c r="S2042" s="5" t="s">
        <v>49</v>
      </c>
      <c r="T2042" s="5" t="s">
        <v>473</v>
      </c>
      <c r="U2042" s="6" t="s">
        <v>397</v>
      </c>
      <c r="V2042" s="5" t="s">
        <v>679</v>
      </c>
      <c r="W2042" s="5" t="s">
        <v>55</v>
      </c>
      <c r="X2042" s="5" t="s">
        <v>282</v>
      </c>
      <c r="Y2042" s="5" t="s">
        <v>283</v>
      </c>
      <c r="Z2042" s="5" t="s">
        <v>284</v>
      </c>
      <c r="AA2042" s="8">
        <v>118246</v>
      </c>
      <c r="AB2042" s="8">
        <v>812</v>
      </c>
      <c r="AC2042" s="8">
        <v>674.02</v>
      </c>
      <c r="AD2042" s="9">
        <v>0</v>
      </c>
      <c r="AE2042" s="8">
        <v>1.03</v>
      </c>
      <c r="AF2042" s="8">
        <v>115516</v>
      </c>
      <c r="AG2042" s="8">
        <v>74</v>
      </c>
      <c r="AH2042" s="8">
        <v>0</v>
      </c>
      <c r="AI2042" s="8">
        <v>0</v>
      </c>
      <c r="AJ2042" s="8">
        <v>0</v>
      </c>
      <c r="AK2042" s="8">
        <v>19</v>
      </c>
      <c r="AL2042" s="8">
        <v>14</v>
      </c>
      <c r="AM2042" s="8">
        <v>10</v>
      </c>
      <c r="AN2042" s="8">
        <v>0</v>
      </c>
      <c r="AO2042" s="8">
        <v>5800</v>
      </c>
      <c r="AP2042" s="8">
        <v>2239</v>
      </c>
      <c r="AQ2042" s="8">
        <v>1147</v>
      </c>
      <c r="AR2042" s="8">
        <v>600</v>
      </c>
      <c r="AS2042" s="8">
        <v>3</v>
      </c>
      <c r="AT2042" s="8">
        <v>12508</v>
      </c>
      <c r="AU2042" s="8">
        <v>12508</v>
      </c>
      <c r="AV2042" s="8">
        <v>0</v>
      </c>
    </row>
    <row r="2043" spans="1:48" x14ac:dyDescent="0.35">
      <c r="A2043" s="4">
        <v>43360</v>
      </c>
      <c r="B2043" s="5" t="s">
        <v>56</v>
      </c>
      <c r="C2043" s="6" t="s">
        <v>401</v>
      </c>
      <c r="D2043" s="5" t="s">
        <v>492</v>
      </c>
      <c r="E2043" s="4">
        <v>43344</v>
      </c>
      <c r="F2043" s="4">
        <v>43373</v>
      </c>
      <c r="G2043" s="5" t="s">
        <v>49</v>
      </c>
      <c r="H2043" s="6">
        <v>722352264630816</v>
      </c>
      <c r="I2043" s="5" t="s">
        <v>292</v>
      </c>
      <c r="J2043" s="6">
        <v>2.3842763089810776E+16</v>
      </c>
      <c r="K2043" s="5" t="s">
        <v>549</v>
      </c>
      <c r="L2043" s="4">
        <v>43344</v>
      </c>
      <c r="M2043" s="4">
        <v>43373</v>
      </c>
      <c r="N2043" s="5" t="s">
        <v>61</v>
      </c>
      <c r="O2043" s="5"/>
      <c r="P2043" s="5" t="s">
        <v>280</v>
      </c>
      <c r="Q2043" s="5"/>
      <c r="R2043" s="5" t="s">
        <v>281</v>
      </c>
      <c r="S2043" s="5" t="s">
        <v>49</v>
      </c>
      <c r="T2043" s="5" t="s">
        <v>473</v>
      </c>
      <c r="U2043" s="6" t="s">
        <v>402</v>
      </c>
      <c r="V2043" s="5" t="s">
        <v>626</v>
      </c>
      <c r="W2043" s="5" t="s">
        <v>58</v>
      </c>
      <c r="X2043" s="5" t="s">
        <v>282</v>
      </c>
      <c r="Y2043" s="5" t="s">
        <v>283</v>
      </c>
      <c r="Z2043" s="5" t="s">
        <v>284</v>
      </c>
      <c r="AA2043" s="8">
        <v>155714</v>
      </c>
      <c r="AB2043" s="8">
        <v>512</v>
      </c>
      <c r="AC2043" s="8">
        <v>784.87</v>
      </c>
      <c r="AD2043" s="9">
        <v>0</v>
      </c>
      <c r="AE2043" s="8">
        <v>1.96</v>
      </c>
      <c r="AF2043" s="8">
        <v>80126</v>
      </c>
      <c r="AG2043" s="8">
        <v>221</v>
      </c>
      <c r="AH2043" s="8">
        <v>0</v>
      </c>
      <c r="AI2043" s="8">
        <v>10</v>
      </c>
      <c r="AJ2043" s="8">
        <v>0</v>
      </c>
      <c r="AK2043" s="8">
        <v>12</v>
      </c>
      <c r="AL2043" s="8">
        <v>8</v>
      </c>
      <c r="AM2043" s="8">
        <v>2</v>
      </c>
      <c r="AN2043" s="8">
        <v>0</v>
      </c>
      <c r="AO2043" s="8">
        <v>0</v>
      </c>
      <c r="AP2043" s="8">
        <v>0</v>
      </c>
      <c r="AQ2043" s="8">
        <v>0</v>
      </c>
      <c r="AR2043" s="8">
        <v>0</v>
      </c>
      <c r="AS2043" s="8">
        <v>0</v>
      </c>
      <c r="AT2043" s="8">
        <v>0</v>
      </c>
      <c r="AU2043" s="8">
        <v>0</v>
      </c>
      <c r="AV2043" s="8">
        <v>0</v>
      </c>
    </row>
    <row r="2044" spans="1:48" x14ac:dyDescent="0.35">
      <c r="A2044" s="4">
        <v>43364</v>
      </c>
      <c r="B2044" s="5" t="s">
        <v>66</v>
      </c>
      <c r="C2044" s="6" t="s">
        <v>394</v>
      </c>
      <c r="D2044" s="5" t="s">
        <v>491</v>
      </c>
      <c r="E2044" s="4">
        <v>43344</v>
      </c>
      <c r="F2044" s="4">
        <v>43373</v>
      </c>
      <c r="G2044" s="5" t="s">
        <v>49</v>
      </c>
      <c r="H2044" s="6">
        <v>704925686373474</v>
      </c>
      <c r="I2044" s="5" t="s">
        <v>287</v>
      </c>
      <c r="J2044" s="6">
        <v>2.3842807469130676E+16</v>
      </c>
      <c r="K2044" s="5" t="s">
        <v>546</v>
      </c>
      <c r="L2044" s="4">
        <v>43344</v>
      </c>
      <c r="M2044" s="4">
        <v>43373</v>
      </c>
      <c r="N2044" s="5" t="s">
        <v>61</v>
      </c>
      <c r="O2044" s="5"/>
      <c r="P2044" s="5" t="s">
        <v>280</v>
      </c>
      <c r="Q2044" s="5"/>
      <c r="R2044" s="5" t="s">
        <v>281</v>
      </c>
      <c r="S2044" s="5" t="s">
        <v>49</v>
      </c>
      <c r="T2044" s="5" t="s">
        <v>473</v>
      </c>
      <c r="U2044" s="6" t="s">
        <v>395</v>
      </c>
      <c r="V2044" s="5" t="s">
        <v>662</v>
      </c>
      <c r="W2044" s="5" t="s">
        <v>55</v>
      </c>
      <c r="X2044" s="5" t="s">
        <v>282</v>
      </c>
      <c r="Y2044" s="5" t="s">
        <v>283</v>
      </c>
      <c r="Z2044" s="5" t="s">
        <v>284</v>
      </c>
      <c r="AA2044" s="8">
        <v>12239</v>
      </c>
      <c r="AB2044" s="8">
        <v>54</v>
      </c>
      <c r="AC2044" s="8">
        <v>31.37</v>
      </c>
      <c r="AD2044" s="9">
        <v>0</v>
      </c>
      <c r="AE2044" s="8">
        <v>1.28</v>
      </c>
      <c r="AF2044" s="8">
        <v>9677</v>
      </c>
      <c r="AG2044" s="8">
        <v>3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408</v>
      </c>
      <c r="AP2044" s="8">
        <v>159</v>
      </c>
      <c r="AQ2044" s="8">
        <v>75</v>
      </c>
      <c r="AR2044" s="8">
        <v>35</v>
      </c>
      <c r="AS2044" s="8">
        <v>2</v>
      </c>
      <c r="AT2044" s="8">
        <v>947</v>
      </c>
      <c r="AU2044" s="8">
        <v>947</v>
      </c>
      <c r="AV2044" s="8">
        <v>0</v>
      </c>
    </row>
    <row r="2045" spans="1:48" x14ac:dyDescent="0.35">
      <c r="A2045" s="4">
        <v>43358</v>
      </c>
      <c r="B2045" s="5" t="s">
        <v>48</v>
      </c>
      <c r="C2045" s="6" t="s">
        <v>377</v>
      </c>
      <c r="D2045" s="5" t="s">
        <v>486</v>
      </c>
      <c r="E2045" s="4">
        <v>43344</v>
      </c>
      <c r="F2045" s="4">
        <v>43373</v>
      </c>
      <c r="G2045" s="5" t="s">
        <v>49</v>
      </c>
      <c r="H2045" s="6">
        <v>821617228037652</v>
      </c>
      <c r="I2045" s="5" t="s">
        <v>293</v>
      </c>
      <c r="J2045" s="6">
        <v>2.3842769958790776E+16</v>
      </c>
      <c r="K2045" s="5" t="s">
        <v>537</v>
      </c>
      <c r="L2045" s="4">
        <v>43344</v>
      </c>
      <c r="M2045" s="4">
        <v>43373</v>
      </c>
      <c r="N2045" s="5" t="s">
        <v>62</v>
      </c>
      <c r="O2045" s="5"/>
      <c r="P2045" s="5" t="s">
        <v>280</v>
      </c>
      <c r="Q2045" s="5"/>
      <c r="R2045" s="5"/>
      <c r="S2045" s="5" t="s">
        <v>49</v>
      </c>
      <c r="T2045" s="5" t="s">
        <v>473</v>
      </c>
      <c r="U2045" s="6" t="s">
        <v>393</v>
      </c>
      <c r="V2045" s="5" t="s">
        <v>661</v>
      </c>
      <c r="W2045" s="5"/>
      <c r="X2045" s="5" t="s">
        <v>282</v>
      </c>
      <c r="Y2045" s="5" t="s">
        <v>283</v>
      </c>
      <c r="Z2045" s="5" t="s">
        <v>284</v>
      </c>
      <c r="AA2045" s="8">
        <v>106961</v>
      </c>
      <c r="AB2045" s="8">
        <v>156</v>
      </c>
      <c r="AC2045" s="8">
        <v>735.8</v>
      </c>
      <c r="AD2045" s="9">
        <v>0</v>
      </c>
      <c r="AE2045" s="8">
        <v>1.0900000000000001</v>
      </c>
      <c r="AF2045" s="8">
        <v>99149</v>
      </c>
      <c r="AG2045" s="8">
        <v>59</v>
      </c>
      <c r="AH2045" s="8">
        <v>0</v>
      </c>
      <c r="AI2045" s="8">
        <v>0</v>
      </c>
      <c r="AJ2045" s="8">
        <v>0</v>
      </c>
      <c r="AK2045" s="8">
        <v>33</v>
      </c>
      <c r="AL2045" s="8">
        <v>0</v>
      </c>
      <c r="AM2045" s="8">
        <v>7</v>
      </c>
      <c r="AN2045" s="8">
        <v>0</v>
      </c>
      <c r="AO2045" s="8">
        <v>28348</v>
      </c>
      <c r="AP2045" s="8">
        <v>11620</v>
      </c>
      <c r="AQ2045" s="8">
        <v>6569</v>
      </c>
      <c r="AR2045" s="8">
        <v>5206</v>
      </c>
      <c r="AS2045" s="8">
        <v>2</v>
      </c>
      <c r="AT2045" s="8">
        <v>11831</v>
      </c>
      <c r="AU2045" s="8">
        <v>11831</v>
      </c>
      <c r="AV2045" s="8">
        <v>0</v>
      </c>
    </row>
    <row r="2046" spans="1:48" x14ac:dyDescent="0.35">
      <c r="A2046" s="4">
        <v>43363</v>
      </c>
      <c r="B2046" s="5" t="s">
        <v>48</v>
      </c>
      <c r="C2046" s="6">
        <v>6088390514102</v>
      </c>
      <c r="D2046" s="5" t="s">
        <v>490</v>
      </c>
      <c r="E2046" s="4">
        <v>43344</v>
      </c>
      <c r="F2046" s="4">
        <v>43373</v>
      </c>
      <c r="G2046" s="5" t="s">
        <v>49</v>
      </c>
      <c r="H2046" s="6">
        <v>480322772167101</v>
      </c>
      <c r="I2046" s="5" t="s">
        <v>295</v>
      </c>
      <c r="J2046" s="6">
        <v>6088392237902</v>
      </c>
      <c r="K2046" s="5" t="s">
        <v>545</v>
      </c>
      <c r="L2046" s="4">
        <v>43344</v>
      </c>
      <c r="M2046" s="4">
        <v>43373</v>
      </c>
      <c r="N2046" s="5" t="s">
        <v>65</v>
      </c>
      <c r="O2046" s="5"/>
      <c r="P2046" s="5" t="s">
        <v>280</v>
      </c>
      <c r="Q2046" s="5"/>
      <c r="R2046" s="5"/>
      <c r="S2046" s="5" t="s">
        <v>49</v>
      </c>
      <c r="T2046" s="5" t="s">
        <v>473</v>
      </c>
      <c r="U2046" s="6">
        <v>6088392243902</v>
      </c>
      <c r="V2046" s="5" t="s">
        <v>656</v>
      </c>
      <c r="W2046" s="5"/>
      <c r="X2046" s="5" t="s">
        <v>282</v>
      </c>
      <c r="Y2046" s="5" t="s">
        <v>283</v>
      </c>
      <c r="Z2046" s="5"/>
      <c r="AA2046" s="8">
        <v>428579</v>
      </c>
      <c r="AB2046" s="8">
        <v>865</v>
      </c>
      <c r="AC2046" s="8">
        <v>2154.9100000000003</v>
      </c>
      <c r="AD2046" s="9">
        <v>0</v>
      </c>
      <c r="AE2046" s="8">
        <v>1.1000000000000001</v>
      </c>
      <c r="AF2046" s="8">
        <v>394340</v>
      </c>
      <c r="AG2046" s="8">
        <v>0</v>
      </c>
      <c r="AH2046" s="8">
        <v>0</v>
      </c>
      <c r="AI2046" s="8">
        <v>9</v>
      </c>
      <c r="AJ2046" s="8">
        <v>0</v>
      </c>
      <c r="AK2046" s="8">
        <v>64</v>
      </c>
      <c r="AL2046" s="8">
        <v>8</v>
      </c>
      <c r="AM2046" s="8">
        <v>8</v>
      </c>
      <c r="AN2046" s="8">
        <v>0</v>
      </c>
      <c r="AO2046" s="8">
        <v>73221</v>
      </c>
      <c r="AP2046" s="8">
        <v>38654</v>
      </c>
      <c r="AQ2046" s="8">
        <v>24525</v>
      </c>
      <c r="AR2046" s="8">
        <v>13508</v>
      </c>
      <c r="AS2046" s="8">
        <v>4</v>
      </c>
      <c r="AT2046" s="8">
        <v>98575</v>
      </c>
      <c r="AU2046" s="8">
        <v>98575</v>
      </c>
      <c r="AV2046" s="8">
        <v>0</v>
      </c>
    </row>
    <row r="2047" spans="1:48" x14ac:dyDescent="0.35">
      <c r="A2047" s="4">
        <v>43366</v>
      </c>
      <c r="B2047" s="5" t="s">
        <v>66</v>
      </c>
      <c r="C2047" s="6" t="s">
        <v>394</v>
      </c>
      <c r="D2047" s="5" t="s">
        <v>491</v>
      </c>
      <c r="E2047" s="4">
        <v>43344</v>
      </c>
      <c r="F2047" s="4">
        <v>43373</v>
      </c>
      <c r="G2047" s="5" t="s">
        <v>49</v>
      </c>
      <c r="H2047" s="6">
        <v>704925686373474</v>
      </c>
      <c r="I2047" s="5" t="s">
        <v>287</v>
      </c>
      <c r="J2047" s="6">
        <v>2.3842807469130676E+16</v>
      </c>
      <c r="K2047" s="5" t="s">
        <v>546</v>
      </c>
      <c r="L2047" s="4">
        <v>43344</v>
      </c>
      <c r="M2047" s="4">
        <v>43373</v>
      </c>
      <c r="N2047" s="5" t="s">
        <v>61</v>
      </c>
      <c r="O2047" s="5"/>
      <c r="P2047" s="5" t="s">
        <v>280</v>
      </c>
      <c r="Q2047" s="5"/>
      <c r="R2047" s="5" t="s">
        <v>281</v>
      </c>
      <c r="S2047" s="5" t="s">
        <v>49</v>
      </c>
      <c r="T2047" s="5" t="s">
        <v>473</v>
      </c>
      <c r="U2047" s="6" t="s">
        <v>400</v>
      </c>
      <c r="V2047" s="5" t="s">
        <v>587</v>
      </c>
      <c r="W2047" s="5" t="s">
        <v>55</v>
      </c>
      <c r="X2047" s="5" t="s">
        <v>282</v>
      </c>
      <c r="Y2047" s="5" t="s">
        <v>283</v>
      </c>
      <c r="Z2047" s="5" t="s">
        <v>284</v>
      </c>
      <c r="AA2047" s="8">
        <v>3060</v>
      </c>
      <c r="AB2047" s="8">
        <v>11</v>
      </c>
      <c r="AC2047" s="8">
        <v>8.06</v>
      </c>
      <c r="AD2047" s="9">
        <v>0</v>
      </c>
      <c r="AE2047" s="8">
        <v>1.0900000000000001</v>
      </c>
      <c r="AF2047" s="8">
        <v>2834</v>
      </c>
      <c r="AG2047" s="8">
        <v>4</v>
      </c>
      <c r="AH2047" s="8">
        <v>0</v>
      </c>
      <c r="AI2047" s="8">
        <v>0</v>
      </c>
      <c r="AJ2047" s="8">
        <v>0</v>
      </c>
      <c r="AK2047" s="8">
        <v>2</v>
      </c>
      <c r="AL2047" s="8">
        <v>0</v>
      </c>
      <c r="AM2047" s="8">
        <v>0</v>
      </c>
      <c r="AN2047" s="8">
        <v>0</v>
      </c>
      <c r="AO2047" s="8">
        <v>63</v>
      </c>
      <c r="AP2047" s="8">
        <v>32</v>
      </c>
      <c r="AQ2047" s="8">
        <v>17</v>
      </c>
      <c r="AR2047" s="8">
        <v>10</v>
      </c>
      <c r="AS2047" s="8">
        <v>2</v>
      </c>
      <c r="AT2047" s="8">
        <v>223</v>
      </c>
      <c r="AU2047" s="8">
        <v>223</v>
      </c>
      <c r="AV2047" s="8">
        <v>0</v>
      </c>
    </row>
    <row r="2048" spans="1:48" x14ac:dyDescent="0.35">
      <c r="A2048" s="4">
        <v>43362</v>
      </c>
      <c r="B2048" s="5" t="s">
        <v>48</v>
      </c>
      <c r="C2048" s="6">
        <v>6088390514102</v>
      </c>
      <c r="D2048" s="5" t="s">
        <v>490</v>
      </c>
      <c r="E2048" s="4">
        <v>43344</v>
      </c>
      <c r="F2048" s="4">
        <v>43373</v>
      </c>
      <c r="G2048" s="5" t="s">
        <v>49</v>
      </c>
      <c r="H2048" s="6">
        <v>480322772167101</v>
      </c>
      <c r="I2048" s="5" t="s">
        <v>295</v>
      </c>
      <c r="J2048" s="6">
        <v>6088390515702</v>
      </c>
      <c r="K2048" s="5" t="s">
        <v>550</v>
      </c>
      <c r="L2048" s="4">
        <v>43344</v>
      </c>
      <c r="M2048" s="4">
        <v>43373</v>
      </c>
      <c r="N2048" s="5" t="s">
        <v>67</v>
      </c>
      <c r="O2048" s="5"/>
      <c r="P2048" s="5" t="s">
        <v>280</v>
      </c>
      <c r="Q2048" s="5"/>
      <c r="R2048" s="5"/>
      <c r="S2048" s="5" t="s">
        <v>49</v>
      </c>
      <c r="T2048" s="5" t="s">
        <v>473</v>
      </c>
      <c r="U2048" s="6">
        <v>6088390516302</v>
      </c>
      <c r="V2048" s="5" t="s">
        <v>659</v>
      </c>
      <c r="W2048" s="5"/>
      <c r="X2048" s="5" t="s">
        <v>282</v>
      </c>
      <c r="Y2048" s="5" t="s">
        <v>283</v>
      </c>
      <c r="Z2048" s="5"/>
      <c r="AA2048" s="8">
        <v>373855</v>
      </c>
      <c r="AB2048" s="8">
        <v>1856</v>
      </c>
      <c r="AC2048" s="8">
        <v>2272.42</v>
      </c>
      <c r="AD2048" s="9">
        <v>0</v>
      </c>
      <c r="AE2048" s="8">
        <v>1.1399999999999999</v>
      </c>
      <c r="AF2048" s="8">
        <v>330987</v>
      </c>
      <c r="AG2048" s="8">
        <v>0</v>
      </c>
      <c r="AH2048" s="8">
        <v>0</v>
      </c>
      <c r="AI2048" s="8">
        <v>27</v>
      </c>
      <c r="AJ2048" s="8">
        <v>0</v>
      </c>
      <c r="AK2048" s="8">
        <v>117</v>
      </c>
      <c r="AL2048" s="8">
        <v>17</v>
      </c>
      <c r="AM2048" s="8">
        <v>16</v>
      </c>
      <c r="AN2048" s="8">
        <v>0</v>
      </c>
      <c r="AO2048" s="8">
        <v>85532</v>
      </c>
      <c r="AP2048" s="8">
        <v>42006</v>
      </c>
      <c r="AQ2048" s="8">
        <v>27038</v>
      </c>
      <c r="AR2048" s="8">
        <v>17449</v>
      </c>
      <c r="AS2048" s="8">
        <v>5</v>
      </c>
      <c r="AT2048" s="8">
        <v>120360</v>
      </c>
      <c r="AU2048" s="8">
        <v>120360</v>
      </c>
      <c r="AV2048" s="8">
        <v>0</v>
      </c>
    </row>
    <row r="2049" spans="1:48" x14ac:dyDescent="0.35">
      <c r="A2049" s="4">
        <v>43358</v>
      </c>
      <c r="B2049" s="5" t="s">
        <v>66</v>
      </c>
      <c r="C2049" s="6" t="s">
        <v>394</v>
      </c>
      <c r="D2049" s="5" t="s">
        <v>491</v>
      </c>
      <c r="E2049" s="4">
        <v>43344</v>
      </c>
      <c r="F2049" s="4">
        <v>43373</v>
      </c>
      <c r="G2049" s="5" t="s">
        <v>49</v>
      </c>
      <c r="H2049" s="6">
        <v>704925686373474</v>
      </c>
      <c r="I2049" s="5" t="s">
        <v>287</v>
      </c>
      <c r="J2049" s="6">
        <v>2.3842807469130676E+16</v>
      </c>
      <c r="K2049" s="5" t="s">
        <v>546</v>
      </c>
      <c r="L2049" s="4">
        <v>43344</v>
      </c>
      <c r="M2049" s="4">
        <v>43373</v>
      </c>
      <c r="N2049" s="5" t="s">
        <v>61</v>
      </c>
      <c r="O2049" s="5"/>
      <c r="P2049" s="5" t="s">
        <v>280</v>
      </c>
      <c r="Q2049" s="5"/>
      <c r="R2049" s="5" t="s">
        <v>281</v>
      </c>
      <c r="S2049" s="5" t="s">
        <v>49</v>
      </c>
      <c r="T2049" s="5" t="s">
        <v>473</v>
      </c>
      <c r="U2049" s="6" t="s">
        <v>400</v>
      </c>
      <c r="V2049" s="5" t="s">
        <v>587</v>
      </c>
      <c r="W2049" s="5" t="s">
        <v>55</v>
      </c>
      <c r="X2049" s="5" t="s">
        <v>282</v>
      </c>
      <c r="Y2049" s="5" t="s">
        <v>283</v>
      </c>
      <c r="Z2049" s="5" t="s">
        <v>284</v>
      </c>
      <c r="AA2049" s="8">
        <v>2564</v>
      </c>
      <c r="AB2049" s="8">
        <v>6</v>
      </c>
      <c r="AC2049" s="8">
        <v>6.9399999999999995</v>
      </c>
      <c r="AD2049" s="9">
        <v>0</v>
      </c>
      <c r="AE2049" s="8">
        <v>1.08</v>
      </c>
      <c r="AF2049" s="8">
        <v>2404</v>
      </c>
      <c r="AG2049" s="8">
        <v>2</v>
      </c>
      <c r="AH2049" s="8">
        <v>0</v>
      </c>
      <c r="AI2049" s="8">
        <v>0</v>
      </c>
      <c r="AJ2049" s="8">
        <v>0</v>
      </c>
      <c r="AK2049" s="8">
        <v>2</v>
      </c>
      <c r="AL2049" s="8">
        <v>0</v>
      </c>
      <c r="AM2049" s="8">
        <v>0</v>
      </c>
      <c r="AN2049" s="8">
        <v>0</v>
      </c>
      <c r="AO2049" s="8">
        <v>61</v>
      </c>
      <c r="AP2049" s="8">
        <v>27</v>
      </c>
      <c r="AQ2049" s="8">
        <v>15</v>
      </c>
      <c r="AR2049" s="8">
        <v>12</v>
      </c>
      <c r="AS2049" s="8">
        <v>2</v>
      </c>
      <c r="AT2049" s="8">
        <v>208</v>
      </c>
      <c r="AU2049" s="8">
        <v>208</v>
      </c>
      <c r="AV2049" s="8">
        <v>0</v>
      </c>
    </row>
    <row r="2050" spans="1:48" x14ac:dyDescent="0.35">
      <c r="A2050" s="4">
        <v>43357</v>
      </c>
      <c r="B2050" s="5" t="s">
        <v>48</v>
      </c>
      <c r="C2050" s="6" t="s">
        <v>377</v>
      </c>
      <c r="D2050" s="5" t="s">
        <v>486</v>
      </c>
      <c r="E2050" s="4">
        <v>43344</v>
      </c>
      <c r="F2050" s="4">
        <v>43373</v>
      </c>
      <c r="G2050" s="5" t="s">
        <v>49</v>
      </c>
      <c r="H2050" s="6">
        <v>821617228037652</v>
      </c>
      <c r="I2050" s="5" t="s">
        <v>293</v>
      </c>
      <c r="J2050" s="6">
        <v>2.3842769958790776E+16</v>
      </c>
      <c r="K2050" s="5" t="s">
        <v>537</v>
      </c>
      <c r="L2050" s="4">
        <v>43344</v>
      </c>
      <c r="M2050" s="4">
        <v>43373</v>
      </c>
      <c r="N2050" s="5" t="s">
        <v>62</v>
      </c>
      <c r="O2050" s="5"/>
      <c r="P2050" s="5" t="s">
        <v>280</v>
      </c>
      <c r="Q2050" s="5"/>
      <c r="R2050" s="5"/>
      <c r="S2050" s="5" t="s">
        <v>49</v>
      </c>
      <c r="T2050" s="5" t="s">
        <v>473</v>
      </c>
      <c r="U2050" s="6" t="s">
        <v>393</v>
      </c>
      <c r="V2050" s="5" t="s">
        <v>661</v>
      </c>
      <c r="W2050" s="5"/>
      <c r="X2050" s="5" t="s">
        <v>282</v>
      </c>
      <c r="Y2050" s="5" t="s">
        <v>283</v>
      </c>
      <c r="Z2050" s="5" t="s">
        <v>284</v>
      </c>
      <c r="AA2050" s="8">
        <v>85224</v>
      </c>
      <c r="AB2050" s="8">
        <v>120</v>
      </c>
      <c r="AC2050" s="8">
        <v>586.46</v>
      </c>
      <c r="AD2050" s="9">
        <v>0</v>
      </c>
      <c r="AE2050" s="8">
        <v>1.05</v>
      </c>
      <c r="AF2050" s="8">
        <v>81797</v>
      </c>
      <c r="AG2050" s="8">
        <v>43</v>
      </c>
      <c r="AH2050" s="8">
        <v>0</v>
      </c>
      <c r="AI2050" s="8">
        <v>0</v>
      </c>
      <c r="AJ2050" s="8">
        <v>0</v>
      </c>
      <c r="AK2050" s="8">
        <v>32</v>
      </c>
      <c r="AL2050" s="8">
        <v>0</v>
      </c>
      <c r="AM2050" s="8">
        <v>2</v>
      </c>
      <c r="AN2050" s="8">
        <v>0</v>
      </c>
      <c r="AO2050" s="8">
        <v>21349</v>
      </c>
      <c r="AP2050" s="8">
        <v>8875</v>
      </c>
      <c r="AQ2050" s="8">
        <v>4955</v>
      </c>
      <c r="AR2050" s="8">
        <v>3949</v>
      </c>
      <c r="AS2050" s="8">
        <v>2</v>
      </c>
      <c r="AT2050" s="8">
        <v>9072</v>
      </c>
      <c r="AU2050" s="8">
        <v>9072</v>
      </c>
      <c r="AV2050" s="8">
        <v>0</v>
      </c>
    </row>
    <row r="2051" spans="1:48" x14ac:dyDescent="0.35">
      <c r="A2051" s="4">
        <v>43363</v>
      </c>
      <c r="B2051" s="5" t="s">
        <v>66</v>
      </c>
      <c r="C2051" s="6" t="s">
        <v>396</v>
      </c>
      <c r="D2051" s="5" t="s">
        <v>491</v>
      </c>
      <c r="E2051" s="4">
        <v>43344</v>
      </c>
      <c r="F2051" s="4">
        <v>43373</v>
      </c>
      <c r="G2051" s="5" t="s">
        <v>49</v>
      </c>
      <c r="H2051" s="6">
        <v>704925686373474</v>
      </c>
      <c r="I2051" s="5" t="s">
        <v>287</v>
      </c>
      <c r="J2051" s="6">
        <v>2.3842792398480676E+16</v>
      </c>
      <c r="K2051" s="5" t="s">
        <v>548</v>
      </c>
      <c r="L2051" s="4">
        <v>43344</v>
      </c>
      <c r="M2051" s="4">
        <v>43373</v>
      </c>
      <c r="N2051" s="5" t="s">
        <v>61</v>
      </c>
      <c r="O2051" s="5"/>
      <c r="P2051" s="5" t="s">
        <v>280</v>
      </c>
      <c r="Q2051" s="5"/>
      <c r="R2051" s="5"/>
      <c r="S2051" s="5" t="s">
        <v>49</v>
      </c>
      <c r="T2051" s="5" t="s">
        <v>473</v>
      </c>
      <c r="U2051" s="6" t="s">
        <v>398</v>
      </c>
      <c r="V2051" s="5" t="s">
        <v>677</v>
      </c>
      <c r="W2051" s="5" t="s">
        <v>55</v>
      </c>
      <c r="X2051" s="5" t="s">
        <v>282</v>
      </c>
      <c r="Y2051" s="5" t="s">
        <v>283</v>
      </c>
      <c r="Z2051" s="5" t="s">
        <v>284</v>
      </c>
      <c r="AA2051" s="8">
        <v>104887</v>
      </c>
      <c r="AB2051" s="8">
        <v>415</v>
      </c>
      <c r="AC2051" s="8">
        <v>515.89</v>
      </c>
      <c r="AD2051" s="9">
        <v>0</v>
      </c>
      <c r="AE2051" s="8">
        <v>1.04</v>
      </c>
      <c r="AF2051" s="8">
        <v>102171</v>
      </c>
      <c r="AG2051" s="8">
        <v>46</v>
      </c>
      <c r="AH2051" s="8">
        <v>0</v>
      </c>
      <c r="AI2051" s="8">
        <v>0</v>
      </c>
      <c r="AJ2051" s="8">
        <v>0</v>
      </c>
      <c r="AK2051" s="8">
        <v>10</v>
      </c>
      <c r="AL2051" s="8">
        <v>7</v>
      </c>
      <c r="AM2051" s="8">
        <v>3</v>
      </c>
      <c r="AN2051" s="8">
        <v>0</v>
      </c>
      <c r="AO2051" s="8">
        <v>1837</v>
      </c>
      <c r="AP2051" s="8">
        <v>661</v>
      </c>
      <c r="AQ2051" s="8">
        <v>317</v>
      </c>
      <c r="AR2051" s="8">
        <v>184</v>
      </c>
      <c r="AS2051" s="8">
        <v>2</v>
      </c>
      <c r="AT2051" s="8">
        <v>4709</v>
      </c>
      <c r="AU2051" s="8">
        <v>4709</v>
      </c>
      <c r="AV2051" s="8">
        <v>0</v>
      </c>
    </row>
    <row r="2052" spans="1:48" x14ac:dyDescent="0.35">
      <c r="A2052" s="4">
        <v>43362</v>
      </c>
      <c r="B2052" s="5" t="s">
        <v>48</v>
      </c>
      <c r="C2052" s="6">
        <v>6091393212765</v>
      </c>
      <c r="D2052" s="5" t="s">
        <v>487</v>
      </c>
      <c r="E2052" s="4">
        <v>43344</v>
      </c>
      <c r="F2052" s="4">
        <v>43373</v>
      </c>
      <c r="G2052" s="5" t="s">
        <v>49</v>
      </c>
      <c r="H2052" s="6">
        <v>455335817999130</v>
      </c>
      <c r="I2052" s="5" t="s">
        <v>285</v>
      </c>
      <c r="J2052" s="6">
        <v>6091393215765</v>
      </c>
      <c r="K2052" s="5" t="s">
        <v>538</v>
      </c>
      <c r="L2052" s="4">
        <v>43344</v>
      </c>
      <c r="M2052" s="4">
        <v>43373</v>
      </c>
      <c r="N2052" s="5" t="s">
        <v>63</v>
      </c>
      <c r="O2052" s="5"/>
      <c r="P2052" s="5" t="s">
        <v>280</v>
      </c>
      <c r="Q2052" s="5"/>
      <c r="R2052" s="5"/>
      <c r="S2052" s="5" t="s">
        <v>64</v>
      </c>
      <c r="T2052" s="5" t="s">
        <v>473</v>
      </c>
      <c r="U2052" s="6">
        <v>6091394725565</v>
      </c>
      <c r="V2052" s="5" t="s">
        <v>627</v>
      </c>
      <c r="W2052" s="5"/>
      <c r="X2052" s="5" t="s">
        <v>282</v>
      </c>
      <c r="Y2052" s="5" t="s">
        <v>283</v>
      </c>
      <c r="Z2052" s="5"/>
      <c r="AA2052" s="8">
        <v>82914</v>
      </c>
      <c r="AB2052" s="8">
        <v>343</v>
      </c>
      <c r="AC2052" s="8">
        <v>762.86</v>
      </c>
      <c r="AD2052" s="9">
        <v>0</v>
      </c>
      <c r="AE2052" s="8">
        <v>1.01</v>
      </c>
      <c r="AF2052" s="8">
        <v>82914</v>
      </c>
      <c r="AG2052" s="8">
        <v>0</v>
      </c>
      <c r="AH2052" s="8">
        <v>0</v>
      </c>
      <c r="AI2052" s="8">
        <v>4</v>
      </c>
      <c r="AJ2052" s="8">
        <v>0</v>
      </c>
      <c r="AK2052" s="8">
        <v>26</v>
      </c>
      <c r="AL2052" s="8">
        <v>4</v>
      </c>
      <c r="AM2052" s="8">
        <v>4</v>
      </c>
      <c r="AN2052" s="8">
        <v>0</v>
      </c>
      <c r="AO2052" s="8">
        <v>19568</v>
      </c>
      <c r="AP2052" s="8">
        <v>8440</v>
      </c>
      <c r="AQ2052" s="8">
        <v>5308</v>
      </c>
      <c r="AR2052" s="8">
        <v>3967</v>
      </c>
      <c r="AS2052" s="8">
        <v>3</v>
      </c>
      <c r="AT2052" s="8">
        <v>16038</v>
      </c>
      <c r="AU2052" s="8">
        <v>16038</v>
      </c>
      <c r="AV2052" s="8">
        <v>0</v>
      </c>
    </row>
    <row r="2053" spans="1:48" x14ac:dyDescent="0.35">
      <c r="A2053" s="4">
        <v>43366</v>
      </c>
      <c r="B2053" s="5" t="s">
        <v>48</v>
      </c>
      <c r="C2053" s="6">
        <v>6091393212765</v>
      </c>
      <c r="D2053" s="5" t="s">
        <v>487</v>
      </c>
      <c r="E2053" s="4">
        <v>43344</v>
      </c>
      <c r="F2053" s="4">
        <v>43373</v>
      </c>
      <c r="G2053" s="5" t="s">
        <v>49</v>
      </c>
      <c r="H2053" s="6">
        <v>455335817999130</v>
      </c>
      <c r="I2053" s="5" t="s">
        <v>285</v>
      </c>
      <c r="J2053" s="6">
        <v>6091393215765</v>
      </c>
      <c r="K2053" s="5" t="s">
        <v>538</v>
      </c>
      <c r="L2053" s="4">
        <v>43344</v>
      </c>
      <c r="M2053" s="4">
        <v>43373</v>
      </c>
      <c r="N2053" s="5" t="s">
        <v>63</v>
      </c>
      <c r="O2053" s="5"/>
      <c r="P2053" s="5" t="s">
        <v>280</v>
      </c>
      <c r="Q2053" s="5"/>
      <c r="R2053" s="5"/>
      <c r="S2053" s="5" t="s">
        <v>64</v>
      </c>
      <c r="T2053" s="5" t="s">
        <v>473</v>
      </c>
      <c r="U2053" s="6">
        <v>6091393858365</v>
      </c>
      <c r="V2053" s="5" t="s">
        <v>628</v>
      </c>
      <c r="W2053" s="5"/>
      <c r="X2053" s="5" t="s">
        <v>282</v>
      </c>
      <c r="Y2053" s="5" t="s">
        <v>283</v>
      </c>
      <c r="Z2053" s="5"/>
      <c r="AA2053" s="8">
        <v>48836</v>
      </c>
      <c r="AB2053" s="8">
        <v>137</v>
      </c>
      <c r="AC2053" s="8">
        <v>449.34</v>
      </c>
      <c r="AD2053" s="9">
        <v>0</v>
      </c>
      <c r="AE2053" s="8">
        <v>1.02</v>
      </c>
      <c r="AF2053" s="8">
        <v>48594</v>
      </c>
      <c r="AG2053" s="8">
        <v>0</v>
      </c>
      <c r="AH2053" s="8">
        <v>0</v>
      </c>
      <c r="AI2053" s="8">
        <v>4</v>
      </c>
      <c r="AJ2053" s="8">
        <v>0</v>
      </c>
      <c r="AK2053" s="8">
        <v>24</v>
      </c>
      <c r="AL2053" s="8">
        <v>0</v>
      </c>
      <c r="AM2053" s="8">
        <v>0</v>
      </c>
      <c r="AN2053" s="8">
        <v>0</v>
      </c>
      <c r="AO2053" s="8">
        <v>10323</v>
      </c>
      <c r="AP2053" s="8">
        <v>4529</v>
      </c>
      <c r="AQ2053" s="8">
        <v>2777</v>
      </c>
      <c r="AR2053" s="8">
        <v>2061</v>
      </c>
      <c r="AS2053" s="8">
        <v>3</v>
      </c>
      <c r="AT2053" s="8">
        <v>8462</v>
      </c>
      <c r="AU2053" s="8">
        <v>8462</v>
      </c>
      <c r="AV2053" s="8">
        <v>0</v>
      </c>
    </row>
    <row r="2054" spans="1:48" x14ac:dyDescent="0.35">
      <c r="A2054" s="4">
        <v>43362</v>
      </c>
      <c r="B2054" s="5" t="s">
        <v>66</v>
      </c>
      <c r="C2054" s="6" t="s">
        <v>396</v>
      </c>
      <c r="D2054" s="5" t="s">
        <v>491</v>
      </c>
      <c r="E2054" s="4">
        <v>43344</v>
      </c>
      <c r="F2054" s="4">
        <v>43373</v>
      </c>
      <c r="G2054" s="5" t="s">
        <v>49</v>
      </c>
      <c r="H2054" s="6">
        <v>704925686373474</v>
      </c>
      <c r="I2054" s="5" t="s">
        <v>287</v>
      </c>
      <c r="J2054" s="6">
        <v>2.3842792441720676E+16</v>
      </c>
      <c r="K2054" s="5" t="s">
        <v>547</v>
      </c>
      <c r="L2054" s="4">
        <v>43344</v>
      </c>
      <c r="M2054" s="4">
        <v>43373</v>
      </c>
      <c r="N2054" s="5" t="s">
        <v>63</v>
      </c>
      <c r="O2054" s="5"/>
      <c r="P2054" s="5" t="s">
        <v>280</v>
      </c>
      <c r="Q2054" s="5"/>
      <c r="R2054" s="5" t="s">
        <v>281</v>
      </c>
      <c r="S2054" s="5" t="s">
        <v>49</v>
      </c>
      <c r="T2054" s="5" t="s">
        <v>473</v>
      </c>
      <c r="U2054" s="6" t="s">
        <v>397</v>
      </c>
      <c r="V2054" s="5" t="s">
        <v>679</v>
      </c>
      <c r="W2054" s="5" t="s">
        <v>55</v>
      </c>
      <c r="X2054" s="5" t="s">
        <v>282</v>
      </c>
      <c r="Y2054" s="5" t="s">
        <v>283</v>
      </c>
      <c r="Z2054" s="5" t="s">
        <v>284</v>
      </c>
      <c r="AA2054" s="8">
        <v>124999</v>
      </c>
      <c r="AB2054" s="8">
        <v>898</v>
      </c>
      <c r="AC2054" s="8">
        <v>712.52</v>
      </c>
      <c r="AD2054" s="9">
        <v>0</v>
      </c>
      <c r="AE2054" s="8">
        <v>1.03</v>
      </c>
      <c r="AF2054" s="8">
        <v>122141</v>
      </c>
      <c r="AG2054" s="8">
        <v>92</v>
      </c>
      <c r="AH2054" s="8">
        <v>0</v>
      </c>
      <c r="AI2054" s="8">
        <v>0</v>
      </c>
      <c r="AJ2054" s="8">
        <v>0</v>
      </c>
      <c r="AK2054" s="8">
        <v>18</v>
      </c>
      <c r="AL2054" s="8">
        <v>7</v>
      </c>
      <c r="AM2054" s="8">
        <v>5</v>
      </c>
      <c r="AN2054" s="8">
        <v>0</v>
      </c>
      <c r="AO2054" s="8">
        <v>7149</v>
      </c>
      <c r="AP2054" s="8">
        <v>2846</v>
      </c>
      <c r="AQ2054" s="8">
        <v>1514</v>
      </c>
      <c r="AR2054" s="8">
        <v>751</v>
      </c>
      <c r="AS2054" s="8">
        <v>3</v>
      </c>
      <c r="AT2054" s="8">
        <v>14800</v>
      </c>
      <c r="AU2054" s="8">
        <v>14800</v>
      </c>
      <c r="AV2054" s="8">
        <v>0</v>
      </c>
    </row>
    <row r="2055" spans="1:48" x14ac:dyDescent="0.35">
      <c r="A2055" s="4">
        <v>43359</v>
      </c>
      <c r="B2055" s="5" t="s">
        <v>66</v>
      </c>
      <c r="C2055" s="6" t="s">
        <v>396</v>
      </c>
      <c r="D2055" s="5" t="s">
        <v>491</v>
      </c>
      <c r="E2055" s="4">
        <v>43344</v>
      </c>
      <c r="F2055" s="4">
        <v>43373</v>
      </c>
      <c r="G2055" s="5" t="s">
        <v>49</v>
      </c>
      <c r="H2055" s="6">
        <v>704925686373474</v>
      </c>
      <c r="I2055" s="5" t="s">
        <v>287</v>
      </c>
      <c r="J2055" s="6">
        <v>2.3842792398480676E+16</v>
      </c>
      <c r="K2055" s="5" t="s">
        <v>548</v>
      </c>
      <c r="L2055" s="4">
        <v>43344</v>
      </c>
      <c r="M2055" s="4">
        <v>43373</v>
      </c>
      <c r="N2055" s="5" t="s">
        <v>61</v>
      </c>
      <c r="O2055" s="5"/>
      <c r="P2055" s="5" t="s">
        <v>280</v>
      </c>
      <c r="Q2055" s="5"/>
      <c r="R2055" s="5"/>
      <c r="S2055" s="5" t="s">
        <v>49</v>
      </c>
      <c r="T2055" s="5" t="s">
        <v>473</v>
      </c>
      <c r="U2055" s="6" t="s">
        <v>399</v>
      </c>
      <c r="V2055" s="5" t="s">
        <v>676</v>
      </c>
      <c r="W2055" s="5" t="s">
        <v>55</v>
      </c>
      <c r="X2055" s="5" t="s">
        <v>282</v>
      </c>
      <c r="Y2055" s="5" t="s">
        <v>283</v>
      </c>
      <c r="Z2055" s="5" t="s">
        <v>284</v>
      </c>
      <c r="AA2055" s="8">
        <v>22501</v>
      </c>
      <c r="AB2055" s="8">
        <v>68</v>
      </c>
      <c r="AC2055" s="8">
        <v>110.81</v>
      </c>
      <c r="AD2055" s="9">
        <v>0</v>
      </c>
      <c r="AE2055" s="8">
        <v>1.02</v>
      </c>
      <c r="AF2055" s="8">
        <v>22328</v>
      </c>
      <c r="AG2055" s="8">
        <v>6</v>
      </c>
      <c r="AH2055" s="8">
        <v>0</v>
      </c>
      <c r="AI2055" s="8">
        <v>0</v>
      </c>
      <c r="AJ2055" s="8">
        <v>0</v>
      </c>
      <c r="AK2055" s="8">
        <v>3</v>
      </c>
      <c r="AL2055" s="8">
        <v>0</v>
      </c>
      <c r="AM2055" s="8">
        <v>0</v>
      </c>
      <c r="AN2055" s="8">
        <v>0</v>
      </c>
      <c r="AO2055" s="8">
        <v>247</v>
      </c>
      <c r="AP2055" s="8">
        <v>100</v>
      </c>
      <c r="AQ2055" s="8">
        <v>69</v>
      </c>
      <c r="AR2055" s="8">
        <v>40</v>
      </c>
      <c r="AS2055" s="8">
        <v>2</v>
      </c>
      <c r="AT2055" s="8">
        <v>945</v>
      </c>
      <c r="AU2055" s="8">
        <v>945</v>
      </c>
      <c r="AV2055" s="8">
        <v>0</v>
      </c>
    </row>
    <row r="2056" spans="1:48" x14ac:dyDescent="0.35">
      <c r="A2056" s="4">
        <v>43365</v>
      </c>
      <c r="B2056" s="5" t="s">
        <v>48</v>
      </c>
      <c r="C2056" s="6">
        <v>6088390514102</v>
      </c>
      <c r="D2056" s="5" t="s">
        <v>490</v>
      </c>
      <c r="E2056" s="4">
        <v>43344</v>
      </c>
      <c r="F2056" s="4">
        <v>43373</v>
      </c>
      <c r="G2056" s="5" t="s">
        <v>49</v>
      </c>
      <c r="H2056" s="6">
        <v>480322772167101</v>
      </c>
      <c r="I2056" s="5" t="s">
        <v>295</v>
      </c>
      <c r="J2056" s="6">
        <v>6088392237902</v>
      </c>
      <c r="K2056" s="5" t="s">
        <v>545</v>
      </c>
      <c r="L2056" s="4">
        <v>43344</v>
      </c>
      <c r="M2056" s="4">
        <v>43373</v>
      </c>
      <c r="N2056" s="5" t="s">
        <v>65</v>
      </c>
      <c r="O2056" s="5"/>
      <c r="P2056" s="5" t="s">
        <v>280</v>
      </c>
      <c r="Q2056" s="5"/>
      <c r="R2056" s="5"/>
      <c r="S2056" s="5" t="s">
        <v>49</v>
      </c>
      <c r="T2056" s="5" t="s">
        <v>473</v>
      </c>
      <c r="U2056" s="6">
        <v>6088392243902</v>
      </c>
      <c r="V2056" s="5" t="s">
        <v>656</v>
      </c>
      <c r="W2056" s="5"/>
      <c r="X2056" s="5" t="s">
        <v>282</v>
      </c>
      <c r="Y2056" s="5" t="s">
        <v>283</v>
      </c>
      <c r="Z2056" s="5"/>
      <c r="AA2056" s="8">
        <v>373837</v>
      </c>
      <c r="AB2056" s="8">
        <v>745</v>
      </c>
      <c r="AC2056" s="8">
        <v>2074.98</v>
      </c>
      <c r="AD2056" s="9">
        <v>0</v>
      </c>
      <c r="AE2056" s="8">
        <v>1.0900000000000001</v>
      </c>
      <c r="AF2056" s="8">
        <v>345396</v>
      </c>
      <c r="AG2056" s="8">
        <v>0</v>
      </c>
      <c r="AH2056" s="8">
        <v>0</v>
      </c>
      <c r="AI2056" s="8">
        <v>13</v>
      </c>
      <c r="AJ2056" s="8">
        <v>0</v>
      </c>
      <c r="AK2056" s="8">
        <v>80</v>
      </c>
      <c r="AL2056" s="8">
        <v>6</v>
      </c>
      <c r="AM2056" s="8">
        <v>4</v>
      </c>
      <c r="AN2056" s="8">
        <v>0</v>
      </c>
      <c r="AO2056" s="8">
        <v>64233</v>
      </c>
      <c r="AP2056" s="8">
        <v>33935</v>
      </c>
      <c r="AQ2056" s="8">
        <v>21462</v>
      </c>
      <c r="AR2056" s="8">
        <v>11506</v>
      </c>
      <c r="AS2056" s="8">
        <v>4</v>
      </c>
      <c r="AT2056" s="8">
        <v>86267</v>
      </c>
      <c r="AU2056" s="8">
        <v>86267</v>
      </c>
      <c r="AV2056" s="8">
        <v>0</v>
      </c>
    </row>
    <row r="2057" spans="1:48" x14ac:dyDescent="0.35">
      <c r="A2057" s="4">
        <v>43359</v>
      </c>
      <c r="B2057" s="5" t="s">
        <v>56</v>
      </c>
      <c r="C2057" s="6" t="s">
        <v>401</v>
      </c>
      <c r="D2057" s="5" t="s">
        <v>492</v>
      </c>
      <c r="E2057" s="4">
        <v>43344</v>
      </c>
      <c r="F2057" s="4">
        <v>43373</v>
      </c>
      <c r="G2057" s="5" t="s">
        <v>49</v>
      </c>
      <c r="H2057" s="6">
        <v>722352264630816</v>
      </c>
      <c r="I2057" s="5" t="s">
        <v>292</v>
      </c>
      <c r="J2057" s="6">
        <v>2.3842763089810776E+16</v>
      </c>
      <c r="K2057" s="5" t="s">
        <v>549</v>
      </c>
      <c r="L2057" s="4">
        <v>43344</v>
      </c>
      <c r="M2057" s="4">
        <v>43373</v>
      </c>
      <c r="N2057" s="5" t="s">
        <v>61</v>
      </c>
      <c r="O2057" s="5"/>
      <c r="P2057" s="5" t="s">
        <v>280</v>
      </c>
      <c r="Q2057" s="5"/>
      <c r="R2057" s="5" t="s">
        <v>281</v>
      </c>
      <c r="S2057" s="5" t="s">
        <v>49</v>
      </c>
      <c r="T2057" s="5" t="s">
        <v>473</v>
      </c>
      <c r="U2057" s="6" t="s">
        <v>402</v>
      </c>
      <c r="V2057" s="5" t="s">
        <v>626</v>
      </c>
      <c r="W2057" s="5" t="s">
        <v>58</v>
      </c>
      <c r="X2057" s="5" t="s">
        <v>282</v>
      </c>
      <c r="Y2057" s="5" t="s">
        <v>283</v>
      </c>
      <c r="Z2057" s="5" t="s">
        <v>284</v>
      </c>
      <c r="AA2057" s="8">
        <v>144001</v>
      </c>
      <c r="AB2057" s="8">
        <v>555</v>
      </c>
      <c r="AC2057" s="8">
        <v>754.96</v>
      </c>
      <c r="AD2057" s="9">
        <v>0</v>
      </c>
      <c r="AE2057" s="8">
        <v>1.93</v>
      </c>
      <c r="AF2057" s="8">
        <v>75350</v>
      </c>
      <c r="AG2057" s="8">
        <v>233</v>
      </c>
      <c r="AH2057" s="8">
        <v>0</v>
      </c>
      <c r="AI2057" s="8">
        <v>19</v>
      </c>
      <c r="AJ2057" s="8">
        <v>0</v>
      </c>
      <c r="AK2057" s="8">
        <v>19</v>
      </c>
      <c r="AL2057" s="8">
        <v>3</v>
      </c>
      <c r="AM2057" s="8">
        <v>4</v>
      </c>
      <c r="AN2057" s="8">
        <v>0</v>
      </c>
      <c r="AO2057" s="8">
        <v>0</v>
      </c>
      <c r="AP2057" s="8">
        <v>0</v>
      </c>
      <c r="AQ2057" s="8">
        <v>0</v>
      </c>
      <c r="AR2057" s="8">
        <v>0</v>
      </c>
      <c r="AS2057" s="8">
        <v>0</v>
      </c>
      <c r="AT2057" s="8">
        <v>0</v>
      </c>
      <c r="AU2057" s="8">
        <v>0</v>
      </c>
      <c r="AV2057" s="8">
        <v>0</v>
      </c>
    </row>
    <row r="2058" spans="1:48" x14ac:dyDescent="0.35">
      <c r="A2058" s="4">
        <v>43359</v>
      </c>
      <c r="B2058" s="5" t="s">
        <v>66</v>
      </c>
      <c r="C2058" s="6" t="s">
        <v>394</v>
      </c>
      <c r="D2058" s="5" t="s">
        <v>491</v>
      </c>
      <c r="E2058" s="4">
        <v>43344</v>
      </c>
      <c r="F2058" s="4">
        <v>43373</v>
      </c>
      <c r="G2058" s="5" t="s">
        <v>49</v>
      </c>
      <c r="H2058" s="6">
        <v>704925686373474</v>
      </c>
      <c r="I2058" s="5" t="s">
        <v>287</v>
      </c>
      <c r="J2058" s="6">
        <v>2.3842807469130676E+16</v>
      </c>
      <c r="K2058" s="5" t="s">
        <v>546</v>
      </c>
      <c r="L2058" s="4">
        <v>43344</v>
      </c>
      <c r="M2058" s="4">
        <v>43373</v>
      </c>
      <c r="N2058" s="5" t="s">
        <v>61</v>
      </c>
      <c r="O2058" s="5"/>
      <c r="P2058" s="5" t="s">
        <v>280</v>
      </c>
      <c r="Q2058" s="5"/>
      <c r="R2058" s="5" t="s">
        <v>281</v>
      </c>
      <c r="S2058" s="5" t="s">
        <v>49</v>
      </c>
      <c r="T2058" s="5" t="s">
        <v>473</v>
      </c>
      <c r="U2058" s="6" t="s">
        <v>395</v>
      </c>
      <c r="V2058" s="5" t="s">
        <v>662</v>
      </c>
      <c r="W2058" s="5" t="s">
        <v>55</v>
      </c>
      <c r="X2058" s="5" t="s">
        <v>282</v>
      </c>
      <c r="Y2058" s="5" t="s">
        <v>283</v>
      </c>
      <c r="Z2058" s="5" t="s">
        <v>284</v>
      </c>
      <c r="AA2058" s="8">
        <v>12947</v>
      </c>
      <c r="AB2058" s="8">
        <v>45</v>
      </c>
      <c r="AC2058" s="8">
        <v>34.21</v>
      </c>
      <c r="AD2058" s="9">
        <v>0</v>
      </c>
      <c r="AE2058" s="8">
        <v>1.27</v>
      </c>
      <c r="AF2058" s="8">
        <v>10264</v>
      </c>
      <c r="AG2058" s="8">
        <v>6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2</v>
      </c>
      <c r="AN2058" s="8">
        <v>0</v>
      </c>
      <c r="AO2058" s="8">
        <v>301</v>
      </c>
      <c r="AP2058" s="8">
        <v>119</v>
      </c>
      <c r="AQ2058" s="8">
        <v>64</v>
      </c>
      <c r="AR2058" s="8">
        <v>46</v>
      </c>
      <c r="AS2058" s="8">
        <v>2</v>
      </c>
      <c r="AT2058" s="8">
        <v>795</v>
      </c>
      <c r="AU2058" s="8">
        <v>795</v>
      </c>
      <c r="AV2058" s="8">
        <v>0</v>
      </c>
    </row>
    <row r="2059" spans="1:48" x14ac:dyDescent="0.35">
      <c r="A2059" s="4">
        <v>43361</v>
      </c>
      <c r="B2059" s="5" t="s">
        <v>66</v>
      </c>
      <c r="C2059" s="6" t="s">
        <v>396</v>
      </c>
      <c r="D2059" s="5" t="s">
        <v>491</v>
      </c>
      <c r="E2059" s="4">
        <v>43344</v>
      </c>
      <c r="F2059" s="4">
        <v>43373</v>
      </c>
      <c r="G2059" s="5" t="s">
        <v>49</v>
      </c>
      <c r="H2059" s="6">
        <v>704925686373474</v>
      </c>
      <c r="I2059" s="5" t="s">
        <v>287</v>
      </c>
      <c r="J2059" s="6">
        <v>2.3842792441720676E+16</v>
      </c>
      <c r="K2059" s="5" t="s">
        <v>547</v>
      </c>
      <c r="L2059" s="4">
        <v>43344</v>
      </c>
      <c r="M2059" s="4">
        <v>43373</v>
      </c>
      <c r="N2059" s="5" t="s">
        <v>63</v>
      </c>
      <c r="O2059" s="5"/>
      <c r="P2059" s="5" t="s">
        <v>280</v>
      </c>
      <c r="Q2059" s="5"/>
      <c r="R2059" s="5" t="s">
        <v>281</v>
      </c>
      <c r="S2059" s="5" t="s">
        <v>49</v>
      </c>
      <c r="T2059" s="5" t="s">
        <v>473</v>
      </c>
      <c r="U2059" s="6" t="s">
        <v>397</v>
      </c>
      <c r="V2059" s="5" t="s">
        <v>679</v>
      </c>
      <c r="W2059" s="5" t="s">
        <v>55</v>
      </c>
      <c r="X2059" s="5" t="s">
        <v>282</v>
      </c>
      <c r="Y2059" s="5" t="s">
        <v>283</v>
      </c>
      <c r="Z2059" s="5" t="s">
        <v>284</v>
      </c>
      <c r="AA2059" s="8">
        <v>92544</v>
      </c>
      <c r="AB2059" s="8">
        <v>868</v>
      </c>
      <c r="AC2059" s="8">
        <v>527.47</v>
      </c>
      <c r="AD2059" s="9">
        <v>0</v>
      </c>
      <c r="AE2059" s="8">
        <v>1.03</v>
      </c>
      <c r="AF2059" s="8">
        <v>91041</v>
      </c>
      <c r="AG2059" s="8">
        <v>78</v>
      </c>
      <c r="AH2059" s="8">
        <v>0</v>
      </c>
      <c r="AI2059" s="8">
        <v>0</v>
      </c>
      <c r="AJ2059" s="8">
        <v>0</v>
      </c>
      <c r="AK2059" s="8">
        <v>12</v>
      </c>
      <c r="AL2059" s="8">
        <v>8</v>
      </c>
      <c r="AM2059" s="8">
        <v>5</v>
      </c>
      <c r="AN2059" s="8">
        <v>0</v>
      </c>
      <c r="AO2059" s="8">
        <v>6319</v>
      </c>
      <c r="AP2059" s="8">
        <v>2496</v>
      </c>
      <c r="AQ2059" s="8">
        <v>1302</v>
      </c>
      <c r="AR2059" s="8">
        <v>689</v>
      </c>
      <c r="AS2059" s="8">
        <v>3</v>
      </c>
      <c r="AT2059" s="8">
        <v>12493</v>
      </c>
      <c r="AU2059" s="8">
        <v>12493</v>
      </c>
      <c r="AV2059" s="8">
        <v>0</v>
      </c>
    </row>
    <row r="2060" spans="1:48" x14ac:dyDescent="0.35">
      <c r="A2060" s="4">
        <v>43364</v>
      </c>
      <c r="B2060" s="5" t="s">
        <v>48</v>
      </c>
      <c r="C2060" s="6">
        <v>6088390514102</v>
      </c>
      <c r="D2060" s="5" t="s">
        <v>490</v>
      </c>
      <c r="E2060" s="4">
        <v>43344</v>
      </c>
      <c r="F2060" s="4">
        <v>43373</v>
      </c>
      <c r="G2060" s="5" t="s">
        <v>49</v>
      </c>
      <c r="H2060" s="6">
        <v>480322772167101</v>
      </c>
      <c r="I2060" s="5" t="s">
        <v>295</v>
      </c>
      <c r="J2060" s="6">
        <v>6088392237902</v>
      </c>
      <c r="K2060" s="5" t="s">
        <v>545</v>
      </c>
      <c r="L2060" s="4">
        <v>43344</v>
      </c>
      <c r="M2060" s="4">
        <v>43373</v>
      </c>
      <c r="N2060" s="5" t="s">
        <v>65</v>
      </c>
      <c r="O2060" s="5"/>
      <c r="P2060" s="5" t="s">
        <v>280</v>
      </c>
      <c r="Q2060" s="5"/>
      <c r="R2060" s="5"/>
      <c r="S2060" s="5" t="s">
        <v>49</v>
      </c>
      <c r="T2060" s="5" t="s">
        <v>473</v>
      </c>
      <c r="U2060" s="6">
        <v>6088392243902</v>
      </c>
      <c r="V2060" s="5" t="s">
        <v>656</v>
      </c>
      <c r="W2060" s="5"/>
      <c r="X2060" s="5" t="s">
        <v>282</v>
      </c>
      <c r="Y2060" s="5" t="s">
        <v>283</v>
      </c>
      <c r="Z2060" s="5"/>
      <c r="AA2060" s="8">
        <v>374468</v>
      </c>
      <c r="AB2060" s="8">
        <v>939</v>
      </c>
      <c r="AC2060" s="8">
        <v>2136.8100000000004</v>
      </c>
      <c r="AD2060" s="9">
        <v>0</v>
      </c>
      <c r="AE2060" s="8">
        <v>1.07</v>
      </c>
      <c r="AF2060" s="8">
        <v>351887</v>
      </c>
      <c r="AG2060" s="8">
        <v>0</v>
      </c>
      <c r="AH2060" s="8">
        <v>0</v>
      </c>
      <c r="AI2060" s="8">
        <v>15</v>
      </c>
      <c r="AJ2060" s="8">
        <v>0</v>
      </c>
      <c r="AK2060" s="8">
        <v>59</v>
      </c>
      <c r="AL2060" s="8">
        <v>7</v>
      </c>
      <c r="AM2060" s="8">
        <v>6</v>
      </c>
      <c r="AN2060" s="8">
        <v>0</v>
      </c>
      <c r="AO2060" s="8">
        <v>67250</v>
      </c>
      <c r="AP2060" s="8">
        <v>35902</v>
      </c>
      <c r="AQ2060" s="8">
        <v>22903</v>
      </c>
      <c r="AR2060" s="8">
        <v>12637</v>
      </c>
      <c r="AS2060" s="8">
        <v>4</v>
      </c>
      <c r="AT2060" s="8">
        <v>89926</v>
      </c>
      <c r="AU2060" s="8">
        <v>89926</v>
      </c>
      <c r="AV2060" s="8">
        <v>0</v>
      </c>
    </row>
    <row r="2061" spans="1:48" x14ac:dyDescent="0.35">
      <c r="A2061" s="4">
        <v>43366</v>
      </c>
      <c r="B2061" s="5" t="s">
        <v>56</v>
      </c>
      <c r="C2061" s="6" t="s">
        <v>401</v>
      </c>
      <c r="D2061" s="5" t="s">
        <v>492</v>
      </c>
      <c r="E2061" s="4">
        <v>43344</v>
      </c>
      <c r="F2061" s="4">
        <v>43373</v>
      </c>
      <c r="G2061" s="5" t="s">
        <v>49</v>
      </c>
      <c r="H2061" s="6">
        <v>722352264630816</v>
      </c>
      <c r="I2061" s="5" t="s">
        <v>292</v>
      </c>
      <c r="J2061" s="6">
        <v>2.3842763089810776E+16</v>
      </c>
      <c r="K2061" s="5" t="s">
        <v>549</v>
      </c>
      <c r="L2061" s="4">
        <v>43344</v>
      </c>
      <c r="M2061" s="4">
        <v>43373</v>
      </c>
      <c r="N2061" s="5" t="s">
        <v>61</v>
      </c>
      <c r="O2061" s="5"/>
      <c r="P2061" s="5" t="s">
        <v>280</v>
      </c>
      <c r="Q2061" s="5"/>
      <c r="R2061" s="5" t="s">
        <v>281</v>
      </c>
      <c r="S2061" s="5" t="s">
        <v>49</v>
      </c>
      <c r="T2061" s="5" t="s">
        <v>473</v>
      </c>
      <c r="U2061" s="6" t="s">
        <v>402</v>
      </c>
      <c r="V2061" s="5" t="s">
        <v>626</v>
      </c>
      <c r="W2061" s="5" t="s">
        <v>58</v>
      </c>
      <c r="X2061" s="5" t="s">
        <v>282</v>
      </c>
      <c r="Y2061" s="5" t="s">
        <v>283</v>
      </c>
      <c r="Z2061" s="5" t="s">
        <v>284</v>
      </c>
      <c r="AA2061" s="8">
        <v>144363</v>
      </c>
      <c r="AB2061" s="8">
        <v>615</v>
      </c>
      <c r="AC2061" s="8">
        <v>831.03</v>
      </c>
      <c r="AD2061" s="9">
        <v>0</v>
      </c>
      <c r="AE2061" s="8">
        <v>1.91</v>
      </c>
      <c r="AF2061" s="8">
        <v>76235</v>
      </c>
      <c r="AG2061" s="8">
        <v>251</v>
      </c>
      <c r="AH2061" s="8">
        <v>0</v>
      </c>
      <c r="AI2061" s="8">
        <v>18</v>
      </c>
      <c r="AJ2061" s="8">
        <v>0</v>
      </c>
      <c r="AK2061" s="8">
        <v>19</v>
      </c>
      <c r="AL2061" s="8">
        <v>6</v>
      </c>
      <c r="AM2061" s="8">
        <v>6</v>
      </c>
      <c r="AN2061" s="8">
        <v>0</v>
      </c>
      <c r="AO2061" s="8">
        <v>0</v>
      </c>
      <c r="AP2061" s="8">
        <v>0</v>
      </c>
      <c r="AQ2061" s="8">
        <v>0</v>
      </c>
      <c r="AR2061" s="8">
        <v>0</v>
      </c>
      <c r="AS2061" s="8">
        <v>0</v>
      </c>
      <c r="AT2061" s="8">
        <v>0</v>
      </c>
      <c r="AU2061" s="8">
        <v>0</v>
      </c>
      <c r="AV2061" s="8">
        <v>0</v>
      </c>
    </row>
    <row r="2062" spans="1:48" x14ac:dyDescent="0.35">
      <c r="A2062" s="4">
        <v>43360</v>
      </c>
      <c r="B2062" s="5" t="s">
        <v>66</v>
      </c>
      <c r="C2062" s="6" t="s">
        <v>396</v>
      </c>
      <c r="D2062" s="5" t="s">
        <v>491</v>
      </c>
      <c r="E2062" s="4">
        <v>43344</v>
      </c>
      <c r="F2062" s="4">
        <v>43373</v>
      </c>
      <c r="G2062" s="5" t="s">
        <v>49</v>
      </c>
      <c r="H2062" s="6">
        <v>704925686373474</v>
      </c>
      <c r="I2062" s="5" t="s">
        <v>287</v>
      </c>
      <c r="J2062" s="6">
        <v>2.3842792398480676E+16</v>
      </c>
      <c r="K2062" s="5" t="s">
        <v>548</v>
      </c>
      <c r="L2062" s="4">
        <v>43344</v>
      </c>
      <c r="M2062" s="4">
        <v>43373</v>
      </c>
      <c r="N2062" s="5" t="s">
        <v>61</v>
      </c>
      <c r="O2062" s="5"/>
      <c r="P2062" s="5" t="s">
        <v>280</v>
      </c>
      <c r="Q2062" s="5"/>
      <c r="R2062" s="5"/>
      <c r="S2062" s="5" t="s">
        <v>49</v>
      </c>
      <c r="T2062" s="5" t="s">
        <v>473</v>
      </c>
      <c r="U2062" s="6" t="s">
        <v>398</v>
      </c>
      <c r="V2062" s="5" t="s">
        <v>677</v>
      </c>
      <c r="W2062" s="5" t="s">
        <v>55</v>
      </c>
      <c r="X2062" s="5" t="s">
        <v>282</v>
      </c>
      <c r="Y2062" s="5" t="s">
        <v>283</v>
      </c>
      <c r="Z2062" s="5" t="s">
        <v>284</v>
      </c>
      <c r="AA2062" s="8">
        <v>120198</v>
      </c>
      <c r="AB2062" s="8">
        <v>474</v>
      </c>
      <c r="AC2062" s="8">
        <v>591.34</v>
      </c>
      <c r="AD2062" s="9">
        <v>0</v>
      </c>
      <c r="AE2062" s="8">
        <v>1.07</v>
      </c>
      <c r="AF2062" s="8">
        <v>113750</v>
      </c>
      <c r="AG2062" s="8">
        <v>59</v>
      </c>
      <c r="AH2062" s="8">
        <v>0</v>
      </c>
      <c r="AI2062" s="8">
        <v>0</v>
      </c>
      <c r="AJ2062" s="8">
        <v>0</v>
      </c>
      <c r="AK2062" s="8">
        <v>6</v>
      </c>
      <c r="AL2062" s="8">
        <v>3</v>
      </c>
      <c r="AM2062" s="8">
        <v>2</v>
      </c>
      <c r="AN2062" s="8">
        <v>0</v>
      </c>
      <c r="AO2062" s="8">
        <v>2085</v>
      </c>
      <c r="AP2062" s="8">
        <v>708</v>
      </c>
      <c r="AQ2062" s="8">
        <v>351</v>
      </c>
      <c r="AR2062" s="8">
        <v>193</v>
      </c>
      <c r="AS2062" s="8">
        <v>2</v>
      </c>
      <c r="AT2062" s="8">
        <v>5228</v>
      </c>
      <c r="AU2062" s="8">
        <v>5228</v>
      </c>
      <c r="AV2062" s="8">
        <v>0</v>
      </c>
    </row>
    <row r="2063" spans="1:48" x14ac:dyDescent="0.35">
      <c r="A2063" s="4">
        <v>43366</v>
      </c>
      <c r="B2063" s="5" t="s">
        <v>48</v>
      </c>
      <c r="C2063" s="6" t="s">
        <v>377</v>
      </c>
      <c r="D2063" s="5" t="s">
        <v>486</v>
      </c>
      <c r="E2063" s="4">
        <v>43344</v>
      </c>
      <c r="F2063" s="4">
        <v>43373</v>
      </c>
      <c r="G2063" s="5" t="s">
        <v>49</v>
      </c>
      <c r="H2063" s="6">
        <v>821617228037652</v>
      </c>
      <c r="I2063" s="5" t="s">
        <v>293</v>
      </c>
      <c r="J2063" s="6">
        <v>2.3842769958790776E+16</v>
      </c>
      <c r="K2063" s="5" t="s">
        <v>537</v>
      </c>
      <c r="L2063" s="4">
        <v>43344</v>
      </c>
      <c r="M2063" s="4">
        <v>43373</v>
      </c>
      <c r="N2063" s="5" t="s">
        <v>62</v>
      </c>
      <c r="O2063" s="5"/>
      <c r="P2063" s="5" t="s">
        <v>280</v>
      </c>
      <c r="Q2063" s="5"/>
      <c r="R2063" s="5"/>
      <c r="S2063" s="5" t="s">
        <v>49</v>
      </c>
      <c r="T2063" s="5" t="s">
        <v>473</v>
      </c>
      <c r="U2063" s="6" t="s">
        <v>393</v>
      </c>
      <c r="V2063" s="5" t="s">
        <v>661</v>
      </c>
      <c r="W2063" s="5"/>
      <c r="X2063" s="5" t="s">
        <v>282</v>
      </c>
      <c r="Y2063" s="5" t="s">
        <v>283</v>
      </c>
      <c r="Z2063" s="5" t="s">
        <v>284</v>
      </c>
      <c r="AA2063" s="8">
        <v>96868</v>
      </c>
      <c r="AB2063" s="8">
        <v>166</v>
      </c>
      <c r="AC2063" s="8">
        <v>666.29</v>
      </c>
      <c r="AD2063" s="9">
        <v>0</v>
      </c>
      <c r="AE2063" s="8">
        <v>1.06</v>
      </c>
      <c r="AF2063" s="8">
        <v>92264</v>
      </c>
      <c r="AG2063" s="8">
        <v>60</v>
      </c>
      <c r="AH2063" s="8">
        <v>0</v>
      </c>
      <c r="AI2063" s="8">
        <v>0</v>
      </c>
      <c r="AJ2063" s="8">
        <v>0</v>
      </c>
      <c r="AK2063" s="8">
        <v>65</v>
      </c>
      <c r="AL2063" s="8">
        <v>0</v>
      </c>
      <c r="AM2063" s="8">
        <v>5</v>
      </c>
      <c r="AN2063" s="8">
        <v>0</v>
      </c>
      <c r="AO2063" s="8">
        <v>23520</v>
      </c>
      <c r="AP2063" s="8">
        <v>9896</v>
      </c>
      <c r="AQ2063" s="8">
        <v>5614</v>
      </c>
      <c r="AR2063" s="8">
        <v>4369</v>
      </c>
      <c r="AS2063" s="8">
        <v>2</v>
      </c>
      <c r="AT2063" s="8">
        <v>10165</v>
      </c>
      <c r="AU2063" s="8">
        <v>10165</v>
      </c>
      <c r="AV2063" s="8">
        <v>0</v>
      </c>
    </row>
    <row r="2064" spans="1:48" x14ac:dyDescent="0.35">
      <c r="A2064" s="4">
        <v>43359</v>
      </c>
      <c r="B2064" s="5" t="s">
        <v>48</v>
      </c>
      <c r="C2064" s="6">
        <v>6091393212765</v>
      </c>
      <c r="D2064" s="5" t="s">
        <v>487</v>
      </c>
      <c r="E2064" s="4">
        <v>43344</v>
      </c>
      <c r="F2064" s="4">
        <v>43373</v>
      </c>
      <c r="G2064" s="5" t="s">
        <v>49</v>
      </c>
      <c r="H2064" s="6">
        <v>455335817999130</v>
      </c>
      <c r="I2064" s="5" t="s">
        <v>285</v>
      </c>
      <c r="J2064" s="6">
        <v>6091393215765</v>
      </c>
      <c r="K2064" s="5" t="s">
        <v>538</v>
      </c>
      <c r="L2064" s="4">
        <v>43344</v>
      </c>
      <c r="M2064" s="4">
        <v>43373</v>
      </c>
      <c r="N2064" s="5" t="s">
        <v>63</v>
      </c>
      <c r="O2064" s="5"/>
      <c r="P2064" s="5" t="s">
        <v>280</v>
      </c>
      <c r="Q2064" s="5"/>
      <c r="R2064" s="5"/>
      <c r="S2064" s="5" t="s">
        <v>64</v>
      </c>
      <c r="T2064" s="5" t="s">
        <v>473</v>
      </c>
      <c r="U2064" s="6">
        <v>6091393858365</v>
      </c>
      <c r="V2064" s="5" t="s">
        <v>628</v>
      </c>
      <c r="W2064" s="5"/>
      <c r="X2064" s="5" t="s">
        <v>282</v>
      </c>
      <c r="Y2064" s="5" t="s">
        <v>283</v>
      </c>
      <c r="Z2064" s="5"/>
      <c r="AA2064" s="8">
        <v>58446</v>
      </c>
      <c r="AB2064" s="8">
        <v>140</v>
      </c>
      <c r="AC2064" s="8">
        <v>537.67999999999995</v>
      </c>
      <c r="AD2064" s="9">
        <v>0</v>
      </c>
      <c r="AE2064" s="8">
        <v>1.03</v>
      </c>
      <c r="AF2064" s="8">
        <v>57422</v>
      </c>
      <c r="AG2064" s="8">
        <v>0</v>
      </c>
      <c r="AH2064" s="8">
        <v>0</v>
      </c>
      <c r="AI2064" s="8">
        <v>5</v>
      </c>
      <c r="AJ2064" s="8">
        <v>0</v>
      </c>
      <c r="AK2064" s="8">
        <v>33</v>
      </c>
      <c r="AL2064" s="8">
        <v>2</v>
      </c>
      <c r="AM2064" s="8">
        <v>3</v>
      </c>
      <c r="AN2064" s="8">
        <v>0</v>
      </c>
      <c r="AO2064" s="8">
        <v>12337</v>
      </c>
      <c r="AP2064" s="8">
        <v>5443</v>
      </c>
      <c r="AQ2064" s="8">
        <v>3438</v>
      </c>
      <c r="AR2064" s="8">
        <v>2590</v>
      </c>
      <c r="AS2064" s="8">
        <v>3</v>
      </c>
      <c r="AT2064" s="8">
        <v>10016</v>
      </c>
      <c r="AU2064" s="8">
        <v>10016</v>
      </c>
      <c r="AV2064" s="8">
        <v>0</v>
      </c>
    </row>
    <row r="2065" spans="1:48" x14ac:dyDescent="0.35">
      <c r="A2065" s="4">
        <v>43366</v>
      </c>
      <c r="B2065" s="5" t="s">
        <v>66</v>
      </c>
      <c r="C2065" s="6" t="s">
        <v>394</v>
      </c>
      <c r="D2065" s="5" t="s">
        <v>491</v>
      </c>
      <c r="E2065" s="4">
        <v>43344</v>
      </c>
      <c r="F2065" s="4">
        <v>43373</v>
      </c>
      <c r="G2065" s="5" t="s">
        <v>49</v>
      </c>
      <c r="H2065" s="6">
        <v>704925686373474</v>
      </c>
      <c r="I2065" s="5" t="s">
        <v>287</v>
      </c>
      <c r="J2065" s="6">
        <v>2.3842807469130676E+16</v>
      </c>
      <c r="K2065" s="5" t="s">
        <v>546</v>
      </c>
      <c r="L2065" s="4">
        <v>43344</v>
      </c>
      <c r="M2065" s="4">
        <v>43373</v>
      </c>
      <c r="N2065" s="5" t="s">
        <v>61</v>
      </c>
      <c r="O2065" s="5"/>
      <c r="P2065" s="5" t="s">
        <v>280</v>
      </c>
      <c r="Q2065" s="5"/>
      <c r="R2065" s="5" t="s">
        <v>281</v>
      </c>
      <c r="S2065" s="5" t="s">
        <v>49</v>
      </c>
      <c r="T2065" s="5" t="s">
        <v>473</v>
      </c>
      <c r="U2065" s="6" t="s">
        <v>395</v>
      </c>
      <c r="V2065" s="5" t="s">
        <v>662</v>
      </c>
      <c r="W2065" s="5" t="s">
        <v>55</v>
      </c>
      <c r="X2065" s="5" t="s">
        <v>282</v>
      </c>
      <c r="Y2065" s="5" t="s">
        <v>283</v>
      </c>
      <c r="Z2065" s="5" t="s">
        <v>284</v>
      </c>
      <c r="AA2065" s="8">
        <v>6379</v>
      </c>
      <c r="AB2065" s="8">
        <v>36</v>
      </c>
      <c r="AC2065" s="8">
        <v>16.28</v>
      </c>
      <c r="AD2065" s="9">
        <v>0</v>
      </c>
      <c r="AE2065" s="8">
        <v>1.1599999999999999</v>
      </c>
      <c r="AF2065" s="8">
        <v>5548</v>
      </c>
      <c r="AG2065" s="8">
        <v>2</v>
      </c>
      <c r="AH2065" s="8">
        <v>0</v>
      </c>
      <c r="AI2065" s="8">
        <v>0</v>
      </c>
      <c r="AJ2065" s="8">
        <v>0</v>
      </c>
      <c r="AK2065" s="8">
        <v>0</v>
      </c>
      <c r="AL2065" s="8">
        <v>2</v>
      </c>
      <c r="AM2065" s="8">
        <v>2</v>
      </c>
      <c r="AN2065" s="8">
        <v>0</v>
      </c>
      <c r="AO2065" s="8">
        <v>174</v>
      </c>
      <c r="AP2065" s="8">
        <v>58</v>
      </c>
      <c r="AQ2065" s="8">
        <v>29</v>
      </c>
      <c r="AR2065" s="8">
        <v>19</v>
      </c>
      <c r="AS2065" s="8">
        <v>2</v>
      </c>
      <c r="AT2065" s="8">
        <v>380</v>
      </c>
      <c r="AU2065" s="8">
        <v>380</v>
      </c>
      <c r="AV2065" s="8">
        <v>0</v>
      </c>
    </row>
    <row r="2066" spans="1:48" x14ac:dyDescent="0.35">
      <c r="A2066" s="4">
        <v>43364</v>
      </c>
      <c r="B2066" s="5" t="s">
        <v>66</v>
      </c>
      <c r="C2066" s="6" t="s">
        <v>396</v>
      </c>
      <c r="D2066" s="5" t="s">
        <v>491</v>
      </c>
      <c r="E2066" s="4">
        <v>43344</v>
      </c>
      <c r="F2066" s="4">
        <v>43373</v>
      </c>
      <c r="G2066" s="5" t="s">
        <v>49</v>
      </c>
      <c r="H2066" s="6">
        <v>704925686373474</v>
      </c>
      <c r="I2066" s="5" t="s">
        <v>287</v>
      </c>
      <c r="J2066" s="6">
        <v>2.3842792398480676E+16</v>
      </c>
      <c r="K2066" s="5" t="s">
        <v>548</v>
      </c>
      <c r="L2066" s="4">
        <v>43344</v>
      </c>
      <c r="M2066" s="4">
        <v>43373</v>
      </c>
      <c r="N2066" s="5" t="s">
        <v>61</v>
      </c>
      <c r="O2066" s="5"/>
      <c r="P2066" s="5" t="s">
        <v>280</v>
      </c>
      <c r="Q2066" s="5"/>
      <c r="R2066" s="5"/>
      <c r="S2066" s="5" t="s">
        <v>49</v>
      </c>
      <c r="T2066" s="5" t="s">
        <v>473</v>
      </c>
      <c r="U2066" s="6" t="s">
        <v>399</v>
      </c>
      <c r="V2066" s="5" t="s">
        <v>676</v>
      </c>
      <c r="W2066" s="5" t="s">
        <v>55</v>
      </c>
      <c r="X2066" s="5" t="s">
        <v>282</v>
      </c>
      <c r="Y2066" s="5" t="s">
        <v>283</v>
      </c>
      <c r="Z2066" s="5" t="s">
        <v>284</v>
      </c>
      <c r="AA2066" s="8">
        <v>20075</v>
      </c>
      <c r="AB2066" s="8">
        <v>65</v>
      </c>
      <c r="AC2066" s="8">
        <v>98.77000000000001</v>
      </c>
      <c r="AD2066" s="9">
        <v>0</v>
      </c>
      <c r="AE2066" s="8">
        <v>1.01</v>
      </c>
      <c r="AF2066" s="8">
        <v>20075</v>
      </c>
      <c r="AG2066" s="8">
        <v>6</v>
      </c>
      <c r="AH2066" s="8">
        <v>0</v>
      </c>
      <c r="AI2066" s="8">
        <v>0</v>
      </c>
      <c r="AJ2066" s="8">
        <v>0</v>
      </c>
      <c r="AK2066" s="8">
        <v>6</v>
      </c>
      <c r="AL2066" s="8">
        <v>0</v>
      </c>
      <c r="AM2066" s="8">
        <v>2</v>
      </c>
      <c r="AN2066" s="8">
        <v>0</v>
      </c>
      <c r="AO2066" s="8">
        <v>203</v>
      </c>
      <c r="AP2066" s="8">
        <v>89</v>
      </c>
      <c r="AQ2066" s="8">
        <v>48</v>
      </c>
      <c r="AR2066" s="8">
        <v>32</v>
      </c>
      <c r="AS2066" s="8">
        <v>2</v>
      </c>
      <c r="AT2066" s="8">
        <v>752</v>
      </c>
      <c r="AU2066" s="8">
        <v>752</v>
      </c>
      <c r="AV2066" s="8">
        <v>0</v>
      </c>
    </row>
    <row r="2067" spans="1:48" x14ac:dyDescent="0.35">
      <c r="A2067" s="4">
        <v>43357</v>
      </c>
      <c r="B2067" s="5" t="s">
        <v>66</v>
      </c>
      <c r="C2067" s="6" t="s">
        <v>394</v>
      </c>
      <c r="D2067" s="5" t="s">
        <v>491</v>
      </c>
      <c r="E2067" s="4">
        <v>43344</v>
      </c>
      <c r="F2067" s="4">
        <v>43373</v>
      </c>
      <c r="G2067" s="5" t="s">
        <v>49</v>
      </c>
      <c r="H2067" s="6">
        <v>704925686373474</v>
      </c>
      <c r="I2067" s="5" t="s">
        <v>287</v>
      </c>
      <c r="J2067" s="6">
        <v>2.3842807469130676E+16</v>
      </c>
      <c r="K2067" s="5" t="s">
        <v>546</v>
      </c>
      <c r="L2067" s="4">
        <v>43344</v>
      </c>
      <c r="M2067" s="4">
        <v>43373</v>
      </c>
      <c r="N2067" s="5" t="s">
        <v>61</v>
      </c>
      <c r="O2067" s="5"/>
      <c r="P2067" s="5" t="s">
        <v>280</v>
      </c>
      <c r="Q2067" s="5"/>
      <c r="R2067" s="5" t="s">
        <v>281</v>
      </c>
      <c r="S2067" s="5" t="s">
        <v>49</v>
      </c>
      <c r="T2067" s="5" t="s">
        <v>473</v>
      </c>
      <c r="U2067" s="6" t="s">
        <v>400</v>
      </c>
      <c r="V2067" s="5" t="s">
        <v>587</v>
      </c>
      <c r="W2067" s="5" t="s">
        <v>55</v>
      </c>
      <c r="X2067" s="5" t="s">
        <v>282</v>
      </c>
      <c r="Y2067" s="5" t="s">
        <v>283</v>
      </c>
      <c r="Z2067" s="5" t="s">
        <v>284</v>
      </c>
      <c r="AA2067" s="8">
        <v>9495</v>
      </c>
      <c r="AB2067" s="8">
        <v>28</v>
      </c>
      <c r="AC2067" s="8">
        <v>23.03</v>
      </c>
      <c r="AD2067" s="9">
        <v>0</v>
      </c>
      <c r="AE2067" s="8">
        <v>1.21</v>
      </c>
      <c r="AF2067" s="8">
        <v>7908</v>
      </c>
      <c r="AG2067" s="8">
        <v>7</v>
      </c>
      <c r="AH2067" s="8">
        <v>0</v>
      </c>
      <c r="AI2067" s="8">
        <v>0</v>
      </c>
      <c r="AJ2067" s="8">
        <v>0</v>
      </c>
      <c r="AK2067" s="8">
        <v>0</v>
      </c>
      <c r="AL2067" s="8">
        <v>0</v>
      </c>
      <c r="AM2067" s="8">
        <v>0</v>
      </c>
      <c r="AN2067" s="8">
        <v>0</v>
      </c>
      <c r="AO2067" s="8">
        <v>155</v>
      </c>
      <c r="AP2067" s="8">
        <v>71</v>
      </c>
      <c r="AQ2067" s="8">
        <v>42</v>
      </c>
      <c r="AR2067" s="8">
        <v>29</v>
      </c>
      <c r="AS2067" s="8">
        <v>2</v>
      </c>
      <c r="AT2067" s="8">
        <v>550</v>
      </c>
      <c r="AU2067" s="8">
        <v>550</v>
      </c>
      <c r="AV2067" s="8">
        <v>0</v>
      </c>
    </row>
    <row r="2068" spans="1:48" x14ac:dyDescent="0.35">
      <c r="A2068" s="4">
        <v>43366</v>
      </c>
      <c r="B2068" s="5" t="s">
        <v>48</v>
      </c>
      <c r="C2068" s="6">
        <v>6088390514102</v>
      </c>
      <c r="D2068" s="5" t="s">
        <v>490</v>
      </c>
      <c r="E2068" s="4">
        <v>43344</v>
      </c>
      <c r="F2068" s="4">
        <v>43373</v>
      </c>
      <c r="G2068" s="5" t="s">
        <v>49</v>
      </c>
      <c r="H2068" s="6">
        <v>480322772167101</v>
      </c>
      <c r="I2068" s="5" t="s">
        <v>295</v>
      </c>
      <c r="J2068" s="6">
        <v>6088390515702</v>
      </c>
      <c r="K2068" s="5" t="s">
        <v>550</v>
      </c>
      <c r="L2068" s="4">
        <v>43344</v>
      </c>
      <c r="M2068" s="4">
        <v>43373</v>
      </c>
      <c r="N2068" s="5" t="s">
        <v>67</v>
      </c>
      <c r="O2068" s="5"/>
      <c r="P2068" s="5" t="s">
        <v>280</v>
      </c>
      <c r="Q2068" s="5"/>
      <c r="R2068" s="5"/>
      <c r="S2068" s="5" t="s">
        <v>49</v>
      </c>
      <c r="T2068" s="5" t="s">
        <v>473</v>
      </c>
      <c r="U2068" s="6">
        <v>6088390516302</v>
      </c>
      <c r="V2068" s="5" t="s">
        <v>659</v>
      </c>
      <c r="W2068" s="5"/>
      <c r="X2068" s="5" t="s">
        <v>282</v>
      </c>
      <c r="Y2068" s="5" t="s">
        <v>283</v>
      </c>
      <c r="Z2068" s="5"/>
      <c r="AA2068" s="8">
        <v>335577</v>
      </c>
      <c r="AB2068" s="8">
        <v>1447</v>
      </c>
      <c r="AC2068" s="8">
        <v>2011.77</v>
      </c>
      <c r="AD2068" s="9">
        <v>0</v>
      </c>
      <c r="AE2068" s="8">
        <v>1.1100000000000001</v>
      </c>
      <c r="AF2068" s="8">
        <v>305581</v>
      </c>
      <c r="AG2068" s="8">
        <v>0</v>
      </c>
      <c r="AH2068" s="8">
        <v>0</v>
      </c>
      <c r="AI2068" s="8">
        <v>16</v>
      </c>
      <c r="AJ2068" s="8">
        <v>0</v>
      </c>
      <c r="AK2068" s="8">
        <v>126</v>
      </c>
      <c r="AL2068" s="8">
        <v>10</v>
      </c>
      <c r="AM2068" s="8">
        <v>8</v>
      </c>
      <c r="AN2068" s="8">
        <v>0</v>
      </c>
      <c r="AO2068" s="8">
        <v>74282</v>
      </c>
      <c r="AP2068" s="8">
        <v>36313</v>
      </c>
      <c r="AQ2068" s="8">
        <v>23371</v>
      </c>
      <c r="AR2068" s="8">
        <v>15278</v>
      </c>
      <c r="AS2068" s="8">
        <v>4</v>
      </c>
      <c r="AT2068" s="8">
        <v>103971</v>
      </c>
      <c r="AU2068" s="8">
        <v>103971</v>
      </c>
      <c r="AV2068" s="8">
        <v>0</v>
      </c>
    </row>
    <row r="2069" spans="1:48" x14ac:dyDescent="0.35">
      <c r="A2069" s="4">
        <v>43363</v>
      </c>
      <c r="B2069" s="5" t="s">
        <v>48</v>
      </c>
      <c r="C2069" s="6">
        <v>6091393212765</v>
      </c>
      <c r="D2069" s="5" t="s">
        <v>487</v>
      </c>
      <c r="E2069" s="4">
        <v>43344</v>
      </c>
      <c r="F2069" s="4">
        <v>43373</v>
      </c>
      <c r="G2069" s="5" t="s">
        <v>49</v>
      </c>
      <c r="H2069" s="6">
        <v>455335817999130</v>
      </c>
      <c r="I2069" s="5" t="s">
        <v>285</v>
      </c>
      <c r="J2069" s="6">
        <v>6091393215765</v>
      </c>
      <c r="K2069" s="5" t="s">
        <v>538</v>
      </c>
      <c r="L2069" s="4">
        <v>43344</v>
      </c>
      <c r="M2069" s="4">
        <v>43373</v>
      </c>
      <c r="N2069" s="5" t="s">
        <v>63</v>
      </c>
      <c r="O2069" s="5"/>
      <c r="P2069" s="5" t="s">
        <v>280</v>
      </c>
      <c r="Q2069" s="5"/>
      <c r="R2069" s="5"/>
      <c r="S2069" s="5" t="s">
        <v>64</v>
      </c>
      <c r="T2069" s="5" t="s">
        <v>473</v>
      </c>
      <c r="U2069" s="6">
        <v>6091394725565</v>
      </c>
      <c r="V2069" s="5" t="s">
        <v>627</v>
      </c>
      <c r="W2069" s="5"/>
      <c r="X2069" s="5" t="s">
        <v>282</v>
      </c>
      <c r="Y2069" s="5" t="s">
        <v>283</v>
      </c>
      <c r="Z2069" s="5"/>
      <c r="AA2069" s="8">
        <v>94435</v>
      </c>
      <c r="AB2069" s="8">
        <v>301</v>
      </c>
      <c r="AC2069" s="8">
        <v>868.92</v>
      </c>
      <c r="AD2069" s="9">
        <v>0</v>
      </c>
      <c r="AE2069" s="8">
        <v>1.01</v>
      </c>
      <c r="AF2069" s="8">
        <v>94435</v>
      </c>
      <c r="AG2069" s="8">
        <v>0</v>
      </c>
      <c r="AH2069" s="8">
        <v>0</v>
      </c>
      <c r="AI2069" s="8">
        <v>3</v>
      </c>
      <c r="AJ2069" s="8">
        <v>0</v>
      </c>
      <c r="AK2069" s="8">
        <v>24</v>
      </c>
      <c r="AL2069" s="8">
        <v>8</v>
      </c>
      <c r="AM2069" s="8">
        <v>2</v>
      </c>
      <c r="AN2069" s="8">
        <v>0</v>
      </c>
      <c r="AO2069" s="8">
        <v>23275</v>
      </c>
      <c r="AP2069" s="8">
        <v>10678</v>
      </c>
      <c r="AQ2069" s="8">
        <v>6790</v>
      </c>
      <c r="AR2069" s="8">
        <v>5086</v>
      </c>
      <c r="AS2069" s="8">
        <v>3</v>
      </c>
      <c r="AT2069" s="8">
        <v>19302</v>
      </c>
      <c r="AU2069" s="8">
        <v>19302</v>
      </c>
      <c r="AV2069" s="8">
        <v>0</v>
      </c>
    </row>
    <row r="2070" spans="1:48" x14ac:dyDescent="0.35">
      <c r="A2070" s="4">
        <v>43365</v>
      </c>
      <c r="B2070" s="5" t="s">
        <v>48</v>
      </c>
      <c r="C2070" s="6">
        <v>6091393212765</v>
      </c>
      <c r="D2070" s="5" t="s">
        <v>487</v>
      </c>
      <c r="E2070" s="4">
        <v>43344</v>
      </c>
      <c r="F2070" s="4">
        <v>43373</v>
      </c>
      <c r="G2070" s="5" t="s">
        <v>49</v>
      </c>
      <c r="H2070" s="6">
        <v>455335817999130</v>
      </c>
      <c r="I2070" s="5" t="s">
        <v>285</v>
      </c>
      <c r="J2070" s="6">
        <v>6091393215765</v>
      </c>
      <c r="K2070" s="5" t="s">
        <v>538</v>
      </c>
      <c r="L2070" s="4">
        <v>43344</v>
      </c>
      <c r="M2070" s="4">
        <v>43373</v>
      </c>
      <c r="N2070" s="5" t="s">
        <v>63</v>
      </c>
      <c r="O2070" s="5"/>
      <c r="P2070" s="5" t="s">
        <v>280</v>
      </c>
      <c r="Q2070" s="5"/>
      <c r="R2070" s="5"/>
      <c r="S2070" s="5" t="s">
        <v>64</v>
      </c>
      <c r="T2070" s="5" t="s">
        <v>473</v>
      </c>
      <c r="U2070" s="6">
        <v>6091394725565</v>
      </c>
      <c r="V2070" s="5" t="s">
        <v>627</v>
      </c>
      <c r="W2070" s="5"/>
      <c r="X2070" s="5" t="s">
        <v>282</v>
      </c>
      <c r="Y2070" s="5" t="s">
        <v>283</v>
      </c>
      <c r="Z2070" s="5"/>
      <c r="AA2070" s="8">
        <v>84472</v>
      </c>
      <c r="AB2070" s="8">
        <v>525</v>
      </c>
      <c r="AC2070" s="8">
        <v>777.18</v>
      </c>
      <c r="AD2070" s="9">
        <v>0</v>
      </c>
      <c r="AE2070" s="8">
        <v>1.03</v>
      </c>
      <c r="AF2070" s="8">
        <v>83228</v>
      </c>
      <c r="AG2070" s="8">
        <v>0</v>
      </c>
      <c r="AH2070" s="8">
        <v>0</v>
      </c>
      <c r="AI2070" s="8">
        <v>10</v>
      </c>
      <c r="AJ2070" s="8">
        <v>0</v>
      </c>
      <c r="AK2070" s="8">
        <v>16</v>
      </c>
      <c r="AL2070" s="8">
        <v>3</v>
      </c>
      <c r="AM2070" s="8">
        <v>2</v>
      </c>
      <c r="AN2070" s="8">
        <v>0</v>
      </c>
      <c r="AO2070" s="8">
        <v>23605</v>
      </c>
      <c r="AP2070" s="8">
        <v>11213</v>
      </c>
      <c r="AQ2070" s="8">
        <v>7347</v>
      </c>
      <c r="AR2070" s="8">
        <v>5567</v>
      </c>
      <c r="AS2070" s="8">
        <v>4</v>
      </c>
      <c r="AT2070" s="8">
        <v>19707</v>
      </c>
      <c r="AU2070" s="8">
        <v>19707</v>
      </c>
      <c r="AV2070" s="8">
        <v>0</v>
      </c>
    </row>
    <row r="2071" spans="1:48" x14ac:dyDescent="0.35">
      <c r="A2071" s="4">
        <v>43362</v>
      </c>
      <c r="B2071" s="5" t="s">
        <v>66</v>
      </c>
      <c r="C2071" s="6" t="s">
        <v>396</v>
      </c>
      <c r="D2071" s="5" t="s">
        <v>491</v>
      </c>
      <c r="E2071" s="4">
        <v>43344</v>
      </c>
      <c r="F2071" s="4">
        <v>43373</v>
      </c>
      <c r="G2071" s="5" t="s">
        <v>49</v>
      </c>
      <c r="H2071" s="6">
        <v>704925686373474</v>
      </c>
      <c r="I2071" s="5" t="s">
        <v>287</v>
      </c>
      <c r="J2071" s="6">
        <v>2.3842792398480676E+16</v>
      </c>
      <c r="K2071" s="5" t="s">
        <v>548</v>
      </c>
      <c r="L2071" s="4">
        <v>43344</v>
      </c>
      <c r="M2071" s="4">
        <v>43373</v>
      </c>
      <c r="N2071" s="5" t="s">
        <v>61</v>
      </c>
      <c r="O2071" s="5"/>
      <c r="P2071" s="5" t="s">
        <v>280</v>
      </c>
      <c r="Q2071" s="5"/>
      <c r="R2071" s="5"/>
      <c r="S2071" s="5" t="s">
        <v>49</v>
      </c>
      <c r="T2071" s="5" t="s">
        <v>473</v>
      </c>
      <c r="U2071" s="6" t="s">
        <v>398</v>
      </c>
      <c r="V2071" s="5" t="s">
        <v>677</v>
      </c>
      <c r="W2071" s="5" t="s">
        <v>55</v>
      </c>
      <c r="X2071" s="5" t="s">
        <v>282</v>
      </c>
      <c r="Y2071" s="5" t="s">
        <v>283</v>
      </c>
      <c r="Z2071" s="5" t="s">
        <v>284</v>
      </c>
      <c r="AA2071" s="8">
        <v>140457</v>
      </c>
      <c r="AB2071" s="8">
        <v>545</v>
      </c>
      <c r="AC2071" s="8">
        <v>691.42</v>
      </c>
      <c r="AD2071" s="9">
        <v>0</v>
      </c>
      <c r="AE2071" s="8">
        <v>1.02</v>
      </c>
      <c r="AF2071" s="8">
        <v>138896</v>
      </c>
      <c r="AG2071" s="8">
        <v>58</v>
      </c>
      <c r="AH2071" s="8">
        <v>0</v>
      </c>
      <c r="AI2071" s="8">
        <v>0</v>
      </c>
      <c r="AJ2071" s="8">
        <v>0</v>
      </c>
      <c r="AK2071" s="8">
        <v>6</v>
      </c>
      <c r="AL2071" s="8">
        <v>7</v>
      </c>
      <c r="AM2071" s="8">
        <v>2</v>
      </c>
      <c r="AN2071" s="8">
        <v>0</v>
      </c>
      <c r="AO2071" s="8">
        <v>2559</v>
      </c>
      <c r="AP2071" s="8">
        <v>900</v>
      </c>
      <c r="AQ2071" s="8">
        <v>465</v>
      </c>
      <c r="AR2071" s="8">
        <v>263</v>
      </c>
      <c r="AS2071" s="8">
        <v>2</v>
      </c>
      <c r="AT2071" s="8">
        <v>6380</v>
      </c>
      <c r="AU2071" s="8">
        <v>6380</v>
      </c>
      <c r="AV2071" s="8">
        <v>0</v>
      </c>
    </row>
    <row r="2072" spans="1:48" x14ac:dyDescent="0.35">
      <c r="A2072" s="4">
        <v>43357</v>
      </c>
      <c r="B2072" s="5" t="s">
        <v>48</v>
      </c>
      <c r="C2072" s="6">
        <v>6091393212765</v>
      </c>
      <c r="D2072" s="5" t="s">
        <v>487</v>
      </c>
      <c r="E2072" s="4">
        <v>43344</v>
      </c>
      <c r="F2072" s="4">
        <v>43373</v>
      </c>
      <c r="G2072" s="5" t="s">
        <v>49</v>
      </c>
      <c r="H2072" s="6">
        <v>455335817999130</v>
      </c>
      <c r="I2072" s="5" t="s">
        <v>285</v>
      </c>
      <c r="J2072" s="6">
        <v>6091393215765</v>
      </c>
      <c r="K2072" s="5" t="s">
        <v>538</v>
      </c>
      <c r="L2072" s="4">
        <v>43344</v>
      </c>
      <c r="M2072" s="4">
        <v>43373</v>
      </c>
      <c r="N2072" s="5" t="s">
        <v>63</v>
      </c>
      <c r="O2072" s="5"/>
      <c r="P2072" s="5" t="s">
        <v>280</v>
      </c>
      <c r="Q2072" s="5"/>
      <c r="R2072" s="5"/>
      <c r="S2072" s="5" t="s">
        <v>64</v>
      </c>
      <c r="T2072" s="5" t="s">
        <v>473</v>
      </c>
      <c r="U2072" s="6">
        <v>6091393858365</v>
      </c>
      <c r="V2072" s="5" t="s">
        <v>628</v>
      </c>
      <c r="W2072" s="5"/>
      <c r="X2072" s="5" t="s">
        <v>282</v>
      </c>
      <c r="Y2072" s="5" t="s">
        <v>283</v>
      </c>
      <c r="Z2072" s="5"/>
      <c r="AA2072" s="8">
        <v>65849</v>
      </c>
      <c r="AB2072" s="8">
        <v>158</v>
      </c>
      <c r="AC2072" s="8">
        <v>605.83000000000004</v>
      </c>
      <c r="AD2072" s="9">
        <v>0</v>
      </c>
      <c r="AE2072" s="8">
        <v>1.01</v>
      </c>
      <c r="AF2072" s="8">
        <v>65849</v>
      </c>
      <c r="AG2072" s="8">
        <v>0</v>
      </c>
      <c r="AH2072" s="8">
        <v>0</v>
      </c>
      <c r="AI2072" s="8">
        <v>2</v>
      </c>
      <c r="AJ2072" s="8">
        <v>0</v>
      </c>
      <c r="AK2072" s="8">
        <v>38</v>
      </c>
      <c r="AL2072" s="8">
        <v>2</v>
      </c>
      <c r="AM2072" s="8">
        <v>7</v>
      </c>
      <c r="AN2072" s="8">
        <v>0</v>
      </c>
      <c r="AO2072" s="8">
        <v>14239</v>
      </c>
      <c r="AP2072" s="8">
        <v>6209</v>
      </c>
      <c r="AQ2072" s="8">
        <v>3984</v>
      </c>
      <c r="AR2072" s="8">
        <v>3093</v>
      </c>
      <c r="AS2072" s="8">
        <v>4</v>
      </c>
      <c r="AT2072" s="8">
        <v>11522</v>
      </c>
      <c r="AU2072" s="8">
        <v>11522</v>
      </c>
      <c r="AV2072" s="8">
        <v>0</v>
      </c>
    </row>
    <row r="2073" spans="1:48" x14ac:dyDescent="0.35">
      <c r="A2073" s="4">
        <v>43361</v>
      </c>
      <c r="B2073" s="5" t="s">
        <v>48</v>
      </c>
      <c r="C2073" s="6" t="s">
        <v>377</v>
      </c>
      <c r="D2073" s="5" t="s">
        <v>486</v>
      </c>
      <c r="E2073" s="4">
        <v>43344</v>
      </c>
      <c r="F2073" s="4">
        <v>43373</v>
      </c>
      <c r="G2073" s="5" t="s">
        <v>49</v>
      </c>
      <c r="H2073" s="6">
        <v>821617228037652</v>
      </c>
      <c r="I2073" s="5" t="s">
        <v>293</v>
      </c>
      <c r="J2073" s="6">
        <v>2.3842769958790776E+16</v>
      </c>
      <c r="K2073" s="5" t="s">
        <v>537</v>
      </c>
      <c r="L2073" s="4">
        <v>43344</v>
      </c>
      <c r="M2073" s="4">
        <v>43373</v>
      </c>
      <c r="N2073" s="5" t="s">
        <v>62</v>
      </c>
      <c r="O2073" s="5"/>
      <c r="P2073" s="5" t="s">
        <v>280</v>
      </c>
      <c r="Q2073" s="5"/>
      <c r="R2073" s="5"/>
      <c r="S2073" s="5" t="s">
        <v>49</v>
      </c>
      <c r="T2073" s="5" t="s">
        <v>473</v>
      </c>
      <c r="U2073" s="6" t="s">
        <v>393</v>
      </c>
      <c r="V2073" s="5" t="s">
        <v>661</v>
      </c>
      <c r="W2073" s="5"/>
      <c r="X2073" s="5" t="s">
        <v>282</v>
      </c>
      <c r="Y2073" s="5" t="s">
        <v>283</v>
      </c>
      <c r="Z2073" s="5" t="s">
        <v>284</v>
      </c>
      <c r="AA2073" s="8">
        <v>117116</v>
      </c>
      <c r="AB2073" s="8">
        <v>219</v>
      </c>
      <c r="AC2073" s="8">
        <v>805.7</v>
      </c>
      <c r="AD2073" s="9">
        <v>0</v>
      </c>
      <c r="AE2073" s="8">
        <v>1.03</v>
      </c>
      <c r="AF2073" s="8">
        <v>114328</v>
      </c>
      <c r="AG2073" s="8">
        <v>68</v>
      </c>
      <c r="AH2073" s="8">
        <v>0</v>
      </c>
      <c r="AI2073" s="8">
        <v>0</v>
      </c>
      <c r="AJ2073" s="8">
        <v>0</v>
      </c>
      <c r="AK2073" s="8">
        <v>58</v>
      </c>
      <c r="AL2073" s="8">
        <v>0</v>
      </c>
      <c r="AM2073" s="8">
        <v>5</v>
      </c>
      <c r="AN2073" s="8">
        <v>0</v>
      </c>
      <c r="AO2073" s="8">
        <v>28394</v>
      </c>
      <c r="AP2073" s="8">
        <v>11698</v>
      </c>
      <c r="AQ2073" s="8">
        <v>6635</v>
      </c>
      <c r="AR2073" s="8">
        <v>5141</v>
      </c>
      <c r="AS2073" s="8">
        <v>2</v>
      </c>
      <c r="AT2073" s="8">
        <v>12012</v>
      </c>
      <c r="AU2073" s="8">
        <v>12012</v>
      </c>
      <c r="AV2073" s="8">
        <v>0</v>
      </c>
    </row>
    <row r="2074" spans="1:48" x14ac:dyDescent="0.35">
      <c r="A2074" s="4">
        <v>43357</v>
      </c>
      <c r="B2074" s="5" t="s">
        <v>66</v>
      </c>
      <c r="C2074" s="6" t="s">
        <v>396</v>
      </c>
      <c r="D2074" s="5" t="s">
        <v>491</v>
      </c>
      <c r="E2074" s="4">
        <v>43344</v>
      </c>
      <c r="F2074" s="4">
        <v>43373</v>
      </c>
      <c r="G2074" s="5" t="s">
        <v>49</v>
      </c>
      <c r="H2074" s="6">
        <v>704925686373474</v>
      </c>
      <c r="I2074" s="5" t="s">
        <v>287</v>
      </c>
      <c r="J2074" s="6">
        <v>2.3842792455180676E+16</v>
      </c>
      <c r="K2074" s="5" t="s">
        <v>551</v>
      </c>
      <c r="L2074" s="4">
        <v>43344</v>
      </c>
      <c r="M2074" s="4">
        <v>43373</v>
      </c>
      <c r="N2074" s="5" t="s">
        <v>63</v>
      </c>
      <c r="O2074" s="5"/>
      <c r="P2074" s="5" t="s">
        <v>280</v>
      </c>
      <c r="Q2074" s="5"/>
      <c r="R2074" s="5" t="s">
        <v>281</v>
      </c>
      <c r="S2074" s="5" t="s">
        <v>64</v>
      </c>
      <c r="T2074" s="5" t="s">
        <v>473</v>
      </c>
      <c r="U2074" s="6" t="s">
        <v>403</v>
      </c>
      <c r="V2074" s="5" t="s">
        <v>674</v>
      </c>
      <c r="W2074" s="5" t="s">
        <v>55</v>
      </c>
      <c r="X2074" s="5" t="s">
        <v>282</v>
      </c>
      <c r="Y2074" s="5" t="s">
        <v>283</v>
      </c>
      <c r="Z2074" s="5" t="s">
        <v>284</v>
      </c>
      <c r="AA2074" s="8">
        <v>4235</v>
      </c>
      <c r="AB2074" s="8">
        <v>39</v>
      </c>
      <c r="AC2074" s="8">
        <v>21.740000000000002</v>
      </c>
      <c r="AD2074" s="9">
        <v>0</v>
      </c>
      <c r="AE2074" s="8">
        <v>1.01</v>
      </c>
      <c r="AF2074" s="8">
        <v>4215</v>
      </c>
      <c r="AG2074" s="8">
        <v>5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2</v>
      </c>
      <c r="AN2074" s="8">
        <v>0</v>
      </c>
      <c r="AO2074" s="8">
        <v>318</v>
      </c>
      <c r="AP2074" s="8">
        <v>118</v>
      </c>
      <c r="AQ2074" s="8">
        <v>60</v>
      </c>
      <c r="AR2074" s="8">
        <v>28</v>
      </c>
      <c r="AS2074" s="8">
        <v>4</v>
      </c>
      <c r="AT2074" s="8">
        <v>598</v>
      </c>
      <c r="AU2074" s="8">
        <v>598</v>
      </c>
      <c r="AV2074" s="8">
        <v>0</v>
      </c>
    </row>
    <row r="2075" spans="1:48" x14ac:dyDescent="0.35">
      <c r="A2075" s="4">
        <v>43359</v>
      </c>
      <c r="B2075" s="5" t="s">
        <v>66</v>
      </c>
      <c r="C2075" s="6" t="s">
        <v>396</v>
      </c>
      <c r="D2075" s="5" t="s">
        <v>491</v>
      </c>
      <c r="E2075" s="4">
        <v>43344</v>
      </c>
      <c r="F2075" s="4">
        <v>43373</v>
      </c>
      <c r="G2075" s="5" t="s">
        <v>49</v>
      </c>
      <c r="H2075" s="6">
        <v>704925686373474</v>
      </c>
      <c r="I2075" s="5" t="s">
        <v>287</v>
      </c>
      <c r="J2075" s="6">
        <v>2.3842792441720676E+16</v>
      </c>
      <c r="K2075" s="5" t="s">
        <v>547</v>
      </c>
      <c r="L2075" s="4">
        <v>43344</v>
      </c>
      <c r="M2075" s="4">
        <v>43373</v>
      </c>
      <c r="N2075" s="5" t="s">
        <v>63</v>
      </c>
      <c r="O2075" s="5"/>
      <c r="P2075" s="5" t="s">
        <v>280</v>
      </c>
      <c r="Q2075" s="5"/>
      <c r="R2075" s="5" t="s">
        <v>281</v>
      </c>
      <c r="S2075" s="5" t="s">
        <v>49</v>
      </c>
      <c r="T2075" s="5" t="s">
        <v>473</v>
      </c>
      <c r="U2075" s="6" t="s">
        <v>397</v>
      </c>
      <c r="V2075" s="5" t="s">
        <v>679</v>
      </c>
      <c r="W2075" s="5" t="s">
        <v>55</v>
      </c>
      <c r="X2075" s="5" t="s">
        <v>282</v>
      </c>
      <c r="Y2075" s="5" t="s">
        <v>283</v>
      </c>
      <c r="Z2075" s="5" t="s">
        <v>284</v>
      </c>
      <c r="AA2075" s="8">
        <v>91465</v>
      </c>
      <c r="AB2075" s="8">
        <v>575</v>
      </c>
      <c r="AC2075" s="8">
        <v>521.38</v>
      </c>
      <c r="AD2075" s="9">
        <v>0</v>
      </c>
      <c r="AE2075" s="8">
        <v>1.04</v>
      </c>
      <c r="AF2075" s="8">
        <v>89161</v>
      </c>
      <c r="AG2075" s="8">
        <v>47</v>
      </c>
      <c r="AH2075" s="8">
        <v>0</v>
      </c>
      <c r="AI2075" s="8">
        <v>0</v>
      </c>
      <c r="AJ2075" s="8">
        <v>0</v>
      </c>
      <c r="AK2075" s="8">
        <v>14</v>
      </c>
      <c r="AL2075" s="8">
        <v>8</v>
      </c>
      <c r="AM2075" s="8">
        <v>4</v>
      </c>
      <c r="AN2075" s="8">
        <v>0</v>
      </c>
      <c r="AO2075" s="8">
        <v>4532</v>
      </c>
      <c r="AP2075" s="8">
        <v>1739</v>
      </c>
      <c r="AQ2075" s="8">
        <v>859</v>
      </c>
      <c r="AR2075" s="8">
        <v>445</v>
      </c>
      <c r="AS2075" s="8">
        <v>3</v>
      </c>
      <c r="AT2075" s="8">
        <v>9409</v>
      </c>
      <c r="AU2075" s="8">
        <v>9409</v>
      </c>
      <c r="AV2075" s="8">
        <v>0</v>
      </c>
    </row>
    <row r="2076" spans="1:48" x14ac:dyDescent="0.35">
      <c r="A2076" s="4">
        <v>43360</v>
      </c>
      <c r="B2076" s="5" t="s">
        <v>56</v>
      </c>
      <c r="C2076" s="6" t="s">
        <v>401</v>
      </c>
      <c r="D2076" s="5" t="s">
        <v>492</v>
      </c>
      <c r="E2076" s="4">
        <v>43344</v>
      </c>
      <c r="F2076" s="4">
        <v>43373</v>
      </c>
      <c r="G2076" s="5" t="s">
        <v>49</v>
      </c>
      <c r="H2076" s="6">
        <v>722352264630816</v>
      </c>
      <c r="I2076" s="5" t="s">
        <v>292</v>
      </c>
      <c r="J2076" s="6">
        <v>2.3842763089810776E+16</v>
      </c>
      <c r="K2076" s="5" t="s">
        <v>549</v>
      </c>
      <c r="L2076" s="4">
        <v>43344</v>
      </c>
      <c r="M2076" s="4">
        <v>43373</v>
      </c>
      <c r="N2076" s="5" t="s">
        <v>61</v>
      </c>
      <c r="O2076" s="5"/>
      <c r="P2076" s="5" t="s">
        <v>280</v>
      </c>
      <c r="Q2076" s="5"/>
      <c r="R2076" s="5" t="s">
        <v>281</v>
      </c>
      <c r="S2076" s="5" t="s">
        <v>49</v>
      </c>
      <c r="T2076" s="5" t="s">
        <v>473</v>
      </c>
      <c r="U2076" s="6" t="s">
        <v>402</v>
      </c>
      <c r="V2076" s="5" t="s">
        <v>626</v>
      </c>
      <c r="W2076" s="5" t="s">
        <v>58</v>
      </c>
      <c r="X2076" s="5" t="s">
        <v>282</v>
      </c>
      <c r="Y2076" s="5" t="s">
        <v>283</v>
      </c>
      <c r="Z2076" s="5" t="s">
        <v>284</v>
      </c>
      <c r="AA2076" s="8">
        <v>141352</v>
      </c>
      <c r="AB2076" s="8">
        <v>683</v>
      </c>
      <c r="AC2076" s="8">
        <v>771.93999999999994</v>
      </c>
      <c r="AD2076" s="9">
        <v>0</v>
      </c>
      <c r="AE2076" s="8">
        <v>1.91</v>
      </c>
      <c r="AF2076" s="8">
        <v>74658</v>
      </c>
      <c r="AG2076" s="8">
        <v>280</v>
      </c>
      <c r="AH2076" s="8">
        <v>0</v>
      </c>
      <c r="AI2076" s="8">
        <v>28</v>
      </c>
      <c r="AJ2076" s="8">
        <v>0</v>
      </c>
      <c r="AK2076" s="8">
        <v>25</v>
      </c>
      <c r="AL2076" s="8">
        <v>3</v>
      </c>
      <c r="AM2076" s="8">
        <v>7</v>
      </c>
      <c r="AN2076" s="8">
        <v>0</v>
      </c>
      <c r="AO2076" s="8">
        <v>0</v>
      </c>
      <c r="AP2076" s="8">
        <v>0</v>
      </c>
      <c r="AQ2076" s="8">
        <v>0</v>
      </c>
      <c r="AR2076" s="8">
        <v>0</v>
      </c>
      <c r="AS2076" s="8">
        <v>0</v>
      </c>
      <c r="AT2076" s="8">
        <v>0</v>
      </c>
      <c r="AU2076" s="8">
        <v>0</v>
      </c>
      <c r="AV2076" s="8">
        <v>0</v>
      </c>
    </row>
    <row r="2077" spans="1:48" x14ac:dyDescent="0.35">
      <c r="A2077" s="4">
        <v>43359</v>
      </c>
      <c r="B2077" s="5" t="s">
        <v>66</v>
      </c>
      <c r="C2077" s="6" t="s">
        <v>394</v>
      </c>
      <c r="D2077" s="5" t="s">
        <v>491</v>
      </c>
      <c r="E2077" s="4">
        <v>43344</v>
      </c>
      <c r="F2077" s="4">
        <v>43373</v>
      </c>
      <c r="G2077" s="5" t="s">
        <v>49</v>
      </c>
      <c r="H2077" s="6">
        <v>704925686373474</v>
      </c>
      <c r="I2077" s="5" t="s">
        <v>287</v>
      </c>
      <c r="J2077" s="6">
        <v>2.3842807469130676E+16</v>
      </c>
      <c r="K2077" s="5" t="s">
        <v>546</v>
      </c>
      <c r="L2077" s="4">
        <v>43344</v>
      </c>
      <c r="M2077" s="4">
        <v>43373</v>
      </c>
      <c r="N2077" s="5" t="s">
        <v>61</v>
      </c>
      <c r="O2077" s="5"/>
      <c r="P2077" s="5" t="s">
        <v>280</v>
      </c>
      <c r="Q2077" s="5"/>
      <c r="R2077" s="5" t="s">
        <v>281</v>
      </c>
      <c r="S2077" s="5" t="s">
        <v>49</v>
      </c>
      <c r="T2077" s="5" t="s">
        <v>473</v>
      </c>
      <c r="U2077" s="6" t="s">
        <v>395</v>
      </c>
      <c r="V2077" s="5" t="s">
        <v>662</v>
      </c>
      <c r="W2077" s="5" t="s">
        <v>55</v>
      </c>
      <c r="X2077" s="5" t="s">
        <v>282</v>
      </c>
      <c r="Y2077" s="5" t="s">
        <v>283</v>
      </c>
      <c r="Z2077" s="5" t="s">
        <v>284</v>
      </c>
      <c r="AA2077" s="8">
        <v>4579</v>
      </c>
      <c r="AB2077" s="8">
        <v>15</v>
      </c>
      <c r="AC2077" s="8">
        <v>9.2099999999999991</v>
      </c>
      <c r="AD2077" s="9">
        <v>0</v>
      </c>
      <c r="AE2077" s="8">
        <v>1.2</v>
      </c>
      <c r="AF2077" s="8">
        <v>3860</v>
      </c>
      <c r="AG2077" s="8">
        <v>5</v>
      </c>
      <c r="AH2077" s="8">
        <v>0</v>
      </c>
      <c r="AI2077" s="8">
        <v>0</v>
      </c>
      <c r="AJ2077" s="8">
        <v>0</v>
      </c>
      <c r="AK2077" s="8">
        <v>0</v>
      </c>
      <c r="AL2077" s="8">
        <v>0</v>
      </c>
      <c r="AM2077" s="8">
        <v>0</v>
      </c>
      <c r="AN2077" s="8">
        <v>0</v>
      </c>
      <c r="AO2077" s="8">
        <v>109</v>
      </c>
      <c r="AP2077" s="8">
        <v>38</v>
      </c>
      <c r="AQ2077" s="8">
        <v>25</v>
      </c>
      <c r="AR2077" s="8">
        <v>15</v>
      </c>
      <c r="AS2077" s="8">
        <v>2</v>
      </c>
      <c r="AT2077" s="8">
        <v>269</v>
      </c>
      <c r="AU2077" s="8">
        <v>269</v>
      </c>
      <c r="AV2077" s="8">
        <v>0</v>
      </c>
    </row>
    <row r="2078" spans="1:48" x14ac:dyDescent="0.35">
      <c r="A2078" s="4">
        <v>43363</v>
      </c>
      <c r="B2078" s="5" t="s">
        <v>48</v>
      </c>
      <c r="C2078" s="6">
        <v>6088390514102</v>
      </c>
      <c r="D2078" s="5" t="s">
        <v>490</v>
      </c>
      <c r="E2078" s="4">
        <v>43344</v>
      </c>
      <c r="F2078" s="4">
        <v>43373</v>
      </c>
      <c r="G2078" s="5" t="s">
        <v>49</v>
      </c>
      <c r="H2078" s="6">
        <v>480322772167101</v>
      </c>
      <c r="I2078" s="5" t="s">
        <v>295</v>
      </c>
      <c r="J2078" s="6">
        <v>6088392237902</v>
      </c>
      <c r="K2078" s="5" t="s">
        <v>545</v>
      </c>
      <c r="L2078" s="4">
        <v>43344</v>
      </c>
      <c r="M2078" s="4">
        <v>43373</v>
      </c>
      <c r="N2078" s="5" t="s">
        <v>65</v>
      </c>
      <c r="O2078" s="5"/>
      <c r="P2078" s="5" t="s">
        <v>280</v>
      </c>
      <c r="Q2078" s="5"/>
      <c r="R2078" s="5"/>
      <c r="S2078" s="5" t="s">
        <v>49</v>
      </c>
      <c r="T2078" s="5" t="s">
        <v>473</v>
      </c>
      <c r="U2078" s="6">
        <v>6088392243902</v>
      </c>
      <c r="V2078" s="5" t="s">
        <v>656</v>
      </c>
      <c r="W2078" s="5"/>
      <c r="X2078" s="5" t="s">
        <v>282</v>
      </c>
      <c r="Y2078" s="5" t="s">
        <v>283</v>
      </c>
      <c r="Z2078" s="5"/>
      <c r="AA2078" s="8">
        <v>399182</v>
      </c>
      <c r="AB2078" s="8">
        <v>913</v>
      </c>
      <c r="AC2078" s="8">
        <v>2038.48</v>
      </c>
      <c r="AD2078" s="9">
        <v>0</v>
      </c>
      <c r="AE2078" s="8">
        <v>1.1100000000000001</v>
      </c>
      <c r="AF2078" s="8">
        <v>364046</v>
      </c>
      <c r="AG2078" s="8">
        <v>0</v>
      </c>
      <c r="AH2078" s="8">
        <v>0</v>
      </c>
      <c r="AI2078" s="8">
        <v>12</v>
      </c>
      <c r="AJ2078" s="8">
        <v>0</v>
      </c>
      <c r="AK2078" s="8">
        <v>73</v>
      </c>
      <c r="AL2078" s="8">
        <v>10</v>
      </c>
      <c r="AM2078" s="8">
        <v>12</v>
      </c>
      <c r="AN2078" s="8">
        <v>0</v>
      </c>
      <c r="AO2078" s="8">
        <v>73155</v>
      </c>
      <c r="AP2078" s="8">
        <v>39936</v>
      </c>
      <c r="AQ2078" s="8">
        <v>25781</v>
      </c>
      <c r="AR2078" s="8">
        <v>13833</v>
      </c>
      <c r="AS2078" s="8">
        <v>4</v>
      </c>
      <c r="AT2078" s="8">
        <v>97047</v>
      </c>
      <c r="AU2078" s="8">
        <v>97047</v>
      </c>
      <c r="AV2078" s="8">
        <v>0</v>
      </c>
    </row>
    <row r="2079" spans="1:48" x14ac:dyDescent="0.35">
      <c r="A2079" s="4">
        <v>43363</v>
      </c>
      <c r="B2079" s="5" t="s">
        <v>66</v>
      </c>
      <c r="C2079" s="6" t="s">
        <v>396</v>
      </c>
      <c r="D2079" s="5" t="s">
        <v>491</v>
      </c>
      <c r="E2079" s="4">
        <v>43344</v>
      </c>
      <c r="F2079" s="4">
        <v>43373</v>
      </c>
      <c r="G2079" s="5" t="s">
        <v>49</v>
      </c>
      <c r="H2079" s="6">
        <v>704925686373474</v>
      </c>
      <c r="I2079" s="5" t="s">
        <v>287</v>
      </c>
      <c r="J2079" s="6">
        <v>2.3842792398480676E+16</v>
      </c>
      <c r="K2079" s="5" t="s">
        <v>548</v>
      </c>
      <c r="L2079" s="4">
        <v>43344</v>
      </c>
      <c r="M2079" s="4">
        <v>43373</v>
      </c>
      <c r="N2079" s="5" t="s">
        <v>61</v>
      </c>
      <c r="O2079" s="5"/>
      <c r="P2079" s="5" t="s">
        <v>280</v>
      </c>
      <c r="Q2079" s="5"/>
      <c r="R2079" s="5"/>
      <c r="S2079" s="5" t="s">
        <v>49</v>
      </c>
      <c r="T2079" s="5" t="s">
        <v>473</v>
      </c>
      <c r="U2079" s="6" t="s">
        <v>399</v>
      </c>
      <c r="V2079" s="5" t="s">
        <v>676</v>
      </c>
      <c r="W2079" s="5" t="s">
        <v>55</v>
      </c>
      <c r="X2079" s="5" t="s">
        <v>282</v>
      </c>
      <c r="Y2079" s="5" t="s">
        <v>283</v>
      </c>
      <c r="Z2079" s="5" t="s">
        <v>284</v>
      </c>
      <c r="AA2079" s="8">
        <v>15741</v>
      </c>
      <c r="AB2079" s="8">
        <v>60</v>
      </c>
      <c r="AC2079" s="8">
        <v>77.490000000000009</v>
      </c>
      <c r="AD2079" s="9">
        <v>0</v>
      </c>
      <c r="AE2079" s="8">
        <v>1.03</v>
      </c>
      <c r="AF2079" s="8">
        <v>15444</v>
      </c>
      <c r="AG2079" s="8">
        <v>6</v>
      </c>
      <c r="AH2079" s="8">
        <v>0</v>
      </c>
      <c r="AI2079" s="8">
        <v>0</v>
      </c>
      <c r="AJ2079" s="8">
        <v>0</v>
      </c>
      <c r="AK2079" s="8">
        <v>3</v>
      </c>
      <c r="AL2079" s="8">
        <v>0</v>
      </c>
      <c r="AM2079" s="8">
        <v>0</v>
      </c>
      <c r="AN2079" s="8">
        <v>0</v>
      </c>
      <c r="AO2079" s="8">
        <v>161</v>
      </c>
      <c r="AP2079" s="8">
        <v>71</v>
      </c>
      <c r="AQ2079" s="8">
        <v>40</v>
      </c>
      <c r="AR2079" s="8">
        <v>33</v>
      </c>
      <c r="AS2079" s="8">
        <v>2</v>
      </c>
      <c r="AT2079" s="8">
        <v>640</v>
      </c>
      <c r="AU2079" s="8">
        <v>640</v>
      </c>
      <c r="AV2079" s="8">
        <v>0</v>
      </c>
    </row>
    <row r="2080" spans="1:48" x14ac:dyDescent="0.35">
      <c r="A2080" s="4">
        <v>43361</v>
      </c>
      <c r="B2080" s="5" t="s">
        <v>48</v>
      </c>
      <c r="C2080" s="6">
        <v>6088390514102</v>
      </c>
      <c r="D2080" s="5" t="s">
        <v>490</v>
      </c>
      <c r="E2080" s="4">
        <v>43344</v>
      </c>
      <c r="F2080" s="4">
        <v>43373</v>
      </c>
      <c r="G2080" s="5" t="s">
        <v>49</v>
      </c>
      <c r="H2080" s="6">
        <v>480322772167101</v>
      </c>
      <c r="I2080" s="5" t="s">
        <v>295</v>
      </c>
      <c r="J2080" s="6">
        <v>6088390515702</v>
      </c>
      <c r="K2080" s="5" t="s">
        <v>550</v>
      </c>
      <c r="L2080" s="4">
        <v>43344</v>
      </c>
      <c r="M2080" s="4">
        <v>43373</v>
      </c>
      <c r="N2080" s="5" t="s">
        <v>67</v>
      </c>
      <c r="O2080" s="5"/>
      <c r="P2080" s="5" t="s">
        <v>280</v>
      </c>
      <c r="Q2080" s="5"/>
      <c r="R2080" s="5"/>
      <c r="S2080" s="5" t="s">
        <v>49</v>
      </c>
      <c r="T2080" s="5" t="s">
        <v>473</v>
      </c>
      <c r="U2080" s="6">
        <v>6088390516302</v>
      </c>
      <c r="V2080" s="5" t="s">
        <v>659</v>
      </c>
      <c r="W2080" s="5"/>
      <c r="X2080" s="5" t="s">
        <v>282</v>
      </c>
      <c r="Y2080" s="5" t="s">
        <v>283</v>
      </c>
      <c r="Z2080" s="5"/>
      <c r="AA2080" s="8">
        <v>397708</v>
      </c>
      <c r="AB2080" s="8">
        <v>1522</v>
      </c>
      <c r="AC2080" s="8">
        <v>2137.8200000000002</v>
      </c>
      <c r="AD2080" s="9">
        <v>0</v>
      </c>
      <c r="AE2080" s="8">
        <v>1.1399999999999999</v>
      </c>
      <c r="AF2080" s="8">
        <v>351242</v>
      </c>
      <c r="AG2080" s="8">
        <v>0</v>
      </c>
      <c r="AH2080" s="8">
        <v>0</v>
      </c>
      <c r="AI2080" s="8">
        <v>24</v>
      </c>
      <c r="AJ2080" s="8">
        <v>0</v>
      </c>
      <c r="AK2080" s="8">
        <v>159</v>
      </c>
      <c r="AL2080" s="8">
        <v>14</v>
      </c>
      <c r="AM2080" s="8">
        <v>11</v>
      </c>
      <c r="AN2080" s="8">
        <v>0</v>
      </c>
      <c r="AO2080" s="8">
        <v>85973</v>
      </c>
      <c r="AP2080" s="8">
        <v>41756</v>
      </c>
      <c r="AQ2080" s="8">
        <v>26563</v>
      </c>
      <c r="AR2080" s="8">
        <v>16937</v>
      </c>
      <c r="AS2080" s="8">
        <v>4</v>
      </c>
      <c r="AT2080" s="8">
        <v>120919</v>
      </c>
      <c r="AU2080" s="8">
        <v>120919</v>
      </c>
      <c r="AV2080" s="8">
        <v>0</v>
      </c>
    </row>
    <row r="2081" spans="1:48" x14ac:dyDescent="0.35">
      <c r="A2081" s="4">
        <v>43366</v>
      </c>
      <c r="B2081" s="5" t="s">
        <v>66</v>
      </c>
      <c r="C2081" s="6" t="s">
        <v>394</v>
      </c>
      <c r="D2081" s="5" t="s">
        <v>491</v>
      </c>
      <c r="E2081" s="4">
        <v>43344</v>
      </c>
      <c r="F2081" s="4">
        <v>43373</v>
      </c>
      <c r="G2081" s="5" t="s">
        <v>49</v>
      </c>
      <c r="H2081" s="6">
        <v>704925686373474</v>
      </c>
      <c r="I2081" s="5" t="s">
        <v>287</v>
      </c>
      <c r="J2081" s="6">
        <v>2.3842807469130676E+16</v>
      </c>
      <c r="K2081" s="5" t="s">
        <v>546</v>
      </c>
      <c r="L2081" s="4">
        <v>43344</v>
      </c>
      <c r="M2081" s="4">
        <v>43373</v>
      </c>
      <c r="N2081" s="5" t="s">
        <v>61</v>
      </c>
      <c r="O2081" s="5"/>
      <c r="P2081" s="5" t="s">
        <v>280</v>
      </c>
      <c r="Q2081" s="5"/>
      <c r="R2081" s="5" t="s">
        <v>281</v>
      </c>
      <c r="S2081" s="5" t="s">
        <v>49</v>
      </c>
      <c r="T2081" s="5" t="s">
        <v>473</v>
      </c>
      <c r="U2081" s="6" t="s">
        <v>400</v>
      </c>
      <c r="V2081" s="5" t="s">
        <v>587</v>
      </c>
      <c r="W2081" s="5" t="s">
        <v>55</v>
      </c>
      <c r="X2081" s="5" t="s">
        <v>282</v>
      </c>
      <c r="Y2081" s="5" t="s">
        <v>283</v>
      </c>
      <c r="Z2081" s="5" t="s">
        <v>284</v>
      </c>
      <c r="AA2081" s="8">
        <v>5486</v>
      </c>
      <c r="AB2081" s="8">
        <v>21</v>
      </c>
      <c r="AC2081" s="8">
        <v>10.799999999999999</v>
      </c>
      <c r="AD2081" s="9">
        <v>0</v>
      </c>
      <c r="AE2081" s="8">
        <v>1.19</v>
      </c>
      <c r="AF2081" s="8">
        <v>4645</v>
      </c>
      <c r="AG2081" s="8">
        <v>5</v>
      </c>
      <c r="AH2081" s="8">
        <v>0</v>
      </c>
      <c r="AI2081" s="8">
        <v>0</v>
      </c>
      <c r="AJ2081" s="8">
        <v>0</v>
      </c>
      <c r="AK2081" s="8">
        <v>3</v>
      </c>
      <c r="AL2081" s="8">
        <v>0</v>
      </c>
      <c r="AM2081" s="8">
        <v>4</v>
      </c>
      <c r="AN2081" s="8">
        <v>0</v>
      </c>
      <c r="AO2081" s="8">
        <v>140</v>
      </c>
      <c r="AP2081" s="8">
        <v>75</v>
      </c>
      <c r="AQ2081" s="8">
        <v>45</v>
      </c>
      <c r="AR2081" s="8">
        <v>29</v>
      </c>
      <c r="AS2081" s="8">
        <v>2</v>
      </c>
      <c r="AT2081" s="8">
        <v>386</v>
      </c>
      <c r="AU2081" s="8">
        <v>386</v>
      </c>
      <c r="AV2081" s="8">
        <v>0</v>
      </c>
    </row>
    <row r="2082" spans="1:48" x14ac:dyDescent="0.35">
      <c r="A2082" s="4">
        <v>43363</v>
      </c>
      <c r="B2082" s="5" t="s">
        <v>66</v>
      </c>
      <c r="C2082" s="6" t="s">
        <v>396</v>
      </c>
      <c r="D2082" s="5" t="s">
        <v>491</v>
      </c>
      <c r="E2082" s="4">
        <v>43344</v>
      </c>
      <c r="F2082" s="4">
        <v>43373</v>
      </c>
      <c r="G2082" s="5" t="s">
        <v>49</v>
      </c>
      <c r="H2082" s="6">
        <v>704925686373474</v>
      </c>
      <c r="I2082" s="5" t="s">
        <v>287</v>
      </c>
      <c r="J2082" s="6">
        <v>2.3842792455180676E+16</v>
      </c>
      <c r="K2082" s="5" t="s">
        <v>551</v>
      </c>
      <c r="L2082" s="4">
        <v>43344</v>
      </c>
      <c r="M2082" s="4">
        <v>43373</v>
      </c>
      <c r="N2082" s="5" t="s">
        <v>63</v>
      </c>
      <c r="O2082" s="5"/>
      <c r="P2082" s="5" t="s">
        <v>280</v>
      </c>
      <c r="Q2082" s="5"/>
      <c r="R2082" s="5" t="s">
        <v>281</v>
      </c>
      <c r="S2082" s="5" t="s">
        <v>64</v>
      </c>
      <c r="T2082" s="5" t="s">
        <v>473</v>
      </c>
      <c r="U2082" s="6" t="s">
        <v>404</v>
      </c>
      <c r="V2082" s="5" t="s">
        <v>675</v>
      </c>
      <c r="W2082" s="5"/>
      <c r="X2082" s="5" t="s">
        <v>282</v>
      </c>
      <c r="Y2082" s="5" t="s">
        <v>283</v>
      </c>
      <c r="Z2082" s="5" t="s">
        <v>284</v>
      </c>
      <c r="AA2082" s="8">
        <v>3720</v>
      </c>
      <c r="AB2082" s="8">
        <v>36</v>
      </c>
      <c r="AC2082" s="8">
        <v>19.080000000000002</v>
      </c>
      <c r="AD2082" s="9">
        <v>0</v>
      </c>
      <c r="AE2082" s="8">
        <v>1.02</v>
      </c>
      <c r="AF2082" s="8">
        <v>3697</v>
      </c>
      <c r="AG2082" s="8">
        <v>3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136</v>
      </c>
      <c r="AP2082" s="8">
        <v>71</v>
      </c>
      <c r="AQ2082" s="8">
        <v>40</v>
      </c>
      <c r="AR2082" s="8">
        <v>26</v>
      </c>
      <c r="AS2082" s="8">
        <v>3</v>
      </c>
      <c r="AT2082" s="8">
        <v>412</v>
      </c>
      <c r="AU2082" s="8">
        <v>412</v>
      </c>
      <c r="AV2082" s="8">
        <v>0</v>
      </c>
    </row>
    <row r="2083" spans="1:48" x14ac:dyDescent="0.35">
      <c r="A2083" s="4">
        <v>43364</v>
      </c>
      <c r="B2083" s="5" t="s">
        <v>48</v>
      </c>
      <c r="C2083" s="6">
        <v>6088390514102</v>
      </c>
      <c r="D2083" s="5" t="s">
        <v>490</v>
      </c>
      <c r="E2083" s="4">
        <v>43344</v>
      </c>
      <c r="F2083" s="4">
        <v>43373</v>
      </c>
      <c r="G2083" s="5" t="s">
        <v>49</v>
      </c>
      <c r="H2083" s="6">
        <v>480322772167101</v>
      </c>
      <c r="I2083" s="5" t="s">
        <v>295</v>
      </c>
      <c r="J2083" s="6">
        <v>6088392237902</v>
      </c>
      <c r="K2083" s="5" t="s">
        <v>545</v>
      </c>
      <c r="L2083" s="4">
        <v>43344</v>
      </c>
      <c r="M2083" s="4">
        <v>43373</v>
      </c>
      <c r="N2083" s="5" t="s">
        <v>65</v>
      </c>
      <c r="O2083" s="5"/>
      <c r="P2083" s="5" t="s">
        <v>280</v>
      </c>
      <c r="Q2083" s="5"/>
      <c r="R2083" s="5"/>
      <c r="S2083" s="5" t="s">
        <v>49</v>
      </c>
      <c r="T2083" s="5" t="s">
        <v>473</v>
      </c>
      <c r="U2083" s="6">
        <v>6088392243902</v>
      </c>
      <c r="V2083" s="5" t="s">
        <v>656</v>
      </c>
      <c r="W2083" s="5"/>
      <c r="X2083" s="5" t="s">
        <v>282</v>
      </c>
      <c r="Y2083" s="5" t="s">
        <v>283</v>
      </c>
      <c r="Z2083" s="5"/>
      <c r="AA2083" s="8">
        <v>392991</v>
      </c>
      <c r="AB2083" s="8">
        <v>1370</v>
      </c>
      <c r="AC2083" s="8">
        <v>2147.44</v>
      </c>
      <c r="AD2083" s="9">
        <v>0</v>
      </c>
      <c r="AE2083" s="8">
        <v>1.1300000000000001</v>
      </c>
      <c r="AF2083" s="8">
        <v>350026</v>
      </c>
      <c r="AG2083" s="8">
        <v>0</v>
      </c>
      <c r="AH2083" s="8">
        <v>0</v>
      </c>
      <c r="AI2083" s="8">
        <v>19</v>
      </c>
      <c r="AJ2083" s="8">
        <v>0</v>
      </c>
      <c r="AK2083" s="8">
        <v>57</v>
      </c>
      <c r="AL2083" s="8">
        <v>10</v>
      </c>
      <c r="AM2083" s="8">
        <v>5</v>
      </c>
      <c r="AN2083" s="8">
        <v>0</v>
      </c>
      <c r="AO2083" s="8">
        <v>79563</v>
      </c>
      <c r="AP2083" s="8">
        <v>44747</v>
      </c>
      <c r="AQ2083" s="8">
        <v>29715</v>
      </c>
      <c r="AR2083" s="8">
        <v>16162</v>
      </c>
      <c r="AS2083" s="8">
        <v>4</v>
      </c>
      <c r="AT2083" s="8">
        <v>104709</v>
      </c>
      <c r="AU2083" s="8">
        <v>104709</v>
      </c>
      <c r="AV2083" s="8">
        <v>0</v>
      </c>
    </row>
    <row r="2084" spans="1:48" x14ac:dyDescent="0.35">
      <c r="A2084" s="4">
        <v>43366</v>
      </c>
      <c r="B2084" s="5" t="s">
        <v>48</v>
      </c>
      <c r="C2084" s="6">
        <v>6091393212765</v>
      </c>
      <c r="D2084" s="5" t="s">
        <v>487</v>
      </c>
      <c r="E2084" s="4">
        <v>43344</v>
      </c>
      <c r="F2084" s="4">
        <v>43373</v>
      </c>
      <c r="G2084" s="5" t="s">
        <v>49</v>
      </c>
      <c r="H2084" s="6">
        <v>455335817999130</v>
      </c>
      <c r="I2084" s="5" t="s">
        <v>285</v>
      </c>
      <c r="J2084" s="6">
        <v>6091393215765</v>
      </c>
      <c r="K2084" s="5" t="s">
        <v>538</v>
      </c>
      <c r="L2084" s="4">
        <v>43344</v>
      </c>
      <c r="M2084" s="4">
        <v>43373</v>
      </c>
      <c r="N2084" s="5" t="s">
        <v>63</v>
      </c>
      <c r="O2084" s="5"/>
      <c r="P2084" s="5" t="s">
        <v>280</v>
      </c>
      <c r="Q2084" s="5"/>
      <c r="R2084" s="5"/>
      <c r="S2084" s="5" t="s">
        <v>64</v>
      </c>
      <c r="T2084" s="5" t="s">
        <v>473</v>
      </c>
      <c r="U2084" s="6">
        <v>6091394725565</v>
      </c>
      <c r="V2084" s="5" t="s">
        <v>627</v>
      </c>
      <c r="W2084" s="5"/>
      <c r="X2084" s="5" t="s">
        <v>282</v>
      </c>
      <c r="Y2084" s="5" t="s">
        <v>283</v>
      </c>
      <c r="Z2084" s="5"/>
      <c r="AA2084" s="8">
        <v>87771</v>
      </c>
      <c r="AB2084" s="8">
        <v>563</v>
      </c>
      <c r="AC2084" s="8">
        <v>807.36</v>
      </c>
      <c r="AD2084" s="9">
        <v>0</v>
      </c>
      <c r="AE2084" s="8">
        <v>1.02</v>
      </c>
      <c r="AF2084" s="8">
        <v>86720</v>
      </c>
      <c r="AG2084" s="8">
        <v>0</v>
      </c>
      <c r="AH2084" s="8">
        <v>0</v>
      </c>
      <c r="AI2084" s="8">
        <v>3</v>
      </c>
      <c r="AJ2084" s="8">
        <v>0</v>
      </c>
      <c r="AK2084" s="8">
        <v>13</v>
      </c>
      <c r="AL2084" s="8">
        <v>4</v>
      </c>
      <c r="AM2084" s="8">
        <v>0</v>
      </c>
      <c r="AN2084" s="8">
        <v>0</v>
      </c>
      <c r="AO2084" s="8">
        <v>25214</v>
      </c>
      <c r="AP2084" s="8">
        <v>12280</v>
      </c>
      <c r="AQ2084" s="8">
        <v>8084</v>
      </c>
      <c r="AR2084" s="8">
        <v>6220</v>
      </c>
      <c r="AS2084" s="8">
        <v>4</v>
      </c>
      <c r="AT2084" s="8">
        <v>21390</v>
      </c>
      <c r="AU2084" s="8">
        <v>21390</v>
      </c>
      <c r="AV2084" s="8">
        <v>0</v>
      </c>
    </row>
    <row r="2085" spans="1:48" x14ac:dyDescent="0.35">
      <c r="A2085" s="4">
        <v>43366</v>
      </c>
      <c r="B2085" s="5" t="s">
        <v>48</v>
      </c>
      <c r="C2085" s="6" t="s">
        <v>377</v>
      </c>
      <c r="D2085" s="5" t="s">
        <v>486</v>
      </c>
      <c r="E2085" s="4">
        <v>43344</v>
      </c>
      <c r="F2085" s="4">
        <v>43373</v>
      </c>
      <c r="G2085" s="5" t="s">
        <v>49</v>
      </c>
      <c r="H2085" s="6">
        <v>821617228037652</v>
      </c>
      <c r="I2085" s="5" t="s">
        <v>293</v>
      </c>
      <c r="J2085" s="6">
        <v>2.3842769958790776E+16</v>
      </c>
      <c r="K2085" s="5" t="s">
        <v>537</v>
      </c>
      <c r="L2085" s="4">
        <v>43344</v>
      </c>
      <c r="M2085" s="4">
        <v>43373</v>
      </c>
      <c r="N2085" s="5" t="s">
        <v>62</v>
      </c>
      <c r="O2085" s="5"/>
      <c r="P2085" s="5" t="s">
        <v>280</v>
      </c>
      <c r="Q2085" s="5"/>
      <c r="R2085" s="5"/>
      <c r="S2085" s="5" t="s">
        <v>49</v>
      </c>
      <c r="T2085" s="5" t="s">
        <v>473</v>
      </c>
      <c r="U2085" s="6" t="s">
        <v>393</v>
      </c>
      <c r="V2085" s="5" t="s">
        <v>661</v>
      </c>
      <c r="W2085" s="5"/>
      <c r="X2085" s="5" t="s">
        <v>282</v>
      </c>
      <c r="Y2085" s="5" t="s">
        <v>283</v>
      </c>
      <c r="Z2085" s="5" t="s">
        <v>284</v>
      </c>
      <c r="AA2085" s="8">
        <v>120849</v>
      </c>
      <c r="AB2085" s="8">
        <v>210</v>
      </c>
      <c r="AC2085" s="8">
        <v>831.74</v>
      </c>
      <c r="AD2085" s="9">
        <v>0</v>
      </c>
      <c r="AE2085" s="8">
        <v>1.05</v>
      </c>
      <c r="AF2085" s="8">
        <v>115869</v>
      </c>
      <c r="AG2085" s="8">
        <v>78</v>
      </c>
      <c r="AH2085" s="8">
        <v>0</v>
      </c>
      <c r="AI2085" s="8">
        <v>0</v>
      </c>
      <c r="AJ2085" s="8">
        <v>0</v>
      </c>
      <c r="AK2085" s="8">
        <v>62</v>
      </c>
      <c r="AL2085" s="8">
        <v>3</v>
      </c>
      <c r="AM2085" s="8">
        <v>3</v>
      </c>
      <c r="AN2085" s="8">
        <v>0</v>
      </c>
      <c r="AO2085" s="8">
        <v>30265</v>
      </c>
      <c r="AP2085" s="8">
        <v>12757</v>
      </c>
      <c r="AQ2085" s="8">
        <v>7234</v>
      </c>
      <c r="AR2085" s="8">
        <v>5659</v>
      </c>
      <c r="AS2085" s="8">
        <v>2</v>
      </c>
      <c r="AT2085" s="8">
        <v>13067</v>
      </c>
      <c r="AU2085" s="8">
        <v>13067</v>
      </c>
      <c r="AV2085" s="8">
        <v>0</v>
      </c>
    </row>
    <row r="2086" spans="1:48" x14ac:dyDescent="0.35">
      <c r="A2086" s="4">
        <v>43364</v>
      </c>
      <c r="B2086" s="5" t="s">
        <v>66</v>
      </c>
      <c r="C2086" s="6" t="s">
        <v>396</v>
      </c>
      <c r="D2086" s="5" t="s">
        <v>491</v>
      </c>
      <c r="E2086" s="4">
        <v>43344</v>
      </c>
      <c r="F2086" s="4">
        <v>43373</v>
      </c>
      <c r="G2086" s="5" t="s">
        <v>49</v>
      </c>
      <c r="H2086" s="6">
        <v>704925686373474</v>
      </c>
      <c r="I2086" s="5" t="s">
        <v>287</v>
      </c>
      <c r="J2086" s="6">
        <v>2.3842792398480676E+16</v>
      </c>
      <c r="K2086" s="5" t="s">
        <v>548</v>
      </c>
      <c r="L2086" s="4">
        <v>43344</v>
      </c>
      <c r="M2086" s="4">
        <v>43373</v>
      </c>
      <c r="N2086" s="5" t="s">
        <v>61</v>
      </c>
      <c r="O2086" s="5"/>
      <c r="P2086" s="5" t="s">
        <v>280</v>
      </c>
      <c r="Q2086" s="5"/>
      <c r="R2086" s="5"/>
      <c r="S2086" s="5" t="s">
        <v>49</v>
      </c>
      <c r="T2086" s="5" t="s">
        <v>473</v>
      </c>
      <c r="U2086" s="6" t="s">
        <v>399</v>
      </c>
      <c r="V2086" s="5" t="s">
        <v>676</v>
      </c>
      <c r="W2086" s="5" t="s">
        <v>55</v>
      </c>
      <c r="X2086" s="5" t="s">
        <v>282</v>
      </c>
      <c r="Y2086" s="5" t="s">
        <v>283</v>
      </c>
      <c r="Z2086" s="5" t="s">
        <v>284</v>
      </c>
      <c r="AA2086" s="8">
        <v>15635</v>
      </c>
      <c r="AB2086" s="8">
        <v>48</v>
      </c>
      <c r="AC2086" s="8">
        <v>76.78</v>
      </c>
      <c r="AD2086" s="9">
        <v>0</v>
      </c>
      <c r="AE2086" s="8">
        <v>1.01</v>
      </c>
      <c r="AF2086" s="8">
        <v>15635</v>
      </c>
      <c r="AG2086" s="8">
        <v>7</v>
      </c>
      <c r="AH2086" s="8">
        <v>0</v>
      </c>
      <c r="AI2086" s="8">
        <v>0</v>
      </c>
      <c r="AJ2086" s="8">
        <v>0</v>
      </c>
      <c r="AK2086" s="8">
        <v>2</v>
      </c>
      <c r="AL2086" s="8">
        <v>0</v>
      </c>
      <c r="AM2086" s="8">
        <v>2</v>
      </c>
      <c r="AN2086" s="8">
        <v>0</v>
      </c>
      <c r="AO2086" s="8">
        <v>179</v>
      </c>
      <c r="AP2086" s="8">
        <v>77</v>
      </c>
      <c r="AQ2086" s="8">
        <v>47</v>
      </c>
      <c r="AR2086" s="8">
        <v>32</v>
      </c>
      <c r="AS2086" s="8">
        <v>2</v>
      </c>
      <c r="AT2086" s="8">
        <v>672</v>
      </c>
      <c r="AU2086" s="8">
        <v>672</v>
      </c>
      <c r="AV2086" s="8">
        <v>0</v>
      </c>
    </row>
    <row r="2087" spans="1:48" x14ac:dyDescent="0.35">
      <c r="A2087" s="4">
        <v>43364</v>
      </c>
      <c r="B2087" s="5" t="s">
        <v>56</v>
      </c>
      <c r="C2087" s="6" t="s">
        <v>401</v>
      </c>
      <c r="D2087" s="5" t="s">
        <v>492</v>
      </c>
      <c r="E2087" s="4">
        <v>43344</v>
      </c>
      <c r="F2087" s="4">
        <v>43373</v>
      </c>
      <c r="G2087" s="5" t="s">
        <v>49</v>
      </c>
      <c r="H2087" s="6">
        <v>722352264630816</v>
      </c>
      <c r="I2087" s="5" t="s">
        <v>292</v>
      </c>
      <c r="J2087" s="6">
        <v>2.3842763089810776E+16</v>
      </c>
      <c r="K2087" s="5" t="s">
        <v>549</v>
      </c>
      <c r="L2087" s="4">
        <v>43344</v>
      </c>
      <c r="M2087" s="4">
        <v>43373</v>
      </c>
      <c r="N2087" s="5" t="s">
        <v>61</v>
      </c>
      <c r="O2087" s="5"/>
      <c r="P2087" s="5" t="s">
        <v>280</v>
      </c>
      <c r="Q2087" s="5"/>
      <c r="R2087" s="5" t="s">
        <v>281</v>
      </c>
      <c r="S2087" s="5" t="s">
        <v>49</v>
      </c>
      <c r="T2087" s="5" t="s">
        <v>473</v>
      </c>
      <c r="U2087" s="6" t="s">
        <v>402</v>
      </c>
      <c r="V2087" s="5" t="s">
        <v>626</v>
      </c>
      <c r="W2087" s="5" t="s">
        <v>58</v>
      </c>
      <c r="X2087" s="5" t="s">
        <v>282</v>
      </c>
      <c r="Y2087" s="5" t="s">
        <v>283</v>
      </c>
      <c r="Z2087" s="5" t="s">
        <v>284</v>
      </c>
      <c r="AA2087" s="8">
        <v>95853</v>
      </c>
      <c r="AB2087" s="8">
        <v>488</v>
      </c>
      <c r="AC2087" s="8">
        <v>478.59</v>
      </c>
      <c r="AD2087" s="9">
        <v>0</v>
      </c>
      <c r="AE2087" s="8">
        <v>1.61</v>
      </c>
      <c r="AF2087" s="8">
        <v>60184</v>
      </c>
      <c r="AG2087" s="8">
        <v>180</v>
      </c>
      <c r="AH2087" s="8">
        <v>0</v>
      </c>
      <c r="AI2087" s="8">
        <v>25</v>
      </c>
      <c r="AJ2087" s="8">
        <v>0</v>
      </c>
      <c r="AK2087" s="8">
        <v>23</v>
      </c>
      <c r="AL2087" s="8">
        <v>14</v>
      </c>
      <c r="AM2087" s="8">
        <v>11</v>
      </c>
      <c r="AN2087" s="8">
        <v>0</v>
      </c>
      <c r="AO2087" s="8">
        <v>0</v>
      </c>
      <c r="AP2087" s="8">
        <v>0</v>
      </c>
      <c r="AQ2087" s="8">
        <v>0</v>
      </c>
      <c r="AR2087" s="8">
        <v>0</v>
      </c>
      <c r="AS2087" s="8">
        <v>0</v>
      </c>
      <c r="AT2087" s="8">
        <v>0</v>
      </c>
      <c r="AU2087" s="8">
        <v>0</v>
      </c>
      <c r="AV2087" s="8">
        <v>0</v>
      </c>
    </row>
    <row r="2088" spans="1:48" x14ac:dyDescent="0.35">
      <c r="A2088" s="4">
        <v>43365</v>
      </c>
      <c r="B2088" s="5" t="s">
        <v>66</v>
      </c>
      <c r="C2088" s="6" t="s">
        <v>396</v>
      </c>
      <c r="D2088" s="5" t="s">
        <v>491</v>
      </c>
      <c r="E2088" s="4">
        <v>43344</v>
      </c>
      <c r="F2088" s="4">
        <v>43373</v>
      </c>
      <c r="G2088" s="5" t="s">
        <v>49</v>
      </c>
      <c r="H2088" s="6">
        <v>704925686373474</v>
      </c>
      <c r="I2088" s="5" t="s">
        <v>287</v>
      </c>
      <c r="J2088" s="6">
        <v>2.3842792441720676E+16</v>
      </c>
      <c r="K2088" s="5" t="s">
        <v>547</v>
      </c>
      <c r="L2088" s="4">
        <v>43344</v>
      </c>
      <c r="M2088" s="4">
        <v>43373</v>
      </c>
      <c r="N2088" s="5" t="s">
        <v>63</v>
      </c>
      <c r="O2088" s="5"/>
      <c r="P2088" s="5" t="s">
        <v>280</v>
      </c>
      <c r="Q2088" s="5"/>
      <c r="R2088" s="5" t="s">
        <v>281</v>
      </c>
      <c r="S2088" s="5" t="s">
        <v>49</v>
      </c>
      <c r="T2088" s="5" t="s">
        <v>473</v>
      </c>
      <c r="U2088" s="6" t="s">
        <v>397</v>
      </c>
      <c r="V2088" s="5" t="s">
        <v>679</v>
      </c>
      <c r="W2088" s="5" t="s">
        <v>55</v>
      </c>
      <c r="X2088" s="5" t="s">
        <v>282</v>
      </c>
      <c r="Y2088" s="5" t="s">
        <v>283</v>
      </c>
      <c r="Z2088" s="5" t="s">
        <v>284</v>
      </c>
      <c r="AA2088" s="8">
        <v>56563</v>
      </c>
      <c r="AB2088" s="8">
        <v>337</v>
      </c>
      <c r="AC2088" s="8">
        <v>322.5</v>
      </c>
      <c r="AD2088" s="9">
        <v>0</v>
      </c>
      <c r="AE2088" s="8">
        <v>1.04</v>
      </c>
      <c r="AF2088" s="8">
        <v>54930</v>
      </c>
      <c r="AG2088" s="8">
        <v>26</v>
      </c>
      <c r="AH2088" s="8">
        <v>0</v>
      </c>
      <c r="AI2088" s="8">
        <v>0</v>
      </c>
      <c r="AJ2088" s="8">
        <v>0</v>
      </c>
      <c r="AK2088" s="8">
        <v>4</v>
      </c>
      <c r="AL2088" s="8">
        <v>4</v>
      </c>
      <c r="AM2088" s="8">
        <v>0</v>
      </c>
      <c r="AN2088" s="8">
        <v>0</v>
      </c>
      <c r="AO2088" s="8">
        <v>2708</v>
      </c>
      <c r="AP2088" s="8">
        <v>1002</v>
      </c>
      <c r="AQ2088" s="8">
        <v>493</v>
      </c>
      <c r="AR2088" s="8">
        <v>245</v>
      </c>
      <c r="AS2088" s="8">
        <v>3</v>
      </c>
      <c r="AT2088" s="8">
        <v>5149</v>
      </c>
      <c r="AU2088" s="8">
        <v>5149</v>
      </c>
      <c r="AV2088" s="8">
        <v>0</v>
      </c>
    </row>
    <row r="2089" spans="1:48" x14ac:dyDescent="0.35">
      <c r="A2089" s="4">
        <v>43360</v>
      </c>
      <c r="B2089" s="5" t="s">
        <v>48</v>
      </c>
      <c r="C2089" s="6">
        <v>6088390514102</v>
      </c>
      <c r="D2089" s="5" t="s">
        <v>490</v>
      </c>
      <c r="E2089" s="4">
        <v>43344</v>
      </c>
      <c r="F2089" s="4">
        <v>43373</v>
      </c>
      <c r="G2089" s="5" t="s">
        <v>49</v>
      </c>
      <c r="H2089" s="6">
        <v>480322772167101</v>
      </c>
      <c r="I2089" s="5" t="s">
        <v>295</v>
      </c>
      <c r="J2089" s="6">
        <v>6088390515702</v>
      </c>
      <c r="K2089" s="5" t="s">
        <v>550</v>
      </c>
      <c r="L2089" s="4">
        <v>43344</v>
      </c>
      <c r="M2089" s="4">
        <v>43373</v>
      </c>
      <c r="N2089" s="5" t="s">
        <v>67</v>
      </c>
      <c r="O2089" s="5"/>
      <c r="P2089" s="5" t="s">
        <v>280</v>
      </c>
      <c r="Q2089" s="5"/>
      <c r="R2089" s="5"/>
      <c r="S2089" s="5" t="s">
        <v>49</v>
      </c>
      <c r="T2089" s="5" t="s">
        <v>473</v>
      </c>
      <c r="U2089" s="6">
        <v>6088390516302</v>
      </c>
      <c r="V2089" s="5" t="s">
        <v>659</v>
      </c>
      <c r="W2089" s="5"/>
      <c r="X2089" s="5" t="s">
        <v>282</v>
      </c>
      <c r="Y2089" s="5" t="s">
        <v>283</v>
      </c>
      <c r="Z2089" s="5"/>
      <c r="AA2089" s="8">
        <v>362070</v>
      </c>
      <c r="AB2089" s="8">
        <v>1501</v>
      </c>
      <c r="AC2089" s="8">
        <v>2013.98</v>
      </c>
      <c r="AD2089" s="9">
        <v>0</v>
      </c>
      <c r="AE2089" s="8">
        <v>1.1100000000000001</v>
      </c>
      <c r="AF2089" s="8">
        <v>329635</v>
      </c>
      <c r="AG2089" s="8">
        <v>0</v>
      </c>
      <c r="AH2089" s="8">
        <v>0</v>
      </c>
      <c r="AI2089" s="8">
        <v>19</v>
      </c>
      <c r="AJ2089" s="8">
        <v>0</v>
      </c>
      <c r="AK2089" s="8">
        <v>125</v>
      </c>
      <c r="AL2089" s="8">
        <v>13</v>
      </c>
      <c r="AM2089" s="8">
        <v>11</v>
      </c>
      <c r="AN2089" s="8">
        <v>0</v>
      </c>
      <c r="AO2089" s="8">
        <v>85389</v>
      </c>
      <c r="AP2089" s="8">
        <v>42854</v>
      </c>
      <c r="AQ2089" s="8">
        <v>27837</v>
      </c>
      <c r="AR2089" s="8">
        <v>17917</v>
      </c>
      <c r="AS2089" s="8">
        <v>5</v>
      </c>
      <c r="AT2089" s="8">
        <v>118669</v>
      </c>
      <c r="AU2089" s="8">
        <v>118669</v>
      </c>
      <c r="AV2089" s="8">
        <v>0</v>
      </c>
    </row>
    <row r="2090" spans="1:48" x14ac:dyDescent="0.35">
      <c r="A2090" s="4">
        <v>43362</v>
      </c>
      <c r="B2090" s="5" t="s">
        <v>66</v>
      </c>
      <c r="C2090" s="6" t="s">
        <v>396</v>
      </c>
      <c r="D2090" s="5" t="s">
        <v>491</v>
      </c>
      <c r="E2090" s="4">
        <v>43344</v>
      </c>
      <c r="F2090" s="4">
        <v>43373</v>
      </c>
      <c r="G2090" s="5" t="s">
        <v>49</v>
      </c>
      <c r="H2090" s="6">
        <v>704925686373474</v>
      </c>
      <c r="I2090" s="5" t="s">
        <v>287</v>
      </c>
      <c r="J2090" s="6">
        <v>2.3842792455180676E+16</v>
      </c>
      <c r="K2090" s="5" t="s">
        <v>551</v>
      </c>
      <c r="L2090" s="4">
        <v>43344</v>
      </c>
      <c r="M2090" s="4">
        <v>43373</v>
      </c>
      <c r="N2090" s="5" t="s">
        <v>63</v>
      </c>
      <c r="O2090" s="5"/>
      <c r="P2090" s="5" t="s">
        <v>280</v>
      </c>
      <c r="Q2090" s="5"/>
      <c r="R2090" s="5" t="s">
        <v>281</v>
      </c>
      <c r="S2090" s="5" t="s">
        <v>64</v>
      </c>
      <c r="T2090" s="5" t="s">
        <v>473</v>
      </c>
      <c r="U2090" s="6" t="s">
        <v>403</v>
      </c>
      <c r="V2090" s="5" t="s">
        <v>674</v>
      </c>
      <c r="W2090" s="5" t="s">
        <v>55</v>
      </c>
      <c r="X2090" s="5" t="s">
        <v>282</v>
      </c>
      <c r="Y2090" s="5" t="s">
        <v>283</v>
      </c>
      <c r="Z2090" s="5" t="s">
        <v>284</v>
      </c>
      <c r="AA2090" s="8">
        <v>6935</v>
      </c>
      <c r="AB2090" s="8">
        <v>53</v>
      </c>
      <c r="AC2090" s="8">
        <v>35.44</v>
      </c>
      <c r="AD2090" s="9">
        <v>0</v>
      </c>
      <c r="AE2090" s="8">
        <v>1.02</v>
      </c>
      <c r="AF2090" s="8">
        <v>6877</v>
      </c>
      <c r="AG2090" s="8">
        <v>7</v>
      </c>
      <c r="AH2090" s="8">
        <v>0</v>
      </c>
      <c r="AI2090" s="8">
        <v>0</v>
      </c>
      <c r="AJ2090" s="8">
        <v>0</v>
      </c>
      <c r="AK2090" s="8">
        <v>2</v>
      </c>
      <c r="AL2090" s="8">
        <v>0</v>
      </c>
      <c r="AM2090" s="8">
        <v>0</v>
      </c>
      <c r="AN2090" s="8">
        <v>0</v>
      </c>
      <c r="AO2090" s="8">
        <v>486</v>
      </c>
      <c r="AP2090" s="8">
        <v>146</v>
      </c>
      <c r="AQ2090" s="8">
        <v>74</v>
      </c>
      <c r="AR2090" s="8">
        <v>40</v>
      </c>
      <c r="AS2090" s="8">
        <v>4</v>
      </c>
      <c r="AT2090" s="8">
        <v>935</v>
      </c>
      <c r="AU2090" s="8">
        <v>935</v>
      </c>
      <c r="AV2090" s="8">
        <v>0</v>
      </c>
    </row>
    <row r="2091" spans="1:48" x14ac:dyDescent="0.35">
      <c r="A2091" s="4">
        <v>43364</v>
      </c>
      <c r="B2091" s="5" t="s">
        <v>66</v>
      </c>
      <c r="C2091" s="6" t="s">
        <v>396</v>
      </c>
      <c r="D2091" s="5" t="s">
        <v>491</v>
      </c>
      <c r="E2091" s="4">
        <v>43344</v>
      </c>
      <c r="F2091" s="4">
        <v>43373</v>
      </c>
      <c r="G2091" s="5" t="s">
        <v>49</v>
      </c>
      <c r="H2091" s="6">
        <v>704925686373474</v>
      </c>
      <c r="I2091" s="5" t="s">
        <v>287</v>
      </c>
      <c r="J2091" s="6">
        <v>2.3842792398480676E+16</v>
      </c>
      <c r="K2091" s="5" t="s">
        <v>548</v>
      </c>
      <c r="L2091" s="4">
        <v>43344</v>
      </c>
      <c r="M2091" s="4">
        <v>43373</v>
      </c>
      <c r="N2091" s="5" t="s">
        <v>61</v>
      </c>
      <c r="O2091" s="5"/>
      <c r="P2091" s="5" t="s">
        <v>280</v>
      </c>
      <c r="Q2091" s="5"/>
      <c r="R2091" s="5"/>
      <c r="S2091" s="5" t="s">
        <v>49</v>
      </c>
      <c r="T2091" s="5" t="s">
        <v>473</v>
      </c>
      <c r="U2091" s="6" t="s">
        <v>398</v>
      </c>
      <c r="V2091" s="5" t="s">
        <v>677</v>
      </c>
      <c r="W2091" s="5" t="s">
        <v>55</v>
      </c>
      <c r="X2091" s="5" t="s">
        <v>282</v>
      </c>
      <c r="Y2091" s="5" t="s">
        <v>283</v>
      </c>
      <c r="Z2091" s="5" t="s">
        <v>284</v>
      </c>
      <c r="AA2091" s="8">
        <v>148470</v>
      </c>
      <c r="AB2091" s="8">
        <v>520</v>
      </c>
      <c r="AC2091" s="8">
        <v>730.22</v>
      </c>
      <c r="AD2091" s="9">
        <v>0</v>
      </c>
      <c r="AE2091" s="8">
        <v>1.02</v>
      </c>
      <c r="AF2091" s="8">
        <v>146970</v>
      </c>
      <c r="AG2091" s="8">
        <v>56</v>
      </c>
      <c r="AH2091" s="8">
        <v>0</v>
      </c>
      <c r="AI2091" s="8">
        <v>0</v>
      </c>
      <c r="AJ2091" s="8">
        <v>0</v>
      </c>
      <c r="AK2091" s="8">
        <v>7</v>
      </c>
      <c r="AL2091" s="8">
        <v>5</v>
      </c>
      <c r="AM2091" s="8">
        <v>2</v>
      </c>
      <c r="AN2091" s="8">
        <v>0</v>
      </c>
      <c r="AO2091" s="8">
        <v>2554</v>
      </c>
      <c r="AP2091" s="8">
        <v>879</v>
      </c>
      <c r="AQ2091" s="8">
        <v>477</v>
      </c>
      <c r="AR2091" s="8">
        <v>259</v>
      </c>
      <c r="AS2091" s="8">
        <v>2</v>
      </c>
      <c r="AT2091" s="8">
        <v>6526</v>
      </c>
      <c r="AU2091" s="8">
        <v>6526</v>
      </c>
      <c r="AV2091" s="8">
        <v>0</v>
      </c>
    </row>
    <row r="2092" spans="1:48" x14ac:dyDescent="0.35">
      <c r="A2092" s="4">
        <v>43360</v>
      </c>
      <c r="B2092" s="5" t="s">
        <v>48</v>
      </c>
      <c r="C2092" s="6">
        <v>6091393212765</v>
      </c>
      <c r="D2092" s="5" t="s">
        <v>487</v>
      </c>
      <c r="E2092" s="4">
        <v>43344</v>
      </c>
      <c r="F2092" s="4">
        <v>43373</v>
      </c>
      <c r="G2092" s="5" t="s">
        <v>49</v>
      </c>
      <c r="H2092" s="6">
        <v>455335817999130</v>
      </c>
      <c r="I2092" s="5" t="s">
        <v>285</v>
      </c>
      <c r="J2092" s="6">
        <v>6091393215765</v>
      </c>
      <c r="K2092" s="5" t="s">
        <v>538</v>
      </c>
      <c r="L2092" s="4">
        <v>43344</v>
      </c>
      <c r="M2092" s="4">
        <v>43373</v>
      </c>
      <c r="N2092" s="5" t="s">
        <v>63</v>
      </c>
      <c r="O2092" s="5"/>
      <c r="P2092" s="5" t="s">
        <v>280</v>
      </c>
      <c r="Q2092" s="5"/>
      <c r="R2092" s="5"/>
      <c r="S2092" s="5" t="s">
        <v>64</v>
      </c>
      <c r="T2092" s="5" t="s">
        <v>473</v>
      </c>
      <c r="U2092" s="6">
        <v>6091393858365</v>
      </c>
      <c r="V2092" s="5" t="s">
        <v>628</v>
      </c>
      <c r="W2092" s="5"/>
      <c r="X2092" s="5" t="s">
        <v>282</v>
      </c>
      <c r="Y2092" s="5" t="s">
        <v>283</v>
      </c>
      <c r="Z2092" s="5"/>
      <c r="AA2092" s="8">
        <v>47625</v>
      </c>
      <c r="AB2092" s="8">
        <v>130</v>
      </c>
      <c r="AC2092" s="8">
        <v>438.17</v>
      </c>
      <c r="AD2092" s="9">
        <v>0</v>
      </c>
      <c r="AE2092" s="8">
        <v>1.02</v>
      </c>
      <c r="AF2092" s="8">
        <v>47162</v>
      </c>
      <c r="AG2092" s="8">
        <v>0</v>
      </c>
      <c r="AH2092" s="8">
        <v>0</v>
      </c>
      <c r="AI2092" s="8">
        <v>2</v>
      </c>
      <c r="AJ2092" s="8">
        <v>0</v>
      </c>
      <c r="AK2092" s="8">
        <v>37</v>
      </c>
      <c r="AL2092" s="8">
        <v>4</v>
      </c>
      <c r="AM2092" s="8">
        <v>4</v>
      </c>
      <c r="AN2092" s="8">
        <v>0</v>
      </c>
      <c r="AO2092" s="8">
        <v>12196</v>
      </c>
      <c r="AP2092" s="8">
        <v>5736</v>
      </c>
      <c r="AQ2092" s="8">
        <v>3728</v>
      </c>
      <c r="AR2092" s="8">
        <v>2857</v>
      </c>
      <c r="AS2092" s="8">
        <v>4</v>
      </c>
      <c r="AT2092" s="8">
        <v>10059</v>
      </c>
      <c r="AU2092" s="8">
        <v>10059</v>
      </c>
      <c r="AV2092" s="8">
        <v>0</v>
      </c>
    </row>
    <row r="2093" spans="1:48" x14ac:dyDescent="0.35">
      <c r="A2093" s="4">
        <v>43359</v>
      </c>
      <c r="B2093" s="5" t="s">
        <v>66</v>
      </c>
      <c r="C2093" s="6" t="s">
        <v>396</v>
      </c>
      <c r="D2093" s="5" t="s">
        <v>491</v>
      </c>
      <c r="E2093" s="4">
        <v>43344</v>
      </c>
      <c r="F2093" s="4">
        <v>43373</v>
      </c>
      <c r="G2093" s="5" t="s">
        <v>49</v>
      </c>
      <c r="H2093" s="6">
        <v>704925686373474</v>
      </c>
      <c r="I2093" s="5" t="s">
        <v>287</v>
      </c>
      <c r="J2093" s="6">
        <v>2.3842792441720676E+16</v>
      </c>
      <c r="K2093" s="5" t="s">
        <v>547</v>
      </c>
      <c r="L2093" s="4">
        <v>43344</v>
      </c>
      <c r="M2093" s="4">
        <v>43373</v>
      </c>
      <c r="N2093" s="5" t="s">
        <v>63</v>
      </c>
      <c r="O2093" s="5"/>
      <c r="P2093" s="5" t="s">
        <v>280</v>
      </c>
      <c r="Q2093" s="5"/>
      <c r="R2093" s="5" t="s">
        <v>281</v>
      </c>
      <c r="S2093" s="5" t="s">
        <v>49</v>
      </c>
      <c r="T2093" s="5" t="s">
        <v>473</v>
      </c>
      <c r="U2093" s="6" t="s">
        <v>405</v>
      </c>
      <c r="V2093" s="5" t="s">
        <v>680</v>
      </c>
      <c r="W2093" s="5" t="s">
        <v>55</v>
      </c>
      <c r="X2093" s="5" t="s">
        <v>282</v>
      </c>
      <c r="Y2093" s="5" t="s">
        <v>283</v>
      </c>
      <c r="Z2093" s="5" t="s">
        <v>284</v>
      </c>
      <c r="AA2093" s="8">
        <v>8574</v>
      </c>
      <c r="AB2093" s="8">
        <v>32</v>
      </c>
      <c r="AC2093" s="8">
        <v>48.83</v>
      </c>
      <c r="AD2093" s="9">
        <v>0</v>
      </c>
      <c r="AE2093" s="8">
        <v>1.01</v>
      </c>
      <c r="AF2093" s="8">
        <v>8574</v>
      </c>
      <c r="AG2093" s="8">
        <v>3</v>
      </c>
      <c r="AH2093" s="8">
        <v>0</v>
      </c>
      <c r="AI2093" s="8">
        <v>0</v>
      </c>
      <c r="AJ2093" s="8">
        <v>0</v>
      </c>
      <c r="AK2093" s="8">
        <v>0</v>
      </c>
      <c r="AL2093" s="8">
        <v>0</v>
      </c>
      <c r="AM2093" s="8">
        <v>0</v>
      </c>
      <c r="AN2093" s="8">
        <v>0</v>
      </c>
      <c r="AO2093" s="8">
        <v>144</v>
      </c>
      <c r="AP2093" s="8">
        <v>66</v>
      </c>
      <c r="AQ2093" s="8">
        <v>38</v>
      </c>
      <c r="AR2093" s="8">
        <v>23</v>
      </c>
      <c r="AS2093" s="8">
        <v>2</v>
      </c>
      <c r="AT2093" s="8">
        <v>506</v>
      </c>
      <c r="AU2093" s="8">
        <v>506</v>
      </c>
      <c r="AV2093" s="8">
        <v>0</v>
      </c>
    </row>
    <row r="2094" spans="1:48" x14ac:dyDescent="0.35">
      <c r="A2094" s="4">
        <v>43366</v>
      </c>
      <c r="B2094" s="5" t="s">
        <v>48</v>
      </c>
      <c r="C2094" s="6">
        <v>6091393212765</v>
      </c>
      <c r="D2094" s="5" t="s">
        <v>487</v>
      </c>
      <c r="E2094" s="4">
        <v>43344</v>
      </c>
      <c r="F2094" s="4">
        <v>43373</v>
      </c>
      <c r="G2094" s="5" t="s">
        <v>49</v>
      </c>
      <c r="H2094" s="6">
        <v>455335817999130</v>
      </c>
      <c r="I2094" s="5" t="s">
        <v>285</v>
      </c>
      <c r="J2094" s="6">
        <v>6091393215765</v>
      </c>
      <c r="K2094" s="5" t="s">
        <v>538</v>
      </c>
      <c r="L2094" s="4">
        <v>43344</v>
      </c>
      <c r="M2094" s="4">
        <v>43373</v>
      </c>
      <c r="N2094" s="5" t="s">
        <v>63</v>
      </c>
      <c r="O2094" s="5"/>
      <c r="P2094" s="5" t="s">
        <v>280</v>
      </c>
      <c r="Q2094" s="5"/>
      <c r="R2094" s="5"/>
      <c r="S2094" s="5" t="s">
        <v>64</v>
      </c>
      <c r="T2094" s="5" t="s">
        <v>473</v>
      </c>
      <c r="U2094" s="6">
        <v>6091393858365</v>
      </c>
      <c r="V2094" s="5" t="s">
        <v>628</v>
      </c>
      <c r="W2094" s="5"/>
      <c r="X2094" s="5" t="s">
        <v>282</v>
      </c>
      <c r="Y2094" s="5" t="s">
        <v>283</v>
      </c>
      <c r="Z2094" s="5"/>
      <c r="AA2094" s="8">
        <v>39581</v>
      </c>
      <c r="AB2094" s="8">
        <v>138</v>
      </c>
      <c r="AC2094" s="8">
        <v>364.03</v>
      </c>
      <c r="AD2094" s="9">
        <v>0</v>
      </c>
      <c r="AE2094" s="8">
        <v>1.03</v>
      </c>
      <c r="AF2094" s="8">
        <v>38761</v>
      </c>
      <c r="AG2094" s="8">
        <v>0</v>
      </c>
      <c r="AH2094" s="8">
        <v>0</v>
      </c>
      <c r="AI2094" s="8">
        <v>10</v>
      </c>
      <c r="AJ2094" s="8">
        <v>0</v>
      </c>
      <c r="AK2094" s="8">
        <v>30</v>
      </c>
      <c r="AL2094" s="8">
        <v>4</v>
      </c>
      <c r="AM2094" s="8">
        <v>2</v>
      </c>
      <c r="AN2094" s="8">
        <v>0</v>
      </c>
      <c r="AO2094" s="8">
        <v>8967</v>
      </c>
      <c r="AP2094" s="8">
        <v>4168</v>
      </c>
      <c r="AQ2094" s="8">
        <v>2627</v>
      </c>
      <c r="AR2094" s="8">
        <v>1987</v>
      </c>
      <c r="AS2094" s="8">
        <v>4</v>
      </c>
      <c r="AT2094" s="8">
        <v>7525</v>
      </c>
      <c r="AU2094" s="8">
        <v>7525</v>
      </c>
      <c r="AV2094" s="8">
        <v>0</v>
      </c>
    </row>
    <row r="2095" spans="1:48" x14ac:dyDescent="0.35">
      <c r="A2095" s="4">
        <v>43360</v>
      </c>
      <c r="B2095" s="5" t="s">
        <v>66</v>
      </c>
      <c r="C2095" s="6" t="s">
        <v>406</v>
      </c>
      <c r="D2095" s="5" t="s">
        <v>493</v>
      </c>
      <c r="E2095" s="4">
        <v>43344</v>
      </c>
      <c r="F2095" s="4">
        <v>43373</v>
      </c>
      <c r="G2095" s="5" t="s">
        <v>49</v>
      </c>
      <c r="H2095" s="6">
        <v>722352264630816</v>
      </c>
      <c r="I2095" s="5" t="s">
        <v>292</v>
      </c>
      <c r="J2095" s="6">
        <v>2.3842756663330776E+16</v>
      </c>
      <c r="K2095" s="5" t="s">
        <v>552</v>
      </c>
      <c r="L2095" s="4">
        <v>43344</v>
      </c>
      <c r="M2095" s="4">
        <v>43373</v>
      </c>
      <c r="N2095" s="5" t="s">
        <v>61</v>
      </c>
      <c r="O2095" s="5"/>
      <c r="P2095" s="5" t="s">
        <v>280</v>
      </c>
      <c r="Q2095" s="5"/>
      <c r="R2095" s="5"/>
      <c r="S2095" s="5" t="s">
        <v>49</v>
      </c>
      <c r="T2095" s="5" t="s">
        <v>473</v>
      </c>
      <c r="U2095" s="6" t="s">
        <v>407</v>
      </c>
      <c r="V2095" s="5" t="s">
        <v>625</v>
      </c>
      <c r="W2095" s="5" t="s">
        <v>55</v>
      </c>
      <c r="X2095" s="5" t="s">
        <v>282</v>
      </c>
      <c r="Y2095" s="5" t="s">
        <v>283</v>
      </c>
      <c r="Z2095" s="5" t="s">
        <v>284</v>
      </c>
      <c r="AA2095" s="8">
        <v>62747</v>
      </c>
      <c r="AB2095" s="8">
        <v>359</v>
      </c>
      <c r="AC2095" s="8">
        <v>304.45999999999998</v>
      </c>
      <c r="AD2095" s="9">
        <v>0</v>
      </c>
      <c r="AE2095" s="8">
        <v>1.01</v>
      </c>
      <c r="AF2095" s="8">
        <v>62747</v>
      </c>
      <c r="AG2095" s="8">
        <v>184</v>
      </c>
      <c r="AH2095" s="8">
        <v>0</v>
      </c>
      <c r="AI2095" s="8">
        <v>0</v>
      </c>
      <c r="AJ2095" s="8">
        <v>0</v>
      </c>
      <c r="AK2095" s="8">
        <v>10</v>
      </c>
      <c r="AL2095" s="8">
        <v>3</v>
      </c>
      <c r="AM2095" s="8">
        <v>0</v>
      </c>
      <c r="AN2095" s="8">
        <v>0</v>
      </c>
      <c r="AO2095" s="8">
        <v>3338</v>
      </c>
      <c r="AP2095" s="8">
        <v>2427</v>
      </c>
      <c r="AQ2095" s="8">
        <v>2073</v>
      </c>
      <c r="AR2095" s="8">
        <v>1551</v>
      </c>
      <c r="AS2095" s="8">
        <v>4</v>
      </c>
      <c r="AT2095" s="8">
        <v>8376</v>
      </c>
      <c r="AU2095" s="8">
        <v>8376</v>
      </c>
      <c r="AV2095" s="8">
        <v>0</v>
      </c>
    </row>
    <row r="2096" spans="1:48" x14ac:dyDescent="0.35">
      <c r="A2096" s="4">
        <v>43362</v>
      </c>
      <c r="B2096" s="5" t="s">
        <v>66</v>
      </c>
      <c r="C2096" s="6" t="s">
        <v>396</v>
      </c>
      <c r="D2096" s="5" t="s">
        <v>491</v>
      </c>
      <c r="E2096" s="4">
        <v>43344</v>
      </c>
      <c r="F2096" s="4">
        <v>43373</v>
      </c>
      <c r="G2096" s="5" t="s">
        <v>49</v>
      </c>
      <c r="H2096" s="6">
        <v>704925686373474</v>
      </c>
      <c r="I2096" s="5" t="s">
        <v>287</v>
      </c>
      <c r="J2096" s="6">
        <v>2.3842792398480676E+16</v>
      </c>
      <c r="K2096" s="5" t="s">
        <v>548</v>
      </c>
      <c r="L2096" s="4">
        <v>43344</v>
      </c>
      <c r="M2096" s="4">
        <v>43373</v>
      </c>
      <c r="N2096" s="5" t="s">
        <v>61</v>
      </c>
      <c r="O2096" s="5"/>
      <c r="P2096" s="5" t="s">
        <v>280</v>
      </c>
      <c r="Q2096" s="5"/>
      <c r="R2096" s="5"/>
      <c r="S2096" s="5" t="s">
        <v>49</v>
      </c>
      <c r="T2096" s="5" t="s">
        <v>473</v>
      </c>
      <c r="U2096" s="6" t="s">
        <v>399</v>
      </c>
      <c r="V2096" s="5" t="s">
        <v>676</v>
      </c>
      <c r="W2096" s="5" t="s">
        <v>55</v>
      </c>
      <c r="X2096" s="5" t="s">
        <v>282</v>
      </c>
      <c r="Y2096" s="5" t="s">
        <v>283</v>
      </c>
      <c r="Z2096" s="5" t="s">
        <v>284</v>
      </c>
      <c r="AA2096" s="8">
        <v>21336</v>
      </c>
      <c r="AB2096" s="8">
        <v>52</v>
      </c>
      <c r="AC2096" s="8">
        <v>105.15</v>
      </c>
      <c r="AD2096" s="9">
        <v>0</v>
      </c>
      <c r="AE2096" s="8">
        <v>1.01</v>
      </c>
      <c r="AF2096" s="8">
        <v>21336</v>
      </c>
      <c r="AG2096" s="8">
        <v>8</v>
      </c>
      <c r="AH2096" s="8">
        <v>0</v>
      </c>
      <c r="AI2096" s="8">
        <v>0</v>
      </c>
      <c r="AJ2096" s="8">
        <v>0</v>
      </c>
      <c r="AK2096" s="8">
        <v>3</v>
      </c>
      <c r="AL2096" s="8">
        <v>0</v>
      </c>
      <c r="AM2096" s="8">
        <v>0</v>
      </c>
      <c r="AN2096" s="8">
        <v>0</v>
      </c>
      <c r="AO2096" s="8">
        <v>203</v>
      </c>
      <c r="AP2096" s="8">
        <v>92</v>
      </c>
      <c r="AQ2096" s="8">
        <v>53</v>
      </c>
      <c r="AR2096" s="8">
        <v>35</v>
      </c>
      <c r="AS2096" s="8">
        <v>2</v>
      </c>
      <c r="AT2096" s="8">
        <v>806</v>
      </c>
      <c r="AU2096" s="8">
        <v>806</v>
      </c>
      <c r="AV2096" s="8">
        <v>0</v>
      </c>
    </row>
    <row r="2097" spans="1:48" x14ac:dyDescent="0.35">
      <c r="A2097" s="4">
        <v>43358</v>
      </c>
      <c r="B2097" s="5" t="s">
        <v>66</v>
      </c>
      <c r="C2097" s="6" t="s">
        <v>406</v>
      </c>
      <c r="D2097" s="5" t="s">
        <v>493</v>
      </c>
      <c r="E2097" s="4">
        <v>43344</v>
      </c>
      <c r="F2097" s="4">
        <v>43373</v>
      </c>
      <c r="G2097" s="5" t="s">
        <v>49</v>
      </c>
      <c r="H2097" s="6">
        <v>722352264630816</v>
      </c>
      <c r="I2097" s="5" t="s">
        <v>292</v>
      </c>
      <c r="J2097" s="6">
        <v>2.3842756663330776E+16</v>
      </c>
      <c r="K2097" s="5" t="s">
        <v>552</v>
      </c>
      <c r="L2097" s="4">
        <v>43344</v>
      </c>
      <c r="M2097" s="4">
        <v>43373</v>
      </c>
      <c r="N2097" s="5" t="s">
        <v>61</v>
      </c>
      <c r="O2097" s="5"/>
      <c r="P2097" s="5" t="s">
        <v>280</v>
      </c>
      <c r="Q2097" s="5"/>
      <c r="R2097" s="5"/>
      <c r="S2097" s="5" t="s">
        <v>49</v>
      </c>
      <c r="T2097" s="5" t="s">
        <v>473</v>
      </c>
      <c r="U2097" s="6" t="s">
        <v>408</v>
      </c>
      <c r="V2097" s="5" t="s">
        <v>625</v>
      </c>
      <c r="W2097" s="5" t="s">
        <v>55</v>
      </c>
      <c r="X2097" s="5" t="s">
        <v>282</v>
      </c>
      <c r="Y2097" s="5" t="s">
        <v>283</v>
      </c>
      <c r="Z2097" s="5" t="s">
        <v>284</v>
      </c>
      <c r="AA2097" s="8">
        <v>74217</v>
      </c>
      <c r="AB2097" s="8">
        <v>401</v>
      </c>
      <c r="AC2097" s="8">
        <v>403.59</v>
      </c>
      <c r="AD2097" s="9">
        <v>0</v>
      </c>
      <c r="AE2097" s="8">
        <v>1.03</v>
      </c>
      <c r="AF2097" s="8">
        <v>72633</v>
      </c>
      <c r="AG2097" s="8">
        <v>188</v>
      </c>
      <c r="AH2097" s="8">
        <v>0</v>
      </c>
      <c r="AI2097" s="8">
        <v>0</v>
      </c>
      <c r="AJ2097" s="8">
        <v>0</v>
      </c>
      <c r="AK2097" s="8">
        <v>10</v>
      </c>
      <c r="AL2097" s="8">
        <v>3</v>
      </c>
      <c r="AM2097" s="8">
        <v>0</v>
      </c>
      <c r="AN2097" s="8">
        <v>0</v>
      </c>
      <c r="AO2097" s="8">
        <v>3498</v>
      </c>
      <c r="AP2097" s="8">
        <v>2296</v>
      </c>
      <c r="AQ2097" s="8">
        <v>1909</v>
      </c>
      <c r="AR2097" s="8">
        <v>1346</v>
      </c>
      <c r="AS2097" s="8">
        <v>4</v>
      </c>
      <c r="AT2097" s="8">
        <v>8542</v>
      </c>
      <c r="AU2097" s="8">
        <v>8542</v>
      </c>
      <c r="AV2097" s="8">
        <v>0</v>
      </c>
    </row>
    <row r="2098" spans="1:48" x14ac:dyDescent="0.35">
      <c r="A2098" s="4">
        <v>43359</v>
      </c>
      <c r="B2098" s="5" t="s">
        <v>48</v>
      </c>
      <c r="C2098" s="6">
        <v>6088390514102</v>
      </c>
      <c r="D2098" s="5" t="s">
        <v>490</v>
      </c>
      <c r="E2098" s="4">
        <v>43344</v>
      </c>
      <c r="F2098" s="4">
        <v>43373</v>
      </c>
      <c r="G2098" s="5" t="s">
        <v>49</v>
      </c>
      <c r="H2098" s="6">
        <v>480322772167101</v>
      </c>
      <c r="I2098" s="5" t="s">
        <v>295</v>
      </c>
      <c r="J2098" s="6">
        <v>6088390515702</v>
      </c>
      <c r="K2098" s="5" t="s">
        <v>550</v>
      </c>
      <c r="L2098" s="4">
        <v>43344</v>
      </c>
      <c r="M2098" s="4">
        <v>43373</v>
      </c>
      <c r="N2098" s="5" t="s">
        <v>67</v>
      </c>
      <c r="O2098" s="5"/>
      <c r="P2098" s="5" t="s">
        <v>280</v>
      </c>
      <c r="Q2098" s="5"/>
      <c r="R2098" s="5"/>
      <c r="S2098" s="5" t="s">
        <v>49</v>
      </c>
      <c r="T2098" s="5" t="s">
        <v>473</v>
      </c>
      <c r="U2098" s="6">
        <v>6088390516302</v>
      </c>
      <c r="V2098" s="5" t="s">
        <v>659</v>
      </c>
      <c r="W2098" s="5"/>
      <c r="X2098" s="5" t="s">
        <v>282</v>
      </c>
      <c r="Y2098" s="5" t="s">
        <v>283</v>
      </c>
      <c r="Z2098" s="5"/>
      <c r="AA2098" s="8">
        <v>406887</v>
      </c>
      <c r="AB2098" s="8">
        <v>1767</v>
      </c>
      <c r="AC2098" s="8">
        <v>2156.6400000000003</v>
      </c>
      <c r="AD2098" s="9">
        <v>0</v>
      </c>
      <c r="AE2098" s="8">
        <v>1.1000000000000001</v>
      </c>
      <c r="AF2098" s="8">
        <v>374529</v>
      </c>
      <c r="AG2098" s="8">
        <v>0</v>
      </c>
      <c r="AH2098" s="8">
        <v>0</v>
      </c>
      <c r="AI2098" s="8">
        <v>24</v>
      </c>
      <c r="AJ2098" s="8">
        <v>0</v>
      </c>
      <c r="AK2098" s="8">
        <v>142</v>
      </c>
      <c r="AL2098" s="8">
        <v>8</v>
      </c>
      <c r="AM2098" s="8">
        <v>18</v>
      </c>
      <c r="AN2098" s="8">
        <v>0</v>
      </c>
      <c r="AO2098" s="8">
        <v>97463</v>
      </c>
      <c r="AP2098" s="8">
        <v>48900</v>
      </c>
      <c r="AQ2098" s="8">
        <v>31652</v>
      </c>
      <c r="AR2098" s="8">
        <v>20052</v>
      </c>
      <c r="AS2098" s="8">
        <v>5</v>
      </c>
      <c r="AT2098" s="8">
        <v>135168</v>
      </c>
      <c r="AU2098" s="8">
        <v>135168</v>
      </c>
      <c r="AV2098" s="8">
        <v>0</v>
      </c>
    </row>
    <row r="2099" spans="1:48" x14ac:dyDescent="0.35">
      <c r="A2099" s="4">
        <v>43362</v>
      </c>
      <c r="B2099" s="5" t="s">
        <v>48</v>
      </c>
      <c r="C2099" s="6">
        <v>6091393212765</v>
      </c>
      <c r="D2099" s="5" t="s">
        <v>487</v>
      </c>
      <c r="E2099" s="4">
        <v>43344</v>
      </c>
      <c r="F2099" s="4">
        <v>43373</v>
      </c>
      <c r="G2099" s="5" t="s">
        <v>49</v>
      </c>
      <c r="H2099" s="6">
        <v>455335817999130</v>
      </c>
      <c r="I2099" s="5" t="s">
        <v>285</v>
      </c>
      <c r="J2099" s="6">
        <v>6091393215765</v>
      </c>
      <c r="K2099" s="5" t="s">
        <v>538</v>
      </c>
      <c r="L2099" s="4">
        <v>43344</v>
      </c>
      <c r="M2099" s="4">
        <v>43373</v>
      </c>
      <c r="N2099" s="5" t="s">
        <v>63</v>
      </c>
      <c r="O2099" s="5"/>
      <c r="P2099" s="5" t="s">
        <v>280</v>
      </c>
      <c r="Q2099" s="5"/>
      <c r="R2099" s="5"/>
      <c r="S2099" s="5" t="s">
        <v>64</v>
      </c>
      <c r="T2099" s="5" t="s">
        <v>473</v>
      </c>
      <c r="U2099" s="6">
        <v>6091394725565</v>
      </c>
      <c r="V2099" s="5" t="s">
        <v>627</v>
      </c>
      <c r="W2099" s="5"/>
      <c r="X2099" s="5" t="s">
        <v>282</v>
      </c>
      <c r="Y2099" s="5" t="s">
        <v>283</v>
      </c>
      <c r="Z2099" s="5"/>
      <c r="AA2099" s="8">
        <v>50696</v>
      </c>
      <c r="AB2099" s="8">
        <v>295</v>
      </c>
      <c r="AC2099" s="8">
        <v>466.40999999999997</v>
      </c>
      <c r="AD2099" s="9">
        <v>0</v>
      </c>
      <c r="AE2099" s="8">
        <v>1.05</v>
      </c>
      <c r="AF2099" s="8">
        <v>48980</v>
      </c>
      <c r="AG2099" s="8">
        <v>0</v>
      </c>
      <c r="AH2099" s="8">
        <v>0</v>
      </c>
      <c r="AI2099" s="8">
        <v>6</v>
      </c>
      <c r="AJ2099" s="8">
        <v>0</v>
      </c>
      <c r="AK2099" s="8">
        <v>15</v>
      </c>
      <c r="AL2099" s="8">
        <v>3</v>
      </c>
      <c r="AM2099" s="8">
        <v>2</v>
      </c>
      <c r="AN2099" s="8">
        <v>0</v>
      </c>
      <c r="AO2099" s="8">
        <v>12698</v>
      </c>
      <c r="AP2099" s="8">
        <v>5868</v>
      </c>
      <c r="AQ2099" s="8">
        <v>3769</v>
      </c>
      <c r="AR2099" s="8">
        <v>2838</v>
      </c>
      <c r="AS2099" s="8">
        <v>4</v>
      </c>
      <c r="AT2099" s="8">
        <v>10719</v>
      </c>
      <c r="AU2099" s="8">
        <v>10719</v>
      </c>
      <c r="AV2099" s="8">
        <v>0</v>
      </c>
    </row>
    <row r="2100" spans="1:48" x14ac:dyDescent="0.35">
      <c r="A2100" s="4">
        <v>43363</v>
      </c>
      <c r="B2100" s="5" t="s">
        <v>66</v>
      </c>
      <c r="C2100" s="6" t="s">
        <v>406</v>
      </c>
      <c r="D2100" s="5" t="s">
        <v>493</v>
      </c>
      <c r="E2100" s="4">
        <v>43344</v>
      </c>
      <c r="F2100" s="4">
        <v>43373</v>
      </c>
      <c r="G2100" s="5" t="s">
        <v>49</v>
      </c>
      <c r="H2100" s="6">
        <v>722352264630816</v>
      </c>
      <c r="I2100" s="5" t="s">
        <v>292</v>
      </c>
      <c r="J2100" s="6">
        <v>2.3842756663330776E+16</v>
      </c>
      <c r="K2100" s="5" t="s">
        <v>552</v>
      </c>
      <c r="L2100" s="4">
        <v>43344</v>
      </c>
      <c r="M2100" s="4">
        <v>43373</v>
      </c>
      <c r="N2100" s="5" t="s">
        <v>61</v>
      </c>
      <c r="O2100" s="5"/>
      <c r="P2100" s="5" t="s">
        <v>280</v>
      </c>
      <c r="Q2100" s="5"/>
      <c r="R2100" s="5"/>
      <c r="S2100" s="5" t="s">
        <v>49</v>
      </c>
      <c r="T2100" s="5" t="s">
        <v>473</v>
      </c>
      <c r="U2100" s="6" t="s">
        <v>409</v>
      </c>
      <c r="V2100" s="5" t="s">
        <v>586</v>
      </c>
      <c r="W2100" s="5" t="s">
        <v>55</v>
      </c>
      <c r="X2100" s="5" t="s">
        <v>282</v>
      </c>
      <c r="Y2100" s="5" t="s">
        <v>283</v>
      </c>
      <c r="Z2100" s="5" t="s">
        <v>284</v>
      </c>
      <c r="AA2100" s="8">
        <v>37030</v>
      </c>
      <c r="AB2100" s="8">
        <v>129</v>
      </c>
      <c r="AC2100" s="8">
        <v>218.57999999999998</v>
      </c>
      <c r="AD2100" s="9">
        <v>0</v>
      </c>
      <c r="AE2100" s="8">
        <v>1.01</v>
      </c>
      <c r="AF2100" s="8">
        <v>36895</v>
      </c>
      <c r="AG2100" s="8">
        <v>61</v>
      </c>
      <c r="AH2100" s="8">
        <v>0</v>
      </c>
      <c r="AI2100" s="8">
        <v>0</v>
      </c>
      <c r="AJ2100" s="8">
        <v>0</v>
      </c>
      <c r="AK2100" s="8">
        <v>5</v>
      </c>
      <c r="AL2100" s="8">
        <v>2</v>
      </c>
      <c r="AM2100" s="8">
        <v>0</v>
      </c>
      <c r="AN2100" s="8">
        <v>0</v>
      </c>
      <c r="AO2100" s="8">
        <v>1669</v>
      </c>
      <c r="AP2100" s="8">
        <v>979</v>
      </c>
      <c r="AQ2100" s="8">
        <v>810</v>
      </c>
      <c r="AR2100" s="8">
        <v>602</v>
      </c>
      <c r="AS2100" s="8">
        <v>4</v>
      </c>
      <c r="AT2100" s="8">
        <v>4930</v>
      </c>
      <c r="AU2100" s="8">
        <v>4930</v>
      </c>
      <c r="AV2100" s="8">
        <v>0</v>
      </c>
    </row>
    <row r="2101" spans="1:48" x14ac:dyDescent="0.35">
      <c r="A2101" s="4">
        <v>43365</v>
      </c>
      <c r="B2101" s="5" t="s">
        <v>66</v>
      </c>
      <c r="C2101" s="6" t="s">
        <v>396</v>
      </c>
      <c r="D2101" s="5" t="s">
        <v>491</v>
      </c>
      <c r="E2101" s="4">
        <v>43344</v>
      </c>
      <c r="F2101" s="4">
        <v>43373</v>
      </c>
      <c r="G2101" s="5" t="s">
        <v>49</v>
      </c>
      <c r="H2101" s="6">
        <v>704925686373474</v>
      </c>
      <c r="I2101" s="5" t="s">
        <v>287</v>
      </c>
      <c r="J2101" s="6">
        <v>2.3842792441720676E+16</v>
      </c>
      <c r="K2101" s="5" t="s">
        <v>547</v>
      </c>
      <c r="L2101" s="4">
        <v>43344</v>
      </c>
      <c r="M2101" s="4">
        <v>43373</v>
      </c>
      <c r="N2101" s="5" t="s">
        <v>63</v>
      </c>
      <c r="O2101" s="5"/>
      <c r="P2101" s="5" t="s">
        <v>280</v>
      </c>
      <c r="Q2101" s="5"/>
      <c r="R2101" s="5" t="s">
        <v>281</v>
      </c>
      <c r="S2101" s="5" t="s">
        <v>49</v>
      </c>
      <c r="T2101" s="5" t="s">
        <v>473</v>
      </c>
      <c r="U2101" s="6" t="s">
        <v>405</v>
      </c>
      <c r="V2101" s="5" t="s">
        <v>680</v>
      </c>
      <c r="W2101" s="5" t="s">
        <v>55</v>
      </c>
      <c r="X2101" s="5" t="s">
        <v>282</v>
      </c>
      <c r="Y2101" s="5" t="s">
        <v>283</v>
      </c>
      <c r="Z2101" s="5" t="s">
        <v>284</v>
      </c>
      <c r="AA2101" s="8">
        <v>11235</v>
      </c>
      <c r="AB2101" s="8">
        <v>38</v>
      </c>
      <c r="AC2101" s="8">
        <v>64.240000000000009</v>
      </c>
      <c r="AD2101" s="9">
        <v>0</v>
      </c>
      <c r="AE2101" s="8">
        <v>1.01</v>
      </c>
      <c r="AF2101" s="8">
        <v>11235</v>
      </c>
      <c r="AG2101" s="8">
        <v>5</v>
      </c>
      <c r="AH2101" s="8">
        <v>0</v>
      </c>
      <c r="AI2101" s="8">
        <v>0</v>
      </c>
      <c r="AJ2101" s="8">
        <v>0</v>
      </c>
      <c r="AK2101" s="8">
        <v>0</v>
      </c>
      <c r="AL2101" s="8">
        <v>0</v>
      </c>
      <c r="AM2101" s="8">
        <v>0</v>
      </c>
      <c r="AN2101" s="8">
        <v>0</v>
      </c>
      <c r="AO2101" s="8">
        <v>259</v>
      </c>
      <c r="AP2101" s="8">
        <v>129</v>
      </c>
      <c r="AQ2101" s="8">
        <v>83</v>
      </c>
      <c r="AR2101" s="8">
        <v>50</v>
      </c>
      <c r="AS2101" s="8">
        <v>2</v>
      </c>
      <c r="AT2101" s="8">
        <v>797</v>
      </c>
      <c r="AU2101" s="8">
        <v>797</v>
      </c>
      <c r="AV2101" s="8">
        <v>0</v>
      </c>
    </row>
    <row r="2102" spans="1:48" x14ac:dyDescent="0.35">
      <c r="A2102" s="4">
        <v>43364</v>
      </c>
      <c r="B2102" s="5" t="s">
        <v>66</v>
      </c>
      <c r="C2102" s="6" t="s">
        <v>396</v>
      </c>
      <c r="D2102" s="5" t="s">
        <v>491</v>
      </c>
      <c r="E2102" s="4">
        <v>43344</v>
      </c>
      <c r="F2102" s="4">
        <v>43373</v>
      </c>
      <c r="G2102" s="5" t="s">
        <v>49</v>
      </c>
      <c r="H2102" s="6">
        <v>704925686373474</v>
      </c>
      <c r="I2102" s="5" t="s">
        <v>287</v>
      </c>
      <c r="J2102" s="6">
        <v>2.3842792455180676E+16</v>
      </c>
      <c r="K2102" s="5" t="s">
        <v>551</v>
      </c>
      <c r="L2102" s="4">
        <v>43344</v>
      </c>
      <c r="M2102" s="4">
        <v>43373</v>
      </c>
      <c r="N2102" s="5" t="s">
        <v>63</v>
      </c>
      <c r="O2102" s="5"/>
      <c r="P2102" s="5" t="s">
        <v>280</v>
      </c>
      <c r="Q2102" s="5"/>
      <c r="R2102" s="5" t="s">
        <v>281</v>
      </c>
      <c r="S2102" s="5" t="s">
        <v>64</v>
      </c>
      <c r="T2102" s="5" t="s">
        <v>473</v>
      </c>
      <c r="U2102" s="6" t="s">
        <v>403</v>
      </c>
      <c r="V2102" s="5" t="s">
        <v>674</v>
      </c>
      <c r="W2102" s="5" t="s">
        <v>55</v>
      </c>
      <c r="X2102" s="5" t="s">
        <v>282</v>
      </c>
      <c r="Y2102" s="5" t="s">
        <v>283</v>
      </c>
      <c r="Z2102" s="5" t="s">
        <v>284</v>
      </c>
      <c r="AA2102" s="8">
        <v>10063</v>
      </c>
      <c r="AB2102" s="8">
        <v>70</v>
      </c>
      <c r="AC2102" s="8">
        <v>51.51</v>
      </c>
      <c r="AD2102" s="9">
        <v>0</v>
      </c>
      <c r="AE2102" s="8">
        <v>1.01</v>
      </c>
      <c r="AF2102" s="8">
        <v>10025</v>
      </c>
      <c r="AG2102" s="8">
        <v>10</v>
      </c>
      <c r="AH2102" s="8">
        <v>0</v>
      </c>
      <c r="AI2102" s="8">
        <v>0</v>
      </c>
      <c r="AJ2102" s="8">
        <v>0</v>
      </c>
      <c r="AK2102" s="8">
        <v>5</v>
      </c>
      <c r="AL2102" s="8">
        <v>0</v>
      </c>
      <c r="AM2102" s="8">
        <v>3</v>
      </c>
      <c r="AN2102" s="8">
        <v>0</v>
      </c>
      <c r="AO2102" s="8">
        <v>625</v>
      </c>
      <c r="AP2102" s="8">
        <v>234</v>
      </c>
      <c r="AQ2102" s="8">
        <v>117</v>
      </c>
      <c r="AR2102" s="8">
        <v>57</v>
      </c>
      <c r="AS2102" s="8">
        <v>3</v>
      </c>
      <c r="AT2102" s="8">
        <v>1232</v>
      </c>
      <c r="AU2102" s="8">
        <v>1232</v>
      </c>
      <c r="AV2102" s="8">
        <v>0</v>
      </c>
    </row>
    <row r="2103" spans="1:48" x14ac:dyDescent="0.35">
      <c r="A2103" s="4">
        <v>43358</v>
      </c>
      <c r="B2103" s="5" t="s">
        <v>66</v>
      </c>
      <c r="C2103" s="6" t="s">
        <v>406</v>
      </c>
      <c r="D2103" s="5" t="s">
        <v>493</v>
      </c>
      <c r="E2103" s="4">
        <v>43344</v>
      </c>
      <c r="F2103" s="4">
        <v>43373</v>
      </c>
      <c r="G2103" s="5" t="s">
        <v>49</v>
      </c>
      <c r="H2103" s="6">
        <v>722352264630816</v>
      </c>
      <c r="I2103" s="5" t="s">
        <v>292</v>
      </c>
      <c r="J2103" s="6">
        <v>2.3842756663330776E+16</v>
      </c>
      <c r="K2103" s="5" t="s">
        <v>552</v>
      </c>
      <c r="L2103" s="4">
        <v>43344</v>
      </c>
      <c r="M2103" s="4">
        <v>43373</v>
      </c>
      <c r="N2103" s="5" t="s">
        <v>61</v>
      </c>
      <c r="O2103" s="5"/>
      <c r="P2103" s="5" t="s">
        <v>280</v>
      </c>
      <c r="Q2103" s="5"/>
      <c r="R2103" s="5"/>
      <c r="S2103" s="5" t="s">
        <v>49</v>
      </c>
      <c r="T2103" s="5" t="s">
        <v>473</v>
      </c>
      <c r="U2103" s="6" t="s">
        <v>410</v>
      </c>
      <c r="V2103" s="5" t="s">
        <v>625</v>
      </c>
      <c r="W2103" s="5" t="s">
        <v>55</v>
      </c>
      <c r="X2103" s="5" t="s">
        <v>282</v>
      </c>
      <c r="Y2103" s="5" t="s">
        <v>283</v>
      </c>
      <c r="Z2103" s="5" t="s">
        <v>284</v>
      </c>
      <c r="AA2103" s="8">
        <v>7753</v>
      </c>
      <c r="AB2103" s="8">
        <v>58</v>
      </c>
      <c r="AC2103" s="8">
        <v>42.1</v>
      </c>
      <c r="AD2103" s="9">
        <v>0</v>
      </c>
      <c r="AE2103" s="8">
        <v>1.03</v>
      </c>
      <c r="AF2103" s="8">
        <v>7610</v>
      </c>
      <c r="AG2103" s="8">
        <v>21</v>
      </c>
      <c r="AH2103" s="8">
        <v>0</v>
      </c>
      <c r="AI2103" s="8">
        <v>0</v>
      </c>
      <c r="AJ2103" s="8">
        <v>0</v>
      </c>
      <c r="AK2103" s="8">
        <v>3</v>
      </c>
      <c r="AL2103" s="8">
        <v>2</v>
      </c>
      <c r="AM2103" s="8">
        <v>0</v>
      </c>
      <c r="AN2103" s="8">
        <v>0</v>
      </c>
      <c r="AO2103" s="8">
        <v>396</v>
      </c>
      <c r="AP2103" s="8">
        <v>227</v>
      </c>
      <c r="AQ2103" s="8">
        <v>197</v>
      </c>
      <c r="AR2103" s="8">
        <v>143</v>
      </c>
      <c r="AS2103" s="8">
        <v>4</v>
      </c>
      <c r="AT2103" s="8">
        <v>1056</v>
      </c>
      <c r="AU2103" s="8">
        <v>1056</v>
      </c>
      <c r="AV2103" s="8">
        <v>0</v>
      </c>
    </row>
    <row r="2104" spans="1:48" x14ac:dyDescent="0.35">
      <c r="A2104" s="4">
        <v>43365</v>
      </c>
      <c r="B2104" s="5" t="s">
        <v>66</v>
      </c>
      <c r="C2104" s="6" t="s">
        <v>396</v>
      </c>
      <c r="D2104" s="5" t="s">
        <v>491</v>
      </c>
      <c r="E2104" s="4">
        <v>43344</v>
      </c>
      <c r="F2104" s="4">
        <v>43373</v>
      </c>
      <c r="G2104" s="5" t="s">
        <v>49</v>
      </c>
      <c r="H2104" s="6">
        <v>704925686373474</v>
      </c>
      <c r="I2104" s="5" t="s">
        <v>287</v>
      </c>
      <c r="J2104" s="6">
        <v>2.3842792441720676E+16</v>
      </c>
      <c r="K2104" s="5" t="s">
        <v>547</v>
      </c>
      <c r="L2104" s="4">
        <v>43344</v>
      </c>
      <c r="M2104" s="4">
        <v>43373</v>
      </c>
      <c r="N2104" s="5" t="s">
        <v>63</v>
      </c>
      <c r="O2104" s="5"/>
      <c r="P2104" s="5" t="s">
        <v>280</v>
      </c>
      <c r="Q2104" s="5"/>
      <c r="R2104" s="5" t="s">
        <v>281</v>
      </c>
      <c r="S2104" s="5" t="s">
        <v>49</v>
      </c>
      <c r="T2104" s="5" t="s">
        <v>473</v>
      </c>
      <c r="U2104" s="6" t="s">
        <v>397</v>
      </c>
      <c r="V2104" s="5" t="s">
        <v>679</v>
      </c>
      <c r="W2104" s="5" t="s">
        <v>55</v>
      </c>
      <c r="X2104" s="5" t="s">
        <v>282</v>
      </c>
      <c r="Y2104" s="5" t="s">
        <v>283</v>
      </c>
      <c r="Z2104" s="5" t="s">
        <v>284</v>
      </c>
      <c r="AA2104" s="8">
        <v>101534</v>
      </c>
      <c r="AB2104" s="8">
        <v>562</v>
      </c>
      <c r="AC2104" s="8">
        <v>578.59</v>
      </c>
      <c r="AD2104" s="9">
        <v>0</v>
      </c>
      <c r="AE2104" s="8">
        <v>1.02</v>
      </c>
      <c r="AF2104" s="8">
        <v>100853</v>
      </c>
      <c r="AG2104" s="8">
        <v>63</v>
      </c>
      <c r="AH2104" s="8">
        <v>0</v>
      </c>
      <c r="AI2104" s="8">
        <v>0</v>
      </c>
      <c r="AJ2104" s="8">
        <v>0</v>
      </c>
      <c r="AK2104" s="8">
        <v>7</v>
      </c>
      <c r="AL2104" s="8">
        <v>12</v>
      </c>
      <c r="AM2104" s="8">
        <v>6</v>
      </c>
      <c r="AN2104" s="8">
        <v>0</v>
      </c>
      <c r="AO2104" s="8">
        <v>4851</v>
      </c>
      <c r="AP2104" s="8">
        <v>1740</v>
      </c>
      <c r="AQ2104" s="8">
        <v>884</v>
      </c>
      <c r="AR2104" s="8">
        <v>404</v>
      </c>
      <c r="AS2104" s="8">
        <v>3</v>
      </c>
      <c r="AT2104" s="8">
        <v>9074</v>
      </c>
      <c r="AU2104" s="8">
        <v>9074</v>
      </c>
      <c r="AV2104" s="8">
        <v>0</v>
      </c>
    </row>
    <row r="2105" spans="1:48" x14ac:dyDescent="0.35">
      <c r="A2105" s="4">
        <v>43362</v>
      </c>
      <c r="B2105" s="5" t="s">
        <v>66</v>
      </c>
      <c r="C2105" s="6" t="s">
        <v>396</v>
      </c>
      <c r="D2105" s="5" t="s">
        <v>491</v>
      </c>
      <c r="E2105" s="4">
        <v>43344</v>
      </c>
      <c r="F2105" s="4">
        <v>43373</v>
      </c>
      <c r="G2105" s="5" t="s">
        <v>49</v>
      </c>
      <c r="H2105" s="6">
        <v>704925686373474</v>
      </c>
      <c r="I2105" s="5" t="s">
        <v>287</v>
      </c>
      <c r="J2105" s="6">
        <v>2.3842792455180676E+16</v>
      </c>
      <c r="K2105" s="5" t="s">
        <v>551</v>
      </c>
      <c r="L2105" s="4">
        <v>43344</v>
      </c>
      <c r="M2105" s="4">
        <v>43373</v>
      </c>
      <c r="N2105" s="5" t="s">
        <v>63</v>
      </c>
      <c r="O2105" s="5"/>
      <c r="P2105" s="5" t="s">
        <v>280</v>
      </c>
      <c r="Q2105" s="5"/>
      <c r="R2105" s="5" t="s">
        <v>281</v>
      </c>
      <c r="S2105" s="5" t="s">
        <v>64</v>
      </c>
      <c r="T2105" s="5" t="s">
        <v>473</v>
      </c>
      <c r="U2105" s="6" t="s">
        <v>404</v>
      </c>
      <c r="V2105" s="5" t="s">
        <v>675</v>
      </c>
      <c r="W2105" s="5"/>
      <c r="X2105" s="5" t="s">
        <v>282</v>
      </c>
      <c r="Y2105" s="5" t="s">
        <v>283</v>
      </c>
      <c r="Z2105" s="5" t="s">
        <v>284</v>
      </c>
      <c r="AA2105" s="8">
        <v>5945</v>
      </c>
      <c r="AB2105" s="8">
        <v>45</v>
      </c>
      <c r="AC2105" s="8">
        <v>30.32</v>
      </c>
      <c r="AD2105" s="9">
        <v>0</v>
      </c>
      <c r="AE2105" s="8">
        <v>1.04</v>
      </c>
      <c r="AF2105" s="8">
        <v>5747</v>
      </c>
      <c r="AG2105" s="8">
        <v>5</v>
      </c>
      <c r="AH2105" s="8">
        <v>0</v>
      </c>
      <c r="AI2105" s="8">
        <v>0</v>
      </c>
      <c r="AJ2105" s="8">
        <v>0</v>
      </c>
      <c r="AK2105" s="8">
        <v>2</v>
      </c>
      <c r="AL2105" s="8">
        <v>0</v>
      </c>
      <c r="AM2105" s="8">
        <v>0</v>
      </c>
      <c r="AN2105" s="8">
        <v>0</v>
      </c>
      <c r="AO2105" s="8">
        <v>277</v>
      </c>
      <c r="AP2105" s="8">
        <v>137</v>
      </c>
      <c r="AQ2105" s="8">
        <v>89</v>
      </c>
      <c r="AR2105" s="8">
        <v>55</v>
      </c>
      <c r="AS2105" s="8">
        <v>3</v>
      </c>
      <c r="AT2105" s="8">
        <v>810</v>
      </c>
      <c r="AU2105" s="8">
        <v>810</v>
      </c>
      <c r="AV2105" s="8">
        <v>0</v>
      </c>
    </row>
    <row r="2106" spans="1:48" x14ac:dyDescent="0.35">
      <c r="A2106" s="4">
        <v>43357</v>
      </c>
      <c r="B2106" s="5" t="s">
        <v>66</v>
      </c>
      <c r="C2106" s="6" t="s">
        <v>396</v>
      </c>
      <c r="D2106" s="5" t="s">
        <v>491</v>
      </c>
      <c r="E2106" s="4">
        <v>43344</v>
      </c>
      <c r="F2106" s="4">
        <v>43373</v>
      </c>
      <c r="G2106" s="5" t="s">
        <v>49</v>
      </c>
      <c r="H2106" s="6">
        <v>704925686373474</v>
      </c>
      <c r="I2106" s="5" t="s">
        <v>287</v>
      </c>
      <c r="J2106" s="6">
        <v>2.3842792398480676E+16</v>
      </c>
      <c r="K2106" s="5" t="s">
        <v>548</v>
      </c>
      <c r="L2106" s="4">
        <v>43344</v>
      </c>
      <c r="M2106" s="4">
        <v>43373</v>
      </c>
      <c r="N2106" s="5" t="s">
        <v>61</v>
      </c>
      <c r="O2106" s="5"/>
      <c r="P2106" s="5" t="s">
        <v>280</v>
      </c>
      <c r="Q2106" s="5"/>
      <c r="R2106" s="5"/>
      <c r="S2106" s="5" t="s">
        <v>49</v>
      </c>
      <c r="T2106" s="5" t="s">
        <v>473</v>
      </c>
      <c r="U2106" s="6" t="s">
        <v>398</v>
      </c>
      <c r="V2106" s="5" t="s">
        <v>677</v>
      </c>
      <c r="W2106" s="5" t="s">
        <v>55</v>
      </c>
      <c r="X2106" s="5" t="s">
        <v>282</v>
      </c>
      <c r="Y2106" s="5" t="s">
        <v>283</v>
      </c>
      <c r="Z2106" s="5" t="s">
        <v>284</v>
      </c>
      <c r="AA2106" s="8">
        <v>161077</v>
      </c>
      <c r="AB2106" s="8">
        <v>569</v>
      </c>
      <c r="AC2106" s="8">
        <v>792.33</v>
      </c>
      <c r="AD2106" s="9">
        <v>0</v>
      </c>
      <c r="AE2106" s="8">
        <v>1.03</v>
      </c>
      <c r="AF2106" s="8">
        <v>158033</v>
      </c>
      <c r="AG2106" s="8">
        <v>66</v>
      </c>
      <c r="AH2106" s="8">
        <v>0</v>
      </c>
      <c r="AI2106" s="8">
        <v>0</v>
      </c>
      <c r="AJ2106" s="8">
        <v>0</v>
      </c>
      <c r="AK2106" s="8">
        <v>5</v>
      </c>
      <c r="AL2106" s="8">
        <v>11</v>
      </c>
      <c r="AM2106" s="8">
        <v>5</v>
      </c>
      <c r="AN2106" s="8">
        <v>0</v>
      </c>
      <c r="AO2106" s="8">
        <v>2850</v>
      </c>
      <c r="AP2106" s="8">
        <v>970</v>
      </c>
      <c r="AQ2106" s="8">
        <v>512</v>
      </c>
      <c r="AR2106" s="8">
        <v>273</v>
      </c>
      <c r="AS2106" s="8">
        <v>2</v>
      </c>
      <c r="AT2106" s="8">
        <v>7295</v>
      </c>
      <c r="AU2106" s="8">
        <v>7295</v>
      </c>
      <c r="AV2106" s="8">
        <v>0</v>
      </c>
    </row>
    <row r="2107" spans="1:48" x14ac:dyDescent="0.35">
      <c r="A2107" s="4">
        <v>43357</v>
      </c>
      <c r="B2107" s="5" t="s">
        <v>48</v>
      </c>
      <c r="C2107" s="6">
        <v>6088390514102</v>
      </c>
      <c r="D2107" s="5" t="s">
        <v>490</v>
      </c>
      <c r="E2107" s="4">
        <v>43344</v>
      </c>
      <c r="F2107" s="4">
        <v>43373</v>
      </c>
      <c r="G2107" s="5" t="s">
        <v>49</v>
      </c>
      <c r="H2107" s="6">
        <v>480322772167101</v>
      </c>
      <c r="I2107" s="5" t="s">
        <v>295</v>
      </c>
      <c r="J2107" s="6">
        <v>6088392237902</v>
      </c>
      <c r="K2107" s="5" t="s">
        <v>545</v>
      </c>
      <c r="L2107" s="4">
        <v>43344</v>
      </c>
      <c r="M2107" s="4">
        <v>43373</v>
      </c>
      <c r="N2107" s="5" t="s">
        <v>65</v>
      </c>
      <c r="O2107" s="5"/>
      <c r="P2107" s="5" t="s">
        <v>280</v>
      </c>
      <c r="Q2107" s="5"/>
      <c r="R2107" s="5"/>
      <c r="S2107" s="5" t="s">
        <v>49</v>
      </c>
      <c r="T2107" s="5" t="s">
        <v>473</v>
      </c>
      <c r="U2107" s="6">
        <v>6088392243902</v>
      </c>
      <c r="V2107" s="5" t="s">
        <v>656</v>
      </c>
      <c r="W2107" s="5"/>
      <c r="X2107" s="5" t="s">
        <v>282</v>
      </c>
      <c r="Y2107" s="5" t="s">
        <v>283</v>
      </c>
      <c r="Z2107" s="5"/>
      <c r="AA2107" s="8">
        <v>389296</v>
      </c>
      <c r="AB2107" s="8">
        <v>1348</v>
      </c>
      <c r="AC2107" s="8">
        <v>2027.74</v>
      </c>
      <c r="AD2107" s="9">
        <v>0</v>
      </c>
      <c r="AE2107" s="8">
        <v>1.1499999999999999</v>
      </c>
      <c r="AF2107" s="8">
        <v>342437</v>
      </c>
      <c r="AG2107" s="8">
        <v>0</v>
      </c>
      <c r="AH2107" s="8">
        <v>0</v>
      </c>
      <c r="AI2107" s="8">
        <v>15</v>
      </c>
      <c r="AJ2107" s="8">
        <v>0</v>
      </c>
      <c r="AK2107" s="8">
        <v>66</v>
      </c>
      <c r="AL2107" s="8">
        <v>10</v>
      </c>
      <c r="AM2107" s="8">
        <v>9</v>
      </c>
      <c r="AN2107" s="8">
        <v>0</v>
      </c>
      <c r="AO2107" s="8">
        <v>89138</v>
      </c>
      <c r="AP2107" s="8">
        <v>52204</v>
      </c>
      <c r="AQ2107" s="8">
        <v>34850</v>
      </c>
      <c r="AR2107" s="8">
        <v>18702</v>
      </c>
      <c r="AS2107" s="8">
        <v>5</v>
      </c>
      <c r="AT2107" s="8">
        <v>114712</v>
      </c>
      <c r="AU2107" s="8">
        <v>114712</v>
      </c>
      <c r="AV2107" s="8">
        <v>0</v>
      </c>
    </row>
    <row r="2108" spans="1:48" x14ac:dyDescent="0.35">
      <c r="A2108" s="4">
        <v>43362</v>
      </c>
      <c r="B2108" s="5" t="s">
        <v>48</v>
      </c>
      <c r="C2108" s="6" t="s">
        <v>377</v>
      </c>
      <c r="D2108" s="5" t="s">
        <v>486</v>
      </c>
      <c r="E2108" s="4">
        <v>43344</v>
      </c>
      <c r="F2108" s="4">
        <v>43373</v>
      </c>
      <c r="G2108" s="5" t="s">
        <v>49</v>
      </c>
      <c r="H2108" s="6">
        <v>821617228037652</v>
      </c>
      <c r="I2108" s="5" t="s">
        <v>293</v>
      </c>
      <c r="J2108" s="6">
        <v>2.3842769958790776E+16</v>
      </c>
      <c r="K2108" s="5" t="s">
        <v>537</v>
      </c>
      <c r="L2108" s="4">
        <v>43344</v>
      </c>
      <c r="M2108" s="4">
        <v>43373</v>
      </c>
      <c r="N2108" s="5" t="s">
        <v>62</v>
      </c>
      <c r="O2108" s="5"/>
      <c r="P2108" s="5" t="s">
        <v>280</v>
      </c>
      <c r="Q2108" s="5"/>
      <c r="R2108" s="5"/>
      <c r="S2108" s="5" t="s">
        <v>49</v>
      </c>
      <c r="T2108" s="5" t="s">
        <v>473</v>
      </c>
      <c r="U2108" s="6" t="s">
        <v>393</v>
      </c>
      <c r="V2108" s="5" t="s">
        <v>661</v>
      </c>
      <c r="W2108" s="5"/>
      <c r="X2108" s="5" t="s">
        <v>282</v>
      </c>
      <c r="Y2108" s="5" t="s">
        <v>283</v>
      </c>
      <c r="Z2108" s="5" t="s">
        <v>284</v>
      </c>
      <c r="AA2108" s="8">
        <v>135736</v>
      </c>
      <c r="AB2108" s="8">
        <v>209</v>
      </c>
      <c r="AC2108" s="8">
        <v>933.68999999999994</v>
      </c>
      <c r="AD2108" s="9">
        <v>0</v>
      </c>
      <c r="AE2108" s="8">
        <v>1.03</v>
      </c>
      <c r="AF2108" s="8">
        <v>132560</v>
      </c>
      <c r="AG2108" s="8">
        <v>84</v>
      </c>
      <c r="AH2108" s="8">
        <v>0</v>
      </c>
      <c r="AI2108" s="8">
        <v>0</v>
      </c>
      <c r="AJ2108" s="8">
        <v>0</v>
      </c>
      <c r="AK2108" s="8">
        <v>88</v>
      </c>
      <c r="AL2108" s="8">
        <v>3</v>
      </c>
      <c r="AM2108" s="8">
        <v>4</v>
      </c>
      <c r="AN2108" s="8">
        <v>0</v>
      </c>
      <c r="AO2108" s="8">
        <v>34393</v>
      </c>
      <c r="AP2108" s="8">
        <v>14494</v>
      </c>
      <c r="AQ2108" s="8">
        <v>8263</v>
      </c>
      <c r="AR2108" s="8">
        <v>6442</v>
      </c>
      <c r="AS2108" s="8">
        <v>2</v>
      </c>
      <c r="AT2108" s="8">
        <v>14805</v>
      </c>
      <c r="AU2108" s="8">
        <v>14805</v>
      </c>
      <c r="AV2108" s="8">
        <v>0</v>
      </c>
    </row>
    <row r="2109" spans="1:48" x14ac:dyDescent="0.35">
      <c r="A2109" s="4">
        <v>43357</v>
      </c>
      <c r="B2109" s="5" t="s">
        <v>66</v>
      </c>
      <c r="C2109" s="6" t="s">
        <v>396</v>
      </c>
      <c r="D2109" s="5" t="s">
        <v>491</v>
      </c>
      <c r="E2109" s="4">
        <v>43344</v>
      </c>
      <c r="F2109" s="4">
        <v>43373</v>
      </c>
      <c r="G2109" s="5" t="s">
        <v>49</v>
      </c>
      <c r="H2109" s="6">
        <v>704925686373474</v>
      </c>
      <c r="I2109" s="5" t="s">
        <v>287</v>
      </c>
      <c r="J2109" s="6">
        <v>2.3842792455180676E+16</v>
      </c>
      <c r="K2109" s="5" t="s">
        <v>551</v>
      </c>
      <c r="L2109" s="4">
        <v>43344</v>
      </c>
      <c r="M2109" s="4">
        <v>43373</v>
      </c>
      <c r="N2109" s="5" t="s">
        <v>63</v>
      </c>
      <c r="O2109" s="5"/>
      <c r="P2109" s="5" t="s">
        <v>280</v>
      </c>
      <c r="Q2109" s="5"/>
      <c r="R2109" s="5" t="s">
        <v>281</v>
      </c>
      <c r="S2109" s="5" t="s">
        <v>64</v>
      </c>
      <c r="T2109" s="5" t="s">
        <v>473</v>
      </c>
      <c r="U2109" s="6" t="s">
        <v>404</v>
      </c>
      <c r="V2109" s="5" t="s">
        <v>675</v>
      </c>
      <c r="W2109" s="5"/>
      <c r="X2109" s="5" t="s">
        <v>282</v>
      </c>
      <c r="Y2109" s="5" t="s">
        <v>283</v>
      </c>
      <c r="Z2109" s="5" t="s">
        <v>284</v>
      </c>
      <c r="AA2109" s="8">
        <v>7306</v>
      </c>
      <c r="AB2109" s="8">
        <v>36</v>
      </c>
      <c r="AC2109" s="8">
        <v>37.419999999999995</v>
      </c>
      <c r="AD2109" s="9">
        <v>0</v>
      </c>
      <c r="AE2109" s="8">
        <v>1.01</v>
      </c>
      <c r="AF2109" s="8">
        <v>7291</v>
      </c>
      <c r="AG2109" s="8">
        <v>9</v>
      </c>
      <c r="AH2109" s="8">
        <v>0</v>
      </c>
      <c r="AI2109" s="8">
        <v>0</v>
      </c>
      <c r="AJ2109" s="8">
        <v>0</v>
      </c>
      <c r="AK2109" s="8">
        <v>2</v>
      </c>
      <c r="AL2109" s="8">
        <v>0</v>
      </c>
      <c r="AM2109" s="8">
        <v>0</v>
      </c>
      <c r="AN2109" s="8">
        <v>0</v>
      </c>
      <c r="AO2109" s="8">
        <v>260</v>
      </c>
      <c r="AP2109" s="8">
        <v>118</v>
      </c>
      <c r="AQ2109" s="8">
        <v>56</v>
      </c>
      <c r="AR2109" s="8">
        <v>28</v>
      </c>
      <c r="AS2109" s="8">
        <v>3</v>
      </c>
      <c r="AT2109" s="8">
        <v>806</v>
      </c>
      <c r="AU2109" s="8">
        <v>806</v>
      </c>
      <c r="AV2109" s="8">
        <v>0</v>
      </c>
    </row>
    <row r="2110" spans="1:48" x14ac:dyDescent="0.35">
      <c r="A2110" s="4">
        <v>43357</v>
      </c>
      <c r="B2110" s="5" t="s">
        <v>48</v>
      </c>
      <c r="C2110" s="6">
        <v>6091393212765</v>
      </c>
      <c r="D2110" s="5" t="s">
        <v>487</v>
      </c>
      <c r="E2110" s="4">
        <v>43344</v>
      </c>
      <c r="F2110" s="4">
        <v>43373</v>
      </c>
      <c r="G2110" s="5" t="s">
        <v>49</v>
      </c>
      <c r="H2110" s="6">
        <v>455335817999130</v>
      </c>
      <c r="I2110" s="5" t="s">
        <v>285</v>
      </c>
      <c r="J2110" s="6">
        <v>6091393215765</v>
      </c>
      <c r="K2110" s="5" t="s">
        <v>538</v>
      </c>
      <c r="L2110" s="4">
        <v>43344</v>
      </c>
      <c r="M2110" s="4">
        <v>43373</v>
      </c>
      <c r="N2110" s="5" t="s">
        <v>63</v>
      </c>
      <c r="O2110" s="5"/>
      <c r="P2110" s="5" t="s">
        <v>280</v>
      </c>
      <c r="Q2110" s="5"/>
      <c r="R2110" s="5"/>
      <c r="S2110" s="5" t="s">
        <v>64</v>
      </c>
      <c r="T2110" s="5" t="s">
        <v>473</v>
      </c>
      <c r="U2110" s="6">
        <v>6091394725565</v>
      </c>
      <c r="V2110" s="5" t="s">
        <v>627</v>
      </c>
      <c r="W2110" s="5"/>
      <c r="X2110" s="5" t="s">
        <v>282</v>
      </c>
      <c r="Y2110" s="5" t="s">
        <v>283</v>
      </c>
      <c r="Z2110" s="5"/>
      <c r="AA2110" s="8">
        <v>87221</v>
      </c>
      <c r="AB2110" s="8">
        <v>450</v>
      </c>
      <c r="AC2110" s="8">
        <v>802.47</v>
      </c>
      <c r="AD2110" s="9">
        <v>0</v>
      </c>
      <c r="AE2110" s="8">
        <v>1.01</v>
      </c>
      <c r="AF2110" s="8">
        <v>87221</v>
      </c>
      <c r="AG2110" s="8">
        <v>0</v>
      </c>
      <c r="AH2110" s="8">
        <v>0</v>
      </c>
      <c r="AI2110" s="8">
        <v>12</v>
      </c>
      <c r="AJ2110" s="8">
        <v>0</v>
      </c>
      <c r="AK2110" s="8">
        <v>29</v>
      </c>
      <c r="AL2110" s="8">
        <v>4</v>
      </c>
      <c r="AM2110" s="8">
        <v>2</v>
      </c>
      <c r="AN2110" s="8">
        <v>0</v>
      </c>
      <c r="AO2110" s="8">
        <v>20382</v>
      </c>
      <c r="AP2110" s="8">
        <v>9124</v>
      </c>
      <c r="AQ2110" s="8">
        <v>5822</v>
      </c>
      <c r="AR2110" s="8">
        <v>4362</v>
      </c>
      <c r="AS2110" s="8">
        <v>3</v>
      </c>
      <c r="AT2110" s="8">
        <v>16860</v>
      </c>
      <c r="AU2110" s="8">
        <v>16860</v>
      </c>
      <c r="AV2110" s="8">
        <v>0</v>
      </c>
    </row>
    <row r="2111" spans="1:48" x14ac:dyDescent="0.35">
      <c r="A2111" s="4">
        <v>43362</v>
      </c>
      <c r="B2111" s="5" t="s">
        <v>66</v>
      </c>
      <c r="C2111" s="6" t="s">
        <v>406</v>
      </c>
      <c r="D2111" s="5" t="s">
        <v>493</v>
      </c>
      <c r="E2111" s="4">
        <v>43344</v>
      </c>
      <c r="F2111" s="4">
        <v>43373</v>
      </c>
      <c r="G2111" s="5" t="s">
        <v>49</v>
      </c>
      <c r="H2111" s="6">
        <v>722352264630816</v>
      </c>
      <c r="I2111" s="5" t="s">
        <v>292</v>
      </c>
      <c r="J2111" s="6">
        <v>2.3842756663330776E+16</v>
      </c>
      <c r="K2111" s="5" t="s">
        <v>552</v>
      </c>
      <c r="L2111" s="4">
        <v>43344</v>
      </c>
      <c r="M2111" s="4">
        <v>43373</v>
      </c>
      <c r="N2111" s="5" t="s">
        <v>61</v>
      </c>
      <c r="O2111" s="5"/>
      <c r="P2111" s="5" t="s">
        <v>280</v>
      </c>
      <c r="Q2111" s="5"/>
      <c r="R2111" s="5"/>
      <c r="S2111" s="5" t="s">
        <v>49</v>
      </c>
      <c r="T2111" s="5" t="s">
        <v>473</v>
      </c>
      <c r="U2111" s="6" t="s">
        <v>408</v>
      </c>
      <c r="V2111" s="5" t="s">
        <v>625</v>
      </c>
      <c r="W2111" s="5" t="s">
        <v>55</v>
      </c>
      <c r="X2111" s="5" t="s">
        <v>282</v>
      </c>
      <c r="Y2111" s="5" t="s">
        <v>283</v>
      </c>
      <c r="Z2111" s="5" t="s">
        <v>284</v>
      </c>
      <c r="AA2111" s="8">
        <v>249060</v>
      </c>
      <c r="AB2111" s="8">
        <v>1099</v>
      </c>
      <c r="AC2111" s="8">
        <v>1661.15</v>
      </c>
      <c r="AD2111" s="9">
        <v>0</v>
      </c>
      <c r="AE2111" s="8">
        <v>1.01</v>
      </c>
      <c r="AF2111" s="8">
        <v>249060</v>
      </c>
      <c r="AG2111" s="8">
        <v>528</v>
      </c>
      <c r="AH2111" s="8">
        <v>0</v>
      </c>
      <c r="AI2111" s="8">
        <v>0</v>
      </c>
      <c r="AJ2111" s="8">
        <v>0</v>
      </c>
      <c r="AK2111" s="8">
        <v>35</v>
      </c>
      <c r="AL2111" s="8">
        <v>7</v>
      </c>
      <c r="AM2111" s="8">
        <v>0</v>
      </c>
      <c r="AN2111" s="8">
        <v>0</v>
      </c>
      <c r="AO2111" s="8">
        <v>10627</v>
      </c>
      <c r="AP2111" s="8">
        <v>6669</v>
      </c>
      <c r="AQ2111" s="8">
        <v>5436</v>
      </c>
      <c r="AR2111" s="8">
        <v>3702</v>
      </c>
      <c r="AS2111" s="8">
        <v>3</v>
      </c>
      <c r="AT2111" s="8">
        <v>26550</v>
      </c>
      <c r="AU2111" s="8">
        <v>26550</v>
      </c>
      <c r="AV2111" s="8">
        <v>0</v>
      </c>
    </row>
    <row r="2112" spans="1:48" x14ac:dyDescent="0.35">
      <c r="A2112" s="4">
        <v>43363</v>
      </c>
      <c r="B2112" s="5" t="s">
        <v>66</v>
      </c>
      <c r="C2112" s="6" t="s">
        <v>396</v>
      </c>
      <c r="D2112" s="5" t="s">
        <v>491</v>
      </c>
      <c r="E2112" s="4">
        <v>43344</v>
      </c>
      <c r="F2112" s="4">
        <v>43373</v>
      </c>
      <c r="G2112" s="5" t="s">
        <v>49</v>
      </c>
      <c r="H2112" s="6">
        <v>704925686373474</v>
      </c>
      <c r="I2112" s="5" t="s">
        <v>287</v>
      </c>
      <c r="J2112" s="6">
        <v>2.3842792398480676E+16</v>
      </c>
      <c r="K2112" s="5" t="s">
        <v>548</v>
      </c>
      <c r="L2112" s="4">
        <v>43344</v>
      </c>
      <c r="M2112" s="4">
        <v>43373</v>
      </c>
      <c r="N2112" s="5" t="s">
        <v>61</v>
      </c>
      <c r="O2112" s="5"/>
      <c r="P2112" s="5" t="s">
        <v>280</v>
      </c>
      <c r="Q2112" s="5"/>
      <c r="R2112" s="5"/>
      <c r="S2112" s="5" t="s">
        <v>49</v>
      </c>
      <c r="T2112" s="5" t="s">
        <v>473</v>
      </c>
      <c r="U2112" s="6" t="s">
        <v>398</v>
      </c>
      <c r="V2112" s="5" t="s">
        <v>677</v>
      </c>
      <c r="W2112" s="5" t="s">
        <v>55</v>
      </c>
      <c r="X2112" s="5" t="s">
        <v>282</v>
      </c>
      <c r="Y2112" s="5" t="s">
        <v>283</v>
      </c>
      <c r="Z2112" s="5" t="s">
        <v>284</v>
      </c>
      <c r="AA2112" s="8">
        <v>146577</v>
      </c>
      <c r="AB2112" s="8">
        <v>485</v>
      </c>
      <c r="AC2112" s="8">
        <v>721.33</v>
      </c>
      <c r="AD2112" s="9">
        <v>0</v>
      </c>
      <c r="AE2112" s="8">
        <v>1.02</v>
      </c>
      <c r="AF2112" s="8">
        <v>145423</v>
      </c>
      <c r="AG2112" s="8">
        <v>56</v>
      </c>
      <c r="AH2112" s="8">
        <v>0</v>
      </c>
      <c r="AI2112" s="8">
        <v>0</v>
      </c>
      <c r="AJ2112" s="8">
        <v>0</v>
      </c>
      <c r="AK2112" s="8">
        <v>12</v>
      </c>
      <c r="AL2112" s="8">
        <v>4</v>
      </c>
      <c r="AM2112" s="8">
        <v>3</v>
      </c>
      <c r="AN2112" s="8">
        <v>0</v>
      </c>
      <c r="AO2112" s="8">
        <v>2490</v>
      </c>
      <c r="AP2112" s="8">
        <v>856</v>
      </c>
      <c r="AQ2112" s="8">
        <v>435</v>
      </c>
      <c r="AR2112" s="8">
        <v>258</v>
      </c>
      <c r="AS2112" s="8">
        <v>2</v>
      </c>
      <c r="AT2112" s="8">
        <v>6444</v>
      </c>
      <c r="AU2112" s="8">
        <v>6444</v>
      </c>
      <c r="AV2112" s="8">
        <v>0</v>
      </c>
    </row>
    <row r="2113" spans="1:48" x14ac:dyDescent="0.35">
      <c r="A2113" s="4">
        <v>43362</v>
      </c>
      <c r="B2113" s="5" t="s">
        <v>48</v>
      </c>
      <c r="C2113" s="6">
        <v>6091393212765</v>
      </c>
      <c r="D2113" s="5" t="s">
        <v>487</v>
      </c>
      <c r="E2113" s="4">
        <v>43344</v>
      </c>
      <c r="F2113" s="4">
        <v>43373</v>
      </c>
      <c r="G2113" s="5" t="s">
        <v>49</v>
      </c>
      <c r="H2113" s="6">
        <v>455335817999130</v>
      </c>
      <c r="I2113" s="5" t="s">
        <v>285</v>
      </c>
      <c r="J2113" s="6">
        <v>6091393215765</v>
      </c>
      <c r="K2113" s="5" t="s">
        <v>538</v>
      </c>
      <c r="L2113" s="4">
        <v>43344</v>
      </c>
      <c r="M2113" s="4">
        <v>43373</v>
      </c>
      <c r="N2113" s="5" t="s">
        <v>63</v>
      </c>
      <c r="O2113" s="5"/>
      <c r="P2113" s="5" t="s">
        <v>280</v>
      </c>
      <c r="Q2113" s="5"/>
      <c r="R2113" s="5"/>
      <c r="S2113" s="5" t="s">
        <v>64</v>
      </c>
      <c r="T2113" s="5" t="s">
        <v>473</v>
      </c>
      <c r="U2113" s="6">
        <v>6091393858365</v>
      </c>
      <c r="V2113" s="5" t="s">
        <v>628</v>
      </c>
      <c r="W2113" s="5"/>
      <c r="X2113" s="5" t="s">
        <v>282</v>
      </c>
      <c r="Y2113" s="5" t="s">
        <v>283</v>
      </c>
      <c r="Z2113" s="5"/>
      <c r="AA2113" s="8">
        <v>25491</v>
      </c>
      <c r="AB2113" s="8">
        <v>67</v>
      </c>
      <c r="AC2113" s="8">
        <v>234.60999999999999</v>
      </c>
      <c r="AD2113" s="9">
        <v>0</v>
      </c>
      <c r="AE2113" s="8">
        <v>1.03</v>
      </c>
      <c r="AF2113" s="8">
        <v>24924</v>
      </c>
      <c r="AG2113" s="8">
        <v>0</v>
      </c>
      <c r="AH2113" s="8">
        <v>0</v>
      </c>
      <c r="AI2113" s="8">
        <v>4</v>
      </c>
      <c r="AJ2113" s="8">
        <v>0</v>
      </c>
      <c r="AK2113" s="8">
        <v>20</v>
      </c>
      <c r="AL2113" s="8">
        <v>2</v>
      </c>
      <c r="AM2113" s="8">
        <v>3</v>
      </c>
      <c r="AN2113" s="8">
        <v>0</v>
      </c>
      <c r="AO2113" s="8">
        <v>5556</v>
      </c>
      <c r="AP2113" s="8">
        <v>2449</v>
      </c>
      <c r="AQ2113" s="8">
        <v>1586</v>
      </c>
      <c r="AR2113" s="8">
        <v>1209</v>
      </c>
      <c r="AS2113" s="8">
        <v>3</v>
      </c>
      <c r="AT2113" s="8">
        <v>4492</v>
      </c>
      <c r="AU2113" s="8">
        <v>4492</v>
      </c>
      <c r="AV2113" s="8">
        <v>0</v>
      </c>
    </row>
    <row r="2114" spans="1:48" x14ac:dyDescent="0.35">
      <c r="A2114" s="4">
        <v>43363</v>
      </c>
      <c r="B2114" s="5" t="s">
        <v>66</v>
      </c>
      <c r="C2114" s="6" t="s">
        <v>396</v>
      </c>
      <c r="D2114" s="5" t="s">
        <v>491</v>
      </c>
      <c r="E2114" s="4">
        <v>43344</v>
      </c>
      <c r="F2114" s="4">
        <v>43373</v>
      </c>
      <c r="G2114" s="5" t="s">
        <v>49</v>
      </c>
      <c r="H2114" s="6">
        <v>704925686373474</v>
      </c>
      <c r="I2114" s="5" t="s">
        <v>287</v>
      </c>
      <c r="J2114" s="6">
        <v>2.3842792398480676E+16</v>
      </c>
      <c r="K2114" s="5" t="s">
        <v>548</v>
      </c>
      <c r="L2114" s="4">
        <v>43344</v>
      </c>
      <c r="M2114" s="4">
        <v>43373</v>
      </c>
      <c r="N2114" s="5" t="s">
        <v>61</v>
      </c>
      <c r="O2114" s="5"/>
      <c r="P2114" s="5" t="s">
        <v>280</v>
      </c>
      <c r="Q2114" s="5"/>
      <c r="R2114" s="5"/>
      <c r="S2114" s="5" t="s">
        <v>49</v>
      </c>
      <c r="T2114" s="5" t="s">
        <v>473</v>
      </c>
      <c r="U2114" s="6" t="s">
        <v>399</v>
      </c>
      <c r="V2114" s="5" t="s">
        <v>676</v>
      </c>
      <c r="W2114" s="5" t="s">
        <v>55</v>
      </c>
      <c r="X2114" s="5" t="s">
        <v>282</v>
      </c>
      <c r="Y2114" s="5" t="s">
        <v>283</v>
      </c>
      <c r="Z2114" s="5" t="s">
        <v>284</v>
      </c>
      <c r="AA2114" s="8">
        <v>32846</v>
      </c>
      <c r="AB2114" s="8">
        <v>98</v>
      </c>
      <c r="AC2114" s="8">
        <v>161.45999999999998</v>
      </c>
      <c r="AD2114" s="9">
        <v>0</v>
      </c>
      <c r="AE2114" s="8">
        <v>1.02</v>
      </c>
      <c r="AF2114" s="8">
        <v>32400</v>
      </c>
      <c r="AG2114" s="8">
        <v>13</v>
      </c>
      <c r="AH2114" s="8">
        <v>0</v>
      </c>
      <c r="AI2114" s="8">
        <v>0</v>
      </c>
      <c r="AJ2114" s="8">
        <v>0</v>
      </c>
      <c r="AK2114" s="8">
        <v>3</v>
      </c>
      <c r="AL2114" s="8">
        <v>2</v>
      </c>
      <c r="AM2114" s="8">
        <v>2</v>
      </c>
      <c r="AN2114" s="8">
        <v>0</v>
      </c>
      <c r="AO2114" s="8">
        <v>315</v>
      </c>
      <c r="AP2114" s="8">
        <v>141</v>
      </c>
      <c r="AQ2114" s="8">
        <v>87</v>
      </c>
      <c r="AR2114" s="8">
        <v>59</v>
      </c>
      <c r="AS2114" s="8">
        <v>2</v>
      </c>
      <c r="AT2114" s="8">
        <v>1220</v>
      </c>
      <c r="AU2114" s="8">
        <v>1220</v>
      </c>
      <c r="AV2114" s="8">
        <v>0</v>
      </c>
    </row>
    <row r="2115" spans="1:48" x14ac:dyDescent="0.35">
      <c r="A2115" s="4">
        <v>43358</v>
      </c>
      <c r="B2115" s="5" t="s">
        <v>66</v>
      </c>
      <c r="C2115" s="6" t="s">
        <v>396</v>
      </c>
      <c r="D2115" s="5" t="s">
        <v>491</v>
      </c>
      <c r="E2115" s="4">
        <v>43344</v>
      </c>
      <c r="F2115" s="4">
        <v>43373</v>
      </c>
      <c r="G2115" s="5" t="s">
        <v>49</v>
      </c>
      <c r="H2115" s="6">
        <v>704925686373474</v>
      </c>
      <c r="I2115" s="5" t="s">
        <v>287</v>
      </c>
      <c r="J2115" s="6">
        <v>2.3842792441720676E+16</v>
      </c>
      <c r="K2115" s="5" t="s">
        <v>547</v>
      </c>
      <c r="L2115" s="4">
        <v>43344</v>
      </c>
      <c r="M2115" s="4">
        <v>43373</v>
      </c>
      <c r="N2115" s="5" t="s">
        <v>63</v>
      </c>
      <c r="O2115" s="5"/>
      <c r="P2115" s="5" t="s">
        <v>280</v>
      </c>
      <c r="Q2115" s="5"/>
      <c r="R2115" s="5" t="s">
        <v>281</v>
      </c>
      <c r="S2115" s="5" t="s">
        <v>49</v>
      </c>
      <c r="T2115" s="5" t="s">
        <v>473</v>
      </c>
      <c r="U2115" s="6" t="s">
        <v>397</v>
      </c>
      <c r="V2115" s="5" t="s">
        <v>679</v>
      </c>
      <c r="W2115" s="5" t="s">
        <v>55</v>
      </c>
      <c r="X2115" s="5" t="s">
        <v>282</v>
      </c>
      <c r="Y2115" s="5" t="s">
        <v>283</v>
      </c>
      <c r="Z2115" s="5" t="s">
        <v>284</v>
      </c>
      <c r="AA2115" s="8">
        <v>76487</v>
      </c>
      <c r="AB2115" s="8">
        <v>351</v>
      </c>
      <c r="AC2115" s="8">
        <v>436.12</v>
      </c>
      <c r="AD2115" s="9">
        <v>0</v>
      </c>
      <c r="AE2115" s="8">
        <v>1.03</v>
      </c>
      <c r="AF2115" s="8">
        <v>74739</v>
      </c>
      <c r="AG2115" s="8">
        <v>36</v>
      </c>
      <c r="AH2115" s="8">
        <v>0</v>
      </c>
      <c r="AI2115" s="8">
        <v>0</v>
      </c>
      <c r="AJ2115" s="8">
        <v>0</v>
      </c>
      <c r="AK2115" s="8">
        <v>4</v>
      </c>
      <c r="AL2115" s="8">
        <v>3</v>
      </c>
      <c r="AM2115" s="8">
        <v>0</v>
      </c>
      <c r="AN2115" s="8">
        <v>0</v>
      </c>
      <c r="AO2115" s="8">
        <v>2615</v>
      </c>
      <c r="AP2115" s="8">
        <v>928</v>
      </c>
      <c r="AQ2115" s="8">
        <v>453</v>
      </c>
      <c r="AR2115" s="8">
        <v>225</v>
      </c>
      <c r="AS2115" s="8">
        <v>3</v>
      </c>
      <c r="AT2115" s="8">
        <v>5290</v>
      </c>
      <c r="AU2115" s="8">
        <v>5290</v>
      </c>
      <c r="AV2115" s="8">
        <v>0</v>
      </c>
    </row>
    <row r="2116" spans="1:48" x14ac:dyDescent="0.35">
      <c r="A2116" s="4">
        <v>43364</v>
      </c>
      <c r="B2116" s="5" t="s">
        <v>48</v>
      </c>
      <c r="C2116" s="6" t="s">
        <v>377</v>
      </c>
      <c r="D2116" s="5" t="s">
        <v>486</v>
      </c>
      <c r="E2116" s="4">
        <v>43344</v>
      </c>
      <c r="F2116" s="4">
        <v>43373</v>
      </c>
      <c r="G2116" s="5" t="s">
        <v>49</v>
      </c>
      <c r="H2116" s="6">
        <v>821617228037652</v>
      </c>
      <c r="I2116" s="5" t="s">
        <v>293</v>
      </c>
      <c r="J2116" s="6">
        <v>2.3842769958790776E+16</v>
      </c>
      <c r="K2116" s="5" t="s">
        <v>537</v>
      </c>
      <c r="L2116" s="4">
        <v>43344</v>
      </c>
      <c r="M2116" s="4">
        <v>43373</v>
      </c>
      <c r="N2116" s="5" t="s">
        <v>62</v>
      </c>
      <c r="O2116" s="5"/>
      <c r="P2116" s="5" t="s">
        <v>280</v>
      </c>
      <c r="Q2116" s="5"/>
      <c r="R2116" s="5"/>
      <c r="S2116" s="5" t="s">
        <v>49</v>
      </c>
      <c r="T2116" s="5" t="s">
        <v>473</v>
      </c>
      <c r="U2116" s="6" t="s">
        <v>393</v>
      </c>
      <c r="V2116" s="5" t="s">
        <v>661</v>
      </c>
      <c r="W2116" s="5"/>
      <c r="X2116" s="5" t="s">
        <v>282</v>
      </c>
      <c r="Y2116" s="5" t="s">
        <v>283</v>
      </c>
      <c r="Z2116" s="5" t="s">
        <v>284</v>
      </c>
      <c r="AA2116" s="8">
        <v>121920</v>
      </c>
      <c r="AB2116" s="8">
        <v>186</v>
      </c>
      <c r="AC2116" s="8">
        <v>838.78</v>
      </c>
      <c r="AD2116" s="9">
        <v>0</v>
      </c>
      <c r="AE2116" s="8">
        <v>1.1000000000000001</v>
      </c>
      <c r="AF2116" s="8">
        <v>112111</v>
      </c>
      <c r="AG2116" s="8">
        <v>68</v>
      </c>
      <c r="AH2116" s="8">
        <v>0</v>
      </c>
      <c r="AI2116" s="8">
        <v>0</v>
      </c>
      <c r="AJ2116" s="8">
        <v>0</v>
      </c>
      <c r="AK2116" s="8">
        <v>63</v>
      </c>
      <c r="AL2116" s="8">
        <v>5</v>
      </c>
      <c r="AM2116" s="8">
        <v>3</v>
      </c>
      <c r="AN2116" s="8">
        <v>0</v>
      </c>
      <c r="AO2116" s="8">
        <v>31909</v>
      </c>
      <c r="AP2116" s="8">
        <v>13622</v>
      </c>
      <c r="AQ2116" s="8">
        <v>7756</v>
      </c>
      <c r="AR2116" s="8">
        <v>6118</v>
      </c>
      <c r="AS2116" s="8">
        <v>2</v>
      </c>
      <c r="AT2116" s="8">
        <v>13840</v>
      </c>
      <c r="AU2116" s="8">
        <v>13840</v>
      </c>
      <c r="AV2116" s="8">
        <v>0</v>
      </c>
    </row>
    <row r="2117" spans="1:48" x14ac:dyDescent="0.35">
      <c r="A2117" s="4">
        <v>43365</v>
      </c>
      <c r="B2117" s="5" t="s">
        <v>48</v>
      </c>
      <c r="C2117" s="6">
        <v>6088390514102</v>
      </c>
      <c r="D2117" s="5" t="s">
        <v>490</v>
      </c>
      <c r="E2117" s="4">
        <v>43344</v>
      </c>
      <c r="F2117" s="4">
        <v>43373</v>
      </c>
      <c r="G2117" s="5" t="s">
        <v>49</v>
      </c>
      <c r="H2117" s="6">
        <v>480322772167101</v>
      </c>
      <c r="I2117" s="5" t="s">
        <v>295</v>
      </c>
      <c r="J2117" s="6">
        <v>6088392237902</v>
      </c>
      <c r="K2117" s="5" t="s">
        <v>545</v>
      </c>
      <c r="L2117" s="4">
        <v>43344</v>
      </c>
      <c r="M2117" s="4">
        <v>43373</v>
      </c>
      <c r="N2117" s="5" t="s">
        <v>65</v>
      </c>
      <c r="O2117" s="5"/>
      <c r="P2117" s="5" t="s">
        <v>280</v>
      </c>
      <c r="Q2117" s="5"/>
      <c r="R2117" s="5"/>
      <c r="S2117" s="5" t="s">
        <v>49</v>
      </c>
      <c r="T2117" s="5" t="s">
        <v>473</v>
      </c>
      <c r="U2117" s="6">
        <v>6088392243902</v>
      </c>
      <c r="V2117" s="5" t="s">
        <v>656</v>
      </c>
      <c r="W2117" s="5"/>
      <c r="X2117" s="5" t="s">
        <v>282</v>
      </c>
      <c r="Y2117" s="5" t="s">
        <v>283</v>
      </c>
      <c r="Z2117" s="5"/>
      <c r="AA2117" s="8">
        <v>264895</v>
      </c>
      <c r="AB2117" s="8">
        <v>703</v>
      </c>
      <c r="AC2117" s="8">
        <v>1331.32</v>
      </c>
      <c r="AD2117" s="9">
        <v>0</v>
      </c>
      <c r="AE2117" s="8">
        <v>1.1200000000000001</v>
      </c>
      <c r="AF2117" s="8">
        <v>239198</v>
      </c>
      <c r="AG2117" s="8">
        <v>0</v>
      </c>
      <c r="AH2117" s="8">
        <v>0</v>
      </c>
      <c r="AI2117" s="8">
        <v>10</v>
      </c>
      <c r="AJ2117" s="8">
        <v>0</v>
      </c>
      <c r="AK2117" s="8">
        <v>64</v>
      </c>
      <c r="AL2117" s="8">
        <v>3</v>
      </c>
      <c r="AM2117" s="8">
        <v>4</v>
      </c>
      <c r="AN2117" s="8">
        <v>0</v>
      </c>
      <c r="AO2117" s="8">
        <v>65544</v>
      </c>
      <c r="AP2117" s="8">
        <v>39339</v>
      </c>
      <c r="AQ2117" s="8">
        <v>26318</v>
      </c>
      <c r="AR2117" s="8">
        <v>14096</v>
      </c>
      <c r="AS2117" s="8">
        <v>5</v>
      </c>
      <c r="AT2117" s="8">
        <v>83064</v>
      </c>
      <c r="AU2117" s="8">
        <v>83064</v>
      </c>
      <c r="AV2117" s="8">
        <v>0</v>
      </c>
    </row>
    <row r="2118" spans="1:48" x14ac:dyDescent="0.35">
      <c r="A2118" s="4">
        <v>43362</v>
      </c>
      <c r="B2118" s="5" t="s">
        <v>48</v>
      </c>
      <c r="C2118" s="6">
        <v>6088390514102</v>
      </c>
      <c r="D2118" s="5" t="s">
        <v>490</v>
      </c>
      <c r="E2118" s="4">
        <v>43344</v>
      </c>
      <c r="F2118" s="4">
        <v>43373</v>
      </c>
      <c r="G2118" s="5" t="s">
        <v>49</v>
      </c>
      <c r="H2118" s="6">
        <v>480322772167101</v>
      </c>
      <c r="I2118" s="5" t="s">
        <v>295</v>
      </c>
      <c r="J2118" s="6">
        <v>6088390515702</v>
      </c>
      <c r="K2118" s="5" t="s">
        <v>550</v>
      </c>
      <c r="L2118" s="4">
        <v>43344</v>
      </c>
      <c r="M2118" s="4">
        <v>43373</v>
      </c>
      <c r="N2118" s="5" t="s">
        <v>67</v>
      </c>
      <c r="O2118" s="5"/>
      <c r="P2118" s="5" t="s">
        <v>280</v>
      </c>
      <c r="Q2118" s="5"/>
      <c r="R2118" s="5"/>
      <c r="S2118" s="5" t="s">
        <v>49</v>
      </c>
      <c r="T2118" s="5" t="s">
        <v>473</v>
      </c>
      <c r="U2118" s="6">
        <v>6088390516302</v>
      </c>
      <c r="V2118" s="5" t="s">
        <v>659</v>
      </c>
      <c r="W2118" s="5"/>
      <c r="X2118" s="5" t="s">
        <v>282</v>
      </c>
      <c r="Y2118" s="5" t="s">
        <v>283</v>
      </c>
      <c r="Z2118" s="5"/>
      <c r="AA2118" s="8">
        <v>347825</v>
      </c>
      <c r="AB2118" s="8">
        <v>1923</v>
      </c>
      <c r="AC2118" s="8">
        <v>1856.92</v>
      </c>
      <c r="AD2118" s="9">
        <v>0</v>
      </c>
      <c r="AE2118" s="8">
        <v>1.08</v>
      </c>
      <c r="AF2118" s="8">
        <v>326674</v>
      </c>
      <c r="AG2118" s="8">
        <v>0</v>
      </c>
      <c r="AH2118" s="8">
        <v>0</v>
      </c>
      <c r="AI2118" s="8">
        <v>36</v>
      </c>
      <c r="AJ2118" s="8">
        <v>0</v>
      </c>
      <c r="AK2118" s="8">
        <v>60</v>
      </c>
      <c r="AL2118" s="8">
        <v>8</v>
      </c>
      <c r="AM2118" s="8">
        <v>9</v>
      </c>
      <c r="AN2118" s="8">
        <v>0</v>
      </c>
      <c r="AO2118" s="8">
        <v>86608</v>
      </c>
      <c r="AP2118" s="8">
        <v>43725</v>
      </c>
      <c r="AQ2118" s="8">
        <v>28857</v>
      </c>
      <c r="AR2118" s="8">
        <v>18399</v>
      </c>
      <c r="AS2118" s="8">
        <v>5</v>
      </c>
      <c r="AT2118" s="8">
        <v>120834</v>
      </c>
      <c r="AU2118" s="8">
        <v>120834</v>
      </c>
      <c r="AV2118" s="8">
        <v>0</v>
      </c>
    </row>
    <row r="2119" spans="1:48" x14ac:dyDescent="0.35">
      <c r="A2119" s="4">
        <v>43365</v>
      </c>
      <c r="B2119" s="5" t="s">
        <v>66</v>
      </c>
      <c r="C2119" s="6" t="s">
        <v>406</v>
      </c>
      <c r="D2119" s="5" t="s">
        <v>493</v>
      </c>
      <c r="E2119" s="4">
        <v>43344</v>
      </c>
      <c r="F2119" s="4">
        <v>43373</v>
      </c>
      <c r="G2119" s="5" t="s">
        <v>49</v>
      </c>
      <c r="H2119" s="6">
        <v>722352264630816</v>
      </c>
      <c r="I2119" s="5" t="s">
        <v>292</v>
      </c>
      <c r="J2119" s="6">
        <v>2.3842756663330776E+16</v>
      </c>
      <c r="K2119" s="5" t="s">
        <v>552</v>
      </c>
      <c r="L2119" s="4">
        <v>43344</v>
      </c>
      <c r="M2119" s="4">
        <v>43373</v>
      </c>
      <c r="N2119" s="5" t="s">
        <v>61</v>
      </c>
      <c r="O2119" s="5"/>
      <c r="P2119" s="5" t="s">
        <v>280</v>
      </c>
      <c r="Q2119" s="5"/>
      <c r="R2119" s="5"/>
      <c r="S2119" s="5" t="s">
        <v>49</v>
      </c>
      <c r="T2119" s="5" t="s">
        <v>473</v>
      </c>
      <c r="U2119" s="6" t="s">
        <v>407</v>
      </c>
      <c r="V2119" s="5" t="s">
        <v>625</v>
      </c>
      <c r="W2119" s="5" t="s">
        <v>55</v>
      </c>
      <c r="X2119" s="5" t="s">
        <v>282</v>
      </c>
      <c r="Y2119" s="5" t="s">
        <v>283</v>
      </c>
      <c r="Z2119" s="5" t="s">
        <v>284</v>
      </c>
      <c r="AA2119" s="8">
        <v>89586</v>
      </c>
      <c r="AB2119" s="8">
        <v>398</v>
      </c>
      <c r="AC2119" s="8">
        <v>597.21</v>
      </c>
      <c r="AD2119" s="9">
        <v>0</v>
      </c>
      <c r="AE2119" s="8">
        <v>1.02</v>
      </c>
      <c r="AF2119" s="8">
        <v>88869</v>
      </c>
      <c r="AG2119" s="8">
        <v>183</v>
      </c>
      <c r="AH2119" s="8">
        <v>0</v>
      </c>
      <c r="AI2119" s="8">
        <v>0</v>
      </c>
      <c r="AJ2119" s="8">
        <v>0</v>
      </c>
      <c r="AK2119" s="8">
        <v>10</v>
      </c>
      <c r="AL2119" s="8">
        <v>6</v>
      </c>
      <c r="AM2119" s="8">
        <v>0</v>
      </c>
      <c r="AN2119" s="8">
        <v>0</v>
      </c>
      <c r="AO2119" s="8">
        <v>3891</v>
      </c>
      <c r="AP2119" s="8">
        <v>2821</v>
      </c>
      <c r="AQ2119" s="8">
        <v>2391</v>
      </c>
      <c r="AR2119" s="8">
        <v>1783</v>
      </c>
      <c r="AS2119" s="8">
        <v>4</v>
      </c>
      <c r="AT2119" s="8">
        <v>10251</v>
      </c>
      <c r="AU2119" s="8">
        <v>10251</v>
      </c>
      <c r="AV2119" s="8">
        <v>0</v>
      </c>
    </row>
    <row r="2120" spans="1:48" x14ac:dyDescent="0.35">
      <c r="A2120" s="4">
        <v>43363</v>
      </c>
      <c r="B2120" s="5" t="s">
        <v>66</v>
      </c>
      <c r="C2120" s="6" t="s">
        <v>406</v>
      </c>
      <c r="D2120" s="5" t="s">
        <v>493</v>
      </c>
      <c r="E2120" s="4">
        <v>43344</v>
      </c>
      <c r="F2120" s="4">
        <v>43373</v>
      </c>
      <c r="G2120" s="5" t="s">
        <v>49</v>
      </c>
      <c r="H2120" s="6">
        <v>722352264630816</v>
      </c>
      <c r="I2120" s="5" t="s">
        <v>292</v>
      </c>
      <c r="J2120" s="6">
        <v>2.3842756663330776E+16</v>
      </c>
      <c r="K2120" s="5" t="s">
        <v>552</v>
      </c>
      <c r="L2120" s="4">
        <v>43344</v>
      </c>
      <c r="M2120" s="4">
        <v>43373</v>
      </c>
      <c r="N2120" s="5" t="s">
        <v>61</v>
      </c>
      <c r="O2120" s="5"/>
      <c r="P2120" s="5" t="s">
        <v>280</v>
      </c>
      <c r="Q2120" s="5"/>
      <c r="R2120" s="5"/>
      <c r="S2120" s="5" t="s">
        <v>49</v>
      </c>
      <c r="T2120" s="5" t="s">
        <v>473</v>
      </c>
      <c r="U2120" s="6" t="s">
        <v>410</v>
      </c>
      <c r="V2120" s="5" t="s">
        <v>625</v>
      </c>
      <c r="W2120" s="5" t="s">
        <v>55</v>
      </c>
      <c r="X2120" s="5" t="s">
        <v>282</v>
      </c>
      <c r="Y2120" s="5" t="s">
        <v>283</v>
      </c>
      <c r="Z2120" s="5" t="s">
        <v>284</v>
      </c>
      <c r="AA2120" s="8">
        <v>19243</v>
      </c>
      <c r="AB2120" s="8">
        <v>93</v>
      </c>
      <c r="AC2120" s="8">
        <v>128.29</v>
      </c>
      <c r="AD2120" s="9">
        <v>0</v>
      </c>
      <c r="AE2120" s="8">
        <v>1.01</v>
      </c>
      <c r="AF2120" s="8">
        <v>19243</v>
      </c>
      <c r="AG2120" s="8">
        <v>43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857</v>
      </c>
      <c r="AP2120" s="8">
        <v>460</v>
      </c>
      <c r="AQ2120" s="8">
        <v>379</v>
      </c>
      <c r="AR2120" s="8">
        <v>284</v>
      </c>
      <c r="AS2120" s="8">
        <v>4</v>
      </c>
      <c r="AT2120" s="8">
        <v>2184</v>
      </c>
      <c r="AU2120" s="8">
        <v>2184</v>
      </c>
      <c r="AV2120" s="8">
        <v>0</v>
      </c>
    </row>
    <row r="2121" spans="1:48" x14ac:dyDescent="0.35">
      <c r="A2121" s="4">
        <v>43357</v>
      </c>
      <c r="B2121" s="5" t="s">
        <v>66</v>
      </c>
      <c r="C2121" s="6" t="s">
        <v>396</v>
      </c>
      <c r="D2121" s="5" t="s">
        <v>491</v>
      </c>
      <c r="E2121" s="4">
        <v>43344</v>
      </c>
      <c r="F2121" s="4">
        <v>43373</v>
      </c>
      <c r="G2121" s="5" t="s">
        <v>49</v>
      </c>
      <c r="H2121" s="6">
        <v>704925686373474</v>
      </c>
      <c r="I2121" s="5" t="s">
        <v>287</v>
      </c>
      <c r="J2121" s="6">
        <v>2.3842792455180676E+16</v>
      </c>
      <c r="K2121" s="5" t="s">
        <v>551</v>
      </c>
      <c r="L2121" s="4">
        <v>43344</v>
      </c>
      <c r="M2121" s="4">
        <v>43373</v>
      </c>
      <c r="N2121" s="5" t="s">
        <v>63</v>
      </c>
      <c r="O2121" s="5"/>
      <c r="P2121" s="5" t="s">
        <v>280</v>
      </c>
      <c r="Q2121" s="5"/>
      <c r="R2121" s="5" t="s">
        <v>281</v>
      </c>
      <c r="S2121" s="5" t="s">
        <v>64</v>
      </c>
      <c r="T2121" s="5" t="s">
        <v>473</v>
      </c>
      <c r="U2121" s="6" t="s">
        <v>403</v>
      </c>
      <c r="V2121" s="5" t="s">
        <v>674</v>
      </c>
      <c r="W2121" s="5" t="s">
        <v>55</v>
      </c>
      <c r="X2121" s="5" t="s">
        <v>282</v>
      </c>
      <c r="Y2121" s="5" t="s">
        <v>283</v>
      </c>
      <c r="Z2121" s="5" t="s">
        <v>284</v>
      </c>
      <c r="AA2121" s="8">
        <v>7818</v>
      </c>
      <c r="AB2121" s="8">
        <v>48</v>
      </c>
      <c r="AC2121" s="8">
        <v>40</v>
      </c>
      <c r="AD2121" s="9">
        <v>0</v>
      </c>
      <c r="AE2121" s="8">
        <v>1.01</v>
      </c>
      <c r="AF2121" s="8">
        <v>7810</v>
      </c>
      <c r="AG2121" s="8">
        <v>7</v>
      </c>
      <c r="AH2121" s="8">
        <v>0</v>
      </c>
      <c r="AI2121" s="8">
        <v>0</v>
      </c>
      <c r="AJ2121" s="8">
        <v>0</v>
      </c>
      <c r="AK2121" s="8">
        <v>3</v>
      </c>
      <c r="AL2121" s="8">
        <v>0</v>
      </c>
      <c r="AM2121" s="8">
        <v>0</v>
      </c>
      <c r="AN2121" s="8">
        <v>0</v>
      </c>
      <c r="AO2121" s="8">
        <v>449</v>
      </c>
      <c r="AP2121" s="8">
        <v>157</v>
      </c>
      <c r="AQ2121" s="8">
        <v>74</v>
      </c>
      <c r="AR2121" s="8">
        <v>35</v>
      </c>
      <c r="AS2121" s="8">
        <v>3</v>
      </c>
      <c r="AT2121" s="8">
        <v>895</v>
      </c>
      <c r="AU2121" s="8">
        <v>895</v>
      </c>
      <c r="AV2121" s="8">
        <v>0</v>
      </c>
    </row>
    <row r="2122" spans="1:48" x14ac:dyDescent="0.35">
      <c r="A2122" s="4">
        <v>43364</v>
      </c>
      <c r="B2122" s="5" t="s">
        <v>66</v>
      </c>
      <c r="C2122" s="6" t="s">
        <v>396</v>
      </c>
      <c r="D2122" s="5" t="s">
        <v>491</v>
      </c>
      <c r="E2122" s="4">
        <v>43344</v>
      </c>
      <c r="F2122" s="4">
        <v>43373</v>
      </c>
      <c r="G2122" s="5" t="s">
        <v>49</v>
      </c>
      <c r="H2122" s="6">
        <v>704925686373474</v>
      </c>
      <c r="I2122" s="5" t="s">
        <v>287</v>
      </c>
      <c r="J2122" s="6">
        <v>2.3842792441720676E+16</v>
      </c>
      <c r="K2122" s="5" t="s">
        <v>547</v>
      </c>
      <c r="L2122" s="4">
        <v>43344</v>
      </c>
      <c r="M2122" s="4">
        <v>43373</v>
      </c>
      <c r="N2122" s="5" t="s">
        <v>63</v>
      </c>
      <c r="O2122" s="5"/>
      <c r="P2122" s="5" t="s">
        <v>280</v>
      </c>
      <c r="Q2122" s="5"/>
      <c r="R2122" s="5" t="s">
        <v>281</v>
      </c>
      <c r="S2122" s="5" t="s">
        <v>49</v>
      </c>
      <c r="T2122" s="5" t="s">
        <v>473</v>
      </c>
      <c r="U2122" s="6" t="s">
        <v>405</v>
      </c>
      <c r="V2122" s="5" t="s">
        <v>680</v>
      </c>
      <c r="W2122" s="5" t="s">
        <v>55</v>
      </c>
      <c r="X2122" s="5" t="s">
        <v>282</v>
      </c>
      <c r="Y2122" s="5" t="s">
        <v>283</v>
      </c>
      <c r="Z2122" s="5" t="s">
        <v>284</v>
      </c>
      <c r="AA2122" s="8">
        <v>45874</v>
      </c>
      <c r="AB2122" s="8">
        <v>161</v>
      </c>
      <c r="AC2122" s="8">
        <v>261.08</v>
      </c>
      <c r="AD2122" s="9">
        <v>0</v>
      </c>
      <c r="AE2122" s="8">
        <v>1.01</v>
      </c>
      <c r="AF2122" s="8">
        <v>45874</v>
      </c>
      <c r="AG2122" s="8">
        <v>31</v>
      </c>
      <c r="AH2122" s="8">
        <v>0</v>
      </c>
      <c r="AI2122" s="8">
        <v>0</v>
      </c>
      <c r="AJ2122" s="8">
        <v>0</v>
      </c>
      <c r="AK2122" s="8">
        <v>5</v>
      </c>
      <c r="AL2122" s="8">
        <v>2</v>
      </c>
      <c r="AM2122" s="8">
        <v>2</v>
      </c>
      <c r="AN2122" s="8">
        <v>0</v>
      </c>
      <c r="AO2122" s="8">
        <v>898</v>
      </c>
      <c r="AP2122" s="8">
        <v>431</v>
      </c>
      <c r="AQ2122" s="8">
        <v>261</v>
      </c>
      <c r="AR2122" s="8">
        <v>156</v>
      </c>
      <c r="AS2122" s="8">
        <v>2</v>
      </c>
      <c r="AT2122" s="8">
        <v>3013</v>
      </c>
      <c r="AU2122" s="8">
        <v>3013</v>
      </c>
      <c r="AV2122" s="8">
        <v>0</v>
      </c>
    </row>
    <row r="2123" spans="1:48" x14ac:dyDescent="0.35">
      <c r="A2123" s="4">
        <v>43362</v>
      </c>
      <c r="B2123" s="5" t="s">
        <v>66</v>
      </c>
      <c r="C2123" s="6" t="s">
        <v>406</v>
      </c>
      <c r="D2123" s="5" t="s">
        <v>493</v>
      </c>
      <c r="E2123" s="4">
        <v>43344</v>
      </c>
      <c r="F2123" s="4">
        <v>43373</v>
      </c>
      <c r="G2123" s="5" t="s">
        <v>49</v>
      </c>
      <c r="H2123" s="6">
        <v>722352264630816</v>
      </c>
      <c r="I2123" s="5" t="s">
        <v>292</v>
      </c>
      <c r="J2123" s="6">
        <v>2.3842756663330776E+16</v>
      </c>
      <c r="K2123" s="5" t="s">
        <v>552</v>
      </c>
      <c r="L2123" s="4">
        <v>43344</v>
      </c>
      <c r="M2123" s="4">
        <v>43373</v>
      </c>
      <c r="N2123" s="5" t="s">
        <v>61</v>
      </c>
      <c r="O2123" s="5"/>
      <c r="P2123" s="5" t="s">
        <v>280</v>
      </c>
      <c r="Q2123" s="5"/>
      <c r="R2123" s="5"/>
      <c r="S2123" s="5" t="s">
        <v>49</v>
      </c>
      <c r="T2123" s="5" t="s">
        <v>473</v>
      </c>
      <c r="U2123" s="6" t="s">
        <v>409</v>
      </c>
      <c r="V2123" s="5" t="s">
        <v>586</v>
      </c>
      <c r="W2123" s="5" t="s">
        <v>55</v>
      </c>
      <c r="X2123" s="5" t="s">
        <v>282</v>
      </c>
      <c r="Y2123" s="5" t="s">
        <v>283</v>
      </c>
      <c r="Z2123" s="5" t="s">
        <v>284</v>
      </c>
      <c r="AA2123" s="8">
        <v>68325</v>
      </c>
      <c r="AB2123" s="8">
        <v>195</v>
      </c>
      <c r="AC2123" s="8">
        <v>455.71999999999997</v>
      </c>
      <c r="AD2123" s="9">
        <v>0</v>
      </c>
      <c r="AE2123" s="8">
        <v>1.01</v>
      </c>
      <c r="AF2123" s="8">
        <v>68196</v>
      </c>
      <c r="AG2123" s="8">
        <v>88</v>
      </c>
      <c r="AH2123" s="8">
        <v>0</v>
      </c>
      <c r="AI2123" s="8">
        <v>0</v>
      </c>
      <c r="AJ2123" s="8">
        <v>0</v>
      </c>
      <c r="AK2123" s="8">
        <v>11</v>
      </c>
      <c r="AL2123" s="8">
        <v>2</v>
      </c>
      <c r="AM2123" s="8">
        <v>0</v>
      </c>
      <c r="AN2123" s="8">
        <v>0</v>
      </c>
      <c r="AO2123" s="8">
        <v>2306</v>
      </c>
      <c r="AP2123" s="8">
        <v>1328</v>
      </c>
      <c r="AQ2123" s="8">
        <v>1062</v>
      </c>
      <c r="AR2123" s="8">
        <v>768</v>
      </c>
      <c r="AS2123" s="8">
        <v>3</v>
      </c>
      <c r="AT2123" s="8">
        <v>7094</v>
      </c>
      <c r="AU2123" s="8">
        <v>7094</v>
      </c>
      <c r="AV2123" s="8">
        <v>0</v>
      </c>
    </row>
    <row r="2124" spans="1:48" x14ac:dyDescent="0.35">
      <c r="A2124" s="4">
        <v>43362</v>
      </c>
      <c r="B2124" s="5" t="s">
        <v>48</v>
      </c>
      <c r="C2124" s="6">
        <v>6088390514102</v>
      </c>
      <c r="D2124" s="5" t="s">
        <v>490</v>
      </c>
      <c r="E2124" s="4">
        <v>43344</v>
      </c>
      <c r="F2124" s="4">
        <v>43373</v>
      </c>
      <c r="G2124" s="5" t="s">
        <v>49</v>
      </c>
      <c r="H2124" s="6">
        <v>480322772167101</v>
      </c>
      <c r="I2124" s="5" t="s">
        <v>295</v>
      </c>
      <c r="J2124" s="6">
        <v>6088390515702</v>
      </c>
      <c r="K2124" s="5" t="s">
        <v>550</v>
      </c>
      <c r="L2124" s="4">
        <v>43344</v>
      </c>
      <c r="M2124" s="4">
        <v>43373</v>
      </c>
      <c r="N2124" s="5" t="s">
        <v>67</v>
      </c>
      <c r="O2124" s="5"/>
      <c r="P2124" s="5" t="s">
        <v>280</v>
      </c>
      <c r="Q2124" s="5"/>
      <c r="R2124" s="5"/>
      <c r="S2124" s="5" t="s">
        <v>49</v>
      </c>
      <c r="T2124" s="5" t="s">
        <v>473</v>
      </c>
      <c r="U2124" s="6">
        <v>6088390516302</v>
      </c>
      <c r="V2124" s="5" t="s">
        <v>659</v>
      </c>
      <c r="W2124" s="5"/>
      <c r="X2124" s="5" t="s">
        <v>282</v>
      </c>
      <c r="Y2124" s="5" t="s">
        <v>283</v>
      </c>
      <c r="Z2124" s="5"/>
      <c r="AA2124" s="8">
        <v>391658</v>
      </c>
      <c r="AB2124" s="8">
        <v>2675</v>
      </c>
      <c r="AC2124" s="8">
        <v>2148.0100000000002</v>
      </c>
      <c r="AD2124" s="9">
        <v>0</v>
      </c>
      <c r="AE2124" s="8">
        <v>1.0900000000000001</v>
      </c>
      <c r="AF2124" s="8">
        <v>362047</v>
      </c>
      <c r="AG2124" s="8">
        <v>0</v>
      </c>
      <c r="AH2124" s="8">
        <v>0</v>
      </c>
      <c r="AI2124" s="8">
        <v>32</v>
      </c>
      <c r="AJ2124" s="8">
        <v>0</v>
      </c>
      <c r="AK2124" s="8">
        <v>69</v>
      </c>
      <c r="AL2124" s="8">
        <v>9</v>
      </c>
      <c r="AM2124" s="8">
        <v>11</v>
      </c>
      <c r="AN2124" s="8">
        <v>0</v>
      </c>
      <c r="AO2124" s="8">
        <v>105966</v>
      </c>
      <c r="AP2124" s="8">
        <v>55489</v>
      </c>
      <c r="AQ2124" s="8">
        <v>37238</v>
      </c>
      <c r="AR2124" s="8">
        <v>23793</v>
      </c>
      <c r="AS2124" s="8">
        <v>5</v>
      </c>
      <c r="AT2124" s="8">
        <v>145981</v>
      </c>
      <c r="AU2124" s="8">
        <v>145981</v>
      </c>
      <c r="AV2124" s="8">
        <v>0</v>
      </c>
    </row>
    <row r="2125" spans="1:48" x14ac:dyDescent="0.35">
      <c r="A2125" s="4">
        <v>43357</v>
      </c>
      <c r="B2125" s="5" t="s">
        <v>66</v>
      </c>
      <c r="C2125" s="6" t="s">
        <v>406</v>
      </c>
      <c r="D2125" s="5" t="s">
        <v>493</v>
      </c>
      <c r="E2125" s="4">
        <v>43344</v>
      </c>
      <c r="F2125" s="4">
        <v>43373</v>
      </c>
      <c r="G2125" s="5" t="s">
        <v>49</v>
      </c>
      <c r="H2125" s="6">
        <v>722352264630816</v>
      </c>
      <c r="I2125" s="5" t="s">
        <v>292</v>
      </c>
      <c r="J2125" s="6">
        <v>2.3842756663330776E+16</v>
      </c>
      <c r="K2125" s="5" t="s">
        <v>552</v>
      </c>
      <c r="L2125" s="4">
        <v>43344</v>
      </c>
      <c r="M2125" s="4">
        <v>43373</v>
      </c>
      <c r="N2125" s="5" t="s">
        <v>61</v>
      </c>
      <c r="O2125" s="5"/>
      <c r="P2125" s="5" t="s">
        <v>280</v>
      </c>
      <c r="Q2125" s="5"/>
      <c r="R2125" s="5"/>
      <c r="S2125" s="5" t="s">
        <v>49</v>
      </c>
      <c r="T2125" s="5" t="s">
        <v>473</v>
      </c>
      <c r="U2125" s="6" t="s">
        <v>409</v>
      </c>
      <c r="V2125" s="5" t="s">
        <v>586</v>
      </c>
      <c r="W2125" s="5" t="s">
        <v>55</v>
      </c>
      <c r="X2125" s="5" t="s">
        <v>282</v>
      </c>
      <c r="Y2125" s="5" t="s">
        <v>283</v>
      </c>
      <c r="Z2125" s="5" t="s">
        <v>284</v>
      </c>
      <c r="AA2125" s="8">
        <v>24020</v>
      </c>
      <c r="AB2125" s="8">
        <v>67</v>
      </c>
      <c r="AC2125" s="8">
        <v>160.26</v>
      </c>
      <c r="AD2125" s="9">
        <v>0</v>
      </c>
      <c r="AE2125" s="8">
        <v>1.01</v>
      </c>
      <c r="AF2125" s="8">
        <v>24020</v>
      </c>
      <c r="AG2125" s="8">
        <v>40</v>
      </c>
      <c r="AH2125" s="8">
        <v>0</v>
      </c>
      <c r="AI2125" s="8">
        <v>0</v>
      </c>
      <c r="AJ2125" s="8">
        <v>0</v>
      </c>
      <c r="AK2125" s="8">
        <v>3</v>
      </c>
      <c r="AL2125" s="8">
        <v>2</v>
      </c>
      <c r="AM2125" s="8">
        <v>0</v>
      </c>
      <c r="AN2125" s="8">
        <v>0</v>
      </c>
      <c r="AO2125" s="8">
        <v>698</v>
      </c>
      <c r="AP2125" s="8">
        <v>413</v>
      </c>
      <c r="AQ2125" s="8">
        <v>331</v>
      </c>
      <c r="AR2125" s="8">
        <v>253</v>
      </c>
      <c r="AS2125" s="8">
        <v>3</v>
      </c>
      <c r="AT2125" s="8">
        <v>2138</v>
      </c>
      <c r="AU2125" s="8">
        <v>2138</v>
      </c>
      <c r="AV2125" s="8">
        <v>0</v>
      </c>
    </row>
    <row r="2126" spans="1:48" x14ac:dyDescent="0.35">
      <c r="A2126" s="4">
        <v>43360</v>
      </c>
      <c r="B2126" s="5" t="s">
        <v>66</v>
      </c>
      <c r="C2126" s="6" t="s">
        <v>406</v>
      </c>
      <c r="D2126" s="5" t="s">
        <v>493</v>
      </c>
      <c r="E2126" s="4">
        <v>43344</v>
      </c>
      <c r="F2126" s="4">
        <v>43373</v>
      </c>
      <c r="G2126" s="5" t="s">
        <v>49</v>
      </c>
      <c r="H2126" s="6">
        <v>722352264630816</v>
      </c>
      <c r="I2126" s="5" t="s">
        <v>292</v>
      </c>
      <c r="J2126" s="6">
        <v>2.3842756663330776E+16</v>
      </c>
      <c r="K2126" s="5" t="s">
        <v>552</v>
      </c>
      <c r="L2126" s="4">
        <v>43344</v>
      </c>
      <c r="M2126" s="4">
        <v>43373</v>
      </c>
      <c r="N2126" s="5" t="s">
        <v>61</v>
      </c>
      <c r="O2126" s="5"/>
      <c r="P2126" s="5" t="s">
        <v>280</v>
      </c>
      <c r="Q2126" s="5"/>
      <c r="R2126" s="5"/>
      <c r="S2126" s="5" t="s">
        <v>49</v>
      </c>
      <c r="T2126" s="5" t="s">
        <v>473</v>
      </c>
      <c r="U2126" s="6" t="s">
        <v>407</v>
      </c>
      <c r="V2126" s="5" t="s">
        <v>625</v>
      </c>
      <c r="W2126" s="5" t="s">
        <v>55</v>
      </c>
      <c r="X2126" s="5" t="s">
        <v>282</v>
      </c>
      <c r="Y2126" s="5" t="s">
        <v>283</v>
      </c>
      <c r="Z2126" s="5" t="s">
        <v>284</v>
      </c>
      <c r="AA2126" s="8">
        <v>107194</v>
      </c>
      <c r="AB2126" s="8">
        <v>304</v>
      </c>
      <c r="AC2126" s="8">
        <v>715.22</v>
      </c>
      <c r="AD2126" s="9">
        <v>0</v>
      </c>
      <c r="AE2126" s="8">
        <v>1.03</v>
      </c>
      <c r="AF2126" s="8">
        <v>104712</v>
      </c>
      <c r="AG2126" s="8">
        <v>147</v>
      </c>
      <c r="AH2126" s="8">
        <v>0</v>
      </c>
      <c r="AI2126" s="8">
        <v>0</v>
      </c>
      <c r="AJ2126" s="8">
        <v>0</v>
      </c>
      <c r="AK2126" s="8">
        <v>8</v>
      </c>
      <c r="AL2126" s="8">
        <v>2</v>
      </c>
      <c r="AM2126" s="8">
        <v>0</v>
      </c>
      <c r="AN2126" s="8">
        <v>0</v>
      </c>
      <c r="AO2126" s="8">
        <v>3164</v>
      </c>
      <c r="AP2126" s="8">
        <v>2130</v>
      </c>
      <c r="AQ2126" s="8">
        <v>1784</v>
      </c>
      <c r="AR2126" s="8">
        <v>1317</v>
      </c>
      <c r="AS2126" s="8">
        <v>3</v>
      </c>
      <c r="AT2126" s="8">
        <v>9287</v>
      </c>
      <c r="AU2126" s="8">
        <v>9287</v>
      </c>
      <c r="AV2126" s="8">
        <v>0</v>
      </c>
    </row>
    <row r="2127" spans="1:48" x14ac:dyDescent="0.35">
      <c r="A2127" s="4">
        <v>43359</v>
      </c>
      <c r="B2127" s="5" t="s">
        <v>66</v>
      </c>
      <c r="C2127" s="6" t="s">
        <v>396</v>
      </c>
      <c r="D2127" s="5" t="s">
        <v>491</v>
      </c>
      <c r="E2127" s="4">
        <v>43344</v>
      </c>
      <c r="F2127" s="4">
        <v>43373</v>
      </c>
      <c r="G2127" s="5" t="s">
        <v>49</v>
      </c>
      <c r="H2127" s="6">
        <v>704925686373474</v>
      </c>
      <c r="I2127" s="5" t="s">
        <v>287</v>
      </c>
      <c r="J2127" s="6">
        <v>2.3842792455180676E+16</v>
      </c>
      <c r="K2127" s="5" t="s">
        <v>551</v>
      </c>
      <c r="L2127" s="4">
        <v>43344</v>
      </c>
      <c r="M2127" s="4">
        <v>43373</v>
      </c>
      <c r="N2127" s="5" t="s">
        <v>63</v>
      </c>
      <c r="O2127" s="5"/>
      <c r="P2127" s="5" t="s">
        <v>280</v>
      </c>
      <c r="Q2127" s="5"/>
      <c r="R2127" s="5" t="s">
        <v>281</v>
      </c>
      <c r="S2127" s="5" t="s">
        <v>64</v>
      </c>
      <c r="T2127" s="5" t="s">
        <v>473</v>
      </c>
      <c r="U2127" s="6" t="s">
        <v>403</v>
      </c>
      <c r="V2127" s="5" t="s">
        <v>674</v>
      </c>
      <c r="W2127" s="5" t="s">
        <v>55</v>
      </c>
      <c r="X2127" s="5" t="s">
        <v>282</v>
      </c>
      <c r="Y2127" s="5" t="s">
        <v>283</v>
      </c>
      <c r="Z2127" s="5" t="s">
        <v>284</v>
      </c>
      <c r="AA2127" s="8">
        <v>11617</v>
      </c>
      <c r="AB2127" s="8">
        <v>83</v>
      </c>
      <c r="AC2127" s="8">
        <v>59.449999999999996</v>
      </c>
      <c r="AD2127" s="9">
        <v>0</v>
      </c>
      <c r="AE2127" s="8">
        <v>1.01</v>
      </c>
      <c r="AF2127" s="8">
        <v>11617</v>
      </c>
      <c r="AG2127" s="8">
        <v>11</v>
      </c>
      <c r="AH2127" s="8">
        <v>0</v>
      </c>
      <c r="AI2127" s="8">
        <v>0</v>
      </c>
      <c r="AJ2127" s="8">
        <v>0</v>
      </c>
      <c r="AK2127" s="8">
        <v>0</v>
      </c>
      <c r="AL2127" s="8">
        <v>0</v>
      </c>
      <c r="AM2127" s="8">
        <v>0</v>
      </c>
      <c r="AN2127" s="8">
        <v>0</v>
      </c>
      <c r="AO2127" s="8">
        <v>694</v>
      </c>
      <c r="AP2127" s="8">
        <v>282</v>
      </c>
      <c r="AQ2127" s="8">
        <v>137</v>
      </c>
      <c r="AR2127" s="8">
        <v>63</v>
      </c>
      <c r="AS2127" s="8">
        <v>3</v>
      </c>
      <c r="AT2127" s="8">
        <v>1388</v>
      </c>
      <c r="AU2127" s="8">
        <v>1388</v>
      </c>
      <c r="AV2127" s="8">
        <v>0</v>
      </c>
    </row>
    <row r="2128" spans="1:48" x14ac:dyDescent="0.35">
      <c r="A2128" s="4">
        <v>43364</v>
      </c>
      <c r="B2128" s="5" t="s">
        <v>66</v>
      </c>
      <c r="C2128" s="6" t="s">
        <v>406</v>
      </c>
      <c r="D2128" s="5" t="s">
        <v>493</v>
      </c>
      <c r="E2128" s="4">
        <v>43344</v>
      </c>
      <c r="F2128" s="4">
        <v>43373</v>
      </c>
      <c r="G2128" s="5" t="s">
        <v>49</v>
      </c>
      <c r="H2128" s="6">
        <v>722352264630816</v>
      </c>
      <c r="I2128" s="5" t="s">
        <v>292</v>
      </c>
      <c r="J2128" s="6">
        <v>2.3842756663330776E+16</v>
      </c>
      <c r="K2128" s="5" t="s">
        <v>552</v>
      </c>
      <c r="L2128" s="4">
        <v>43344</v>
      </c>
      <c r="M2128" s="4">
        <v>43373</v>
      </c>
      <c r="N2128" s="5" t="s">
        <v>61</v>
      </c>
      <c r="O2128" s="5"/>
      <c r="P2128" s="5" t="s">
        <v>280</v>
      </c>
      <c r="Q2128" s="5"/>
      <c r="R2128" s="5"/>
      <c r="S2128" s="5" t="s">
        <v>49</v>
      </c>
      <c r="T2128" s="5" t="s">
        <v>473</v>
      </c>
      <c r="U2128" s="6" t="s">
        <v>410</v>
      </c>
      <c r="V2128" s="5" t="s">
        <v>625</v>
      </c>
      <c r="W2128" s="5" t="s">
        <v>55</v>
      </c>
      <c r="X2128" s="5" t="s">
        <v>282</v>
      </c>
      <c r="Y2128" s="5" t="s">
        <v>283</v>
      </c>
      <c r="Z2128" s="5" t="s">
        <v>284</v>
      </c>
      <c r="AA2128" s="8">
        <v>29987</v>
      </c>
      <c r="AB2128" s="8">
        <v>123</v>
      </c>
      <c r="AC2128" s="8">
        <v>200.1</v>
      </c>
      <c r="AD2128" s="9">
        <v>0</v>
      </c>
      <c r="AE2128" s="8">
        <v>1.01</v>
      </c>
      <c r="AF2128" s="8">
        <v>29987</v>
      </c>
      <c r="AG2128" s="8">
        <v>59</v>
      </c>
      <c r="AH2128" s="8">
        <v>0</v>
      </c>
      <c r="AI2128" s="8">
        <v>0</v>
      </c>
      <c r="AJ2128" s="8">
        <v>0</v>
      </c>
      <c r="AK2128" s="8">
        <v>0</v>
      </c>
      <c r="AL2128" s="8">
        <v>5</v>
      </c>
      <c r="AM2128" s="8">
        <v>0</v>
      </c>
      <c r="AN2128" s="8">
        <v>0</v>
      </c>
      <c r="AO2128" s="8">
        <v>1069</v>
      </c>
      <c r="AP2128" s="8">
        <v>656</v>
      </c>
      <c r="AQ2128" s="8">
        <v>545</v>
      </c>
      <c r="AR2128" s="8">
        <v>407</v>
      </c>
      <c r="AS2128" s="8">
        <v>3</v>
      </c>
      <c r="AT2128" s="8">
        <v>2902</v>
      </c>
      <c r="AU2128" s="8">
        <v>2902</v>
      </c>
      <c r="AV2128" s="8">
        <v>0</v>
      </c>
    </row>
    <row r="2129" spans="1:48" x14ac:dyDescent="0.35">
      <c r="A2129" s="4">
        <v>43365</v>
      </c>
      <c r="B2129" s="5" t="s">
        <v>66</v>
      </c>
      <c r="C2129" s="6" t="s">
        <v>396</v>
      </c>
      <c r="D2129" s="5" t="s">
        <v>491</v>
      </c>
      <c r="E2129" s="4">
        <v>43344</v>
      </c>
      <c r="F2129" s="4">
        <v>43373</v>
      </c>
      <c r="G2129" s="5" t="s">
        <v>49</v>
      </c>
      <c r="H2129" s="6">
        <v>704925686373474</v>
      </c>
      <c r="I2129" s="5" t="s">
        <v>287</v>
      </c>
      <c r="J2129" s="6">
        <v>2.3842792441720676E+16</v>
      </c>
      <c r="K2129" s="5" t="s">
        <v>547</v>
      </c>
      <c r="L2129" s="4">
        <v>43344</v>
      </c>
      <c r="M2129" s="4">
        <v>43373</v>
      </c>
      <c r="N2129" s="5" t="s">
        <v>63</v>
      </c>
      <c r="O2129" s="5"/>
      <c r="P2129" s="5" t="s">
        <v>280</v>
      </c>
      <c r="Q2129" s="5"/>
      <c r="R2129" s="5" t="s">
        <v>281</v>
      </c>
      <c r="S2129" s="5" t="s">
        <v>49</v>
      </c>
      <c r="T2129" s="5" t="s">
        <v>473</v>
      </c>
      <c r="U2129" s="6" t="s">
        <v>405</v>
      </c>
      <c r="V2129" s="5" t="s">
        <v>680</v>
      </c>
      <c r="W2129" s="5" t="s">
        <v>55</v>
      </c>
      <c r="X2129" s="5" t="s">
        <v>282</v>
      </c>
      <c r="Y2129" s="5" t="s">
        <v>283</v>
      </c>
      <c r="Z2129" s="5" t="s">
        <v>284</v>
      </c>
      <c r="AA2129" s="8">
        <v>79029</v>
      </c>
      <c r="AB2129" s="8">
        <v>272</v>
      </c>
      <c r="AC2129" s="8">
        <v>450.84999999999997</v>
      </c>
      <c r="AD2129" s="9">
        <v>0</v>
      </c>
      <c r="AE2129" s="8">
        <v>1.01</v>
      </c>
      <c r="AF2129" s="8">
        <v>79029</v>
      </c>
      <c r="AG2129" s="8">
        <v>40</v>
      </c>
      <c r="AH2129" s="8">
        <v>0</v>
      </c>
      <c r="AI2129" s="8">
        <v>0</v>
      </c>
      <c r="AJ2129" s="8">
        <v>0</v>
      </c>
      <c r="AK2129" s="8">
        <v>4</v>
      </c>
      <c r="AL2129" s="8">
        <v>4</v>
      </c>
      <c r="AM2129" s="8">
        <v>2</v>
      </c>
      <c r="AN2129" s="8">
        <v>0</v>
      </c>
      <c r="AO2129" s="8">
        <v>1753</v>
      </c>
      <c r="AP2129" s="8">
        <v>848</v>
      </c>
      <c r="AQ2129" s="8">
        <v>505</v>
      </c>
      <c r="AR2129" s="8">
        <v>278</v>
      </c>
      <c r="AS2129" s="8">
        <v>2</v>
      </c>
      <c r="AT2129" s="8">
        <v>5669</v>
      </c>
      <c r="AU2129" s="8">
        <v>5669</v>
      </c>
      <c r="AV2129" s="8">
        <v>0</v>
      </c>
    </row>
    <row r="2130" spans="1:48" x14ac:dyDescent="0.35">
      <c r="A2130" s="4">
        <v>43365</v>
      </c>
      <c r="B2130" s="5" t="s">
        <v>48</v>
      </c>
      <c r="C2130" s="6">
        <v>6091393212765</v>
      </c>
      <c r="D2130" s="5" t="s">
        <v>487</v>
      </c>
      <c r="E2130" s="4">
        <v>43344</v>
      </c>
      <c r="F2130" s="4">
        <v>43373</v>
      </c>
      <c r="G2130" s="5" t="s">
        <v>49</v>
      </c>
      <c r="H2130" s="6">
        <v>455335817999130</v>
      </c>
      <c r="I2130" s="5" t="s">
        <v>285</v>
      </c>
      <c r="J2130" s="6">
        <v>6091393215765</v>
      </c>
      <c r="K2130" s="5" t="s">
        <v>538</v>
      </c>
      <c r="L2130" s="4">
        <v>43344</v>
      </c>
      <c r="M2130" s="4">
        <v>43373</v>
      </c>
      <c r="N2130" s="5" t="s">
        <v>63</v>
      </c>
      <c r="O2130" s="5"/>
      <c r="P2130" s="5" t="s">
        <v>280</v>
      </c>
      <c r="Q2130" s="5"/>
      <c r="R2130" s="5"/>
      <c r="S2130" s="5" t="s">
        <v>64</v>
      </c>
      <c r="T2130" s="5" t="s">
        <v>473</v>
      </c>
      <c r="U2130" s="6">
        <v>6091394725565</v>
      </c>
      <c r="V2130" s="5" t="s">
        <v>627</v>
      </c>
      <c r="W2130" s="5"/>
      <c r="X2130" s="5" t="s">
        <v>282</v>
      </c>
      <c r="Y2130" s="5" t="s">
        <v>283</v>
      </c>
      <c r="Z2130" s="5"/>
      <c r="AA2130" s="8">
        <v>103854</v>
      </c>
      <c r="AB2130" s="8">
        <v>636</v>
      </c>
      <c r="AC2130" s="8">
        <v>955.37</v>
      </c>
      <c r="AD2130" s="9">
        <v>0</v>
      </c>
      <c r="AE2130" s="8">
        <v>1.02</v>
      </c>
      <c r="AF2130" s="8">
        <v>102847</v>
      </c>
      <c r="AG2130" s="8">
        <v>0</v>
      </c>
      <c r="AH2130" s="8">
        <v>0</v>
      </c>
      <c r="AI2130" s="8">
        <v>8</v>
      </c>
      <c r="AJ2130" s="8">
        <v>0</v>
      </c>
      <c r="AK2130" s="8">
        <v>34</v>
      </c>
      <c r="AL2130" s="8">
        <v>5</v>
      </c>
      <c r="AM2130" s="8">
        <v>3</v>
      </c>
      <c r="AN2130" s="8">
        <v>0</v>
      </c>
      <c r="AO2130" s="8">
        <v>25956</v>
      </c>
      <c r="AP2130" s="8">
        <v>12118</v>
      </c>
      <c r="AQ2130" s="8">
        <v>7910</v>
      </c>
      <c r="AR2130" s="8">
        <v>5892</v>
      </c>
      <c r="AS2130" s="8">
        <v>3</v>
      </c>
      <c r="AT2130" s="8">
        <v>21851</v>
      </c>
      <c r="AU2130" s="8">
        <v>21851</v>
      </c>
      <c r="AV2130" s="8">
        <v>0</v>
      </c>
    </row>
    <row r="2131" spans="1:48" x14ac:dyDescent="0.35">
      <c r="A2131" s="4">
        <v>43358</v>
      </c>
      <c r="B2131" s="5" t="s">
        <v>66</v>
      </c>
      <c r="C2131" s="6" t="s">
        <v>396</v>
      </c>
      <c r="D2131" s="5" t="s">
        <v>491</v>
      </c>
      <c r="E2131" s="4">
        <v>43344</v>
      </c>
      <c r="F2131" s="4">
        <v>43373</v>
      </c>
      <c r="G2131" s="5" t="s">
        <v>49</v>
      </c>
      <c r="H2131" s="6">
        <v>704925686373474</v>
      </c>
      <c r="I2131" s="5" t="s">
        <v>287</v>
      </c>
      <c r="J2131" s="6">
        <v>2.3842792441720676E+16</v>
      </c>
      <c r="K2131" s="5" t="s">
        <v>547</v>
      </c>
      <c r="L2131" s="4">
        <v>43344</v>
      </c>
      <c r="M2131" s="4">
        <v>43373</v>
      </c>
      <c r="N2131" s="5" t="s">
        <v>63</v>
      </c>
      <c r="O2131" s="5"/>
      <c r="P2131" s="5" t="s">
        <v>280</v>
      </c>
      <c r="Q2131" s="5"/>
      <c r="R2131" s="5" t="s">
        <v>281</v>
      </c>
      <c r="S2131" s="5" t="s">
        <v>49</v>
      </c>
      <c r="T2131" s="5" t="s">
        <v>473</v>
      </c>
      <c r="U2131" s="6" t="s">
        <v>397</v>
      </c>
      <c r="V2131" s="5" t="s">
        <v>679</v>
      </c>
      <c r="W2131" s="5" t="s">
        <v>55</v>
      </c>
      <c r="X2131" s="5" t="s">
        <v>282</v>
      </c>
      <c r="Y2131" s="5" t="s">
        <v>283</v>
      </c>
      <c r="Z2131" s="5" t="s">
        <v>284</v>
      </c>
      <c r="AA2131" s="8">
        <v>60262</v>
      </c>
      <c r="AB2131" s="8">
        <v>368</v>
      </c>
      <c r="AC2131" s="8">
        <v>343.38</v>
      </c>
      <c r="AD2131" s="9">
        <v>0</v>
      </c>
      <c r="AE2131" s="8">
        <v>1.04</v>
      </c>
      <c r="AF2131" s="8">
        <v>58416</v>
      </c>
      <c r="AG2131" s="8">
        <v>52</v>
      </c>
      <c r="AH2131" s="8">
        <v>0</v>
      </c>
      <c r="AI2131" s="8">
        <v>0</v>
      </c>
      <c r="AJ2131" s="8">
        <v>0</v>
      </c>
      <c r="AK2131" s="8">
        <v>4</v>
      </c>
      <c r="AL2131" s="8">
        <v>4</v>
      </c>
      <c r="AM2131" s="8">
        <v>2</v>
      </c>
      <c r="AN2131" s="8">
        <v>0</v>
      </c>
      <c r="AO2131" s="8">
        <v>2551</v>
      </c>
      <c r="AP2131" s="8">
        <v>911</v>
      </c>
      <c r="AQ2131" s="8">
        <v>447</v>
      </c>
      <c r="AR2131" s="8">
        <v>236</v>
      </c>
      <c r="AS2131" s="8">
        <v>3</v>
      </c>
      <c r="AT2131" s="8">
        <v>5196</v>
      </c>
      <c r="AU2131" s="8">
        <v>5196</v>
      </c>
      <c r="AV2131" s="8">
        <v>0</v>
      </c>
    </row>
    <row r="2132" spans="1:48" x14ac:dyDescent="0.35">
      <c r="A2132" s="4">
        <v>43358</v>
      </c>
      <c r="B2132" s="5" t="s">
        <v>66</v>
      </c>
      <c r="C2132" s="6" t="s">
        <v>406</v>
      </c>
      <c r="D2132" s="5" t="s">
        <v>493</v>
      </c>
      <c r="E2132" s="4">
        <v>43344</v>
      </c>
      <c r="F2132" s="4">
        <v>43373</v>
      </c>
      <c r="G2132" s="5" t="s">
        <v>49</v>
      </c>
      <c r="H2132" s="6">
        <v>722352264630816</v>
      </c>
      <c r="I2132" s="5" t="s">
        <v>292</v>
      </c>
      <c r="J2132" s="6">
        <v>2.3842756663330776E+16</v>
      </c>
      <c r="K2132" s="5" t="s">
        <v>552</v>
      </c>
      <c r="L2132" s="4">
        <v>43344</v>
      </c>
      <c r="M2132" s="4">
        <v>43373</v>
      </c>
      <c r="N2132" s="5" t="s">
        <v>61</v>
      </c>
      <c r="O2132" s="5"/>
      <c r="P2132" s="5" t="s">
        <v>280</v>
      </c>
      <c r="Q2132" s="5"/>
      <c r="R2132" s="5"/>
      <c r="S2132" s="5" t="s">
        <v>49</v>
      </c>
      <c r="T2132" s="5" t="s">
        <v>473</v>
      </c>
      <c r="U2132" s="6" t="s">
        <v>408</v>
      </c>
      <c r="V2132" s="5" t="s">
        <v>625</v>
      </c>
      <c r="W2132" s="5" t="s">
        <v>55</v>
      </c>
      <c r="X2132" s="5" t="s">
        <v>282</v>
      </c>
      <c r="Y2132" s="5" t="s">
        <v>283</v>
      </c>
      <c r="Z2132" s="5" t="s">
        <v>284</v>
      </c>
      <c r="AA2132" s="8">
        <v>110288</v>
      </c>
      <c r="AB2132" s="8">
        <v>415</v>
      </c>
      <c r="AC2132" s="8">
        <v>735.76</v>
      </c>
      <c r="AD2132" s="9">
        <v>0</v>
      </c>
      <c r="AE2132" s="8">
        <v>1.01</v>
      </c>
      <c r="AF2132" s="8">
        <v>110288</v>
      </c>
      <c r="AG2132" s="8">
        <v>192</v>
      </c>
      <c r="AH2132" s="8">
        <v>0</v>
      </c>
      <c r="AI2132" s="8">
        <v>0</v>
      </c>
      <c r="AJ2132" s="8">
        <v>0</v>
      </c>
      <c r="AK2132" s="8">
        <v>9</v>
      </c>
      <c r="AL2132" s="8">
        <v>7</v>
      </c>
      <c r="AM2132" s="8">
        <v>0</v>
      </c>
      <c r="AN2132" s="8">
        <v>0</v>
      </c>
      <c r="AO2132" s="8">
        <v>3913</v>
      </c>
      <c r="AP2132" s="8">
        <v>2540</v>
      </c>
      <c r="AQ2132" s="8">
        <v>2115</v>
      </c>
      <c r="AR2132" s="8">
        <v>1432</v>
      </c>
      <c r="AS2132" s="8">
        <v>3</v>
      </c>
      <c r="AT2132" s="8">
        <v>9743</v>
      </c>
      <c r="AU2132" s="8">
        <v>9743</v>
      </c>
      <c r="AV2132" s="8">
        <v>0</v>
      </c>
    </row>
    <row r="2133" spans="1:48" x14ac:dyDescent="0.35">
      <c r="A2133" s="4">
        <v>43358</v>
      </c>
      <c r="B2133" s="5" t="s">
        <v>66</v>
      </c>
      <c r="C2133" s="6" t="s">
        <v>396</v>
      </c>
      <c r="D2133" s="5" t="s">
        <v>491</v>
      </c>
      <c r="E2133" s="4">
        <v>43344</v>
      </c>
      <c r="F2133" s="4">
        <v>43373</v>
      </c>
      <c r="G2133" s="5" t="s">
        <v>49</v>
      </c>
      <c r="H2133" s="6">
        <v>704925686373474</v>
      </c>
      <c r="I2133" s="5" t="s">
        <v>287</v>
      </c>
      <c r="J2133" s="6">
        <v>2.3842792455180676E+16</v>
      </c>
      <c r="K2133" s="5" t="s">
        <v>551</v>
      </c>
      <c r="L2133" s="4">
        <v>43344</v>
      </c>
      <c r="M2133" s="4">
        <v>43373</v>
      </c>
      <c r="N2133" s="5" t="s">
        <v>63</v>
      </c>
      <c r="O2133" s="5"/>
      <c r="P2133" s="5" t="s">
        <v>280</v>
      </c>
      <c r="Q2133" s="5"/>
      <c r="R2133" s="5" t="s">
        <v>281</v>
      </c>
      <c r="S2133" s="5" t="s">
        <v>64</v>
      </c>
      <c r="T2133" s="5" t="s">
        <v>473</v>
      </c>
      <c r="U2133" s="6" t="s">
        <v>404</v>
      </c>
      <c r="V2133" s="5" t="s">
        <v>675</v>
      </c>
      <c r="W2133" s="5"/>
      <c r="X2133" s="5" t="s">
        <v>282</v>
      </c>
      <c r="Y2133" s="5" t="s">
        <v>283</v>
      </c>
      <c r="Z2133" s="5" t="s">
        <v>284</v>
      </c>
      <c r="AA2133" s="8">
        <v>4109</v>
      </c>
      <c r="AB2133" s="8">
        <v>31</v>
      </c>
      <c r="AC2133" s="8">
        <v>21.040000000000003</v>
      </c>
      <c r="AD2133" s="9">
        <v>0</v>
      </c>
      <c r="AE2133" s="8">
        <v>1.02</v>
      </c>
      <c r="AF2133" s="8">
        <v>4082</v>
      </c>
      <c r="AG2133" s="8">
        <v>6</v>
      </c>
      <c r="AH2133" s="8">
        <v>0</v>
      </c>
      <c r="AI2133" s="8">
        <v>0</v>
      </c>
      <c r="AJ2133" s="8">
        <v>0</v>
      </c>
      <c r="AK2133" s="8">
        <v>2</v>
      </c>
      <c r="AL2133" s="8">
        <v>2</v>
      </c>
      <c r="AM2133" s="8">
        <v>2</v>
      </c>
      <c r="AN2133" s="8">
        <v>0</v>
      </c>
      <c r="AO2133" s="8">
        <v>159</v>
      </c>
      <c r="AP2133" s="8">
        <v>70</v>
      </c>
      <c r="AQ2133" s="8">
        <v>35</v>
      </c>
      <c r="AR2133" s="8">
        <v>22</v>
      </c>
      <c r="AS2133" s="8">
        <v>3</v>
      </c>
      <c r="AT2133" s="8">
        <v>443</v>
      </c>
      <c r="AU2133" s="8">
        <v>443</v>
      </c>
      <c r="AV2133" s="8">
        <v>0</v>
      </c>
    </row>
    <row r="2134" spans="1:48" x14ac:dyDescent="0.35">
      <c r="A2134" s="4">
        <v>43366</v>
      </c>
      <c r="B2134" s="5" t="s">
        <v>66</v>
      </c>
      <c r="C2134" s="6" t="s">
        <v>396</v>
      </c>
      <c r="D2134" s="5" t="s">
        <v>491</v>
      </c>
      <c r="E2134" s="4">
        <v>43344</v>
      </c>
      <c r="F2134" s="4">
        <v>43373</v>
      </c>
      <c r="G2134" s="5" t="s">
        <v>49</v>
      </c>
      <c r="H2134" s="6">
        <v>704925686373474</v>
      </c>
      <c r="I2134" s="5" t="s">
        <v>287</v>
      </c>
      <c r="J2134" s="6">
        <v>2.3842792398480676E+16</v>
      </c>
      <c r="K2134" s="5" t="s">
        <v>548</v>
      </c>
      <c r="L2134" s="4">
        <v>43344</v>
      </c>
      <c r="M2134" s="4">
        <v>43373</v>
      </c>
      <c r="N2134" s="5" t="s">
        <v>61</v>
      </c>
      <c r="O2134" s="5"/>
      <c r="P2134" s="5" t="s">
        <v>280</v>
      </c>
      <c r="Q2134" s="5"/>
      <c r="R2134" s="5"/>
      <c r="S2134" s="5" t="s">
        <v>49</v>
      </c>
      <c r="T2134" s="5" t="s">
        <v>473</v>
      </c>
      <c r="U2134" s="6" t="s">
        <v>399</v>
      </c>
      <c r="V2134" s="5" t="s">
        <v>676</v>
      </c>
      <c r="W2134" s="5" t="s">
        <v>55</v>
      </c>
      <c r="X2134" s="5" t="s">
        <v>282</v>
      </c>
      <c r="Y2134" s="5" t="s">
        <v>283</v>
      </c>
      <c r="Z2134" s="5" t="s">
        <v>284</v>
      </c>
      <c r="AA2134" s="8">
        <v>32751</v>
      </c>
      <c r="AB2134" s="8">
        <v>71</v>
      </c>
      <c r="AC2134" s="8">
        <v>161.14999999999998</v>
      </c>
      <c r="AD2134" s="9">
        <v>0</v>
      </c>
      <c r="AE2134" s="8">
        <v>1.01</v>
      </c>
      <c r="AF2134" s="8">
        <v>32751</v>
      </c>
      <c r="AG2134" s="8">
        <v>9</v>
      </c>
      <c r="AH2134" s="8">
        <v>0</v>
      </c>
      <c r="AI2134" s="8">
        <v>0</v>
      </c>
      <c r="AJ2134" s="8">
        <v>0</v>
      </c>
      <c r="AK2134" s="8">
        <v>2</v>
      </c>
      <c r="AL2134" s="8">
        <v>0</v>
      </c>
      <c r="AM2134" s="8">
        <v>0</v>
      </c>
      <c r="AN2134" s="8">
        <v>0</v>
      </c>
      <c r="AO2134" s="8">
        <v>299</v>
      </c>
      <c r="AP2134" s="8">
        <v>131</v>
      </c>
      <c r="AQ2134" s="8">
        <v>74</v>
      </c>
      <c r="AR2134" s="8">
        <v>49</v>
      </c>
      <c r="AS2134" s="8">
        <v>2</v>
      </c>
      <c r="AT2134" s="8">
        <v>1028</v>
      </c>
      <c r="AU2134" s="8">
        <v>1028</v>
      </c>
      <c r="AV2134" s="8">
        <v>0</v>
      </c>
    </row>
    <row r="2135" spans="1:48" x14ac:dyDescent="0.35">
      <c r="A2135" s="4">
        <v>43359</v>
      </c>
      <c r="B2135" s="5" t="s">
        <v>48</v>
      </c>
      <c r="C2135" s="6" t="s">
        <v>377</v>
      </c>
      <c r="D2135" s="5" t="s">
        <v>486</v>
      </c>
      <c r="E2135" s="4">
        <v>43344</v>
      </c>
      <c r="F2135" s="4">
        <v>43373</v>
      </c>
      <c r="G2135" s="5" t="s">
        <v>49</v>
      </c>
      <c r="H2135" s="6">
        <v>821617228037652</v>
      </c>
      <c r="I2135" s="5" t="s">
        <v>293</v>
      </c>
      <c r="J2135" s="6">
        <v>2.3842769958790776E+16</v>
      </c>
      <c r="K2135" s="5" t="s">
        <v>537</v>
      </c>
      <c r="L2135" s="4">
        <v>43344</v>
      </c>
      <c r="M2135" s="4">
        <v>43373</v>
      </c>
      <c r="N2135" s="5" t="s">
        <v>62</v>
      </c>
      <c r="O2135" s="5"/>
      <c r="P2135" s="5" t="s">
        <v>280</v>
      </c>
      <c r="Q2135" s="5"/>
      <c r="R2135" s="5"/>
      <c r="S2135" s="5" t="s">
        <v>49</v>
      </c>
      <c r="T2135" s="5" t="s">
        <v>473</v>
      </c>
      <c r="U2135" s="6" t="s">
        <v>393</v>
      </c>
      <c r="V2135" s="5" t="s">
        <v>661</v>
      </c>
      <c r="W2135" s="5"/>
      <c r="X2135" s="5" t="s">
        <v>282</v>
      </c>
      <c r="Y2135" s="5" t="s">
        <v>283</v>
      </c>
      <c r="Z2135" s="5" t="s">
        <v>284</v>
      </c>
      <c r="AA2135" s="8">
        <v>82947</v>
      </c>
      <c r="AB2135" s="8">
        <v>116</v>
      </c>
      <c r="AC2135" s="8">
        <v>570.59</v>
      </c>
      <c r="AD2135" s="9">
        <v>0</v>
      </c>
      <c r="AE2135" s="8">
        <v>1.03</v>
      </c>
      <c r="AF2135" s="8">
        <v>80978</v>
      </c>
      <c r="AG2135" s="8">
        <v>54</v>
      </c>
      <c r="AH2135" s="8">
        <v>0</v>
      </c>
      <c r="AI2135" s="8">
        <v>0</v>
      </c>
      <c r="AJ2135" s="8">
        <v>0</v>
      </c>
      <c r="AK2135" s="8">
        <v>36</v>
      </c>
      <c r="AL2135" s="8">
        <v>4</v>
      </c>
      <c r="AM2135" s="8">
        <v>3</v>
      </c>
      <c r="AN2135" s="8">
        <v>0</v>
      </c>
      <c r="AO2135" s="8">
        <v>22279</v>
      </c>
      <c r="AP2135" s="8">
        <v>9191</v>
      </c>
      <c r="AQ2135" s="8">
        <v>5229</v>
      </c>
      <c r="AR2135" s="8">
        <v>4123</v>
      </c>
      <c r="AS2135" s="8">
        <v>2</v>
      </c>
      <c r="AT2135" s="8">
        <v>9390</v>
      </c>
      <c r="AU2135" s="8">
        <v>9390</v>
      </c>
      <c r="AV2135" s="8">
        <v>0</v>
      </c>
    </row>
    <row r="2136" spans="1:48" x14ac:dyDescent="0.35">
      <c r="A2136" s="4">
        <v>43364</v>
      </c>
      <c r="B2136" s="5" t="s">
        <v>48</v>
      </c>
      <c r="C2136" s="6">
        <v>6091393212765</v>
      </c>
      <c r="D2136" s="5" t="s">
        <v>487</v>
      </c>
      <c r="E2136" s="4">
        <v>43344</v>
      </c>
      <c r="F2136" s="4">
        <v>43373</v>
      </c>
      <c r="G2136" s="5" t="s">
        <v>49</v>
      </c>
      <c r="H2136" s="6">
        <v>455335817999130</v>
      </c>
      <c r="I2136" s="5" t="s">
        <v>285</v>
      </c>
      <c r="J2136" s="6">
        <v>6091393215765</v>
      </c>
      <c r="K2136" s="5" t="s">
        <v>538</v>
      </c>
      <c r="L2136" s="4">
        <v>43344</v>
      </c>
      <c r="M2136" s="4">
        <v>43373</v>
      </c>
      <c r="N2136" s="5" t="s">
        <v>63</v>
      </c>
      <c r="O2136" s="5"/>
      <c r="P2136" s="5" t="s">
        <v>280</v>
      </c>
      <c r="Q2136" s="5"/>
      <c r="R2136" s="5"/>
      <c r="S2136" s="5" t="s">
        <v>64</v>
      </c>
      <c r="T2136" s="5" t="s">
        <v>473</v>
      </c>
      <c r="U2136" s="6">
        <v>6091393858365</v>
      </c>
      <c r="V2136" s="5" t="s">
        <v>628</v>
      </c>
      <c r="W2136" s="5"/>
      <c r="X2136" s="5" t="s">
        <v>282</v>
      </c>
      <c r="Y2136" s="5" t="s">
        <v>283</v>
      </c>
      <c r="Z2136" s="5"/>
      <c r="AA2136" s="8">
        <v>45781</v>
      </c>
      <c r="AB2136" s="8">
        <v>90</v>
      </c>
      <c r="AC2136" s="8">
        <v>421.18</v>
      </c>
      <c r="AD2136" s="9">
        <v>0</v>
      </c>
      <c r="AE2136" s="8">
        <v>1.03</v>
      </c>
      <c r="AF2136" s="8">
        <v>45103</v>
      </c>
      <c r="AG2136" s="8">
        <v>0</v>
      </c>
      <c r="AH2136" s="8">
        <v>0</v>
      </c>
      <c r="AI2136" s="8">
        <v>0</v>
      </c>
      <c r="AJ2136" s="8">
        <v>0</v>
      </c>
      <c r="AK2136" s="8">
        <v>33</v>
      </c>
      <c r="AL2136" s="8">
        <v>3</v>
      </c>
      <c r="AM2136" s="8">
        <v>2</v>
      </c>
      <c r="AN2136" s="8">
        <v>0</v>
      </c>
      <c r="AO2136" s="8">
        <v>8318</v>
      </c>
      <c r="AP2136" s="8">
        <v>3225</v>
      </c>
      <c r="AQ2136" s="8">
        <v>1909</v>
      </c>
      <c r="AR2136" s="8">
        <v>1425</v>
      </c>
      <c r="AS2136" s="8">
        <v>3</v>
      </c>
      <c r="AT2136" s="8">
        <v>6528</v>
      </c>
      <c r="AU2136" s="8">
        <v>6528</v>
      </c>
      <c r="AV2136" s="8">
        <v>0</v>
      </c>
    </row>
    <row r="2137" spans="1:48" x14ac:dyDescent="0.35">
      <c r="A2137" s="4">
        <v>43357</v>
      </c>
      <c r="B2137" s="5" t="s">
        <v>66</v>
      </c>
      <c r="C2137" s="6" t="s">
        <v>396</v>
      </c>
      <c r="D2137" s="5" t="s">
        <v>491</v>
      </c>
      <c r="E2137" s="4">
        <v>43344</v>
      </c>
      <c r="F2137" s="4">
        <v>43373</v>
      </c>
      <c r="G2137" s="5" t="s">
        <v>49</v>
      </c>
      <c r="H2137" s="6">
        <v>704925686373474</v>
      </c>
      <c r="I2137" s="5" t="s">
        <v>287</v>
      </c>
      <c r="J2137" s="6">
        <v>2.3842792398480676E+16</v>
      </c>
      <c r="K2137" s="5" t="s">
        <v>548</v>
      </c>
      <c r="L2137" s="4">
        <v>43344</v>
      </c>
      <c r="M2137" s="4">
        <v>43373</v>
      </c>
      <c r="N2137" s="5" t="s">
        <v>61</v>
      </c>
      <c r="O2137" s="5"/>
      <c r="P2137" s="5" t="s">
        <v>280</v>
      </c>
      <c r="Q2137" s="5"/>
      <c r="R2137" s="5"/>
      <c r="S2137" s="5" t="s">
        <v>49</v>
      </c>
      <c r="T2137" s="5" t="s">
        <v>473</v>
      </c>
      <c r="U2137" s="6" t="s">
        <v>398</v>
      </c>
      <c r="V2137" s="5" t="s">
        <v>677</v>
      </c>
      <c r="W2137" s="5" t="s">
        <v>55</v>
      </c>
      <c r="X2137" s="5" t="s">
        <v>282</v>
      </c>
      <c r="Y2137" s="5" t="s">
        <v>283</v>
      </c>
      <c r="Z2137" s="5" t="s">
        <v>284</v>
      </c>
      <c r="AA2137" s="8">
        <v>158100</v>
      </c>
      <c r="AB2137" s="8">
        <v>538</v>
      </c>
      <c r="AC2137" s="8">
        <v>777.72</v>
      </c>
      <c r="AD2137" s="9">
        <v>0</v>
      </c>
      <c r="AE2137" s="8">
        <v>1.01</v>
      </c>
      <c r="AF2137" s="8">
        <v>158100</v>
      </c>
      <c r="AG2137" s="8">
        <v>55</v>
      </c>
      <c r="AH2137" s="8">
        <v>0</v>
      </c>
      <c r="AI2137" s="8">
        <v>0</v>
      </c>
      <c r="AJ2137" s="8">
        <v>0</v>
      </c>
      <c r="AK2137" s="8">
        <v>10</v>
      </c>
      <c r="AL2137" s="8">
        <v>6</v>
      </c>
      <c r="AM2137" s="8">
        <v>2</v>
      </c>
      <c r="AN2137" s="8">
        <v>0</v>
      </c>
      <c r="AO2137" s="8">
        <v>2427</v>
      </c>
      <c r="AP2137" s="8">
        <v>934</v>
      </c>
      <c r="AQ2137" s="8">
        <v>497</v>
      </c>
      <c r="AR2137" s="8">
        <v>280</v>
      </c>
      <c r="AS2137" s="8">
        <v>2</v>
      </c>
      <c r="AT2137" s="8">
        <v>6012</v>
      </c>
      <c r="AU2137" s="8">
        <v>6012</v>
      </c>
      <c r="AV2137" s="8">
        <v>0</v>
      </c>
    </row>
    <row r="2138" spans="1:48" x14ac:dyDescent="0.35">
      <c r="A2138" s="4">
        <v>43360</v>
      </c>
      <c r="B2138" s="5" t="s">
        <v>66</v>
      </c>
      <c r="C2138" s="6" t="s">
        <v>406</v>
      </c>
      <c r="D2138" s="5" t="s">
        <v>493</v>
      </c>
      <c r="E2138" s="4">
        <v>43344</v>
      </c>
      <c r="F2138" s="4">
        <v>43373</v>
      </c>
      <c r="G2138" s="5" t="s">
        <v>49</v>
      </c>
      <c r="H2138" s="6">
        <v>722352264630816</v>
      </c>
      <c r="I2138" s="5" t="s">
        <v>292</v>
      </c>
      <c r="J2138" s="6">
        <v>2.3842756663330776E+16</v>
      </c>
      <c r="K2138" s="5" t="s">
        <v>552</v>
      </c>
      <c r="L2138" s="4">
        <v>43344</v>
      </c>
      <c r="M2138" s="4">
        <v>43373</v>
      </c>
      <c r="N2138" s="5" t="s">
        <v>61</v>
      </c>
      <c r="O2138" s="5"/>
      <c r="P2138" s="5" t="s">
        <v>280</v>
      </c>
      <c r="Q2138" s="5"/>
      <c r="R2138" s="5"/>
      <c r="S2138" s="5" t="s">
        <v>49</v>
      </c>
      <c r="T2138" s="5" t="s">
        <v>473</v>
      </c>
      <c r="U2138" s="6" t="s">
        <v>410</v>
      </c>
      <c r="V2138" s="5" t="s">
        <v>625</v>
      </c>
      <c r="W2138" s="5" t="s">
        <v>55</v>
      </c>
      <c r="X2138" s="5" t="s">
        <v>282</v>
      </c>
      <c r="Y2138" s="5" t="s">
        <v>283</v>
      </c>
      <c r="Z2138" s="5" t="s">
        <v>284</v>
      </c>
      <c r="AA2138" s="8">
        <v>74682</v>
      </c>
      <c r="AB2138" s="8">
        <v>213</v>
      </c>
      <c r="AC2138" s="8">
        <v>498.26</v>
      </c>
      <c r="AD2138" s="9">
        <v>0</v>
      </c>
      <c r="AE2138" s="8">
        <v>1.01</v>
      </c>
      <c r="AF2138" s="8">
        <v>74335</v>
      </c>
      <c r="AG2138" s="8">
        <v>94</v>
      </c>
      <c r="AH2138" s="8">
        <v>0</v>
      </c>
      <c r="AI2138" s="8">
        <v>0</v>
      </c>
      <c r="AJ2138" s="8">
        <v>0</v>
      </c>
      <c r="AK2138" s="8">
        <v>11</v>
      </c>
      <c r="AL2138" s="8">
        <v>0</v>
      </c>
      <c r="AM2138" s="8">
        <v>0</v>
      </c>
      <c r="AN2138" s="8">
        <v>0</v>
      </c>
      <c r="AO2138" s="8">
        <v>2106</v>
      </c>
      <c r="AP2138" s="8">
        <v>1192</v>
      </c>
      <c r="AQ2138" s="8">
        <v>974</v>
      </c>
      <c r="AR2138" s="8">
        <v>652</v>
      </c>
      <c r="AS2138" s="8">
        <v>3</v>
      </c>
      <c r="AT2138" s="8">
        <v>6045</v>
      </c>
      <c r="AU2138" s="8">
        <v>6045</v>
      </c>
      <c r="AV2138" s="8">
        <v>0</v>
      </c>
    </row>
    <row r="2139" spans="1:48" x14ac:dyDescent="0.35">
      <c r="A2139" s="4">
        <v>43361</v>
      </c>
      <c r="B2139" s="5" t="s">
        <v>66</v>
      </c>
      <c r="C2139" s="6" t="s">
        <v>406</v>
      </c>
      <c r="D2139" s="5" t="s">
        <v>493</v>
      </c>
      <c r="E2139" s="4">
        <v>43344</v>
      </c>
      <c r="F2139" s="4">
        <v>43373</v>
      </c>
      <c r="G2139" s="5" t="s">
        <v>49</v>
      </c>
      <c r="H2139" s="6">
        <v>722352264630816</v>
      </c>
      <c r="I2139" s="5" t="s">
        <v>292</v>
      </c>
      <c r="J2139" s="6">
        <v>2.3842756663330776E+16</v>
      </c>
      <c r="K2139" s="5" t="s">
        <v>552</v>
      </c>
      <c r="L2139" s="4">
        <v>43344</v>
      </c>
      <c r="M2139" s="4">
        <v>43373</v>
      </c>
      <c r="N2139" s="5" t="s">
        <v>61</v>
      </c>
      <c r="O2139" s="5"/>
      <c r="P2139" s="5" t="s">
        <v>280</v>
      </c>
      <c r="Q2139" s="5"/>
      <c r="R2139" s="5"/>
      <c r="S2139" s="5" t="s">
        <v>49</v>
      </c>
      <c r="T2139" s="5" t="s">
        <v>473</v>
      </c>
      <c r="U2139" s="6" t="s">
        <v>409</v>
      </c>
      <c r="V2139" s="5" t="s">
        <v>586</v>
      </c>
      <c r="W2139" s="5" t="s">
        <v>55</v>
      </c>
      <c r="X2139" s="5" t="s">
        <v>282</v>
      </c>
      <c r="Y2139" s="5" t="s">
        <v>283</v>
      </c>
      <c r="Z2139" s="5" t="s">
        <v>284</v>
      </c>
      <c r="AA2139" s="8">
        <v>32875</v>
      </c>
      <c r="AB2139" s="8">
        <v>60</v>
      </c>
      <c r="AC2139" s="8">
        <v>219.16</v>
      </c>
      <c r="AD2139" s="9">
        <v>0</v>
      </c>
      <c r="AE2139" s="8">
        <v>1.03</v>
      </c>
      <c r="AF2139" s="8">
        <v>32135</v>
      </c>
      <c r="AG2139" s="8">
        <v>35</v>
      </c>
      <c r="AH2139" s="8">
        <v>0</v>
      </c>
      <c r="AI2139" s="8">
        <v>0</v>
      </c>
      <c r="AJ2139" s="8">
        <v>0</v>
      </c>
      <c r="AK2139" s="8">
        <v>3</v>
      </c>
      <c r="AL2139" s="8">
        <v>0</v>
      </c>
      <c r="AM2139" s="8">
        <v>0</v>
      </c>
      <c r="AN2139" s="8">
        <v>0</v>
      </c>
      <c r="AO2139" s="8">
        <v>700</v>
      </c>
      <c r="AP2139" s="8">
        <v>406</v>
      </c>
      <c r="AQ2139" s="8">
        <v>333</v>
      </c>
      <c r="AR2139" s="8">
        <v>245</v>
      </c>
      <c r="AS2139" s="8">
        <v>3</v>
      </c>
      <c r="AT2139" s="8">
        <v>2217</v>
      </c>
      <c r="AU2139" s="8">
        <v>2217</v>
      </c>
      <c r="AV2139" s="8">
        <v>0</v>
      </c>
    </row>
    <row r="2140" spans="1:48" x14ac:dyDescent="0.35">
      <c r="A2140" s="4">
        <v>43359</v>
      </c>
      <c r="B2140" s="5" t="s">
        <v>66</v>
      </c>
      <c r="C2140" s="6" t="s">
        <v>396</v>
      </c>
      <c r="D2140" s="5" t="s">
        <v>491</v>
      </c>
      <c r="E2140" s="4">
        <v>43344</v>
      </c>
      <c r="F2140" s="4">
        <v>43373</v>
      </c>
      <c r="G2140" s="5" t="s">
        <v>49</v>
      </c>
      <c r="H2140" s="6">
        <v>704925686373474</v>
      </c>
      <c r="I2140" s="5" t="s">
        <v>287</v>
      </c>
      <c r="J2140" s="6">
        <v>2.3842792441720676E+16</v>
      </c>
      <c r="K2140" s="5" t="s">
        <v>547</v>
      </c>
      <c r="L2140" s="4">
        <v>43344</v>
      </c>
      <c r="M2140" s="4">
        <v>43373</v>
      </c>
      <c r="N2140" s="5" t="s">
        <v>63</v>
      </c>
      <c r="O2140" s="5"/>
      <c r="P2140" s="5" t="s">
        <v>280</v>
      </c>
      <c r="Q2140" s="5"/>
      <c r="R2140" s="5" t="s">
        <v>281</v>
      </c>
      <c r="S2140" s="5" t="s">
        <v>49</v>
      </c>
      <c r="T2140" s="5" t="s">
        <v>473</v>
      </c>
      <c r="U2140" s="6" t="s">
        <v>397</v>
      </c>
      <c r="V2140" s="5" t="s">
        <v>679</v>
      </c>
      <c r="W2140" s="5" t="s">
        <v>55</v>
      </c>
      <c r="X2140" s="5" t="s">
        <v>282</v>
      </c>
      <c r="Y2140" s="5" t="s">
        <v>283</v>
      </c>
      <c r="Z2140" s="5" t="s">
        <v>284</v>
      </c>
      <c r="AA2140" s="8">
        <v>67765</v>
      </c>
      <c r="AB2140" s="8">
        <v>313</v>
      </c>
      <c r="AC2140" s="8">
        <v>386.03999999999996</v>
      </c>
      <c r="AD2140" s="9">
        <v>0</v>
      </c>
      <c r="AE2140" s="8">
        <v>1.01</v>
      </c>
      <c r="AF2140" s="8">
        <v>67567</v>
      </c>
      <c r="AG2140" s="8">
        <v>37</v>
      </c>
      <c r="AH2140" s="8">
        <v>0</v>
      </c>
      <c r="AI2140" s="8">
        <v>0</v>
      </c>
      <c r="AJ2140" s="8">
        <v>0</v>
      </c>
      <c r="AK2140" s="8">
        <v>5</v>
      </c>
      <c r="AL2140" s="8">
        <v>7</v>
      </c>
      <c r="AM2140" s="8">
        <v>3</v>
      </c>
      <c r="AN2140" s="8">
        <v>0</v>
      </c>
      <c r="AO2140" s="8">
        <v>2441</v>
      </c>
      <c r="AP2140" s="8">
        <v>900</v>
      </c>
      <c r="AQ2140" s="8">
        <v>437</v>
      </c>
      <c r="AR2140" s="8">
        <v>211</v>
      </c>
      <c r="AS2140" s="8">
        <v>3</v>
      </c>
      <c r="AT2140" s="8">
        <v>5045</v>
      </c>
      <c r="AU2140" s="8">
        <v>5045</v>
      </c>
      <c r="AV2140" s="8">
        <v>0</v>
      </c>
    </row>
    <row r="2141" spans="1:48" x14ac:dyDescent="0.35">
      <c r="A2141" s="4">
        <v>43359</v>
      </c>
      <c r="B2141" s="5" t="s">
        <v>66</v>
      </c>
      <c r="C2141" s="6" t="s">
        <v>396</v>
      </c>
      <c r="D2141" s="5" t="s">
        <v>491</v>
      </c>
      <c r="E2141" s="4">
        <v>43344</v>
      </c>
      <c r="F2141" s="4">
        <v>43373</v>
      </c>
      <c r="G2141" s="5" t="s">
        <v>49</v>
      </c>
      <c r="H2141" s="6">
        <v>704925686373474</v>
      </c>
      <c r="I2141" s="5" t="s">
        <v>287</v>
      </c>
      <c r="J2141" s="6">
        <v>2.3842792441720676E+16</v>
      </c>
      <c r="K2141" s="5" t="s">
        <v>547</v>
      </c>
      <c r="L2141" s="4">
        <v>43344</v>
      </c>
      <c r="M2141" s="4">
        <v>43373</v>
      </c>
      <c r="N2141" s="5" t="s">
        <v>63</v>
      </c>
      <c r="O2141" s="5"/>
      <c r="P2141" s="5" t="s">
        <v>280</v>
      </c>
      <c r="Q2141" s="5"/>
      <c r="R2141" s="5" t="s">
        <v>281</v>
      </c>
      <c r="S2141" s="5" t="s">
        <v>49</v>
      </c>
      <c r="T2141" s="5" t="s">
        <v>473</v>
      </c>
      <c r="U2141" s="6" t="s">
        <v>405</v>
      </c>
      <c r="V2141" s="5" t="s">
        <v>680</v>
      </c>
      <c r="W2141" s="5" t="s">
        <v>55</v>
      </c>
      <c r="X2141" s="5" t="s">
        <v>282</v>
      </c>
      <c r="Y2141" s="5" t="s">
        <v>283</v>
      </c>
      <c r="Z2141" s="5" t="s">
        <v>284</v>
      </c>
      <c r="AA2141" s="8">
        <v>60541</v>
      </c>
      <c r="AB2141" s="8">
        <v>221</v>
      </c>
      <c r="AC2141" s="8">
        <v>344.96</v>
      </c>
      <c r="AD2141" s="9">
        <v>0</v>
      </c>
      <c r="AE2141" s="8">
        <v>1.03</v>
      </c>
      <c r="AF2141" s="8">
        <v>59127</v>
      </c>
      <c r="AG2141" s="8">
        <v>41</v>
      </c>
      <c r="AH2141" s="8">
        <v>0</v>
      </c>
      <c r="AI2141" s="8">
        <v>0</v>
      </c>
      <c r="AJ2141" s="8">
        <v>0</v>
      </c>
      <c r="AK2141" s="8">
        <v>5</v>
      </c>
      <c r="AL2141" s="8">
        <v>0</v>
      </c>
      <c r="AM2141" s="8">
        <v>4</v>
      </c>
      <c r="AN2141" s="8">
        <v>0</v>
      </c>
      <c r="AO2141" s="8">
        <v>1073</v>
      </c>
      <c r="AP2141" s="8">
        <v>510</v>
      </c>
      <c r="AQ2141" s="8">
        <v>299</v>
      </c>
      <c r="AR2141" s="8">
        <v>189</v>
      </c>
      <c r="AS2141" s="8">
        <v>2</v>
      </c>
      <c r="AT2141" s="8">
        <v>3573</v>
      </c>
      <c r="AU2141" s="8">
        <v>3573</v>
      </c>
      <c r="AV2141" s="8">
        <v>0</v>
      </c>
    </row>
    <row r="2142" spans="1:48" x14ac:dyDescent="0.35">
      <c r="A2142" s="4">
        <v>43362</v>
      </c>
      <c r="B2142" s="5" t="s">
        <v>48</v>
      </c>
      <c r="C2142" s="6">
        <v>6088390514102</v>
      </c>
      <c r="D2142" s="5" t="s">
        <v>490</v>
      </c>
      <c r="E2142" s="4">
        <v>43344</v>
      </c>
      <c r="F2142" s="4">
        <v>43373</v>
      </c>
      <c r="G2142" s="5" t="s">
        <v>49</v>
      </c>
      <c r="H2142" s="6">
        <v>480322772167101</v>
      </c>
      <c r="I2142" s="5" t="s">
        <v>295</v>
      </c>
      <c r="J2142" s="6">
        <v>6088390515702</v>
      </c>
      <c r="K2142" s="5" t="s">
        <v>550</v>
      </c>
      <c r="L2142" s="4">
        <v>43344</v>
      </c>
      <c r="M2142" s="4">
        <v>43373</v>
      </c>
      <c r="N2142" s="5" t="s">
        <v>67</v>
      </c>
      <c r="O2142" s="5"/>
      <c r="P2142" s="5" t="s">
        <v>280</v>
      </c>
      <c r="Q2142" s="5"/>
      <c r="R2142" s="5"/>
      <c r="S2142" s="5" t="s">
        <v>49</v>
      </c>
      <c r="T2142" s="5" t="s">
        <v>473</v>
      </c>
      <c r="U2142" s="6">
        <v>6088390516302</v>
      </c>
      <c r="V2142" s="5" t="s">
        <v>659</v>
      </c>
      <c r="W2142" s="5"/>
      <c r="X2142" s="5" t="s">
        <v>282</v>
      </c>
      <c r="Y2142" s="5" t="s">
        <v>283</v>
      </c>
      <c r="Z2142" s="5"/>
      <c r="AA2142" s="8">
        <v>373533</v>
      </c>
      <c r="AB2142" s="8">
        <v>1923</v>
      </c>
      <c r="AC2142" s="8">
        <v>2088.4900000000002</v>
      </c>
      <c r="AD2142" s="9">
        <v>0</v>
      </c>
      <c r="AE2142" s="8">
        <v>1.07</v>
      </c>
      <c r="AF2142" s="8">
        <v>351177</v>
      </c>
      <c r="AG2142" s="8">
        <v>0</v>
      </c>
      <c r="AH2142" s="8">
        <v>0</v>
      </c>
      <c r="AI2142" s="8">
        <v>25</v>
      </c>
      <c r="AJ2142" s="8">
        <v>0</v>
      </c>
      <c r="AK2142" s="8">
        <v>121</v>
      </c>
      <c r="AL2142" s="8">
        <v>16</v>
      </c>
      <c r="AM2142" s="8">
        <v>14</v>
      </c>
      <c r="AN2142" s="8">
        <v>0</v>
      </c>
      <c r="AO2142" s="8">
        <v>98091</v>
      </c>
      <c r="AP2142" s="8">
        <v>51394</v>
      </c>
      <c r="AQ2142" s="8">
        <v>34329</v>
      </c>
      <c r="AR2142" s="8">
        <v>21650</v>
      </c>
      <c r="AS2142" s="8">
        <v>5</v>
      </c>
      <c r="AT2142" s="8">
        <v>134084</v>
      </c>
      <c r="AU2142" s="8">
        <v>134084</v>
      </c>
      <c r="AV2142" s="8">
        <v>0</v>
      </c>
    </row>
    <row r="2143" spans="1:48" x14ac:dyDescent="0.35">
      <c r="A2143" s="4">
        <v>43365</v>
      </c>
      <c r="B2143" s="5" t="s">
        <v>66</v>
      </c>
      <c r="C2143" s="6" t="s">
        <v>396</v>
      </c>
      <c r="D2143" s="5" t="s">
        <v>491</v>
      </c>
      <c r="E2143" s="4">
        <v>43344</v>
      </c>
      <c r="F2143" s="4">
        <v>43373</v>
      </c>
      <c r="G2143" s="5" t="s">
        <v>49</v>
      </c>
      <c r="H2143" s="6">
        <v>704925686373474</v>
      </c>
      <c r="I2143" s="5" t="s">
        <v>287</v>
      </c>
      <c r="J2143" s="6">
        <v>2.3842792455180676E+16</v>
      </c>
      <c r="K2143" s="5" t="s">
        <v>551</v>
      </c>
      <c r="L2143" s="4">
        <v>43344</v>
      </c>
      <c r="M2143" s="4">
        <v>43373</v>
      </c>
      <c r="N2143" s="5" t="s">
        <v>63</v>
      </c>
      <c r="O2143" s="5"/>
      <c r="P2143" s="5" t="s">
        <v>280</v>
      </c>
      <c r="Q2143" s="5"/>
      <c r="R2143" s="5" t="s">
        <v>281</v>
      </c>
      <c r="S2143" s="5" t="s">
        <v>64</v>
      </c>
      <c r="T2143" s="5" t="s">
        <v>473</v>
      </c>
      <c r="U2143" s="6" t="s">
        <v>403</v>
      </c>
      <c r="V2143" s="5" t="s">
        <v>674</v>
      </c>
      <c r="W2143" s="5" t="s">
        <v>55</v>
      </c>
      <c r="X2143" s="5" t="s">
        <v>282</v>
      </c>
      <c r="Y2143" s="5" t="s">
        <v>283</v>
      </c>
      <c r="Z2143" s="5" t="s">
        <v>284</v>
      </c>
      <c r="AA2143" s="8">
        <v>8062</v>
      </c>
      <c r="AB2143" s="8">
        <v>51</v>
      </c>
      <c r="AC2143" s="8">
        <v>41.309999999999995</v>
      </c>
      <c r="AD2143" s="9">
        <v>0</v>
      </c>
      <c r="AE2143" s="8">
        <v>1.02</v>
      </c>
      <c r="AF2143" s="8">
        <v>7992</v>
      </c>
      <c r="AG2143" s="8">
        <v>7</v>
      </c>
      <c r="AH2143" s="8">
        <v>0</v>
      </c>
      <c r="AI2143" s="8">
        <v>0</v>
      </c>
      <c r="AJ2143" s="8">
        <v>0</v>
      </c>
      <c r="AK2143" s="8">
        <v>0</v>
      </c>
      <c r="AL2143" s="8">
        <v>0</v>
      </c>
      <c r="AM2143" s="8">
        <v>2</v>
      </c>
      <c r="AN2143" s="8">
        <v>0</v>
      </c>
      <c r="AO2143" s="8">
        <v>400</v>
      </c>
      <c r="AP2143" s="8">
        <v>142</v>
      </c>
      <c r="AQ2143" s="8">
        <v>73</v>
      </c>
      <c r="AR2143" s="8">
        <v>34</v>
      </c>
      <c r="AS2143" s="8">
        <v>3</v>
      </c>
      <c r="AT2143" s="8">
        <v>770</v>
      </c>
      <c r="AU2143" s="8">
        <v>770</v>
      </c>
      <c r="AV2143" s="8">
        <v>0</v>
      </c>
    </row>
    <row r="2144" spans="1:48" x14ac:dyDescent="0.35">
      <c r="A2144" s="4">
        <v>43360</v>
      </c>
      <c r="B2144" s="5" t="s">
        <v>48</v>
      </c>
      <c r="C2144" s="6">
        <v>6091393212765</v>
      </c>
      <c r="D2144" s="5" t="s">
        <v>487</v>
      </c>
      <c r="E2144" s="4">
        <v>43344</v>
      </c>
      <c r="F2144" s="4">
        <v>43373</v>
      </c>
      <c r="G2144" s="5" t="s">
        <v>49</v>
      </c>
      <c r="H2144" s="6">
        <v>455335817999130</v>
      </c>
      <c r="I2144" s="5" t="s">
        <v>285</v>
      </c>
      <c r="J2144" s="6">
        <v>6091393215765</v>
      </c>
      <c r="K2144" s="5" t="s">
        <v>538</v>
      </c>
      <c r="L2144" s="4">
        <v>43344</v>
      </c>
      <c r="M2144" s="4">
        <v>43373</v>
      </c>
      <c r="N2144" s="5" t="s">
        <v>63</v>
      </c>
      <c r="O2144" s="5"/>
      <c r="P2144" s="5" t="s">
        <v>280</v>
      </c>
      <c r="Q2144" s="5"/>
      <c r="R2144" s="5"/>
      <c r="S2144" s="5" t="s">
        <v>64</v>
      </c>
      <c r="T2144" s="5" t="s">
        <v>473</v>
      </c>
      <c r="U2144" s="6">
        <v>6091393858365</v>
      </c>
      <c r="V2144" s="5" t="s">
        <v>628</v>
      </c>
      <c r="W2144" s="5"/>
      <c r="X2144" s="5" t="s">
        <v>282</v>
      </c>
      <c r="Y2144" s="5" t="s">
        <v>283</v>
      </c>
      <c r="Z2144" s="5"/>
      <c r="AA2144" s="8">
        <v>50172</v>
      </c>
      <c r="AB2144" s="8">
        <v>91</v>
      </c>
      <c r="AC2144" s="8">
        <v>461.61</v>
      </c>
      <c r="AD2144" s="9">
        <v>0</v>
      </c>
      <c r="AE2144" s="8">
        <v>1.01</v>
      </c>
      <c r="AF2144" s="8">
        <v>50172</v>
      </c>
      <c r="AG2144" s="8">
        <v>0</v>
      </c>
      <c r="AH2144" s="8">
        <v>0</v>
      </c>
      <c r="AI2144" s="8">
        <v>7</v>
      </c>
      <c r="AJ2144" s="8">
        <v>0</v>
      </c>
      <c r="AK2144" s="8">
        <v>32</v>
      </c>
      <c r="AL2144" s="8">
        <v>0</v>
      </c>
      <c r="AM2144" s="8">
        <v>0</v>
      </c>
      <c r="AN2144" s="8">
        <v>0</v>
      </c>
      <c r="AO2144" s="8">
        <v>9780</v>
      </c>
      <c r="AP2144" s="8">
        <v>3874</v>
      </c>
      <c r="AQ2144" s="8">
        <v>2322</v>
      </c>
      <c r="AR2144" s="8">
        <v>1701</v>
      </c>
      <c r="AS2144" s="8">
        <v>3</v>
      </c>
      <c r="AT2144" s="8">
        <v>7679</v>
      </c>
      <c r="AU2144" s="8">
        <v>7679</v>
      </c>
      <c r="AV2144" s="8">
        <v>0</v>
      </c>
    </row>
    <row r="2145" spans="1:48" x14ac:dyDescent="0.35">
      <c r="A2145" s="4">
        <v>43365</v>
      </c>
      <c r="B2145" s="5" t="s">
        <v>66</v>
      </c>
      <c r="C2145" s="6" t="s">
        <v>396</v>
      </c>
      <c r="D2145" s="5" t="s">
        <v>491</v>
      </c>
      <c r="E2145" s="4">
        <v>43344</v>
      </c>
      <c r="F2145" s="4">
        <v>43373</v>
      </c>
      <c r="G2145" s="5" t="s">
        <v>49</v>
      </c>
      <c r="H2145" s="6">
        <v>704925686373474</v>
      </c>
      <c r="I2145" s="5" t="s">
        <v>287</v>
      </c>
      <c r="J2145" s="6">
        <v>2.3842792398480676E+16</v>
      </c>
      <c r="K2145" s="5" t="s">
        <v>548</v>
      </c>
      <c r="L2145" s="4">
        <v>43344</v>
      </c>
      <c r="M2145" s="4">
        <v>43373</v>
      </c>
      <c r="N2145" s="5" t="s">
        <v>61</v>
      </c>
      <c r="O2145" s="5"/>
      <c r="P2145" s="5" t="s">
        <v>280</v>
      </c>
      <c r="Q2145" s="5"/>
      <c r="R2145" s="5"/>
      <c r="S2145" s="5" t="s">
        <v>49</v>
      </c>
      <c r="T2145" s="5" t="s">
        <v>473</v>
      </c>
      <c r="U2145" s="6" t="s">
        <v>399</v>
      </c>
      <c r="V2145" s="5" t="s">
        <v>676</v>
      </c>
      <c r="W2145" s="5" t="s">
        <v>55</v>
      </c>
      <c r="X2145" s="5" t="s">
        <v>282</v>
      </c>
      <c r="Y2145" s="5" t="s">
        <v>283</v>
      </c>
      <c r="Z2145" s="5" t="s">
        <v>284</v>
      </c>
      <c r="AA2145" s="8">
        <v>20938</v>
      </c>
      <c r="AB2145" s="8">
        <v>57</v>
      </c>
      <c r="AC2145" s="8">
        <v>102.99000000000001</v>
      </c>
      <c r="AD2145" s="9">
        <v>0</v>
      </c>
      <c r="AE2145" s="8">
        <v>1.01</v>
      </c>
      <c r="AF2145" s="8">
        <v>20884</v>
      </c>
      <c r="AG2145" s="8">
        <v>7</v>
      </c>
      <c r="AH2145" s="8">
        <v>0</v>
      </c>
      <c r="AI2145" s="8">
        <v>0</v>
      </c>
      <c r="AJ2145" s="8">
        <v>0</v>
      </c>
      <c r="AK2145" s="8">
        <v>0</v>
      </c>
      <c r="AL2145" s="8">
        <v>0</v>
      </c>
      <c r="AM2145" s="8">
        <v>0</v>
      </c>
      <c r="AN2145" s="8">
        <v>0</v>
      </c>
      <c r="AO2145" s="8">
        <v>196</v>
      </c>
      <c r="AP2145" s="8">
        <v>81</v>
      </c>
      <c r="AQ2145" s="8">
        <v>40</v>
      </c>
      <c r="AR2145" s="8">
        <v>28</v>
      </c>
      <c r="AS2145" s="8">
        <v>2</v>
      </c>
      <c r="AT2145" s="8">
        <v>664</v>
      </c>
      <c r="AU2145" s="8">
        <v>664</v>
      </c>
      <c r="AV2145" s="8">
        <v>0</v>
      </c>
    </row>
    <row r="2146" spans="1:48" x14ac:dyDescent="0.35">
      <c r="A2146" s="4">
        <v>43364</v>
      </c>
      <c r="B2146" s="5" t="s">
        <v>66</v>
      </c>
      <c r="C2146" s="6" t="s">
        <v>396</v>
      </c>
      <c r="D2146" s="5" t="s">
        <v>491</v>
      </c>
      <c r="E2146" s="4">
        <v>43344</v>
      </c>
      <c r="F2146" s="4">
        <v>43373</v>
      </c>
      <c r="G2146" s="5" t="s">
        <v>49</v>
      </c>
      <c r="H2146" s="6">
        <v>704925686373474</v>
      </c>
      <c r="I2146" s="5" t="s">
        <v>287</v>
      </c>
      <c r="J2146" s="6">
        <v>2.3842792398480676E+16</v>
      </c>
      <c r="K2146" s="5" t="s">
        <v>548</v>
      </c>
      <c r="L2146" s="4">
        <v>43344</v>
      </c>
      <c r="M2146" s="4">
        <v>43373</v>
      </c>
      <c r="N2146" s="5" t="s">
        <v>61</v>
      </c>
      <c r="O2146" s="5"/>
      <c r="P2146" s="5" t="s">
        <v>280</v>
      </c>
      <c r="Q2146" s="5"/>
      <c r="R2146" s="5"/>
      <c r="S2146" s="5" t="s">
        <v>49</v>
      </c>
      <c r="T2146" s="5" t="s">
        <v>473</v>
      </c>
      <c r="U2146" s="6" t="s">
        <v>398</v>
      </c>
      <c r="V2146" s="5" t="s">
        <v>677</v>
      </c>
      <c r="W2146" s="5" t="s">
        <v>55</v>
      </c>
      <c r="X2146" s="5" t="s">
        <v>282</v>
      </c>
      <c r="Y2146" s="5" t="s">
        <v>283</v>
      </c>
      <c r="Z2146" s="5" t="s">
        <v>284</v>
      </c>
      <c r="AA2146" s="8">
        <v>152163</v>
      </c>
      <c r="AB2146" s="8">
        <v>531</v>
      </c>
      <c r="AC2146" s="8">
        <v>748.48</v>
      </c>
      <c r="AD2146" s="9">
        <v>0</v>
      </c>
      <c r="AE2146" s="8">
        <v>1.02</v>
      </c>
      <c r="AF2146" s="8">
        <v>150056</v>
      </c>
      <c r="AG2146" s="8">
        <v>61</v>
      </c>
      <c r="AH2146" s="8">
        <v>0</v>
      </c>
      <c r="AI2146" s="8">
        <v>0</v>
      </c>
      <c r="AJ2146" s="8">
        <v>0</v>
      </c>
      <c r="AK2146" s="8">
        <v>9</v>
      </c>
      <c r="AL2146" s="8">
        <v>4</v>
      </c>
      <c r="AM2146" s="8">
        <v>3</v>
      </c>
      <c r="AN2146" s="8">
        <v>0</v>
      </c>
      <c r="AO2146" s="8">
        <v>2021</v>
      </c>
      <c r="AP2146" s="8">
        <v>723</v>
      </c>
      <c r="AQ2146" s="8">
        <v>385</v>
      </c>
      <c r="AR2146" s="8">
        <v>212</v>
      </c>
      <c r="AS2146" s="8">
        <v>2</v>
      </c>
      <c r="AT2146" s="8">
        <v>4979</v>
      </c>
      <c r="AU2146" s="8">
        <v>4979</v>
      </c>
      <c r="AV2146" s="8">
        <v>0</v>
      </c>
    </row>
    <row r="2147" spans="1:48" x14ac:dyDescent="0.35">
      <c r="A2147" s="4">
        <v>43359</v>
      </c>
      <c r="B2147" s="5" t="s">
        <v>66</v>
      </c>
      <c r="C2147" s="6" t="s">
        <v>406</v>
      </c>
      <c r="D2147" s="5" t="s">
        <v>493</v>
      </c>
      <c r="E2147" s="4">
        <v>43344</v>
      </c>
      <c r="F2147" s="4">
        <v>43373</v>
      </c>
      <c r="G2147" s="5" t="s">
        <v>49</v>
      </c>
      <c r="H2147" s="6">
        <v>722352264630816</v>
      </c>
      <c r="I2147" s="5" t="s">
        <v>292</v>
      </c>
      <c r="J2147" s="6">
        <v>2.3842756663330776E+16</v>
      </c>
      <c r="K2147" s="5" t="s">
        <v>552</v>
      </c>
      <c r="L2147" s="4">
        <v>43344</v>
      </c>
      <c r="M2147" s="4">
        <v>43373</v>
      </c>
      <c r="N2147" s="5" t="s">
        <v>61</v>
      </c>
      <c r="O2147" s="5"/>
      <c r="P2147" s="5" t="s">
        <v>280</v>
      </c>
      <c r="Q2147" s="5"/>
      <c r="R2147" s="5"/>
      <c r="S2147" s="5" t="s">
        <v>49</v>
      </c>
      <c r="T2147" s="5" t="s">
        <v>473</v>
      </c>
      <c r="U2147" s="6" t="s">
        <v>408</v>
      </c>
      <c r="V2147" s="5" t="s">
        <v>625</v>
      </c>
      <c r="W2147" s="5" t="s">
        <v>55</v>
      </c>
      <c r="X2147" s="5" t="s">
        <v>282</v>
      </c>
      <c r="Y2147" s="5" t="s">
        <v>283</v>
      </c>
      <c r="Z2147" s="5" t="s">
        <v>284</v>
      </c>
      <c r="AA2147" s="8">
        <v>174326</v>
      </c>
      <c r="AB2147" s="8">
        <v>545</v>
      </c>
      <c r="AC2147" s="8">
        <v>1162.5899999999999</v>
      </c>
      <c r="AD2147" s="9">
        <v>0</v>
      </c>
      <c r="AE2147" s="8">
        <v>1.05</v>
      </c>
      <c r="AF2147" s="8">
        <v>167937</v>
      </c>
      <c r="AG2147" s="8">
        <v>252</v>
      </c>
      <c r="AH2147" s="8">
        <v>0</v>
      </c>
      <c r="AI2147" s="8">
        <v>0</v>
      </c>
      <c r="AJ2147" s="8">
        <v>0</v>
      </c>
      <c r="AK2147" s="8">
        <v>18</v>
      </c>
      <c r="AL2147" s="8">
        <v>5</v>
      </c>
      <c r="AM2147" s="8">
        <v>0</v>
      </c>
      <c r="AN2147" s="8">
        <v>0</v>
      </c>
      <c r="AO2147" s="8">
        <v>5223</v>
      </c>
      <c r="AP2147" s="8">
        <v>3245</v>
      </c>
      <c r="AQ2147" s="8">
        <v>2609</v>
      </c>
      <c r="AR2147" s="8">
        <v>1737</v>
      </c>
      <c r="AS2147" s="8">
        <v>3</v>
      </c>
      <c r="AT2147" s="8">
        <v>13646</v>
      </c>
      <c r="AU2147" s="8">
        <v>13646</v>
      </c>
      <c r="AV2147" s="8">
        <v>0</v>
      </c>
    </row>
    <row r="2148" spans="1:48" x14ac:dyDescent="0.35">
      <c r="A2148" s="4">
        <v>43364</v>
      </c>
      <c r="B2148" s="5" t="s">
        <v>48</v>
      </c>
      <c r="C2148" s="6" t="s">
        <v>377</v>
      </c>
      <c r="D2148" s="5" t="s">
        <v>486</v>
      </c>
      <c r="E2148" s="4">
        <v>43344</v>
      </c>
      <c r="F2148" s="4">
        <v>43373</v>
      </c>
      <c r="G2148" s="5" t="s">
        <v>49</v>
      </c>
      <c r="H2148" s="6">
        <v>821617228037652</v>
      </c>
      <c r="I2148" s="5" t="s">
        <v>293</v>
      </c>
      <c r="J2148" s="6">
        <v>2.3842769958790776E+16</v>
      </c>
      <c r="K2148" s="5" t="s">
        <v>537</v>
      </c>
      <c r="L2148" s="4">
        <v>43344</v>
      </c>
      <c r="M2148" s="4">
        <v>43373</v>
      </c>
      <c r="N2148" s="5" t="s">
        <v>62</v>
      </c>
      <c r="O2148" s="5"/>
      <c r="P2148" s="5" t="s">
        <v>280</v>
      </c>
      <c r="Q2148" s="5"/>
      <c r="R2148" s="5"/>
      <c r="S2148" s="5" t="s">
        <v>49</v>
      </c>
      <c r="T2148" s="5" t="s">
        <v>473</v>
      </c>
      <c r="U2148" s="6" t="s">
        <v>393</v>
      </c>
      <c r="V2148" s="5" t="s">
        <v>661</v>
      </c>
      <c r="W2148" s="5"/>
      <c r="X2148" s="5" t="s">
        <v>282</v>
      </c>
      <c r="Y2148" s="5" t="s">
        <v>283</v>
      </c>
      <c r="Z2148" s="5" t="s">
        <v>284</v>
      </c>
      <c r="AA2148" s="8">
        <v>84586</v>
      </c>
      <c r="AB2148" s="8">
        <v>183</v>
      </c>
      <c r="AC2148" s="8">
        <v>582.16</v>
      </c>
      <c r="AD2148" s="9">
        <v>0</v>
      </c>
      <c r="AE2148" s="8">
        <v>1.06</v>
      </c>
      <c r="AF2148" s="8">
        <v>80496</v>
      </c>
      <c r="AG2148" s="8">
        <v>53</v>
      </c>
      <c r="AH2148" s="8">
        <v>0</v>
      </c>
      <c r="AI2148" s="8">
        <v>0</v>
      </c>
      <c r="AJ2148" s="8">
        <v>0</v>
      </c>
      <c r="AK2148" s="8">
        <v>58</v>
      </c>
      <c r="AL2148" s="8">
        <v>0</v>
      </c>
      <c r="AM2148" s="8">
        <v>3</v>
      </c>
      <c r="AN2148" s="8">
        <v>0</v>
      </c>
      <c r="AO2148" s="8">
        <v>21366</v>
      </c>
      <c r="AP2148" s="8">
        <v>8874</v>
      </c>
      <c r="AQ2148" s="8">
        <v>4967</v>
      </c>
      <c r="AR2148" s="8">
        <v>3825</v>
      </c>
      <c r="AS2148" s="8">
        <v>2</v>
      </c>
      <c r="AT2148" s="8">
        <v>9128</v>
      </c>
      <c r="AU2148" s="8">
        <v>9128</v>
      </c>
      <c r="AV2148" s="8">
        <v>0</v>
      </c>
    </row>
    <row r="2149" spans="1:48" x14ac:dyDescent="0.35">
      <c r="A2149" s="4">
        <v>43358</v>
      </c>
      <c r="B2149" s="5" t="s">
        <v>66</v>
      </c>
      <c r="C2149" s="6" t="s">
        <v>406</v>
      </c>
      <c r="D2149" s="5" t="s">
        <v>493</v>
      </c>
      <c r="E2149" s="4">
        <v>43344</v>
      </c>
      <c r="F2149" s="4">
        <v>43373</v>
      </c>
      <c r="G2149" s="5" t="s">
        <v>49</v>
      </c>
      <c r="H2149" s="6">
        <v>722352264630816</v>
      </c>
      <c r="I2149" s="5" t="s">
        <v>292</v>
      </c>
      <c r="J2149" s="6">
        <v>2.3842756663330776E+16</v>
      </c>
      <c r="K2149" s="5" t="s">
        <v>552</v>
      </c>
      <c r="L2149" s="4">
        <v>43344</v>
      </c>
      <c r="M2149" s="4">
        <v>43373</v>
      </c>
      <c r="N2149" s="5" t="s">
        <v>61</v>
      </c>
      <c r="O2149" s="5"/>
      <c r="P2149" s="5" t="s">
        <v>280</v>
      </c>
      <c r="Q2149" s="5"/>
      <c r="R2149" s="5"/>
      <c r="S2149" s="5" t="s">
        <v>49</v>
      </c>
      <c r="T2149" s="5" t="s">
        <v>473</v>
      </c>
      <c r="U2149" s="6" t="s">
        <v>407</v>
      </c>
      <c r="V2149" s="5" t="s">
        <v>625</v>
      </c>
      <c r="W2149" s="5" t="s">
        <v>55</v>
      </c>
      <c r="X2149" s="5" t="s">
        <v>282</v>
      </c>
      <c r="Y2149" s="5" t="s">
        <v>283</v>
      </c>
      <c r="Z2149" s="5" t="s">
        <v>284</v>
      </c>
      <c r="AA2149" s="8">
        <v>36892</v>
      </c>
      <c r="AB2149" s="8">
        <v>125</v>
      </c>
      <c r="AC2149" s="8">
        <v>246.03</v>
      </c>
      <c r="AD2149" s="9">
        <v>0</v>
      </c>
      <c r="AE2149" s="8">
        <v>1.03</v>
      </c>
      <c r="AF2149" s="8">
        <v>36124</v>
      </c>
      <c r="AG2149" s="8">
        <v>66</v>
      </c>
      <c r="AH2149" s="8">
        <v>0</v>
      </c>
      <c r="AI2149" s="8">
        <v>0</v>
      </c>
      <c r="AJ2149" s="8">
        <v>0</v>
      </c>
      <c r="AK2149" s="8">
        <v>4</v>
      </c>
      <c r="AL2149" s="8">
        <v>2</v>
      </c>
      <c r="AM2149" s="8">
        <v>0</v>
      </c>
      <c r="AN2149" s="8">
        <v>0</v>
      </c>
      <c r="AO2149" s="8">
        <v>873</v>
      </c>
      <c r="AP2149" s="8">
        <v>585</v>
      </c>
      <c r="AQ2149" s="8">
        <v>477</v>
      </c>
      <c r="AR2149" s="8">
        <v>354</v>
      </c>
      <c r="AS2149" s="8">
        <v>3</v>
      </c>
      <c r="AT2149" s="8">
        <v>2409</v>
      </c>
      <c r="AU2149" s="8">
        <v>2409</v>
      </c>
      <c r="AV2149" s="8">
        <v>0</v>
      </c>
    </row>
    <row r="2150" spans="1:48" x14ac:dyDescent="0.35">
      <c r="A2150" s="4">
        <v>43361</v>
      </c>
      <c r="B2150" s="5" t="s">
        <v>66</v>
      </c>
      <c r="C2150" s="6" t="s">
        <v>396</v>
      </c>
      <c r="D2150" s="5" t="s">
        <v>491</v>
      </c>
      <c r="E2150" s="4">
        <v>43344</v>
      </c>
      <c r="F2150" s="4">
        <v>43373</v>
      </c>
      <c r="G2150" s="5" t="s">
        <v>49</v>
      </c>
      <c r="H2150" s="6">
        <v>704925686373474</v>
      </c>
      <c r="I2150" s="5" t="s">
        <v>287</v>
      </c>
      <c r="J2150" s="6">
        <v>2.3842792455180676E+16</v>
      </c>
      <c r="K2150" s="5" t="s">
        <v>551</v>
      </c>
      <c r="L2150" s="4">
        <v>43344</v>
      </c>
      <c r="M2150" s="4">
        <v>43373</v>
      </c>
      <c r="N2150" s="5" t="s">
        <v>63</v>
      </c>
      <c r="O2150" s="5"/>
      <c r="P2150" s="5" t="s">
        <v>280</v>
      </c>
      <c r="Q2150" s="5"/>
      <c r="R2150" s="5" t="s">
        <v>281</v>
      </c>
      <c r="S2150" s="5" t="s">
        <v>64</v>
      </c>
      <c r="T2150" s="5" t="s">
        <v>473</v>
      </c>
      <c r="U2150" s="6" t="s">
        <v>404</v>
      </c>
      <c r="V2150" s="5" t="s">
        <v>675</v>
      </c>
      <c r="W2150" s="5"/>
      <c r="X2150" s="5" t="s">
        <v>282</v>
      </c>
      <c r="Y2150" s="5" t="s">
        <v>283</v>
      </c>
      <c r="Z2150" s="5" t="s">
        <v>284</v>
      </c>
      <c r="AA2150" s="8">
        <v>5337</v>
      </c>
      <c r="AB2150" s="8">
        <v>31</v>
      </c>
      <c r="AC2150" s="8">
        <v>27.35</v>
      </c>
      <c r="AD2150" s="9">
        <v>0</v>
      </c>
      <c r="AE2150" s="8">
        <v>1.01</v>
      </c>
      <c r="AF2150" s="8">
        <v>5337</v>
      </c>
      <c r="AG2150" s="8">
        <v>5</v>
      </c>
      <c r="AH2150" s="8">
        <v>0</v>
      </c>
      <c r="AI2150" s="8">
        <v>0</v>
      </c>
      <c r="AJ2150" s="8">
        <v>0</v>
      </c>
      <c r="AK2150" s="8">
        <v>0</v>
      </c>
      <c r="AL2150" s="8">
        <v>3</v>
      </c>
      <c r="AM2150" s="8">
        <v>0</v>
      </c>
      <c r="AN2150" s="8">
        <v>0</v>
      </c>
      <c r="AO2150" s="8">
        <v>147</v>
      </c>
      <c r="AP2150" s="8">
        <v>53</v>
      </c>
      <c r="AQ2150" s="8">
        <v>31</v>
      </c>
      <c r="AR2150" s="8">
        <v>15</v>
      </c>
      <c r="AS2150" s="8">
        <v>3</v>
      </c>
      <c r="AT2150" s="8">
        <v>420</v>
      </c>
      <c r="AU2150" s="8">
        <v>420</v>
      </c>
      <c r="AV2150" s="8">
        <v>0</v>
      </c>
    </row>
    <row r="2151" spans="1:48" x14ac:dyDescent="0.35">
      <c r="A2151" s="4">
        <v>43358</v>
      </c>
      <c r="B2151" s="5" t="s">
        <v>48</v>
      </c>
      <c r="C2151" s="6">
        <v>6091393212765</v>
      </c>
      <c r="D2151" s="5" t="s">
        <v>487</v>
      </c>
      <c r="E2151" s="4">
        <v>43344</v>
      </c>
      <c r="F2151" s="4">
        <v>43373</v>
      </c>
      <c r="G2151" s="5" t="s">
        <v>49</v>
      </c>
      <c r="H2151" s="6">
        <v>455335817999130</v>
      </c>
      <c r="I2151" s="5" t="s">
        <v>285</v>
      </c>
      <c r="J2151" s="6">
        <v>6091393215765</v>
      </c>
      <c r="K2151" s="5" t="s">
        <v>538</v>
      </c>
      <c r="L2151" s="4">
        <v>43344</v>
      </c>
      <c r="M2151" s="4">
        <v>43373</v>
      </c>
      <c r="N2151" s="5" t="s">
        <v>63</v>
      </c>
      <c r="O2151" s="5"/>
      <c r="P2151" s="5" t="s">
        <v>280</v>
      </c>
      <c r="Q2151" s="5"/>
      <c r="R2151" s="5"/>
      <c r="S2151" s="5" t="s">
        <v>64</v>
      </c>
      <c r="T2151" s="5" t="s">
        <v>473</v>
      </c>
      <c r="U2151" s="6">
        <v>6091394725565</v>
      </c>
      <c r="V2151" s="5" t="s">
        <v>627</v>
      </c>
      <c r="W2151" s="5"/>
      <c r="X2151" s="5" t="s">
        <v>282</v>
      </c>
      <c r="Y2151" s="5" t="s">
        <v>283</v>
      </c>
      <c r="Z2151" s="5"/>
      <c r="AA2151" s="8">
        <v>97042</v>
      </c>
      <c r="AB2151" s="8">
        <v>544</v>
      </c>
      <c r="AC2151" s="8">
        <v>892.86</v>
      </c>
      <c r="AD2151" s="9">
        <v>0</v>
      </c>
      <c r="AE2151" s="8">
        <v>1.02</v>
      </c>
      <c r="AF2151" s="8">
        <v>96480</v>
      </c>
      <c r="AG2151" s="8">
        <v>0</v>
      </c>
      <c r="AH2151" s="8">
        <v>0</v>
      </c>
      <c r="AI2151" s="8">
        <v>13</v>
      </c>
      <c r="AJ2151" s="8">
        <v>0</v>
      </c>
      <c r="AK2151" s="8">
        <v>28</v>
      </c>
      <c r="AL2151" s="8">
        <v>8</v>
      </c>
      <c r="AM2151" s="8">
        <v>2</v>
      </c>
      <c r="AN2151" s="8">
        <v>0</v>
      </c>
      <c r="AO2151" s="8">
        <v>24946</v>
      </c>
      <c r="AP2151" s="8">
        <v>11723</v>
      </c>
      <c r="AQ2151" s="8">
        <v>7616</v>
      </c>
      <c r="AR2151" s="8">
        <v>5702</v>
      </c>
      <c r="AS2151" s="8">
        <v>3</v>
      </c>
      <c r="AT2151" s="8">
        <v>20929</v>
      </c>
      <c r="AU2151" s="8">
        <v>20929</v>
      </c>
      <c r="AV2151" s="8">
        <v>0</v>
      </c>
    </row>
    <row r="2152" spans="1:48" x14ac:dyDescent="0.35">
      <c r="A2152" s="4">
        <v>43359</v>
      </c>
      <c r="B2152" s="5" t="s">
        <v>66</v>
      </c>
      <c r="C2152" s="6" t="s">
        <v>396</v>
      </c>
      <c r="D2152" s="5" t="s">
        <v>491</v>
      </c>
      <c r="E2152" s="4">
        <v>43344</v>
      </c>
      <c r="F2152" s="4">
        <v>43373</v>
      </c>
      <c r="G2152" s="5" t="s">
        <v>49</v>
      </c>
      <c r="H2152" s="6">
        <v>704925686373474</v>
      </c>
      <c r="I2152" s="5" t="s">
        <v>287</v>
      </c>
      <c r="J2152" s="6">
        <v>2.3842792398480676E+16</v>
      </c>
      <c r="K2152" s="5" t="s">
        <v>548</v>
      </c>
      <c r="L2152" s="4">
        <v>43344</v>
      </c>
      <c r="M2152" s="4">
        <v>43373</v>
      </c>
      <c r="N2152" s="5" t="s">
        <v>61</v>
      </c>
      <c r="O2152" s="5"/>
      <c r="P2152" s="5" t="s">
        <v>280</v>
      </c>
      <c r="Q2152" s="5"/>
      <c r="R2152" s="5"/>
      <c r="S2152" s="5" t="s">
        <v>49</v>
      </c>
      <c r="T2152" s="5" t="s">
        <v>473</v>
      </c>
      <c r="U2152" s="6" t="s">
        <v>398</v>
      </c>
      <c r="V2152" s="5" t="s">
        <v>677</v>
      </c>
      <c r="W2152" s="5" t="s">
        <v>55</v>
      </c>
      <c r="X2152" s="5" t="s">
        <v>282</v>
      </c>
      <c r="Y2152" s="5" t="s">
        <v>283</v>
      </c>
      <c r="Z2152" s="5" t="s">
        <v>284</v>
      </c>
      <c r="AA2152" s="8">
        <v>100045</v>
      </c>
      <c r="AB2152" s="8">
        <v>318</v>
      </c>
      <c r="AC2152" s="8">
        <v>492.40999999999997</v>
      </c>
      <c r="AD2152" s="9">
        <v>0</v>
      </c>
      <c r="AE2152" s="8">
        <v>1.04</v>
      </c>
      <c r="AF2152" s="8">
        <v>96801</v>
      </c>
      <c r="AG2152" s="8">
        <v>40</v>
      </c>
      <c r="AH2152" s="8">
        <v>0</v>
      </c>
      <c r="AI2152" s="8">
        <v>2</v>
      </c>
      <c r="AJ2152" s="8">
        <v>0</v>
      </c>
      <c r="AK2152" s="8">
        <v>6</v>
      </c>
      <c r="AL2152" s="8">
        <v>5</v>
      </c>
      <c r="AM2152" s="8">
        <v>0</v>
      </c>
      <c r="AN2152" s="8">
        <v>0</v>
      </c>
      <c r="AO2152" s="8">
        <v>1434</v>
      </c>
      <c r="AP2152" s="8">
        <v>490</v>
      </c>
      <c r="AQ2152" s="8">
        <v>265</v>
      </c>
      <c r="AR2152" s="8">
        <v>150</v>
      </c>
      <c r="AS2152" s="8">
        <v>2</v>
      </c>
      <c r="AT2152" s="8">
        <v>3590</v>
      </c>
      <c r="AU2152" s="8">
        <v>3590</v>
      </c>
      <c r="AV2152" s="8">
        <v>0</v>
      </c>
    </row>
    <row r="2153" spans="1:48" x14ac:dyDescent="0.35">
      <c r="A2153" s="4">
        <v>43358</v>
      </c>
      <c r="B2153" s="5" t="s">
        <v>48</v>
      </c>
      <c r="C2153" s="6">
        <v>6088390514102</v>
      </c>
      <c r="D2153" s="5" t="s">
        <v>490</v>
      </c>
      <c r="E2153" s="4">
        <v>43344</v>
      </c>
      <c r="F2153" s="4">
        <v>43373</v>
      </c>
      <c r="G2153" s="5" t="s">
        <v>49</v>
      </c>
      <c r="H2153" s="6">
        <v>480322772167101</v>
      </c>
      <c r="I2153" s="5" t="s">
        <v>295</v>
      </c>
      <c r="J2153" s="6">
        <v>6088390515702</v>
      </c>
      <c r="K2153" s="5" t="s">
        <v>550</v>
      </c>
      <c r="L2153" s="4">
        <v>43344</v>
      </c>
      <c r="M2153" s="4">
        <v>43373</v>
      </c>
      <c r="N2153" s="5" t="s">
        <v>67</v>
      </c>
      <c r="O2153" s="5"/>
      <c r="P2153" s="5" t="s">
        <v>280</v>
      </c>
      <c r="Q2153" s="5"/>
      <c r="R2153" s="5"/>
      <c r="S2153" s="5" t="s">
        <v>49</v>
      </c>
      <c r="T2153" s="5" t="s">
        <v>473</v>
      </c>
      <c r="U2153" s="6">
        <v>6088390516302</v>
      </c>
      <c r="V2153" s="5" t="s">
        <v>659</v>
      </c>
      <c r="W2153" s="5"/>
      <c r="X2153" s="5" t="s">
        <v>282</v>
      </c>
      <c r="Y2153" s="5" t="s">
        <v>283</v>
      </c>
      <c r="Z2153" s="5"/>
      <c r="AA2153" s="8">
        <v>383958</v>
      </c>
      <c r="AB2153" s="8">
        <v>2066</v>
      </c>
      <c r="AC2153" s="8">
        <v>2191.3100000000004</v>
      </c>
      <c r="AD2153" s="9">
        <v>0</v>
      </c>
      <c r="AE2153" s="8">
        <v>1.08</v>
      </c>
      <c r="AF2153" s="8">
        <v>357806</v>
      </c>
      <c r="AG2153" s="8">
        <v>0</v>
      </c>
      <c r="AH2153" s="8">
        <v>0</v>
      </c>
      <c r="AI2153" s="8">
        <v>24</v>
      </c>
      <c r="AJ2153" s="8">
        <v>0</v>
      </c>
      <c r="AK2153" s="8">
        <v>148</v>
      </c>
      <c r="AL2153" s="8">
        <v>28</v>
      </c>
      <c r="AM2153" s="8">
        <v>13</v>
      </c>
      <c r="AN2153" s="8">
        <v>0</v>
      </c>
      <c r="AO2153" s="8">
        <v>102745</v>
      </c>
      <c r="AP2153" s="8">
        <v>54158</v>
      </c>
      <c r="AQ2153" s="8">
        <v>36343</v>
      </c>
      <c r="AR2153" s="8">
        <v>22964</v>
      </c>
      <c r="AS2153" s="8">
        <v>5</v>
      </c>
      <c r="AT2153" s="8">
        <v>139378</v>
      </c>
      <c r="AU2153" s="8">
        <v>139378</v>
      </c>
      <c r="AV2153" s="8">
        <v>0</v>
      </c>
    </row>
    <row r="2154" spans="1:48" x14ac:dyDescent="0.35">
      <c r="A2154" s="4">
        <v>43357</v>
      </c>
      <c r="B2154" s="5" t="s">
        <v>66</v>
      </c>
      <c r="C2154" s="6" t="s">
        <v>396</v>
      </c>
      <c r="D2154" s="5" t="s">
        <v>491</v>
      </c>
      <c r="E2154" s="4">
        <v>43344</v>
      </c>
      <c r="F2154" s="4">
        <v>43373</v>
      </c>
      <c r="G2154" s="5" t="s">
        <v>49</v>
      </c>
      <c r="H2154" s="6">
        <v>704925686373474</v>
      </c>
      <c r="I2154" s="5" t="s">
        <v>287</v>
      </c>
      <c r="J2154" s="6">
        <v>2.3842792455180676E+16</v>
      </c>
      <c r="K2154" s="5" t="s">
        <v>551</v>
      </c>
      <c r="L2154" s="4">
        <v>43344</v>
      </c>
      <c r="M2154" s="4">
        <v>43373</v>
      </c>
      <c r="N2154" s="5" t="s">
        <v>63</v>
      </c>
      <c r="O2154" s="5"/>
      <c r="P2154" s="5" t="s">
        <v>280</v>
      </c>
      <c r="Q2154" s="5"/>
      <c r="R2154" s="5" t="s">
        <v>281</v>
      </c>
      <c r="S2154" s="5" t="s">
        <v>64</v>
      </c>
      <c r="T2154" s="5" t="s">
        <v>473</v>
      </c>
      <c r="U2154" s="6" t="s">
        <v>403</v>
      </c>
      <c r="V2154" s="5" t="s">
        <v>674</v>
      </c>
      <c r="W2154" s="5" t="s">
        <v>55</v>
      </c>
      <c r="X2154" s="5" t="s">
        <v>282</v>
      </c>
      <c r="Y2154" s="5" t="s">
        <v>283</v>
      </c>
      <c r="Z2154" s="5" t="s">
        <v>284</v>
      </c>
      <c r="AA2154" s="8">
        <v>10130</v>
      </c>
      <c r="AB2154" s="8">
        <v>49</v>
      </c>
      <c r="AC2154" s="8">
        <v>51.89</v>
      </c>
      <c r="AD2154" s="9">
        <v>0</v>
      </c>
      <c r="AE2154" s="8">
        <v>1.02</v>
      </c>
      <c r="AF2154" s="8">
        <v>10010</v>
      </c>
      <c r="AG2154" s="8">
        <v>11</v>
      </c>
      <c r="AH2154" s="8">
        <v>0</v>
      </c>
      <c r="AI2154" s="8">
        <v>0</v>
      </c>
      <c r="AJ2154" s="8">
        <v>0</v>
      </c>
      <c r="AK2154" s="8">
        <v>0</v>
      </c>
      <c r="AL2154" s="8">
        <v>2</v>
      </c>
      <c r="AM2154" s="8">
        <v>0</v>
      </c>
      <c r="AN2154" s="8">
        <v>0</v>
      </c>
      <c r="AO2154" s="8">
        <v>434</v>
      </c>
      <c r="AP2154" s="8">
        <v>153</v>
      </c>
      <c r="AQ2154" s="8">
        <v>87</v>
      </c>
      <c r="AR2154" s="8">
        <v>43</v>
      </c>
      <c r="AS2154" s="8">
        <v>3</v>
      </c>
      <c r="AT2154" s="8">
        <v>924</v>
      </c>
      <c r="AU2154" s="8">
        <v>924</v>
      </c>
      <c r="AV2154" s="8">
        <v>0</v>
      </c>
    </row>
    <row r="2155" spans="1:48" x14ac:dyDescent="0.35">
      <c r="A2155" s="4">
        <v>43360</v>
      </c>
      <c r="B2155" s="5" t="s">
        <v>48</v>
      </c>
      <c r="C2155" s="6">
        <v>6091393212765</v>
      </c>
      <c r="D2155" s="5" t="s">
        <v>487</v>
      </c>
      <c r="E2155" s="4">
        <v>43344</v>
      </c>
      <c r="F2155" s="4">
        <v>43373</v>
      </c>
      <c r="G2155" s="5" t="s">
        <v>49</v>
      </c>
      <c r="H2155" s="6">
        <v>455335817999130</v>
      </c>
      <c r="I2155" s="5" t="s">
        <v>285</v>
      </c>
      <c r="J2155" s="6">
        <v>6091393215765</v>
      </c>
      <c r="K2155" s="5" t="s">
        <v>538</v>
      </c>
      <c r="L2155" s="4">
        <v>43344</v>
      </c>
      <c r="M2155" s="4">
        <v>43373</v>
      </c>
      <c r="N2155" s="5" t="s">
        <v>63</v>
      </c>
      <c r="O2155" s="5"/>
      <c r="P2155" s="5" t="s">
        <v>280</v>
      </c>
      <c r="Q2155" s="5"/>
      <c r="R2155" s="5"/>
      <c r="S2155" s="5" t="s">
        <v>64</v>
      </c>
      <c r="T2155" s="5" t="s">
        <v>473</v>
      </c>
      <c r="U2155" s="6">
        <v>6091393858365</v>
      </c>
      <c r="V2155" s="5" t="s">
        <v>628</v>
      </c>
      <c r="W2155" s="5"/>
      <c r="X2155" s="5" t="s">
        <v>282</v>
      </c>
      <c r="Y2155" s="5" t="s">
        <v>283</v>
      </c>
      <c r="Z2155" s="5"/>
      <c r="AA2155" s="8">
        <v>59901</v>
      </c>
      <c r="AB2155" s="8">
        <v>78</v>
      </c>
      <c r="AC2155" s="8">
        <v>551.01</v>
      </c>
      <c r="AD2155" s="9">
        <v>0</v>
      </c>
      <c r="AE2155" s="8">
        <v>1.02</v>
      </c>
      <c r="AF2155" s="8">
        <v>59207</v>
      </c>
      <c r="AG2155" s="8">
        <v>0</v>
      </c>
      <c r="AH2155" s="8">
        <v>0</v>
      </c>
      <c r="AI2155" s="8">
        <v>5</v>
      </c>
      <c r="AJ2155" s="8">
        <v>0</v>
      </c>
      <c r="AK2155" s="8">
        <v>40</v>
      </c>
      <c r="AL2155" s="8">
        <v>0</v>
      </c>
      <c r="AM2155" s="8">
        <v>2</v>
      </c>
      <c r="AN2155" s="8">
        <v>0</v>
      </c>
      <c r="AO2155" s="8">
        <v>11058</v>
      </c>
      <c r="AP2155" s="8">
        <v>4452</v>
      </c>
      <c r="AQ2155" s="8">
        <v>2710</v>
      </c>
      <c r="AR2155" s="8">
        <v>2030</v>
      </c>
      <c r="AS2155" s="8">
        <v>3</v>
      </c>
      <c r="AT2155" s="8">
        <v>8829</v>
      </c>
      <c r="AU2155" s="8">
        <v>8829</v>
      </c>
      <c r="AV2155" s="8">
        <v>0</v>
      </c>
    </row>
    <row r="2156" spans="1:48" x14ac:dyDescent="0.35">
      <c r="A2156" s="4">
        <v>43357</v>
      </c>
      <c r="B2156" s="5" t="s">
        <v>66</v>
      </c>
      <c r="C2156" s="6" t="s">
        <v>406</v>
      </c>
      <c r="D2156" s="5" t="s">
        <v>493</v>
      </c>
      <c r="E2156" s="4">
        <v>43344</v>
      </c>
      <c r="F2156" s="4">
        <v>43373</v>
      </c>
      <c r="G2156" s="5" t="s">
        <v>49</v>
      </c>
      <c r="H2156" s="6">
        <v>722352264630816</v>
      </c>
      <c r="I2156" s="5" t="s">
        <v>292</v>
      </c>
      <c r="J2156" s="6">
        <v>2.3842756663330776E+16</v>
      </c>
      <c r="K2156" s="5" t="s">
        <v>552</v>
      </c>
      <c r="L2156" s="4">
        <v>43344</v>
      </c>
      <c r="M2156" s="4">
        <v>43373</v>
      </c>
      <c r="N2156" s="5" t="s">
        <v>61</v>
      </c>
      <c r="O2156" s="5"/>
      <c r="P2156" s="5" t="s">
        <v>280</v>
      </c>
      <c r="Q2156" s="5"/>
      <c r="R2156" s="5"/>
      <c r="S2156" s="5" t="s">
        <v>49</v>
      </c>
      <c r="T2156" s="5" t="s">
        <v>473</v>
      </c>
      <c r="U2156" s="6" t="s">
        <v>408</v>
      </c>
      <c r="V2156" s="5" t="s">
        <v>625</v>
      </c>
      <c r="W2156" s="5" t="s">
        <v>55</v>
      </c>
      <c r="X2156" s="5" t="s">
        <v>282</v>
      </c>
      <c r="Y2156" s="5" t="s">
        <v>283</v>
      </c>
      <c r="Z2156" s="5" t="s">
        <v>284</v>
      </c>
      <c r="AA2156" s="8">
        <v>61711</v>
      </c>
      <c r="AB2156" s="8">
        <v>136</v>
      </c>
      <c r="AC2156" s="8">
        <v>411.71999999999997</v>
      </c>
      <c r="AD2156" s="9">
        <v>0</v>
      </c>
      <c r="AE2156" s="8">
        <v>1.01</v>
      </c>
      <c r="AF2156" s="8">
        <v>61602</v>
      </c>
      <c r="AG2156" s="8">
        <v>57</v>
      </c>
      <c r="AH2156" s="8">
        <v>0</v>
      </c>
      <c r="AI2156" s="8">
        <v>0</v>
      </c>
      <c r="AJ2156" s="8">
        <v>0</v>
      </c>
      <c r="AK2156" s="8">
        <v>2</v>
      </c>
      <c r="AL2156" s="8">
        <v>2</v>
      </c>
      <c r="AM2156" s="8">
        <v>3</v>
      </c>
      <c r="AN2156" s="8">
        <v>0</v>
      </c>
      <c r="AO2156" s="8">
        <v>1489</v>
      </c>
      <c r="AP2156" s="8">
        <v>854</v>
      </c>
      <c r="AQ2156" s="8">
        <v>685</v>
      </c>
      <c r="AR2156" s="8">
        <v>429</v>
      </c>
      <c r="AS2156" s="8">
        <v>3</v>
      </c>
      <c r="AT2156" s="8">
        <v>4172</v>
      </c>
      <c r="AU2156" s="8">
        <v>4172</v>
      </c>
      <c r="AV2156" s="8">
        <v>0</v>
      </c>
    </row>
    <row r="2157" spans="1:48" x14ac:dyDescent="0.35">
      <c r="A2157" s="4">
        <v>43358</v>
      </c>
      <c r="B2157" s="5" t="s">
        <v>66</v>
      </c>
      <c r="C2157" s="6" t="s">
        <v>396</v>
      </c>
      <c r="D2157" s="5" t="s">
        <v>491</v>
      </c>
      <c r="E2157" s="4">
        <v>43344</v>
      </c>
      <c r="F2157" s="4">
        <v>43373</v>
      </c>
      <c r="G2157" s="5" t="s">
        <v>49</v>
      </c>
      <c r="H2157" s="6">
        <v>704925686373474</v>
      </c>
      <c r="I2157" s="5" t="s">
        <v>287</v>
      </c>
      <c r="J2157" s="6">
        <v>2.3842792441720676E+16</v>
      </c>
      <c r="K2157" s="5" t="s">
        <v>547</v>
      </c>
      <c r="L2157" s="4">
        <v>43344</v>
      </c>
      <c r="M2157" s="4">
        <v>43373</v>
      </c>
      <c r="N2157" s="5" t="s">
        <v>63</v>
      </c>
      <c r="O2157" s="5"/>
      <c r="P2157" s="5" t="s">
        <v>280</v>
      </c>
      <c r="Q2157" s="5"/>
      <c r="R2157" s="5" t="s">
        <v>281</v>
      </c>
      <c r="S2157" s="5" t="s">
        <v>49</v>
      </c>
      <c r="T2157" s="5" t="s">
        <v>473</v>
      </c>
      <c r="U2157" s="6" t="s">
        <v>405</v>
      </c>
      <c r="V2157" s="5" t="s">
        <v>680</v>
      </c>
      <c r="W2157" s="5" t="s">
        <v>55</v>
      </c>
      <c r="X2157" s="5" t="s">
        <v>282</v>
      </c>
      <c r="Y2157" s="5" t="s">
        <v>283</v>
      </c>
      <c r="Z2157" s="5" t="s">
        <v>284</v>
      </c>
      <c r="AA2157" s="8">
        <v>89059</v>
      </c>
      <c r="AB2157" s="8">
        <v>293</v>
      </c>
      <c r="AC2157" s="8">
        <v>507.62</v>
      </c>
      <c r="AD2157" s="9">
        <v>0</v>
      </c>
      <c r="AE2157" s="8">
        <v>1.02</v>
      </c>
      <c r="AF2157" s="8">
        <v>88438</v>
      </c>
      <c r="AG2157" s="8">
        <v>34</v>
      </c>
      <c r="AH2157" s="8">
        <v>0</v>
      </c>
      <c r="AI2157" s="8">
        <v>0</v>
      </c>
      <c r="AJ2157" s="8">
        <v>0</v>
      </c>
      <c r="AK2157" s="8">
        <v>7</v>
      </c>
      <c r="AL2157" s="8">
        <v>4</v>
      </c>
      <c r="AM2157" s="8">
        <v>0</v>
      </c>
      <c r="AN2157" s="8">
        <v>0</v>
      </c>
      <c r="AO2157" s="8">
        <v>1450</v>
      </c>
      <c r="AP2157" s="8">
        <v>647</v>
      </c>
      <c r="AQ2157" s="8">
        <v>374</v>
      </c>
      <c r="AR2157" s="8">
        <v>226</v>
      </c>
      <c r="AS2157" s="8">
        <v>2</v>
      </c>
      <c r="AT2157" s="8">
        <v>4799</v>
      </c>
      <c r="AU2157" s="8">
        <v>4799</v>
      </c>
      <c r="AV2157" s="8">
        <v>0</v>
      </c>
    </row>
    <row r="2158" spans="1:48" x14ac:dyDescent="0.35">
      <c r="A2158" s="4">
        <v>43357</v>
      </c>
      <c r="B2158" s="5" t="s">
        <v>66</v>
      </c>
      <c r="C2158" s="6" t="s">
        <v>406</v>
      </c>
      <c r="D2158" s="5" t="s">
        <v>493</v>
      </c>
      <c r="E2158" s="4">
        <v>43344</v>
      </c>
      <c r="F2158" s="4">
        <v>43373</v>
      </c>
      <c r="G2158" s="5" t="s">
        <v>49</v>
      </c>
      <c r="H2158" s="6">
        <v>722352264630816</v>
      </c>
      <c r="I2158" s="5" t="s">
        <v>292</v>
      </c>
      <c r="J2158" s="6">
        <v>2.3842756663330776E+16</v>
      </c>
      <c r="K2158" s="5" t="s">
        <v>552</v>
      </c>
      <c r="L2158" s="4">
        <v>43344</v>
      </c>
      <c r="M2158" s="4">
        <v>43373</v>
      </c>
      <c r="N2158" s="5" t="s">
        <v>61</v>
      </c>
      <c r="O2158" s="5"/>
      <c r="P2158" s="5" t="s">
        <v>280</v>
      </c>
      <c r="Q2158" s="5"/>
      <c r="R2158" s="5"/>
      <c r="S2158" s="5" t="s">
        <v>49</v>
      </c>
      <c r="T2158" s="5" t="s">
        <v>473</v>
      </c>
      <c r="U2158" s="6" t="s">
        <v>407</v>
      </c>
      <c r="V2158" s="5" t="s">
        <v>625</v>
      </c>
      <c r="W2158" s="5" t="s">
        <v>55</v>
      </c>
      <c r="X2158" s="5" t="s">
        <v>282</v>
      </c>
      <c r="Y2158" s="5" t="s">
        <v>283</v>
      </c>
      <c r="Z2158" s="5" t="s">
        <v>284</v>
      </c>
      <c r="AA2158" s="8">
        <v>54916</v>
      </c>
      <c r="AB2158" s="8">
        <v>108</v>
      </c>
      <c r="AC2158" s="8">
        <v>366.26</v>
      </c>
      <c r="AD2158" s="9">
        <v>0</v>
      </c>
      <c r="AE2158" s="8">
        <v>1.04</v>
      </c>
      <c r="AF2158" s="8">
        <v>53191</v>
      </c>
      <c r="AG2158" s="8">
        <v>55</v>
      </c>
      <c r="AH2158" s="8">
        <v>0</v>
      </c>
      <c r="AI2158" s="8">
        <v>0</v>
      </c>
      <c r="AJ2158" s="8">
        <v>0</v>
      </c>
      <c r="AK2158" s="8">
        <v>3</v>
      </c>
      <c r="AL2158" s="8">
        <v>3</v>
      </c>
      <c r="AM2158" s="8">
        <v>0</v>
      </c>
      <c r="AN2158" s="8">
        <v>0</v>
      </c>
      <c r="AO2158" s="8">
        <v>1085</v>
      </c>
      <c r="AP2158" s="8">
        <v>623</v>
      </c>
      <c r="AQ2158" s="8">
        <v>491</v>
      </c>
      <c r="AR2158" s="8">
        <v>346</v>
      </c>
      <c r="AS2158" s="8">
        <v>3</v>
      </c>
      <c r="AT2158" s="8">
        <v>3414</v>
      </c>
      <c r="AU2158" s="8">
        <v>3414</v>
      </c>
      <c r="AV2158" s="8">
        <v>0</v>
      </c>
    </row>
    <row r="2159" spans="1:48" x14ac:dyDescent="0.35">
      <c r="A2159" s="4">
        <v>43358</v>
      </c>
      <c r="B2159" s="5" t="s">
        <v>66</v>
      </c>
      <c r="C2159" s="6" t="s">
        <v>406</v>
      </c>
      <c r="D2159" s="5" t="s">
        <v>493</v>
      </c>
      <c r="E2159" s="4">
        <v>43344</v>
      </c>
      <c r="F2159" s="4">
        <v>43373</v>
      </c>
      <c r="G2159" s="5" t="s">
        <v>49</v>
      </c>
      <c r="H2159" s="6">
        <v>722352264630816</v>
      </c>
      <c r="I2159" s="5" t="s">
        <v>292</v>
      </c>
      <c r="J2159" s="6">
        <v>2.3842756663330776E+16</v>
      </c>
      <c r="K2159" s="5" t="s">
        <v>552</v>
      </c>
      <c r="L2159" s="4">
        <v>43344</v>
      </c>
      <c r="M2159" s="4">
        <v>43373</v>
      </c>
      <c r="N2159" s="5" t="s">
        <v>61</v>
      </c>
      <c r="O2159" s="5"/>
      <c r="P2159" s="5" t="s">
        <v>280</v>
      </c>
      <c r="Q2159" s="5"/>
      <c r="R2159" s="5"/>
      <c r="S2159" s="5" t="s">
        <v>49</v>
      </c>
      <c r="T2159" s="5" t="s">
        <v>473</v>
      </c>
      <c r="U2159" s="6" t="s">
        <v>409</v>
      </c>
      <c r="V2159" s="5" t="s">
        <v>586</v>
      </c>
      <c r="W2159" s="5" t="s">
        <v>55</v>
      </c>
      <c r="X2159" s="5" t="s">
        <v>282</v>
      </c>
      <c r="Y2159" s="5" t="s">
        <v>283</v>
      </c>
      <c r="Z2159" s="5" t="s">
        <v>284</v>
      </c>
      <c r="AA2159" s="8">
        <v>76830</v>
      </c>
      <c r="AB2159" s="8">
        <v>143</v>
      </c>
      <c r="AC2159" s="8">
        <v>512.52</v>
      </c>
      <c r="AD2159" s="9">
        <v>0</v>
      </c>
      <c r="AE2159" s="8">
        <v>1.03</v>
      </c>
      <c r="AF2159" s="8">
        <v>75624</v>
      </c>
      <c r="AG2159" s="8">
        <v>14</v>
      </c>
      <c r="AH2159" s="8">
        <v>0</v>
      </c>
      <c r="AI2159" s="8">
        <v>4</v>
      </c>
      <c r="AJ2159" s="8">
        <v>0</v>
      </c>
      <c r="AK2159" s="8">
        <v>11</v>
      </c>
      <c r="AL2159" s="8">
        <v>0</v>
      </c>
      <c r="AM2159" s="8">
        <v>3</v>
      </c>
      <c r="AN2159" s="8">
        <v>0</v>
      </c>
      <c r="AO2159" s="8">
        <v>1526</v>
      </c>
      <c r="AP2159" s="8">
        <v>796</v>
      </c>
      <c r="AQ2159" s="8">
        <v>630</v>
      </c>
      <c r="AR2159" s="8">
        <v>459</v>
      </c>
      <c r="AS2159" s="8">
        <v>3</v>
      </c>
      <c r="AT2159" s="8">
        <v>5179</v>
      </c>
      <c r="AU2159" s="8">
        <v>5179</v>
      </c>
      <c r="AV2159" s="8">
        <v>0</v>
      </c>
    </row>
    <row r="2160" spans="1:48" x14ac:dyDescent="0.35">
      <c r="A2160" s="4">
        <v>43357</v>
      </c>
      <c r="B2160" s="5" t="s">
        <v>66</v>
      </c>
      <c r="C2160" s="6" t="s">
        <v>396</v>
      </c>
      <c r="D2160" s="5" t="s">
        <v>491</v>
      </c>
      <c r="E2160" s="4">
        <v>43344</v>
      </c>
      <c r="F2160" s="4">
        <v>43373</v>
      </c>
      <c r="G2160" s="5" t="s">
        <v>49</v>
      </c>
      <c r="H2160" s="6">
        <v>704925686373474</v>
      </c>
      <c r="I2160" s="5" t="s">
        <v>287</v>
      </c>
      <c r="J2160" s="6">
        <v>2.3842792441720676E+16</v>
      </c>
      <c r="K2160" s="5" t="s">
        <v>547</v>
      </c>
      <c r="L2160" s="4">
        <v>43344</v>
      </c>
      <c r="M2160" s="4">
        <v>43373</v>
      </c>
      <c r="N2160" s="5" t="s">
        <v>63</v>
      </c>
      <c r="O2160" s="5"/>
      <c r="P2160" s="5" t="s">
        <v>280</v>
      </c>
      <c r="Q2160" s="5"/>
      <c r="R2160" s="5" t="s">
        <v>281</v>
      </c>
      <c r="S2160" s="5" t="s">
        <v>49</v>
      </c>
      <c r="T2160" s="5" t="s">
        <v>473</v>
      </c>
      <c r="U2160" s="6" t="s">
        <v>397</v>
      </c>
      <c r="V2160" s="5" t="s">
        <v>679</v>
      </c>
      <c r="W2160" s="5" t="s">
        <v>55</v>
      </c>
      <c r="X2160" s="5" t="s">
        <v>282</v>
      </c>
      <c r="Y2160" s="5" t="s">
        <v>283</v>
      </c>
      <c r="Z2160" s="5" t="s">
        <v>284</v>
      </c>
      <c r="AA2160" s="8">
        <v>62979</v>
      </c>
      <c r="AB2160" s="8">
        <v>249</v>
      </c>
      <c r="AC2160" s="8">
        <v>359.26</v>
      </c>
      <c r="AD2160" s="9">
        <v>0</v>
      </c>
      <c r="AE2160" s="8">
        <v>1.01</v>
      </c>
      <c r="AF2160" s="8">
        <v>62979</v>
      </c>
      <c r="AG2160" s="8">
        <v>25</v>
      </c>
      <c r="AH2160" s="8">
        <v>0</v>
      </c>
      <c r="AI2160" s="8">
        <v>0</v>
      </c>
      <c r="AJ2160" s="8">
        <v>0</v>
      </c>
      <c r="AK2160" s="8">
        <v>3</v>
      </c>
      <c r="AL2160" s="8">
        <v>6</v>
      </c>
      <c r="AM2160" s="8">
        <v>3</v>
      </c>
      <c r="AN2160" s="8">
        <v>0</v>
      </c>
      <c r="AO2160" s="8">
        <v>2020</v>
      </c>
      <c r="AP2160" s="8">
        <v>708</v>
      </c>
      <c r="AQ2160" s="8">
        <v>347</v>
      </c>
      <c r="AR2160" s="8">
        <v>190</v>
      </c>
      <c r="AS2160" s="8">
        <v>2</v>
      </c>
      <c r="AT2160" s="8">
        <v>4549</v>
      </c>
      <c r="AU2160" s="8">
        <v>4549</v>
      </c>
      <c r="AV2160" s="8">
        <v>0</v>
      </c>
    </row>
    <row r="2161" spans="1:48" x14ac:dyDescent="0.35">
      <c r="A2161" s="4">
        <v>43358</v>
      </c>
      <c r="B2161" s="5" t="s">
        <v>66</v>
      </c>
      <c r="C2161" s="6" t="s">
        <v>406</v>
      </c>
      <c r="D2161" s="5" t="s">
        <v>493</v>
      </c>
      <c r="E2161" s="4">
        <v>43344</v>
      </c>
      <c r="F2161" s="4">
        <v>43373</v>
      </c>
      <c r="G2161" s="5" t="s">
        <v>49</v>
      </c>
      <c r="H2161" s="6">
        <v>722352264630816</v>
      </c>
      <c r="I2161" s="5" t="s">
        <v>292</v>
      </c>
      <c r="J2161" s="6">
        <v>2.3842756663330776E+16</v>
      </c>
      <c r="K2161" s="5" t="s">
        <v>552</v>
      </c>
      <c r="L2161" s="4">
        <v>43344</v>
      </c>
      <c r="M2161" s="4">
        <v>43373</v>
      </c>
      <c r="N2161" s="5" t="s">
        <v>61</v>
      </c>
      <c r="O2161" s="5"/>
      <c r="P2161" s="5" t="s">
        <v>280</v>
      </c>
      <c r="Q2161" s="5"/>
      <c r="R2161" s="5"/>
      <c r="S2161" s="5" t="s">
        <v>49</v>
      </c>
      <c r="T2161" s="5" t="s">
        <v>473</v>
      </c>
      <c r="U2161" s="6" t="s">
        <v>410</v>
      </c>
      <c r="V2161" s="5" t="s">
        <v>625</v>
      </c>
      <c r="W2161" s="5" t="s">
        <v>55</v>
      </c>
      <c r="X2161" s="5" t="s">
        <v>282</v>
      </c>
      <c r="Y2161" s="5" t="s">
        <v>283</v>
      </c>
      <c r="Z2161" s="5" t="s">
        <v>284</v>
      </c>
      <c r="AA2161" s="8">
        <v>105629</v>
      </c>
      <c r="AB2161" s="8">
        <v>272</v>
      </c>
      <c r="AC2161" s="8">
        <v>704.1</v>
      </c>
      <c r="AD2161" s="9">
        <v>0</v>
      </c>
      <c r="AE2161" s="8">
        <v>1.01</v>
      </c>
      <c r="AF2161" s="8">
        <v>105629</v>
      </c>
      <c r="AG2161" s="8">
        <v>38</v>
      </c>
      <c r="AH2161" s="8">
        <v>0</v>
      </c>
      <c r="AI2161" s="8">
        <v>6</v>
      </c>
      <c r="AJ2161" s="8">
        <v>0</v>
      </c>
      <c r="AK2161" s="8">
        <v>2</v>
      </c>
      <c r="AL2161" s="8">
        <v>3</v>
      </c>
      <c r="AM2161" s="8">
        <v>0</v>
      </c>
      <c r="AN2161" s="8">
        <v>0</v>
      </c>
      <c r="AO2161" s="8">
        <v>2738</v>
      </c>
      <c r="AP2161" s="8">
        <v>1524</v>
      </c>
      <c r="AQ2161" s="8">
        <v>1268</v>
      </c>
      <c r="AR2161" s="8">
        <v>878</v>
      </c>
      <c r="AS2161" s="8">
        <v>3</v>
      </c>
      <c r="AT2161" s="8">
        <v>7734</v>
      </c>
      <c r="AU2161" s="8">
        <v>7734</v>
      </c>
      <c r="AV2161" s="8">
        <v>0</v>
      </c>
    </row>
    <row r="2162" spans="1:48" x14ac:dyDescent="0.35">
      <c r="A2162" s="4">
        <v>43364</v>
      </c>
      <c r="B2162" s="5" t="s">
        <v>48</v>
      </c>
      <c r="C2162" s="6" t="s">
        <v>377</v>
      </c>
      <c r="D2162" s="5" t="s">
        <v>486</v>
      </c>
      <c r="E2162" s="4">
        <v>43344</v>
      </c>
      <c r="F2162" s="4">
        <v>43373</v>
      </c>
      <c r="G2162" s="5" t="s">
        <v>49</v>
      </c>
      <c r="H2162" s="6">
        <v>821617228037652</v>
      </c>
      <c r="I2162" s="5" t="s">
        <v>293</v>
      </c>
      <c r="J2162" s="6">
        <v>2.3842769958790776E+16</v>
      </c>
      <c r="K2162" s="5" t="s">
        <v>537</v>
      </c>
      <c r="L2162" s="4">
        <v>43344</v>
      </c>
      <c r="M2162" s="4">
        <v>43373</v>
      </c>
      <c r="N2162" s="5" t="s">
        <v>62</v>
      </c>
      <c r="O2162" s="5"/>
      <c r="P2162" s="5" t="s">
        <v>280</v>
      </c>
      <c r="Q2162" s="5"/>
      <c r="R2162" s="5"/>
      <c r="S2162" s="5" t="s">
        <v>49</v>
      </c>
      <c r="T2162" s="5" t="s">
        <v>473</v>
      </c>
      <c r="U2162" s="6" t="s">
        <v>393</v>
      </c>
      <c r="V2162" s="5" t="s">
        <v>661</v>
      </c>
      <c r="W2162" s="5"/>
      <c r="X2162" s="5" t="s">
        <v>282</v>
      </c>
      <c r="Y2162" s="5" t="s">
        <v>283</v>
      </c>
      <c r="Z2162" s="5" t="s">
        <v>284</v>
      </c>
      <c r="AA2162" s="8">
        <v>99151</v>
      </c>
      <c r="AB2162" s="8">
        <v>220</v>
      </c>
      <c r="AC2162" s="8">
        <v>682</v>
      </c>
      <c r="AD2162" s="9">
        <v>0</v>
      </c>
      <c r="AE2162" s="8">
        <v>1.03</v>
      </c>
      <c r="AF2162" s="8">
        <v>97299</v>
      </c>
      <c r="AG2162" s="8">
        <v>85</v>
      </c>
      <c r="AH2162" s="8">
        <v>0</v>
      </c>
      <c r="AI2162" s="8">
        <v>0</v>
      </c>
      <c r="AJ2162" s="8">
        <v>0</v>
      </c>
      <c r="AK2162" s="8">
        <v>57</v>
      </c>
      <c r="AL2162" s="8">
        <v>4</v>
      </c>
      <c r="AM2162" s="8">
        <v>3</v>
      </c>
      <c r="AN2162" s="8">
        <v>0</v>
      </c>
      <c r="AO2162" s="8">
        <v>25193</v>
      </c>
      <c r="AP2162" s="8">
        <v>10537</v>
      </c>
      <c r="AQ2162" s="8">
        <v>5958</v>
      </c>
      <c r="AR2162" s="8">
        <v>4620</v>
      </c>
      <c r="AS2162" s="8">
        <v>2</v>
      </c>
      <c r="AT2162" s="8">
        <v>10800</v>
      </c>
      <c r="AU2162" s="8">
        <v>10800</v>
      </c>
      <c r="AV2162" s="8">
        <v>0</v>
      </c>
    </row>
    <row r="2163" spans="1:48" x14ac:dyDescent="0.35">
      <c r="A2163" s="4">
        <v>43361</v>
      </c>
      <c r="B2163" s="5" t="s">
        <v>48</v>
      </c>
      <c r="C2163" s="6">
        <v>6091393212765</v>
      </c>
      <c r="D2163" s="5" t="s">
        <v>487</v>
      </c>
      <c r="E2163" s="4">
        <v>43344</v>
      </c>
      <c r="F2163" s="4">
        <v>43373</v>
      </c>
      <c r="G2163" s="5" t="s">
        <v>49</v>
      </c>
      <c r="H2163" s="6">
        <v>455335817999130</v>
      </c>
      <c r="I2163" s="5" t="s">
        <v>285</v>
      </c>
      <c r="J2163" s="6">
        <v>6091393215765</v>
      </c>
      <c r="K2163" s="5" t="s">
        <v>538</v>
      </c>
      <c r="L2163" s="4">
        <v>43344</v>
      </c>
      <c r="M2163" s="4">
        <v>43373</v>
      </c>
      <c r="N2163" s="5" t="s">
        <v>63</v>
      </c>
      <c r="O2163" s="5"/>
      <c r="P2163" s="5" t="s">
        <v>280</v>
      </c>
      <c r="Q2163" s="5"/>
      <c r="R2163" s="5"/>
      <c r="S2163" s="5" t="s">
        <v>64</v>
      </c>
      <c r="T2163" s="5" t="s">
        <v>473</v>
      </c>
      <c r="U2163" s="6">
        <v>6091394725565</v>
      </c>
      <c r="V2163" s="5" t="s">
        <v>627</v>
      </c>
      <c r="W2163" s="5"/>
      <c r="X2163" s="5" t="s">
        <v>282</v>
      </c>
      <c r="Y2163" s="5" t="s">
        <v>283</v>
      </c>
      <c r="Z2163" s="5"/>
      <c r="AA2163" s="8">
        <v>127415</v>
      </c>
      <c r="AB2163" s="8">
        <v>584</v>
      </c>
      <c r="AC2163" s="8">
        <v>1172.23</v>
      </c>
      <c r="AD2163" s="9">
        <v>0</v>
      </c>
      <c r="AE2163" s="8">
        <v>1.02</v>
      </c>
      <c r="AF2163" s="8">
        <v>125744</v>
      </c>
      <c r="AG2163" s="8">
        <v>0</v>
      </c>
      <c r="AH2163" s="8">
        <v>0</v>
      </c>
      <c r="AI2163" s="8">
        <v>6</v>
      </c>
      <c r="AJ2163" s="8">
        <v>0</v>
      </c>
      <c r="AK2163" s="8">
        <v>58</v>
      </c>
      <c r="AL2163" s="8">
        <v>7</v>
      </c>
      <c r="AM2163" s="8">
        <v>2</v>
      </c>
      <c r="AN2163" s="8">
        <v>0</v>
      </c>
      <c r="AO2163" s="8">
        <v>32020</v>
      </c>
      <c r="AP2163" s="8">
        <v>14900</v>
      </c>
      <c r="AQ2163" s="8">
        <v>9674</v>
      </c>
      <c r="AR2163" s="8">
        <v>7354</v>
      </c>
      <c r="AS2163" s="8">
        <v>3</v>
      </c>
      <c r="AT2163" s="8">
        <v>26531</v>
      </c>
      <c r="AU2163" s="8">
        <v>26531</v>
      </c>
      <c r="AV2163" s="8">
        <v>0</v>
      </c>
    </row>
    <row r="2164" spans="1:48" x14ac:dyDescent="0.35">
      <c r="A2164" s="4">
        <v>43363</v>
      </c>
      <c r="B2164" s="5" t="s">
        <v>66</v>
      </c>
      <c r="C2164" s="6" t="s">
        <v>396</v>
      </c>
      <c r="D2164" s="5" t="s">
        <v>491</v>
      </c>
      <c r="E2164" s="4">
        <v>43344</v>
      </c>
      <c r="F2164" s="4">
        <v>43373</v>
      </c>
      <c r="G2164" s="5" t="s">
        <v>49</v>
      </c>
      <c r="H2164" s="6">
        <v>704925686373474</v>
      </c>
      <c r="I2164" s="5" t="s">
        <v>287</v>
      </c>
      <c r="J2164" s="6">
        <v>2.3842792455180676E+16</v>
      </c>
      <c r="K2164" s="5" t="s">
        <v>551</v>
      </c>
      <c r="L2164" s="4">
        <v>43344</v>
      </c>
      <c r="M2164" s="4">
        <v>43373</v>
      </c>
      <c r="N2164" s="5" t="s">
        <v>63</v>
      </c>
      <c r="O2164" s="5"/>
      <c r="P2164" s="5" t="s">
        <v>280</v>
      </c>
      <c r="Q2164" s="5"/>
      <c r="R2164" s="5" t="s">
        <v>281</v>
      </c>
      <c r="S2164" s="5" t="s">
        <v>64</v>
      </c>
      <c r="T2164" s="5" t="s">
        <v>473</v>
      </c>
      <c r="U2164" s="6" t="s">
        <v>404</v>
      </c>
      <c r="V2164" s="5" t="s">
        <v>675</v>
      </c>
      <c r="W2164" s="5"/>
      <c r="X2164" s="5" t="s">
        <v>282</v>
      </c>
      <c r="Y2164" s="5" t="s">
        <v>283</v>
      </c>
      <c r="Z2164" s="5" t="s">
        <v>284</v>
      </c>
      <c r="AA2164" s="8">
        <v>13491</v>
      </c>
      <c r="AB2164" s="8">
        <v>44</v>
      </c>
      <c r="AC2164" s="8">
        <v>69.070000000000007</v>
      </c>
      <c r="AD2164" s="9">
        <v>0</v>
      </c>
      <c r="AE2164" s="8">
        <v>1.03</v>
      </c>
      <c r="AF2164" s="8">
        <v>13234</v>
      </c>
      <c r="AG2164" s="8">
        <v>6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305</v>
      </c>
      <c r="AP2164" s="8">
        <v>141</v>
      </c>
      <c r="AQ2164" s="8">
        <v>86</v>
      </c>
      <c r="AR2164" s="8">
        <v>52</v>
      </c>
      <c r="AS2164" s="8">
        <v>2</v>
      </c>
      <c r="AT2164" s="8">
        <v>967</v>
      </c>
      <c r="AU2164" s="8">
        <v>967</v>
      </c>
      <c r="AV2164" s="8">
        <v>0</v>
      </c>
    </row>
    <row r="2165" spans="1:48" x14ac:dyDescent="0.35">
      <c r="A2165" s="4">
        <v>43366</v>
      </c>
      <c r="B2165" s="5" t="s">
        <v>66</v>
      </c>
      <c r="C2165" s="6" t="s">
        <v>396</v>
      </c>
      <c r="D2165" s="5" t="s">
        <v>491</v>
      </c>
      <c r="E2165" s="4">
        <v>43344</v>
      </c>
      <c r="F2165" s="4">
        <v>43373</v>
      </c>
      <c r="G2165" s="5" t="s">
        <v>49</v>
      </c>
      <c r="H2165" s="6">
        <v>704925686373474</v>
      </c>
      <c r="I2165" s="5" t="s">
        <v>287</v>
      </c>
      <c r="J2165" s="6">
        <v>2.3842792398480676E+16</v>
      </c>
      <c r="K2165" s="5" t="s">
        <v>548</v>
      </c>
      <c r="L2165" s="4">
        <v>43344</v>
      </c>
      <c r="M2165" s="4">
        <v>43373</v>
      </c>
      <c r="N2165" s="5" t="s">
        <v>61</v>
      </c>
      <c r="O2165" s="5"/>
      <c r="P2165" s="5" t="s">
        <v>280</v>
      </c>
      <c r="Q2165" s="5"/>
      <c r="R2165" s="5"/>
      <c r="S2165" s="5" t="s">
        <v>49</v>
      </c>
      <c r="T2165" s="5" t="s">
        <v>473</v>
      </c>
      <c r="U2165" s="6" t="s">
        <v>399</v>
      </c>
      <c r="V2165" s="5" t="s">
        <v>676</v>
      </c>
      <c r="W2165" s="5" t="s">
        <v>55</v>
      </c>
      <c r="X2165" s="5" t="s">
        <v>282</v>
      </c>
      <c r="Y2165" s="5" t="s">
        <v>283</v>
      </c>
      <c r="Z2165" s="5" t="s">
        <v>284</v>
      </c>
      <c r="AA2165" s="8">
        <v>67192</v>
      </c>
      <c r="AB2165" s="8">
        <v>178</v>
      </c>
      <c r="AC2165" s="8">
        <v>330.5</v>
      </c>
      <c r="AD2165" s="9">
        <v>0</v>
      </c>
      <c r="AE2165" s="8">
        <v>1.02</v>
      </c>
      <c r="AF2165" s="8">
        <v>66668</v>
      </c>
      <c r="AG2165" s="8">
        <v>25</v>
      </c>
      <c r="AH2165" s="8">
        <v>0</v>
      </c>
      <c r="AI2165" s="8">
        <v>0</v>
      </c>
      <c r="AJ2165" s="8">
        <v>0</v>
      </c>
      <c r="AK2165" s="8">
        <v>2</v>
      </c>
      <c r="AL2165" s="8">
        <v>3</v>
      </c>
      <c r="AM2165" s="8">
        <v>0</v>
      </c>
      <c r="AN2165" s="8">
        <v>0</v>
      </c>
      <c r="AO2165" s="8">
        <v>482</v>
      </c>
      <c r="AP2165" s="8">
        <v>219</v>
      </c>
      <c r="AQ2165" s="8">
        <v>133</v>
      </c>
      <c r="AR2165" s="8">
        <v>93</v>
      </c>
      <c r="AS2165" s="8">
        <v>2</v>
      </c>
      <c r="AT2165" s="8">
        <v>1808</v>
      </c>
      <c r="AU2165" s="8">
        <v>1808</v>
      </c>
      <c r="AV2165" s="8">
        <v>0</v>
      </c>
    </row>
    <row r="2166" spans="1:48" x14ac:dyDescent="0.35">
      <c r="A2166" s="4">
        <v>43366</v>
      </c>
      <c r="B2166" s="5" t="s">
        <v>66</v>
      </c>
      <c r="C2166" s="6" t="s">
        <v>396</v>
      </c>
      <c r="D2166" s="5" t="s">
        <v>491</v>
      </c>
      <c r="E2166" s="4">
        <v>43344</v>
      </c>
      <c r="F2166" s="4">
        <v>43373</v>
      </c>
      <c r="G2166" s="5" t="s">
        <v>49</v>
      </c>
      <c r="H2166" s="6">
        <v>704925686373474</v>
      </c>
      <c r="I2166" s="5" t="s">
        <v>287</v>
      </c>
      <c r="J2166" s="6">
        <v>2.3842792441720676E+16</v>
      </c>
      <c r="K2166" s="5" t="s">
        <v>547</v>
      </c>
      <c r="L2166" s="4">
        <v>43344</v>
      </c>
      <c r="M2166" s="4">
        <v>43373</v>
      </c>
      <c r="N2166" s="5" t="s">
        <v>63</v>
      </c>
      <c r="O2166" s="5"/>
      <c r="P2166" s="5" t="s">
        <v>280</v>
      </c>
      <c r="Q2166" s="5"/>
      <c r="R2166" s="5" t="s">
        <v>281</v>
      </c>
      <c r="S2166" s="5" t="s">
        <v>49</v>
      </c>
      <c r="T2166" s="5" t="s">
        <v>473</v>
      </c>
      <c r="U2166" s="6" t="s">
        <v>397</v>
      </c>
      <c r="V2166" s="5" t="s">
        <v>679</v>
      </c>
      <c r="W2166" s="5" t="s">
        <v>55</v>
      </c>
      <c r="X2166" s="5" t="s">
        <v>282</v>
      </c>
      <c r="Y2166" s="5" t="s">
        <v>283</v>
      </c>
      <c r="Z2166" s="5" t="s">
        <v>284</v>
      </c>
      <c r="AA2166" s="8">
        <v>30709</v>
      </c>
      <c r="AB2166" s="8">
        <v>103</v>
      </c>
      <c r="AC2166" s="8">
        <v>175.10999999999999</v>
      </c>
      <c r="AD2166" s="9">
        <v>0</v>
      </c>
      <c r="AE2166" s="8">
        <v>1.01</v>
      </c>
      <c r="AF2166" s="8">
        <v>30616</v>
      </c>
      <c r="AG2166" s="8">
        <v>12</v>
      </c>
      <c r="AH2166" s="8">
        <v>0</v>
      </c>
      <c r="AI2166" s="8">
        <v>2</v>
      </c>
      <c r="AJ2166" s="8">
        <v>0</v>
      </c>
      <c r="AK2166" s="8">
        <v>2</v>
      </c>
      <c r="AL2166" s="8">
        <v>2</v>
      </c>
      <c r="AM2166" s="8">
        <v>0</v>
      </c>
      <c r="AN2166" s="8">
        <v>0</v>
      </c>
      <c r="AO2166" s="8">
        <v>1092</v>
      </c>
      <c r="AP2166" s="8">
        <v>368</v>
      </c>
      <c r="AQ2166" s="8">
        <v>194</v>
      </c>
      <c r="AR2166" s="8">
        <v>105</v>
      </c>
      <c r="AS2166" s="8">
        <v>2</v>
      </c>
      <c r="AT2166" s="8">
        <v>2443</v>
      </c>
      <c r="AU2166" s="8">
        <v>2443</v>
      </c>
      <c r="AV2166" s="8">
        <v>0</v>
      </c>
    </row>
    <row r="2167" spans="1:48" x14ac:dyDescent="0.35">
      <c r="A2167" s="4">
        <v>43359</v>
      </c>
      <c r="B2167" s="5" t="s">
        <v>66</v>
      </c>
      <c r="C2167" s="6" t="s">
        <v>406</v>
      </c>
      <c r="D2167" s="5" t="s">
        <v>493</v>
      </c>
      <c r="E2167" s="4">
        <v>43344</v>
      </c>
      <c r="F2167" s="4">
        <v>43373</v>
      </c>
      <c r="G2167" s="5" t="s">
        <v>49</v>
      </c>
      <c r="H2167" s="6">
        <v>722352264630816</v>
      </c>
      <c r="I2167" s="5" t="s">
        <v>292</v>
      </c>
      <c r="J2167" s="6">
        <v>2.3842756663330776E+16</v>
      </c>
      <c r="K2167" s="5" t="s">
        <v>552</v>
      </c>
      <c r="L2167" s="4">
        <v>43344</v>
      </c>
      <c r="M2167" s="4">
        <v>43373</v>
      </c>
      <c r="N2167" s="5" t="s">
        <v>61</v>
      </c>
      <c r="O2167" s="5"/>
      <c r="P2167" s="5" t="s">
        <v>280</v>
      </c>
      <c r="Q2167" s="5"/>
      <c r="R2167" s="5"/>
      <c r="S2167" s="5" t="s">
        <v>49</v>
      </c>
      <c r="T2167" s="5" t="s">
        <v>473</v>
      </c>
      <c r="U2167" s="6" t="s">
        <v>410</v>
      </c>
      <c r="V2167" s="5" t="s">
        <v>625</v>
      </c>
      <c r="W2167" s="5" t="s">
        <v>55</v>
      </c>
      <c r="X2167" s="5" t="s">
        <v>282</v>
      </c>
      <c r="Y2167" s="5" t="s">
        <v>283</v>
      </c>
      <c r="Z2167" s="5" t="s">
        <v>284</v>
      </c>
      <c r="AA2167" s="8">
        <v>107945</v>
      </c>
      <c r="AB2167" s="8">
        <v>277</v>
      </c>
      <c r="AC2167" s="8">
        <v>720.2</v>
      </c>
      <c r="AD2167" s="9">
        <v>0</v>
      </c>
      <c r="AE2167" s="8">
        <v>1.01</v>
      </c>
      <c r="AF2167" s="8">
        <v>107945</v>
      </c>
      <c r="AG2167" s="8">
        <v>0</v>
      </c>
      <c r="AH2167" s="8">
        <v>0</v>
      </c>
      <c r="AI2167" s="8">
        <v>6</v>
      </c>
      <c r="AJ2167" s="8">
        <v>0</v>
      </c>
      <c r="AK2167" s="8">
        <v>9</v>
      </c>
      <c r="AL2167" s="8">
        <v>6</v>
      </c>
      <c r="AM2167" s="8">
        <v>3</v>
      </c>
      <c r="AN2167" s="8">
        <v>0</v>
      </c>
      <c r="AO2167" s="8">
        <v>2757</v>
      </c>
      <c r="AP2167" s="8">
        <v>1488</v>
      </c>
      <c r="AQ2167" s="8">
        <v>1181</v>
      </c>
      <c r="AR2167" s="8">
        <v>816</v>
      </c>
      <c r="AS2167" s="8">
        <v>3</v>
      </c>
      <c r="AT2167" s="8">
        <v>8382</v>
      </c>
      <c r="AU2167" s="8">
        <v>8382</v>
      </c>
      <c r="AV2167" s="8">
        <v>0</v>
      </c>
    </row>
    <row r="2168" spans="1:48" x14ac:dyDescent="0.35">
      <c r="A2168" s="4">
        <v>43363</v>
      </c>
      <c r="B2168" s="5" t="s">
        <v>66</v>
      </c>
      <c r="C2168" s="6" t="s">
        <v>396</v>
      </c>
      <c r="D2168" s="5" t="s">
        <v>491</v>
      </c>
      <c r="E2168" s="4">
        <v>43344</v>
      </c>
      <c r="F2168" s="4">
        <v>43373</v>
      </c>
      <c r="G2168" s="5" t="s">
        <v>49</v>
      </c>
      <c r="H2168" s="6">
        <v>704925686373474</v>
      </c>
      <c r="I2168" s="5" t="s">
        <v>287</v>
      </c>
      <c r="J2168" s="6">
        <v>2.3842792455180676E+16</v>
      </c>
      <c r="K2168" s="5" t="s">
        <v>551</v>
      </c>
      <c r="L2168" s="4">
        <v>43344</v>
      </c>
      <c r="M2168" s="4">
        <v>43373</v>
      </c>
      <c r="N2168" s="5" t="s">
        <v>63</v>
      </c>
      <c r="O2168" s="5"/>
      <c r="P2168" s="5" t="s">
        <v>280</v>
      </c>
      <c r="Q2168" s="5"/>
      <c r="R2168" s="5" t="s">
        <v>281</v>
      </c>
      <c r="S2168" s="5" t="s">
        <v>64</v>
      </c>
      <c r="T2168" s="5" t="s">
        <v>473</v>
      </c>
      <c r="U2168" s="6" t="s">
        <v>404</v>
      </c>
      <c r="V2168" s="5" t="s">
        <v>675</v>
      </c>
      <c r="W2168" s="5"/>
      <c r="X2168" s="5" t="s">
        <v>282</v>
      </c>
      <c r="Y2168" s="5" t="s">
        <v>283</v>
      </c>
      <c r="Z2168" s="5" t="s">
        <v>284</v>
      </c>
      <c r="AA2168" s="8">
        <v>9200</v>
      </c>
      <c r="AB2168" s="8">
        <v>27</v>
      </c>
      <c r="AC2168" s="8">
        <v>47.129999999999995</v>
      </c>
      <c r="AD2168" s="9">
        <v>0</v>
      </c>
      <c r="AE2168" s="8">
        <v>1.01</v>
      </c>
      <c r="AF2168" s="8">
        <v>9200</v>
      </c>
      <c r="AG2168" s="8">
        <v>3</v>
      </c>
      <c r="AH2168" s="8">
        <v>0</v>
      </c>
      <c r="AI2168" s="8">
        <v>0</v>
      </c>
      <c r="AJ2168" s="8">
        <v>0</v>
      </c>
      <c r="AK2168" s="8">
        <v>3</v>
      </c>
      <c r="AL2168" s="8">
        <v>0</v>
      </c>
      <c r="AM2168" s="8">
        <v>0</v>
      </c>
      <c r="AN2168" s="8">
        <v>0</v>
      </c>
      <c r="AO2168" s="8">
        <v>215</v>
      </c>
      <c r="AP2168" s="8">
        <v>106</v>
      </c>
      <c r="AQ2168" s="8">
        <v>63</v>
      </c>
      <c r="AR2168" s="8">
        <v>34</v>
      </c>
      <c r="AS2168" s="8">
        <v>2</v>
      </c>
      <c r="AT2168" s="8">
        <v>678</v>
      </c>
      <c r="AU2168" s="8">
        <v>678</v>
      </c>
      <c r="AV2168" s="8">
        <v>0</v>
      </c>
    </row>
    <row r="2169" spans="1:48" x14ac:dyDescent="0.35">
      <c r="A2169" s="4">
        <v>43361</v>
      </c>
      <c r="B2169" s="5" t="s">
        <v>48</v>
      </c>
      <c r="C2169" s="6">
        <v>6091393212765</v>
      </c>
      <c r="D2169" s="5" t="s">
        <v>487</v>
      </c>
      <c r="E2169" s="4">
        <v>43344</v>
      </c>
      <c r="F2169" s="4">
        <v>43373</v>
      </c>
      <c r="G2169" s="5" t="s">
        <v>49</v>
      </c>
      <c r="H2169" s="6">
        <v>455335817999130</v>
      </c>
      <c r="I2169" s="5" t="s">
        <v>285</v>
      </c>
      <c r="J2169" s="6">
        <v>6091393215765</v>
      </c>
      <c r="K2169" s="5" t="s">
        <v>538</v>
      </c>
      <c r="L2169" s="4">
        <v>43344</v>
      </c>
      <c r="M2169" s="4">
        <v>43373</v>
      </c>
      <c r="N2169" s="5" t="s">
        <v>63</v>
      </c>
      <c r="O2169" s="5"/>
      <c r="P2169" s="5" t="s">
        <v>280</v>
      </c>
      <c r="Q2169" s="5"/>
      <c r="R2169" s="5"/>
      <c r="S2169" s="5" t="s">
        <v>64</v>
      </c>
      <c r="T2169" s="5" t="s">
        <v>473</v>
      </c>
      <c r="U2169" s="6">
        <v>6091394725565</v>
      </c>
      <c r="V2169" s="5" t="s">
        <v>627</v>
      </c>
      <c r="W2169" s="5"/>
      <c r="X2169" s="5" t="s">
        <v>282</v>
      </c>
      <c r="Y2169" s="5" t="s">
        <v>283</v>
      </c>
      <c r="Z2169" s="5"/>
      <c r="AA2169" s="8">
        <v>124704</v>
      </c>
      <c r="AB2169" s="8">
        <v>722</v>
      </c>
      <c r="AC2169" s="8">
        <v>1147.28</v>
      </c>
      <c r="AD2169" s="9">
        <v>0</v>
      </c>
      <c r="AE2169" s="8">
        <v>1.01</v>
      </c>
      <c r="AF2169" s="8">
        <v>124704</v>
      </c>
      <c r="AG2169" s="8">
        <v>0</v>
      </c>
      <c r="AH2169" s="8">
        <v>0</v>
      </c>
      <c r="AI2169" s="8">
        <v>9</v>
      </c>
      <c r="AJ2169" s="8">
        <v>0</v>
      </c>
      <c r="AK2169" s="8">
        <v>41</v>
      </c>
      <c r="AL2169" s="8">
        <v>2</v>
      </c>
      <c r="AM2169" s="8">
        <v>0</v>
      </c>
      <c r="AN2169" s="8">
        <v>0</v>
      </c>
      <c r="AO2169" s="8">
        <v>33300</v>
      </c>
      <c r="AP2169" s="8">
        <v>15995</v>
      </c>
      <c r="AQ2169" s="8">
        <v>10605</v>
      </c>
      <c r="AR2169" s="8">
        <v>8125</v>
      </c>
      <c r="AS2169" s="8">
        <v>4</v>
      </c>
      <c r="AT2169" s="8">
        <v>27821</v>
      </c>
      <c r="AU2169" s="8">
        <v>27821</v>
      </c>
      <c r="AV2169" s="8">
        <v>0</v>
      </c>
    </row>
    <row r="2170" spans="1:48" x14ac:dyDescent="0.35">
      <c r="A2170" s="4">
        <v>43358</v>
      </c>
      <c r="B2170" s="5" t="s">
        <v>48</v>
      </c>
      <c r="C2170" s="6" t="s">
        <v>377</v>
      </c>
      <c r="D2170" s="5" t="s">
        <v>486</v>
      </c>
      <c r="E2170" s="4">
        <v>43344</v>
      </c>
      <c r="F2170" s="4">
        <v>43373</v>
      </c>
      <c r="G2170" s="5" t="s">
        <v>49</v>
      </c>
      <c r="H2170" s="6">
        <v>821617228037652</v>
      </c>
      <c r="I2170" s="5" t="s">
        <v>293</v>
      </c>
      <c r="J2170" s="6">
        <v>2.3842769958790776E+16</v>
      </c>
      <c r="K2170" s="5" t="s">
        <v>537</v>
      </c>
      <c r="L2170" s="4">
        <v>43344</v>
      </c>
      <c r="M2170" s="4">
        <v>43373</v>
      </c>
      <c r="N2170" s="5" t="s">
        <v>62</v>
      </c>
      <c r="O2170" s="5"/>
      <c r="P2170" s="5" t="s">
        <v>280</v>
      </c>
      <c r="Q2170" s="5"/>
      <c r="R2170" s="5"/>
      <c r="S2170" s="5" t="s">
        <v>49</v>
      </c>
      <c r="T2170" s="5" t="s">
        <v>473</v>
      </c>
      <c r="U2170" s="6" t="s">
        <v>393</v>
      </c>
      <c r="V2170" s="5" t="s">
        <v>661</v>
      </c>
      <c r="W2170" s="5"/>
      <c r="X2170" s="5" t="s">
        <v>282</v>
      </c>
      <c r="Y2170" s="5" t="s">
        <v>283</v>
      </c>
      <c r="Z2170" s="5" t="s">
        <v>284</v>
      </c>
      <c r="AA2170" s="8">
        <v>128064</v>
      </c>
      <c r="AB2170" s="8">
        <v>213</v>
      </c>
      <c r="AC2170" s="8">
        <v>881.25</v>
      </c>
      <c r="AD2170" s="9">
        <v>0</v>
      </c>
      <c r="AE2170" s="8">
        <v>1.02</v>
      </c>
      <c r="AF2170" s="8">
        <v>126548</v>
      </c>
      <c r="AG2170" s="8">
        <v>97</v>
      </c>
      <c r="AH2170" s="8">
        <v>0</v>
      </c>
      <c r="AI2170" s="8">
        <v>0</v>
      </c>
      <c r="AJ2170" s="8">
        <v>0</v>
      </c>
      <c r="AK2170" s="8">
        <v>63</v>
      </c>
      <c r="AL2170" s="8">
        <v>2</v>
      </c>
      <c r="AM2170" s="8">
        <v>5</v>
      </c>
      <c r="AN2170" s="8">
        <v>0</v>
      </c>
      <c r="AO2170" s="8">
        <v>33218</v>
      </c>
      <c r="AP2170" s="8">
        <v>14026</v>
      </c>
      <c r="AQ2170" s="8">
        <v>7953</v>
      </c>
      <c r="AR2170" s="8">
        <v>6239</v>
      </c>
      <c r="AS2170" s="8">
        <v>2</v>
      </c>
      <c r="AT2170" s="8">
        <v>14365</v>
      </c>
      <c r="AU2170" s="8">
        <v>14365</v>
      </c>
      <c r="AV2170" s="8">
        <v>0</v>
      </c>
    </row>
    <row r="2171" spans="1:48" x14ac:dyDescent="0.35">
      <c r="A2171" s="4">
        <v>43365</v>
      </c>
      <c r="B2171" s="5" t="s">
        <v>66</v>
      </c>
      <c r="C2171" s="6" t="s">
        <v>396</v>
      </c>
      <c r="D2171" s="5" t="s">
        <v>491</v>
      </c>
      <c r="E2171" s="4">
        <v>43344</v>
      </c>
      <c r="F2171" s="4">
        <v>43373</v>
      </c>
      <c r="G2171" s="5" t="s">
        <v>49</v>
      </c>
      <c r="H2171" s="6">
        <v>704925686373474</v>
      </c>
      <c r="I2171" s="5" t="s">
        <v>287</v>
      </c>
      <c r="J2171" s="6">
        <v>2.3842792398480676E+16</v>
      </c>
      <c r="K2171" s="5" t="s">
        <v>548</v>
      </c>
      <c r="L2171" s="4">
        <v>43344</v>
      </c>
      <c r="M2171" s="4">
        <v>43373</v>
      </c>
      <c r="N2171" s="5" t="s">
        <v>61</v>
      </c>
      <c r="O2171" s="5"/>
      <c r="P2171" s="5" t="s">
        <v>280</v>
      </c>
      <c r="Q2171" s="5"/>
      <c r="R2171" s="5"/>
      <c r="S2171" s="5" t="s">
        <v>49</v>
      </c>
      <c r="T2171" s="5" t="s">
        <v>473</v>
      </c>
      <c r="U2171" s="6" t="s">
        <v>398</v>
      </c>
      <c r="V2171" s="5" t="s">
        <v>677</v>
      </c>
      <c r="W2171" s="5" t="s">
        <v>55</v>
      </c>
      <c r="X2171" s="5" t="s">
        <v>282</v>
      </c>
      <c r="Y2171" s="5" t="s">
        <v>283</v>
      </c>
      <c r="Z2171" s="5" t="s">
        <v>284</v>
      </c>
      <c r="AA2171" s="8">
        <v>45082</v>
      </c>
      <c r="AB2171" s="8">
        <v>119</v>
      </c>
      <c r="AC2171" s="8">
        <v>221.76999999999998</v>
      </c>
      <c r="AD2171" s="9">
        <v>0</v>
      </c>
      <c r="AE2171" s="8">
        <v>1.03</v>
      </c>
      <c r="AF2171" s="8">
        <v>44369</v>
      </c>
      <c r="AG2171" s="8">
        <v>12</v>
      </c>
      <c r="AH2171" s="8">
        <v>0</v>
      </c>
      <c r="AI2171" s="8">
        <v>0</v>
      </c>
      <c r="AJ2171" s="8">
        <v>0</v>
      </c>
      <c r="AK2171" s="8">
        <v>2</v>
      </c>
      <c r="AL2171" s="8">
        <v>2</v>
      </c>
      <c r="AM2171" s="8">
        <v>0</v>
      </c>
      <c r="AN2171" s="8">
        <v>0</v>
      </c>
      <c r="AO2171" s="8">
        <v>635</v>
      </c>
      <c r="AP2171" s="8">
        <v>225</v>
      </c>
      <c r="AQ2171" s="8">
        <v>119</v>
      </c>
      <c r="AR2171" s="8">
        <v>68</v>
      </c>
      <c r="AS2171" s="8">
        <v>2</v>
      </c>
      <c r="AT2171" s="8">
        <v>1668</v>
      </c>
      <c r="AU2171" s="8">
        <v>1668</v>
      </c>
      <c r="AV2171" s="8">
        <v>0</v>
      </c>
    </row>
    <row r="2172" spans="1:48" x14ac:dyDescent="0.35">
      <c r="A2172" s="4">
        <v>43357</v>
      </c>
      <c r="B2172" s="5" t="s">
        <v>66</v>
      </c>
      <c r="C2172" s="6" t="s">
        <v>396</v>
      </c>
      <c r="D2172" s="5" t="s">
        <v>491</v>
      </c>
      <c r="E2172" s="4">
        <v>43344</v>
      </c>
      <c r="F2172" s="4">
        <v>43373</v>
      </c>
      <c r="G2172" s="5" t="s">
        <v>49</v>
      </c>
      <c r="H2172" s="6">
        <v>704925686373474</v>
      </c>
      <c r="I2172" s="5" t="s">
        <v>287</v>
      </c>
      <c r="J2172" s="6">
        <v>2.3842792398480676E+16</v>
      </c>
      <c r="K2172" s="5" t="s">
        <v>548</v>
      </c>
      <c r="L2172" s="4">
        <v>43344</v>
      </c>
      <c r="M2172" s="4">
        <v>43373</v>
      </c>
      <c r="N2172" s="5" t="s">
        <v>61</v>
      </c>
      <c r="O2172" s="5"/>
      <c r="P2172" s="5" t="s">
        <v>280</v>
      </c>
      <c r="Q2172" s="5"/>
      <c r="R2172" s="5"/>
      <c r="S2172" s="5" t="s">
        <v>49</v>
      </c>
      <c r="T2172" s="5" t="s">
        <v>473</v>
      </c>
      <c r="U2172" s="6" t="s">
        <v>399</v>
      </c>
      <c r="V2172" s="5" t="s">
        <v>676</v>
      </c>
      <c r="W2172" s="5" t="s">
        <v>55</v>
      </c>
      <c r="X2172" s="5" t="s">
        <v>282</v>
      </c>
      <c r="Y2172" s="5" t="s">
        <v>283</v>
      </c>
      <c r="Z2172" s="5" t="s">
        <v>284</v>
      </c>
      <c r="AA2172" s="8">
        <v>113462</v>
      </c>
      <c r="AB2172" s="8">
        <v>268</v>
      </c>
      <c r="AC2172" s="8">
        <v>558.51</v>
      </c>
      <c r="AD2172" s="9">
        <v>0</v>
      </c>
      <c r="AE2172" s="8">
        <v>1.01</v>
      </c>
      <c r="AF2172" s="8">
        <v>113462</v>
      </c>
      <c r="AG2172" s="8">
        <v>32</v>
      </c>
      <c r="AH2172" s="8">
        <v>0</v>
      </c>
      <c r="AI2172" s="8">
        <v>0</v>
      </c>
      <c r="AJ2172" s="8">
        <v>0</v>
      </c>
      <c r="AK2172" s="8">
        <v>5</v>
      </c>
      <c r="AL2172" s="8">
        <v>2</v>
      </c>
      <c r="AM2172" s="8">
        <v>3</v>
      </c>
      <c r="AN2172" s="8">
        <v>0</v>
      </c>
      <c r="AO2172" s="8">
        <v>798</v>
      </c>
      <c r="AP2172" s="8">
        <v>348</v>
      </c>
      <c r="AQ2172" s="8">
        <v>217</v>
      </c>
      <c r="AR2172" s="8">
        <v>144</v>
      </c>
      <c r="AS2172" s="8">
        <v>2</v>
      </c>
      <c r="AT2172" s="8">
        <v>3109</v>
      </c>
      <c r="AU2172" s="8">
        <v>3109</v>
      </c>
      <c r="AV2172" s="8">
        <v>0</v>
      </c>
    </row>
    <row r="2173" spans="1:48" x14ac:dyDescent="0.35">
      <c r="A2173" s="4">
        <v>43364</v>
      </c>
      <c r="B2173" s="5" t="s">
        <v>48</v>
      </c>
      <c r="C2173" s="6">
        <v>6091393212765</v>
      </c>
      <c r="D2173" s="5" t="s">
        <v>487</v>
      </c>
      <c r="E2173" s="4">
        <v>43344</v>
      </c>
      <c r="F2173" s="4">
        <v>43373</v>
      </c>
      <c r="G2173" s="5" t="s">
        <v>49</v>
      </c>
      <c r="H2173" s="6">
        <v>455335817999130</v>
      </c>
      <c r="I2173" s="5" t="s">
        <v>285</v>
      </c>
      <c r="J2173" s="6">
        <v>6091393215765</v>
      </c>
      <c r="K2173" s="5" t="s">
        <v>538</v>
      </c>
      <c r="L2173" s="4">
        <v>43344</v>
      </c>
      <c r="M2173" s="4">
        <v>43373</v>
      </c>
      <c r="N2173" s="5" t="s">
        <v>63</v>
      </c>
      <c r="O2173" s="5"/>
      <c r="P2173" s="5" t="s">
        <v>280</v>
      </c>
      <c r="Q2173" s="5"/>
      <c r="R2173" s="5"/>
      <c r="S2173" s="5" t="s">
        <v>64</v>
      </c>
      <c r="T2173" s="5" t="s">
        <v>473</v>
      </c>
      <c r="U2173" s="6">
        <v>6091393858365</v>
      </c>
      <c r="V2173" s="5" t="s">
        <v>628</v>
      </c>
      <c r="W2173" s="5"/>
      <c r="X2173" s="5" t="s">
        <v>282</v>
      </c>
      <c r="Y2173" s="5" t="s">
        <v>283</v>
      </c>
      <c r="Z2173" s="5"/>
      <c r="AA2173" s="8">
        <v>52626</v>
      </c>
      <c r="AB2173" s="8">
        <v>64</v>
      </c>
      <c r="AC2173" s="8">
        <v>484.27</v>
      </c>
      <c r="AD2173" s="9">
        <v>0</v>
      </c>
      <c r="AE2173" s="8">
        <v>1.01</v>
      </c>
      <c r="AF2173" s="8">
        <v>52626</v>
      </c>
      <c r="AG2173" s="8">
        <v>0</v>
      </c>
      <c r="AH2173" s="8">
        <v>0</v>
      </c>
      <c r="AI2173" s="8">
        <v>0</v>
      </c>
      <c r="AJ2173" s="8">
        <v>0</v>
      </c>
      <c r="AK2173" s="8">
        <v>44</v>
      </c>
      <c r="AL2173" s="8">
        <v>4</v>
      </c>
      <c r="AM2173" s="8">
        <v>2</v>
      </c>
      <c r="AN2173" s="8">
        <v>0</v>
      </c>
      <c r="AO2173" s="8">
        <v>10887</v>
      </c>
      <c r="AP2173" s="8">
        <v>4440</v>
      </c>
      <c r="AQ2173" s="8">
        <v>2700</v>
      </c>
      <c r="AR2173" s="8">
        <v>2074</v>
      </c>
      <c r="AS2173" s="8">
        <v>3</v>
      </c>
      <c r="AT2173" s="8">
        <v>8551</v>
      </c>
      <c r="AU2173" s="8">
        <v>8551</v>
      </c>
      <c r="AV2173" s="8">
        <v>0</v>
      </c>
    </row>
    <row r="2174" spans="1:48" x14ac:dyDescent="0.35">
      <c r="A2174" s="4">
        <v>43357</v>
      </c>
      <c r="B2174" s="5" t="s">
        <v>66</v>
      </c>
      <c r="C2174" s="6" t="s">
        <v>406</v>
      </c>
      <c r="D2174" s="5" t="s">
        <v>493</v>
      </c>
      <c r="E2174" s="4">
        <v>43344</v>
      </c>
      <c r="F2174" s="4">
        <v>43373</v>
      </c>
      <c r="G2174" s="5" t="s">
        <v>49</v>
      </c>
      <c r="H2174" s="6">
        <v>722352264630816</v>
      </c>
      <c r="I2174" s="5" t="s">
        <v>292</v>
      </c>
      <c r="J2174" s="6">
        <v>2.3842756663330776E+16</v>
      </c>
      <c r="K2174" s="5" t="s">
        <v>552</v>
      </c>
      <c r="L2174" s="4">
        <v>43344</v>
      </c>
      <c r="M2174" s="4">
        <v>43373</v>
      </c>
      <c r="N2174" s="5" t="s">
        <v>61</v>
      </c>
      <c r="O2174" s="5"/>
      <c r="P2174" s="5" t="s">
        <v>280</v>
      </c>
      <c r="Q2174" s="5"/>
      <c r="R2174" s="5"/>
      <c r="S2174" s="5" t="s">
        <v>49</v>
      </c>
      <c r="T2174" s="5" t="s">
        <v>473</v>
      </c>
      <c r="U2174" s="6" t="s">
        <v>407</v>
      </c>
      <c r="V2174" s="5" t="s">
        <v>625</v>
      </c>
      <c r="W2174" s="5" t="s">
        <v>55</v>
      </c>
      <c r="X2174" s="5" t="s">
        <v>282</v>
      </c>
      <c r="Y2174" s="5" t="s">
        <v>283</v>
      </c>
      <c r="Z2174" s="5" t="s">
        <v>284</v>
      </c>
      <c r="AA2174" s="8">
        <v>5465</v>
      </c>
      <c r="AB2174" s="8">
        <v>8</v>
      </c>
      <c r="AC2174" s="8">
        <v>36.4</v>
      </c>
      <c r="AD2174" s="9">
        <v>0</v>
      </c>
      <c r="AE2174" s="8">
        <v>1.01</v>
      </c>
      <c r="AF2174" s="8">
        <v>5452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156</v>
      </c>
      <c r="AP2174" s="8">
        <v>88</v>
      </c>
      <c r="AQ2174" s="8">
        <v>68</v>
      </c>
      <c r="AR2174" s="8">
        <v>44</v>
      </c>
      <c r="AS2174" s="8">
        <v>3</v>
      </c>
      <c r="AT2174" s="8">
        <v>482</v>
      </c>
      <c r="AU2174" s="8">
        <v>482</v>
      </c>
      <c r="AV2174" s="8">
        <v>0</v>
      </c>
    </row>
    <row r="2175" spans="1:48" x14ac:dyDescent="0.35">
      <c r="A2175" s="4">
        <v>43365</v>
      </c>
      <c r="B2175" s="5" t="s">
        <v>48</v>
      </c>
      <c r="C2175" s="6">
        <v>6088390514102</v>
      </c>
      <c r="D2175" s="5" t="s">
        <v>490</v>
      </c>
      <c r="E2175" s="4">
        <v>43344</v>
      </c>
      <c r="F2175" s="4">
        <v>43373</v>
      </c>
      <c r="G2175" s="5" t="s">
        <v>49</v>
      </c>
      <c r="H2175" s="6">
        <v>480322772167101</v>
      </c>
      <c r="I2175" s="5" t="s">
        <v>295</v>
      </c>
      <c r="J2175" s="6">
        <v>6088390515702</v>
      </c>
      <c r="K2175" s="5" t="s">
        <v>550</v>
      </c>
      <c r="L2175" s="4">
        <v>43344</v>
      </c>
      <c r="M2175" s="4">
        <v>43373</v>
      </c>
      <c r="N2175" s="5" t="s">
        <v>67</v>
      </c>
      <c r="O2175" s="5"/>
      <c r="P2175" s="5" t="s">
        <v>280</v>
      </c>
      <c r="Q2175" s="5"/>
      <c r="R2175" s="5"/>
      <c r="S2175" s="5" t="s">
        <v>49</v>
      </c>
      <c r="T2175" s="5" t="s">
        <v>473</v>
      </c>
      <c r="U2175" s="6">
        <v>6088390516302</v>
      </c>
      <c r="V2175" s="5" t="s">
        <v>659</v>
      </c>
      <c r="W2175" s="5"/>
      <c r="X2175" s="5" t="s">
        <v>282</v>
      </c>
      <c r="Y2175" s="5" t="s">
        <v>283</v>
      </c>
      <c r="Z2175" s="5"/>
      <c r="AA2175" s="8">
        <v>374485</v>
      </c>
      <c r="AB2175" s="8">
        <v>2145</v>
      </c>
      <c r="AC2175" s="8">
        <v>2035.46</v>
      </c>
      <c r="AD2175" s="9">
        <v>0</v>
      </c>
      <c r="AE2175" s="8">
        <v>1.07</v>
      </c>
      <c r="AF2175" s="8">
        <v>354077</v>
      </c>
      <c r="AG2175" s="8">
        <v>0</v>
      </c>
      <c r="AH2175" s="8">
        <v>0</v>
      </c>
      <c r="AI2175" s="8">
        <v>35</v>
      </c>
      <c r="AJ2175" s="8">
        <v>0</v>
      </c>
      <c r="AK2175" s="8">
        <v>162</v>
      </c>
      <c r="AL2175" s="8">
        <v>22</v>
      </c>
      <c r="AM2175" s="8">
        <v>24</v>
      </c>
      <c r="AN2175" s="8">
        <v>0</v>
      </c>
      <c r="AO2175" s="8">
        <v>105552</v>
      </c>
      <c r="AP2175" s="8">
        <v>57376</v>
      </c>
      <c r="AQ2175" s="8">
        <v>38764</v>
      </c>
      <c r="AR2175" s="8">
        <v>24126</v>
      </c>
      <c r="AS2175" s="8">
        <v>5</v>
      </c>
      <c r="AT2175" s="8">
        <v>141231</v>
      </c>
      <c r="AU2175" s="8">
        <v>141231</v>
      </c>
      <c r="AV2175" s="8">
        <v>0</v>
      </c>
    </row>
    <row r="2176" spans="1:48" x14ac:dyDescent="0.35">
      <c r="A2176" s="4">
        <v>43358</v>
      </c>
      <c r="B2176" s="5" t="s">
        <v>66</v>
      </c>
      <c r="C2176" s="6" t="s">
        <v>406</v>
      </c>
      <c r="D2176" s="5" t="s">
        <v>493</v>
      </c>
      <c r="E2176" s="4">
        <v>43344</v>
      </c>
      <c r="F2176" s="4">
        <v>43373</v>
      </c>
      <c r="G2176" s="5" t="s">
        <v>49</v>
      </c>
      <c r="H2176" s="6">
        <v>722352264630816</v>
      </c>
      <c r="I2176" s="5" t="s">
        <v>292</v>
      </c>
      <c r="J2176" s="6">
        <v>2.3842756663330776E+16</v>
      </c>
      <c r="K2176" s="5" t="s">
        <v>552</v>
      </c>
      <c r="L2176" s="4">
        <v>43344</v>
      </c>
      <c r="M2176" s="4">
        <v>43373</v>
      </c>
      <c r="N2176" s="5" t="s">
        <v>61</v>
      </c>
      <c r="O2176" s="5"/>
      <c r="P2176" s="5" t="s">
        <v>280</v>
      </c>
      <c r="Q2176" s="5"/>
      <c r="R2176" s="5"/>
      <c r="S2176" s="5" t="s">
        <v>49</v>
      </c>
      <c r="T2176" s="5" t="s">
        <v>473</v>
      </c>
      <c r="U2176" s="6" t="s">
        <v>408</v>
      </c>
      <c r="V2176" s="5" t="s">
        <v>625</v>
      </c>
      <c r="W2176" s="5" t="s">
        <v>55</v>
      </c>
      <c r="X2176" s="5" t="s">
        <v>282</v>
      </c>
      <c r="Y2176" s="5" t="s">
        <v>283</v>
      </c>
      <c r="Z2176" s="5" t="s">
        <v>284</v>
      </c>
      <c r="AA2176" s="8">
        <v>97296</v>
      </c>
      <c r="AB2176" s="8">
        <v>183</v>
      </c>
      <c r="AC2176" s="8">
        <v>648.97</v>
      </c>
      <c r="AD2176" s="9">
        <v>0</v>
      </c>
      <c r="AE2176" s="8">
        <v>1.02</v>
      </c>
      <c r="AF2176" s="8">
        <v>96318</v>
      </c>
      <c r="AG2176" s="8">
        <v>0</v>
      </c>
      <c r="AH2176" s="8">
        <v>0</v>
      </c>
      <c r="AI2176" s="8">
        <v>6</v>
      </c>
      <c r="AJ2176" s="8">
        <v>0</v>
      </c>
      <c r="AK2176" s="8">
        <v>3</v>
      </c>
      <c r="AL2176" s="8">
        <v>0</v>
      </c>
      <c r="AM2176" s="8">
        <v>4</v>
      </c>
      <c r="AN2176" s="8">
        <v>0</v>
      </c>
      <c r="AO2176" s="8">
        <v>2705</v>
      </c>
      <c r="AP2176" s="8">
        <v>1594</v>
      </c>
      <c r="AQ2176" s="8">
        <v>1244</v>
      </c>
      <c r="AR2176" s="8">
        <v>819</v>
      </c>
      <c r="AS2176" s="8">
        <v>3</v>
      </c>
      <c r="AT2176" s="8">
        <v>7255</v>
      </c>
      <c r="AU2176" s="8">
        <v>7255</v>
      </c>
      <c r="AV2176" s="8">
        <v>0</v>
      </c>
    </row>
    <row r="2177" spans="1:48" x14ac:dyDescent="0.35">
      <c r="A2177" s="4">
        <v>43360</v>
      </c>
      <c r="B2177" s="5" t="s">
        <v>66</v>
      </c>
      <c r="C2177" s="6" t="s">
        <v>406</v>
      </c>
      <c r="D2177" s="5" t="s">
        <v>493</v>
      </c>
      <c r="E2177" s="4">
        <v>43344</v>
      </c>
      <c r="F2177" s="4">
        <v>43373</v>
      </c>
      <c r="G2177" s="5" t="s">
        <v>49</v>
      </c>
      <c r="H2177" s="6">
        <v>722352264630816</v>
      </c>
      <c r="I2177" s="5" t="s">
        <v>292</v>
      </c>
      <c r="J2177" s="6">
        <v>2.3842756663330776E+16</v>
      </c>
      <c r="K2177" s="5" t="s">
        <v>552</v>
      </c>
      <c r="L2177" s="4">
        <v>43344</v>
      </c>
      <c r="M2177" s="4">
        <v>43373</v>
      </c>
      <c r="N2177" s="5" t="s">
        <v>61</v>
      </c>
      <c r="O2177" s="5"/>
      <c r="P2177" s="5" t="s">
        <v>280</v>
      </c>
      <c r="Q2177" s="5"/>
      <c r="R2177" s="5"/>
      <c r="S2177" s="5" t="s">
        <v>49</v>
      </c>
      <c r="T2177" s="5" t="s">
        <v>473</v>
      </c>
      <c r="U2177" s="6" t="s">
        <v>409</v>
      </c>
      <c r="V2177" s="5" t="s">
        <v>586</v>
      </c>
      <c r="W2177" s="5" t="s">
        <v>55</v>
      </c>
      <c r="X2177" s="5" t="s">
        <v>282</v>
      </c>
      <c r="Y2177" s="5" t="s">
        <v>283</v>
      </c>
      <c r="Z2177" s="5" t="s">
        <v>284</v>
      </c>
      <c r="AA2177" s="8">
        <v>115862</v>
      </c>
      <c r="AB2177" s="8">
        <v>185</v>
      </c>
      <c r="AC2177" s="8">
        <v>772.81999999999994</v>
      </c>
      <c r="AD2177" s="9">
        <v>0</v>
      </c>
      <c r="AE2177" s="8">
        <v>1.02</v>
      </c>
      <c r="AF2177" s="8">
        <v>114971</v>
      </c>
      <c r="AG2177" s="8">
        <v>0</v>
      </c>
      <c r="AH2177" s="8">
        <v>0</v>
      </c>
      <c r="AI2177" s="8">
        <v>5</v>
      </c>
      <c r="AJ2177" s="8">
        <v>0</v>
      </c>
      <c r="AK2177" s="8">
        <v>8</v>
      </c>
      <c r="AL2177" s="8">
        <v>0</v>
      </c>
      <c r="AM2177" s="8">
        <v>2</v>
      </c>
      <c r="AN2177" s="8">
        <v>0</v>
      </c>
      <c r="AO2177" s="8">
        <v>2668</v>
      </c>
      <c r="AP2177" s="8">
        <v>1343</v>
      </c>
      <c r="AQ2177" s="8">
        <v>1022</v>
      </c>
      <c r="AR2177" s="8">
        <v>701</v>
      </c>
      <c r="AS2177" s="8">
        <v>3</v>
      </c>
      <c r="AT2177" s="8">
        <v>8772</v>
      </c>
      <c r="AU2177" s="8">
        <v>8772</v>
      </c>
      <c r="AV2177" s="8">
        <v>0</v>
      </c>
    </row>
    <row r="2178" spans="1:48" x14ac:dyDescent="0.35">
      <c r="A2178" s="4">
        <v>43361</v>
      </c>
      <c r="B2178" s="5" t="s">
        <v>66</v>
      </c>
      <c r="C2178" s="6" t="s">
        <v>396</v>
      </c>
      <c r="D2178" s="5" t="s">
        <v>491</v>
      </c>
      <c r="E2178" s="4">
        <v>43344</v>
      </c>
      <c r="F2178" s="4">
        <v>43373</v>
      </c>
      <c r="G2178" s="5" t="s">
        <v>49</v>
      </c>
      <c r="H2178" s="6">
        <v>704925686373474</v>
      </c>
      <c r="I2178" s="5" t="s">
        <v>287</v>
      </c>
      <c r="J2178" s="6">
        <v>2.3842792455180676E+16</v>
      </c>
      <c r="K2178" s="5" t="s">
        <v>551</v>
      </c>
      <c r="L2178" s="4">
        <v>43344</v>
      </c>
      <c r="M2178" s="4">
        <v>43373</v>
      </c>
      <c r="N2178" s="5" t="s">
        <v>63</v>
      </c>
      <c r="O2178" s="5"/>
      <c r="P2178" s="5" t="s">
        <v>280</v>
      </c>
      <c r="Q2178" s="5"/>
      <c r="R2178" s="5" t="s">
        <v>281</v>
      </c>
      <c r="S2178" s="5" t="s">
        <v>64</v>
      </c>
      <c r="T2178" s="5" t="s">
        <v>473</v>
      </c>
      <c r="U2178" s="6" t="s">
        <v>403</v>
      </c>
      <c r="V2178" s="5" t="s">
        <v>674</v>
      </c>
      <c r="W2178" s="5" t="s">
        <v>55</v>
      </c>
      <c r="X2178" s="5" t="s">
        <v>282</v>
      </c>
      <c r="Y2178" s="5" t="s">
        <v>283</v>
      </c>
      <c r="Z2178" s="5" t="s">
        <v>284</v>
      </c>
      <c r="AA2178" s="8">
        <v>3730</v>
      </c>
      <c r="AB2178" s="8">
        <v>11</v>
      </c>
      <c r="AC2178" s="8">
        <v>19.09</v>
      </c>
      <c r="AD2178" s="9">
        <v>0</v>
      </c>
      <c r="AE2178" s="8">
        <v>1.02</v>
      </c>
      <c r="AF2178" s="8">
        <v>3709</v>
      </c>
      <c r="AG2178" s="8">
        <v>3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140</v>
      </c>
      <c r="AP2178" s="8">
        <v>47</v>
      </c>
      <c r="AQ2178" s="8">
        <v>25</v>
      </c>
      <c r="AR2178" s="8">
        <v>15</v>
      </c>
      <c r="AS2178" s="8">
        <v>2</v>
      </c>
      <c r="AT2178" s="8">
        <v>304</v>
      </c>
      <c r="AU2178" s="8">
        <v>304</v>
      </c>
      <c r="AV2178" s="8">
        <v>0</v>
      </c>
    </row>
    <row r="2179" spans="1:48" x14ac:dyDescent="0.35">
      <c r="A2179" s="4">
        <v>43362</v>
      </c>
      <c r="B2179" s="5" t="s">
        <v>66</v>
      </c>
      <c r="C2179" s="6" t="s">
        <v>396</v>
      </c>
      <c r="D2179" s="5" t="s">
        <v>491</v>
      </c>
      <c r="E2179" s="4">
        <v>43344</v>
      </c>
      <c r="F2179" s="4">
        <v>43373</v>
      </c>
      <c r="G2179" s="5" t="s">
        <v>49</v>
      </c>
      <c r="H2179" s="6">
        <v>704925686373474</v>
      </c>
      <c r="I2179" s="5" t="s">
        <v>287</v>
      </c>
      <c r="J2179" s="6">
        <v>2.3842792441720676E+16</v>
      </c>
      <c r="K2179" s="5" t="s">
        <v>547</v>
      </c>
      <c r="L2179" s="4">
        <v>43344</v>
      </c>
      <c r="M2179" s="4">
        <v>43373</v>
      </c>
      <c r="N2179" s="5" t="s">
        <v>63</v>
      </c>
      <c r="O2179" s="5"/>
      <c r="P2179" s="5" t="s">
        <v>280</v>
      </c>
      <c r="Q2179" s="5"/>
      <c r="R2179" s="5" t="s">
        <v>281</v>
      </c>
      <c r="S2179" s="5" t="s">
        <v>49</v>
      </c>
      <c r="T2179" s="5" t="s">
        <v>473</v>
      </c>
      <c r="U2179" s="6" t="s">
        <v>405</v>
      </c>
      <c r="V2179" s="5" t="s">
        <v>680</v>
      </c>
      <c r="W2179" s="5" t="s">
        <v>55</v>
      </c>
      <c r="X2179" s="5" t="s">
        <v>282</v>
      </c>
      <c r="Y2179" s="5" t="s">
        <v>283</v>
      </c>
      <c r="Z2179" s="5" t="s">
        <v>284</v>
      </c>
      <c r="AA2179" s="8">
        <v>121785</v>
      </c>
      <c r="AB2179" s="8">
        <v>429</v>
      </c>
      <c r="AC2179" s="8">
        <v>694.03</v>
      </c>
      <c r="AD2179" s="9">
        <v>0</v>
      </c>
      <c r="AE2179" s="8">
        <v>1.05</v>
      </c>
      <c r="AF2179" s="8">
        <v>117668</v>
      </c>
      <c r="AG2179" s="8">
        <v>50</v>
      </c>
      <c r="AH2179" s="8">
        <v>0</v>
      </c>
      <c r="AI2179" s="8">
        <v>0</v>
      </c>
      <c r="AJ2179" s="8">
        <v>0</v>
      </c>
      <c r="AK2179" s="8">
        <v>11</v>
      </c>
      <c r="AL2179" s="8">
        <v>4</v>
      </c>
      <c r="AM2179" s="8">
        <v>0</v>
      </c>
      <c r="AN2179" s="8">
        <v>0</v>
      </c>
      <c r="AO2179" s="8">
        <v>2196</v>
      </c>
      <c r="AP2179" s="8">
        <v>1046</v>
      </c>
      <c r="AQ2179" s="8">
        <v>614</v>
      </c>
      <c r="AR2179" s="8">
        <v>386</v>
      </c>
      <c r="AS2179" s="8">
        <v>2</v>
      </c>
      <c r="AT2179" s="8">
        <v>7516</v>
      </c>
      <c r="AU2179" s="8">
        <v>7516</v>
      </c>
      <c r="AV2179" s="8">
        <v>0</v>
      </c>
    </row>
    <row r="2180" spans="1:48" x14ac:dyDescent="0.35">
      <c r="A2180" s="4">
        <v>43365</v>
      </c>
      <c r="B2180" s="5" t="s">
        <v>66</v>
      </c>
      <c r="C2180" s="6" t="s">
        <v>396</v>
      </c>
      <c r="D2180" s="5" t="s">
        <v>491</v>
      </c>
      <c r="E2180" s="4">
        <v>43344</v>
      </c>
      <c r="F2180" s="4">
        <v>43373</v>
      </c>
      <c r="G2180" s="5" t="s">
        <v>49</v>
      </c>
      <c r="H2180" s="6">
        <v>704925686373474</v>
      </c>
      <c r="I2180" s="5" t="s">
        <v>287</v>
      </c>
      <c r="J2180" s="6">
        <v>2.3842792455180676E+16</v>
      </c>
      <c r="K2180" s="5" t="s">
        <v>551</v>
      </c>
      <c r="L2180" s="4">
        <v>43344</v>
      </c>
      <c r="M2180" s="4">
        <v>43373</v>
      </c>
      <c r="N2180" s="5" t="s">
        <v>63</v>
      </c>
      <c r="O2180" s="5"/>
      <c r="P2180" s="5" t="s">
        <v>280</v>
      </c>
      <c r="Q2180" s="5"/>
      <c r="R2180" s="5" t="s">
        <v>281</v>
      </c>
      <c r="S2180" s="5" t="s">
        <v>64</v>
      </c>
      <c r="T2180" s="5" t="s">
        <v>473</v>
      </c>
      <c r="U2180" s="6" t="s">
        <v>404</v>
      </c>
      <c r="V2180" s="5" t="s">
        <v>675</v>
      </c>
      <c r="W2180" s="5"/>
      <c r="X2180" s="5" t="s">
        <v>282</v>
      </c>
      <c r="Y2180" s="5" t="s">
        <v>283</v>
      </c>
      <c r="Z2180" s="5" t="s">
        <v>284</v>
      </c>
      <c r="AA2180" s="8">
        <v>7622</v>
      </c>
      <c r="AB2180" s="8">
        <v>32</v>
      </c>
      <c r="AC2180" s="8">
        <v>38.97</v>
      </c>
      <c r="AD2180" s="9">
        <v>0</v>
      </c>
      <c r="AE2180" s="8">
        <v>1.03</v>
      </c>
      <c r="AF2180" s="8">
        <v>7466</v>
      </c>
      <c r="AG2180" s="8">
        <v>5</v>
      </c>
      <c r="AH2180" s="8">
        <v>0</v>
      </c>
      <c r="AI2180" s="8">
        <v>0</v>
      </c>
      <c r="AJ2180" s="8">
        <v>0</v>
      </c>
      <c r="AK2180" s="8">
        <v>2</v>
      </c>
      <c r="AL2180" s="8">
        <v>0</v>
      </c>
      <c r="AM2180" s="8">
        <v>2</v>
      </c>
      <c r="AN2180" s="8">
        <v>0</v>
      </c>
      <c r="AO2180" s="8">
        <v>194</v>
      </c>
      <c r="AP2180" s="8">
        <v>92</v>
      </c>
      <c r="AQ2180" s="8">
        <v>51</v>
      </c>
      <c r="AR2180" s="8">
        <v>30</v>
      </c>
      <c r="AS2180" s="8">
        <v>2</v>
      </c>
      <c r="AT2180" s="8">
        <v>617</v>
      </c>
      <c r="AU2180" s="8">
        <v>617</v>
      </c>
      <c r="AV2180" s="8">
        <v>0</v>
      </c>
    </row>
    <row r="2181" spans="1:48" x14ac:dyDescent="0.35">
      <c r="A2181" s="4">
        <v>43357</v>
      </c>
      <c r="B2181" s="5" t="s">
        <v>66</v>
      </c>
      <c r="C2181" s="6" t="s">
        <v>396</v>
      </c>
      <c r="D2181" s="5" t="s">
        <v>491</v>
      </c>
      <c r="E2181" s="4">
        <v>43344</v>
      </c>
      <c r="F2181" s="4">
        <v>43373</v>
      </c>
      <c r="G2181" s="5" t="s">
        <v>49</v>
      </c>
      <c r="H2181" s="6">
        <v>704925686373474</v>
      </c>
      <c r="I2181" s="5" t="s">
        <v>287</v>
      </c>
      <c r="J2181" s="6">
        <v>2.3842792441720676E+16</v>
      </c>
      <c r="K2181" s="5" t="s">
        <v>547</v>
      </c>
      <c r="L2181" s="4">
        <v>43344</v>
      </c>
      <c r="M2181" s="4">
        <v>43373</v>
      </c>
      <c r="N2181" s="5" t="s">
        <v>63</v>
      </c>
      <c r="O2181" s="5"/>
      <c r="P2181" s="5" t="s">
        <v>280</v>
      </c>
      <c r="Q2181" s="5"/>
      <c r="R2181" s="5" t="s">
        <v>281</v>
      </c>
      <c r="S2181" s="5" t="s">
        <v>49</v>
      </c>
      <c r="T2181" s="5" t="s">
        <v>473</v>
      </c>
      <c r="U2181" s="6" t="s">
        <v>397</v>
      </c>
      <c r="V2181" s="5" t="s">
        <v>679</v>
      </c>
      <c r="W2181" s="5" t="s">
        <v>55</v>
      </c>
      <c r="X2181" s="5" t="s">
        <v>282</v>
      </c>
      <c r="Y2181" s="5" t="s">
        <v>283</v>
      </c>
      <c r="Z2181" s="5" t="s">
        <v>284</v>
      </c>
      <c r="AA2181" s="8">
        <v>61544</v>
      </c>
      <c r="AB2181" s="8">
        <v>219</v>
      </c>
      <c r="AC2181" s="8">
        <v>350.65999999999997</v>
      </c>
      <c r="AD2181" s="9">
        <v>0</v>
      </c>
      <c r="AE2181" s="8">
        <v>1.02</v>
      </c>
      <c r="AF2181" s="8">
        <v>60975</v>
      </c>
      <c r="AG2181" s="8">
        <v>33</v>
      </c>
      <c r="AH2181" s="8">
        <v>0</v>
      </c>
      <c r="AI2181" s="8">
        <v>0</v>
      </c>
      <c r="AJ2181" s="8">
        <v>0</v>
      </c>
      <c r="AK2181" s="8">
        <v>7</v>
      </c>
      <c r="AL2181" s="8">
        <v>3</v>
      </c>
      <c r="AM2181" s="8">
        <v>2</v>
      </c>
      <c r="AN2181" s="8">
        <v>0</v>
      </c>
      <c r="AO2181" s="8">
        <v>2013</v>
      </c>
      <c r="AP2181" s="8">
        <v>679</v>
      </c>
      <c r="AQ2181" s="8">
        <v>314</v>
      </c>
      <c r="AR2181" s="8">
        <v>182</v>
      </c>
      <c r="AS2181" s="8">
        <v>2</v>
      </c>
      <c r="AT2181" s="8">
        <v>4883</v>
      </c>
      <c r="AU2181" s="8">
        <v>4883</v>
      </c>
      <c r="AV2181" s="8">
        <v>0</v>
      </c>
    </row>
    <row r="2182" spans="1:48" x14ac:dyDescent="0.35">
      <c r="A2182" s="4">
        <v>43366</v>
      </c>
      <c r="B2182" s="5" t="s">
        <v>66</v>
      </c>
      <c r="C2182" s="6" t="s">
        <v>406</v>
      </c>
      <c r="D2182" s="5" t="s">
        <v>493</v>
      </c>
      <c r="E2182" s="4">
        <v>43344</v>
      </c>
      <c r="F2182" s="4">
        <v>43373</v>
      </c>
      <c r="G2182" s="5" t="s">
        <v>49</v>
      </c>
      <c r="H2182" s="6">
        <v>722352264630816</v>
      </c>
      <c r="I2182" s="5" t="s">
        <v>292</v>
      </c>
      <c r="J2182" s="6">
        <v>2.3842756663330776E+16</v>
      </c>
      <c r="K2182" s="5" t="s">
        <v>552</v>
      </c>
      <c r="L2182" s="4">
        <v>43344</v>
      </c>
      <c r="M2182" s="4">
        <v>43373</v>
      </c>
      <c r="N2182" s="5" t="s">
        <v>61</v>
      </c>
      <c r="O2182" s="5"/>
      <c r="P2182" s="5" t="s">
        <v>280</v>
      </c>
      <c r="Q2182" s="5"/>
      <c r="R2182" s="5"/>
      <c r="S2182" s="5" t="s">
        <v>49</v>
      </c>
      <c r="T2182" s="5" t="s">
        <v>473</v>
      </c>
      <c r="U2182" s="6" t="s">
        <v>410</v>
      </c>
      <c r="V2182" s="5" t="s">
        <v>625</v>
      </c>
      <c r="W2182" s="5" t="s">
        <v>55</v>
      </c>
      <c r="X2182" s="5" t="s">
        <v>282</v>
      </c>
      <c r="Y2182" s="5" t="s">
        <v>283</v>
      </c>
      <c r="Z2182" s="5" t="s">
        <v>284</v>
      </c>
      <c r="AA2182" s="8">
        <v>13936</v>
      </c>
      <c r="AB2182" s="8">
        <v>20</v>
      </c>
      <c r="AC2182" s="8">
        <v>92.92</v>
      </c>
      <c r="AD2182" s="9">
        <v>0</v>
      </c>
      <c r="AE2182" s="8">
        <v>1.01</v>
      </c>
      <c r="AF2182" s="8">
        <v>13897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231</v>
      </c>
      <c r="AP2182" s="8">
        <v>117</v>
      </c>
      <c r="AQ2182" s="8">
        <v>91</v>
      </c>
      <c r="AR2182" s="8">
        <v>60</v>
      </c>
      <c r="AS2182" s="8">
        <v>2</v>
      </c>
      <c r="AT2182" s="8">
        <v>857</v>
      </c>
      <c r="AU2182" s="8">
        <v>857</v>
      </c>
      <c r="AV2182" s="8">
        <v>0</v>
      </c>
    </row>
    <row r="2183" spans="1:48" x14ac:dyDescent="0.35">
      <c r="A2183" s="4">
        <v>43359</v>
      </c>
      <c r="B2183" s="5" t="s">
        <v>66</v>
      </c>
      <c r="C2183" s="6" t="s">
        <v>396</v>
      </c>
      <c r="D2183" s="5" t="s">
        <v>491</v>
      </c>
      <c r="E2183" s="4">
        <v>43344</v>
      </c>
      <c r="F2183" s="4">
        <v>43373</v>
      </c>
      <c r="G2183" s="5" t="s">
        <v>49</v>
      </c>
      <c r="H2183" s="6">
        <v>704925686373474</v>
      </c>
      <c r="I2183" s="5" t="s">
        <v>287</v>
      </c>
      <c r="J2183" s="6">
        <v>2.3842792398480676E+16</v>
      </c>
      <c r="K2183" s="5" t="s">
        <v>548</v>
      </c>
      <c r="L2183" s="4">
        <v>43344</v>
      </c>
      <c r="M2183" s="4">
        <v>43373</v>
      </c>
      <c r="N2183" s="5" t="s">
        <v>61</v>
      </c>
      <c r="O2183" s="5"/>
      <c r="P2183" s="5" t="s">
        <v>280</v>
      </c>
      <c r="Q2183" s="5"/>
      <c r="R2183" s="5"/>
      <c r="S2183" s="5" t="s">
        <v>49</v>
      </c>
      <c r="T2183" s="5" t="s">
        <v>473</v>
      </c>
      <c r="U2183" s="6" t="s">
        <v>399</v>
      </c>
      <c r="V2183" s="5" t="s">
        <v>676</v>
      </c>
      <c r="W2183" s="5" t="s">
        <v>55</v>
      </c>
      <c r="X2183" s="5" t="s">
        <v>282</v>
      </c>
      <c r="Y2183" s="5" t="s">
        <v>283</v>
      </c>
      <c r="Z2183" s="5" t="s">
        <v>284</v>
      </c>
      <c r="AA2183" s="8">
        <v>121439</v>
      </c>
      <c r="AB2183" s="8">
        <v>276</v>
      </c>
      <c r="AC2183" s="8">
        <v>597.28</v>
      </c>
      <c r="AD2183" s="9">
        <v>0</v>
      </c>
      <c r="AE2183" s="8">
        <v>1.05</v>
      </c>
      <c r="AF2183" s="8">
        <v>116441</v>
      </c>
      <c r="AG2183" s="8">
        <v>40</v>
      </c>
      <c r="AH2183" s="8">
        <v>0</v>
      </c>
      <c r="AI2183" s="8">
        <v>0</v>
      </c>
      <c r="AJ2183" s="8">
        <v>0</v>
      </c>
      <c r="AK2183" s="8">
        <v>7</v>
      </c>
      <c r="AL2183" s="8">
        <v>3</v>
      </c>
      <c r="AM2183" s="8">
        <v>0</v>
      </c>
      <c r="AN2183" s="8">
        <v>0</v>
      </c>
      <c r="AO2183" s="8">
        <v>942</v>
      </c>
      <c r="AP2183" s="8">
        <v>424</v>
      </c>
      <c r="AQ2183" s="8">
        <v>256</v>
      </c>
      <c r="AR2183" s="8">
        <v>171</v>
      </c>
      <c r="AS2183" s="8">
        <v>2</v>
      </c>
      <c r="AT2183" s="8">
        <v>3334</v>
      </c>
      <c r="AU2183" s="8">
        <v>3334</v>
      </c>
      <c r="AV2183" s="8">
        <v>0</v>
      </c>
    </row>
    <row r="2184" spans="1:48" x14ac:dyDescent="0.35">
      <c r="A2184" s="4">
        <v>43362</v>
      </c>
      <c r="B2184" s="5" t="s">
        <v>66</v>
      </c>
      <c r="C2184" s="6" t="s">
        <v>396</v>
      </c>
      <c r="D2184" s="5" t="s">
        <v>491</v>
      </c>
      <c r="E2184" s="4">
        <v>43344</v>
      </c>
      <c r="F2184" s="4">
        <v>43373</v>
      </c>
      <c r="G2184" s="5" t="s">
        <v>49</v>
      </c>
      <c r="H2184" s="6">
        <v>704925686373474</v>
      </c>
      <c r="I2184" s="5" t="s">
        <v>287</v>
      </c>
      <c r="J2184" s="6">
        <v>2.3842792455180676E+16</v>
      </c>
      <c r="K2184" s="5" t="s">
        <v>551</v>
      </c>
      <c r="L2184" s="4">
        <v>43344</v>
      </c>
      <c r="M2184" s="4">
        <v>43373</v>
      </c>
      <c r="N2184" s="5" t="s">
        <v>63</v>
      </c>
      <c r="O2184" s="5"/>
      <c r="P2184" s="5" t="s">
        <v>280</v>
      </c>
      <c r="Q2184" s="5"/>
      <c r="R2184" s="5" t="s">
        <v>281</v>
      </c>
      <c r="S2184" s="5" t="s">
        <v>64</v>
      </c>
      <c r="T2184" s="5" t="s">
        <v>473</v>
      </c>
      <c r="U2184" s="6" t="s">
        <v>403</v>
      </c>
      <c r="V2184" s="5" t="s">
        <v>674</v>
      </c>
      <c r="W2184" s="5" t="s">
        <v>55</v>
      </c>
      <c r="X2184" s="5" t="s">
        <v>282</v>
      </c>
      <c r="Y2184" s="5" t="s">
        <v>283</v>
      </c>
      <c r="Z2184" s="5" t="s">
        <v>284</v>
      </c>
      <c r="AA2184" s="8">
        <v>3856</v>
      </c>
      <c r="AB2184" s="8">
        <v>15</v>
      </c>
      <c r="AC2184" s="8">
        <v>19.720000000000002</v>
      </c>
      <c r="AD2184" s="9">
        <v>0</v>
      </c>
      <c r="AE2184" s="8">
        <v>1.01</v>
      </c>
      <c r="AF2184" s="8">
        <v>3844</v>
      </c>
      <c r="AG2184" s="8">
        <v>4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146</v>
      </c>
      <c r="AP2184" s="8">
        <v>48</v>
      </c>
      <c r="AQ2184" s="8">
        <v>25</v>
      </c>
      <c r="AR2184" s="8">
        <v>15</v>
      </c>
      <c r="AS2184" s="8">
        <v>3</v>
      </c>
      <c r="AT2184" s="8">
        <v>359</v>
      </c>
      <c r="AU2184" s="8">
        <v>359</v>
      </c>
      <c r="AV2184" s="8">
        <v>0</v>
      </c>
    </row>
    <row r="2185" spans="1:48" x14ac:dyDescent="0.35">
      <c r="A2185" s="4">
        <v>43361</v>
      </c>
      <c r="B2185" s="5" t="s">
        <v>48</v>
      </c>
      <c r="C2185" s="6">
        <v>6091393212765</v>
      </c>
      <c r="D2185" s="5" t="s">
        <v>487</v>
      </c>
      <c r="E2185" s="4">
        <v>43344</v>
      </c>
      <c r="F2185" s="4">
        <v>43373</v>
      </c>
      <c r="G2185" s="5" t="s">
        <v>49</v>
      </c>
      <c r="H2185" s="6">
        <v>455335817999130</v>
      </c>
      <c r="I2185" s="5" t="s">
        <v>285</v>
      </c>
      <c r="J2185" s="6">
        <v>6091393215765</v>
      </c>
      <c r="K2185" s="5" t="s">
        <v>538</v>
      </c>
      <c r="L2185" s="4">
        <v>43344</v>
      </c>
      <c r="M2185" s="4">
        <v>43373</v>
      </c>
      <c r="N2185" s="5" t="s">
        <v>63</v>
      </c>
      <c r="O2185" s="5"/>
      <c r="P2185" s="5" t="s">
        <v>280</v>
      </c>
      <c r="Q2185" s="5"/>
      <c r="R2185" s="5"/>
      <c r="S2185" s="5" t="s">
        <v>64</v>
      </c>
      <c r="T2185" s="5" t="s">
        <v>473</v>
      </c>
      <c r="U2185" s="6">
        <v>6091394725565</v>
      </c>
      <c r="V2185" s="5" t="s">
        <v>627</v>
      </c>
      <c r="W2185" s="5"/>
      <c r="X2185" s="5" t="s">
        <v>282</v>
      </c>
      <c r="Y2185" s="5" t="s">
        <v>283</v>
      </c>
      <c r="Z2185" s="5"/>
      <c r="AA2185" s="8">
        <v>128988</v>
      </c>
      <c r="AB2185" s="8">
        <v>535</v>
      </c>
      <c r="AC2185" s="8">
        <v>1186.5899999999999</v>
      </c>
      <c r="AD2185" s="9">
        <v>0</v>
      </c>
      <c r="AE2185" s="8">
        <v>1.01</v>
      </c>
      <c r="AF2185" s="8">
        <v>128988</v>
      </c>
      <c r="AG2185" s="8">
        <v>0</v>
      </c>
      <c r="AH2185" s="8">
        <v>0</v>
      </c>
      <c r="AI2185" s="8">
        <v>7</v>
      </c>
      <c r="AJ2185" s="8">
        <v>0</v>
      </c>
      <c r="AK2185" s="8">
        <v>60</v>
      </c>
      <c r="AL2185" s="8">
        <v>6</v>
      </c>
      <c r="AM2185" s="8">
        <v>3</v>
      </c>
      <c r="AN2185" s="8">
        <v>0</v>
      </c>
      <c r="AO2185" s="8">
        <v>36495</v>
      </c>
      <c r="AP2185" s="8">
        <v>17839</v>
      </c>
      <c r="AQ2185" s="8">
        <v>12074</v>
      </c>
      <c r="AR2185" s="8">
        <v>9329</v>
      </c>
      <c r="AS2185" s="8">
        <v>4</v>
      </c>
      <c r="AT2185" s="8">
        <v>30347</v>
      </c>
      <c r="AU2185" s="8">
        <v>30347</v>
      </c>
      <c r="AV2185" s="8">
        <v>0</v>
      </c>
    </row>
    <row r="2186" spans="1:48" x14ac:dyDescent="0.35">
      <c r="A2186" s="4">
        <v>43366</v>
      </c>
      <c r="B2186" s="5" t="s">
        <v>48</v>
      </c>
      <c r="C2186" s="6">
        <v>6088390514102</v>
      </c>
      <c r="D2186" s="5" t="s">
        <v>490</v>
      </c>
      <c r="E2186" s="4">
        <v>43344</v>
      </c>
      <c r="F2186" s="4">
        <v>43373</v>
      </c>
      <c r="G2186" s="5" t="s">
        <v>49</v>
      </c>
      <c r="H2186" s="6">
        <v>480322772167101</v>
      </c>
      <c r="I2186" s="5" t="s">
        <v>295</v>
      </c>
      <c r="J2186" s="6">
        <v>6088390515702</v>
      </c>
      <c r="K2186" s="5" t="s">
        <v>550</v>
      </c>
      <c r="L2186" s="4">
        <v>43344</v>
      </c>
      <c r="M2186" s="4">
        <v>43373</v>
      </c>
      <c r="N2186" s="5" t="s">
        <v>67</v>
      </c>
      <c r="O2186" s="5"/>
      <c r="P2186" s="5" t="s">
        <v>280</v>
      </c>
      <c r="Q2186" s="5"/>
      <c r="R2186" s="5"/>
      <c r="S2186" s="5" t="s">
        <v>49</v>
      </c>
      <c r="T2186" s="5" t="s">
        <v>473</v>
      </c>
      <c r="U2186" s="6">
        <v>6088390516302</v>
      </c>
      <c r="V2186" s="5" t="s">
        <v>659</v>
      </c>
      <c r="W2186" s="5"/>
      <c r="X2186" s="5" t="s">
        <v>282</v>
      </c>
      <c r="Y2186" s="5" t="s">
        <v>283</v>
      </c>
      <c r="Z2186" s="5"/>
      <c r="AA2186" s="8">
        <v>384752</v>
      </c>
      <c r="AB2186" s="8">
        <v>2826</v>
      </c>
      <c r="AC2186" s="8">
        <v>2034.56</v>
      </c>
      <c r="AD2186" s="9">
        <v>0</v>
      </c>
      <c r="AE2186" s="8">
        <v>1.1300000000000001</v>
      </c>
      <c r="AF2186" s="8">
        <v>343848</v>
      </c>
      <c r="AG2186" s="8">
        <v>0</v>
      </c>
      <c r="AH2186" s="8">
        <v>0</v>
      </c>
      <c r="AI2186" s="8">
        <v>33</v>
      </c>
      <c r="AJ2186" s="8">
        <v>0</v>
      </c>
      <c r="AK2186" s="8">
        <v>198</v>
      </c>
      <c r="AL2186" s="8">
        <v>25</v>
      </c>
      <c r="AM2186" s="8">
        <v>23</v>
      </c>
      <c r="AN2186" s="8">
        <v>0</v>
      </c>
      <c r="AO2186" s="8">
        <v>120369</v>
      </c>
      <c r="AP2186" s="8">
        <v>69335</v>
      </c>
      <c r="AQ2186" s="8">
        <v>48177</v>
      </c>
      <c r="AR2186" s="8">
        <v>30592</v>
      </c>
      <c r="AS2186" s="8">
        <v>6</v>
      </c>
      <c r="AT2186" s="8">
        <v>157101</v>
      </c>
      <c r="AU2186" s="8">
        <v>157101</v>
      </c>
      <c r="AV2186" s="8">
        <v>0</v>
      </c>
    </row>
    <row r="2187" spans="1:48" x14ac:dyDescent="0.35">
      <c r="A2187" s="4">
        <v>43359</v>
      </c>
      <c r="B2187" s="5" t="s">
        <v>66</v>
      </c>
      <c r="C2187" s="6" t="s">
        <v>406</v>
      </c>
      <c r="D2187" s="5" t="s">
        <v>493</v>
      </c>
      <c r="E2187" s="4">
        <v>43344</v>
      </c>
      <c r="F2187" s="4">
        <v>43373</v>
      </c>
      <c r="G2187" s="5" t="s">
        <v>49</v>
      </c>
      <c r="H2187" s="6">
        <v>722352264630816</v>
      </c>
      <c r="I2187" s="5" t="s">
        <v>292</v>
      </c>
      <c r="J2187" s="6">
        <v>2.3842756663330776E+16</v>
      </c>
      <c r="K2187" s="5" t="s">
        <v>552</v>
      </c>
      <c r="L2187" s="4">
        <v>43344</v>
      </c>
      <c r="M2187" s="4">
        <v>43373</v>
      </c>
      <c r="N2187" s="5" t="s">
        <v>61</v>
      </c>
      <c r="O2187" s="5"/>
      <c r="P2187" s="5" t="s">
        <v>280</v>
      </c>
      <c r="Q2187" s="5"/>
      <c r="R2187" s="5"/>
      <c r="S2187" s="5" t="s">
        <v>49</v>
      </c>
      <c r="T2187" s="5" t="s">
        <v>473</v>
      </c>
      <c r="U2187" s="6" t="s">
        <v>407</v>
      </c>
      <c r="V2187" s="5" t="s">
        <v>625</v>
      </c>
      <c r="W2187" s="5" t="s">
        <v>55</v>
      </c>
      <c r="X2187" s="5" t="s">
        <v>282</v>
      </c>
      <c r="Y2187" s="5" t="s">
        <v>283</v>
      </c>
      <c r="Z2187" s="5" t="s">
        <v>284</v>
      </c>
      <c r="AA2187" s="8">
        <v>17616</v>
      </c>
      <c r="AB2187" s="8">
        <v>38</v>
      </c>
      <c r="AC2187" s="8">
        <v>117.43</v>
      </c>
      <c r="AD2187" s="9">
        <v>0</v>
      </c>
      <c r="AE2187" s="8">
        <v>1.01</v>
      </c>
      <c r="AF2187" s="8">
        <v>17616</v>
      </c>
      <c r="AG2187" s="8">
        <v>0</v>
      </c>
      <c r="AH2187" s="8">
        <v>0</v>
      </c>
      <c r="AI2187" s="8">
        <v>0</v>
      </c>
      <c r="AJ2187" s="8">
        <v>0</v>
      </c>
      <c r="AK2187" s="8">
        <v>0</v>
      </c>
      <c r="AL2187" s="8">
        <v>0</v>
      </c>
      <c r="AM2187" s="8">
        <v>0</v>
      </c>
      <c r="AN2187" s="8">
        <v>0</v>
      </c>
      <c r="AO2187" s="8">
        <v>329</v>
      </c>
      <c r="AP2187" s="8">
        <v>172</v>
      </c>
      <c r="AQ2187" s="8">
        <v>128</v>
      </c>
      <c r="AR2187" s="8">
        <v>97</v>
      </c>
      <c r="AS2187" s="8">
        <v>2</v>
      </c>
      <c r="AT2187" s="8">
        <v>1122</v>
      </c>
      <c r="AU2187" s="8">
        <v>1122</v>
      </c>
      <c r="AV2187" s="8">
        <v>0</v>
      </c>
    </row>
    <row r="2188" spans="1:48" x14ac:dyDescent="0.35">
      <c r="A2188" s="4">
        <v>43364</v>
      </c>
      <c r="B2188" s="5" t="s">
        <v>66</v>
      </c>
      <c r="C2188" s="6" t="s">
        <v>406</v>
      </c>
      <c r="D2188" s="5" t="s">
        <v>493</v>
      </c>
      <c r="E2188" s="4">
        <v>43344</v>
      </c>
      <c r="F2188" s="4">
        <v>43373</v>
      </c>
      <c r="G2188" s="5" t="s">
        <v>49</v>
      </c>
      <c r="H2188" s="6">
        <v>722352264630816</v>
      </c>
      <c r="I2188" s="5" t="s">
        <v>292</v>
      </c>
      <c r="J2188" s="6">
        <v>2.3842756663330776E+16</v>
      </c>
      <c r="K2188" s="5" t="s">
        <v>552</v>
      </c>
      <c r="L2188" s="4">
        <v>43344</v>
      </c>
      <c r="M2188" s="4">
        <v>43373</v>
      </c>
      <c r="N2188" s="5" t="s">
        <v>61</v>
      </c>
      <c r="O2188" s="5"/>
      <c r="P2188" s="5" t="s">
        <v>280</v>
      </c>
      <c r="Q2188" s="5"/>
      <c r="R2188" s="5"/>
      <c r="S2188" s="5" t="s">
        <v>49</v>
      </c>
      <c r="T2188" s="5" t="s">
        <v>473</v>
      </c>
      <c r="U2188" s="6" t="s">
        <v>409</v>
      </c>
      <c r="V2188" s="5" t="s">
        <v>586</v>
      </c>
      <c r="W2188" s="5" t="s">
        <v>55</v>
      </c>
      <c r="X2188" s="5" t="s">
        <v>282</v>
      </c>
      <c r="Y2188" s="5" t="s">
        <v>283</v>
      </c>
      <c r="Z2188" s="5" t="s">
        <v>284</v>
      </c>
      <c r="AA2188" s="8">
        <v>66046</v>
      </c>
      <c r="AB2188" s="8">
        <v>95</v>
      </c>
      <c r="AC2188" s="8">
        <v>440.44</v>
      </c>
      <c r="AD2188" s="9">
        <v>0</v>
      </c>
      <c r="AE2188" s="8">
        <v>1.01</v>
      </c>
      <c r="AF2188" s="8">
        <v>65927</v>
      </c>
      <c r="AG2188" s="8">
        <v>0</v>
      </c>
      <c r="AH2188" s="8">
        <v>0</v>
      </c>
      <c r="AI2188" s="8">
        <v>6</v>
      </c>
      <c r="AJ2188" s="8">
        <v>0</v>
      </c>
      <c r="AK2188" s="8">
        <v>2</v>
      </c>
      <c r="AL2188" s="8">
        <v>0</v>
      </c>
      <c r="AM2188" s="8">
        <v>2</v>
      </c>
      <c r="AN2188" s="8">
        <v>0</v>
      </c>
      <c r="AO2188" s="8">
        <v>1242</v>
      </c>
      <c r="AP2188" s="8">
        <v>589</v>
      </c>
      <c r="AQ2188" s="8">
        <v>426</v>
      </c>
      <c r="AR2188" s="8">
        <v>276</v>
      </c>
      <c r="AS2188" s="8">
        <v>2</v>
      </c>
      <c r="AT2188" s="8">
        <v>4573</v>
      </c>
      <c r="AU2188" s="8">
        <v>4573</v>
      </c>
      <c r="AV2188" s="8">
        <v>0</v>
      </c>
    </row>
    <row r="2189" spans="1:48" x14ac:dyDescent="0.35">
      <c r="A2189" s="4">
        <v>43362</v>
      </c>
      <c r="B2189" s="5" t="s">
        <v>66</v>
      </c>
      <c r="C2189" s="6" t="s">
        <v>396</v>
      </c>
      <c r="D2189" s="5" t="s">
        <v>491</v>
      </c>
      <c r="E2189" s="4">
        <v>43344</v>
      </c>
      <c r="F2189" s="4">
        <v>43373</v>
      </c>
      <c r="G2189" s="5" t="s">
        <v>49</v>
      </c>
      <c r="H2189" s="6">
        <v>704925686373474</v>
      </c>
      <c r="I2189" s="5" t="s">
        <v>287</v>
      </c>
      <c r="J2189" s="6">
        <v>2.3842792441720676E+16</v>
      </c>
      <c r="K2189" s="5" t="s">
        <v>547</v>
      </c>
      <c r="L2189" s="4">
        <v>43344</v>
      </c>
      <c r="M2189" s="4">
        <v>43373</v>
      </c>
      <c r="N2189" s="5" t="s">
        <v>63</v>
      </c>
      <c r="O2189" s="5"/>
      <c r="P2189" s="5" t="s">
        <v>280</v>
      </c>
      <c r="Q2189" s="5"/>
      <c r="R2189" s="5" t="s">
        <v>281</v>
      </c>
      <c r="S2189" s="5" t="s">
        <v>49</v>
      </c>
      <c r="T2189" s="5" t="s">
        <v>473</v>
      </c>
      <c r="U2189" s="6" t="s">
        <v>405</v>
      </c>
      <c r="V2189" s="5" t="s">
        <v>680</v>
      </c>
      <c r="W2189" s="5" t="s">
        <v>55</v>
      </c>
      <c r="X2189" s="5" t="s">
        <v>282</v>
      </c>
      <c r="Y2189" s="5" t="s">
        <v>283</v>
      </c>
      <c r="Z2189" s="5" t="s">
        <v>284</v>
      </c>
      <c r="AA2189" s="8">
        <v>102415</v>
      </c>
      <c r="AB2189" s="8">
        <v>319</v>
      </c>
      <c r="AC2189" s="8">
        <v>583.85</v>
      </c>
      <c r="AD2189" s="9">
        <v>0</v>
      </c>
      <c r="AE2189" s="8">
        <v>1.01</v>
      </c>
      <c r="AF2189" s="8">
        <v>102415</v>
      </c>
      <c r="AG2189" s="8">
        <v>40</v>
      </c>
      <c r="AH2189" s="8">
        <v>0</v>
      </c>
      <c r="AI2189" s="8">
        <v>0</v>
      </c>
      <c r="AJ2189" s="8">
        <v>0</v>
      </c>
      <c r="AK2189" s="8">
        <v>8</v>
      </c>
      <c r="AL2189" s="8">
        <v>6</v>
      </c>
      <c r="AM2189" s="8">
        <v>4</v>
      </c>
      <c r="AN2189" s="8">
        <v>0</v>
      </c>
      <c r="AO2189" s="8">
        <v>1908</v>
      </c>
      <c r="AP2189" s="8">
        <v>922</v>
      </c>
      <c r="AQ2189" s="8">
        <v>579</v>
      </c>
      <c r="AR2189" s="8">
        <v>370</v>
      </c>
      <c r="AS2189" s="8">
        <v>2</v>
      </c>
      <c r="AT2189" s="8">
        <v>6337</v>
      </c>
      <c r="AU2189" s="8">
        <v>6337</v>
      </c>
      <c r="AV2189" s="8">
        <v>0</v>
      </c>
    </row>
    <row r="2190" spans="1:48" x14ac:dyDescent="0.35">
      <c r="A2190" s="4">
        <v>43366</v>
      </c>
      <c r="B2190" s="5" t="s">
        <v>66</v>
      </c>
      <c r="C2190" s="6" t="s">
        <v>396</v>
      </c>
      <c r="D2190" s="5" t="s">
        <v>491</v>
      </c>
      <c r="E2190" s="4">
        <v>43344</v>
      </c>
      <c r="F2190" s="4">
        <v>43373</v>
      </c>
      <c r="G2190" s="5" t="s">
        <v>49</v>
      </c>
      <c r="H2190" s="6">
        <v>704925686373474</v>
      </c>
      <c r="I2190" s="5" t="s">
        <v>287</v>
      </c>
      <c r="J2190" s="6">
        <v>2.3842792398480676E+16</v>
      </c>
      <c r="K2190" s="5" t="s">
        <v>548</v>
      </c>
      <c r="L2190" s="4">
        <v>43344</v>
      </c>
      <c r="M2190" s="4">
        <v>43373</v>
      </c>
      <c r="N2190" s="5" t="s">
        <v>61</v>
      </c>
      <c r="O2190" s="5"/>
      <c r="P2190" s="5" t="s">
        <v>280</v>
      </c>
      <c r="Q2190" s="5"/>
      <c r="R2190" s="5"/>
      <c r="S2190" s="5" t="s">
        <v>49</v>
      </c>
      <c r="T2190" s="5" t="s">
        <v>473</v>
      </c>
      <c r="U2190" s="6" t="s">
        <v>398</v>
      </c>
      <c r="V2190" s="5" t="s">
        <v>677</v>
      </c>
      <c r="W2190" s="5" t="s">
        <v>55</v>
      </c>
      <c r="X2190" s="5" t="s">
        <v>282</v>
      </c>
      <c r="Y2190" s="5" t="s">
        <v>283</v>
      </c>
      <c r="Z2190" s="5" t="s">
        <v>284</v>
      </c>
      <c r="AA2190" s="8">
        <v>29178</v>
      </c>
      <c r="AB2190" s="8">
        <v>86</v>
      </c>
      <c r="AC2190" s="8">
        <v>143.76</v>
      </c>
      <c r="AD2190" s="9">
        <v>0</v>
      </c>
      <c r="AE2190" s="8">
        <v>1.02</v>
      </c>
      <c r="AF2190" s="8">
        <v>28944</v>
      </c>
      <c r="AG2190" s="8">
        <v>15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418</v>
      </c>
      <c r="AP2190" s="8">
        <v>133</v>
      </c>
      <c r="AQ2190" s="8">
        <v>69</v>
      </c>
      <c r="AR2190" s="8">
        <v>47</v>
      </c>
      <c r="AS2190" s="8">
        <v>2</v>
      </c>
      <c r="AT2190" s="8">
        <v>1155</v>
      </c>
      <c r="AU2190" s="8">
        <v>1155</v>
      </c>
      <c r="AV2190" s="8">
        <v>0</v>
      </c>
    </row>
    <row r="2191" spans="1:48" x14ac:dyDescent="0.35">
      <c r="A2191" s="4">
        <v>43363</v>
      </c>
      <c r="B2191" s="5" t="s">
        <v>66</v>
      </c>
      <c r="C2191" s="6" t="s">
        <v>406</v>
      </c>
      <c r="D2191" s="5" t="s">
        <v>493</v>
      </c>
      <c r="E2191" s="4">
        <v>43344</v>
      </c>
      <c r="F2191" s="4">
        <v>43373</v>
      </c>
      <c r="G2191" s="5" t="s">
        <v>49</v>
      </c>
      <c r="H2191" s="6">
        <v>722352264630816</v>
      </c>
      <c r="I2191" s="5" t="s">
        <v>292</v>
      </c>
      <c r="J2191" s="6">
        <v>2.3842756663330776E+16</v>
      </c>
      <c r="K2191" s="5" t="s">
        <v>552</v>
      </c>
      <c r="L2191" s="4">
        <v>43344</v>
      </c>
      <c r="M2191" s="4">
        <v>43373</v>
      </c>
      <c r="N2191" s="5" t="s">
        <v>61</v>
      </c>
      <c r="O2191" s="5"/>
      <c r="P2191" s="5" t="s">
        <v>280</v>
      </c>
      <c r="Q2191" s="5"/>
      <c r="R2191" s="5"/>
      <c r="S2191" s="5" t="s">
        <v>49</v>
      </c>
      <c r="T2191" s="5" t="s">
        <v>473</v>
      </c>
      <c r="U2191" s="6" t="s">
        <v>408</v>
      </c>
      <c r="V2191" s="5" t="s">
        <v>625</v>
      </c>
      <c r="W2191" s="5" t="s">
        <v>55</v>
      </c>
      <c r="X2191" s="5" t="s">
        <v>282</v>
      </c>
      <c r="Y2191" s="5" t="s">
        <v>283</v>
      </c>
      <c r="Z2191" s="5" t="s">
        <v>284</v>
      </c>
      <c r="AA2191" s="8">
        <v>58439</v>
      </c>
      <c r="AB2191" s="8">
        <v>111</v>
      </c>
      <c r="AC2191" s="8">
        <v>389.73</v>
      </c>
      <c r="AD2191" s="9">
        <v>0</v>
      </c>
      <c r="AE2191" s="8">
        <v>1.04</v>
      </c>
      <c r="AF2191" s="8">
        <v>56842</v>
      </c>
      <c r="AG2191" s="8">
        <v>0</v>
      </c>
      <c r="AH2191" s="8">
        <v>0</v>
      </c>
      <c r="AI2191" s="8">
        <v>4</v>
      </c>
      <c r="AJ2191" s="8">
        <v>0</v>
      </c>
      <c r="AK2191" s="8">
        <v>2</v>
      </c>
      <c r="AL2191" s="8">
        <v>2</v>
      </c>
      <c r="AM2191" s="8">
        <v>2</v>
      </c>
      <c r="AN2191" s="8">
        <v>0</v>
      </c>
      <c r="AO2191" s="8">
        <v>1420</v>
      </c>
      <c r="AP2191" s="8">
        <v>755</v>
      </c>
      <c r="AQ2191" s="8">
        <v>564</v>
      </c>
      <c r="AR2191" s="8">
        <v>340</v>
      </c>
      <c r="AS2191" s="8">
        <v>2</v>
      </c>
      <c r="AT2191" s="8">
        <v>4242</v>
      </c>
      <c r="AU2191" s="8">
        <v>4242</v>
      </c>
      <c r="AV2191" s="8">
        <v>0</v>
      </c>
    </row>
    <row r="2192" spans="1:48" x14ac:dyDescent="0.35">
      <c r="A2192" s="4">
        <v>43359</v>
      </c>
      <c r="B2192" s="5" t="s">
        <v>48</v>
      </c>
      <c r="C2192" s="6" t="s">
        <v>377</v>
      </c>
      <c r="D2192" s="5" t="s">
        <v>486</v>
      </c>
      <c r="E2192" s="4">
        <v>43344</v>
      </c>
      <c r="F2192" s="4">
        <v>43373</v>
      </c>
      <c r="G2192" s="5" t="s">
        <v>49</v>
      </c>
      <c r="H2192" s="6">
        <v>821617228037652</v>
      </c>
      <c r="I2192" s="5" t="s">
        <v>293</v>
      </c>
      <c r="J2192" s="6">
        <v>2.3842769958790776E+16</v>
      </c>
      <c r="K2192" s="5" t="s">
        <v>537</v>
      </c>
      <c r="L2192" s="4">
        <v>43344</v>
      </c>
      <c r="M2192" s="4">
        <v>43373</v>
      </c>
      <c r="N2192" s="5" t="s">
        <v>62</v>
      </c>
      <c r="O2192" s="5"/>
      <c r="P2192" s="5" t="s">
        <v>280</v>
      </c>
      <c r="Q2192" s="5"/>
      <c r="R2192" s="5"/>
      <c r="S2192" s="5" t="s">
        <v>49</v>
      </c>
      <c r="T2192" s="5" t="s">
        <v>473</v>
      </c>
      <c r="U2192" s="6" t="s">
        <v>393</v>
      </c>
      <c r="V2192" s="5" t="s">
        <v>661</v>
      </c>
      <c r="W2192" s="5"/>
      <c r="X2192" s="5" t="s">
        <v>282</v>
      </c>
      <c r="Y2192" s="5" t="s">
        <v>283</v>
      </c>
      <c r="Z2192" s="5" t="s">
        <v>284</v>
      </c>
      <c r="AA2192" s="8">
        <v>148137</v>
      </c>
      <c r="AB2192" s="8">
        <v>235</v>
      </c>
      <c r="AC2192" s="8">
        <v>1018.98</v>
      </c>
      <c r="AD2192" s="9">
        <v>0</v>
      </c>
      <c r="AE2192" s="8">
        <v>1.04</v>
      </c>
      <c r="AF2192" s="8">
        <v>143200</v>
      </c>
      <c r="AG2192" s="8">
        <v>109</v>
      </c>
      <c r="AH2192" s="8">
        <v>0</v>
      </c>
      <c r="AI2192" s="8">
        <v>0</v>
      </c>
      <c r="AJ2192" s="8">
        <v>0</v>
      </c>
      <c r="AK2192" s="8">
        <v>94</v>
      </c>
      <c r="AL2192" s="8">
        <v>0</v>
      </c>
      <c r="AM2192" s="8">
        <v>4</v>
      </c>
      <c r="AN2192" s="8">
        <v>0</v>
      </c>
      <c r="AO2192" s="8">
        <v>37903</v>
      </c>
      <c r="AP2192" s="8">
        <v>16170</v>
      </c>
      <c r="AQ2192" s="8">
        <v>9021</v>
      </c>
      <c r="AR2192" s="8">
        <v>6993</v>
      </c>
      <c r="AS2192" s="8">
        <v>2</v>
      </c>
      <c r="AT2192" s="8">
        <v>16512</v>
      </c>
      <c r="AU2192" s="8">
        <v>16512</v>
      </c>
      <c r="AV2192" s="8">
        <v>0</v>
      </c>
    </row>
    <row r="2193" spans="1:48" x14ac:dyDescent="0.35">
      <c r="A2193" s="4">
        <v>43362</v>
      </c>
      <c r="B2193" s="5" t="s">
        <v>48</v>
      </c>
      <c r="C2193" s="6">
        <v>6091393212765</v>
      </c>
      <c r="D2193" s="5" t="s">
        <v>487</v>
      </c>
      <c r="E2193" s="4">
        <v>43344</v>
      </c>
      <c r="F2193" s="4">
        <v>43373</v>
      </c>
      <c r="G2193" s="5" t="s">
        <v>49</v>
      </c>
      <c r="H2193" s="6">
        <v>455335817999130</v>
      </c>
      <c r="I2193" s="5" t="s">
        <v>285</v>
      </c>
      <c r="J2193" s="6">
        <v>6091393215765</v>
      </c>
      <c r="K2193" s="5" t="s">
        <v>538</v>
      </c>
      <c r="L2193" s="4">
        <v>43344</v>
      </c>
      <c r="M2193" s="4">
        <v>43373</v>
      </c>
      <c r="N2193" s="5" t="s">
        <v>63</v>
      </c>
      <c r="O2193" s="5"/>
      <c r="P2193" s="5" t="s">
        <v>280</v>
      </c>
      <c r="Q2193" s="5"/>
      <c r="R2193" s="5"/>
      <c r="S2193" s="5" t="s">
        <v>64</v>
      </c>
      <c r="T2193" s="5" t="s">
        <v>473</v>
      </c>
      <c r="U2193" s="6">
        <v>6091393858365</v>
      </c>
      <c r="V2193" s="5" t="s">
        <v>628</v>
      </c>
      <c r="W2193" s="5"/>
      <c r="X2193" s="5" t="s">
        <v>282</v>
      </c>
      <c r="Y2193" s="5" t="s">
        <v>283</v>
      </c>
      <c r="Z2193" s="5"/>
      <c r="AA2193" s="8">
        <v>62252</v>
      </c>
      <c r="AB2193" s="8">
        <v>47</v>
      </c>
      <c r="AC2193" s="8">
        <v>572.67999999999995</v>
      </c>
      <c r="AD2193" s="9">
        <v>0</v>
      </c>
      <c r="AE2193" s="8">
        <v>1.03</v>
      </c>
      <c r="AF2193" s="8">
        <v>61297</v>
      </c>
      <c r="AG2193" s="8">
        <v>0</v>
      </c>
      <c r="AH2193" s="8">
        <v>0</v>
      </c>
      <c r="AI2193" s="8">
        <v>2</v>
      </c>
      <c r="AJ2193" s="8">
        <v>0</v>
      </c>
      <c r="AK2193" s="8">
        <v>53</v>
      </c>
      <c r="AL2193" s="8">
        <v>2</v>
      </c>
      <c r="AM2193" s="8">
        <v>2</v>
      </c>
      <c r="AN2193" s="8">
        <v>0</v>
      </c>
      <c r="AO2193" s="8">
        <v>12475</v>
      </c>
      <c r="AP2193" s="8">
        <v>5328</v>
      </c>
      <c r="AQ2193" s="8">
        <v>3439</v>
      </c>
      <c r="AR2193" s="8">
        <v>2662</v>
      </c>
      <c r="AS2193" s="8">
        <v>3</v>
      </c>
      <c r="AT2193" s="8">
        <v>9837</v>
      </c>
      <c r="AU2193" s="8">
        <v>9837</v>
      </c>
      <c r="AV2193" s="8">
        <v>0</v>
      </c>
    </row>
    <row r="2194" spans="1:48" x14ac:dyDescent="0.35">
      <c r="A2194" s="4">
        <v>43362</v>
      </c>
      <c r="B2194" s="5" t="s">
        <v>66</v>
      </c>
      <c r="C2194" s="6" t="s">
        <v>396</v>
      </c>
      <c r="D2194" s="5" t="s">
        <v>491</v>
      </c>
      <c r="E2194" s="4">
        <v>43344</v>
      </c>
      <c r="F2194" s="4">
        <v>43373</v>
      </c>
      <c r="G2194" s="5" t="s">
        <v>49</v>
      </c>
      <c r="H2194" s="6">
        <v>704925686373474</v>
      </c>
      <c r="I2194" s="5" t="s">
        <v>287</v>
      </c>
      <c r="J2194" s="6">
        <v>2.3842792398480676E+16</v>
      </c>
      <c r="K2194" s="5" t="s">
        <v>548</v>
      </c>
      <c r="L2194" s="4">
        <v>43344</v>
      </c>
      <c r="M2194" s="4">
        <v>43373</v>
      </c>
      <c r="N2194" s="5" t="s">
        <v>61</v>
      </c>
      <c r="O2194" s="5"/>
      <c r="P2194" s="5" t="s">
        <v>280</v>
      </c>
      <c r="Q2194" s="5"/>
      <c r="R2194" s="5"/>
      <c r="S2194" s="5" t="s">
        <v>49</v>
      </c>
      <c r="T2194" s="5" t="s">
        <v>473</v>
      </c>
      <c r="U2194" s="6" t="s">
        <v>398</v>
      </c>
      <c r="V2194" s="5" t="s">
        <v>677</v>
      </c>
      <c r="W2194" s="5" t="s">
        <v>55</v>
      </c>
      <c r="X2194" s="5" t="s">
        <v>282</v>
      </c>
      <c r="Y2194" s="5" t="s">
        <v>283</v>
      </c>
      <c r="Z2194" s="5" t="s">
        <v>284</v>
      </c>
      <c r="AA2194" s="8">
        <v>21873</v>
      </c>
      <c r="AB2194" s="8">
        <v>35</v>
      </c>
      <c r="AC2194" s="8">
        <v>107.46000000000001</v>
      </c>
      <c r="AD2194" s="9">
        <v>0</v>
      </c>
      <c r="AE2194" s="8">
        <v>1.01</v>
      </c>
      <c r="AF2194" s="8">
        <v>21812</v>
      </c>
      <c r="AG2194" s="8">
        <v>9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232</v>
      </c>
      <c r="AP2194" s="8">
        <v>79</v>
      </c>
      <c r="AQ2194" s="8">
        <v>44</v>
      </c>
      <c r="AR2194" s="8">
        <v>32</v>
      </c>
      <c r="AS2194" s="8">
        <v>2</v>
      </c>
      <c r="AT2194" s="8">
        <v>635</v>
      </c>
      <c r="AU2194" s="8">
        <v>635</v>
      </c>
      <c r="AV2194" s="8">
        <v>0</v>
      </c>
    </row>
    <row r="2195" spans="1:48" x14ac:dyDescent="0.35">
      <c r="A2195" s="4">
        <v>43359</v>
      </c>
      <c r="B2195" s="5" t="s">
        <v>66</v>
      </c>
      <c r="C2195" s="6" t="s">
        <v>396</v>
      </c>
      <c r="D2195" s="5" t="s">
        <v>491</v>
      </c>
      <c r="E2195" s="4">
        <v>43344</v>
      </c>
      <c r="F2195" s="4">
        <v>43373</v>
      </c>
      <c r="G2195" s="5" t="s">
        <v>49</v>
      </c>
      <c r="H2195" s="6">
        <v>704925686373474</v>
      </c>
      <c r="I2195" s="5" t="s">
        <v>287</v>
      </c>
      <c r="J2195" s="6">
        <v>2.3842792398480676E+16</v>
      </c>
      <c r="K2195" s="5" t="s">
        <v>548</v>
      </c>
      <c r="L2195" s="4">
        <v>43344</v>
      </c>
      <c r="M2195" s="4">
        <v>43373</v>
      </c>
      <c r="N2195" s="5" t="s">
        <v>61</v>
      </c>
      <c r="O2195" s="5"/>
      <c r="P2195" s="5" t="s">
        <v>280</v>
      </c>
      <c r="Q2195" s="5"/>
      <c r="R2195" s="5"/>
      <c r="S2195" s="5" t="s">
        <v>49</v>
      </c>
      <c r="T2195" s="5" t="s">
        <v>473</v>
      </c>
      <c r="U2195" s="6" t="s">
        <v>399</v>
      </c>
      <c r="V2195" s="5" t="s">
        <v>676</v>
      </c>
      <c r="W2195" s="5" t="s">
        <v>55</v>
      </c>
      <c r="X2195" s="5" t="s">
        <v>282</v>
      </c>
      <c r="Y2195" s="5" t="s">
        <v>283</v>
      </c>
      <c r="Z2195" s="5" t="s">
        <v>284</v>
      </c>
      <c r="AA2195" s="8">
        <v>72145</v>
      </c>
      <c r="AB2195" s="8">
        <v>141</v>
      </c>
      <c r="AC2195" s="8">
        <v>354.93</v>
      </c>
      <c r="AD2195" s="9">
        <v>0</v>
      </c>
      <c r="AE2195" s="8">
        <v>1.03</v>
      </c>
      <c r="AF2195" s="8">
        <v>70591</v>
      </c>
      <c r="AG2195" s="8">
        <v>29</v>
      </c>
      <c r="AH2195" s="8">
        <v>0</v>
      </c>
      <c r="AI2195" s="8">
        <v>0</v>
      </c>
      <c r="AJ2195" s="8">
        <v>0</v>
      </c>
      <c r="AK2195" s="8">
        <v>4</v>
      </c>
      <c r="AL2195" s="8">
        <v>0</v>
      </c>
      <c r="AM2195" s="8">
        <v>0</v>
      </c>
      <c r="AN2195" s="8">
        <v>0</v>
      </c>
      <c r="AO2195" s="8">
        <v>493</v>
      </c>
      <c r="AP2195" s="8">
        <v>214</v>
      </c>
      <c r="AQ2195" s="8">
        <v>114</v>
      </c>
      <c r="AR2195" s="8">
        <v>86</v>
      </c>
      <c r="AS2195" s="8">
        <v>2</v>
      </c>
      <c r="AT2195" s="8">
        <v>1955</v>
      </c>
      <c r="AU2195" s="8">
        <v>1955</v>
      </c>
      <c r="AV2195" s="8">
        <v>0</v>
      </c>
    </row>
    <row r="2196" spans="1:48" x14ac:dyDescent="0.35">
      <c r="A2196" s="4">
        <v>43366</v>
      </c>
      <c r="B2196" s="5" t="s">
        <v>66</v>
      </c>
      <c r="C2196" s="6" t="s">
        <v>396</v>
      </c>
      <c r="D2196" s="5" t="s">
        <v>491</v>
      </c>
      <c r="E2196" s="4">
        <v>43344</v>
      </c>
      <c r="F2196" s="4">
        <v>43373</v>
      </c>
      <c r="G2196" s="5" t="s">
        <v>49</v>
      </c>
      <c r="H2196" s="6">
        <v>704925686373474</v>
      </c>
      <c r="I2196" s="5" t="s">
        <v>287</v>
      </c>
      <c r="J2196" s="6">
        <v>2.3842792455180676E+16</v>
      </c>
      <c r="K2196" s="5" t="s">
        <v>551</v>
      </c>
      <c r="L2196" s="4">
        <v>43344</v>
      </c>
      <c r="M2196" s="4">
        <v>43373</v>
      </c>
      <c r="N2196" s="5" t="s">
        <v>63</v>
      </c>
      <c r="O2196" s="5"/>
      <c r="P2196" s="5" t="s">
        <v>280</v>
      </c>
      <c r="Q2196" s="5"/>
      <c r="R2196" s="5" t="s">
        <v>281</v>
      </c>
      <c r="S2196" s="5" t="s">
        <v>64</v>
      </c>
      <c r="T2196" s="5" t="s">
        <v>473</v>
      </c>
      <c r="U2196" s="6" t="s">
        <v>403</v>
      </c>
      <c r="V2196" s="5" t="s">
        <v>674</v>
      </c>
      <c r="W2196" s="5" t="s">
        <v>55</v>
      </c>
      <c r="X2196" s="5" t="s">
        <v>282</v>
      </c>
      <c r="Y2196" s="5" t="s">
        <v>283</v>
      </c>
      <c r="Z2196" s="5" t="s">
        <v>284</v>
      </c>
      <c r="AA2196" s="8">
        <v>2394</v>
      </c>
      <c r="AB2196" s="8">
        <v>9</v>
      </c>
      <c r="AC2196" s="8">
        <v>12.24</v>
      </c>
      <c r="AD2196" s="9">
        <v>0</v>
      </c>
      <c r="AE2196" s="8">
        <v>1.01</v>
      </c>
      <c r="AF2196" s="8">
        <v>2388</v>
      </c>
      <c r="AG2196" s="8">
        <v>3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89</v>
      </c>
      <c r="AP2196" s="8">
        <v>28</v>
      </c>
      <c r="AQ2196" s="8">
        <v>13</v>
      </c>
      <c r="AR2196" s="8">
        <v>10</v>
      </c>
      <c r="AS2196" s="8">
        <v>3</v>
      </c>
      <c r="AT2196" s="8">
        <v>231</v>
      </c>
      <c r="AU2196" s="8">
        <v>231</v>
      </c>
      <c r="AV2196" s="8">
        <v>0</v>
      </c>
    </row>
    <row r="2197" spans="1:48" x14ac:dyDescent="0.35">
      <c r="A2197" s="4">
        <v>43359</v>
      </c>
      <c r="B2197" s="5" t="s">
        <v>48</v>
      </c>
      <c r="C2197" s="6">
        <v>6091393212765</v>
      </c>
      <c r="D2197" s="5" t="s">
        <v>487</v>
      </c>
      <c r="E2197" s="4">
        <v>43344</v>
      </c>
      <c r="F2197" s="4">
        <v>43373</v>
      </c>
      <c r="G2197" s="5" t="s">
        <v>49</v>
      </c>
      <c r="H2197" s="6">
        <v>455335817999130</v>
      </c>
      <c r="I2197" s="5" t="s">
        <v>285</v>
      </c>
      <c r="J2197" s="6">
        <v>6091393215765</v>
      </c>
      <c r="K2197" s="5" t="s">
        <v>538</v>
      </c>
      <c r="L2197" s="4">
        <v>43344</v>
      </c>
      <c r="M2197" s="4">
        <v>43373</v>
      </c>
      <c r="N2197" s="5" t="s">
        <v>63</v>
      </c>
      <c r="O2197" s="5"/>
      <c r="P2197" s="5" t="s">
        <v>280</v>
      </c>
      <c r="Q2197" s="5"/>
      <c r="R2197" s="5"/>
      <c r="S2197" s="5" t="s">
        <v>64</v>
      </c>
      <c r="T2197" s="5" t="s">
        <v>473</v>
      </c>
      <c r="U2197" s="6">
        <v>6091393858365</v>
      </c>
      <c r="V2197" s="5" t="s">
        <v>628</v>
      </c>
      <c r="W2197" s="5"/>
      <c r="X2197" s="5" t="s">
        <v>282</v>
      </c>
      <c r="Y2197" s="5" t="s">
        <v>283</v>
      </c>
      <c r="Z2197" s="5"/>
      <c r="AA2197" s="8">
        <v>54945</v>
      </c>
      <c r="AB2197" s="8">
        <v>47</v>
      </c>
      <c r="AC2197" s="8">
        <v>505.40999999999997</v>
      </c>
      <c r="AD2197" s="9">
        <v>0</v>
      </c>
      <c r="AE2197" s="8">
        <v>1.02</v>
      </c>
      <c r="AF2197" s="8">
        <v>54349</v>
      </c>
      <c r="AG2197" s="8">
        <v>0</v>
      </c>
      <c r="AH2197" s="8">
        <v>0</v>
      </c>
      <c r="AI2197" s="8">
        <v>3</v>
      </c>
      <c r="AJ2197" s="8">
        <v>0</v>
      </c>
      <c r="AK2197" s="8">
        <v>19</v>
      </c>
      <c r="AL2197" s="8">
        <v>0</v>
      </c>
      <c r="AM2197" s="8">
        <v>0</v>
      </c>
      <c r="AN2197" s="8">
        <v>0</v>
      </c>
      <c r="AO2197" s="8">
        <v>12373</v>
      </c>
      <c r="AP2197" s="8">
        <v>5662</v>
      </c>
      <c r="AQ2197" s="8">
        <v>3659</v>
      </c>
      <c r="AR2197" s="8">
        <v>2829</v>
      </c>
      <c r="AS2197" s="8">
        <v>3</v>
      </c>
      <c r="AT2197" s="8">
        <v>9967</v>
      </c>
      <c r="AU2197" s="8">
        <v>9967</v>
      </c>
      <c r="AV2197" s="8">
        <v>0</v>
      </c>
    </row>
    <row r="2198" spans="1:48" x14ac:dyDescent="0.35">
      <c r="A2198" s="4">
        <v>43360</v>
      </c>
      <c r="B2198" s="5" t="s">
        <v>48</v>
      </c>
      <c r="C2198" s="6" t="s">
        <v>377</v>
      </c>
      <c r="D2198" s="5" t="s">
        <v>486</v>
      </c>
      <c r="E2198" s="4">
        <v>43344</v>
      </c>
      <c r="F2198" s="4">
        <v>43373</v>
      </c>
      <c r="G2198" s="5" t="s">
        <v>49</v>
      </c>
      <c r="H2198" s="6">
        <v>821617228037652</v>
      </c>
      <c r="I2198" s="5" t="s">
        <v>293</v>
      </c>
      <c r="J2198" s="6">
        <v>2.3842769958790776E+16</v>
      </c>
      <c r="K2198" s="5" t="s">
        <v>537</v>
      </c>
      <c r="L2198" s="4">
        <v>43344</v>
      </c>
      <c r="M2198" s="4">
        <v>43373</v>
      </c>
      <c r="N2198" s="5" t="s">
        <v>62</v>
      </c>
      <c r="O2198" s="5"/>
      <c r="P2198" s="5" t="s">
        <v>280</v>
      </c>
      <c r="Q2198" s="5"/>
      <c r="R2198" s="5"/>
      <c r="S2198" s="5" t="s">
        <v>49</v>
      </c>
      <c r="T2198" s="5" t="s">
        <v>473</v>
      </c>
      <c r="U2198" s="6" t="s">
        <v>393</v>
      </c>
      <c r="V2198" s="5" t="s">
        <v>661</v>
      </c>
      <c r="W2198" s="5"/>
      <c r="X2198" s="5" t="s">
        <v>282</v>
      </c>
      <c r="Y2198" s="5" t="s">
        <v>283</v>
      </c>
      <c r="Z2198" s="5" t="s">
        <v>284</v>
      </c>
      <c r="AA2198" s="8">
        <v>153481</v>
      </c>
      <c r="AB2198" s="8">
        <v>251</v>
      </c>
      <c r="AC2198" s="8">
        <v>1055.95</v>
      </c>
      <c r="AD2198" s="9">
        <v>0</v>
      </c>
      <c r="AE2198" s="8">
        <v>1.05</v>
      </c>
      <c r="AF2198" s="8">
        <v>146906</v>
      </c>
      <c r="AG2198" s="8">
        <v>113</v>
      </c>
      <c r="AH2198" s="8">
        <v>0</v>
      </c>
      <c r="AI2198" s="8">
        <v>0</v>
      </c>
      <c r="AJ2198" s="8">
        <v>0</v>
      </c>
      <c r="AK2198" s="8">
        <v>75</v>
      </c>
      <c r="AL2198" s="8">
        <v>2</v>
      </c>
      <c r="AM2198" s="8">
        <v>7</v>
      </c>
      <c r="AN2198" s="8">
        <v>0</v>
      </c>
      <c r="AO2198" s="8">
        <v>40843</v>
      </c>
      <c r="AP2198" s="8">
        <v>17966</v>
      </c>
      <c r="AQ2198" s="8">
        <v>10499</v>
      </c>
      <c r="AR2198" s="8">
        <v>8301</v>
      </c>
      <c r="AS2198" s="8">
        <v>2</v>
      </c>
      <c r="AT2198" s="8">
        <v>18289</v>
      </c>
      <c r="AU2198" s="8">
        <v>18289</v>
      </c>
      <c r="AV2198" s="8">
        <v>0</v>
      </c>
    </row>
    <row r="2199" spans="1:48" x14ac:dyDescent="0.35">
      <c r="A2199" s="4">
        <v>43365</v>
      </c>
      <c r="B2199" s="5" t="s">
        <v>48</v>
      </c>
      <c r="C2199" s="6">
        <v>6088390514102</v>
      </c>
      <c r="D2199" s="5" t="s">
        <v>490</v>
      </c>
      <c r="E2199" s="4">
        <v>43344</v>
      </c>
      <c r="F2199" s="4">
        <v>43373</v>
      </c>
      <c r="G2199" s="5" t="s">
        <v>49</v>
      </c>
      <c r="H2199" s="6">
        <v>480322772167101</v>
      </c>
      <c r="I2199" s="5" t="s">
        <v>295</v>
      </c>
      <c r="J2199" s="6">
        <v>6088390515702</v>
      </c>
      <c r="K2199" s="5" t="s">
        <v>550</v>
      </c>
      <c r="L2199" s="4">
        <v>43344</v>
      </c>
      <c r="M2199" s="4">
        <v>43373</v>
      </c>
      <c r="N2199" s="5" t="s">
        <v>67</v>
      </c>
      <c r="O2199" s="5"/>
      <c r="P2199" s="5" t="s">
        <v>280</v>
      </c>
      <c r="Q2199" s="5"/>
      <c r="R2199" s="5"/>
      <c r="S2199" s="5" t="s">
        <v>49</v>
      </c>
      <c r="T2199" s="5" t="s">
        <v>473</v>
      </c>
      <c r="U2199" s="6">
        <v>6088390516302</v>
      </c>
      <c r="V2199" s="5" t="s">
        <v>659</v>
      </c>
      <c r="W2199" s="5"/>
      <c r="X2199" s="5" t="s">
        <v>282</v>
      </c>
      <c r="Y2199" s="5" t="s">
        <v>283</v>
      </c>
      <c r="Z2199" s="5"/>
      <c r="AA2199" s="8">
        <v>318308</v>
      </c>
      <c r="AB2199" s="8">
        <v>2499</v>
      </c>
      <c r="AC2199" s="8">
        <v>1650.06</v>
      </c>
      <c r="AD2199" s="9">
        <v>0</v>
      </c>
      <c r="AE2199" s="8">
        <v>1.07</v>
      </c>
      <c r="AF2199" s="8">
        <v>301528</v>
      </c>
      <c r="AG2199" s="8">
        <v>0</v>
      </c>
      <c r="AH2199" s="8">
        <v>0</v>
      </c>
      <c r="AI2199" s="8">
        <v>28</v>
      </c>
      <c r="AJ2199" s="8">
        <v>0</v>
      </c>
      <c r="AK2199" s="8">
        <v>148</v>
      </c>
      <c r="AL2199" s="8">
        <v>15</v>
      </c>
      <c r="AM2199" s="8">
        <v>17</v>
      </c>
      <c r="AN2199" s="8">
        <v>0</v>
      </c>
      <c r="AO2199" s="8">
        <v>110829</v>
      </c>
      <c r="AP2199" s="8">
        <v>64438</v>
      </c>
      <c r="AQ2199" s="8">
        <v>44666</v>
      </c>
      <c r="AR2199" s="8">
        <v>28658</v>
      </c>
      <c r="AS2199" s="8">
        <v>6</v>
      </c>
      <c r="AT2199" s="8">
        <v>143062</v>
      </c>
      <c r="AU2199" s="8">
        <v>143062</v>
      </c>
      <c r="AV2199" s="8">
        <v>0</v>
      </c>
    </row>
    <row r="2200" spans="1:48" x14ac:dyDescent="0.35">
      <c r="A2200" s="4">
        <v>43360</v>
      </c>
      <c r="B2200" s="5" t="s">
        <v>66</v>
      </c>
      <c r="C2200" s="6" t="s">
        <v>396</v>
      </c>
      <c r="D2200" s="5" t="s">
        <v>491</v>
      </c>
      <c r="E2200" s="4">
        <v>43344</v>
      </c>
      <c r="F2200" s="4">
        <v>43373</v>
      </c>
      <c r="G2200" s="5" t="s">
        <v>49</v>
      </c>
      <c r="H2200" s="6">
        <v>704925686373474</v>
      </c>
      <c r="I2200" s="5" t="s">
        <v>287</v>
      </c>
      <c r="J2200" s="6">
        <v>2.3842792441720676E+16</v>
      </c>
      <c r="K2200" s="5" t="s">
        <v>547</v>
      </c>
      <c r="L2200" s="4">
        <v>43344</v>
      </c>
      <c r="M2200" s="4">
        <v>43373</v>
      </c>
      <c r="N2200" s="5" t="s">
        <v>63</v>
      </c>
      <c r="O2200" s="5"/>
      <c r="P2200" s="5" t="s">
        <v>280</v>
      </c>
      <c r="Q2200" s="5"/>
      <c r="R2200" s="5" t="s">
        <v>281</v>
      </c>
      <c r="S2200" s="5" t="s">
        <v>49</v>
      </c>
      <c r="T2200" s="5" t="s">
        <v>473</v>
      </c>
      <c r="U2200" s="6" t="s">
        <v>405</v>
      </c>
      <c r="V2200" s="5" t="s">
        <v>680</v>
      </c>
      <c r="W2200" s="5" t="s">
        <v>55</v>
      </c>
      <c r="X2200" s="5" t="s">
        <v>282</v>
      </c>
      <c r="Y2200" s="5" t="s">
        <v>283</v>
      </c>
      <c r="Z2200" s="5" t="s">
        <v>284</v>
      </c>
      <c r="AA2200" s="8">
        <v>84589</v>
      </c>
      <c r="AB2200" s="8">
        <v>198</v>
      </c>
      <c r="AC2200" s="8">
        <v>482.13</v>
      </c>
      <c r="AD2200" s="9">
        <v>0</v>
      </c>
      <c r="AE2200" s="8">
        <v>1.02</v>
      </c>
      <c r="AF2200" s="8">
        <v>83598</v>
      </c>
      <c r="AG2200" s="8">
        <v>39</v>
      </c>
      <c r="AH2200" s="8">
        <v>0</v>
      </c>
      <c r="AI2200" s="8">
        <v>0</v>
      </c>
      <c r="AJ2200" s="8">
        <v>0</v>
      </c>
      <c r="AK2200" s="8">
        <v>6</v>
      </c>
      <c r="AL2200" s="8">
        <v>0</v>
      </c>
      <c r="AM2200" s="8">
        <v>0</v>
      </c>
      <c r="AN2200" s="8">
        <v>0</v>
      </c>
      <c r="AO2200" s="8">
        <v>1214</v>
      </c>
      <c r="AP2200" s="8">
        <v>569</v>
      </c>
      <c r="AQ2200" s="8">
        <v>336</v>
      </c>
      <c r="AR2200" s="8">
        <v>230</v>
      </c>
      <c r="AS2200" s="8">
        <v>2</v>
      </c>
      <c r="AT2200" s="8">
        <v>4440</v>
      </c>
      <c r="AU2200" s="8">
        <v>4440</v>
      </c>
      <c r="AV2200" s="8">
        <v>0</v>
      </c>
    </row>
    <row r="2201" spans="1:48" x14ac:dyDescent="0.35">
      <c r="A2201" s="4">
        <v>43359</v>
      </c>
      <c r="B2201" s="5" t="s">
        <v>66</v>
      </c>
      <c r="C2201" s="6" t="s">
        <v>396</v>
      </c>
      <c r="D2201" s="5" t="s">
        <v>491</v>
      </c>
      <c r="E2201" s="4">
        <v>43344</v>
      </c>
      <c r="F2201" s="4">
        <v>43373</v>
      </c>
      <c r="G2201" s="5" t="s">
        <v>49</v>
      </c>
      <c r="H2201" s="6">
        <v>704925686373474</v>
      </c>
      <c r="I2201" s="5" t="s">
        <v>287</v>
      </c>
      <c r="J2201" s="6">
        <v>2.3842792455180676E+16</v>
      </c>
      <c r="K2201" s="5" t="s">
        <v>551</v>
      </c>
      <c r="L2201" s="4">
        <v>43344</v>
      </c>
      <c r="M2201" s="4">
        <v>43373</v>
      </c>
      <c r="N2201" s="5" t="s">
        <v>63</v>
      </c>
      <c r="O2201" s="5"/>
      <c r="P2201" s="5" t="s">
        <v>280</v>
      </c>
      <c r="Q2201" s="5"/>
      <c r="R2201" s="5" t="s">
        <v>281</v>
      </c>
      <c r="S2201" s="5" t="s">
        <v>64</v>
      </c>
      <c r="T2201" s="5" t="s">
        <v>473</v>
      </c>
      <c r="U2201" s="6" t="s">
        <v>404</v>
      </c>
      <c r="V2201" s="5" t="s">
        <v>675</v>
      </c>
      <c r="W2201" s="5"/>
      <c r="X2201" s="5" t="s">
        <v>282</v>
      </c>
      <c r="Y2201" s="5" t="s">
        <v>283</v>
      </c>
      <c r="Z2201" s="5" t="s">
        <v>284</v>
      </c>
      <c r="AA2201" s="8">
        <v>7145</v>
      </c>
      <c r="AB2201" s="8">
        <v>34</v>
      </c>
      <c r="AC2201" s="8">
        <v>36.559999999999995</v>
      </c>
      <c r="AD2201" s="9">
        <v>0</v>
      </c>
      <c r="AE2201" s="8">
        <v>1.03</v>
      </c>
      <c r="AF2201" s="8">
        <v>7025</v>
      </c>
      <c r="AG2201" s="8">
        <v>6</v>
      </c>
      <c r="AH2201" s="8">
        <v>0</v>
      </c>
      <c r="AI2201" s="8">
        <v>0</v>
      </c>
      <c r="AJ2201" s="8">
        <v>0</v>
      </c>
      <c r="AK2201" s="8">
        <v>2</v>
      </c>
      <c r="AL2201" s="8">
        <v>0</v>
      </c>
      <c r="AM2201" s="8">
        <v>2</v>
      </c>
      <c r="AN2201" s="8">
        <v>0</v>
      </c>
      <c r="AO2201" s="8">
        <v>147</v>
      </c>
      <c r="AP2201" s="8">
        <v>60</v>
      </c>
      <c r="AQ2201" s="8">
        <v>34</v>
      </c>
      <c r="AR2201" s="8">
        <v>23</v>
      </c>
      <c r="AS2201" s="8">
        <v>2</v>
      </c>
      <c r="AT2201" s="8">
        <v>481</v>
      </c>
      <c r="AU2201" s="8">
        <v>481</v>
      </c>
      <c r="AV2201" s="8">
        <v>0</v>
      </c>
    </row>
    <row r="2202" spans="1:48" x14ac:dyDescent="0.35">
      <c r="A2202" s="4">
        <v>43363</v>
      </c>
      <c r="B2202" s="5" t="s">
        <v>48</v>
      </c>
      <c r="C2202" s="6">
        <v>6091393212765</v>
      </c>
      <c r="D2202" s="5" t="s">
        <v>487</v>
      </c>
      <c r="E2202" s="4">
        <v>43344</v>
      </c>
      <c r="F2202" s="4">
        <v>43373</v>
      </c>
      <c r="G2202" s="5" t="s">
        <v>49</v>
      </c>
      <c r="H2202" s="6">
        <v>455335817999130</v>
      </c>
      <c r="I2202" s="5" t="s">
        <v>285</v>
      </c>
      <c r="J2202" s="6">
        <v>6091393215765</v>
      </c>
      <c r="K2202" s="5" t="s">
        <v>538</v>
      </c>
      <c r="L2202" s="4">
        <v>43344</v>
      </c>
      <c r="M2202" s="4">
        <v>43373</v>
      </c>
      <c r="N2202" s="5" t="s">
        <v>63</v>
      </c>
      <c r="O2202" s="5"/>
      <c r="P2202" s="5" t="s">
        <v>280</v>
      </c>
      <c r="Q2202" s="5"/>
      <c r="R2202" s="5"/>
      <c r="S2202" s="5" t="s">
        <v>64</v>
      </c>
      <c r="T2202" s="5" t="s">
        <v>473</v>
      </c>
      <c r="U2202" s="6">
        <v>6091394725565</v>
      </c>
      <c r="V2202" s="5" t="s">
        <v>627</v>
      </c>
      <c r="W2202" s="5"/>
      <c r="X2202" s="5" t="s">
        <v>282</v>
      </c>
      <c r="Y2202" s="5" t="s">
        <v>283</v>
      </c>
      <c r="Z2202" s="5"/>
      <c r="AA2202" s="8">
        <v>64809</v>
      </c>
      <c r="AB2202" s="8">
        <v>186</v>
      </c>
      <c r="AC2202" s="8">
        <v>596.28</v>
      </c>
      <c r="AD2202" s="9">
        <v>0</v>
      </c>
      <c r="AE2202" s="8">
        <v>1.03</v>
      </c>
      <c r="AF2202" s="8">
        <v>63689</v>
      </c>
      <c r="AG2202" s="8">
        <v>0</v>
      </c>
      <c r="AH2202" s="8">
        <v>0</v>
      </c>
      <c r="AI2202" s="8">
        <v>4</v>
      </c>
      <c r="AJ2202" s="8">
        <v>0</v>
      </c>
      <c r="AK2202" s="8">
        <v>35</v>
      </c>
      <c r="AL2202" s="8">
        <v>0</v>
      </c>
      <c r="AM2202" s="8">
        <v>5</v>
      </c>
      <c r="AN2202" s="8">
        <v>0</v>
      </c>
      <c r="AO2202" s="8">
        <v>19775</v>
      </c>
      <c r="AP2202" s="8">
        <v>9921</v>
      </c>
      <c r="AQ2202" s="8">
        <v>6744</v>
      </c>
      <c r="AR2202" s="8">
        <v>5301</v>
      </c>
      <c r="AS2202" s="8">
        <v>4</v>
      </c>
      <c r="AT2202" s="8">
        <v>16615</v>
      </c>
      <c r="AU2202" s="8">
        <v>16615</v>
      </c>
      <c r="AV2202" s="8">
        <v>0</v>
      </c>
    </row>
    <row r="2203" spans="1:48" x14ac:dyDescent="0.35">
      <c r="A2203" s="4">
        <v>43365</v>
      </c>
      <c r="B2203" s="5" t="s">
        <v>66</v>
      </c>
      <c r="C2203" s="6" t="s">
        <v>396</v>
      </c>
      <c r="D2203" s="5" t="s">
        <v>491</v>
      </c>
      <c r="E2203" s="4">
        <v>43344</v>
      </c>
      <c r="F2203" s="4">
        <v>43373</v>
      </c>
      <c r="G2203" s="5" t="s">
        <v>49</v>
      </c>
      <c r="H2203" s="6">
        <v>704925686373474</v>
      </c>
      <c r="I2203" s="5" t="s">
        <v>287</v>
      </c>
      <c r="J2203" s="6">
        <v>2.3842792441720676E+16</v>
      </c>
      <c r="K2203" s="5" t="s">
        <v>547</v>
      </c>
      <c r="L2203" s="4">
        <v>43344</v>
      </c>
      <c r="M2203" s="4">
        <v>43373</v>
      </c>
      <c r="N2203" s="5" t="s">
        <v>63</v>
      </c>
      <c r="O2203" s="5"/>
      <c r="P2203" s="5" t="s">
        <v>280</v>
      </c>
      <c r="Q2203" s="5"/>
      <c r="R2203" s="5" t="s">
        <v>281</v>
      </c>
      <c r="S2203" s="5" t="s">
        <v>49</v>
      </c>
      <c r="T2203" s="5" t="s">
        <v>473</v>
      </c>
      <c r="U2203" s="6" t="s">
        <v>397</v>
      </c>
      <c r="V2203" s="5" t="s">
        <v>679</v>
      </c>
      <c r="W2203" s="5" t="s">
        <v>55</v>
      </c>
      <c r="X2203" s="5" t="s">
        <v>282</v>
      </c>
      <c r="Y2203" s="5" t="s">
        <v>283</v>
      </c>
      <c r="Z2203" s="5" t="s">
        <v>284</v>
      </c>
      <c r="AA2203" s="8">
        <v>19600</v>
      </c>
      <c r="AB2203" s="8">
        <v>93</v>
      </c>
      <c r="AC2203" s="8">
        <v>111.7</v>
      </c>
      <c r="AD2203" s="9">
        <v>0</v>
      </c>
      <c r="AE2203" s="8">
        <v>1.01</v>
      </c>
      <c r="AF2203" s="8">
        <v>19538</v>
      </c>
      <c r="AG2203" s="8">
        <v>19</v>
      </c>
      <c r="AH2203" s="8">
        <v>0</v>
      </c>
      <c r="AI2203" s="8">
        <v>0</v>
      </c>
      <c r="AJ2203" s="8">
        <v>0</v>
      </c>
      <c r="AK2203" s="8">
        <v>2</v>
      </c>
      <c r="AL2203" s="8">
        <v>2</v>
      </c>
      <c r="AM2203" s="8">
        <v>0</v>
      </c>
      <c r="AN2203" s="8">
        <v>0</v>
      </c>
      <c r="AO2203" s="8">
        <v>830</v>
      </c>
      <c r="AP2203" s="8">
        <v>304</v>
      </c>
      <c r="AQ2203" s="8">
        <v>156</v>
      </c>
      <c r="AR2203" s="8">
        <v>90</v>
      </c>
      <c r="AS2203" s="8">
        <v>3</v>
      </c>
      <c r="AT2203" s="8">
        <v>1958</v>
      </c>
      <c r="AU2203" s="8">
        <v>1958</v>
      </c>
      <c r="AV2203" s="8">
        <v>0</v>
      </c>
    </row>
    <row r="2204" spans="1:48" x14ac:dyDescent="0.35">
      <c r="A2204" s="4">
        <v>43360</v>
      </c>
      <c r="B2204" s="5" t="s">
        <v>48</v>
      </c>
      <c r="C2204" s="6" t="s">
        <v>377</v>
      </c>
      <c r="D2204" s="5" t="s">
        <v>486</v>
      </c>
      <c r="E2204" s="4">
        <v>43344</v>
      </c>
      <c r="F2204" s="4">
        <v>43373</v>
      </c>
      <c r="G2204" s="5" t="s">
        <v>49</v>
      </c>
      <c r="H2204" s="6">
        <v>821617228037652</v>
      </c>
      <c r="I2204" s="5" t="s">
        <v>293</v>
      </c>
      <c r="J2204" s="6">
        <v>2.3842769958790776E+16</v>
      </c>
      <c r="K2204" s="5" t="s">
        <v>537</v>
      </c>
      <c r="L2204" s="4">
        <v>43344</v>
      </c>
      <c r="M2204" s="4">
        <v>43373</v>
      </c>
      <c r="N2204" s="5" t="s">
        <v>62</v>
      </c>
      <c r="O2204" s="5"/>
      <c r="P2204" s="5" t="s">
        <v>280</v>
      </c>
      <c r="Q2204" s="5"/>
      <c r="R2204" s="5"/>
      <c r="S2204" s="5" t="s">
        <v>49</v>
      </c>
      <c r="T2204" s="5" t="s">
        <v>473</v>
      </c>
      <c r="U2204" s="6" t="s">
        <v>393</v>
      </c>
      <c r="V2204" s="5" t="s">
        <v>661</v>
      </c>
      <c r="W2204" s="5"/>
      <c r="X2204" s="5" t="s">
        <v>282</v>
      </c>
      <c r="Y2204" s="5" t="s">
        <v>283</v>
      </c>
      <c r="Z2204" s="5" t="s">
        <v>284</v>
      </c>
      <c r="AA2204" s="8">
        <v>115926</v>
      </c>
      <c r="AB2204" s="8">
        <v>109</v>
      </c>
      <c r="AC2204" s="8">
        <v>797.63</v>
      </c>
      <c r="AD2204" s="9">
        <v>0</v>
      </c>
      <c r="AE2204" s="8">
        <v>1.03</v>
      </c>
      <c r="AF2204" s="8">
        <v>113330</v>
      </c>
      <c r="AG2204" s="8">
        <v>50</v>
      </c>
      <c r="AH2204" s="8">
        <v>0</v>
      </c>
      <c r="AI2204" s="8">
        <v>0</v>
      </c>
      <c r="AJ2204" s="8">
        <v>0</v>
      </c>
      <c r="AK2204" s="8">
        <v>50</v>
      </c>
      <c r="AL2204" s="8">
        <v>2</v>
      </c>
      <c r="AM2204" s="8">
        <v>3</v>
      </c>
      <c r="AN2204" s="8">
        <v>0</v>
      </c>
      <c r="AO2204" s="8">
        <v>31372</v>
      </c>
      <c r="AP2204" s="8">
        <v>13249</v>
      </c>
      <c r="AQ2204" s="8">
        <v>7710</v>
      </c>
      <c r="AR2204" s="8">
        <v>6243</v>
      </c>
      <c r="AS2204" s="8">
        <v>3</v>
      </c>
      <c r="AT2204" s="8">
        <v>13431</v>
      </c>
      <c r="AU2204" s="8">
        <v>13431</v>
      </c>
      <c r="AV2204" s="8">
        <v>0</v>
      </c>
    </row>
    <row r="2205" spans="1:48" x14ac:dyDescent="0.35">
      <c r="A2205" s="4">
        <v>43365</v>
      </c>
      <c r="B2205" s="5" t="s">
        <v>48</v>
      </c>
      <c r="C2205" s="6" t="s">
        <v>411</v>
      </c>
      <c r="D2205" s="5" t="s">
        <v>494</v>
      </c>
      <c r="E2205" s="4">
        <v>43344</v>
      </c>
      <c r="F2205" s="4">
        <v>43373</v>
      </c>
      <c r="G2205" s="5" t="s">
        <v>49</v>
      </c>
      <c r="H2205" s="6">
        <v>608859825980061</v>
      </c>
      <c r="I2205" s="5" t="s">
        <v>291</v>
      </c>
      <c r="J2205" s="6">
        <v>2.3842774171370776E+16</v>
      </c>
      <c r="K2205" s="5" t="s">
        <v>553</v>
      </c>
      <c r="L2205" s="4">
        <v>43344</v>
      </c>
      <c r="M2205" s="4">
        <v>43373</v>
      </c>
      <c r="N2205" s="5" t="s">
        <v>68</v>
      </c>
      <c r="O2205" s="5"/>
      <c r="P2205" s="5" t="s">
        <v>280</v>
      </c>
      <c r="Q2205" s="5"/>
      <c r="R2205" s="5"/>
      <c r="S2205" s="5" t="s">
        <v>49</v>
      </c>
      <c r="T2205" s="5" t="s">
        <v>473</v>
      </c>
      <c r="U2205" s="6" t="s">
        <v>412</v>
      </c>
      <c r="V2205" s="5" t="s">
        <v>616</v>
      </c>
      <c r="W2205" s="5" t="s">
        <v>55</v>
      </c>
      <c r="X2205" s="5"/>
      <c r="Y2205" s="5" t="s">
        <v>283</v>
      </c>
      <c r="Z2205" s="5" t="s">
        <v>284</v>
      </c>
      <c r="AA2205" s="8">
        <v>0</v>
      </c>
      <c r="AB2205" s="8">
        <v>3</v>
      </c>
      <c r="AC2205" s="8">
        <v>0</v>
      </c>
      <c r="AD2205" s="9">
        <v>0</v>
      </c>
      <c r="AE2205" s="8">
        <v>0</v>
      </c>
      <c r="AF2205" s="8">
        <v>0</v>
      </c>
      <c r="AG2205" s="8">
        <v>2</v>
      </c>
      <c r="AH2205" s="8">
        <v>0</v>
      </c>
      <c r="AI2205" s="8">
        <v>0</v>
      </c>
      <c r="AJ2205" s="8">
        <v>0</v>
      </c>
      <c r="AK2205" s="8">
        <v>0</v>
      </c>
      <c r="AL2205" s="8">
        <v>0</v>
      </c>
      <c r="AM2205" s="8">
        <v>0</v>
      </c>
      <c r="AN2205" s="8">
        <v>0</v>
      </c>
      <c r="AO2205" s="8">
        <v>144</v>
      </c>
      <c r="AP2205" s="8">
        <v>46</v>
      </c>
      <c r="AQ2205" s="8">
        <v>25</v>
      </c>
      <c r="AR2205" s="8">
        <v>15</v>
      </c>
      <c r="AS2205" s="8">
        <v>3</v>
      </c>
      <c r="AT2205" s="8">
        <v>118</v>
      </c>
      <c r="AU2205" s="8">
        <v>118</v>
      </c>
      <c r="AV2205" s="8">
        <v>0</v>
      </c>
    </row>
    <row r="2206" spans="1:48" x14ac:dyDescent="0.35">
      <c r="A2206" s="4">
        <v>43361</v>
      </c>
      <c r="B2206" s="5" t="s">
        <v>48</v>
      </c>
      <c r="C2206" s="6" t="s">
        <v>411</v>
      </c>
      <c r="D2206" s="5" t="s">
        <v>494</v>
      </c>
      <c r="E2206" s="4">
        <v>43344</v>
      </c>
      <c r="F2206" s="4">
        <v>43373</v>
      </c>
      <c r="G2206" s="5" t="s">
        <v>49</v>
      </c>
      <c r="H2206" s="6">
        <v>608859825980061</v>
      </c>
      <c r="I2206" s="5" t="s">
        <v>291</v>
      </c>
      <c r="J2206" s="6">
        <v>2.3842774171370776E+16</v>
      </c>
      <c r="K2206" s="5" t="s">
        <v>553</v>
      </c>
      <c r="L2206" s="4">
        <v>43344</v>
      </c>
      <c r="M2206" s="4">
        <v>43373</v>
      </c>
      <c r="N2206" s="5" t="s">
        <v>68</v>
      </c>
      <c r="O2206" s="5"/>
      <c r="P2206" s="5" t="s">
        <v>280</v>
      </c>
      <c r="Q2206" s="5"/>
      <c r="R2206" s="5"/>
      <c r="S2206" s="5" t="s">
        <v>49</v>
      </c>
      <c r="T2206" s="5" t="s">
        <v>473</v>
      </c>
      <c r="U2206" s="6" t="s">
        <v>413</v>
      </c>
      <c r="V2206" s="5" t="s">
        <v>611</v>
      </c>
      <c r="W2206" s="5" t="s">
        <v>55</v>
      </c>
      <c r="X2206" s="5"/>
      <c r="Y2206" s="5" t="s">
        <v>283</v>
      </c>
      <c r="Z2206" s="5" t="s">
        <v>284</v>
      </c>
      <c r="AA2206" s="8">
        <v>0</v>
      </c>
      <c r="AB2206" s="8">
        <v>9</v>
      </c>
      <c r="AC2206" s="8">
        <v>0</v>
      </c>
      <c r="AD2206" s="9">
        <v>0</v>
      </c>
      <c r="AE2206" s="8">
        <v>0</v>
      </c>
      <c r="AF2206" s="8">
        <v>0</v>
      </c>
      <c r="AG2206" s="8">
        <v>4</v>
      </c>
      <c r="AH2206" s="8">
        <v>0</v>
      </c>
      <c r="AI2206" s="8">
        <v>0</v>
      </c>
      <c r="AJ2206" s="8">
        <v>0</v>
      </c>
      <c r="AK2206" s="8">
        <v>2</v>
      </c>
      <c r="AL2206" s="8">
        <v>0</v>
      </c>
      <c r="AM2206" s="8">
        <v>0</v>
      </c>
      <c r="AN2206" s="8">
        <v>0</v>
      </c>
      <c r="AO2206" s="8">
        <v>548</v>
      </c>
      <c r="AP2206" s="8">
        <v>235</v>
      </c>
      <c r="AQ2206" s="8">
        <v>132</v>
      </c>
      <c r="AR2206" s="8">
        <v>83</v>
      </c>
      <c r="AS2206" s="8">
        <v>3</v>
      </c>
      <c r="AT2206" s="8">
        <v>462</v>
      </c>
      <c r="AU2206" s="8">
        <v>462</v>
      </c>
      <c r="AV2206" s="8">
        <v>0</v>
      </c>
    </row>
    <row r="2207" spans="1:48" x14ac:dyDescent="0.35">
      <c r="A2207" s="4">
        <v>43359</v>
      </c>
      <c r="B2207" s="5" t="s">
        <v>48</v>
      </c>
      <c r="C2207" s="6" t="s">
        <v>411</v>
      </c>
      <c r="D2207" s="5" t="s">
        <v>494</v>
      </c>
      <c r="E2207" s="4">
        <v>43344</v>
      </c>
      <c r="F2207" s="4">
        <v>43373</v>
      </c>
      <c r="G2207" s="5" t="s">
        <v>49</v>
      </c>
      <c r="H2207" s="6">
        <v>608859825980061</v>
      </c>
      <c r="I2207" s="5" t="s">
        <v>291</v>
      </c>
      <c r="J2207" s="6">
        <v>2.3842774171370776E+16</v>
      </c>
      <c r="K2207" s="5" t="s">
        <v>553</v>
      </c>
      <c r="L2207" s="4">
        <v>43344</v>
      </c>
      <c r="M2207" s="4">
        <v>43373</v>
      </c>
      <c r="N2207" s="5" t="s">
        <v>68</v>
      </c>
      <c r="O2207" s="5"/>
      <c r="P2207" s="5" t="s">
        <v>280</v>
      </c>
      <c r="Q2207" s="5"/>
      <c r="R2207" s="5"/>
      <c r="S2207" s="5" t="s">
        <v>49</v>
      </c>
      <c r="T2207" s="5" t="s">
        <v>473</v>
      </c>
      <c r="U2207" s="6" t="s">
        <v>414</v>
      </c>
      <c r="V2207" s="5" t="s">
        <v>615</v>
      </c>
      <c r="W2207" s="5" t="s">
        <v>55</v>
      </c>
      <c r="X2207" s="5"/>
      <c r="Y2207" s="5" t="s">
        <v>283</v>
      </c>
      <c r="Z2207" s="5" t="s">
        <v>284</v>
      </c>
      <c r="AA2207" s="8">
        <v>0</v>
      </c>
      <c r="AB2207" s="8">
        <v>0</v>
      </c>
      <c r="AC2207" s="8">
        <v>0</v>
      </c>
      <c r="AD2207" s="9">
        <v>0</v>
      </c>
      <c r="AE2207" s="8">
        <v>0</v>
      </c>
      <c r="AF2207" s="8">
        <v>0</v>
      </c>
      <c r="AG2207" s="8">
        <v>0</v>
      </c>
      <c r="AH2207" s="8">
        <v>0</v>
      </c>
      <c r="AI2207" s="8">
        <v>0</v>
      </c>
      <c r="AJ2207" s="8">
        <v>0</v>
      </c>
      <c r="AK2207" s="8">
        <v>0</v>
      </c>
      <c r="AL2207" s="8">
        <v>0</v>
      </c>
      <c r="AM2207" s="8">
        <v>0</v>
      </c>
      <c r="AN2207" s="8">
        <v>0</v>
      </c>
      <c r="AO2207" s="8">
        <v>4</v>
      </c>
      <c r="AP2207" s="8">
        <v>0</v>
      </c>
      <c r="AQ2207" s="8">
        <v>0</v>
      </c>
      <c r="AR2207" s="8">
        <v>0</v>
      </c>
      <c r="AS2207" s="8">
        <v>2</v>
      </c>
      <c r="AT2207" s="8">
        <v>3</v>
      </c>
      <c r="AU2207" s="8">
        <v>3</v>
      </c>
      <c r="AV2207" s="8">
        <v>0</v>
      </c>
    </row>
    <row r="2208" spans="1:48" x14ac:dyDescent="0.35">
      <c r="A2208" s="4">
        <v>43361</v>
      </c>
      <c r="B2208" s="5" t="s">
        <v>48</v>
      </c>
      <c r="C2208" s="6" t="s">
        <v>411</v>
      </c>
      <c r="D2208" s="5" t="s">
        <v>494</v>
      </c>
      <c r="E2208" s="4">
        <v>43344</v>
      </c>
      <c r="F2208" s="4">
        <v>43373</v>
      </c>
      <c r="G2208" s="5" t="s">
        <v>49</v>
      </c>
      <c r="H2208" s="6">
        <v>608859825980061</v>
      </c>
      <c r="I2208" s="5" t="s">
        <v>291</v>
      </c>
      <c r="J2208" s="6">
        <v>2.3842774171370776E+16</v>
      </c>
      <c r="K2208" s="5" t="s">
        <v>553</v>
      </c>
      <c r="L2208" s="4">
        <v>43344</v>
      </c>
      <c r="M2208" s="4">
        <v>43373</v>
      </c>
      <c r="N2208" s="5" t="s">
        <v>68</v>
      </c>
      <c r="O2208" s="5"/>
      <c r="P2208" s="5" t="s">
        <v>280</v>
      </c>
      <c r="Q2208" s="5"/>
      <c r="R2208" s="5"/>
      <c r="S2208" s="5" t="s">
        <v>49</v>
      </c>
      <c r="T2208" s="5" t="s">
        <v>473</v>
      </c>
      <c r="U2208" s="6" t="s">
        <v>415</v>
      </c>
      <c r="V2208" s="5" t="s">
        <v>612</v>
      </c>
      <c r="W2208" s="5" t="s">
        <v>55</v>
      </c>
      <c r="X2208" s="5"/>
      <c r="Y2208" s="5" t="s">
        <v>283</v>
      </c>
      <c r="Z2208" s="5" t="s">
        <v>284</v>
      </c>
      <c r="AA2208" s="8">
        <v>0</v>
      </c>
      <c r="AB2208" s="8">
        <v>3</v>
      </c>
      <c r="AC2208" s="8">
        <v>0</v>
      </c>
      <c r="AD2208" s="9">
        <v>0</v>
      </c>
      <c r="AE2208" s="8">
        <v>0</v>
      </c>
      <c r="AF2208" s="8">
        <v>0</v>
      </c>
      <c r="AG2208" s="8">
        <v>2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79</v>
      </c>
      <c r="AP2208" s="8">
        <v>28</v>
      </c>
      <c r="AQ2208" s="8">
        <v>18</v>
      </c>
      <c r="AR2208" s="8">
        <v>11</v>
      </c>
      <c r="AS2208" s="8">
        <v>3</v>
      </c>
      <c r="AT2208" s="8">
        <v>70</v>
      </c>
      <c r="AU2208" s="8">
        <v>70</v>
      </c>
      <c r="AV2208" s="8">
        <v>0</v>
      </c>
    </row>
    <row r="2209" spans="1:48" x14ac:dyDescent="0.35">
      <c r="A2209" s="4">
        <v>43361</v>
      </c>
      <c r="B2209" s="5" t="s">
        <v>48</v>
      </c>
      <c r="C2209" s="6" t="s">
        <v>411</v>
      </c>
      <c r="D2209" s="5" t="s">
        <v>494</v>
      </c>
      <c r="E2209" s="4">
        <v>43344</v>
      </c>
      <c r="F2209" s="4">
        <v>43373</v>
      </c>
      <c r="G2209" s="5" t="s">
        <v>49</v>
      </c>
      <c r="H2209" s="6">
        <v>608859825980061</v>
      </c>
      <c r="I2209" s="5" t="s">
        <v>291</v>
      </c>
      <c r="J2209" s="6">
        <v>2.3842774171370776E+16</v>
      </c>
      <c r="K2209" s="5" t="s">
        <v>553</v>
      </c>
      <c r="L2209" s="4">
        <v>43344</v>
      </c>
      <c r="M2209" s="4">
        <v>43373</v>
      </c>
      <c r="N2209" s="5" t="s">
        <v>68</v>
      </c>
      <c r="O2209" s="5"/>
      <c r="P2209" s="5" t="s">
        <v>280</v>
      </c>
      <c r="Q2209" s="5"/>
      <c r="R2209" s="5"/>
      <c r="S2209" s="5" t="s">
        <v>49</v>
      </c>
      <c r="T2209" s="5" t="s">
        <v>473</v>
      </c>
      <c r="U2209" s="6" t="s">
        <v>416</v>
      </c>
      <c r="V2209" s="5" t="s">
        <v>610</v>
      </c>
      <c r="W2209" s="5" t="s">
        <v>55</v>
      </c>
      <c r="X2209" s="5"/>
      <c r="Y2209" s="5" t="s">
        <v>283</v>
      </c>
      <c r="Z2209" s="5" t="s">
        <v>284</v>
      </c>
      <c r="AA2209" s="8">
        <v>0</v>
      </c>
      <c r="AB2209" s="8">
        <v>0</v>
      </c>
      <c r="AC2209" s="8">
        <v>0</v>
      </c>
      <c r="AD2209" s="9">
        <v>0</v>
      </c>
      <c r="AE2209" s="8">
        <v>0</v>
      </c>
      <c r="AF2209" s="8">
        <v>0</v>
      </c>
      <c r="AG2209" s="8">
        <v>0</v>
      </c>
      <c r="AH2209" s="8">
        <v>0</v>
      </c>
      <c r="AI2209" s="8">
        <v>0</v>
      </c>
      <c r="AJ2209" s="8">
        <v>0</v>
      </c>
      <c r="AK2209" s="8">
        <v>0</v>
      </c>
      <c r="AL2209" s="8">
        <v>0</v>
      </c>
      <c r="AM2209" s="8">
        <v>0</v>
      </c>
      <c r="AN2209" s="8">
        <v>0</v>
      </c>
      <c r="AO2209" s="8">
        <v>105</v>
      </c>
      <c r="AP2209" s="8">
        <v>41</v>
      </c>
      <c r="AQ2209" s="8">
        <v>19</v>
      </c>
      <c r="AR2209" s="8">
        <v>11</v>
      </c>
      <c r="AS2209" s="8">
        <v>3</v>
      </c>
      <c r="AT2209" s="8">
        <v>87</v>
      </c>
      <c r="AU2209" s="8">
        <v>87</v>
      </c>
      <c r="AV2209" s="8">
        <v>0</v>
      </c>
    </row>
    <row r="2210" spans="1:48" x14ac:dyDescent="0.35">
      <c r="A2210" s="4">
        <v>43358</v>
      </c>
      <c r="B2210" s="5" t="s">
        <v>48</v>
      </c>
      <c r="C2210" s="6" t="s">
        <v>411</v>
      </c>
      <c r="D2210" s="5" t="s">
        <v>494</v>
      </c>
      <c r="E2210" s="4">
        <v>43344</v>
      </c>
      <c r="F2210" s="4">
        <v>43373</v>
      </c>
      <c r="G2210" s="5" t="s">
        <v>49</v>
      </c>
      <c r="H2210" s="6">
        <v>608859825980061</v>
      </c>
      <c r="I2210" s="5" t="s">
        <v>291</v>
      </c>
      <c r="J2210" s="6">
        <v>2.3842774171370776E+16</v>
      </c>
      <c r="K2210" s="5" t="s">
        <v>553</v>
      </c>
      <c r="L2210" s="4">
        <v>43344</v>
      </c>
      <c r="M2210" s="4">
        <v>43373</v>
      </c>
      <c r="N2210" s="5" t="s">
        <v>68</v>
      </c>
      <c r="O2210" s="5"/>
      <c r="P2210" s="5" t="s">
        <v>280</v>
      </c>
      <c r="Q2210" s="5"/>
      <c r="R2210" s="5"/>
      <c r="S2210" s="5" t="s">
        <v>49</v>
      </c>
      <c r="T2210" s="5" t="s">
        <v>473</v>
      </c>
      <c r="U2210" s="6" t="s">
        <v>415</v>
      </c>
      <c r="V2210" s="5" t="s">
        <v>612</v>
      </c>
      <c r="W2210" s="5" t="s">
        <v>55</v>
      </c>
      <c r="X2210" s="5"/>
      <c r="Y2210" s="5" t="s">
        <v>283</v>
      </c>
      <c r="Z2210" s="5" t="s">
        <v>284</v>
      </c>
      <c r="AA2210" s="8">
        <v>13022</v>
      </c>
      <c r="AB2210" s="8">
        <v>235</v>
      </c>
      <c r="AC2210" s="8">
        <v>70.73</v>
      </c>
      <c r="AD2210" s="9">
        <v>0</v>
      </c>
      <c r="AE2210" s="8">
        <v>1.01</v>
      </c>
      <c r="AF2210" s="8">
        <v>13022</v>
      </c>
      <c r="AG2210" s="8">
        <v>100</v>
      </c>
      <c r="AH2210" s="8">
        <v>0</v>
      </c>
      <c r="AI2210" s="8">
        <v>0</v>
      </c>
      <c r="AJ2210" s="8">
        <v>0</v>
      </c>
      <c r="AK2210" s="8">
        <v>13</v>
      </c>
      <c r="AL2210" s="8">
        <v>2</v>
      </c>
      <c r="AM2210" s="8">
        <v>0</v>
      </c>
      <c r="AN2210" s="8">
        <v>0</v>
      </c>
      <c r="AO2210" s="8">
        <v>5970</v>
      </c>
      <c r="AP2210" s="8">
        <v>2898</v>
      </c>
      <c r="AQ2210" s="8">
        <v>1776</v>
      </c>
      <c r="AR2210" s="8">
        <v>1236</v>
      </c>
      <c r="AS2210" s="8">
        <v>4</v>
      </c>
      <c r="AT2210" s="8">
        <v>5228</v>
      </c>
      <c r="AU2210" s="8">
        <v>5228</v>
      </c>
      <c r="AV2210" s="8">
        <v>0</v>
      </c>
    </row>
    <row r="2211" spans="1:48" x14ac:dyDescent="0.35">
      <c r="A2211" s="4">
        <v>43357</v>
      </c>
      <c r="B2211" s="5" t="s">
        <v>48</v>
      </c>
      <c r="C2211" s="6" t="s">
        <v>411</v>
      </c>
      <c r="D2211" s="5" t="s">
        <v>494</v>
      </c>
      <c r="E2211" s="4">
        <v>43344</v>
      </c>
      <c r="F2211" s="4">
        <v>43373</v>
      </c>
      <c r="G2211" s="5" t="s">
        <v>49</v>
      </c>
      <c r="H2211" s="6">
        <v>608859825980061</v>
      </c>
      <c r="I2211" s="5" t="s">
        <v>291</v>
      </c>
      <c r="J2211" s="6">
        <v>2.3842774171370776E+16</v>
      </c>
      <c r="K2211" s="5" t="s">
        <v>553</v>
      </c>
      <c r="L2211" s="4">
        <v>43344</v>
      </c>
      <c r="M2211" s="4">
        <v>43373</v>
      </c>
      <c r="N2211" s="5" t="s">
        <v>68</v>
      </c>
      <c r="O2211" s="5"/>
      <c r="P2211" s="5" t="s">
        <v>280</v>
      </c>
      <c r="Q2211" s="5"/>
      <c r="R2211" s="5"/>
      <c r="S2211" s="5" t="s">
        <v>49</v>
      </c>
      <c r="T2211" s="5" t="s">
        <v>473</v>
      </c>
      <c r="U2211" s="6" t="s">
        <v>413</v>
      </c>
      <c r="V2211" s="5" t="s">
        <v>611</v>
      </c>
      <c r="W2211" s="5" t="s">
        <v>55</v>
      </c>
      <c r="X2211" s="5"/>
      <c r="Y2211" s="5" t="s">
        <v>283</v>
      </c>
      <c r="Z2211" s="5" t="s">
        <v>284</v>
      </c>
      <c r="AA2211" s="8">
        <v>170969</v>
      </c>
      <c r="AB2211" s="8">
        <v>1232</v>
      </c>
      <c r="AC2211" s="8">
        <v>887.27</v>
      </c>
      <c r="AD2211" s="9">
        <v>0</v>
      </c>
      <c r="AE2211" s="8">
        <v>1.02</v>
      </c>
      <c r="AF2211" s="8">
        <v>168590</v>
      </c>
      <c r="AG2211" s="8">
        <v>521</v>
      </c>
      <c r="AH2211" s="8">
        <v>0</v>
      </c>
      <c r="AI2211" s="8">
        <v>0</v>
      </c>
      <c r="AJ2211" s="8">
        <v>0</v>
      </c>
      <c r="AK2211" s="8">
        <v>157</v>
      </c>
      <c r="AL2211" s="8">
        <v>10</v>
      </c>
      <c r="AM2211" s="8">
        <v>22</v>
      </c>
      <c r="AN2211" s="8">
        <v>0</v>
      </c>
      <c r="AO2211" s="8">
        <v>54512</v>
      </c>
      <c r="AP2211" s="8">
        <v>26865</v>
      </c>
      <c r="AQ2211" s="8">
        <v>17054</v>
      </c>
      <c r="AR2211" s="8">
        <v>11030</v>
      </c>
      <c r="AS2211" s="8">
        <v>4</v>
      </c>
      <c r="AT2211" s="8">
        <v>47175</v>
      </c>
      <c r="AU2211" s="8">
        <v>47175</v>
      </c>
      <c r="AV2211" s="8">
        <v>0</v>
      </c>
    </row>
    <row r="2212" spans="1:48" x14ac:dyDescent="0.35">
      <c r="A2212" s="4">
        <v>43361</v>
      </c>
      <c r="B2212" s="5" t="s">
        <v>48</v>
      </c>
      <c r="C2212" s="6" t="s">
        <v>411</v>
      </c>
      <c r="D2212" s="5" t="s">
        <v>494</v>
      </c>
      <c r="E2212" s="4">
        <v>43344</v>
      </c>
      <c r="F2212" s="4">
        <v>43373</v>
      </c>
      <c r="G2212" s="5" t="s">
        <v>49</v>
      </c>
      <c r="H2212" s="6">
        <v>608859825980061</v>
      </c>
      <c r="I2212" s="5" t="s">
        <v>291</v>
      </c>
      <c r="J2212" s="6">
        <v>2.3842774171370776E+16</v>
      </c>
      <c r="K2212" s="5" t="s">
        <v>553</v>
      </c>
      <c r="L2212" s="4">
        <v>43344</v>
      </c>
      <c r="M2212" s="4">
        <v>43373</v>
      </c>
      <c r="N2212" s="5" t="s">
        <v>68</v>
      </c>
      <c r="O2212" s="5"/>
      <c r="P2212" s="5" t="s">
        <v>280</v>
      </c>
      <c r="Q2212" s="5"/>
      <c r="R2212" s="5"/>
      <c r="S2212" s="5" t="s">
        <v>49</v>
      </c>
      <c r="T2212" s="5" t="s">
        <v>473</v>
      </c>
      <c r="U2212" s="6" t="s">
        <v>416</v>
      </c>
      <c r="V2212" s="5" t="s">
        <v>610</v>
      </c>
      <c r="W2212" s="5" t="s">
        <v>55</v>
      </c>
      <c r="X2212" s="5"/>
      <c r="Y2212" s="5" t="s">
        <v>283</v>
      </c>
      <c r="Z2212" s="5" t="s">
        <v>284</v>
      </c>
      <c r="AA2212" s="8">
        <v>28915</v>
      </c>
      <c r="AB2212" s="8">
        <v>154</v>
      </c>
      <c r="AC2212" s="8">
        <v>130.38999999999999</v>
      </c>
      <c r="AD2212" s="9">
        <v>0</v>
      </c>
      <c r="AE2212" s="8">
        <v>1.03</v>
      </c>
      <c r="AF2212" s="8">
        <v>28230</v>
      </c>
      <c r="AG2212" s="8">
        <v>65</v>
      </c>
      <c r="AH2212" s="8">
        <v>0</v>
      </c>
      <c r="AI2212" s="8">
        <v>0</v>
      </c>
      <c r="AJ2212" s="8">
        <v>0</v>
      </c>
      <c r="AK2212" s="8">
        <v>6</v>
      </c>
      <c r="AL2212" s="8">
        <v>4</v>
      </c>
      <c r="AM2212" s="8">
        <v>0</v>
      </c>
      <c r="AN2212" s="8">
        <v>0</v>
      </c>
      <c r="AO2212" s="8">
        <v>11568</v>
      </c>
      <c r="AP2212" s="8">
        <v>5326</v>
      </c>
      <c r="AQ2212" s="8">
        <v>3180</v>
      </c>
      <c r="AR2212" s="8">
        <v>2295</v>
      </c>
      <c r="AS2212" s="8">
        <v>5</v>
      </c>
      <c r="AT2212" s="8">
        <v>9914</v>
      </c>
      <c r="AU2212" s="8">
        <v>9914</v>
      </c>
      <c r="AV2212" s="8">
        <v>0</v>
      </c>
    </row>
    <row r="2213" spans="1:48" x14ac:dyDescent="0.35">
      <c r="A2213" s="4">
        <v>43360</v>
      </c>
      <c r="B2213" s="5" t="s">
        <v>48</v>
      </c>
      <c r="C2213" s="6" t="s">
        <v>411</v>
      </c>
      <c r="D2213" s="5" t="s">
        <v>494</v>
      </c>
      <c r="E2213" s="4">
        <v>43344</v>
      </c>
      <c r="F2213" s="4">
        <v>43373</v>
      </c>
      <c r="G2213" s="5" t="s">
        <v>49</v>
      </c>
      <c r="H2213" s="6">
        <v>608859825980061</v>
      </c>
      <c r="I2213" s="5" t="s">
        <v>291</v>
      </c>
      <c r="J2213" s="6">
        <v>2.3842774171370776E+16</v>
      </c>
      <c r="K2213" s="5" t="s">
        <v>553</v>
      </c>
      <c r="L2213" s="4">
        <v>43344</v>
      </c>
      <c r="M2213" s="4">
        <v>43373</v>
      </c>
      <c r="N2213" s="5" t="s">
        <v>68</v>
      </c>
      <c r="O2213" s="5"/>
      <c r="P2213" s="5" t="s">
        <v>280</v>
      </c>
      <c r="Q2213" s="5"/>
      <c r="R2213" s="5"/>
      <c r="S2213" s="5" t="s">
        <v>49</v>
      </c>
      <c r="T2213" s="5" t="s">
        <v>473</v>
      </c>
      <c r="U2213" s="6" t="s">
        <v>412</v>
      </c>
      <c r="V2213" s="5" t="s">
        <v>616</v>
      </c>
      <c r="W2213" s="5" t="s">
        <v>55</v>
      </c>
      <c r="X2213" s="5"/>
      <c r="Y2213" s="5" t="s">
        <v>283</v>
      </c>
      <c r="Z2213" s="5" t="s">
        <v>284</v>
      </c>
      <c r="AA2213" s="8">
        <v>24953</v>
      </c>
      <c r="AB2213" s="8">
        <v>121</v>
      </c>
      <c r="AC2213" s="8">
        <v>109.94000000000001</v>
      </c>
      <c r="AD2213" s="9">
        <v>0</v>
      </c>
      <c r="AE2213" s="8">
        <v>1.03</v>
      </c>
      <c r="AF2213" s="8">
        <v>24557</v>
      </c>
      <c r="AG2213" s="8">
        <v>64</v>
      </c>
      <c r="AH2213" s="8">
        <v>0</v>
      </c>
      <c r="AI2213" s="8">
        <v>0</v>
      </c>
      <c r="AJ2213" s="8">
        <v>0</v>
      </c>
      <c r="AK2213" s="8">
        <v>4</v>
      </c>
      <c r="AL2213" s="8">
        <v>0</v>
      </c>
      <c r="AM2213" s="8">
        <v>0</v>
      </c>
      <c r="AN2213" s="8">
        <v>0</v>
      </c>
      <c r="AO2213" s="8">
        <v>8165</v>
      </c>
      <c r="AP2213" s="8">
        <v>3488</v>
      </c>
      <c r="AQ2213" s="8">
        <v>1941</v>
      </c>
      <c r="AR2213" s="8">
        <v>1239</v>
      </c>
      <c r="AS2213" s="8">
        <v>4</v>
      </c>
      <c r="AT2213" s="8">
        <v>6876</v>
      </c>
      <c r="AU2213" s="8">
        <v>6876</v>
      </c>
      <c r="AV2213" s="8">
        <v>0</v>
      </c>
    </row>
    <row r="2214" spans="1:48" x14ac:dyDescent="0.35">
      <c r="A2214" s="4">
        <v>43362</v>
      </c>
      <c r="B2214" s="5" t="s">
        <v>48</v>
      </c>
      <c r="C2214" s="6" t="s">
        <v>411</v>
      </c>
      <c r="D2214" s="5" t="s">
        <v>494</v>
      </c>
      <c r="E2214" s="4">
        <v>43344</v>
      </c>
      <c r="F2214" s="4">
        <v>43373</v>
      </c>
      <c r="G2214" s="5" t="s">
        <v>49</v>
      </c>
      <c r="H2214" s="6">
        <v>608859825980061</v>
      </c>
      <c r="I2214" s="5" t="s">
        <v>291</v>
      </c>
      <c r="J2214" s="6">
        <v>2.3842774171370776E+16</v>
      </c>
      <c r="K2214" s="5" t="s">
        <v>553</v>
      </c>
      <c r="L2214" s="4">
        <v>43344</v>
      </c>
      <c r="M2214" s="4">
        <v>43373</v>
      </c>
      <c r="N2214" s="5" t="s">
        <v>68</v>
      </c>
      <c r="O2214" s="5"/>
      <c r="P2214" s="5" t="s">
        <v>280</v>
      </c>
      <c r="Q2214" s="5"/>
      <c r="R2214" s="5"/>
      <c r="S2214" s="5" t="s">
        <v>49</v>
      </c>
      <c r="T2214" s="5" t="s">
        <v>473</v>
      </c>
      <c r="U2214" s="6" t="s">
        <v>414</v>
      </c>
      <c r="V2214" s="5" t="s">
        <v>615</v>
      </c>
      <c r="W2214" s="5" t="s">
        <v>55</v>
      </c>
      <c r="X2214" s="5"/>
      <c r="Y2214" s="5" t="s">
        <v>283</v>
      </c>
      <c r="Z2214" s="5" t="s">
        <v>284</v>
      </c>
      <c r="AA2214" s="8">
        <v>1421</v>
      </c>
      <c r="AB2214" s="8">
        <v>5</v>
      </c>
      <c r="AC2214" s="8">
        <v>7.74</v>
      </c>
      <c r="AD2214" s="9">
        <v>0</v>
      </c>
      <c r="AE2214" s="8">
        <v>1.02</v>
      </c>
      <c r="AF2214" s="8">
        <v>1414</v>
      </c>
      <c r="AG2214" s="8">
        <v>5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278</v>
      </c>
      <c r="AP2214" s="8">
        <v>128</v>
      </c>
      <c r="AQ2214" s="8">
        <v>76</v>
      </c>
      <c r="AR2214" s="8">
        <v>55</v>
      </c>
      <c r="AS2214" s="8">
        <v>3</v>
      </c>
      <c r="AT2214" s="8">
        <v>234</v>
      </c>
      <c r="AU2214" s="8">
        <v>234</v>
      </c>
      <c r="AV2214" s="8">
        <v>0</v>
      </c>
    </row>
    <row r="2215" spans="1:48" x14ac:dyDescent="0.35">
      <c r="A2215" s="4">
        <v>43364</v>
      </c>
      <c r="B2215" s="5" t="s">
        <v>48</v>
      </c>
      <c r="C2215" s="6" t="s">
        <v>411</v>
      </c>
      <c r="D2215" s="5" t="s">
        <v>494</v>
      </c>
      <c r="E2215" s="4">
        <v>43344</v>
      </c>
      <c r="F2215" s="4">
        <v>43373</v>
      </c>
      <c r="G2215" s="5" t="s">
        <v>49</v>
      </c>
      <c r="H2215" s="6">
        <v>608859825980061</v>
      </c>
      <c r="I2215" s="5" t="s">
        <v>291</v>
      </c>
      <c r="J2215" s="6">
        <v>2.3842774171370776E+16</v>
      </c>
      <c r="K2215" s="5" t="s">
        <v>553</v>
      </c>
      <c r="L2215" s="4">
        <v>43344</v>
      </c>
      <c r="M2215" s="4">
        <v>43373</v>
      </c>
      <c r="N2215" s="5" t="s">
        <v>68</v>
      </c>
      <c r="O2215" s="5"/>
      <c r="P2215" s="5" t="s">
        <v>280</v>
      </c>
      <c r="Q2215" s="5"/>
      <c r="R2215" s="5"/>
      <c r="S2215" s="5" t="s">
        <v>49</v>
      </c>
      <c r="T2215" s="5" t="s">
        <v>473</v>
      </c>
      <c r="U2215" s="6" t="s">
        <v>412</v>
      </c>
      <c r="V2215" s="5" t="s">
        <v>616</v>
      </c>
      <c r="W2215" s="5" t="s">
        <v>55</v>
      </c>
      <c r="X2215" s="5"/>
      <c r="Y2215" s="5" t="s">
        <v>283</v>
      </c>
      <c r="Z2215" s="5" t="s">
        <v>284</v>
      </c>
      <c r="AA2215" s="8">
        <v>25003</v>
      </c>
      <c r="AB2215" s="8">
        <v>105</v>
      </c>
      <c r="AC2215" s="8">
        <v>166.98</v>
      </c>
      <c r="AD2215" s="9">
        <v>0</v>
      </c>
      <c r="AE2215" s="8">
        <v>1.01</v>
      </c>
      <c r="AF2215" s="8">
        <v>25003</v>
      </c>
      <c r="AG2215" s="8">
        <v>53</v>
      </c>
      <c r="AH2215" s="8">
        <v>0</v>
      </c>
      <c r="AI2215" s="8">
        <v>0</v>
      </c>
      <c r="AJ2215" s="8">
        <v>0</v>
      </c>
      <c r="AK2215" s="8">
        <v>3</v>
      </c>
      <c r="AL2215" s="8">
        <v>0</v>
      </c>
      <c r="AM2215" s="8">
        <v>2</v>
      </c>
      <c r="AN2215" s="8">
        <v>0</v>
      </c>
      <c r="AO2215" s="8">
        <v>8471</v>
      </c>
      <c r="AP2215" s="8">
        <v>3687</v>
      </c>
      <c r="AQ2215" s="8">
        <v>2054</v>
      </c>
      <c r="AR2215" s="8">
        <v>1298</v>
      </c>
      <c r="AS2215" s="8">
        <v>4</v>
      </c>
      <c r="AT2215" s="8">
        <v>7302</v>
      </c>
      <c r="AU2215" s="8">
        <v>7302</v>
      </c>
      <c r="AV2215" s="8">
        <v>0</v>
      </c>
    </row>
    <row r="2216" spans="1:48" x14ac:dyDescent="0.35">
      <c r="A2216" s="4">
        <v>43359</v>
      </c>
      <c r="B2216" s="5" t="s">
        <v>48</v>
      </c>
      <c r="C2216" s="6" t="s">
        <v>411</v>
      </c>
      <c r="D2216" s="5" t="s">
        <v>494</v>
      </c>
      <c r="E2216" s="4">
        <v>43344</v>
      </c>
      <c r="F2216" s="4">
        <v>43373</v>
      </c>
      <c r="G2216" s="5" t="s">
        <v>49</v>
      </c>
      <c r="H2216" s="6">
        <v>608859825980061</v>
      </c>
      <c r="I2216" s="5" t="s">
        <v>291</v>
      </c>
      <c r="J2216" s="6">
        <v>2.3842774171370776E+16</v>
      </c>
      <c r="K2216" s="5" t="s">
        <v>553</v>
      </c>
      <c r="L2216" s="4">
        <v>43344</v>
      </c>
      <c r="M2216" s="4">
        <v>43373</v>
      </c>
      <c r="N2216" s="5" t="s">
        <v>68</v>
      </c>
      <c r="O2216" s="5"/>
      <c r="P2216" s="5" t="s">
        <v>280</v>
      </c>
      <c r="Q2216" s="5"/>
      <c r="R2216" s="5"/>
      <c r="S2216" s="5" t="s">
        <v>49</v>
      </c>
      <c r="T2216" s="5" t="s">
        <v>473</v>
      </c>
      <c r="U2216" s="6" t="s">
        <v>415</v>
      </c>
      <c r="V2216" s="5" t="s">
        <v>612</v>
      </c>
      <c r="W2216" s="5" t="s">
        <v>55</v>
      </c>
      <c r="X2216" s="5"/>
      <c r="Y2216" s="5" t="s">
        <v>283</v>
      </c>
      <c r="Z2216" s="5" t="s">
        <v>284</v>
      </c>
      <c r="AA2216" s="8">
        <v>9376</v>
      </c>
      <c r="AB2216" s="8">
        <v>196</v>
      </c>
      <c r="AC2216" s="8">
        <v>62.629999999999995</v>
      </c>
      <c r="AD2216" s="9">
        <v>0</v>
      </c>
      <c r="AE2216" s="8">
        <v>1.01</v>
      </c>
      <c r="AF2216" s="8">
        <v>9367</v>
      </c>
      <c r="AG2216" s="8">
        <v>78</v>
      </c>
      <c r="AH2216" s="8">
        <v>0</v>
      </c>
      <c r="AI2216" s="8">
        <v>0</v>
      </c>
      <c r="AJ2216" s="8">
        <v>0</v>
      </c>
      <c r="AK2216" s="8">
        <v>11</v>
      </c>
      <c r="AL2216" s="8">
        <v>4</v>
      </c>
      <c r="AM2216" s="8">
        <v>3</v>
      </c>
      <c r="AN2216" s="8">
        <v>0</v>
      </c>
      <c r="AO2216" s="8">
        <v>4659</v>
      </c>
      <c r="AP2216" s="8">
        <v>2286</v>
      </c>
      <c r="AQ2216" s="8">
        <v>1429</v>
      </c>
      <c r="AR2216" s="8">
        <v>1053</v>
      </c>
      <c r="AS2216" s="8">
        <v>5</v>
      </c>
      <c r="AT2216" s="8">
        <v>4095</v>
      </c>
      <c r="AU2216" s="8">
        <v>4095</v>
      </c>
      <c r="AV2216" s="8">
        <v>0</v>
      </c>
    </row>
    <row r="2217" spans="1:48" x14ac:dyDescent="0.35">
      <c r="A2217" s="4">
        <v>43358</v>
      </c>
      <c r="B2217" s="5" t="s">
        <v>48</v>
      </c>
      <c r="C2217" s="6" t="s">
        <v>411</v>
      </c>
      <c r="D2217" s="5" t="s">
        <v>494</v>
      </c>
      <c r="E2217" s="4">
        <v>43344</v>
      </c>
      <c r="F2217" s="4">
        <v>43373</v>
      </c>
      <c r="G2217" s="5" t="s">
        <v>49</v>
      </c>
      <c r="H2217" s="6">
        <v>608859825980061</v>
      </c>
      <c r="I2217" s="5" t="s">
        <v>291</v>
      </c>
      <c r="J2217" s="6">
        <v>2.3842774171370776E+16</v>
      </c>
      <c r="K2217" s="5" t="s">
        <v>553</v>
      </c>
      <c r="L2217" s="4">
        <v>43344</v>
      </c>
      <c r="M2217" s="4">
        <v>43373</v>
      </c>
      <c r="N2217" s="5" t="s">
        <v>68</v>
      </c>
      <c r="O2217" s="5"/>
      <c r="P2217" s="5" t="s">
        <v>280</v>
      </c>
      <c r="Q2217" s="5"/>
      <c r="R2217" s="5"/>
      <c r="S2217" s="5" t="s">
        <v>49</v>
      </c>
      <c r="T2217" s="5" t="s">
        <v>473</v>
      </c>
      <c r="U2217" s="6" t="s">
        <v>414</v>
      </c>
      <c r="V2217" s="5" t="s">
        <v>615</v>
      </c>
      <c r="W2217" s="5" t="s">
        <v>55</v>
      </c>
      <c r="X2217" s="5"/>
      <c r="Y2217" s="5" t="s">
        <v>283</v>
      </c>
      <c r="Z2217" s="5" t="s">
        <v>284</v>
      </c>
      <c r="AA2217" s="8">
        <v>1361</v>
      </c>
      <c r="AB2217" s="8">
        <v>4</v>
      </c>
      <c r="AC2217" s="8">
        <v>9.1199999999999992</v>
      </c>
      <c r="AD2217" s="9">
        <v>0</v>
      </c>
      <c r="AE2217" s="8">
        <v>1.01</v>
      </c>
      <c r="AF2217" s="8">
        <v>1359</v>
      </c>
      <c r="AG2217" s="8">
        <v>3</v>
      </c>
      <c r="AH2217" s="8">
        <v>0</v>
      </c>
      <c r="AI2217" s="8">
        <v>0</v>
      </c>
      <c r="AJ2217" s="8">
        <v>0</v>
      </c>
      <c r="AK2217" s="8">
        <v>2</v>
      </c>
      <c r="AL2217" s="8">
        <v>0</v>
      </c>
      <c r="AM2217" s="8">
        <v>0</v>
      </c>
      <c r="AN2217" s="8">
        <v>0</v>
      </c>
      <c r="AO2217" s="8">
        <v>332</v>
      </c>
      <c r="AP2217" s="8">
        <v>124</v>
      </c>
      <c r="AQ2217" s="8">
        <v>80</v>
      </c>
      <c r="AR2217" s="8">
        <v>53</v>
      </c>
      <c r="AS2217" s="8">
        <v>3</v>
      </c>
      <c r="AT2217" s="8">
        <v>273</v>
      </c>
      <c r="AU2217" s="8">
        <v>273</v>
      </c>
      <c r="AV2217" s="8">
        <v>0</v>
      </c>
    </row>
    <row r="2218" spans="1:48" x14ac:dyDescent="0.35">
      <c r="A2218" s="4">
        <v>43366</v>
      </c>
      <c r="B2218" s="5" t="s">
        <v>48</v>
      </c>
      <c r="C2218" s="6" t="s">
        <v>411</v>
      </c>
      <c r="D2218" s="5" t="s">
        <v>494</v>
      </c>
      <c r="E2218" s="4">
        <v>43344</v>
      </c>
      <c r="F2218" s="4">
        <v>43373</v>
      </c>
      <c r="G2218" s="5" t="s">
        <v>49</v>
      </c>
      <c r="H2218" s="6">
        <v>608859825980061</v>
      </c>
      <c r="I2218" s="5" t="s">
        <v>291</v>
      </c>
      <c r="J2218" s="6">
        <v>2.3842774171370776E+16</v>
      </c>
      <c r="K2218" s="5" t="s">
        <v>553</v>
      </c>
      <c r="L2218" s="4">
        <v>43344</v>
      </c>
      <c r="M2218" s="4">
        <v>43373</v>
      </c>
      <c r="N2218" s="5" t="s">
        <v>68</v>
      </c>
      <c r="O2218" s="5"/>
      <c r="P2218" s="5" t="s">
        <v>280</v>
      </c>
      <c r="Q2218" s="5"/>
      <c r="R2218" s="5"/>
      <c r="S2218" s="5" t="s">
        <v>49</v>
      </c>
      <c r="T2218" s="5" t="s">
        <v>473</v>
      </c>
      <c r="U2218" s="6" t="s">
        <v>416</v>
      </c>
      <c r="V2218" s="5" t="s">
        <v>610</v>
      </c>
      <c r="W2218" s="5" t="s">
        <v>55</v>
      </c>
      <c r="X2218" s="5"/>
      <c r="Y2218" s="5" t="s">
        <v>283</v>
      </c>
      <c r="Z2218" s="5" t="s">
        <v>284</v>
      </c>
      <c r="AA2218" s="8">
        <v>32279</v>
      </c>
      <c r="AB2218" s="8">
        <v>214</v>
      </c>
      <c r="AC2218" s="8">
        <v>215.69</v>
      </c>
      <c r="AD2218" s="9">
        <v>0</v>
      </c>
      <c r="AE2218" s="8">
        <v>1.01</v>
      </c>
      <c r="AF2218" s="8">
        <v>32127</v>
      </c>
      <c r="AG2218" s="8">
        <v>63</v>
      </c>
      <c r="AH2218" s="8">
        <v>0</v>
      </c>
      <c r="AI2218" s="8">
        <v>0</v>
      </c>
      <c r="AJ2218" s="8">
        <v>0</v>
      </c>
      <c r="AK2218" s="8">
        <v>9</v>
      </c>
      <c r="AL2218" s="8">
        <v>3</v>
      </c>
      <c r="AM2218" s="8">
        <v>0</v>
      </c>
      <c r="AN2218" s="8">
        <v>0</v>
      </c>
      <c r="AO2218" s="8">
        <v>11798</v>
      </c>
      <c r="AP2218" s="8">
        <v>5153</v>
      </c>
      <c r="AQ2218" s="8">
        <v>3140</v>
      </c>
      <c r="AR2218" s="8">
        <v>2299</v>
      </c>
      <c r="AS2218" s="8">
        <v>4</v>
      </c>
      <c r="AT2218" s="8">
        <v>10086</v>
      </c>
      <c r="AU2218" s="8">
        <v>10086</v>
      </c>
      <c r="AV2218" s="8">
        <v>0</v>
      </c>
    </row>
    <row r="2219" spans="1:48" x14ac:dyDescent="0.35">
      <c r="A2219" s="4">
        <v>43364</v>
      </c>
      <c r="B2219" s="5" t="s">
        <v>48</v>
      </c>
      <c r="C2219" s="6" t="s">
        <v>411</v>
      </c>
      <c r="D2219" s="5" t="s">
        <v>494</v>
      </c>
      <c r="E2219" s="4">
        <v>43344</v>
      </c>
      <c r="F2219" s="4">
        <v>43373</v>
      </c>
      <c r="G2219" s="5" t="s">
        <v>49</v>
      </c>
      <c r="H2219" s="6">
        <v>608859825980061</v>
      </c>
      <c r="I2219" s="5" t="s">
        <v>291</v>
      </c>
      <c r="J2219" s="6">
        <v>2.3842774171370776E+16</v>
      </c>
      <c r="K2219" s="5" t="s">
        <v>553</v>
      </c>
      <c r="L2219" s="4">
        <v>43344</v>
      </c>
      <c r="M2219" s="4">
        <v>43373</v>
      </c>
      <c r="N2219" s="5" t="s">
        <v>68</v>
      </c>
      <c r="O2219" s="5"/>
      <c r="P2219" s="5" t="s">
        <v>280</v>
      </c>
      <c r="Q2219" s="5"/>
      <c r="R2219" s="5"/>
      <c r="S2219" s="5" t="s">
        <v>49</v>
      </c>
      <c r="T2219" s="5" t="s">
        <v>473</v>
      </c>
      <c r="U2219" s="6" t="s">
        <v>413</v>
      </c>
      <c r="V2219" s="5" t="s">
        <v>611</v>
      </c>
      <c r="W2219" s="5" t="s">
        <v>55</v>
      </c>
      <c r="X2219" s="5"/>
      <c r="Y2219" s="5" t="s">
        <v>283</v>
      </c>
      <c r="Z2219" s="5" t="s">
        <v>284</v>
      </c>
      <c r="AA2219" s="8">
        <v>153428</v>
      </c>
      <c r="AB2219" s="8">
        <v>1219</v>
      </c>
      <c r="AC2219" s="8">
        <v>1024.78</v>
      </c>
      <c r="AD2219" s="9">
        <v>0</v>
      </c>
      <c r="AE2219" s="8">
        <v>1.03</v>
      </c>
      <c r="AF2219" s="8">
        <v>150535</v>
      </c>
      <c r="AG2219" s="8">
        <v>500</v>
      </c>
      <c r="AH2219" s="8">
        <v>0</v>
      </c>
      <c r="AI2219" s="8">
        <v>0</v>
      </c>
      <c r="AJ2219" s="8">
        <v>0</v>
      </c>
      <c r="AK2219" s="8">
        <v>144</v>
      </c>
      <c r="AL2219" s="8">
        <v>10</v>
      </c>
      <c r="AM2219" s="8">
        <v>29</v>
      </c>
      <c r="AN2219" s="8">
        <v>0</v>
      </c>
      <c r="AO2219" s="8">
        <v>53198</v>
      </c>
      <c r="AP2219" s="8">
        <v>26362</v>
      </c>
      <c r="AQ2219" s="8">
        <v>16511</v>
      </c>
      <c r="AR2219" s="8">
        <v>10864</v>
      </c>
      <c r="AS2219" s="8">
        <v>4</v>
      </c>
      <c r="AT2219" s="8">
        <v>46032</v>
      </c>
      <c r="AU2219" s="8">
        <v>46032</v>
      </c>
      <c r="AV2219" s="8">
        <v>0</v>
      </c>
    </row>
    <row r="2220" spans="1:48" x14ac:dyDescent="0.35">
      <c r="A2220" s="4">
        <v>43359</v>
      </c>
      <c r="B2220" s="5" t="s">
        <v>48</v>
      </c>
      <c r="C2220" s="6" t="s">
        <v>417</v>
      </c>
      <c r="D2220" s="5" t="s">
        <v>495</v>
      </c>
      <c r="E2220" s="4">
        <v>43344</v>
      </c>
      <c r="F2220" s="4">
        <v>43373</v>
      </c>
      <c r="G2220" s="5" t="s">
        <v>49</v>
      </c>
      <c r="H2220" s="6">
        <v>540574442808600</v>
      </c>
      <c r="I2220" s="5" t="s">
        <v>288</v>
      </c>
      <c r="J2220" s="6">
        <v>2.3842731266930576E+16</v>
      </c>
      <c r="K2220" s="5" t="s">
        <v>554</v>
      </c>
      <c r="L2220" s="4">
        <v>43344</v>
      </c>
      <c r="M2220" s="4">
        <v>43373</v>
      </c>
      <c r="N2220" s="5" t="s">
        <v>52</v>
      </c>
      <c r="O2220" s="5"/>
      <c r="P2220" s="5" t="s">
        <v>280</v>
      </c>
      <c r="Q2220" s="5"/>
      <c r="R2220" s="5"/>
      <c r="S2220" s="5" t="s">
        <v>64</v>
      </c>
      <c r="T2220" s="5" t="s">
        <v>473</v>
      </c>
      <c r="U2220" s="6" t="s">
        <v>418</v>
      </c>
      <c r="V2220" s="5" t="s">
        <v>582</v>
      </c>
      <c r="W2220" s="5"/>
      <c r="X2220" s="5" t="s">
        <v>282</v>
      </c>
      <c r="Y2220" s="5" t="s">
        <v>283</v>
      </c>
      <c r="Z2220" s="5"/>
      <c r="AA2220" s="8">
        <v>2410</v>
      </c>
      <c r="AB2220" s="8">
        <v>9</v>
      </c>
      <c r="AC2220" s="8">
        <v>15.61</v>
      </c>
      <c r="AD2220" s="9">
        <v>0</v>
      </c>
      <c r="AE2220" s="8">
        <v>1.01</v>
      </c>
      <c r="AF2220" s="8">
        <v>2404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408</v>
      </c>
      <c r="AP2220" s="8">
        <v>229</v>
      </c>
      <c r="AQ2220" s="8">
        <v>110</v>
      </c>
      <c r="AR2220" s="8">
        <v>82</v>
      </c>
      <c r="AS2220" s="8">
        <v>4</v>
      </c>
      <c r="AT2220" s="8">
        <v>543</v>
      </c>
      <c r="AU2220" s="8">
        <v>543</v>
      </c>
      <c r="AV2220" s="8">
        <v>0</v>
      </c>
    </row>
    <row r="2221" spans="1:48" x14ac:dyDescent="0.35">
      <c r="A2221" s="4">
        <v>43357</v>
      </c>
      <c r="B2221" s="5" t="s">
        <v>48</v>
      </c>
      <c r="C2221" s="6" t="s">
        <v>417</v>
      </c>
      <c r="D2221" s="5" t="s">
        <v>495</v>
      </c>
      <c r="E2221" s="4">
        <v>43344</v>
      </c>
      <c r="F2221" s="4">
        <v>43373</v>
      </c>
      <c r="G2221" s="5" t="s">
        <v>49</v>
      </c>
      <c r="H2221" s="6">
        <v>540574442808600</v>
      </c>
      <c r="I2221" s="5" t="s">
        <v>288</v>
      </c>
      <c r="J2221" s="6">
        <v>2.3842731266930576E+16</v>
      </c>
      <c r="K2221" s="5" t="s">
        <v>554</v>
      </c>
      <c r="L2221" s="4">
        <v>43344</v>
      </c>
      <c r="M2221" s="4">
        <v>43373</v>
      </c>
      <c r="N2221" s="5" t="s">
        <v>52</v>
      </c>
      <c r="O2221" s="5"/>
      <c r="P2221" s="5" t="s">
        <v>280</v>
      </c>
      <c r="Q2221" s="5"/>
      <c r="R2221" s="5"/>
      <c r="S2221" s="5" t="s">
        <v>64</v>
      </c>
      <c r="T2221" s="5" t="s">
        <v>473</v>
      </c>
      <c r="U2221" s="6" t="s">
        <v>419</v>
      </c>
      <c r="V2221" s="5" t="s">
        <v>657</v>
      </c>
      <c r="W2221" s="5"/>
      <c r="X2221" s="5" t="s">
        <v>282</v>
      </c>
      <c r="Y2221" s="5" t="s">
        <v>283</v>
      </c>
      <c r="Z2221" s="5"/>
      <c r="AA2221" s="8">
        <v>2717</v>
      </c>
      <c r="AB2221" s="8">
        <v>7</v>
      </c>
      <c r="AC2221" s="8">
        <v>17.630000000000003</v>
      </c>
      <c r="AD2221" s="9">
        <v>0</v>
      </c>
      <c r="AE2221" s="8">
        <v>1.01</v>
      </c>
      <c r="AF2221" s="8">
        <v>2707</v>
      </c>
      <c r="AG2221" s="8">
        <v>0</v>
      </c>
      <c r="AH2221" s="8">
        <v>0</v>
      </c>
      <c r="AI2221" s="8">
        <v>0</v>
      </c>
      <c r="AJ2221" s="8">
        <v>0</v>
      </c>
      <c r="AK2221" s="8">
        <v>0</v>
      </c>
      <c r="AL2221" s="8">
        <v>0</v>
      </c>
      <c r="AM2221" s="8">
        <v>2</v>
      </c>
      <c r="AN2221" s="8">
        <v>0</v>
      </c>
      <c r="AO2221" s="8">
        <v>526</v>
      </c>
      <c r="AP2221" s="8">
        <v>294</v>
      </c>
      <c r="AQ2221" s="8">
        <v>164</v>
      </c>
      <c r="AR2221" s="8">
        <v>120</v>
      </c>
      <c r="AS2221" s="8">
        <v>5</v>
      </c>
      <c r="AT2221" s="8">
        <v>664</v>
      </c>
      <c r="AU2221" s="8">
        <v>664</v>
      </c>
      <c r="AV2221" s="8">
        <v>0</v>
      </c>
    </row>
    <row r="2222" spans="1:48" x14ac:dyDescent="0.35">
      <c r="A2222" s="4">
        <v>43362</v>
      </c>
      <c r="B2222" s="5" t="s">
        <v>48</v>
      </c>
      <c r="C2222" s="6" t="s">
        <v>417</v>
      </c>
      <c r="D2222" s="5" t="s">
        <v>495</v>
      </c>
      <c r="E2222" s="4">
        <v>43344</v>
      </c>
      <c r="F2222" s="4">
        <v>43373</v>
      </c>
      <c r="G2222" s="5" t="s">
        <v>49</v>
      </c>
      <c r="H2222" s="6">
        <v>540574442808600</v>
      </c>
      <c r="I2222" s="5" t="s">
        <v>288</v>
      </c>
      <c r="J2222" s="6">
        <v>2.3842731266930576E+16</v>
      </c>
      <c r="K2222" s="5" t="s">
        <v>554</v>
      </c>
      <c r="L2222" s="4">
        <v>43344</v>
      </c>
      <c r="M2222" s="4">
        <v>43373</v>
      </c>
      <c r="N2222" s="5" t="s">
        <v>52</v>
      </c>
      <c r="O2222" s="5"/>
      <c r="P2222" s="5" t="s">
        <v>280</v>
      </c>
      <c r="Q2222" s="5"/>
      <c r="R2222" s="5"/>
      <c r="S2222" s="5" t="s">
        <v>64</v>
      </c>
      <c r="T2222" s="5" t="s">
        <v>473</v>
      </c>
      <c r="U2222" s="6" t="s">
        <v>419</v>
      </c>
      <c r="V2222" s="5" t="s">
        <v>657</v>
      </c>
      <c r="W2222" s="5"/>
      <c r="X2222" s="5" t="s">
        <v>282</v>
      </c>
      <c r="Y2222" s="5" t="s">
        <v>283</v>
      </c>
      <c r="Z2222" s="5"/>
      <c r="AA2222" s="8">
        <v>11238</v>
      </c>
      <c r="AB2222" s="8">
        <v>23</v>
      </c>
      <c r="AC2222" s="8">
        <v>72.92</v>
      </c>
      <c r="AD2222" s="9">
        <v>0</v>
      </c>
      <c r="AE2222" s="8">
        <v>1.01</v>
      </c>
      <c r="AF2222" s="8">
        <v>11208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1641</v>
      </c>
      <c r="AP2222" s="8">
        <v>813</v>
      </c>
      <c r="AQ2222" s="8">
        <v>418</v>
      </c>
      <c r="AR2222" s="8">
        <v>328</v>
      </c>
      <c r="AS2222" s="8">
        <v>4</v>
      </c>
      <c r="AT2222" s="8">
        <v>2199</v>
      </c>
      <c r="AU2222" s="8">
        <v>2199</v>
      </c>
      <c r="AV2222" s="8">
        <v>0</v>
      </c>
    </row>
    <row r="2223" spans="1:48" x14ac:dyDescent="0.35">
      <c r="A2223" s="4">
        <v>43362</v>
      </c>
      <c r="B2223" s="5" t="s">
        <v>48</v>
      </c>
      <c r="C2223" s="6" t="s">
        <v>411</v>
      </c>
      <c r="D2223" s="5" t="s">
        <v>494</v>
      </c>
      <c r="E2223" s="4">
        <v>43344</v>
      </c>
      <c r="F2223" s="4">
        <v>43373</v>
      </c>
      <c r="G2223" s="5" t="s">
        <v>49</v>
      </c>
      <c r="H2223" s="6">
        <v>608859825980061</v>
      </c>
      <c r="I2223" s="5" t="s">
        <v>291</v>
      </c>
      <c r="J2223" s="6">
        <v>2.3842774171370776E+16</v>
      </c>
      <c r="K2223" s="5" t="s">
        <v>553</v>
      </c>
      <c r="L2223" s="4">
        <v>43344</v>
      </c>
      <c r="M2223" s="4">
        <v>43373</v>
      </c>
      <c r="N2223" s="5" t="s">
        <v>68</v>
      </c>
      <c r="O2223" s="5"/>
      <c r="P2223" s="5" t="s">
        <v>280</v>
      </c>
      <c r="Q2223" s="5"/>
      <c r="R2223" s="5"/>
      <c r="S2223" s="5" t="s">
        <v>49</v>
      </c>
      <c r="T2223" s="5" t="s">
        <v>473</v>
      </c>
      <c r="U2223" s="6" t="s">
        <v>413</v>
      </c>
      <c r="V2223" s="5" t="s">
        <v>611</v>
      </c>
      <c r="W2223" s="5" t="s">
        <v>55</v>
      </c>
      <c r="X2223" s="5"/>
      <c r="Y2223" s="5" t="s">
        <v>283</v>
      </c>
      <c r="Z2223" s="5" t="s">
        <v>284</v>
      </c>
      <c r="AA2223" s="8">
        <v>129786</v>
      </c>
      <c r="AB2223" s="8">
        <v>876</v>
      </c>
      <c r="AC2223" s="8">
        <v>867</v>
      </c>
      <c r="AD2223" s="9">
        <v>0</v>
      </c>
      <c r="AE2223" s="8">
        <v>1.03</v>
      </c>
      <c r="AF2223" s="8">
        <v>126897</v>
      </c>
      <c r="AG2223" s="8">
        <v>383</v>
      </c>
      <c r="AH2223" s="8">
        <v>0</v>
      </c>
      <c r="AI2223" s="8">
        <v>0</v>
      </c>
      <c r="AJ2223" s="8">
        <v>0</v>
      </c>
      <c r="AK2223" s="8">
        <v>80</v>
      </c>
      <c r="AL2223" s="8">
        <v>13</v>
      </c>
      <c r="AM2223" s="8">
        <v>16</v>
      </c>
      <c r="AN2223" s="8">
        <v>0</v>
      </c>
      <c r="AO2223" s="8">
        <v>41498</v>
      </c>
      <c r="AP2223" s="8">
        <v>20029</v>
      </c>
      <c r="AQ2223" s="8">
        <v>12421</v>
      </c>
      <c r="AR2223" s="8">
        <v>8090</v>
      </c>
      <c r="AS2223" s="8">
        <v>4</v>
      </c>
      <c r="AT2223" s="8">
        <v>35675</v>
      </c>
      <c r="AU2223" s="8">
        <v>35675</v>
      </c>
      <c r="AV2223" s="8">
        <v>0</v>
      </c>
    </row>
    <row r="2224" spans="1:48" x14ac:dyDescent="0.35">
      <c r="A2224" s="4">
        <v>43362</v>
      </c>
      <c r="B2224" s="5" t="s">
        <v>48</v>
      </c>
      <c r="C2224" s="6" t="s">
        <v>417</v>
      </c>
      <c r="D2224" s="5" t="s">
        <v>495</v>
      </c>
      <c r="E2224" s="4">
        <v>43344</v>
      </c>
      <c r="F2224" s="4">
        <v>43373</v>
      </c>
      <c r="G2224" s="5" t="s">
        <v>49</v>
      </c>
      <c r="H2224" s="6">
        <v>540574442808600</v>
      </c>
      <c r="I2224" s="5" t="s">
        <v>288</v>
      </c>
      <c r="J2224" s="6">
        <v>2.3842731266930576E+16</v>
      </c>
      <c r="K2224" s="5" t="s">
        <v>554</v>
      </c>
      <c r="L2224" s="4">
        <v>43344</v>
      </c>
      <c r="M2224" s="4">
        <v>43373</v>
      </c>
      <c r="N2224" s="5" t="s">
        <v>52</v>
      </c>
      <c r="O2224" s="5"/>
      <c r="P2224" s="5" t="s">
        <v>280</v>
      </c>
      <c r="Q2224" s="5"/>
      <c r="R2224" s="5"/>
      <c r="S2224" s="5" t="s">
        <v>64</v>
      </c>
      <c r="T2224" s="5" t="s">
        <v>473</v>
      </c>
      <c r="U2224" s="6" t="s">
        <v>418</v>
      </c>
      <c r="V2224" s="5" t="s">
        <v>582</v>
      </c>
      <c r="W2224" s="5"/>
      <c r="X2224" s="5" t="s">
        <v>282</v>
      </c>
      <c r="Y2224" s="5" t="s">
        <v>283</v>
      </c>
      <c r="Z2224" s="5"/>
      <c r="AA2224" s="8">
        <v>15100</v>
      </c>
      <c r="AB2224" s="8">
        <v>51</v>
      </c>
      <c r="AC2224" s="8">
        <v>98.050000000000011</v>
      </c>
      <c r="AD2224" s="9">
        <v>0</v>
      </c>
      <c r="AE2224" s="8">
        <v>1.03</v>
      </c>
      <c r="AF2224" s="8">
        <v>14797</v>
      </c>
      <c r="AG2224" s="8">
        <v>0</v>
      </c>
      <c r="AH2224" s="8">
        <v>0</v>
      </c>
      <c r="AI2224" s="8">
        <v>0</v>
      </c>
      <c r="AJ2224" s="8">
        <v>0</v>
      </c>
      <c r="AK2224" s="8">
        <v>3</v>
      </c>
      <c r="AL2224" s="8">
        <v>0</v>
      </c>
      <c r="AM2224" s="8">
        <v>0</v>
      </c>
      <c r="AN2224" s="8">
        <v>0</v>
      </c>
      <c r="AO2224" s="8">
        <v>2222</v>
      </c>
      <c r="AP2224" s="8">
        <v>1241</v>
      </c>
      <c r="AQ2224" s="8">
        <v>532</v>
      </c>
      <c r="AR2224" s="8">
        <v>349</v>
      </c>
      <c r="AS2224" s="8">
        <v>3</v>
      </c>
      <c r="AT2224" s="8">
        <v>2935</v>
      </c>
      <c r="AU2224" s="8">
        <v>2935</v>
      </c>
      <c r="AV2224" s="8">
        <v>0</v>
      </c>
    </row>
    <row r="2225" spans="1:48" x14ac:dyDescent="0.35">
      <c r="A2225" s="4">
        <v>43361</v>
      </c>
      <c r="B2225" s="5" t="s">
        <v>48</v>
      </c>
      <c r="C2225" s="6" t="s">
        <v>411</v>
      </c>
      <c r="D2225" s="5" t="s">
        <v>494</v>
      </c>
      <c r="E2225" s="4">
        <v>43344</v>
      </c>
      <c r="F2225" s="4">
        <v>43373</v>
      </c>
      <c r="G2225" s="5" t="s">
        <v>49</v>
      </c>
      <c r="H2225" s="6">
        <v>608859825980061</v>
      </c>
      <c r="I2225" s="5" t="s">
        <v>291</v>
      </c>
      <c r="J2225" s="6">
        <v>2.3842774171370776E+16</v>
      </c>
      <c r="K2225" s="5" t="s">
        <v>553</v>
      </c>
      <c r="L2225" s="4">
        <v>43344</v>
      </c>
      <c r="M2225" s="4">
        <v>43373</v>
      </c>
      <c r="N2225" s="5" t="s">
        <v>68</v>
      </c>
      <c r="O2225" s="5"/>
      <c r="P2225" s="5" t="s">
        <v>280</v>
      </c>
      <c r="Q2225" s="5"/>
      <c r="R2225" s="5"/>
      <c r="S2225" s="5" t="s">
        <v>49</v>
      </c>
      <c r="T2225" s="5" t="s">
        <v>473</v>
      </c>
      <c r="U2225" s="6" t="s">
        <v>415</v>
      </c>
      <c r="V2225" s="5" t="s">
        <v>612</v>
      </c>
      <c r="W2225" s="5" t="s">
        <v>55</v>
      </c>
      <c r="X2225" s="5"/>
      <c r="Y2225" s="5" t="s">
        <v>283</v>
      </c>
      <c r="Z2225" s="5" t="s">
        <v>284</v>
      </c>
      <c r="AA2225" s="8">
        <v>17858</v>
      </c>
      <c r="AB2225" s="8">
        <v>301</v>
      </c>
      <c r="AC2225" s="8">
        <v>119.14</v>
      </c>
      <c r="AD2225" s="9">
        <v>0</v>
      </c>
      <c r="AE2225" s="8">
        <v>1.01</v>
      </c>
      <c r="AF2225" s="8">
        <v>17821</v>
      </c>
      <c r="AG2225" s="8">
        <v>130</v>
      </c>
      <c r="AH2225" s="8">
        <v>0</v>
      </c>
      <c r="AI2225" s="8">
        <v>0</v>
      </c>
      <c r="AJ2225" s="8">
        <v>0</v>
      </c>
      <c r="AK2225" s="8">
        <v>17</v>
      </c>
      <c r="AL2225" s="8">
        <v>3</v>
      </c>
      <c r="AM2225" s="8">
        <v>0</v>
      </c>
      <c r="AN2225" s="8">
        <v>0</v>
      </c>
      <c r="AO2225" s="8">
        <v>7432</v>
      </c>
      <c r="AP2225" s="8">
        <v>3475</v>
      </c>
      <c r="AQ2225" s="8">
        <v>2141</v>
      </c>
      <c r="AR2225" s="8">
        <v>1479</v>
      </c>
      <c r="AS2225" s="8">
        <v>4</v>
      </c>
      <c r="AT2225" s="8">
        <v>6431</v>
      </c>
      <c r="AU2225" s="8">
        <v>6431</v>
      </c>
      <c r="AV2225" s="8">
        <v>0</v>
      </c>
    </row>
    <row r="2226" spans="1:48" x14ac:dyDescent="0.35">
      <c r="A2226" s="4">
        <v>43366</v>
      </c>
      <c r="B2226" s="5" t="s">
        <v>48</v>
      </c>
      <c r="C2226" s="6" t="s">
        <v>411</v>
      </c>
      <c r="D2226" s="5" t="s">
        <v>494</v>
      </c>
      <c r="E2226" s="4">
        <v>43344</v>
      </c>
      <c r="F2226" s="4">
        <v>43373</v>
      </c>
      <c r="G2226" s="5" t="s">
        <v>49</v>
      </c>
      <c r="H2226" s="6">
        <v>608859825980061</v>
      </c>
      <c r="I2226" s="5" t="s">
        <v>291</v>
      </c>
      <c r="J2226" s="6">
        <v>2.3842774171370776E+16</v>
      </c>
      <c r="K2226" s="5" t="s">
        <v>553</v>
      </c>
      <c r="L2226" s="4">
        <v>43344</v>
      </c>
      <c r="M2226" s="4">
        <v>43373</v>
      </c>
      <c r="N2226" s="5" t="s">
        <v>68</v>
      </c>
      <c r="O2226" s="5"/>
      <c r="P2226" s="5" t="s">
        <v>280</v>
      </c>
      <c r="Q2226" s="5"/>
      <c r="R2226" s="5"/>
      <c r="S2226" s="5" t="s">
        <v>49</v>
      </c>
      <c r="T2226" s="5" t="s">
        <v>473</v>
      </c>
      <c r="U2226" s="6" t="s">
        <v>412</v>
      </c>
      <c r="V2226" s="5" t="s">
        <v>616</v>
      </c>
      <c r="W2226" s="5" t="s">
        <v>55</v>
      </c>
      <c r="X2226" s="5"/>
      <c r="Y2226" s="5" t="s">
        <v>283</v>
      </c>
      <c r="Z2226" s="5" t="s">
        <v>284</v>
      </c>
      <c r="AA2226" s="8">
        <v>35017</v>
      </c>
      <c r="AB2226" s="8">
        <v>147</v>
      </c>
      <c r="AC2226" s="8">
        <v>234.17999999999998</v>
      </c>
      <c r="AD2226" s="9">
        <v>0</v>
      </c>
      <c r="AE2226" s="8">
        <v>1.02</v>
      </c>
      <c r="AF2226" s="8">
        <v>34626</v>
      </c>
      <c r="AG2226" s="8">
        <v>72</v>
      </c>
      <c r="AH2226" s="8">
        <v>0</v>
      </c>
      <c r="AI2226" s="8">
        <v>0</v>
      </c>
      <c r="AJ2226" s="8">
        <v>0</v>
      </c>
      <c r="AK2226" s="8">
        <v>4</v>
      </c>
      <c r="AL2226" s="8">
        <v>2</v>
      </c>
      <c r="AM2226" s="8">
        <v>0</v>
      </c>
      <c r="AN2226" s="8">
        <v>0</v>
      </c>
      <c r="AO2226" s="8">
        <v>11060</v>
      </c>
      <c r="AP2226" s="8">
        <v>4572</v>
      </c>
      <c r="AQ2226" s="8">
        <v>2528</v>
      </c>
      <c r="AR2226" s="8">
        <v>1508</v>
      </c>
      <c r="AS2226" s="8">
        <v>4</v>
      </c>
      <c r="AT2226" s="8">
        <v>9366</v>
      </c>
      <c r="AU2226" s="8">
        <v>9366</v>
      </c>
      <c r="AV2226" s="8">
        <v>0</v>
      </c>
    </row>
    <row r="2227" spans="1:48" x14ac:dyDescent="0.35">
      <c r="A2227" s="4">
        <v>43364</v>
      </c>
      <c r="B2227" s="5" t="s">
        <v>48</v>
      </c>
      <c r="C2227" s="6" t="s">
        <v>411</v>
      </c>
      <c r="D2227" s="5" t="s">
        <v>494</v>
      </c>
      <c r="E2227" s="4">
        <v>43344</v>
      </c>
      <c r="F2227" s="4">
        <v>43373</v>
      </c>
      <c r="G2227" s="5" t="s">
        <v>49</v>
      </c>
      <c r="H2227" s="6">
        <v>608859825980061</v>
      </c>
      <c r="I2227" s="5" t="s">
        <v>291</v>
      </c>
      <c r="J2227" s="6">
        <v>2.3842774171370776E+16</v>
      </c>
      <c r="K2227" s="5" t="s">
        <v>553</v>
      </c>
      <c r="L2227" s="4">
        <v>43344</v>
      </c>
      <c r="M2227" s="4">
        <v>43373</v>
      </c>
      <c r="N2227" s="5" t="s">
        <v>68</v>
      </c>
      <c r="O2227" s="5"/>
      <c r="P2227" s="5" t="s">
        <v>280</v>
      </c>
      <c r="Q2227" s="5"/>
      <c r="R2227" s="5"/>
      <c r="S2227" s="5" t="s">
        <v>49</v>
      </c>
      <c r="T2227" s="5" t="s">
        <v>473</v>
      </c>
      <c r="U2227" s="6" t="s">
        <v>416</v>
      </c>
      <c r="V2227" s="5" t="s">
        <v>610</v>
      </c>
      <c r="W2227" s="5" t="s">
        <v>55</v>
      </c>
      <c r="X2227" s="5"/>
      <c r="Y2227" s="5" t="s">
        <v>283</v>
      </c>
      <c r="Z2227" s="5" t="s">
        <v>284</v>
      </c>
      <c r="AA2227" s="8">
        <v>32986</v>
      </c>
      <c r="AB2227" s="8">
        <v>135</v>
      </c>
      <c r="AC2227" s="8">
        <v>220.28</v>
      </c>
      <c r="AD2227" s="9">
        <v>0</v>
      </c>
      <c r="AE2227" s="8">
        <v>1.03</v>
      </c>
      <c r="AF2227" s="8">
        <v>32272</v>
      </c>
      <c r="AG2227" s="8">
        <v>56</v>
      </c>
      <c r="AH2227" s="8">
        <v>0</v>
      </c>
      <c r="AI2227" s="8">
        <v>0</v>
      </c>
      <c r="AJ2227" s="8">
        <v>0</v>
      </c>
      <c r="AK2227" s="8">
        <v>4</v>
      </c>
      <c r="AL2227" s="8">
        <v>2</v>
      </c>
      <c r="AM2227" s="8">
        <v>0</v>
      </c>
      <c r="AN2227" s="8">
        <v>0</v>
      </c>
      <c r="AO2227" s="8">
        <v>10834</v>
      </c>
      <c r="AP2227" s="8">
        <v>4744</v>
      </c>
      <c r="AQ2227" s="8">
        <v>2892</v>
      </c>
      <c r="AR2227" s="8">
        <v>2187</v>
      </c>
      <c r="AS2227" s="8">
        <v>4</v>
      </c>
      <c r="AT2227" s="8">
        <v>9177</v>
      </c>
      <c r="AU2227" s="8">
        <v>9177</v>
      </c>
      <c r="AV2227" s="8">
        <v>0</v>
      </c>
    </row>
    <row r="2228" spans="1:48" x14ac:dyDescent="0.35">
      <c r="A2228" s="4">
        <v>43365</v>
      </c>
      <c r="B2228" s="5" t="s">
        <v>48</v>
      </c>
      <c r="C2228" s="6" t="s">
        <v>411</v>
      </c>
      <c r="D2228" s="5" t="s">
        <v>494</v>
      </c>
      <c r="E2228" s="4">
        <v>43344</v>
      </c>
      <c r="F2228" s="4">
        <v>43373</v>
      </c>
      <c r="G2228" s="5" t="s">
        <v>49</v>
      </c>
      <c r="H2228" s="6">
        <v>608859825980061</v>
      </c>
      <c r="I2228" s="5" t="s">
        <v>291</v>
      </c>
      <c r="J2228" s="6">
        <v>2.3842774171370776E+16</v>
      </c>
      <c r="K2228" s="5" t="s">
        <v>553</v>
      </c>
      <c r="L2228" s="4">
        <v>43344</v>
      </c>
      <c r="M2228" s="4">
        <v>43373</v>
      </c>
      <c r="N2228" s="5" t="s">
        <v>68</v>
      </c>
      <c r="O2228" s="5"/>
      <c r="P2228" s="5" t="s">
        <v>280</v>
      </c>
      <c r="Q2228" s="5"/>
      <c r="R2228" s="5"/>
      <c r="S2228" s="5" t="s">
        <v>49</v>
      </c>
      <c r="T2228" s="5" t="s">
        <v>473</v>
      </c>
      <c r="U2228" s="6" t="s">
        <v>414</v>
      </c>
      <c r="V2228" s="5" t="s">
        <v>615</v>
      </c>
      <c r="W2228" s="5" t="s">
        <v>55</v>
      </c>
      <c r="X2228" s="5"/>
      <c r="Y2228" s="5" t="s">
        <v>283</v>
      </c>
      <c r="Z2228" s="5" t="s">
        <v>284</v>
      </c>
      <c r="AA2228" s="8">
        <v>2266</v>
      </c>
      <c r="AB2228" s="8">
        <v>9</v>
      </c>
      <c r="AC2228" s="8">
        <v>15.12</v>
      </c>
      <c r="AD2228" s="9">
        <v>0</v>
      </c>
      <c r="AE2228" s="8">
        <v>1.01</v>
      </c>
      <c r="AF2228" s="8">
        <v>2261</v>
      </c>
      <c r="AG2228" s="8">
        <v>4</v>
      </c>
      <c r="AH2228" s="8">
        <v>0</v>
      </c>
      <c r="AI2228" s="8">
        <v>0</v>
      </c>
      <c r="AJ2228" s="8">
        <v>0</v>
      </c>
      <c r="AK2228" s="8">
        <v>2</v>
      </c>
      <c r="AL2228" s="8">
        <v>0</v>
      </c>
      <c r="AM2228" s="8">
        <v>0</v>
      </c>
      <c r="AN2228" s="8">
        <v>0</v>
      </c>
      <c r="AO2228" s="8">
        <v>472</v>
      </c>
      <c r="AP2228" s="8">
        <v>196</v>
      </c>
      <c r="AQ2228" s="8">
        <v>114</v>
      </c>
      <c r="AR2228" s="8">
        <v>83</v>
      </c>
      <c r="AS2228" s="8">
        <v>3</v>
      </c>
      <c r="AT2228" s="8">
        <v>386</v>
      </c>
      <c r="AU2228" s="8">
        <v>386</v>
      </c>
      <c r="AV2228" s="8">
        <v>0</v>
      </c>
    </row>
    <row r="2229" spans="1:48" x14ac:dyDescent="0.35">
      <c r="A2229" s="4">
        <v>43365</v>
      </c>
      <c r="B2229" s="5" t="s">
        <v>48</v>
      </c>
      <c r="C2229" s="6" t="s">
        <v>411</v>
      </c>
      <c r="D2229" s="5" t="s">
        <v>494</v>
      </c>
      <c r="E2229" s="4">
        <v>43344</v>
      </c>
      <c r="F2229" s="4">
        <v>43373</v>
      </c>
      <c r="G2229" s="5" t="s">
        <v>49</v>
      </c>
      <c r="H2229" s="6">
        <v>608859825980061</v>
      </c>
      <c r="I2229" s="5" t="s">
        <v>291</v>
      </c>
      <c r="J2229" s="6">
        <v>2.3842774171370776E+16</v>
      </c>
      <c r="K2229" s="5" t="s">
        <v>553</v>
      </c>
      <c r="L2229" s="4">
        <v>43344</v>
      </c>
      <c r="M2229" s="4">
        <v>43373</v>
      </c>
      <c r="N2229" s="5" t="s">
        <v>68</v>
      </c>
      <c r="O2229" s="5"/>
      <c r="P2229" s="5" t="s">
        <v>280</v>
      </c>
      <c r="Q2229" s="5"/>
      <c r="R2229" s="5"/>
      <c r="S2229" s="5" t="s">
        <v>49</v>
      </c>
      <c r="T2229" s="5" t="s">
        <v>473</v>
      </c>
      <c r="U2229" s="6" t="s">
        <v>416</v>
      </c>
      <c r="V2229" s="5" t="s">
        <v>610</v>
      </c>
      <c r="W2229" s="5" t="s">
        <v>55</v>
      </c>
      <c r="X2229" s="5"/>
      <c r="Y2229" s="5" t="s">
        <v>283</v>
      </c>
      <c r="Z2229" s="5" t="s">
        <v>284</v>
      </c>
      <c r="AA2229" s="8">
        <v>19088</v>
      </c>
      <c r="AB2229" s="8">
        <v>58</v>
      </c>
      <c r="AC2229" s="8">
        <v>127.55000000000001</v>
      </c>
      <c r="AD2229" s="9">
        <v>0</v>
      </c>
      <c r="AE2229" s="8">
        <v>1.01</v>
      </c>
      <c r="AF2229" s="8">
        <v>19082</v>
      </c>
      <c r="AG2229" s="8">
        <v>25</v>
      </c>
      <c r="AH2229" s="8">
        <v>0</v>
      </c>
      <c r="AI2229" s="8">
        <v>0</v>
      </c>
      <c r="AJ2229" s="8">
        <v>0</v>
      </c>
      <c r="AK2229" s="8">
        <v>5</v>
      </c>
      <c r="AL2229" s="8">
        <v>0</v>
      </c>
      <c r="AM2229" s="8">
        <v>0</v>
      </c>
      <c r="AN2229" s="8">
        <v>0</v>
      </c>
      <c r="AO2229" s="8">
        <v>6287</v>
      </c>
      <c r="AP2229" s="8">
        <v>2894</v>
      </c>
      <c r="AQ2229" s="8">
        <v>1834</v>
      </c>
      <c r="AR2229" s="8">
        <v>1400</v>
      </c>
      <c r="AS2229" s="8">
        <v>4</v>
      </c>
      <c r="AT2229" s="8">
        <v>5381</v>
      </c>
      <c r="AU2229" s="8">
        <v>5381</v>
      </c>
      <c r="AV2229" s="8">
        <v>0</v>
      </c>
    </row>
    <row r="2230" spans="1:48" x14ac:dyDescent="0.35">
      <c r="A2230" s="4">
        <v>43364</v>
      </c>
      <c r="B2230" s="5" t="s">
        <v>48</v>
      </c>
      <c r="C2230" s="6" t="s">
        <v>417</v>
      </c>
      <c r="D2230" s="5" t="s">
        <v>495</v>
      </c>
      <c r="E2230" s="4">
        <v>43344</v>
      </c>
      <c r="F2230" s="4">
        <v>43373</v>
      </c>
      <c r="G2230" s="5" t="s">
        <v>49</v>
      </c>
      <c r="H2230" s="6">
        <v>540574442808600</v>
      </c>
      <c r="I2230" s="5" t="s">
        <v>288</v>
      </c>
      <c r="J2230" s="6">
        <v>2.3842731266930576E+16</v>
      </c>
      <c r="K2230" s="5" t="s">
        <v>554</v>
      </c>
      <c r="L2230" s="4">
        <v>43344</v>
      </c>
      <c r="M2230" s="4">
        <v>43373</v>
      </c>
      <c r="N2230" s="5" t="s">
        <v>52</v>
      </c>
      <c r="O2230" s="5"/>
      <c r="P2230" s="5" t="s">
        <v>280</v>
      </c>
      <c r="Q2230" s="5"/>
      <c r="R2230" s="5"/>
      <c r="S2230" s="5" t="s">
        <v>64</v>
      </c>
      <c r="T2230" s="5" t="s">
        <v>473</v>
      </c>
      <c r="U2230" s="6" t="s">
        <v>419</v>
      </c>
      <c r="V2230" s="5" t="s">
        <v>657</v>
      </c>
      <c r="W2230" s="5"/>
      <c r="X2230" s="5" t="s">
        <v>282</v>
      </c>
      <c r="Y2230" s="5" t="s">
        <v>283</v>
      </c>
      <c r="Z2230" s="5"/>
      <c r="AA2230" s="8">
        <v>24420</v>
      </c>
      <c r="AB2230" s="8">
        <v>58</v>
      </c>
      <c r="AC2230" s="8">
        <v>158.54999999999998</v>
      </c>
      <c r="AD2230" s="9">
        <v>0</v>
      </c>
      <c r="AE2230" s="8">
        <v>1.01</v>
      </c>
      <c r="AF2230" s="8">
        <v>24420</v>
      </c>
      <c r="AG2230" s="8">
        <v>0</v>
      </c>
      <c r="AH2230" s="8">
        <v>0</v>
      </c>
      <c r="AI2230" s="8">
        <v>0</v>
      </c>
      <c r="AJ2230" s="8">
        <v>0</v>
      </c>
      <c r="AK2230" s="8">
        <v>7</v>
      </c>
      <c r="AL2230" s="8">
        <v>0</v>
      </c>
      <c r="AM2230" s="8">
        <v>2</v>
      </c>
      <c r="AN2230" s="8">
        <v>0</v>
      </c>
      <c r="AO2230" s="8">
        <v>4219</v>
      </c>
      <c r="AP2230" s="8">
        <v>2162</v>
      </c>
      <c r="AQ2230" s="8">
        <v>1154</v>
      </c>
      <c r="AR2230" s="8">
        <v>907</v>
      </c>
      <c r="AS2230" s="8">
        <v>4</v>
      </c>
      <c r="AT2230" s="8">
        <v>5488</v>
      </c>
      <c r="AU2230" s="8">
        <v>5488</v>
      </c>
      <c r="AV2230" s="8">
        <v>0</v>
      </c>
    </row>
    <row r="2231" spans="1:48" x14ac:dyDescent="0.35">
      <c r="A2231" s="4">
        <v>43360</v>
      </c>
      <c r="B2231" s="5" t="s">
        <v>48</v>
      </c>
      <c r="C2231" s="6" t="s">
        <v>411</v>
      </c>
      <c r="D2231" s="5" t="s">
        <v>494</v>
      </c>
      <c r="E2231" s="4">
        <v>43344</v>
      </c>
      <c r="F2231" s="4">
        <v>43373</v>
      </c>
      <c r="G2231" s="5" t="s">
        <v>49</v>
      </c>
      <c r="H2231" s="6">
        <v>608859825980061</v>
      </c>
      <c r="I2231" s="5" t="s">
        <v>291</v>
      </c>
      <c r="J2231" s="6">
        <v>2.3842774171370776E+16</v>
      </c>
      <c r="K2231" s="5" t="s">
        <v>553</v>
      </c>
      <c r="L2231" s="4">
        <v>43344</v>
      </c>
      <c r="M2231" s="4">
        <v>43373</v>
      </c>
      <c r="N2231" s="5" t="s">
        <v>68</v>
      </c>
      <c r="O2231" s="5"/>
      <c r="P2231" s="5" t="s">
        <v>280</v>
      </c>
      <c r="Q2231" s="5"/>
      <c r="R2231" s="5"/>
      <c r="S2231" s="5" t="s">
        <v>49</v>
      </c>
      <c r="T2231" s="5" t="s">
        <v>473</v>
      </c>
      <c r="U2231" s="6" t="s">
        <v>414</v>
      </c>
      <c r="V2231" s="5" t="s">
        <v>615</v>
      </c>
      <c r="W2231" s="5" t="s">
        <v>55</v>
      </c>
      <c r="X2231" s="5"/>
      <c r="Y2231" s="5" t="s">
        <v>283</v>
      </c>
      <c r="Z2231" s="5" t="s">
        <v>284</v>
      </c>
      <c r="AA2231" s="8">
        <v>1749</v>
      </c>
      <c r="AB2231" s="8">
        <v>2</v>
      </c>
      <c r="AC2231" s="8">
        <v>11.73</v>
      </c>
      <c r="AD2231" s="9">
        <v>0</v>
      </c>
      <c r="AE2231" s="8">
        <v>1.02</v>
      </c>
      <c r="AF2231" s="8">
        <v>1739</v>
      </c>
      <c r="AG2231" s="8">
        <v>2</v>
      </c>
      <c r="AH2231" s="8">
        <v>0</v>
      </c>
      <c r="AI2231" s="8">
        <v>0</v>
      </c>
      <c r="AJ2231" s="8">
        <v>0</v>
      </c>
      <c r="AK2231" s="8">
        <v>0</v>
      </c>
      <c r="AL2231" s="8">
        <v>0</v>
      </c>
      <c r="AM2231" s="8">
        <v>0</v>
      </c>
      <c r="AN2231" s="8">
        <v>0</v>
      </c>
      <c r="AO2231" s="8">
        <v>296</v>
      </c>
      <c r="AP2231" s="8">
        <v>128</v>
      </c>
      <c r="AQ2231" s="8">
        <v>87</v>
      </c>
      <c r="AR2231" s="8">
        <v>69</v>
      </c>
      <c r="AS2231" s="8">
        <v>3</v>
      </c>
      <c r="AT2231" s="8">
        <v>247</v>
      </c>
      <c r="AU2231" s="8">
        <v>247</v>
      </c>
      <c r="AV2231" s="8">
        <v>0</v>
      </c>
    </row>
    <row r="2232" spans="1:48" x14ac:dyDescent="0.35">
      <c r="A2232" s="4">
        <v>43362</v>
      </c>
      <c r="B2232" s="5" t="s">
        <v>48</v>
      </c>
      <c r="C2232" s="6" t="s">
        <v>417</v>
      </c>
      <c r="D2232" s="5" t="s">
        <v>495</v>
      </c>
      <c r="E2232" s="4">
        <v>43344</v>
      </c>
      <c r="F2232" s="4">
        <v>43373</v>
      </c>
      <c r="G2232" s="5" t="s">
        <v>49</v>
      </c>
      <c r="H2232" s="6">
        <v>540574442808600</v>
      </c>
      <c r="I2232" s="5" t="s">
        <v>288</v>
      </c>
      <c r="J2232" s="6">
        <v>2.3842731266930576E+16</v>
      </c>
      <c r="K2232" s="5" t="s">
        <v>554</v>
      </c>
      <c r="L2232" s="4">
        <v>43344</v>
      </c>
      <c r="M2232" s="4">
        <v>43373</v>
      </c>
      <c r="N2232" s="5" t="s">
        <v>52</v>
      </c>
      <c r="O2232" s="5"/>
      <c r="P2232" s="5" t="s">
        <v>280</v>
      </c>
      <c r="Q2232" s="5"/>
      <c r="R2232" s="5"/>
      <c r="S2232" s="5" t="s">
        <v>64</v>
      </c>
      <c r="T2232" s="5" t="s">
        <v>473</v>
      </c>
      <c r="U2232" s="6" t="s">
        <v>418</v>
      </c>
      <c r="V2232" s="5" t="s">
        <v>582</v>
      </c>
      <c r="W2232" s="5"/>
      <c r="X2232" s="5" t="s">
        <v>282</v>
      </c>
      <c r="Y2232" s="5" t="s">
        <v>283</v>
      </c>
      <c r="Z2232" s="5"/>
      <c r="AA2232" s="8">
        <v>11106</v>
      </c>
      <c r="AB2232" s="8">
        <v>34</v>
      </c>
      <c r="AC2232" s="8">
        <v>72.06</v>
      </c>
      <c r="AD2232" s="9">
        <v>0</v>
      </c>
      <c r="AE2232" s="8">
        <v>1.01</v>
      </c>
      <c r="AF2232" s="8">
        <v>11106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2</v>
      </c>
      <c r="AN2232" s="8">
        <v>0</v>
      </c>
      <c r="AO2232" s="8">
        <v>1469</v>
      </c>
      <c r="AP2232" s="8">
        <v>770</v>
      </c>
      <c r="AQ2232" s="8">
        <v>347</v>
      </c>
      <c r="AR2232" s="8">
        <v>246</v>
      </c>
      <c r="AS2232" s="8">
        <v>3</v>
      </c>
      <c r="AT2232" s="8">
        <v>1993</v>
      </c>
      <c r="AU2232" s="8">
        <v>1993</v>
      </c>
      <c r="AV2232" s="8">
        <v>0</v>
      </c>
    </row>
    <row r="2233" spans="1:48" x14ac:dyDescent="0.35">
      <c r="A2233" s="4">
        <v>43357</v>
      </c>
      <c r="B2233" s="5" t="s">
        <v>48</v>
      </c>
      <c r="C2233" s="6" t="s">
        <v>411</v>
      </c>
      <c r="D2233" s="5" t="s">
        <v>494</v>
      </c>
      <c r="E2233" s="4">
        <v>43344</v>
      </c>
      <c r="F2233" s="4">
        <v>43373</v>
      </c>
      <c r="G2233" s="5" t="s">
        <v>49</v>
      </c>
      <c r="H2233" s="6">
        <v>608859825980061</v>
      </c>
      <c r="I2233" s="5" t="s">
        <v>291</v>
      </c>
      <c r="J2233" s="6">
        <v>2.3842774171370776E+16</v>
      </c>
      <c r="K2233" s="5" t="s">
        <v>553</v>
      </c>
      <c r="L2233" s="4">
        <v>43344</v>
      </c>
      <c r="M2233" s="4">
        <v>43373</v>
      </c>
      <c r="N2233" s="5" t="s">
        <v>68</v>
      </c>
      <c r="O2233" s="5"/>
      <c r="P2233" s="5" t="s">
        <v>280</v>
      </c>
      <c r="Q2233" s="5"/>
      <c r="R2233" s="5"/>
      <c r="S2233" s="5" t="s">
        <v>49</v>
      </c>
      <c r="T2233" s="5" t="s">
        <v>473</v>
      </c>
      <c r="U2233" s="6" t="s">
        <v>412</v>
      </c>
      <c r="V2233" s="5" t="s">
        <v>616</v>
      </c>
      <c r="W2233" s="5" t="s">
        <v>55</v>
      </c>
      <c r="X2233" s="5"/>
      <c r="Y2233" s="5" t="s">
        <v>283</v>
      </c>
      <c r="Z2233" s="5" t="s">
        <v>284</v>
      </c>
      <c r="AA2233" s="8">
        <v>70716</v>
      </c>
      <c r="AB2233" s="8">
        <v>285</v>
      </c>
      <c r="AC2233" s="8">
        <v>472.21999999999997</v>
      </c>
      <c r="AD2233" s="9">
        <v>0</v>
      </c>
      <c r="AE2233" s="8">
        <v>1.03</v>
      </c>
      <c r="AF2233" s="8">
        <v>69380</v>
      </c>
      <c r="AG2233" s="8">
        <v>156</v>
      </c>
      <c r="AH2233" s="8">
        <v>0</v>
      </c>
      <c r="AI2233" s="8">
        <v>0</v>
      </c>
      <c r="AJ2233" s="8">
        <v>0</v>
      </c>
      <c r="AK2233" s="8">
        <v>13</v>
      </c>
      <c r="AL2233" s="8">
        <v>0</v>
      </c>
      <c r="AM2233" s="8">
        <v>0</v>
      </c>
      <c r="AN2233" s="8">
        <v>0</v>
      </c>
      <c r="AO2233" s="8">
        <v>24524</v>
      </c>
      <c r="AP2233" s="8">
        <v>10541</v>
      </c>
      <c r="AQ2233" s="8">
        <v>5861</v>
      </c>
      <c r="AR2233" s="8">
        <v>3729</v>
      </c>
      <c r="AS2233" s="8">
        <v>4</v>
      </c>
      <c r="AT2233" s="8">
        <v>20783</v>
      </c>
      <c r="AU2233" s="8">
        <v>20783</v>
      </c>
      <c r="AV2233" s="8">
        <v>0</v>
      </c>
    </row>
    <row r="2234" spans="1:48" x14ac:dyDescent="0.35">
      <c r="A2234" s="4">
        <v>43365</v>
      </c>
      <c r="B2234" s="5" t="s">
        <v>48</v>
      </c>
      <c r="C2234" s="6" t="s">
        <v>411</v>
      </c>
      <c r="D2234" s="5" t="s">
        <v>494</v>
      </c>
      <c r="E2234" s="4">
        <v>43344</v>
      </c>
      <c r="F2234" s="4">
        <v>43373</v>
      </c>
      <c r="G2234" s="5" t="s">
        <v>49</v>
      </c>
      <c r="H2234" s="6">
        <v>608859825980061</v>
      </c>
      <c r="I2234" s="5" t="s">
        <v>291</v>
      </c>
      <c r="J2234" s="6">
        <v>2.3842774171370776E+16</v>
      </c>
      <c r="K2234" s="5" t="s">
        <v>553</v>
      </c>
      <c r="L2234" s="4">
        <v>43344</v>
      </c>
      <c r="M2234" s="4">
        <v>43373</v>
      </c>
      <c r="N2234" s="5" t="s">
        <v>68</v>
      </c>
      <c r="O2234" s="5"/>
      <c r="P2234" s="5" t="s">
        <v>280</v>
      </c>
      <c r="Q2234" s="5"/>
      <c r="R2234" s="5"/>
      <c r="S2234" s="5" t="s">
        <v>49</v>
      </c>
      <c r="T2234" s="5" t="s">
        <v>473</v>
      </c>
      <c r="U2234" s="6" t="s">
        <v>413</v>
      </c>
      <c r="V2234" s="5" t="s">
        <v>611</v>
      </c>
      <c r="W2234" s="5" t="s">
        <v>55</v>
      </c>
      <c r="X2234" s="5"/>
      <c r="Y2234" s="5" t="s">
        <v>283</v>
      </c>
      <c r="Z2234" s="5" t="s">
        <v>284</v>
      </c>
      <c r="AA2234" s="8">
        <v>108054</v>
      </c>
      <c r="AB2234" s="8">
        <v>706</v>
      </c>
      <c r="AC2234" s="8">
        <v>721.54</v>
      </c>
      <c r="AD2234" s="9">
        <v>0</v>
      </c>
      <c r="AE2234" s="8">
        <v>1.02</v>
      </c>
      <c r="AF2234" s="8">
        <v>107185</v>
      </c>
      <c r="AG2234" s="8">
        <v>313</v>
      </c>
      <c r="AH2234" s="8">
        <v>0</v>
      </c>
      <c r="AI2234" s="8">
        <v>0</v>
      </c>
      <c r="AJ2234" s="8">
        <v>0</v>
      </c>
      <c r="AK2234" s="8">
        <v>85</v>
      </c>
      <c r="AL2234" s="8">
        <v>10</v>
      </c>
      <c r="AM2234" s="8">
        <v>11</v>
      </c>
      <c r="AN2234" s="8">
        <v>0</v>
      </c>
      <c r="AO2234" s="8">
        <v>33315</v>
      </c>
      <c r="AP2234" s="8">
        <v>16064</v>
      </c>
      <c r="AQ2234" s="8">
        <v>9914</v>
      </c>
      <c r="AR2234" s="8">
        <v>6551</v>
      </c>
      <c r="AS2234" s="8">
        <v>4</v>
      </c>
      <c r="AT2234" s="8">
        <v>28769</v>
      </c>
      <c r="AU2234" s="8">
        <v>28769</v>
      </c>
      <c r="AV2234" s="8">
        <v>0</v>
      </c>
    </row>
    <row r="2235" spans="1:48" x14ac:dyDescent="0.35">
      <c r="A2235" s="4">
        <v>43364</v>
      </c>
      <c r="B2235" s="5" t="s">
        <v>48</v>
      </c>
      <c r="C2235" s="6" t="s">
        <v>411</v>
      </c>
      <c r="D2235" s="5" t="s">
        <v>494</v>
      </c>
      <c r="E2235" s="4">
        <v>43344</v>
      </c>
      <c r="F2235" s="4">
        <v>43373</v>
      </c>
      <c r="G2235" s="5" t="s">
        <v>49</v>
      </c>
      <c r="H2235" s="6">
        <v>608859825980061</v>
      </c>
      <c r="I2235" s="5" t="s">
        <v>291</v>
      </c>
      <c r="J2235" s="6">
        <v>2.3842774171370776E+16</v>
      </c>
      <c r="K2235" s="5" t="s">
        <v>553</v>
      </c>
      <c r="L2235" s="4">
        <v>43344</v>
      </c>
      <c r="M2235" s="4">
        <v>43373</v>
      </c>
      <c r="N2235" s="5" t="s">
        <v>68</v>
      </c>
      <c r="O2235" s="5"/>
      <c r="P2235" s="5" t="s">
        <v>280</v>
      </c>
      <c r="Q2235" s="5"/>
      <c r="R2235" s="5"/>
      <c r="S2235" s="5" t="s">
        <v>49</v>
      </c>
      <c r="T2235" s="5" t="s">
        <v>473</v>
      </c>
      <c r="U2235" s="6" t="s">
        <v>415</v>
      </c>
      <c r="V2235" s="5" t="s">
        <v>612</v>
      </c>
      <c r="W2235" s="5" t="s">
        <v>55</v>
      </c>
      <c r="X2235" s="5"/>
      <c r="Y2235" s="5" t="s">
        <v>283</v>
      </c>
      <c r="Z2235" s="5" t="s">
        <v>284</v>
      </c>
      <c r="AA2235" s="8">
        <v>31999</v>
      </c>
      <c r="AB2235" s="8">
        <v>589</v>
      </c>
      <c r="AC2235" s="8">
        <v>213.95999999999998</v>
      </c>
      <c r="AD2235" s="9">
        <v>0</v>
      </c>
      <c r="AE2235" s="8">
        <v>1.02</v>
      </c>
      <c r="AF2235" s="8">
        <v>31693</v>
      </c>
      <c r="AG2235" s="8">
        <v>279</v>
      </c>
      <c r="AH2235" s="8">
        <v>0</v>
      </c>
      <c r="AI2235" s="8">
        <v>0</v>
      </c>
      <c r="AJ2235" s="8">
        <v>0</v>
      </c>
      <c r="AK2235" s="8">
        <v>41</v>
      </c>
      <c r="AL2235" s="8">
        <v>3</v>
      </c>
      <c r="AM2235" s="8">
        <v>4</v>
      </c>
      <c r="AN2235" s="8">
        <v>0</v>
      </c>
      <c r="AO2235" s="8">
        <v>13280</v>
      </c>
      <c r="AP2235" s="8">
        <v>6284</v>
      </c>
      <c r="AQ2235" s="8">
        <v>3861</v>
      </c>
      <c r="AR2235" s="8">
        <v>2705</v>
      </c>
      <c r="AS2235" s="8">
        <v>4</v>
      </c>
      <c r="AT2235" s="8">
        <v>11700</v>
      </c>
      <c r="AU2235" s="8">
        <v>11700</v>
      </c>
      <c r="AV2235" s="8">
        <v>0</v>
      </c>
    </row>
    <row r="2236" spans="1:48" x14ac:dyDescent="0.35">
      <c r="A2236" s="4">
        <v>43362</v>
      </c>
      <c r="B2236" s="5" t="s">
        <v>48</v>
      </c>
      <c r="C2236" s="6" t="s">
        <v>411</v>
      </c>
      <c r="D2236" s="5" t="s">
        <v>494</v>
      </c>
      <c r="E2236" s="4">
        <v>43344</v>
      </c>
      <c r="F2236" s="4">
        <v>43373</v>
      </c>
      <c r="G2236" s="5" t="s">
        <v>49</v>
      </c>
      <c r="H2236" s="6">
        <v>608859825980061</v>
      </c>
      <c r="I2236" s="5" t="s">
        <v>291</v>
      </c>
      <c r="J2236" s="6">
        <v>2.3842774171370776E+16</v>
      </c>
      <c r="K2236" s="5" t="s">
        <v>553</v>
      </c>
      <c r="L2236" s="4">
        <v>43344</v>
      </c>
      <c r="M2236" s="4">
        <v>43373</v>
      </c>
      <c r="N2236" s="5" t="s">
        <v>68</v>
      </c>
      <c r="O2236" s="5"/>
      <c r="P2236" s="5" t="s">
        <v>280</v>
      </c>
      <c r="Q2236" s="5"/>
      <c r="R2236" s="5"/>
      <c r="S2236" s="5" t="s">
        <v>49</v>
      </c>
      <c r="T2236" s="5" t="s">
        <v>473</v>
      </c>
      <c r="U2236" s="6" t="s">
        <v>415</v>
      </c>
      <c r="V2236" s="5" t="s">
        <v>612</v>
      </c>
      <c r="W2236" s="5" t="s">
        <v>55</v>
      </c>
      <c r="X2236" s="5"/>
      <c r="Y2236" s="5" t="s">
        <v>283</v>
      </c>
      <c r="Z2236" s="5" t="s">
        <v>284</v>
      </c>
      <c r="AA2236" s="8">
        <v>23875</v>
      </c>
      <c r="AB2236" s="8">
        <v>339</v>
      </c>
      <c r="AC2236" s="8">
        <v>159.56</v>
      </c>
      <c r="AD2236" s="9">
        <v>0</v>
      </c>
      <c r="AE2236" s="8">
        <v>1.02</v>
      </c>
      <c r="AF2236" s="8">
        <v>23582</v>
      </c>
      <c r="AG2236" s="8">
        <v>151</v>
      </c>
      <c r="AH2236" s="8">
        <v>0</v>
      </c>
      <c r="AI2236" s="8">
        <v>0</v>
      </c>
      <c r="AJ2236" s="8">
        <v>0</v>
      </c>
      <c r="AK2236" s="8">
        <v>13</v>
      </c>
      <c r="AL2236" s="8">
        <v>0</v>
      </c>
      <c r="AM2236" s="8">
        <v>0</v>
      </c>
      <c r="AN2236" s="8">
        <v>0</v>
      </c>
      <c r="AO2236" s="8">
        <v>9481</v>
      </c>
      <c r="AP2236" s="8">
        <v>4644</v>
      </c>
      <c r="AQ2236" s="8">
        <v>2908</v>
      </c>
      <c r="AR2236" s="8">
        <v>2091</v>
      </c>
      <c r="AS2236" s="8">
        <v>4</v>
      </c>
      <c r="AT2236" s="8">
        <v>8419</v>
      </c>
      <c r="AU2236" s="8">
        <v>8419</v>
      </c>
      <c r="AV2236" s="8">
        <v>0</v>
      </c>
    </row>
    <row r="2237" spans="1:48" x14ac:dyDescent="0.35">
      <c r="A2237" s="4">
        <v>43357</v>
      </c>
      <c r="B2237" s="5" t="s">
        <v>48</v>
      </c>
      <c r="C2237" s="6" t="s">
        <v>411</v>
      </c>
      <c r="D2237" s="5" t="s">
        <v>494</v>
      </c>
      <c r="E2237" s="4">
        <v>43344</v>
      </c>
      <c r="F2237" s="4">
        <v>43373</v>
      </c>
      <c r="G2237" s="5" t="s">
        <v>49</v>
      </c>
      <c r="H2237" s="6">
        <v>608859825980061</v>
      </c>
      <c r="I2237" s="5" t="s">
        <v>291</v>
      </c>
      <c r="J2237" s="6">
        <v>2.3842774171370776E+16</v>
      </c>
      <c r="K2237" s="5" t="s">
        <v>553</v>
      </c>
      <c r="L2237" s="4">
        <v>43344</v>
      </c>
      <c r="M2237" s="4">
        <v>43373</v>
      </c>
      <c r="N2237" s="5" t="s">
        <v>68</v>
      </c>
      <c r="O2237" s="5"/>
      <c r="P2237" s="5" t="s">
        <v>280</v>
      </c>
      <c r="Q2237" s="5"/>
      <c r="R2237" s="5"/>
      <c r="S2237" s="5" t="s">
        <v>49</v>
      </c>
      <c r="T2237" s="5" t="s">
        <v>473</v>
      </c>
      <c r="U2237" s="6" t="s">
        <v>414</v>
      </c>
      <c r="V2237" s="5" t="s">
        <v>615</v>
      </c>
      <c r="W2237" s="5" t="s">
        <v>55</v>
      </c>
      <c r="X2237" s="5"/>
      <c r="Y2237" s="5" t="s">
        <v>283</v>
      </c>
      <c r="Z2237" s="5" t="s">
        <v>284</v>
      </c>
      <c r="AA2237" s="8">
        <v>1726</v>
      </c>
      <c r="AB2237" s="8">
        <v>5</v>
      </c>
      <c r="AC2237" s="8">
        <v>11.47</v>
      </c>
      <c r="AD2237" s="9">
        <v>0</v>
      </c>
      <c r="AE2237" s="8">
        <v>1.01</v>
      </c>
      <c r="AF2237" s="8">
        <v>1720</v>
      </c>
      <c r="AG2237" s="8">
        <v>4</v>
      </c>
      <c r="AH2237" s="8">
        <v>0</v>
      </c>
      <c r="AI2237" s="8">
        <v>0</v>
      </c>
      <c r="AJ2237" s="8">
        <v>0</v>
      </c>
      <c r="AK2237" s="8">
        <v>0</v>
      </c>
      <c r="AL2237" s="8">
        <v>0</v>
      </c>
      <c r="AM2237" s="8">
        <v>0</v>
      </c>
      <c r="AN2237" s="8">
        <v>0</v>
      </c>
      <c r="AO2237" s="8">
        <v>323</v>
      </c>
      <c r="AP2237" s="8">
        <v>153</v>
      </c>
      <c r="AQ2237" s="8">
        <v>95</v>
      </c>
      <c r="AR2237" s="8">
        <v>66</v>
      </c>
      <c r="AS2237" s="8">
        <v>3</v>
      </c>
      <c r="AT2237" s="8">
        <v>272</v>
      </c>
      <c r="AU2237" s="8">
        <v>272</v>
      </c>
      <c r="AV2237" s="8">
        <v>0</v>
      </c>
    </row>
    <row r="2238" spans="1:48" x14ac:dyDescent="0.35">
      <c r="A2238" s="4">
        <v>43365</v>
      </c>
      <c r="B2238" s="5" t="s">
        <v>48</v>
      </c>
      <c r="C2238" s="6" t="s">
        <v>411</v>
      </c>
      <c r="D2238" s="5" t="s">
        <v>494</v>
      </c>
      <c r="E2238" s="4">
        <v>43344</v>
      </c>
      <c r="F2238" s="4">
        <v>43373</v>
      </c>
      <c r="G2238" s="5" t="s">
        <v>49</v>
      </c>
      <c r="H2238" s="6">
        <v>608859825980061</v>
      </c>
      <c r="I2238" s="5" t="s">
        <v>291</v>
      </c>
      <c r="J2238" s="6">
        <v>2.3842774171370776E+16</v>
      </c>
      <c r="K2238" s="5" t="s">
        <v>553</v>
      </c>
      <c r="L2238" s="4">
        <v>43344</v>
      </c>
      <c r="M2238" s="4">
        <v>43373</v>
      </c>
      <c r="N2238" s="5" t="s">
        <v>68</v>
      </c>
      <c r="O2238" s="5"/>
      <c r="P2238" s="5" t="s">
        <v>280</v>
      </c>
      <c r="Q2238" s="5"/>
      <c r="R2238" s="5"/>
      <c r="S2238" s="5" t="s">
        <v>49</v>
      </c>
      <c r="T2238" s="5" t="s">
        <v>473</v>
      </c>
      <c r="U2238" s="6" t="s">
        <v>413</v>
      </c>
      <c r="V2238" s="5" t="s">
        <v>611</v>
      </c>
      <c r="W2238" s="5" t="s">
        <v>55</v>
      </c>
      <c r="X2238" s="5"/>
      <c r="Y2238" s="5" t="s">
        <v>283</v>
      </c>
      <c r="Z2238" s="5" t="s">
        <v>284</v>
      </c>
      <c r="AA2238" s="8">
        <v>182588</v>
      </c>
      <c r="AB2238" s="8">
        <v>1022</v>
      </c>
      <c r="AC2238" s="8">
        <v>1220.0999999999999</v>
      </c>
      <c r="AD2238" s="9">
        <v>0</v>
      </c>
      <c r="AE2238" s="8">
        <v>1.02</v>
      </c>
      <c r="AF2238" s="8">
        <v>180155</v>
      </c>
      <c r="AG2238" s="8">
        <v>408</v>
      </c>
      <c r="AH2238" s="8">
        <v>0</v>
      </c>
      <c r="AI2238" s="8">
        <v>0</v>
      </c>
      <c r="AJ2238" s="8">
        <v>0</v>
      </c>
      <c r="AK2238" s="8">
        <v>100</v>
      </c>
      <c r="AL2238" s="8">
        <v>8</v>
      </c>
      <c r="AM2238" s="8">
        <v>20</v>
      </c>
      <c r="AN2238" s="8">
        <v>0</v>
      </c>
      <c r="AO2238" s="8">
        <v>60307</v>
      </c>
      <c r="AP2238" s="8">
        <v>29498</v>
      </c>
      <c r="AQ2238" s="8">
        <v>18354</v>
      </c>
      <c r="AR2238" s="8">
        <v>11834</v>
      </c>
      <c r="AS2238" s="8">
        <v>4</v>
      </c>
      <c r="AT2238" s="8">
        <v>51906</v>
      </c>
      <c r="AU2238" s="8">
        <v>51906</v>
      </c>
      <c r="AV2238" s="8">
        <v>0</v>
      </c>
    </row>
    <row r="2239" spans="1:48" x14ac:dyDescent="0.35">
      <c r="A2239" s="4">
        <v>43361</v>
      </c>
      <c r="B2239" s="5" t="s">
        <v>48</v>
      </c>
      <c r="C2239" s="6" t="s">
        <v>417</v>
      </c>
      <c r="D2239" s="5" t="s">
        <v>495</v>
      </c>
      <c r="E2239" s="4">
        <v>43344</v>
      </c>
      <c r="F2239" s="4">
        <v>43373</v>
      </c>
      <c r="G2239" s="5" t="s">
        <v>49</v>
      </c>
      <c r="H2239" s="6">
        <v>540574442808600</v>
      </c>
      <c r="I2239" s="5" t="s">
        <v>288</v>
      </c>
      <c r="J2239" s="6">
        <v>2.3842731266930576E+16</v>
      </c>
      <c r="K2239" s="5" t="s">
        <v>554</v>
      </c>
      <c r="L2239" s="4">
        <v>43344</v>
      </c>
      <c r="M2239" s="4">
        <v>43373</v>
      </c>
      <c r="N2239" s="5" t="s">
        <v>52</v>
      </c>
      <c r="O2239" s="5"/>
      <c r="P2239" s="5" t="s">
        <v>280</v>
      </c>
      <c r="Q2239" s="5"/>
      <c r="R2239" s="5"/>
      <c r="S2239" s="5" t="s">
        <v>64</v>
      </c>
      <c r="T2239" s="5" t="s">
        <v>473</v>
      </c>
      <c r="U2239" s="6" t="s">
        <v>418</v>
      </c>
      <c r="V2239" s="5" t="s">
        <v>582</v>
      </c>
      <c r="W2239" s="5"/>
      <c r="X2239" s="5" t="s">
        <v>282</v>
      </c>
      <c r="Y2239" s="5" t="s">
        <v>283</v>
      </c>
      <c r="Z2239" s="5"/>
      <c r="AA2239" s="8">
        <v>4326</v>
      </c>
      <c r="AB2239" s="8">
        <v>11</v>
      </c>
      <c r="AC2239" s="8">
        <v>28.09</v>
      </c>
      <c r="AD2239" s="9">
        <v>0</v>
      </c>
      <c r="AE2239" s="8">
        <v>1.02</v>
      </c>
      <c r="AF2239" s="8">
        <v>4300</v>
      </c>
      <c r="AG2239" s="8">
        <v>0</v>
      </c>
      <c r="AH2239" s="8">
        <v>0</v>
      </c>
      <c r="AI2239" s="8">
        <v>0</v>
      </c>
      <c r="AJ2239" s="8">
        <v>0</v>
      </c>
      <c r="AK2239" s="8">
        <v>0</v>
      </c>
      <c r="AL2239" s="8">
        <v>0</v>
      </c>
      <c r="AM2239" s="8">
        <v>0</v>
      </c>
      <c r="AN2239" s="8">
        <v>0</v>
      </c>
      <c r="AO2239" s="8">
        <v>612</v>
      </c>
      <c r="AP2239" s="8">
        <v>322</v>
      </c>
      <c r="AQ2239" s="8">
        <v>164</v>
      </c>
      <c r="AR2239" s="8">
        <v>115</v>
      </c>
      <c r="AS2239" s="8">
        <v>3</v>
      </c>
      <c r="AT2239" s="8">
        <v>824</v>
      </c>
      <c r="AU2239" s="8">
        <v>824</v>
      </c>
      <c r="AV2239" s="8">
        <v>0</v>
      </c>
    </row>
    <row r="2240" spans="1:48" x14ac:dyDescent="0.35">
      <c r="A2240" s="4">
        <v>43358</v>
      </c>
      <c r="B2240" s="5" t="s">
        <v>48</v>
      </c>
      <c r="C2240" s="6" t="s">
        <v>411</v>
      </c>
      <c r="D2240" s="5" t="s">
        <v>494</v>
      </c>
      <c r="E2240" s="4">
        <v>43344</v>
      </c>
      <c r="F2240" s="4">
        <v>43373</v>
      </c>
      <c r="G2240" s="5" t="s">
        <v>49</v>
      </c>
      <c r="H2240" s="6">
        <v>608859825980061</v>
      </c>
      <c r="I2240" s="5" t="s">
        <v>291</v>
      </c>
      <c r="J2240" s="6">
        <v>2.3842774171370776E+16</v>
      </c>
      <c r="K2240" s="5" t="s">
        <v>553</v>
      </c>
      <c r="L2240" s="4">
        <v>43344</v>
      </c>
      <c r="M2240" s="4">
        <v>43373</v>
      </c>
      <c r="N2240" s="5" t="s">
        <v>68</v>
      </c>
      <c r="O2240" s="5"/>
      <c r="P2240" s="5" t="s">
        <v>280</v>
      </c>
      <c r="Q2240" s="5"/>
      <c r="R2240" s="5"/>
      <c r="S2240" s="5" t="s">
        <v>49</v>
      </c>
      <c r="T2240" s="5" t="s">
        <v>473</v>
      </c>
      <c r="U2240" s="6" t="s">
        <v>416</v>
      </c>
      <c r="V2240" s="5" t="s">
        <v>610</v>
      </c>
      <c r="W2240" s="5" t="s">
        <v>55</v>
      </c>
      <c r="X2240" s="5"/>
      <c r="Y2240" s="5" t="s">
        <v>283</v>
      </c>
      <c r="Z2240" s="5" t="s">
        <v>284</v>
      </c>
      <c r="AA2240" s="8">
        <v>10465</v>
      </c>
      <c r="AB2240" s="8">
        <v>21</v>
      </c>
      <c r="AC2240" s="8">
        <v>69.95</v>
      </c>
      <c r="AD2240" s="9">
        <v>0</v>
      </c>
      <c r="AE2240" s="8">
        <v>1.02</v>
      </c>
      <c r="AF2240" s="8">
        <v>10344</v>
      </c>
      <c r="AG2240" s="8">
        <v>10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3934</v>
      </c>
      <c r="AP2240" s="8">
        <v>2004</v>
      </c>
      <c r="AQ2240" s="8">
        <v>1287</v>
      </c>
      <c r="AR2240" s="8">
        <v>939</v>
      </c>
      <c r="AS2240" s="8">
        <v>5</v>
      </c>
      <c r="AT2240" s="8">
        <v>3379</v>
      </c>
      <c r="AU2240" s="8">
        <v>3379</v>
      </c>
      <c r="AV2240" s="8">
        <v>0</v>
      </c>
    </row>
    <row r="2241" spans="1:48" x14ac:dyDescent="0.35">
      <c r="A2241" s="4">
        <v>43362</v>
      </c>
      <c r="B2241" s="5" t="s">
        <v>48</v>
      </c>
      <c r="C2241" s="6" t="s">
        <v>417</v>
      </c>
      <c r="D2241" s="5" t="s">
        <v>495</v>
      </c>
      <c r="E2241" s="4">
        <v>43344</v>
      </c>
      <c r="F2241" s="4">
        <v>43373</v>
      </c>
      <c r="G2241" s="5" t="s">
        <v>49</v>
      </c>
      <c r="H2241" s="6">
        <v>540574442808600</v>
      </c>
      <c r="I2241" s="5" t="s">
        <v>288</v>
      </c>
      <c r="J2241" s="6">
        <v>2.3842731266930576E+16</v>
      </c>
      <c r="K2241" s="5" t="s">
        <v>554</v>
      </c>
      <c r="L2241" s="4">
        <v>43344</v>
      </c>
      <c r="M2241" s="4">
        <v>43373</v>
      </c>
      <c r="N2241" s="5" t="s">
        <v>52</v>
      </c>
      <c r="O2241" s="5"/>
      <c r="P2241" s="5" t="s">
        <v>280</v>
      </c>
      <c r="Q2241" s="5"/>
      <c r="R2241" s="5"/>
      <c r="S2241" s="5" t="s">
        <v>64</v>
      </c>
      <c r="T2241" s="5" t="s">
        <v>473</v>
      </c>
      <c r="U2241" s="6" t="s">
        <v>419</v>
      </c>
      <c r="V2241" s="5" t="s">
        <v>657</v>
      </c>
      <c r="W2241" s="5"/>
      <c r="X2241" s="5" t="s">
        <v>282</v>
      </c>
      <c r="Y2241" s="5" t="s">
        <v>283</v>
      </c>
      <c r="Z2241" s="5"/>
      <c r="AA2241" s="8">
        <v>14663</v>
      </c>
      <c r="AB2241" s="8">
        <v>28</v>
      </c>
      <c r="AC2241" s="8">
        <v>95.11</v>
      </c>
      <c r="AD2241" s="9">
        <v>0</v>
      </c>
      <c r="AE2241" s="8">
        <v>1.02</v>
      </c>
      <c r="AF2241" s="8">
        <v>14565</v>
      </c>
      <c r="AG2241" s="8">
        <v>0</v>
      </c>
      <c r="AH2241" s="8">
        <v>0</v>
      </c>
      <c r="AI2241" s="8">
        <v>0</v>
      </c>
      <c r="AJ2241" s="8">
        <v>0</v>
      </c>
      <c r="AK2241" s="8">
        <v>0</v>
      </c>
      <c r="AL2241" s="8">
        <v>0</v>
      </c>
      <c r="AM2241" s="8">
        <v>2</v>
      </c>
      <c r="AN2241" s="8">
        <v>0</v>
      </c>
      <c r="AO2241" s="8">
        <v>2540</v>
      </c>
      <c r="AP2241" s="8">
        <v>1345</v>
      </c>
      <c r="AQ2241" s="8">
        <v>695</v>
      </c>
      <c r="AR2241" s="8">
        <v>555</v>
      </c>
      <c r="AS2241" s="8">
        <v>4</v>
      </c>
      <c r="AT2241" s="8">
        <v>3362</v>
      </c>
      <c r="AU2241" s="8">
        <v>3362</v>
      </c>
      <c r="AV2241" s="8">
        <v>0</v>
      </c>
    </row>
    <row r="2242" spans="1:48" x14ac:dyDescent="0.35">
      <c r="A2242" s="4">
        <v>43364</v>
      </c>
      <c r="B2242" s="5" t="s">
        <v>48</v>
      </c>
      <c r="C2242" s="6" t="s">
        <v>411</v>
      </c>
      <c r="D2242" s="5" t="s">
        <v>494</v>
      </c>
      <c r="E2242" s="4">
        <v>43344</v>
      </c>
      <c r="F2242" s="4">
        <v>43373</v>
      </c>
      <c r="G2242" s="5" t="s">
        <v>49</v>
      </c>
      <c r="H2242" s="6">
        <v>608859825980061</v>
      </c>
      <c r="I2242" s="5" t="s">
        <v>291</v>
      </c>
      <c r="J2242" s="6">
        <v>2.3842774171370776E+16</v>
      </c>
      <c r="K2242" s="5" t="s">
        <v>553</v>
      </c>
      <c r="L2242" s="4">
        <v>43344</v>
      </c>
      <c r="M2242" s="4">
        <v>43373</v>
      </c>
      <c r="N2242" s="5" t="s">
        <v>68</v>
      </c>
      <c r="O2242" s="5"/>
      <c r="P2242" s="5" t="s">
        <v>280</v>
      </c>
      <c r="Q2242" s="5"/>
      <c r="R2242" s="5"/>
      <c r="S2242" s="5" t="s">
        <v>49</v>
      </c>
      <c r="T2242" s="5" t="s">
        <v>473</v>
      </c>
      <c r="U2242" s="6" t="s">
        <v>412</v>
      </c>
      <c r="V2242" s="5" t="s">
        <v>616</v>
      </c>
      <c r="W2242" s="5" t="s">
        <v>55</v>
      </c>
      <c r="X2242" s="5"/>
      <c r="Y2242" s="5" t="s">
        <v>283</v>
      </c>
      <c r="Z2242" s="5" t="s">
        <v>284</v>
      </c>
      <c r="AA2242" s="8">
        <v>24373</v>
      </c>
      <c r="AB2242" s="8">
        <v>84</v>
      </c>
      <c r="AC2242" s="8">
        <v>162.75</v>
      </c>
      <c r="AD2242" s="9">
        <v>0</v>
      </c>
      <c r="AE2242" s="8">
        <v>1.02</v>
      </c>
      <c r="AF2242" s="8">
        <v>24030</v>
      </c>
      <c r="AG2242" s="8">
        <v>45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7755</v>
      </c>
      <c r="AP2242" s="8">
        <v>3243</v>
      </c>
      <c r="AQ2242" s="8">
        <v>1786</v>
      </c>
      <c r="AR2242" s="8">
        <v>1133</v>
      </c>
      <c r="AS2242" s="8">
        <v>4</v>
      </c>
      <c r="AT2242" s="8">
        <v>6532</v>
      </c>
      <c r="AU2242" s="8">
        <v>6532</v>
      </c>
      <c r="AV2242" s="8">
        <v>0</v>
      </c>
    </row>
    <row r="2243" spans="1:48" x14ac:dyDescent="0.35">
      <c r="A2243" s="4">
        <v>43364</v>
      </c>
      <c r="B2243" s="5" t="s">
        <v>48</v>
      </c>
      <c r="C2243" s="6" t="s">
        <v>411</v>
      </c>
      <c r="D2243" s="5" t="s">
        <v>494</v>
      </c>
      <c r="E2243" s="4">
        <v>43344</v>
      </c>
      <c r="F2243" s="4">
        <v>43373</v>
      </c>
      <c r="G2243" s="5" t="s">
        <v>49</v>
      </c>
      <c r="H2243" s="6">
        <v>608859825980061</v>
      </c>
      <c r="I2243" s="5" t="s">
        <v>291</v>
      </c>
      <c r="J2243" s="6">
        <v>2.3842774171370776E+16</v>
      </c>
      <c r="K2243" s="5" t="s">
        <v>553</v>
      </c>
      <c r="L2243" s="4">
        <v>43344</v>
      </c>
      <c r="M2243" s="4">
        <v>43373</v>
      </c>
      <c r="N2243" s="5" t="s">
        <v>68</v>
      </c>
      <c r="O2243" s="5"/>
      <c r="P2243" s="5" t="s">
        <v>280</v>
      </c>
      <c r="Q2243" s="5"/>
      <c r="R2243" s="5"/>
      <c r="S2243" s="5" t="s">
        <v>49</v>
      </c>
      <c r="T2243" s="5" t="s">
        <v>473</v>
      </c>
      <c r="U2243" s="6" t="s">
        <v>412</v>
      </c>
      <c r="V2243" s="5" t="s">
        <v>616</v>
      </c>
      <c r="W2243" s="5" t="s">
        <v>55</v>
      </c>
      <c r="X2243" s="5"/>
      <c r="Y2243" s="5" t="s">
        <v>283</v>
      </c>
      <c r="Z2243" s="5" t="s">
        <v>284</v>
      </c>
      <c r="AA2243" s="8">
        <v>17391</v>
      </c>
      <c r="AB2243" s="8">
        <v>62</v>
      </c>
      <c r="AC2243" s="8">
        <v>116.34</v>
      </c>
      <c r="AD2243" s="9">
        <v>0</v>
      </c>
      <c r="AE2243" s="8">
        <v>1.01</v>
      </c>
      <c r="AF2243" s="8">
        <v>17358</v>
      </c>
      <c r="AG2243" s="8">
        <v>37</v>
      </c>
      <c r="AH2243" s="8">
        <v>0</v>
      </c>
      <c r="AI2243" s="8">
        <v>0</v>
      </c>
      <c r="AJ2243" s="8">
        <v>0</v>
      </c>
      <c r="AK2243" s="8">
        <v>0</v>
      </c>
      <c r="AL2243" s="8">
        <v>0</v>
      </c>
      <c r="AM2243" s="8">
        <v>0</v>
      </c>
      <c r="AN2243" s="8">
        <v>0</v>
      </c>
      <c r="AO2243" s="8">
        <v>6424</v>
      </c>
      <c r="AP2243" s="8">
        <v>2790</v>
      </c>
      <c r="AQ2243" s="8">
        <v>1602</v>
      </c>
      <c r="AR2243" s="8">
        <v>995</v>
      </c>
      <c r="AS2243" s="8">
        <v>4</v>
      </c>
      <c r="AT2243" s="8">
        <v>5450</v>
      </c>
      <c r="AU2243" s="8">
        <v>5450</v>
      </c>
      <c r="AV2243" s="8">
        <v>0</v>
      </c>
    </row>
    <row r="2244" spans="1:48" x14ac:dyDescent="0.35">
      <c r="A2244" s="4">
        <v>43358</v>
      </c>
      <c r="B2244" s="5" t="s">
        <v>48</v>
      </c>
      <c r="C2244" s="6" t="s">
        <v>417</v>
      </c>
      <c r="D2244" s="5" t="s">
        <v>495</v>
      </c>
      <c r="E2244" s="4">
        <v>43344</v>
      </c>
      <c r="F2244" s="4">
        <v>43373</v>
      </c>
      <c r="G2244" s="5" t="s">
        <v>49</v>
      </c>
      <c r="H2244" s="6">
        <v>540574442808600</v>
      </c>
      <c r="I2244" s="5" t="s">
        <v>288</v>
      </c>
      <c r="J2244" s="6">
        <v>2.3842731266930576E+16</v>
      </c>
      <c r="K2244" s="5" t="s">
        <v>554</v>
      </c>
      <c r="L2244" s="4">
        <v>43344</v>
      </c>
      <c r="M2244" s="4">
        <v>43373</v>
      </c>
      <c r="N2244" s="5" t="s">
        <v>52</v>
      </c>
      <c r="O2244" s="5"/>
      <c r="P2244" s="5" t="s">
        <v>280</v>
      </c>
      <c r="Q2244" s="5"/>
      <c r="R2244" s="5"/>
      <c r="S2244" s="5" t="s">
        <v>64</v>
      </c>
      <c r="T2244" s="5" t="s">
        <v>473</v>
      </c>
      <c r="U2244" s="6" t="s">
        <v>419</v>
      </c>
      <c r="V2244" s="5" t="s">
        <v>657</v>
      </c>
      <c r="W2244" s="5"/>
      <c r="X2244" s="5" t="s">
        <v>282</v>
      </c>
      <c r="Y2244" s="5" t="s">
        <v>283</v>
      </c>
      <c r="Z2244" s="5"/>
      <c r="AA2244" s="8">
        <v>15728</v>
      </c>
      <c r="AB2244" s="8">
        <v>41</v>
      </c>
      <c r="AC2244" s="8">
        <v>102.21000000000001</v>
      </c>
      <c r="AD2244" s="9">
        <v>0</v>
      </c>
      <c r="AE2244" s="8">
        <v>1.02</v>
      </c>
      <c r="AF2244" s="8">
        <v>15593</v>
      </c>
      <c r="AG2244" s="8">
        <v>0</v>
      </c>
      <c r="AH2244" s="8">
        <v>0</v>
      </c>
      <c r="AI2244" s="8">
        <v>0</v>
      </c>
      <c r="AJ2244" s="8">
        <v>0</v>
      </c>
      <c r="AK2244" s="8">
        <v>2</v>
      </c>
      <c r="AL2244" s="8">
        <v>0</v>
      </c>
      <c r="AM2244" s="8">
        <v>0</v>
      </c>
      <c r="AN2244" s="8">
        <v>0</v>
      </c>
      <c r="AO2244" s="8">
        <v>2740</v>
      </c>
      <c r="AP2244" s="8">
        <v>1415</v>
      </c>
      <c r="AQ2244" s="8">
        <v>713</v>
      </c>
      <c r="AR2244" s="8">
        <v>549</v>
      </c>
      <c r="AS2244" s="8">
        <v>4</v>
      </c>
      <c r="AT2244" s="8">
        <v>3641</v>
      </c>
      <c r="AU2244" s="8">
        <v>3641</v>
      </c>
      <c r="AV2244" s="8">
        <v>0</v>
      </c>
    </row>
    <row r="2245" spans="1:48" x14ac:dyDescent="0.35">
      <c r="A2245" s="4">
        <v>43364</v>
      </c>
      <c r="B2245" s="5" t="s">
        <v>48</v>
      </c>
      <c r="C2245" s="6" t="s">
        <v>411</v>
      </c>
      <c r="D2245" s="5" t="s">
        <v>494</v>
      </c>
      <c r="E2245" s="4">
        <v>43344</v>
      </c>
      <c r="F2245" s="4">
        <v>43373</v>
      </c>
      <c r="G2245" s="5" t="s">
        <v>49</v>
      </c>
      <c r="H2245" s="6">
        <v>608859825980061</v>
      </c>
      <c r="I2245" s="5" t="s">
        <v>291</v>
      </c>
      <c r="J2245" s="6">
        <v>2.3842774171370776E+16</v>
      </c>
      <c r="K2245" s="5" t="s">
        <v>553</v>
      </c>
      <c r="L2245" s="4">
        <v>43344</v>
      </c>
      <c r="M2245" s="4">
        <v>43373</v>
      </c>
      <c r="N2245" s="5" t="s">
        <v>68</v>
      </c>
      <c r="O2245" s="5"/>
      <c r="P2245" s="5" t="s">
        <v>280</v>
      </c>
      <c r="Q2245" s="5"/>
      <c r="R2245" s="5"/>
      <c r="S2245" s="5" t="s">
        <v>49</v>
      </c>
      <c r="T2245" s="5" t="s">
        <v>473</v>
      </c>
      <c r="U2245" s="6" t="s">
        <v>414</v>
      </c>
      <c r="V2245" s="5" t="s">
        <v>615</v>
      </c>
      <c r="W2245" s="5" t="s">
        <v>55</v>
      </c>
      <c r="X2245" s="5"/>
      <c r="Y2245" s="5" t="s">
        <v>283</v>
      </c>
      <c r="Z2245" s="5" t="s">
        <v>284</v>
      </c>
      <c r="AA2245" s="8">
        <v>1798</v>
      </c>
      <c r="AB2245" s="8">
        <v>9</v>
      </c>
      <c r="AC2245" s="8">
        <v>12.04</v>
      </c>
      <c r="AD2245" s="9">
        <v>0</v>
      </c>
      <c r="AE2245" s="8">
        <v>1.01</v>
      </c>
      <c r="AF2245" s="8">
        <v>1794</v>
      </c>
      <c r="AG2245" s="8">
        <v>6</v>
      </c>
      <c r="AH2245" s="8">
        <v>0</v>
      </c>
      <c r="AI2245" s="8">
        <v>0</v>
      </c>
      <c r="AJ2245" s="8">
        <v>0</v>
      </c>
      <c r="AK2245" s="8">
        <v>0</v>
      </c>
      <c r="AL2245" s="8">
        <v>0</v>
      </c>
      <c r="AM2245" s="8">
        <v>0</v>
      </c>
      <c r="AN2245" s="8">
        <v>0</v>
      </c>
      <c r="AO2245" s="8">
        <v>378</v>
      </c>
      <c r="AP2245" s="8">
        <v>161</v>
      </c>
      <c r="AQ2245" s="8">
        <v>101</v>
      </c>
      <c r="AR2245" s="8">
        <v>80</v>
      </c>
      <c r="AS2245" s="8">
        <v>4</v>
      </c>
      <c r="AT2245" s="8">
        <v>303</v>
      </c>
      <c r="AU2245" s="8">
        <v>303</v>
      </c>
      <c r="AV2245" s="8">
        <v>0</v>
      </c>
    </row>
    <row r="2246" spans="1:48" x14ac:dyDescent="0.35">
      <c r="A2246" s="4">
        <v>43359</v>
      </c>
      <c r="B2246" s="5" t="s">
        <v>48</v>
      </c>
      <c r="C2246" s="6" t="s">
        <v>411</v>
      </c>
      <c r="D2246" s="5" t="s">
        <v>494</v>
      </c>
      <c r="E2246" s="4">
        <v>43344</v>
      </c>
      <c r="F2246" s="4">
        <v>43373</v>
      </c>
      <c r="G2246" s="5" t="s">
        <v>49</v>
      </c>
      <c r="H2246" s="6">
        <v>608859825980061</v>
      </c>
      <c r="I2246" s="5" t="s">
        <v>291</v>
      </c>
      <c r="J2246" s="6">
        <v>2.3842774171370776E+16</v>
      </c>
      <c r="K2246" s="5" t="s">
        <v>553</v>
      </c>
      <c r="L2246" s="4">
        <v>43344</v>
      </c>
      <c r="M2246" s="4">
        <v>43373</v>
      </c>
      <c r="N2246" s="5" t="s">
        <v>68</v>
      </c>
      <c r="O2246" s="5"/>
      <c r="P2246" s="5" t="s">
        <v>280</v>
      </c>
      <c r="Q2246" s="5"/>
      <c r="R2246" s="5"/>
      <c r="S2246" s="5" t="s">
        <v>49</v>
      </c>
      <c r="T2246" s="5" t="s">
        <v>473</v>
      </c>
      <c r="U2246" s="6" t="s">
        <v>415</v>
      </c>
      <c r="V2246" s="5" t="s">
        <v>612</v>
      </c>
      <c r="W2246" s="5" t="s">
        <v>55</v>
      </c>
      <c r="X2246" s="5"/>
      <c r="Y2246" s="5" t="s">
        <v>283</v>
      </c>
      <c r="Z2246" s="5" t="s">
        <v>284</v>
      </c>
      <c r="AA2246" s="8">
        <v>29301</v>
      </c>
      <c r="AB2246" s="8">
        <v>443</v>
      </c>
      <c r="AC2246" s="8">
        <v>195.53</v>
      </c>
      <c r="AD2246" s="9">
        <v>0</v>
      </c>
      <c r="AE2246" s="8">
        <v>1.01</v>
      </c>
      <c r="AF2246" s="8">
        <v>29248</v>
      </c>
      <c r="AG2246" s="8">
        <v>171</v>
      </c>
      <c r="AH2246" s="8">
        <v>0</v>
      </c>
      <c r="AI2246" s="8">
        <v>0</v>
      </c>
      <c r="AJ2246" s="8">
        <v>0</v>
      </c>
      <c r="AK2246" s="8">
        <v>18</v>
      </c>
      <c r="AL2246" s="8">
        <v>0</v>
      </c>
      <c r="AM2246" s="8">
        <v>2</v>
      </c>
      <c r="AN2246" s="8">
        <v>0</v>
      </c>
      <c r="AO2246" s="8">
        <v>13977</v>
      </c>
      <c r="AP2246" s="8">
        <v>6946</v>
      </c>
      <c r="AQ2246" s="8">
        <v>4225</v>
      </c>
      <c r="AR2246" s="8">
        <v>3039</v>
      </c>
      <c r="AS2246" s="8">
        <v>5</v>
      </c>
      <c r="AT2246" s="8">
        <v>12398</v>
      </c>
      <c r="AU2246" s="8">
        <v>12398</v>
      </c>
      <c r="AV2246" s="8">
        <v>0</v>
      </c>
    </row>
    <row r="2247" spans="1:48" x14ac:dyDescent="0.35">
      <c r="A2247" s="4">
        <v>43360</v>
      </c>
      <c r="B2247" s="5" t="s">
        <v>48</v>
      </c>
      <c r="C2247" s="6" t="s">
        <v>411</v>
      </c>
      <c r="D2247" s="5" t="s">
        <v>494</v>
      </c>
      <c r="E2247" s="4">
        <v>43344</v>
      </c>
      <c r="F2247" s="4">
        <v>43373</v>
      </c>
      <c r="G2247" s="5" t="s">
        <v>49</v>
      </c>
      <c r="H2247" s="6">
        <v>608859825980061</v>
      </c>
      <c r="I2247" s="5" t="s">
        <v>291</v>
      </c>
      <c r="J2247" s="6">
        <v>2.3842774171370776E+16</v>
      </c>
      <c r="K2247" s="5" t="s">
        <v>553</v>
      </c>
      <c r="L2247" s="4">
        <v>43344</v>
      </c>
      <c r="M2247" s="4">
        <v>43373</v>
      </c>
      <c r="N2247" s="5" t="s">
        <v>68</v>
      </c>
      <c r="O2247" s="5"/>
      <c r="P2247" s="5" t="s">
        <v>280</v>
      </c>
      <c r="Q2247" s="5"/>
      <c r="R2247" s="5"/>
      <c r="S2247" s="5" t="s">
        <v>49</v>
      </c>
      <c r="T2247" s="5" t="s">
        <v>473</v>
      </c>
      <c r="U2247" s="6" t="s">
        <v>416</v>
      </c>
      <c r="V2247" s="5" t="s">
        <v>610</v>
      </c>
      <c r="W2247" s="5" t="s">
        <v>55</v>
      </c>
      <c r="X2247" s="5"/>
      <c r="Y2247" s="5" t="s">
        <v>283</v>
      </c>
      <c r="Z2247" s="5" t="s">
        <v>284</v>
      </c>
      <c r="AA2247" s="8">
        <v>13844</v>
      </c>
      <c r="AB2247" s="8">
        <v>16</v>
      </c>
      <c r="AC2247" s="8">
        <v>92.48</v>
      </c>
      <c r="AD2247" s="9">
        <v>0</v>
      </c>
      <c r="AE2247" s="8">
        <v>1.01</v>
      </c>
      <c r="AF2247" s="8">
        <v>13844</v>
      </c>
      <c r="AG2247" s="8">
        <v>7</v>
      </c>
      <c r="AH2247" s="8">
        <v>0</v>
      </c>
      <c r="AI2247" s="8">
        <v>0</v>
      </c>
      <c r="AJ2247" s="8">
        <v>0</v>
      </c>
      <c r="AK2247" s="8">
        <v>2</v>
      </c>
      <c r="AL2247" s="8">
        <v>2</v>
      </c>
      <c r="AM2247" s="8">
        <v>0</v>
      </c>
      <c r="AN2247" s="8">
        <v>0</v>
      </c>
      <c r="AO2247" s="8">
        <v>4972</v>
      </c>
      <c r="AP2247" s="8">
        <v>2478</v>
      </c>
      <c r="AQ2247" s="8">
        <v>1544</v>
      </c>
      <c r="AR2247" s="8">
        <v>1175</v>
      </c>
      <c r="AS2247" s="8">
        <v>5</v>
      </c>
      <c r="AT2247" s="8">
        <v>4243</v>
      </c>
      <c r="AU2247" s="8">
        <v>4243</v>
      </c>
      <c r="AV2247" s="8">
        <v>0</v>
      </c>
    </row>
    <row r="2248" spans="1:48" x14ac:dyDescent="0.35">
      <c r="A2248" s="4">
        <v>43366</v>
      </c>
      <c r="B2248" s="5" t="s">
        <v>48</v>
      </c>
      <c r="C2248" s="6" t="s">
        <v>411</v>
      </c>
      <c r="D2248" s="5" t="s">
        <v>494</v>
      </c>
      <c r="E2248" s="4">
        <v>43344</v>
      </c>
      <c r="F2248" s="4">
        <v>43373</v>
      </c>
      <c r="G2248" s="5" t="s">
        <v>49</v>
      </c>
      <c r="H2248" s="6">
        <v>608859825980061</v>
      </c>
      <c r="I2248" s="5" t="s">
        <v>291</v>
      </c>
      <c r="J2248" s="6">
        <v>2.3842774171370776E+16</v>
      </c>
      <c r="K2248" s="5" t="s">
        <v>553</v>
      </c>
      <c r="L2248" s="4">
        <v>43344</v>
      </c>
      <c r="M2248" s="4">
        <v>43373</v>
      </c>
      <c r="N2248" s="5" t="s">
        <v>68</v>
      </c>
      <c r="O2248" s="5"/>
      <c r="P2248" s="5" t="s">
        <v>280</v>
      </c>
      <c r="Q2248" s="5"/>
      <c r="R2248" s="5"/>
      <c r="S2248" s="5" t="s">
        <v>49</v>
      </c>
      <c r="T2248" s="5" t="s">
        <v>473</v>
      </c>
      <c r="U2248" s="6" t="s">
        <v>413</v>
      </c>
      <c r="V2248" s="5" t="s">
        <v>611</v>
      </c>
      <c r="W2248" s="5" t="s">
        <v>55</v>
      </c>
      <c r="X2248" s="5"/>
      <c r="Y2248" s="5" t="s">
        <v>283</v>
      </c>
      <c r="Z2248" s="5" t="s">
        <v>284</v>
      </c>
      <c r="AA2248" s="8">
        <v>155936</v>
      </c>
      <c r="AB2248" s="8">
        <v>1012</v>
      </c>
      <c r="AC2248" s="8">
        <v>1041.83</v>
      </c>
      <c r="AD2248" s="9">
        <v>0</v>
      </c>
      <c r="AE2248" s="8">
        <v>1.01</v>
      </c>
      <c r="AF2248" s="8">
        <v>155936</v>
      </c>
      <c r="AG2248" s="8">
        <v>406</v>
      </c>
      <c r="AH2248" s="8">
        <v>0</v>
      </c>
      <c r="AI2248" s="8">
        <v>0</v>
      </c>
      <c r="AJ2248" s="8">
        <v>0</v>
      </c>
      <c r="AK2248" s="8">
        <v>116</v>
      </c>
      <c r="AL2248" s="8">
        <v>8</v>
      </c>
      <c r="AM2248" s="8">
        <v>14</v>
      </c>
      <c r="AN2248" s="8">
        <v>0</v>
      </c>
      <c r="AO2248" s="8">
        <v>56928</v>
      </c>
      <c r="AP2248" s="8">
        <v>28696</v>
      </c>
      <c r="AQ2248" s="8">
        <v>18075</v>
      </c>
      <c r="AR2248" s="8">
        <v>11716</v>
      </c>
      <c r="AS2248" s="8">
        <v>4</v>
      </c>
      <c r="AT2248" s="8">
        <v>49330</v>
      </c>
      <c r="AU2248" s="8">
        <v>49330</v>
      </c>
      <c r="AV2248" s="8">
        <v>0</v>
      </c>
    </row>
    <row r="2249" spans="1:48" x14ac:dyDescent="0.35">
      <c r="A2249" s="4">
        <v>43358</v>
      </c>
      <c r="B2249" s="5" t="s">
        <v>48</v>
      </c>
      <c r="C2249" s="6" t="s">
        <v>417</v>
      </c>
      <c r="D2249" s="5" t="s">
        <v>495</v>
      </c>
      <c r="E2249" s="4">
        <v>43344</v>
      </c>
      <c r="F2249" s="4">
        <v>43373</v>
      </c>
      <c r="G2249" s="5" t="s">
        <v>49</v>
      </c>
      <c r="H2249" s="6">
        <v>540574442808600</v>
      </c>
      <c r="I2249" s="5" t="s">
        <v>288</v>
      </c>
      <c r="J2249" s="6">
        <v>2.3842731266930576E+16</v>
      </c>
      <c r="K2249" s="5" t="s">
        <v>554</v>
      </c>
      <c r="L2249" s="4">
        <v>43344</v>
      </c>
      <c r="M2249" s="4">
        <v>43373</v>
      </c>
      <c r="N2249" s="5" t="s">
        <v>52</v>
      </c>
      <c r="O2249" s="5"/>
      <c r="P2249" s="5" t="s">
        <v>280</v>
      </c>
      <c r="Q2249" s="5"/>
      <c r="R2249" s="5"/>
      <c r="S2249" s="5" t="s">
        <v>64</v>
      </c>
      <c r="T2249" s="5" t="s">
        <v>473</v>
      </c>
      <c r="U2249" s="6" t="s">
        <v>418</v>
      </c>
      <c r="V2249" s="5" t="s">
        <v>582</v>
      </c>
      <c r="W2249" s="5"/>
      <c r="X2249" s="5" t="s">
        <v>282</v>
      </c>
      <c r="Y2249" s="5" t="s">
        <v>283</v>
      </c>
      <c r="Z2249" s="5"/>
      <c r="AA2249" s="8">
        <v>3200</v>
      </c>
      <c r="AB2249" s="8">
        <v>10</v>
      </c>
      <c r="AC2249" s="8">
        <v>20.76</v>
      </c>
      <c r="AD2249" s="9">
        <v>0</v>
      </c>
      <c r="AE2249" s="8">
        <v>1.02</v>
      </c>
      <c r="AF2249" s="8">
        <v>3172</v>
      </c>
      <c r="AG2249" s="8">
        <v>0</v>
      </c>
      <c r="AH2249" s="8">
        <v>0</v>
      </c>
      <c r="AI2249" s="8">
        <v>0</v>
      </c>
      <c r="AJ2249" s="8">
        <v>0</v>
      </c>
      <c r="AK2249" s="8">
        <v>2</v>
      </c>
      <c r="AL2249" s="8">
        <v>2</v>
      </c>
      <c r="AM2249" s="8">
        <v>0</v>
      </c>
      <c r="AN2249" s="8">
        <v>0</v>
      </c>
      <c r="AO2249" s="8">
        <v>488</v>
      </c>
      <c r="AP2249" s="8">
        <v>268</v>
      </c>
      <c r="AQ2249" s="8">
        <v>117</v>
      </c>
      <c r="AR2249" s="8">
        <v>89</v>
      </c>
      <c r="AS2249" s="8">
        <v>3</v>
      </c>
      <c r="AT2249" s="8">
        <v>637</v>
      </c>
      <c r="AU2249" s="8">
        <v>637</v>
      </c>
      <c r="AV2249" s="8">
        <v>0</v>
      </c>
    </row>
    <row r="2250" spans="1:48" x14ac:dyDescent="0.35">
      <c r="A2250" s="4">
        <v>43366</v>
      </c>
      <c r="B2250" s="5" t="s">
        <v>48</v>
      </c>
      <c r="C2250" s="6" t="s">
        <v>417</v>
      </c>
      <c r="D2250" s="5" t="s">
        <v>495</v>
      </c>
      <c r="E2250" s="4">
        <v>43344</v>
      </c>
      <c r="F2250" s="4">
        <v>43373</v>
      </c>
      <c r="G2250" s="5" t="s">
        <v>49</v>
      </c>
      <c r="H2250" s="6">
        <v>540574442808600</v>
      </c>
      <c r="I2250" s="5" t="s">
        <v>288</v>
      </c>
      <c r="J2250" s="6">
        <v>2.3842731266930576E+16</v>
      </c>
      <c r="K2250" s="5" t="s">
        <v>554</v>
      </c>
      <c r="L2250" s="4">
        <v>43344</v>
      </c>
      <c r="M2250" s="4">
        <v>43373</v>
      </c>
      <c r="N2250" s="5" t="s">
        <v>52</v>
      </c>
      <c r="O2250" s="5"/>
      <c r="P2250" s="5" t="s">
        <v>280</v>
      </c>
      <c r="Q2250" s="5"/>
      <c r="R2250" s="5"/>
      <c r="S2250" s="5" t="s">
        <v>64</v>
      </c>
      <c r="T2250" s="5" t="s">
        <v>473</v>
      </c>
      <c r="U2250" s="6" t="s">
        <v>419</v>
      </c>
      <c r="V2250" s="5" t="s">
        <v>657</v>
      </c>
      <c r="W2250" s="5"/>
      <c r="X2250" s="5" t="s">
        <v>282</v>
      </c>
      <c r="Y2250" s="5" t="s">
        <v>283</v>
      </c>
      <c r="Z2250" s="5"/>
      <c r="AA2250" s="8">
        <v>18378</v>
      </c>
      <c r="AB2250" s="8">
        <v>46</v>
      </c>
      <c r="AC2250" s="8">
        <v>119.13000000000001</v>
      </c>
      <c r="AD2250" s="9">
        <v>0</v>
      </c>
      <c r="AE2250" s="8">
        <v>1.02</v>
      </c>
      <c r="AF2250" s="8">
        <v>18210</v>
      </c>
      <c r="AG2250" s="8">
        <v>0</v>
      </c>
      <c r="AH2250" s="8">
        <v>0</v>
      </c>
      <c r="AI2250" s="8">
        <v>4</v>
      </c>
      <c r="AJ2250" s="8">
        <v>0</v>
      </c>
      <c r="AK2250" s="8">
        <v>2</v>
      </c>
      <c r="AL2250" s="8">
        <v>2</v>
      </c>
      <c r="AM2250" s="8">
        <v>0</v>
      </c>
      <c r="AN2250" s="8">
        <v>0</v>
      </c>
      <c r="AO2250" s="8">
        <v>3145</v>
      </c>
      <c r="AP2250" s="8">
        <v>1659</v>
      </c>
      <c r="AQ2250" s="8">
        <v>887</v>
      </c>
      <c r="AR2250" s="8">
        <v>711</v>
      </c>
      <c r="AS2250" s="8">
        <v>4</v>
      </c>
      <c r="AT2250" s="8">
        <v>4188</v>
      </c>
      <c r="AU2250" s="8">
        <v>4188</v>
      </c>
      <c r="AV2250" s="8">
        <v>0</v>
      </c>
    </row>
    <row r="2251" spans="1:48" x14ac:dyDescent="0.35">
      <c r="A2251" s="4">
        <v>43361</v>
      </c>
      <c r="B2251" s="5" t="s">
        <v>48</v>
      </c>
      <c r="C2251" s="6" t="s">
        <v>417</v>
      </c>
      <c r="D2251" s="5" t="s">
        <v>495</v>
      </c>
      <c r="E2251" s="4">
        <v>43344</v>
      </c>
      <c r="F2251" s="4">
        <v>43373</v>
      </c>
      <c r="G2251" s="5" t="s">
        <v>49</v>
      </c>
      <c r="H2251" s="6">
        <v>540574442808600</v>
      </c>
      <c r="I2251" s="5" t="s">
        <v>288</v>
      </c>
      <c r="J2251" s="6">
        <v>2.3842731266930576E+16</v>
      </c>
      <c r="K2251" s="5" t="s">
        <v>554</v>
      </c>
      <c r="L2251" s="4">
        <v>43344</v>
      </c>
      <c r="M2251" s="4">
        <v>43373</v>
      </c>
      <c r="N2251" s="5" t="s">
        <v>52</v>
      </c>
      <c r="O2251" s="5"/>
      <c r="P2251" s="5" t="s">
        <v>280</v>
      </c>
      <c r="Q2251" s="5"/>
      <c r="R2251" s="5"/>
      <c r="S2251" s="5" t="s">
        <v>64</v>
      </c>
      <c r="T2251" s="5" t="s">
        <v>473</v>
      </c>
      <c r="U2251" s="6" t="s">
        <v>418</v>
      </c>
      <c r="V2251" s="5" t="s">
        <v>582</v>
      </c>
      <c r="W2251" s="5"/>
      <c r="X2251" s="5" t="s">
        <v>282</v>
      </c>
      <c r="Y2251" s="5" t="s">
        <v>283</v>
      </c>
      <c r="Z2251" s="5"/>
      <c r="AA2251" s="8">
        <v>4658</v>
      </c>
      <c r="AB2251" s="8">
        <v>9</v>
      </c>
      <c r="AC2251" s="8">
        <v>30.26</v>
      </c>
      <c r="AD2251" s="9">
        <v>0</v>
      </c>
      <c r="AE2251" s="8">
        <v>1.02</v>
      </c>
      <c r="AF2251" s="8">
        <v>4632</v>
      </c>
      <c r="AG2251" s="8">
        <v>0</v>
      </c>
      <c r="AH2251" s="8">
        <v>0</v>
      </c>
      <c r="AI2251" s="8">
        <v>0</v>
      </c>
      <c r="AJ2251" s="8">
        <v>0</v>
      </c>
      <c r="AK2251" s="8">
        <v>2</v>
      </c>
      <c r="AL2251" s="8">
        <v>0</v>
      </c>
      <c r="AM2251" s="8">
        <v>0</v>
      </c>
      <c r="AN2251" s="8">
        <v>0</v>
      </c>
      <c r="AO2251" s="8">
        <v>811</v>
      </c>
      <c r="AP2251" s="8">
        <v>486</v>
      </c>
      <c r="AQ2251" s="8">
        <v>205</v>
      </c>
      <c r="AR2251" s="8">
        <v>150</v>
      </c>
      <c r="AS2251" s="8">
        <v>4</v>
      </c>
      <c r="AT2251" s="8">
        <v>1094</v>
      </c>
      <c r="AU2251" s="8">
        <v>1094</v>
      </c>
      <c r="AV2251" s="8">
        <v>0</v>
      </c>
    </row>
    <row r="2252" spans="1:48" x14ac:dyDescent="0.35">
      <c r="A2252" s="4">
        <v>43359</v>
      </c>
      <c r="B2252" s="5" t="s">
        <v>48</v>
      </c>
      <c r="C2252" s="6" t="s">
        <v>411</v>
      </c>
      <c r="D2252" s="5" t="s">
        <v>494</v>
      </c>
      <c r="E2252" s="4">
        <v>43344</v>
      </c>
      <c r="F2252" s="4">
        <v>43373</v>
      </c>
      <c r="G2252" s="5" t="s">
        <v>49</v>
      </c>
      <c r="H2252" s="6">
        <v>608859825980061</v>
      </c>
      <c r="I2252" s="5" t="s">
        <v>291</v>
      </c>
      <c r="J2252" s="6">
        <v>2.3842774171370776E+16</v>
      </c>
      <c r="K2252" s="5" t="s">
        <v>553</v>
      </c>
      <c r="L2252" s="4">
        <v>43344</v>
      </c>
      <c r="M2252" s="4">
        <v>43373</v>
      </c>
      <c r="N2252" s="5" t="s">
        <v>68</v>
      </c>
      <c r="O2252" s="5"/>
      <c r="P2252" s="5" t="s">
        <v>280</v>
      </c>
      <c r="Q2252" s="5"/>
      <c r="R2252" s="5"/>
      <c r="S2252" s="5" t="s">
        <v>49</v>
      </c>
      <c r="T2252" s="5" t="s">
        <v>473</v>
      </c>
      <c r="U2252" s="6" t="s">
        <v>412</v>
      </c>
      <c r="V2252" s="5" t="s">
        <v>616</v>
      </c>
      <c r="W2252" s="5" t="s">
        <v>55</v>
      </c>
      <c r="X2252" s="5"/>
      <c r="Y2252" s="5" t="s">
        <v>283</v>
      </c>
      <c r="Z2252" s="5" t="s">
        <v>284</v>
      </c>
      <c r="AA2252" s="8">
        <v>15657</v>
      </c>
      <c r="AB2252" s="8">
        <v>81</v>
      </c>
      <c r="AC2252" s="8">
        <v>104.49000000000001</v>
      </c>
      <c r="AD2252" s="9">
        <v>0</v>
      </c>
      <c r="AE2252" s="8">
        <v>1.03</v>
      </c>
      <c r="AF2252" s="8">
        <v>15412</v>
      </c>
      <c r="AG2252" s="8">
        <v>50</v>
      </c>
      <c r="AH2252" s="8">
        <v>0</v>
      </c>
      <c r="AI2252" s="8">
        <v>0</v>
      </c>
      <c r="AJ2252" s="8">
        <v>0</v>
      </c>
      <c r="AK2252" s="8">
        <v>3</v>
      </c>
      <c r="AL2252" s="8">
        <v>0</v>
      </c>
      <c r="AM2252" s="8">
        <v>0</v>
      </c>
      <c r="AN2252" s="8">
        <v>0</v>
      </c>
      <c r="AO2252" s="8">
        <v>6013</v>
      </c>
      <c r="AP2252" s="8">
        <v>2679</v>
      </c>
      <c r="AQ2252" s="8">
        <v>1502</v>
      </c>
      <c r="AR2252" s="8">
        <v>944</v>
      </c>
      <c r="AS2252" s="8">
        <v>4</v>
      </c>
      <c r="AT2252" s="8">
        <v>5133</v>
      </c>
      <c r="AU2252" s="8">
        <v>5133</v>
      </c>
      <c r="AV2252" s="8">
        <v>0</v>
      </c>
    </row>
    <row r="2253" spans="1:48" x14ac:dyDescent="0.35">
      <c r="A2253" s="4">
        <v>43358</v>
      </c>
      <c r="B2253" s="5" t="s">
        <v>48</v>
      </c>
      <c r="C2253" s="6" t="s">
        <v>411</v>
      </c>
      <c r="D2253" s="5" t="s">
        <v>494</v>
      </c>
      <c r="E2253" s="4">
        <v>43344</v>
      </c>
      <c r="F2253" s="4">
        <v>43373</v>
      </c>
      <c r="G2253" s="5" t="s">
        <v>49</v>
      </c>
      <c r="H2253" s="6">
        <v>608859825980061</v>
      </c>
      <c r="I2253" s="5" t="s">
        <v>291</v>
      </c>
      <c r="J2253" s="6">
        <v>2.3842774171370776E+16</v>
      </c>
      <c r="K2253" s="5" t="s">
        <v>553</v>
      </c>
      <c r="L2253" s="4">
        <v>43344</v>
      </c>
      <c r="M2253" s="4">
        <v>43373</v>
      </c>
      <c r="N2253" s="5" t="s">
        <v>68</v>
      </c>
      <c r="O2253" s="5"/>
      <c r="P2253" s="5" t="s">
        <v>280</v>
      </c>
      <c r="Q2253" s="5"/>
      <c r="R2253" s="5"/>
      <c r="S2253" s="5" t="s">
        <v>49</v>
      </c>
      <c r="T2253" s="5" t="s">
        <v>473</v>
      </c>
      <c r="U2253" s="6" t="s">
        <v>413</v>
      </c>
      <c r="V2253" s="5" t="s">
        <v>611</v>
      </c>
      <c r="W2253" s="5" t="s">
        <v>55</v>
      </c>
      <c r="X2253" s="5"/>
      <c r="Y2253" s="5" t="s">
        <v>283</v>
      </c>
      <c r="Z2253" s="5" t="s">
        <v>284</v>
      </c>
      <c r="AA2253" s="8">
        <v>184432</v>
      </c>
      <c r="AB2253" s="8">
        <v>1799</v>
      </c>
      <c r="AC2253" s="8">
        <v>1231.78</v>
      </c>
      <c r="AD2253" s="9">
        <v>0</v>
      </c>
      <c r="AE2253" s="8">
        <v>1.01</v>
      </c>
      <c r="AF2253" s="8">
        <v>184432</v>
      </c>
      <c r="AG2253" s="8">
        <v>774</v>
      </c>
      <c r="AH2253" s="8">
        <v>0</v>
      </c>
      <c r="AI2253" s="8">
        <v>0</v>
      </c>
      <c r="AJ2253" s="8">
        <v>0</v>
      </c>
      <c r="AK2253" s="8">
        <v>153</v>
      </c>
      <c r="AL2253" s="8">
        <v>17</v>
      </c>
      <c r="AM2253" s="8">
        <v>36</v>
      </c>
      <c r="AN2253" s="8">
        <v>0</v>
      </c>
      <c r="AO2253" s="8">
        <v>76610</v>
      </c>
      <c r="AP2253" s="8">
        <v>39039</v>
      </c>
      <c r="AQ2253" s="8">
        <v>24903</v>
      </c>
      <c r="AR2253" s="8">
        <v>16693</v>
      </c>
      <c r="AS2253" s="8">
        <v>4</v>
      </c>
      <c r="AT2253" s="8">
        <v>66838</v>
      </c>
      <c r="AU2253" s="8">
        <v>66838</v>
      </c>
      <c r="AV2253" s="8">
        <v>0</v>
      </c>
    </row>
    <row r="2254" spans="1:48" x14ac:dyDescent="0.35">
      <c r="A2254" s="4">
        <v>43358</v>
      </c>
      <c r="B2254" s="5" t="s">
        <v>48</v>
      </c>
      <c r="C2254" s="6" t="s">
        <v>411</v>
      </c>
      <c r="D2254" s="5" t="s">
        <v>494</v>
      </c>
      <c r="E2254" s="4">
        <v>43344</v>
      </c>
      <c r="F2254" s="4">
        <v>43373</v>
      </c>
      <c r="G2254" s="5" t="s">
        <v>49</v>
      </c>
      <c r="H2254" s="6">
        <v>608859825980061</v>
      </c>
      <c r="I2254" s="5" t="s">
        <v>291</v>
      </c>
      <c r="J2254" s="6">
        <v>2.3842774171370776E+16</v>
      </c>
      <c r="K2254" s="5" t="s">
        <v>553</v>
      </c>
      <c r="L2254" s="4">
        <v>43344</v>
      </c>
      <c r="M2254" s="4">
        <v>43373</v>
      </c>
      <c r="N2254" s="5" t="s">
        <v>68</v>
      </c>
      <c r="O2254" s="5"/>
      <c r="P2254" s="5" t="s">
        <v>280</v>
      </c>
      <c r="Q2254" s="5"/>
      <c r="R2254" s="5"/>
      <c r="S2254" s="5" t="s">
        <v>49</v>
      </c>
      <c r="T2254" s="5" t="s">
        <v>473</v>
      </c>
      <c r="U2254" s="6" t="s">
        <v>416</v>
      </c>
      <c r="V2254" s="5" t="s">
        <v>610</v>
      </c>
      <c r="W2254" s="5" t="s">
        <v>55</v>
      </c>
      <c r="X2254" s="5"/>
      <c r="Y2254" s="5" t="s">
        <v>283</v>
      </c>
      <c r="Z2254" s="5" t="s">
        <v>284</v>
      </c>
      <c r="AA2254" s="8">
        <v>7953</v>
      </c>
      <c r="AB2254" s="8">
        <v>12</v>
      </c>
      <c r="AC2254" s="8">
        <v>53.089999999999996</v>
      </c>
      <c r="AD2254" s="9">
        <v>0</v>
      </c>
      <c r="AE2254" s="8">
        <v>1.02</v>
      </c>
      <c r="AF2254" s="8">
        <v>7892</v>
      </c>
      <c r="AG2254" s="8">
        <v>2</v>
      </c>
      <c r="AH2254" s="8">
        <v>0</v>
      </c>
      <c r="AI2254" s="8">
        <v>0</v>
      </c>
      <c r="AJ2254" s="8">
        <v>0</v>
      </c>
      <c r="AK2254" s="8">
        <v>2</v>
      </c>
      <c r="AL2254" s="8">
        <v>0</v>
      </c>
      <c r="AM2254" s="8">
        <v>0</v>
      </c>
      <c r="AN2254" s="8">
        <v>0</v>
      </c>
      <c r="AO2254" s="8">
        <v>2989</v>
      </c>
      <c r="AP2254" s="8">
        <v>1486</v>
      </c>
      <c r="AQ2254" s="8">
        <v>943</v>
      </c>
      <c r="AR2254" s="8">
        <v>733</v>
      </c>
      <c r="AS2254" s="8">
        <v>5</v>
      </c>
      <c r="AT2254" s="8">
        <v>2570</v>
      </c>
      <c r="AU2254" s="8">
        <v>2570</v>
      </c>
      <c r="AV2254" s="8">
        <v>0</v>
      </c>
    </row>
    <row r="2255" spans="1:48" x14ac:dyDescent="0.35">
      <c r="A2255" s="4">
        <v>43364</v>
      </c>
      <c r="B2255" s="5" t="s">
        <v>48</v>
      </c>
      <c r="C2255" s="6" t="s">
        <v>411</v>
      </c>
      <c r="D2255" s="5" t="s">
        <v>494</v>
      </c>
      <c r="E2255" s="4">
        <v>43344</v>
      </c>
      <c r="F2255" s="4">
        <v>43373</v>
      </c>
      <c r="G2255" s="5" t="s">
        <v>49</v>
      </c>
      <c r="H2255" s="6">
        <v>608859825980061</v>
      </c>
      <c r="I2255" s="5" t="s">
        <v>291</v>
      </c>
      <c r="J2255" s="6">
        <v>2.3842774171370776E+16</v>
      </c>
      <c r="K2255" s="5" t="s">
        <v>553</v>
      </c>
      <c r="L2255" s="4">
        <v>43344</v>
      </c>
      <c r="M2255" s="4">
        <v>43373</v>
      </c>
      <c r="N2255" s="5" t="s">
        <v>68</v>
      </c>
      <c r="O2255" s="5"/>
      <c r="P2255" s="5" t="s">
        <v>280</v>
      </c>
      <c r="Q2255" s="5"/>
      <c r="R2255" s="5"/>
      <c r="S2255" s="5" t="s">
        <v>49</v>
      </c>
      <c r="T2255" s="5" t="s">
        <v>473</v>
      </c>
      <c r="U2255" s="6" t="s">
        <v>414</v>
      </c>
      <c r="V2255" s="5" t="s">
        <v>615</v>
      </c>
      <c r="W2255" s="5" t="s">
        <v>55</v>
      </c>
      <c r="X2255" s="5"/>
      <c r="Y2255" s="5" t="s">
        <v>283</v>
      </c>
      <c r="Z2255" s="5" t="s">
        <v>284</v>
      </c>
      <c r="AA2255" s="8">
        <v>2998</v>
      </c>
      <c r="AB2255" s="8">
        <v>4</v>
      </c>
      <c r="AC2255" s="8">
        <v>20.040000000000003</v>
      </c>
      <c r="AD2255" s="9">
        <v>0</v>
      </c>
      <c r="AE2255" s="8">
        <v>1.01</v>
      </c>
      <c r="AF2255" s="8">
        <v>2988</v>
      </c>
      <c r="AG2255" s="8">
        <v>2</v>
      </c>
      <c r="AH2255" s="8">
        <v>0</v>
      </c>
      <c r="AI2255" s="8">
        <v>0</v>
      </c>
      <c r="AJ2255" s="8">
        <v>0</v>
      </c>
      <c r="AK2255" s="8">
        <v>0</v>
      </c>
      <c r="AL2255" s="8">
        <v>0</v>
      </c>
      <c r="AM2255" s="8">
        <v>0</v>
      </c>
      <c r="AN2255" s="8">
        <v>0</v>
      </c>
      <c r="AO2255" s="8">
        <v>692</v>
      </c>
      <c r="AP2255" s="8">
        <v>329</v>
      </c>
      <c r="AQ2255" s="8">
        <v>231</v>
      </c>
      <c r="AR2255" s="8">
        <v>181</v>
      </c>
      <c r="AS2255" s="8">
        <v>4</v>
      </c>
      <c r="AT2255" s="8">
        <v>580</v>
      </c>
      <c r="AU2255" s="8">
        <v>580</v>
      </c>
      <c r="AV2255" s="8">
        <v>0</v>
      </c>
    </row>
    <row r="2256" spans="1:48" x14ac:dyDescent="0.35">
      <c r="A2256" s="4">
        <v>43365</v>
      </c>
      <c r="B2256" s="5" t="s">
        <v>48</v>
      </c>
      <c r="C2256" s="6" t="s">
        <v>411</v>
      </c>
      <c r="D2256" s="5" t="s">
        <v>494</v>
      </c>
      <c r="E2256" s="4">
        <v>43344</v>
      </c>
      <c r="F2256" s="4">
        <v>43373</v>
      </c>
      <c r="G2256" s="5" t="s">
        <v>49</v>
      </c>
      <c r="H2256" s="6">
        <v>608859825980061</v>
      </c>
      <c r="I2256" s="5" t="s">
        <v>291</v>
      </c>
      <c r="J2256" s="6">
        <v>2.3842774171370776E+16</v>
      </c>
      <c r="K2256" s="5" t="s">
        <v>553</v>
      </c>
      <c r="L2256" s="4">
        <v>43344</v>
      </c>
      <c r="M2256" s="4">
        <v>43373</v>
      </c>
      <c r="N2256" s="5" t="s">
        <v>68</v>
      </c>
      <c r="O2256" s="5"/>
      <c r="P2256" s="5" t="s">
        <v>280</v>
      </c>
      <c r="Q2256" s="5"/>
      <c r="R2256" s="5"/>
      <c r="S2256" s="5" t="s">
        <v>49</v>
      </c>
      <c r="T2256" s="5" t="s">
        <v>473</v>
      </c>
      <c r="U2256" s="6" t="s">
        <v>415</v>
      </c>
      <c r="V2256" s="5" t="s">
        <v>612</v>
      </c>
      <c r="W2256" s="5" t="s">
        <v>55</v>
      </c>
      <c r="X2256" s="5"/>
      <c r="Y2256" s="5" t="s">
        <v>283</v>
      </c>
      <c r="Z2256" s="5" t="s">
        <v>284</v>
      </c>
      <c r="AA2256" s="8">
        <v>23371</v>
      </c>
      <c r="AB2256" s="8">
        <v>431</v>
      </c>
      <c r="AC2256" s="8">
        <v>156.16999999999999</v>
      </c>
      <c r="AD2256" s="9">
        <v>0</v>
      </c>
      <c r="AE2256" s="8">
        <v>1.03</v>
      </c>
      <c r="AF2256" s="8">
        <v>22954</v>
      </c>
      <c r="AG2256" s="8">
        <v>158</v>
      </c>
      <c r="AH2256" s="8">
        <v>0</v>
      </c>
      <c r="AI2256" s="8">
        <v>0</v>
      </c>
      <c r="AJ2256" s="8">
        <v>0</v>
      </c>
      <c r="AK2256" s="8">
        <v>11</v>
      </c>
      <c r="AL2256" s="8">
        <v>2</v>
      </c>
      <c r="AM2256" s="8">
        <v>2</v>
      </c>
      <c r="AN2256" s="8">
        <v>0</v>
      </c>
      <c r="AO2256" s="8">
        <v>11698</v>
      </c>
      <c r="AP2256" s="8">
        <v>5756</v>
      </c>
      <c r="AQ2256" s="8">
        <v>3602</v>
      </c>
      <c r="AR2256" s="8">
        <v>2582</v>
      </c>
      <c r="AS2256" s="8">
        <v>5</v>
      </c>
      <c r="AT2256" s="8">
        <v>10302</v>
      </c>
      <c r="AU2256" s="8">
        <v>10302</v>
      </c>
      <c r="AV2256" s="8">
        <v>0</v>
      </c>
    </row>
    <row r="2257" spans="1:48" x14ac:dyDescent="0.35">
      <c r="A2257" s="4">
        <v>43362</v>
      </c>
      <c r="B2257" s="5" t="s">
        <v>48</v>
      </c>
      <c r="C2257" s="6" t="s">
        <v>411</v>
      </c>
      <c r="D2257" s="5" t="s">
        <v>494</v>
      </c>
      <c r="E2257" s="4">
        <v>43344</v>
      </c>
      <c r="F2257" s="4">
        <v>43373</v>
      </c>
      <c r="G2257" s="5" t="s">
        <v>49</v>
      </c>
      <c r="H2257" s="6">
        <v>608859825980061</v>
      </c>
      <c r="I2257" s="5" t="s">
        <v>291</v>
      </c>
      <c r="J2257" s="6">
        <v>2.3842774171370776E+16</v>
      </c>
      <c r="K2257" s="5" t="s">
        <v>553</v>
      </c>
      <c r="L2257" s="4">
        <v>43344</v>
      </c>
      <c r="M2257" s="4">
        <v>43373</v>
      </c>
      <c r="N2257" s="5" t="s">
        <v>68</v>
      </c>
      <c r="O2257" s="5"/>
      <c r="P2257" s="5" t="s">
        <v>280</v>
      </c>
      <c r="Q2257" s="5"/>
      <c r="R2257" s="5"/>
      <c r="S2257" s="5" t="s">
        <v>49</v>
      </c>
      <c r="T2257" s="5" t="s">
        <v>473</v>
      </c>
      <c r="U2257" s="6" t="s">
        <v>415</v>
      </c>
      <c r="V2257" s="5" t="s">
        <v>612</v>
      </c>
      <c r="W2257" s="5" t="s">
        <v>55</v>
      </c>
      <c r="X2257" s="5"/>
      <c r="Y2257" s="5" t="s">
        <v>283</v>
      </c>
      <c r="Z2257" s="5" t="s">
        <v>284</v>
      </c>
      <c r="AA2257" s="8">
        <v>28500</v>
      </c>
      <c r="AB2257" s="8">
        <v>380</v>
      </c>
      <c r="AC2257" s="8">
        <v>190.44</v>
      </c>
      <c r="AD2257" s="9">
        <v>0</v>
      </c>
      <c r="AE2257" s="8">
        <v>1.03</v>
      </c>
      <c r="AF2257" s="8">
        <v>28002</v>
      </c>
      <c r="AG2257" s="8">
        <v>144</v>
      </c>
      <c r="AH2257" s="8">
        <v>0</v>
      </c>
      <c r="AI2257" s="8">
        <v>0</v>
      </c>
      <c r="AJ2257" s="8">
        <v>0</v>
      </c>
      <c r="AK2257" s="8">
        <v>12</v>
      </c>
      <c r="AL2257" s="8">
        <v>2</v>
      </c>
      <c r="AM2257" s="8">
        <v>0</v>
      </c>
      <c r="AN2257" s="8">
        <v>0</v>
      </c>
      <c r="AO2257" s="8">
        <v>13292</v>
      </c>
      <c r="AP2257" s="8">
        <v>6394</v>
      </c>
      <c r="AQ2257" s="8">
        <v>3999</v>
      </c>
      <c r="AR2257" s="8">
        <v>2858</v>
      </c>
      <c r="AS2257" s="8">
        <v>5</v>
      </c>
      <c r="AT2257" s="8">
        <v>11574</v>
      </c>
      <c r="AU2257" s="8">
        <v>11574</v>
      </c>
      <c r="AV2257" s="8">
        <v>0</v>
      </c>
    </row>
    <row r="2258" spans="1:48" x14ac:dyDescent="0.35">
      <c r="A2258" s="4">
        <v>43365</v>
      </c>
      <c r="B2258" s="5" t="s">
        <v>48</v>
      </c>
      <c r="C2258" s="6" t="s">
        <v>417</v>
      </c>
      <c r="D2258" s="5" t="s">
        <v>495</v>
      </c>
      <c r="E2258" s="4">
        <v>43344</v>
      </c>
      <c r="F2258" s="4">
        <v>43373</v>
      </c>
      <c r="G2258" s="5" t="s">
        <v>49</v>
      </c>
      <c r="H2258" s="6">
        <v>540574442808600</v>
      </c>
      <c r="I2258" s="5" t="s">
        <v>288</v>
      </c>
      <c r="J2258" s="6">
        <v>2.3842731266930576E+16</v>
      </c>
      <c r="K2258" s="5" t="s">
        <v>554</v>
      </c>
      <c r="L2258" s="4">
        <v>43344</v>
      </c>
      <c r="M2258" s="4">
        <v>43373</v>
      </c>
      <c r="N2258" s="5" t="s">
        <v>52</v>
      </c>
      <c r="O2258" s="5"/>
      <c r="P2258" s="5" t="s">
        <v>280</v>
      </c>
      <c r="Q2258" s="5"/>
      <c r="R2258" s="5"/>
      <c r="S2258" s="5" t="s">
        <v>64</v>
      </c>
      <c r="T2258" s="5" t="s">
        <v>473</v>
      </c>
      <c r="U2258" s="6" t="s">
        <v>418</v>
      </c>
      <c r="V2258" s="5" t="s">
        <v>582</v>
      </c>
      <c r="W2258" s="5"/>
      <c r="X2258" s="5" t="s">
        <v>282</v>
      </c>
      <c r="Y2258" s="5" t="s">
        <v>283</v>
      </c>
      <c r="Z2258" s="5"/>
      <c r="AA2258" s="8">
        <v>2739</v>
      </c>
      <c r="AB2258" s="8">
        <v>8</v>
      </c>
      <c r="AC2258" s="8">
        <v>17.670000000000002</v>
      </c>
      <c r="AD2258" s="9">
        <v>0</v>
      </c>
      <c r="AE2258" s="8">
        <v>1.01</v>
      </c>
      <c r="AF2258" s="8">
        <v>2727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498</v>
      </c>
      <c r="AP2258" s="8">
        <v>302</v>
      </c>
      <c r="AQ2258" s="8">
        <v>129</v>
      </c>
      <c r="AR2258" s="8">
        <v>95</v>
      </c>
      <c r="AS2258" s="8">
        <v>4</v>
      </c>
      <c r="AT2258" s="8">
        <v>662</v>
      </c>
      <c r="AU2258" s="8">
        <v>662</v>
      </c>
      <c r="AV2258" s="8">
        <v>0</v>
      </c>
    </row>
    <row r="2259" spans="1:48" x14ac:dyDescent="0.35">
      <c r="A2259" s="4">
        <v>43365</v>
      </c>
      <c r="B2259" s="5" t="s">
        <v>48</v>
      </c>
      <c r="C2259" s="6" t="s">
        <v>411</v>
      </c>
      <c r="D2259" s="5" t="s">
        <v>494</v>
      </c>
      <c r="E2259" s="4">
        <v>43344</v>
      </c>
      <c r="F2259" s="4">
        <v>43373</v>
      </c>
      <c r="G2259" s="5" t="s">
        <v>49</v>
      </c>
      <c r="H2259" s="6">
        <v>608859825980061</v>
      </c>
      <c r="I2259" s="5" t="s">
        <v>291</v>
      </c>
      <c r="J2259" s="6">
        <v>2.3842774171370776E+16</v>
      </c>
      <c r="K2259" s="5" t="s">
        <v>553</v>
      </c>
      <c r="L2259" s="4">
        <v>43344</v>
      </c>
      <c r="M2259" s="4">
        <v>43373</v>
      </c>
      <c r="N2259" s="5" t="s">
        <v>68</v>
      </c>
      <c r="O2259" s="5"/>
      <c r="P2259" s="5" t="s">
        <v>280</v>
      </c>
      <c r="Q2259" s="5"/>
      <c r="R2259" s="5"/>
      <c r="S2259" s="5" t="s">
        <v>49</v>
      </c>
      <c r="T2259" s="5" t="s">
        <v>473</v>
      </c>
      <c r="U2259" s="6" t="s">
        <v>414</v>
      </c>
      <c r="V2259" s="5" t="s">
        <v>615</v>
      </c>
      <c r="W2259" s="5" t="s">
        <v>55</v>
      </c>
      <c r="X2259" s="5"/>
      <c r="Y2259" s="5" t="s">
        <v>283</v>
      </c>
      <c r="Z2259" s="5" t="s">
        <v>284</v>
      </c>
      <c r="AA2259" s="8">
        <v>3618</v>
      </c>
      <c r="AB2259" s="8">
        <v>10</v>
      </c>
      <c r="AC2259" s="8">
        <v>24.14</v>
      </c>
      <c r="AD2259" s="9">
        <v>0</v>
      </c>
      <c r="AE2259" s="8">
        <v>1.01</v>
      </c>
      <c r="AF2259" s="8">
        <v>3611</v>
      </c>
      <c r="AG2259" s="8">
        <v>0</v>
      </c>
      <c r="AH2259" s="8">
        <v>0</v>
      </c>
      <c r="AI2259" s="8">
        <v>0</v>
      </c>
      <c r="AJ2259" s="8">
        <v>0</v>
      </c>
      <c r="AK2259" s="8">
        <v>0</v>
      </c>
      <c r="AL2259" s="8">
        <v>0</v>
      </c>
      <c r="AM2259" s="8">
        <v>0</v>
      </c>
      <c r="AN2259" s="8">
        <v>0</v>
      </c>
      <c r="AO2259" s="8">
        <v>944</v>
      </c>
      <c r="AP2259" s="8">
        <v>433</v>
      </c>
      <c r="AQ2259" s="8">
        <v>275</v>
      </c>
      <c r="AR2259" s="8">
        <v>217</v>
      </c>
      <c r="AS2259" s="8">
        <v>4</v>
      </c>
      <c r="AT2259" s="8">
        <v>792</v>
      </c>
      <c r="AU2259" s="8">
        <v>792</v>
      </c>
      <c r="AV2259" s="8">
        <v>0</v>
      </c>
    </row>
    <row r="2260" spans="1:48" x14ac:dyDescent="0.35">
      <c r="A2260" s="4">
        <v>43357</v>
      </c>
      <c r="B2260" s="5" t="s">
        <v>48</v>
      </c>
      <c r="C2260" s="6" t="s">
        <v>411</v>
      </c>
      <c r="D2260" s="5" t="s">
        <v>494</v>
      </c>
      <c r="E2260" s="4">
        <v>43344</v>
      </c>
      <c r="F2260" s="4">
        <v>43373</v>
      </c>
      <c r="G2260" s="5" t="s">
        <v>49</v>
      </c>
      <c r="H2260" s="6">
        <v>608859825980061</v>
      </c>
      <c r="I2260" s="5" t="s">
        <v>291</v>
      </c>
      <c r="J2260" s="6">
        <v>2.3842774171370776E+16</v>
      </c>
      <c r="K2260" s="5" t="s">
        <v>553</v>
      </c>
      <c r="L2260" s="4">
        <v>43344</v>
      </c>
      <c r="M2260" s="4">
        <v>43373</v>
      </c>
      <c r="N2260" s="5" t="s">
        <v>68</v>
      </c>
      <c r="O2260" s="5"/>
      <c r="P2260" s="5" t="s">
        <v>280</v>
      </c>
      <c r="Q2260" s="5"/>
      <c r="R2260" s="5"/>
      <c r="S2260" s="5" t="s">
        <v>49</v>
      </c>
      <c r="T2260" s="5" t="s">
        <v>473</v>
      </c>
      <c r="U2260" s="6" t="s">
        <v>416</v>
      </c>
      <c r="V2260" s="5" t="s">
        <v>610</v>
      </c>
      <c r="W2260" s="5" t="s">
        <v>55</v>
      </c>
      <c r="X2260" s="5"/>
      <c r="Y2260" s="5" t="s">
        <v>283</v>
      </c>
      <c r="Z2260" s="5" t="s">
        <v>284</v>
      </c>
      <c r="AA2260" s="8">
        <v>28677</v>
      </c>
      <c r="AB2260" s="8">
        <v>11</v>
      </c>
      <c r="AC2260" s="8">
        <v>191.47</v>
      </c>
      <c r="AD2260" s="9">
        <v>0</v>
      </c>
      <c r="AE2260" s="8">
        <v>1.02</v>
      </c>
      <c r="AF2260" s="8">
        <v>28258</v>
      </c>
      <c r="AG2260" s="8">
        <v>4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11855</v>
      </c>
      <c r="AP2260" s="8">
        <v>5912</v>
      </c>
      <c r="AQ2260" s="8">
        <v>3736</v>
      </c>
      <c r="AR2260" s="8">
        <v>2826</v>
      </c>
      <c r="AS2260" s="8">
        <v>5</v>
      </c>
      <c r="AT2260" s="8">
        <v>10211</v>
      </c>
      <c r="AU2260" s="8">
        <v>10211</v>
      </c>
      <c r="AV2260" s="8">
        <v>0</v>
      </c>
    </row>
    <row r="2261" spans="1:48" x14ac:dyDescent="0.35">
      <c r="A2261" s="4">
        <v>43359</v>
      </c>
      <c r="B2261" s="5" t="s">
        <v>48</v>
      </c>
      <c r="C2261" s="6" t="s">
        <v>417</v>
      </c>
      <c r="D2261" s="5" t="s">
        <v>495</v>
      </c>
      <c r="E2261" s="4">
        <v>43344</v>
      </c>
      <c r="F2261" s="4">
        <v>43373</v>
      </c>
      <c r="G2261" s="5" t="s">
        <v>49</v>
      </c>
      <c r="H2261" s="6">
        <v>540574442808600</v>
      </c>
      <c r="I2261" s="5" t="s">
        <v>288</v>
      </c>
      <c r="J2261" s="6">
        <v>2.3842731266930576E+16</v>
      </c>
      <c r="K2261" s="5" t="s">
        <v>554</v>
      </c>
      <c r="L2261" s="4">
        <v>43344</v>
      </c>
      <c r="M2261" s="4">
        <v>43373</v>
      </c>
      <c r="N2261" s="5" t="s">
        <v>52</v>
      </c>
      <c r="O2261" s="5"/>
      <c r="P2261" s="5" t="s">
        <v>280</v>
      </c>
      <c r="Q2261" s="5"/>
      <c r="R2261" s="5"/>
      <c r="S2261" s="5" t="s">
        <v>64</v>
      </c>
      <c r="T2261" s="5" t="s">
        <v>473</v>
      </c>
      <c r="U2261" s="6" t="s">
        <v>419</v>
      </c>
      <c r="V2261" s="5" t="s">
        <v>657</v>
      </c>
      <c r="W2261" s="5"/>
      <c r="X2261" s="5" t="s">
        <v>282</v>
      </c>
      <c r="Y2261" s="5" t="s">
        <v>283</v>
      </c>
      <c r="Z2261" s="5"/>
      <c r="AA2261" s="8">
        <v>16073</v>
      </c>
      <c r="AB2261" s="8">
        <v>23</v>
      </c>
      <c r="AC2261" s="8">
        <v>104.28</v>
      </c>
      <c r="AD2261" s="9">
        <v>0</v>
      </c>
      <c r="AE2261" s="8">
        <v>1.01</v>
      </c>
      <c r="AF2261" s="8">
        <v>16032</v>
      </c>
      <c r="AG2261" s="8">
        <v>0</v>
      </c>
      <c r="AH2261" s="8">
        <v>0</v>
      </c>
      <c r="AI2261" s="8">
        <v>2</v>
      </c>
      <c r="AJ2261" s="8">
        <v>0</v>
      </c>
      <c r="AK2261" s="8">
        <v>2</v>
      </c>
      <c r="AL2261" s="8">
        <v>0</v>
      </c>
      <c r="AM2261" s="8">
        <v>0</v>
      </c>
      <c r="AN2261" s="8">
        <v>0</v>
      </c>
      <c r="AO2261" s="8">
        <v>3186</v>
      </c>
      <c r="AP2261" s="8">
        <v>1829</v>
      </c>
      <c r="AQ2261" s="8">
        <v>1021</v>
      </c>
      <c r="AR2261" s="8">
        <v>808</v>
      </c>
      <c r="AS2261" s="8">
        <v>5</v>
      </c>
      <c r="AT2261" s="8">
        <v>4080</v>
      </c>
      <c r="AU2261" s="8">
        <v>4080</v>
      </c>
      <c r="AV2261" s="8">
        <v>0</v>
      </c>
    </row>
    <row r="2262" spans="1:48" x14ac:dyDescent="0.35">
      <c r="A2262" s="4">
        <v>43362</v>
      </c>
      <c r="B2262" s="5" t="s">
        <v>48</v>
      </c>
      <c r="C2262" s="6" t="s">
        <v>411</v>
      </c>
      <c r="D2262" s="5" t="s">
        <v>494</v>
      </c>
      <c r="E2262" s="4">
        <v>43344</v>
      </c>
      <c r="F2262" s="4">
        <v>43373</v>
      </c>
      <c r="G2262" s="5" t="s">
        <v>49</v>
      </c>
      <c r="H2262" s="6">
        <v>608859825980061</v>
      </c>
      <c r="I2262" s="5" t="s">
        <v>291</v>
      </c>
      <c r="J2262" s="6">
        <v>2.3842774171370776E+16</v>
      </c>
      <c r="K2262" s="5" t="s">
        <v>553</v>
      </c>
      <c r="L2262" s="4">
        <v>43344</v>
      </c>
      <c r="M2262" s="4">
        <v>43373</v>
      </c>
      <c r="N2262" s="5" t="s">
        <v>68</v>
      </c>
      <c r="O2262" s="5"/>
      <c r="P2262" s="5" t="s">
        <v>280</v>
      </c>
      <c r="Q2262" s="5"/>
      <c r="R2262" s="5"/>
      <c r="S2262" s="5" t="s">
        <v>49</v>
      </c>
      <c r="T2262" s="5" t="s">
        <v>473</v>
      </c>
      <c r="U2262" s="6" t="s">
        <v>413</v>
      </c>
      <c r="V2262" s="5" t="s">
        <v>611</v>
      </c>
      <c r="W2262" s="5" t="s">
        <v>55</v>
      </c>
      <c r="X2262" s="5"/>
      <c r="Y2262" s="5" t="s">
        <v>283</v>
      </c>
      <c r="Z2262" s="5" t="s">
        <v>284</v>
      </c>
      <c r="AA2262" s="8">
        <v>161139</v>
      </c>
      <c r="AB2262" s="8">
        <v>1577</v>
      </c>
      <c r="AC2262" s="8">
        <v>1076.29</v>
      </c>
      <c r="AD2262" s="9">
        <v>0</v>
      </c>
      <c r="AE2262" s="8">
        <v>1.02</v>
      </c>
      <c r="AF2262" s="8">
        <v>160306</v>
      </c>
      <c r="AG2262" s="8">
        <v>601</v>
      </c>
      <c r="AH2262" s="8">
        <v>0</v>
      </c>
      <c r="AI2262" s="8">
        <v>0</v>
      </c>
      <c r="AJ2262" s="8">
        <v>0</v>
      </c>
      <c r="AK2262" s="8">
        <v>161</v>
      </c>
      <c r="AL2262" s="8">
        <v>20</v>
      </c>
      <c r="AM2262" s="8">
        <v>31</v>
      </c>
      <c r="AN2262" s="8">
        <v>0</v>
      </c>
      <c r="AO2262" s="8">
        <v>71722</v>
      </c>
      <c r="AP2262" s="8">
        <v>37420</v>
      </c>
      <c r="AQ2262" s="8">
        <v>24050</v>
      </c>
      <c r="AR2262" s="8">
        <v>16333</v>
      </c>
      <c r="AS2262" s="8">
        <v>5</v>
      </c>
      <c r="AT2262" s="8">
        <v>62746</v>
      </c>
      <c r="AU2262" s="8">
        <v>62746</v>
      </c>
      <c r="AV2262" s="8">
        <v>0</v>
      </c>
    </row>
    <row r="2263" spans="1:48" x14ac:dyDescent="0.35">
      <c r="A2263" s="4">
        <v>43363</v>
      </c>
      <c r="B2263" s="5" t="s">
        <v>48</v>
      </c>
      <c r="C2263" s="6" t="s">
        <v>411</v>
      </c>
      <c r="D2263" s="5" t="s">
        <v>494</v>
      </c>
      <c r="E2263" s="4">
        <v>43344</v>
      </c>
      <c r="F2263" s="4">
        <v>43373</v>
      </c>
      <c r="G2263" s="5" t="s">
        <v>49</v>
      </c>
      <c r="H2263" s="6">
        <v>608859825980061</v>
      </c>
      <c r="I2263" s="5" t="s">
        <v>291</v>
      </c>
      <c r="J2263" s="6">
        <v>2.3842774171370776E+16</v>
      </c>
      <c r="K2263" s="5" t="s">
        <v>553</v>
      </c>
      <c r="L2263" s="4">
        <v>43344</v>
      </c>
      <c r="M2263" s="4">
        <v>43373</v>
      </c>
      <c r="N2263" s="5" t="s">
        <v>68</v>
      </c>
      <c r="O2263" s="5"/>
      <c r="P2263" s="5" t="s">
        <v>280</v>
      </c>
      <c r="Q2263" s="5"/>
      <c r="R2263" s="5"/>
      <c r="S2263" s="5" t="s">
        <v>49</v>
      </c>
      <c r="T2263" s="5" t="s">
        <v>473</v>
      </c>
      <c r="U2263" s="6" t="s">
        <v>412</v>
      </c>
      <c r="V2263" s="5" t="s">
        <v>616</v>
      </c>
      <c r="W2263" s="5" t="s">
        <v>55</v>
      </c>
      <c r="X2263" s="5"/>
      <c r="Y2263" s="5" t="s">
        <v>283</v>
      </c>
      <c r="Z2263" s="5" t="s">
        <v>284</v>
      </c>
      <c r="AA2263" s="8">
        <v>22024</v>
      </c>
      <c r="AB2263" s="8">
        <v>126</v>
      </c>
      <c r="AC2263" s="8">
        <v>147.04</v>
      </c>
      <c r="AD2263" s="9">
        <v>0</v>
      </c>
      <c r="AE2263" s="8">
        <v>1.01</v>
      </c>
      <c r="AF2263" s="8">
        <v>22024</v>
      </c>
      <c r="AG2263" s="8">
        <v>58</v>
      </c>
      <c r="AH2263" s="8">
        <v>0</v>
      </c>
      <c r="AI2263" s="8">
        <v>0</v>
      </c>
      <c r="AJ2263" s="8">
        <v>0</v>
      </c>
      <c r="AK2263" s="8">
        <v>0</v>
      </c>
      <c r="AL2263" s="8">
        <v>0</v>
      </c>
      <c r="AM2263" s="8">
        <v>0</v>
      </c>
      <c r="AN2263" s="8">
        <v>0</v>
      </c>
      <c r="AO2263" s="8">
        <v>8573</v>
      </c>
      <c r="AP2263" s="8">
        <v>3780</v>
      </c>
      <c r="AQ2263" s="8">
        <v>2192</v>
      </c>
      <c r="AR2263" s="8">
        <v>1485</v>
      </c>
      <c r="AS2263" s="8">
        <v>4</v>
      </c>
      <c r="AT2263" s="8">
        <v>7336</v>
      </c>
      <c r="AU2263" s="8">
        <v>7336</v>
      </c>
      <c r="AV2263" s="8">
        <v>0</v>
      </c>
    </row>
    <row r="2264" spans="1:48" x14ac:dyDescent="0.35">
      <c r="A2264" s="4">
        <v>43360</v>
      </c>
      <c r="B2264" s="5" t="s">
        <v>48</v>
      </c>
      <c r="C2264" s="6" t="s">
        <v>417</v>
      </c>
      <c r="D2264" s="5" t="s">
        <v>495</v>
      </c>
      <c r="E2264" s="4">
        <v>43344</v>
      </c>
      <c r="F2264" s="4">
        <v>43373</v>
      </c>
      <c r="G2264" s="5" t="s">
        <v>49</v>
      </c>
      <c r="H2264" s="6">
        <v>540574442808600</v>
      </c>
      <c r="I2264" s="5" t="s">
        <v>288</v>
      </c>
      <c r="J2264" s="6">
        <v>2.3842731266930576E+16</v>
      </c>
      <c r="K2264" s="5" t="s">
        <v>554</v>
      </c>
      <c r="L2264" s="4">
        <v>43344</v>
      </c>
      <c r="M2264" s="4">
        <v>43373</v>
      </c>
      <c r="N2264" s="5" t="s">
        <v>52</v>
      </c>
      <c r="O2264" s="5"/>
      <c r="P2264" s="5" t="s">
        <v>280</v>
      </c>
      <c r="Q2264" s="5"/>
      <c r="R2264" s="5"/>
      <c r="S2264" s="5" t="s">
        <v>64</v>
      </c>
      <c r="T2264" s="5" t="s">
        <v>473</v>
      </c>
      <c r="U2264" s="6" t="s">
        <v>419</v>
      </c>
      <c r="V2264" s="5" t="s">
        <v>657</v>
      </c>
      <c r="W2264" s="5"/>
      <c r="X2264" s="5" t="s">
        <v>282</v>
      </c>
      <c r="Y2264" s="5" t="s">
        <v>283</v>
      </c>
      <c r="Z2264" s="5"/>
      <c r="AA2264" s="8">
        <v>18468</v>
      </c>
      <c r="AB2264" s="8">
        <v>43</v>
      </c>
      <c r="AC2264" s="8">
        <v>119.92</v>
      </c>
      <c r="AD2264" s="9">
        <v>0</v>
      </c>
      <c r="AE2264" s="8">
        <v>1.04</v>
      </c>
      <c r="AF2264" s="8">
        <v>17925</v>
      </c>
      <c r="AG2264" s="8">
        <v>0</v>
      </c>
      <c r="AH2264" s="8">
        <v>0</v>
      </c>
      <c r="AI2264" s="8">
        <v>0</v>
      </c>
      <c r="AJ2264" s="8">
        <v>0</v>
      </c>
      <c r="AK2264" s="8">
        <v>4</v>
      </c>
      <c r="AL2264" s="8">
        <v>0</v>
      </c>
      <c r="AM2264" s="8">
        <v>2</v>
      </c>
      <c r="AN2264" s="8">
        <v>0</v>
      </c>
      <c r="AO2264" s="8">
        <v>3181</v>
      </c>
      <c r="AP2264" s="8">
        <v>1723</v>
      </c>
      <c r="AQ2264" s="8">
        <v>960</v>
      </c>
      <c r="AR2264" s="8">
        <v>773</v>
      </c>
      <c r="AS2264" s="8">
        <v>4</v>
      </c>
      <c r="AT2264" s="8">
        <v>4111</v>
      </c>
      <c r="AU2264" s="8">
        <v>4111</v>
      </c>
      <c r="AV2264" s="8">
        <v>0</v>
      </c>
    </row>
    <row r="2265" spans="1:48" x14ac:dyDescent="0.35">
      <c r="A2265" s="4">
        <v>43361</v>
      </c>
      <c r="B2265" s="5" t="s">
        <v>48</v>
      </c>
      <c r="C2265" s="6" t="s">
        <v>411</v>
      </c>
      <c r="D2265" s="5" t="s">
        <v>494</v>
      </c>
      <c r="E2265" s="4">
        <v>43344</v>
      </c>
      <c r="F2265" s="4">
        <v>43373</v>
      </c>
      <c r="G2265" s="5" t="s">
        <v>49</v>
      </c>
      <c r="H2265" s="6">
        <v>608859825980061</v>
      </c>
      <c r="I2265" s="5" t="s">
        <v>291</v>
      </c>
      <c r="J2265" s="6">
        <v>2.3842774171370776E+16</v>
      </c>
      <c r="K2265" s="5" t="s">
        <v>553</v>
      </c>
      <c r="L2265" s="4">
        <v>43344</v>
      </c>
      <c r="M2265" s="4">
        <v>43373</v>
      </c>
      <c r="N2265" s="5" t="s">
        <v>68</v>
      </c>
      <c r="O2265" s="5"/>
      <c r="P2265" s="5" t="s">
        <v>280</v>
      </c>
      <c r="Q2265" s="5"/>
      <c r="R2265" s="5"/>
      <c r="S2265" s="5" t="s">
        <v>49</v>
      </c>
      <c r="T2265" s="5" t="s">
        <v>473</v>
      </c>
      <c r="U2265" s="6" t="s">
        <v>412</v>
      </c>
      <c r="V2265" s="5" t="s">
        <v>616</v>
      </c>
      <c r="W2265" s="5" t="s">
        <v>55</v>
      </c>
      <c r="X2265" s="5"/>
      <c r="Y2265" s="5" t="s">
        <v>283</v>
      </c>
      <c r="Z2265" s="5" t="s">
        <v>284</v>
      </c>
      <c r="AA2265" s="8">
        <v>3453</v>
      </c>
      <c r="AB2265" s="8">
        <v>17</v>
      </c>
      <c r="AC2265" s="8">
        <v>23.1</v>
      </c>
      <c r="AD2265" s="9">
        <v>0</v>
      </c>
      <c r="AE2265" s="8">
        <v>1.01</v>
      </c>
      <c r="AF2265" s="8">
        <v>3437</v>
      </c>
      <c r="AG2265" s="8">
        <v>6</v>
      </c>
      <c r="AH2265" s="8">
        <v>0</v>
      </c>
      <c r="AI2265" s="8">
        <v>0</v>
      </c>
      <c r="AJ2265" s="8">
        <v>0</v>
      </c>
      <c r="AK2265" s="8">
        <v>2</v>
      </c>
      <c r="AL2265" s="8">
        <v>0</v>
      </c>
      <c r="AM2265" s="8">
        <v>0</v>
      </c>
      <c r="AN2265" s="8">
        <v>0</v>
      </c>
      <c r="AO2265" s="8">
        <v>1413</v>
      </c>
      <c r="AP2265" s="8">
        <v>677</v>
      </c>
      <c r="AQ2265" s="8">
        <v>400</v>
      </c>
      <c r="AR2265" s="8">
        <v>283</v>
      </c>
      <c r="AS2265" s="8">
        <v>4</v>
      </c>
      <c r="AT2265" s="8">
        <v>1209</v>
      </c>
      <c r="AU2265" s="8">
        <v>1209</v>
      </c>
      <c r="AV2265" s="8">
        <v>0</v>
      </c>
    </row>
    <row r="2266" spans="1:48" x14ac:dyDescent="0.35">
      <c r="A2266" s="4">
        <v>43357</v>
      </c>
      <c r="B2266" s="5" t="s">
        <v>48</v>
      </c>
      <c r="C2266" s="6" t="s">
        <v>411</v>
      </c>
      <c r="D2266" s="5" t="s">
        <v>494</v>
      </c>
      <c r="E2266" s="4">
        <v>43344</v>
      </c>
      <c r="F2266" s="4">
        <v>43373</v>
      </c>
      <c r="G2266" s="5" t="s">
        <v>49</v>
      </c>
      <c r="H2266" s="6">
        <v>608859825980061</v>
      </c>
      <c r="I2266" s="5" t="s">
        <v>291</v>
      </c>
      <c r="J2266" s="6">
        <v>2.3842774171370776E+16</v>
      </c>
      <c r="K2266" s="5" t="s">
        <v>553</v>
      </c>
      <c r="L2266" s="4">
        <v>43344</v>
      </c>
      <c r="M2266" s="4">
        <v>43373</v>
      </c>
      <c r="N2266" s="5" t="s">
        <v>68</v>
      </c>
      <c r="O2266" s="5"/>
      <c r="P2266" s="5" t="s">
        <v>280</v>
      </c>
      <c r="Q2266" s="5"/>
      <c r="R2266" s="5"/>
      <c r="S2266" s="5" t="s">
        <v>49</v>
      </c>
      <c r="T2266" s="5" t="s">
        <v>473</v>
      </c>
      <c r="U2266" s="6" t="s">
        <v>414</v>
      </c>
      <c r="V2266" s="5" t="s">
        <v>615</v>
      </c>
      <c r="W2266" s="5" t="s">
        <v>55</v>
      </c>
      <c r="X2266" s="5"/>
      <c r="Y2266" s="5" t="s">
        <v>283</v>
      </c>
      <c r="Z2266" s="5" t="s">
        <v>284</v>
      </c>
      <c r="AA2266" s="8">
        <v>774</v>
      </c>
      <c r="AB2266" s="8">
        <v>5</v>
      </c>
      <c r="AC2266" s="8">
        <v>5.1899999999999995</v>
      </c>
      <c r="AD2266" s="9">
        <v>0</v>
      </c>
      <c r="AE2266" s="8">
        <v>1.02</v>
      </c>
      <c r="AF2266" s="8">
        <v>770</v>
      </c>
      <c r="AG2266" s="8">
        <v>3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190</v>
      </c>
      <c r="AP2266" s="8">
        <v>83</v>
      </c>
      <c r="AQ2266" s="8">
        <v>56</v>
      </c>
      <c r="AR2266" s="8">
        <v>43</v>
      </c>
      <c r="AS2266" s="8">
        <v>4</v>
      </c>
      <c r="AT2266" s="8">
        <v>161</v>
      </c>
      <c r="AU2266" s="8">
        <v>161</v>
      </c>
      <c r="AV2266" s="8">
        <v>0</v>
      </c>
    </row>
    <row r="2267" spans="1:48" x14ac:dyDescent="0.35">
      <c r="A2267" s="4">
        <v>43357</v>
      </c>
      <c r="B2267" s="5" t="s">
        <v>48</v>
      </c>
      <c r="C2267" s="6" t="s">
        <v>417</v>
      </c>
      <c r="D2267" s="5" t="s">
        <v>495</v>
      </c>
      <c r="E2267" s="4">
        <v>43344</v>
      </c>
      <c r="F2267" s="4">
        <v>43373</v>
      </c>
      <c r="G2267" s="5" t="s">
        <v>49</v>
      </c>
      <c r="H2267" s="6">
        <v>540574442808600</v>
      </c>
      <c r="I2267" s="5" t="s">
        <v>288</v>
      </c>
      <c r="J2267" s="6">
        <v>2.3842731266930576E+16</v>
      </c>
      <c r="K2267" s="5" t="s">
        <v>554</v>
      </c>
      <c r="L2267" s="4">
        <v>43344</v>
      </c>
      <c r="M2267" s="4">
        <v>43373</v>
      </c>
      <c r="N2267" s="5" t="s">
        <v>52</v>
      </c>
      <c r="O2267" s="5"/>
      <c r="P2267" s="5" t="s">
        <v>280</v>
      </c>
      <c r="Q2267" s="5"/>
      <c r="R2267" s="5"/>
      <c r="S2267" s="5" t="s">
        <v>64</v>
      </c>
      <c r="T2267" s="5" t="s">
        <v>473</v>
      </c>
      <c r="U2267" s="6" t="s">
        <v>418</v>
      </c>
      <c r="V2267" s="5" t="s">
        <v>582</v>
      </c>
      <c r="W2267" s="5"/>
      <c r="X2267" s="5" t="s">
        <v>282</v>
      </c>
      <c r="Y2267" s="5" t="s">
        <v>283</v>
      </c>
      <c r="Z2267" s="5"/>
      <c r="AA2267" s="8">
        <v>6513</v>
      </c>
      <c r="AB2267" s="8">
        <v>16</v>
      </c>
      <c r="AC2267" s="8">
        <v>42.37</v>
      </c>
      <c r="AD2267" s="9">
        <v>0</v>
      </c>
      <c r="AE2267" s="8">
        <v>1.03</v>
      </c>
      <c r="AF2267" s="8">
        <v>6407</v>
      </c>
      <c r="AG2267" s="8">
        <v>0</v>
      </c>
      <c r="AH2267" s="8">
        <v>0</v>
      </c>
      <c r="AI2267" s="8">
        <v>2</v>
      </c>
      <c r="AJ2267" s="8">
        <v>0</v>
      </c>
      <c r="AK2267" s="8">
        <v>0</v>
      </c>
      <c r="AL2267" s="8">
        <v>0</v>
      </c>
      <c r="AM2267" s="8">
        <v>0</v>
      </c>
      <c r="AN2267" s="8">
        <v>0</v>
      </c>
      <c r="AO2267" s="8">
        <v>1075</v>
      </c>
      <c r="AP2267" s="8">
        <v>603</v>
      </c>
      <c r="AQ2267" s="8">
        <v>265</v>
      </c>
      <c r="AR2267" s="8">
        <v>192</v>
      </c>
      <c r="AS2267" s="8">
        <v>4</v>
      </c>
      <c r="AT2267" s="8">
        <v>1368</v>
      </c>
      <c r="AU2267" s="8">
        <v>1368</v>
      </c>
      <c r="AV2267" s="8">
        <v>0</v>
      </c>
    </row>
    <row r="2268" spans="1:48" x14ac:dyDescent="0.35">
      <c r="A2268" s="4">
        <v>43358</v>
      </c>
      <c r="B2268" s="5" t="s">
        <v>48</v>
      </c>
      <c r="C2268" s="6" t="s">
        <v>411</v>
      </c>
      <c r="D2268" s="5" t="s">
        <v>494</v>
      </c>
      <c r="E2268" s="4">
        <v>43344</v>
      </c>
      <c r="F2268" s="4">
        <v>43373</v>
      </c>
      <c r="G2268" s="5" t="s">
        <v>49</v>
      </c>
      <c r="H2268" s="6">
        <v>608859825980061</v>
      </c>
      <c r="I2268" s="5" t="s">
        <v>291</v>
      </c>
      <c r="J2268" s="6">
        <v>2.3842774171370776E+16</v>
      </c>
      <c r="K2268" s="5" t="s">
        <v>553</v>
      </c>
      <c r="L2268" s="4">
        <v>43344</v>
      </c>
      <c r="M2268" s="4">
        <v>43373</v>
      </c>
      <c r="N2268" s="5" t="s">
        <v>68</v>
      </c>
      <c r="O2268" s="5"/>
      <c r="P2268" s="5" t="s">
        <v>280</v>
      </c>
      <c r="Q2268" s="5"/>
      <c r="R2268" s="5"/>
      <c r="S2268" s="5" t="s">
        <v>49</v>
      </c>
      <c r="T2268" s="5" t="s">
        <v>473</v>
      </c>
      <c r="U2268" s="6" t="s">
        <v>415</v>
      </c>
      <c r="V2268" s="5" t="s">
        <v>612</v>
      </c>
      <c r="W2268" s="5" t="s">
        <v>55</v>
      </c>
      <c r="X2268" s="5"/>
      <c r="Y2268" s="5" t="s">
        <v>283</v>
      </c>
      <c r="Z2268" s="5" t="s">
        <v>284</v>
      </c>
      <c r="AA2268" s="8">
        <v>29766</v>
      </c>
      <c r="AB2268" s="8">
        <v>348</v>
      </c>
      <c r="AC2268" s="8">
        <v>198.79</v>
      </c>
      <c r="AD2268" s="9">
        <v>0</v>
      </c>
      <c r="AE2268" s="8">
        <v>1.02</v>
      </c>
      <c r="AF2268" s="8">
        <v>29544</v>
      </c>
      <c r="AG2268" s="8">
        <v>141</v>
      </c>
      <c r="AH2268" s="8">
        <v>0</v>
      </c>
      <c r="AI2268" s="8">
        <v>0</v>
      </c>
      <c r="AJ2268" s="8">
        <v>0</v>
      </c>
      <c r="AK2268" s="8">
        <v>10</v>
      </c>
      <c r="AL2268" s="8">
        <v>0</v>
      </c>
      <c r="AM2268" s="8">
        <v>4</v>
      </c>
      <c r="AN2268" s="8">
        <v>0</v>
      </c>
      <c r="AO2268" s="8">
        <v>12799</v>
      </c>
      <c r="AP2268" s="8">
        <v>6171</v>
      </c>
      <c r="AQ2268" s="8">
        <v>3759</v>
      </c>
      <c r="AR2268" s="8">
        <v>2677</v>
      </c>
      <c r="AS2268" s="8">
        <v>5</v>
      </c>
      <c r="AT2268" s="8">
        <v>11126</v>
      </c>
      <c r="AU2268" s="8">
        <v>11126</v>
      </c>
      <c r="AV2268" s="8">
        <v>0</v>
      </c>
    </row>
    <row r="2269" spans="1:48" x14ac:dyDescent="0.35">
      <c r="A2269" s="4">
        <v>43357</v>
      </c>
      <c r="B2269" s="5" t="s">
        <v>48</v>
      </c>
      <c r="C2269" s="6" t="s">
        <v>411</v>
      </c>
      <c r="D2269" s="5" t="s">
        <v>494</v>
      </c>
      <c r="E2269" s="4">
        <v>43344</v>
      </c>
      <c r="F2269" s="4">
        <v>43373</v>
      </c>
      <c r="G2269" s="5" t="s">
        <v>49</v>
      </c>
      <c r="H2269" s="6">
        <v>608859825980061</v>
      </c>
      <c r="I2269" s="5" t="s">
        <v>291</v>
      </c>
      <c r="J2269" s="6">
        <v>2.3842774171370776E+16</v>
      </c>
      <c r="K2269" s="5" t="s">
        <v>553</v>
      </c>
      <c r="L2269" s="4">
        <v>43344</v>
      </c>
      <c r="M2269" s="4">
        <v>43373</v>
      </c>
      <c r="N2269" s="5" t="s">
        <v>68</v>
      </c>
      <c r="O2269" s="5"/>
      <c r="P2269" s="5" t="s">
        <v>280</v>
      </c>
      <c r="Q2269" s="5"/>
      <c r="R2269" s="5"/>
      <c r="S2269" s="5" t="s">
        <v>49</v>
      </c>
      <c r="T2269" s="5" t="s">
        <v>473</v>
      </c>
      <c r="U2269" s="6" t="s">
        <v>413</v>
      </c>
      <c r="V2269" s="5" t="s">
        <v>611</v>
      </c>
      <c r="W2269" s="5" t="s">
        <v>55</v>
      </c>
      <c r="X2269" s="5"/>
      <c r="Y2269" s="5" t="s">
        <v>283</v>
      </c>
      <c r="Z2269" s="5" t="s">
        <v>284</v>
      </c>
      <c r="AA2269" s="8">
        <v>189889</v>
      </c>
      <c r="AB2269" s="8">
        <v>1740</v>
      </c>
      <c r="AC2269" s="8">
        <v>1268.71</v>
      </c>
      <c r="AD2269" s="9">
        <v>0</v>
      </c>
      <c r="AE2269" s="8">
        <v>1.03</v>
      </c>
      <c r="AF2269" s="8">
        <v>185322</v>
      </c>
      <c r="AG2269" s="8">
        <v>664</v>
      </c>
      <c r="AH2269" s="8">
        <v>0</v>
      </c>
      <c r="AI2269" s="8">
        <v>0</v>
      </c>
      <c r="AJ2269" s="8">
        <v>0</v>
      </c>
      <c r="AK2269" s="8">
        <v>146</v>
      </c>
      <c r="AL2269" s="8">
        <v>23</v>
      </c>
      <c r="AM2269" s="8">
        <v>34</v>
      </c>
      <c r="AN2269" s="8">
        <v>0</v>
      </c>
      <c r="AO2269" s="8">
        <v>75971</v>
      </c>
      <c r="AP2269" s="8">
        <v>39209</v>
      </c>
      <c r="AQ2269" s="8">
        <v>25300</v>
      </c>
      <c r="AR2269" s="8">
        <v>17045</v>
      </c>
      <c r="AS2269" s="8">
        <v>4</v>
      </c>
      <c r="AT2269" s="8">
        <v>66152</v>
      </c>
      <c r="AU2269" s="8">
        <v>66152</v>
      </c>
      <c r="AV2269" s="8">
        <v>0</v>
      </c>
    </row>
    <row r="2270" spans="1:48" x14ac:dyDescent="0.35">
      <c r="A2270" s="4">
        <v>43360</v>
      </c>
      <c r="B2270" s="5" t="s">
        <v>48</v>
      </c>
      <c r="C2270" s="6" t="s">
        <v>411</v>
      </c>
      <c r="D2270" s="5" t="s">
        <v>494</v>
      </c>
      <c r="E2270" s="4">
        <v>43344</v>
      </c>
      <c r="F2270" s="4">
        <v>43373</v>
      </c>
      <c r="G2270" s="5" t="s">
        <v>49</v>
      </c>
      <c r="H2270" s="6">
        <v>608859825980061</v>
      </c>
      <c r="I2270" s="5" t="s">
        <v>291</v>
      </c>
      <c r="J2270" s="6">
        <v>2.3842774171370776E+16</v>
      </c>
      <c r="K2270" s="5" t="s">
        <v>553</v>
      </c>
      <c r="L2270" s="4">
        <v>43344</v>
      </c>
      <c r="M2270" s="4">
        <v>43373</v>
      </c>
      <c r="N2270" s="5" t="s">
        <v>68</v>
      </c>
      <c r="O2270" s="5"/>
      <c r="P2270" s="5" t="s">
        <v>280</v>
      </c>
      <c r="Q2270" s="5"/>
      <c r="R2270" s="5"/>
      <c r="S2270" s="5" t="s">
        <v>49</v>
      </c>
      <c r="T2270" s="5" t="s">
        <v>473</v>
      </c>
      <c r="U2270" s="6" t="s">
        <v>416</v>
      </c>
      <c r="V2270" s="5" t="s">
        <v>610</v>
      </c>
      <c r="W2270" s="5" t="s">
        <v>55</v>
      </c>
      <c r="X2270" s="5"/>
      <c r="Y2270" s="5" t="s">
        <v>283</v>
      </c>
      <c r="Z2270" s="5" t="s">
        <v>284</v>
      </c>
      <c r="AA2270" s="8">
        <v>16652</v>
      </c>
      <c r="AB2270" s="8">
        <v>15</v>
      </c>
      <c r="AC2270" s="8">
        <v>111.22</v>
      </c>
      <c r="AD2270" s="9">
        <v>0</v>
      </c>
      <c r="AE2270" s="8">
        <v>1.02</v>
      </c>
      <c r="AF2270" s="8">
        <v>16508</v>
      </c>
      <c r="AG2270" s="8">
        <v>6</v>
      </c>
      <c r="AH2270" s="8">
        <v>0</v>
      </c>
      <c r="AI2270" s="8">
        <v>0</v>
      </c>
      <c r="AJ2270" s="8">
        <v>0</v>
      </c>
      <c r="AK2270" s="8">
        <v>2</v>
      </c>
      <c r="AL2270" s="8">
        <v>0</v>
      </c>
      <c r="AM2270" s="8">
        <v>0</v>
      </c>
      <c r="AN2270" s="8">
        <v>0</v>
      </c>
      <c r="AO2270" s="8">
        <v>6624</v>
      </c>
      <c r="AP2270" s="8">
        <v>3369</v>
      </c>
      <c r="AQ2270" s="8">
        <v>2179</v>
      </c>
      <c r="AR2270" s="8">
        <v>1636</v>
      </c>
      <c r="AS2270" s="8">
        <v>5</v>
      </c>
      <c r="AT2270" s="8">
        <v>5700</v>
      </c>
      <c r="AU2270" s="8">
        <v>5700</v>
      </c>
      <c r="AV2270" s="8">
        <v>0</v>
      </c>
    </row>
    <row r="2271" spans="1:48" x14ac:dyDescent="0.35">
      <c r="A2271" s="4">
        <v>43358</v>
      </c>
      <c r="B2271" s="5" t="s">
        <v>48</v>
      </c>
      <c r="C2271" s="6" t="s">
        <v>417</v>
      </c>
      <c r="D2271" s="5" t="s">
        <v>495</v>
      </c>
      <c r="E2271" s="4">
        <v>43344</v>
      </c>
      <c r="F2271" s="4">
        <v>43373</v>
      </c>
      <c r="G2271" s="5" t="s">
        <v>49</v>
      </c>
      <c r="H2271" s="6">
        <v>540574442808600</v>
      </c>
      <c r="I2271" s="5" t="s">
        <v>288</v>
      </c>
      <c r="J2271" s="6">
        <v>2.3842731266930576E+16</v>
      </c>
      <c r="K2271" s="5" t="s">
        <v>554</v>
      </c>
      <c r="L2271" s="4">
        <v>43344</v>
      </c>
      <c r="M2271" s="4">
        <v>43373</v>
      </c>
      <c r="N2271" s="5" t="s">
        <v>52</v>
      </c>
      <c r="O2271" s="5"/>
      <c r="P2271" s="5" t="s">
        <v>280</v>
      </c>
      <c r="Q2271" s="5"/>
      <c r="R2271" s="5"/>
      <c r="S2271" s="5" t="s">
        <v>64</v>
      </c>
      <c r="T2271" s="5" t="s">
        <v>473</v>
      </c>
      <c r="U2271" s="6" t="s">
        <v>419</v>
      </c>
      <c r="V2271" s="5" t="s">
        <v>657</v>
      </c>
      <c r="W2271" s="5"/>
      <c r="X2271" s="5" t="s">
        <v>282</v>
      </c>
      <c r="Y2271" s="5" t="s">
        <v>283</v>
      </c>
      <c r="Z2271" s="5"/>
      <c r="AA2271" s="8">
        <v>17823</v>
      </c>
      <c r="AB2271" s="8">
        <v>28</v>
      </c>
      <c r="AC2271" s="8">
        <v>115.46000000000001</v>
      </c>
      <c r="AD2271" s="9">
        <v>0</v>
      </c>
      <c r="AE2271" s="8">
        <v>1.02</v>
      </c>
      <c r="AF2271" s="8">
        <v>17706</v>
      </c>
      <c r="AG2271" s="8">
        <v>0</v>
      </c>
      <c r="AH2271" s="8">
        <v>0</v>
      </c>
      <c r="AI2271" s="8">
        <v>0</v>
      </c>
      <c r="AJ2271" s="8">
        <v>0</v>
      </c>
      <c r="AK2271" s="8">
        <v>3</v>
      </c>
      <c r="AL2271" s="8">
        <v>0</v>
      </c>
      <c r="AM2271" s="8">
        <v>0</v>
      </c>
      <c r="AN2271" s="8">
        <v>0</v>
      </c>
      <c r="AO2271" s="8">
        <v>3723</v>
      </c>
      <c r="AP2271" s="8">
        <v>2078</v>
      </c>
      <c r="AQ2271" s="8">
        <v>1159</v>
      </c>
      <c r="AR2271" s="8">
        <v>885</v>
      </c>
      <c r="AS2271" s="8">
        <v>5</v>
      </c>
      <c r="AT2271" s="8">
        <v>4676</v>
      </c>
      <c r="AU2271" s="8">
        <v>4676</v>
      </c>
      <c r="AV2271" s="8">
        <v>0</v>
      </c>
    </row>
    <row r="2272" spans="1:48" x14ac:dyDescent="0.35">
      <c r="A2272" s="4">
        <v>43361</v>
      </c>
      <c r="B2272" s="5" t="s">
        <v>48</v>
      </c>
      <c r="C2272" s="6" t="s">
        <v>411</v>
      </c>
      <c r="D2272" s="5" t="s">
        <v>494</v>
      </c>
      <c r="E2272" s="4">
        <v>43344</v>
      </c>
      <c r="F2272" s="4">
        <v>43373</v>
      </c>
      <c r="G2272" s="5" t="s">
        <v>49</v>
      </c>
      <c r="H2272" s="6">
        <v>608859825980061</v>
      </c>
      <c r="I2272" s="5" t="s">
        <v>291</v>
      </c>
      <c r="J2272" s="6">
        <v>2.3842774171370776E+16</v>
      </c>
      <c r="K2272" s="5" t="s">
        <v>553</v>
      </c>
      <c r="L2272" s="4">
        <v>43344</v>
      </c>
      <c r="M2272" s="4">
        <v>43373</v>
      </c>
      <c r="N2272" s="5" t="s">
        <v>68</v>
      </c>
      <c r="O2272" s="5"/>
      <c r="P2272" s="5" t="s">
        <v>280</v>
      </c>
      <c r="Q2272" s="5"/>
      <c r="R2272" s="5"/>
      <c r="S2272" s="5" t="s">
        <v>49</v>
      </c>
      <c r="T2272" s="5" t="s">
        <v>473</v>
      </c>
      <c r="U2272" s="6" t="s">
        <v>416</v>
      </c>
      <c r="V2272" s="5" t="s">
        <v>610</v>
      </c>
      <c r="W2272" s="5" t="s">
        <v>55</v>
      </c>
      <c r="X2272" s="5"/>
      <c r="Y2272" s="5" t="s">
        <v>283</v>
      </c>
      <c r="Z2272" s="5" t="s">
        <v>284</v>
      </c>
      <c r="AA2272" s="8">
        <v>30320</v>
      </c>
      <c r="AB2272" s="8">
        <v>26</v>
      </c>
      <c r="AC2272" s="8">
        <v>202.64999999999998</v>
      </c>
      <c r="AD2272" s="9">
        <v>0</v>
      </c>
      <c r="AE2272" s="8">
        <v>1.01</v>
      </c>
      <c r="AF2272" s="8">
        <v>30320</v>
      </c>
      <c r="AG2272" s="8">
        <v>8</v>
      </c>
      <c r="AH2272" s="8">
        <v>0</v>
      </c>
      <c r="AI2272" s="8">
        <v>0</v>
      </c>
      <c r="AJ2272" s="8">
        <v>0</v>
      </c>
      <c r="AK2272" s="8">
        <v>5</v>
      </c>
      <c r="AL2272" s="8">
        <v>2</v>
      </c>
      <c r="AM2272" s="8">
        <v>0</v>
      </c>
      <c r="AN2272" s="8">
        <v>0</v>
      </c>
      <c r="AO2272" s="8">
        <v>14432</v>
      </c>
      <c r="AP2272" s="8">
        <v>7270</v>
      </c>
      <c r="AQ2272" s="8">
        <v>4521</v>
      </c>
      <c r="AR2272" s="8">
        <v>3375</v>
      </c>
      <c r="AS2272" s="8">
        <v>6</v>
      </c>
      <c r="AT2272" s="8">
        <v>12569</v>
      </c>
      <c r="AU2272" s="8">
        <v>12569</v>
      </c>
      <c r="AV2272" s="8">
        <v>0</v>
      </c>
    </row>
    <row r="2273" spans="1:48" x14ac:dyDescent="0.35">
      <c r="A2273" s="4">
        <v>43359</v>
      </c>
      <c r="B2273" s="5" t="s">
        <v>48</v>
      </c>
      <c r="C2273" s="6" t="s">
        <v>411</v>
      </c>
      <c r="D2273" s="5" t="s">
        <v>494</v>
      </c>
      <c r="E2273" s="4">
        <v>43344</v>
      </c>
      <c r="F2273" s="4">
        <v>43373</v>
      </c>
      <c r="G2273" s="5" t="s">
        <v>49</v>
      </c>
      <c r="H2273" s="6">
        <v>608859825980061</v>
      </c>
      <c r="I2273" s="5" t="s">
        <v>291</v>
      </c>
      <c r="J2273" s="6">
        <v>2.3842774171370776E+16</v>
      </c>
      <c r="K2273" s="5" t="s">
        <v>553</v>
      </c>
      <c r="L2273" s="4">
        <v>43344</v>
      </c>
      <c r="M2273" s="4">
        <v>43373</v>
      </c>
      <c r="N2273" s="5" t="s">
        <v>68</v>
      </c>
      <c r="O2273" s="5"/>
      <c r="P2273" s="5" t="s">
        <v>280</v>
      </c>
      <c r="Q2273" s="5"/>
      <c r="R2273" s="5"/>
      <c r="S2273" s="5" t="s">
        <v>49</v>
      </c>
      <c r="T2273" s="5" t="s">
        <v>473</v>
      </c>
      <c r="U2273" s="6" t="s">
        <v>413</v>
      </c>
      <c r="V2273" s="5" t="s">
        <v>611</v>
      </c>
      <c r="W2273" s="5" t="s">
        <v>55</v>
      </c>
      <c r="X2273" s="5"/>
      <c r="Y2273" s="5" t="s">
        <v>283</v>
      </c>
      <c r="Z2273" s="5" t="s">
        <v>284</v>
      </c>
      <c r="AA2273" s="8">
        <v>168278</v>
      </c>
      <c r="AB2273" s="8">
        <v>1200</v>
      </c>
      <c r="AC2273" s="8">
        <v>1124.24</v>
      </c>
      <c r="AD2273" s="9">
        <v>0</v>
      </c>
      <c r="AE2273" s="8">
        <v>1.02</v>
      </c>
      <c r="AF2273" s="8">
        <v>167290</v>
      </c>
      <c r="AG2273" s="8">
        <v>483</v>
      </c>
      <c r="AH2273" s="8">
        <v>0</v>
      </c>
      <c r="AI2273" s="8">
        <v>0</v>
      </c>
      <c r="AJ2273" s="8">
        <v>0</v>
      </c>
      <c r="AK2273" s="8">
        <v>106</v>
      </c>
      <c r="AL2273" s="8">
        <v>8</v>
      </c>
      <c r="AM2273" s="8">
        <v>13</v>
      </c>
      <c r="AN2273" s="8">
        <v>0</v>
      </c>
      <c r="AO2273" s="8">
        <v>69200</v>
      </c>
      <c r="AP2273" s="8">
        <v>35592</v>
      </c>
      <c r="AQ2273" s="8">
        <v>22926</v>
      </c>
      <c r="AR2273" s="8">
        <v>15699</v>
      </c>
      <c r="AS2273" s="8">
        <v>5</v>
      </c>
      <c r="AT2273" s="8">
        <v>60014</v>
      </c>
      <c r="AU2273" s="8">
        <v>60014</v>
      </c>
      <c r="AV2273" s="8">
        <v>0</v>
      </c>
    </row>
    <row r="2274" spans="1:48" x14ac:dyDescent="0.35">
      <c r="A2274" s="4">
        <v>43360</v>
      </c>
      <c r="B2274" s="5" t="s">
        <v>48</v>
      </c>
      <c r="C2274" s="6" t="s">
        <v>411</v>
      </c>
      <c r="D2274" s="5" t="s">
        <v>494</v>
      </c>
      <c r="E2274" s="4">
        <v>43344</v>
      </c>
      <c r="F2274" s="4">
        <v>43373</v>
      </c>
      <c r="G2274" s="5" t="s">
        <v>49</v>
      </c>
      <c r="H2274" s="6">
        <v>608859825980061</v>
      </c>
      <c r="I2274" s="5" t="s">
        <v>291</v>
      </c>
      <c r="J2274" s="6">
        <v>2.3842774171370776E+16</v>
      </c>
      <c r="K2274" s="5" t="s">
        <v>553</v>
      </c>
      <c r="L2274" s="4">
        <v>43344</v>
      </c>
      <c r="M2274" s="4">
        <v>43373</v>
      </c>
      <c r="N2274" s="5" t="s">
        <v>68</v>
      </c>
      <c r="O2274" s="5"/>
      <c r="P2274" s="5" t="s">
        <v>280</v>
      </c>
      <c r="Q2274" s="5"/>
      <c r="R2274" s="5"/>
      <c r="S2274" s="5" t="s">
        <v>49</v>
      </c>
      <c r="T2274" s="5" t="s">
        <v>473</v>
      </c>
      <c r="U2274" s="6" t="s">
        <v>415</v>
      </c>
      <c r="V2274" s="5" t="s">
        <v>612</v>
      </c>
      <c r="W2274" s="5" t="s">
        <v>55</v>
      </c>
      <c r="X2274" s="5"/>
      <c r="Y2274" s="5" t="s">
        <v>283</v>
      </c>
      <c r="Z2274" s="5" t="s">
        <v>284</v>
      </c>
      <c r="AA2274" s="8">
        <v>20739</v>
      </c>
      <c r="AB2274" s="8">
        <v>200</v>
      </c>
      <c r="AC2274" s="8">
        <v>138.54999999999998</v>
      </c>
      <c r="AD2274" s="9">
        <v>0</v>
      </c>
      <c r="AE2274" s="8">
        <v>1.04</v>
      </c>
      <c r="AF2274" s="8">
        <v>20192</v>
      </c>
      <c r="AG2274" s="8">
        <v>81</v>
      </c>
      <c r="AH2274" s="8">
        <v>0</v>
      </c>
      <c r="AI2274" s="8">
        <v>0</v>
      </c>
      <c r="AJ2274" s="8">
        <v>0</v>
      </c>
      <c r="AK2274" s="8">
        <v>4</v>
      </c>
      <c r="AL2274" s="8">
        <v>0</v>
      </c>
      <c r="AM2274" s="8">
        <v>0</v>
      </c>
      <c r="AN2274" s="8">
        <v>0</v>
      </c>
      <c r="AO2274" s="8">
        <v>9647</v>
      </c>
      <c r="AP2274" s="8">
        <v>4699</v>
      </c>
      <c r="AQ2274" s="8">
        <v>2863</v>
      </c>
      <c r="AR2274" s="8">
        <v>2052</v>
      </c>
      <c r="AS2274" s="8">
        <v>5</v>
      </c>
      <c r="AT2274" s="8">
        <v>8392</v>
      </c>
      <c r="AU2274" s="8">
        <v>8392</v>
      </c>
      <c r="AV2274" s="8">
        <v>0</v>
      </c>
    </row>
    <row r="2275" spans="1:48" x14ac:dyDescent="0.35">
      <c r="A2275" s="4">
        <v>43362</v>
      </c>
      <c r="B2275" s="5" t="s">
        <v>48</v>
      </c>
      <c r="C2275" s="6" t="s">
        <v>417</v>
      </c>
      <c r="D2275" s="5" t="s">
        <v>495</v>
      </c>
      <c r="E2275" s="4">
        <v>43344</v>
      </c>
      <c r="F2275" s="4">
        <v>43373</v>
      </c>
      <c r="G2275" s="5" t="s">
        <v>49</v>
      </c>
      <c r="H2275" s="6">
        <v>540574442808600</v>
      </c>
      <c r="I2275" s="5" t="s">
        <v>288</v>
      </c>
      <c r="J2275" s="6">
        <v>2.3842731266930576E+16</v>
      </c>
      <c r="K2275" s="5" t="s">
        <v>554</v>
      </c>
      <c r="L2275" s="4">
        <v>43344</v>
      </c>
      <c r="M2275" s="4">
        <v>43373</v>
      </c>
      <c r="N2275" s="5" t="s">
        <v>52</v>
      </c>
      <c r="O2275" s="5"/>
      <c r="P2275" s="5" t="s">
        <v>280</v>
      </c>
      <c r="Q2275" s="5"/>
      <c r="R2275" s="5"/>
      <c r="S2275" s="5" t="s">
        <v>64</v>
      </c>
      <c r="T2275" s="5" t="s">
        <v>473</v>
      </c>
      <c r="U2275" s="6" t="s">
        <v>418</v>
      </c>
      <c r="V2275" s="5" t="s">
        <v>582</v>
      </c>
      <c r="W2275" s="5"/>
      <c r="X2275" s="5" t="s">
        <v>282</v>
      </c>
      <c r="Y2275" s="5" t="s">
        <v>283</v>
      </c>
      <c r="Z2275" s="5"/>
      <c r="AA2275" s="8">
        <v>5592</v>
      </c>
      <c r="AB2275" s="8">
        <v>27</v>
      </c>
      <c r="AC2275" s="8">
        <v>36.32</v>
      </c>
      <c r="AD2275" s="9">
        <v>0</v>
      </c>
      <c r="AE2275" s="8">
        <v>1.02</v>
      </c>
      <c r="AF2275" s="8">
        <v>5558</v>
      </c>
      <c r="AG2275" s="8">
        <v>0</v>
      </c>
      <c r="AH2275" s="8">
        <v>0</v>
      </c>
      <c r="AI2275" s="8">
        <v>0</v>
      </c>
      <c r="AJ2275" s="8">
        <v>0</v>
      </c>
      <c r="AK2275" s="8">
        <v>0</v>
      </c>
      <c r="AL2275" s="8">
        <v>0</v>
      </c>
      <c r="AM2275" s="8">
        <v>0</v>
      </c>
      <c r="AN2275" s="8">
        <v>0</v>
      </c>
      <c r="AO2275" s="8">
        <v>1026</v>
      </c>
      <c r="AP2275" s="8">
        <v>593</v>
      </c>
      <c r="AQ2275" s="8">
        <v>274</v>
      </c>
      <c r="AR2275" s="8">
        <v>185</v>
      </c>
      <c r="AS2275" s="8">
        <v>4</v>
      </c>
      <c r="AT2275" s="8">
        <v>1284</v>
      </c>
      <c r="AU2275" s="8">
        <v>1284</v>
      </c>
      <c r="AV2275" s="8">
        <v>0</v>
      </c>
    </row>
    <row r="2276" spans="1:48" x14ac:dyDescent="0.35">
      <c r="A2276" s="4">
        <v>43365</v>
      </c>
      <c r="B2276" s="5" t="s">
        <v>48</v>
      </c>
      <c r="C2276" s="6" t="s">
        <v>411</v>
      </c>
      <c r="D2276" s="5" t="s">
        <v>494</v>
      </c>
      <c r="E2276" s="4">
        <v>43344</v>
      </c>
      <c r="F2276" s="4">
        <v>43373</v>
      </c>
      <c r="G2276" s="5" t="s">
        <v>49</v>
      </c>
      <c r="H2276" s="6">
        <v>608859825980061</v>
      </c>
      <c r="I2276" s="5" t="s">
        <v>291</v>
      </c>
      <c r="J2276" s="6">
        <v>2.3842774171370776E+16</v>
      </c>
      <c r="K2276" s="5" t="s">
        <v>553</v>
      </c>
      <c r="L2276" s="4">
        <v>43344</v>
      </c>
      <c r="M2276" s="4">
        <v>43373</v>
      </c>
      <c r="N2276" s="5" t="s">
        <v>68</v>
      </c>
      <c r="O2276" s="5"/>
      <c r="P2276" s="5" t="s">
        <v>280</v>
      </c>
      <c r="Q2276" s="5"/>
      <c r="R2276" s="5"/>
      <c r="S2276" s="5" t="s">
        <v>49</v>
      </c>
      <c r="T2276" s="5" t="s">
        <v>473</v>
      </c>
      <c r="U2276" s="6" t="s">
        <v>412</v>
      </c>
      <c r="V2276" s="5" t="s">
        <v>616</v>
      </c>
      <c r="W2276" s="5" t="s">
        <v>55</v>
      </c>
      <c r="X2276" s="5"/>
      <c r="Y2276" s="5" t="s">
        <v>283</v>
      </c>
      <c r="Z2276" s="5" t="s">
        <v>284</v>
      </c>
      <c r="AA2276" s="8">
        <v>18294</v>
      </c>
      <c r="AB2276" s="8">
        <v>79</v>
      </c>
      <c r="AC2276" s="8">
        <v>122.13000000000001</v>
      </c>
      <c r="AD2276" s="9">
        <v>0</v>
      </c>
      <c r="AE2276" s="8">
        <v>1.01</v>
      </c>
      <c r="AF2276" s="8">
        <v>18294</v>
      </c>
      <c r="AG2276" s="8">
        <v>43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8610</v>
      </c>
      <c r="AP2276" s="8">
        <v>4065</v>
      </c>
      <c r="AQ2276" s="8">
        <v>2337</v>
      </c>
      <c r="AR2276" s="8">
        <v>1590</v>
      </c>
      <c r="AS2276" s="8">
        <v>5</v>
      </c>
      <c r="AT2276" s="8">
        <v>7431</v>
      </c>
      <c r="AU2276" s="8">
        <v>7431</v>
      </c>
      <c r="AV2276" s="8">
        <v>0</v>
      </c>
    </row>
    <row r="2277" spans="1:48" x14ac:dyDescent="0.35">
      <c r="A2277" s="4">
        <v>43364</v>
      </c>
      <c r="B2277" s="5" t="s">
        <v>48</v>
      </c>
      <c r="C2277" s="6" t="s">
        <v>411</v>
      </c>
      <c r="D2277" s="5" t="s">
        <v>494</v>
      </c>
      <c r="E2277" s="4">
        <v>43344</v>
      </c>
      <c r="F2277" s="4">
        <v>43373</v>
      </c>
      <c r="G2277" s="5" t="s">
        <v>49</v>
      </c>
      <c r="H2277" s="6">
        <v>608859825980061</v>
      </c>
      <c r="I2277" s="5" t="s">
        <v>291</v>
      </c>
      <c r="J2277" s="6">
        <v>2.3842774171370776E+16</v>
      </c>
      <c r="K2277" s="5" t="s">
        <v>553</v>
      </c>
      <c r="L2277" s="4">
        <v>43344</v>
      </c>
      <c r="M2277" s="4">
        <v>43373</v>
      </c>
      <c r="N2277" s="5" t="s">
        <v>68</v>
      </c>
      <c r="O2277" s="5"/>
      <c r="P2277" s="5" t="s">
        <v>280</v>
      </c>
      <c r="Q2277" s="5"/>
      <c r="R2277" s="5"/>
      <c r="S2277" s="5" t="s">
        <v>49</v>
      </c>
      <c r="T2277" s="5" t="s">
        <v>473</v>
      </c>
      <c r="U2277" s="6" t="s">
        <v>414</v>
      </c>
      <c r="V2277" s="5" t="s">
        <v>615</v>
      </c>
      <c r="W2277" s="5" t="s">
        <v>55</v>
      </c>
      <c r="X2277" s="5"/>
      <c r="Y2277" s="5" t="s">
        <v>283</v>
      </c>
      <c r="Z2277" s="5" t="s">
        <v>284</v>
      </c>
      <c r="AA2277" s="8">
        <v>2811</v>
      </c>
      <c r="AB2277" s="8">
        <v>9</v>
      </c>
      <c r="AC2277" s="8">
        <v>18.740000000000002</v>
      </c>
      <c r="AD2277" s="9">
        <v>0</v>
      </c>
      <c r="AE2277" s="8">
        <v>1.01</v>
      </c>
      <c r="AF2277" s="8">
        <v>2805</v>
      </c>
      <c r="AG2277" s="8">
        <v>6</v>
      </c>
      <c r="AH2277" s="8">
        <v>0</v>
      </c>
      <c r="AI2277" s="8">
        <v>0</v>
      </c>
      <c r="AJ2277" s="8">
        <v>0</v>
      </c>
      <c r="AK2277" s="8">
        <v>2</v>
      </c>
      <c r="AL2277" s="8">
        <v>0</v>
      </c>
      <c r="AM2277" s="8">
        <v>0</v>
      </c>
      <c r="AN2277" s="8">
        <v>0</v>
      </c>
      <c r="AO2277" s="8">
        <v>885</v>
      </c>
      <c r="AP2277" s="8">
        <v>405</v>
      </c>
      <c r="AQ2277" s="8">
        <v>254</v>
      </c>
      <c r="AR2277" s="8">
        <v>194</v>
      </c>
      <c r="AS2277" s="8">
        <v>4</v>
      </c>
      <c r="AT2277" s="8">
        <v>743</v>
      </c>
      <c r="AU2277" s="8">
        <v>743</v>
      </c>
      <c r="AV2277" s="8">
        <v>0</v>
      </c>
    </row>
    <row r="2278" spans="1:48" x14ac:dyDescent="0.35">
      <c r="A2278" s="4">
        <v>43364</v>
      </c>
      <c r="B2278" s="5" t="s">
        <v>48</v>
      </c>
      <c r="C2278" s="6" t="s">
        <v>417</v>
      </c>
      <c r="D2278" s="5" t="s">
        <v>495</v>
      </c>
      <c r="E2278" s="4">
        <v>43344</v>
      </c>
      <c r="F2278" s="4">
        <v>43373</v>
      </c>
      <c r="G2278" s="5" t="s">
        <v>49</v>
      </c>
      <c r="H2278" s="6">
        <v>540574442808600</v>
      </c>
      <c r="I2278" s="5" t="s">
        <v>288</v>
      </c>
      <c r="J2278" s="6">
        <v>2.3842731266930576E+16</v>
      </c>
      <c r="K2278" s="5" t="s">
        <v>554</v>
      </c>
      <c r="L2278" s="4">
        <v>43344</v>
      </c>
      <c r="M2278" s="4">
        <v>43373</v>
      </c>
      <c r="N2278" s="5" t="s">
        <v>52</v>
      </c>
      <c r="O2278" s="5"/>
      <c r="P2278" s="5" t="s">
        <v>280</v>
      </c>
      <c r="Q2278" s="5"/>
      <c r="R2278" s="5"/>
      <c r="S2278" s="5" t="s">
        <v>64</v>
      </c>
      <c r="T2278" s="5" t="s">
        <v>473</v>
      </c>
      <c r="U2278" s="6" t="s">
        <v>418</v>
      </c>
      <c r="V2278" s="5" t="s">
        <v>582</v>
      </c>
      <c r="W2278" s="5"/>
      <c r="X2278" s="5" t="s">
        <v>282</v>
      </c>
      <c r="Y2278" s="5" t="s">
        <v>283</v>
      </c>
      <c r="Z2278" s="5"/>
      <c r="AA2278" s="8">
        <v>6409</v>
      </c>
      <c r="AB2278" s="8">
        <v>18</v>
      </c>
      <c r="AC2278" s="8">
        <v>41.5</v>
      </c>
      <c r="AD2278" s="9">
        <v>0</v>
      </c>
      <c r="AE2278" s="8">
        <v>1.02</v>
      </c>
      <c r="AF2278" s="8">
        <v>6348</v>
      </c>
      <c r="AG2278" s="8">
        <v>0</v>
      </c>
      <c r="AH2278" s="8">
        <v>0</v>
      </c>
      <c r="AI2278" s="8">
        <v>0</v>
      </c>
      <c r="AJ2278" s="8">
        <v>0</v>
      </c>
      <c r="AK2278" s="8">
        <v>3</v>
      </c>
      <c r="AL2278" s="8">
        <v>0</v>
      </c>
      <c r="AM2278" s="8">
        <v>0</v>
      </c>
      <c r="AN2278" s="8">
        <v>0</v>
      </c>
      <c r="AO2278" s="8">
        <v>997</v>
      </c>
      <c r="AP2278" s="8">
        <v>569</v>
      </c>
      <c r="AQ2278" s="8">
        <v>236</v>
      </c>
      <c r="AR2278" s="8">
        <v>167</v>
      </c>
      <c r="AS2278" s="8">
        <v>3</v>
      </c>
      <c r="AT2278" s="8">
        <v>1316</v>
      </c>
      <c r="AU2278" s="8">
        <v>1316</v>
      </c>
      <c r="AV2278" s="8">
        <v>0</v>
      </c>
    </row>
    <row r="2279" spans="1:48" x14ac:dyDescent="0.35">
      <c r="A2279" s="4">
        <v>43357</v>
      </c>
      <c r="B2279" s="5" t="s">
        <v>48</v>
      </c>
      <c r="C2279" s="6" t="s">
        <v>411</v>
      </c>
      <c r="D2279" s="5" t="s">
        <v>494</v>
      </c>
      <c r="E2279" s="4">
        <v>43344</v>
      </c>
      <c r="F2279" s="4">
        <v>43373</v>
      </c>
      <c r="G2279" s="5" t="s">
        <v>49</v>
      </c>
      <c r="H2279" s="6">
        <v>608859825980061</v>
      </c>
      <c r="I2279" s="5" t="s">
        <v>291</v>
      </c>
      <c r="J2279" s="6">
        <v>2.3842774171370776E+16</v>
      </c>
      <c r="K2279" s="5" t="s">
        <v>553</v>
      </c>
      <c r="L2279" s="4">
        <v>43344</v>
      </c>
      <c r="M2279" s="4">
        <v>43373</v>
      </c>
      <c r="N2279" s="5" t="s">
        <v>68</v>
      </c>
      <c r="O2279" s="5"/>
      <c r="P2279" s="5" t="s">
        <v>280</v>
      </c>
      <c r="Q2279" s="5"/>
      <c r="R2279" s="5"/>
      <c r="S2279" s="5" t="s">
        <v>49</v>
      </c>
      <c r="T2279" s="5" t="s">
        <v>473</v>
      </c>
      <c r="U2279" s="6" t="s">
        <v>415</v>
      </c>
      <c r="V2279" s="5" t="s">
        <v>612</v>
      </c>
      <c r="W2279" s="5" t="s">
        <v>55</v>
      </c>
      <c r="X2279" s="5"/>
      <c r="Y2279" s="5" t="s">
        <v>283</v>
      </c>
      <c r="Z2279" s="5" t="s">
        <v>284</v>
      </c>
      <c r="AA2279" s="8">
        <v>13277</v>
      </c>
      <c r="AB2279" s="8">
        <v>74</v>
      </c>
      <c r="AC2279" s="8">
        <v>88.72</v>
      </c>
      <c r="AD2279" s="9">
        <v>0</v>
      </c>
      <c r="AE2279" s="8">
        <v>1.02</v>
      </c>
      <c r="AF2279" s="8">
        <v>13084</v>
      </c>
      <c r="AG2279" s="8">
        <v>36</v>
      </c>
      <c r="AH2279" s="8">
        <v>0</v>
      </c>
      <c r="AI2279" s="8">
        <v>0</v>
      </c>
      <c r="AJ2279" s="8">
        <v>0</v>
      </c>
      <c r="AK2279" s="8">
        <v>0</v>
      </c>
      <c r="AL2279" s="8">
        <v>0</v>
      </c>
      <c r="AM2279" s="8">
        <v>0</v>
      </c>
      <c r="AN2279" s="8">
        <v>0</v>
      </c>
      <c r="AO2279" s="8">
        <v>4972</v>
      </c>
      <c r="AP2279" s="8">
        <v>2390</v>
      </c>
      <c r="AQ2279" s="8">
        <v>1504</v>
      </c>
      <c r="AR2279" s="8">
        <v>1136</v>
      </c>
      <c r="AS2279" s="8">
        <v>4</v>
      </c>
      <c r="AT2279" s="8">
        <v>4269</v>
      </c>
      <c r="AU2279" s="8">
        <v>4269</v>
      </c>
      <c r="AV2279" s="8">
        <v>0</v>
      </c>
    </row>
    <row r="2280" spans="1:48" x14ac:dyDescent="0.35">
      <c r="A2280" s="4">
        <v>43359</v>
      </c>
      <c r="B2280" s="5" t="s">
        <v>48</v>
      </c>
      <c r="C2280" s="6" t="s">
        <v>411</v>
      </c>
      <c r="D2280" s="5" t="s">
        <v>494</v>
      </c>
      <c r="E2280" s="4">
        <v>43344</v>
      </c>
      <c r="F2280" s="4">
        <v>43373</v>
      </c>
      <c r="G2280" s="5" t="s">
        <v>49</v>
      </c>
      <c r="H2280" s="6">
        <v>608859825980061</v>
      </c>
      <c r="I2280" s="5" t="s">
        <v>291</v>
      </c>
      <c r="J2280" s="6">
        <v>2.3842774171370776E+16</v>
      </c>
      <c r="K2280" s="5" t="s">
        <v>553</v>
      </c>
      <c r="L2280" s="4">
        <v>43344</v>
      </c>
      <c r="M2280" s="4">
        <v>43373</v>
      </c>
      <c r="N2280" s="5" t="s">
        <v>68</v>
      </c>
      <c r="O2280" s="5"/>
      <c r="P2280" s="5" t="s">
        <v>280</v>
      </c>
      <c r="Q2280" s="5"/>
      <c r="R2280" s="5"/>
      <c r="S2280" s="5" t="s">
        <v>49</v>
      </c>
      <c r="T2280" s="5" t="s">
        <v>473</v>
      </c>
      <c r="U2280" s="6" t="s">
        <v>412</v>
      </c>
      <c r="V2280" s="5" t="s">
        <v>616</v>
      </c>
      <c r="W2280" s="5" t="s">
        <v>55</v>
      </c>
      <c r="X2280" s="5"/>
      <c r="Y2280" s="5" t="s">
        <v>283</v>
      </c>
      <c r="Z2280" s="5" t="s">
        <v>284</v>
      </c>
      <c r="AA2280" s="8">
        <v>55126</v>
      </c>
      <c r="AB2280" s="8">
        <v>318</v>
      </c>
      <c r="AC2280" s="8">
        <v>368.28999999999996</v>
      </c>
      <c r="AD2280" s="9">
        <v>0</v>
      </c>
      <c r="AE2280" s="8">
        <v>1.03</v>
      </c>
      <c r="AF2280" s="8">
        <v>54263</v>
      </c>
      <c r="AG2280" s="8">
        <v>179</v>
      </c>
      <c r="AH2280" s="8">
        <v>0</v>
      </c>
      <c r="AI2280" s="8">
        <v>0</v>
      </c>
      <c r="AJ2280" s="8">
        <v>0</v>
      </c>
      <c r="AK2280" s="8">
        <v>7</v>
      </c>
      <c r="AL2280" s="8">
        <v>0</v>
      </c>
      <c r="AM2280" s="8">
        <v>0</v>
      </c>
      <c r="AN2280" s="8">
        <v>0</v>
      </c>
      <c r="AO2280" s="8">
        <v>29312</v>
      </c>
      <c r="AP2280" s="8">
        <v>13932</v>
      </c>
      <c r="AQ2280" s="8">
        <v>7979</v>
      </c>
      <c r="AR2280" s="8">
        <v>5288</v>
      </c>
      <c r="AS2280" s="8">
        <v>5</v>
      </c>
      <c r="AT2280" s="8">
        <v>25383</v>
      </c>
      <c r="AU2280" s="8">
        <v>25383</v>
      </c>
      <c r="AV2280" s="8">
        <v>0</v>
      </c>
    </row>
    <row r="2281" spans="1:48" x14ac:dyDescent="0.35">
      <c r="A2281" s="4">
        <v>43361</v>
      </c>
      <c r="B2281" s="5" t="s">
        <v>48</v>
      </c>
      <c r="C2281" s="6" t="s">
        <v>411</v>
      </c>
      <c r="D2281" s="5" t="s">
        <v>494</v>
      </c>
      <c r="E2281" s="4">
        <v>43344</v>
      </c>
      <c r="F2281" s="4">
        <v>43373</v>
      </c>
      <c r="G2281" s="5" t="s">
        <v>49</v>
      </c>
      <c r="H2281" s="6">
        <v>608859825980061</v>
      </c>
      <c r="I2281" s="5" t="s">
        <v>291</v>
      </c>
      <c r="J2281" s="6">
        <v>2.3842774171370776E+16</v>
      </c>
      <c r="K2281" s="5" t="s">
        <v>553</v>
      </c>
      <c r="L2281" s="4">
        <v>43344</v>
      </c>
      <c r="M2281" s="4">
        <v>43373</v>
      </c>
      <c r="N2281" s="5" t="s">
        <v>68</v>
      </c>
      <c r="O2281" s="5"/>
      <c r="P2281" s="5" t="s">
        <v>280</v>
      </c>
      <c r="Q2281" s="5"/>
      <c r="R2281" s="5"/>
      <c r="S2281" s="5" t="s">
        <v>49</v>
      </c>
      <c r="T2281" s="5" t="s">
        <v>473</v>
      </c>
      <c r="U2281" s="6" t="s">
        <v>416</v>
      </c>
      <c r="V2281" s="5" t="s">
        <v>610</v>
      </c>
      <c r="W2281" s="5" t="s">
        <v>55</v>
      </c>
      <c r="X2281" s="5"/>
      <c r="Y2281" s="5" t="s">
        <v>283</v>
      </c>
      <c r="Z2281" s="5" t="s">
        <v>284</v>
      </c>
      <c r="AA2281" s="8">
        <v>14942</v>
      </c>
      <c r="AB2281" s="8">
        <v>21</v>
      </c>
      <c r="AC2281" s="8">
        <v>99.78</v>
      </c>
      <c r="AD2281" s="9">
        <v>0</v>
      </c>
      <c r="AE2281" s="8">
        <v>1.01</v>
      </c>
      <c r="AF2281" s="8">
        <v>14901</v>
      </c>
      <c r="AG2281" s="8">
        <v>13</v>
      </c>
      <c r="AH2281" s="8">
        <v>0</v>
      </c>
      <c r="AI2281" s="8">
        <v>0</v>
      </c>
      <c r="AJ2281" s="8">
        <v>0</v>
      </c>
      <c r="AK2281" s="8">
        <v>2</v>
      </c>
      <c r="AL2281" s="8">
        <v>0</v>
      </c>
      <c r="AM2281" s="8">
        <v>2</v>
      </c>
      <c r="AN2281" s="8">
        <v>0</v>
      </c>
      <c r="AO2281" s="8">
        <v>6217</v>
      </c>
      <c r="AP2281" s="8">
        <v>3120</v>
      </c>
      <c r="AQ2281" s="8">
        <v>1921</v>
      </c>
      <c r="AR2281" s="8">
        <v>1423</v>
      </c>
      <c r="AS2281" s="8">
        <v>5</v>
      </c>
      <c r="AT2281" s="8">
        <v>5322</v>
      </c>
      <c r="AU2281" s="8">
        <v>5322</v>
      </c>
      <c r="AV2281" s="8">
        <v>0</v>
      </c>
    </row>
    <row r="2282" spans="1:48" x14ac:dyDescent="0.35">
      <c r="A2282" s="4">
        <v>43363</v>
      </c>
      <c r="B2282" s="5" t="s">
        <v>48</v>
      </c>
      <c r="C2282" s="6" t="s">
        <v>411</v>
      </c>
      <c r="D2282" s="5" t="s">
        <v>494</v>
      </c>
      <c r="E2282" s="4">
        <v>43344</v>
      </c>
      <c r="F2282" s="4">
        <v>43373</v>
      </c>
      <c r="G2282" s="5" t="s">
        <v>49</v>
      </c>
      <c r="H2282" s="6">
        <v>608859825980061</v>
      </c>
      <c r="I2282" s="5" t="s">
        <v>291</v>
      </c>
      <c r="J2282" s="6">
        <v>2.3842774171370776E+16</v>
      </c>
      <c r="K2282" s="5" t="s">
        <v>553</v>
      </c>
      <c r="L2282" s="4">
        <v>43344</v>
      </c>
      <c r="M2282" s="4">
        <v>43373</v>
      </c>
      <c r="N2282" s="5" t="s">
        <v>68</v>
      </c>
      <c r="O2282" s="5"/>
      <c r="P2282" s="5" t="s">
        <v>280</v>
      </c>
      <c r="Q2282" s="5"/>
      <c r="R2282" s="5"/>
      <c r="S2282" s="5" t="s">
        <v>49</v>
      </c>
      <c r="T2282" s="5" t="s">
        <v>473</v>
      </c>
      <c r="U2282" s="6" t="s">
        <v>414</v>
      </c>
      <c r="V2282" s="5" t="s">
        <v>615</v>
      </c>
      <c r="W2282" s="5" t="s">
        <v>55</v>
      </c>
      <c r="X2282" s="5"/>
      <c r="Y2282" s="5" t="s">
        <v>283</v>
      </c>
      <c r="Z2282" s="5" t="s">
        <v>284</v>
      </c>
      <c r="AA2282" s="8">
        <v>6161</v>
      </c>
      <c r="AB2282" s="8">
        <v>5</v>
      </c>
      <c r="AC2282" s="8">
        <v>41.199999999999996</v>
      </c>
      <c r="AD2282" s="9">
        <v>0</v>
      </c>
      <c r="AE2282" s="8">
        <v>1.01</v>
      </c>
      <c r="AF2282" s="8">
        <v>6134</v>
      </c>
      <c r="AG2282" s="8">
        <v>3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1795</v>
      </c>
      <c r="AP2282" s="8">
        <v>883</v>
      </c>
      <c r="AQ2282" s="8">
        <v>575</v>
      </c>
      <c r="AR2282" s="8">
        <v>452</v>
      </c>
      <c r="AS2282" s="8">
        <v>4</v>
      </c>
      <c r="AT2282" s="8">
        <v>1528</v>
      </c>
      <c r="AU2282" s="8">
        <v>1528</v>
      </c>
      <c r="AV2282" s="8">
        <v>0</v>
      </c>
    </row>
    <row r="2283" spans="1:48" x14ac:dyDescent="0.35">
      <c r="A2283" s="4">
        <v>43361</v>
      </c>
      <c r="B2283" s="5" t="s">
        <v>48</v>
      </c>
      <c r="C2283" s="6" t="s">
        <v>417</v>
      </c>
      <c r="D2283" s="5" t="s">
        <v>495</v>
      </c>
      <c r="E2283" s="4">
        <v>43344</v>
      </c>
      <c r="F2283" s="4">
        <v>43373</v>
      </c>
      <c r="G2283" s="5" t="s">
        <v>49</v>
      </c>
      <c r="H2283" s="6">
        <v>540574442808600</v>
      </c>
      <c r="I2283" s="5" t="s">
        <v>288</v>
      </c>
      <c r="J2283" s="6">
        <v>2.3842731266930576E+16</v>
      </c>
      <c r="K2283" s="5" t="s">
        <v>554</v>
      </c>
      <c r="L2283" s="4">
        <v>43344</v>
      </c>
      <c r="M2283" s="4">
        <v>43373</v>
      </c>
      <c r="N2283" s="5" t="s">
        <v>52</v>
      </c>
      <c r="O2283" s="5"/>
      <c r="P2283" s="5" t="s">
        <v>280</v>
      </c>
      <c r="Q2283" s="5"/>
      <c r="R2283" s="5"/>
      <c r="S2283" s="5" t="s">
        <v>64</v>
      </c>
      <c r="T2283" s="5" t="s">
        <v>473</v>
      </c>
      <c r="U2283" s="6" t="s">
        <v>419</v>
      </c>
      <c r="V2283" s="5" t="s">
        <v>657</v>
      </c>
      <c r="W2283" s="5"/>
      <c r="X2283" s="5" t="s">
        <v>282</v>
      </c>
      <c r="Y2283" s="5" t="s">
        <v>283</v>
      </c>
      <c r="Z2283" s="5"/>
      <c r="AA2283" s="8">
        <v>33202</v>
      </c>
      <c r="AB2283" s="8">
        <v>50</v>
      </c>
      <c r="AC2283" s="8">
        <v>215.66</v>
      </c>
      <c r="AD2283" s="9">
        <v>0</v>
      </c>
      <c r="AE2283" s="8">
        <v>1.02</v>
      </c>
      <c r="AF2283" s="8">
        <v>32907</v>
      </c>
      <c r="AG2283" s="8">
        <v>0</v>
      </c>
      <c r="AH2283" s="8">
        <v>0</v>
      </c>
      <c r="AI2283" s="8">
        <v>0</v>
      </c>
      <c r="AJ2283" s="8">
        <v>0</v>
      </c>
      <c r="AK2283" s="8">
        <v>2</v>
      </c>
      <c r="AL2283" s="8">
        <v>3</v>
      </c>
      <c r="AM2283" s="8">
        <v>0</v>
      </c>
      <c r="AN2283" s="8">
        <v>0</v>
      </c>
      <c r="AO2283" s="8">
        <v>6211</v>
      </c>
      <c r="AP2283" s="8">
        <v>3498</v>
      </c>
      <c r="AQ2283" s="8">
        <v>1839</v>
      </c>
      <c r="AR2283" s="8">
        <v>1439</v>
      </c>
      <c r="AS2283" s="8">
        <v>4</v>
      </c>
      <c r="AT2283" s="8">
        <v>7975</v>
      </c>
      <c r="AU2283" s="8">
        <v>7975</v>
      </c>
      <c r="AV2283" s="8">
        <v>0</v>
      </c>
    </row>
    <row r="2284" spans="1:48" x14ac:dyDescent="0.35">
      <c r="A2284" s="4">
        <v>43363</v>
      </c>
      <c r="B2284" s="5" t="s">
        <v>48</v>
      </c>
      <c r="C2284" s="6" t="s">
        <v>411</v>
      </c>
      <c r="D2284" s="5" t="s">
        <v>494</v>
      </c>
      <c r="E2284" s="4">
        <v>43344</v>
      </c>
      <c r="F2284" s="4">
        <v>43373</v>
      </c>
      <c r="G2284" s="5" t="s">
        <v>49</v>
      </c>
      <c r="H2284" s="6">
        <v>608859825980061</v>
      </c>
      <c r="I2284" s="5" t="s">
        <v>291</v>
      </c>
      <c r="J2284" s="6">
        <v>2.3842774171370776E+16</v>
      </c>
      <c r="K2284" s="5" t="s">
        <v>553</v>
      </c>
      <c r="L2284" s="4">
        <v>43344</v>
      </c>
      <c r="M2284" s="4">
        <v>43373</v>
      </c>
      <c r="N2284" s="5" t="s">
        <v>68</v>
      </c>
      <c r="O2284" s="5"/>
      <c r="P2284" s="5" t="s">
        <v>280</v>
      </c>
      <c r="Q2284" s="5"/>
      <c r="R2284" s="5"/>
      <c r="S2284" s="5" t="s">
        <v>49</v>
      </c>
      <c r="T2284" s="5" t="s">
        <v>473</v>
      </c>
      <c r="U2284" s="6" t="s">
        <v>413</v>
      </c>
      <c r="V2284" s="5" t="s">
        <v>611</v>
      </c>
      <c r="W2284" s="5" t="s">
        <v>55</v>
      </c>
      <c r="X2284" s="5"/>
      <c r="Y2284" s="5" t="s">
        <v>283</v>
      </c>
      <c r="Z2284" s="5" t="s">
        <v>284</v>
      </c>
      <c r="AA2284" s="8">
        <v>254186</v>
      </c>
      <c r="AB2284" s="8">
        <v>2109</v>
      </c>
      <c r="AC2284" s="8">
        <v>1697.84</v>
      </c>
      <c r="AD2284" s="9">
        <v>0</v>
      </c>
      <c r="AE2284" s="8">
        <v>1.03</v>
      </c>
      <c r="AF2284" s="8">
        <v>250441</v>
      </c>
      <c r="AG2284" s="8">
        <v>819</v>
      </c>
      <c r="AH2284" s="8">
        <v>0</v>
      </c>
      <c r="AI2284" s="8">
        <v>0</v>
      </c>
      <c r="AJ2284" s="8">
        <v>0</v>
      </c>
      <c r="AK2284" s="8">
        <v>134</v>
      </c>
      <c r="AL2284" s="8">
        <v>13</v>
      </c>
      <c r="AM2284" s="8">
        <v>26</v>
      </c>
      <c r="AN2284" s="8">
        <v>0</v>
      </c>
      <c r="AO2284" s="8">
        <v>108622</v>
      </c>
      <c r="AP2284" s="8">
        <v>55226</v>
      </c>
      <c r="AQ2284" s="8">
        <v>35485</v>
      </c>
      <c r="AR2284" s="8">
        <v>24609</v>
      </c>
      <c r="AS2284" s="8">
        <v>4</v>
      </c>
      <c r="AT2284" s="8">
        <v>94369</v>
      </c>
      <c r="AU2284" s="8">
        <v>94369</v>
      </c>
      <c r="AV2284" s="8">
        <v>0</v>
      </c>
    </row>
    <row r="2285" spans="1:48" x14ac:dyDescent="0.35">
      <c r="A2285" s="4">
        <v>43360</v>
      </c>
      <c r="B2285" s="5" t="s">
        <v>48</v>
      </c>
      <c r="C2285" s="6" t="s">
        <v>417</v>
      </c>
      <c r="D2285" s="5" t="s">
        <v>495</v>
      </c>
      <c r="E2285" s="4">
        <v>43344</v>
      </c>
      <c r="F2285" s="4">
        <v>43373</v>
      </c>
      <c r="G2285" s="5" t="s">
        <v>49</v>
      </c>
      <c r="H2285" s="6">
        <v>540574442808600</v>
      </c>
      <c r="I2285" s="5" t="s">
        <v>288</v>
      </c>
      <c r="J2285" s="6">
        <v>2.3842731266930576E+16</v>
      </c>
      <c r="K2285" s="5" t="s">
        <v>554</v>
      </c>
      <c r="L2285" s="4">
        <v>43344</v>
      </c>
      <c r="M2285" s="4">
        <v>43373</v>
      </c>
      <c r="N2285" s="5" t="s">
        <v>52</v>
      </c>
      <c r="O2285" s="5"/>
      <c r="P2285" s="5" t="s">
        <v>280</v>
      </c>
      <c r="Q2285" s="5"/>
      <c r="R2285" s="5"/>
      <c r="S2285" s="5" t="s">
        <v>64</v>
      </c>
      <c r="T2285" s="5" t="s">
        <v>473</v>
      </c>
      <c r="U2285" s="6" t="s">
        <v>418</v>
      </c>
      <c r="V2285" s="5" t="s">
        <v>582</v>
      </c>
      <c r="W2285" s="5"/>
      <c r="X2285" s="5" t="s">
        <v>282</v>
      </c>
      <c r="Y2285" s="5" t="s">
        <v>283</v>
      </c>
      <c r="Z2285" s="5"/>
      <c r="AA2285" s="8">
        <v>4611</v>
      </c>
      <c r="AB2285" s="8">
        <v>11</v>
      </c>
      <c r="AC2285" s="8">
        <v>29.950000000000003</v>
      </c>
      <c r="AD2285" s="9">
        <v>0</v>
      </c>
      <c r="AE2285" s="8">
        <v>1.02</v>
      </c>
      <c r="AF2285" s="8">
        <v>4582</v>
      </c>
      <c r="AG2285" s="8">
        <v>0</v>
      </c>
      <c r="AH2285" s="8">
        <v>0</v>
      </c>
      <c r="AI2285" s="8">
        <v>2</v>
      </c>
      <c r="AJ2285" s="8">
        <v>0</v>
      </c>
      <c r="AK2285" s="8">
        <v>0</v>
      </c>
      <c r="AL2285" s="8">
        <v>0</v>
      </c>
      <c r="AM2285" s="8">
        <v>0</v>
      </c>
      <c r="AN2285" s="8">
        <v>0</v>
      </c>
      <c r="AO2285" s="8">
        <v>625</v>
      </c>
      <c r="AP2285" s="8">
        <v>318</v>
      </c>
      <c r="AQ2285" s="8">
        <v>159</v>
      </c>
      <c r="AR2285" s="8">
        <v>116</v>
      </c>
      <c r="AS2285" s="8">
        <v>3</v>
      </c>
      <c r="AT2285" s="8">
        <v>845</v>
      </c>
      <c r="AU2285" s="8">
        <v>845</v>
      </c>
      <c r="AV2285" s="8">
        <v>0</v>
      </c>
    </row>
    <row r="2286" spans="1:48" x14ac:dyDescent="0.35">
      <c r="A2286" s="4">
        <v>43361</v>
      </c>
      <c r="B2286" s="5" t="s">
        <v>48</v>
      </c>
      <c r="C2286" s="6" t="s">
        <v>411</v>
      </c>
      <c r="D2286" s="5" t="s">
        <v>494</v>
      </c>
      <c r="E2286" s="4">
        <v>43344</v>
      </c>
      <c r="F2286" s="4">
        <v>43373</v>
      </c>
      <c r="G2286" s="5" t="s">
        <v>49</v>
      </c>
      <c r="H2286" s="6">
        <v>608859825980061</v>
      </c>
      <c r="I2286" s="5" t="s">
        <v>291</v>
      </c>
      <c r="J2286" s="6">
        <v>2.3842774171370776E+16</v>
      </c>
      <c r="K2286" s="5" t="s">
        <v>553</v>
      </c>
      <c r="L2286" s="4">
        <v>43344</v>
      </c>
      <c r="M2286" s="4">
        <v>43373</v>
      </c>
      <c r="N2286" s="5" t="s">
        <v>68</v>
      </c>
      <c r="O2286" s="5"/>
      <c r="P2286" s="5" t="s">
        <v>280</v>
      </c>
      <c r="Q2286" s="5"/>
      <c r="R2286" s="5"/>
      <c r="S2286" s="5" t="s">
        <v>49</v>
      </c>
      <c r="T2286" s="5" t="s">
        <v>473</v>
      </c>
      <c r="U2286" s="6" t="s">
        <v>414</v>
      </c>
      <c r="V2286" s="5" t="s">
        <v>615</v>
      </c>
      <c r="W2286" s="5" t="s">
        <v>55</v>
      </c>
      <c r="X2286" s="5"/>
      <c r="Y2286" s="5" t="s">
        <v>283</v>
      </c>
      <c r="Z2286" s="5" t="s">
        <v>284</v>
      </c>
      <c r="AA2286" s="8">
        <v>1587</v>
      </c>
      <c r="AB2286" s="8">
        <v>4</v>
      </c>
      <c r="AC2286" s="8">
        <v>10.6</v>
      </c>
      <c r="AD2286" s="9">
        <v>0</v>
      </c>
      <c r="AE2286" s="8">
        <v>1.01</v>
      </c>
      <c r="AF2286" s="8">
        <v>1584</v>
      </c>
      <c r="AG2286" s="8">
        <v>3</v>
      </c>
      <c r="AH2286" s="8">
        <v>0</v>
      </c>
      <c r="AI2286" s="8">
        <v>0</v>
      </c>
      <c r="AJ2286" s="8">
        <v>0</v>
      </c>
      <c r="AK2286" s="8">
        <v>2</v>
      </c>
      <c r="AL2286" s="8">
        <v>0</v>
      </c>
      <c r="AM2286" s="8">
        <v>0</v>
      </c>
      <c r="AN2286" s="8">
        <v>0</v>
      </c>
      <c r="AO2286" s="8">
        <v>483</v>
      </c>
      <c r="AP2286" s="8">
        <v>227</v>
      </c>
      <c r="AQ2286" s="8">
        <v>150</v>
      </c>
      <c r="AR2286" s="8">
        <v>112</v>
      </c>
      <c r="AS2286" s="8">
        <v>4</v>
      </c>
      <c r="AT2286" s="8">
        <v>406</v>
      </c>
      <c r="AU2286" s="8">
        <v>406</v>
      </c>
      <c r="AV2286" s="8">
        <v>0</v>
      </c>
    </row>
    <row r="2287" spans="1:48" x14ac:dyDescent="0.35">
      <c r="A2287" s="4">
        <v>43360</v>
      </c>
      <c r="B2287" s="5" t="s">
        <v>48</v>
      </c>
      <c r="C2287" s="6" t="s">
        <v>411</v>
      </c>
      <c r="D2287" s="5" t="s">
        <v>494</v>
      </c>
      <c r="E2287" s="4">
        <v>43344</v>
      </c>
      <c r="F2287" s="4">
        <v>43373</v>
      </c>
      <c r="G2287" s="5" t="s">
        <v>49</v>
      </c>
      <c r="H2287" s="6">
        <v>608859825980061</v>
      </c>
      <c r="I2287" s="5" t="s">
        <v>291</v>
      </c>
      <c r="J2287" s="6">
        <v>2.3842774171370776E+16</v>
      </c>
      <c r="K2287" s="5" t="s">
        <v>553</v>
      </c>
      <c r="L2287" s="4">
        <v>43344</v>
      </c>
      <c r="M2287" s="4">
        <v>43373</v>
      </c>
      <c r="N2287" s="5" t="s">
        <v>68</v>
      </c>
      <c r="O2287" s="5"/>
      <c r="P2287" s="5" t="s">
        <v>280</v>
      </c>
      <c r="Q2287" s="5"/>
      <c r="R2287" s="5"/>
      <c r="S2287" s="5" t="s">
        <v>49</v>
      </c>
      <c r="T2287" s="5" t="s">
        <v>473</v>
      </c>
      <c r="U2287" s="6" t="s">
        <v>416</v>
      </c>
      <c r="V2287" s="5" t="s">
        <v>610</v>
      </c>
      <c r="W2287" s="5" t="s">
        <v>55</v>
      </c>
      <c r="X2287" s="5"/>
      <c r="Y2287" s="5" t="s">
        <v>283</v>
      </c>
      <c r="Z2287" s="5" t="s">
        <v>284</v>
      </c>
      <c r="AA2287" s="8">
        <v>4096</v>
      </c>
      <c r="AB2287" s="8">
        <v>9</v>
      </c>
      <c r="AC2287" s="8">
        <v>27.310000000000002</v>
      </c>
      <c r="AD2287" s="9">
        <v>0</v>
      </c>
      <c r="AE2287" s="8">
        <v>1.01</v>
      </c>
      <c r="AF2287" s="8">
        <v>4089</v>
      </c>
      <c r="AG2287" s="8">
        <v>5</v>
      </c>
      <c r="AH2287" s="8">
        <v>0</v>
      </c>
      <c r="AI2287" s="8">
        <v>0</v>
      </c>
      <c r="AJ2287" s="8">
        <v>0</v>
      </c>
      <c r="AK2287" s="8">
        <v>0</v>
      </c>
      <c r="AL2287" s="8">
        <v>0</v>
      </c>
      <c r="AM2287" s="8">
        <v>0</v>
      </c>
      <c r="AN2287" s="8">
        <v>0</v>
      </c>
      <c r="AO2287" s="8">
        <v>1794</v>
      </c>
      <c r="AP2287" s="8">
        <v>847</v>
      </c>
      <c r="AQ2287" s="8">
        <v>516</v>
      </c>
      <c r="AR2287" s="8">
        <v>384</v>
      </c>
      <c r="AS2287" s="8">
        <v>5</v>
      </c>
      <c r="AT2287" s="8">
        <v>1531</v>
      </c>
      <c r="AU2287" s="8">
        <v>1531</v>
      </c>
      <c r="AV2287" s="8">
        <v>0</v>
      </c>
    </row>
    <row r="2288" spans="1:48" x14ac:dyDescent="0.35">
      <c r="A2288" s="4">
        <v>43359</v>
      </c>
      <c r="B2288" s="5" t="s">
        <v>48</v>
      </c>
      <c r="C2288" s="6" t="s">
        <v>411</v>
      </c>
      <c r="D2288" s="5" t="s">
        <v>494</v>
      </c>
      <c r="E2288" s="4">
        <v>43344</v>
      </c>
      <c r="F2288" s="4">
        <v>43373</v>
      </c>
      <c r="G2288" s="5" t="s">
        <v>49</v>
      </c>
      <c r="H2288" s="6">
        <v>608859825980061</v>
      </c>
      <c r="I2288" s="5" t="s">
        <v>291</v>
      </c>
      <c r="J2288" s="6">
        <v>2.3842774171370776E+16</v>
      </c>
      <c r="K2288" s="5" t="s">
        <v>553</v>
      </c>
      <c r="L2288" s="4">
        <v>43344</v>
      </c>
      <c r="M2288" s="4">
        <v>43373</v>
      </c>
      <c r="N2288" s="5" t="s">
        <v>68</v>
      </c>
      <c r="O2288" s="5"/>
      <c r="P2288" s="5" t="s">
        <v>280</v>
      </c>
      <c r="Q2288" s="5"/>
      <c r="R2288" s="5"/>
      <c r="S2288" s="5" t="s">
        <v>49</v>
      </c>
      <c r="T2288" s="5" t="s">
        <v>473</v>
      </c>
      <c r="U2288" s="6" t="s">
        <v>412</v>
      </c>
      <c r="V2288" s="5" t="s">
        <v>616</v>
      </c>
      <c r="W2288" s="5" t="s">
        <v>55</v>
      </c>
      <c r="X2288" s="5"/>
      <c r="Y2288" s="5" t="s">
        <v>283</v>
      </c>
      <c r="Z2288" s="5" t="s">
        <v>284</v>
      </c>
      <c r="AA2288" s="8">
        <v>8879</v>
      </c>
      <c r="AB2288" s="8">
        <v>29</v>
      </c>
      <c r="AC2288" s="8">
        <v>59.33</v>
      </c>
      <c r="AD2288" s="9">
        <v>0</v>
      </c>
      <c r="AE2288" s="8">
        <v>1.03</v>
      </c>
      <c r="AF2288" s="8">
        <v>8731</v>
      </c>
      <c r="AG2288" s="8">
        <v>20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4002</v>
      </c>
      <c r="AP2288" s="8">
        <v>1847</v>
      </c>
      <c r="AQ2288" s="8">
        <v>1086</v>
      </c>
      <c r="AR2288" s="8">
        <v>735</v>
      </c>
      <c r="AS2288" s="8">
        <v>5</v>
      </c>
      <c r="AT2288" s="8">
        <v>3506</v>
      </c>
      <c r="AU2288" s="8">
        <v>3506</v>
      </c>
      <c r="AV2288" s="8">
        <v>0</v>
      </c>
    </row>
    <row r="2289" spans="1:48" x14ac:dyDescent="0.35">
      <c r="A2289" s="4">
        <v>43359</v>
      </c>
      <c r="B2289" s="5" t="s">
        <v>48</v>
      </c>
      <c r="C2289" s="6" t="s">
        <v>411</v>
      </c>
      <c r="D2289" s="5" t="s">
        <v>494</v>
      </c>
      <c r="E2289" s="4">
        <v>43344</v>
      </c>
      <c r="F2289" s="4">
        <v>43373</v>
      </c>
      <c r="G2289" s="5" t="s">
        <v>49</v>
      </c>
      <c r="H2289" s="6">
        <v>608859825980061</v>
      </c>
      <c r="I2289" s="5" t="s">
        <v>291</v>
      </c>
      <c r="J2289" s="6">
        <v>2.3842774171370776E+16</v>
      </c>
      <c r="K2289" s="5" t="s">
        <v>553</v>
      </c>
      <c r="L2289" s="4">
        <v>43344</v>
      </c>
      <c r="M2289" s="4">
        <v>43373</v>
      </c>
      <c r="N2289" s="5" t="s">
        <v>68</v>
      </c>
      <c r="O2289" s="5"/>
      <c r="P2289" s="5" t="s">
        <v>280</v>
      </c>
      <c r="Q2289" s="5"/>
      <c r="R2289" s="5"/>
      <c r="S2289" s="5" t="s">
        <v>49</v>
      </c>
      <c r="T2289" s="5" t="s">
        <v>473</v>
      </c>
      <c r="U2289" s="6" t="s">
        <v>413</v>
      </c>
      <c r="V2289" s="5" t="s">
        <v>611</v>
      </c>
      <c r="W2289" s="5" t="s">
        <v>55</v>
      </c>
      <c r="X2289" s="5"/>
      <c r="Y2289" s="5" t="s">
        <v>283</v>
      </c>
      <c r="Z2289" s="5" t="s">
        <v>284</v>
      </c>
      <c r="AA2289" s="8">
        <v>55817</v>
      </c>
      <c r="AB2289" s="8">
        <v>458</v>
      </c>
      <c r="AC2289" s="8">
        <v>372.78999999999996</v>
      </c>
      <c r="AD2289" s="9">
        <v>0</v>
      </c>
      <c r="AE2289" s="8">
        <v>1.04</v>
      </c>
      <c r="AF2289" s="8">
        <v>54075</v>
      </c>
      <c r="AG2289" s="8">
        <v>177</v>
      </c>
      <c r="AH2289" s="8">
        <v>0</v>
      </c>
      <c r="AI2289" s="8">
        <v>0</v>
      </c>
      <c r="AJ2289" s="8">
        <v>0</v>
      </c>
      <c r="AK2289" s="8">
        <v>25</v>
      </c>
      <c r="AL2289" s="8">
        <v>7</v>
      </c>
      <c r="AM2289" s="8">
        <v>3</v>
      </c>
      <c r="AN2289" s="8">
        <v>0</v>
      </c>
      <c r="AO2289" s="8">
        <v>25822</v>
      </c>
      <c r="AP2289" s="8">
        <v>12985</v>
      </c>
      <c r="AQ2289" s="8">
        <v>8338</v>
      </c>
      <c r="AR2289" s="8">
        <v>5767</v>
      </c>
      <c r="AS2289" s="8">
        <v>5</v>
      </c>
      <c r="AT2289" s="8">
        <v>22431</v>
      </c>
      <c r="AU2289" s="8">
        <v>22431</v>
      </c>
      <c r="AV2289" s="8">
        <v>0</v>
      </c>
    </row>
    <row r="2290" spans="1:48" x14ac:dyDescent="0.35">
      <c r="A2290" s="4">
        <v>43358</v>
      </c>
      <c r="B2290" s="5" t="s">
        <v>48</v>
      </c>
      <c r="C2290" s="6" t="s">
        <v>417</v>
      </c>
      <c r="D2290" s="5" t="s">
        <v>495</v>
      </c>
      <c r="E2290" s="4">
        <v>43344</v>
      </c>
      <c r="F2290" s="4">
        <v>43373</v>
      </c>
      <c r="G2290" s="5" t="s">
        <v>49</v>
      </c>
      <c r="H2290" s="6">
        <v>540574442808600</v>
      </c>
      <c r="I2290" s="5" t="s">
        <v>288</v>
      </c>
      <c r="J2290" s="6">
        <v>2.3842731266930576E+16</v>
      </c>
      <c r="K2290" s="5" t="s">
        <v>554</v>
      </c>
      <c r="L2290" s="4">
        <v>43344</v>
      </c>
      <c r="M2290" s="4">
        <v>43373</v>
      </c>
      <c r="N2290" s="5" t="s">
        <v>52</v>
      </c>
      <c r="O2290" s="5"/>
      <c r="P2290" s="5" t="s">
        <v>280</v>
      </c>
      <c r="Q2290" s="5"/>
      <c r="R2290" s="5"/>
      <c r="S2290" s="5" t="s">
        <v>64</v>
      </c>
      <c r="T2290" s="5" t="s">
        <v>473</v>
      </c>
      <c r="U2290" s="6" t="s">
        <v>419</v>
      </c>
      <c r="V2290" s="5" t="s">
        <v>657</v>
      </c>
      <c r="W2290" s="5"/>
      <c r="X2290" s="5" t="s">
        <v>282</v>
      </c>
      <c r="Y2290" s="5" t="s">
        <v>283</v>
      </c>
      <c r="Z2290" s="5"/>
      <c r="AA2290" s="8">
        <v>20811</v>
      </c>
      <c r="AB2290" s="8">
        <v>53</v>
      </c>
      <c r="AC2290" s="8">
        <v>135.07</v>
      </c>
      <c r="AD2290" s="9">
        <v>0</v>
      </c>
      <c r="AE2290" s="8">
        <v>1.02</v>
      </c>
      <c r="AF2290" s="8">
        <v>20686</v>
      </c>
      <c r="AG2290" s="8">
        <v>0</v>
      </c>
      <c r="AH2290" s="8">
        <v>0</v>
      </c>
      <c r="AI2290" s="8">
        <v>0</v>
      </c>
      <c r="AJ2290" s="8">
        <v>0</v>
      </c>
      <c r="AK2290" s="8">
        <v>5</v>
      </c>
      <c r="AL2290" s="8">
        <v>0</v>
      </c>
      <c r="AM2290" s="8">
        <v>0</v>
      </c>
      <c r="AN2290" s="8">
        <v>0</v>
      </c>
      <c r="AO2290" s="8">
        <v>3500</v>
      </c>
      <c r="AP2290" s="8">
        <v>1743</v>
      </c>
      <c r="AQ2290" s="8">
        <v>900</v>
      </c>
      <c r="AR2290" s="8">
        <v>686</v>
      </c>
      <c r="AS2290" s="8">
        <v>4</v>
      </c>
      <c r="AT2290" s="8">
        <v>4667</v>
      </c>
      <c r="AU2290" s="8">
        <v>4667</v>
      </c>
      <c r="AV2290" s="8">
        <v>0</v>
      </c>
    </row>
    <row r="2291" spans="1:48" x14ac:dyDescent="0.35">
      <c r="A2291" s="4">
        <v>43357</v>
      </c>
      <c r="B2291" s="5" t="s">
        <v>48</v>
      </c>
      <c r="C2291" s="6" t="s">
        <v>411</v>
      </c>
      <c r="D2291" s="5" t="s">
        <v>494</v>
      </c>
      <c r="E2291" s="4">
        <v>43344</v>
      </c>
      <c r="F2291" s="4">
        <v>43373</v>
      </c>
      <c r="G2291" s="5" t="s">
        <v>49</v>
      </c>
      <c r="H2291" s="6">
        <v>608859825980061</v>
      </c>
      <c r="I2291" s="5" t="s">
        <v>291</v>
      </c>
      <c r="J2291" s="6">
        <v>2.3842774171370776E+16</v>
      </c>
      <c r="K2291" s="5" t="s">
        <v>553</v>
      </c>
      <c r="L2291" s="4">
        <v>43344</v>
      </c>
      <c r="M2291" s="4">
        <v>43373</v>
      </c>
      <c r="N2291" s="5" t="s">
        <v>68</v>
      </c>
      <c r="O2291" s="5"/>
      <c r="P2291" s="5" t="s">
        <v>280</v>
      </c>
      <c r="Q2291" s="5"/>
      <c r="R2291" s="5"/>
      <c r="S2291" s="5" t="s">
        <v>49</v>
      </c>
      <c r="T2291" s="5" t="s">
        <v>473</v>
      </c>
      <c r="U2291" s="6" t="s">
        <v>415</v>
      </c>
      <c r="V2291" s="5" t="s">
        <v>612</v>
      </c>
      <c r="W2291" s="5" t="s">
        <v>55</v>
      </c>
      <c r="X2291" s="5"/>
      <c r="Y2291" s="5" t="s">
        <v>283</v>
      </c>
      <c r="Z2291" s="5" t="s">
        <v>284</v>
      </c>
      <c r="AA2291" s="8">
        <v>7913</v>
      </c>
      <c r="AB2291" s="8">
        <v>37</v>
      </c>
      <c r="AC2291" s="8">
        <v>52.85</v>
      </c>
      <c r="AD2291" s="9">
        <v>0</v>
      </c>
      <c r="AE2291" s="8">
        <v>1.01</v>
      </c>
      <c r="AF2291" s="8">
        <v>7913</v>
      </c>
      <c r="AG2291" s="8">
        <v>17</v>
      </c>
      <c r="AH2291" s="8">
        <v>0</v>
      </c>
      <c r="AI2291" s="8">
        <v>0</v>
      </c>
      <c r="AJ2291" s="8">
        <v>0</v>
      </c>
      <c r="AK2291" s="8">
        <v>0</v>
      </c>
      <c r="AL2291" s="8">
        <v>2</v>
      </c>
      <c r="AM2291" s="8">
        <v>2</v>
      </c>
      <c r="AN2291" s="8">
        <v>0</v>
      </c>
      <c r="AO2291" s="8">
        <v>2740</v>
      </c>
      <c r="AP2291" s="8">
        <v>1208</v>
      </c>
      <c r="AQ2291" s="8">
        <v>736</v>
      </c>
      <c r="AR2291" s="8">
        <v>563</v>
      </c>
      <c r="AS2291" s="8">
        <v>4</v>
      </c>
      <c r="AT2291" s="8">
        <v>2331</v>
      </c>
      <c r="AU2291" s="8">
        <v>2331</v>
      </c>
      <c r="AV2291" s="8">
        <v>0</v>
      </c>
    </row>
    <row r="2292" spans="1:48" x14ac:dyDescent="0.35">
      <c r="A2292" s="4">
        <v>43361</v>
      </c>
      <c r="B2292" s="5" t="s">
        <v>48</v>
      </c>
      <c r="C2292" s="6" t="s">
        <v>411</v>
      </c>
      <c r="D2292" s="5" t="s">
        <v>494</v>
      </c>
      <c r="E2292" s="4">
        <v>43344</v>
      </c>
      <c r="F2292" s="4">
        <v>43373</v>
      </c>
      <c r="G2292" s="5" t="s">
        <v>49</v>
      </c>
      <c r="H2292" s="6">
        <v>608859825980061</v>
      </c>
      <c r="I2292" s="5" t="s">
        <v>291</v>
      </c>
      <c r="J2292" s="6">
        <v>2.3842774171370776E+16</v>
      </c>
      <c r="K2292" s="5" t="s">
        <v>553</v>
      </c>
      <c r="L2292" s="4">
        <v>43344</v>
      </c>
      <c r="M2292" s="4">
        <v>43373</v>
      </c>
      <c r="N2292" s="5" t="s">
        <v>68</v>
      </c>
      <c r="O2292" s="5"/>
      <c r="P2292" s="5" t="s">
        <v>280</v>
      </c>
      <c r="Q2292" s="5"/>
      <c r="R2292" s="5"/>
      <c r="S2292" s="5" t="s">
        <v>49</v>
      </c>
      <c r="T2292" s="5" t="s">
        <v>473</v>
      </c>
      <c r="U2292" s="6" t="s">
        <v>414</v>
      </c>
      <c r="V2292" s="5" t="s">
        <v>615</v>
      </c>
      <c r="W2292" s="5" t="s">
        <v>55</v>
      </c>
      <c r="X2292" s="5"/>
      <c r="Y2292" s="5" t="s">
        <v>283</v>
      </c>
      <c r="Z2292" s="5" t="s">
        <v>284</v>
      </c>
      <c r="AA2292" s="8">
        <v>4312</v>
      </c>
      <c r="AB2292" s="8">
        <v>11</v>
      </c>
      <c r="AC2292" s="8">
        <v>28.810000000000002</v>
      </c>
      <c r="AD2292" s="9">
        <v>0</v>
      </c>
      <c r="AE2292" s="8">
        <v>1.01</v>
      </c>
      <c r="AF2292" s="8">
        <v>4291</v>
      </c>
      <c r="AG2292" s="8">
        <v>4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2</v>
      </c>
      <c r="AN2292" s="8">
        <v>0</v>
      </c>
      <c r="AO2292" s="8">
        <v>1359</v>
      </c>
      <c r="AP2292" s="8">
        <v>622</v>
      </c>
      <c r="AQ2292" s="8">
        <v>397</v>
      </c>
      <c r="AR2292" s="8">
        <v>288</v>
      </c>
      <c r="AS2292" s="8">
        <v>4</v>
      </c>
      <c r="AT2292" s="8">
        <v>1136</v>
      </c>
      <c r="AU2292" s="8">
        <v>1136</v>
      </c>
      <c r="AV2292" s="8">
        <v>0</v>
      </c>
    </row>
    <row r="2293" spans="1:48" x14ac:dyDescent="0.35">
      <c r="A2293" s="4">
        <v>43361</v>
      </c>
      <c r="B2293" s="5" t="s">
        <v>48</v>
      </c>
      <c r="C2293" s="6" t="s">
        <v>417</v>
      </c>
      <c r="D2293" s="5" t="s">
        <v>495</v>
      </c>
      <c r="E2293" s="4">
        <v>43344</v>
      </c>
      <c r="F2293" s="4">
        <v>43373</v>
      </c>
      <c r="G2293" s="5" t="s">
        <v>49</v>
      </c>
      <c r="H2293" s="6">
        <v>540574442808600</v>
      </c>
      <c r="I2293" s="5" t="s">
        <v>288</v>
      </c>
      <c r="J2293" s="6">
        <v>2.3842731266930576E+16</v>
      </c>
      <c r="K2293" s="5" t="s">
        <v>554</v>
      </c>
      <c r="L2293" s="4">
        <v>43344</v>
      </c>
      <c r="M2293" s="4">
        <v>43373</v>
      </c>
      <c r="N2293" s="5" t="s">
        <v>52</v>
      </c>
      <c r="O2293" s="5"/>
      <c r="P2293" s="5" t="s">
        <v>280</v>
      </c>
      <c r="Q2293" s="5"/>
      <c r="R2293" s="5"/>
      <c r="S2293" s="5" t="s">
        <v>64</v>
      </c>
      <c r="T2293" s="5" t="s">
        <v>473</v>
      </c>
      <c r="U2293" s="6" t="s">
        <v>419</v>
      </c>
      <c r="V2293" s="5" t="s">
        <v>657</v>
      </c>
      <c r="W2293" s="5"/>
      <c r="X2293" s="5" t="s">
        <v>282</v>
      </c>
      <c r="Y2293" s="5" t="s">
        <v>283</v>
      </c>
      <c r="Z2293" s="5"/>
      <c r="AA2293" s="8">
        <v>21565</v>
      </c>
      <c r="AB2293" s="8">
        <v>35</v>
      </c>
      <c r="AC2293" s="8">
        <v>139.94999999999999</v>
      </c>
      <c r="AD2293" s="9">
        <v>0</v>
      </c>
      <c r="AE2293" s="8">
        <v>1.03</v>
      </c>
      <c r="AF2293" s="8">
        <v>21086</v>
      </c>
      <c r="AG2293" s="8">
        <v>0</v>
      </c>
      <c r="AH2293" s="8">
        <v>0</v>
      </c>
      <c r="AI2293" s="8">
        <v>0</v>
      </c>
      <c r="AJ2293" s="8">
        <v>0</v>
      </c>
      <c r="AK2293" s="8">
        <v>2</v>
      </c>
      <c r="AL2293" s="8">
        <v>0</v>
      </c>
      <c r="AM2293" s="8">
        <v>0</v>
      </c>
      <c r="AN2293" s="8">
        <v>0</v>
      </c>
      <c r="AO2293" s="8">
        <v>3859</v>
      </c>
      <c r="AP2293" s="8">
        <v>2033</v>
      </c>
      <c r="AQ2293" s="8">
        <v>1047</v>
      </c>
      <c r="AR2293" s="8">
        <v>812</v>
      </c>
      <c r="AS2293" s="8">
        <v>4</v>
      </c>
      <c r="AT2293" s="8">
        <v>4988</v>
      </c>
      <c r="AU2293" s="8">
        <v>4988</v>
      </c>
      <c r="AV2293" s="8">
        <v>0</v>
      </c>
    </row>
    <row r="2294" spans="1:48" x14ac:dyDescent="0.35">
      <c r="A2294" s="4">
        <v>43362</v>
      </c>
      <c r="B2294" s="5" t="s">
        <v>48</v>
      </c>
      <c r="C2294" s="6" t="s">
        <v>411</v>
      </c>
      <c r="D2294" s="5" t="s">
        <v>494</v>
      </c>
      <c r="E2294" s="4">
        <v>43344</v>
      </c>
      <c r="F2294" s="4">
        <v>43373</v>
      </c>
      <c r="G2294" s="5" t="s">
        <v>49</v>
      </c>
      <c r="H2294" s="6">
        <v>608859825980061</v>
      </c>
      <c r="I2294" s="5" t="s">
        <v>291</v>
      </c>
      <c r="J2294" s="6">
        <v>2.3842774171370776E+16</v>
      </c>
      <c r="K2294" s="5" t="s">
        <v>553</v>
      </c>
      <c r="L2294" s="4">
        <v>43344</v>
      </c>
      <c r="M2294" s="4">
        <v>43373</v>
      </c>
      <c r="N2294" s="5" t="s">
        <v>68</v>
      </c>
      <c r="O2294" s="5"/>
      <c r="P2294" s="5" t="s">
        <v>280</v>
      </c>
      <c r="Q2294" s="5"/>
      <c r="R2294" s="5"/>
      <c r="S2294" s="5" t="s">
        <v>49</v>
      </c>
      <c r="T2294" s="5" t="s">
        <v>473</v>
      </c>
      <c r="U2294" s="6" t="s">
        <v>412</v>
      </c>
      <c r="V2294" s="5" t="s">
        <v>616</v>
      </c>
      <c r="W2294" s="5" t="s">
        <v>55</v>
      </c>
      <c r="X2294" s="5"/>
      <c r="Y2294" s="5" t="s">
        <v>283</v>
      </c>
      <c r="Z2294" s="5" t="s">
        <v>284</v>
      </c>
      <c r="AA2294" s="8">
        <v>7384</v>
      </c>
      <c r="AB2294" s="8">
        <v>32</v>
      </c>
      <c r="AC2294" s="8">
        <v>49.339999999999996</v>
      </c>
      <c r="AD2294" s="9">
        <v>0</v>
      </c>
      <c r="AE2294" s="8">
        <v>1.03</v>
      </c>
      <c r="AF2294" s="8">
        <v>7253</v>
      </c>
      <c r="AG2294" s="8">
        <v>17</v>
      </c>
      <c r="AH2294" s="8">
        <v>0</v>
      </c>
      <c r="AI2294" s="8">
        <v>0</v>
      </c>
      <c r="AJ2294" s="8">
        <v>0</v>
      </c>
      <c r="AK2294" s="8">
        <v>2</v>
      </c>
      <c r="AL2294" s="8">
        <v>0</v>
      </c>
      <c r="AM2294" s="8">
        <v>0</v>
      </c>
      <c r="AN2294" s="8">
        <v>0</v>
      </c>
      <c r="AO2294" s="8">
        <v>3938</v>
      </c>
      <c r="AP2294" s="8">
        <v>1987</v>
      </c>
      <c r="AQ2294" s="8">
        <v>1160</v>
      </c>
      <c r="AR2294" s="8">
        <v>790</v>
      </c>
      <c r="AS2294" s="8">
        <v>5</v>
      </c>
      <c r="AT2294" s="8">
        <v>3492</v>
      </c>
      <c r="AU2294" s="8">
        <v>3492</v>
      </c>
      <c r="AV2294" s="8">
        <v>0</v>
      </c>
    </row>
    <row r="2295" spans="1:48" x14ac:dyDescent="0.35">
      <c r="A2295" s="4">
        <v>43365</v>
      </c>
      <c r="B2295" s="5" t="s">
        <v>48</v>
      </c>
      <c r="C2295" s="6" t="s">
        <v>411</v>
      </c>
      <c r="D2295" s="5" t="s">
        <v>494</v>
      </c>
      <c r="E2295" s="4">
        <v>43344</v>
      </c>
      <c r="F2295" s="4">
        <v>43373</v>
      </c>
      <c r="G2295" s="5" t="s">
        <v>49</v>
      </c>
      <c r="H2295" s="6">
        <v>608859825980061</v>
      </c>
      <c r="I2295" s="5" t="s">
        <v>291</v>
      </c>
      <c r="J2295" s="6">
        <v>2.3842774171370776E+16</v>
      </c>
      <c r="K2295" s="5" t="s">
        <v>553</v>
      </c>
      <c r="L2295" s="4">
        <v>43344</v>
      </c>
      <c r="M2295" s="4">
        <v>43373</v>
      </c>
      <c r="N2295" s="5" t="s">
        <v>68</v>
      </c>
      <c r="O2295" s="5"/>
      <c r="P2295" s="5" t="s">
        <v>280</v>
      </c>
      <c r="Q2295" s="5"/>
      <c r="R2295" s="5"/>
      <c r="S2295" s="5" t="s">
        <v>49</v>
      </c>
      <c r="T2295" s="5" t="s">
        <v>473</v>
      </c>
      <c r="U2295" s="6" t="s">
        <v>415</v>
      </c>
      <c r="V2295" s="5" t="s">
        <v>612</v>
      </c>
      <c r="W2295" s="5" t="s">
        <v>55</v>
      </c>
      <c r="X2295" s="5"/>
      <c r="Y2295" s="5" t="s">
        <v>283</v>
      </c>
      <c r="Z2295" s="5" t="s">
        <v>284</v>
      </c>
      <c r="AA2295" s="8">
        <v>5737</v>
      </c>
      <c r="AB2295" s="8">
        <v>17</v>
      </c>
      <c r="AC2295" s="8">
        <v>38.269999999999996</v>
      </c>
      <c r="AD2295" s="9">
        <v>0</v>
      </c>
      <c r="AE2295" s="8">
        <v>1.04</v>
      </c>
      <c r="AF2295" s="8">
        <v>5545</v>
      </c>
      <c r="AG2295" s="8">
        <v>7</v>
      </c>
      <c r="AH2295" s="8">
        <v>0</v>
      </c>
      <c r="AI2295" s="8">
        <v>0</v>
      </c>
      <c r="AJ2295" s="8">
        <v>0</v>
      </c>
      <c r="AK2295" s="8">
        <v>2</v>
      </c>
      <c r="AL2295" s="8">
        <v>0</v>
      </c>
      <c r="AM2295" s="8">
        <v>0</v>
      </c>
      <c r="AN2295" s="8">
        <v>0</v>
      </c>
      <c r="AO2295" s="8">
        <v>1703</v>
      </c>
      <c r="AP2295" s="8">
        <v>806</v>
      </c>
      <c r="AQ2295" s="8">
        <v>491</v>
      </c>
      <c r="AR2295" s="8">
        <v>362</v>
      </c>
      <c r="AS2295" s="8">
        <v>4</v>
      </c>
      <c r="AT2295" s="8">
        <v>1452</v>
      </c>
      <c r="AU2295" s="8">
        <v>1452</v>
      </c>
      <c r="AV2295" s="8">
        <v>0</v>
      </c>
    </row>
    <row r="2296" spans="1:48" x14ac:dyDescent="0.35">
      <c r="A2296" s="4">
        <v>43359</v>
      </c>
      <c r="B2296" s="5" t="s">
        <v>48</v>
      </c>
      <c r="C2296" s="6" t="s">
        <v>411</v>
      </c>
      <c r="D2296" s="5" t="s">
        <v>494</v>
      </c>
      <c r="E2296" s="4">
        <v>43344</v>
      </c>
      <c r="F2296" s="4">
        <v>43373</v>
      </c>
      <c r="G2296" s="5" t="s">
        <v>49</v>
      </c>
      <c r="H2296" s="6">
        <v>608859825980061</v>
      </c>
      <c r="I2296" s="5" t="s">
        <v>291</v>
      </c>
      <c r="J2296" s="6">
        <v>2.3842774171370776E+16</v>
      </c>
      <c r="K2296" s="5" t="s">
        <v>553</v>
      </c>
      <c r="L2296" s="4">
        <v>43344</v>
      </c>
      <c r="M2296" s="4">
        <v>43373</v>
      </c>
      <c r="N2296" s="5" t="s">
        <v>68</v>
      </c>
      <c r="O2296" s="5"/>
      <c r="P2296" s="5" t="s">
        <v>280</v>
      </c>
      <c r="Q2296" s="5"/>
      <c r="R2296" s="5"/>
      <c r="S2296" s="5" t="s">
        <v>49</v>
      </c>
      <c r="T2296" s="5" t="s">
        <v>473</v>
      </c>
      <c r="U2296" s="6" t="s">
        <v>416</v>
      </c>
      <c r="V2296" s="5" t="s">
        <v>610</v>
      </c>
      <c r="W2296" s="5" t="s">
        <v>55</v>
      </c>
      <c r="X2296" s="5"/>
      <c r="Y2296" s="5" t="s">
        <v>283</v>
      </c>
      <c r="Z2296" s="5" t="s">
        <v>284</v>
      </c>
      <c r="AA2296" s="8">
        <v>8664</v>
      </c>
      <c r="AB2296" s="8">
        <v>37</v>
      </c>
      <c r="AC2296" s="8">
        <v>57.98</v>
      </c>
      <c r="AD2296" s="9">
        <v>0</v>
      </c>
      <c r="AE2296" s="8">
        <v>1.01</v>
      </c>
      <c r="AF2296" s="8">
        <v>8650</v>
      </c>
      <c r="AG2296" s="8">
        <v>11</v>
      </c>
      <c r="AH2296" s="8">
        <v>0</v>
      </c>
      <c r="AI2296" s="8">
        <v>0</v>
      </c>
      <c r="AJ2296" s="8">
        <v>0</v>
      </c>
      <c r="AK2296" s="8">
        <v>2</v>
      </c>
      <c r="AL2296" s="8">
        <v>0</v>
      </c>
      <c r="AM2296" s="8">
        <v>0</v>
      </c>
      <c r="AN2296" s="8">
        <v>0</v>
      </c>
      <c r="AO2296" s="8">
        <v>4291</v>
      </c>
      <c r="AP2296" s="8">
        <v>2029</v>
      </c>
      <c r="AQ2296" s="8">
        <v>1238</v>
      </c>
      <c r="AR2296" s="8">
        <v>868</v>
      </c>
      <c r="AS2296" s="8">
        <v>5</v>
      </c>
      <c r="AT2296" s="8">
        <v>3681</v>
      </c>
      <c r="AU2296" s="8">
        <v>3681</v>
      </c>
      <c r="AV2296" s="8">
        <v>0</v>
      </c>
    </row>
    <row r="2297" spans="1:48" x14ac:dyDescent="0.35">
      <c r="A2297" s="4">
        <v>43361</v>
      </c>
      <c r="B2297" s="5" t="s">
        <v>48</v>
      </c>
      <c r="C2297" s="6" t="s">
        <v>411</v>
      </c>
      <c r="D2297" s="5" t="s">
        <v>494</v>
      </c>
      <c r="E2297" s="4">
        <v>43344</v>
      </c>
      <c r="F2297" s="4">
        <v>43373</v>
      </c>
      <c r="G2297" s="5" t="s">
        <v>49</v>
      </c>
      <c r="H2297" s="6">
        <v>608859825980061</v>
      </c>
      <c r="I2297" s="5" t="s">
        <v>291</v>
      </c>
      <c r="J2297" s="6">
        <v>2.3842774171370776E+16</v>
      </c>
      <c r="K2297" s="5" t="s">
        <v>553</v>
      </c>
      <c r="L2297" s="4">
        <v>43344</v>
      </c>
      <c r="M2297" s="4">
        <v>43373</v>
      </c>
      <c r="N2297" s="5" t="s">
        <v>68</v>
      </c>
      <c r="O2297" s="5"/>
      <c r="P2297" s="5" t="s">
        <v>280</v>
      </c>
      <c r="Q2297" s="5"/>
      <c r="R2297" s="5"/>
      <c r="S2297" s="5" t="s">
        <v>49</v>
      </c>
      <c r="T2297" s="5" t="s">
        <v>473</v>
      </c>
      <c r="U2297" s="6" t="s">
        <v>413</v>
      </c>
      <c r="V2297" s="5" t="s">
        <v>611</v>
      </c>
      <c r="W2297" s="5" t="s">
        <v>55</v>
      </c>
      <c r="X2297" s="5"/>
      <c r="Y2297" s="5" t="s">
        <v>283</v>
      </c>
      <c r="Z2297" s="5" t="s">
        <v>284</v>
      </c>
      <c r="AA2297" s="8">
        <v>85822</v>
      </c>
      <c r="AB2297" s="8">
        <v>754</v>
      </c>
      <c r="AC2297" s="8">
        <v>573.13</v>
      </c>
      <c r="AD2297" s="9">
        <v>0</v>
      </c>
      <c r="AE2297" s="8">
        <v>1.01</v>
      </c>
      <c r="AF2297" s="8">
        <v>85822</v>
      </c>
      <c r="AG2297" s="8">
        <v>260</v>
      </c>
      <c r="AH2297" s="8">
        <v>0</v>
      </c>
      <c r="AI2297" s="8">
        <v>0</v>
      </c>
      <c r="AJ2297" s="8">
        <v>0</v>
      </c>
      <c r="AK2297" s="8">
        <v>57</v>
      </c>
      <c r="AL2297" s="8">
        <v>11</v>
      </c>
      <c r="AM2297" s="8">
        <v>11</v>
      </c>
      <c r="AN2297" s="8">
        <v>0</v>
      </c>
      <c r="AO2297" s="8">
        <v>40596</v>
      </c>
      <c r="AP2297" s="8">
        <v>21143</v>
      </c>
      <c r="AQ2297" s="8">
        <v>13812</v>
      </c>
      <c r="AR2297" s="8">
        <v>9559</v>
      </c>
      <c r="AS2297" s="8">
        <v>5</v>
      </c>
      <c r="AT2297" s="8">
        <v>35285</v>
      </c>
      <c r="AU2297" s="8">
        <v>35285</v>
      </c>
      <c r="AV2297" s="8">
        <v>0</v>
      </c>
    </row>
    <row r="2298" spans="1:48" x14ac:dyDescent="0.35">
      <c r="A2298" s="4">
        <v>43361</v>
      </c>
      <c r="B2298" s="5" t="s">
        <v>48</v>
      </c>
      <c r="C2298" s="6" t="s">
        <v>417</v>
      </c>
      <c r="D2298" s="5" t="s">
        <v>495</v>
      </c>
      <c r="E2298" s="4">
        <v>43344</v>
      </c>
      <c r="F2298" s="4">
        <v>43373</v>
      </c>
      <c r="G2298" s="5" t="s">
        <v>49</v>
      </c>
      <c r="H2298" s="6">
        <v>540574442808600</v>
      </c>
      <c r="I2298" s="5" t="s">
        <v>288</v>
      </c>
      <c r="J2298" s="6">
        <v>2.3842731266930576E+16</v>
      </c>
      <c r="K2298" s="5" t="s">
        <v>554</v>
      </c>
      <c r="L2298" s="4">
        <v>43344</v>
      </c>
      <c r="M2298" s="4">
        <v>43373</v>
      </c>
      <c r="N2298" s="5" t="s">
        <v>52</v>
      </c>
      <c r="O2298" s="5"/>
      <c r="P2298" s="5" t="s">
        <v>280</v>
      </c>
      <c r="Q2298" s="5"/>
      <c r="R2298" s="5"/>
      <c r="S2298" s="5" t="s">
        <v>64</v>
      </c>
      <c r="T2298" s="5" t="s">
        <v>473</v>
      </c>
      <c r="U2298" s="6" t="s">
        <v>418</v>
      </c>
      <c r="V2298" s="5" t="s">
        <v>582</v>
      </c>
      <c r="W2298" s="5"/>
      <c r="X2298" s="5" t="s">
        <v>282</v>
      </c>
      <c r="Y2298" s="5" t="s">
        <v>283</v>
      </c>
      <c r="Z2298" s="5"/>
      <c r="AA2298" s="8">
        <v>3131</v>
      </c>
      <c r="AB2298" s="8">
        <v>13</v>
      </c>
      <c r="AC2298" s="8">
        <v>20.39</v>
      </c>
      <c r="AD2298" s="9">
        <v>0</v>
      </c>
      <c r="AE2298" s="8">
        <v>1.02</v>
      </c>
      <c r="AF2298" s="8">
        <v>3115</v>
      </c>
      <c r="AG2298" s="8">
        <v>0</v>
      </c>
      <c r="AH2298" s="8">
        <v>0</v>
      </c>
      <c r="AI2298" s="8">
        <v>0</v>
      </c>
      <c r="AJ2298" s="8">
        <v>0</v>
      </c>
      <c r="AK2298" s="8">
        <v>3</v>
      </c>
      <c r="AL2298" s="8">
        <v>0</v>
      </c>
      <c r="AM2298" s="8">
        <v>0</v>
      </c>
      <c r="AN2298" s="8">
        <v>0</v>
      </c>
      <c r="AO2298" s="8">
        <v>520</v>
      </c>
      <c r="AP2298" s="8">
        <v>292</v>
      </c>
      <c r="AQ2298" s="8">
        <v>152</v>
      </c>
      <c r="AR2298" s="8">
        <v>104</v>
      </c>
      <c r="AS2298" s="8">
        <v>4</v>
      </c>
      <c r="AT2298" s="8">
        <v>663</v>
      </c>
      <c r="AU2298" s="8">
        <v>663</v>
      </c>
      <c r="AV2298" s="8">
        <v>0</v>
      </c>
    </row>
    <row r="2299" spans="1:48" x14ac:dyDescent="0.35">
      <c r="A2299" s="4">
        <v>43363</v>
      </c>
      <c r="B2299" s="5" t="s">
        <v>48</v>
      </c>
      <c r="C2299" s="6" t="s">
        <v>411</v>
      </c>
      <c r="D2299" s="5" t="s">
        <v>494</v>
      </c>
      <c r="E2299" s="4">
        <v>43344</v>
      </c>
      <c r="F2299" s="4">
        <v>43373</v>
      </c>
      <c r="G2299" s="5" t="s">
        <v>49</v>
      </c>
      <c r="H2299" s="6">
        <v>608859825980061</v>
      </c>
      <c r="I2299" s="5" t="s">
        <v>291</v>
      </c>
      <c r="J2299" s="6">
        <v>2.3842774171370776E+16</v>
      </c>
      <c r="K2299" s="5" t="s">
        <v>553</v>
      </c>
      <c r="L2299" s="4">
        <v>43344</v>
      </c>
      <c r="M2299" s="4">
        <v>43373</v>
      </c>
      <c r="N2299" s="5" t="s">
        <v>68</v>
      </c>
      <c r="O2299" s="5"/>
      <c r="P2299" s="5" t="s">
        <v>280</v>
      </c>
      <c r="Q2299" s="5"/>
      <c r="R2299" s="5"/>
      <c r="S2299" s="5" t="s">
        <v>49</v>
      </c>
      <c r="T2299" s="5" t="s">
        <v>473</v>
      </c>
      <c r="U2299" s="6" t="s">
        <v>415</v>
      </c>
      <c r="V2299" s="5" t="s">
        <v>612</v>
      </c>
      <c r="W2299" s="5" t="s">
        <v>55</v>
      </c>
      <c r="X2299" s="5"/>
      <c r="Y2299" s="5" t="s">
        <v>283</v>
      </c>
      <c r="Z2299" s="5" t="s">
        <v>284</v>
      </c>
      <c r="AA2299" s="8">
        <v>4501</v>
      </c>
      <c r="AB2299" s="8">
        <v>21</v>
      </c>
      <c r="AC2299" s="8">
        <v>30.17</v>
      </c>
      <c r="AD2299" s="9">
        <v>0</v>
      </c>
      <c r="AE2299" s="8">
        <v>1.01</v>
      </c>
      <c r="AF2299" s="8">
        <v>4481</v>
      </c>
      <c r="AG2299" s="8">
        <v>6</v>
      </c>
      <c r="AH2299" s="8">
        <v>0</v>
      </c>
      <c r="AI2299" s="8">
        <v>0</v>
      </c>
      <c r="AJ2299" s="8">
        <v>0</v>
      </c>
      <c r="AK2299" s="8">
        <v>2</v>
      </c>
      <c r="AL2299" s="8">
        <v>0</v>
      </c>
      <c r="AM2299" s="8">
        <v>0</v>
      </c>
      <c r="AN2299" s="8">
        <v>0</v>
      </c>
      <c r="AO2299" s="8">
        <v>1795</v>
      </c>
      <c r="AP2299" s="8">
        <v>801</v>
      </c>
      <c r="AQ2299" s="8">
        <v>475</v>
      </c>
      <c r="AR2299" s="8">
        <v>333</v>
      </c>
      <c r="AS2299" s="8">
        <v>4</v>
      </c>
      <c r="AT2299" s="8">
        <v>1518</v>
      </c>
      <c r="AU2299" s="8">
        <v>1518</v>
      </c>
      <c r="AV2299" s="8">
        <v>0</v>
      </c>
    </row>
    <row r="2300" spans="1:48" x14ac:dyDescent="0.35">
      <c r="A2300" s="4">
        <v>43366</v>
      </c>
      <c r="B2300" s="5" t="s">
        <v>48</v>
      </c>
      <c r="C2300" s="6" t="s">
        <v>417</v>
      </c>
      <c r="D2300" s="5" t="s">
        <v>495</v>
      </c>
      <c r="E2300" s="4">
        <v>43344</v>
      </c>
      <c r="F2300" s="4">
        <v>43373</v>
      </c>
      <c r="G2300" s="5" t="s">
        <v>49</v>
      </c>
      <c r="H2300" s="6">
        <v>540574442808600</v>
      </c>
      <c r="I2300" s="5" t="s">
        <v>288</v>
      </c>
      <c r="J2300" s="6">
        <v>2.3842731266930576E+16</v>
      </c>
      <c r="K2300" s="5" t="s">
        <v>554</v>
      </c>
      <c r="L2300" s="4">
        <v>43344</v>
      </c>
      <c r="M2300" s="4">
        <v>43373</v>
      </c>
      <c r="N2300" s="5" t="s">
        <v>52</v>
      </c>
      <c r="O2300" s="5"/>
      <c r="P2300" s="5" t="s">
        <v>280</v>
      </c>
      <c r="Q2300" s="5"/>
      <c r="R2300" s="5"/>
      <c r="S2300" s="5" t="s">
        <v>64</v>
      </c>
      <c r="T2300" s="5" t="s">
        <v>473</v>
      </c>
      <c r="U2300" s="6" t="s">
        <v>418</v>
      </c>
      <c r="V2300" s="5" t="s">
        <v>582</v>
      </c>
      <c r="W2300" s="5"/>
      <c r="X2300" s="5" t="s">
        <v>282</v>
      </c>
      <c r="Y2300" s="5" t="s">
        <v>283</v>
      </c>
      <c r="Z2300" s="5"/>
      <c r="AA2300" s="8">
        <v>7131</v>
      </c>
      <c r="AB2300" s="8">
        <v>20</v>
      </c>
      <c r="AC2300" s="8">
        <v>46.199999999999996</v>
      </c>
      <c r="AD2300" s="9">
        <v>0</v>
      </c>
      <c r="AE2300" s="8">
        <v>1.02</v>
      </c>
      <c r="AF2300" s="8">
        <v>7060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1234</v>
      </c>
      <c r="AP2300" s="8">
        <v>716</v>
      </c>
      <c r="AQ2300" s="8">
        <v>297</v>
      </c>
      <c r="AR2300" s="8">
        <v>197</v>
      </c>
      <c r="AS2300" s="8">
        <v>4</v>
      </c>
      <c r="AT2300" s="8">
        <v>1588</v>
      </c>
      <c r="AU2300" s="8">
        <v>1588</v>
      </c>
      <c r="AV2300" s="8">
        <v>0</v>
      </c>
    </row>
    <row r="2301" spans="1:48" x14ac:dyDescent="0.35">
      <c r="A2301" s="4">
        <v>43363</v>
      </c>
      <c r="B2301" s="5" t="s">
        <v>48</v>
      </c>
      <c r="C2301" s="6" t="s">
        <v>411</v>
      </c>
      <c r="D2301" s="5" t="s">
        <v>494</v>
      </c>
      <c r="E2301" s="4">
        <v>43344</v>
      </c>
      <c r="F2301" s="4">
        <v>43373</v>
      </c>
      <c r="G2301" s="5" t="s">
        <v>49</v>
      </c>
      <c r="H2301" s="6">
        <v>608859825980061</v>
      </c>
      <c r="I2301" s="5" t="s">
        <v>291</v>
      </c>
      <c r="J2301" s="6">
        <v>2.3842774171370776E+16</v>
      </c>
      <c r="K2301" s="5" t="s">
        <v>553</v>
      </c>
      <c r="L2301" s="4">
        <v>43344</v>
      </c>
      <c r="M2301" s="4">
        <v>43373</v>
      </c>
      <c r="N2301" s="5" t="s">
        <v>68</v>
      </c>
      <c r="O2301" s="5"/>
      <c r="P2301" s="5" t="s">
        <v>280</v>
      </c>
      <c r="Q2301" s="5"/>
      <c r="R2301" s="5"/>
      <c r="S2301" s="5" t="s">
        <v>49</v>
      </c>
      <c r="T2301" s="5" t="s">
        <v>473</v>
      </c>
      <c r="U2301" s="6" t="s">
        <v>413</v>
      </c>
      <c r="V2301" s="5" t="s">
        <v>611</v>
      </c>
      <c r="W2301" s="5" t="s">
        <v>55</v>
      </c>
      <c r="X2301" s="5"/>
      <c r="Y2301" s="5" t="s">
        <v>283</v>
      </c>
      <c r="Z2301" s="5" t="s">
        <v>284</v>
      </c>
      <c r="AA2301" s="8">
        <v>92155</v>
      </c>
      <c r="AB2301" s="8">
        <v>1052</v>
      </c>
      <c r="AC2301" s="8">
        <v>615.81999999999994</v>
      </c>
      <c r="AD2301" s="9">
        <v>0</v>
      </c>
      <c r="AE2301" s="8">
        <v>1.04</v>
      </c>
      <c r="AF2301" s="8">
        <v>89522</v>
      </c>
      <c r="AG2301" s="8">
        <v>345</v>
      </c>
      <c r="AH2301" s="8">
        <v>0</v>
      </c>
      <c r="AI2301" s="8">
        <v>0</v>
      </c>
      <c r="AJ2301" s="8">
        <v>0</v>
      </c>
      <c r="AK2301" s="8">
        <v>45</v>
      </c>
      <c r="AL2301" s="8">
        <v>10</v>
      </c>
      <c r="AM2301" s="8">
        <v>9</v>
      </c>
      <c r="AN2301" s="8">
        <v>0</v>
      </c>
      <c r="AO2301" s="8">
        <v>48659</v>
      </c>
      <c r="AP2301" s="8">
        <v>25367</v>
      </c>
      <c r="AQ2301" s="8">
        <v>16477</v>
      </c>
      <c r="AR2301" s="8">
        <v>11831</v>
      </c>
      <c r="AS2301" s="8">
        <v>5</v>
      </c>
      <c r="AT2301" s="8">
        <v>42508</v>
      </c>
      <c r="AU2301" s="8">
        <v>42508</v>
      </c>
      <c r="AV2301" s="8">
        <v>0</v>
      </c>
    </row>
    <row r="2302" spans="1:48" x14ac:dyDescent="0.35">
      <c r="A2302" s="4">
        <v>43361</v>
      </c>
      <c r="B2302" s="5" t="s">
        <v>48</v>
      </c>
      <c r="C2302" s="6" t="s">
        <v>411</v>
      </c>
      <c r="D2302" s="5" t="s">
        <v>494</v>
      </c>
      <c r="E2302" s="4">
        <v>43344</v>
      </c>
      <c r="F2302" s="4">
        <v>43373</v>
      </c>
      <c r="G2302" s="5" t="s">
        <v>49</v>
      </c>
      <c r="H2302" s="6">
        <v>608859825980061</v>
      </c>
      <c r="I2302" s="5" t="s">
        <v>291</v>
      </c>
      <c r="J2302" s="6">
        <v>2.3842774171370776E+16</v>
      </c>
      <c r="K2302" s="5" t="s">
        <v>553</v>
      </c>
      <c r="L2302" s="4">
        <v>43344</v>
      </c>
      <c r="M2302" s="4">
        <v>43373</v>
      </c>
      <c r="N2302" s="5" t="s">
        <v>68</v>
      </c>
      <c r="O2302" s="5"/>
      <c r="P2302" s="5" t="s">
        <v>280</v>
      </c>
      <c r="Q2302" s="5"/>
      <c r="R2302" s="5"/>
      <c r="S2302" s="5" t="s">
        <v>49</v>
      </c>
      <c r="T2302" s="5" t="s">
        <v>473</v>
      </c>
      <c r="U2302" s="6" t="s">
        <v>416</v>
      </c>
      <c r="V2302" s="5" t="s">
        <v>610</v>
      </c>
      <c r="W2302" s="5" t="s">
        <v>55</v>
      </c>
      <c r="X2302" s="5"/>
      <c r="Y2302" s="5" t="s">
        <v>283</v>
      </c>
      <c r="Z2302" s="5" t="s">
        <v>284</v>
      </c>
      <c r="AA2302" s="8">
        <v>9444</v>
      </c>
      <c r="AB2302" s="8">
        <v>55</v>
      </c>
      <c r="AC2302" s="8">
        <v>63</v>
      </c>
      <c r="AD2302" s="9">
        <v>0</v>
      </c>
      <c r="AE2302" s="8">
        <v>1.02</v>
      </c>
      <c r="AF2302" s="8">
        <v>9380</v>
      </c>
      <c r="AG2302" s="8">
        <v>17</v>
      </c>
      <c r="AH2302" s="8">
        <v>0</v>
      </c>
      <c r="AI2302" s="8">
        <v>0</v>
      </c>
      <c r="AJ2302" s="8">
        <v>0</v>
      </c>
      <c r="AK2302" s="8">
        <v>2</v>
      </c>
      <c r="AL2302" s="8">
        <v>0</v>
      </c>
      <c r="AM2302" s="8">
        <v>0</v>
      </c>
      <c r="AN2302" s="8">
        <v>0</v>
      </c>
      <c r="AO2302" s="8">
        <v>4333</v>
      </c>
      <c r="AP2302" s="8">
        <v>2170</v>
      </c>
      <c r="AQ2302" s="8">
        <v>1346</v>
      </c>
      <c r="AR2302" s="8">
        <v>980</v>
      </c>
      <c r="AS2302" s="8">
        <v>5</v>
      </c>
      <c r="AT2302" s="8">
        <v>3743</v>
      </c>
      <c r="AU2302" s="8">
        <v>3743</v>
      </c>
      <c r="AV2302" s="8">
        <v>0</v>
      </c>
    </row>
    <row r="2303" spans="1:48" x14ac:dyDescent="0.35">
      <c r="A2303" s="4">
        <v>43359</v>
      </c>
      <c r="B2303" s="5" t="s">
        <v>48</v>
      </c>
      <c r="C2303" s="6" t="s">
        <v>411</v>
      </c>
      <c r="D2303" s="5" t="s">
        <v>494</v>
      </c>
      <c r="E2303" s="4">
        <v>43344</v>
      </c>
      <c r="F2303" s="4">
        <v>43373</v>
      </c>
      <c r="G2303" s="5" t="s">
        <v>49</v>
      </c>
      <c r="H2303" s="6">
        <v>608859825980061</v>
      </c>
      <c r="I2303" s="5" t="s">
        <v>291</v>
      </c>
      <c r="J2303" s="6">
        <v>2.3842774171370776E+16</v>
      </c>
      <c r="K2303" s="5" t="s">
        <v>553</v>
      </c>
      <c r="L2303" s="4">
        <v>43344</v>
      </c>
      <c r="M2303" s="4">
        <v>43373</v>
      </c>
      <c r="N2303" s="5" t="s">
        <v>68</v>
      </c>
      <c r="O2303" s="5"/>
      <c r="P2303" s="5" t="s">
        <v>280</v>
      </c>
      <c r="Q2303" s="5"/>
      <c r="R2303" s="5"/>
      <c r="S2303" s="5" t="s">
        <v>49</v>
      </c>
      <c r="T2303" s="5" t="s">
        <v>473</v>
      </c>
      <c r="U2303" s="6" t="s">
        <v>414</v>
      </c>
      <c r="V2303" s="5" t="s">
        <v>615</v>
      </c>
      <c r="W2303" s="5" t="s">
        <v>55</v>
      </c>
      <c r="X2303" s="5"/>
      <c r="Y2303" s="5" t="s">
        <v>283</v>
      </c>
      <c r="Z2303" s="5" t="s">
        <v>284</v>
      </c>
      <c r="AA2303" s="8">
        <v>828</v>
      </c>
      <c r="AB2303" s="8">
        <v>2</v>
      </c>
      <c r="AC2303" s="8">
        <v>5.58</v>
      </c>
      <c r="AD2303" s="9">
        <v>0</v>
      </c>
      <c r="AE2303" s="8">
        <v>1.01</v>
      </c>
      <c r="AF2303" s="8">
        <v>825</v>
      </c>
      <c r="AG2303" s="8">
        <v>2</v>
      </c>
      <c r="AH2303" s="8">
        <v>0</v>
      </c>
      <c r="AI2303" s="8">
        <v>0</v>
      </c>
      <c r="AJ2303" s="8">
        <v>0</v>
      </c>
      <c r="AK2303" s="8">
        <v>0</v>
      </c>
      <c r="AL2303" s="8">
        <v>0</v>
      </c>
      <c r="AM2303" s="8">
        <v>0</v>
      </c>
      <c r="AN2303" s="8">
        <v>0</v>
      </c>
      <c r="AO2303" s="8">
        <v>353</v>
      </c>
      <c r="AP2303" s="8">
        <v>171</v>
      </c>
      <c r="AQ2303" s="8">
        <v>99</v>
      </c>
      <c r="AR2303" s="8">
        <v>73</v>
      </c>
      <c r="AS2303" s="8">
        <v>5</v>
      </c>
      <c r="AT2303" s="8">
        <v>303</v>
      </c>
      <c r="AU2303" s="8">
        <v>303</v>
      </c>
      <c r="AV2303" s="8">
        <v>0</v>
      </c>
    </row>
    <row r="2304" spans="1:48" x14ac:dyDescent="0.35">
      <c r="A2304" s="4">
        <v>43362</v>
      </c>
      <c r="B2304" s="5" t="s">
        <v>48</v>
      </c>
      <c r="C2304" s="6" t="s">
        <v>417</v>
      </c>
      <c r="D2304" s="5" t="s">
        <v>495</v>
      </c>
      <c r="E2304" s="4">
        <v>43344</v>
      </c>
      <c r="F2304" s="4">
        <v>43373</v>
      </c>
      <c r="G2304" s="5" t="s">
        <v>49</v>
      </c>
      <c r="H2304" s="6">
        <v>540574442808600</v>
      </c>
      <c r="I2304" s="5" t="s">
        <v>288</v>
      </c>
      <c r="J2304" s="6">
        <v>2.3842731266930576E+16</v>
      </c>
      <c r="K2304" s="5" t="s">
        <v>554</v>
      </c>
      <c r="L2304" s="4">
        <v>43344</v>
      </c>
      <c r="M2304" s="4">
        <v>43373</v>
      </c>
      <c r="N2304" s="5" t="s">
        <v>52</v>
      </c>
      <c r="O2304" s="5"/>
      <c r="P2304" s="5" t="s">
        <v>280</v>
      </c>
      <c r="Q2304" s="5"/>
      <c r="R2304" s="5"/>
      <c r="S2304" s="5" t="s">
        <v>64</v>
      </c>
      <c r="T2304" s="5" t="s">
        <v>473</v>
      </c>
      <c r="U2304" s="6" t="s">
        <v>419</v>
      </c>
      <c r="V2304" s="5" t="s">
        <v>657</v>
      </c>
      <c r="W2304" s="5"/>
      <c r="X2304" s="5" t="s">
        <v>282</v>
      </c>
      <c r="Y2304" s="5" t="s">
        <v>283</v>
      </c>
      <c r="Z2304" s="5"/>
      <c r="AA2304" s="8">
        <v>18855</v>
      </c>
      <c r="AB2304" s="8">
        <v>38</v>
      </c>
      <c r="AC2304" s="8">
        <v>122.48</v>
      </c>
      <c r="AD2304" s="9">
        <v>0</v>
      </c>
      <c r="AE2304" s="8">
        <v>1.02</v>
      </c>
      <c r="AF2304" s="8">
        <v>18679</v>
      </c>
      <c r="AG2304" s="8">
        <v>0</v>
      </c>
      <c r="AH2304" s="8">
        <v>0</v>
      </c>
      <c r="AI2304" s="8">
        <v>0</v>
      </c>
      <c r="AJ2304" s="8">
        <v>0</v>
      </c>
      <c r="AK2304" s="8">
        <v>2</v>
      </c>
      <c r="AL2304" s="8">
        <v>0</v>
      </c>
      <c r="AM2304" s="8">
        <v>0</v>
      </c>
      <c r="AN2304" s="8">
        <v>0</v>
      </c>
      <c r="AO2304" s="8">
        <v>3608</v>
      </c>
      <c r="AP2304" s="8">
        <v>1990</v>
      </c>
      <c r="AQ2304" s="8">
        <v>1111</v>
      </c>
      <c r="AR2304" s="8">
        <v>854</v>
      </c>
      <c r="AS2304" s="8">
        <v>4</v>
      </c>
      <c r="AT2304" s="8">
        <v>4654</v>
      </c>
      <c r="AU2304" s="8">
        <v>4654</v>
      </c>
      <c r="AV2304" s="8">
        <v>0</v>
      </c>
    </row>
    <row r="2305" spans="1:48" x14ac:dyDescent="0.35">
      <c r="A2305" s="4">
        <v>43363</v>
      </c>
      <c r="B2305" s="5" t="s">
        <v>48</v>
      </c>
      <c r="C2305" s="6" t="s">
        <v>411</v>
      </c>
      <c r="D2305" s="5" t="s">
        <v>494</v>
      </c>
      <c r="E2305" s="4">
        <v>43344</v>
      </c>
      <c r="F2305" s="4">
        <v>43373</v>
      </c>
      <c r="G2305" s="5" t="s">
        <v>49</v>
      </c>
      <c r="H2305" s="6">
        <v>608859825980061</v>
      </c>
      <c r="I2305" s="5" t="s">
        <v>291</v>
      </c>
      <c r="J2305" s="6">
        <v>2.3842774171370776E+16</v>
      </c>
      <c r="K2305" s="5" t="s">
        <v>553</v>
      </c>
      <c r="L2305" s="4">
        <v>43344</v>
      </c>
      <c r="M2305" s="4">
        <v>43373</v>
      </c>
      <c r="N2305" s="5" t="s">
        <v>68</v>
      </c>
      <c r="O2305" s="5"/>
      <c r="P2305" s="5" t="s">
        <v>280</v>
      </c>
      <c r="Q2305" s="5"/>
      <c r="R2305" s="5"/>
      <c r="S2305" s="5" t="s">
        <v>49</v>
      </c>
      <c r="T2305" s="5" t="s">
        <v>473</v>
      </c>
      <c r="U2305" s="6" t="s">
        <v>412</v>
      </c>
      <c r="V2305" s="5" t="s">
        <v>616</v>
      </c>
      <c r="W2305" s="5" t="s">
        <v>55</v>
      </c>
      <c r="X2305" s="5"/>
      <c r="Y2305" s="5" t="s">
        <v>283</v>
      </c>
      <c r="Z2305" s="5" t="s">
        <v>284</v>
      </c>
      <c r="AA2305" s="8">
        <v>6837</v>
      </c>
      <c r="AB2305" s="8">
        <v>29</v>
      </c>
      <c r="AC2305" s="8">
        <v>45.58</v>
      </c>
      <c r="AD2305" s="9">
        <v>0</v>
      </c>
      <c r="AE2305" s="8">
        <v>1.01</v>
      </c>
      <c r="AF2305" s="8">
        <v>6837</v>
      </c>
      <c r="AG2305" s="8">
        <v>10</v>
      </c>
      <c r="AH2305" s="8">
        <v>0</v>
      </c>
      <c r="AI2305" s="8">
        <v>0</v>
      </c>
      <c r="AJ2305" s="8">
        <v>0</v>
      </c>
      <c r="AK2305" s="8">
        <v>4</v>
      </c>
      <c r="AL2305" s="8">
        <v>0</v>
      </c>
      <c r="AM2305" s="8">
        <v>0</v>
      </c>
      <c r="AN2305" s="8">
        <v>0</v>
      </c>
      <c r="AO2305" s="8">
        <v>3668</v>
      </c>
      <c r="AP2305" s="8">
        <v>1910</v>
      </c>
      <c r="AQ2305" s="8">
        <v>1184</v>
      </c>
      <c r="AR2305" s="8">
        <v>859</v>
      </c>
      <c r="AS2305" s="8">
        <v>5</v>
      </c>
      <c r="AT2305" s="8">
        <v>3234</v>
      </c>
      <c r="AU2305" s="8">
        <v>3234</v>
      </c>
      <c r="AV2305" s="8">
        <v>0</v>
      </c>
    </row>
    <row r="2306" spans="1:48" x14ac:dyDescent="0.35">
      <c r="A2306" s="4">
        <v>43362</v>
      </c>
      <c r="B2306" s="5" t="s">
        <v>48</v>
      </c>
      <c r="C2306" s="6" t="s">
        <v>411</v>
      </c>
      <c r="D2306" s="5" t="s">
        <v>494</v>
      </c>
      <c r="E2306" s="4">
        <v>43344</v>
      </c>
      <c r="F2306" s="4">
        <v>43373</v>
      </c>
      <c r="G2306" s="5" t="s">
        <v>49</v>
      </c>
      <c r="H2306" s="6">
        <v>608859825980061</v>
      </c>
      <c r="I2306" s="5" t="s">
        <v>291</v>
      </c>
      <c r="J2306" s="6">
        <v>2.3842774171370776E+16</v>
      </c>
      <c r="K2306" s="5" t="s">
        <v>553</v>
      </c>
      <c r="L2306" s="4">
        <v>43344</v>
      </c>
      <c r="M2306" s="4">
        <v>43373</v>
      </c>
      <c r="N2306" s="5" t="s">
        <v>68</v>
      </c>
      <c r="O2306" s="5"/>
      <c r="P2306" s="5" t="s">
        <v>280</v>
      </c>
      <c r="Q2306" s="5"/>
      <c r="R2306" s="5"/>
      <c r="S2306" s="5" t="s">
        <v>49</v>
      </c>
      <c r="T2306" s="5" t="s">
        <v>473</v>
      </c>
      <c r="U2306" s="6" t="s">
        <v>413</v>
      </c>
      <c r="V2306" s="5" t="s">
        <v>611</v>
      </c>
      <c r="W2306" s="5" t="s">
        <v>55</v>
      </c>
      <c r="X2306" s="5"/>
      <c r="Y2306" s="5" t="s">
        <v>283</v>
      </c>
      <c r="Z2306" s="5" t="s">
        <v>284</v>
      </c>
      <c r="AA2306" s="8">
        <v>19863</v>
      </c>
      <c r="AB2306" s="8">
        <v>173</v>
      </c>
      <c r="AC2306" s="8">
        <v>132.63</v>
      </c>
      <c r="AD2306" s="9">
        <v>0</v>
      </c>
      <c r="AE2306" s="8">
        <v>1.01</v>
      </c>
      <c r="AF2306" s="8">
        <v>19863</v>
      </c>
      <c r="AG2306" s="8">
        <v>75</v>
      </c>
      <c r="AH2306" s="8">
        <v>0</v>
      </c>
      <c r="AI2306" s="8">
        <v>0</v>
      </c>
      <c r="AJ2306" s="8">
        <v>0</v>
      </c>
      <c r="AK2306" s="8">
        <v>8</v>
      </c>
      <c r="AL2306" s="8">
        <v>3</v>
      </c>
      <c r="AM2306" s="8">
        <v>0</v>
      </c>
      <c r="AN2306" s="8">
        <v>0</v>
      </c>
      <c r="AO2306" s="8">
        <v>10478</v>
      </c>
      <c r="AP2306" s="8">
        <v>5516</v>
      </c>
      <c r="AQ2306" s="8">
        <v>3571</v>
      </c>
      <c r="AR2306" s="8">
        <v>2665</v>
      </c>
      <c r="AS2306" s="8">
        <v>5</v>
      </c>
      <c r="AT2306" s="8">
        <v>9157</v>
      </c>
      <c r="AU2306" s="8">
        <v>9157</v>
      </c>
      <c r="AV2306" s="8">
        <v>0</v>
      </c>
    </row>
    <row r="2307" spans="1:48" x14ac:dyDescent="0.35">
      <c r="A2307" s="4">
        <v>43357</v>
      </c>
      <c r="B2307" s="5" t="s">
        <v>48</v>
      </c>
      <c r="C2307" s="6" t="s">
        <v>411</v>
      </c>
      <c r="D2307" s="5" t="s">
        <v>494</v>
      </c>
      <c r="E2307" s="4">
        <v>43344</v>
      </c>
      <c r="F2307" s="4">
        <v>43373</v>
      </c>
      <c r="G2307" s="5" t="s">
        <v>49</v>
      </c>
      <c r="H2307" s="6">
        <v>608859825980061</v>
      </c>
      <c r="I2307" s="5" t="s">
        <v>291</v>
      </c>
      <c r="J2307" s="6">
        <v>2.3842774171370776E+16</v>
      </c>
      <c r="K2307" s="5" t="s">
        <v>553</v>
      </c>
      <c r="L2307" s="4">
        <v>43344</v>
      </c>
      <c r="M2307" s="4">
        <v>43373</v>
      </c>
      <c r="N2307" s="5" t="s">
        <v>68</v>
      </c>
      <c r="O2307" s="5"/>
      <c r="P2307" s="5" t="s">
        <v>280</v>
      </c>
      <c r="Q2307" s="5"/>
      <c r="R2307" s="5"/>
      <c r="S2307" s="5" t="s">
        <v>49</v>
      </c>
      <c r="T2307" s="5" t="s">
        <v>473</v>
      </c>
      <c r="U2307" s="6" t="s">
        <v>415</v>
      </c>
      <c r="V2307" s="5" t="s">
        <v>612</v>
      </c>
      <c r="W2307" s="5" t="s">
        <v>55</v>
      </c>
      <c r="X2307" s="5"/>
      <c r="Y2307" s="5" t="s">
        <v>283</v>
      </c>
      <c r="Z2307" s="5" t="s">
        <v>284</v>
      </c>
      <c r="AA2307" s="8">
        <v>8493</v>
      </c>
      <c r="AB2307" s="8">
        <v>45</v>
      </c>
      <c r="AC2307" s="8">
        <v>56.65</v>
      </c>
      <c r="AD2307" s="9">
        <v>0</v>
      </c>
      <c r="AE2307" s="8">
        <v>1.03</v>
      </c>
      <c r="AF2307" s="8">
        <v>8318</v>
      </c>
      <c r="AG2307" s="8">
        <v>17</v>
      </c>
      <c r="AH2307" s="8">
        <v>0</v>
      </c>
      <c r="AI2307" s="8">
        <v>0</v>
      </c>
      <c r="AJ2307" s="8">
        <v>0</v>
      </c>
      <c r="AK2307" s="8">
        <v>4</v>
      </c>
      <c r="AL2307" s="8">
        <v>0</v>
      </c>
      <c r="AM2307" s="8">
        <v>0</v>
      </c>
      <c r="AN2307" s="8">
        <v>0</v>
      </c>
      <c r="AO2307" s="8">
        <v>4151</v>
      </c>
      <c r="AP2307" s="8">
        <v>2158</v>
      </c>
      <c r="AQ2307" s="8">
        <v>1329</v>
      </c>
      <c r="AR2307" s="8">
        <v>969</v>
      </c>
      <c r="AS2307" s="8">
        <v>5</v>
      </c>
      <c r="AT2307" s="8">
        <v>3616</v>
      </c>
      <c r="AU2307" s="8">
        <v>3616</v>
      </c>
      <c r="AV2307" s="8">
        <v>0</v>
      </c>
    </row>
    <row r="2308" spans="1:48" x14ac:dyDescent="0.35">
      <c r="A2308" s="4">
        <v>43363</v>
      </c>
      <c r="B2308" s="5" t="s">
        <v>48</v>
      </c>
      <c r="C2308" s="6" t="s">
        <v>411</v>
      </c>
      <c r="D2308" s="5" t="s">
        <v>494</v>
      </c>
      <c r="E2308" s="4">
        <v>43344</v>
      </c>
      <c r="F2308" s="4">
        <v>43373</v>
      </c>
      <c r="G2308" s="5" t="s">
        <v>49</v>
      </c>
      <c r="H2308" s="6">
        <v>608859825980061</v>
      </c>
      <c r="I2308" s="5" t="s">
        <v>291</v>
      </c>
      <c r="J2308" s="6">
        <v>2.3842774171370776E+16</v>
      </c>
      <c r="K2308" s="5" t="s">
        <v>553</v>
      </c>
      <c r="L2308" s="4">
        <v>43344</v>
      </c>
      <c r="M2308" s="4">
        <v>43373</v>
      </c>
      <c r="N2308" s="5" t="s">
        <v>68</v>
      </c>
      <c r="O2308" s="5"/>
      <c r="P2308" s="5" t="s">
        <v>280</v>
      </c>
      <c r="Q2308" s="5"/>
      <c r="R2308" s="5"/>
      <c r="S2308" s="5" t="s">
        <v>49</v>
      </c>
      <c r="T2308" s="5" t="s">
        <v>473</v>
      </c>
      <c r="U2308" s="6" t="s">
        <v>414</v>
      </c>
      <c r="V2308" s="5" t="s">
        <v>615</v>
      </c>
      <c r="W2308" s="5" t="s">
        <v>55</v>
      </c>
      <c r="X2308" s="5"/>
      <c r="Y2308" s="5" t="s">
        <v>283</v>
      </c>
      <c r="Z2308" s="5" t="s">
        <v>284</v>
      </c>
      <c r="AA2308" s="8">
        <v>8984</v>
      </c>
      <c r="AB2308" s="8">
        <v>66</v>
      </c>
      <c r="AC2308" s="8">
        <v>59.94</v>
      </c>
      <c r="AD2308" s="9">
        <v>0</v>
      </c>
      <c r="AE2308" s="8">
        <v>1.02</v>
      </c>
      <c r="AF2308" s="8">
        <v>8920</v>
      </c>
      <c r="AG2308" s="8">
        <v>32</v>
      </c>
      <c r="AH2308" s="8">
        <v>0</v>
      </c>
      <c r="AI2308" s="8">
        <v>0</v>
      </c>
      <c r="AJ2308" s="8">
        <v>0</v>
      </c>
      <c r="AK2308" s="8">
        <v>4</v>
      </c>
      <c r="AL2308" s="8">
        <v>0</v>
      </c>
      <c r="AM2308" s="8">
        <v>0</v>
      </c>
      <c r="AN2308" s="8">
        <v>0</v>
      </c>
      <c r="AO2308" s="8">
        <v>5097</v>
      </c>
      <c r="AP2308" s="8">
        <v>2379</v>
      </c>
      <c r="AQ2308" s="8">
        <v>1460</v>
      </c>
      <c r="AR2308" s="8">
        <v>1059</v>
      </c>
      <c r="AS2308" s="8">
        <v>5</v>
      </c>
      <c r="AT2308" s="8">
        <v>4359</v>
      </c>
      <c r="AU2308" s="8">
        <v>4359</v>
      </c>
      <c r="AV2308" s="8">
        <v>0</v>
      </c>
    </row>
    <row r="2309" spans="1:48" x14ac:dyDescent="0.35">
      <c r="A2309" s="4">
        <v>43364</v>
      </c>
      <c r="B2309" s="5" t="s">
        <v>48</v>
      </c>
      <c r="C2309" s="6" t="s">
        <v>417</v>
      </c>
      <c r="D2309" s="5" t="s">
        <v>495</v>
      </c>
      <c r="E2309" s="4">
        <v>43344</v>
      </c>
      <c r="F2309" s="4">
        <v>43373</v>
      </c>
      <c r="G2309" s="5" t="s">
        <v>49</v>
      </c>
      <c r="H2309" s="6">
        <v>540574442808600</v>
      </c>
      <c r="I2309" s="5" t="s">
        <v>288</v>
      </c>
      <c r="J2309" s="6">
        <v>2.3842731266930576E+16</v>
      </c>
      <c r="K2309" s="5" t="s">
        <v>554</v>
      </c>
      <c r="L2309" s="4">
        <v>43344</v>
      </c>
      <c r="M2309" s="4">
        <v>43373</v>
      </c>
      <c r="N2309" s="5" t="s">
        <v>52</v>
      </c>
      <c r="O2309" s="5"/>
      <c r="P2309" s="5" t="s">
        <v>280</v>
      </c>
      <c r="Q2309" s="5"/>
      <c r="R2309" s="5"/>
      <c r="S2309" s="5" t="s">
        <v>64</v>
      </c>
      <c r="T2309" s="5" t="s">
        <v>473</v>
      </c>
      <c r="U2309" s="6" t="s">
        <v>419</v>
      </c>
      <c r="V2309" s="5" t="s">
        <v>657</v>
      </c>
      <c r="W2309" s="5"/>
      <c r="X2309" s="5" t="s">
        <v>282</v>
      </c>
      <c r="Y2309" s="5" t="s">
        <v>283</v>
      </c>
      <c r="Z2309" s="5"/>
      <c r="AA2309" s="8">
        <v>16350</v>
      </c>
      <c r="AB2309" s="8">
        <v>32</v>
      </c>
      <c r="AC2309" s="8">
        <v>105.89</v>
      </c>
      <c r="AD2309" s="9">
        <v>0</v>
      </c>
      <c r="AE2309" s="8">
        <v>1.01</v>
      </c>
      <c r="AF2309" s="8">
        <v>16350</v>
      </c>
      <c r="AG2309" s="8">
        <v>0</v>
      </c>
      <c r="AH2309" s="8">
        <v>0</v>
      </c>
      <c r="AI2309" s="8">
        <v>0</v>
      </c>
      <c r="AJ2309" s="8">
        <v>0</v>
      </c>
      <c r="AK2309" s="8">
        <v>2</v>
      </c>
      <c r="AL2309" s="8">
        <v>2</v>
      </c>
      <c r="AM2309" s="8">
        <v>2</v>
      </c>
      <c r="AN2309" s="8">
        <v>0</v>
      </c>
      <c r="AO2309" s="8">
        <v>2980</v>
      </c>
      <c r="AP2309" s="8">
        <v>1637</v>
      </c>
      <c r="AQ2309" s="8">
        <v>895</v>
      </c>
      <c r="AR2309" s="8">
        <v>701</v>
      </c>
      <c r="AS2309" s="8">
        <v>4</v>
      </c>
      <c r="AT2309" s="8">
        <v>3861</v>
      </c>
      <c r="AU2309" s="8">
        <v>3861</v>
      </c>
      <c r="AV2309" s="8">
        <v>0</v>
      </c>
    </row>
    <row r="2310" spans="1:48" x14ac:dyDescent="0.35">
      <c r="A2310" s="4">
        <v>43360</v>
      </c>
      <c r="B2310" s="5" t="s">
        <v>48</v>
      </c>
      <c r="C2310" s="6" t="s">
        <v>411</v>
      </c>
      <c r="D2310" s="5" t="s">
        <v>494</v>
      </c>
      <c r="E2310" s="4">
        <v>43344</v>
      </c>
      <c r="F2310" s="4">
        <v>43373</v>
      </c>
      <c r="G2310" s="5" t="s">
        <v>49</v>
      </c>
      <c r="H2310" s="6">
        <v>608859825980061</v>
      </c>
      <c r="I2310" s="5" t="s">
        <v>291</v>
      </c>
      <c r="J2310" s="6">
        <v>2.3842774171370776E+16</v>
      </c>
      <c r="K2310" s="5" t="s">
        <v>553</v>
      </c>
      <c r="L2310" s="4">
        <v>43344</v>
      </c>
      <c r="M2310" s="4">
        <v>43373</v>
      </c>
      <c r="N2310" s="5" t="s">
        <v>68</v>
      </c>
      <c r="O2310" s="5"/>
      <c r="P2310" s="5" t="s">
        <v>280</v>
      </c>
      <c r="Q2310" s="5"/>
      <c r="R2310" s="5"/>
      <c r="S2310" s="5" t="s">
        <v>49</v>
      </c>
      <c r="T2310" s="5" t="s">
        <v>473</v>
      </c>
      <c r="U2310" s="6" t="s">
        <v>412</v>
      </c>
      <c r="V2310" s="5" t="s">
        <v>616</v>
      </c>
      <c r="W2310" s="5" t="s">
        <v>55</v>
      </c>
      <c r="X2310" s="5"/>
      <c r="Y2310" s="5" t="s">
        <v>283</v>
      </c>
      <c r="Z2310" s="5" t="s">
        <v>284</v>
      </c>
      <c r="AA2310" s="8">
        <v>39689</v>
      </c>
      <c r="AB2310" s="8">
        <v>230</v>
      </c>
      <c r="AC2310" s="8">
        <v>265.15999999999997</v>
      </c>
      <c r="AD2310" s="9">
        <v>0</v>
      </c>
      <c r="AE2310" s="8">
        <v>1.01</v>
      </c>
      <c r="AF2310" s="8">
        <v>39689</v>
      </c>
      <c r="AG2310" s="8">
        <v>110</v>
      </c>
      <c r="AH2310" s="8">
        <v>0</v>
      </c>
      <c r="AI2310" s="8">
        <v>0</v>
      </c>
      <c r="AJ2310" s="8">
        <v>0</v>
      </c>
      <c r="AK2310" s="8">
        <v>4</v>
      </c>
      <c r="AL2310" s="8">
        <v>0</v>
      </c>
      <c r="AM2310" s="8">
        <v>0</v>
      </c>
      <c r="AN2310" s="8">
        <v>0</v>
      </c>
      <c r="AO2310" s="8">
        <v>22365</v>
      </c>
      <c r="AP2310" s="8">
        <v>10640</v>
      </c>
      <c r="AQ2310" s="8">
        <v>6430</v>
      </c>
      <c r="AR2310" s="8">
        <v>4601</v>
      </c>
      <c r="AS2310" s="8">
        <v>5</v>
      </c>
      <c r="AT2310" s="8">
        <v>19393</v>
      </c>
      <c r="AU2310" s="8">
        <v>19393</v>
      </c>
      <c r="AV2310" s="8">
        <v>0</v>
      </c>
    </row>
    <row r="2311" spans="1:48" x14ac:dyDescent="0.35">
      <c r="A2311" s="4">
        <v>43359</v>
      </c>
      <c r="B2311" s="5" t="s">
        <v>48</v>
      </c>
      <c r="C2311" s="6" t="s">
        <v>417</v>
      </c>
      <c r="D2311" s="5" t="s">
        <v>495</v>
      </c>
      <c r="E2311" s="4">
        <v>43344</v>
      </c>
      <c r="F2311" s="4">
        <v>43373</v>
      </c>
      <c r="G2311" s="5" t="s">
        <v>49</v>
      </c>
      <c r="H2311" s="6">
        <v>540574442808600</v>
      </c>
      <c r="I2311" s="5" t="s">
        <v>288</v>
      </c>
      <c r="J2311" s="6">
        <v>2.3842731266930576E+16</v>
      </c>
      <c r="K2311" s="5" t="s">
        <v>554</v>
      </c>
      <c r="L2311" s="4">
        <v>43344</v>
      </c>
      <c r="M2311" s="4">
        <v>43373</v>
      </c>
      <c r="N2311" s="5" t="s">
        <v>52</v>
      </c>
      <c r="O2311" s="5"/>
      <c r="P2311" s="5" t="s">
        <v>280</v>
      </c>
      <c r="Q2311" s="5"/>
      <c r="R2311" s="5"/>
      <c r="S2311" s="5" t="s">
        <v>64</v>
      </c>
      <c r="T2311" s="5" t="s">
        <v>473</v>
      </c>
      <c r="U2311" s="6" t="s">
        <v>418</v>
      </c>
      <c r="V2311" s="5" t="s">
        <v>582</v>
      </c>
      <c r="W2311" s="5"/>
      <c r="X2311" s="5" t="s">
        <v>282</v>
      </c>
      <c r="Y2311" s="5" t="s">
        <v>283</v>
      </c>
      <c r="Z2311" s="5"/>
      <c r="AA2311" s="8">
        <v>11779</v>
      </c>
      <c r="AB2311" s="8">
        <v>37</v>
      </c>
      <c r="AC2311" s="8">
        <v>76.410000000000011</v>
      </c>
      <c r="AD2311" s="9">
        <v>0</v>
      </c>
      <c r="AE2311" s="8">
        <v>1.01</v>
      </c>
      <c r="AF2311" s="8">
        <v>11767</v>
      </c>
      <c r="AG2311" s="8">
        <v>0</v>
      </c>
      <c r="AH2311" s="8">
        <v>0</v>
      </c>
      <c r="AI2311" s="8">
        <v>3</v>
      </c>
      <c r="AJ2311" s="8">
        <v>0</v>
      </c>
      <c r="AK2311" s="8">
        <v>2</v>
      </c>
      <c r="AL2311" s="8">
        <v>0</v>
      </c>
      <c r="AM2311" s="8">
        <v>0</v>
      </c>
      <c r="AN2311" s="8">
        <v>0</v>
      </c>
      <c r="AO2311" s="8">
        <v>1971</v>
      </c>
      <c r="AP2311" s="8">
        <v>1164</v>
      </c>
      <c r="AQ2311" s="8">
        <v>510</v>
      </c>
      <c r="AR2311" s="8">
        <v>351</v>
      </c>
      <c r="AS2311" s="8">
        <v>4</v>
      </c>
      <c r="AT2311" s="8">
        <v>2567</v>
      </c>
      <c r="AU2311" s="8">
        <v>2567</v>
      </c>
      <c r="AV2311" s="8">
        <v>0</v>
      </c>
    </row>
    <row r="2312" spans="1:48" x14ac:dyDescent="0.35">
      <c r="A2312" s="4">
        <v>43362</v>
      </c>
      <c r="B2312" s="5" t="s">
        <v>48</v>
      </c>
      <c r="C2312" s="6" t="s">
        <v>411</v>
      </c>
      <c r="D2312" s="5" t="s">
        <v>494</v>
      </c>
      <c r="E2312" s="4">
        <v>43344</v>
      </c>
      <c r="F2312" s="4">
        <v>43373</v>
      </c>
      <c r="G2312" s="5" t="s">
        <v>49</v>
      </c>
      <c r="H2312" s="6">
        <v>608859825980061</v>
      </c>
      <c r="I2312" s="5" t="s">
        <v>291</v>
      </c>
      <c r="J2312" s="6">
        <v>2.3842774171370776E+16</v>
      </c>
      <c r="K2312" s="5" t="s">
        <v>553</v>
      </c>
      <c r="L2312" s="4">
        <v>43344</v>
      </c>
      <c r="M2312" s="4">
        <v>43373</v>
      </c>
      <c r="N2312" s="5" t="s">
        <v>68</v>
      </c>
      <c r="O2312" s="5"/>
      <c r="P2312" s="5" t="s">
        <v>280</v>
      </c>
      <c r="Q2312" s="5"/>
      <c r="R2312" s="5"/>
      <c r="S2312" s="5" t="s">
        <v>49</v>
      </c>
      <c r="T2312" s="5" t="s">
        <v>473</v>
      </c>
      <c r="U2312" s="6" t="s">
        <v>416</v>
      </c>
      <c r="V2312" s="5" t="s">
        <v>610</v>
      </c>
      <c r="W2312" s="5" t="s">
        <v>55</v>
      </c>
      <c r="X2312" s="5"/>
      <c r="Y2312" s="5" t="s">
        <v>283</v>
      </c>
      <c r="Z2312" s="5" t="s">
        <v>284</v>
      </c>
      <c r="AA2312" s="8">
        <v>9429</v>
      </c>
      <c r="AB2312" s="8">
        <v>39</v>
      </c>
      <c r="AC2312" s="8">
        <v>63.019999999999996</v>
      </c>
      <c r="AD2312" s="9">
        <v>0</v>
      </c>
      <c r="AE2312" s="8">
        <v>1.01</v>
      </c>
      <c r="AF2312" s="8">
        <v>9429</v>
      </c>
      <c r="AG2312" s="8">
        <v>19</v>
      </c>
      <c r="AH2312" s="8">
        <v>0</v>
      </c>
      <c r="AI2312" s="8">
        <v>0</v>
      </c>
      <c r="AJ2312" s="8">
        <v>0</v>
      </c>
      <c r="AK2312" s="8">
        <v>2</v>
      </c>
      <c r="AL2312" s="8">
        <v>3</v>
      </c>
      <c r="AM2312" s="8">
        <v>0</v>
      </c>
      <c r="AN2312" s="8">
        <v>0</v>
      </c>
      <c r="AO2312" s="8">
        <v>4457</v>
      </c>
      <c r="AP2312" s="8">
        <v>2229</v>
      </c>
      <c r="AQ2312" s="8">
        <v>1427</v>
      </c>
      <c r="AR2312" s="8">
        <v>1121</v>
      </c>
      <c r="AS2312" s="8">
        <v>5</v>
      </c>
      <c r="AT2312" s="8">
        <v>3857</v>
      </c>
      <c r="AU2312" s="8">
        <v>3857</v>
      </c>
      <c r="AV2312" s="8">
        <v>0</v>
      </c>
    </row>
    <row r="2313" spans="1:48" x14ac:dyDescent="0.35">
      <c r="A2313" s="4">
        <v>43364</v>
      </c>
      <c r="B2313" s="5" t="s">
        <v>48</v>
      </c>
      <c r="C2313" s="6" t="s">
        <v>417</v>
      </c>
      <c r="D2313" s="5" t="s">
        <v>495</v>
      </c>
      <c r="E2313" s="4">
        <v>43344</v>
      </c>
      <c r="F2313" s="4">
        <v>43373</v>
      </c>
      <c r="G2313" s="5" t="s">
        <v>49</v>
      </c>
      <c r="H2313" s="6">
        <v>540574442808600</v>
      </c>
      <c r="I2313" s="5" t="s">
        <v>288</v>
      </c>
      <c r="J2313" s="6">
        <v>2.3842731266930576E+16</v>
      </c>
      <c r="K2313" s="5" t="s">
        <v>554</v>
      </c>
      <c r="L2313" s="4">
        <v>43344</v>
      </c>
      <c r="M2313" s="4">
        <v>43373</v>
      </c>
      <c r="N2313" s="5" t="s">
        <v>52</v>
      </c>
      <c r="O2313" s="5"/>
      <c r="P2313" s="5" t="s">
        <v>280</v>
      </c>
      <c r="Q2313" s="5"/>
      <c r="R2313" s="5"/>
      <c r="S2313" s="5" t="s">
        <v>64</v>
      </c>
      <c r="T2313" s="5" t="s">
        <v>473</v>
      </c>
      <c r="U2313" s="6" t="s">
        <v>419</v>
      </c>
      <c r="V2313" s="5" t="s">
        <v>657</v>
      </c>
      <c r="W2313" s="5"/>
      <c r="X2313" s="5" t="s">
        <v>282</v>
      </c>
      <c r="Y2313" s="5" t="s">
        <v>283</v>
      </c>
      <c r="Z2313" s="5"/>
      <c r="AA2313" s="8">
        <v>18830</v>
      </c>
      <c r="AB2313" s="8">
        <v>55</v>
      </c>
      <c r="AC2313" s="8">
        <v>122.29</v>
      </c>
      <c r="AD2313" s="9">
        <v>0</v>
      </c>
      <c r="AE2313" s="8">
        <v>1.02</v>
      </c>
      <c r="AF2313" s="8">
        <v>18600</v>
      </c>
      <c r="AG2313" s="8">
        <v>0</v>
      </c>
      <c r="AH2313" s="8">
        <v>0</v>
      </c>
      <c r="AI2313" s="8">
        <v>0</v>
      </c>
      <c r="AJ2313" s="8">
        <v>0</v>
      </c>
      <c r="AK2313" s="8">
        <v>3</v>
      </c>
      <c r="AL2313" s="8">
        <v>2</v>
      </c>
      <c r="AM2313" s="8">
        <v>0</v>
      </c>
      <c r="AN2313" s="8">
        <v>0</v>
      </c>
      <c r="AO2313" s="8">
        <v>3790</v>
      </c>
      <c r="AP2313" s="8">
        <v>2112</v>
      </c>
      <c r="AQ2313" s="8">
        <v>1130</v>
      </c>
      <c r="AR2313" s="8">
        <v>885</v>
      </c>
      <c r="AS2313" s="8">
        <v>5</v>
      </c>
      <c r="AT2313" s="8">
        <v>4906</v>
      </c>
      <c r="AU2313" s="8">
        <v>4906</v>
      </c>
      <c r="AV2313" s="8">
        <v>0</v>
      </c>
    </row>
    <row r="2314" spans="1:48" x14ac:dyDescent="0.35">
      <c r="A2314" s="4">
        <v>43364</v>
      </c>
      <c r="B2314" s="5" t="s">
        <v>48</v>
      </c>
      <c r="C2314" s="6" t="s">
        <v>417</v>
      </c>
      <c r="D2314" s="5" t="s">
        <v>495</v>
      </c>
      <c r="E2314" s="4">
        <v>43344</v>
      </c>
      <c r="F2314" s="4">
        <v>43373</v>
      </c>
      <c r="G2314" s="5" t="s">
        <v>49</v>
      </c>
      <c r="H2314" s="6">
        <v>540574442808600</v>
      </c>
      <c r="I2314" s="5" t="s">
        <v>288</v>
      </c>
      <c r="J2314" s="6">
        <v>2.3842731266930576E+16</v>
      </c>
      <c r="K2314" s="5" t="s">
        <v>554</v>
      </c>
      <c r="L2314" s="4">
        <v>43344</v>
      </c>
      <c r="M2314" s="4">
        <v>43373</v>
      </c>
      <c r="N2314" s="5" t="s">
        <v>52</v>
      </c>
      <c r="O2314" s="5"/>
      <c r="P2314" s="5" t="s">
        <v>280</v>
      </c>
      <c r="Q2314" s="5"/>
      <c r="R2314" s="5"/>
      <c r="S2314" s="5" t="s">
        <v>64</v>
      </c>
      <c r="T2314" s="5" t="s">
        <v>473</v>
      </c>
      <c r="U2314" s="6" t="s">
        <v>418</v>
      </c>
      <c r="V2314" s="5" t="s">
        <v>582</v>
      </c>
      <c r="W2314" s="5"/>
      <c r="X2314" s="5" t="s">
        <v>282</v>
      </c>
      <c r="Y2314" s="5" t="s">
        <v>283</v>
      </c>
      <c r="Z2314" s="5"/>
      <c r="AA2314" s="8">
        <v>7339</v>
      </c>
      <c r="AB2314" s="8">
        <v>14</v>
      </c>
      <c r="AC2314" s="8">
        <v>47.699999999999996</v>
      </c>
      <c r="AD2314" s="9">
        <v>0</v>
      </c>
      <c r="AE2314" s="8">
        <v>1.01</v>
      </c>
      <c r="AF2314" s="8">
        <v>7313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1360</v>
      </c>
      <c r="AP2314" s="8">
        <v>765</v>
      </c>
      <c r="AQ2314" s="8">
        <v>386</v>
      </c>
      <c r="AR2314" s="8">
        <v>292</v>
      </c>
      <c r="AS2314" s="8">
        <v>4</v>
      </c>
      <c r="AT2314" s="8">
        <v>1703</v>
      </c>
      <c r="AU2314" s="8">
        <v>1703</v>
      </c>
      <c r="AV2314" s="8">
        <v>0</v>
      </c>
    </row>
    <row r="2315" spans="1:48" x14ac:dyDescent="0.35">
      <c r="A2315" s="4">
        <v>43362</v>
      </c>
      <c r="B2315" s="5" t="s">
        <v>48</v>
      </c>
      <c r="C2315" s="6" t="s">
        <v>417</v>
      </c>
      <c r="D2315" s="5" t="s">
        <v>495</v>
      </c>
      <c r="E2315" s="4">
        <v>43344</v>
      </c>
      <c r="F2315" s="4">
        <v>43373</v>
      </c>
      <c r="G2315" s="5" t="s">
        <v>49</v>
      </c>
      <c r="H2315" s="6">
        <v>540574442808600</v>
      </c>
      <c r="I2315" s="5" t="s">
        <v>288</v>
      </c>
      <c r="J2315" s="6">
        <v>2.3842731266930576E+16</v>
      </c>
      <c r="K2315" s="5" t="s">
        <v>554</v>
      </c>
      <c r="L2315" s="4">
        <v>43344</v>
      </c>
      <c r="M2315" s="4">
        <v>43373</v>
      </c>
      <c r="N2315" s="5" t="s">
        <v>52</v>
      </c>
      <c r="O2315" s="5"/>
      <c r="P2315" s="5" t="s">
        <v>280</v>
      </c>
      <c r="Q2315" s="5"/>
      <c r="R2315" s="5"/>
      <c r="S2315" s="5" t="s">
        <v>64</v>
      </c>
      <c r="T2315" s="5" t="s">
        <v>473</v>
      </c>
      <c r="U2315" s="6" t="s">
        <v>419</v>
      </c>
      <c r="V2315" s="5" t="s">
        <v>657</v>
      </c>
      <c r="W2315" s="5"/>
      <c r="X2315" s="5" t="s">
        <v>282</v>
      </c>
      <c r="Y2315" s="5" t="s">
        <v>283</v>
      </c>
      <c r="Z2315" s="5"/>
      <c r="AA2315" s="8">
        <v>18828</v>
      </c>
      <c r="AB2315" s="8">
        <v>31</v>
      </c>
      <c r="AC2315" s="8">
        <v>122.14</v>
      </c>
      <c r="AD2315" s="9">
        <v>0</v>
      </c>
      <c r="AE2315" s="8">
        <v>1.02</v>
      </c>
      <c r="AF2315" s="8">
        <v>18705</v>
      </c>
      <c r="AG2315" s="8">
        <v>0</v>
      </c>
      <c r="AH2315" s="8">
        <v>0</v>
      </c>
      <c r="AI2315" s="8">
        <v>0</v>
      </c>
      <c r="AJ2315" s="8">
        <v>0</v>
      </c>
      <c r="AK2315" s="8">
        <v>2</v>
      </c>
      <c r="AL2315" s="8">
        <v>0</v>
      </c>
      <c r="AM2315" s="8">
        <v>0</v>
      </c>
      <c r="AN2315" s="8">
        <v>0</v>
      </c>
      <c r="AO2315" s="8">
        <v>3729</v>
      </c>
      <c r="AP2315" s="8">
        <v>2052</v>
      </c>
      <c r="AQ2315" s="8">
        <v>1052</v>
      </c>
      <c r="AR2315" s="8">
        <v>789</v>
      </c>
      <c r="AS2315" s="8">
        <v>4</v>
      </c>
      <c r="AT2315" s="8">
        <v>4883</v>
      </c>
      <c r="AU2315" s="8">
        <v>4883</v>
      </c>
      <c r="AV2315" s="8">
        <v>0</v>
      </c>
    </row>
    <row r="2316" spans="1:48" x14ac:dyDescent="0.35">
      <c r="A2316" s="4">
        <v>43357</v>
      </c>
      <c r="B2316" s="5" t="s">
        <v>48</v>
      </c>
      <c r="C2316" s="6" t="s">
        <v>417</v>
      </c>
      <c r="D2316" s="5" t="s">
        <v>495</v>
      </c>
      <c r="E2316" s="4">
        <v>43344</v>
      </c>
      <c r="F2316" s="4">
        <v>43373</v>
      </c>
      <c r="G2316" s="5" t="s">
        <v>49</v>
      </c>
      <c r="H2316" s="6">
        <v>540574442808600</v>
      </c>
      <c r="I2316" s="5" t="s">
        <v>288</v>
      </c>
      <c r="J2316" s="6">
        <v>2.3842731266930576E+16</v>
      </c>
      <c r="K2316" s="5" t="s">
        <v>554</v>
      </c>
      <c r="L2316" s="4">
        <v>43344</v>
      </c>
      <c r="M2316" s="4">
        <v>43373</v>
      </c>
      <c r="N2316" s="5" t="s">
        <v>52</v>
      </c>
      <c r="O2316" s="5"/>
      <c r="P2316" s="5" t="s">
        <v>280</v>
      </c>
      <c r="Q2316" s="5"/>
      <c r="R2316" s="5"/>
      <c r="S2316" s="5" t="s">
        <v>64</v>
      </c>
      <c r="T2316" s="5" t="s">
        <v>473</v>
      </c>
      <c r="U2316" s="6" t="s">
        <v>418</v>
      </c>
      <c r="V2316" s="5" t="s">
        <v>582</v>
      </c>
      <c r="W2316" s="5"/>
      <c r="X2316" s="5" t="s">
        <v>282</v>
      </c>
      <c r="Y2316" s="5" t="s">
        <v>283</v>
      </c>
      <c r="Z2316" s="5"/>
      <c r="AA2316" s="8">
        <v>8975</v>
      </c>
      <c r="AB2316" s="8">
        <v>35</v>
      </c>
      <c r="AC2316" s="8">
        <v>58.16</v>
      </c>
      <c r="AD2316" s="9">
        <v>0</v>
      </c>
      <c r="AE2316" s="8">
        <v>1.03</v>
      </c>
      <c r="AF2316" s="8">
        <v>8824</v>
      </c>
      <c r="AG2316" s="8">
        <v>0</v>
      </c>
      <c r="AH2316" s="8">
        <v>0</v>
      </c>
      <c r="AI2316" s="8">
        <v>0</v>
      </c>
      <c r="AJ2316" s="8">
        <v>0</v>
      </c>
      <c r="AK2316" s="8">
        <v>2</v>
      </c>
      <c r="AL2316" s="8">
        <v>2</v>
      </c>
      <c r="AM2316" s="8">
        <v>0</v>
      </c>
      <c r="AN2316" s="8">
        <v>0</v>
      </c>
      <c r="AO2316" s="8">
        <v>1666</v>
      </c>
      <c r="AP2316" s="8">
        <v>983</v>
      </c>
      <c r="AQ2316" s="8">
        <v>452</v>
      </c>
      <c r="AR2316" s="8">
        <v>308</v>
      </c>
      <c r="AS2316" s="8">
        <v>4</v>
      </c>
      <c r="AT2316" s="8">
        <v>2193</v>
      </c>
      <c r="AU2316" s="8">
        <v>2193</v>
      </c>
      <c r="AV2316" s="8">
        <v>0</v>
      </c>
    </row>
    <row r="2317" spans="1:48" x14ac:dyDescent="0.35">
      <c r="A2317" s="4">
        <v>43364</v>
      </c>
      <c r="B2317" s="5" t="s">
        <v>48</v>
      </c>
      <c r="C2317" s="6" t="s">
        <v>417</v>
      </c>
      <c r="D2317" s="5" t="s">
        <v>495</v>
      </c>
      <c r="E2317" s="4">
        <v>43344</v>
      </c>
      <c r="F2317" s="4">
        <v>43373</v>
      </c>
      <c r="G2317" s="5" t="s">
        <v>49</v>
      </c>
      <c r="H2317" s="6">
        <v>540574442808600</v>
      </c>
      <c r="I2317" s="5" t="s">
        <v>288</v>
      </c>
      <c r="J2317" s="6">
        <v>2.3842731266930576E+16</v>
      </c>
      <c r="K2317" s="5" t="s">
        <v>554</v>
      </c>
      <c r="L2317" s="4">
        <v>43344</v>
      </c>
      <c r="M2317" s="4">
        <v>43373</v>
      </c>
      <c r="N2317" s="5" t="s">
        <v>52</v>
      </c>
      <c r="O2317" s="5"/>
      <c r="P2317" s="5" t="s">
        <v>280</v>
      </c>
      <c r="Q2317" s="5"/>
      <c r="R2317" s="5"/>
      <c r="S2317" s="5" t="s">
        <v>64</v>
      </c>
      <c r="T2317" s="5" t="s">
        <v>473</v>
      </c>
      <c r="U2317" s="6" t="s">
        <v>419</v>
      </c>
      <c r="V2317" s="5" t="s">
        <v>657</v>
      </c>
      <c r="W2317" s="5"/>
      <c r="X2317" s="5" t="s">
        <v>282</v>
      </c>
      <c r="Y2317" s="5" t="s">
        <v>283</v>
      </c>
      <c r="Z2317" s="5"/>
      <c r="AA2317" s="8">
        <v>19387</v>
      </c>
      <c r="AB2317" s="8">
        <v>50</v>
      </c>
      <c r="AC2317" s="8">
        <v>125.89</v>
      </c>
      <c r="AD2317" s="9">
        <v>0</v>
      </c>
      <c r="AE2317" s="8">
        <v>1.01</v>
      </c>
      <c r="AF2317" s="8">
        <v>19387</v>
      </c>
      <c r="AG2317" s="8">
        <v>0</v>
      </c>
      <c r="AH2317" s="8">
        <v>0</v>
      </c>
      <c r="AI2317" s="8">
        <v>3</v>
      </c>
      <c r="AJ2317" s="8">
        <v>0</v>
      </c>
      <c r="AK2317" s="8">
        <v>0</v>
      </c>
      <c r="AL2317" s="8">
        <v>2</v>
      </c>
      <c r="AM2317" s="8">
        <v>0</v>
      </c>
      <c r="AN2317" s="8">
        <v>0</v>
      </c>
      <c r="AO2317" s="8">
        <v>3536</v>
      </c>
      <c r="AP2317" s="8">
        <v>1949</v>
      </c>
      <c r="AQ2317" s="8">
        <v>1040</v>
      </c>
      <c r="AR2317" s="8">
        <v>803</v>
      </c>
      <c r="AS2317" s="8">
        <v>4</v>
      </c>
      <c r="AT2317" s="8">
        <v>4637</v>
      </c>
      <c r="AU2317" s="8">
        <v>4637</v>
      </c>
      <c r="AV2317" s="8">
        <v>0</v>
      </c>
    </row>
    <row r="2318" spans="1:48" x14ac:dyDescent="0.35">
      <c r="A2318" s="4">
        <v>43365</v>
      </c>
      <c r="B2318" s="5" t="s">
        <v>48</v>
      </c>
      <c r="C2318" s="6" t="s">
        <v>417</v>
      </c>
      <c r="D2318" s="5" t="s">
        <v>495</v>
      </c>
      <c r="E2318" s="4">
        <v>43344</v>
      </c>
      <c r="F2318" s="4">
        <v>43373</v>
      </c>
      <c r="G2318" s="5" t="s">
        <v>49</v>
      </c>
      <c r="H2318" s="6">
        <v>540574442808600</v>
      </c>
      <c r="I2318" s="5" t="s">
        <v>288</v>
      </c>
      <c r="J2318" s="6">
        <v>2.3842731266930576E+16</v>
      </c>
      <c r="K2318" s="5" t="s">
        <v>554</v>
      </c>
      <c r="L2318" s="4">
        <v>43344</v>
      </c>
      <c r="M2318" s="4">
        <v>43373</v>
      </c>
      <c r="N2318" s="5" t="s">
        <v>52</v>
      </c>
      <c r="O2318" s="5"/>
      <c r="P2318" s="5" t="s">
        <v>280</v>
      </c>
      <c r="Q2318" s="5"/>
      <c r="R2318" s="5"/>
      <c r="S2318" s="5" t="s">
        <v>64</v>
      </c>
      <c r="T2318" s="5" t="s">
        <v>473</v>
      </c>
      <c r="U2318" s="6" t="s">
        <v>418</v>
      </c>
      <c r="V2318" s="5" t="s">
        <v>582</v>
      </c>
      <c r="W2318" s="5"/>
      <c r="X2318" s="5" t="s">
        <v>282</v>
      </c>
      <c r="Y2318" s="5" t="s">
        <v>283</v>
      </c>
      <c r="Z2318" s="5"/>
      <c r="AA2318" s="8">
        <v>15070</v>
      </c>
      <c r="AB2318" s="8">
        <v>41</v>
      </c>
      <c r="AC2318" s="8">
        <v>97.850000000000009</v>
      </c>
      <c r="AD2318" s="9">
        <v>0</v>
      </c>
      <c r="AE2318" s="8">
        <v>1.02</v>
      </c>
      <c r="AF2318" s="8">
        <v>14957</v>
      </c>
      <c r="AG2318" s="8">
        <v>0</v>
      </c>
      <c r="AH2318" s="8">
        <v>0</v>
      </c>
      <c r="AI2318" s="8">
        <v>0</v>
      </c>
      <c r="AJ2318" s="8">
        <v>0</v>
      </c>
      <c r="AK2318" s="8">
        <v>2</v>
      </c>
      <c r="AL2318" s="8">
        <v>0</v>
      </c>
      <c r="AM2318" s="8">
        <v>0</v>
      </c>
      <c r="AN2318" s="8">
        <v>0</v>
      </c>
      <c r="AO2318" s="8">
        <v>2438</v>
      </c>
      <c r="AP2318" s="8">
        <v>1357</v>
      </c>
      <c r="AQ2318" s="8">
        <v>615</v>
      </c>
      <c r="AR2318" s="8">
        <v>423</v>
      </c>
      <c r="AS2318" s="8">
        <v>4</v>
      </c>
      <c r="AT2318" s="8">
        <v>3194</v>
      </c>
      <c r="AU2318" s="8">
        <v>3194</v>
      </c>
      <c r="AV2318" s="8">
        <v>0</v>
      </c>
    </row>
    <row r="2319" spans="1:48" x14ac:dyDescent="0.35">
      <c r="A2319" s="4">
        <v>43363</v>
      </c>
      <c r="B2319" s="5" t="s">
        <v>48</v>
      </c>
      <c r="C2319" s="6" t="s">
        <v>417</v>
      </c>
      <c r="D2319" s="5" t="s">
        <v>495</v>
      </c>
      <c r="E2319" s="4">
        <v>43344</v>
      </c>
      <c r="F2319" s="4">
        <v>43373</v>
      </c>
      <c r="G2319" s="5" t="s">
        <v>49</v>
      </c>
      <c r="H2319" s="6">
        <v>540574442808600</v>
      </c>
      <c r="I2319" s="5" t="s">
        <v>288</v>
      </c>
      <c r="J2319" s="6">
        <v>2.3842731266930576E+16</v>
      </c>
      <c r="K2319" s="5" t="s">
        <v>554</v>
      </c>
      <c r="L2319" s="4">
        <v>43344</v>
      </c>
      <c r="M2319" s="4">
        <v>43373</v>
      </c>
      <c r="N2319" s="5" t="s">
        <v>52</v>
      </c>
      <c r="O2319" s="5"/>
      <c r="P2319" s="5" t="s">
        <v>280</v>
      </c>
      <c r="Q2319" s="5"/>
      <c r="R2319" s="5"/>
      <c r="S2319" s="5" t="s">
        <v>64</v>
      </c>
      <c r="T2319" s="5" t="s">
        <v>473</v>
      </c>
      <c r="U2319" s="6" t="s">
        <v>419</v>
      </c>
      <c r="V2319" s="5" t="s">
        <v>657</v>
      </c>
      <c r="W2319" s="5"/>
      <c r="X2319" s="5" t="s">
        <v>282</v>
      </c>
      <c r="Y2319" s="5" t="s">
        <v>283</v>
      </c>
      <c r="Z2319" s="5"/>
      <c r="AA2319" s="8">
        <v>26508</v>
      </c>
      <c r="AB2319" s="8">
        <v>62</v>
      </c>
      <c r="AC2319" s="8">
        <v>172.14999999999998</v>
      </c>
      <c r="AD2319" s="9">
        <v>0</v>
      </c>
      <c r="AE2319" s="8">
        <v>1.01</v>
      </c>
      <c r="AF2319" s="8">
        <v>26508</v>
      </c>
      <c r="AG2319" s="8">
        <v>0</v>
      </c>
      <c r="AH2319" s="8">
        <v>0</v>
      </c>
      <c r="AI2319" s="8">
        <v>0</v>
      </c>
      <c r="AJ2319" s="8">
        <v>0</v>
      </c>
      <c r="AK2319" s="8">
        <v>2</v>
      </c>
      <c r="AL2319" s="8">
        <v>0</v>
      </c>
      <c r="AM2319" s="8">
        <v>0</v>
      </c>
      <c r="AN2319" s="8">
        <v>0</v>
      </c>
      <c r="AO2319" s="8">
        <v>4282</v>
      </c>
      <c r="AP2319" s="8">
        <v>2180</v>
      </c>
      <c r="AQ2319" s="8">
        <v>1120</v>
      </c>
      <c r="AR2319" s="8">
        <v>843</v>
      </c>
      <c r="AS2319" s="8">
        <v>4</v>
      </c>
      <c r="AT2319" s="8">
        <v>5740</v>
      </c>
      <c r="AU2319" s="8">
        <v>5740</v>
      </c>
      <c r="AV2319" s="8">
        <v>0</v>
      </c>
    </row>
    <row r="2320" spans="1:48" x14ac:dyDescent="0.35">
      <c r="A2320" s="4">
        <v>43364</v>
      </c>
      <c r="B2320" s="5" t="s">
        <v>48</v>
      </c>
      <c r="C2320" s="6" t="s">
        <v>417</v>
      </c>
      <c r="D2320" s="5" t="s">
        <v>495</v>
      </c>
      <c r="E2320" s="4">
        <v>43344</v>
      </c>
      <c r="F2320" s="4">
        <v>43373</v>
      </c>
      <c r="G2320" s="5" t="s">
        <v>49</v>
      </c>
      <c r="H2320" s="6">
        <v>540574442808600</v>
      </c>
      <c r="I2320" s="5" t="s">
        <v>288</v>
      </c>
      <c r="J2320" s="6">
        <v>2.3842731266930576E+16</v>
      </c>
      <c r="K2320" s="5" t="s">
        <v>554</v>
      </c>
      <c r="L2320" s="4">
        <v>43344</v>
      </c>
      <c r="M2320" s="4">
        <v>43373</v>
      </c>
      <c r="N2320" s="5" t="s">
        <v>52</v>
      </c>
      <c r="O2320" s="5"/>
      <c r="P2320" s="5" t="s">
        <v>280</v>
      </c>
      <c r="Q2320" s="5"/>
      <c r="R2320" s="5"/>
      <c r="S2320" s="5" t="s">
        <v>64</v>
      </c>
      <c r="T2320" s="5" t="s">
        <v>473</v>
      </c>
      <c r="U2320" s="6" t="s">
        <v>418</v>
      </c>
      <c r="V2320" s="5" t="s">
        <v>582</v>
      </c>
      <c r="W2320" s="5"/>
      <c r="X2320" s="5" t="s">
        <v>282</v>
      </c>
      <c r="Y2320" s="5" t="s">
        <v>283</v>
      </c>
      <c r="Z2320" s="5"/>
      <c r="AA2320" s="8">
        <v>16477</v>
      </c>
      <c r="AB2320" s="8">
        <v>28</v>
      </c>
      <c r="AC2320" s="8">
        <v>106.95</v>
      </c>
      <c r="AD2320" s="9">
        <v>0</v>
      </c>
      <c r="AE2320" s="8">
        <v>1.01</v>
      </c>
      <c r="AF2320" s="8">
        <v>16402</v>
      </c>
      <c r="AG2320" s="8">
        <v>0</v>
      </c>
      <c r="AH2320" s="8">
        <v>0</v>
      </c>
      <c r="AI2320" s="8">
        <v>2</v>
      </c>
      <c r="AJ2320" s="8">
        <v>0</v>
      </c>
      <c r="AK2320" s="8">
        <v>2</v>
      </c>
      <c r="AL2320" s="8">
        <v>0</v>
      </c>
      <c r="AM2320" s="8">
        <v>0</v>
      </c>
      <c r="AN2320" s="8">
        <v>0</v>
      </c>
      <c r="AO2320" s="8">
        <v>2442</v>
      </c>
      <c r="AP2320" s="8">
        <v>1304</v>
      </c>
      <c r="AQ2320" s="8">
        <v>589</v>
      </c>
      <c r="AR2320" s="8">
        <v>406</v>
      </c>
      <c r="AS2320" s="8">
        <v>3</v>
      </c>
      <c r="AT2320" s="8">
        <v>3308</v>
      </c>
      <c r="AU2320" s="8">
        <v>3308</v>
      </c>
      <c r="AV2320" s="8">
        <v>0</v>
      </c>
    </row>
    <row r="2321" spans="1:48" x14ac:dyDescent="0.35">
      <c r="A2321" s="4">
        <v>43360</v>
      </c>
      <c r="B2321" s="5" t="s">
        <v>48</v>
      </c>
      <c r="C2321" s="6" t="s">
        <v>417</v>
      </c>
      <c r="D2321" s="5" t="s">
        <v>495</v>
      </c>
      <c r="E2321" s="4">
        <v>43344</v>
      </c>
      <c r="F2321" s="4">
        <v>43373</v>
      </c>
      <c r="G2321" s="5" t="s">
        <v>49</v>
      </c>
      <c r="H2321" s="6">
        <v>540574442808600</v>
      </c>
      <c r="I2321" s="5" t="s">
        <v>288</v>
      </c>
      <c r="J2321" s="6">
        <v>2.3842731266930576E+16</v>
      </c>
      <c r="K2321" s="5" t="s">
        <v>554</v>
      </c>
      <c r="L2321" s="4">
        <v>43344</v>
      </c>
      <c r="M2321" s="4">
        <v>43373</v>
      </c>
      <c r="N2321" s="5" t="s">
        <v>52</v>
      </c>
      <c r="O2321" s="5"/>
      <c r="P2321" s="5" t="s">
        <v>280</v>
      </c>
      <c r="Q2321" s="5"/>
      <c r="R2321" s="5"/>
      <c r="S2321" s="5" t="s">
        <v>64</v>
      </c>
      <c r="T2321" s="5" t="s">
        <v>473</v>
      </c>
      <c r="U2321" s="6" t="s">
        <v>418</v>
      </c>
      <c r="V2321" s="5" t="s">
        <v>582</v>
      </c>
      <c r="W2321" s="5"/>
      <c r="X2321" s="5" t="s">
        <v>282</v>
      </c>
      <c r="Y2321" s="5" t="s">
        <v>283</v>
      </c>
      <c r="Z2321" s="5"/>
      <c r="AA2321" s="8">
        <v>14594</v>
      </c>
      <c r="AB2321" s="8">
        <v>35</v>
      </c>
      <c r="AC2321" s="8">
        <v>94.7</v>
      </c>
      <c r="AD2321" s="9">
        <v>0</v>
      </c>
      <c r="AE2321" s="8">
        <v>1.01</v>
      </c>
      <c r="AF2321" s="8">
        <v>14594</v>
      </c>
      <c r="AG2321" s="8">
        <v>0</v>
      </c>
      <c r="AH2321" s="8">
        <v>0</v>
      </c>
      <c r="AI2321" s="8">
        <v>0</v>
      </c>
      <c r="AJ2321" s="8">
        <v>0</v>
      </c>
      <c r="AK2321" s="8">
        <v>4</v>
      </c>
      <c r="AL2321" s="8">
        <v>0</v>
      </c>
      <c r="AM2321" s="8">
        <v>0</v>
      </c>
      <c r="AN2321" s="8">
        <v>0</v>
      </c>
      <c r="AO2321" s="8">
        <v>1985</v>
      </c>
      <c r="AP2321" s="8">
        <v>1012</v>
      </c>
      <c r="AQ2321" s="8">
        <v>489</v>
      </c>
      <c r="AR2321" s="8">
        <v>331</v>
      </c>
      <c r="AS2321" s="8">
        <v>3</v>
      </c>
      <c r="AT2321" s="8">
        <v>2726</v>
      </c>
      <c r="AU2321" s="8">
        <v>2726</v>
      </c>
      <c r="AV2321" s="8">
        <v>0</v>
      </c>
    </row>
    <row r="2322" spans="1:48" x14ac:dyDescent="0.35">
      <c r="A2322" s="4">
        <v>43362</v>
      </c>
      <c r="B2322" s="5" t="s">
        <v>48</v>
      </c>
      <c r="C2322" s="6" t="s">
        <v>417</v>
      </c>
      <c r="D2322" s="5" t="s">
        <v>495</v>
      </c>
      <c r="E2322" s="4">
        <v>43344</v>
      </c>
      <c r="F2322" s="4">
        <v>43373</v>
      </c>
      <c r="G2322" s="5" t="s">
        <v>49</v>
      </c>
      <c r="H2322" s="6">
        <v>540574442808600</v>
      </c>
      <c r="I2322" s="5" t="s">
        <v>288</v>
      </c>
      <c r="J2322" s="6">
        <v>2.3842731266930576E+16</v>
      </c>
      <c r="K2322" s="5" t="s">
        <v>554</v>
      </c>
      <c r="L2322" s="4">
        <v>43344</v>
      </c>
      <c r="M2322" s="4">
        <v>43373</v>
      </c>
      <c r="N2322" s="5" t="s">
        <v>52</v>
      </c>
      <c r="O2322" s="5"/>
      <c r="P2322" s="5" t="s">
        <v>280</v>
      </c>
      <c r="Q2322" s="5"/>
      <c r="R2322" s="5"/>
      <c r="S2322" s="5" t="s">
        <v>64</v>
      </c>
      <c r="T2322" s="5" t="s">
        <v>473</v>
      </c>
      <c r="U2322" s="6" t="s">
        <v>419</v>
      </c>
      <c r="V2322" s="5" t="s">
        <v>657</v>
      </c>
      <c r="W2322" s="5"/>
      <c r="X2322" s="5" t="s">
        <v>282</v>
      </c>
      <c r="Y2322" s="5" t="s">
        <v>283</v>
      </c>
      <c r="Z2322" s="5"/>
      <c r="AA2322" s="8">
        <v>31838</v>
      </c>
      <c r="AB2322" s="8">
        <v>69</v>
      </c>
      <c r="AC2322" s="8">
        <v>206.64999999999998</v>
      </c>
      <c r="AD2322" s="9">
        <v>0</v>
      </c>
      <c r="AE2322" s="8">
        <v>1.02</v>
      </c>
      <c r="AF2322" s="8">
        <v>31597</v>
      </c>
      <c r="AG2322" s="8">
        <v>0</v>
      </c>
      <c r="AH2322" s="8">
        <v>0</v>
      </c>
      <c r="AI2322" s="8">
        <v>2</v>
      </c>
      <c r="AJ2322" s="8">
        <v>0</v>
      </c>
      <c r="AK2322" s="8">
        <v>3</v>
      </c>
      <c r="AL2322" s="8">
        <v>0</v>
      </c>
      <c r="AM2322" s="8">
        <v>0</v>
      </c>
      <c r="AN2322" s="8">
        <v>0</v>
      </c>
      <c r="AO2322" s="8">
        <v>4574</v>
      </c>
      <c r="AP2322" s="8">
        <v>2337</v>
      </c>
      <c r="AQ2322" s="8">
        <v>1154</v>
      </c>
      <c r="AR2322" s="8">
        <v>882</v>
      </c>
      <c r="AS2322" s="8">
        <v>4</v>
      </c>
      <c r="AT2322" s="8">
        <v>6284</v>
      </c>
      <c r="AU2322" s="8">
        <v>6284</v>
      </c>
      <c r="AV2322" s="8">
        <v>0</v>
      </c>
    </row>
    <row r="2323" spans="1:48" x14ac:dyDescent="0.35">
      <c r="A2323" s="4">
        <v>43360</v>
      </c>
      <c r="B2323" s="5" t="s">
        <v>48</v>
      </c>
      <c r="C2323" s="6" t="s">
        <v>417</v>
      </c>
      <c r="D2323" s="5" t="s">
        <v>495</v>
      </c>
      <c r="E2323" s="4">
        <v>43344</v>
      </c>
      <c r="F2323" s="4">
        <v>43373</v>
      </c>
      <c r="G2323" s="5" t="s">
        <v>49</v>
      </c>
      <c r="H2323" s="6">
        <v>540574442808600</v>
      </c>
      <c r="I2323" s="5" t="s">
        <v>288</v>
      </c>
      <c r="J2323" s="6">
        <v>2.3842731266930576E+16</v>
      </c>
      <c r="K2323" s="5" t="s">
        <v>554</v>
      </c>
      <c r="L2323" s="4">
        <v>43344</v>
      </c>
      <c r="M2323" s="4">
        <v>43373</v>
      </c>
      <c r="N2323" s="5" t="s">
        <v>52</v>
      </c>
      <c r="O2323" s="5"/>
      <c r="P2323" s="5" t="s">
        <v>280</v>
      </c>
      <c r="Q2323" s="5"/>
      <c r="R2323" s="5"/>
      <c r="S2323" s="5" t="s">
        <v>64</v>
      </c>
      <c r="T2323" s="5" t="s">
        <v>473</v>
      </c>
      <c r="U2323" s="6" t="s">
        <v>418</v>
      </c>
      <c r="V2323" s="5" t="s">
        <v>582</v>
      </c>
      <c r="W2323" s="5"/>
      <c r="X2323" s="5" t="s">
        <v>282</v>
      </c>
      <c r="Y2323" s="5" t="s">
        <v>283</v>
      </c>
      <c r="Z2323" s="5"/>
      <c r="AA2323" s="8">
        <v>3923</v>
      </c>
      <c r="AB2323" s="8">
        <v>11</v>
      </c>
      <c r="AC2323" s="8">
        <v>25.540000000000003</v>
      </c>
      <c r="AD2323" s="9">
        <v>0</v>
      </c>
      <c r="AE2323" s="8">
        <v>1.01</v>
      </c>
      <c r="AF2323" s="8">
        <v>3907</v>
      </c>
      <c r="AG2323" s="8">
        <v>0</v>
      </c>
      <c r="AH2323" s="8">
        <v>0</v>
      </c>
      <c r="AI2323" s="8">
        <v>0</v>
      </c>
      <c r="AJ2323" s="8">
        <v>0</v>
      </c>
      <c r="AK2323" s="8">
        <v>0</v>
      </c>
      <c r="AL2323" s="8">
        <v>0</v>
      </c>
      <c r="AM2323" s="8">
        <v>0</v>
      </c>
      <c r="AN2323" s="8">
        <v>0</v>
      </c>
      <c r="AO2323" s="8">
        <v>645</v>
      </c>
      <c r="AP2323" s="8">
        <v>329</v>
      </c>
      <c r="AQ2323" s="8">
        <v>163</v>
      </c>
      <c r="AR2323" s="8">
        <v>115</v>
      </c>
      <c r="AS2323" s="8">
        <v>4</v>
      </c>
      <c r="AT2323" s="8">
        <v>839</v>
      </c>
      <c r="AU2323" s="8">
        <v>839</v>
      </c>
      <c r="AV2323" s="8">
        <v>0</v>
      </c>
    </row>
    <row r="2324" spans="1:48" x14ac:dyDescent="0.35">
      <c r="A2324" s="4">
        <v>43362</v>
      </c>
      <c r="B2324" s="5" t="s">
        <v>48</v>
      </c>
      <c r="C2324" s="6" t="s">
        <v>417</v>
      </c>
      <c r="D2324" s="5" t="s">
        <v>495</v>
      </c>
      <c r="E2324" s="4">
        <v>43344</v>
      </c>
      <c r="F2324" s="4">
        <v>43373</v>
      </c>
      <c r="G2324" s="5" t="s">
        <v>49</v>
      </c>
      <c r="H2324" s="6">
        <v>540574442808600</v>
      </c>
      <c r="I2324" s="5" t="s">
        <v>288</v>
      </c>
      <c r="J2324" s="6">
        <v>2.3842731266930576E+16</v>
      </c>
      <c r="K2324" s="5" t="s">
        <v>554</v>
      </c>
      <c r="L2324" s="4">
        <v>43344</v>
      </c>
      <c r="M2324" s="4">
        <v>43373</v>
      </c>
      <c r="N2324" s="5" t="s">
        <v>52</v>
      </c>
      <c r="O2324" s="5"/>
      <c r="P2324" s="5" t="s">
        <v>280</v>
      </c>
      <c r="Q2324" s="5"/>
      <c r="R2324" s="5"/>
      <c r="S2324" s="5" t="s">
        <v>64</v>
      </c>
      <c r="T2324" s="5" t="s">
        <v>473</v>
      </c>
      <c r="U2324" s="6" t="s">
        <v>419</v>
      </c>
      <c r="V2324" s="5" t="s">
        <v>657</v>
      </c>
      <c r="W2324" s="5"/>
      <c r="X2324" s="5" t="s">
        <v>282</v>
      </c>
      <c r="Y2324" s="5" t="s">
        <v>283</v>
      </c>
      <c r="Z2324" s="5"/>
      <c r="AA2324" s="8">
        <v>26535</v>
      </c>
      <c r="AB2324" s="8">
        <v>64</v>
      </c>
      <c r="AC2324" s="8">
        <v>171.97</v>
      </c>
      <c r="AD2324" s="9">
        <v>0</v>
      </c>
      <c r="AE2324" s="8">
        <v>1.01</v>
      </c>
      <c r="AF2324" s="8">
        <v>26535</v>
      </c>
      <c r="AG2324" s="8">
        <v>0</v>
      </c>
      <c r="AH2324" s="8">
        <v>0</v>
      </c>
      <c r="AI2324" s="8">
        <v>0</v>
      </c>
      <c r="AJ2324" s="8">
        <v>0</v>
      </c>
      <c r="AK2324" s="8">
        <v>2</v>
      </c>
      <c r="AL2324" s="8">
        <v>0</v>
      </c>
      <c r="AM2324" s="8">
        <v>0</v>
      </c>
      <c r="AN2324" s="8">
        <v>0</v>
      </c>
      <c r="AO2324" s="8">
        <v>4005</v>
      </c>
      <c r="AP2324" s="8">
        <v>1967</v>
      </c>
      <c r="AQ2324" s="8">
        <v>986</v>
      </c>
      <c r="AR2324" s="8">
        <v>731</v>
      </c>
      <c r="AS2324" s="8">
        <v>3</v>
      </c>
      <c r="AT2324" s="8">
        <v>5436</v>
      </c>
      <c r="AU2324" s="8">
        <v>5436</v>
      </c>
      <c r="AV2324" s="8">
        <v>0</v>
      </c>
    </row>
    <row r="2325" spans="1:48" x14ac:dyDescent="0.35">
      <c r="A2325" s="4">
        <v>43365</v>
      </c>
      <c r="B2325" s="5" t="s">
        <v>48</v>
      </c>
      <c r="C2325" s="6" t="s">
        <v>417</v>
      </c>
      <c r="D2325" s="5" t="s">
        <v>495</v>
      </c>
      <c r="E2325" s="4">
        <v>43344</v>
      </c>
      <c r="F2325" s="4">
        <v>43373</v>
      </c>
      <c r="G2325" s="5" t="s">
        <v>49</v>
      </c>
      <c r="H2325" s="6">
        <v>540574442808600</v>
      </c>
      <c r="I2325" s="5" t="s">
        <v>288</v>
      </c>
      <c r="J2325" s="6">
        <v>2.3842731266930576E+16</v>
      </c>
      <c r="K2325" s="5" t="s">
        <v>554</v>
      </c>
      <c r="L2325" s="4">
        <v>43344</v>
      </c>
      <c r="M2325" s="4">
        <v>43373</v>
      </c>
      <c r="N2325" s="5" t="s">
        <v>52</v>
      </c>
      <c r="O2325" s="5"/>
      <c r="P2325" s="5" t="s">
        <v>280</v>
      </c>
      <c r="Q2325" s="5"/>
      <c r="R2325" s="5"/>
      <c r="S2325" s="5" t="s">
        <v>64</v>
      </c>
      <c r="T2325" s="5" t="s">
        <v>473</v>
      </c>
      <c r="U2325" s="6" t="s">
        <v>419</v>
      </c>
      <c r="V2325" s="5" t="s">
        <v>657</v>
      </c>
      <c r="W2325" s="5"/>
      <c r="X2325" s="5" t="s">
        <v>282</v>
      </c>
      <c r="Y2325" s="5" t="s">
        <v>283</v>
      </c>
      <c r="Z2325" s="5"/>
      <c r="AA2325" s="8">
        <v>27660</v>
      </c>
      <c r="AB2325" s="8">
        <v>59</v>
      </c>
      <c r="AC2325" s="8">
        <v>179.38</v>
      </c>
      <c r="AD2325" s="9">
        <v>0</v>
      </c>
      <c r="AE2325" s="8">
        <v>1.01</v>
      </c>
      <c r="AF2325" s="8">
        <v>27569</v>
      </c>
      <c r="AG2325" s="8">
        <v>0</v>
      </c>
      <c r="AH2325" s="8">
        <v>0</v>
      </c>
      <c r="AI2325" s="8">
        <v>2</v>
      </c>
      <c r="AJ2325" s="8">
        <v>0</v>
      </c>
      <c r="AK2325" s="8">
        <v>3</v>
      </c>
      <c r="AL2325" s="8">
        <v>0</v>
      </c>
      <c r="AM2325" s="8">
        <v>2</v>
      </c>
      <c r="AN2325" s="8">
        <v>0</v>
      </c>
      <c r="AO2325" s="8">
        <v>4742</v>
      </c>
      <c r="AP2325" s="8">
        <v>2427</v>
      </c>
      <c r="AQ2325" s="8">
        <v>1275</v>
      </c>
      <c r="AR2325" s="8">
        <v>943</v>
      </c>
      <c r="AS2325" s="8">
        <v>4</v>
      </c>
      <c r="AT2325" s="8">
        <v>6404</v>
      </c>
      <c r="AU2325" s="8">
        <v>6404</v>
      </c>
      <c r="AV2325" s="8">
        <v>0</v>
      </c>
    </row>
    <row r="2326" spans="1:48" x14ac:dyDescent="0.35">
      <c r="A2326" s="4">
        <v>43359</v>
      </c>
      <c r="B2326" s="5" t="s">
        <v>48</v>
      </c>
      <c r="C2326" s="6" t="s">
        <v>417</v>
      </c>
      <c r="D2326" s="5" t="s">
        <v>495</v>
      </c>
      <c r="E2326" s="4">
        <v>43344</v>
      </c>
      <c r="F2326" s="4">
        <v>43373</v>
      </c>
      <c r="G2326" s="5" t="s">
        <v>49</v>
      </c>
      <c r="H2326" s="6">
        <v>540574442808600</v>
      </c>
      <c r="I2326" s="5" t="s">
        <v>288</v>
      </c>
      <c r="J2326" s="6">
        <v>2.3842731266930576E+16</v>
      </c>
      <c r="K2326" s="5" t="s">
        <v>554</v>
      </c>
      <c r="L2326" s="4">
        <v>43344</v>
      </c>
      <c r="M2326" s="4">
        <v>43373</v>
      </c>
      <c r="N2326" s="5" t="s">
        <v>52</v>
      </c>
      <c r="O2326" s="5"/>
      <c r="P2326" s="5" t="s">
        <v>280</v>
      </c>
      <c r="Q2326" s="5"/>
      <c r="R2326" s="5"/>
      <c r="S2326" s="5" t="s">
        <v>64</v>
      </c>
      <c r="T2326" s="5" t="s">
        <v>473</v>
      </c>
      <c r="U2326" s="6" t="s">
        <v>418</v>
      </c>
      <c r="V2326" s="5" t="s">
        <v>582</v>
      </c>
      <c r="W2326" s="5"/>
      <c r="X2326" s="5" t="s">
        <v>282</v>
      </c>
      <c r="Y2326" s="5" t="s">
        <v>283</v>
      </c>
      <c r="Z2326" s="5"/>
      <c r="AA2326" s="8">
        <v>4629</v>
      </c>
      <c r="AB2326" s="8">
        <v>9</v>
      </c>
      <c r="AC2326" s="8">
        <v>30</v>
      </c>
      <c r="AD2326" s="9">
        <v>0</v>
      </c>
      <c r="AE2326" s="8">
        <v>1.02</v>
      </c>
      <c r="AF2326" s="8">
        <v>4592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815</v>
      </c>
      <c r="AP2326" s="8">
        <v>433</v>
      </c>
      <c r="AQ2326" s="8">
        <v>204</v>
      </c>
      <c r="AR2326" s="8">
        <v>135</v>
      </c>
      <c r="AS2326" s="8">
        <v>4</v>
      </c>
      <c r="AT2326" s="8">
        <v>1090</v>
      </c>
      <c r="AU2326" s="8">
        <v>1090</v>
      </c>
      <c r="AV2326" s="8">
        <v>0</v>
      </c>
    </row>
    <row r="2327" spans="1:48" x14ac:dyDescent="0.35">
      <c r="A2327" s="4">
        <v>43365</v>
      </c>
      <c r="B2327" s="5" t="s">
        <v>48</v>
      </c>
      <c r="C2327" s="6" t="s">
        <v>417</v>
      </c>
      <c r="D2327" s="5" t="s">
        <v>495</v>
      </c>
      <c r="E2327" s="4">
        <v>43344</v>
      </c>
      <c r="F2327" s="4">
        <v>43373</v>
      </c>
      <c r="G2327" s="5" t="s">
        <v>49</v>
      </c>
      <c r="H2327" s="6">
        <v>540574442808600</v>
      </c>
      <c r="I2327" s="5" t="s">
        <v>288</v>
      </c>
      <c r="J2327" s="6">
        <v>2.3842731266930576E+16</v>
      </c>
      <c r="K2327" s="5" t="s">
        <v>554</v>
      </c>
      <c r="L2327" s="4">
        <v>43344</v>
      </c>
      <c r="M2327" s="4">
        <v>43373</v>
      </c>
      <c r="N2327" s="5" t="s">
        <v>52</v>
      </c>
      <c r="O2327" s="5"/>
      <c r="P2327" s="5" t="s">
        <v>280</v>
      </c>
      <c r="Q2327" s="5"/>
      <c r="R2327" s="5"/>
      <c r="S2327" s="5" t="s">
        <v>64</v>
      </c>
      <c r="T2327" s="5" t="s">
        <v>473</v>
      </c>
      <c r="U2327" s="6" t="s">
        <v>418</v>
      </c>
      <c r="V2327" s="5" t="s">
        <v>582</v>
      </c>
      <c r="W2327" s="5"/>
      <c r="X2327" s="5" t="s">
        <v>282</v>
      </c>
      <c r="Y2327" s="5" t="s">
        <v>283</v>
      </c>
      <c r="Z2327" s="5"/>
      <c r="AA2327" s="8">
        <v>6225</v>
      </c>
      <c r="AB2327" s="8">
        <v>16</v>
      </c>
      <c r="AC2327" s="8">
        <v>40.35</v>
      </c>
      <c r="AD2327" s="9">
        <v>0</v>
      </c>
      <c r="AE2327" s="8">
        <v>1.02</v>
      </c>
      <c r="AF2327" s="8">
        <v>6179</v>
      </c>
      <c r="AG2327" s="8">
        <v>0</v>
      </c>
      <c r="AH2327" s="8">
        <v>0</v>
      </c>
      <c r="AI2327" s="8">
        <v>0</v>
      </c>
      <c r="AJ2327" s="8">
        <v>0</v>
      </c>
      <c r="AK2327" s="8">
        <v>0</v>
      </c>
      <c r="AL2327" s="8">
        <v>0</v>
      </c>
      <c r="AM2327" s="8">
        <v>0</v>
      </c>
      <c r="AN2327" s="8">
        <v>0</v>
      </c>
      <c r="AO2327" s="8">
        <v>1140</v>
      </c>
      <c r="AP2327" s="8">
        <v>589</v>
      </c>
      <c r="AQ2327" s="8">
        <v>282</v>
      </c>
      <c r="AR2327" s="8">
        <v>199</v>
      </c>
      <c r="AS2327" s="8">
        <v>4</v>
      </c>
      <c r="AT2327" s="8">
        <v>1527</v>
      </c>
      <c r="AU2327" s="8">
        <v>1527</v>
      </c>
      <c r="AV2327" s="8">
        <v>0</v>
      </c>
    </row>
    <row r="2328" spans="1:48" x14ac:dyDescent="0.35">
      <c r="A2328" s="4">
        <v>43359</v>
      </c>
      <c r="B2328" s="5" t="s">
        <v>48</v>
      </c>
      <c r="C2328" s="6" t="s">
        <v>420</v>
      </c>
      <c r="D2328" s="5" t="s">
        <v>496</v>
      </c>
      <c r="E2328" s="4">
        <v>43344</v>
      </c>
      <c r="F2328" s="4">
        <v>43373</v>
      </c>
      <c r="G2328" s="5" t="s">
        <v>49</v>
      </c>
      <c r="H2328" s="6">
        <v>708222219377154</v>
      </c>
      <c r="I2328" s="5" t="s">
        <v>294</v>
      </c>
      <c r="J2328" s="6">
        <v>2.3842685554190476E+16</v>
      </c>
      <c r="K2328" s="5" t="s">
        <v>555</v>
      </c>
      <c r="L2328" s="4">
        <v>43344</v>
      </c>
      <c r="M2328" s="4">
        <v>43373</v>
      </c>
      <c r="N2328" s="5" t="s">
        <v>69</v>
      </c>
      <c r="O2328" s="5"/>
      <c r="P2328" s="5" t="s">
        <v>280</v>
      </c>
      <c r="Q2328" s="5"/>
      <c r="R2328" s="5"/>
      <c r="S2328" s="5" t="s">
        <v>49</v>
      </c>
      <c r="T2328" s="5" t="s">
        <v>473</v>
      </c>
      <c r="U2328" s="6" t="s">
        <v>421</v>
      </c>
      <c r="V2328" s="5" t="s">
        <v>588</v>
      </c>
      <c r="W2328" s="5"/>
      <c r="X2328" s="5" t="s">
        <v>282</v>
      </c>
      <c r="Y2328" s="5" t="s">
        <v>283</v>
      </c>
      <c r="Z2328" s="5"/>
      <c r="AA2328" s="8">
        <v>104241</v>
      </c>
      <c r="AB2328" s="8">
        <v>115</v>
      </c>
      <c r="AC2328" s="8">
        <v>488.9</v>
      </c>
      <c r="AD2328" s="9">
        <v>0</v>
      </c>
      <c r="AE2328" s="8">
        <v>1.02</v>
      </c>
      <c r="AF2328" s="8">
        <v>102716</v>
      </c>
      <c r="AG2328" s="8">
        <v>0</v>
      </c>
      <c r="AH2328" s="8">
        <v>0</v>
      </c>
      <c r="AI2328" s="8">
        <v>2</v>
      </c>
      <c r="AJ2328" s="8">
        <v>0</v>
      </c>
      <c r="AK2328" s="8">
        <v>27</v>
      </c>
      <c r="AL2328" s="8">
        <v>0</v>
      </c>
      <c r="AM2328" s="8">
        <v>3</v>
      </c>
      <c r="AN2328" s="8">
        <v>0</v>
      </c>
      <c r="AO2328" s="8">
        <v>44274</v>
      </c>
      <c r="AP2328" s="8">
        <v>19798</v>
      </c>
      <c r="AQ2328" s="8">
        <v>11127</v>
      </c>
      <c r="AR2328" s="8">
        <v>8563</v>
      </c>
      <c r="AS2328" s="8">
        <v>3</v>
      </c>
      <c r="AT2328" s="8">
        <v>20788</v>
      </c>
      <c r="AU2328" s="8">
        <v>20788</v>
      </c>
      <c r="AV2328" s="8">
        <v>0</v>
      </c>
    </row>
    <row r="2329" spans="1:48" x14ac:dyDescent="0.35">
      <c r="A2329" s="4">
        <v>43363</v>
      </c>
      <c r="B2329" s="5" t="s">
        <v>48</v>
      </c>
      <c r="C2329" s="6" t="s">
        <v>417</v>
      </c>
      <c r="D2329" s="5" t="s">
        <v>495</v>
      </c>
      <c r="E2329" s="4">
        <v>43344</v>
      </c>
      <c r="F2329" s="4">
        <v>43373</v>
      </c>
      <c r="G2329" s="5" t="s">
        <v>49</v>
      </c>
      <c r="H2329" s="6">
        <v>540574442808600</v>
      </c>
      <c r="I2329" s="5" t="s">
        <v>288</v>
      </c>
      <c r="J2329" s="6">
        <v>2.3842731266930576E+16</v>
      </c>
      <c r="K2329" s="5" t="s">
        <v>554</v>
      </c>
      <c r="L2329" s="4">
        <v>43344</v>
      </c>
      <c r="M2329" s="4">
        <v>43373</v>
      </c>
      <c r="N2329" s="5" t="s">
        <v>52</v>
      </c>
      <c r="O2329" s="5"/>
      <c r="P2329" s="5" t="s">
        <v>280</v>
      </c>
      <c r="Q2329" s="5"/>
      <c r="R2329" s="5"/>
      <c r="S2329" s="5" t="s">
        <v>64</v>
      </c>
      <c r="T2329" s="5" t="s">
        <v>473</v>
      </c>
      <c r="U2329" s="6" t="s">
        <v>419</v>
      </c>
      <c r="V2329" s="5" t="s">
        <v>657</v>
      </c>
      <c r="W2329" s="5"/>
      <c r="X2329" s="5" t="s">
        <v>282</v>
      </c>
      <c r="Y2329" s="5" t="s">
        <v>283</v>
      </c>
      <c r="Z2329" s="5"/>
      <c r="AA2329" s="8">
        <v>24595</v>
      </c>
      <c r="AB2329" s="8">
        <v>46</v>
      </c>
      <c r="AC2329" s="8">
        <v>159.97</v>
      </c>
      <c r="AD2329" s="9">
        <v>0</v>
      </c>
      <c r="AE2329" s="8">
        <v>1.01</v>
      </c>
      <c r="AF2329" s="8">
        <v>24595</v>
      </c>
      <c r="AG2329" s="8">
        <v>0</v>
      </c>
      <c r="AH2329" s="8">
        <v>0</v>
      </c>
      <c r="AI2329" s="8">
        <v>2</v>
      </c>
      <c r="AJ2329" s="8">
        <v>0</v>
      </c>
      <c r="AK2329" s="8">
        <v>3</v>
      </c>
      <c r="AL2329" s="8">
        <v>0</v>
      </c>
      <c r="AM2329" s="8">
        <v>0</v>
      </c>
      <c r="AN2329" s="8">
        <v>0</v>
      </c>
      <c r="AO2329" s="8">
        <v>4481</v>
      </c>
      <c r="AP2329" s="8">
        <v>2341</v>
      </c>
      <c r="AQ2329" s="8">
        <v>1221</v>
      </c>
      <c r="AR2329" s="8">
        <v>901</v>
      </c>
      <c r="AS2329" s="8">
        <v>4</v>
      </c>
      <c r="AT2329" s="8">
        <v>5907</v>
      </c>
      <c r="AU2329" s="8">
        <v>5907</v>
      </c>
      <c r="AV2329" s="8">
        <v>0</v>
      </c>
    </row>
    <row r="2330" spans="1:48" x14ac:dyDescent="0.35">
      <c r="A2330" s="4">
        <v>43358</v>
      </c>
      <c r="B2330" s="5" t="s">
        <v>48</v>
      </c>
      <c r="C2330" s="6" t="s">
        <v>420</v>
      </c>
      <c r="D2330" s="5" t="s">
        <v>496</v>
      </c>
      <c r="E2330" s="4">
        <v>43344</v>
      </c>
      <c r="F2330" s="4">
        <v>43373</v>
      </c>
      <c r="G2330" s="5" t="s">
        <v>49</v>
      </c>
      <c r="H2330" s="6">
        <v>708222219377154</v>
      </c>
      <c r="I2330" s="5" t="s">
        <v>294</v>
      </c>
      <c r="J2330" s="6">
        <v>2.3842685554190476E+16</v>
      </c>
      <c r="K2330" s="5" t="s">
        <v>555</v>
      </c>
      <c r="L2330" s="4">
        <v>43344</v>
      </c>
      <c r="M2330" s="4">
        <v>43373</v>
      </c>
      <c r="N2330" s="5" t="s">
        <v>69</v>
      </c>
      <c r="O2330" s="5"/>
      <c r="P2330" s="5" t="s">
        <v>280</v>
      </c>
      <c r="Q2330" s="5"/>
      <c r="R2330" s="5"/>
      <c r="S2330" s="5" t="s">
        <v>49</v>
      </c>
      <c r="T2330" s="5" t="s">
        <v>473</v>
      </c>
      <c r="U2330" s="6" t="s">
        <v>422</v>
      </c>
      <c r="V2330" s="5" t="s">
        <v>580</v>
      </c>
      <c r="W2330" s="5"/>
      <c r="X2330" s="5" t="s">
        <v>282</v>
      </c>
      <c r="Y2330" s="5" t="s">
        <v>283</v>
      </c>
      <c r="Z2330" s="5"/>
      <c r="AA2330" s="8">
        <v>4166</v>
      </c>
      <c r="AB2330" s="8">
        <v>14</v>
      </c>
      <c r="AC2330" s="8">
        <v>19.540000000000003</v>
      </c>
      <c r="AD2330" s="9">
        <v>0</v>
      </c>
      <c r="AE2330" s="8">
        <v>1.02</v>
      </c>
      <c r="AF2330" s="8">
        <v>4132</v>
      </c>
      <c r="AG2330" s="8">
        <v>0</v>
      </c>
      <c r="AH2330" s="8">
        <v>0</v>
      </c>
      <c r="AI2330" s="8">
        <v>2</v>
      </c>
      <c r="AJ2330" s="8">
        <v>0</v>
      </c>
      <c r="AK2330" s="8">
        <v>2</v>
      </c>
      <c r="AL2330" s="8">
        <v>0</v>
      </c>
      <c r="AM2330" s="8">
        <v>0</v>
      </c>
      <c r="AN2330" s="8">
        <v>0</v>
      </c>
      <c r="AO2330" s="8">
        <v>2148</v>
      </c>
      <c r="AP2330" s="8">
        <v>1217</v>
      </c>
      <c r="AQ2330" s="8">
        <v>800</v>
      </c>
      <c r="AR2330" s="8">
        <v>639</v>
      </c>
      <c r="AS2330" s="8">
        <v>5</v>
      </c>
      <c r="AT2330" s="8">
        <v>1263</v>
      </c>
      <c r="AU2330" s="8">
        <v>1263</v>
      </c>
      <c r="AV2330" s="8">
        <v>0</v>
      </c>
    </row>
    <row r="2331" spans="1:48" x14ac:dyDescent="0.35">
      <c r="A2331" s="4">
        <v>43358</v>
      </c>
      <c r="B2331" s="5" t="s">
        <v>48</v>
      </c>
      <c r="C2331" s="6" t="s">
        <v>420</v>
      </c>
      <c r="D2331" s="5" t="s">
        <v>496</v>
      </c>
      <c r="E2331" s="4">
        <v>43344</v>
      </c>
      <c r="F2331" s="4">
        <v>43373</v>
      </c>
      <c r="G2331" s="5" t="s">
        <v>49</v>
      </c>
      <c r="H2331" s="6">
        <v>708222219377154</v>
      </c>
      <c r="I2331" s="5" t="s">
        <v>294</v>
      </c>
      <c r="J2331" s="6">
        <v>2.3842685554190476E+16</v>
      </c>
      <c r="K2331" s="5" t="s">
        <v>555</v>
      </c>
      <c r="L2331" s="4">
        <v>43344</v>
      </c>
      <c r="M2331" s="4">
        <v>43373</v>
      </c>
      <c r="N2331" s="5" t="s">
        <v>69</v>
      </c>
      <c r="O2331" s="5"/>
      <c r="P2331" s="5" t="s">
        <v>280</v>
      </c>
      <c r="Q2331" s="5"/>
      <c r="R2331" s="5"/>
      <c r="S2331" s="5" t="s">
        <v>49</v>
      </c>
      <c r="T2331" s="5" t="s">
        <v>473</v>
      </c>
      <c r="U2331" s="6" t="s">
        <v>422</v>
      </c>
      <c r="V2331" s="5" t="s">
        <v>580</v>
      </c>
      <c r="W2331" s="5"/>
      <c r="X2331" s="5" t="s">
        <v>282</v>
      </c>
      <c r="Y2331" s="5" t="s">
        <v>283</v>
      </c>
      <c r="Z2331" s="5"/>
      <c r="AA2331" s="8">
        <v>2948</v>
      </c>
      <c r="AB2331" s="8">
        <v>7</v>
      </c>
      <c r="AC2331" s="8">
        <v>13.799999999999999</v>
      </c>
      <c r="AD2331" s="9">
        <v>0</v>
      </c>
      <c r="AE2331" s="8">
        <v>1.01</v>
      </c>
      <c r="AF2331" s="8">
        <v>2939</v>
      </c>
      <c r="AG2331" s="8">
        <v>0</v>
      </c>
      <c r="AH2331" s="8">
        <v>0</v>
      </c>
      <c r="AI2331" s="8">
        <v>2</v>
      </c>
      <c r="AJ2331" s="8">
        <v>0</v>
      </c>
      <c r="AK2331" s="8">
        <v>2</v>
      </c>
      <c r="AL2331" s="8">
        <v>0</v>
      </c>
      <c r="AM2331" s="8">
        <v>0</v>
      </c>
      <c r="AN2331" s="8">
        <v>0</v>
      </c>
      <c r="AO2331" s="8">
        <v>1411</v>
      </c>
      <c r="AP2331" s="8">
        <v>750</v>
      </c>
      <c r="AQ2331" s="8">
        <v>485</v>
      </c>
      <c r="AR2331" s="8">
        <v>400</v>
      </c>
      <c r="AS2331" s="8">
        <v>4</v>
      </c>
      <c r="AT2331" s="8">
        <v>774</v>
      </c>
      <c r="AU2331" s="8">
        <v>774</v>
      </c>
      <c r="AV2331" s="8">
        <v>0</v>
      </c>
    </row>
    <row r="2332" spans="1:48" x14ac:dyDescent="0.35">
      <c r="A2332" s="4">
        <v>43364</v>
      </c>
      <c r="B2332" s="5" t="s">
        <v>48</v>
      </c>
      <c r="C2332" s="6" t="s">
        <v>417</v>
      </c>
      <c r="D2332" s="5" t="s">
        <v>495</v>
      </c>
      <c r="E2332" s="4">
        <v>43344</v>
      </c>
      <c r="F2332" s="4">
        <v>43373</v>
      </c>
      <c r="G2332" s="5" t="s">
        <v>49</v>
      </c>
      <c r="H2332" s="6">
        <v>540574442808600</v>
      </c>
      <c r="I2332" s="5" t="s">
        <v>288</v>
      </c>
      <c r="J2332" s="6">
        <v>2.3842731266930576E+16</v>
      </c>
      <c r="K2332" s="5" t="s">
        <v>554</v>
      </c>
      <c r="L2332" s="4">
        <v>43344</v>
      </c>
      <c r="M2332" s="4">
        <v>43373</v>
      </c>
      <c r="N2332" s="5" t="s">
        <v>52</v>
      </c>
      <c r="O2332" s="5"/>
      <c r="P2332" s="5" t="s">
        <v>280</v>
      </c>
      <c r="Q2332" s="5"/>
      <c r="R2332" s="5"/>
      <c r="S2332" s="5" t="s">
        <v>64</v>
      </c>
      <c r="T2332" s="5" t="s">
        <v>473</v>
      </c>
      <c r="U2332" s="6" t="s">
        <v>419</v>
      </c>
      <c r="V2332" s="5" t="s">
        <v>657</v>
      </c>
      <c r="W2332" s="5"/>
      <c r="X2332" s="5" t="s">
        <v>282</v>
      </c>
      <c r="Y2332" s="5" t="s">
        <v>283</v>
      </c>
      <c r="Z2332" s="5"/>
      <c r="AA2332" s="8">
        <v>28375</v>
      </c>
      <c r="AB2332" s="8">
        <v>66</v>
      </c>
      <c r="AC2332" s="8">
        <v>184.1</v>
      </c>
      <c r="AD2332" s="9">
        <v>0</v>
      </c>
      <c r="AE2332" s="8">
        <v>1.01</v>
      </c>
      <c r="AF2332" s="8">
        <v>28375</v>
      </c>
      <c r="AG2332" s="8">
        <v>0</v>
      </c>
      <c r="AH2332" s="8">
        <v>0</v>
      </c>
      <c r="AI2332" s="8">
        <v>0</v>
      </c>
      <c r="AJ2332" s="8">
        <v>0</v>
      </c>
      <c r="AK2332" s="8">
        <v>4</v>
      </c>
      <c r="AL2332" s="8">
        <v>0</v>
      </c>
      <c r="AM2332" s="8">
        <v>0</v>
      </c>
      <c r="AN2332" s="8">
        <v>0</v>
      </c>
      <c r="AO2332" s="8">
        <v>5853</v>
      </c>
      <c r="AP2332" s="8">
        <v>3172</v>
      </c>
      <c r="AQ2332" s="8">
        <v>1730</v>
      </c>
      <c r="AR2332" s="8">
        <v>1389</v>
      </c>
      <c r="AS2332" s="8">
        <v>5</v>
      </c>
      <c r="AT2332" s="8">
        <v>7572</v>
      </c>
      <c r="AU2332" s="8">
        <v>7572</v>
      </c>
      <c r="AV2332" s="8">
        <v>0</v>
      </c>
    </row>
    <row r="2333" spans="1:48" x14ac:dyDescent="0.35">
      <c r="A2333" s="4">
        <v>43366</v>
      </c>
      <c r="B2333" s="5" t="s">
        <v>48</v>
      </c>
      <c r="C2333" s="6" t="s">
        <v>420</v>
      </c>
      <c r="D2333" s="5" t="s">
        <v>496</v>
      </c>
      <c r="E2333" s="4">
        <v>43344</v>
      </c>
      <c r="F2333" s="4">
        <v>43373</v>
      </c>
      <c r="G2333" s="5" t="s">
        <v>49</v>
      </c>
      <c r="H2333" s="6">
        <v>708222219377154</v>
      </c>
      <c r="I2333" s="5" t="s">
        <v>294</v>
      </c>
      <c r="J2333" s="6">
        <v>2.3842685554190476E+16</v>
      </c>
      <c r="K2333" s="5" t="s">
        <v>555</v>
      </c>
      <c r="L2333" s="4">
        <v>43344</v>
      </c>
      <c r="M2333" s="4">
        <v>43373</v>
      </c>
      <c r="N2333" s="5" t="s">
        <v>69</v>
      </c>
      <c r="O2333" s="5"/>
      <c r="P2333" s="5" t="s">
        <v>280</v>
      </c>
      <c r="Q2333" s="5"/>
      <c r="R2333" s="5"/>
      <c r="S2333" s="5" t="s">
        <v>49</v>
      </c>
      <c r="T2333" s="5" t="s">
        <v>473</v>
      </c>
      <c r="U2333" s="6" t="s">
        <v>421</v>
      </c>
      <c r="V2333" s="5" t="s">
        <v>588</v>
      </c>
      <c r="W2333" s="5"/>
      <c r="X2333" s="5" t="s">
        <v>282</v>
      </c>
      <c r="Y2333" s="5" t="s">
        <v>283</v>
      </c>
      <c r="Z2333" s="5"/>
      <c r="AA2333" s="8">
        <v>60541</v>
      </c>
      <c r="AB2333" s="8">
        <v>88</v>
      </c>
      <c r="AC2333" s="8">
        <v>283.95999999999998</v>
      </c>
      <c r="AD2333" s="9">
        <v>0</v>
      </c>
      <c r="AE2333" s="8">
        <v>1.02</v>
      </c>
      <c r="AF2333" s="8">
        <v>60139</v>
      </c>
      <c r="AG2333" s="8">
        <v>0</v>
      </c>
      <c r="AH2333" s="8">
        <v>0</v>
      </c>
      <c r="AI2333" s="8">
        <v>3</v>
      </c>
      <c r="AJ2333" s="8">
        <v>0</v>
      </c>
      <c r="AK2333" s="8">
        <v>16</v>
      </c>
      <c r="AL2333" s="8">
        <v>3</v>
      </c>
      <c r="AM2333" s="8">
        <v>3</v>
      </c>
      <c r="AN2333" s="8">
        <v>0</v>
      </c>
      <c r="AO2333" s="8">
        <v>25863</v>
      </c>
      <c r="AP2333" s="8">
        <v>11520</v>
      </c>
      <c r="AQ2333" s="8">
        <v>6410</v>
      </c>
      <c r="AR2333" s="8">
        <v>4977</v>
      </c>
      <c r="AS2333" s="8">
        <v>3</v>
      </c>
      <c r="AT2333" s="8">
        <v>12100</v>
      </c>
      <c r="AU2333" s="8">
        <v>12100</v>
      </c>
      <c r="AV2333" s="8">
        <v>0</v>
      </c>
    </row>
    <row r="2334" spans="1:48" x14ac:dyDescent="0.35">
      <c r="A2334" s="4">
        <v>43366</v>
      </c>
      <c r="B2334" s="5" t="s">
        <v>48</v>
      </c>
      <c r="C2334" s="6" t="s">
        <v>417</v>
      </c>
      <c r="D2334" s="5" t="s">
        <v>495</v>
      </c>
      <c r="E2334" s="4">
        <v>43344</v>
      </c>
      <c r="F2334" s="4">
        <v>43373</v>
      </c>
      <c r="G2334" s="5" t="s">
        <v>49</v>
      </c>
      <c r="H2334" s="6">
        <v>540574442808600</v>
      </c>
      <c r="I2334" s="5" t="s">
        <v>288</v>
      </c>
      <c r="J2334" s="6">
        <v>2.3842731266930576E+16</v>
      </c>
      <c r="K2334" s="5" t="s">
        <v>554</v>
      </c>
      <c r="L2334" s="4">
        <v>43344</v>
      </c>
      <c r="M2334" s="4">
        <v>43373</v>
      </c>
      <c r="N2334" s="5" t="s">
        <v>52</v>
      </c>
      <c r="O2334" s="5"/>
      <c r="P2334" s="5" t="s">
        <v>280</v>
      </c>
      <c r="Q2334" s="5"/>
      <c r="R2334" s="5"/>
      <c r="S2334" s="5" t="s">
        <v>64</v>
      </c>
      <c r="T2334" s="5" t="s">
        <v>473</v>
      </c>
      <c r="U2334" s="6" t="s">
        <v>418</v>
      </c>
      <c r="V2334" s="5" t="s">
        <v>582</v>
      </c>
      <c r="W2334" s="5"/>
      <c r="X2334" s="5" t="s">
        <v>282</v>
      </c>
      <c r="Y2334" s="5" t="s">
        <v>283</v>
      </c>
      <c r="Z2334" s="5"/>
      <c r="AA2334" s="8">
        <v>16176</v>
      </c>
      <c r="AB2334" s="8">
        <v>44</v>
      </c>
      <c r="AC2334" s="8">
        <v>105.08</v>
      </c>
      <c r="AD2334" s="9">
        <v>0</v>
      </c>
      <c r="AE2334" s="8">
        <v>1.01</v>
      </c>
      <c r="AF2334" s="8">
        <v>16176</v>
      </c>
      <c r="AG2334" s="8">
        <v>0</v>
      </c>
      <c r="AH2334" s="8">
        <v>0</v>
      </c>
      <c r="AI2334" s="8">
        <v>0</v>
      </c>
      <c r="AJ2334" s="8">
        <v>0</v>
      </c>
      <c r="AK2334" s="8">
        <v>2</v>
      </c>
      <c r="AL2334" s="8">
        <v>0</v>
      </c>
      <c r="AM2334" s="8">
        <v>0</v>
      </c>
      <c r="AN2334" s="8">
        <v>0</v>
      </c>
      <c r="AO2334" s="8">
        <v>2862</v>
      </c>
      <c r="AP2334" s="8">
        <v>1549</v>
      </c>
      <c r="AQ2334" s="8">
        <v>751</v>
      </c>
      <c r="AR2334" s="8">
        <v>512</v>
      </c>
      <c r="AS2334" s="8">
        <v>4</v>
      </c>
      <c r="AT2334" s="8">
        <v>3783</v>
      </c>
      <c r="AU2334" s="8">
        <v>3783</v>
      </c>
      <c r="AV2334" s="8">
        <v>0</v>
      </c>
    </row>
    <row r="2335" spans="1:48" x14ac:dyDescent="0.35">
      <c r="A2335" s="4">
        <v>43366</v>
      </c>
      <c r="B2335" s="5" t="s">
        <v>48</v>
      </c>
      <c r="C2335" s="6" t="s">
        <v>417</v>
      </c>
      <c r="D2335" s="5" t="s">
        <v>495</v>
      </c>
      <c r="E2335" s="4">
        <v>43344</v>
      </c>
      <c r="F2335" s="4">
        <v>43373</v>
      </c>
      <c r="G2335" s="5" t="s">
        <v>49</v>
      </c>
      <c r="H2335" s="6">
        <v>540574442808600</v>
      </c>
      <c r="I2335" s="5" t="s">
        <v>288</v>
      </c>
      <c r="J2335" s="6">
        <v>2.3842731266930576E+16</v>
      </c>
      <c r="K2335" s="5" t="s">
        <v>554</v>
      </c>
      <c r="L2335" s="4">
        <v>43344</v>
      </c>
      <c r="M2335" s="4">
        <v>43373</v>
      </c>
      <c r="N2335" s="5" t="s">
        <v>52</v>
      </c>
      <c r="O2335" s="5"/>
      <c r="P2335" s="5" t="s">
        <v>280</v>
      </c>
      <c r="Q2335" s="5"/>
      <c r="R2335" s="5"/>
      <c r="S2335" s="5" t="s">
        <v>64</v>
      </c>
      <c r="T2335" s="5" t="s">
        <v>473</v>
      </c>
      <c r="U2335" s="6" t="s">
        <v>418</v>
      </c>
      <c r="V2335" s="5" t="s">
        <v>582</v>
      </c>
      <c r="W2335" s="5"/>
      <c r="X2335" s="5" t="s">
        <v>282</v>
      </c>
      <c r="Y2335" s="5" t="s">
        <v>283</v>
      </c>
      <c r="Z2335" s="5"/>
      <c r="AA2335" s="8">
        <v>18621</v>
      </c>
      <c r="AB2335" s="8">
        <v>66</v>
      </c>
      <c r="AC2335" s="8">
        <v>120.7</v>
      </c>
      <c r="AD2335" s="9">
        <v>0</v>
      </c>
      <c r="AE2335" s="8">
        <v>1.01</v>
      </c>
      <c r="AF2335" s="8">
        <v>18621</v>
      </c>
      <c r="AG2335" s="8">
        <v>0</v>
      </c>
      <c r="AH2335" s="8">
        <v>0</v>
      </c>
      <c r="AI2335" s="8">
        <v>2</v>
      </c>
      <c r="AJ2335" s="8">
        <v>0</v>
      </c>
      <c r="AK2335" s="8">
        <v>3</v>
      </c>
      <c r="AL2335" s="8">
        <v>0</v>
      </c>
      <c r="AM2335" s="8">
        <v>0</v>
      </c>
      <c r="AN2335" s="8">
        <v>0</v>
      </c>
      <c r="AO2335" s="8">
        <v>2607</v>
      </c>
      <c r="AP2335" s="8">
        <v>1465</v>
      </c>
      <c r="AQ2335" s="8">
        <v>695</v>
      </c>
      <c r="AR2335" s="8">
        <v>461</v>
      </c>
      <c r="AS2335" s="8">
        <v>3</v>
      </c>
      <c r="AT2335" s="8">
        <v>3549</v>
      </c>
      <c r="AU2335" s="8">
        <v>3549</v>
      </c>
      <c r="AV2335" s="8">
        <v>0</v>
      </c>
    </row>
    <row r="2336" spans="1:48" x14ac:dyDescent="0.35">
      <c r="A2336" s="4">
        <v>43361</v>
      </c>
      <c r="B2336" s="5" t="s">
        <v>48</v>
      </c>
      <c r="C2336" s="6" t="s">
        <v>420</v>
      </c>
      <c r="D2336" s="5" t="s">
        <v>496</v>
      </c>
      <c r="E2336" s="4">
        <v>43344</v>
      </c>
      <c r="F2336" s="4">
        <v>43373</v>
      </c>
      <c r="G2336" s="5" t="s">
        <v>49</v>
      </c>
      <c r="H2336" s="6">
        <v>708222219377154</v>
      </c>
      <c r="I2336" s="5" t="s">
        <v>294</v>
      </c>
      <c r="J2336" s="6">
        <v>2.3842685554190476E+16</v>
      </c>
      <c r="K2336" s="5" t="s">
        <v>555</v>
      </c>
      <c r="L2336" s="4">
        <v>43344</v>
      </c>
      <c r="M2336" s="4">
        <v>43373</v>
      </c>
      <c r="N2336" s="5" t="s">
        <v>69</v>
      </c>
      <c r="O2336" s="5"/>
      <c r="P2336" s="5" t="s">
        <v>280</v>
      </c>
      <c r="Q2336" s="5"/>
      <c r="R2336" s="5"/>
      <c r="S2336" s="5" t="s">
        <v>49</v>
      </c>
      <c r="T2336" s="5" t="s">
        <v>473</v>
      </c>
      <c r="U2336" s="6" t="s">
        <v>422</v>
      </c>
      <c r="V2336" s="5" t="s">
        <v>580</v>
      </c>
      <c r="W2336" s="5"/>
      <c r="X2336" s="5" t="s">
        <v>282</v>
      </c>
      <c r="Y2336" s="5" t="s">
        <v>283</v>
      </c>
      <c r="Z2336" s="5"/>
      <c r="AA2336" s="8">
        <v>3518</v>
      </c>
      <c r="AB2336" s="8">
        <v>10</v>
      </c>
      <c r="AC2336" s="8">
        <v>16.540000000000003</v>
      </c>
      <c r="AD2336" s="9">
        <v>0</v>
      </c>
      <c r="AE2336" s="8">
        <v>1.01</v>
      </c>
      <c r="AF2336" s="8">
        <v>3502</v>
      </c>
      <c r="AG2336" s="8">
        <v>0</v>
      </c>
      <c r="AH2336" s="8">
        <v>0</v>
      </c>
      <c r="AI2336" s="8">
        <v>0</v>
      </c>
      <c r="AJ2336" s="8">
        <v>0</v>
      </c>
      <c r="AK2336" s="8">
        <v>2</v>
      </c>
      <c r="AL2336" s="8">
        <v>2</v>
      </c>
      <c r="AM2336" s="8">
        <v>0</v>
      </c>
      <c r="AN2336" s="8">
        <v>0</v>
      </c>
      <c r="AO2336" s="8">
        <v>1597</v>
      </c>
      <c r="AP2336" s="8">
        <v>833</v>
      </c>
      <c r="AQ2336" s="8">
        <v>538</v>
      </c>
      <c r="AR2336" s="8">
        <v>434</v>
      </c>
      <c r="AS2336" s="8">
        <v>4</v>
      </c>
      <c r="AT2336" s="8">
        <v>854</v>
      </c>
      <c r="AU2336" s="8">
        <v>854</v>
      </c>
      <c r="AV2336" s="8">
        <v>0</v>
      </c>
    </row>
    <row r="2337" spans="1:48" x14ac:dyDescent="0.35">
      <c r="A2337" s="4">
        <v>43360</v>
      </c>
      <c r="B2337" s="5" t="s">
        <v>48</v>
      </c>
      <c r="C2337" s="6" t="s">
        <v>417</v>
      </c>
      <c r="D2337" s="5" t="s">
        <v>495</v>
      </c>
      <c r="E2337" s="4">
        <v>43344</v>
      </c>
      <c r="F2337" s="4">
        <v>43373</v>
      </c>
      <c r="G2337" s="5" t="s">
        <v>49</v>
      </c>
      <c r="H2337" s="6">
        <v>540574442808600</v>
      </c>
      <c r="I2337" s="5" t="s">
        <v>288</v>
      </c>
      <c r="J2337" s="6">
        <v>2.3842731266930576E+16</v>
      </c>
      <c r="K2337" s="5" t="s">
        <v>554</v>
      </c>
      <c r="L2337" s="4">
        <v>43344</v>
      </c>
      <c r="M2337" s="4">
        <v>43373</v>
      </c>
      <c r="N2337" s="5" t="s">
        <v>52</v>
      </c>
      <c r="O2337" s="5"/>
      <c r="P2337" s="5" t="s">
        <v>280</v>
      </c>
      <c r="Q2337" s="5"/>
      <c r="R2337" s="5"/>
      <c r="S2337" s="5" t="s">
        <v>64</v>
      </c>
      <c r="T2337" s="5" t="s">
        <v>473</v>
      </c>
      <c r="U2337" s="6" t="s">
        <v>419</v>
      </c>
      <c r="V2337" s="5" t="s">
        <v>657</v>
      </c>
      <c r="W2337" s="5"/>
      <c r="X2337" s="5" t="s">
        <v>282</v>
      </c>
      <c r="Y2337" s="5" t="s">
        <v>283</v>
      </c>
      <c r="Z2337" s="5"/>
      <c r="AA2337" s="8">
        <v>31925</v>
      </c>
      <c r="AB2337" s="8">
        <v>93</v>
      </c>
      <c r="AC2337" s="8">
        <v>206.95999999999998</v>
      </c>
      <c r="AD2337" s="9">
        <v>0</v>
      </c>
      <c r="AE2337" s="8">
        <v>1.01</v>
      </c>
      <c r="AF2337" s="8">
        <v>31854</v>
      </c>
      <c r="AG2337" s="8">
        <v>0</v>
      </c>
      <c r="AH2337" s="8">
        <v>0</v>
      </c>
      <c r="AI2337" s="8">
        <v>3</v>
      </c>
      <c r="AJ2337" s="8">
        <v>0</v>
      </c>
      <c r="AK2337" s="8">
        <v>4</v>
      </c>
      <c r="AL2337" s="8">
        <v>2</v>
      </c>
      <c r="AM2337" s="8">
        <v>0</v>
      </c>
      <c r="AN2337" s="8">
        <v>0</v>
      </c>
      <c r="AO2337" s="8">
        <v>5801</v>
      </c>
      <c r="AP2337" s="8">
        <v>3133</v>
      </c>
      <c r="AQ2337" s="8">
        <v>1657</v>
      </c>
      <c r="AR2337" s="8">
        <v>1271</v>
      </c>
      <c r="AS2337" s="8">
        <v>4</v>
      </c>
      <c r="AT2337" s="8">
        <v>7826</v>
      </c>
      <c r="AU2337" s="8">
        <v>7826</v>
      </c>
      <c r="AV2337" s="8">
        <v>0</v>
      </c>
    </row>
    <row r="2338" spans="1:48" x14ac:dyDescent="0.35">
      <c r="A2338" s="4">
        <v>43360</v>
      </c>
      <c r="B2338" s="5" t="s">
        <v>48</v>
      </c>
      <c r="C2338" s="6" t="s">
        <v>420</v>
      </c>
      <c r="D2338" s="5" t="s">
        <v>496</v>
      </c>
      <c r="E2338" s="4">
        <v>43344</v>
      </c>
      <c r="F2338" s="4">
        <v>43373</v>
      </c>
      <c r="G2338" s="5" t="s">
        <v>49</v>
      </c>
      <c r="H2338" s="6">
        <v>708222219377154</v>
      </c>
      <c r="I2338" s="5" t="s">
        <v>294</v>
      </c>
      <c r="J2338" s="6">
        <v>2.3842685554190476E+16</v>
      </c>
      <c r="K2338" s="5" t="s">
        <v>555</v>
      </c>
      <c r="L2338" s="4">
        <v>43344</v>
      </c>
      <c r="M2338" s="4">
        <v>43373</v>
      </c>
      <c r="N2338" s="5" t="s">
        <v>69</v>
      </c>
      <c r="O2338" s="5"/>
      <c r="P2338" s="5" t="s">
        <v>280</v>
      </c>
      <c r="Q2338" s="5"/>
      <c r="R2338" s="5"/>
      <c r="S2338" s="5" t="s">
        <v>49</v>
      </c>
      <c r="T2338" s="5" t="s">
        <v>473</v>
      </c>
      <c r="U2338" s="6" t="s">
        <v>421</v>
      </c>
      <c r="V2338" s="5" t="s">
        <v>588</v>
      </c>
      <c r="W2338" s="5"/>
      <c r="X2338" s="5" t="s">
        <v>282</v>
      </c>
      <c r="Y2338" s="5" t="s">
        <v>283</v>
      </c>
      <c r="Z2338" s="5"/>
      <c r="AA2338" s="8">
        <v>51009</v>
      </c>
      <c r="AB2338" s="8">
        <v>100</v>
      </c>
      <c r="AC2338" s="8">
        <v>239.23999999999998</v>
      </c>
      <c r="AD2338" s="9">
        <v>0</v>
      </c>
      <c r="AE2338" s="8">
        <v>1.03</v>
      </c>
      <c r="AF2338" s="8">
        <v>49880</v>
      </c>
      <c r="AG2338" s="8">
        <v>0</v>
      </c>
      <c r="AH2338" s="8">
        <v>0</v>
      </c>
      <c r="AI2338" s="8">
        <v>0</v>
      </c>
      <c r="AJ2338" s="8">
        <v>0</v>
      </c>
      <c r="AK2338" s="8">
        <v>34</v>
      </c>
      <c r="AL2338" s="8">
        <v>2</v>
      </c>
      <c r="AM2338" s="8">
        <v>2</v>
      </c>
      <c r="AN2338" s="8">
        <v>0</v>
      </c>
      <c r="AO2338" s="8">
        <v>21298</v>
      </c>
      <c r="AP2338" s="8">
        <v>9746</v>
      </c>
      <c r="AQ2338" s="8">
        <v>5423</v>
      </c>
      <c r="AR2338" s="8">
        <v>4186</v>
      </c>
      <c r="AS2338" s="8">
        <v>3</v>
      </c>
      <c r="AT2338" s="8">
        <v>10268</v>
      </c>
      <c r="AU2338" s="8">
        <v>10268</v>
      </c>
      <c r="AV2338" s="8">
        <v>0</v>
      </c>
    </row>
    <row r="2339" spans="1:48" x14ac:dyDescent="0.35">
      <c r="A2339" s="4">
        <v>43365</v>
      </c>
      <c r="B2339" s="5" t="s">
        <v>48</v>
      </c>
      <c r="C2339" s="6" t="s">
        <v>417</v>
      </c>
      <c r="D2339" s="5" t="s">
        <v>495</v>
      </c>
      <c r="E2339" s="4">
        <v>43344</v>
      </c>
      <c r="F2339" s="4">
        <v>43373</v>
      </c>
      <c r="G2339" s="5" t="s">
        <v>49</v>
      </c>
      <c r="H2339" s="6">
        <v>540574442808600</v>
      </c>
      <c r="I2339" s="5" t="s">
        <v>288</v>
      </c>
      <c r="J2339" s="6">
        <v>2.3842731266930576E+16</v>
      </c>
      <c r="K2339" s="5" t="s">
        <v>554</v>
      </c>
      <c r="L2339" s="4">
        <v>43344</v>
      </c>
      <c r="M2339" s="4">
        <v>43373</v>
      </c>
      <c r="N2339" s="5" t="s">
        <v>52</v>
      </c>
      <c r="O2339" s="5"/>
      <c r="P2339" s="5" t="s">
        <v>280</v>
      </c>
      <c r="Q2339" s="5"/>
      <c r="R2339" s="5"/>
      <c r="S2339" s="5" t="s">
        <v>64</v>
      </c>
      <c r="T2339" s="5" t="s">
        <v>473</v>
      </c>
      <c r="U2339" s="6" t="s">
        <v>418</v>
      </c>
      <c r="V2339" s="5" t="s">
        <v>582</v>
      </c>
      <c r="W2339" s="5"/>
      <c r="X2339" s="5" t="s">
        <v>282</v>
      </c>
      <c r="Y2339" s="5" t="s">
        <v>283</v>
      </c>
      <c r="Z2339" s="5"/>
      <c r="AA2339" s="8">
        <v>14788</v>
      </c>
      <c r="AB2339" s="8">
        <v>53</v>
      </c>
      <c r="AC2339" s="8">
        <v>96.050000000000011</v>
      </c>
      <c r="AD2339" s="9">
        <v>0</v>
      </c>
      <c r="AE2339" s="8">
        <v>1.04</v>
      </c>
      <c r="AF2339" s="8">
        <v>14376</v>
      </c>
      <c r="AG2339" s="8">
        <v>0</v>
      </c>
      <c r="AH2339" s="8">
        <v>0</v>
      </c>
      <c r="AI2339" s="8">
        <v>0</v>
      </c>
      <c r="AJ2339" s="8">
        <v>0</v>
      </c>
      <c r="AK2339" s="8">
        <v>0</v>
      </c>
      <c r="AL2339" s="8">
        <v>0</v>
      </c>
      <c r="AM2339" s="8">
        <v>0</v>
      </c>
      <c r="AN2339" s="8">
        <v>0</v>
      </c>
      <c r="AO2339" s="8">
        <v>3102</v>
      </c>
      <c r="AP2339" s="8">
        <v>1819</v>
      </c>
      <c r="AQ2339" s="8">
        <v>847</v>
      </c>
      <c r="AR2339" s="8">
        <v>581</v>
      </c>
      <c r="AS2339" s="8">
        <v>4</v>
      </c>
      <c r="AT2339" s="8">
        <v>4067</v>
      </c>
      <c r="AU2339" s="8">
        <v>4067</v>
      </c>
      <c r="AV2339" s="8">
        <v>0</v>
      </c>
    </row>
    <row r="2340" spans="1:48" x14ac:dyDescent="0.35">
      <c r="A2340" s="4">
        <v>43362</v>
      </c>
      <c r="B2340" s="5" t="s">
        <v>48</v>
      </c>
      <c r="C2340" s="6" t="s">
        <v>420</v>
      </c>
      <c r="D2340" s="5" t="s">
        <v>496</v>
      </c>
      <c r="E2340" s="4">
        <v>43344</v>
      </c>
      <c r="F2340" s="4">
        <v>43373</v>
      </c>
      <c r="G2340" s="5" t="s">
        <v>49</v>
      </c>
      <c r="H2340" s="6">
        <v>708222219377154</v>
      </c>
      <c r="I2340" s="5" t="s">
        <v>294</v>
      </c>
      <c r="J2340" s="6">
        <v>2.3842685554190476E+16</v>
      </c>
      <c r="K2340" s="5" t="s">
        <v>555</v>
      </c>
      <c r="L2340" s="4">
        <v>43344</v>
      </c>
      <c r="M2340" s="4">
        <v>43373</v>
      </c>
      <c r="N2340" s="5" t="s">
        <v>69</v>
      </c>
      <c r="O2340" s="5"/>
      <c r="P2340" s="5" t="s">
        <v>280</v>
      </c>
      <c r="Q2340" s="5"/>
      <c r="R2340" s="5"/>
      <c r="S2340" s="5" t="s">
        <v>49</v>
      </c>
      <c r="T2340" s="5" t="s">
        <v>473</v>
      </c>
      <c r="U2340" s="6" t="s">
        <v>421</v>
      </c>
      <c r="V2340" s="5" t="s">
        <v>588</v>
      </c>
      <c r="W2340" s="5"/>
      <c r="X2340" s="5" t="s">
        <v>282</v>
      </c>
      <c r="Y2340" s="5" t="s">
        <v>283</v>
      </c>
      <c r="Z2340" s="5"/>
      <c r="AA2340" s="8">
        <v>49187</v>
      </c>
      <c r="AB2340" s="8">
        <v>93</v>
      </c>
      <c r="AC2340" s="8">
        <v>230.53</v>
      </c>
      <c r="AD2340" s="9">
        <v>0</v>
      </c>
      <c r="AE2340" s="8">
        <v>1.04</v>
      </c>
      <c r="AF2340" s="8">
        <v>47772</v>
      </c>
      <c r="AG2340" s="8">
        <v>0</v>
      </c>
      <c r="AH2340" s="8">
        <v>0</v>
      </c>
      <c r="AI2340" s="8">
        <v>4</v>
      </c>
      <c r="AJ2340" s="8">
        <v>0</v>
      </c>
      <c r="AK2340" s="8">
        <v>30</v>
      </c>
      <c r="AL2340" s="8">
        <v>0</v>
      </c>
      <c r="AM2340" s="8">
        <v>3</v>
      </c>
      <c r="AN2340" s="8">
        <v>0</v>
      </c>
      <c r="AO2340" s="8">
        <v>20690</v>
      </c>
      <c r="AP2340" s="8">
        <v>9460</v>
      </c>
      <c r="AQ2340" s="8">
        <v>5087</v>
      </c>
      <c r="AR2340" s="8">
        <v>3927</v>
      </c>
      <c r="AS2340" s="8">
        <v>3</v>
      </c>
      <c r="AT2340" s="8">
        <v>9910</v>
      </c>
      <c r="AU2340" s="8">
        <v>9910</v>
      </c>
      <c r="AV2340" s="8">
        <v>0</v>
      </c>
    </row>
    <row r="2341" spans="1:48" x14ac:dyDescent="0.35">
      <c r="A2341" s="4">
        <v>43362</v>
      </c>
      <c r="B2341" s="5" t="s">
        <v>48</v>
      </c>
      <c r="C2341" s="6" t="s">
        <v>417</v>
      </c>
      <c r="D2341" s="5" t="s">
        <v>495</v>
      </c>
      <c r="E2341" s="4">
        <v>43344</v>
      </c>
      <c r="F2341" s="4">
        <v>43373</v>
      </c>
      <c r="G2341" s="5" t="s">
        <v>49</v>
      </c>
      <c r="H2341" s="6">
        <v>540574442808600</v>
      </c>
      <c r="I2341" s="5" t="s">
        <v>288</v>
      </c>
      <c r="J2341" s="6">
        <v>2.3842731266930576E+16</v>
      </c>
      <c r="K2341" s="5" t="s">
        <v>554</v>
      </c>
      <c r="L2341" s="4">
        <v>43344</v>
      </c>
      <c r="M2341" s="4">
        <v>43373</v>
      </c>
      <c r="N2341" s="5" t="s">
        <v>52</v>
      </c>
      <c r="O2341" s="5"/>
      <c r="P2341" s="5" t="s">
        <v>280</v>
      </c>
      <c r="Q2341" s="5"/>
      <c r="R2341" s="5"/>
      <c r="S2341" s="5" t="s">
        <v>64</v>
      </c>
      <c r="T2341" s="5" t="s">
        <v>473</v>
      </c>
      <c r="U2341" s="6" t="s">
        <v>419</v>
      </c>
      <c r="V2341" s="5" t="s">
        <v>657</v>
      </c>
      <c r="W2341" s="5"/>
      <c r="X2341" s="5" t="s">
        <v>282</v>
      </c>
      <c r="Y2341" s="5" t="s">
        <v>283</v>
      </c>
      <c r="Z2341" s="5"/>
      <c r="AA2341" s="8">
        <v>44833</v>
      </c>
      <c r="AB2341" s="8">
        <v>155</v>
      </c>
      <c r="AC2341" s="8">
        <v>291.03999999999996</v>
      </c>
      <c r="AD2341" s="9">
        <v>0</v>
      </c>
      <c r="AE2341" s="8">
        <v>1.01</v>
      </c>
      <c r="AF2341" s="8">
        <v>44833</v>
      </c>
      <c r="AG2341" s="8">
        <v>0</v>
      </c>
      <c r="AH2341" s="8">
        <v>0</v>
      </c>
      <c r="AI2341" s="8">
        <v>0</v>
      </c>
      <c r="AJ2341" s="8">
        <v>0</v>
      </c>
      <c r="AK2341" s="8">
        <v>8</v>
      </c>
      <c r="AL2341" s="8">
        <v>2</v>
      </c>
      <c r="AM2341" s="8">
        <v>0</v>
      </c>
      <c r="AN2341" s="8">
        <v>0</v>
      </c>
      <c r="AO2341" s="8">
        <v>8601</v>
      </c>
      <c r="AP2341" s="8">
        <v>4496</v>
      </c>
      <c r="AQ2341" s="8">
        <v>2336</v>
      </c>
      <c r="AR2341" s="8">
        <v>1776</v>
      </c>
      <c r="AS2341" s="8">
        <v>4</v>
      </c>
      <c r="AT2341" s="8">
        <v>11589</v>
      </c>
      <c r="AU2341" s="8">
        <v>11589</v>
      </c>
      <c r="AV2341" s="8">
        <v>0</v>
      </c>
    </row>
    <row r="2342" spans="1:48" x14ac:dyDescent="0.35">
      <c r="A2342" s="4">
        <v>43365</v>
      </c>
      <c r="B2342" s="5" t="s">
        <v>48</v>
      </c>
      <c r="C2342" s="6" t="s">
        <v>420</v>
      </c>
      <c r="D2342" s="5" t="s">
        <v>496</v>
      </c>
      <c r="E2342" s="4">
        <v>43344</v>
      </c>
      <c r="F2342" s="4">
        <v>43373</v>
      </c>
      <c r="G2342" s="5" t="s">
        <v>49</v>
      </c>
      <c r="H2342" s="6">
        <v>708222219377154</v>
      </c>
      <c r="I2342" s="5" t="s">
        <v>294</v>
      </c>
      <c r="J2342" s="6">
        <v>2.3842685554190476E+16</v>
      </c>
      <c r="K2342" s="5" t="s">
        <v>555</v>
      </c>
      <c r="L2342" s="4">
        <v>43344</v>
      </c>
      <c r="M2342" s="4">
        <v>43373</v>
      </c>
      <c r="N2342" s="5" t="s">
        <v>69</v>
      </c>
      <c r="O2342" s="5"/>
      <c r="P2342" s="5" t="s">
        <v>280</v>
      </c>
      <c r="Q2342" s="5"/>
      <c r="R2342" s="5"/>
      <c r="S2342" s="5" t="s">
        <v>49</v>
      </c>
      <c r="T2342" s="5" t="s">
        <v>473</v>
      </c>
      <c r="U2342" s="6" t="s">
        <v>422</v>
      </c>
      <c r="V2342" s="5" t="s">
        <v>580</v>
      </c>
      <c r="W2342" s="5"/>
      <c r="X2342" s="5" t="s">
        <v>282</v>
      </c>
      <c r="Y2342" s="5" t="s">
        <v>283</v>
      </c>
      <c r="Z2342" s="5"/>
      <c r="AA2342" s="8">
        <v>4188</v>
      </c>
      <c r="AB2342" s="8">
        <v>10</v>
      </c>
      <c r="AC2342" s="8">
        <v>19.650000000000002</v>
      </c>
      <c r="AD2342" s="9">
        <v>0</v>
      </c>
      <c r="AE2342" s="8">
        <v>1.01</v>
      </c>
      <c r="AF2342" s="8">
        <v>4174</v>
      </c>
      <c r="AG2342" s="8">
        <v>0</v>
      </c>
      <c r="AH2342" s="8">
        <v>0</v>
      </c>
      <c r="AI2342" s="8">
        <v>0</v>
      </c>
      <c r="AJ2342" s="8">
        <v>0</v>
      </c>
      <c r="AK2342" s="8">
        <v>6</v>
      </c>
      <c r="AL2342" s="8">
        <v>0</v>
      </c>
      <c r="AM2342" s="8">
        <v>0</v>
      </c>
      <c r="AN2342" s="8">
        <v>0</v>
      </c>
      <c r="AO2342" s="8">
        <v>1748</v>
      </c>
      <c r="AP2342" s="8">
        <v>902</v>
      </c>
      <c r="AQ2342" s="8">
        <v>513</v>
      </c>
      <c r="AR2342" s="8">
        <v>401</v>
      </c>
      <c r="AS2342" s="8">
        <v>3</v>
      </c>
      <c r="AT2342" s="8">
        <v>908</v>
      </c>
      <c r="AU2342" s="8">
        <v>908</v>
      </c>
      <c r="AV2342" s="8">
        <v>0</v>
      </c>
    </row>
    <row r="2343" spans="1:48" x14ac:dyDescent="0.35">
      <c r="A2343" s="4">
        <v>43360</v>
      </c>
      <c r="B2343" s="5" t="s">
        <v>48</v>
      </c>
      <c r="C2343" s="6" t="s">
        <v>420</v>
      </c>
      <c r="D2343" s="5" t="s">
        <v>496</v>
      </c>
      <c r="E2343" s="4">
        <v>43344</v>
      </c>
      <c r="F2343" s="4">
        <v>43373</v>
      </c>
      <c r="G2343" s="5" t="s">
        <v>49</v>
      </c>
      <c r="H2343" s="6">
        <v>708222219377154</v>
      </c>
      <c r="I2343" s="5" t="s">
        <v>294</v>
      </c>
      <c r="J2343" s="6">
        <v>2.3842685554190476E+16</v>
      </c>
      <c r="K2343" s="5" t="s">
        <v>555</v>
      </c>
      <c r="L2343" s="4">
        <v>43344</v>
      </c>
      <c r="M2343" s="4">
        <v>43373</v>
      </c>
      <c r="N2343" s="5" t="s">
        <v>69</v>
      </c>
      <c r="O2343" s="5"/>
      <c r="P2343" s="5" t="s">
        <v>280</v>
      </c>
      <c r="Q2343" s="5"/>
      <c r="R2343" s="5"/>
      <c r="S2343" s="5" t="s">
        <v>49</v>
      </c>
      <c r="T2343" s="5" t="s">
        <v>473</v>
      </c>
      <c r="U2343" s="6" t="s">
        <v>421</v>
      </c>
      <c r="V2343" s="5" t="s">
        <v>588</v>
      </c>
      <c r="W2343" s="5"/>
      <c r="X2343" s="5" t="s">
        <v>282</v>
      </c>
      <c r="Y2343" s="5" t="s">
        <v>283</v>
      </c>
      <c r="Z2343" s="5"/>
      <c r="AA2343" s="8">
        <v>75208</v>
      </c>
      <c r="AB2343" s="8">
        <v>132</v>
      </c>
      <c r="AC2343" s="8">
        <v>352.96999999999997</v>
      </c>
      <c r="AD2343" s="9">
        <v>0</v>
      </c>
      <c r="AE2343" s="8">
        <v>1.01</v>
      </c>
      <c r="AF2343" s="8">
        <v>75187</v>
      </c>
      <c r="AG2343" s="8">
        <v>0</v>
      </c>
      <c r="AH2343" s="8">
        <v>0</v>
      </c>
      <c r="AI2343" s="8">
        <v>4</v>
      </c>
      <c r="AJ2343" s="8">
        <v>0</v>
      </c>
      <c r="AK2343" s="8">
        <v>38</v>
      </c>
      <c r="AL2343" s="8">
        <v>3</v>
      </c>
      <c r="AM2343" s="8">
        <v>3</v>
      </c>
      <c r="AN2343" s="8">
        <v>0</v>
      </c>
      <c r="AO2343" s="8">
        <v>32285</v>
      </c>
      <c r="AP2343" s="8">
        <v>14506</v>
      </c>
      <c r="AQ2343" s="8">
        <v>7923</v>
      </c>
      <c r="AR2343" s="8">
        <v>6107</v>
      </c>
      <c r="AS2343" s="8">
        <v>3</v>
      </c>
      <c r="AT2343" s="8">
        <v>15179</v>
      </c>
      <c r="AU2343" s="8">
        <v>15179</v>
      </c>
      <c r="AV2343" s="8">
        <v>0</v>
      </c>
    </row>
    <row r="2344" spans="1:48" x14ac:dyDescent="0.35">
      <c r="A2344" s="4">
        <v>43363</v>
      </c>
      <c r="B2344" s="5" t="s">
        <v>48</v>
      </c>
      <c r="C2344" s="6" t="s">
        <v>417</v>
      </c>
      <c r="D2344" s="5" t="s">
        <v>495</v>
      </c>
      <c r="E2344" s="4">
        <v>43344</v>
      </c>
      <c r="F2344" s="4">
        <v>43373</v>
      </c>
      <c r="G2344" s="5" t="s">
        <v>49</v>
      </c>
      <c r="H2344" s="6">
        <v>540574442808600</v>
      </c>
      <c r="I2344" s="5" t="s">
        <v>288</v>
      </c>
      <c r="J2344" s="6">
        <v>2.3842731266930576E+16</v>
      </c>
      <c r="K2344" s="5" t="s">
        <v>554</v>
      </c>
      <c r="L2344" s="4">
        <v>43344</v>
      </c>
      <c r="M2344" s="4">
        <v>43373</v>
      </c>
      <c r="N2344" s="5" t="s">
        <v>52</v>
      </c>
      <c r="O2344" s="5"/>
      <c r="P2344" s="5" t="s">
        <v>280</v>
      </c>
      <c r="Q2344" s="5"/>
      <c r="R2344" s="5"/>
      <c r="S2344" s="5" t="s">
        <v>64</v>
      </c>
      <c r="T2344" s="5" t="s">
        <v>473</v>
      </c>
      <c r="U2344" s="6" t="s">
        <v>419</v>
      </c>
      <c r="V2344" s="5" t="s">
        <v>657</v>
      </c>
      <c r="W2344" s="5"/>
      <c r="X2344" s="5" t="s">
        <v>282</v>
      </c>
      <c r="Y2344" s="5" t="s">
        <v>283</v>
      </c>
      <c r="Z2344" s="5"/>
      <c r="AA2344" s="8">
        <v>28196</v>
      </c>
      <c r="AB2344" s="8">
        <v>74</v>
      </c>
      <c r="AC2344" s="8">
        <v>183</v>
      </c>
      <c r="AD2344" s="9">
        <v>0</v>
      </c>
      <c r="AE2344" s="8">
        <v>1.01</v>
      </c>
      <c r="AF2344" s="8">
        <v>28196</v>
      </c>
      <c r="AG2344" s="8">
        <v>0</v>
      </c>
      <c r="AH2344" s="8">
        <v>0</v>
      </c>
      <c r="AI2344" s="8">
        <v>3</v>
      </c>
      <c r="AJ2344" s="8">
        <v>0</v>
      </c>
      <c r="AK2344" s="8">
        <v>0</v>
      </c>
      <c r="AL2344" s="8">
        <v>0</v>
      </c>
      <c r="AM2344" s="8">
        <v>2</v>
      </c>
      <c r="AN2344" s="8">
        <v>0</v>
      </c>
      <c r="AO2344" s="8">
        <v>6494</v>
      </c>
      <c r="AP2344" s="8">
        <v>3552</v>
      </c>
      <c r="AQ2344" s="8">
        <v>2023</v>
      </c>
      <c r="AR2344" s="8">
        <v>1611</v>
      </c>
      <c r="AS2344" s="8">
        <v>5</v>
      </c>
      <c r="AT2344" s="8">
        <v>8458</v>
      </c>
      <c r="AU2344" s="8">
        <v>8458</v>
      </c>
      <c r="AV2344" s="8">
        <v>0</v>
      </c>
    </row>
    <row r="2345" spans="1:48" x14ac:dyDescent="0.35">
      <c r="A2345" s="4">
        <v>43362</v>
      </c>
      <c r="B2345" s="5" t="s">
        <v>48</v>
      </c>
      <c r="C2345" s="6" t="s">
        <v>417</v>
      </c>
      <c r="D2345" s="5" t="s">
        <v>495</v>
      </c>
      <c r="E2345" s="4">
        <v>43344</v>
      </c>
      <c r="F2345" s="4">
        <v>43373</v>
      </c>
      <c r="G2345" s="5" t="s">
        <v>49</v>
      </c>
      <c r="H2345" s="6">
        <v>540574442808600</v>
      </c>
      <c r="I2345" s="5" t="s">
        <v>288</v>
      </c>
      <c r="J2345" s="6">
        <v>2.3842731266930576E+16</v>
      </c>
      <c r="K2345" s="5" t="s">
        <v>554</v>
      </c>
      <c r="L2345" s="4">
        <v>43344</v>
      </c>
      <c r="M2345" s="4">
        <v>43373</v>
      </c>
      <c r="N2345" s="5" t="s">
        <v>52</v>
      </c>
      <c r="O2345" s="5"/>
      <c r="P2345" s="5" t="s">
        <v>280</v>
      </c>
      <c r="Q2345" s="5"/>
      <c r="R2345" s="5"/>
      <c r="S2345" s="5" t="s">
        <v>64</v>
      </c>
      <c r="T2345" s="5" t="s">
        <v>473</v>
      </c>
      <c r="U2345" s="6" t="s">
        <v>418</v>
      </c>
      <c r="V2345" s="5" t="s">
        <v>582</v>
      </c>
      <c r="W2345" s="5"/>
      <c r="X2345" s="5" t="s">
        <v>282</v>
      </c>
      <c r="Y2345" s="5" t="s">
        <v>283</v>
      </c>
      <c r="Z2345" s="5"/>
      <c r="AA2345" s="8">
        <v>42733</v>
      </c>
      <c r="AB2345" s="8">
        <v>119</v>
      </c>
      <c r="AC2345" s="8">
        <v>277.32</v>
      </c>
      <c r="AD2345" s="9">
        <v>0</v>
      </c>
      <c r="AE2345" s="8">
        <v>1.02</v>
      </c>
      <c r="AF2345" s="8">
        <v>42290</v>
      </c>
      <c r="AG2345" s="8">
        <v>0</v>
      </c>
      <c r="AH2345" s="8">
        <v>0</v>
      </c>
      <c r="AI2345" s="8">
        <v>2</v>
      </c>
      <c r="AJ2345" s="8">
        <v>0</v>
      </c>
      <c r="AK2345" s="8">
        <v>2</v>
      </c>
      <c r="AL2345" s="8">
        <v>2</v>
      </c>
      <c r="AM2345" s="8">
        <v>0</v>
      </c>
      <c r="AN2345" s="8">
        <v>0</v>
      </c>
      <c r="AO2345" s="8">
        <v>8799</v>
      </c>
      <c r="AP2345" s="8">
        <v>4905</v>
      </c>
      <c r="AQ2345" s="8">
        <v>2499</v>
      </c>
      <c r="AR2345" s="8">
        <v>1789</v>
      </c>
      <c r="AS2345" s="8">
        <v>4</v>
      </c>
      <c r="AT2345" s="8">
        <v>11654</v>
      </c>
      <c r="AU2345" s="8">
        <v>11654</v>
      </c>
      <c r="AV2345" s="8">
        <v>0</v>
      </c>
    </row>
    <row r="2346" spans="1:48" x14ac:dyDescent="0.35">
      <c r="A2346" s="4">
        <v>43366</v>
      </c>
      <c r="B2346" s="5" t="s">
        <v>48</v>
      </c>
      <c r="C2346" s="6" t="s">
        <v>420</v>
      </c>
      <c r="D2346" s="5" t="s">
        <v>496</v>
      </c>
      <c r="E2346" s="4">
        <v>43344</v>
      </c>
      <c r="F2346" s="4">
        <v>43373</v>
      </c>
      <c r="G2346" s="5" t="s">
        <v>49</v>
      </c>
      <c r="H2346" s="6">
        <v>708222219377154</v>
      </c>
      <c r="I2346" s="5" t="s">
        <v>294</v>
      </c>
      <c r="J2346" s="6">
        <v>2.3842685554190476E+16</v>
      </c>
      <c r="K2346" s="5" t="s">
        <v>555</v>
      </c>
      <c r="L2346" s="4">
        <v>43344</v>
      </c>
      <c r="M2346" s="4">
        <v>43373</v>
      </c>
      <c r="N2346" s="5" t="s">
        <v>69</v>
      </c>
      <c r="O2346" s="5"/>
      <c r="P2346" s="5" t="s">
        <v>280</v>
      </c>
      <c r="Q2346" s="5"/>
      <c r="R2346" s="5"/>
      <c r="S2346" s="5" t="s">
        <v>49</v>
      </c>
      <c r="T2346" s="5" t="s">
        <v>473</v>
      </c>
      <c r="U2346" s="6" t="s">
        <v>422</v>
      </c>
      <c r="V2346" s="5" t="s">
        <v>580</v>
      </c>
      <c r="W2346" s="5"/>
      <c r="X2346" s="5" t="s">
        <v>282</v>
      </c>
      <c r="Y2346" s="5" t="s">
        <v>283</v>
      </c>
      <c r="Z2346" s="5"/>
      <c r="AA2346" s="8">
        <v>6057</v>
      </c>
      <c r="AB2346" s="8">
        <v>10</v>
      </c>
      <c r="AC2346" s="8">
        <v>28.400000000000002</v>
      </c>
      <c r="AD2346" s="9">
        <v>0</v>
      </c>
      <c r="AE2346" s="8">
        <v>1.01</v>
      </c>
      <c r="AF2346" s="8">
        <v>6047</v>
      </c>
      <c r="AG2346" s="8">
        <v>0</v>
      </c>
      <c r="AH2346" s="8">
        <v>0</v>
      </c>
      <c r="AI2346" s="8">
        <v>0</v>
      </c>
      <c r="AJ2346" s="8">
        <v>0</v>
      </c>
      <c r="AK2346" s="8">
        <v>5</v>
      </c>
      <c r="AL2346" s="8">
        <v>0</v>
      </c>
      <c r="AM2346" s="8">
        <v>0</v>
      </c>
      <c r="AN2346" s="8">
        <v>0</v>
      </c>
      <c r="AO2346" s="8">
        <v>2765</v>
      </c>
      <c r="AP2346" s="8">
        <v>1376</v>
      </c>
      <c r="AQ2346" s="8">
        <v>817</v>
      </c>
      <c r="AR2346" s="8">
        <v>648</v>
      </c>
      <c r="AS2346" s="8">
        <v>4</v>
      </c>
      <c r="AT2346" s="8">
        <v>1390</v>
      </c>
      <c r="AU2346" s="8">
        <v>1390</v>
      </c>
      <c r="AV2346" s="8">
        <v>0</v>
      </c>
    </row>
    <row r="2347" spans="1:48" x14ac:dyDescent="0.35">
      <c r="A2347" s="4">
        <v>43361</v>
      </c>
      <c r="B2347" s="5" t="s">
        <v>48</v>
      </c>
      <c r="C2347" s="6" t="s">
        <v>420</v>
      </c>
      <c r="D2347" s="5" t="s">
        <v>496</v>
      </c>
      <c r="E2347" s="4">
        <v>43344</v>
      </c>
      <c r="F2347" s="4">
        <v>43373</v>
      </c>
      <c r="G2347" s="5" t="s">
        <v>49</v>
      </c>
      <c r="H2347" s="6">
        <v>708222219377154</v>
      </c>
      <c r="I2347" s="5" t="s">
        <v>294</v>
      </c>
      <c r="J2347" s="6">
        <v>2.3842685554190476E+16</v>
      </c>
      <c r="K2347" s="5" t="s">
        <v>555</v>
      </c>
      <c r="L2347" s="4">
        <v>43344</v>
      </c>
      <c r="M2347" s="4">
        <v>43373</v>
      </c>
      <c r="N2347" s="5" t="s">
        <v>69</v>
      </c>
      <c r="O2347" s="5"/>
      <c r="P2347" s="5" t="s">
        <v>280</v>
      </c>
      <c r="Q2347" s="5"/>
      <c r="R2347" s="5"/>
      <c r="S2347" s="5" t="s">
        <v>49</v>
      </c>
      <c r="T2347" s="5" t="s">
        <v>473</v>
      </c>
      <c r="U2347" s="6" t="s">
        <v>422</v>
      </c>
      <c r="V2347" s="5" t="s">
        <v>580</v>
      </c>
      <c r="W2347" s="5"/>
      <c r="X2347" s="5" t="s">
        <v>282</v>
      </c>
      <c r="Y2347" s="5" t="s">
        <v>283</v>
      </c>
      <c r="Z2347" s="5"/>
      <c r="AA2347" s="8">
        <v>8763</v>
      </c>
      <c r="AB2347" s="8">
        <v>24</v>
      </c>
      <c r="AC2347" s="8">
        <v>41.11</v>
      </c>
      <c r="AD2347" s="9">
        <v>0</v>
      </c>
      <c r="AE2347" s="8">
        <v>1.03</v>
      </c>
      <c r="AF2347" s="8">
        <v>8559</v>
      </c>
      <c r="AG2347" s="8">
        <v>0</v>
      </c>
      <c r="AH2347" s="8">
        <v>0</v>
      </c>
      <c r="AI2347" s="8">
        <v>3</v>
      </c>
      <c r="AJ2347" s="8">
        <v>0</v>
      </c>
      <c r="AK2347" s="8">
        <v>3</v>
      </c>
      <c r="AL2347" s="8">
        <v>3</v>
      </c>
      <c r="AM2347" s="8">
        <v>0</v>
      </c>
      <c r="AN2347" s="8">
        <v>0</v>
      </c>
      <c r="AO2347" s="8">
        <v>4020</v>
      </c>
      <c r="AP2347" s="8">
        <v>2114</v>
      </c>
      <c r="AQ2347" s="8">
        <v>1302</v>
      </c>
      <c r="AR2347" s="8">
        <v>1030</v>
      </c>
      <c r="AS2347" s="8">
        <v>4</v>
      </c>
      <c r="AT2347" s="8">
        <v>2166</v>
      </c>
      <c r="AU2347" s="8">
        <v>2166</v>
      </c>
      <c r="AV2347" s="8">
        <v>0</v>
      </c>
    </row>
    <row r="2348" spans="1:48" x14ac:dyDescent="0.35">
      <c r="A2348" s="4">
        <v>43363</v>
      </c>
      <c r="B2348" s="5" t="s">
        <v>48</v>
      </c>
      <c r="C2348" s="6" t="s">
        <v>417</v>
      </c>
      <c r="D2348" s="5" t="s">
        <v>495</v>
      </c>
      <c r="E2348" s="4">
        <v>43344</v>
      </c>
      <c r="F2348" s="4">
        <v>43373</v>
      </c>
      <c r="G2348" s="5" t="s">
        <v>49</v>
      </c>
      <c r="H2348" s="6">
        <v>540574442808600</v>
      </c>
      <c r="I2348" s="5" t="s">
        <v>288</v>
      </c>
      <c r="J2348" s="6">
        <v>2.3842731266930576E+16</v>
      </c>
      <c r="K2348" s="5" t="s">
        <v>554</v>
      </c>
      <c r="L2348" s="4">
        <v>43344</v>
      </c>
      <c r="M2348" s="4">
        <v>43373</v>
      </c>
      <c r="N2348" s="5" t="s">
        <v>52</v>
      </c>
      <c r="O2348" s="5"/>
      <c r="P2348" s="5" t="s">
        <v>280</v>
      </c>
      <c r="Q2348" s="5"/>
      <c r="R2348" s="5"/>
      <c r="S2348" s="5" t="s">
        <v>64</v>
      </c>
      <c r="T2348" s="5" t="s">
        <v>473</v>
      </c>
      <c r="U2348" s="6" t="s">
        <v>419</v>
      </c>
      <c r="V2348" s="5" t="s">
        <v>657</v>
      </c>
      <c r="W2348" s="5"/>
      <c r="X2348" s="5" t="s">
        <v>282</v>
      </c>
      <c r="Y2348" s="5" t="s">
        <v>283</v>
      </c>
      <c r="Z2348" s="5"/>
      <c r="AA2348" s="8">
        <v>34870</v>
      </c>
      <c r="AB2348" s="8">
        <v>54</v>
      </c>
      <c r="AC2348" s="8">
        <v>226.32999999999998</v>
      </c>
      <c r="AD2348" s="9">
        <v>0</v>
      </c>
      <c r="AE2348" s="8">
        <v>1.02</v>
      </c>
      <c r="AF2348" s="8">
        <v>34537</v>
      </c>
      <c r="AG2348" s="8">
        <v>0</v>
      </c>
      <c r="AH2348" s="8">
        <v>0</v>
      </c>
      <c r="AI2348" s="8">
        <v>0</v>
      </c>
      <c r="AJ2348" s="8">
        <v>0</v>
      </c>
      <c r="AK2348" s="8">
        <v>5</v>
      </c>
      <c r="AL2348" s="8">
        <v>0</v>
      </c>
      <c r="AM2348" s="8">
        <v>0</v>
      </c>
      <c r="AN2348" s="8">
        <v>0</v>
      </c>
      <c r="AO2348" s="8">
        <v>5707</v>
      </c>
      <c r="AP2348" s="8">
        <v>3054</v>
      </c>
      <c r="AQ2348" s="8">
        <v>1716</v>
      </c>
      <c r="AR2348" s="8">
        <v>1393</v>
      </c>
      <c r="AS2348" s="8">
        <v>4</v>
      </c>
      <c r="AT2348" s="8">
        <v>7437</v>
      </c>
      <c r="AU2348" s="8">
        <v>7437</v>
      </c>
      <c r="AV2348" s="8">
        <v>0</v>
      </c>
    </row>
    <row r="2349" spans="1:48" x14ac:dyDescent="0.35">
      <c r="A2349" s="4">
        <v>43363</v>
      </c>
      <c r="B2349" s="5" t="s">
        <v>48</v>
      </c>
      <c r="C2349" s="6" t="s">
        <v>420</v>
      </c>
      <c r="D2349" s="5" t="s">
        <v>496</v>
      </c>
      <c r="E2349" s="4">
        <v>43344</v>
      </c>
      <c r="F2349" s="4">
        <v>43373</v>
      </c>
      <c r="G2349" s="5" t="s">
        <v>49</v>
      </c>
      <c r="H2349" s="6">
        <v>708222219377154</v>
      </c>
      <c r="I2349" s="5" t="s">
        <v>294</v>
      </c>
      <c r="J2349" s="6">
        <v>2.3842685554190476E+16</v>
      </c>
      <c r="K2349" s="5" t="s">
        <v>555</v>
      </c>
      <c r="L2349" s="4">
        <v>43344</v>
      </c>
      <c r="M2349" s="4">
        <v>43373</v>
      </c>
      <c r="N2349" s="5" t="s">
        <v>69</v>
      </c>
      <c r="O2349" s="5"/>
      <c r="P2349" s="5" t="s">
        <v>280</v>
      </c>
      <c r="Q2349" s="5"/>
      <c r="R2349" s="5"/>
      <c r="S2349" s="5" t="s">
        <v>49</v>
      </c>
      <c r="T2349" s="5" t="s">
        <v>473</v>
      </c>
      <c r="U2349" s="6" t="s">
        <v>421</v>
      </c>
      <c r="V2349" s="5" t="s">
        <v>588</v>
      </c>
      <c r="W2349" s="5"/>
      <c r="X2349" s="5" t="s">
        <v>282</v>
      </c>
      <c r="Y2349" s="5" t="s">
        <v>283</v>
      </c>
      <c r="Z2349" s="5"/>
      <c r="AA2349" s="8">
        <v>103576</v>
      </c>
      <c r="AB2349" s="8">
        <v>164</v>
      </c>
      <c r="AC2349" s="8">
        <v>485.61</v>
      </c>
      <c r="AD2349" s="9">
        <v>0</v>
      </c>
      <c r="AE2349" s="8">
        <v>1.05</v>
      </c>
      <c r="AF2349" s="8">
        <v>99949</v>
      </c>
      <c r="AG2349" s="8">
        <v>0</v>
      </c>
      <c r="AH2349" s="8">
        <v>0</v>
      </c>
      <c r="AI2349" s="8">
        <v>4</v>
      </c>
      <c r="AJ2349" s="8">
        <v>0</v>
      </c>
      <c r="AK2349" s="8">
        <v>36</v>
      </c>
      <c r="AL2349" s="8">
        <v>2</v>
      </c>
      <c r="AM2349" s="8">
        <v>3</v>
      </c>
      <c r="AN2349" s="8">
        <v>0</v>
      </c>
      <c r="AO2349" s="8">
        <v>43886</v>
      </c>
      <c r="AP2349" s="8">
        <v>19328</v>
      </c>
      <c r="AQ2349" s="8">
        <v>10565</v>
      </c>
      <c r="AR2349" s="8">
        <v>8146</v>
      </c>
      <c r="AS2349" s="8">
        <v>3</v>
      </c>
      <c r="AT2349" s="8">
        <v>20311</v>
      </c>
      <c r="AU2349" s="8">
        <v>20311</v>
      </c>
      <c r="AV2349" s="8">
        <v>0</v>
      </c>
    </row>
    <row r="2350" spans="1:48" x14ac:dyDescent="0.35">
      <c r="A2350" s="4">
        <v>43361</v>
      </c>
      <c r="B2350" s="5" t="s">
        <v>48</v>
      </c>
      <c r="C2350" s="6" t="s">
        <v>417</v>
      </c>
      <c r="D2350" s="5" t="s">
        <v>495</v>
      </c>
      <c r="E2350" s="4">
        <v>43344</v>
      </c>
      <c r="F2350" s="4">
        <v>43373</v>
      </c>
      <c r="G2350" s="5" t="s">
        <v>49</v>
      </c>
      <c r="H2350" s="6">
        <v>540574442808600</v>
      </c>
      <c r="I2350" s="5" t="s">
        <v>288</v>
      </c>
      <c r="J2350" s="6">
        <v>2.3842731266930576E+16</v>
      </c>
      <c r="K2350" s="5" t="s">
        <v>554</v>
      </c>
      <c r="L2350" s="4">
        <v>43344</v>
      </c>
      <c r="M2350" s="4">
        <v>43373</v>
      </c>
      <c r="N2350" s="5" t="s">
        <v>52</v>
      </c>
      <c r="O2350" s="5"/>
      <c r="P2350" s="5" t="s">
        <v>280</v>
      </c>
      <c r="Q2350" s="5"/>
      <c r="R2350" s="5"/>
      <c r="S2350" s="5" t="s">
        <v>64</v>
      </c>
      <c r="T2350" s="5" t="s">
        <v>473</v>
      </c>
      <c r="U2350" s="6" t="s">
        <v>418</v>
      </c>
      <c r="V2350" s="5" t="s">
        <v>582</v>
      </c>
      <c r="W2350" s="5"/>
      <c r="X2350" s="5" t="s">
        <v>282</v>
      </c>
      <c r="Y2350" s="5" t="s">
        <v>283</v>
      </c>
      <c r="Z2350" s="5"/>
      <c r="AA2350" s="8">
        <v>42305</v>
      </c>
      <c r="AB2350" s="8">
        <v>122</v>
      </c>
      <c r="AC2350" s="8">
        <v>274.53999999999996</v>
      </c>
      <c r="AD2350" s="9">
        <v>0</v>
      </c>
      <c r="AE2350" s="8">
        <v>1.04</v>
      </c>
      <c r="AF2350" s="8">
        <v>40889</v>
      </c>
      <c r="AG2350" s="8">
        <v>0</v>
      </c>
      <c r="AH2350" s="8">
        <v>0</v>
      </c>
      <c r="AI2350" s="8">
        <v>2</v>
      </c>
      <c r="AJ2350" s="8">
        <v>0</v>
      </c>
      <c r="AK2350" s="8">
        <v>3</v>
      </c>
      <c r="AL2350" s="8">
        <v>4</v>
      </c>
      <c r="AM2350" s="8">
        <v>0</v>
      </c>
      <c r="AN2350" s="8">
        <v>0</v>
      </c>
      <c r="AO2350" s="8">
        <v>6110</v>
      </c>
      <c r="AP2350" s="8">
        <v>3370</v>
      </c>
      <c r="AQ2350" s="8">
        <v>1590</v>
      </c>
      <c r="AR2350" s="8">
        <v>1093</v>
      </c>
      <c r="AS2350" s="8">
        <v>3</v>
      </c>
      <c r="AT2350" s="8">
        <v>8244</v>
      </c>
      <c r="AU2350" s="8">
        <v>8244</v>
      </c>
      <c r="AV2350" s="8">
        <v>0</v>
      </c>
    </row>
    <row r="2351" spans="1:48" x14ac:dyDescent="0.35">
      <c r="A2351" s="4">
        <v>43364</v>
      </c>
      <c r="B2351" s="5" t="s">
        <v>48</v>
      </c>
      <c r="C2351" s="6" t="s">
        <v>420</v>
      </c>
      <c r="D2351" s="5" t="s">
        <v>496</v>
      </c>
      <c r="E2351" s="4">
        <v>43344</v>
      </c>
      <c r="F2351" s="4">
        <v>43373</v>
      </c>
      <c r="G2351" s="5" t="s">
        <v>49</v>
      </c>
      <c r="H2351" s="6">
        <v>708222219377154</v>
      </c>
      <c r="I2351" s="5" t="s">
        <v>294</v>
      </c>
      <c r="J2351" s="6">
        <v>2.3842685554190476E+16</v>
      </c>
      <c r="K2351" s="5" t="s">
        <v>555</v>
      </c>
      <c r="L2351" s="4">
        <v>43344</v>
      </c>
      <c r="M2351" s="4">
        <v>43373</v>
      </c>
      <c r="N2351" s="5" t="s">
        <v>69</v>
      </c>
      <c r="O2351" s="5"/>
      <c r="P2351" s="5" t="s">
        <v>280</v>
      </c>
      <c r="Q2351" s="5"/>
      <c r="R2351" s="5"/>
      <c r="S2351" s="5" t="s">
        <v>49</v>
      </c>
      <c r="T2351" s="5" t="s">
        <v>473</v>
      </c>
      <c r="U2351" s="6" t="s">
        <v>422</v>
      </c>
      <c r="V2351" s="5" t="s">
        <v>580</v>
      </c>
      <c r="W2351" s="5"/>
      <c r="X2351" s="5" t="s">
        <v>282</v>
      </c>
      <c r="Y2351" s="5" t="s">
        <v>283</v>
      </c>
      <c r="Z2351" s="5"/>
      <c r="AA2351" s="8">
        <v>11204</v>
      </c>
      <c r="AB2351" s="8">
        <v>24</v>
      </c>
      <c r="AC2351" s="8">
        <v>52.55</v>
      </c>
      <c r="AD2351" s="9">
        <v>0</v>
      </c>
      <c r="AE2351" s="8">
        <v>1.01</v>
      </c>
      <c r="AF2351" s="8">
        <v>11204</v>
      </c>
      <c r="AG2351" s="8">
        <v>0</v>
      </c>
      <c r="AH2351" s="8">
        <v>0</v>
      </c>
      <c r="AI2351" s="8">
        <v>0</v>
      </c>
      <c r="AJ2351" s="8">
        <v>0</v>
      </c>
      <c r="AK2351" s="8">
        <v>6</v>
      </c>
      <c r="AL2351" s="8">
        <v>0</v>
      </c>
      <c r="AM2351" s="8">
        <v>2</v>
      </c>
      <c r="AN2351" s="8">
        <v>0</v>
      </c>
      <c r="AO2351" s="8">
        <v>4910</v>
      </c>
      <c r="AP2351" s="8">
        <v>2557</v>
      </c>
      <c r="AQ2351" s="8">
        <v>1553</v>
      </c>
      <c r="AR2351" s="8">
        <v>1236</v>
      </c>
      <c r="AS2351" s="8">
        <v>4</v>
      </c>
      <c r="AT2351" s="8">
        <v>2624</v>
      </c>
      <c r="AU2351" s="8">
        <v>2624</v>
      </c>
      <c r="AV2351" s="8">
        <v>0</v>
      </c>
    </row>
    <row r="2352" spans="1:48" x14ac:dyDescent="0.35">
      <c r="A2352" s="4">
        <v>43363</v>
      </c>
      <c r="B2352" s="5" t="s">
        <v>48</v>
      </c>
      <c r="C2352" s="6" t="s">
        <v>417</v>
      </c>
      <c r="D2352" s="5" t="s">
        <v>495</v>
      </c>
      <c r="E2352" s="4">
        <v>43344</v>
      </c>
      <c r="F2352" s="4">
        <v>43373</v>
      </c>
      <c r="G2352" s="5" t="s">
        <v>49</v>
      </c>
      <c r="H2352" s="6">
        <v>540574442808600</v>
      </c>
      <c r="I2352" s="5" t="s">
        <v>288</v>
      </c>
      <c r="J2352" s="6">
        <v>2.3842731266930576E+16</v>
      </c>
      <c r="K2352" s="5" t="s">
        <v>554</v>
      </c>
      <c r="L2352" s="4">
        <v>43344</v>
      </c>
      <c r="M2352" s="4">
        <v>43373</v>
      </c>
      <c r="N2352" s="5" t="s">
        <v>52</v>
      </c>
      <c r="O2352" s="5"/>
      <c r="P2352" s="5" t="s">
        <v>280</v>
      </c>
      <c r="Q2352" s="5"/>
      <c r="R2352" s="5"/>
      <c r="S2352" s="5" t="s">
        <v>64</v>
      </c>
      <c r="T2352" s="5" t="s">
        <v>473</v>
      </c>
      <c r="U2352" s="6" t="s">
        <v>418</v>
      </c>
      <c r="V2352" s="5" t="s">
        <v>582</v>
      </c>
      <c r="W2352" s="5"/>
      <c r="X2352" s="5" t="s">
        <v>282</v>
      </c>
      <c r="Y2352" s="5" t="s">
        <v>283</v>
      </c>
      <c r="Z2352" s="5"/>
      <c r="AA2352" s="8">
        <v>64142</v>
      </c>
      <c r="AB2352" s="8">
        <v>172</v>
      </c>
      <c r="AC2352" s="8">
        <v>416.27</v>
      </c>
      <c r="AD2352" s="9">
        <v>0</v>
      </c>
      <c r="AE2352" s="8">
        <v>1.03</v>
      </c>
      <c r="AF2352" s="8">
        <v>63050</v>
      </c>
      <c r="AG2352" s="8">
        <v>0</v>
      </c>
      <c r="AH2352" s="8">
        <v>0</v>
      </c>
      <c r="AI2352" s="8">
        <v>3</v>
      </c>
      <c r="AJ2352" s="8">
        <v>0</v>
      </c>
      <c r="AK2352" s="8">
        <v>4</v>
      </c>
      <c r="AL2352" s="8">
        <v>4</v>
      </c>
      <c r="AM2352" s="8">
        <v>0</v>
      </c>
      <c r="AN2352" s="8">
        <v>0</v>
      </c>
      <c r="AO2352" s="8">
        <v>8326</v>
      </c>
      <c r="AP2352" s="8">
        <v>4364</v>
      </c>
      <c r="AQ2352" s="8">
        <v>2140</v>
      </c>
      <c r="AR2352" s="8">
        <v>1500</v>
      </c>
      <c r="AS2352" s="8">
        <v>3</v>
      </c>
      <c r="AT2352" s="8">
        <v>11259</v>
      </c>
      <c r="AU2352" s="8">
        <v>11259</v>
      </c>
      <c r="AV2352" s="8">
        <v>0</v>
      </c>
    </row>
    <row r="2353" spans="1:48" x14ac:dyDescent="0.35">
      <c r="A2353" s="4">
        <v>43361</v>
      </c>
      <c r="B2353" s="5" t="s">
        <v>48</v>
      </c>
      <c r="C2353" s="6" t="s">
        <v>420</v>
      </c>
      <c r="D2353" s="5" t="s">
        <v>496</v>
      </c>
      <c r="E2353" s="4">
        <v>43344</v>
      </c>
      <c r="F2353" s="4">
        <v>43373</v>
      </c>
      <c r="G2353" s="5" t="s">
        <v>49</v>
      </c>
      <c r="H2353" s="6">
        <v>708222219377154</v>
      </c>
      <c r="I2353" s="5" t="s">
        <v>294</v>
      </c>
      <c r="J2353" s="6">
        <v>2.3842685554190476E+16</v>
      </c>
      <c r="K2353" s="5" t="s">
        <v>555</v>
      </c>
      <c r="L2353" s="4">
        <v>43344</v>
      </c>
      <c r="M2353" s="4">
        <v>43373</v>
      </c>
      <c r="N2353" s="5" t="s">
        <v>69</v>
      </c>
      <c r="O2353" s="5"/>
      <c r="P2353" s="5" t="s">
        <v>280</v>
      </c>
      <c r="Q2353" s="5"/>
      <c r="R2353" s="5"/>
      <c r="S2353" s="5" t="s">
        <v>49</v>
      </c>
      <c r="T2353" s="5" t="s">
        <v>473</v>
      </c>
      <c r="U2353" s="6" t="s">
        <v>421</v>
      </c>
      <c r="V2353" s="5" t="s">
        <v>588</v>
      </c>
      <c r="W2353" s="5"/>
      <c r="X2353" s="5" t="s">
        <v>282</v>
      </c>
      <c r="Y2353" s="5" t="s">
        <v>283</v>
      </c>
      <c r="Z2353" s="5"/>
      <c r="AA2353" s="8">
        <v>132771</v>
      </c>
      <c r="AB2353" s="8">
        <v>161</v>
      </c>
      <c r="AC2353" s="8">
        <v>622.80999999999995</v>
      </c>
      <c r="AD2353" s="9">
        <v>0</v>
      </c>
      <c r="AE2353" s="8">
        <v>1.04</v>
      </c>
      <c r="AF2353" s="8">
        <v>129536</v>
      </c>
      <c r="AG2353" s="8">
        <v>0</v>
      </c>
      <c r="AH2353" s="8">
        <v>0</v>
      </c>
      <c r="AI2353" s="8">
        <v>4</v>
      </c>
      <c r="AJ2353" s="8">
        <v>0</v>
      </c>
      <c r="AK2353" s="8">
        <v>41</v>
      </c>
      <c r="AL2353" s="8">
        <v>4</v>
      </c>
      <c r="AM2353" s="8">
        <v>3</v>
      </c>
      <c r="AN2353" s="8">
        <v>0</v>
      </c>
      <c r="AO2353" s="8">
        <v>55608</v>
      </c>
      <c r="AP2353" s="8">
        <v>24506</v>
      </c>
      <c r="AQ2353" s="8">
        <v>13319</v>
      </c>
      <c r="AR2353" s="8">
        <v>10328</v>
      </c>
      <c r="AS2353" s="8">
        <v>3</v>
      </c>
      <c r="AT2353" s="8">
        <v>25620</v>
      </c>
      <c r="AU2353" s="8">
        <v>25620</v>
      </c>
      <c r="AV2353" s="8">
        <v>0</v>
      </c>
    </row>
    <row r="2354" spans="1:48" x14ac:dyDescent="0.35">
      <c r="A2354" s="4">
        <v>43360</v>
      </c>
      <c r="B2354" s="5" t="s">
        <v>48</v>
      </c>
      <c r="C2354" s="6" t="s">
        <v>417</v>
      </c>
      <c r="D2354" s="5" t="s">
        <v>495</v>
      </c>
      <c r="E2354" s="4">
        <v>43344</v>
      </c>
      <c r="F2354" s="4">
        <v>43373</v>
      </c>
      <c r="G2354" s="5" t="s">
        <v>49</v>
      </c>
      <c r="H2354" s="6">
        <v>540574442808600</v>
      </c>
      <c r="I2354" s="5" t="s">
        <v>288</v>
      </c>
      <c r="J2354" s="6">
        <v>2.3842731266930576E+16</v>
      </c>
      <c r="K2354" s="5" t="s">
        <v>554</v>
      </c>
      <c r="L2354" s="4">
        <v>43344</v>
      </c>
      <c r="M2354" s="4">
        <v>43373</v>
      </c>
      <c r="N2354" s="5" t="s">
        <v>52</v>
      </c>
      <c r="O2354" s="5"/>
      <c r="P2354" s="5" t="s">
        <v>280</v>
      </c>
      <c r="Q2354" s="5"/>
      <c r="R2354" s="5"/>
      <c r="S2354" s="5" t="s">
        <v>64</v>
      </c>
      <c r="T2354" s="5" t="s">
        <v>473</v>
      </c>
      <c r="U2354" s="6" t="s">
        <v>419</v>
      </c>
      <c r="V2354" s="5" t="s">
        <v>657</v>
      </c>
      <c r="W2354" s="5"/>
      <c r="X2354" s="5" t="s">
        <v>282</v>
      </c>
      <c r="Y2354" s="5" t="s">
        <v>283</v>
      </c>
      <c r="Z2354" s="5"/>
      <c r="AA2354" s="8">
        <v>24360</v>
      </c>
      <c r="AB2354" s="8">
        <v>38</v>
      </c>
      <c r="AC2354" s="8">
        <v>158.22999999999999</v>
      </c>
      <c r="AD2354" s="9">
        <v>0</v>
      </c>
      <c r="AE2354" s="8">
        <v>1.02</v>
      </c>
      <c r="AF2354" s="8">
        <v>24039</v>
      </c>
      <c r="AG2354" s="8">
        <v>0</v>
      </c>
      <c r="AH2354" s="8">
        <v>0</v>
      </c>
      <c r="AI2354" s="8">
        <v>0</v>
      </c>
      <c r="AJ2354" s="8">
        <v>0</v>
      </c>
      <c r="AK2354" s="8">
        <v>2</v>
      </c>
      <c r="AL2354" s="8">
        <v>0</v>
      </c>
      <c r="AM2354" s="8">
        <v>0</v>
      </c>
      <c r="AN2354" s="8">
        <v>0</v>
      </c>
      <c r="AO2354" s="8">
        <v>4460</v>
      </c>
      <c r="AP2354" s="8">
        <v>2415</v>
      </c>
      <c r="AQ2354" s="8">
        <v>1332</v>
      </c>
      <c r="AR2354" s="8">
        <v>1042</v>
      </c>
      <c r="AS2354" s="8">
        <v>4</v>
      </c>
      <c r="AT2354" s="8">
        <v>5819</v>
      </c>
      <c r="AU2354" s="8">
        <v>5819</v>
      </c>
      <c r="AV2354" s="8">
        <v>0</v>
      </c>
    </row>
    <row r="2355" spans="1:48" x14ac:dyDescent="0.35">
      <c r="A2355" s="4">
        <v>43366</v>
      </c>
      <c r="B2355" s="5" t="s">
        <v>48</v>
      </c>
      <c r="C2355" s="6" t="s">
        <v>417</v>
      </c>
      <c r="D2355" s="5" t="s">
        <v>495</v>
      </c>
      <c r="E2355" s="4">
        <v>43344</v>
      </c>
      <c r="F2355" s="4">
        <v>43373</v>
      </c>
      <c r="G2355" s="5" t="s">
        <v>49</v>
      </c>
      <c r="H2355" s="6">
        <v>540574442808600</v>
      </c>
      <c r="I2355" s="5" t="s">
        <v>288</v>
      </c>
      <c r="J2355" s="6">
        <v>2.3842731266930576E+16</v>
      </c>
      <c r="K2355" s="5" t="s">
        <v>554</v>
      </c>
      <c r="L2355" s="4">
        <v>43344</v>
      </c>
      <c r="M2355" s="4">
        <v>43373</v>
      </c>
      <c r="N2355" s="5" t="s">
        <v>52</v>
      </c>
      <c r="O2355" s="5"/>
      <c r="P2355" s="5" t="s">
        <v>280</v>
      </c>
      <c r="Q2355" s="5"/>
      <c r="R2355" s="5"/>
      <c r="S2355" s="5" t="s">
        <v>64</v>
      </c>
      <c r="T2355" s="5" t="s">
        <v>473</v>
      </c>
      <c r="U2355" s="6" t="s">
        <v>419</v>
      </c>
      <c r="V2355" s="5" t="s">
        <v>657</v>
      </c>
      <c r="W2355" s="5"/>
      <c r="X2355" s="5" t="s">
        <v>282</v>
      </c>
      <c r="Y2355" s="5" t="s">
        <v>283</v>
      </c>
      <c r="Z2355" s="5"/>
      <c r="AA2355" s="8">
        <v>53125</v>
      </c>
      <c r="AB2355" s="8">
        <v>78</v>
      </c>
      <c r="AC2355" s="8">
        <v>344.71999999999997</v>
      </c>
      <c r="AD2355" s="9">
        <v>0</v>
      </c>
      <c r="AE2355" s="8">
        <v>1.02</v>
      </c>
      <c r="AF2355" s="8">
        <v>52852</v>
      </c>
      <c r="AG2355" s="8">
        <v>0</v>
      </c>
      <c r="AH2355" s="8">
        <v>0</v>
      </c>
      <c r="AI2355" s="8">
        <v>4</v>
      </c>
      <c r="AJ2355" s="8">
        <v>0</v>
      </c>
      <c r="AK2355" s="8">
        <v>2</v>
      </c>
      <c r="AL2355" s="8">
        <v>2</v>
      </c>
      <c r="AM2355" s="8">
        <v>0</v>
      </c>
      <c r="AN2355" s="8">
        <v>0</v>
      </c>
      <c r="AO2355" s="8">
        <v>9317</v>
      </c>
      <c r="AP2355" s="8">
        <v>5054</v>
      </c>
      <c r="AQ2355" s="8">
        <v>2886</v>
      </c>
      <c r="AR2355" s="8">
        <v>2240</v>
      </c>
      <c r="AS2355" s="8">
        <v>4</v>
      </c>
      <c r="AT2355" s="8">
        <v>12090</v>
      </c>
      <c r="AU2355" s="8">
        <v>12090</v>
      </c>
      <c r="AV2355" s="8">
        <v>0</v>
      </c>
    </row>
    <row r="2356" spans="1:48" x14ac:dyDescent="0.35">
      <c r="A2356" s="4">
        <v>43364</v>
      </c>
      <c r="B2356" s="5" t="s">
        <v>48</v>
      </c>
      <c r="C2356" s="6" t="s">
        <v>420</v>
      </c>
      <c r="D2356" s="5" t="s">
        <v>496</v>
      </c>
      <c r="E2356" s="4">
        <v>43344</v>
      </c>
      <c r="F2356" s="4">
        <v>43373</v>
      </c>
      <c r="G2356" s="5" t="s">
        <v>49</v>
      </c>
      <c r="H2356" s="6">
        <v>708222219377154</v>
      </c>
      <c r="I2356" s="5" t="s">
        <v>294</v>
      </c>
      <c r="J2356" s="6">
        <v>2.3842685554190476E+16</v>
      </c>
      <c r="K2356" s="5" t="s">
        <v>555</v>
      </c>
      <c r="L2356" s="4">
        <v>43344</v>
      </c>
      <c r="M2356" s="4">
        <v>43373</v>
      </c>
      <c r="N2356" s="5" t="s">
        <v>69</v>
      </c>
      <c r="O2356" s="5"/>
      <c r="P2356" s="5" t="s">
        <v>280</v>
      </c>
      <c r="Q2356" s="5"/>
      <c r="R2356" s="5"/>
      <c r="S2356" s="5" t="s">
        <v>49</v>
      </c>
      <c r="T2356" s="5" t="s">
        <v>473</v>
      </c>
      <c r="U2356" s="6" t="s">
        <v>421</v>
      </c>
      <c r="V2356" s="5" t="s">
        <v>588</v>
      </c>
      <c r="W2356" s="5"/>
      <c r="X2356" s="5" t="s">
        <v>282</v>
      </c>
      <c r="Y2356" s="5" t="s">
        <v>283</v>
      </c>
      <c r="Z2356" s="5"/>
      <c r="AA2356" s="8">
        <v>127207</v>
      </c>
      <c r="AB2356" s="8">
        <v>133</v>
      </c>
      <c r="AC2356" s="8">
        <v>596.55999999999995</v>
      </c>
      <c r="AD2356" s="9">
        <v>0</v>
      </c>
      <c r="AE2356" s="8">
        <v>1.01</v>
      </c>
      <c r="AF2356" s="8">
        <v>126609</v>
      </c>
      <c r="AG2356" s="8">
        <v>0</v>
      </c>
      <c r="AH2356" s="8">
        <v>0</v>
      </c>
      <c r="AI2356" s="8">
        <v>3</v>
      </c>
      <c r="AJ2356" s="8">
        <v>0</v>
      </c>
      <c r="AK2356" s="8">
        <v>29</v>
      </c>
      <c r="AL2356" s="8">
        <v>0</v>
      </c>
      <c r="AM2356" s="8">
        <v>3</v>
      </c>
      <c r="AN2356" s="8">
        <v>0</v>
      </c>
      <c r="AO2356" s="8">
        <v>53228</v>
      </c>
      <c r="AP2356" s="8">
        <v>23103</v>
      </c>
      <c r="AQ2356" s="8">
        <v>12481</v>
      </c>
      <c r="AR2356" s="8">
        <v>9665</v>
      </c>
      <c r="AS2356" s="8">
        <v>3</v>
      </c>
      <c r="AT2356" s="8">
        <v>24035</v>
      </c>
      <c r="AU2356" s="8">
        <v>24035</v>
      </c>
      <c r="AV2356" s="8">
        <v>0</v>
      </c>
    </row>
    <row r="2357" spans="1:48" x14ac:dyDescent="0.35">
      <c r="A2357" s="4">
        <v>43358</v>
      </c>
      <c r="B2357" s="5" t="s">
        <v>48</v>
      </c>
      <c r="C2357" s="6" t="s">
        <v>420</v>
      </c>
      <c r="D2357" s="5" t="s">
        <v>496</v>
      </c>
      <c r="E2357" s="4">
        <v>43344</v>
      </c>
      <c r="F2357" s="4">
        <v>43373</v>
      </c>
      <c r="G2357" s="5" t="s">
        <v>49</v>
      </c>
      <c r="H2357" s="6">
        <v>708222219377154</v>
      </c>
      <c r="I2357" s="5" t="s">
        <v>294</v>
      </c>
      <c r="J2357" s="6">
        <v>2.3842685554190476E+16</v>
      </c>
      <c r="K2357" s="5" t="s">
        <v>555</v>
      </c>
      <c r="L2357" s="4">
        <v>43344</v>
      </c>
      <c r="M2357" s="4">
        <v>43373</v>
      </c>
      <c r="N2357" s="5" t="s">
        <v>69</v>
      </c>
      <c r="O2357" s="5"/>
      <c r="P2357" s="5" t="s">
        <v>280</v>
      </c>
      <c r="Q2357" s="5"/>
      <c r="R2357" s="5"/>
      <c r="S2357" s="5" t="s">
        <v>49</v>
      </c>
      <c r="T2357" s="5" t="s">
        <v>473</v>
      </c>
      <c r="U2357" s="6" t="s">
        <v>422</v>
      </c>
      <c r="V2357" s="5" t="s">
        <v>580</v>
      </c>
      <c r="W2357" s="5"/>
      <c r="X2357" s="5" t="s">
        <v>282</v>
      </c>
      <c r="Y2357" s="5" t="s">
        <v>283</v>
      </c>
      <c r="Z2357" s="5"/>
      <c r="AA2357" s="8">
        <v>8280</v>
      </c>
      <c r="AB2357" s="8">
        <v>15</v>
      </c>
      <c r="AC2357" s="8">
        <v>38.82</v>
      </c>
      <c r="AD2357" s="9">
        <v>0</v>
      </c>
      <c r="AE2357" s="8">
        <v>1.01</v>
      </c>
      <c r="AF2357" s="8">
        <v>8263</v>
      </c>
      <c r="AG2357" s="8">
        <v>0</v>
      </c>
      <c r="AH2357" s="8">
        <v>0</v>
      </c>
      <c r="AI2357" s="8">
        <v>0</v>
      </c>
      <c r="AJ2357" s="8">
        <v>0</v>
      </c>
      <c r="AK2357" s="8">
        <v>2</v>
      </c>
      <c r="AL2357" s="8">
        <v>0</v>
      </c>
      <c r="AM2357" s="8">
        <v>0</v>
      </c>
      <c r="AN2357" s="8">
        <v>0</v>
      </c>
      <c r="AO2357" s="8">
        <v>3884</v>
      </c>
      <c r="AP2357" s="8">
        <v>1972</v>
      </c>
      <c r="AQ2357" s="8">
        <v>1253</v>
      </c>
      <c r="AR2357" s="8">
        <v>980</v>
      </c>
      <c r="AS2357" s="8">
        <v>4</v>
      </c>
      <c r="AT2357" s="8">
        <v>2038</v>
      </c>
      <c r="AU2357" s="8">
        <v>2038</v>
      </c>
      <c r="AV2357" s="8">
        <v>0</v>
      </c>
    </row>
    <row r="2358" spans="1:48" x14ac:dyDescent="0.35">
      <c r="A2358" s="4">
        <v>43359</v>
      </c>
      <c r="B2358" s="5" t="s">
        <v>48</v>
      </c>
      <c r="C2358" s="6" t="s">
        <v>417</v>
      </c>
      <c r="D2358" s="5" t="s">
        <v>495</v>
      </c>
      <c r="E2358" s="4">
        <v>43344</v>
      </c>
      <c r="F2358" s="4">
        <v>43373</v>
      </c>
      <c r="G2358" s="5" t="s">
        <v>49</v>
      </c>
      <c r="H2358" s="6">
        <v>540574442808600</v>
      </c>
      <c r="I2358" s="5" t="s">
        <v>288</v>
      </c>
      <c r="J2358" s="6">
        <v>2.3842731266930576E+16</v>
      </c>
      <c r="K2358" s="5" t="s">
        <v>554</v>
      </c>
      <c r="L2358" s="4">
        <v>43344</v>
      </c>
      <c r="M2358" s="4">
        <v>43373</v>
      </c>
      <c r="N2358" s="5" t="s">
        <v>52</v>
      </c>
      <c r="O2358" s="5"/>
      <c r="P2358" s="5" t="s">
        <v>280</v>
      </c>
      <c r="Q2358" s="5"/>
      <c r="R2358" s="5"/>
      <c r="S2358" s="5" t="s">
        <v>64</v>
      </c>
      <c r="T2358" s="5" t="s">
        <v>473</v>
      </c>
      <c r="U2358" s="6" t="s">
        <v>418</v>
      </c>
      <c r="V2358" s="5" t="s">
        <v>582</v>
      </c>
      <c r="W2358" s="5"/>
      <c r="X2358" s="5" t="s">
        <v>282</v>
      </c>
      <c r="Y2358" s="5" t="s">
        <v>283</v>
      </c>
      <c r="Z2358" s="5"/>
      <c r="AA2358" s="8">
        <v>53768</v>
      </c>
      <c r="AB2358" s="8">
        <v>114</v>
      </c>
      <c r="AC2358" s="8">
        <v>348.99</v>
      </c>
      <c r="AD2358" s="9">
        <v>0</v>
      </c>
      <c r="AE2358" s="8">
        <v>1.03</v>
      </c>
      <c r="AF2358" s="8">
        <v>52887</v>
      </c>
      <c r="AG2358" s="8">
        <v>0</v>
      </c>
      <c r="AH2358" s="8">
        <v>0</v>
      </c>
      <c r="AI2358" s="8">
        <v>2</v>
      </c>
      <c r="AJ2358" s="8">
        <v>0</v>
      </c>
      <c r="AK2358" s="8">
        <v>4</v>
      </c>
      <c r="AL2358" s="8">
        <v>0</v>
      </c>
      <c r="AM2358" s="8">
        <v>0</v>
      </c>
      <c r="AN2358" s="8">
        <v>0</v>
      </c>
      <c r="AO2358" s="8">
        <v>7158</v>
      </c>
      <c r="AP2358" s="8">
        <v>3768</v>
      </c>
      <c r="AQ2358" s="8">
        <v>1844</v>
      </c>
      <c r="AR2358" s="8">
        <v>1281</v>
      </c>
      <c r="AS2358" s="8">
        <v>3</v>
      </c>
      <c r="AT2358" s="8">
        <v>9754</v>
      </c>
      <c r="AU2358" s="8">
        <v>9754</v>
      </c>
      <c r="AV2358" s="8">
        <v>0</v>
      </c>
    </row>
    <row r="2359" spans="1:48" x14ac:dyDescent="0.35">
      <c r="A2359" s="4">
        <v>43360</v>
      </c>
      <c r="B2359" s="5" t="s">
        <v>48</v>
      </c>
      <c r="C2359" s="6" t="s">
        <v>417</v>
      </c>
      <c r="D2359" s="5" t="s">
        <v>495</v>
      </c>
      <c r="E2359" s="4">
        <v>43344</v>
      </c>
      <c r="F2359" s="4">
        <v>43373</v>
      </c>
      <c r="G2359" s="5" t="s">
        <v>49</v>
      </c>
      <c r="H2359" s="6">
        <v>540574442808600</v>
      </c>
      <c r="I2359" s="5" t="s">
        <v>288</v>
      </c>
      <c r="J2359" s="6">
        <v>2.3842731266930576E+16</v>
      </c>
      <c r="K2359" s="5" t="s">
        <v>554</v>
      </c>
      <c r="L2359" s="4">
        <v>43344</v>
      </c>
      <c r="M2359" s="4">
        <v>43373</v>
      </c>
      <c r="N2359" s="5" t="s">
        <v>52</v>
      </c>
      <c r="O2359" s="5"/>
      <c r="P2359" s="5" t="s">
        <v>280</v>
      </c>
      <c r="Q2359" s="5"/>
      <c r="R2359" s="5"/>
      <c r="S2359" s="5" t="s">
        <v>64</v>
      </c>
      <c r="T2359" s="5" t="s">
        <v>473</v>
      </c>
      <c r="U2359" s="6" t="s">
        <v>418</v>
      </c>
      <c r="V2359" s="5" t="s">
        <v>582</v>
      </c>
      <c r="W2359" s="5"/>
      <c r="X2359" s="5" t="s">
        <v>282</v>
      </c>
      <c r="Y2359" s="5" t="s">
        <v>283</v>
      </c>
      <c r="Z2359" s="5"/>
      <c r="AA2359" s="8">
        <v>126729</v>
      </c>
      <c r="AB2359" s="8">
        <v>321</v>
      </c>
      <c r="AC2359" s="8">
        <v>822.51</v>
      </c>
      <c r="AD2359" s="9">
        <v>0</v>
      </c>
      <c r="AE2359" s="8">
        <v>1.05</v>
      </c>
      <c r="AF2359" s="8">
        <v>121752</v>
      </c>
      <c r="AG2359" s="8">
        <v>0</v>
      </c>
      <c r="AH2359" s="8">
        <v>0</v>
      </c>
      <c r="AI2359" s="8">
        <v>3</v>
      </c>
      <c r="AJ2359" s="8">
        <v>0</v>
      </c>
      <c r="AK2359" s="8">
        <v>7</v>
      </c>
      <c r="AL2359" s="8">
        <v>5</v>
      </c>
      <c r="AM2359" s="8">
        <v>2</v>
      </c>
      <c r="AN2359" s="8">
        <v>0</v>
      </c>
      <c r="AO2359" s="8">
        <v>18939</v>
      </c>
      <c r="AP2359" s="8">
        <v>10099</v>
      </c>
      <c r="AQ2359" s="8">
        <v>4637</v>
      </c>
      <c r="AR2359" s="8">
        <v>3213</v>
      </c>
      <c r="AS2359" s="8">
        <v>3</v>
      </c>
      <c r="AT2359" s="8">
        <v>25643</v>
      </c>
      <c r="AU2359" s="8">
        <v>25643</v>
      </c>
      <c r="AV2359" s="8">
        <v>0</v>
      </c>
    </row>
    <row r="2360" spans="1:48" x14ac:dyDescent="0.35">
      <c r="A2360" s="4">
        <v>43365</v>
      </c>
      <c r="B2360" s="5" t="s">
        <v>48</v>
      </c>
      <c r="C2360" s="6" t="s">
        <v>420</v>
      </c>
      <c r="D2360" s="5" t="s">
        <v>496</v>
      </c>
      <c r="E2360" s="4">
        <v>43344</v>
      </c>
      <c r="F2360" s="4">
        <v>43373</v>
      </c>
      <c r="G2360" s="5" t="s">
        <v>49</v>
      </c>
      <c r="H2360" s="6">
        <v>708222219377154</v>
      </c>
      <c r="I2360" s="5" t="s">
        <v>294</v>
      </c>
      <c r="J2360" s="6">
        <v>2.3842685554190476E+16</v>
      </c>
      <c r="K2360" s="5" t="s">
        <v>555</v>
      </c>
      <c r="L2360" s="4">
        <v>43344</v>
      </c>
      <c r="M2360" s="4">
        <v>43373</v>
      </c>
      <c r="N2360" s="5" t="s">
        <v>69</v>
      </c>
      <c r="O2360" s="5"/>
      <c r="P2360" s="5" t="s">
        <v>280</v>
      </c>
      <c r="Q2360" s="5"/>
      <c r="R2360" s="5"/>
      <c r="S2360" s="5" t="s">
        <v>49</v>
      </c>
      <c r="T2360" s="5" t="s">
        <v>473</v>
      </c>
      <c r="U2360" s="6" t="s">
        <v>422</v>
      </c>
      <c r="V2360" s="5" t="s">
        <v>580</v>
      </c>
      <c r="W2360" s="5"/>
      <c r="X2360" s="5" t="s">
        <v>282</v>
      </c>
      <c r="Y2360" s="5" t="s">
        <v>283</v>
      </c>
      <c r="Z2360" s="5"/>
      <c r="AA2360" s="8">
        <v>3488</v>
      </c>
      <c r="AB2360" s="8">
        <v>9</v>
      </c>
      <c r="AC2360" s="8">
        <v>16.32</v>
      </c>
      <c r="AD2360" s="9">
        <v>0</v>
      </c>
      <c r="AE2360" s="8">
        <v>1.01</v>
      </c>
      <c r="AF2360" s="8">
        <v>3482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1606</v>
      </c>
      <c r="AP2360" s="8">
        <v>815</v>
      </c>
      <c r="AQ2360" s="8">
        <v>508</v>
      </c>
      <c r="AR2360" s="8">
        <v>408</v>
      </c>
      <c r="AS2360" s="8">
        <v>4</v>
      </c>
      <c r="AT2360" s="8">
        <v>821</v>
      </c>
      <c r="AU2360" s="8">
        <v>821</v>
      </c>
      <c r="AV2360" s="8">
        <v>0</v>
      </c>
    </row>
    <row r="2361" spans="1:48" x14ac:dyDescent="0.35">
      <c r="A2361" s="4">
        <v>43358</v>
      </c>
      <c r="B2361" s="5" t="s">
        <v>48</v>
      </c>
      <c r="C2361" s="6" t="s">
        <v>417</v>
      </c>
      <c r="D2361" s="5" t="s">
        <v>495</v>
      </c>
      <c r="E2361" s="4">
        <v>43344</v>
      </c>
      <c r="F2361" s="4">
        <v>43373</v>
      </c>
      <c r="G2361" s="5" t="s">
        <v>49</v>
      </c>
      <c r="H2361" s="6">
        <v>540574442808600</v>
      </c>
      <c r="I2361" s="5" t="s">
        <v>288</v>
      </c>
      <c r="J2361" s="6">
        <v>2.3842731266930576E+16</v>
      </c>
      <c r="K2361" s="5" t="s">
        <v>554</v>
      </c>
      <c r="L2361" s="4">
        <v>43344</v>
      </c>
      <c r="M2361" s="4">
        <v>43373</v>
      </c>
      <c r="N2361" s="5" t="s">
        <v>52</v>
      </c>
      <c r="O2361" s="5"/>
      <c r="P2361" s="5" t="s">
        <v>280</v>
      </c>
      <c r="Q2361" s="5"/>
      <c r="R2361" s="5"/>
      <c r="S2361" s="5" t="s">
        <v>64</v>
      </c>
      <c r="T2361" s="5" t="s">
        <v>473</v>
      </c>
      <c r="U2361" s="6" t="s">
        <v>419</v>
      </c>
      <c r="V2361" s="5" t="s">
        <v>657</v>
      </c>
      <c r="W2361" s="5"/>
      <c r="X2361" s="5" t="s">
        <v>282</v>
      </c>
      <c r="Y2361" s="5" t="s">
        <v>283</v>
      </c>
      <c r="Z2361" s="5"/>
      <c r="AA2361" s="8">
        <v>87068</v>
      </c>
      <c r="AB2361" s="8">
        <v>152</v>
      </c>
      <c r="AC2361" s="8">
        <v>565.08000000000004</v>
      </c>
      <c r="AD2361" s="9">
        <v>0</v>
      </c>
      <c r="AE2361" s="8">
        <v>1.03</v>
      </c>
      <c r="AF2361" s="8">
        <v>85489</v>
      </c>
      <c r="AG2361" s="8">
        <v>0</v>
      </c>
      <c r="AH2361" s="8">
        <v>0</v>
      </c>
      <c r="AI2361" s="8">
        <v>5</v>
      </c>
      <c r="AJ2361" s="8">
        <v>0</v>
      </c>
      <c r="AK2361" s="8">
        <v>5</v>
      </c>
      <c r="AL2361" s="8">
        <v>2</v>
      </c>
      <c r="AM2361" s="8">
        <v>0</v>
      </c>
      <c r="AN2361" s="8">
        <v>0</v>
      </c>
      <c r="AO2361" s="8">
        <v>16106</v>
      </c>
      <c r="AP2361" s="8">
        <v>8744</v>
      </c>
      <c r="AQ2361" s="8">
        <v>4947</v>
      </c>
      <c r="AR2361" s="8">
        <v>3869</v>
      </c>
      <c r="AS2361" s="8">
        <v>4</v>
      </c>
      <c r="AT2361" s="8">
        <v>20928</v>
      </c>
      <c r="AU2361" s="8">
        <v>20928</v>
      </c>
      <c r="AV2361" s="8">
        <v>0</v>
      </c>
    </row>
    <row r="2362" spans="1:48" x14ac:dyDescent="0.35">
      <c r="A2362" s="4">
        <v>43365</v>
      </c>
      <c r="B2362" s="5" t="s">
        <v>48</v>
      </c>
      <c r="C2362" s="6" t="s">
        <v>420</v>
      </c>
      <c r="D2362" s="5" t="s">
        <v>496</v>
      </c>
      <c r="E2362" s="4">
        <v>43344</v>
      </c>
      <c r="F2362" s="4">
        <v>43373</v>
      </c>
      <c r="G2362" s="5" t="s">
        <v>49</v>
      </c>
      <c r="H2362" s="6">
        <v>708222219377154</v>
      </c>
      <c r="I2362" s="5" t="s">
        <v>294</v>
      </c>
      <c r="J2362" s="6">
        <v>2.3842685554190476E+16</v>
      </c>
      <c r="K2362" s="5" t="s">
        <v>555</v>
      </c>
      <c r="L2362" s="4">
        <v>43344</v>
      </c>
      <c r="M2362" s="4">
        <v>43373</v>
      </c>
      <c r="N2362" s="5" t="s">
        <v>69</v>
      </c>
      <c r="O2362" s="5"/>
      <c r="P2362" s="5" t="s">
        <v>280</v>
      </c>
      <c r="Q2362" s="5"/>
      <c r="R2362" s="5"/>
      <c r="S2362" s="5" t="s">
        <v>49</v>
      </c>
      <c r="T2362" s="5" t="s">
        <v>473</v>
      </c>
      <c r="U2362" s="6" t="s">
        <v>421</v>
      </c>
      <c r="V2362" s="5" t="s">
        <v>588</v>
      </c>
      <c r="W2362" s="5"/>
      <c r="X2362" s="5" t="s">
        <v>282</v>
      </c>
      <c r="Y2362" s="5" t="s">
        <v>283</v>
      </c>
      <c r="Z2362" s="5"/>
      <c r="AA2362" s="8">
        <v>73981</v>
      </c>
      <c r="AB2362" s="8">
        <v>99</v>
      </c>
      <c r="AC2362" s="8">
        <v>346.94</v>
      </c>
      <c r="AD2362" s="9">
        <v>0</v>
      </c>
      <c r="AE2362" s="8">
        <v>1.03</v>
      </c>
      <c r="AF2362" s="8">
        <v>72601</v>
      </c>
      <c r="AG2362" s="8">
        <v>0</v>
      </c>
      <c r="AH2362" s="8">
        <v>0</v>
      </c>
      <c r="AI2362" s="8">
        <v>0</v>
      </c>
      <c r="AJ2362" s="8">
        <v>0</v>
      </c>
      <c r="AK2362" s="8">
        <v>20</v>
      </c>
      <c r="AL2362" s="8">
        <v>2</v>
      </c>
      <c r="AM2362" s="8">
        <v>0</v>
      </c>
      <c r="AN2362" s="8">
        <v>0</v>
      </c>
      <c r="AO2362" s="8">
        <v>32332</v>
      </c>
      <c r="AP2362" s="8">
        <v>14529</v>
      </c>
      <c r="AQ2362" s="8">
        <v>8241</v>
      </c>
      <c r="AR2362" s="8">
        <v>6437</v>
      </c>
      <c r="AS2362" s="8">
        <v>3</v>
      </c>
      <c r="AT2362" s="8">
        <v>15087</v>
      </c>
      <c r="AU2362" s="8">
        <v>15087</v>
      </c>
      <c r="AV2362" s="8">
        <v>0</v>
      </c>
    </row>
    <row r="2363" spans="1:48" x14ac:dyDescent="0.35">
      <c r="A2363" s="4">
        <v>43357</v>
      </c>
      <c r="B2363" s="5" t="s">
        <v>48</v>
      </c>
      <c r="C2363" s="6" t="s">
        <v>417</v>
      </c>
      <c r="D2363" s="5" t="s">
        <v>495</v>
      </c>
      <c r="E2363" s="4">
        <v>43344</v>
      </c>
      <c r="F2363" s="4">
        <v>43373</v>
      </c>
      <c r="G2363" s="5" t="s">
        <v>49</v>
      </c>
      <c r="H2363" s="6">
        <v>540574442808600</v>
      </c>
      <c r="I2363" s="5" t="s">
        <v>288</v>
      </c>
      <c r="J2363" s="6">
        <v>2.3842731266930576E+16</v>
      </c>
      <c r="K2363" s="5" t="s">
        <v>554</v>
      </c>
      <c r="L2363" s="4">
        <v>43344</v>
      </c>
      <c r="M2363" s="4">
        <v>43373</v>
      </c>
      <c r="N2363" s="5" t="s">
        <v>52</v>
      </c>
      <c r="O2363" s="5"/>
      <c r="P2363" s="5" t="s">
        <v>280</v>
      </c>
      <c r="Q2363" s="5"/>
      <c r="R2363" s="5"/>
      <c r="S2363" s="5" t="s">
        <v>64</v>
      </c>
      <c r="T2363" s="5" t="s">
        <v>473</v>
      </c>
      <c r="U2363" s="6" t="s">
        <v>418</v>
      </c>
      <c r="V2363" s="5" t="s">
        <v>582</v>
      </c>
      <c r="W2363" s="5"/>
      <c r="X2363" s="5" t="s">
        <v>282</v>
      </c>
      <c r="Y2363" s="5" t="s">
        <v>283</v>
      </c>
      <c r="Z2363" s="5"/>
      <c r="AA2363" s="8">
        <v>68997</v>
      </c>
      <c r="AB2363" s="8">
        <v>139</v>
      </c>
      <c r="AC2363" s="8">
        <v>447.75</v>
      </c>
      <c r="AD2363" s="9">
        <v>0</v>
      </c>
      <c r="AE2363" s="8">
        <v>1.02</v>
      </c>
      <c r="AF2363" s="8">
        <v>68434</v>
      </c>
      <c r="AG2363" s="8">
        <v>0</v>
      </c>
      <c r="AH2363" s="8">
        <v>0</v>
      </c>
      <c r="AI2363" s="8">
        <v>2</v>
      </c>
      <c r="AJ2363" s="8">
        <v>0</v>
      </c>
      <c r="AK2363" s="8">
        <v>0</v>
      </c>
      <c r="AL2363" s="8">
        <v>0</v>
      </c>
      <c r="AM2363" s="8">
        <v>2</v>
      </c>
      <c r="AN2363" s="8">
        <v>0</v>
      </c>
      <c r="AO2363" s="8">
        <v>11180</v>
      </c>
      <c r="AP2363" s="8">
        <v>6035</v>
      </c>
      <c r="AQ2363" s="8">
        <v>3264</v>
      </c>
      <c r="AR2363" s="8">
        <v>2416</v>
      </c>
      <c r="AS2363" s="8">
        <v>4</v>
      </c>
      <c r="AT2363" s="8">
        <v>14973</v>
      </c>
      <c r="AU2363" s="8">
        <v>14973</v>
      </c>
      <c r="AV2363" s="8">
        <v>0</v>
      </c>
    </row>
    <row r="2364" spans="1:48" x14ac:dyDescent="0.35">
      <c r="A2364" s="4">
        <v>43364</v>
      </c>
      <c r="B2364" s="5" t="s">
        <v>48</v>
      </c>
      <c r="C2364" s="6" t="s">
        <v>417</v>
      </c>
      <c r="D2364" s="5" t="s">
        <v>495</v>
      </c>
      <c r="E2364" s="4">
        <v>43344</v>
      </c>
      <c r="F2364" s="4">
        <v>43373</v>
      </c>
      <c r="G2364" s="5" t="s">
        <v>49</v>
      </c>
      <c r="H2364" s="6">
        <v>540574442808600</v>
      </c>
      <c r="I2364" s="5" t="s">
        <v>288</v>
      </c>
      <c r="J2364" s="6">
        <v>2.3842731266930576E+16</v>
      </c>
      <c r="K2364" s="5" t="s">
        <v>554</v>
      </c>
      <c r="L2364" s="4">
        <v>43344</v>
      </c>
      <c r="M2364" s="4">
        <v>43373</v>
      </c>
      <c r="N2364" s="5" t="s">
        <v>52</v>
      </c>
      <c r="O2364" s="5"/>
      <c r="P2364" s="5" t="s">
        <v>280</v>
      </c>
      <c r="Q2364" s="5"/>
      <c r="R2364" s="5"/>
      <c r="S2364" s="5" t="s">
        <v>64</v>
      </c>
      <c r="T2364" s="5" t="s">
        <v>473</v>
      </c>
      <c r="U2364" s="6" t="s">
        <v>419</v>
      </c>
      <c r="V2364" s="5" t="s">
        <v>657</v>
      </c>
      <c r="W2364" s="5"/>
      <c r="X2364" s="5" t="s">
        <v>282</v>
      </c>
      <c r="Y2364" s="5" t="s">
        <v>283</v>
      </c>
      <c r="Z2364" s="5"/>
      <c r="AA2364" s="8">
        <v>117927</v>
      </c>
      <c r="AB2364" s="8">
        <v>234</v>
      </c>
      <c r="AC2364" s="8">
        <v>765.23</v>
      </c>
      <c r="AD2364" s="9">
        <v>0</v>
      </c>
      <c r="AE2364" s="8">
        <v>1.02</v>
      </c>
      <c r="AF2364" s="8">
        <v>117187</v>
      </c>
      <c r="AG2364" s="8">
        <v>0</v>
      </c>
      <c r="AH2364" s="8">
        <v>0</v>
      </c>
      <c r="AI2364" s="8">
        <v>7</v>
      </c>
      <c r="AJ2364" s="8">
        <v>0</v>
      </c>
      <c r="AK2364" s="8">
        <v>5</v>
      </c>
      <c r="AL2364" s="8">
        <v>2</v>
      </c>
      <c r="AM2364" s="8">
        <v>0</v>
      </c>
      <c r="AN2364" s="8">
        <v>0</v>
      </c>
      <c r="AO2364" s="8">
        <v>19801</v>
      </c>
      <c r="AP2364" s="8">
        <v>10375</v>
      </c>
      <c r="AQ2364" s="8">
        <v>5700</v>
      </c>
      <c r="AR2364" s="8">
        <v>4386</v>
      </c>
      <c r="AS2364" s="8">
        <v>4</v>
      </c>
      <c r="AT2364" s="8">
        <v>26631</v>
      </c>
      <c r="AU2364" s="8">
        <v>26631</v>
      </c>
      <c r="AV2364" s="8">
        <v>0</v>
      </c>
    </row>
    <row r="2365" spans="1:48" x14ac:dyDescent="0.35">
      <c r="A2365" s="4">
        <v>43357</v>
      </c>
      <c r="B2365" s="5" t="s">
        <v>48</v>
      </c>
      <c r="C2365" s="6" t="s">
        <v>420</v>
      </c>
      <c r="D2365" s="5" t="s">
        <v>496</v>
      </c>
      <c r="E2365" s="4">
        <v>43344</v>
      </c>
      <c r="F2365" s="4">
        <v>43373</v>
      </c>
      <c r="G2365" s="5" t="s">
        <v>49</v>
      </c>
      <c r="H2365" s="6">
        <v>708222219377154</v>
      </c>
      <c r="I2365" s="5" t="s">
        <v>294</v>
      </c>
      <c r="J2365" s="6">
        <v>2.3842685554190476E+16</v>
      </c>
      <c r="K2365" s="5" t="s">
        <v>555</v>
      </c>
      <c r="L2365" s="4">
        <v>43344</v>
      </c>
      <c r="M2365" s="4">
        <v>43373</v>
      </c>
      <c r="N2365" s="5" t="s">
        <v>69</v>
      </c>
      <c r="O2365" s="5"/>
      <c r="P2365" s="5" t="s">
        <v>280</v>
      </c>
      <c r="Q2365" s="5"/>
      <c r="R2365" s="5"/>
      <c r="S2365" s="5" t="s">
        <v>49</v>
      </c>
      <c r="T2365" s="5" t="s">
        <v>473</v>
      </c>
      <c r="U2365" s="6" t="s">
        <v>421</v>
      </c>
      <c r="V2365" s="5" t="s">
        <v>588</v>
      </c>
      <c r="W2365" s="5"/>
      <c r="X2365" s="5" t="s">
        <v>282</v>
      </c>
      <c r="Y2365" s="5" t="s">
        <v>283</v>
      </c>
      <c r="Z2365" s="5"/>
      <c r="AA2365" s="8">
        <v>46969</v>
      </c>
      <c r="AB2365" s="8">
        <v>90</v>
      </c>
      <c r="AC2365" s="8">
        <v>220.29</v>
      </c>
      <c r="AD2365" s="9">
        <v>0</v>
      </c>
      <c r="AE2365" s="8">
        <v>1.04</v>
      </c>
      <c r="AF2365" s="8">
        <v>45529</v>
      </c>
      <c r="AG2365" s="8">
        <v>0</v>
      </c>
      <c r="AH2365" s="8">
        <v>0</v>
      </c>
      <c r="AI2365" s="8">
        <v>0</v>
      </c>
      <c r="AJ2365" s="8">
        <v>0</v>
      </c>
      <c r="AK2365" s="8">
        <v>24</v>
      </c>
      <c r="AL2365" s="8">
        <v>2</v>
      </c>
      <c r="AM2365" s="8">
        <v>2</v>
      </c>
      <c r="AN2365" s="8">
        <v>0</v>
      </c>
      <c r="AO2365" s="8">
        <v>19818</v>
      </c>
      <c r="AP2365" s="8">
        <v>8950</v>
      </c>
      <c r="AQ2365" s="8">
        <v>4972</v>
      </c>
      <c r="AR2365" s="8">
        <v>3861</v>
      </c>
      <c r="AS2365" s="8">
        <v>3</v>
      </c>
      <c r="AT2365" s="8">
        <v>9455</v>
      </c>
      <c r="AU2365" s="8">
        <v>9455</v>
      </c>
      <c r="AV2365" s="8">
        <v>0</v>
      </c>
    </row>
    <row r="2366" spans="1:48" x14ac:dyDescent="0.35">
      <c r="A2366" s="4">
        <v>43364</v>
      </c>
      <c r="B2366" s="5" t="s">
        <v>48</v>
      </c>
      <c r="C2366" s="6" t="s">
        <v>420</v>
      </c>
      <c r="D2366" s="5" t="s">
        <v>496</v>
      </c>
      <c r="E2366" s="4">
        <v>43344</v>
      </c>
      <c r="F2366" s="4">
        <v>43373</v>
      </c>
      <c r="G2366" s="5" t="s">
        <v>49</v>
      </c>
      <c r="H2366" s="6">
        <v>708222219377154</v>
      </c>
      <c r="I2366" s="5" t="s">
        <v>294</v>
      </c>
      <c r="J2366" s="6">
        <v>2.3842685554190476E+16</v>
      </c>
      <c r="K2366" s="5" t="s">
        <v>555</v>
      </c>
      <c r="L2366" s="4">
        <v>43344</v>
      </c>
      <c r="M2366" s="4">
        <v>43373</v>
      </c>
      <c r="N2366" s="5" t="s">
        <v>69</v>
      </c>
      <c r="O2366" s="5"/>
      <c r="P2366" s="5" t="s">
        <v>280</v>
      </c>
      <c r="Q2366" s="5"/>
      <c r="R2366" s="5"/>
      <c r="S2366" s="5" t="s">
        <v>49</v>
      </c>
      <c r="T2366" s="5" t="s">
        <v>473</v>
      </c>
      <c r="U2366" s="6" t="s">
        <v>422</v>
      </c>
      <c r="V2366" s="5" t="s">
        <v>580</v>
      </c>
      <c r="W2366" s="5"/>
      <c r="X2366" s="5" t="s">
        <v>282</v>
      </c>
      <c r="Y2366" s="5" t="s">
        <v>283</v>
      </c>
      <c r="Z2366" s="5"/>
      <c r="AA2366" s="8">
        <v>3413</v>
      </c>
      <c r="AB2366" s="8">
        <v>3</v>
      </c>
      <c r="AC2366" s="8">
        <v>16.100000000000001</v>
      </c>
      <c r="AD2366" s="9">
        <v>0</v>
      </c>
      <c r="AE2366" s="8">
        <v>1.02</v>
      </c>
      <c r="AF2366" s="8">
        <v>3391</v>
      </c>
      <c r="AG2366" s="8">
        <v>0</v>
      </c>
      <c r="AH2366" s="8">
        <v>0</v>
      </c>
      <c r="AI2366" s="8">
        <v>0</v>
      </c>
      <c r="AJ2366" s="8">
        <v>0</v>
      </c>
      <c r="AK2366" s="8">
        <v>3</v>
      </c>
      <c r="AL2366" s="8">
        <v>0</v>
      </c>
      <c r="AM2366" s="8">
        <v>0</v>
      </c>
      <c r="AN2366" s="8">
        <v>0</v>
      </c>
      <c r="AO2366" s="8">
        <v>1596</v>
      </c>
      <c r="AP2366" s="8">
        <v>853</v>
      </c>
      <c r="AQ2366" s="8">
        <v>535</v>
      </c>
      <c r="AR2366" s="8">
        <v>440</v>
      </c>
      <c r="AS2366" s="8">
        <v>4</v>
      </c>
      <c r="AT2366" s="8">
        <v>874</v>
      </c>
      <c r="AU2366" s="8">
        <v>874</v>
      </c>
      <c r="AV2366" s="8">
        <v>0</v>
      </c>
    </row>
    <row r="2367" spans="1:48" x14ac:dyDescent="0.35">
      <c r="A2367" s="4">
        <v>43364</v>
      </c>
      <c r="B2367" s="5" t="s">
        <v>48</v>
      </c>
      <c r="C2367" s="6" t="s">
        <v>420</v>
      </c>
      <c r="D2367" s="5" t="s">
        <v>496</v>
      </c>
      <c r="E2367" s="4">
        <v>43344</v>
      </c>
      <c r="F2367" s="4">
        <v>43373</v>
      </c>
      <c r="G2367" s="5" t="s">
        <v>49</v>
      </c>
      <c r="H2367" s="6">
        <v>708222219377154</v>
      </c>
      <c r="I2367" s="5" t="s">
        <v>294</v>
      </c>
      <c r="J2367" s="6">
        <v>2.3842685554190476E+16</v>
      </c>
      <c r="K2367" s="5" t="s">
        <v>555</v>
      </c>
      <c r="L2367" s="4">
        <v>43344</v>
      </c>
      <c r="M2367" s="4">
        <v>43373</v>
      </c>
      <c r="N2367" s="5" t="s">
        <v>69</v>
      </c>
      <c r="O2367" s="5"/>
      <c r="P2367" s="5" t="s">
        <v>280</v>
      </c>
      <c r="Q2367" s="5"/>
      <c r="R2367" s="5"/>
      <c r="S2367" s="5" t="s">
        <v>49</v>
      </c>
      <c r="T2367" s="5" t="s">
        <v>473</v>
      </c>
      <c r="U2367" s="6" t="s">
        <v>422</v>
      </c>
      <c r="V2367" s="5" t="s">
        <v>580</v>
      </c>
      <c r="W2367" s="5"/>
      <c r="X2367" s="5" t="s">
        <v>282</v>
      </c>
      <c r="Y2367" s="5" t="s">
        <v>283</v>
      </c>
      <c r="Z2367" s="5"/>
      <c r="AA2367" s="8">
        <v>4466</v>
      </c>
      <c r="AB2367" s="8">
        <v>8</v>
      </c>
      <c r="AC2367" s="8">
        <v>20.94</v>
      </c>
      <c r="AD2367" s="9">
        <v>0</v>
      </c>
      <c r="AE2367" s="8">
        <v>1.02</v>
      </c>
      <c r="AF2367" s="8">
        <v>4414</v>
      </c>
      <c r="AG2367" s="8">
        <v>0</v>
      </c>
      <c r="AH2367" s="8">
        <v>0</v>
      </c>
      <c r="AI2367" s="8">
        <v>0</v>
      </c>
      <c r="AJ2367" s="8">
        <v>0</v>
      </c>
      <c r="AK2367" s="8">
        <v>5</v>
      </c>
      <c r="AL2367" s="8">
        <v>0</v>
      </c>
      <c r="AM2367" s="8">
        <v>0</v>
      </c>
      <c r="AN2367" s="8">
        <v>0</v>
      </c>
      <c r="AO2367" s="8">
        <v>1765</v>
      </c>
      <c r="AP2367" s="8">
        <v>865</v>
      </c>
      <c r="AQ2367" s="8">
        <v>461</v>
      </c>
      <c r="AR2367" s="8">
        <v>378</v>
      </c>
      <c r="AS2367" s="8">
        <v>3</v>
      </c>
      <c r="AT2367" s="8">
        <v>878</v>
      </c>
      <c r="AU2367" s="8">
        <v>878</v>
      </c>
      <c r="AV2367" s="8">
        <v>0</v>
      </c>
    </row>
    <row r="2368" spans="1:48" x14ac:dyDescent="0.35">
      <c r="A2368" s="4">
        <v>43359</v>
      </c>
      <c r="B2368" s="5" t="s">
        <v>48</v>
      </c>
      <c r="C2368" s="6" t="s">
        <v>420</v>
      </c>
      <c r="D2368" s="5" t="s">
        <v>496</v>
      </c>
      <c r="E2368" s="4">
        <v>43344</v>
      </c>
      <c r="F2368" s="4">
        <v>43373</v>
      </c>
      <c r="G2368" s="5" t="s">
        <v>49</v>
      </c>
      <c r="H2368" s="6">
        <v>708222219377154</v>
      </c>
      <c r="I2368" s="5" t="s">
        <v>294</v>
      </c>
      <c r="J2368" s="6">
        <v>2.3842685554190476E+16</v>
      </c>
      <c r="K2368" s="5" t="s">
        <v>555</v>
      </c>
      <c r="L2368" s="4">
        <v>43344</v>
      </c>
      <c r="M2368" s="4">
        <v>43373</v>
      </c>
      <c r="N2368" s="5" t="s">
        <v>69</v>
      </c>
      <c r="O2368" s="5"/>
      <c r="P2368" s="5" t="s">
        <v>280</v>
      </c>
      <c r="Q2368" s="5"/>
      <c r="R2368" s="5"/>
      <c r="S2368" s="5" t="s">
        <v>49</v>
      </c>
      <c r="T2368" s="5" t="s">
        <v>473</v>
      </c>
      <c r="U2368" s="6" t="s">
        <v>421</v>
      </c>
      <c r="V2368" s="5" t="s">
        <v>588</v>
      </c>
      <c r="W2368" s="5"/>
      <c r="X2368" s="5" t="s">
        <v>282</v>
      </c>
      <c r="Y2368" s="5" t="s">
        <v>283</v>
      </c>
      <c r="Z2368" s="5"/>
      <c r="AA2368" s="8">
        <v>30613</v>
      </c>
      <c r="AB2368" s="8">
        <v>79</v>
      </c>
      <c r="AC2368" s="8">
        <v>143.47</v>
      </c>
      <c r="AD2368" s="9">
        <v>0</v>
      </c>
      <c r="AE2368" s="8">
        <v>1.06</v>
      </c>
      <c r="AF2368" s="8">
        <v>29241</v>
      </c>
      <c r="AG2368" s="8">
        <v>0</v>
      </c>
      <c r="AH2368" s="8">
        <v>0</v>
      </c>
      <c r="AI2368" s="8">
        <v>2</v>
      </c>
      <c r="AJ2368" s="8">
        <v>0</v>
      </c>
      <c r="AK2368" s="8">
        <v>32</v>
      </c>
      <c r="AL2368" s="8">
        <v>0</v>
      </c>
      <c r="AM2368" s="8">
        <v>0</v>
      </c>
      <c r="AN2368" s="8">
        <v>0</v>
      </c>
      <c r="AO2368" s="8">
        <v>12586</v>
      </c>
      <c r="AP2368" s="8">
        <v>5771</v>
      </c>
      <c r="AQ2368" s="8">
        <v>3162</v>
      </c>
      <c r="AR2368" s="8">
        <v>2445</v>
      </c>
      <c r="AS2368" s="8">
        <v>3</v>
      </c>
      <c r="AT2368" s="8">
        <v>6045</v>
      </c>
      <c r="AU2368" s="8">
        <v>6045</v>
      </c>
      <c r="AV2368" s="8">
        <v>0</v>
      </c>
    </row>
    <row r="2369" spans="1:48" x14ac:dyDescent="0.35">
      <c r="A2369" s="4">
        <v>43358</v>
      </c>
      <c r="B2369" s="5" t="s">
        <v>48</v>
      </c>
      <c r="C2369" s="6" t="s">
        <v>420</v>
      </c>
      <c r="D2369" s="5" t="s">
        <v>496</v>
      </c>
      <c r="E2369" s="4">
        <v>43344</v>
      </c>
      <c r="F2369" s="4">
        <v>43373</v>
      </c>
      <c r="G2369" s="5" t="s">
        <v>49</v>
      </c>
      <c r="H2369" s="6">
        <v>708222219377154</v>
      </c>
      <c r="I2369" s="5" t="s">
        <v>294</v>
      </c>
      <c r="J2369" s="6">
        <v>2.3842685554190476E+16</v>
      </c>
      <c r="K2369" s="5" t="s">
        <v>555</v>
      </c>
      <c r="L2369" s="4">
        <v>43344</v>
      </c>
      <c r="M2369" s="4">
        <v>43373</v>
      </c>
      <c r="N2369" s="5" t="s">
        <v>69</v>
      </c>
      <c r="O2369" s="5"/>
      <c r="P2369" s="5" t="s">
        <v>280</v>
      </c>
      <c r="Q2369" s="5"/>
      <c r="R2369" s="5"/>
      <c r="S2369" s="5" t="s">
        <v>49</v>
      </c>
      <c r="T2369" s="5" t="s">
        <v>473</v>
      </c>
      <c r="U2369" s="6" t="s">
        <v>422</v>
      </c>
      <c r="V2369" s="5" t="s">
        <v>580</v>
      </c>
      <c r="W2369" s="5"/>
      <c r="X2369" s="5" t="s">
        <v>282</v>
      </c>
      <c r="Y2369" s="5" t="s">
        <v>283</v>
      </c>
      <c r="Z2369" s="5"/>
      <c r="AA2369" s="8">
        <v>9012</v>
      </c>
      <c r="AB2369" s="8">
        <v>19</v>
      </c>
      <c r="AC2369" s="8">
        <v>42.269999999999996</v>
      </c>
      <c r="AD2369" s="9">
        <v>0</v>
      </c>
      <c r="AE2369" s="8">
        <v>1.0900000000000001</v>
      </c>
      <c r="AF2369" s="8">
        <v>8376</v>
      </c>
      <c r="AG2369" s="8">
        <v>0</v>
      </c>
      <c r="AH2369" s="8">
        <v>0</v>
      </c>
      <c r="AI2369" s="8">
        <v>2</v>
      </c>
      <c r="AJ2369" s="8">
        <v>0</v>
      </c>
      <c r="AK2369" s="8">
        <v>7</v>
      </c>
      <c r="AL2369" s="8">
        <v>0</v>
      </c>
      <c r="AM2369" s="8">
        <v>0</v>
      </c>
      <c r="AN2369" s="8">
        <v>0</v>
      </c>
      <c r="AO2369" s="8">
        <v>4006</v>
      </c>
      <c r="AP2369" s="8">
        <v>1983</v>
      </c>
      <c r="AQ2369" s="8">
        <v>1213</v>
      </c>
      <c r="AR2369" s="8">
        <v>972</v>
      </c>
      <c r="AS2369" s="8">
        <v>4</v>
      </c>
      <c r="AT2369" s="8">
        <v>2046</v>
      </c>
      <c r="AU2369" s="8">
        <v>2046</v>
      </c>
      <c r="AV2369" s="8">
        <v>0</v>
      </c>
    </row>
    <row r="2370" spans="1:48" x14ac:dyDescent="0.35">
      <c r="A2370" s="4">
        <v>43361</v>
      </c>
      <c r="B2370" s="5" t="s">
        <v>48</v>
      </c>
      <c r="C2370" s="6" t="s">
        <v>420</v>
      </c>
      <c r="D2370" s="5" t="s">
        <v>496</v>
      </c>
      <c r="E2370" s="4">
        <v>43344</v>
      </c>
      <c r="F2370" s="4">
        <v>43373</v>
      </c>
      <c r="G2370" s="5" t="s">
        <v>49</v>
      </c>
      <c r="H2370" s="6">
        <v>708222219377154</v>
      </c>
      <c r="I2370" s="5" t="s">
        <v>294</v>
      </c>
      <c r="J2370" s="6">
        <v>2.3842685554190476E+16</v>
      </c>
      <c r="K2370" s="5" t="s">
        <v>555</v>
      </c>
      <c r="L2370" s="4">
        <v>43344</v>
      </c>
      <c r="M2370" s="4">
        <v>43373</v>
      </c>
      <c r="N2370" s="5" t="s">
        <v>69</v>
      </c>
      <c r="O2370" s="5"/>
      <c r="P2370" s="5" t="s">
        <v>280</v>
      </c>
      <c r="Q2370" s="5"/>
      <c r="R2370" s="5"/>
      <c r="S2370" s="5" t="s">
        <v>49</v>
      </c>
      <c r="T2370" s="5" t="s">
        <v>473</v>
      </c>
      <c r="U2370" s="6" t="s">
        <v>421</v>
      </c>
      <c r="V2370" s="5" t="s">
        <v>588</v>
      </c>
      <c r="W2370" s="5"/>
      <c r="X2370" s="5" t="s">
        <v>282</v>
      </c>
      <c r="Y2370" s="5" t="s">
        <v>283</v>
      </c>
      <c r="Z2370" s="5"/>
      <c r="AA2370" s="8">
        <v>62790</v>
      </c>
      <c r="AB2370" s="8">
        <v>144</v>
      </c>
      <c r="AC2370" s="8">
        <v>294.5</v>
      </c>
      <c r="AD2370" s="9">
        <v>0</v>
      </c>
      <c r="AE2370" s="8">
        <v>1.1399999999999999</v>
      </c>
      <c r="AF2370" s="8">
        <v>55731</v>
      </c>
      <c r="AG2370" s="8">
        <v>0</v>
      </c>
      <c r="AH2370" s="8">
        <v>0</v>
      </c>
      <c r="AI2370" s="8">
        <v>2</v>
      </c>
      <c r="AJ2370" s="8">
        <v>0</v>
      </c>
      <c r="AK2370" s="8">
        <v>35</v>
      </c>
      <c r="AL2370" s="8">
        <v>3</v>
      </c>
      <c r="AM2370" s="8">
        <v>2</v>
      </c>
      <c r="AN2370" s="8">
        <v>0</v>
      </c>
      <c r="AO2370" s="8">
        <v>27282</v>
      </c>
      <c r="AP2370" s="8">
        <v>12554</v>
      </c>
      <c r="AQ2370" s="8">
        <v>6966</v>
      </c>
      <c r="AR2370" s="8">
        <v>5221</v>
      </c>
      <c r="AS2370" s="8">
        <v>3</v>
      </c>
      <c r="AT2370" s="8">
        <v>13138</v>
      </c>
      <c r="AU2370" s="8">
        <v>13138</v>
      </c>
      <c r="AV2370" s="8">
        <v>0</v>
      </c>
    </row>
    <row r="2371" spans="1:48" x14ac:dyDescent="0.35">
      <c r="A2371" s="4">
        <v>43360</v>
      </c>
      <c r="B2371" s="5" t="s">
        <v>48</v>
      </c>
      <c r="C2371" s="6" t="s">
        <v>420</v>
      </c>
      <c r="D2371" s="5" t="s">
        <v>496</v>
      </c>
      <c r="E2371" s="4">
        <v>43344</v>
      </c>
      <c r="F2371" s="4">
        <v>43373</v>
      </c>
      <c r="G2371" s="5" t="s">
        <v>49</v>
      </c>
      <c r="H2371" s="6">
        <v>708222219377154</v>
      </c>
      <c r="I2371" s="5" t="s">
        <v>294</v>
      </c>
      <c r="J2371" s="6">
        <v>2.3842685554190476E+16</v>
      </c>
      <c r="K2371" s="5" t="s">
        <v>555</v>
      </c>
      <c r="L2371" s="4">
        <v>43344</v>
      </c>
      <c r="M2371" s="4">
        <v>43373</v>
      </c>
      <c r="N2371" s="5" t="s">
        <v>69</v>
      </c>
      <c r="O2371" s="5"/>
      <c r="P2371" s="5" t="s">
        <v>280</v>
      </c>
      <c r="Q2371" s="5"/>
      <c r="R2371" s="5"/>
      <c r="S2371" s="5" t="s">
        <v>49</v>
      </c>
      <c r="T2371" s="5" t="s">
        <v>473</v>
      </c>
      <c r="U2371" s="6" t="s">
        <v>422</v>
      </c>
      <c r="V2371" s="5" t="s">
        <v>580</v>
      </c>
      <c r="W2371" s="5"/>
      <c r="X2371" s="5" t="s">
        <v>282</v>
      </c>
      <c r="Y2371" s="5" t="s">
        <v>283</v>
      </c>
      <c r="Z2371" s="5"/>
      <c r="AA2371" s="8">
        <v>16112</v>
      </c>
      <c r="AB2371" s="8">
        <v>27</v>
      </c>
      <c r="AC2371" s="8">
        <v>75.550000000000011</v>
      </c>
      <c r="AD2371" s="9">
        <v>0</v>
      </c>
      <c r="AE2371" s="8">
        <v>1.04</v>
      </c>
      <c r="AF2371" s="8">
        <v>15706</v>
      </c>
      <c r="AG2371" s="8">
        <v>0</v>
      </c>
      <c r="AH2371" s="8">
        <v>0</v>
      </c>
      <c r="AI2371" s="8">
        <v>0</v>
      </c>
      <c r="AJ2371" s="8">
        <v>0</v>
      </c>
      <c r="AK2371" s="8">
        <v>6</v>
      </c>
      <c r="AL2371" s="8">
        <v>0</v>
      </c>
      <c r="AM2371" s="8">
        <v>0</v>
      </c>
      <c r="AN2371" s="8">
        <v>0</v>
      </c>
      <c r="AO2371" s="8">
        <v>6613</v>
      </c>
      <c r="AP2371" s="8">
        <v>3228</v>
      </c>
      <c r="AQ2371" s="8">
        <v>1912</v>
      </c>
      <c r="AR2371" s="8">
        <v>1508</v>
      </c>
      <c r="AS2371" s="8">
        <v>3</v>
      </c>
      <c r="AT2371" s="8">
        <v>3307</v>
      </c>
      <c r="AU2371" s="8">
        <v>3307</v>
      </c>
      <c r="AV2371" s="8">
        <v>0</v>
      </c>
    </row>
    <row r="2372" spans="1:48" x14ac:dyDescent="0.35">
      <c r="A2372" s="4">
        <v>43358</v>
      </c>
      <c r="B2372" s="5" t="s">
        <v>48</v>
      </c>
      <c r="C2372" s="6" t="s">
        <v>423</v>
      </c>
      <c r="D2372" s="5" t="s">
        <v>497</v>
      </c>
      <c r="E2372" s="4">
        <v>43344</v>
      </c>
      <c r="F2372" s="4">
        <v>43373</v>
      </c>
      <c r="G2372" s="5" t="s">
        <v>49</v>
      </c>
      <c r="H2372" s="6">
        <v>540574442808600</v>
      </c>
      <c r="I2372" s="5" t="s">
        <v>288</v>
      </c>
      <c r="J2372" s="6">
        <v>2.3842717439560576E+16</v>
      </c>
      <c r="K2372" s="5" t="s">
        <v>556</v>
      </c>
      <c r="L2372" s="4">
        <v>43344</v>
      </c>
      <c r="M2372" s="4">
        <v>43373</v>
      </c>
      <c r="N2372" s="5" t="s">
        <v>52</v>
      </c>
      <c r="O2372" s="5"/>
      <c r="P2372" s="5" t="s">
        <v>280</v>
      </c>
      <c r="Q2372" s="5"/>
      <c r="R2372" s="5"/>
      <c r="S2372" s="5" t="s">
        <v>64</v>
      </c>
      <c r="T2372" s="5" t="s">
        <v>473</v>
      </c>
      <c r="U2372" s="6" t="s">
        <v>424</v>
      </c>
      <c r="V2372" s="5" t="s">
        <v>655</v>
      </c>
      <c r="W2372" s="5"/>
      <c r="X2372" s="5" t="s">
        <v>282</v>
      </c>
      <c r="Y2372" s="5" t="s">
        <v>283</v>
      </c>
      <c r="Z2372" s="5"/>
      <c r="AA2372" s="8">
        <v>16197</v>
      </c>
      <c r="AB2372" s="8">
        <v>26</v>
      </c>
      <c r="AC2372" s="8">
        <v>93.62</v>
      </c>
      <c r="AD2372" s="9">
        <v>0</v>
      </c>
      <c r="AE2372" s="8">
        <v>1.01</v>
      </c>
      <c r="AF2372" s="8">
        <v>16166</v>
      </c>
      <c r="AG2372" s="8">
        <v>0</v>
      </c>
      <c r="AH2372" s="8">
        <v>0</v>
      </c>
      <c r="AI2372" s="8">
        <v>0</v>
      </c>
      <c r="AJ2372" s="8">
        <v>0</v>
      </c>
      <c r="AK2372" s="8">
        <v>8</v>
      </c>
      <c r="AL2372" s="8">
        <v>0</v>
      </c>
      <c r="AM2372" s="8">
        <v>0</v>
      </c>
      <c r="AN2372" s="8">
        <v>0</v>
      </c>
      <c r="AO2372" s="8">
        <v>2129</v>
      </c>
      <c r="AP2372" s="8">
        <v>1189</v>
      </c>
      <c r="AQ2372" s="8">
        <v>463</v>
      </c>
      <c r="AR2372" s="8">
        <v>333</v>
      </c>
      <c r="AS2372" s="8">
        <v>3</v>
      </c>
      <c r="AT2372" s="8">
        <v>2841</v>
      </c>
      <c r="AU2372" s="8">
        <v>2841</v>
      </c>
      <c r="AV2372" s="8">
        <v>0</v>
      </c>
    </row>
    <row r="2373" spans="1:48" x14ac:dyDescent="0.35">
      <c r="A2373" s="4">
        <v>43360</v>
      </c>
      <c r="B2373" s="5" t="s">
        <v>48</v>
      </c>
      <c r="C2373" s="6" t="s">
        <v>425</v>
      </c>
      <c r="D2373" s="5" t="s">
        <v>498</v>
      </c>
      <c r="E2373" s="4">
        <v>43344</v>
      </c>
      <c r="F2373" s="4">
        <v>43373</v>
      </c>
      <c r="G2373" s="5" t="s">
        <v>49</v>
      </c>
      <c r="H2373" s="6">
        <v>708222219377154</v>
      </c>
      <c r="I2373" s="5" t="s">
        <v>294</v>
      </c>
      <c r="J2373" s="6">
        <v>2.3842695590430476E+16</v>
      </c>
      <c r="K2373" s="5" t="s">
        <v>557</v>
      </c>
      <c r="L2373" s="4">
        <v>43344</v>
      </c>
      <c r="M2373" s="4">
        <v>43373</v>
      </c>
      <c r="N2373" s="5" t="s">
        <v>61</v>
      </c>
      <c r="O2373" s="5"/>
      <c r="P2373" s="5" t="s">
        <v>280</v>
      </c>
      <c r="Q2373" s="5"/>
      <c r="R2373" s="5" t="s">
        <v>281</v>
      </c>
      <c r="S2373" s="5" t="s">
        <v>49</v>
      </c>
      <c r="T2373" s="5" t="s">
        <v>473</v>
      </c>
      <c r="U2373" s="6" t="s">
        <v>426</v>
      </c>
      <c r="V2373" s="5" t="s">
        <v>632</v>
      </c>
      <c r="W2373" s="5"/>
      <c r="X2373" s="5" t="s">
        <v>282</v>
      </c>
      <c r="Y2373" s="5" t="s">
        <v>283</v>
      </c>
      <c r="Z2373" s="5"/>
      <c r="AA2373" s="8">
        <v>20542</v>
      </c>
      <c r="AB2373" s="8">
        <v>59</v>
      </c>
      <c r="AC2373" s="8">
        <v>127.49000000000001</v>
      </c>
      <c r="AD2373" s="9">
        <v>0</v>
      </c>
      <c r="AE2373" s="8">
        <v>1.1000000000000001</v>
      </c>
      <c r="AF2373" s="8">
        <v>18923</v>
      </c>
      <c r="AG2373" s="8">
        <v>3</v>
      </c>
      <c r="AH2373" s="8">
        <v>0</v>
      </c>
      <c r="AI2373" s="8">
        <v>0</v>
      </c>
      <c r="AJ2373" s="8">
        <v>0</v>
      </c>
      <c r="AK2373" s="8">
        <v>13</v>
      </c>
      <c r="AL2373" s="8">
        <v>3</v>
      </c>
      <c r="AM2373" s="8">
        <v>0</v>
      </c>
      <c r="AN2373" s="8">
        <v>0</v>
      </c>
      <c r="AO2373" s="8">
        <v>3088</v>
      </c>
      <c r="AP2373" s="8">
        <v>1467</v>
      </c>
      <c r="AQ2373" s="8">
        <v>906</v>
      </c>
      <c r="AR2373" s="8">
        <v>616</v>
      </c>
      <c r="AS2373" s="8">
        <v>4</v>
      </c>
      <c r="AT2373" s="8">
        <v>5246</v>
      </c>
      <c r="AU2373" s="8">
        <v>5246</v>
      </c>
      <c r="AV2373" s="8">
        <v>0</v>
      </c>
    </row>
    <row r="2374" spans="1:48" x14ac:dyDescent="0.35">
      <c r="A2374" s="4">
        <v>43364</v>
      </c>
      <c r="B2374" s="5" t="s">
        <v>48</v>
      </c>
      <c r="C2374" s="6" t="s">
        <v>425</v>
      </c>
      <c r="D2374" s="5" t="s">
        <v>498</v>
      </c>
      <c r="E2374" s="4">
        <v>43344</v>
      </c>
      <c r="F2374" s="4">
        <v>43373</v>
      </c>
      <c r="G2374" s="5" t="s">
        <v>49</v>
      </c>
      <c r="H2374" s="6">
        <v>708222219377154</v>
      </c>
      <c r="I2374" s="5" t="s">
        <v>294</v>
      </c>
      <c r="J2374" s="6">
        <v>2.3842695590430476E+16</v>
      </c>
      <c r="K2374" s="5" t="s">
        <v>557</v>
      </c>
      <c r="L2374" s="4">
        <v>43344</v>
      </c>
      <c r="M2374" s="4">
        <v>43373</v>
      </c>
      <c r="N2374" s="5" t="s">
        <v>61</v>
      </c>
      <c r="O2374" s="5"/>
      <c r="P2374" s="5" t="s">
        <v>280</v>
      </c>
      <c r="Q2374" s="5"/>
      <c r="R2374" s="5" t="s">
        <v>281</v>
      </c>
      <c r="S2374" s="5" t="s">
        <v>49</v>
      </c>
      <c r="T2374" s="5" t="s">
        <v>473</v>
      </c>
      <c r="U2374" s="6" t="s">
        <v>427</v>
      </c>
      <c r="V2374" s="5" t="s">
        <v>640</v>
      </c>
      <c r="W2374" s="5"/>
      <c r="X2374" s="5" t="s">
        <v>282</v>
      </c>
      <c r="Y2374" s="5" t="s">
        <v>283</v>
      </c>
      <c r="Z2374" s="5"/>
      <c r="AA2374" s="8">
        <v>37109</v>
      </c>
      <c r="AB2374" s="8">
        <v>94</v>
      </c>
      <c r="AC2374" s="8">
        <v>215.85999999999999</v>
      </c>
      <c r="AD2374" s="9">
        <v>0</v>
      </c>
      <c r="AE2374" s="8">
        <v>1.1100000000000001</v>
      </c>
      <c r="AF2374" s="8">
        <v>33839</v>
      </c>
      <c r="AG2374" s="8">
        <v>10</v>
      </c>
      <c r="AH2374" s="8">
        <v>0</v>
      </c>
      <c r="AI2374" s="8">
        <v>0</v>
      </c>
      <c r="AJ2374" s="8">
        <v>0</v>
      </c>
      <c r="AK2374" s="8">
        <v>12</v>
      </c>
      <c r="AL2374" s="8">
        <v>0</v>
      </c>
      <c r="AM2374" s="8">
        <v>3</v>
      </c>
      <c r="AN2374" s="8">
        <v>0</v>
      </c>
      <c r="AO2374" s="8">
        <v>4868</v>
      </c>
      <c r="AP2374" s="8">
        <v>2281</v>
      </c>
      <c r="AQ2374" s="8">
        <v>1365</v>
      </c>
      <c r="AR2374" s="8">
        <v>919</v>
      </c>
      <c r="AS2374" s="8">
        <v>4</v>
      </c>
      <c r="AT2374" s="8">
        <v>8987</v>
      </c>
      <c r="AU2374" s="8">
        <v>8987</v>
      </c>
      <c r="AV2374" s="8">
        <v>0</v>
      </c>
    </row>
    <row r="2375" spans="1:48" x14ac:dyDescent="0.35">
      <c r="A2375" s="4">
        <v>43362</v>
      </c>
      <c r="B2375" s="5" t="s">
        <v>48</v>
      </c>
      <c r="C2375" s="6" t="s">
        <v>425</v>
      </c>
      <c r="D2375" s="5" t="s">
        <v>498</v>
      </c>
      <c r="E2375" s="4">
        <v>43344</v>
      </c>
      <c r="F2375" s="4">
        <v>43373</v>
      </c>
      <c r="G2375" s="5" t="s">
        <v>49</v>
      </c>
      <c r="H2375" s="6">
        <v>708222219377154</v>
      </c>
      <c r="I2375" s="5" t="s">
        <v>294</v>
      </c>
      <c r="J2375" s="6">
        <v>2.3842695590430476E+16</v>
      </c>
      <c r="K2375" s="5" t="s">
        <v>557</v>
      </c>
      <c r="L2375" s="4">
        <v>43344</v>
      </c>
      <c r="M2375" s="4">
        <v>43373</v>
      </c>
      <c r="N2375" s="5" t="s">
        <v>61</v>
      </c>
      <c r="O2375" s="5"/>
      <c r="P2375" s="5" t="s">
        <v>280</v>
      </c>
      <c r="Q2375" s="5"/>
      <c r="R2375" s="5" t="s">
        <v>281</v>
      </c>
      <c r="S2375" s="5" t="s">
        <v>49</v>
      </c>
      <c r="T2375" s="5" t="s">
        <v>473</v>
      </c>
      <c r="U2375" s="6" t="s">
        <v>428</v>
      </c>
      <c r="V2375" s="5" t="s">
        <v>636</v>
      </c>
      <c r="W2375" s="5"/>
      <c r="X2375" s="5" t="s">
        <v>282</v>
      </c>
      <c r="Y2375" s="5" t="s">
        <v>283</v>
      </c>
      <c r="Z2375" s="5"/>
      <c r="AA2375" s="8">
        <v>32696</v>
      </c>
      <c r="AB2375" s="8">
        <v>112</v>
      </c>
      <c r="AC2375" s="8">
        <v>245.63</v>
      </c>
      <c r="AD2375" s="9">
        <v>0</v>
      </c>
      <c r="AE2375" s="8">
        <v>1.3800000000000001</v>
      </c>
      <c r="AF2375" s="8">
        <v>23886</v>
      </c>
      <c r="AG2375" s="8">
        <v>2</v>
      </c>
      <c r="AH2375" s="8">
        <v>0</v>
      </c>
      <c r="AI2375" s="8">
        <v>4</v>
      </c>
      <c r="AJ2375" s="8">
        <v>0</v>
      </c>
      <c r="AK2375" s="8">
        <v>2</v>
      </c>
      <c r="AL2375" s="8">
        <v>0</v>
      </c>
      <c r="AM2375" s="8">
        <v>0</v>
      </c>
      <c r="AN2375" s="8">
        <v>0</v>
      </c>
      <c r="AO2375" s="8">
        <v>5775</v>
      </c>
      <c r="AP2375" s="8">
        <v>2773</v>
      </c>
      <c r="AQ2375" s="8">
        <v>1696</v>
      </c>
      <c r="AR2375" s="8">
        <v>1285</v>
      </c>
      <c r="AS2375" s="8">
        <v>5</v>
      </c>
      <c r="AT2375" s="8">
        <v>9886</v>
      </c>
      <c r="AU2375" s="8">
        <v>9886</v>
      </c>
      <c r="AV2375" s="8">
        <v>0</v>
      </c>
    </row>
    <row r="2376" spans="1:48" x14ac:dyDescent="0.35">
      <c r="A2376" s="4">
        <v>43359</v>
      </c>
      <c r="B2376" s="5" t="s">
        <v>48</v>
      </c>
      <c r="C2376" s="6" t="s">
        <v>425</v>
      </c>
      <c r="D2376" s="5" t="s">
        <v>498</v>
      </c>
      <c r="E2376" s="4">
        <v>43344</v>
      </c>
      <c r="F2376" s="4">
        <v>43373</v>
      </c>
      <c r="G2376" s="5" t="s">
        <v>49</v>
      </c>
      <c r="H2376" s="6">
        <v>708222219377154</v>
      </c>
      <c r="I2376" s="5" t="s">
        <v>294</v>
      </c>
      <c r="J2376" s="6">
        <v>2.3842695590430476E+16</v>
      </c>
      <c r="K2376" s="5" t="s">
        <v>557</v>
      </c>
      <c r="L2376" s="4">
        <v>43344</v>
      </c>
      <c r="M2376" s="4">
        <v>43373</v>
      </c>
      <c r="N2376" s="5" t="s">
        <v>61</v>
      </c>
      <c r="O2376" s="5"/>
      <c r="P2376" s="5" t="s">
        <v>280</v>
      </c>
      <c r="Q2376" s="5"/>
      <c r="R2376" s="5" t="s">
        <v>281</v>
      </c>
      <c r="S2376" s="5" t="s">
        <v>49</v>
      </c>
      <c r="T2376" s="5" t="s">
        <v>473</v>
      </c>
      <c r="U2376" s="6" t="s">
        <v>429</v>
      </c>
      <c r="V2376" s="5" t="s">
        <v>649</v>
      </c>
      <c r="W2376" s="5"/>
      <c r="X2376" s="5" t="s">
        <v>282</v>
      </c>
      <c r="Y2376" s="5" t="s">
        <v>283</v>
      </c>
      <c r="Z2376" s="5"/>
      <c r="AA2376" s="8">
        <v>38567</v>
      </c>
      <c r="AB2376" s="8">
        <v>131</v>
      </c>
      <c r="AC2376" s="8">
        <v>200.62</v>
      </c>
      <c r="AD2376" s="9">
        <v>0</v>
      </c>
      <c r="AE2376" s="8">
        <v>1.0900000000000001</v>
      </c>
      <c r="AF2376" s="8">
        <v>35880</v>
      </c>
      <c r="AG2376" s="8">
        <v>19</v>
      </c>
      <c r="AH2376" s="8">
        <v>0</v>
      </c>
      <c r="AI2376" s="8">
        <v>0</v>
      </c>
      <c r="AJ2376" s="8">
        <v>0</v>
      </c>
      <c r="AK2376" s="8">
        <v>25</v>
      </c>
      <c r="AL2376" s="8">
        <v>0</v>
      </c>
      <c r="AM2376" s="8">
        <v>3</v>
      </c>
      <c r="AN2376" s="8">
        <v>0</v>
      </c>
      <c r="AO2376" s="8">
        <v>4585</v>
      </c>
      <c r="AP2376" s="8">
        <v>2225</v>
      </c>
      <c r="AQ2376" s="8">
        <v>1296</v>
      </c>
      <c r="AR2376" s="8">
        <v>738</v>
      </c>
      <c r="AS2376" s="8">
        <v>4</v>
      </c>
      <c r="AT2376" s="8">
        <v>8473</v>
      </c>
      <c r="AU2376" s="8">
        <v>8473</v>
      </c>
      <c r="AV2376" s="8">
        <v>0</v>
      </c>
    </row>
    <row r="2377" spans="1:48" x14ac:dyDescent="0.35">
      <c r="A2377" s="4">
        <v>43361</v>
      </c>
      <c r="B2377" s="5" t="s">
        <v>48</v>
      </c>
      <c r="C2377" s="6" t="s">
        <v>420</v>
      </c>
      <c r="D2377" s="5" t="s">
        <v>496</v>
      </c>
      <c r="E2377" s="4">
        <v>43344</v>
      </c>
      <c r="F2377" s="4">
        <v>43373</v>
      </c>
      <c r="G2377" s="5" t="s">
        <v>49</v>
      </c>
      <c r="H2377" s="6">
        <v>708222219377154</v>
      </c>
      <c r="I2377" s="5" t="s">
        <v>294</v>
      </c>
      <c r="J2377" s="6">
        <v>2.3842685554190476E+16</v>
      </c>
      <c r="K2377" s="5" t="s">
        <v>555</v>
      </c>
      <c r="L2377" s="4">
        <v>43344</v>
      </c>
      <c r="M2377" s="4">
        <v>43373</v>
      </c>
      <c r="N2377" s="5" t="s">
        <v>69</v>
      </c>
      <c r="O2377" s="5"/>
      <c r="P2377" s="5" t="s">
        <v>280</v>
      </c>
      <c r="Q2377" s="5"/>
      <c r="R2377" s="5"/>
      <c r="S2377" s="5" t="s">
        <v>49</v>
      </c>
      <c r="T2377" s="5" t="s">
        <v>473</v>
      </c>
      <c r="U2377" s="6" t="s">
        <v>421</v>
      </c>
      <c r="V2377" s="5" t="s">
        <v>588</v>
      </c>
      <c r="W2377" s="5"/>
      <c r="X2377" s="5" t="s">
        <v>282</v>
      </c>
      <c r="Y2377" s="5" t="s">
        <v>283</v>
      </c>
      <c r="Z2377" s="5"/>
      <c r="AA2377" s="8">
        <v>111603</v>
      </c>
      <c r="AB2377" s="8">
        <v>234</v>
      </c>
      <c r="AC2377" s="8">
        <v>523.39</v>
      </c>
      <c r="AD2377" s="9">
        <v>0</v>
      </c>
      <c r="AE2377" s="8">
        <v>1.04</v>
      </c>
      <c r="AF2377" s="8">
        <v>108469</v>
      </c>
      <c r="AG2377" s="8">
        <v>0</v>
      </c>
      <c r="AH2377" s="8">
        <v>0</v>
      </c>
      <c r="AI2377" s="8">
        <v>4</v>
      </c>
      <c r="AJ2377" s="8">
        <v>0</v>
      </c>
      <c r="AK2377" s="8">
        <v>50</v>
      </c>
      <c r="AL2377" s="8">
        <v>3</v>
      </c>
      <c r="AM2377" s="8">
        <v>2</v>
      </c>
      <c r="AN2377" s="8">
        <v>0</v>
      </c>
      <c r="AO2377" s="8">
        <v>49022</v>
      </c>
      <c r="AP2377" s="8">
        <v>22018</v>
      </c>
      <c r="AQ2377" s="8">
        <v>11985</v>
      </c>
      <c r="AR2377" s="8">
        <v>9128</v>
      </c>
      <c r="AS2377" s="8">
        <v>3</v>
      </c>
      <c r="AT2377" s="8">
        <v>23149</v>
      </c>
      <c r="AU2377" s="8">
        <v>23149</v>
      </c>
      <c r="AV2377" s="8">
        <v>0</v>
      </c>
    </row>
    <row r="2378" spans="1:48" x14ac:dyDescent="0.35">
      <c r="A2378" s="4">
        <v>43361</v>
      </c>
      <c r="B2378" s="5" t="s">
        <v>48</v>
      </c>
      <c r="C2378" s="6" t="s">
        <v>423</v>
      </c>
      <c r="D2378" s="5" t="s">
        <v>497</v>
      </c>
      <c r="E2378" s="4">
        <v>43344</v>
      </c>
      <c r="F2378" s="4">
        <v>43373</v>
      </c>
      <c r="G2378" s="5" t="s">
        <v>49</v>
      </c>
      <c r="H2378" s="6">
        <v>540574442808600</v>
      </c>
      <c r="I2378" s="5" t="s">
        <v>288</v>
      </c>
      <c r="J2378" s="6">
        <v>2.3842717439560576E+16</v>
      </c>
      <c r="K2378" s="5" t="s">
        <v>556</v>
      </c>
      <c r="L2378" s="4">
        <v>43344</v>
      </c>
      <c r="M2378" s="4">
        <v>43373</v>
      </c>
      <c r="N2378" s="5" t="s">
        <v>52</v>
      </c>
      <c r="O2378" s="5"/>
      <c r="P2378" s="5" t="s">
        <v>280</v>
      </c>
      <c r="Q2378" s="5"/>
      <c r="R2378" s="5"/>
      <c r="S2378" s="5" t="s">
        <v>64</v>
      </c>
      <c r="T2378" s="5" t="s">
        <v>473</v>
      </c>
      <c r="U2378" s="6" t="s">
        <v>430</v>
      </c>
      <c r="V2378" s="5" t="s">
        <v>654</v>
      </c>
      <c r="W2378" s="5"/>
      <c r="X2378" s="5" t="s">
        <v>282</v>
      </c>
      <c r="Y2378" s="5" t="s">
        <v>283</v>
      </c>
      <c r="Z2378" s="5"/>
      <c r="AA2378" s="8">
        <v>46589</v>
      </c>
      <c r="AB2378" s="8">
        <v>42</v>
      </c>
      <c r="AC2378" s="8">
        <v>269.37</v>
      </c>
      <c r="AD2378" s="9">
        <v>0</v>
      </c>
      <c r="AE2378" s="8">
        <v>1.01</v>
      </c>
      <c r="AF2378" s="8">
        <v>46589</v>
      </c>
      <c r="AG2378" s="8">
        <v>0</v>
      </c>
      <c r="AH2378" s="8">
        <v>0</v>
      </c>
      <c r="AI2378" s="8">
        <v>3</v>
      </c>
      <c r="AJ2378" s="8">
        <v>0</v>
      </c>
      <c r="AK2378" s="8">
        <v>53</v>
      </c>
      <c r="AL2378" s="8">
        <v>3</v>
      </c>
      <c r="AM2378" s="8">
        <v>2</v>
      </c>
      <c r="AN2378" s="8">
        <v>0</v>
      </c>
      <c r="AO2378" s="8">
        <v>7577</v>
      </c>
      <c r="AP2378" s="8">
        <v>4257</v>
      </c>
      <c r="AQ2378" s="8">
        <v>1876</v>
      </c>
      <c r="AR2378" s="8">
        <v>1351</v>
      </c>
      <c r="AS2378" s="8">
        <v>4</v>
      </c>
      <c r="AT2378" s="8">
        <v>9505</v>
      </c>
      <c r="AU2378" s="8">
        <v>9505</v>
      </c>
      <c r="AV2378" s="8">
        <v>0</v>
      </c>
    </row>
    <row r="2379" spans="1:48" x14ac:dyDescent="0.35">
      <c r="A2379" s="4">
        <v>43365</v>
      </c>
      <c r="B2379" s="5" t="s">
        <v>48</v>
      </c>
      <c r="C2379" s="6" t="s">
        <v>423</v>
      </c>
      <c r="D2379" s="5" t="s">
        <v>497</v>
      </c>
      <c r="E2379" s="4">
        <v>43344</v>
      </c>
      <c r="F2379" s="4">
        <v>43373</v>
      </c>
      <c r="G2379" s="5" t="s">
        <v>49</v>
      </c>
      <c r="H2379" s="6">
        <v>540574442808600</v>
      </c>
      <c r="I2379" s="5" t="s">
        <v>288</v>
      </c>
      <c r="J2379" s="6">
        <v>2.3842717439560576E+16</v>
      </c>
      <c r="K2379" s="5" t="s">
        <v>556</v>
      </c>
      <c r="L2379" s="4">
        <v>43344</v>
      </c>
      <c r="M2379" s="4">
        <v>43373</v>
      </c>
      <c r="N2379" s="5" t="s">
        <v>52</v>
      </c>
      <c r="O2379" s="5"/>
      <c r="P2379" s="5" t="s">
        <v>280</v>
      </c>
      <c r="Q2379" s="5"/>
      <c r="R2379" s="5"/>
      <c r="S2379" s="5" t="s">
        <v>64</v>
      </c>
      <c r="T2379" s="5" t="s">
        <v>473</v>
      </c>
      <c r="U2379" s="6" t="s">
        <v>430</v>
      </c>
      <c r="V2379" s="5" t="s">
        <v>654</v>
      </c>
      <c r="W2379" s="5"/>
      <c r="X2379" s="5" t="s">
        <v>282</v>
      </c>
      <c r="Y2379" s="5" t="s">
        <v>283</v>
      </c>
      <c r="Z2379" s="5"/>
      <c r="AA2379" s="8">
        <v>148766</v>
      </c>
      <c r="AB2379" s="8">
        <v>150</v>
      </c>
      <c r="AC2379" s="8">
        <v>859.84</v>
      </c>
      <c r="AD2379" s="9">
        <v>0</v>
      </c>
      <c r="AE2379" s="8">
        <v>1.04</v>
      </c>
      <c r="AF2379" s="8">
        <v>145095</v>
      </c>
      <c r="AG2379" s="8">
        <v>0</v>
      </c>
      <c r="AH2379" s="8">
        <v>0</v>
      </c>
      <c r="AI2379" s="8">
        <v>3</v>
      </c>
      <c r="AJ2379" s="8">
        <v>0</v>
      </c>
      <c r="AK2379" s="8">
        <v>129</v>
      </c>
      <c r="AL2379" s="8">
        <v>3</v>
      </c>
      <c r="AM2379" s="8">
        <v>3</v>
      </c>
      <c r="AN2379" s="8">
        <v>0</v>
      </c>
      <c r="AO2379" s="8">
        <v>19424</v>
      </c>
      <c r="AP2379" s="8">
        <v>10286</v>
      </c>
      <c r="AQ2379" s="8">
        <v>4669</v>
      </c>
      <c r="AR2379" s="8">
        <v>3332</v>
      </c>
      <c r="AS2379" s="8">
        <v>3</v>
      </c>
      <c r="AT2379" s="8">
        <v>25449</v>
      </c>
      <c r="AU2379" s="8">
        <v>25449</v>
      </c>
      <c r="AV2379" s="8">
        <v>0</v>
      </c>
    </row>
    <row r="2380" spans="1:48" x14ac:dyDescent="0.35">
      <c r="A2380" s="4">
        <v>43359</v>
      </c>
      <c r="B2380" s="5" t="s">
        <v>48</v>
      </c>
      <c r="C2380" s="6" t="s">
        <v>420</v>
      </c>
      <c r="D2380" s="5" t="s">
        <v>496</v>
      </c>
      <c r="E2380" s="4">
        <v>43344</v>
      </c>
      <c r="F2380" s="4">
        <v>43373</v>
      </c>
      <c r="G2380" s="5" t="s">
        <v>49</v>
      </c>
      <c r="H2380" s="6">
        <v>708222219377154</v>
      </c>
      <c r="I2380" s="5" t="s">
        <v>294</v>
      </c>
      <c r="J2380" s="6">
        <v>2.3842685554190476E+16</v>
      </c>
      <c r="K2380" s="5" t="s">
        <v>555</v>
      </c>
      <c r="L2380" s="4">
        <v>43344</v>
      </c>
      <c r="M2380" s="4">
        <v>43373</v>
      </c>
      <c r="N2380" s="5" t="s">
        <v>69</v>
      </c>
      <c r="O2380" s="5"/>
      <c r="P2380" s="5" t="s">
        <v>280</v>
      </c>
      <c r="Q2380" s="5"/>
      <c r="R2380" s="5"/>
      <c r="S2380" s="5" t="s">
        <v>49</v>
      </c>
      <c r="T2380" s="5" t="s">
        <v>473</v>
      </c>
      <c r="U2380" s="6" t="s">
        <v>421</v>
      </c>
      <c r="V2380" s="5" t="s">
        <v>588</v>
      </c>
      <c r="W2380" s="5"/>
      <c r="X2380" s="5" t="s">
        <v>282</v>
      </c>
      <c r="Y2380" s="5" t="s">
        <v>283</v>
      </c>
      <c r="Z2380" s="5"/>
      <c r="AA2380" s="8">
        <v>125951</v>
      </c>
      <c r="AB2380" s="8">
        <v>128</v>
      </c>
      <c r="AC2380" s="8">
        <v>590.80999999999995</v>
      </c>
      <c r="AD2380" s="9">
        <v>0</v>
      </c>
      <c r="AE2380" s="8">
        <v>1.03</v>
      </c>
      <c r="AF2380" s="8">
        <v>123747</v>
      </c>
      <c r="AG2380" s="8">
        <v>0</v>
      </c>
      <c r="AH2380" s="8">
        <v>0</v>
      </c>
      <c r="AI2380" s="8">
        <v>2</v>
      </c>
      <c r="AJ2380" s="8">
        <v>0</v>
      </c>
      <c r="AK2380" s="8">
        <v>55</v>
      </c>
      <c r="AL2380" s="8">
        <v>2</v>
      </c>
      <c r="AM2380" s="8">
        <v>2</v>
      </c>
      <c r="AN2380" s="8">
        <v>0</v>
      </c>
      <c r="AO2380" s="8">
        <v>53744</v>
      </c>
      <c r="AP2380" s="8">
        <v>23415</v>
      </c>
      <c r="AQ2380" s="8">
        <v>12594</v>
      </c>
      <c r="AR2380" s="8">
        <v>9767</v>
      </c>
      <c r="AS2380" s="8">
        <v>3</v>
      </c>
      <c r="AT2380" s="8">
        <v>24396</v>
      </c>
      <c r="AU2380" s="8">
        <v>24396</v>
      </c>
      <c r="AV2380" s="8">
        <v>0</v>
      </c>
    </row>
    <row r="2381" spans="1:48" x14ac:dyDescent="0.35">
      <c r="A2381" s="4">
        <v>43359</v>
      </c>
      <c r="B2381" s="5" t="s">
        <v>48</v>
      </c>
      <c r="C2381" s="6" t="s">
        <v>425</v>
      </c>
      <c r="D2381" s="5" t="s">
        <v>498</v>
      </c>
      <c r="E2381" s="4">
        <v>43344</v>
      </c>
      <c r="F2381" s="4">
        <v>43373</v>
      </c>
      <c r="G2381" s="5" t="s">
        <v>49</v>
      </c>
      <c r="H2381" s="6">
        <v>708222219377154</v>
      </c>
      <c r="I2381" s="5" t="s">
        <v>294</v>
      </c>
      <c r="J2381" s="6">
        <v>2.3842695590430476E+16</v>
      </c>
      <c r="K2381" s="5" t="s">
        <v>557</v>
      </c>
      <c r="L2381" s="4">
        <v>43344</v>
      </c>
      <c r="M2381" s="4">
        <v>43373</v>
      </c>
      <c r="N2381" s="5" t="s">
        <v>61</v>
      </c>
      <c r="O2381" s="5"/>
      <c r="P2381" s="5" t="s">
        <v>280</v>
      </c>
      <c r="Q2381" s="5"/>
      <c r="R2381" s="5" t="s">
        <v>281</v>
      </c>
      <c r="S2381" s="5" t="s">
        <v>49</v>
      </c>
      <c r="T2381" s="5" t="s">
        <v>473</v>
      </c>
      <c r="U2381" s="6" t="s">
        <v>428</v>
      </c>
      <c r="V2381" s="5" t="s">
        <v>636</v>
      </c>
      <c r="W2381" s="5"/>
      <c r="X2381" s="5" t="s">
        <v>282</v>
      </c>
      <c r="Y2381" s="5" t="s">
        <v>283</v>
      </c>
      <c r="Z2381" s="5"/>
      <c r="AA2381" s="8">
        <v>34427</v>
      </c>
      <c r="AB2381" s="8">
        <v>101</v>
      </c>
      <c r="AC2381" s="8">
        <v>246.42</v>
      </c>
      <c r="AD2381" s="9">
        <v>0</v>
      </c>
      <c r="AE2381" s="8">
        <v>1.29</v>
      </c>
      <c r="AF2381" s="8">
        <v>26877</v>
      </c>
      <c r="AG2381" s="8">
        <v>3</v>
      </c>
      <c r="AH2381" s="8">
        <v>0</v>
      </c>
      <c r="AI2381" s="8">
        <v>2</v>
      </c>
      <c r="AJ2381" s="8">
        <v>0</v>
      </c>
      <c r="AK2381" s="8">
        <v>11</v>
      </c>
      <c r="AL2381" s="8">
        <v>2</v>
      </c>
      <c r="AM2381" s="8">
        <v>2</v>
      </c>
      <c r="AN2381" s="8">
        <v>0</v>
      </c>
      <c r="AO2381" s="8">
        <v>5838</v>
      </c>
      <c r="AP2381" s="8">
        <v>2793</v>
      </c>
      <c r="AQ2381" s="8">
        <v>1790</v>
      </c>
      <c r="AR2381" s="8">
        <v>1325</v>
      </c>
      <c r="AS2381" s="8">
        <v>5</v>
      </c>
      <c r="AT2381" s="8">
        <v>9977</v>
      </c>
      <c r="AU2381" s="8">
        <v>9977</v>
      </c>
      <c r="AV2381" s="8">
        <v>0</v>
      </c>
    </row>
    <row r="2382" spans="1:48" x14ac:dyDescent="0.35">
      <c r="A2382" s="4">
        <v>43362</v>
      </c>
      <c r="B2382" s="5" t="s">
        <v>48</v>
      </c>
      <c r="C2382" s="6" t="s">
        <v>423</v>
      </c>
      <c r="D2382" s="5" t="s">
        <v>497</v>
      </c>
      <c r="E2382" s="4">
        <v>43344</v>
      </c>
      <c r="F2382" s="4">
        <v>43373</v>
      </c>
      <c r="G2382" s="5" t="s">
        <v>49</v>
      </c>
      <c r="H2382" s="6">
        <v>540574442808600</v>
      </c>
      <c r="I2382" s="5" t="s">
        <v>288</v>
      </c>
      <c r="J2382" s="6">
        <v>2.3842717439560576E+16</v>
      </c>
      <c r="K2382" s="5" t="s">
        <v>556</v>
      </c>
      <c r="L2382" s="4">
        <v>43344</v>
      </c>
      <c r="M2382" s="4">
        <v>43373</v>
      </c>
      <c r="N2382" s="5" t="s">
        <v>52</v>
      </c>
      <c r="O2382" s="5"/>
      <c r="P2382" s="5" t="s">
        <v>280</v>
      </c>
      <c r="Q2382" s="5"/>
      <c r="R2382" s="5"/>
      <c r="S2382" s="5" t="s">
        <v>64</v>
      </c>
      <c r="T2382" s="5" t="s">
        <v>473</v>
      </c>
      <c r="U2382" s="6" t="s">
        <v>424</v>
      </c>
      <c r="V2382" s="5" t="s">
        <v>655</v>
      </c>
      <c r="W2382" s="5"/>
      <c r="X2382" s="5" t="s">
        <v>282</v>
      </c>
      <c r="Y2382" s="5" t="s">
        <v>283</v>
      </c>
      <c r="Z2382" s="5"/>
      <c r="AA2382" s="8">
        <v>36862</v>
      </c>
      <c r="AB2382" s="8">
        <v>58</v>
      </c>
      <c r="AC2382" s="8">
        <v>212.95</v>
      </c>
      <c r="AD2382" s="9">
        <v>0</v>
      </c>
      <c r="AE2382" s="8">
        <v>1.02</v>
      </c>
      <c r="AF2382" s="8">
        <v>36643</v>
      </c>
      <c r="AG2382" s="8">
        <v>0</v>
      </c>
      <c r="AH2382" s="8">
        <v>0</v>
      </c>
      <c r="AI2382" s="8">
        <v>2</v>
      </c>
      <c r="AJ2382" s="8">
        <v>0</v>
      </c>
      <c r="AK2382" s="8">
        <v>29</v>
      </c>
      <c r="AL2382" s="8">
        <v>0</v>
      </c>
      <c r="AM2382" s="8">
        <v>0</v>
      </c>
      <c r="AN2382" s="8">
        <v>0</v>
      </c>
      <c r="AO2382" s="8">
        <v>3774</v>
      </c>
      <c r="AP2382" s="8">
        <v>1885</v>
      </c>
      <c r="AQ2382" s="8">
        <v>819</v>
      </c>
      <c r="AR2382" s="8">
        <v>609</v>
      </c>
      <c r="AS2382" s="8">
        <v>3</v>
      </c>
      <c r="AT2382" s="8">
        <v>5234</v>
      </c>
      <c r="AU2382" s="8">
        <v>5234</v>
      </c>
      <c r="AV2382" s="8">
        <v>0</v>
      </c>
    </row>
    <row r="2383" spans="1:48" x14ac:dyDescent="0.35">
      <c r="A2383" s="4">
        <v>43358</v>
      </c>
      <c r="B2383" s="5" t="s">
        <v>48</v>
      </c>
      <c r="C2383" s="6" t="s">
        <v>425</v>
      </c>
      <c r="D2383" s="5" t="s">
        <v>498</v>
      </c>
      <c r="E2383" s="4">
        <v>43344</v>
      </c>
      <c r="F2383" s="4">
        <v>43373</v>
      </c>
      <c r="G2383" s="5" t="s">
        <v>49</v>
      </c>
      <c r="H2383" s="6">
        <v>708222219377154</v>
      </c>
      <c r="I2383" s="5" t="s">
        <v>294</v>
      </c>
      <c r="J2383" s="6">
        <v>2.3842695590430476E+16</v>
      </c>
      <c r="K2383" s="5" t="s">
        <v>557</v>
      </c>
      <c r="L2383" s="4">
        <v>43344</v>
      </c>
      <c r="M2383" s="4">
        <v>43373</v>
      </c>
      <c r="N2383" s="5" t="s">
        <v>61</v>
      </c>
      <c r="O2383" s="5"/>
      <c r="P2383" s="5" t="s">
        <v>280</v>
      </c>
      <c r="Q2383" s="5"/>
      <c r="R2383" s="5" t="s">
        <v>281</v>
      </c>
      <c r="S2383" s="5" t="s">
        <v>49</v>
      </c>
      <c r="T2383" s="5" t="s">
        <v>473</v>
      </c>
      <c r="U2383" s="6" t="s">
        <v>429</v>
      </c>
      <c r="V2383" s="5" t="s">
        <v>649</v>
      </c>
      <c r="W2383" s="5"/>
      <c r="X2383" s="5" t="s">
        <v>282</v>
      </c>
      <c r="Y2383" s="5" t="s">
        <v>283</v>
      </c>
      <c r="Z2383" s="5"/>
      <c r="AA2383" s="8">
        <v>37033</v>
      </c>
      <c r="AB2383" s="8">
        <v>60</v>
      </c>
      <c r="AC2383" s="8">
        <v>181.2</v>
      </c>
      <c r="AD2383" s="9">
        <v>0</v>
      </c>
      <c r="AE2383" s="8">
        <v>1.07</v>
      </c>
      <c r="AF2383" s="8">
        <v>34788</v>
      </c>
      <c r="AG2383" s="8">
        <v>21</v>
      </c>
      <c r="AH2383" s="8">
        <v>0</v>
      </c>
      <c r="AI2383" s="8">
        <v>0</v>
      </c>
      <c r="AJ2383" s="8">
        <v>0</v>
      </c>
      <c r="AK2383" s="8">
        <v>27</v>
      </c>
      <c r="AL2383" s="8">
        <v>2</v>
      </c>
      <c r="AM2383" s="8">
        <v>3</v>
      </c>
      <c r="AN2383" s="8">
        <v>0</v>
      </c>
      <c r="AO2383" s="8">
        <v>4249</v>
      </c>
      <c r="AP2383" s="8">
        <v>2050</v>
      </c>
      <c r="AQ2383" s="8">
        <v>1138</v>
      </c>
      <c r="AR2383" s="8">
        <v>588</v>
      </c>
      <c r="AS2383" s="8">
        <v>4</v>
      </c>
      <c r="AT2383" s="8">
        <v>7887</v>
      </c>
      <c r="AU2383" s="8">
        <v>7887</v>
      </c>
      <c r="AV2383" s="8">
        <v>0</v>
      </c>
    </row>
    <row r="2384" spans="1:48" x14ac:dyDescent="0.35">
      <c r="A2384" s="4">
        <v>43362</v>
      </c>
      <c r="B2384" s="5" t="s">
        <v>48</v>
      </c>
      <c r="C2384" s="6" t="s">
        <v>425</v>
      </c>
      <c r="D2384" s="5" t="s">
        <v>498</v>
      </c>
      <c r="E2384" s="4">
        <v>43344</v>
      </c>
      <c r="F2384" s="4">
        <v>43373</v>
      </c>
      <c r="G2384" s="5" t="s">
        <v>49</v>
      </c>
      <c r="H2384" s="6">
        <v>708222219377154</v>
      </c>
      <c r="I2384" s="5" t="s">
        <v>294</v>
      </c>
      <c r="J2384" s="6">
        <v>2.3842695590430476E+16</v>
      </c>
      <c r="K2384" s="5" t="s">
        <v>557</v>
      </c>
      <c r="L2384" s="4">
        <v>43344</v>
      </c>
      <c r="M2384" s="4">
        <v>43373</v>
      </c>
      <c r="N2384" s="5" t="s">
        <v>61</v>
      </c>
      <c r="O2384" s="5"/>
      <c r="P2384" s="5" t="s">
        <v>280</v>
      </c>
      <c r="Q2384" s="5"/>
      <c r="R2384" s="5" t="s">
        <v>281</v>
      </c>
      <c r="S2384" s="5" t="s">
        <v>49</v>
      </c>
      <c r="T2384" s="5" t="s">
        <v>473</v>
      </c>
      <c r="U2384" s="6" t="s">
        <v>426</v>
      </c>
      <c r="V2384" s="5" t="s">
        <v>632</v>
      </c>
      <c r="W2384" s="5"/>
      <c r="X2384" s="5" t="s">
        <v>282</v>
      </c>
      <c r="Y2384" s="5" t="s">
        <v>283</v>
      </c>
      <c r="Z2384" s="5"/>
      <c r="AA2384" s="8">
        <v>16994</v>
      </c>
      <c r="AB2384" s="8">
        <v>43</v>
      </c>
      <c r="AC2384" s="8">
        <v>105.60000000000001</v>
      </c>
      <c r="AD2384" s="9">
        <v>0</v>
      </c>
      <c r="AE2384" s="8">
        <v>1.08</v>
      </c>
      <c r="AF2384" s="8">
        <v>15866</v>
      </c>
      <c r="AG2384" s="8">
        <v>4</v>
      </c>
      <c r="AH2384" s="8">
        <v>0</v>
      </c>
      <c r="AI2384" s="8">
        <v>0</v>
      </c>
      <c r="AJ2384" s="8">
        <v>0</v>
      </c>
      <c r="AK2384" s="8">
        <v>6</v>
      </c>
      <c r="AL2384" s="8">
        <v>0</v>
      </c>
      <c r="AM2384" s="8">
        <v>2</v>
      </c>
      <c r="AN2384" s="8">
        <v>0</v>
      </c>
      <c r="AO2384" s="8">
        <v>2455</v>
      </c>
      <c r="AP2384" s="8">
        <v>1154</v>
      </c>
      <c r="AQ2384" s="8">
        <v>713</v>
      </c>
      <c r="AR2384" s="8">
        <v>513</v>
      </c>
      <c r="AS2384" s="8">
        <v>4</v>
      </c>
      <c r="AT2384" s="8">
        <v>4233</v>
      </c>
      <c r="AU2384" s="8">
        <v>4233</v>
      </c>
      <c r="AV2384" s="8">
        <v>0</v>
      </c>
    </row>
    <row r="2385" spans="1:48" x14ac:dyDescent="0.35">
      <c r="A2385" s="4">
        <v>43358</v>
      </c>
      <c r="B2385" s="5" t="s">
        <v>48</v>
      </c>
      <c r="C2385" s="6" t="s">
        <v>425</v>
      </c>
      <c r="D2385" s="5" t="s">
        <v>498</v>
      </c>
      <c r="E2385" s="4">
        <v>43344</v>
      </c>
      <c r="F2385" s="4">
        <v>43373</v>
      </c>
      <c r="G2385" s="5" t="s">
        <v>49</v>
      </c>
      <c r="H2385" s="6">
        <v>708222219377154</v>
      </c>
      <c r="I2385" s="5" t="s">
        <v>294</v>
      </c>
      <c r="J2385" s="6">
        <v>2.3842695590430476E+16</v>
      </c>
      <c r="K2385" s="5" t="s">
        <v>557</v>
      </c>
      <c r="L2385" s="4">
        <v>43344</v>
      </c>
      <c r="M2385" s="4">
        <v>43373</v>
      </c>
      <c r="N2385" s="5" t="s">
        <v>61</v>
      </c>
      <c r="O2385" s="5"/>
      <c r="P2385" s="5" t="s">
        <v>280</v>
      </c>
      <c r="Q2385" s="5"/>
      <c r="R2385" s="5" t="s">
        <v>281</v>
      </c>
      <c r="S2385" s="5" t="s">
        <v>49</v>
      </c>
      <c r="T2385" s="5" t="s">
        <v>473</v>
      </c>
      <c r="U2385" s="6" t="s">
        <v>427</v>
      </c>
      <c r="V2385" s="5" t="s">
        <v>640</v>
      </c>
      <c r="W2385" s="5"/>
      <c r="X2385" s="5" t="s">
        <v>282</v>
      </c>
      <c r="Y2385" s="5" t="s">
        <v>283</v>
      </c>
      <c r="Z2385" s="5"/>
      <c r="AA2385" s="8">
        <v>52988</v>
      </c>
      <c r="AB2385" s="8">
        <v>173</v>
      </c>
      <c r="AC2385" s="8">
        <v>294.36</v>
      </c>
      <c r="AD2385" s="9">
        <v>0</v>
      </c>
      <c r="AE2385" s="8">
        <v>1.21</v>
      </c>
      <c r="AF2385" s="8">
        <v>44130</v>
      </c>
      <c r="AG2385" s="8">
        <v>10</v>
      </c>
      <c r="AH2385" s="8">
        <v>0</v>
      </c>
      <c r="AI2385" s="8">
        <v>2</v>
      </c>
      <c r="AJ2385" s="8">
        <v>0</v>
      </c>
      <c r="AK2385" s="8">
        <v>17</v>
      </c>
      <c r="AL2385" s="8">
        <v>0</v>
      </c>
      <c r="AM2385" s="8">
        <v>0</v>
      </c>
      <c r="AN2385" s="8">
        <v>0</v>
      </c>
      <c r="AO2385" s="8">
        <v>6760</v>
      </c>
      <c r="AP2385" s="8">
        <v>3007</v>
      </c>
      <c r="AQ2385" s="8">
        <v>1806</v>
      </c>
      <c r="AR2385" s="8">
        <v>1278</v>
      </c>
      <c r="AS2385" s="8">
        <v>4</v>
      </c>
      <c r="AT2385" s="8">
        <v>12933</v>
      </c>
      <c r="AU2385" s="8">
        <v>12933</v>
      </c>
      <c r="AV2385" s="8">
        <v>0</v>
      </c>
    </row>
    <row r="2386" spans="1:48" x14ac:dyDescent="0.35">
      <c r="A2386" s="4">
        <v>43359</v>
      </c>
      <c r="B2386" s="5" t="s">
        <v>48</v>
      </c>
      <c r="C2386" s="6" t="s">
        <v>420</v>
      </c>
      <c r="D2386" s="5" t="s">
        <v>496</v>
      </c>
      <c r="E2386" s="4">
        <v>43344</v>
      </c>
      <c r="F2386" s="4">
        <v>43373</v>
      </c>
      <c r="G2386" s="5" t="s">
        <v>49</v>
      </c>
      <c r="H2386" s="6">
        <v>708222219377154</v>
      </c>
      <c r="I2386" s="5" t="s">
        <v>294</v>
      </c>
      <c r="J2386" s="6">
        <v>2.3842685554190476E+16</v>
      </c>
      <c r="K2386" s="5" t="s">
        <v>555</v>
      </c>
      <c r="L2386" s="4">
        <v>43344</v>
      </c>
      <c r="M2386" s="4">
        <v>43373</v>
      </c>
      <c r="N2386" s="5" t="s">
        <v>69</v>
      </c>
      <c r="O2386" s="5"/>
      <c r="P2386" s="5" t="s">
        <v>280</v>
      </c>
      <c r="Q2386" s="5"/>
      <c r="R2386" s="5"/>
      <c r="S2386" s="5" t="s">
        <v>49</v>
      </c>
      <c r="T2386" s="5" t="s">
        <v>473</v>
      </c>
      <c r="U2386" s="6" t="s">
        <v>422</v>
      </c>
      <c r="V2386" s="5" t="s">
        <v>580</v>
      </c>
      <c r="W2386" s="5"/>
      <c r="X2386" s="5" t="s">
        <v>282</v>
      </c>
      <c r="Y2386" s="5" t="s">
        <v>283</v>
      </c>
      <c r="Z2386" s="5"/>
      <c r="AA2386" s="8">
        <v>13832</v>
      </c>
      <c r="AB2386" s="8">
        <v>21</v>
      </c>
      <c r="AC2386" s="8">
        <v>64.910000000000011</v>
      </c>
      <c r="AD2386" s="9">
        <v>0</v>
      </c>
      <c r="AE2386" s="8">
        <v>1.02</v>
      </c>
      <c r="AF2386" s="8">
        <v>13663</v>
      </c>
      <c r="AG2386" s="8">
        <v>0</v>
      </c>
      <c r="AH2386" s="8">
        <v>0</v>
      </c>
      <c r="AI2386" s="8">
        <v>2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5634</v>
      </c>
      <c r="AP2386" s="8">
        <v>2738</v>
      </c>
      <c r="AQ2386" s="8">
        <v>1639</v>
      </c>
      <c r="AR2386" s="8">
        <v>1320</v>
      </c>
      <c r="AS2386" s="8">
        <v>4</v>
      </c>
      <c r="AT2386" s="8">
        <v>2803</v>
      </c>
      <c r="AU2386" s="8">
        <v>2803</v>
      </c>
      <c r="AV2386" s="8">
        <v>0</v>
      </c>
    </row>
    <row r="2387" spans="1:48" x14ac:dyDescent="0.35">
      <c r="A2387" s="4">
        <v>43361</v>
      </c>
      <c r="B2387" s="5" t="s">
        <v>48</v>
      </c>
      <c r="C2387" s="6" t="s">
        <v>425</v>
      </c>
      <c r="D2387" s="5" t="s">
        <v>498</v>
      </c>
      <c r="E2387" s="4">
        <v>43344</v>
      </c>
      <c r="F2387" s="4">
        <v>43373</v>
      </c>
      <c r="G2387" s="5" t="s">
        <v>49</v>
      </c>
      <c r="H2387" s="6">
        <v>708222219377154</v>
      </c>
      <c r="I2387" s="5" t="s">
        <v>294</v>
      </c>
      <c r="J2387" s="6">
        <v>2.3842695590430476E+16</v>
      </c>
      <c r="K2387" s="5" t="s">
        <v>557</v>
      </c>
      <c r="L2387" s="4">
        <v>43344</v>
      </c>
      <c r="M2387" s="4">
        <v>43373</v>
      </c>
      <c r="N2387" s="5" t="s">
        <v>61</v>
      </c>
      <c r="O2387" s="5"/>
      <c r="P2387" s="5" t="s">
        <v>280</v>
      </c>
      <c r="Q2387" s="5"/>
      <c r="R2387" s="5" t="s">
        <v>281</v>
      </c>
      <c r="S2387" s="5" t="s">
        <v>49</v>
      </c>
      <c r="T2387" s="5" t="s">
        <v>473</v>
      </c>
      <c r="U2387" s="6" t="s">
        <v>428</v>
      </c>
      <c r="V2387" s="5" t="s">
        <v>636</v>
      </c>
      <c r="W2387" s="5"/>
      <c r="X2387" s="5" t="s">
        <v>282</v>
      </c>
      <c r="Y2387" s="5" t="s">
        <v>283</v>
      </c>
      <c r="Z2387" s="5"/>
      <c r="AA2387" s="8">
        <v>11159</v>
      </c>
      <c r="AB2387" s="8">
        <v>32</v>
      </c>
      <c r="AC2387" s="8">
        <v>83.13000000000001</v>
      </c>
      <c r="AD2387" s="9">
        <v>0</v>
      </c>
      <c r="AE2387" s="8">
        <v>1.1000000000000001</v>
      </c>
      <c r="AF2387" s="8">
        <v>10272</v>
      </c>
      <c r="AG2387" s="8">
        <v>5</v>
      </c>
      <c r="AH2387" s="8">
        <v>0</v>
      </c>
      <c r="AI2387" s="8">
        <v>0</v>
      </c>
      <c r="AJ2387" s="8">
        <v>0</v>
      </c>
      <c r="AK2387" s="8">
        <v>4</v>
      </c>
      <c r="AL2387" s="8">
        <v>0</v>
      </c>
      <c r="AM2387" s="8">
        <v>2</v>
      </c>
      <c r="AN2387" s="8">
        <v>0</v>
      </c>
      <c r="AO2387" s="8">
        <v>1971</v>
      </c>
      <c r="AP2387" s="8">
        <v>919</v>
      </c>
      <c r="AQ2387" s="8">
        <v>559</v>
      </c>
      <c r="AR2387" s="8">
        <v>406</v>
      </c>
      <c r="AS2387" s="8">
        <v>5</v>
      </c>
      <c r="AT2387" s="8">
        <v>3411</v>
      </c>
      <c r="AU2387" s="8">
        <v>3411</v>
      </c>
      <c r="AV2387" s="8">
        <v>0</v>
      </c>
    </row>
    <row r="2388" spans="1:48" x14ac:dyDescent="0.35">
      <c r="A2388" s="4">
        <v>43365</v>
      </c>
      <c r="B2388" s="5" t="s">
        <v>48</v>
      </c>
      <c r="C2388" s="6" t="s">
        <v>423</v>
      </c>
      <c r="D2388" s="5" t="s">
        <v>497</v>
      </c>
      <c r="E2388" s="4">
        <v>43344</v>
      </c>
      <c r="F2388" s="4">
        <v>43373</v>
      </c>
      <c r="G2388" s="5" t="s">
        <v>49</v>
      </c>
      <c r="H2388" s="6">
        <v>540574442808600</v>
      </c>
      <c r="I2388" s="5" t="s">
        <v>288</v>
      </c>
      <c r="J2388" s="6">
        <v>2.3842717439560576E+16</v>
      </c>
      <c r="K2388" s="5" t="s">
        <v>556</v>
      </c>
      <c r="L2388" s="4">
        <v>43344</v>
      </c>
      <c r="M2388" s="4">
        <v>43373</v>
      </c>
      <c r="N2388" s="5" t="s">
        <v>52</v>
      </c>
      <c r="O2388" s="5"/>
      <c r="P2388" s="5" t="s">
        <v>280</v>
      </c>
      <c r="Q2388" s="5"/>
      <c r="R2388" s="5"/>
      <c r="S2388" s="5" t="s">
        <v>64</v>
      </c>
      <c r="T2388" s="5" t="s">
        <v>473</v>
      </c>
      <c r="U2388" s="6" t="s">
        <v>430</v>
      </c>
      <c r="V2388" s="5" t="s">
        <v>654</v>
      </c>
      <c r="W2388" s="5"/>
      <c r="X2388" s="5" t="s">
        <v>282</v>
      </c>
      <c r="Y2388" s="5" t="s">
        <v>283</v>
      </c>
      <c r="Z2388" s="5"/>
      <c r="AA2388" s="8">
        <v>138695</v>
      </c>
      <c r="AB2388" s="8">
        <v>150</v>
      </c>
      <c r="AC2388" s="8">
        <v>801.51</v>
      </c>
      <c r="AD2388" s="9">
        <v>0</v>
      </c>
      <c r="AE2388" s="8">
        <v>1.01</v>
      </c>
      <c r="AF2388" s="8">
        <v>138695</v>
      </c>
      <c r="AG2388" s="8">
        <v>0</v>
      </c>
      <c r="AH2388" s="8">
        <v>0</v>
      </c>
      <c r="AI2388" s="8">
        <v>3</v>
      </c>
      <c r="AJ2388" s="8">
        <v>0</v>
      </c>
      <c r="AK2388" s="8">
        <v>106</v>
      </c>
      <c r="AL2388" s="8">
        <v>2</v>
      </c>
      <c r="AM2388" s="8">
        <v>4</v>
      </c>
      <c r="AN2388" s="8">
        <v>0</v>
      </c>
      <c r="AO2388" s="8">
        <v>18113</v>
      </c>
      <c r="AP2388" s="8">
        <v>9245</v>
      </c>
      <c r="AQ2388" s="8">
        <v>4391</v>
      </c>
      <c r="AR2388" s="8">
        <v>3170</v>
      </c>
      <c r="AS2388" s="8">
        <v>3</v>
      </c>
      <c r="AT2388" s="8">
        <v>23890</v>
      </c>
      <c r="AU2388" s="8">
        <v>23890</v>
      </c>
      <c r="AV2388" s="8">
        <v>0</v>
      </c>
    </row>
    <row r="2389" spans="1:48" x14ac:dyDescent="0.35">
      <c r="A2389" s="4">
        <v>43366</v>
      </c>
      <c r="B2389" s="5" t="s">
        <v>48</v>
      </c>
      <c r="C2389" s="6" t="s">
        <v>425</v>
      </c>
      <c r="D2389" s="5" t="s">
        <v>498</v>
      </c>
      <c r="E2389" s="4">
        <v>43344</v>
      </c>
      <c r="F2389" s="4">
        <v>43373</v>
      </c>
      <c r="G2389" s="5" t="s">
        <v>49</v>
      </c>
      <c r="H2389" s="6">
        <v>708222219377154</v>
      </c>
      <c r="I2389" s="5" t="s">
        <v>294</v>
      </c>
      <c r="J2389" s="6">
        <v>2.3842695590430476E+16</v>
      </c>
      <c r="K2389" s="5" t="s">
        <v>557</v>
      </c>
      <c r="L2389" s="4">
        <v>43344</v>
      </c>
      <c r="M2389" s="4">
        <v>43373</v>
      </c>
      <c r="N2389" s="5" t="s">
        <v>61</v>
      </c>
      <c r="O2389" s="5"/>
      <c r="P2389" s="5" t="s">
        <v>280</v>
      </c>
      <c r="Q2389" s="5"/>
      <c r="R2389" s="5" t="s">
        <v>281</v>
      </c>
      <c r="S2389" s="5" t="s">
        <v>49</v>
      </c>
      <c r="T2389" s="5" t="s">
        <v>473</v>
      </c>
      <c r="U2389" s="6" t="s">
        <v>427</v>
      </c>
      <c r="V2389" s="5" t="s">
        <v>640</v>
      </c>
      <c r="W2389" s="5"/>
      <c r="X2389" s="5" t="s">
        <v>282</v>
      </c>
      <c r="Y2389" s="5" t="s">
        <v>283</v>
      </c>
      <c r="Z2389" s="5"/>
      <c r="AA2389" s="8">
        <v>46352</v>
      </c>
      <c r="AB2389" s="8">
        <v>130</v>
      </c>
      <c r="AC2389" s="8">
        <v>276.15999999999997</v>
      </c>
      <c r="AD2389" s="9">
        <v>0</v>
      </c>
      <c r="AE2389" s="8">
        <v>1.24</v>
      </c>
      <c r="AF2389" s="8">
        <v>37649</v>
      </c>
      <c r="AG2389" s="8">
        <v>6</v>
      </c>
      <c r="AH2389" s="8">
        <v>0</v>
      </c>
      <c r="AI2389" s="8">
        <v>2</v>
      </c>
      <c r="AJ2389" s="8">
        <v>0</v>
      </c>
      <c r="AK2389" s="8">
        <v>17</v>
      </c>
      <c r="AL2389" s="8">
        <v>0</v>
      </c>
      <c r="AM2389" s="8">
        <v>0</v>
      </c>
      <c r="AN2389" s="8">
        <v>0</v>
      </c>
      <c r="AO2389" s="8">
        <v>6126</v>
      </c>
      <c r="AP2389" s="8">
        <v>2750</v>
      </c>
      <c r="AQ2389" s="8">
        <v>1635</v>
      </c>
      <c r="AR2389" s="8">
        <v>1146</v>
      </c>
      <c r="AS2389" s="8">
        <v>4</v>
      </c>
      <c r="AT2389" s="8">
        <v>11537</v>
      </c>
      <c r="AU2389" s="8">
        <v>11537</v>
      </c>
      <c r="AV2389" s="8">
        <v>0</v>
      </c>
    </row>
    <row r="2390" spans="1:48" x14ac:dyDescent="0.35">
      <c r="A2390" s="4">
        <v>43361</v>
      </c>
      <c r="B2390" s="5" t="s">
        <v>48</v>
      </c>
      <c r="C2390" s="6" t="s">
        <v>425</v>
      </c>
      <c r="D2390" s="5" t="s">
        <v>498</v>
      </c>
      <c r="E2390" s="4">
        <v>43344</v>
      </c>
      <c r="F2390" s="4">
        <v>43373</v>
      </c>
      <c r="G2390" s="5" t="s">
        <v>49</v>
      </c>
      <c r="H2390" s="6">
        <v>708222219377154</v>
      </c>
      <c r="I2390" s="5" t="s">
        <v>294</v>
      </c>
      <c r="J2390" s="6">
        <v>2.3842695590430476E+16</v>
      </c>
      <c r="K2390" s="5" t="s">
        <v>557</v>
      </c>
      <c r="L2390" s="4">
        <v>43344</v>
      </c>
      <c r="M2390" s="4">
        <v>43373</v>
      </c>
      <c r="N2390" s="5" t="s">
        <v>61</v>
      </c>
      <c r="O2390" s="5"/>
      <c r="P2390" s="5" t="s">
        <v>280</v>
      </c>
      <c r="Q2390" s="5"/>
      <c r="R2390" s="5" t="s">
        <v>281</v>
      </c>
      <c r="S2390" s="5" t="s">
        <v>49</v>
      </c>
      <c r="T2390" s="5" t="s">
        <v>473</v>
      </c>
      <c r="U2390" s="6" t="s">
        <v>426</v>
      </c>
      <c r="V2390" s="5" t="s">
        <v>632</v>
      </c>
      <c r="W2390" s="5"/>
      <c r="X2390" s="5" t="s">
        <v>282</v>
      </c>
      <c r="Y2390" s="5" t="s">
        <v>283</v>
      </c>
      <c r="Z2390" s="5"/>
      <c r="AA2390" s="8">
        <v>37779</v>
      </c>
      <c r="AB2390" s="8">
        <v>99</v>
      </c>
      <c r="AC2390" s="8">
        <v>232.10999999999999</v>
      </c>
      <c r="AD2390" s="9">
        <v>0</v>
      </c>
      <c r="AE2390" s="8">
        <v>1.1399999999999999</v>
      </c>
      <c r="AF2390" s="8">
        <v>33321</v>
      </c>
      <c r="AG2390" s="8">
        <v>11</v>
      </c>
      <c r="AH2390" s="8">
        <v>0</v>
      </c>
      <c r="AI2390" s="8">
        <v>0</v>
      </c>
      <c r="AJ2390" s="8">
        <v>0</v>
      </c>
      <c r="AK2390" s="8">
        <v>15</v>
      </c>
      <c r="AL2390" s="8">
        <v>0</v>
      </c>
      <c r="AM2390" s="8">
        <v>4</v>
      </c>
      <c r="AN2390" s="8">
        <v>0</v>
      </c>
      <c r="AO2390" s="8">
        <v>5468</v>
      </c>
      <c r="AP2390" s="8">
        <v>2342</v>
      </c>
      <c r="AQ2390" s="8">
        <v>1424</v>
      </c>
      <c r="AR2390" s="8">
        <v>991</v>
      </c>
      <c r="AS2390" s="8">
        <v>4</v>
      </c>
      <c r="AT2390" s="8">
        <v>9792</v>
      </c>
      <c r="AU2390" s="8">
        <v>9792</v>
      </c>
      <c r="AV2390" s="8">
        <v>0</v>
      </c>
    </row>
    <row r="2391" spans="1:48" x14ac:dyDescent="0.35">
      <c r="A2391" s="4">
        <v>43364</v>
      </c>
      <c r="B2391" s="5" t="s">
        <v>48</v>
      </c>
      <c r="C2391" s="6" t="s">
        <v>420</v>
      </c>
      <c r="D2391" s="5" t="s">
        <v>496</v>
      </c>
      <c r="E2391" s="4">
        <v>43344</v>
      </c>
      <c r="F2391" s="4">
        <v>43373</v>
      </c>
      <c r="G2391" s="5" t="s">
        <v>49</v>
      </c>
      <c r="H2391" s="6">
        <v>708222219377154</v>
      </c>
      <c r="I2391" s="5" t="s">
        <v>294</v>
      </c>
      <c r="J2391" s="6">
        <v>2.3842685554190476E+16</v>
      </c>
      <c r="K2391" s="5" t="s">
        <v>555</v>
      </c>
      <c r="L2391" s="4">
        <v>43344</v>
      </c>
      <c r="M2391" s="4">
        <v>43373</v>
      </c>
      <c r="N2391" s="5" t="s">
        <v>69</v>
      </c>
      <c r="O2391" s="5"/>
      <c r="P2391" s="5" t="s">
        <v>280</v>
      </c>
      <c r="Q2391" s="5"/>
      <c r="R2391" s="5"/>
      <c r="S2391" s="5" t="s">
        <v>49</v>
      </c>
      <c r="T2391" s="5" t="s">
        <v>473</v>
      </c>
      <c r="U2391" s="6" t="s">
        <v>421</v>
      </c>
      <c r="V2391" s="5" t="s">
        <v>588</v>
      </c>
      <c r="W2391" s="5"/>
      <c r="X2391" s="5" t="s">
        <v>282</v>
      </c>
      <c r="Y2391" s="5" t="s">
        <v>283</v>
      </c>
      <c r="Z2391" s="5"/>
      <c r="AA2391" s="8">
        <v>153769</v>
      </c>
      <c r="AB2391" s="8">
        <v>140</v>
      </c>
      <c r="AC2391" s="8">
        <v>721.22</v>
      </c>
      <c r="AD2391" s="9">
        <v>0</v>
      </c>
      <c r="AE2391" s="8">
        <v>1.02</v>
      </c>
      <c r="AF2391" s="8">
        <v>152008</v>
      </c>
      <c r="AG2391" s="8">
        <v>0</v>
      </c>
      <c r="AH2391" s="8">
        <v>0</v>
      </c>
      <c r="AI2391" s="8">
        <v>5</v>
      </c>
      <c r="AJ2391" s="8">
        <v>0</v>
      </c>
      <c r="AK2391" s="8">
        <v>45</v>
      </c>
      <c r="AL2391" s="8">
        <v>4</v>
      </c>
      <c r="AM2391" s="8">
        <v>2</v>
      </c>
      <c r="AN2391" s="8">
        <v>0</v>
      </c>
      <c r="AO2391" s="8">
        <v>64454</v>
      </c>
      <c r="AP2391" s="8">
        <v>27923</v>
      </c>
      <c r="AQ2391" s="8">
        <v>15017</v>
      </c>
      <c r="AR2391" s="8">
        <v>11588</v>
      </c>
      <c r="AS2391" s="8">
        <v>3</v>
      </c>
      <c r="AT2391" s="8">
        <v>29144</v>
      </c>
      <c r="AU2391" s="8">
        <v>29144</v>
      </c>
      <c r="AV2391" s="8">
        <v>0</v>
      </c>
    </row>
    <row r="2392" spans="1:48" x14ac:dyDescent="0.35">
      <c r="A2392" s="4">
        <v>43361</v>
      </c>
      <c r="B2392" s="5" t="s">
        <v>48</v>
      </c>
      <c r="C2392" s="6" t="s">
        <v>420</v>
      </c>
      <c r="D2392" s="5" t="s">
        <v>496</v>
      </c>
      <c r="E2392" s="4">
        <v>43344</v>
      </c>
      <c r="F2392" s="4">
        <v>43373</v>
      </c>
      <c r="G2392" s="5" t="s">
        <v>49</v>
      </c>
      <c r="H2392" s="6">
        <v>708222219377154</v>
      </c>
      <c r="I2392" s="5" t="s">
        <v>294</v>
      </c>
      <c r="J2392" s="6">
        <v>2.3842685554190476E+16</v>
      </c>
      <c r="K2392" s="5" t="s">
        <v>555</v>
      </c>
      <c r="L2392" s="4">
        <v>43344</v>
      </c>
      <c r="M2392" s="4">
        <v>43373</v>
      </c>
      <c r="N2392" s="5" t="s">
        <v>69</v>
      </c>
      <c r="O2392" s="5"/>
      <c r="P2392" s="5" t="s">
        <v>280</v>
      </c>
      <c r="Q2392" s="5"/>
      <c r="R2392" s="5"/>
      <c r="S2392" s="5" t="s">
        <v>49</v>
      </c>
      <c r="T2392" s="5" t="s">
        <v>473</v>
      </c>
      <c r="U2392" s="6" t="s">
        <v>422</v>
      </c>
      <c r="V2392" s="5" t="s">
        <v>580</v>
      </c>
      <c r="W2392" s="5"/>
      <c r="X2392" s="5" t="s">
        <v>282</v>
      </c>
      <c r="Y2392" s="5" t="s">
        <v>283</v>
      </c>
      <c r="Z2392" s="5"/>
      <c r="AA2392" s="8">
        <v>16915</v>
      </c>
      <c r="AB2392" s="8">
        <v>34</v>
      </c>
      <c r="AC2392" s="8">
        <v>79.300000000000011</v>
      </c>
      <c r="AD2392" s="9">
        <v>0</v>
      </c>
      <c r="AE2392" s="8">
        <v>1.02</v>
      </c>
      <c r="AF2392" s="8">
        <v>16707</v>
      </c>
      <c r="AG2392" s="8">
        <v>0</v>
      </c>
      <c r="AH2392" s="8">
        <v>0</v>
      </c>
      <c r="AI2392" s="8">
        <v>0</v>
      </c>
      <c r="AJ2392" s="8">
        <v>0</v>
      </c>
      <c r="AK2392" s="8">
        <v>9</v>
      </c>
      <c r="AL2392" s="8">
        <v>2</v>
      </c>
      <c r="AM2392" s="8">
        <v>0</v>
      </c>
      <c r="AN2392" s="8">
        <v>0</v>
      </c>
      <c r="AO2392" s="8">
        <v>7496</v>
      </c>
      <c r="AP2392" s="8">
        <v>3763</v>
      </c>
      <c r="AQ2392" s="8">
        <v>2254</v>
      </c>
      <c r="AR2392" s="8">
        <v>1793</v>
      </c>
      <c r="AS2392" s="8">
        <v>4</v>
      </c>
      <c r="AT2392" s="8">
        <v>3875</v>
      </c>
      <c r="AU2392" s="8">
        <v>3875</v>
      </c>
      <c r="AV2392" s="8">
        <v>0</v>
      </c>
    </row>
    <row r="2393" spans="1:48" x14ac:dyDescent="0.35">
      <c r="A2393" s="4">
        <v>43358</v>
      </c>
      <c r="B2393" s="5" t="s">
        <v>48</v>
      </c>
      <c r="C2393" s="6" t="s">
        <v>423</v>
      </c>
      <c r="D2393" s="5" t="s">
        <v>497</v>
      </c>
      <c r="E2393" s="4">
        <v>43344</v>
      </c>
      <c r="F2393" s="4">
        <v>43373</v>
      </c>
      <c r="G2393" s="5" t="s">
        <v>49</v>
      </c>
      <c r="H2393" s="6">
        <v>540574442808600</v>
      </c>
      <c r="I2393" s="5" t="s">
        <v>288</v>
      </c>
      <c r="J2393" s="6">
        <v>2.3842717439560576E+16</v>
      </c>
      <c r="K2393" s="5" t="s">
        <v>556</v>
      </c>
      <c r="L2393" s="4">
        <v>43344</v>
      </c>
      <c r="M2393" s="4">
        <v>43373</v>
      </c>
      <c r="N2393" s="5" t="s">
        <v>52</v>
      </c>
      <c r="O2393" s="5"/>
      <c r="P2393" s="5" t="s">
        <v>280</v>
      </c>
      <c r="Q2393" s="5"/>
      <c r="R2393" s="5"/>
      <c r="S2393" s="5" t="s">
        <v>64</v>
      </c>
      <c r="T2393" s="5" t="s">
        <v>473</v>
      </c>
      <c r="U2393" s="6" t="s">
        <v>424</v>
      </c>
      <c r="V2393" s="5" t="s">
        <v>655</v>
      </c>
      <c r="W2393" s="5"/>
      <c r="X2393" s="5" t="s">
        <v>282</v>
      </c>
      <c r="Y2393" s="5" t="s">
        <v>283</v>
      </c>
      <c r="Z2393" s="5"/>
      <c r="AA2393" s="8">
        <v>52585</v>
      </c>
      <c r="AB2393" s="8">
        <v>125</v>
      </c>
      <c r="AC2393" s="8">
        <v>304.05</v>
      </c>
      <c r="AD2393" s="9">
        <v>0</v>
      </c>
      <c r="AE2393" s="8">
        <v>1.03</v>
      </c>
      <c r="AF2393" s="8">
        <v>51388</v>
      </c>
      <c r="AG2393" s="8">
        <v>0</v>
      </c>
      <c r="AH2393" s="8">
        <v>0</v>
      </c>
      <c r="AI2393" s="8">
        <v>6</v>
      </c>
      <c r="AJ2393" s="8">
        <v>0</v>
      </c>
      <c r="AK2393" s="8">
        <v>19</v>
      </c>
      <c r="AL2393" s="8">
        <v>2</v>
      </c>
      <c r="AM2393" s="8">
        <v>0</v>
      </c>
      <c r="AN2393" s="8">
        <v>0</v>
      </c>
      <c r="AO2393" s="8">
        <v>5324</v>
      </c>
      <c r="AP2393" s="8">
        <v>2535</v>
      </c>
      <c r="AQ2393" s="8">
        <v>1088</v>
      </c>
      <c r="AR2393" s="8">
        <v>811</v>
      </c>
      <c r="AS2393" s="8">
        <v>3</v>
      </c>
      <c r="AT2393" s="8">
        <v>7626</v>
      </c>
      <c r="AU2393" s="8">
        <v>7626</v>
      </c>
      <c r="AV2393" s="8">
        <v>0</v>
      </c>
    </row>
    <row r="2394" spans="1:48" x14ac:dyDescent="0.35">
      <c r="A2394" s="4">
        <v>43357</v>
      </c>
      <c r="B2394" s="5" t="s">
        <v>48</v>
      </c>
      <c r="C2394" s="6" t="s">
        <v>425</v>
      </c>
      <c r="D2394" s="5" t="s">
        <v>498</v>
      </c>
      <c r="E2394" s="4">
        <v>43344</v>
      </c>
      <c r="F2394" s="4">
        <v>43373</v>
      </c>
      <c r="G2394" s="5" t="s">
        <v>49</v>
      </c>
      <c r="H2394" s="6">
        <v>708222219377154</v>
      </c>
      <c r="I2394" s="5" t="s">
        <v>294</v>
      </c>
      <c r="J2394" s="6">
        <v>2.3842695590430476E+16</v>
      </c>
      <c r="K2394" s="5" t="s">
        <v>557</v>
      </c>
      <c r="L2394" s="4">
        <v>43344</v>
      </c>
      <c r="M2394" s="4">
        <v>43373</v>
      </c>
      <c r="N2394" s="5" t="s">
        <v>61</v>
      </c>
      <c r="O2394" s="5"/>
      <c r="P2394" s="5" t="s">
        <v>280</v>
      </c>
      <c r="Q2394" s="5"/>
      <c r="R2394" s="5" t="s">
        <v>281</v>
      </c>
      <c r="S2394" s="5" t="s">
        <v>49</v>
      </c>
      <c r="T2394" s="5" t="s">
        <v>473</v>
      </c>
      <c r="U2394" s="6" t="s">
        <v>429</v>
      </c>
      <c r="V2394" s="5" t="s">
        <v>649</v>
      </c>
      <c r="W2394" s="5"/>
      <c r="X2394" s="5" t="s">
        <v>282</v>
      </c>
      <c r="Y2394" s="5" t="s">
        <v>283</v>
      </c>
      <c r="Z2394" s="5"/>
      <c r="AA2394" s="8">
        <v>48717</v>
      </c>
      <c r="AB2394" s="8">
        <v>124</v>
      </c>
      <c r="AC2394" s="8">
        <v>252.60999999999999</v>
      </c>
      <c r="AD2394" s="9">
        <v>0</v>
      </c>
      <c r="AE2394" s="8">
        <v>1.06</v>
      </c>
      <c r="AF2394" s="8">
        <v>46516</v>
      </c>
      <c r="AG2394" s="8">
        <v>22</v>
      </c>
      <c r="AH2394" s="8">
        <v>0</v>
      </c>
      <c r="AI2394" s="8">
        <v>0</v>
      </c>
      <c r="AJ2394" s="8">
        <v>0</v>
      </c>
      <c r="AK2394" s="8">
        <v>21</v>
      </c>
      <c r="AL2394" s="8">
        <v>2</v>
      </c>
      <c r="AM2394" s="8">
        <v>3</v>
      </c>
      <c r="AN2394" s="8">
        <v>0</v>
      </c>
      <c r="AO2394" s="8">
        <v>5825</v>
      </c>
      <c r="AP2394" s="8">
        <v>2696</v>
      </c>
      <c r="AQ2394" s="8">
        <v>1495</v>
      </c>
      <c r="AR2394" s="8">
        <v>885</v>
      </c>
      <c r="AS2394" s="8">
        <v>4</v>
      </c>
      <c r="AT2394" s="8">
        <v>11188</v>
      </c>
      <c r="AU2394" s="8">
        <v>11188</v>
      </c>
      <c r="AV2394" s="8">
        <v>0</v>
      </c>
    </row>
    <row r="2395" spans="1:48" x14ac:dyDescent="0.35">
      <c r="A2395" s="4">
        <v>43359</v>
      </c>
      <c r="B2395" s="5" t="s">
        <v>48</v>
      </c>
      <c r="C2395" s="6" t="s">
        <v>425</v>
      </c>
      <c r="D2395" s="5" t="s">
        <v>498</v>
      </c>
      <c r="E2395" s="4">
        <v>43344</v>
      </c>
      <c r="F2395" s="4">
        <v>43373</v>
      </c>
      <c r="G2395" s="5" t="s">
        <v>49</v>
      </c>
      <c r="H2395" s="6">
        <v>708222219377154</v>
      </c>
      <c r="I2395" s="5" t="s">
        <v>294</v>
      </c>
      <c r="J2395" s="6">
        <v>2.3842695590430476E+16</v>
      </c>
      <c r="K2395" s="5" t="s">
        <v>557</v>
      </c>
      <c r="L2395" s="4">
        <v>43344</v>
      </c>
      <c r="M2395" s="4">
        <v>43373</v>
      </c>
      <c r="N2395" s="5" t="s">
        <v>61</v>
      </c>
      <c r="O2395" s="5"/>
      <c r="P2395" s="5" t="s">
        <v>280</v>
      </c>
      <c r="Q2395" s="5"/>
      <c r="R2395" s="5" t="s">
        <v>281</v>
      </c>
      <c r="S2395" s="5" t="s">
        <v>49</v>
      </c>
      <c r="T2395" s="5" t="s">
        <v>473</v>
      </c>
      <c r="U2395" s="6" t="s">
        <v>429</v>
      </c>
      <c r="V2395" s="5" t="s">
        <v>649</v>
      </c>
      <c r="W2395" s="5"/>
      <c r="X2395" s="5" t="s">
        <v>282</v>
      </c>
      <c r="Y2395" s="5" t="s">
        <v>283</v>
      </c>
      <c r="Z2395" s="5"/>
      <c r="AA2395" s="8">
        <v>75983</v>
      </c>
      <c r="AB2395" s="8">
        <v>222</v>
      </c>
      <c r="AC2395" s="8">
        <v>449.11</v>
      </c>
      <c r="AD2395" s="9">
        <v>0</v>
      </c>
      <c r="AE2395" s="8">
        <v>1.17</v>
      </c>
      <c r="AF2395" s="8">
        <v>65506</v>
      </c>
      <c r="AG2395" s="8">
        <v>28</v>
      </c>
      <c r="AH2395" s="8">
        <v>0</v>
      </c>
      <c r="AI2395" s="8">
        <v>0</v>
      </c>
      <c r="AJ2395" s="8">
        <v>0</v>
      </c>
      <c r="AK2395" s="8">
        <v>40</v>
      </c>
      <c r="AL2395" s="8">
        <v>6</v>
      </c>
      <c r="AM2395" s="8">
        <v>8</v>
      </c>
      <c r="AN2395" s="8">
        <v>0</v>
      </c>
      <c r="AO2395" s="8">
        <v>10125</v>
      </c>
      <c r="AP2395" s="8">
        <v>4884</v>
      </c>
      <c r="AQ2395" s="8">
        <v>2821</v>
      </c>
      <c r="AR2395" s="8">
        <v>1744</v>
      </c>
      <c r="AS2395" s="8">
        <v>4</v>
      </c>
      <c r="AT2395" s="8">
        <v>18840</v>
      </c>
      <c r="AU2395" s="8">
        <v>18840</v>
      </c>
      <c r="AV2395" s="8">
        <v>0</v>
      </c>
    </row>
    <row r="2396" spans="1:48" x14ac:dyDescent="0.35">
      <c r="A2396" s="4">
        <v>43358</v>
      </c>
      <c r="B2396" s="5" t="s">
        <v>48</v>
      </c>
      <c r="C2396" s="6" t="s">
        <v>425</v>
      </c>
      <c r="D2396" s="5" t="s">
        <v>498</v>
      </c>
      <c r="E2396" s="4">
        <v>43344</v>
      </c>
      <c r="F2396" s="4">
        <v>43373</v>
      </c>
      <c r="G2396" s="5" t="s">
        <v>49</v>
      </c>
      <c r="H2396" s="6">
        <v>708222219377154</v>
      </c>
      <c r="I2396" s="5" t="s">
        <v>294</v>
      </c>
      <c r="J2396" s="6">
        <v>2.3842695590430476E+16</v>
      </c>
      <c r="K2396" s="5" t="s">
        <v>557</v>
      </c>
      <c r="L2396" s="4">
        <v>43344</v>
      </c>
      <c r="M2396" s="4">
        <v>43373</v>
      </c>
      <c r="N2396" s="5" t="s">
        <v>61</v>
      </c>
      <c r="O2396" s="5"/>
      <c r="P2396" s="5" t="s">
        <v>280</v>
      </c>
      <c r="Q2396" s="5"/>
      <c r="R2396" s="5" t="s">
        <v>281</v>
      </c>
      <c r="S2396" s="5" t="s">
        <v>49</v>
      </c>
      <c r="T2396" s="5" t="s">
        <v>473</v>
      </c>
      <c r="U2396" s="6" t="s">
        <v>426</v>
      </c>
      <c r="V2396" s="5" t="s">
        <v>632</v>
      </c>
      <c r="W2396" s="5"/>
      <c r="X2396" s="5" t="s">
        <v>282</v>
      </c>
      <c r="Y2396" s="5" t="s">
        <v>283</v>
      </c>
      <c r="Z2396" s="5"/>
      <c r="AA2396" s="8">
        <v>10422</v>
      </c>
      <c r="AB2396" s="8">
        <v>47</v>
      </c>
      <c r="AC2396" s="8">
        <v>73.31</v>
      </c>
      <c r="AD2396" s="9">
        <v>0</v>
      </c>
      <c r="AE2396" s="8">
        <v>1.1000000000000001</v>
      </c>
      <c r="AF2396" s="8">
        <v>9552</v>
      </c>
      <c r="AG2396" s="8">
        <v>0</v>
      </c>
      <c r="AH2396" s="8">
        <v>0</v>
      </c>
      <c r="AI2396" s="8">
        <v>0</v>
      </c>
      <c r="AJ2396" s="8">
        <v>0</v>
      </c>
      <c r="AK2396" s="8">
        <v>2</v>
      </c>
      <c r="AL2396" s="8">
        <v>2</v>
      </c>
      <c r="AM2396" s="8">
        <v>0</v>
      </c>
      <c r="AN2396" s="8">
        <v>0</v>
      </c>
      <c r="AO2396" s="8">
        <v>1706</v>
      </c>
      <c r="AP2396" s="8">
        <v>786</v>
      </c>
      <c r="AQ2396" s="8">
        <v>469</v>
      </c>
      <c r="AR2396" s="8">
        <v>351</v>
      </c>
      <c r="AS2396" s="8">
        <v>4</v>
      </c>
      <c r="AT2396" s="8">
        <v>2995</v>
      </c>
      <c r="AU2396" s="8">
        <v>2995</v>
      </c>
      <c r="AV2396" s="8">
        <v>0</v>
      </c>
    </row>
    <row r="2397" spans="1:48" x14ac:dyDescent="0.35">
      <c r="A2397" s="4">
        <v>43357</v>
      </c>
      <c r="B2397" s="5" t="s">
        <v>48</v>
      </c>
      <c r="C2397" s="6" t="s">
        <v>420</v>
      </c>
      <c r="D2397" s="5" t="s">
        <v>496</v>
      </c>
      <c r="E2397" s="4">
        <v>43344</v>
      </c>
      <c r="F2397" s="4">
        <v>43373</v>
      </c>
      <c r="G2397" s="5" t="s">
        <v>49</v>
      </c>
      <c r="H2397" s="6">
        <v>708222219377154</v>
      </c>
      <c r="I2397" s="5" t="s">
        <v>294</v>
      </c>
      <c r="J2397" s="6">
        <v>2.3842685554190476E+16</v>
      </c>
      <c r="K2397" s="5" t="s">
        <v>555</v>
      </c>
      <c r="L2397" s="4">
        <v>43344</v>
      </c>
      <c r="M2397" s="4">
        <v>43373</v>
      </c>
      <c r="N2397" s="5" t="s">
        <v>69</v>
      </c>
      <c r="O2397" s="5"/>
      <c r="P2397" s="5" t="s">
        <v>280</v>
      </c>
      <c r="Q2397" s="5"/>
      <c r="R2397" s="5"/>
      <c r="S2397" s="5" t="s">
        <v>49</v>
      </c>
      <c r="T2397" s="5" t="s">
        <v>473</v>
      </c>
      <c r="U2397" s="6" t="s">
        <v>422</v>
      </c>
      <c r="V2397" s="5" t="s">
        <v>580</v>
      </c>
      <c r="W2397" s="5"/>
      <c r="X2397" s="5" t="s">
        <v>282</v>
      </c>
      <c r="Y2397" s="5" t="s">
        <v>283</v>
      </c>
      <c r="Z2397" s="5"/>
      <c r="AA2397" s="8">
        <v>11396</v>
      </c>
      <c r="AB2397" s="8">
        <v>33</v>
      </c>
      <c r="AC2397" s="8">
        <v>53.449999999999996</v>
      </c>
      <c r="AD2397" s="9">
        <v>0</v>
      </c>
      <c r="AE2397" s="8">
        <v>1.01</v>
      </c>
      <c r="AF2397" s="8">
        <v>11353</v>
      </c>
      <c r="AG2397" s="8">
        <v>0</v>
      </c>
      <c r="AH2397" s="8">
        <v>0</v>
      </c>
      <c r="AI2397" s="8">
        <v>2</v>
      </c>
      <c r="AJ2397" s="8">
        <v>0</v>
      </c>
      <c r="AK2397" s="8">
        <v>2</v>
      </c>
      <c r="AL2397" s="8">
        <v>0</v>
      </c>
      <c r="AM2397" s="8">
        <v>0</v>
      </c>
      <c r="AN2397" s="8">
        <v>0</v>
      </c>
      <c r="AO2397" s="8">
        <v>5612</v>
      </c>
      <c r="AP2397" s="8">
        <v>2848</v>
      </c>
      <c r="AQ2397" s="8">
        <v>1716</v>
      </c>
      <c r="AR2397" s="8">
        <v>1362</v>
      </c>
      <c r="AS2397" s="8">
        <v>4</v>
      </c>
      <c r="AT2397" s="8">
        <v>2955</v>
      </c>
      <c r="AU2397" s="8">
        <v>2955</v>
      </c>
      <c r="AV2397" s="8">
        <v>0</v>
      </c>
    </row>
    <row r="2398" spans="1:48" x14ac:dyDescent="0.35">
      <c r="A2398" s="4">
        <v>43365</v>
      </c>
      <c r="B2398" s="5" t="s">
        <v>48</v>
      </c>
      <c r="C2398" s="6" t="s">
        <v>423</v>
      </c>
      <c r="D2398" s="5" t="s">
        <v>497</v>
      </c>
      <c r="E2398" s="4">
        <v>43344</v>
      </c>
      <c r="F2398" s="4">
        <v>43373</v>
      </c>
      <c r="G2398" s="5" t="s">
        <v>49</v>
      </c>
      <c r="H2398" s="6">
        <v>540574442808600</v>
      </c>
      <c r="I2398" s="5" t="s">
        <v>288</v>
      </c>
      <c r="J2398" s="6">
        <v>2.3842717439560576E+16</v>
      </c>
      <c r="K2398" s="5" t="s">
        <v>556</v>
      </c>
      <c r="L2398" s="4">
        <v>43344</v>
      </c>
      <c r="M2398" s="4">
        <v>43373</v>
      </c>
      <c r="N2398" s="5" t="s">
        <v>52</v>
      </c>
      <c r="O2398" s="5"/>
      <c r="P2398" s="5" t="s">
        <v>280</v>
      </c>
      <c r="Q2398" s="5"/>
      <c r="R2398" s="5"/>
      <c r="S2398" s="5" t="s">
        <v>64</v>
      </c>
      <c r="T2398" s="5" t="s">
        <v>473</v>
      </c>
      <c r="U2398" s="6" t="s">
        <v>424</v>
      </c>
      <c r="V2398" s="5" t="s">
        <v>655</v>
      </c>
      <c r="W2398" s="5"/>
      <c r="X2398" s="5" t="s">
        <v>282</v>
      </c>
      <c r="Y2398" s="5" t="s">
        <v>283</v>
      </c>
      <c r="Z2398" s="5"/>
      <c r="AA2398" s="8">
        <v>31793</v>
      </c>
      <c r="AB2398" s="8">
        <v>45</v>
      </c>
      <c r="AC2398" s="8">
        <v>184.01</v>
      </c>
      <c r="AD2398" s="9">
        <v>0</v>
      </c>
      <c r="AE2398" s="8">
        <v>1.01</v>
      </c>
      <c r="AF2398" s="8">
        <v>31670</v>
      </c>
      <c r="AG2398" s="8">
        <v>0</v>
      </c>
      <c r="AH2398" s="8">
        <v>0</v>
      </c>
      <c r="AI2398" s="8">
        <v>0</v>
      </c>
      <c r="AJ2398" s="8">
        <v>0</v>
      </c>
      <c r="AK2398" s="8">
        <v>18</v>
      </c>
      <c r="AL2398" s="8">
        <v>2</v>
      </c>
      <c r="AM2398" s="8">
        <v>0</v>
      </c>
      <c r="AN2398" s="8">
        <v>0</v>
      </c>
      <c r="AO2398" s="8">
        <v>4166</v>
      </c>
      <c r="AP2398" s="8">
        <v>2262</v>
      </c>
      <c r="AQ2398" s="8">
        <v>935</v>
      </c>
      <c r="AR2398" s="8">
        <v>671</v>
      </c>
      <c r="AS2398" s="8">
        <v>3</v>
      </c>
      <c r="AT2398" s="8">
        <v>5503</v>
      </c>
      <c r="AU2398" s="8">
        <v>5503</v>
      </c>
      <c r="AV2398" s="8">
        <v>0</v>
      </c>
    </row>
    <row r="2399" spans="1:48" x14ac:dyDescent="0.35">
      <c r="A2399" s="4">
        <v>43358</v>
      </c>
      <c r="B2399" s="5" t="s">
        <v>48</v>
      </c>
      <c r="C2399" s="6" t="s">
        <v>423</v>
      </c>
      <c r="D2399" s="5" t="s">
        <v>497</v>
      </c>
      <c r="E2399" s="4">
        <v>43344</v>
      </c>
      <c r="F2399" s="4">
        <v>43373</v>
      </c>
      <c r="G2399" s="5" t="s">
        <v>49</v>
      </c>
      <c r="H2399" s="6">
        <v>540574442808600</v>
      </c>
      <c r="I2399" s="5" t="s">
        <v>288</v>
      </c>
      <c r="J2399" s="6">
        <v>2.3842717439560576E+16</v>
      </c>
      <c r="K2399" s="5" t="s">
        <v>556</v>
      </c>
      <c r="L2399" s="4">
        <v>43344</v>
      </c>
      <c r="M2399" s="4">
        <v>43373</v>
      </c>
      <c r="N2399" s="5" t="s">
        <v>52</v>
      </c>
      <c r="O2399" s="5"/>
      <c r="P2399" s="5" t="s">
        <v>280</v>
      </c>
      <c r="Q2399" s="5"/>
      <c r="R2399" s="5"/>
      <c r="S2399" s="5" t="s">
        <v>64</v>
      </c>
      <c r="T2399" s="5" t="s">
        <v>473</v>
      </c>
      <c r="U2399" s="6" t="s">
        <v>430</v>
      </c>
      <c r="V2399" s="5" t="s">
        <v>654</v>
      </c>
      <c r="W2399" s="5"/>
      <c r="X2399" s="5" t="s">
        <v>282</v>
      </c>
      <c r="Y2399" s="5" t="s">
        <v>283</v>
      </c>
      <c r="Z2399" s="5"/>
      <c r="AA2399" s="8">
        <v>102848</v>
      </c>
      <c r="AB2399" s="8">
        <v>72</v>
      </c>
      <c r="AC2399" s="8">
        <v>594.41</v>
      </c>
      <c r="AD2399" s="9">
        <v>0</v>
      </c>
      <c r="AE2399" s="8">
        <v>1.03</v>
      </c>
      <c r="AF2399" s="8">
        <v>100724</v>
      </c>
      <c r="AG2399" s="8">
        <v>0</v>
      </c>
      <c r="AH2399" s="8">
        <v>0</v>
      </c>
      <c r="AI2399" s="8">
        <v>2</v>
      </c>
      <c r="AJ2399" s="8">
        <v>0</v>
      </c>
      <c r="AK2399" s="8">
        <v>116</v>
      </c>
      <c r="AL2399" s="8">
        <v>2</v>
      </c>
      <c r="AM2399" s="8">
        <v>5</v>
      </c>
      <c r="AN2399" s="8">
        <v>0</v>
      </c>
      <c r="AO2399" s="8">
        <v>15861</v>
      </c>
      <c r="AP2399" s="8">
        <v>8839</v>
      </c>
      <c r="AQ2399" s="8">
        <v>3938</v>
      </c>
      <c r="AR2399" s="8">
        <v>2823</v>
      </c>
      <c r="AS2399" s="8">
        <v>4</v>
      </c>
      <c r="AT2399" s="8">
        <v>20032</v>
      </c>
      <c r="AU2399" s="8">
        <v>20032</v>
      </c>
      <c r="AV2399" s="8">
        <v>0</v>
      </c>
    </row>
    <row r="2400" spans="1:48" x14ac:dyDescent="0.35">
      <c r="A2400" s="4">
        <v>43364</v>
      </c>
      <c r="B2400" s="5" t="s">
        <v>48</v>
      </c>
      <c r="C2400" s="6" t="s">
        <v>420</v>
      </c>
      <c r="D2400" s="5" t="s">
        <v>496</v>
      </c>
      <c r="E2400" s="4">
        <v>43344</v>
      </c>
      <c r="F2400" s="4">
        <v>43373</v>
      </c>
      <c r="G2400" s="5" t="s">
        <v>49</v>
      </c>
      <c r="H2400" s="6">
        <v>708222219377154</v>
      </c>
      <c r="I2400" s="5" t="s">
        <v>294</v>
      </c>
      <c r="J2400" s="6">
        <v>2.3842685554190476E+16</v>
      </c>
      <c r="K2400" s="5" t="s">
        <v>555</v>
      </c>
      <c r="L2400" s="4">
        <v>43344</v>
      </c>
      <c r="M2400" s="4">
        <v>43373</v>
      </c>
      <c r="N2400" s="5" t="s">
        <v>69</v>
      </c>
      <c r="O2400" s="5"/>
      <c r="P2400" s="5" t="s">
        <v>280</v>
      </c>
      <c r="Q2400" s="5"/>
      <c r="R2400" s="5"/>
      <c r="S2400" s="5" t="s">
        <v>49</v>
      </c>
      <c r="T2400" s="5" t="s">
        <v>473</v>
      </c>
      <c r="U2400" s="6" t="s">
        <v>421</v>
      </c>
      <c r="V2400" s="5" t="s">
        <v>588</v>
      </c>
      <c r="W2400" s="5"/>
      <c r="X2400" s="5" t="s">
        <v>282</v>
      </c>
      <c r="Y2400" s="5" t="s">
        <v>283</v>
      </c>
      <c r="Z2400" s="5"/>
      <c r="AA2400" s="8">
        <v>77702</v>
      </c>
      <c r="AB2400" s="8">
        <v>50</v>
      </c>
      <c r="AC2400" s="8">
        <v>364.43</v>
      </c>
      <c r="AD2400" s="9">
        <v>0</v>
      </c>
      <c r="AE2400" s="8">
        <v>1.03</v>
      </c>
      <c r="AF2400" s="8">
        <v>76328</v>
      </c>
      <c r="AG2400" s="8">
        <v>0</v>
      </c>
      <c r="AH2400" s="8">
        <v>0</v>
      </c>
      <c r="AI2400" s="8">
        <v>4</v>
      </c>
      <c r="AJ2400" s="8">
        <v>0</v>
      </c>
      <c r="AK2400" s="8">
        <v>27</v>
      </c>
      <c r="AL2400" s="8">
        <v>3</v>
      </c>
      <c r="AM2400" s="8">
        <v>3</v>
      </c>
      <c r="AN2400" s="8">
        <v>0</v>
      </c>
      <c r="AO2400" s="8">
        <v>33247</v>
      </c>
      <c r="AP2400" s="8">
        <v>14479</v>
      </c>
      <c r="AQ2400" s="8">
        <v>7826</v>
      </c>
      <c r="AR2400" s="8">
        <v>6115</v>
      </c>
      <c r="AS2400" s="8">
        <v>3</v>
      </c>
      <c r="AT2400" s="8">
        <v>14952</v>
      </c>
      <c r="AU2400" s="8">
        <v>14952</v>
      </c>
      <c r="AV2400" s="8">
        <v>0</v>
      </c>
    </row>
    <row r="2401" spans="1:48" x14ac:dyDescent="0.35">
      <c r="A2401" s="4">
        <v>43365</v>
      </c>
      <c r="B2401" s="5" t="s">
        <v>48</v>
      </c>
      <c r="C2401" s="6" t="s">
        <v>425</v>
      </c>
      <c r="D2401" s="5" t="s">
        <v>498</v>
      </c>
      <c r="E2401" s="4">
        <v>43344</v>
      </c>
      <c r="F2401" s="4">
        <v>43373</v>
      </c>
      <c r="G2401" s="5" t="s">
        <v>49</v>
      </c>
      <c r="H2401" s="6">
        <v>708222219377154</v>
      </c>
      <c r="I2401" s="5" t="s">
        <v>294</v>
      </c>
      <c r="J2401" s="6">
        <v>2.3842695590430476E+16</v>
      </c>
      <c r="K2401" s="5" t="s">
        <v>557</v>
      </c>
      <c r="L2401" s="4">
        <v>43344</v>
      </c>
      <c r="M2401" s="4">
        <v>43373</v>
      </c>
      <c r="N2401" s="5" t="s">
        <v>61</v>
      </c>
      <c r="O2401" s="5"/>
      <c r="P2401" s="5" t="s">
        <v>280</v>
      </c>
      <c r="Q2401" s="5"/>
      <c r="R2401" s="5" t="s">
        <v>281</v>
      </c>
      <c r="S2401" s="5" t="s">
        <v>49</v>
      </c>
      <c r="T2401" s="5" t="s">
        <v>473</v>
      </c>
      <c r="U2401" s="6" t="s">
        <v>427</v>
      </c>
      <c r="V2401" s="5" t="s">
        <v>640</v>
      </c>
      <c r="W2401" s="5"/>
      <c r="X2401" s="5" t="s">
        <v>282</v>
      </c>
      <c r="Y2401" s="5" t="s">
        <v>283</v>
      </c>
      <c r="Z2401" s="5"/>
      <c r="AA2401" s="8">
        <v>12967</v>
      </c>
      <c r="AB2401" s="8">
        <v>19</v>
      </c>
      <c r="AC2401" s="8">
        <v>72.940000000000012</v>
      </c>
      <c r="AD2401" s="9">
        <v>0</v>
      </c>
      <c r="AE2401" s="8">
        <v>1.05</v>
      </c>
      <c r="AF2401" s="8">
        <v>12486</v>
      </c>
      <c r="AG2401" s="8">
        <v>10</v>
      </c>
      <c r="AH2401" s="8">
        <v>0</v>
      </c>
      <c r="AI2401" s="8">
        <v>0</v>
      </c>
      <c r="AJ2401" s="8">
        <v>0</v>
      </c>
      <c r="AK2401" s="8">
        <v>13</v>
      </c>
      <c r="AL2401" s="8">
        <v>0</v>
      </c>
      <c r="AM2401" s="8">
        <v>0</v>
      </c>
      <c r="AN2401" s="8">
        <v>0</v>
      </c>
      <c r="AO2401" s="8">
        <v>1675</v>
      </c>
      <c r="AP2401" s="8">
        <v>796</v>
      </c>
      <c r="AQ2401" s="8">
        <v>456</v>
      </c>
      <c r="AR2401" s="8">
        <v>249</v>
      </c>
      <c r="AS2401" s="8">
        <v>4</v>
      </c>
      <c r="AT2401" s="8">
        <v>3219</v>
      </c>
      <c r="AU2401" s="8">
        <v>3219</v>
      </c>
      <c r="AV2401" s="8">
        <v>0</v>
      </c>
    </row>
    <row r="2402" spans="1:48" x14ac:dyDescent="0.35">
      <c r="A2402" s="4">
        <v>43359</v>
      </c>
      <c r="B2402" s="5" t="s">
        <v>48</v>
      </c>
      <c r="C2402" s="6" t="s">
        <v>425</v>
      </c>
      <c r="D2402" s="5" t="s">
        <v>498</v>
      </c>
      <c r="E2402" s="4">
        <v>43344</v>
      </c>
      <c r="F2402" s="4">
        <v>43373</v>
      </c>
      <c r="G2402" s="5" t="s">
        <v>49</v>
      </c>
      <c r="H2402" s="6">
        <v>708222219377154</v>
      </c>
      <c r="I2402" s="5" t="s">
        <v>294</v>
      </c>
      <c r="J2402" s="6">
        <v>2.3842695590430476E+16</v>
      </c>
      <c r="K2402" s="5" t="s">
        <v>557</v>
      </c>
      <c r="L2402" s="4">
        <v>43344</v>
      </c>
      <c r="M2402" s="4">
        <v>43373</v>
      </c>
      <c r="N2402" s="5" t="s">
        <v>61</v>
      </c>
      <c r="O2402" s="5"/>
      <c r="P2402" s="5" t="s">
        <v>280</v>
      </c>
      <c r="Q2402" s="5"/>
      <c r="R2402" s="5" t="s">
        <v>281</v>
      </c>
      <c r="S2402" s="5" t="s">
        <v>49</v>
      </c>
      <c r="T2402" s="5" t="s">
        <v>473</v>
      </c>
      <c r="U2402" s="6" t="s">
        <v>428</v>
      </c>
      <c r="V2402" s="5" t="s">
        <v>636</v>
      </c>
      <c r="W2402" s="5"/>
      <c r="X2402" s="5" t="s">
        <v>282</v>
      </c>
      <c r="Y2402" s="5" t="s">
        <v>283</v>
      </c>
      <c r="Z2402" s="5"/>
      <c r="AA2402" s="8">
        <v>24778</v>
      </c>
      <c r="AB2402" s="8">
        <v>78</v>
      </c>
      <c r="AC2402" s="8">
        <v>208.17999999999998</v>
      </c>
      <c r="AD2402" s="9">
        <v>0</v>
      </c>
      <c r="AE2402" s="8">
        <v>1.3800000000000001</v>
      </c>
      <c r="AF2402" s="8">
        <v>18151</v>
      </c>
      <c r="AG2402" s="8">
        <v>2</v>
      </c>
      <c r="AH2402" s="8">
        <v>0</v>
      </c>
      <c r="AI2402" s="8">
        <v>2</v>
      </c>
      <c r="AJ2402" s="8">
        <v>0</v>
      </c>
      <c r="AK2402" s="8">
        <v>4</v>
      </c>
      <c r="AL2402" s="8">
        <v>0</v>
      </c>
      <c r="AM2402" s="8">
        <v>0</v>
      </c>
      <c r="AN2402" s="8">
        <v>0</v>
      </c>
      <c r="AO2402" s="8">
        <v>4814</v>
      </c>
      <c r="AP2402" s="8">
        <v>2350</v>
      </c>
      <c r="AQ2402" s="8">
        <v>1480</v>
      </c>
      <c r="AR2402" s="8">
        <v>1125</v>
      </c>
      <c r="AS2402" s="8">
        <v>5</v>
      </c>
      <c r="AT2402" s="8">
        <v>8077</v>
      </c>
      <c r="AU2402" s="8">
        <v>8077</v>
      </c>
      <c r="AV2402" s="8">
        <v>0</v>
      </c>
    </row>
    <row r="2403" spans="1:48" x14ac:dyDescent="0.35">
      <c r="A2403" s="4">
        <v>43364</v>
      </c>
      <c r="B2403" s="5" t="s">
        <v>48</v>
      </c>
      <c r="C2403" s="6" t="s">
        <v>425</v>
      </c>
      <c r="D2403" s="5" t="s">
        <v>498</v>
      </c>
      <c r="E2403" s="4">
        <v>43344</v>
      </c>
      <c r="F2403" s="4">
        <v>43373</v>
      </c>
      <c r="G2403" s="5" t="s">
        <v>49</v>
      </c>
      <c r="H2403" s="6">
        <v>708222219377154</v>
      </c>
      <c r="I2403" s="5" t="s">
        <v>294</v>
      </c>
      <c r="J2403" s="6">
        <v>2.3842695590430476E+16</v>
      </c>
      <c r="K2403" s="5" t="s">
        <v>557</v>
      </c>
      <c r="L2403" s="4">
        <v>43344</v>
      </c>
      <c r="M2403" s="4">
        <v>43373</v>
      </c>
      <c r="N2403" s="5" t="s">
        <v>61</v>
      </c>
      <c r="O2403" s="5"/>
      <c r="P2403" s="5" t="s">
        <v>280</v>
      </c>
      <c r="Q2403" s="5"/>
      <c r="R2403" s="5" t="s">
        <v>281</v>
      </c>
      <c r="S2403" s="5" t="s">
        <v>49</v>
      </c>
      <c r="T2403" s="5" t="s">
        <v>473</v>
      </c>
      <c r="U2403" s="6" t="s">
        <v>429</v>
      </c>
      <c r="V2403" s="5" t="s">
        <v>649</v>
      </c>
      <c r="W2403" s="5"/>
      <c r="X2403" s="5" t="s">
        <v>282</v>
      </c>
      <c r="Y2403" s="5" t="s">
        <v>283</v>
      </c>
      <c r="Z2403" s="5"/>
      <c r="AA2403" s="8">
        <v>52671</v>
      </c>
      <c r="AB2403" s="8">
        <v>159</v>
      </c>
      <c r="AC2403" s="8">
        <v>271.24</v>
      </c>
      <c r="AD2403" s="9">
        <v>0</v>
      </c>
      <c r="AE2403" s="8">
        <v>1.1000000000000001</v>
      </c>
      <c r="AF2403" s="8">
        <v>48191</v>
      </c>
      <c r="AG2403" s="8">
        <v>22</v>
      </c>
      <c r="AH2403" s="8">
        <v>0</v>
      </c>
      <c r="AI2403" s="8">
        <v>4</v>
      </c>
      <c r="AJ2403" s="8">
        <v>0</v>
      </c>
      <c r="AK2403" s="8">
        <v>30</v>
      </c>
      <c r="AL2403" s="8">
        <v>2</v>
      </c>
      <c r="AM2403" s="8">
        <v>5</v>
      </c>
      <c r="AN2403" s="8">
        <v>0</v>
      </c>
      <c r="AO2403" s="8">
        <v>7071</v>
      </c>
      <c r="AP2403" s="8">
        <v>3395</v>
      </c>
      <c r="AQ2403" s="8">
        <v>1921</v>
      </c>
      <c r="AR2403" s="8">
        <v>1289</v>
      </c>
      <c r="AS2403" s="8">
        <v>4</v>
      </c>
      <c r="AT2403" s="8">
        <v>13087</v>
      </c>
      <c r="AU2403" s="8">
        <v>13087</v>
      </c>
      <c r="AV2403" s="8">
        <v>0</v>
      </c>
    </row>
    <row r="2404" spans="1:48" x14ac:dyDescent="0.35">
      <c r="A2404" s="4">
        <v>43357</v>
      </c>
      <c r="B2404" s="5" t="s">
        <v>56</v>
      </c>
      <c r="C2404" s="6" t="s">
        <v>431</v>
      </c>
      <c r="D2404" s="5" t="s">
        <v>499</v>
      </c>
      <c r="E2404" s="4">
        <v>43344</v>
      </c>
      <c r="F2404" s="4">
        <v>43373</v>
      </c>
      <c r="G2404" s="5" t="s">
        <v>49</v>
      </c>
      <c r="H2404" s="6">
        <v>563818263817551</v>
      </c>
      <c r="I2404" s="5" t="s">
        <v>289</v>
      </c>
      <c r="J2404" s="6">
        <v>2.3842746481680376E+16</v>
      </c>
      <c r="K2404" s="5" t="s">
        <v>558</v>
      </c>
      <c r="L2404" s="4">
        <v>43344</v>
      </c>
      <c r="M2404" s="4">
        <v>43373</v>
      </c>
      <c r="N2404" s="5" t="s">
        <v>61</v>
      </c>
      <c r="O2404" s="5"/>
      <c r="P2404" s="5" t="s">
        <v>280</v>
      </c>
      <c r="Q2404" s="5"/>
      <c r="R2404" s="5" t="s">
        <v>281</v>
      </c>
      <c r="S2404" s="5" t="s">
        <v>49</v>
      </c>
      <c r="T2404" s="5" t="s">
        <v>473</v>
      </c>
      <c r="U2404" s="6" t="s">
        <v>432</v>
      </c>
      <c r="V2404" s="5" t="s">
        <v>602</v>
      </c>
      <c r="W2404" s="5" t="s">
        <v>55</v>
      </c>
      <c r="X2404" s="5" t="s">
        <v>282</v>
      </c>
      <c r="Y2404" s="5" t="s">
        <v>283</v>
      </c>
      <c r="Z2404" s="5"/>
      <c r="AA2404" s="8">
        <v>23724</v>
      </c>
      <c r="AB2404" s="8">
        <v>929</v>
      </c>
      <c r="AC2404" s="8">
        <v>327.12</v>
      </c>
      <c r="AD2404" s="9">
        <v>0</v>
      </c>
      <c r="AE2404" s="8">
        <v>1.1200000000000001</v>
      </c>
      <c r="AF2404" s="8">
        <v>21415</v>
      </c>
      <c r="AG2404" s="8">
        <v>876</v>
      </c>
      <c r="AH2404" s="8">
        <v>0</v>
      </c>
      <c r="AI2404" s="8">
        <v>11</v>
      </c>
      <c r="AJ2404" s="8">
        <v>0</v>
      </c>
      <c r="AK2404" s="8">
        <v>2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>
        <v>0</v>
      </c>
      <c r="AS2404" s="8">
        <v>0</v>
      </c>
      <c r="AT2404" s="8">
        <v>0</v>
      </c>
      <c r="AU2404" s="8">
        <v>0</v>
      </c>
      <c r="AV2404" s="8">
        <v>0</v>
      </c>
    </row>
    <row r="2405" spans="1:48" x14ac:dyDescent="0.35">
      <c r="A2405" s="4">
        <v>43361</v>
      </c>
      <c r="B2405" s="5" t="s">
        <v>48</v>
      </c>
      <c r="C2405" s="6" t="s">
        <v>420</v>
      </c>
      <c r="D2405" s="5" t="s">
        <v>496</v>
      </c>
      <c r="E2405" s="4">
        <v>43344</v>
      </c>
      <c r="F2405" s="4">
        <v>43373</v>
      </c>
      <c r="G2405" s="5" t="s">
        <v>49</v>
      </c>
      <c r="H2405" s="6">
        <v>708222219377154</v>
      </c>
      <c r="I2405" s="5" t="s">
        <v>294</v>
      </c>
      <c r="J2405" s="6">
        <v>2.3842685554190476E+16</v>
      </c>
      <c r="K2405" s="5" t="s">
        <v>555</v>
      </c>
      <c r="L2405" s="4">
        <v>43344</v>
      </c>
      <c r="M2405" s="4">
        <v>43373</v>
      </c>
      <c r="N2405" s="5" t="s">
        <v>69</v>
      </c>
      <c r="O2405" s="5"/>
      <c r="P2405" s="5" t="s">
        <v>280</v>
      </c>
      <c r="Q2405" s="5"/>
      <c r="R2405" s="5"/>
      <c r="S2405" s="5" t="s">
        <v>49</v>
      </c>
      <c r="T2405" s="5" t="s">
        <v>473</v>
      </c>
      <c r="U2405" s="6" t="s">
        <v>422</v>
      </c>
      <c r="V2405" s="5" t="s">
        <v>580</v>
      </c>
      <c r="W2405" s="5"/>
      <c r="X2405" s="5" t="s">
        <v>282</v>
      </c>
      <c r="Y2405" s="5" t="s">
        <v>283</v>
      </c>
      <c r="Z2405" s="5"/>
      <c r="AA2405" s="8">
        <v>7325</v>
      </c>
      <c r="AB2405" s="8">
        <v>14</v>
      </c>
      <c r="AC2405" s="8">
        <v>34.36</v>
      </c>
      <c r="AD2405" s="9">
        <v>0</v>
      </c>
      <c r="AE2405" s="8">
        <v>1.02</v>
      </c>
      <c r="AF2405" s="8">
        <v>7267</v>
      </c>
      <c r="AG2405" s="8">
        <v>0</v>
      </c>
      <c r="AH2405" s="8">
        <v>0</v>
      </c>
      <c r="AI2405" s="8">
        <v>2</v>
      </c>
      <c r="AJ2405" s="8">
        <v>0</v>
      </c>
      <c r="AK2405" s="8">
        <v>0</v>
      </c>
      <c r="AL2405" s="8">
        <v>0</v>
      </c>
      <c r="AM2405" s="8">
        <v>0</v>
      </c>
      <c r="AN2405" s="8">
        <v>0</v>
      </c>
      <c r="AO2405" s="8">
        <v>3806</v>
      </c>
      <c r="AP2405" s="8">
        <v>1950</v>
      </c>
      <c r="AQ2405" s="8">
        <v>1230</v>
      </c>
      <c r="AR2405" s="8">
        <v>1005</v>
      </c>
      <c r="AS2405" s="8">
        <v>4</v>
      </c>
      <c r="AT2405" s="8">
        <v>2044</v>
      </c>
      <c r="AU2405" s="8">
        <v>2044</v>
      </c>
      <c r="AV2405" s="8">
        <v>0</v>
      </c>
    </row>
    <row r="2406" spans="1:48" x14ac:dyDescent="0.35">
      <c r="A2406" s="4">
        <v>43357</v>
      </c>
      <c r="B2406" s="5" t="s">
        <v>48</v>
      </c>
      <c r="C2406" s="6" t="s">
        <v>425</v>
      </c>
      <c r="D2406" s="5" t="s">
        <v>498</v>
      </c>
      <c r="E2406" s="4">
        <v>43344</v>
      </c>
      <c r="F2406" s="4">
        <v>43373</v>
      </c>
      <c r="G2406" s="5" t="s">
        <v>49</v>
      </c>
      <c r="H2406" s="6">
        <v>708222219377154</v>
      </c>
      <c r="I2406" s="5" t="s">
        <v>294</v>
      </c>
      <c r="J2406" s="6">
        <v>2.3842695590430476E+16</v>
      </c>
      <c r="K2406" s="5" t="s">
        <v>557</v>
      </c>
      <c r="L2406" s="4">
        <v>43344</v>
      </c>
      <c r="M2406" s="4">
        <v>43373</v>
      </c>
      <c r="N2406" s="5" t="s">
        <v>61</v>
      </c>
      <c r="O2406" s="5"/>
      <c r="P2406" s="5" t="s">
        <v>280</v>
      </c>
      <c r="Q2406" s="5"/>
      <c r="R2406" s="5" t="s">
        <v>281</v>
      </c>
      <c r="S2406" s="5" t="s">
        <v>49</v>
      </c>
      <c r="T2406" s="5" t="s">
        <v>473</v>
      </c>
      <c r="U2406" s="6" t="s">
        <v>427</v>
      </c>
      <c r="V2406" s="5" t="s">
        <v>640</v>
      </c>
      <c r="W2406" s="5"/>
      <c r="X2406" s="5" t="s">
        <v>282</v>
      </c>
      <c r="Y2406" s="5" t="s">
        <v>283</v>
      </c>
      <c r="Z2406" s="5"/>
      <c r="AA2406" s="8">
        <v>14924</v>
      </c>
      <c r="AB2406" s="8">
        <v>34</v>
      </c>
      <c r="AC2406" s="8">
        <v>73.160000000000011</v>
      </c>
      <c r="AD2406" s="9">
        <v>0</v>
      </c>
      <c r="AE2406" s="8">
        <v>1.0900000000000001</v>
      </c>
      <c r="AF2406" s="8">
        <v>13825</v>
      </c>
      <c r="AG2406" s="8">
        <v>4</v>
      </c>
      <c r="AH2406" s="8">
        <v>0</v>
      </c>
      <c r="AI2406" s="8">
        <v>0</v>
      </c>
      <c r="AJ2406" s="8">
        <v>0</v>
      </c>
      <c r="AK2406" s="8">
        <v>6</v>
      </c>
      <c r="AL2406" s="8">
        <v>0</v>
      </c>
      <c r="AM2406" s="8">
        <v>2</v>
      </c>
      <c r="AN2406" s="8">
        <v>0</v>
      </c>
      <c r="AO2406" s="8">
        <v>2069</v>
      </c>
      <c r="AP2406" s="8">
        <v>969</v>
      </c>
      <c r="AQ2406" s="8">
        <v>579</v>
      </c>
      <c r="AR2406" s="8">
        <v>398</v>
      </c>
      <c r="AS2406" s="8">
        <v>4</v>
      </c>
      <c r="AT2406" s="8">
        <v>3787</v>
      </c>
      <c r="AU2406" s="8">
        <v>3787</v>
      </c>
      <c r="AV2406" s="8">
        <v>0</v>
      </c>
    </row>
    <row r="2407" spans="1:48" x14ac:dyDescent="0.35">
      <c r="A2407" s="4">
        <v>43366</v>
      </c>
      <c r="B2407" s="5" t="s">
        <v>48</v>
      </c>
      <c r="C2407" s="6" t="s">
        <v>423</v>
      </c>
      <c r="D2407" s="5" t="s">
        <v>497</v>
      </c>
      <c r="E2407" s="4">
        <v>43344</v>
      </c>
      <c r="F2407" s="4">
        <v>43373</v>
      </c>
      <c r="G2407" s="5" t="s">
        <v>49</v>
      </c>
      <c r="H2407" s="6">
        <v>540574442808600</v>
      </c>
      <c r="I2407" s="5" t="s">
        <v>288</v>
      </c>
      <c r="J2407" s="6">
        <v>2.3842717439560576E+16</v>
      </c>
      <c r="K2407" s="5" t="s">
        <v>556</v>
      </c>
      <c r="L2407" s="4">
        <v>43344</v>
      </c>
      <c r="M2407" s="4">
        <v>43373</v>
      </c>
      <c r="N2407" s="5" t="s">
        <v>52</v>
      </c>
      <c r="O2407" s="5"/>
      <c r="P2407" s="5" t="s">
        <v>280</v>
      </c>
      <c r="Q2407" s="5"/>
      <c r="R2407" s="5"/>
      <c r="S2407" s="5" t="s">
        <v>64</v>
      </c>
      <c r="T2407" s="5" t="s">
        <v>473</v>
      </c>
      <c r="U2407" s="6" t="s">
        <v>424</v>
      </c>
      <c r="V2407" s="5" t="s">
        <v>655</v>
      </c>
      <c r="W2407" s="5"/>
      <c r="X2407" s="5" t="s">
        <v>282</v>
      </c>
      <c r="Y2407" s="5" t="s">
        <v>283</v>
      </c>
      <c r="Z2407" s="5"/>
      <c r="AA2407" s="8">
        <v>64175</v>
      </c>
      <c r="AB2407" s="8">
        <v>151</v>
      </c>
      <c r="AC2407" s="8">
        <v>370.81</v>
      </c>
      <c r="AD2407" s="9">
        <v>0</v>
      </c>
      <c r="AE2407" s="8">
        <v>1.02</v>
      </c>
      <c r="AF2407" s="8">
        <v>63355</v>
      </c>
      <c r="AG2407" s="8">
        <v>0</v>
      </c>
      <c r="AH2407" s="8">
        <v>0</v>
      </c>
      <c r="AI2407" s="8">
        <v>0</v>
      </c>
      <c r="AJ2407" s="8">
        <v>0</v>
      </c>
      <c r="AK2407" s="8">
        <v>42</v>
      </c>
      <c r="AL2407" s="8">
        <v>0</v>
      </c>
      <c r="AM2407" s="8">
        <v>2</v>
      </c>
      <c r="AN2407" s="8">
        <v>0</v>
      </c>
      <c r="AO2407" s="8">
        <v>9186</v>
      </c>
      <c r="AP2407" s="8">
        <v>5097</v>
      </c>
      <c r="AQ2407" s="8">
        <v>2114</v>
      </c>
      <c r="AR2407" s="8">
        <v>1588</v>
      </c>
      <c r="AS2407" s="8">
        <v>3</v>
      </c>
      <c r="AT2407" s="8">
        <v>12329</v>
      </c>
      <c r="AU2407" s="8">
        <v>12329</v>
      </c>
      <c r="AV2407" s="8">
        <v>0</v>
      </c>
    </row>
    <row r="2408" spans="1:48" x14ac:dyDescent="0.35">
      <c r="A2408" s="4">
        <v>43364</v>
      </c>
      <c r="B2408" s="5" t="s">
        <v>48</v>
      </c>
      <c r="C2408" s="6" t="s">
        <v>423</v>
      </c>
      <c r="D2408" s="5" t="s">
        <v>497</v>
      </c>
      <c r="E2408" s="4">
        <v>43344</v>
      </c>
      <c r="F2408" s="4">
        <v>43373</v>
      </c>
      <c r="G2408" s="5" t="s">
        <v>49</v>
      </c>
      <c r="H2408" s="6">
        <v>540574442808600</v>
      </c>
      <c r="I2408" s="5" t="s">
        <v>288</v>
      </c>
      <c r="J2408" s="6">
        <v>2.3842717439560576E+16</v>
      </c>
      <c r="K2408" s="5" t="s">
        <v>556</v>
      </c>
      <c r="L2408" s="4">
        <v>43344</v>
      </c>
      <c r="M2408" s="4">
        <v>43373</v>
      </c>
      <c r="N2408" s="5" t="s">
        <v>52</v>
      </c>
      <c r="O2408" s="5"/>
      <c r="P2408" s="5" t="s">
        <v>280</v>
      </c>
      <c r="Q2408" s="5"/>
      <c r="R2408" s="5"/>
      <c r="S2408" s="5" t="s">
        <v>64</v>
      </c>
      <c r="T2408" s="5" t="s">
        <v>473</v>
      </c>
      <c r="U2408" s="6" t="s">
        <v>430</v>
      </c>
      <c r="V2408" s="5" t="s">
        <v>654</v>
      </c>
      <c r="W2408" s="5"/>
      <c r="X2408" s="5" t="s">
        <v>282</v>
      </c>
      <c r="Y2408" s="5" t="s">
        <v>283</v>
      </c>
      <c r="Z2408" s="5"/>
      <c r="AA2408" s="8">
        <v>161961</v>
      </c>
      <c r="AB2408" s="8">
        <v>124</v>
      </c>
      <c r="AC2408" s="8">
        <v>936.23</v>
      </c>
      <c r="AD2408" s="9">
        <v>0</v>
      </c>
      <c r="AE2408" s="8">
        <v>1.01</v>
      </c>
      <c r="AF2408" s="8">
        <v>161961</v>
      </c>
      <c r="AG2408" s="8">
        <v>0</v>
      </c>
      <c r="AH2408" s="8">
        <v>0</v>
      </c>
      <c r="AI2408" s="8">
        <v>4</v>
      </c>
      <c r="AJ2408" s="8">
        <v>0</v>
      </c>
      <c r="AK2408" s="8">
        <v>166</v>
      </c>
      <c r="AL2408" s="8">
        <v>10</v>
      </c>
      <c r="AM2408" s="8">
        <v>2</v>
      </c>
      <c r="AN2408" s="8">
        <v>0</v>
      </c>
      <c r="AO2408" s="8">
        <v>25016</v>
      </c>
      <c r="AP2408" s="8">
        <v>13849</v>
      </c>
      <c r="AQ2408" s="8">
        <v>6279</v>
      </c>
      <c r="AR2408" s="8">
        <v>4549</v>
      </c>
      <c r="AS2408" s="8">
        <v>4</v>
      </c>
      <c r="AT2408" s="8">
        <v>31885</v>
      </c>
      <c r="AU2408" s="8">
        <v>31885</v>
      </c>
      <c r="AV2408" s="8">
        <v>0</v>
      </c>
    </row>
    <row r="2409" spans="1:48" x14ac:dyDescent="0.35">
      <c r="A2409" s="4">
        <v>43357</v>
      </c>
      <c r="B2409" s="5" t="s">
        <v>56</v>
      </c>
      <c r="C2409" s="6" t="s">
        <v>431</v>
      </c>
      <c r="D2409" s="5" t="s">
        <v>499</v>
      </c>
      <c r="E2409" s="4">
        <v>43344</v>
      </c>
      <c r="F2409" s="4">
        <v>43373</v>
      </c>
      <c r="G2409" s="5" t="s">
        <v>49</v>
      </c>
      <c r="H2409" s="6">
        <v>563818263817551</v>
      </c>
      <c r="I2409" s="5" t="s">
        <v>289</v>
      </c>
      <c r="J2409" s="6">
        <v>2.3842746472060376E+16</v>
      </c>
      <c r="K2409" s="5" t="s">
        <v>559</v>
      </c>
      <c r="L2409" s="4">
        <v>43344</v>
      </c>
      <c r="M2409" s="4">
        <v>43373</v>
      </c>
      <c r="N2409" s="5" t="s">
        <v>61</v>
      </c>
      <c r="O2409" s="5"/>
      <c r="P2409" s="5" t="s">
        <v>280</v>
      </c>
      <c r="Q2409" s="5"/>
      <c r="R2409" s="5" t="s">
        <v>281</v>
      </c>
      <c r="S2409" s="5" t="s">
        <v>49</v>
      </c>
      <c r="T2409" s="5" t="s">
        <v>473</v>
      </c>
      <c r="U2409" s="6" t="s">
        <v>433</v>
      </c>
      <c r="V2409" s="5" t="s">
        <v>602</v>
      </c>
      <c r="W2409" s="5" t="s">
        <v>55</v>
      </c>
      <c r="X2409" s="5" t="s">
        <v>282</v>
      </c>
      <c r="Y2409" s="5" t="s">
        <v>283</v>
      </c>
      <c r="Z2409" s="5"/>
      <c r="AA2409" s="8">
        <v>21197</v>
      </c>
      <c r="AB2409" s="8">
        <v>364</v>
      </c>
      <c r="AC2409" s="8">
        <v>448.27</v>
      </c>
      <c r="AD2409" s="9">
        <v>0</v>
      </c>
      <c r="AE2409" s="8">
        <v>1.24</v>
      </c>
      <c r="AF2409" s="8">
        <v>17274</v>
      </c>
      <c r="AG2409" s="8">
        <v>283</v>
      </c>
      <c r="AH2409" s="8">
        <v>0</v>
      </c>
      <c r="AI2409" s="8">
        <v>5</v>
      </c>
      <c r="AJ2409" s="8">
        <v>0</v>
      </c>
      <c r="AK2409" s="8">
        <v>2</v>
      </c>
      <c r="AL2409" s="8">
        <v>0</v>
      </c>
      <c r="AM2409" s="8">
        <v>2</v>
      </c>
      <c r="AN2409" s="8">
        <v>0</v>
      </c>
      <c r="AO2409" s="8">
        <v>0</v>
      </c>
      <c r="AP2409" s="8">
        <v>0</v>
      </c>
      <c r="AQ2409" s="8">
        <v>0</v>
      </c>
      <c r="AR2409" s="8">
        <v>0</v>
      </c>
      <c r="AS2409" s="8">
        <v>0</v>
      </c>
      <c r="AT2409" s="8">
        <v>0</v>
      </c>
      <c r="AU2409" s="8">
        <v>0</v>
      </c>
      <c r="AV2409" s="8">
        <v>0</v>
      </c>
    </row>
    <row r="2410" spans="1:48" x14ac:dyDescent="0.35">
      <c r="A2410" s="4">
        <v>43360</v>
      </c>
      <c r="B2410" s="5" t="s">
        <v>48</v>
      </c>
      <c r="C2410" s="6" t="s">
        <v>425</v>
      </c>
      <c r="D2410" s="5" t="s">
        <v>498</v>
      </c>
      <c r="E2410" s="4">
        <v>43344</v>
      </c>
      <c r="F2410" s="4">
        <v>43373</v>
      </c>
      <c r="G2410" s="5" t="s">
        <v>49</v>
      </c>
      <c r="H2410" s="6">
        <v>708222219377154</v>
      </c>
      <c r="I2410" s="5" t="s">
        <v>294</v>
      </c>
      <c r="J2410" s="6">
        <v>2.3842695590430476E+16</v>
      </c>
      <c r="K2410" s="5" t="s">
        <v>557</v>
      </c>
      <c r="L2410" s="4">
        <v>43344</v>
      </c>
      <c r="M2410" s="4">
        <v>43373</v>
      </c>
      <c r="N2410" s="5" t="s">
        <v>61</v>
      </c>
      <c r="O2410" s="5"/>
      <c r="P2410" s="5" t="s">
        <v>280</v>
      </c>
      <c r="Q2410" s="5"/>
      <c r="R2410" s="5" t="s">
        <v>281</v>
      </c>
      <c r="S2410" s="5" t="s">
        <v>49</v>
      </c>
      <c r="T2410" s="5" t="s">
        <v>473</v>
      </c>
      <c r="U2410" s="6" t="s">
        <v>426</v>
      </c>
      <c r="V2410" s="5" t="s">
        <v>632</v>
      </c>
      <c r="W2410" s="5"/>
      <c r="X2410" s="5" t="s">
        <v>282</v>
      </c>
      <c r="Y2410" s="5" t="s">
        <v>283</v>
      </c>
      <c r="Z2410" s="5"/>
      <c r="AA2410" s="8">
        <v>19052</v>
      </c>
      <c r="AB2410" s="8">
        <v>47</v>
      </c>
      <c r="AC2410" s="8">
        <v>110.06</v>
      </c>
      <c r="AD2410" s="9">
        <v>0</v>
      </c>
      <c r="AE2410" s="8">
        <v>1.1100000000000001</v>
      </c>
      <c r="AF2410" s="8">
        <v>17359</v>
      </c>
      <c r="AG2410" s="8">
        <v>3</v>
      </c>
      <c r="AH2410" s="8">
        <v>0</v>
      </c>
      <c r="AI2410" s="8">
        <v>0</v>
      </c>
      <c r="AJ2410" s="8">
        <v>0</v>
      </c>
      <c r="AK2410" s="8">
        <v>5</v>
      </c>
      <c r="AL2410" s="8">
        <v>0</v>
      </c>
      <c r="AM2410" s="8">
        <v>0</v>
      </c>
      <c r="AN2410" s="8">
        <v>0</v>
      </c>
      <c r="AO2410" s="8">
        <v>3086</v>
      </c>
      <c r="AP2410" s="8">
        <v>1392</v>
      </c>
      <c r="AQ2410" s="8">
        <v>846</v>
      </c>
      <c r="AR2410" s="8">
        <v>607</v>
      </c>
      <c r="AS2410" s="8">
        <v>4</v>
      </c>
      <c r="AT2410" s="8">
        <v>5361</v>
      </c>
      <c r="AU2410" s="8">
        <v>5361</v>
      </c>
      <c r="AV2410" s="8">
        <v>0</v>
      </c>
    </row>
    <row r="2411" spans="1:48" x14ac:dyDescent="0.35">
      <c r="A2411" s="4">
        <v>43358</v>
      </c>
      <c r="B2411" s="5" t="s">
        <v>48</v>
      </c>
      <c r="C2411" s="6" t="s">
        <v>425</v>
      </c>
      <c r="D2411" s="5" t="s">
        <v>498</v>
      </c>
      <c r="E2411" s="4">
        <v>43344</v>
      </c>
      <c r="F2411" s="4">
        <v>43373</v>
      </c>
      <c r="G2411" s="5" t="s">
        <v>49</v>
      </c>
      <c r="H2411" s="6">
        <v>708222219377154</v>
      </c>
      <c r="I2411" s="5" t="s">
        <v>294</v>
      </c>
      <c r="J2411" s="6">
        <v>2.3842695590430476E+16</v>
      </c>
      <c r="K2411" s="5" t="s">
        <v>557</v>
      </c>
      <c r="L2411" s="4">
        <v>43344</v>
      </c>
      <c r="M2411" s="4">
        <v>43373</v>
      </c>
      <c r="N2411" s="5" t="s">
        <v>61</v>
      </c>
      <c r="O2411" s="5"/>
      <c r="P2411" s="5" t="s">
        <v>280</v>
      </c>
      <c r="Q2411" s="5"/>
      <c r="R2411" s="5" t="s">
        <v>281</v>
      </c>
      <c r="S2411" s="5" t="s">
        <v>49</v>
      </c>
      <c r="T2411" s="5" t="s">
        <v>473</v>
      </c>
      <c r="U2411" s="6" t="s">
        <v>428</v>
      </c>
      <c r="V2411" s="5" t="s">
        <v>636</v>
      </c>
      <c r="W2411" s="5"/>
      <c r="X2411" s="5" t="s">
        <v>282</v>
      </c>
      <c r="Y2411" s="5" t="s">
        <v>283</v>
      </c>
      <c r="Z2411" s="5"/>
      <c r="AA2411" s="8">
        <v>12616</v>
      </c>
      <c r="AB2411" s="8">
        <v>32</v>
      </c>
      <c r="AC2411" s="8">
        <v>83.83</v>
      </c>
      <c r="AD2411" s="9">
        <v>0</v>
      </c>
      <c r="AE2411" s="8">
        <v>1.1100000000000001</v>
      </c>
      <c r="AF2411" s="8">
        <v>11522</v>
      </c>
      <c r="AG2411" s="8">
        <v>4</v>
      </c>
      <c r="AH2411" s="8">
        <v>0</v>
      </c>
      <c r="AI2411" s="8">
        <v>2</v>
      </c>
      <c r="AJ2411" s="8">
        <v>0</v>
      </c>
      <c r="AK2411" s="8">
        <v>8</v>
      </c>
      <c r="AL2411" s="8">
        <v>0</v>
      </c>
      <c r="AM2411" s="8">
        <v>2</v>
      </c>
      <c r="AN2411" s="8">
        <v>0</v>
      </c>
      <c r="AO2411" s="8">
        <v>2262</v>
      </c>
      <c r="AP2411" s="8">
        <v>1080</v>
      </c>
      <c r="AQ2411" s="8">
        <v>717</v>
      </c>
      <c r="AR2411" s="8">
        <v>527</v>
      </c>
      <c r="AS2411" s="8">
        <v>5</v>
      </c>
      <c r="AT2411" s="8">
        <v>3817</v>
      </c>
      <c r="AU2411" s="8">
        <v>3817</v>
      </c>
      <c r="AV2411" s="8">
        <v>0</v>
      </c>
    </row>
    <row r="2412" spans="1:48" x14ac:dyDescent="0.35">
      <c r="A2412" s="4">
        <v>43362</v>
      </c>
      <c r="B2412" s="5" t="s">
        <v>48</v>
      </c>
      <c r="C2412" s="6" t="s">
        <v>420</v>
      </c>
      <c r="D2412" s="5" t="s">
        <v>496</v>
      </c>
      <c r="E2412" s="4">
        <v>43344</v>
      </c>
      <c r="F2412" s="4">
        <v>43373</v>
      </c>
      <c r="G2412" s="5" t="s">
        <v>49</v>
      </c>
      <c r="H2412" s="6">
        <v>708222219377154</v>
      </c>
      <c r="I2412" s="5" t="s">
        <v>294</v>
      </c>
      <c r="J2412" s="6">
        <v>2.3842685554190476E+16</v>
      </c>
      <c r="K2412" s="5" t="s">
        <v>555</v>
      </c>
      <c r="L2412" s="4">
        <v>43344</v>
      </c>
      <c r="M2412" s="4">
        <v>43373</v>
      </c>
      <c r="N2412" s="5" t="s">
        <v>69</v>
      </c>
      <c r="O2412" s="5"/>
      <c r="P2412" s="5" t="s">
        <v>280</v>
      </c>
      <c r="Q2412" s="5"/>
      <c r="R2412" s="5"/>
      <c r="S2412" s="5" t="s">
        <v>49</v>
      </c>
      <c r="T2412" s="5" t="s">
        <v>473</v>
      </c>
      <c r="U2412" s="6" t="s">
        <v>421</v>
      </c>
      <c r="V2412" s="5" t="s">
        <v>588</v>
      </c>
      <c r="W2412" s="5"/>
      <c r="X2412" s="5" t="s">
        <v>282</v>
      </c>
      <c r="Y2412" s="5" t="s">
        <v>283</v>
      </c>
      <c r="Z2412" s="5"/>
      <c r="AA2412" s="8">
        <v>76244</v>
      </c>
      <c r="AB2412" s="8">
        <v>62</v>
      </c>
      <c r="AC2412" s="8">
        <v>357.56</v>
      </c>
      <c r="AD2412" s="9">
        <v>0</v>
      </c>
      <c r="AE2412" s="8">
        <v>1.03</v>
      </c>
      <c r="AF2412" s="8">
        <v>74995</v>
      </c>
      <c r="AG2412" s="8">
        <v>0</v>
      </c>
      <c r="AH2412" s="8">
        <v>0</v>
      </c>
      <c r="AI2412" s="8">
        <v>2</v>
      </c>
      <c r="AJ2412" s="8">
        <v>0</v>
      </c>
      <c r="AK2412" s="8">
        <v>24</v>
      </c>
      <c r="AL2412" s="8">
        <v>0</v>
      </c>
      <c r="AM2412" s="8">
        <v>9</v>
      </c>
      <c r="AN2412" s="8">
        <v>0</v>
      </c>
      <c r="AO2412" s="8">
        <v>32624</v>
      </c>
      <c r="AP2412" s="8">
        <v>14385</v>
      </c>
      <c r="AQ2412" s="8">
        <v>7942</v>
      </c>
      <c r="AR2412" s="8">
        <v>6385</v>
      </c>
      <c r="AS2412" s="8">
        <v>3</v>
      </c>
      <c r="AT2412" s="8">
        <v>14831</v>
      </c>
      <c r="AU2412" s="8">
        <v>14831</v>
      </c>
      <c r="AV2412" s="8">
        <v>0</v>
      </c>
    </row>
    <row r="2413" spans="1:48" x14ac:dyDescent="0.35">
      <c r="A2413" s="4">
        <v>43359</v>
      </c>
      <c r="B2413" s="5" t="s">
        <v>48</v>
      </c>
      <c r="C2413" s="6" t="s">
        <v>420</v>
      </c>
      <c r="D2413" s="5" t="s">
        <v>496</v>
      </c>
      <c r="E2413" s="4">
        <v>43344</v>
      </c>
      <c r="F2413" s="4">
        <v>43373</v>
      </c>
      <c r="G2413" s="5" t="s">
        <v>49</v>
      </c>
      <c r="H2413" s="6">
        <v>708222219377154</v>
      </c>
      <c r="I2413" s="5" t="s">
        <v>294</v>
      </c>
      <c r="J2413" s="6">
        <v>2.3842685554190476E+16</v>
      </c>
      <c r="K2413" s="5" t="s">
        <v>555</v>
      </c>
      <c r="L2413" s="4">
        <v>43344</v>
      </c>
      <c r="M2413" s="4">
        <v>43373</v>
      </c>
      <c r="N2413" s="5" t="s">
        <v>69</v>
      </c>
      <c r="O2413" s="5"/>
      <c r="P2413" s="5" t="s">
        <v>280</v>
      </c>
      <c r="Q2413" s="5"/>
      <c r="R2413" s="5"/>
      <c r="S2413" s="5" t="s">
        <v>49</v>
      </c>
      <c r="T2413" s="5" t="s">
        <v>473</v>
      </c>
      <c r="U2413" s="6" t="s">
        <v>422</v>
      </c>
      <c r="V2413" s="5" t="s">
        <v>580</v>
      </c>
      <c r="W2413" s="5"/>
      <c r="X2413" s="5" t="s">
        <v>282</v>
      </c>
      <c r="Y2413" s="5" t="s">
        <v>283</v>
      </c>
      <c r="Z2413" s="5"/>
      <c r="AA2413" s="8">
        <v>3</v>
      </c>
      <c r="AB2413" s="8">
        <v>0</v>
      </c>
      <c r="AC2413" s="8">
        <v>0.02</v>
      </c>
      <c r="AD2413" s="9">
        <v>0</v>
      </c>
      <c r="AE2413" s="8">
        <v>1.01</v>
      </c>
      <c r="AF2413" s="8">
        <v>3</v>
      </c>
      <c r="AG2413" s="8">
        <v>0</v>
      </c>
      <c r="AH2413" s="8">
        <v>0</v>
      </c>
      <c r="AI2413" s="8">
        <v>0</v>
      </c>
      <c r="AJ2413" s="8">
        <v>0</v>
      </c>
      <c r="AK2413" s="8">
        <v>0</v>
      </c>
      <c r="AL2413" s="8">
        <v>0</v>
      </c>
      <c r="AM2413" s="8">
        <v>0</v>
      </c>
      <c r="AN2413" s="8">
        <v>0</v>
      </c>
      <c r="AO2413" s="8">
        <v>0</v>
      </c>
      <c r="AP2413" s="8">
        <v>0</v>
      </c>
      <c r="AQ2413" s="8">
        <v>0</v>
      </c>
      <c r="AR2413" s="8">
        <v>0</v>
      </c>
      <c r="AS2413" s="8">
        <v>2</v>
      </c>
      <c r="AT2413" s="8">
        <v>0</v>
      </c>
      <c r="AU2413" s="8">
        <v>0</v>
      </c>
      <c r="AV2413" s="8">
        <v>0</v>
      </c>
    </row>
    <row r="2414" spans="1:48" x14ac:dyDescent="0.35">
      <c r="A2414" s="4">
        <v>43366</v>
      </c>
      <c r="B2414" s="5" t="s">
        <v>56</v>
      </c>
      <c r="C2414" s="6" t="s">
        <v>431</v>
      </c>
      <c r="D2414" s="5" t="s">
        <v>499</v>
      </c>
      <c r="E2414" s="4">
        <v>43344</v>
      </c>
      <c r="F2414" s="4">
        <v>43373</v>
      </c>
      <c r="G2414" s="5" t="s">
        <v>49</v>
      </c>
      <c r="H2414" s="6">
        <v>563818263817551</v>
      </c>
      <c r="I2414" s="5" t="s">
        <v>289</v>
      </c>
      <c r="J2414" s="6">
        <v>2.3842746481680376E+16</v>
      </c>
      <c r="K2414" s="5" t="s">
        <v>558</v>
      </c>
      <c r="L2414" s="4">
        <v>43344</v>
      </c>
      <c r="M2414" s="4">
        <v>43373</v>
      </c>
      <c r="N2414" s="5" t="s">
        <v>61</v>
      </c>
      <c r="O2414" s="5"/>
      <c r="P2414" s="5" t="s">
        <v>280</v>
      </c>
      <c r="Q2414" s="5"/>
      <c r="R2414" s="5" t="s">
        <v>281</v>
      </c>
      <c r="S2414" s="5" t="s">
        <v>49</v>
      </c>
      <c r="T2414" s="5" t="s">
        <v>473</v>
      </c>
      <c r="U2414" s="6" t="s">
        <v>432</v>
      </c>
      <c r="V2414" s="5" t="s">
        <v>602</v>
      </c>
      <c r="W2414" s="5" t="s">
        <v>55</v>
      </c>
      <c r="X2414" s="5" t="s">
        <v>282</v>
      </c>
      <c r="Y2414" s="5" t="s">
        <v>283</v>
      </c>
      <c r="Z2414" s="5"/>
      <c r="AA2414" s="8">
        <v>90794</v>
      </c>
      <c r="AB2414" s="8">
        <v>3500</v>
      </c>
      <c r="AC2414" s="8">
        <v>1268.75</v>
      </c>
      <c r="AD2414" s="9">
        <v>0</v>
      </c>
      <c r="AE2414" s="8">
        <v>1.45</v>
      </c>
      <c r="AF2414" s="8">
        <v>63049</v>
      </c>
      <c r="AG2414" s="8">
        <v>3280</v>
      </c>
      <c r="AH2414" s="8">
        <v>0</v>
      </c>
      <c r="AI2414" s="8">
        <v>22</v>
      </c>
      <c r="AJ2414" s="8">
        <v>0</v>
      </c>
      <c r="AK2414" s="8">
        <v>7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>
        <v>0</v>
      </c>
      <c r="AS2414" s="8">
        <v>0</v>
      </c>
      <c r="AT2414" s="8">
        <v>0</v>
      </c>
      <c r="AU2414" s="8">
        <v>0</v>
      </c>
      <c r="AV2414" s="8">
        <v>0</v>
      </c>
    </row>
    <row r="2415" spans="1:48" x14ac:dyDescent="0.35">
      <c r="A2415" s="4">
        <v>43363</v>
      </c>
      <c r="B2415" s="5" t="s">
        <v>48</v>
      </c>
      <c r="C2415" s="6" t="s">
        <v>423</v>
      </c>
      <c r="D2415" s="5" t="s">
        <v>497</v>
      </c>
      <c r="E2415" s="4">
        <v>43344</v>
      </c>
      <c r="F2415" s="4">
        <v>43373</v>
      </c>
      <c r="G2415" s="5" t="s">
        <v>49</v>
      </c>
      <c r="H2415" s="6">
        <v>540574442808600</v>
      </c>
      <c r="I2415" s="5" t="s">
        <v>288</v>
      </c>
      <c r="J2415" s="6">
        <v>2.3842717439560576E+16</v>
      </c>
      <c r="K2415" s="5" t="s">
        <v>556</v>
      </c>
      <c r="L2415" s="4">
        <v>43344</v>
      </c>
      <c r="M2415" s="4">
        <v>43373</v>
      </c>
      <c r="N2415" s="5" t="s">
        <v>52</v>
      </c>
      <c r="O2415" s="5"/>
      <c r="P2415" s="5" t="s">
        <v>280</v>
      </c>
      <c r="Q2415" s="5"/>
      <c r="R2415" s="5"/>
      <c r="S2415" s="5" t="s">
        <v>64</v>
      </c>
      <c r="T2415" s="5" t="s">
        <v>473</v>
      </c>
      <c r="U2415" s="6" t="s">
        <v>424</v>
      </c>
      <c r="V2415" s="5" t="s">
        <v>655</v>
      </c>
      <c r="W2415" s="5"/>
      <c r="X2415" s="5" t="s">
        <v>282</v>
      </c>
      <c r="Y2415" s="5" t="s">
        <v>283</v>
      </c>
      <c r="Z2415" s="5"/>
      <c r="AA2415" s="8">
        <v>70785</v>
      </c>
      <c r="AB2415" s="8">
        <v>151</v>
      </c>
      <c r="AC2415" s="8">
        <v>408.96999999999997</v>
      </c>
      <c r="AD2415" s="9">
        <v>0</v>
      </c>
      <c r="AE2415" s="8">
        <v>1.03</v>
      </c>
      <c r="AF2415" s="8">
        <v>69687</v>
      </c>
      <c r="AG2415" s="8">
        <v>0</v>
      </c>
      <c r="AH2415" s="8">
        <v>0</v>
      </c>
      <c r="AI2415" s="8">
        <v>2</v>
      </c>
      <c r="AJ2415" s="8">
        <v>0</v>
      </c>
      <c r="AK2415" s="8">
        <v>37</v>
      </c>
      <c r="AL2415" s="8">
        <v>0</v>
      </c>
      <c r="AM2415" s="8">
        <v>2</v>
      </c>
      <c r="AN2415" s="8">
        <v>0</v>
      </c>
      <c r="AO2415" s="8">
        <v>10329</v>
      </c>
      <c r="AP2415" s="8">
        <v>5947</v>
      </c>
      <c r="AQ2415" s="8">
        <v>2461</v>
      </c>
      <c r="AR2415" s="8">
        <v>1778</v>
      </c>
      <c r="AS2415" s="8">
        <v>3</v>
      </c>
      <c r="AT2415" s="8">
        <v>13676</v>
      </c>
      <c r="AU2415" s="8">
        <v>13676</v>
      </c>
      <c r="AV2415" s="8">
        <v>0</v>
      </c>
    </row>
    <row r="2416" spans="1:48" x14ac:dyDescent="0.35">
      <c r="A2416" s="4">
        <v>43361</v>
      </c>
      <c r="B2416" s="5" t="s">
        <v>48</v>
      </c>
      <c r="C2416" s="6" t="s">
        <v>423</v>
      </c>
      <c r="D2416" s="5" t="s">
        <v>497</v>
      </c>
      <c r="E2416" s="4">
        <v>43344</v>
      </c>
      <c r="F2416" s="4">
        <v>43373</v>
      </c>
      <c r="G2416" s="5" t="s">
        <v>49</v>
      </c>
      <c r="H2416" s="6">
        <v>540574442808600</v>
      </c>
      <c r="I2416" s="5" t="s">
        <v>288</v>
      </c>
      <c r="J2416" s="6">
        <v>2.3842717439560576E+16</v>
      </c>
      <c r="K2416" s="5" t="s">
        <v>556</v>
      </c>
      <c r="L2416" s="4">
        <v>43344</v>
      </c>
      <c r="M2416" s="4">
        <v>43373</v>
      </c>
      <c r="N2416" s="5" t="s">
        <v>52</v>
      </c>
      <c r="O2416" s="5"/>
      <c r="P2416" s="5" t="s">
        <v>280</v>
      </c>
      <c r="Q2416" s="5"/>
      <c r="R2416" s="5"/>
      <c r="S2416" s="5" t="s">
        <v>64</v>
      </c>
      <c r="T2416" s="5" t="s">
        <v>473</v>
      </c>
      <c r="U2416" s="6" t="s">
        <v>430</v>
      </c>
      <c r="V2416" s="5" t="s">
        <v>654</v>
      </c>
      <c r="W2416" s="5"/>
      <c r="X2416" s="5" t="s">
        <v>282</v>
      </c>
      <c r="Y2416" s="5" t="s">
        <v>283</v>
      </c>
      <c r="Z2416" s="5"/>
      <c r="AA2416" s="8">
        <v>140108</v>
      </c>
      <c r="AB2416" s="8">
        <v>79</v>
      </c>
      <c r="AC2416" s="8">
        <v>809.92</v>
      </c>
      <c r="AD2416" s="9">
        <v>0</v>
      </c>
      <c r="AE2416" s="8">
        <v>1.01</v>
      </c>
      <c r="AF2416" s="8">
        <v>140108</v>
      </c>
      <c r="AG2416" s="8">
        <v>0</v>
      </c>
      <c r="AH2416" s="8">
        <v>0</v>
      </c>
      <c r="AI2416" s="8">
        <v>0</v>
      </c>
      <c r="AJ2416" s="8">
        <v>0</v>
      </c>
      <c r="AK2416" s="8">
        <v>106</v>
      </c>
      <c r="AL2416" s="8">
        <v>6</v>
      </c>
      <c r="AM2416" s="8">
        <v>5</v>
      </c>
      <c r="AN2416" s="8">
        <v>0</v>
      </c>
      <c r="AO2416" s="8">
        <v>19362</v>
      </c>
      <c r="AP2416" s="8">
        <v>10461</v>
      </c>
      <c r="AQ2416" s="8">
        <v>4649</v>
      </c>
      <c r="AR2416" s="8">
        <v>3323</v>
      </c>
      <c r="AS2416" s="8">
        <v>3</v>
      </c>
      <c r="AT2416" s="8">
        <v>24798</v>
      </c>
      <c r="AU2416" s="8">
        <v>24798</v>
      </c>
      <c r="AV2416" s="8">
        <v>0</v>
      </c>
    </row>
    <row r="2417" spans="1:48" x14ac:dyDescent="0.35">
      <c r="A2417" s="4">
        <v>43358</v>
      </c>
      <c r="B2417" s="5" t="s">
        <v>56</v>
      </c>
      <c r="C2417" s="6" t="s">
        <v>431</v>
      </c>
      <c r="D2417" s="5" t="s">
        <v>499</v>
      </c>
      <c r="E2417" s="4">
        <v>43344</v>
      </c>
      <c r="F2417" s="4">
        <v>43373</v>
      </c>
      <c r="G2417" s="5" t="s">
        <v>49</v>
      </c>
      <c r="H2417" s="6">
        <v>563818263817551</v>
      </c>
      <c r="I2417" s="5" t="s">
        <v>289</v>
      </c>
      <c r="J2417" s="6">
        <v>2.3842746472060376E+16</v>
      </c>
      <c r="K2417" s="5" t="s">
        <v>559</v>
      </c>
      <c r="L2417" s="4">
        <v>43344</v>
      </c>
      <c r="M2417" s="4">
        <v>43373</v>
      </c>
      <c r="N2417" s="5" t="s">
        <v>61</v>
      </c>
      <c r="O2417" s="5"/>
      <c r="P2417" s="5" t="s">
        <v>280</v>
      </c>
      <c r="Q2417" s="5"/>
      <c r="R2417" s="5" t="s">
        <v>281</v>
      </c>
      <c r="S2417" s="5" t="s">
        <v>49</v>
      </c>
      <c r="T2417" s="5" t="s">
        <v>473</v>
      </c>
      <c r="U2417" s="6" t="s">
        <v>433</v>
      </c>
      <c r="V2417" s="5" t="s">
        <v>602</v>
      </c>
      <c r="W2417" s="5" t="s">
        <v>55</v>
      </c>
      <c r="X2417" s="5" t="s">
        <v>282</v>
      </c>
      <c r="Y2417" s="5" t="s">
        <v>283</v>
      </c>
      <c r="Z2417" s="5"/>
      <c r="AA2417" s="8">
        <v>58018</v>
      </c>
      <c r="AB2417" s="8">
        <v>1054</v>
      </c>
      <c r="AC2417" s="8">
        <v>1404.17</v>
      </c>
      <c r="AD2417" s="9">
        <v>0</v>
      </c>
      <c r="AE2417" s="8">
        <v>2.0499999999999998</v>
      </c>
      <c r="AF2417" s="8">
        <v>28550</v>
      </c>
      <c r="AG2417" s="8">
        <v>855</v>
      </c>
      <c r="AH2417" s="8">
        <v>0</v>
      </c>
      <c r="AI2417" s="8">
        <v>13</v>
      </c>
      <c r="AJ2417" s="8">
        <v>0</v>
      </c>
      <c r="AK2417" s="8">
        <v>13</v>
      </c>
      <c r="AL2417" s="8">
        <v>0</v>
      </c>
      <c r="AM2417" s="8">
        <v>0</v>
      </c>
      <c r="AN2417" s="8">
        <v>0</v>
      </c>
      <c r="AO2417" s="8">
        <v>0</v>
      </c>
      <c r="AP2417" s="8">
        <v>0</v>
      </c>
      <c r="AQ2417" s="8">
        <v>0</v>
      </c>
      <c r="AR2417" s="8">
        <v>0</v>
      </c>
      <c r="AS2417" s="8">
        <v>0</v>
      </c>
      <c r="AT2417" s="8">
        <v>0</v>
      </c>
      <c r="AU2417" s="8">
        <v>0</v>
      </c>
      <c r="AV2417" s="8">
        <v>0</v>
      </c>
    </row>
    <row r="2418" spans="1:48" x14ac:dyDescent="0.35">
      <c r="A2418" s="4">
        <v>43359</v>
      </c>
      <c r="B2418" s="5" t="s">
        <v>48</v>
      </c>
      <c r="C2418" s="6" t="s">
        <v>420</v>
      </c>
      <c r="D2418" s="5" t="s">
        <v>496</v>
      </c>
      <c r="E2418" s="4">
        <v>43344</v>
      </c>
      <c r="F2418" s="4">
        <v>43373</v>
      </c>
      <c r="G2418" s="5" t="s">
        <v>49</v>
      </c>
      <c r="H2418" s="6">
        <v>708222219377154</v>
      </c>
      <c r="I2418" s="5" t="s">
        <v>294</v>
      </c>
      <c r="J2418" s="6">
        <v>2.3842685554190476E+16</v>
      </c>
      <c r="K2418" s="5" t="s">
        <v>555</v>
      </c>
      <c r="L2418" s="4">
        <v>43344</v>
      </c>
      <c r="M2418" s="4">
        <v>43373</v>
      </c>
      <c r="N2418" s="5" t="s">
        <v>69</v>
      </c>
      <c r="O2418" s="5"/>
      <c r="P2418" s="5" t="s">
        <v>280</v>
      </c>
      <c r="Q2418" s="5"/>
      <c r="R2418" s="5"/>
      <c r="S2418" s="5" t="s">
        <v>49</v>
      </c>
      <c r="T2418" s="5" t="s">
        <v>473</v>
      </c>
      <c r="U2418" s="6" t="s">
        <v>421</v>
      </c>
      <c r="V2418" s="5" t="s">
        <v>588</v>
      </c>
      <c r="W2418" s="5"/>
      <c r="X2418" s="5" t="s">
        <v>282</v>
      </c>
      <c r="Y2418" s="5" t="s">
        <v>283</v>
      </c>
      <c r="Z2418" s="5"/>
      <c r="AA2418" s="8">
        <v>58</v>
      </c>
      <c r="AB2418" s="8">
        <v>0</v>
      </c>
      <c r="AC2418" s="8">
        <v>0.28000000000000003</v>
      </c>
      <c r="AD2418" s="9">
        <v>0</v>
      </c>
      <c r="AE2418" s="8">
        <v>1.01</v>
      </c>
      <c r="AF2418" s="8">
        <v>58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20</v>
      </c>
      <c r="AP2418" s="8">
        <v>9</v>
      </c>
      <c r="AQ2418" s="8">
        <v>5</v>
      </c>
      <c r="AR2418" s="8">
        <v>3</v>
      </c>
      <c r="AS2418" s="8">
        <v>3</v>
      </c>
      <c r="AT2418" s="8">
        <v>9</v>
      </c>
      <c r="AU2418" s="8">
        <v>9</v>
      </c>
      <c r="AV2418" s="8">
        <v>0</v>
      </c>
    </row>
    <row r="2419" spans="1:48" x14ac:dyDescent="0.35">
      <c r="A2419" s="4">
        <v>43366</v>
      </c>
      <c r="B2419" s="5" t="s">
        <v>48</v>
      </c>
      <c r="C2419" s="6" t="s">
        <v>423</v>
      </c>
      <c r="D2419" s="5" t="s">
        <v>497</v>
      </c>
      <c r="E2419" s="4">
        <v>43344</v>
      </c>
      <c r="F2419" s="4">
        <v>43373</v>
      </c>
      <c r="G2419" s="5" t="s">
        <v>49</v>
      </c>
      <c r="H2419" s="6">
        <v>540574442808600</v>
      </c>
      <c r="I2419" s="5" t="s">
        <v>288</v>
      </c>
      <c r="J2419" s="6">
        <v>2.3842717439560576E+16</v>
      </c>
      <c r="K2419" s="5" t="s">
        <v>556</v>
      </c>
      <c r="L2419" s="4">
        <v>43344</v>
      </c>
      <c r="M2419" s="4">
        <v>43373</v>
      </c>
      <c r="N2419" s="5" t="s">
        <v>52</v>
      </c>
      <c r="O2419" s="5"/>
      <c r="P2419" s="5" t="s">
        <v>280</v>
      </c>
      <c r="Q2419" s="5"/>
      <c r="R2419" s="5"/>
      <c r="S2419" s="5" t="s">
        <v>64</v>
      </c>
      <c r="T2419" s="5" t="s">
        <v>473</v>
      </c>
      <c r="U2419" s="6" t="s">
        <v>424</v>
      </c>
      <c r="V2419" s="5" t="s">
        <v>655</v>
      </c>
      <c r="W2419" s="5"/>
      <c r="X2419" s="5" t="s">
        <v>282</v>
      </c>
      <c r="Y2419" s="5" t="s">
        <v>283</v>
      </c>
      <c r="Z2419" s="5"/>
      <c r="AA2419" s="8">
        <v>53750</v>
      </c>
      <c r="AB2419" s="8">
        <v>100</v>
      </c>
      <c r="AC2419" s="8">
        <v>310.69</v>
      </c>
      <c r="AD2419" s="9">
        <v>0</v>
      </c>
      <c r="AE2419" s="8">
        <v>1.01</v>
      </c>
      <c r="AF2419" s="8">
        <v>53750</v>
      </c>
      <c r="AG2419" s="8">
        <v>0</v>
      </c>
      <c r="AH2419" s="8">
        <v>0</v>
      </c>
      <c r="AI2419" s="8">
        <v>3</v>
      </c>
      <c r="AJ2419" s="8">
        <v>0</v>
      </c>
      <c r="AK2419" s="8">
        <v>27</v>
      </c>
      <c r="AL2419" s="8">
        <v>0</v>
      </c>
      <c r="AM2419" s="8">
        <v>3</v>
      </c>
      <c r="AN2419" s="8">
        <v>0</v>
      </c>
      <c r="AO2419" s="8">
        <v>7156</v>
      </c>
      <c r="AP2419" s="8">
        <v>4115</v>
      </c>
      <c r="AQ2419" s="8">
        <v>1756</v>
      </c>
      <c r="AR2419" s="8">
        <v>1290</v>
      </c>
      <c r="AS2419" s="8">
        <v>3</v>
      </c>
      <c r="AT2419" s="8">
        <v>9497</v>
      </c>
      <c r="AU2419" s="8">
        <v>9497</v>
      </c>
      <c r="AV2419" s="8">
        <v>0</v>
      </c>
    </row>
    <row r="2420" spans="1:48" x14ac:dyDescent="0.35">
      <c r="A2420" s="4">
        <v>43357</v>
      </c>
      <c r="B2420" s="5" t="s">
        <v>56</v>
      </c>
      <c r="C2420" s="6" t="s">
        <v>431</v>
      </c>
      <c r="D2420" s="5" t="s">
        <v>499</v>
      </c>
      <c r="E2420" s="4">
        <v>43344</v>
      </c>
      <c r="F2420" s="4">
        <v>43373</v>
      </c>
      <c r="G2420" s="5" t="s">
        <v>49</v>
      </c>
      <c r="H2420" s="6">
        <v>563818263817551</v>
      </c>
      <c r="I2420" s="5" t="s">
        <v>289</v>
      </c>
      <c r="J2420" s="6">
        <v>2.3842746472060376E+16</v>
      </c>
      <c r="K2420" s="5" t="s">
        <v>559</v>
      </c>
      <c r="L2420" s="4">
        <v>43344</v>
      </c>
      <c r="M2420" s="4">
        <v>43373</v>
      </c>
      <c r="N2420" s="5" t="s">
        <v>61</v>
      </c>
      <c r="O2420" s="5"/>
      <c r="P2420" s="5" t="s">
        <v>280</v>
      </c>
      <c r="Q2420" s="5"/>
      <c r="R2420" s="5" t="s">
        <v>281</v>
      </c>
      <c r="S2420" s="5" t="s">
        <v>49</v>
      </c>
      <c r="T2420" s="5" t="s">
        <v>473</v>
      </c>
      <c r="U2420" s="6" t="s">
        <v>433</v>
      </c>
      <c r="V2420" s="5" t="s">
        <v>602</v>
      </c>
      <c r="W2420" s="5" t="s">
        <v>55</v>
      </c>
      <c r="X2420" s="5" t="s">
        <v>282</v>
      </c>
      <c r="Y2420" s="5" t="s">
        <v>283</v>
      </c>
      <c r="Z2420" s="5"/>
      <c r="AA2420" s="8">
        <v>45126</v>
      </c>
      <c r="AB2420" s="8">
        <v>778</v>
      </c>
      <c r="AC2420" s="8">
        <v>913.65</v>
      </c>
      <c r="AD2420" s="9">
        <v>0</v>
      </c>
      <c r="AE2420" s="8">
        <v>2.0699999999999998</v>
      </c>
      <c r="AF2420" s="8">
        <v>21967</v>
      </c>
      <c r="AG2420" s="8">
        <v>597</v>
      </c>
      <c r="AH2420" s="8">
        <v>0</v>
      </c>
      <c r="AI2420" s="8">
        <v>7</v>
      </c>
      <c r="AJ2420" s="8">
        <v>0</v>
      </c>
      <c r="AK2420" s="8">
        <v>6</v>
      </c>
      <c r="AL2420" s="8">
        <v>2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>
        <v>0</v>
      </c>
      <c r="AS2420" s="8">
        <v>0</v>
      </c>
      <c r="AT2420" s="8">
        <v>0</v>
      </c>
      <c r="AU2420" s="8">
        <v>0</v>
      </c>
      <c r="AV2420" s="8">
        <v>0</v>
      </c>
    </row>
    <row r="2421" spans="1:48" x14ac:dyDescent="0.35">
      <c r="A2421" s="4">
        <v>43365</v>
      </c>
      <c r="B2421" s="5" t="s">
        <v>66</v>
      </c>
      <c r="C2421" s="6" t="s">
        <v>434</v>
      </c>
      <c r="D2421" s="5" t="s">
        <v>500</v>
      </c>
      <c r="E2421" s="4">
        <v>43344</v>
      </c>
      <c r="F2421" s="4">
        <v>43373</v>
      </c>
      <c r="G2421" s="5" t="s">
        <v>49</v>
      </c>
      <c r="H2421" s="6">
        <v>708222219377154</v>
      </c>
      <c r="I2421" s="5" t="s">
        <v>294</v>
      </c>
      <c r="J2421" s="6">
        <v>2.3842713080140476E+16</v>
      </c>
      <c r="K2421" s="5" t="s">
        <v>560</v>
      </c>
      <c r="L2421" s="4">
        <v>43344</v>
      </c>
      <c r="M2421" s="4">
        <v>43373</v>
      </c>
      <c r="N2421" s="5" t="s">
        <v>61</v>
      </c>
      <c r="O2421" s="5"/>
      <c r="P2421" s="5" t="s">
        <v>280</v>
      </c>
      <c r="Q2421" s="5"/>
      <c r="R2421" s="5" t="s">
        <v>281</v>
      </c>
      <c r="S2421" s="5" t="s">
        <v>49</v>
      </c>
      <c r="T2421" s="5" t="s">
        <v>473</v>
      </c>
      <c r="U2421" s="6" t="s">
        <v>435</v>
      </c>
      <c r="V2421" s="5" t="s">
        <v>604</v>
      </c>
      <c r="W2421" s="5"/>
      <c r="X2421" s="5"/>
      <c r="Y2421" s="5" t="s">
        <v>283</v>
      </c>
      <c r="Z2421" s="5"/>
      <c r="AA2421" s="8">
        <v>12</v>
      </c>
      <c r="AB2421" s="8">
        <v>0</v>
      </c>
      <c r="AC2421" s="8">
        <v>6.9999999999999993E-2</v>
      </c>
      <c r="AD2421" s="9">
        <v>0</v>
      </c>
      <c r="AE2421" s="8">
        <v>1.01</v>
      </c>
      <c r="AF2421" s="8">
        <v>12</v>
      </c>
      <c r="AG2421" s="8">
        <v>0</v>
      </c>
      <c r="AH2421" s="8">
        <v>0</v>
      </c>
      <c r="AI2421" s="8">
        <v>0</v>
      </c>
      <c r="AJ2421" s="8">
        <v>0</v>
      </c>
      <c r="AK2421" s="8">
        <v>0</v>
      </c>
      <c r="AL2421" s="8">
        <v>0</v>
      </c>
      <c r="AM2421" s="8">
        <v>0</v>
      </c>
      <c r="AN2421" s="8">
        <v>0</v>
      </c>
      <c r="AO2421" s="8">
        <v>0</v>
      </c>
      <c r="AP2421" s="8">
        <v>0</v>
      </c>
      <c r="AQ2421" s="8">
        <v>0</v>
      </c>
      <c r="AR2421" s="8">
        <v>0</v>
      </c>
      <c r="AS2421" s="8">
        <v>0</v>
      </c>
      <c r="AT2421" s="8">
        <v>0</v>
      </c>
      <c r="AU2421" s="8">
        <v>0</v>
      </c>
      <c r="AV2421" s="8">
        <v>0</v>
      </c>
    </row>
    <row r="2422" spans="1:48" x14ac:dyDescent="0.35">
      <c r="A2422" s="4">
        <v>43364</v>
      </c>
      <c r="B2422" s="5" t="s">
        <v>48</v>
      </c>
      <c r="C2422" s="6" t="s">
        <v>420</v>
      </c>
      <c r="D2422" s="5" t="s">
        <v>496</v>
      </c>
      <c r="E2422" s="4">
        <v>43344</v>
      </c>
      <c r="F2422" s="4">
        <v>43373</v>
      </c>
      <c r="G2422" s="5" t="s">
        <v>49</v>
      </c>
      <c r="H2422" s="6">
        <v>708222219377154</v>
      </c>
      <c r="I2422" s="5" t="s">
        <v>294</v>
      </c>
      <c r="J2422" s="6">
        <v>2.3842685554190476E+16</v>
      </c>
      <c r="K2422" s="5" t="s">
        <v>555</v>
      </c>
      <c r="L2422" s="4">
        <v>43344</v>
      </c>
      <c r="M2422" s="4">
        <v>43373</v>
      </c>
      <c r="N2422" s="5" t="s">
        <v>69</v>
      </c>
      <c r="O2422" s="5"/>
      <c r="P2422" s="5" t="s">
        <v>280</v>
      </c>
      <c r="Q2422" s="5"/>
      <c r="R2422" s="5"/>
      <c r="S2422" s="5" t="s">
        <v>49</v>
      </c>
      <c r="T2422" s="5" t="s">
        <v>473</v>
      </c>
      <c r="U2422" s="6" t="s">
        <v>422</v>
      </c>
      <c r="V2422" s="5" t="s">
        <v>580</v>
      </c>
      <c r="W2422" s="5"/>
      <c r="X2422" s="5" t="s">
        <v>282</v>
      </c>
      <c r="Y2422" s="5" t="s">
        <v>283</v>
      </c>
      <c r="Z2422" s="5"/>
      <c r="AA2422" s="8">
        <v>5918</v>
      </c>
      <c r="AB2422" s="8">
        <v>13</v>
      </c>
      <c r="AC2422" s="8">
        <v>27.78</v>
      </c>
      <c r="AD2422" s="9">
        <v>0</v>
      </c>
      <c r="AE2422" s="8">
        <v>1.01</v>
      </c>
      <c r="AF2422" s="8">
        <v>5918</v>
      </c>
      <c r="AG2422" s="8">
        <v>0</v>
      </c>
      <c r="AH2422" s="8">
        <v>0</v>
      </c>
      <c r="AI2422" s="8">
        <v>0</v>
      </c>
      <c r="AJ2422" s="8">
        <v>0</v>
      </c>
      <c r="AK2422" s="8">
        <v>4</v>
      </c>
      <c r="AL2422" s="8">
        <v>0</v>
      </c>
      <c r="AM2422" s="8">
        <v>0</v>
      </c>
      <c r="AN2422" s="8">
        <v>0</v>
      </c>
      <c r="AO2422" s="8">
        <v>2608</v>
      </c>
      <c r="AP2422" s="8">
        <v>1314</v>
      </c>
      <c r="AQ2422" s="8">
        <v>784</v>
      </c>
      <c r="AR2422" s="8">
        <v>629</v>
      </c>
      <c r="AS2422" s="8">
        <v>4</v>
      </c>
      <c r="AT2422" s="8">
        <v>1333</v>
      </c>
      <c r="AU2422" s="8">
        <v>1333</v>
      </c>
      <c r="AV2422" s="8">
        <v>0</v>
      </c>
    </row>
    <row r="2423" spans="1:48" x14ac:dyDescent="0.35">
      <c r="A2423" s="4">
        <v>43363</v>
      </c>
      <c r="B2423" s="5" t="s">
        <v>56</v>
      </c>
      <c r="C2423" s="6" t="s">
        <v>431</v>
      </c>
      <c r="D2423" s="5" t="s">
        <v>499</v>
      </c>
      <c r="E2423" s="4">
        <v>43344</v>
      </c>
      <c r="F2423" s="4">
        <v>43373</v>
      </c>
      <c r="G2423" s="5" t="s">
        <v>49</v>
      </c>
      <c r="H2423" s="6">
        <v>563818263817551</v>
      </c>
      <c r="I2423" s="5" t="s">
        <v>289</v>
      </c>
      <c r="J2423" s="6">
        <v>2.3842746481680376E+16</v>
      </c>
      <c r="K2423" s="5" t="s">
        <v>558</v>
      </c>
      <c r="L2423" s="4">
        <v>43344</v>
      </c>
      <c r="M2423" s="4">
        <v>43373</v>
      </c>
      <c r="N2423" s="5" t="s">
        <v>61</v>
      </c>
      <c r="O2423" s="5"/>
      <c r="P2423" s="5" t="s">
        <v>280</v>
      </c>
      <c r="Q2423" s="5"/>
      <c r="R2423" s="5" t="s">
        <v>281</v>
      </c>
      <c r="S2423" s="5" t="s">
        <v>49</v>
      </c>
      <c r="T2423" s="5" t="s">
        <v>473</v>
      </c>
      <c r="U2423" s="6" t="s">
        <v>432</v>
      </c>
      <c r="V2423" s="5" t="s">
        <v>602</v>
      </c>
      <c r="W2423" s="5" t="s">
        <v>55</v>
      </c>
      <c r="X2423" s="5" t="s">
        <v>282</v>
      </c>
      <c r="Y2423" s="5" t="s">
        <v>283</v>
      </c>
      <c r="Z2423" s="5"/>
      <c r="AA2423" s="8">
        <v>88552</v>
      </c>
      <c r="AB2423" s="8">
        <v>3432</v>
      </c>
      <c r="AC2423" s="8">
        <v>1305.69</v>
      </c>
      <c r="AD2423" s="9">
        <v>0</v>
      </c>
      <c r="AE2423" s="8">
        <v>1.53</v>
      </c>
      <c r="AF2423" s="8">
        <v>58450</v>
      </c>
      <c r="AG2423" s="8">
        <v>3188</v>
      </c>
      <c r="AH2423" s="8">
        <v>0</v>
      </c>
      <c r="AI2423" s="8">
        <v>29</v>
      </c>
      <c r="AJ2423" s="8">
        <v>0</v>
      </c>
      <c r="AK2423" s="8">
        <v>10</v>
      </c>
      <c r="AL2423" s="8">
        <v>2</v>
      </c>
      <c r="AM2423" s="8">
        <v>2</v>
      </c>
      <c r="AN2423" s="8">
        <v>0</v>
      </c>
      <c r="AO2423" s="8">
        <v>0</v>
      </c>
      <c r="AP2423" s="8">
        <v>0</v>
      </c>
      <c r="AQ2423" s="8">
        <v>0</v>
      </c>
      <c r="AR2423" s="8">
        <v>0</v>
      </c>
      <c r="AS2423" s="8">
        <v>0</v>
      </c>
      <c r="AT2423" s="8">
        <v>0</v>
      </c>
      <c r="AU2423" s="8">
        <v>0</v>
      </c>
      <c r="AV2423" s="8">
        <v>0</v>
      </c>
    </row>
    <row r="2424" spans="1:48" x14ac:dyDescent="0.35">
      <c r="A2424" s="4">
        <v>43362</v>
      </c>
      <c r="B2424" s="5" t="s">
        <v>48</v>
      </c>
      <c r="C2424" s="6" t="s">
        <v>423</v>
      </c>
      <c r="D2424" s="5" t="s">
        <v>497</v>
      </c>
      <c r="E2424" s="4">
        <v>43344</v>
      </c>
      <c r="F2424" s="4">
        <v>43373</v>
      </c>
      <c r="G2424" s="5" t="s">
        <v>49</v>
      </c>
      <c r="H2424" s="6">
        <v>540574442808600</v>
      </c>
      <c r="I2424" s="5" t="s">
        <v>288</v>
      </c>
      <c r="J2424" s="6">
        <v>2.3842717439560576E+16</v>
      </c>
      <c r="K2424" s="5" t="s">
        <v>556</v>
      </c>
      <c r="L2424" s="4">
        <v>43344</v>
      </c>
      <c r="M2424" s="4">
        <v>43373</v>
      </c>
      <c r="N2424" s="5" t="s">
        <v>52</v>
      </c>
      <c r="O2424" s="5"/>
      <c r="P2424" s="5" t="s">
        <v>280</v>
      </c>
      <c r="Q2424" s="5"/>
      <c r="R2424" s="5"/>
      <c r="S2424" s="5" t="s">
        <v>64</v>
      </c>
      <c r="T2424" s="5" t="s">
        <v>473</v>
      </c>
      <c r="U2424" s="6" t="s">
        <v>430</v>
      </c>
      <c r="V2424" s="5" t="s">
        <v>654</v>
      </c>
      <c r="W2424" s="5"/>
      <c r="X2424" s="5" t="s">
        <v>282</v>
      </c>
      <c r="Y2424" s="5" t="s">
        <v>283</v>
      </c>
      <c r="Z2424" s="5"/>
      <c r="AA2424" s="8">
        <v>140491</v>
      </c>
      <c r="AB2424" s="8">
        <v>93</v>
      </c>
      <c r="AC2424" s="8">
        <v>812.29</v>
      </c>
      <c r="AD2424" s="9">
        <v>0</v>
      </c>
      <c r="AE2424" s="8">
        <v>1.03</v>
      </c>
      <c r="AF2424" s="8">
        <v>137450</v>
      </c>
      <c r="AG2424" s="8">
        <v>0</v>
      </c>
      <c r="AH2424" s="8">
        <v>0</v>
      </c>
      <c r="AI2424" s="8">
        <v>0</v>
      </c>
      <c r="AJ2424" s="8">
        <v>0</v>
      </c>
      <c r="AK2424" s="8">
        <v>130</v>
      </c>
      <c r="AL2424" s="8">
        <v>5</v>
      </c>
      <c r="AM2424" s="8">
        <v>2</v>
      </c>
      <c r="AN2424" s="8">
        <v>0</v>
      </c>
      <c r="AO2424" s="8">
        <v>19300</v>
      </c>
      <c r="AP2424" s="8">
        <v>10418</v>
      </c>
      <c r="AQ2424" s="8">
        <v>4702</v>
      </c>
      <c r="AR2424" s="8">
        <v>3379</v>
      </c>
      <c r="AS2424" s="8">
        <v>3</v>
      </c>
      <c r="AT2424" s="8">
        <v>24716</v>
      </c>
      <c r="AU2424" s="8">
        <v>24716</v>
      </c>
      <c r="AV2424" s="8">
        <v>0</v>
      </c>
    </row>
    <row r="2425" spans="1:48" x14ac:dyDescent="0.35">
      <c r="A2425" s="4">
        <v>43366</v>
      </c>
      <c r="B2425" s="5" t="s">
        <v>48</v>
      </c>
      <c r="C2425" s="6" t="s">
        <v>420</v>
      </c>
      <c r="D2425" s="5" t="s">
        <v>496</v>
      </c>
      <c r="E2425" s="4">
        <v>43344</v>
      </c>
      <c r="F2425" s="4">
        <v>43373</v>
      </c>
      <c r="G2425" s="5" t="s">
        <v>49</v>
      </c>
      <c r="H2425" s="6">
        <v>708222219377154</v>
      </c>
      <c r="I2425" s="5" t="s">
        <v>294</v>
      </c>
      <c r="J2425" s="6">
        <v>2.3842685554190476E+16</v>
      </c>
      <c r="K2425" s="5" t="s">
        <v>555</v>
      </c>
      <c r="L2425" s="4">
        <v>43344</v>
      </c>
      <c r="M2425" s="4">
        <v>43373</v>
      </c>
      <c r="N2425" s="5" t="s">
        <v>69</v>
      </c>
      <c r="O2425" s="5"/>
      <c r="P2425" s="5" t="s">
        <v>280</v>
      </c>
      <c r="Q2425" s="5"/>
      <c r="R2425" s="5"/>
      <c r="S2425" s="5" t="s">
        <v>49</v>
      </c>
      <c r="T2425" s="5" t="s">
        <v>473</v>
      </c>
      <c r="U2425" s="6" t="s">
        <v>421</v>
      </c>
      <c r="V2425" s="5" t="s">
        <v>588</v>
      </c>
      <c r="W2425" s="5"/>
      <c r="X2425" s="5" t="s">
        <v>282</v>
      </c>
      <c r="Y2425" s="5" t="s">
        <v>283</v>
      </c>
      <c r="Z2425" s="5"/>
      <c r="AA2425" s="8">
        <v>39902</v>
      </c>
      <c r="AB2425" s="8">
        <v>55</v>
      </c>
      <c r="AC2425" s="8">
        <v>187.04</v>
      </c>
      <c r="AD2425" s="9">
        <v>0</v>
      </c>
      <c r="AE2425" s="8">
        <v>1.01</v>
      </c>
      <c r="AF2425" s="8">
        <v>39861</v>
      </c>
      <c r="AG2425" s="8">
        <v>0</v>
      </c>
      <c r="AH2425" s="8">
        <v>0</v>
      </c>
      <c r="AI2425" s="8">
        <v>3</v>
      </c>
      <c r="AJ2425" s="8">
        <v>0</v>
      </c>
      <c r="AK2425" s="8">
        <v>13</v>
      </c>
      <c r="AL2425" s="8">
        <v>0</v>
      </c>
      <c r="AM2425" s="8">
        <v>2</v>
      </c>
      <c r="AN2425" s="8">
        <v>0</v>
      </c>
      <c r="AO2425" s="8">
        <v>18251</v>
      </c>
      <c r="AP2425" s="8">
        <v>8357</v>
      </c>
      <c r="AQ2425" s="8">
        <v>4553</v>
      </c>
      <c r="AR2425" s="8">
        <v>3555</v>
      </c>
      <c r="AS2425" s="8">
        <v>3</v>
      </c>
      <c r="AT2425" s="8">
        <v>8672</v>
      </c>
      <c r="AU2425" s="8">
        <v>8672</v>
      </c>
      <c r="AV2425" s="8">
        <v>0</v>
      </c>
    </row>
    <row r="2426" spans="1:48" x14ac:dyDescent="0.35">
      <c r="A2426" s="4">
        <v>43365</v>
      </c>
      <c r="B2426" s="5" t="s">
        <v>48</v>
      </c>
      <c r="C2426" s="6" t="s">
        <v>420</v>
      </c>
      <c r="D2426" s="5" t="s">
        <v>496</v>
      </c>
      <c r="E2426" s="4">
        <v>43344</v>
      </c>
      <c r="F2426" s="4">
        <v>43373</v>
      </c>
      <c r="G2426" s="5" t="s">
        <v>49</v>
      </c>
      <c r="H2426" s="6">
        <v>708222219377154</v>
      </c>
      <c r="I2426" s="5" t="s">
        <v>294</v>
      </c>
      <c r="J2426" s="6">
        <v>2.3842685554190476E+16</v>
      </c>
      <c r="K2426" s="5" t="s">
        <v>555</v>
      </c>
      <c r="L2426" s="4">
        <v>43344</v>
      </c>
      <c r="M2426" s="4">
        <v>43373</v>
      </c>
      <c r="N2426" s="5" t="s">
        <v>69</v>
      </c>
      <c r="O2426" s="5"/>
      <c r="P2426" s="5" t="s">
        <v>280</v>
      </c>
      <c r="Q2426" s="5"/>
      <c r="R2426" s="5"/>
      <c r="S2426" s="5" t="s">
        <v>49</v>
      </c>
      <c r="T2426" s="5" t="s">
        <v>473</v>
      </c>
      <c r="U2426" s="6" t="s">
        <v>421</v>
      </c>
      <c r="V2426" s="5" t="s">
        <v>588</v>
      </c>
      <c r="W2426" s="5"/>
      <c r="X2426" s="5" t="s">
        <v>282</v>
      </c>
      <c r="Y2426" s="5" t="s">
        <v>283</v>
      </c>
      <c r="Z2426" s="5"/>
      <c r="AA2426" s="8">
        <v>73862</v>
      </c>
      <c r="AB2426" s="8">
        <v>115</v>
      </c>
      <c r="AC2426" s="8">
        <v>346.52</v>
      </c>
      <c r="AD2426" s="9">
        <v>0</v>
      </c>
      <c r="AE2426" s="8">
        <v>1.01</v>
      </c>
      <c r="AF2426" s="8">
        <v>73862</v>
      </c>
      <c r="AG2426" s="8">
        <v>0</v>
      </c>
      <c r="AH2426" s="8">
        <v>0</v>
      </c>
      <c r="AI2426" s="8">
        <v>0</v>
      </c>
      <c r="AJ2426" s="8">
        <v>0</v>
      </c>
      <c r="AK2426" s="8">
        <v>17</v>
      </c>
      <c r="AL2426" s="8">
        <v>2</v>
      </c>
      <c r="AM2426" s="8">
        <v>2</v>
      </c>
      <c r="AN2426" s="8">
        <v>0</v>
      </c>
      <c r="AO2426" s="8">
        <v>33646</v>
      </c>
      <c r="AP2426" s="8">
        <v>15325</v>
      </c>
      <c r="AQ2426" s="8">
        <v>8349</v>
      </c>
      <c r="AR2426" s="8">
        <v>6402</v>
      </c>
      <c r="AS2426" s="8">
        <v>3</v>
      </c>
      <c r="AT2426" s="8">
        <v>16036</v>
      </c>
      <c r="AU2426" s="8">
        <v>16036</v>
      </c>
      <c r="AV2426" s="8">
        <v>0</v>
      </c>
    </row>
    <row r="2427" spans="1:48" x14ac:dyDescent="0.35">
      <c r="A2427" s="4">
        <v>43366</v>
      </c>
      <c r="B2427" s="5" t="s">
        <v>48</v>
      </c>
      <c r="C2427" s="6" t="s">
        <v>423</v>
      </c>
      <c r="D2427" s="5" t="s">
        <v>497</v>
      </c>
      <c r="E2427" s="4">
        <v>43344</v>
      </c>
      <c r="F2427" s="4">
        <v>43373</v>
      </c>
      <c r="G2427" s="5" t="s">
        <v>49</v>
      </c>
      <c r="H2427" s="6">
        <v>540574442808600</v>
      </c>
      <c r="I2427" s="5" t="s">
        <v>288</v>
      </c>
      <c r="J2427" s="6">
        <v>2.3842717439560576E+16</v>
      </c>
      <c r="K2427" s="5" t="s">
        <v>556</v>
      </c>
      <c r="L2427" s="4">
        <v>43344</v>
      </c>
      <c r="M2427" s="4">
        <v>43373</v>
      </c>
      <c r="N2427" s="5" t="s">
        <v>52</v>
      </c>
      <c r="O2427" s="5"/>
      <c r="P2427" s="5" t="s">
        <v>280</v>
      </c>
      <c r="Q2427" s="5"/>
      <c r="R2427" s="5"/>
      <c r="S2427" s="5" t="s">
        <v>64</v>
      </c>
      <c r="T2427" s="5" t="s">
        <v>473</v>
      </c>
      <c r="U2427" s="6" t="s">
        <v>424</v>
      </c>
      <c r="V2427" s="5" t="s">
        <v>655</v>
      </c>
      <c r="W2427" s="5"/>
      <c r="X2427" s="5" t="s">
        <v>282</v>
      </c>
      <c r="Y2427" s="5" t="s">
        <v>283</v>
      </c>
      <c r="Z2427" s="5"/>
      <c r="AA2427" s="8">
        <v>86621</v>
      </c>
      <c r="AB2427" s="8">
        <v>163</v>
      </c>
      <c r="AC2427" s="8">
        <v>500.67</v>
      </c>
      <c r="AD2427" s="9">
        <v>0</v>
      </c>
      <c r="AE2427" s="8">
        <v>1.01</v>
      </c>
      <c r="AF2427" s="8">
        <v>86621</v>
      </c>
      <c r="AG2427" s="8">
        <v>0</v>
      </c>
      <c r="AH2427" s="8">
        <v>0</v>
      </c>
      <c r="AI2427" s="8">
        <v>5</v>
      </c>
      <c r="AJ2427" s="8">
        <v>0</v>
      </c>
      <c r="AK2427" s="8">
        <v>37</v>
      </c>
      <c r="AL2427" s="8">
        <v>2</v>
      </c>
      <c r="AM2427" s="8">
        <v>4</v>
      </c>
      <c r="AN2427" s="8">
        <v>0</v>
      </c>
      <c r="AO2427" s="8">
        <v>10569</v>
      </c>
      <c r="AP2427" s="8">
        <v>5715</v>
      </c>
      <c r="AQ2427" s="8">
        <v>2487</v>
      </c>
      <c r="AR2427" s="8">
        <v>1866</v>
      </c>
      <c r="AS2427" s="8">
        <v>3</v>
      </c>
      <c r="AT2427" s="8">
        <v>14373</v>
      </c>
      <c r="AU2427" s="8">
        <v>14373</v>
      </c>
      <c r="AV2427" s="8">
        <v>0</v>
      </c>
    </row>
    <row r="2428" spans="1:48" x14ac:dyDescent="0.35">
      <c r="A2428" s="4">
        <v>43363</v>
      </c>
      <c r="B2428" s="5" t="s">
        <v>48</v>
      </c>
      <c r="C2428" s="6" t="s">
        <v>423</v>
      </c>
      <c r="D2428" s="5" t="s">
        <v>497</v>
      </c>
      <c r="E2428" s="4">
        <v>43344</v>
      </c>
      <c r="F2428" s="4">
        <v>43373</v>
      </c>
      <c r="G2428" s="5" t="s">
        <v>49</v>
      </c>
      <c r="H2428" s="6">
        <v>540574442808600</v>
      </c>
      <c r="I2428" s="5" t="s">
        <v>288</v>
      </c>
      <c r="J2428" s="6">
        <v>2.3842717439560576E+16</v>
      </c>
      <c r="K2428" s="5" t="s">
        <v>556</v>
      </c>
      <c r="L2428" s="4">
        <v>43344</v>
      </c>
      <c r="M2428" s="4">
        <v>43373</v>
      </c>
      <c r="N2428" s="5" t="s">
        <v>52</v>
      </c>
      <c r="O2428" s="5"/>
      <c r="P2428" s="5" t="s">
        <v>280</v>
      </c>
      <c r="Q2428" s="5"/>
      <c r="R2428" s="5"/>
      <c r="S2428" s="5" t="s">
        <v>64</v>
      </c>
      <c r="T2428" s="5" t="s">
        <v>473</v>
      </c>
      <c r="U2428" s="6" t="s">
        <v>430</v>
      </c>
      <c r="V2428" s="5" t="s">
        <v>654</v>
      </c>
      <c r="W2428" s="5"/>
      <c r="X2428" s="5" t="s">
        <v>282</v>
      </c>
      <c r="Y2428" s="5" t="s">
        <v>283</v>
      </c>
      <c r="Z2428" s="5"/>
      <c r="AA2428" s="8">
        <v>200668</v>
      </c>
      <c r="AB2428" s="8">
        <v>148</v>
      </c>
      <c r="AC2428" s="8">
        <v>1159.56</v>
      </c>
      <c r="AD2428" s="9">
        <v>0</v>
      </c>
      <c r="AE2428" s="8">
        <v>1.01</v>
      </c>
      <c r="AF2428" s="8">
        <v>200668</v>
      </c>
      <c r="AG2428" s="8">
        <v>0</v>
      </c>
      <c r="AH2428" s="8">
        <v>0</v>
      </c>
      <c r="AI2428" s="8">
        <v>6</v>
      </c>
      <c r="AJ2428" s="8">
        <v>0</v>
      </c>
      <c r="AK2428" s="8">
        <v>120</v>
      </c>
      <c r="AL2428" s="8">
        <v>5</v>
      </c>
      <c r="AM2428" s="8">
        <v>2</v>
      </c>
      <c r="AN2428" s="8">
        <v>0</v>
      </c>
      <c r="AO2428" s="8">
        <v>27526</v>
      </c>
      <c r="AP2428" s="8">
        <v>14681</v>
      </c>
      <c r="AQ2428" s="8">
        <v>6822</v>
      </c>
      <c r="AR2428" s="8">
        <v>4969</v>
      </c>
      <c r="AS2428" s="8">
        <v>3</v>
      </c>
      <c r="AT2428" s="8">
        <v>35346</v>
      </c>
      <c r="AU2428" s="8">
        <v>35346</v>
      </c>
      <c r="AV2428" s="8">
        <v>0</v>
      </c>
    </row>
    <row r="2429" spans="1:48" x14ac:dyDescent="0.35">
      <c r="A2429" s="4">
        <v>43360</v>
      </c>
      <c r="B2429" s="5" t="s">
        <v>48</v>
      </c>
      <c r="C2429" s="6" t="s">
        <v>436</v>
      </c>
      <c r="D2429" s="5" t="s">
        <v>501</v>
      </c>
      <c r="E2429" s="4">
        <v>43344</v>
      </c>
      <c r="F2429" s="4">
        <v>43373</v>
      </c>
      <c r="G2429" s="5" t="s">
        <v>49</v>
      </c>
      <c r="H2429" s="6">
        <v>708222219377154</v>
      </c>
      <c r="I2429" s="5" t="s">
        <v>294</v>
      </c>
      <c r="J2429" s="6">
        <v>2.3842695590450476E+16</v>
      </c>
      <c r="K2429" s="5" t="s">
        <v>561</v>
      </c>
      <c r="L2429" s="4">
        <v>43344</v>
      </c>
      <c r="M2429" s="4">
        <v>43373</v>
      </c>
      <c r="N2429" s="5" t="s">
        <v>61</v>
      </c>
      <c r="O2429" s="5"/>
      <c r="P2429" s="5" t="s">
        <v>280</v>
      </c>
      <c r="Q2429" s="5"/>
      <c r="R2429" s="5" t="s">
        <v>281</v>
      </c>
      <c r="S2429" s="5" t="s">
        <v>49</v>
      </c>
      <c r="T2429" s="5" t="s">
        <v>473</v>
      </c>
      <c r="U2429" s="6" t="s">
        <v>437</v>
      </c>
      <c r="V2429" s="5" t="s">
        <v>635</v>
      </c>
      <c r="W2429" s="5"/>
      <c r="X2429" s="5" t="s">
        <v>282</v>
      </c>
      <c r="Y2429" s="5" t="s">
        <v>283</v>
      </c>
      <c r="Z2429" s="5"/>
      <c r="AA2429" s="8">
        <v>16400</v>
      </c>
      <c r="AB2429" s="8">
        <v>89</v>
      </c>
      <c r="AC2429" s="8">
        <v>151.88</v>
      </c>
      <c r="AD2429" s="9">
        <v>0</v>
      </c>
      <c r="AE2429" s="8">
        <v>1.24</v>
      </c>
      <c r="AF2429" s="8">
        <v>13343</v>
      </c>
      <c r="AG2429" s="8">
        <v>4</v>
      </c>
      <c r="AH2429" s="8">
        <v>0</v>
      </c>
      <c r="AI2429" s="8">
        <v>0</v>
      </c>
      <c r="AJ2429" s="8">
        <v>0</v>
      </c>
      <c r="AK2429" s="8">
        <v>5</v>
      </c>
      <c r="AL2429" s="8">
        <v>0</v>
      </c>
      <c r="AM2429" s="8">
        <v>3</v>
      </c>
      <c r="AN2429" s="8">
        <v>0</v>
      </c>
      <c r="AO2429" s="8">
        <v>3209</v>
      </c>
      <c r="AP2429" s="8">
        <v>1639</v>
      </c>
      <c r="AQ2429" s="8">
        <v>992</v>
      </c>
      <c r="AR2429" s="8">
        <v>755</v>
      </c>
      <c r="AS2429" s="8">
        <v>5</v>
      </c>
      <c r="AT2429" s="8">
        <v>5315</v>
      </c>
      <c r="AU2429" s="8">
        <v>5315</v>
      </c>
      <c r="AV2429" s="8">
        <v>0</v>
      </c>
    </row>
    <row r="2430" spans="1:48" x14ac:dyDescent="0.35">
      <c r="A2430" s="4">
        <v>43357</v>
      </c>
      <c r="B2430" s="5" t="s">
        <v>66</v>
      </c>
      <c r="C2430" s="6" t="s">
        <v>434</v>
      </c>
      <c r="D2430" s="5" t="s">
        <v>500</v>
      </c>
      <c r="E2430" s="4">
        <v>43344</v>
      </c>
      <c r="F2430" s="4">
        <v>43373</v>
      </c>
      <c r="G2430" s="5" t="s">
        <v>49</v>
      </c>
      <c r="H2430" s="6">
        <v>708222219377154</v>
      </c>
      <c r="I2430" s="5" t="s">
        <v>294</v>
      </c>
      <c r="J2430" s="6">
        <v>2.3842713080140476E+16</v>
      </c>
      <c r="K2430" s="5" t="s">
        <v>560</v>
      </c>
      <c r="L2430" s="4">
        <v>43344</v>
      </c>
      <c r="M2430" s="4">
        <v>43373</v>
      </c>
      <c r="N2430" s="5" t="s">
        <v>61</v>
      </c>
      <c r="O2430" s="5"/>
      <c r="P2430" s="5" t="s">
        <v>280</v>
      </c>
      <c r="Q2430" s="5"/>
      <c r="R2430" s="5" t="s">
        <v>281</v>
      </c>
      <c r="S2430" s="5" t="s">
        <v>49</v>
      </c>
      <c r="T2430" s="5" t="s">
        <v>473</v>
      </c>
      <c r="U2430" s="6" t="s">
        <v>435</v>
      </c>
      <c r="V2430" s="5" t="s">
        <v>604</v>
      </c>
      <c r="W2430" s="5"/>
      <c r="X2430" s="5"/>
      <c r="Y2430" s="5" t="s">
        <v>283</v>
      </c>
      <c r="Z2430" s="5"/>
      <c r="AA2430" s="8">
        <v>101450</v>
      </c>
      <c r="AB2430" s="8">
        <v>172</v>
      </c>
      <c r="AC2430" s="8">
        <v>681.05</v>
      </c>
      <c r="AD2430" s="9">
        <v>0</v>
      </c>
      <c r="AE2430" s="8">
        <v>1.1000000000000001</v>
      </c>
      <c r="AF2430" s="8">
        <v>92749</v>
      </c>
      <c r="AG2430" s="8">
        <v>0</v>
      </c>
      <c r="AH2430" s="8">
        <v>0</v>
      </c>
      <c r="AI2430" s="8">
        <v>4</v>
      </c>
      <c r="AJ2430" s="8">
        <v>0</v>
      </c>
      <c r="AK2430" s="8">
        <v>35</v>
      </c>
      <c r="AL2430" s="8">
        <v>12</v>
      </c>
      <c r="AM2430" s="8">
        <v>14</v>
      </c>
      <c r="AN2430" s="8">
        <v>0</v>
      </c>
      <c r="AO2430" s="8">
        <v>0</v>
      </c>
      <c r="AP2430" s="8">
        <v>0</v>
      </c>
      <c r="AQ2430" s="8">
        <v>0</v>
      </c>
      <c r="AR2430" s="8">
        <v>0</v>
      </c>
      <c r="AS2430" s="8">
        <v>0</v>
      </c>
      <c r="AT2430" s="8">
        <v>0</v>
      </c>
      <c r="AU2430" s="8">
        <v>0</v>
      </c>
      <c r="AV2430" s="8">
        <v>46</v>
      </c>
    </row>
    <row r="2431" spans="1:48" x14ac:dyDescent="0.35">
      <c r="A2431" s="4">
        <v>43360</v>
      </c>
      <c r="B2431" s="5" t="s">
        <v>48</v>
      </c>
      <c r="C2431" s="6" t="s">
        <v>436</v>
      </c>
      <c r="D2431" s="5" t="s">
        <v>501</v>
      </c>
      <c r="E2431" s="4">
        <v>43344</v>
      </c>
      <c r="F2431" s="4">
        <v>43373</v>
      </c>
      <c r="G2431" s="5" t="s">
        <v>49</v>
      </c>
      <c r="H2431" s="6">
        <v>708222219377154</v>
      </c>
      <c r="I2431" s="5" t="s">
        <v>294</v>
      </c>
      <c r="J2431" s="6">
        <v>2.3842695590450476E+16</v>
      </c>
      <c r="K2431" s="5" t="s">
        <v>561</v>
      </c>
      <c r="L2431" s="4">
        <v>43344</v>
      </c>
      <c r="M2431" s="4">
        <v>43373</v>
      </c>
      <c r="N2431" s="5" t="s">
        <v>61</v>
      </c>
      <c r="O2431" s="5"/>
      <c r="P2431" s="5" t="s">
        <v>280</v>
      </c>
      <c r="Q2431" s="5"/>
      <c r="R2431" s="5" t="s">
        <v>281</v>
      </c>
      <c r="S2431" s="5" t="s">
        <v>49</v>
      </c>
      <c r="T2431" s="5" t="s">
        <v>473</v>
      </c>
      <c r="U2431" s="6" t="s">
        <v>438</v>
      </c>
      <c r="V2431" s="5" t="s">
        <v>634</v>
      </c>
      <c r="W2431" s="5"/>
      <c r="X2431" s="5" t="s">
        <v>282</v>
      </c>
      <c r="Y2431" s="5" t="s">
        <v>283</v>
      </c>
      <c r="Z2431" s="5"/>
      <c r="AA2431" s="8">
        <v>26490</v>
      </c>
      <c r="AB2431" s="8">
        <v>97</v>
      </c>
      <c r="AC2431" s="8">
        <v>216.14999999999998</v>
      </c>
      <c r="AD2431" s="9">
        <v>0</v>
      </c>
      <c r="AE2431" s="8">
        <v>1.3800000000000001</v>
      </c>
      <c r="AF2431" s="8">
        <v>19343</v>
      </c>
      <c r="AG2431" s="8">
        <v>3</v>
      </c>
      <c r="AH2431" s="8">
        <v>0</v>
      </c>
      <c r="AI2431" s="8">
        <v>0</v>
      </c>
      <c r="AJ2431" s="8">
        <v>0</v>
      </c>
      <c r="AK2431" s="8">
        <v>4</v>
      </c>
      <c r="AL2431" s="8">
        <v>0</v>
      </c>
      <c r="AM2431" s="8">
        <v>0</v>
      </c>
      <c r="AN2431" s="8">
        <v>0</v>
      </c>
      <c r="AO2431" s="8">
        <v>4867</v>
      </c>
      <c r="AP2431" s="8">
        <v>2214</v>
      </c>
      <c r="AQ2431" s="8">
        <v>1337</v>
      </c>
      <c r="AR2431" s="8">
        <v>994</v>
      </c>
      <c r="AS2431" s="8">
        <v>5</v>
      </c>
      <c r="AT2431" s="8">
        <v>8246</v>
      </c>
      <c r="AU2431" s="8">
        <v>8246</v>
      </c>
      <c r="AV2431" s="8">
        <v>0</v>
      </c>
    </row>
    <row r="2432" spans="1:48" x14ac:dyDescent="0.35">
      <c r="A2432" s="4">
        <v>43361</v>
      </c>
      <c r="B2432" s="5" t="s">
        <v>48</v>
      </c>
      <c r="C2432" s="6" t="s">
        <v>436</v>
      </c>
      <c r="D2432" s="5" t="s">
        <v>501</v>
      </c>
      <c r="E2432" s="4">
        <v>43344</v>
      </c>
      <c r="F2432" s="4">
        <v>43373</v>
      </c>
      <c r="G2432" s="5" t="s">
        <v>49</v>
      </c>
      <c r="H2432" s="6">
        <v>708222219377154</v>
      </c>
      <c r="I2432" s="5" t="s">
        <v>294</v>
      </c>
      <c r="J2432" s="6">
        <v>2.3842695590450476E+16</v>
      </c>
      <c r="K2432" s="5" t="s">
        <v>561</v>
      </c>
      <c r="L2432" s="4">
        <v>43344</v>
      </c>
      <c r="M2432" s="4">
        <v>43373</v>
      </c>
      <c r="N2432" s="5" t="s">
        <v>61</v>
      </c>
      <c r="O2432" s="5"/>
      <c r="P2432" s="5" t="s">
        <v>280</v>
      </c>
      <c r="Q2432" s="5"/>
      <c r="R2432" s="5" t="s">
        <v>281</v>
      </c>
      <c r="S2432" s="5" t="s">
        <v>49</v>
      </c>
      <c r="T2432" s="5" t="s">
        <v>473</v>
      </c>
      <c r="U2432" s="6" t="s">
        <v>439</v>
      </c>
      <c r="V2432" s="5" t="s">
        <v>646</v>
      </c>
      <c r="W2432" s="5"/>
      <c r="X2432" s="5" t="s">
        <v>282</v>
      </c>
      <c r="Y2432" s="5" t="s">
        <v>283</v>
      </c>
      <c r="Z2432" s="5"/>
      <c r="AA2432" s="8">
        <v>20877</v>
      </c>
      <c r="AB2432" s="8">
        <v>103</v>
      </c>
      <c r="AC2432" s="8">
        <v>136.72</v>
      </c>
      <c r="AD2432" s="9">
        <v>0</v>
      </c>
      <c r="AE2432" s="8">
        <v>1.1499999999999999</v>
      </c>
      <c r="AF2432" s="8">
        <v>18360</v>
      </c>
      <c r="AG2432" s="8">
        <v>6</v>
      </c>
      <c r="AH2432" s="8">
        <v>0</v>
      </c>
      <c r="AI2432" s="8">
        <v>0</v>
      </c>
      <c r="AJ2432" s="8">
        <v>0</v>
      </c>
      <c r="AK2432" s="8">
        <v>5</v>
      </c>
      <c r="AL2432" s="8">
        <v>0</v>
      </c>
      <c r="AM2432" s="8">
        <v>2</v>
      </c>
      <c r="AN2432" s="8">
        <v>0</v>
      </c>
      <c r="AO2432" s="8">
        <v>2790</v>
      </c>
      <c r="AP2432" s="8">
        <v>1325</v>
      </c>
      <c r="AQ2432" s="8">
        <v>807</v>
      </c>
      <c r="AR2432" s="8">
        <v>545</v>
      </c>
      <c r="AS2432" s="8">
        <v>4</v>
      </c>
      <c r="AT2432" s="8">
        <v>5279</v>
      </c>
      <c r="AU2432" s="8">
        <v>5279</v>
      </c>
      <c r="AV2432" s="8">
        <v>0</v>
      </c>
    </row>
    <row r="2433" spans="1:48" x14ac:dyDescent="0.35">
      <c r="A2433" s="4">
        <v>43366</v>
      </c>
      <c r="B2433" s="5" t="s">
        <v>48</v>
      </c>
      <c r="C2433" s="6" t="s">
        <v>420</v>
      </c>
      <c r="D2433" s="5" t="s">
        <v>496</v>
      </c>
      <c r="E2433" s="4">
        <v>43344</v>
      </c>
      <c r="F2433" s="4">
        <v>43373</v>
      </c>
      <c r="G2433" s="5" t="s">
        <v>49</v>
      </c>
      <c r="H2433" s="6">
        <v>708222219377154</v>
      </c>
      <c r="I2433" s="5" t="s">
        <v>294</v>
      </c>
      <c r="J2433" s="6">
        <v>2.3842685554190476E+16</v>
      </c>
      <c r="K2433" s="5" t="s">
        <v>555</v>
      </c>
      <c r="L2433" s="4">
        <v>43344</v>
      </c>
      <c r="M2433" s="4">
        <v>43373</v>
      </c>
      <c r="N2433" s="5" t="s">
        <v>69</v>
      </c>
      <c r="O2433" s="5"/>
      <c r="P2433" s="5" t="s">
        <v>280</v>
      </c>
      <c r="Q2433" s="5"/>
      <c r="R2433" s="5"/>
      <c r="S2433" s="5" t="s">
        <v>49</v>
      </c>
      <c r="T2433" s="5" t="s">
        <v>473</v>
      </c>
      <c r="U2433" s="6" t="s">
        <v>422</v>
      </c>
      <c r="V2433" s="5" t="s">
        <v>580</v>
      </c>
      <c r="W2433" s="5"/>
      <c r="X2433" s="5" t="s">
        <v>282</v>
      </c>
      <c r="Y2433" s="5" t="s">
        <v>283</v>
      </c>
      <c r="Z2433" s="5"/>
      <c r="AA2433" s="8">
        <v>6291</v>
      </c>
      <c r="AB2433" s="8">
        <v>12</v>
      </c>
      <c r="AC2433" s="8">
        <v>29.490000000000002</v>
      </c>
      <c r="AD2433" s="9">
        <v>0</v>
      </c>
      <c r="AE2433" s="8">
        <v>1.01</v>
      </c>
      <c r="AF2433" s="8">
        <v>6268</v>
      </c>
      <c r="AG2433" s="8">
        <v>0</v>
      </c>
      <c r="AH2433" s="8">
        <v>0</v>
      </c>
      <c r="AI2433" s="8">
        <v>0</v>
      </c>
      <c r="AJ2433" s="8">
        <v>0</v>
      </c>
      <c r="AK2433" s="8">
        <v>2</v>
      </c>
      <c r="AL2433" s="8">
        <v>0</v>
      </c>
      <c r="AM2433" s="8">
        <v>0</v>
      </c>
      <c r="AN2433" s="8">
        <v>0</v>
      </c>
      <c r="AO2433" s="8">
        <v>2903</v>
      </c>
      <c r="AP2433" s="8">
        <v>1414</v>
      </c>
      <c r="AQ2433" s="8">
        <v>788</v>
      </c>
      <c r="AR2433" s="8">
        <v>639</v>
      </c>
      <c r="AS2433" s="8">
        <v>4</v>
      </c>
      <c r="AT2433" s="8">
        <v>1450</v>
      </c>
      <c r="AU2433" s="8">
        <v>1450</v>
      </c>
      <c r="AV2433" s="8">
        <v>0</v>
      </c>
    </row>
    <row r="2434" spans="1:48" x14ac:dyDescent="0.35">
      <c r="A2434" s="4">
        <v>43359</v>
      </c>
      <c r="B2434" s="5" t="s">
        <v>56</v>
      </c>
      <c r="C2434" s="6" t="s">
        <v>431</v>
      </c>
      <c r="D2434" s="5" t="s">
        <v>499</v>
      </c>
      <c r="E2434" s="4">
        <v>43344</v>
      </c>
      <c r="F2434" s="4">
        <v>43373</v>
      </c>
      <c r="G2434" s="5" t="s">
        <v>49</v>
      </c>
      <c r="H2434" s="6">
        <v>563818263817551</v>
      </c>
      <c r="I2434" s="5" t="s">
        <v>289</v>
      </c>
      <c r="J2434" s="6">
        <v>2.3842746481680376E+16</v>
      </c>
      <c r="K2434" s="5" t="s">
        <v>558</v>
      </c>
      <c r="L2434" s="4">
        <v>43344</v>
      </c>
      <c r="M2434" s="4">
        <v>43373</v>
      </c>
      <c r="N2434" s="5" t="s">
        <v>61</v>
      </c>
      <c r="O2434" s="5"/>
      <c r="P2434" s="5" t="s">
        <v>280</v>
      </c>
      <c r="Q2434" s="5"/>
      <c r="R2434" s="5" t="s">
        <v>281</v>
      </c>
      <c r="S2434" s="5" t="s">
        <v>49</v>
      </c>
      <c r="T2434" s="5" t="s">
        <v>473</v>
      </c>
      <c r="U2434" s="6" t="s">
        <v>432</v>
      </c>
      <c r="V2434" s="5" t="s">
        <v>602</v>
      </c>
      <c r="W2434" s="5" t="s">
        <v>55</v>
      </c>
      <c r="X2434" s="5" t="s">
        <v>282</v>
      </c>
      <c r="Y2434" s="5" t="s">
        <v>283</v>
      </c>
      <c r="Z2434" s="5"/>
      <c r="AA2434" s="8">
        <v>86790</v>
      </c>
      <c r="AB2434" s="8">
        <v>2924</v>
      </c>
      <c r="AC2434" s="8">
        <v>1265.02</v>
      </c>
      <c r="AD2434" s="9">
        <v>0</v>
      </c>
      <c r="AE2434" s="8">
        <v>1.51</v>
      </c>
      <c r="AF2434" s="8">
        <v>57787</v>
      </c>
      <c r="AG2434" s="8">
        <v>2701</v>
      </c>
      <c r="AH2434" s="8">
        <v>0</v>
      </c>
      <c r="AI2434" s="8">
        <v>14</v>
      </c>
      <c r="AJ2434" s="8">
        <v>0</v>
      </c>
      <c r="AK2434" s="8">
        <v>10</v>
      </c>
      <c r="AL2434" s="8">
        <v>2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>
        <v>0</v>
      </c>
      <c r="AS2434" s="8">
        <v>0</v>
      </c>
      <c r="AT2434" s="8">
        <v>0</v>
      </c>
      <c r="AU2434" s="8">
        <v>0</v>
      </c>
      <c r="AV2434" s="8">
        <v>0</v>
      </c>
    </row>
    <row r="2435" spans="1:48" x14ac:dyDescent="0.35">
      <c r="A2435" s="4">
        <v>43362</v>
      </c>
      <c r="B2435" s="5" t="s">
        <v>48</v>
      </c>
      <c r="C2435" s="6" t="s">
        <v>436</v>
      </c>
      <c r="D2435" s="5" t="s">
        <v>501</v>
      </c>
      <c r="E2435" s="4">
        <v>43344</v>
      </c>
      <c r="F2435" s="4">
        <v>43373</v>
      </c>
      <c r="G2435" s="5" t="s">
        <v>49</v>
      </c>
      <c r="H2435" s="6">
        <v>708222219377154</v>
      </c>
      <c r="I2435" s="5" t="s">
        <v>294</v>
      </c>
      <c r="J2435" s="6">
        <v>2.3842695590450476E+16</v>
      </c>
      <c r="K2435" s="5" t="s">
        <v>561</v>
      </c>
      <c r="L2435" s="4">
        <v>43344</v>
      </c>
      <c r="M2435" s="4">
        <v>43373</v>
      </c>
      <c r="N2435" s="5" t="s">
        <v>61</v>
      </c>
      <c r="O2435" s="5"/>
      <c r="P2435" s="5" t="s">
        <v>280</v>
      </c>
      <c r="Q2435" s="5"/>
      <c r="R2435" s="5" t="s">
        <v>281</v>
      </c>
      <c r="S2435" s="5" t="s">
        <v>49</v>
      </c>
      <c r="T2435" s="5" t="s">
        <v>473</v>
      </c>
      <c r="U2435" s="6" t="s">
        <v>440</v>
      </c>
      <c r="V2435" s="5" t="s">
        <v>645</v>
      </c>
      <c r="W2435" s="5"/>
      <c r="X2435" s="5" t="s">
        <v>282</v>
      </c>
      <c r="Y2435" s="5" t="s">
        <v>283</v>
      </c>
      <c r="Z2435" s="5"/>
      <c r="AA2435" s="8">
        <v>45126</v>
      </c>
      <c r="AB2435" s="8">
        <v>233</v>
      </c>
      <c r="AC2435" s="8">
        <v>334.45</v>
      </c>
      <c r="AD2435" s="9">
        <v>0</v>
      </c>
      <c r="AE2435" s="8">
        <v>1.18</v>
      </c>
      <c r="AF2435" s="8">
        <v>38526</v>
      </c>
      <c r="AG2435" s="8">
        <v>12</v>
      </c>
      <c r="AH2435" s="8">
        <v>0</v>
      </c>
      <c r="AI2435" s="8">
        <v>2</v>
      </c>
      <c r="AJ2435" s="8">
        <v>0</v>
      </c>
      <c r="AK2435" s="8">
        <v>26</v>
      </c>
      <c r="AL2435" s="8">
        <v>2</v>
      </c>
      <c r="AM2435" s="8">
        <v>5</v>
      </c>
      <c r="AN2435" s="8">
        <v>0</v>
      </c>
      <c r="AO2435" s="8">
        <v>6553</v>
      </c>
      <c r="AP2435" s="8">
        <v>3458</v>
      </c>
      <c r="AQ2435" s="8">
        <v>2116</v>
      </c>
      <c r="AR2435" s="8">
        <v>1442</v>
      </c>
      <c r="AS2435" s="8">
        <v>4</v>
      </c>
      <c r="AT2435" s="8">
        <v>11477</v>
      </c>
      <c r="AU2435" s="8">
        <v>11477</v>
      </c>
      <c r="AV2435" s="8">
        <v>0</v>
      </c>
    </row>
    <row r="2436" spans="1:48" x14ac:dyDescent="0.35">
      <c r="A2436" s="4">
        <v>43365</v>
      </c>
      <c r="B2436" s="5" t="s">
        <v>56</v>
      </c>
      <c r="C2436" s="6" t="s">
        <v>431</v>
      </c>
      <c r="D2436" s="5" t="s">
        <v>499</v>
      </c>
      <c r="E2436" s="4">
        <v>43344</v>
      </c>
      <c r="F2436" s="4">
        <v>43373</v>
      </c>
      <c r="G2436" s="5" t="s">
        <v>49</v>
      </c>
      <c r="H2436" s="6">
        <v>563818263817551</v>
      </c>
      <c r="I2436" s="5" t="s">
        <v>289</v>
      </c>
      <c r="J2436" s="6">
        <v>2.3842746472060376E+16</v>
      </c>
      <c r="K2436" s="5" t="s">
        <v>559</v>
      </c>
      <c r="L2436" s="4">
        <v>43344</v>
      </c>
      <c r="M2436" s="4">
        <v>43373</v>
      </c>
      <c r="N2436" s="5" t="s">
        <v>61</v>
      </c>
      <c r="O2436" s="5"/>
      <c r="P2436" s="5" t="s">
        <v>280</v>
      </c>
      <c r="Q2436" s="5"/>
      <c r="R2436" s="5" t="s">
        <v>281</v>
      </c>
      <c r="S2436" s="5" t="s">
        <v>49</v>
      </c>
      <c r="T2436" s="5" t="s">
        <v>473</v>
      </c>
      <c r="U2436" s="6" t="s">
        <v>433</v>
      </c>
      <c r="V2436" s="5" t="s">
        <v>602</v>
      </c>
      <c r="W2436" s="5" t="s">
        <v>55</v>
      </c>
      <c r="X2436" s="5" t="s">
        <v>282</v>
      </c>
      <c r="Y2436" s="5" t="s">
        <v>283</v>
      </c>
      <c r="Z2436" s="5"/>
      <c r="AA2436" s="8">
        <v>49006</v>
      </c>
      <c r="AB2436" s="8">
        <v>734</v>
      </c>
      <c r="AC2436" s="8">
        <v>865.53</v>
      </c>
      <c r="AD2436" s="9">
        <v>0</v>
      </c>
      <c r="AE2436" s="8">
        <v>2.09</v>
      </c>
      <c r="AF2436" s="8">
        <v>23677</v>
      </c>
      <c r="AG2436" s="8">
        <v>569</v>
      </c>
      <c r="AH2436" s="8">
        <v>0</v>
      </c>
      <c r="AI2436" s="8">
        <v>4</v>
      </c>
      <c r="AJ2436" s="8">
        <v>0</v>
      </c>
      <c r="AK2436" s="8">
        <v>6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</row>
    <row r="2437" spans="1:48" x14ac:dyDescent="0.35">
      <c r="A2437" s="4">
        <v>43364</v>
      </c>
      <c r="B2437" s="5" t="s">
        <v>48</v>
      </c>
      <c r="C2437" s="6" t="s">
        <v>423</v>
      </c>
      <c r="D2437" s="5" t="s">
        <v>497</v>
      </c>
      <c r="E2437" s="4">
        <v>43344</v>
      </c>
      <c r="F2437" s="4">
        <v>43373</v>
      </c>
      <c r="G2437" s="5" t="s">
        <v>49</v>
      </c>
      <c r="H2437" s="6">
        <v>540574442808600</v>
      </c>
      <c r="I2437" s="5" t="s">
        <v>288</v>
      </c>
      <c r="J2437" s="6">
        <v>2.3842717439560576E+16</v>
      </c>
      <c r="K2437" s="5" t="s">
        <v>556</v>
      </c>
      <c r="L2437" s="4">
        <v>43344</v>
      </c>
      <c r="M2437" s="4">
        <v>43373</v>
      </c>
      <c r="N2437" s="5" t="s">
        <v>52</v>
      </c>
      <c r="O2437" s="5"/>
      <c r="P2437" s="5" t="s">
        <v>280</v>
      </c>
      <c r="Q2437" s="5"/>
      <c r="R2437" s="5"/>
      <c r="S2437" s="5" t="s">
        <v>64</v>
      </c>
      <c r="T2437" s="5" t="s">
        <v>473</v>
      </c>
      <c r="U2437" s="6" t="s">
        <v>430</v>
      </c>
      <c r="V2437" s="5" t="s">
        <v>654</v>
      </c>
      <c r="W2437" s="5"/>
      <c r="X2437" s="5" t="s">
        <v>282</v>
      </c>
      <c r="Y2437" s="5" t="s">
        <v>283</v>
      </c>
      <c r="Z2437" s="5"/>
      <c r="AA2437" s="8">
        <v>41353</v>
      </c>
      <c r="AB2437" s="8">
        <v>58</v>
      </c>
      <c r="AC2437" s="8">
        <v>239.09</v>
      </c>
      <c r="AD2437" s="9">
        <v>0</v>
      </c>
      <c r="AE2437" s="8">
        <v>1.02</v>
      </c>
      <c r="AF2437" s="8">
        <v>41076</v>
      </c>
      <c r="AG2437" s="8">
        <v>0</v>
      </c>
      <c r="AH2437" s="8">
        <v>0</v>
      </c>
      <c r="AI2437" s="8">
        <v>2</v>
      </c>
      <c r="AJ2437" s="8">
        <v>0</v>
      </c>
      <c r="AK2437" s="8">
        <v>34</v>
      </c>
      <c r="AL2437" s="8">
        <v>4</v>
      </c>
      <c r="AM2437" s="8">
        <v>0</v>
      </c>
      <c r="AN2437" s="8">
        <v>0</v>
      </c>
      <c r="AO2437" s="8">
        <v>6453</v>
      </c>
      <c r="AP2437" s="8">
        <v>3705</v>
      </c>
      <c r="AQ2437" s="8">
        <v>1683</v>
      </c>
      <c r="AR2437" s="8">
        <v>1223</v>
      </c>
      <c r="AS2437" s="8">
        <v>4</v>
      </c>
      <c r="AT2437" s="8">
        <v>8194</v>
      </c>
      <c r="AU2437" s="8">
        <v>8194</v>
      </c>
      <c r="AV2437" s="8">
        <v>0</v>
      </c>
    </row>
    <row r="2438" spans="1:48" x14ac:dyDescent="0.35">
      <c r="A2438" s="4">
        <v>43364</v>
      </c>
      <c r="B2438" s="5" t="s">
        <v>48</v>
      </c>
      <c r="C2438" s="6" t="s">
        <v>420</v>
      </c>
      <c r="D2438" s="5" t="s">
        <v>496</v>
      </c>
      <c r="E2438" s="4">
        <v>43344</v>
      </c>
      <c r="F2438" s="4">
        <v>43373</v>
      </c>
      <c r="G2438" s="5" t="s">
        <v>49</v>
      </c>
      <c r="H2438" s="6">
        <v>708222219377154</v>
      </c>
      <c r="I2438" s="5" t="s">
        <v>294</v>
      </c>
      <c r="J2438" s="6">
        <v>2.3842685554190476E+16</v>
      </c>
      <c r="K2438" s="5" t="s">
        <v>555</v>
      </c>
      <c r="L2438" s="4">
        <v>43344</v>
      </c>
      <c r="M2438" s="4">
        <v>43373</v>
      </c>
      <c r="N2438" s="5" t="s">
        <v>69</v>
      </c>
      <c r="O2438" s="5"/>
      <c r="P2438" s="5" t="s">
        <v>280</v>
      </c>
      <c r="Q2438" s="5"/>
      <c r="R2438" s="5"/>
      <c r="S2438" s="5" t="s">
        <v>49</v>
      </c>
      <c r="T2438" s="5" t="s">
        <v>473</v>
      </c>
      <c r="U2438" s="6" t="s">
        <v>421</v>
      </c>
      <c r="V2438" s="5" t="s">
        <v>588</v>
      </c>
      <c r="W2438" s="5"/>
      <c r="X2438" s="5" t="s">
        <v>282</v>
      </c>
      <c r="Y2438" s="5" t="s">
        <v>283</v>
      </c>
      <c r="Z2438" s="5"/>
      <c r="AA2438" s="8">
        <v>122675</v>
      </c>
      <c r="AB2438" s="8">
        <v>150</v>
      </c>
      <c r="AC2438" s="8">
        <v>575.26</v>
      </c>
      <c r="AD2438" s="9">
        <v>0</v>
      </c>
      <c r="AE2438" s="8">
        <v>1.02</v>
      </c>
      <c r="AF2438" s="8">
        <v>120920</v>
      </c>
      <c r="AG2438" s="8">
        <v>0</v>
      </c>
      <c r="AH2438" s="8">
        <v>0</v>
      </c>
      <c r="AI2438" s="8">
        <v>3</v>
      </c>
      <c r="AJ2438" s="8">
        <v>0</v>
      </c>
      <c r="AK2438" s="8">
        <v>35</v>
      </c>
      <c r="AL2438" s="8">
        <v>2</v>
      </c>
      <c r="AM2438" s="8">
        <v>4</v>
      </c>
      <c r="AN2438" s="8">
        <v>0</v>
      </c>
      <c r="AO2438" s="8">
        <v>55726</v>
      </c>
      <c r="AP2438" s="8">
        <v>25119</v>
      </c>
      <c r="AQ2438" s="8">
        <v>13640</v>
      </c>
      <c r="AR2438" s="8">
        <v>10509</v>
      </c>
      <c r="AS2438" s="8">
        <v>3</v>
      </c>
      <c r="AT2438" s="8">
        <v>26132</v>
      </c>
      <c r="AU2438" s="8">
        <v>26132</v>
      </c>
      <c r="AV2438" s="8">
        <v>0</v>
      </c>
    </row>
    <row r="2439" spans="1:48" x14ac:dyDescent="0.35">
      <c r="A2439" s="4">
        <v>43366</v>
      </c>
      <c r="B2439" s="5" t="s">
        <v>48</v>
      </c>
      <c r="C2439" s="6" t="s">
        <v>436</v>
      </c>
      <c r="D2439" s="5" t="s">
        <v>501</v>
      </c>
      <c r="E2439" s="4">
        <v>43344</v>
      </c>
      <c r="F2439" s="4">
        <v>43373</v>
      </c>
      <c r="G2439" s="5" t="s">
        <v>49</v>
      </c>
      <c r="H2439" s="6">
        <v>708222219377154</v>
      </c>
      <c r="I2439" s="5" t="s">
        <v>294</v>
      </c>
      <c r="J2439" s="6">
        <v>2.3842695590450476E+16</v>
      </c>
      <c r="K2439" s="5" t="s">
        <v>561</v>
      </c>
      <c r="L2439" s="4">
        <v>43344</v>
      </c>
      <c r="M2439" s="4">
        <v>43373</v>
      </c>
      <c r="N2439" s="5" t="s">
        <v>61</v>
      </c>
      <c r="O2439" s="5"/>
      <c r="P2439" s="5" t="s">
        <v>280</v>
      </c>
      <c r="Q2439" s="5"/>
      <c r="R2439" s="5" t="s">
        <v>281</v>
      </c>
      <c r="S2439" s="5" t="s">
        <v>49</v>
      </c>
      <c r="T2439" s="5" t="s">
        <v>473</v>
      </c>
      <c r="U2439" s="6" t="s">
        <v>440</v>
      </c>
      <c r="V2439" s="5" t="s">
        <v>645</v>
      </c>
      <c r="W2439" s="5"/>
      <c r="X2439" s="5" t="s">
        <v>282</v>
      </c>
      <c r="Y2439" s="5" t="s">
        <v>283</v>
      </c>
      <c r="Z2439" s="5"/>
      <c r="AA2439" s="8">
        <v>44984</v>
      </c>
      <c r="AB2439" s="8">
        <v>261</v>
      </c>
      <c r="AC2439" s="8">
        <v>365.98</v>
      </c>
      <c r="AD2439" s="9">
        <v>0</v>
      </c>
      <c r="AE2439" s="8">
        <v>1.1300000000000001</v>
      </c>
      <c r="AF2439" s="8">
        <v>40255</v>
      </c>
      <c r="AG2439" s="8">
        <v>15</v>
      </c>
      <c r="AH2439" s="8">
        <v>0</v>
      </c>
      <c r="AI2439" s="8">
        <v>2</v>
      </c>
      <c r="AJ2439" s="8">
        <v>0</v>
      </c>
      <c r="AK2439" s="8">
        <v>23</v>
      </c>
      <c r="AL2439" s="8">
        <v>4</v>
      </c>
      <c r="AM2439" s="8">
        <v>6</v>
      </c>
      <c r="AN2439" s="8">
        <v>0</v>
      </c>
      <c r="AO2439" s="8">
        <v>6897</v>
      </c>
      <c r="AP2439" s="8">
        <v>3565</v>
      </c>
      <c r="AQ2439" s="8">
        <v>2297</v>
      </c>
      <c r="AR2439" s="8">
        <v>1604</v>
      </c>
      <c r="AS2439" s="8">
        <v>5</v>
      </c>
      <c r="AT2439" s="8">
        <v>12148</v>
      </c>
      <c r="AU2439" s="8">
        <v>12148</v>
      </c>
      <c r="AV2439" s="8">
        <v>0</v>
      </c>
    </row>
    <row r="2440" spans="1:48" x14ac:dyDescent="0.35">
      <c r="A2440" s="4">
        <v>43362</v>
      </c>
      <c r="B2440" s="5" t="s">
        <v>56</v>
      </c>
      <c r="C2440" s="6" t="s">
        <v>431</v>
      </c>
      <c r="D2440" s="5" t="s">
        <v>499</v>
      </c>
      <c r="E2440" s="4">
        <v>43344</v>
      </c>
      <c r="F2440" s="4">
        <v>43373</v>
      </c>
      <c r="G2440" s="5" t="s">
        <v>49</v>
      </c>
      <c r="H2440" s="6">
        <v>563818263817551</v>
      </c>
      <c r="I2440" s="5" t="s">
        <v>289</v>
      </c>
      <c r="J2440" s="6">
        <v>2.3842746472060376E+16</v>
      </c>
      <c r="K2440" s="5" t="s">
        <v>559</v>
      </c>
      <c r="L2440" s="4">
        <v>43344</v>
      </c>
      <c r="M2440" s="4">
        <v>43373</v>
      </c>
      <c r="N2440" s="5" t="s">
        <v>61</v>
      </c>
      <c r="O2440" s="5"/>
      <c r="P2440" s="5" t="s">
        <v>280</v>
      </c>
      <c r="Q2440" s="5"/>
      <c r="R2440" s="5" t="s">
        <v>281</v>
      </c>
      <c r="S2440" s="5" t="s">
        <v>49</v>
      </c>
      <c r="T2440" s="5" t="s">
        <v>473</v>
      </c>
      <c r="U2440" s="6" t="s">
        <v>433</v>
      </c>
      <c r="V2440" s="5" t="s">
        <v>602</v>
      </c>
      <c r="W2440" s="5" t="s">
        <v>55</v>
      </c>
      <c r="X2440" s="5" t="s">
        <v>282</v>
      </c>
      <c r="Y2440" s="5" t="s">
        <v>283</v>
      </c>
      <c r="Z2440" s="5"/>
      <c r="AA2440" s="8">
        <v>45209</v>
      </c>
      <c r="AB2440" s="8">
        <v>695</v>
      </c>
      <c r="AC2440" s="8">
        <v>869.35</v>
      </c>
      <c r="AD2440" s="9">
        <v>0</v>
      </c>
      <c r="AE2440" s="8">
        <v>1.61</v>
      </c>
      <c r="AF2440" s="8">
        <v>28226</v>
      </c>
      <c r="AG2440" s="8">
        <v>541</v>
      </c>
      <c r="AH2440" s="8">
        <v>0</v>
      </c>
      <c r="AI2440" s="8">
        <v>8</v>
      </c>
      <c r="AJ2440" s="8">
        <v>0</v>
      </c>
      <c r="AK2440" s="8">
        <v>3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>
        <v>0</v>
      </c>
      <c r="AS2440" s="8">
        <v>0</v>
      </c>
      <c r="AT2440" s="8">
        <v>0</v>
      </c>
      <c r="AU2440" s="8">
        <v>0</v>
      </c>
      <c r="AV2440" s="8">
        <v>0</v>
      </c>
    </row>
    <row r="2441" spans="1:48" x14ac:dyDescent="0.35">
      <c r="A2441" s="4">
        <v>43361</v>
      </c>
      <c r="B2441" s="5" t="s">
        <v>48</v>
      </c>
      <c r="C2441" s="6" t="s">
        <v>436</v>
      </c>
      <c r="D2441" s="5" t="s">
        <v>501</v>
      </c>
      <c r="E2441" s="4">
        <v>43344</v>
      </c>
      <c r="F2441" s="4">
        <v>43373</v>
      </c>
      <c r="G2441" s="5" t="s">
        <v>49</v>
      </c>
      <c r="H2441" s="6">
        <v>708222219377154</v>
      </c>
      <c r="I2441" s="5" t="s">
        <v>294</v>
      </c>
      <c r="J2441" s="6">
        <v>2.3842695590450476E+16</v>
      </c>
      <c r="K2441" s="5" t="s">
        <v>561</v>
      </c>
      <c r="L2441" s="4">
        <v>43344</v>
      </c>
      <c r="M2441" s="4">
        <v>43373</v>
      </c>
      <c r="N2441" s="5" t="s">
        <v>61</v>
      </c>
      <c r="O2441" s="5"/>
      <c r="P2441" s="5" t="s">
        <v>280</v>
      </c>
      <c r="Q2441" s="5"/>
      <c r="R2441" s="5" t="s">
        <v>281</v>
      </c>
      <c r="S2441" s="5" t="s">
        <v>49</v>
      </c>
      <c r="T2441" s="5" t="s">
        <v>473</v>
      </c>
      <c r="U2441" s="6" t="s">
        <v>437</v>
      </c>
      <c r="V2441" s="5" t="s">
        <v>635</v>
      </c>
      <c r="W2441" s="5"/>
      <c r="X2441" s="5" t="s">
        <v>282</v>
      </c>
      <c r="Y2441" s="5" t="s">
        <v>283</v>
      </c>
      <c r="Z2441" s="5"/>
      <c r="AA2441" s="8">
        <v>10553</v>
      </c>
      <c r="AB2441" s="8">
        <v>60</v>
      </c>
      <c r="AC2441" s="8">
        <v>87</v>
      </c>
      <c r="AD2441" s="9">
        <v>0</v>
      </c>
      <c r="AE2441" s="8">
        <v>1.1200000000000001</v>
      </c>
      <c r="AF2441" s="8">
        <v>9538</v>
      </c>
      <c r="AG2441" s="8">
        <v>3</v>
      </c>
      <c r="AH2441" s="8">
        <v>0</v>
      </c>
      <c r="AI2441" s="8">
        <v>0</v>
      </c>
      <c r="AJ2441" s="8">
        <v>0</v>
      </c>
      <c r="AK2441" s="8">
        <v>2</v>
      </c>
      <c r="AL2441" s="8">
        <v>0</v>
      </c>
      <c r="AM2441" s="8">
        <v>0</v>
      </c>
      <c r="AN2441" s="8">
        <v>0</v>
      </c>
      <c r="AO2441" s="8">
        <v>1713</v>
      </c>
      <c r="AP2441" s="8">
        <v>799</v>
      </c>
      <c r="AQ2441" s="8">
        <v>482</v>
      </c>
      <c r="AR2441" s="8">
        <v>370</v>
      </c>
      <c r="AS2441" s="8">
        <v>4</v>
      </c>
      <c r="AT2441" s="8">
        <v>3002</v>
      </c>
      <c r="AU2441" s="8">
        <v>3002</v>
      </c>
      <c r="AV2441" s="8">
        <v>0</v>
      </c>
    </row>
    <row r="2442" spans="1:48" x14ac:dyDescent="0.35">
      <c r="A2442" s="4">
        <v>43363</v>
      </c>
      <c r="B2442" s="5" t="s">
        <v>48</v>
      </c>
      <c r="C2442" s="6" t="s">
        <v>436</v>
      </c>
      <c r="D2442" s="5" t="s">
        <v>501</v>
      </c>
      <c r="E2442" s="4">
        <v>43344</v>
      </c>
      <c r="F2442" s="4">
        <v>43373</v>
      </c>
      <c r="G2442" s="5" t="s">
        <v>49</v>
      </c>
      <c r="H2442" s="6">
        <v>708222219377154</v>
      </c>
      <c r="I2442" s="5" t="s">
        <v>294</v>
      </c>
      <c r="J2442" s="6">
        <v>2.3842695590450476E+16</v>
      </c>
      <c r="K2442" s="5" t="s">
        <v>561</v>
      </c>
      <c r="L2442" s="4">
        <v>43344</v>
      </c>
      <c r="M2442" s="4">
        <v>43373</v>
      </c>
      <c r="N2442" s="5" t="s">
        <v>61</v>
      </c>
      <c r="O2442" s="5"/>
      <c r="P2442" s="5" t="s">
        <v>280</v>
      </c>
      <c r="Q2442" s="5"/>
      <c r="R2442" s="5" t="s">
        <v>281</v>
      </c>
      <c r="S2442" s="5" t="s">
        <v>49</v>
      </c>
      <c r="T2442" s="5" t="s">
        <v>473</v>
      </c>
      <c r="U2442" s="6" t="s">
        <v>439</v>
      </c>
      <c r="V2442" s="5" t="s">
        <v>646</v>
      </c>
      <c r="W2442" s="5"/>
      <c r="X2442" s="5" t="s">
        <v>282</v>
      </c>
      <c r="Y2442" s="5" t="s">
        <v>283</v>
      </c>
      <c r="Z2442" s="5"/>
      <c r="AA2442" s="8">
        <v>28479</v>
      </c>
      <c r="AB2442" s="8">
        <v>118</v>
      </c>
      <c r="AC2442" s="8">
        <v>187.26999999999998</v>
      </c>
      <c r="AD2442" s="9">
        <v>0</v>
      </c>
      <c r="AE2442" s="8">
        <v>1.1300000000000001</v>
      </c>
      <c r="AF2442" s="8">
        <v>25430</v>
      </c>
      <c r="AG2442" s="8">
        <v>4</v>
      </c>
      <c r="AH2442" s="8">
        <v>0</v>
      </c>
      <c r="AI2442" s="8">
        <v>0</v>
      </c>
      <c r="AJ2442" s="8">
        <v>0</v>
      </c>
      <c r="AK2442" s="8">
        <v>7</v>
      </c>
      <c r="AL2442" s="8">
        <v>0</v>
      </c>
      <c r="AM2442" s="8">
        <v>5</v>
      </c>
      <c r="AN2442" s="8">
        <v>0</v>
      </c>
      <c r="AO2442" s="8">
        <v>3670</v>
      </c>
      <c r="AP2442" s="8">
        <v>1654</v>
      </c>
      <c r="AQ2442" s="8">
        <v>983</v>
      </c>
      <c r="AR2442" s="8">
        <v>680</v>
      </c>
      <c r="AS2442" s="8">
        <v>4</v>
      </c>
      <c r="AT2442" s="8">
        <v>7076</v>
      </c>
      <c r="AU2442" s="8">
        <v>7076</v>
      </c>
      <c r="AV2442" s="8">
        <v>0</v>
      </c>
    </row>
    <row r="2443" spans="1:48" x14ac:dyDescent="0.35">
      <c r="A2443" s="4">
        <v>43357</v>
      </c>
      <c r="B2443" s="5" t="s">
        <v>48</v>
      </c>
      <c r="C2443" s="6" t="s">
        <v>436</v>
      </c>
      <c r="D2443" s="5" t="s">
        <v>501</v>
      </c>
      <c r="E2443" s="4">
        <v>43344</v>
      </c>
      <c r="F2443" s="4">
        <v>43373</v>
      </c>
      <c r="G2443" s="5" t="s">
        <v>49</v>
      </c>
      <c r="H2443" s="6">
        <v>708222219377154</v>
      </c>
      <c r="I2443" s="5" t="s">
        <v>294</v>
      </c>
      <c r="J2443" s="6">
        <v>2.3842695590450476E+16</v>
      </c>
      <c r="K2443" s="5" t="s">
        <v>561</v>
      </c>
      <c r="L2443" s="4">
        <v>43344</v>
      </c>
      <c r="M2443" s="4">
        <v>43373</v>
      </c>
      <c r="N2443" s="5" t="s">
        <v>61</v>
      </c>
      <c r="O2443" s="5"/>
      <c r="P2443" s="5" t="s">
        <v>280</v>
      </c>
      <c r="Q2443" s="5"/>
      <c r="R2443" s="5" t="s">
        <v>281</v>
      </c>
      <c r="S2443" s="5" t="s">
        <v>49</v>
      </c>
      <c r="T2443" s="5" t="s">
        <v>473</v>
      </c>
      <c r="U2443" s="6" t="s">
        <v>438</v>
      </c>
      <c r="V2443" s="5" t="s">
        <v>634</v>
      </c>
      <c r="W2443" s="5"/>
      <c r="X2443" s="5" t="s">
        <v>282</v>
      </c>
      <c r="Y2443" s="5" t="s">
        <v>283</v>
      </c>
      <c r="Z2443" s="5"/>
      <c r="AA2443" s="8">
        <v>30936</v>
      </c>
      <c r="AB2443" s="8">
        <v>119</v>
      </c>
      <c r="AC2443" s="8">
        <v>251.31</v>
      </c>
      <c r="AD2443" s="9">
        <v>0</v>
      </c>
      <c r="AE2443" s="8">
        <v>1.1599999999999999</v>
      </c>
      <c r="AF2443" s="8">
        <v>26999</v>
      </c>
      <c r="AG2443" s="8">
        <v>6</v>
      </c>
      <c r="AH2443" s="8">
        <v>0</v>
      </c>
      <c r="AI2443" s="8">
        <v>0</v>
      </c>
      <c r="AJ2443" s="8">
        <v>0</v>
      </c>
      <c r="AK2443" s="8">
        <v>7</v>
      </c>
      <c r="AL2443" s="8">
        <v>0</v>
      </c>
      <c r="AM2443" s="8">
        <v>3</v>
      </c>
      <c r="AN2443" s="8">
        <v>0</v>
      </c>
      <c r="AO2443" s="8">
        <v>5403</v>
      </c>
      <c r="AP2443" s="8">
        <v>2387</v>
      </c>
      <c r="AQ2443" s="8">
        <v>1476</v>
      </c>
      <c r="AR2443" s="8">
        <v>1047</v>
      </c>
      <c r="AS2443" s="8">
        <v>5</v>
      </c>
      <c r="AT2443" s="8">
        <v>9463</v>
      </c>
      <c r="AU2443" s="8">
        <v>9463</v>
      </c>
      <c r="AV2443" s="8">
        <v>0</v>
      </c>
    </row>
    <row r="2444" spans="1:48" x14ac:dyDescent="0.35">
      <c r="A2444" s="4">
        <v>43365</v>
      </c>
      <c r="B2444" s="5" t="s">
        <v>48</v>
      </c>
      <c r="C2444" s="6" t="s">
        <v>420</v>
      </c>
      <c r="D2444" s="5" t="s">
        <v>496</v>
      </c>
      <c r="E2444" s="4">
        <v>43344</v>
      </c>
      <c r="F2444" s="4">
        <v>43373</v>
      </c>
      <c r="G2444" s="5" t="s">
        <v>49</v>
      </c>
      <c r="H2444" s="6">
        <v>708222219377154</v>
      </c>
      <c r="I2444" s="5" t="s">
        <v>294</v>
      </c>
      <c r="J2444" s="6">
        <v>2.3842685554190476E+16</v>
      </c>
      <c r="K2444" s="5" t="s">
        <v>555</v>
      </c>
      <c r="L2444" s="4">
        <v>43344</v>
      </c>
      <c r="M2444" s="4">
        <v>43373</v>
      </c>
      <c r="N2444" s="5" t="s">
        <v>69</v>
      </c>
      <c r="O2444" s="5"/>
      <c r="P2444" s="5" t="s">
        <v>280</v>
      </c>
      <c r="Q2444" s="5"/>
      <c r="R2444" s="5"/>
      <c r="S2444" s="5" t="s">
        <v>49</v>
      </c>
      <c r="T2444" s="5" t="s">
        <v>473</v>
      </c>
      <c r="U2444" s="6" t="s">
        <v>422</v>
      </c>
      <c r="V2444" s="5" t="s">
        <v>580</v>
      </c>
      <c r="W2444" s="5"/>
      <c r="X2444" s="5" t="s">
        <v>282</v>
      </c>
      <c r="Y2444" s="5" t="s">
        <v>283</v>
      </c>
      <c r="Z2444" s="5"/>
      <c r="AA2444" s="8">
        <v>13164</v>
      </c>
      <c r="AB2444" s="8">
        <v>19</v>
      </c>
      <c r="AC2444" s="8">
        <v>61.73</v>
      </c>
      <c r="AD2444" s="9">
        <v>0</v>
      </c>
      <c r="AE2444" s="8">
        <v>1.01</v>
      </c>
      <c r="AF2444" s="8">
        <v>13164</v>
      </c>
      <c r="AG2444" s="8">
        <v>0</v>
      </c>
      <c r="AH2444" s="8">
        <v>0</v>
      </c>
      <c r="AI2444" s="8">
        <v>0</v>
      </c>
      <c r="AJ2444" s="8">
        <v>0</v>
      </c>
      <c r="AK2444" s="8">
        <v>3</v>
      </c>
      <c r="AL2444" s="8">
        <v>0</v>
      </c>
      <c r="AM2444" s="8">
        <v>2</v>
      </c>
      <c r="AN2444" s="8">
        <v>0</v>
      </c>
      <c r="AO2444" s="8">
        <v>5667</v>
      </c>
      <c r="AP2444" s="8">
        <v>2762</v>
      </c>
      <c r="AQ2444" s="8">
        <v>1594</v>
      </c>
      <c r="AR2444" s="8">
        <v>1265</v>
      </c>
      <c r="AS2444" s="8">
        <v>4</v>
      </c>
      <c r="AT2444" s="8">
        <v>2812</v>
      </c>
      <c r="AU2444" s="8">
        <v>2812</v>
      </c>
      <c r="AV2444" s="8">
        <v>0</v>
      </c>
    </row>
    <row r="2445" spans="1:48" x14ac:dyDescent="0.35">
      <c r="A2445" s="4">
        <v>43363</v>
      </c>
      <c r="B2445" s="5" t="s">
        <v>66</v>
      </c>
      <c r="C2445" s="6" t="s">
        <v>434</v>
      </c>
      <c r="D2445" s="5" t="s">
        <v>500</v>
      </c>
      <c r="E2445" s="4">
        <v>43344</v>
      </c>
      <c r="F2445" s="4">
        <v>43373</v>
      </c>
      <c r="G2445" s="5" t="s">
        <v>49</v>
      </c>
      <c r="H2445" s="6">
        <v>708222219377154</v>
      </c>
      <c r="I2445" s="5" t="s">
        <v>294</v>
      </c>
      <c r="J2445" s="6">
        <v>2.3842713080140476E+16</v>
      </c>
      <c r="K2445" s="5" t="s">
        <v>560</v>
      </c>
      <c r="L2445" s="4">
        <v>43344</v>
      </c>
      <c r="M2445" s="4">
        <v>43373</v>
      </c>
      <c r="N2445" s="5" t="s">
        <v>61</v>
      </c>
      <c r="O2445" s="5"/>
      <c r="P2445" s="5" t="s">
        <v>280</v>
      </c>
      <c r="Q2445" s="5"/>
      <c r="R2445" s="5" t="s">
        <v>281</v>
      </c>
      <c r="S2445" s="5" t="s">
        <v>49</v>
      </c>
      <c r="T2445" s="5" t="s">
        <v>473</v>
      </c>
      <c r="U2445" s="6" t="s">
        <v>435</v>
      </c>
      <c r="V2445" s="5" t="s">
        <v>604</v>
      </c>
      <c r="W2445" s="5"/>
      <c r="X2445" s="5"/>
      <c r="Y2445" s="5" t="s">
        <v>283</v>
      </c>
      <c r="Z2445" s="5"/>
      <c r="AA2445" s="8">
        <v>186445</v>
      </c>
      <c r="AB2445" s="8">
        <v>251</v>
      </c>
      <c r="AC2445" s="8">
        <v>1102.53</v>
      </c>
      <c r="AD2445" s="9">
        <v>0</v>
      </c>
      <c r="AE2445" s="8">
        <v>1.1499999999999999</v>
      </c>
      <c r="AF2445" s="8">
        <v>163882</v>
      </c>
      <c r="AG2445" s="8">
        <v>0</v>
      </c>
      <c r="AH2445" s="8">
        <v>0</v>
      </c>
      <c r="AI2445" s="8">
        <v>4</v>
      </c>
      <c r="AJ2445" s="8">
        <v>0</v>
      </c>
      <c r="AK2445" s="8">
        <v>47</v>
      </c>
      <c r="AL2445" s="8">
        <v>10</v>
      </c>
      <c r="AM2445" s="8">
        <v>19</v>
      </c>
      <c r="AN2445" s="8">
        <v>0</v>
      </c>
      <c r="AO2445" s="8">
        <v>0</v>
      </c>
      <c r="AP2445" s="8">
        <v>0</v>
      </c>
      <c r="AQ2445" s="8">
        <v>0</v>
      </c>
      <c r="AR2445" s="8">
        <v>0</v>
      </c>
      <c r="AS2445" s="8">
        <v>0</v>
      </c>
      <c r="AT2445" s="8">
        <v>0</v>
      </c>
      <c r="AU2445" s="8">
        <v>0</v>
      </c>
      <c r="AV2445" s="8">
        <v>78</v>
      </c>
    </row>
    <row r="2446" spans="1:48" x14ac:dyDescent="0.35">
      <c r="A2446" s="4">
        <v>43363</v>
      </c>
      <c r="B2446" s="5" t="s">
        <v>56</v>
      </c>
      <c r="C2446" s="6" t="s">
        <v>431</v>
      </c>
      <c r="D2446" s="5" t="s">
        <v>499</v>
      </c>
      <c r="E2446" s="4">
        <v>43344</v>
      </c>
      <c r="F2446" s="4">
        <v>43373</v>
      </c>
      <c r="G2446" s="5" t="s">
        <v>49</v>
      </c>
      <c r="H2446" s="6">
        <v>563818263817551</v>
      </c>
      <c r="I2446" s="5" t="s">
        <v>289</v>
      </c>
      <c r="J2446" s="6">
        <v>2.3842746481680376E+16</v>
      </c>
      <c r="K2446" s="5" t="s">
        <v>558</v>
      </c>
      <c r="L2446" s="4">
        <v>43344</v>
      </c>
      <c r="M2446" s="4">
        <v>43373</v>
      </c>
      <c r="N2446" s="5" t="s">
        <v>61</v>
      </c>
      <c r="O2446" s="5"/>
      <c r="P2446" s="5" t="s">
        <v>280</v>
      </c>
      <c r="Q2446" s="5"/>
      <c r="R2446" s="5" t="s">
        <v>281</v>
      </c>
      <c r="S2446" s="5" t="s">
        <v>49</v>
      </c>
      <c r="T2446" s="5" t="s">
        <v>473</v>
      </c>
      <c r="U2446" s="6" t="s">
        <v>432</v>
      </c>
      <c r="V2446" s="5" t="s">
        <v>602</v>
      </c>
      <c r="W2446" s="5" t="s">
        <v>55</v>
      </c>
      <c r="X2446" s="5" t="s">
        <v>282</v>
      </c>
      <c r="Y2446" s="5" t="s">
        <v>283</v>
      </c>
      <c r="Z2446" s="5"/>
      <c r="AA2446" s="8">
        <v>96218</v>
      </c>
      <c r="AB2446" s="8">
        <v>2991</v>
      </c>
      <c r="AC2446" s="8">
        <v>1276.1500000000001</v>
      </c>
      <c r="AD2446" s="9">
        <v>0</v>
      </c>
      <c r="AE2446" s="8">
        <v>1.37</v>
      </c>
      <c r="AF2446" s="8">
        <v>70909</v>
      </c>
      <c r="AG2446" s="8">
        <v>2741</v>
      </c>
      <c r="AH2446" s="8">
        <v>0</v>
      </c>
      <c r="AI2446" s="8">
        <v>15</v>
      </c>
      <c r="AJ2446" s="8">
        <v>0</v>
      </c>
      <c r="AK2446" s="8">
        <v>8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>
        <v>0</v>
      </c>
      <c r="AS2446" s="8">
        <v>0</v>
      </c>
      <c r="AT2446" s="8">
        <v>0</v>
      </c>
      <c r="AU2446" s="8">
        <v>0</v>
      </c>
      <c r="AV2446" s="8">
        <v>0</v>
      </c>
    </row>
    <row r="2447" spans="1:48" x14ac:dyDescent="0.35">
      <c r="A2447" s="4">
        <v>43360</v>
      </c>
      <c r="B2447" s="5" t="s">
        <v>48</v>
      </c>
      <c r="C2447" s="6" t="s">
        <v>423</v>
      </c>
      <c r="D2447" s="5" t="s">
        <v>497</v>
      </c>
      <c r="E2447" s="4">
        <v>43344</v>
      </c>
      <c r="F2447" s="4">
        <v>43373</v>
      </c>
      <c r="G2447" s="5" t="s">
        <v>49</v>
      </c>
      <c r="H2447" s="6">
        <v>540574442808600</v>
      </c>
      <c r="I2447" s="5" t="s">
        <v>288</v>
      </c>
      <c r="J2447" s="6">
        <v>2.3842717439560576E+16</v>
      </c>
      <c r="K2447" s="5" t="s">
        <v>556</v>
      </c>
      <c r="L2447" s="4">
        <v>43344</v>
      </c>
      <c r="M2447" s="4">
        <v>43373</v>
      </c>
      <c r="N2447" s="5" t="s">
        <v>52</v>
      </c>
      <c r="O2447" s="5"/>
      <c r="P2447" s="5" t="s">
        <v>280</v>
      </c>
      <c r="Q2447" s="5"/>
      <c r="R2447" s="5"/>
      <c r="S2447" s="5" t="s">
        <v>64</v>
      </c>
      <c r="T2447" s="5" t="s">
        <v>473</v>
      </c>
      <c r="U2447" s="6" t="s">
        <v>424</v>
      </c>
      <c r="V2447" s="5" t="s">
        <v>655</v>
      </c>
      <c r="W2447" s="5"/>
      <c r="X2447" s="5" t="s">
        <v>282</v>
      </c>
      <c r="Y2447" s="5" t="s">
        <v>283</v>
      </c>
      <c r="Z2447" s="5"/>
      <c r="AA2447" s="8">
        <v>21255</v>
      </c>
      <c r="AB2447" s="8">
        <v>48</v>
      </c>
      <c r="AC2447" s="8">
        <v>122.9</v>
      </c>
      <c r="AD2447" s="9">
        <v>0</v>
      </c>
      <c r="AE2447" s="8">
        <v>1.01</v>
      </c>
      <c r="AF2447" s="8">
        <v>21169</v>
      </c>
      <c r="AG2447" s="8">
        <v>0</v>
      </c>
      <c r="AH2447" s="8">
        <v>0</v>
      </c>
      <c r="AI2447" s="8">
        <v>3</v>
      </c>
      <c r="AJ2447" s="8">
        <v>0</v>
      </c>
      <c r="AK2447" s="8">
        <v>11</v>
      </c>
      <c r="AL2447" s="8">
        <v>0</v>
      </c>
      <c r="AM2447" s="8">
        <v>0</v>
      </c>
      <c r="AN2447" s="8">
        <v>0</v>
      </c>
      <c r="AO2447" s="8">
        <v>2885</v>
      </c>
      <c r="AP2447" s="8">
        <v>1550</v>
      </c>
      <c r="AQ2447" s="8">
        <v>769</v>
      </c>
      <c r="AR2447" s="8">
        <v>606</v>
      </c>
      <c r="AS2447" s="8">
        <v>3</v>
      </c>
      <c r="AT2447" s="8">
        <v>3821</v>
      </c>
      <c r="AU2447" s="8">
        <v>3821</v>
      </c>
      <c r="AV2447" s="8">
        <v>0</v>
      </c>
    </row>
    <row r="2448" spans="1:48" x14ac:dyDescent="0.35">
      <c r="A2448" s="4">
        <v>43363</v>
      </c>
      <c r="B2448" s="5" t="s">
        <v>48</v>
      </c>
      <c r="C2448" s="6" t="s">
        <v>436</v>
      </c>
      <c r="D2448" s="5" t="s">
        <v>501</v>
      </c>
      <c r="E2448" s="4">
        <v>43344</v>
      </c>
      <c r="F2448" s="4">
        <v>43373</v>
      </c>
      <c r="G2448" s="5" t="s">
        <v>49</v>
      </c>
      <c r="H2448" s="6">
        <v>708222219377154</v>
      </c>
      <c r="I2448" s="5" t="s">
        <v>294</v>
      </c>
      <c r="J2448" s="6">
        <v>2.3842695590450476E+16</v>
      </c>
      <c r="K2448" s="5" t="s">
        <v>561</v>
      </c>
      <c r="L2448" s="4">
        <v>43344</v>
      </c>
      <c r="M2448" s="4">
        <v>43373</v>
      </c>
      <c r="N2448" s="5" t="s">
        <v>61</v>
      </c>
      <c r="O2448" s="5"/>
      <c r="P2448" s="5" t="s">
        <v>280</v>
      </c>
      <c r="Q2448" s="5"/>
      <c r="R2448" s="5" t="s">
        <v>281</v>
      </c>
      <c r="S2448" s="5" t="s">
        <v>49</v>
      </c>
      <c r="T2448" s="5" t="s">
        <v>473</v>
      </c>
      <c r="U2448" s="6" t="s">
        <v>437</v>
      </c>
      <c r="V2448" s="5" t="s">
        <v>635</v>
      </c>
      <c r="W2448" s="5"/>
      <c r="X2448" s="5" t="s">
        <v>282</v>
      </c>
      <c r="Y2448" s="5" t="s">
        <v>283</v>
      </c>
      <c r="Z2448" s="5"/>
      <c r="AA2448" s="8">
        <v>12670</v>
      </c>
      <c r="AB2448" s="8">
        <v>55</v>
      </c>
      <c r="AC2448" s="8">
        <v>105.61</v>
      </c>
      <c r="AD2448" s="9">
        <v>0</v>
      </c>
      <c r="AE2448" s="8">
        <v>1.1300000000000001</v>
      </c>
      <c r="AF2448" s="8">
        <v>11276</v>
      </c>
      <c r="AG2448" s="8">
        <v>2</v>
      </c>
      <c r="AH2448" s="8">
        <v>0</v>
      </c>
      <c r="AI2448" s="8">
        <v>0</v>
      </c>
      <c r="AJ2448" s="8">
        <v>0</v>
      </c>
      <c r="AK2448" s="8">
        <v>2</v>
      </c>
      <c r="AL2448" s="8">
        <v>0</v>
      </c>
      <c r="AM2448" s="8">
        <v>2</v>
      </c>
      <c r="AN2448" s="8">
        <v>0</v>
      </c>
      <c r="AO2448" s="8">
        <v>2359</v>
      </c>
      <c r="AP2448" s="8">
        <v>1155</v>
      </c>
      <c r="AQ2448" s="8">
        <v>713</v>
      </c>
      <c r="AR2448" s="8">
        <v>498</v>
      </c>
      <c r="AS2448" s="8">
        <v>5</v>
      </c>
      <c r="AT2448" s="8">
        <v>3948</v>
      </c>
      <c r="AU2448" s="8">
        <v>3948</v>
      </c>
      <c r="AV2448" s="8">
        <v>0</v>
      </c>
    </row>
    <row r="2449" spans="1:48" x14ac:dyDescent="0.35">
      <c r="A2449" s="4">
        <v>43360</v>
      </c>
      <c r="B2449" s="5" t="s">
        <v>56</v>
      </c>
      <c r="C2449" s="6" t="s">
        <v>431</v>
      </c>
      <c r="D2449" s="5" t="s">
        <v>499</v>
      </c>
      <c r="E2449" s="4">
        <v>43344</v>
      </c>
      <c r="F2449" s="4">
        <v>43373</v>
      </c>
      <c r="G2449" s="5" t="s">
        <v>49</v>
      </c>
      <c r="H2449" s="6">
        <v>563818263817551</v>
      </c>
      <c r="I2449" s="5" t="s">
        <v>289</v>
      </c>
      <c r="J2449" s="6">
        <v>2.3842746472060376E+16</v>
      </c>
      <c r="K2449" s="5" t="s">
        <v>559</v>
      </c>
      <c r="L2449" s="4">
        <v>43344</v>
      </c>
      <c r="M2449" s="4">
        <v>43373</v>
      </c>
      <c r="N2449" s="5" t="s">
        <v>61</v>
      </c>
      <c r="O2449" s="5"/>
      <c r="P2449" s="5" t="s">
        <v>280</v>
      </c>
      <c r="Q2449" s="5"/>
      <c r="R2449" s="5" t="s">
        <v>281</v>
      </c>
      <c r="S2449" s="5" t="s">
        <v>49</v>
      </c>
      <c r="T2449" s="5" t="s">
        <v>473</v>
      </c>
      <c r="U2449" s="6" t="s">
        <v>433</v>
      </c>
      <c r="V2449" s="5" t="s">
        <v>602</v>
      </c>
      <c r="W2449" s="5" t="s">
        <v>55</v>
      </c>
      <c r="X2449" s="5" t="s">
        <v>282</v>
      </c>
      <c r="Y2449" s="5" t="s">
        <v>283</v>
      </c>
      <c r="Z2449" s="5"/>
      <c r="AA2449" s="8">
        <v>34166</v>
      </c>
      <c r="AB2449" s="8">
        <v>495</v>
      </c>
      <c r="AC2449" s="8">
        <v>556.43999999999994</v>
      </c>
      <c r="AD2449" s="9">
        <v>0</v>
      </c>
      <c r="AE2449" s="8">
        <v>1.48</v>
      </c>
      <c r="AF2449" s="8">
        <v>23236</v>
      </c>
      <c r="AG2449" s="8">
        <v>369</v>
      </c>
      <c r="AH2449" s="8">
        <v>0</v>
      </c>
      <c r="AI2449" s="8">
        <v>7</v>
      </c>
      <c r="AJ2449" s="8">
        <v>0</v>
      </c>
      <c r="AK2449" s="8">
        <v>7</v>
      </c>
      <c r="AL2449" s="8">
        <v>0</v>
      </c>
      <c r="AM2449" s="8">
        <v>0</v>
      </c>
      <c r="AN2449" s="8">
        <v>0</v>
      </c>
      <c r="AO2449" s="8">
        <v>0</v>
      </c>
      <c r="AP2449" s="8">
        <v>0</v>
      </c>
      <c r="AQ2449" s="8">
        <v>0</v>
      </c>
      <c r="AR2449" s="8">
        <v>0</v>
      </c>
      <c r="AS2449" s="8">
        <v>0</v>
      </c>
      <c r="AT2449" s="8">
        <v>0</v>
      </c>
      <c r="AU2449" s="8">
        <v>0</v>
      </c>
      <c r="AV2449" s="8">
        <v>0</v>
      </c>
    </row>
    <row r="2450" spans="1:48" x14ac:dyDescent="0.35">
      <c r="A2450" s="4">
        <v>43362</v>
      </c>
      <c r="B2450" s="5" t="s">
        <v>66</v>
      </c>
      <c r="C2450" s="6" t="s">
        <v>434</v>
      </c>
      <c r="D2450" s="5" t="s">
        <v>500</v>
      </c>
      <c r="E2450" s="4">
        <v>43344</v>
      </c>
      <c r="F2450" s="4">
        <v>43373</v>
      </c>
      <c r="G2450" s="5" t="s">
        <v>49</v>
      </c>
      <c r="H2450" s="6">
        <v>708222219377154</v>
      </c>
      <c r="I2450" s="5" t="s">
        <v>294</v>
      </c>
      <c r="J2450" s="6">
        <v>2.3842713080140476E+16</v>
      </c>
      <c r="K2450" s="5" t="s">
        <v>560</v>
      </c>
      <c r="L2450" s="4">
        <v>43344</v>
      </c>
      <c r="M2450" s="4">
        <v>43373</v>
      </c>
      <c r="N2450" s="5" t="s">
        <v>61</v>
      </c>
      <c r="O2450" s="5"/>
      <c r="P2450" s="5" t="s">
        <v>280</v>
      </c>
      <c r="Q2450" s="5"/>
      <c r="R2450" s="5" t="s">
        <v>281</v>
      </c>
      <c r="S2450" s="5" t="s">
        <v>49</v>
      </c>
      <c r="T2450" s="5" t="s">
        <v>473</v>
      </c>
      <c r="U2450" s="6" t="s">
        <v>435</v>
      </c>
      <c r="V2450" s="5" t="s">
        <v>604</v>
      </c>
      <c r="W2450" s="5"/>
      <c r="X2450" s="5"/>
      <c r="Y2450" s="5" t="s">
        <v>283</v>
      </c>
      <c r="Z2450" s="5"/>
      <c r="AA2450" s="8">
        <v>154480</v>
      </c>
      <c r="AB2450" s="8">
        <v>113</v>
      </c>
      <c r="AC2450" s="8">
        <v>717.61</v>
      </c>
      <c r="AD2450" s="9">
        <v>0</v>
      </c>
      <c r="AE2450" s="8">
        <v>1.19</v>
      </c>
      <c r="AF2450" s="8">
        <v>131267</v>
      </c>
      <c r="AG2450" s="8">
        <v>0</v>
      </c>
      <c r="AH2450" s="8">
        <v>0</v>
      </c>
      <c r="AI2450" s="8">
        <v>5</v>
      </c>
      <c r="AJ2450" s="8">
        <v>0</v>
      </c>
      <c r="AK2450" s="8">
        <v>51</v>
      </c>
      <c r="AL2450" s="8">
        <v>9</v>
      </c>
      <c r="AM2450" s="8">
        <v>18</v>
      </c>
      <c r="AN2450" s="8">
        <v>0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56</v>
      </c>
    </row>
    <row r="2451" spans="1:48" x14ac:dyDescent="0.35">
      <c r="A2451" s="4">
        <v>43363</v>
      </c>
      <c r="B2451" s="5" t="s">
        <v>48</v>
      </c>
      <c r="C2451" s="6" t="s">
        <v>423</v>
      </c>
      <c r="D2451" s="5" t="s">
        <v>497</v>
      </c>
      <c r="E2451" s="4">
        <v>43344</v>
      </c>
      <c r="F2451" s="4">
        <v>43373</v>
      </c>
      <c r="G2451" s="5" t="s">
        <v>49</v>
      </c>
      <c r="H2451" s="6">
        <v>540574442808600</v>
      </c>
      <c r="I2451" s="5" t="s">
        <v>288</v>
      </c>
      <c r="J2451" s="6">
        <v>2.3842717439560576E+16</v>
      </c>
      <c r="K2451" s="5" t="s">
        <v>556</v>
      </c>
      <c r="L2451" s="4">
        <v>43344</v>
      </c>
      <c r="M2451" s="4">
        <v>43373</v>
      </c>
      <c r="N2451" s="5" t="s">
        <v>52</v>
      </c>
      <c r="O2451" s="5"/>
      <c r="P2451" s="5" t="s">
        <v>280</v>
      </c>
      <c r="Q2451" s="5"/>
      <c r="R2451" s="5"/>
      <c r="S2451" s="5" t="s">
        <v>64</v>
      </c>
      <c r="T2451" s="5" t="s">
        <v>473</v>
      </c>
      <c r="U2451" s="6" t="s">
        <v>424</v>
      </c>
      <c r="V2451" s="5" t="s">
        <v>655</v>
      </c>
      <c r="W2451" s="5"/>
      <c r="X2451" s="5" t="s">
        <v>282</v>
      </c>
      <c r="Y2451" s="5" t="s">
        <v>283</v>
      </c>
      <c r="Z2451" s="5"/>
      <c r="AA2451" s="8">
        <v>59123</v>
      </c>
      <c r="AB2451" s="8">
        <v>199</v>
      </c>
      <c r="AC2451" s="8">
        <v>341.89</v>
      </c>
      <c r="AD2451" s="9">
        <v>0</v>
      </c>
      <c r="AE2451" s="8">
        <v>1.04</v>
      </c>
      <c r="AF2451" s="8">
        <v>57612</v>
      </c>
      <c r="AG2451" s="8">
        <v>0</v>
      </c>
      <c r="AH2451" s="8">
        <v>0</v>
      </c>
      <c r="AI2451" s="8">
        <v>5</v>
      </c>
      <c r="AJ2451" s="8">
        <v>0</v>
      </c>
      <c r="AK2451" s="8">
        <v>12</v>
      </c>
      <c r="AL2451" s="8">
        <v>6</v>
      </c>
      <c r="AM2451" s="8">
        <v>4</v>
      </c>
      <c r="AN2451" s="8">
        <v>0</v>
      </c>
      <c r="AO2451" s="8">
        <v>7849</v>
      </c>
      <c r="AP2451" s="8">
        <v>4097</v>
      </c>
      <c r="AQ2451" s="8">
        <v>1972</v>
      </c>
      <c r="AR2451" s="8">
        <v>1463</v>
      </c>
      <c r="AS2451" s="8">
        <v>3</v>
      </c>
      <c r="AT2451" s="8">
        <v>10840</v>
      </c>
      <c r="AU2451" s="8">
        <v>10840</v>
      </c>
      <c r="AV2451" s="8">
        <v>0</v>
      </c>
    </row>
    <row r="2452" spans="1:48" x14ac:dyDescent="0.35">
      <c r="A2452" s="4">
        <v>43359</v>
      </c>
      <c r="B2452" s="5" t="s">
        <v>48</v>
      </c>
      <c r="C2452" s="6" t="s">
        <v>423</v>
      </c>
      <c r="D2452" s="5" t="s">
        <v>497</v>
      </c>
      <c r="E2452" s="4">
        <v>43344</v>
      </c>
      <c r="F2452" s="4">
        <v>43373</v>
      </c>
      <c r="G2452" s="5" t="s">
        <v>49</v>
      </c>
      <c r="H2452" s="6">
        <v>540574442808600</v>
      </c>
      <c r="I2452" s="5" t="s">
        <v>288</v>
      </c>
      <c r="J2452" s="6">
        <v>2.3842717439560576E+16</v>
      </c>
      <c r="K2452" s="5" t="s">
        <v>556</v>
      </c>
      <c r="L2452" s="4">
        <v>43344</v>
      </c>
      <c r="M2452" s="4">
        <v>43373</v>
      </c>
      <c r="N2452" s="5" t="s">
        <v>52</v>
      </c>
      <c r="O2452" s="5"/>
      <c r="P2452" s="5" t="s">
        <v>280</v>
      </c>
      <c r="Q2452" s="5"/>
      <c r="R2452" s="5"/>
      <c r="S2452" s="5" t="s">
        <v>64</v>
      </c>
      <c r="T2452" s="5" t="s">
        <v>473</v>
      </c>
      <c r="U2452" s="6" t="s">
        <v>430</v>
      </c>
      <c r="V2452" s="5" t="s">
        <v>654</v>
      </c>
      <c r="W2452" s="5"/>
      <c r="X2452" s="5" t="s">
        <v>282</v>
      </c>
      <c r="Y2452" s="5" t="s">
        <v>283</v>
      </c>
      <c r="Z2452" s="5"/>
      <c r="AA2452" s="8">
        <v>114042</v>
      </c>
      <c r="AB2452" s="8">
        <v>98</v>
      </c>
      <c r="AC2452" s="8">
        <v>659.18</v>
      </c>
      <c r="AD2452" s="9">
        <v>0</v>
      </c>
      <c r="AE2452" s="8">
        <v>1.01</v>
      </c>
      <c r="AF2452" s="8">
        <v>113493</v>
      </c>
      <c r="AG2452" s="8">
        <v>0</v>
      </c>
      <c r="AH2452" s="8">
        <v>0</v>
      </c>
      <c r="AI2452" s="8">
        <v>3</v>
      </c>
      <c r="AJ2452" s="8">
        <v>0</v>
      </c>
      <c r="AK2452" s="8">
        <v>93</v>
      </c>
      <c r="AL2452" s="8">
        <v>2</v>
      </c>
      <c r="AM2452" s="8">
        <v>5</v>
      </c>
      <c r="AN2452" s="8">
        <v>0</v>
      </c>
      <c r="AO2452" s="8">
        <v>16114</v>
      </c>
      <c r="AP2452" s="8">
        <v>8576</v>
      </c>
      <c r="AQ2452" s="8">
        <v>3862</v>
      </c>
      <c r="AR2452" s="8">
        <v>2780</v>
      </c>
      <c r="AS2452" s="8">
        <v>3</v>
      </c>
      <c r="AT2452" s="8">
        <v>20963</v>
      </c>
      <c r="AU2452" s="8">
        <v>20963</v>
      </c>
      <c r="AV2452" s="8">
        <v>0</v>
      </c>
    </row>
    <row r="2453" spans="1:48" x14ac:dyDescent="0.35">
      <c r="A2453" s="4">
        <v>43360</v>
      </c>
      <c r="B2453" s="5" t="s">
        <v>48</v>
      </c>
      <c r="C2453" s="6" t="s">
        <v>420</v>
      </c>
      <c r="D2453" s="5" t="s">
        <v>496</v>
      </c>
      <c r="E2453" s="4">
        <v>43344</v>
      </c>
      <c r="F2453" s="4">
        <v>43373</v>
      </c>
      <c r="G2453" s="5" t="s">
        <v>49</v>
      </c>
      <c r="H2453" s="6">
        <v>708222219377154</v>
      </c>
      <c r="I2453" s="5" t="s">
        <v>294</v>
      </c>
      <c r="J2453" s="6">
        <v>2.3842685554190476E+16</v>
      </c>
      <c r="K2453" s="5" t="s">
        <v>555</v>
      </c>
      <c r="L2453" s="4">
        <v>43344</v>
      </c>
      <c r="M2453" s="4">
        <v>43373</v>
      </c>
      <c r="N2453" s="5" t="s">
        <v>69</v>
      </c>
      <c r="O2453" s="5"/>
      <c r="P2453" s="5" t="s">
        <v>280</v>
      </c>
      <c r="Q2453" s="5"/>
      <c r="R2453" s="5"/>
      <c r="S2453" s="5" t="s">
        <v>49</v>
      </c>
      <c r="T2453" s="5" t="s">
        <v>473</v>
      </c>
      <c r="U2453" s="6" t="s">
        <v>421</v>
      </c>
      <c r="V2453" s="5" t="s">
        <v>588</v>
      </c>
      <c r="W2453" s="5"/>
      <c r="X2453" s="5" t="s">
        <v>282</v>
      </c>
      <c r="Y2453" s="5" t="s">
        <v>283</v>
      </c>
      <c r="Z2453" s="5"/>
      <c r="AA2453" s="8">
        <v>146285</v>
      </c>
      <c r="AB2453" s="8">
        <v>165</v>
      </c>
      <c r="AC2453" s="8">
        <v>686.23</v>
      </c>
      <c r="AD2453" s="9">
        <v>0</v>
      </c>
      <c r="AE2453" s="8">
        <v>1.02</v>
      </c>
      <c r="AF2453" s="8">
        <v>144908</v>
      </c>
      <c r="AG2453" s="8">
        <v>0</v>
      </c>
      <c r="AH2453" s="8">
        <v>0</v>
      </c>
      <c r="AI2453" s="8">
        <v>4</v>
      </c>
      <c r="AJ2453" s="8">
        <v>0</v>
      </c>
      <c r="AK2453" s="8">
        <v>34</v>
      </c>
      <c r="AL2453" s="8">
        <v>4</v>
      </c>
      <c r="AM2453" s="8">
        <v>5</v>
      </c>
      <c r="AN2453" s="8">
        <v>0</v>
      </c>
      <c r="AO2453" s="8">
        <v>65536</v>
      </c>
      <c r="AP2453" s="8">
        <v>29556</v>
      </c>
      <c r="AQ2453" s="8">
        <v>16280</v>
      </c>
      <c r="AR2453" s="8">
        <v>12765</v>
      </c>
      <c r="AS2453" s="8">
        <v>3</v>
      </c>
      <c r="AT2453" s="8">
        <v>30579</v>
      </c>
      <c r="AU2453" s="8">
        <v>30579</v>
      </c>
      <c r="AV2453" s="8">
        <v>0</v>
      </c>
    </row>
    <row r="2454" spans="1:48" x14ac:dyDescent="0.35">
      <c r="A2454" s="4">
        <v>43362</v>
      </c>
      <c r="B2454" s="5" t="s">
        <v>48</v>
      </c>
      <c r="C2454" s="6" t="s">
        <v>436</v>
      </c>
      <c r="D2454" s="5" t="s">
        <v>501</v>
      </c>
      <c r="E2454" s="4">
        <v>43344</v>
      </c>
      <c r="F2454" s="4">
        <v>43373</v>
      </c>
      <c r="G2454" s="5" t="s">
        <v>49</v>
      </c>
      <c r="H2454" s="6">
        <v>708222219377154</v>
      </c>
      <c r="I2454" s="5" t="s">
        <v>294</v>
      </c>
      <c r="J2454" s="6">
        <v>2.3842695590450476E+16</v>
      </c>
      <c r="K2454" s="5" t="s">
        <v>561</v>
      </c>
      <c r="L2454" s="4">
        <v>43344</v>
      </c>
      <c r="M2454" s="4">
        <v>43373</v>
      </c>
      <c r="N2454" s="5" t="s">
        <v>61</v>
      </c>
      <c r="O2454" s="5"/>
      <c r="P2454" s="5" t="s">
        <v>280</v>
      </c>
      <c r="Q2454" s="5"/>
      <c r="R2454" s="5" t="s">
        <v>281</v>
      </c>
      <c r="S2454" s="5" t="s">
        <v>49</v>
      </c>
      <c r="T2454" s="5" t="s">
        <v>473</v>
      </c>
      <c r="U2454" s="6" t="s">
        <v>439</v>
      </c>
      <c r="V2454" s="5" t="s">
        <v>646</v>
      </c>
      <c r="W2454" s="5"/>
      <c r="X2454" s="5" t="s">
        <v>282</v>
      </c>
      <c r="Y2454" s="5" t="s">
        <v>283</v>
      </c>
      <c r="Z2454" s="5"/>
      <c r="AA2454" s="8">
        <v>38098</v>
      </c>
      <c r="AB2454" s="8">
        <v>149</v>
      </c>
      <c r="AC2454" s="8">
        <v>256</v>
      </c>
      <c r="AD2454" s="9">
        <v>0</v>
      </c>
      <c r="AE2454" s="8">
        <v>1.1100000000000001</v>
      </c>
      <c r="AF2454" s="8">
        <v>34756</v>
      </c>
      <c r="AG2454" s="8">
        <v>7</v>
      </c>
      <c r="AH2454" s="8">
        <v>0</v>
      </c>
      <c r="AI2454" s="8">
        <v>0</v>
      </c>
      <c r="AJ2454" s="8">
        <v>0</v>
      </c>
      <c r="AK2454" s="8">
        <v>18</v>
      </c>
      <c r="AL2454" s="8">
        <v>2</v>
      </c>
      <c r="AM2454" s="8">
        <v>0</v>
      </c>
      <c r="AN2454" s="8">
        <v>0</v>
      </c>
      <c r="AO2454" s="8">
        <v>5520</v>
      </c>
      <c r="AP2454" s="8">
        <v>2609</v>
      </c>
      <c r="AQ2454" s="8">
        <v>1577</v>
      </c>
      <c r="AR2454" s="8">
        <v>1097</v>
      </c>
      <c r="AS2454" s="8">
        <v>4</v>
      </c>
      <c r="AT2454" s="8">
        <v>10179</v>
      </c>
      <c r="AU2454" s="8">
        <v>10179</v>
      </c>
      <c r="AV2454" s="8">
        <v>0</v>
      </c>
    </row>
    <row r="2455" spans="1:48" x14ac:dyDescent="0.35">
      <c r="A2455" s="4">
        <v>43357</v>
      </c>
      <c r="B2455" s="5" t="s">
        <v>48</v>
      </c>
      <c r="C2455" s="6" t="s">
        <v>436</v>
      </c>
      <c r="D2455" s="5" t="s">
        <v>501</v>
      </c>
      <c r="E2455" s="4">
        <v>43344</v>
      </c>
      <c r="F2455" s="4">
        <v>43373</v>
      </c>
      <c r="G2455" s="5" t="s">
        <v>49</v>
      </c>
      <c r="H2455" s="6">
        <v>708222219377154</v>
      </c>
      <c r="I2455" s="5" t="s">
        <v>294</v>
      </c>
      <c r="J2455" s="6">
        <v>2.3842695590450476E+16</v>
      </c>
      <c r="K2455" s="5" t="s">
        <v>561</v>
      </c>
      <c r="L2455" s="4">
        <v>43344</v>
      </c>
      <c r="M2455" s="4">
        <v>43373</v>
      </c>
      <c r="N2455" s="5" t="s">
        <v>61</v>
      </c>
      <c r="O2455" s="5"/>
      <c r="P2455" s="5" t="s">
        <v>280</v>
      </c>
      <c r="Q2455" s="5"/>
      <c r="R2455" s="5" t="s">
        <v>281</v>
      </c>
      <c r="S2455" s="5" t="s">
        <v>49</v>
      </c>
      <c r="T2455" s="5" t="s">
        <v>473</v>
      </c>
      <c r="U2455" s="6" t="s">
        <v>440</v>
      </c>
      <c r="V2455" s="5" t="s">
        <v>645</v>
      </c>
      <c r="W2455" s="5"/>
      <c r="X2455" s="5" t="s">
        <v>282</v>
      </c>
      <c r="Y2455" s="5" t="s">
        <v>283</v>
      </c>
      <c r="Z2455" s="5"/>
      <c r="AA2455" s="8">
        <v>50769</v>
      </c>
      <c r="AB2455" s="8">
        <v>184</v>
      </c>
      <c r="AC2455" s="8">
        <v>373.71999999999997</v>
      </c>
      <c r="AD2455" s="9">
        <v>0</v>
      </c>
      <c r="AE2455" s="8">
        <v>1.1000000000000001</v>
      </c>
      <c r="AF2455" s="8">
        <v>46596</v>
      </c>
      <c r="AG2455" s="8">
        <v>18</v>
      </c>
      <c r="AH2455" s="8">
        <v>0</v>
      </c>
      <c r="AI2455" s="8">
        <v>2</v>
      </c>
      <c r="AJ2455" s="8">
        <v>0</v>
      </c>
      <c r="AK2455" s="8">
        <v>21</v>
      </c>
      <c r="AL2455" s="8">
        <v>2</v>
      </c>
      <c r="AM2455" s="8">
        <v>3</v>
      </c>
      <c r="AN2455" s="8">
        <v>0</v>
      </c>
      <c r="AO2455" s="8">
        <v>7825</v>
      </c>
      <c r="AP2455" s="8">
        <v>3811</v>
      </c>
      <c r="AQ2455" s="8">
        <v>2304</v>
      </c>
      <c r="AR2455" s="8">
        <v>1462</v>
      </c>
      <c r="AS2455" s="8">
        <v>4</v>
      </c>
      <c r="AT2455" s="8">
        <v>14189</v>
      </c>
      <c r="AU2455" s="8">
        <v>14189</v>
      </c>
      <c r="AV2455" s="8">
        <v>0</v>
      </c>
    </row>
    <row r="2456" spans="1:48" x14ac:dyDescent="0.35">
      <c r="A2456" s="4">
        <v>43364</v>
      </c>
      <c r="B2456" s="5" t="s">
        <v>48</v>
      </c>
      <c r="C2456" s="6" t="s">
        <v>436</v>
      </c>
      <c r="D2456" s="5" t="s">
        <v>501</v>
      </c>
      <c r="E2456" s="4">
        <v>43344</v>
      </c>
      <c r="F2456" s="4">
        <v>43373</v>
      </c>
      <c r="G2456" s="5" t="s">
        <v>49</v>
      </c>
      <c r="H2456" s="6">
        <v>708222219377154</v>
      </c>
      <c r="I2456" s="5" t="s">
        <v>294</v>
      </c>
      <c r="J2456" s="6">
        <v>2.3842695590450476E+16</v>
      </c>
      <c r="K2456" s="5" t="s">
        <v>561</v>
      </c>
      <c r="L2456" s="4">
        <v>43344</v>
      </c>
      <c r="M2456" s="4">
        <v>43373</v>
      </c>
      <c r="N2456" s="5" t="s">
        <v>61</v>
      </c>
      <c r="O2456" s="5"/>
      <c r="P2456" s="5" t="s">
        <v>280</v>
      </c>
      <c r="Q2456" s="5"/>
      <c r="R2456" s="5" t="s">
        <v>281</v>
      </c>
      <c r="S2456" s="5" t="s">
        <v>49</v>
      </c>
      <c r="T2456" s="5" t="s">
        <v>473</v>
      </c>
      <c r="U2456" s="6" t="s">
        <v>438</v>
      </c>
      <c r="V2456" s="5" t="s">
        <v>634</v>
      </c>
      <c r="W2456" s="5"/>
      <c r="X2456" s="5" t="s">
        <v>282</v>
      </c>
      <c r="Y2456" s="5" t="s">
        <v>283</v>
      </c>
      <c r="Z2456" s="5"/>
      <c r="AA2456" s="8">
        <v>6736</v>
      </c>
      <c r="AB2456" s="8">
        <v>17</v>
      </c>
      <c r="AC2456" s="8">
        <v>41.93</v>
      </c>
      <c r="AD2456" s="9">
        <v>0</v>
      </c>
      <c r="AE2456" s="8">
        <v>1.02</v>
      </c>
      <c r="AF2456" s="8">
        <v>6665</v>
      </c>
      <c r="AG2456" s="8">
        <v>4</v>
      </c>
      <c r="AH2456" s="8">
        <v>0</v>
      </c>
      <c r="AI2456" s="8">
        <v>2</v>
      </c>
      <c r="AJ2456" s="8">
        <v>0</v>
      </c>
      <c r="AK2456" s="8">
        <v>2</v>
      </c>
      <c r="AL2456" s="8">
        <v>0</v>
      </c>
      <c r="AM2456" s="8">
        <v>0</v>
      </c>
      <c r="AN2456" s="8">
        <v>0</v>
      </c>
      <c r="AO2456" s="8">
        <v>1049</v>
      </c>
      <c r="AP2456" s="8">
        <v>466</v>
      </c>
      <c r="AQ2456" s="8">
        <v>265</v>
      </c>
      <c r="AR2456" s="8">
        <v>170</v>
      </c>
      <c r="AS2456" s="8">
        <v>4</v>
      </c>
      <c r="AT2456" s="8">
        <v>1903</v>
      </c>
      <c r="AU2456" s="8">
        <v>1903</v>
      </c>
      <c r="AV2456" s="8">
        <v>0</v>
      </c>
    </row>
    <row r="2457" spans="1:48" x14ac:dyDescent="0.35">
      <c r="A2457" s="4">
        <v>43366</v>
      </c>
      <c r="B2457" s="5" t="s">
        <v>56</v>
      </c>
      <c r="C2457" s="6" t="s">
        <v>431</v>
      </c>
      <c r="D2457" s="5" t="s">
        <v>499</v>
      </c>
      <c r="E2457" s="4">
        <v>43344</v>
      </c>
      <c r="F2457" s="4">
        <v>43373</v>
      </c>
      <c r="G2457" s="5" t="s">
        <v>49</v>
      </c>
      <c r="H2457" s="6">
        <v>563818263817551</v>
      </c>
      <c r="I2457" s="5" t="s">
        <v>289</v>
      </c>
      <c r="J2457" s="6">
        <v>2.3842746481680376E+16</v>
      </c>
      <c r="K2457" s="5" t="s">
        <v>558</v>
      </c>
      <c r="L2457" s="4">
        <v>43344</v>
      </c>
      <c r="M2457" s="4">
        <v>43373</v>
      </c>
      <c r="N2457" s="5" t="s">
        <v>61</v>
      </c>
      <c r="O2457" s="5"/>
      <c r="P2457" s="5" t="s">
        <v>280</v>
      </c>
      <c r="Q2457" s="5"/>
      <c r="R2457" s="5" t="s">
        <v>281</v>
      </c>
      <c r="S2457" s="5" t="s">
        <v>49</v>
      </c>
      <c r="T2457" s="5" t="s">
        <v>473</v>
      </c>
      <c r="U2457" s="6" t="s">
        <v>432</v>
      </c>
      <c r="V2457" s="5" t="s">
        <v>602</v>
      </c>
      <c r="W2457" s="5" t="s">
        <v>55</v>
      </c>
      <c r="X2457" s="5" t="s">
        <v>282</v>
      </c>
      <c r="Y2457" s="5" t="s">
        <v>283</v>
      </c>
      <c r="Z2457" s="5"/>
      <c r="AA2457" s="8">
        <v>95330</v>
      </c>
      <c r="AB2457" s="8">
        <v>3067</v>
      </c>
      <c r="AC2457" s="8">
        <v>1303.83</v>
      </c>
      <c r="AD2457" s="9">
        <v>0</v>
      </c>
      <c r="AE2457" s="8">
        <v>1.33</v>
      </c>
      <c r="AF2457" s="8">
        <v>72211</v>
      </c>
      <c r="AG2457" s="8">
        <v>2816</v>
      </c>
      <c r="AH2457" s="8">
        <v>0</v>
      </c>
      <c r="AI2457" s="8">
        <v>17</v>
      </c>
      <c r="AJ2457" s="8">
        <v>0</v>
      </c>
      <c r="AK2457" s="8">
        <v>13</v>
      </c>
      <c r="AL2457" s="8">
        <v>0</v>
      </c>
      <c r="AM2457" s="8">
        <v>0</v>
      </c>
      <c r="AN2457" s="8">
        <v>0</v>
      </c>
      <c r="AO2457" s="8">
        <v>0</v>
      </c>
      <c r="AP2457" s="8">
        <v>0</v>
      </c>
      <c r="AQ2457" s="8">
        <v>0</v>
      </c>
      <c r="AR2457" s="8">
        <v>0</v>
      </c>
      <c r="AS2457" s="8">
        <v>0</v>
      </c>
      <c r="AT2457" s="8">
        <v>0</v>
      </c>
      <c r="AU2457" s="8">
        <v>0</v>
      </c>
      <c r="AV2457" s="8">
        <v>0</v>
      </c>
    </row>
    <row r="2458" spans="1:48" x14ac:dyDescent="0.35">
      <c r="A2458" s="4">
        <v>43366</v>
      </c>
      <c r="B2458" s="5" t="s">
        <v>48</v>
      </c>
      <c r="C2458" s="6" t="s">
        <v>420</v>
      </c>
      <c r="D2458" s="5" t="s">
        <v>496</v>
      </c>
      <c r="E2458" s="4">
        <v>43344</v>
      </c>
      <c r="F2458" s="4">
        <v>43373</v>
      </c>
      <c r="G2458" s="5" t="s">
        <v>49</v>
      </c>
      <c r="H2458" s="6">
        <v>708222219377154</v>
      </c>
      <c r="I2458" s="5" t="s">
        <v>294</v>
      </c>
      <c r="J2458" s="6">
        <v>2.3842685554190476E+16</v>
      </c>
      <c r="K2458" s="5" t="s">
        <v>555</v>
      </c>
      <c r="L2458" s="4">
        <v>43344</v>
      </c>
      <c r="M2458" s="4">
        <v>43373</v>
      </c>
      <c r="N2458" s="5" t="s">
        <v>69</v>
      </c>
      <c r="O2458" s="5"/>
      <c r="P2458" s="5" t="s">
        <v>280</v>
      </c>
      <c r="Q2458" s="5"/>
      <c r="R2458" s="5"/>
      <c r="S2458" s="5" t="s">
        <v>49</v>
      </c>
      <c r="T2458" s="5" t="s">
        <v>473</v>
      </c>
      <c r="U2458" s="6" t="s">
        <v>422</v>
      </c>
      <c r="V2458" s="5" t="s">
        <v>580</v>
      </c>
      <c r="W2458" s="5"/>
      <c r="X2458" s="5" t="s">
        <v>282</v>
      </c>
      <c r="Y2458" s="5" t="s">
        <v>283</v>
      </c>
      <c r="Z2458" s="5"/>
      <c r="AA2458" s="8">
        <v>19837</v>
      </c>
      <c r="AB2458" s="8">
        <v>22</v>
      </c>
      <c r="AC2458" s="8">
        <v>93.02000000000001</v>
      </c>
      <c r="AD2458" s="9">
        <v>0</v>
      </c>
      <c r="AE2458" s="8">
        <v>1.03</v>
      </c>
      <c r="AF2458" s="8">
        <v>19468</v>
      </c>
      <c r="AG2458" s="8">
        <v>0</v>
      </c>
      <c r="AH2458" s="8">
        <v>0</v>
      </c>
      <c r="AI2458" s="8">
        <v>0</v>
      </c>
      <c r="AJ2458" s="8">
        <v>0</v>
      </c>
      <c r="AK2458" s="8">
        <v>5</v>
      </c>
      <c r="AL2458" s="8">
        <v>0</v>
      </c>
      <c r="AM2458" s="8">
        <v>0</v>
      </c>
      <c r="AN2458" s="8">
        <v>0</v>
      </c>
      <c r="AO2458" s="8">
        <v>7925</v>
      </c>
      <c r="AP2458" s="8">
        <v>3757</v>
      </c>
      <c r="AQ2458" s="8">
        <v>2238</v>
      </c>
      <c r="AR2458" s="8">
        <v>1775</v>
      </c>
      <c r="AS2458" s="8">
        <v>3</v>
      </c>
      <c r="AT2458" s="8">
        <v>3814</v>
      </c>
      <c r="AU2458" s="8">
        <v>3814</v>
      </c>
      <c r="AV2458" s="8">
        <v>0</v>
      </c>
    </row>
    <row r="2459" spans="1:48" x14ac:dyDescent="0.35">
      <c r="A2459" s="4">
        <v>43365</v>
      </c>
      <c r="B2459" s="5" t="s">
        <v>48</v>
      </c>
      <c r="C2459" s="6" t="s">
        <v>436</v>
      </c>
      <c r="D2459" s="5" t="s">
        <v>501</v>
      </c>
      <c r="E2459" s="4">
        <v>43344</v>
      </c>
      <c r="F2459" s="4">
        <v>43373</v>
      </c>
      <c r="G2459" s="5" t="s">
        <v>49</v>
      </c>
      <c r="H2459" s="6">
        <v>708222219377154</v>
      </c>
      <c r="I2459" s="5" t="s">
        <v>294</v>
      </c>
      <c r="J2459" s="6">
        <v>2.3842695590450476E+16</v>
      </c>
      <c r="K2459" s="5" t="s">
        <v>561</v>
      </c>
      <c r="L2459" s="4">
        <v>43344</v>
      </c>
      <c r="M2459" s="4">
        <v>43373</v>
      </c>
      <c r="N2459" s="5" t="s">
        <v>61</v>
      </c>
      <c r="O2459" s="5"/>
      <c r="P2459" s="5" t="s">
        <v>280</v>
      </c>
      <c r="Q2459" s="5"/>
      <c r="R2459" s="5" t="s">
        <v>281</v>
      </c>
      <c r="S2459" s="5" t="s">
        <v>49</v>
      </c>
      <c r="T2459" s="5" t="s">
        <v>473</v>
      </c>
      <c r="U2459" s="6" t="s">
        <v>440</v>
      </c>
      <c r="V2459" s="5" t="s">
        <v>645</v>
      </c>
      <c r="W2459" s="5"/>
      <c r="X2459" s="5" t="s">
        <v>282</v>
      </c>
      <c r="Y2459" s="5" t="s">
        <v>283</v>
      </c>
      <c r="Z2459" s="5"/>
      <c r="AA2459" s="8">
        <v>75433</v>
      </c>
      <c r="AB2459" s="8">
        <v>145</v>
      </c>
      <c r="AC2459" s="8">
        <v>415.65999999999997</v>
      </c>
      <c r="AD2459" s="9">
        <v>0</v>
      </c>
      <c r="AE2459" s="8">
        <v>1.05</v>
      </c>
      <c r="AF2459" s="8">
        <v>72474</v>
      </c>
      <c r="AG2459" s="8">
        <v>37</v>
      </c>
      <c r="AH2459" s="8">
        <v>0</v>
      </c>
      <c r="AI2459" s="8">
        <v>2</v>
      </c>
      <c r="AJ2459" s="8">
        <v>0</v>
      </c>
      <c r="AK2459" s="8">
        <v>43</v>
      </c>
      <c r="AL2459" s="8">
        <v>5</v>
      </c>
      <c r="AM2459" s="8">
        <v>14</v>
      </c>
      <c r="AN2459" s="8">
        <v>0</v>
      </c>
      <c r="AO2459" s="8">
        <v>10114</v>
      </c>
      <c r="AP2459" s="8">
        <v>4766</v>
      </c>
      <c r="AQ2459" s="8">
        <v>2681</v>
      </c>
      <c r="AR2459" s="8">
        <v>1610</v>
      </c>
      <c r="AS2459" s="8">
        <v>4</v>
      </c>
      <c r="AT2459" s="8">
        <v>19140</v>
      </c>
      <c r="AU2459" s="8">
        <v>19140</v>
      </c>
      <c r="AV2459" s="8">
        <v>0</v>
      </c>
    </row>
    <row r="2460" spans="1:48" x14ac:dyDescent="0.35">
      <c r="A2460" s="4">
        <v>43361</v>
      </c>
      <c r="B2460" s="5" t="s">
        <v>48</v>
      </c>
      <c r="C2460" s="6" t="s">
        <v>436</v>
      </c>
      <c r="D2460" s="5" t="s">
        <v>501</v>
      </c>
      <c r="E2460" s="4">
        <v>43344</v>
      </c>
      <c r="F2460" s="4">
        <v>43373</v>
      </c>
      <c r="G2460" s="5" t="s">
        <v>49</v>
      </c>
      <c r="H2460" s="6">
        <v>708222219377154</v>
      </c>
      <c r="I2460" s="5" t="s">
        <v>294</v>
      </c>
      <c r="J2460" s="6">
        <v>2.3842695590450476E+16</v>
      </c>
      <c r="K2460" s="5" t="s">
        <v>561</v>
      </c>
      <c r="L2460" s="4">
        <v>43344</v>
      </c>
      <c r="M2460" s="4">
        <v>43373</v>
      </c>
      <c r="N2460" s="5" t="s">
        <v>61</v>
      </c>
      <c r="O2460" s="5"/>
      <c r="P2460" s="5" t="s">
        <v>280</v>
      </c>
      <c r="Q2460" s="5"/>
      <c r="R2460" s="5" t="s">
        <v>281</v>
      </c>
      <c r="S2460" s="5" t="s">
        <v>49</v>
      </c>
      <c r="T2460" s="5" t="s">
        <v>473</v>
      </c>
      <c r="U2460" s="6" t="s">
        <v>439</v>
      </c>
      <c r="V2460" s="5" t="s">
        <v>646</v>
      </c>
      <c r="W2460" s="5"/>
      <c r="X2460" s="5" t="s">
        <v>282</v>
      </c>
      <c r="Y2460" s="5" t="s">
        <v>283</v>
      </c>
      <c r="Z2460" s="5"/>
      <c r="AA2460" s="8">
        <v>44390</v>
      </c>
      <c r="AB2460" s="8">
        <v>160</v>
      </c>
      <c r="AC2460" s="8">
        <v>289.73</v>
      </c>
      <c r="AD2460" s="9">
        <v>0</v>
      </c>
      <c r="AE2460" s="8">
        <v>1.18</v>
      </c>
      <c r="AF2460" s="8">
        <v>38022</v>
      </c>
      <c r="AG2460" s="8">
        <v>3</v>
      </c>
      <c r="AH2460" s="8">
        <v>0</v>
      </c>
      <c r="AI2460" s="8">
        <v>2</v>
      </c>
      <c r="AJ2460" s="8">
        <v>0</v>
      </c>
      <c r="AK2460" s="8">
        <v>9</v>
      </c>
      <c r="AL2460" s="8">
        <v>0</v>
      </c>
      <c r="AM2460" s="8">
        <v>3</v>
      </c>
      <c r="AN2460" s="8">
        <v>0</v>
      </c>
      <c r="AO2460" s="8">
        <v>7150</v>
      </c>
      <c r="AP2460" s="8">
        <v>3454</v>
      </c>
      <c r="AQ2460" s="8">
        <v>2160</v>
      </c>
      <c r="AR2460" s="8">
        <v>1586</v>
      </c>
      <c r="AS2460" s="8">
        <v>5</v>
      </c>
      <c r="AT2460" s="8">
        <v>12681</v>
      </c>
      <c r="AU2460" s="8">
        <v>12681</v>
      </c>
      <c r="AV2460" s="8">
        <v>0</v>
      </c>
    </row>
    <row r="2461" spans="1:48" x14ac:dyDescent="0.35">
      <c r="A2461" s="4">
        <v>43365</v>
      </c>
      <c r="B2461" s="5" t="s">
        <v>48</v>
      </c>
      <c r="C2461" s="6" t="s">
        <v>436</v>
      </c>
      <c r="D2461" s="5" t="s">
        <v>501</v>
      </c>
      <c r="E2461" s="4">
        <v>43344</v>
      </c>
      <c r="F2461" s="4">
        <v>43373</v>
      </c>
      <c r="G2461" s="5" t="s">
        <v>49</v>
      </c>
      <c r="H2461" s="6">
        <v>708222219377154</v>
      </c>
      <c r="I2461" s="5" t="s">
        <v>294</v>
      </c>
      <c r="J2461" s="6">
        <v>2.3842695590450476E+16</v>
      </c>
      <c r="K2461" s="5" t="s">
        <v>561</v>
      </c>
      <c r="L2461" s="4">
        <v>43344</v>
      </c>
      <c r="M2461" s="4">
        <v>43373</v>
      </c>
      <c r="N2461" s="5" t="s">
        <v>61</v>
      </c>
      <c r="O2461" s="5"/>
      <c r="P2461" s="5" t="s">
        <v>280</v>
      </c>
      <c r="Q2461" s="5"/>
      <c r="R2461" s="5" t="s">
        <v>281</v>
      </c>
      <c r="S2461" s="5" t="s">
        <v>49</v>
      </c>
      <c r="T2461" s="5" t="s">
        <v>473</v>
      </c>
      <c r="U2461" s="6" t="s">
        <v>438</v>
      </c>
      <c r="V2461" s="5" t="s">
        <v>634</v>
      </c>
      <c r="W2461" s="5"/>
      <c r="X2461" s="5" t="s">
        <v>282</v>
      </c>
      <c r="Y2461" s="5" t="s">
        <v>283</v>
      </c>
      <c r="Z2461" s="5"/>
      <c r="AA2461" s="8">
        <v>2735</v>
      </c>
      <c r="AB2461" s="8">
        <v>5</v>
      </c>
      <c r="AC2461" s="8">
        <v>11.76</v>
      </c>
      <c r="AD2461" s="9">
        <v>0</v>
      </c>
      <c r="AE2461" s="8">
        <v>1.02</v>
      </c>
      <c r="AF2461" s="8">
        <v>2704</v>
      </c>
      <c r="AG2461" s="8">
        <v>2</v>
      </c>
      <c r="AH2461" s="8">
        <v>0</v>
      </c>
      <c r="AI2461" s="8">
        <v>0</v>
      </c>
      <c r="AJ2461" s="8">
        <v>0</v>
      </c>
      <c r="AK2461" s="8">
        <v>2</v>
      </c>
      <c r="AL2461" s="8">
        <v>0</v>
      </c>
      <c r="AM2461" s="8">
        <v>0</v>
      </c>
      <c r="AN2461" s="8">
        <v>0</v>
      </c>
      <c r="AO2461" s="8">
        <v>343</v>
      </c>
      <c r="AP2461" s="8">
        <v>136</v>
      </c>
      <c r="AQ2461" s="8">
        <v>81</v>
      </c>
      <c r="AR2461" s="8">
        <v>51</v>
      </c>
      <c r="AS2461" s="8">
        <v>4</v>
      </c>
      <c r="AT2461" s="8">
        <v>606</v>
      </c>
      <c r="AU2461" s="8">
        <v>606</v>
      </c>
      <c r="AV2461" s="8">
        <v>0</v>
      </c>
    </row>
    <row r="2462" spans="1:48" x14ac:dyDescent="0.35">
      <c r="A2462" s="4">
        <v>43359</v>
      </c>
      <c r="B2462" s="5" t="s">
        <v>48</v>
      </c>
      <c r="C2462" s="6" t="s">
        <v>420</v>
      </c>
      <c r="D2462" s="5" t="s">
        <v>496</v>
      </c>
      <c r="E2462" s="4">
        <v>43344</v>
      </c>
      <c r="F2462" s="4">
        <v>43373</v>
      </c>
      <c r="G2462" s="5" t="s">
        <v>49</v>
      </c>
      <c r="H2462" s="6">
        <v>708222219377154</v>
      </c>
      <c r="I2462" s="5" t="s">
        <v>294</v>
      </c>
      <c r="J2462" s="6">
        <v>2.3842685554190476E+16</v>
      </c>
      <c r="K2462" s="5" t="s">
        <v>555</v>
      </c>
      <c r="L2462" s="4">
        <v>43344</v>
      </c>
      <c r="M2462" s="4">
        <v>43373</v>
      </c>
      <c r="N2462" s="5" t="s">
        <v>69</v>
      </c>
      <c r="O2462" s="5"/>
      <c r="P2462" s="5" t="s">
        <v>280</v>
      </c>
      <c r="Q2462" s="5"/>
      <c r="R2462" s="5"/>
      <c r="S2462" s="5" t="s">
        <v>49</v>
      </c>
      <c r="T2462" s="5" t="s">
        <v>473</v>
      </c>
      <c r="U2462" s="6" t="s">
        <v>422</v>
      </c>
      <c r="V2462" s="5" t="s">
        <v>580</v>
      </c>
      <c r="W2462" s="5"/>
      <c r="X2462" s="5" t="s">
        <v>282</v>
      </c>
      <c r="Y2462" s="5" t="s">
        <v>283</v>
      </c>
      <c r="Z2462" s="5"/>
      <c r="AA2462" s="8">
        <v>9578</v>
      </c>
      <c r="AB2462" s="8">
        <v>9</v>
      </c>
      <c r="AC2462" s="8">
        <v>44.96</v>
      </c>
      <c r="AD2462" s="9">
        <v>0</v>
      </c>
      <c r="AE2462" s="8">
        <v>1.03</v>
      </c>
      <c r="AF2462" s="8">
        <v>9431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4108</v>
      </c>
      <c r="AP2462" s="8">
        <v>1966</v>
      </c>
      <c r="AQ2462" s="8">
        <v>1166</v>
      </c>
      <c r="AR2462" s="8">
        <v>941</v>
      </c>
      <c r="AS2462" s="8">
        <v>3</v>
      </c>
      <c r="AT2462" s="8">
        <v>1998</v>
      </c>
      <c r="AU2462" s="8">
        <v>1998</v>
      </c>
      <c r="AV2462" s="8">
        <v>0</v>
      </c>
    </row>
    <row r="2463" spans="1:48" x14ac:dyDescent="0.35">
      <c r="A2463" s="4">
        <v>43360</v>
      </c>
      <c r="B2463" s="5" t="s">
        <v>56</v>
      </c>
      <c r="C2463" s="6" t="s">
        <v>431</v>
      </c>
      <c r="D2463" s="5" t="s">
        <v>499</v>
      </c>
      <c r="E2463" s="4">
        <v>43344</v>
      </c>
      <c r="F2463" s="4">
        <v>43373</v>
      </c>
      <c r="G2463" s="5" t="s">
        <v>49</v>
      </c>
      <c r="H2463" s="6">
        <v>563818263817551</v>
      </c>
      <c r="I2463" s="5" t="s">
        <v>289</v>
      </c>
      <c r="J2463" s="6">
        <v>2.3842746481680376E+16</v>
      </c>
      <c r="K2463" s="5" t="s">
        <v>558</v>
      </c>
      <c r="L2463" s="4">
        <v>43344</v>
      </c>
      <c r="M2463" s="4">
        <v>43373</v>
      </c>
      <c r="N2463" s="5" t="s">
        <v>61</v>
      </c>
      <c r="O2463" s="5"/>
      <c r="P2463" s="5" t="s">
        <v>280</v>
      </c>
      <c r="Q2463" s="5"/>
      <c r="R2463" s="5" t="s">
        <v>281</v>
      </c>
      <c r="S2463" s="5" t="s">
        <v>49</v>
      </c>
      <c r="T2463" s="5" t="s">
        <v>473</v>
      </c>
      <c r="U2463" s="6" t="s">
        <v>432</v>
      </c>
      <c r="V2463" s="5" t="s">
        <v>602</v>
      </c>
      <c r="W2463" s="5" t="s">
        <v>55</v>
      </c>
      <c r="X2463" s="5" t="s">
        <v>282</v>
      </c>
      <c r="Y2463" s="5" t="s">
        <v>283</v>
      </c>
      <c r="Z2463" s="5"/>
      <c r="AA2463" s="8">
        <v>93041</v>
      </c>
      <c r="AB2463" s="8">
        <v>2846</v>
      </c>
      <c r="AC2463" s="8">
        <v>1214.78</v>
      </c>
      <c r="AD2463" s="9">
        <v>0</v>
      </c>
      <c r="AE2463" s="8">
        <v>1.39</v>
      </c>
      <c r="AF2463" s="8">
        <v>67363</v>
      </c>
      <c r="AG2463" s="8">
        <v>2617</v>
      </c>
      <c r="AH2463" s="8">
        <v>0</v>
      </c>
      <c r="AI2463" s="8">
        <v>18</v>
      </c>
      <c r="AJ2463" s="8">
        <v>0</v>
      </c>
      <c r="AK2463" s="8">
        <v>12</v>
      </c>
      <c r="AL2463" s="8">
        <v>0</v>
      </c>
      <c r="AM2463" s="8">
        <v>2</v>
      </c>
      <c r="AN2463" s="8">
        <v>0</v>
      </c>
      <c r="AO2463" s="8">
        <v>0</v>
      </c>
      <c r="AP2463" s="8">
        <v>0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</row>
    <row r="2464" spans="1:48" x14ac:dyDescent="0.35">
      <c r="A2464" s="4">
        <v>43358</v>
      </c>
      <c r="B2464" s="5" t="s">
        <v>48</v>
      </c>
      <c r="C2464" s="6" t="s">
        <v>436</v>
      </c>
      <c r="D2464" s="5" t="s">
        <v>501</v>
      </c>
      <c r="E2464" s="4">
        <v>43344</v>
      </c>
      <c r="F2464" s="4">
        <v>43373</v>
      </c>
      <c r="G2464" s="5" t="s">
        <v>49</v>
      </c>
      <c r="H2464" s="6">
        <v>708222219377154</v>
      </c>
      <c r="I2464" s="5" t="s">
        <v>294</v>
      </c>
      <c r="J2464" s="6">
        <v>2.3842695590450476E+16</v>
      </c>
      <c r="K2464" s="5" t="s">
        <v>561</v>
      </c>
      <c r="L2464" s="4">
        <v>43344</v>
      </c>
      <c r="M2464" s="4">
        <v>43373</v>
      </c>
      <c r="N2464" s="5" t="s">
        <v>61</v>
      </c>
      <c r="O2464" s="5"/>
      <c r="P2464" s="5" t="s">
        <v>280</v>
      </c>
      <c r="Q2464" s="5"/>
      <c r="R2464" s="5" t="s">
        <v>281</v>
      </c>
      <c r="S2464" s="5" t="s">
        <v>49</v>
      </c>
      <c r="T2464" s="5" t="s">
        <v>473</v>
      </c>
      <c r="U2464" s="6" t="s">
        <v>437</v>
      </c>
      <c r="V2464" s="5" t="s">
        <v>635</v>
      </c>
      <c r="W2464" s="5"/>
      <c r="X2464" s="5" t="s">
        <v>282</v>
      </c>
      <c r="Y2464" s="5" t="s">
        <v>283</v>
      </c>
      <c r="Z2464" s="5"/>
      <c r="AA2464" s="8">
        <v>7662</v>
      </c>
      <c r="AB2464" s="8">
        <v>31</v>
      </c>
      <c r="AC2464" s="8">
        <v>46.36</v>
      </c>
      <c r="AD2464" s="9">
        <v>0</v>
      </c>
      <c r="AE2464" s="8">
        <v>1.06</v>
      </c>
      <c r="AF2464" s="8">
        <v>7281</v>
      </c>
      <c r="AG2464" s="8">
        <v>4</v>
      </c>
      <c r="AH2464" s="8">
        <v>0</v>
      </c>
      <c r="AI2464" s="8">
        <v>0</v>
      </c>
      <c r="AJ2464" s="8">
        <v>0</v>
      </c>
      <c r="AK2464" s="8">
        <v>2</v>
      </c>
      <c r="AL2464" s="8">
        <v>0</v>
      </c>
      <c r="AM2464" s="8">
        <v>2</v>
      </c>
      <c r="AN2464" s="8">
        <v>0</v>
      </c>
      <c r="AO2464" s="8">
        <v>1079</v>
      </c>
      <c r="AP2464" s="8">
        <v>533</v>
      </c>
      <c r="AQ2464" s="8">
        <v>347</v>
      </c>
      <c r="AR2464" s="8">
        <v>243</v>
      </c>
      <c r="AS2464" s="8">
        <v>4</v>
      </c>
      <c r="AT2464" s="8">
        <v>1922</v>
      </c>
      <c r="AU2464" s="8">
        <v>1922</v>
      </c>
      <c r="AV2464" s="8">
        <v>0</v>
      </c>
    </row>
    <row r="2465" spans="1:48" x14ac:dyDescent="0.35">
      <c r="A2465" s="4">
        <v>43360</v>
      </c>
      <c r="B2465" s="5" t="s">
        <v>56</v>
      </c>
      <c r="C2465" s="6" t="s">
        <v>431</v>
      </c>
      <c r="D2465" s="5" t="s">
        <v>499</v>
      </c>
      <c r="E2465" s="4">
        <v>43344</v>
      </c>
      <c r="F2465" s="4">
        <v>43373</v>
      </c>
      <c r="G2465" s="5" t="s">
        <v>49</v>
      </c>
      <c r="H2465" s="6">
        <v>563818263817551</v>
      </c>
      <c r="I2465" s="5" t="s">
        <v>289</v>
      </c>
      <c r="J2465" s="6">
        <v>2.3842746472060376E+16</v>
      </c>
      <c r="K2465" s="5" t="s">
        <v>559</v>
      </c>
      <c r="L2465" s="4">
        <v>43344</v>
      </c>
      <c r="M2465" s="4">
        <v>43373</v>
      </c>
      <c r="N2465" s="5" t="s">
        <v>61</v>
      </c>
      <c r="O2465" s="5"/>
      <c r="P2465" s="5" t="s">
        <v>280</v>
      </c>
      <c r="Q2465" s="5"/>
      <c r="R2465" s="5" t="s">
        <v>281</v>
      </c>
      <c r="S2465" s="5" t="s">
        <v>49</v>
      </c>
      <c r="T2465" s="5" t="s">
        <v>473</v>
      </c>
      <c r="U2465" s="6" t="s">
        <v>433</v>
      </c>
      <c r="V2465" s="5" t="s">
        <v>602</v>
      </c>
      <c r="W2465" s="5" t="s">
        <v>55</v>
      </c>
      <c r="X2465" s="5" t="s">
        <v>282</v>
      </c>
      <c r="Y2465" s="5" t="s">
        <v>283</v>
      </c>
      <c r="Z2465" s="5"/>
      <c r="AA2465" s="8">
        <v>27095</v>
      </c>
      <c r="AB2465" s="8">
        <v>391</v>
      </c>
      <c r="AC2465" s="8">
        <v>490.92</v>
      </c>
      <c r="AD2465" s="9">
        <v>0</v>
      </c>
      <c r="AE2465" s="8">
        <v>1.48</v>
      </c>
      <c r="AF2465" s="8">
        <v>18523</v>
      </c>
      <c r="AG2465" s="8">
        <v>289</v>
      </c>
      <c r="AH2465" s="8">
        <v>0</v>
      </c>
      <c r="AI2465" s="8">
        <v>3</v>
      </c>
      <c r="AJ2465" s="8">
        <v>0</v>
      </c>
      <c r="AK2465" s="8">
        <v>3</v>
      </c>
      <c r="AL2465" s="8">
        <v>2</v>
      </c>
      <c r="AM2465" s="8">
        <v>0</v>
      </c>
      <c r="AN2465" s="8">
        <v>0</v>
      </c>
      <c r="AO2465" s="8">
        <v>0</v>
      </c>
      <c r="AP2465" s="8">
        <v>0</v>
      </c>
      <c r="AQ2465" s="8">
        <v>0</v>
      </c>
      <c r="AR2465" s="8">
        <v>0</v>
      </c>
      <c r="AS2465" s="8">
        <v>0</v>
      </c>
      <c r="AT2465" s="8">
        <v>0</v>
      </c>
      <c r="AU2465" s="8">
        <v>0</v>
      </c>
      <c r="AV2465" s="8">
        <v>0</v>
      </c>
    </row>
    <row r="2466" spans="1:48" x14ac:dyDescent="0.35">
      <c r="A2466" s="4">
        <v>43366</v>
      </c>
      <c r="B2466" s="5" t="s">
        <v>48</v>
      </c>
      <c r="C2466" s="6" t="s">
        <v>423</v>
      </c>
      <c r="D2466" s="5" t="s">
        <v>497</v>
      </c>
      <c r="E2466" s="4">
        <v>43344</v>
      </c>
      <c r="F2466" s="4">
        <v>43373</v>
      </c>
      <c r="G2466" s="5" t="s">
        <v>49</v>
      </c>
      <c r="H2466" s="6">
        <v>540574442808600</v>
      </c>
      <c r="I2466" s="5" t="s">
        <v>288</v>
      </c>
      <c r="J2466" s="6">
        <v>2.3842717439560576E+16</v>
      </c>
      <c r="K2466" s="5" t="s">
        <v>556</v>
      </c>
      <c r="L2466" s="4">
        <v>43344</v>
      </c>
      <c r="M2466" s="4">
        <v>43373</v>
      </c>
      <c r="N2466" s="5" t="s">
        <v>52</v>
      </c>
      <c r="O2466" s="5"/>
      <c r="P2466" s="5" t="s">
        <v>280</v>
      </c>
      <c r="Q2466" s="5"/>
      <c r="R2466" s="5"/>
      <c r="S2466" s="5" t="s">
        <v>64</v>
      </c>
      <c r="T2466" s="5" t="s">
        <v>473</v>
      </c>
      <c r="U2466" s="6" t="s">
        <v>424</v>
      </c>
      <c r="V2466" s="5" t="s">
        <v>655</v>
      </c>
      <c r="W2466" s="5"/>
      <c r="X2466" s="5" t="s">
        <v>282</v>
      </c>
      <c r="Y2466" s="5" t="s">
        <v>283</v>
      </c>
      <c r="Z2466" s="5"/>
      <c r="AA2466" s="8">
        <v>42048</v>
      </c>
      <c r="AB2466" s="8">
        <v>67</v>
      </c>
      <c r="AC2466" s="8">
        <v>242.92</v>
      </c>
      <c r="AD2466" s="9">
        <v>0</v>
      </c>
      <c r="AE2466" s="8">
        <v>1.01</v>
      </c>
      <c r="AF2466" s="8">
        <v>42048</v>
      </c>
      <c r="AG2466" s="8">
        <v>0</v>
      </c>
      <c r="AH2466" s="8">
        <v>0</v>
      </c>
      <c r="AI2466" s="8">
        <v>3</v>
      </c>
      <c r="AJ2466" s="8">
        <v>0</v>
      </c>
      <c r="AK2466" s="8">
        <v>13</v>
      </c>
      <c r="AL2466" s="8">
        <v>0</v>
      </c>
      <c r="AM2466" s="8">
        <v>0</v>
      </c>
      <c r="AN2466" s="8">
        <v>0</v>
      </c>
      <c r="AO2466" s="8">
        <v>6283</v>
      </c>
      <c r="AP2466" s="8">
        <v>3470</v>
      </c>
      <c r="AQ2466" s="8">
        <v>1795</v>
      </c>
      <c r="AR2466" s="8">
        <v>1381</v>
      </c>
      <c r="AS2466" s="8">
        <v>4</v>
      </c>
      <c r="AT2466" s="8">
        <v>8203</v>
      </c>
      <c r="AU2466" s="8">
        <v>8203</v>
      </c>
      <c r="AV2466" s="8">
        <v>0</v>
      </c>
    </row>
    <row r="2467" spans="1:48" x14ac:dyDescent="0.35">
      <c r="A2467" s="4">
        <v>43361</v>
      </c>
      <c r="B2467" s="5" t="s">
        <v>48</v>
      </c>
      <c r="C2467" s="6" t="s">
        <v>420</v>
      </c>
      <c r="D2467" s="5" t="s">
        <v>496</v>
      </c>
      <c r="E2467" s="4">
        <v>43344</v>
      </c>
      <c r="F2467" s="4">
        <v>43373</v>
      </c>
      <c r="G2467" s="5" t="s">
        <v>49</v>
      </c>
      <c r="H2467" s="6">
        <v>708222219377154</v>
      </c>
      <c r="I2467" s="5" t="s">
        <v>294</v>
      </c>
      <c r="J2467" s="6">
        <v>2.3842685554190476E+16</v>
      </c>
      <c r="K2467" s="5" t="s">
        <v>555</v>
      </c>
      <c r="L2467" s="4">
        <v>43344</v>
      </c>
      <c r="M2467" s="4">
        <v>43373</v>
      </c>
      <c r="N2467" s="5" t="s">
        <v>69</v>
      </c>
      <c r="O2467" s="5"/>
      <c r="P2467" s="5" t="s">
        <v>280</v>
      </c>
      <c r="Q2467" s="5"/>
      <c r="R2467" s="5"/>
      <c r="S2467" s="5" t="s">
        <v>49</v>
      </c>
      <c r="T2467" s="5" t="s">
        <v>473</v>
      </c>
      <c r="U2467" s="6" t="s">
        <v>421</v>
      </c>
      <c r="V2467" s="5" t="s">
        <v>588</v>
      </c>
      <c r="W2467" s="5"/>
      <c r="X2467" s="5" t="s">
        <v>282</v>
      </c>
      <c r="Y2467" s="5" t="s">
        <v>283</v>
      </c>
      <c r="Z2467" s="5"/>
      <c r="AA2467" s="8">
        <v>97690</v>
      </c>
      <c r="AB2467" s="8">
        <v>78</v>
      </c>
      <c r="AC2467" s="8">
        <v>458.15999999999997</v>
      </c>
      <c r="AD2467" s="9">
        <v>0</v>
      </c>
      <c r="AE2467" s="8">
        <v>1.01</v>
      </c>
      <c r="AF2467" s="8">
        <v>97329</v>
      </c>
      <c r="AG2467" s="8">
        <v>0</v>
      </c>
      <c r="AH2467" s="8">
        <v>0</v>
      </c>
      <c r="AI2467" s="8">
        <v>3</v>
      </c>
      <c r="AJ2467" s="8">
        <v>0</v>
      </c>
      <c r="AK2467" s="8">
        <v>16</v>
      </c>
      <c r="AL2467" s="8">
        <v>0</v>
      </c>
      <c r="AM2467" s="8">
        <v>2</v>
      </c>
      <c r="AN2467" s="8">
        <v>0</v>
      </c>
      <c r="AO2467" s="8">
        <v>43250</v>
      </c>
      <c r="AP2467" s="8">
        <v>19236</v>
      </c>
      <c r="AQ2467" s="8">
        <v>10524</v>
      </c>
      <c r="AR2467" s="8">
        <v>8345</v>
      </c>
      <c r="AS2467" s="8">
        <v>3</v>
      </c>
      <c r="AT2467" s="8">
        <v>19769</v>
      </c>
      <c r="AU2467" s="8">
        <v>19769</v>
      </c>
      <c r="AV2467" s="8">
        <v>0</v>
      </c>
    </row>
    <row r="2468" spans="1:48" x14ac:dyDescent="0.35">
      <c r="A2468" s="4">
        <v>43363</v>
      </c>
      <c r="B2468" s="5" t="s">
        <v>48</v>
      </c>
      <c r="C2468" s="6" t="s">
        <v>423</v>
      </c>
      <c r="D2468" s="5" t="s">
        <v>497</v>
      </c>
      <c r="E2468" s="4">
        <v>43344</v>
      </c>
      <c r="F2468" s="4">
        <v>43373</v>
      </c>
      <c r="G2468" s="5" t="s">
        <v>49</v>
      </c>
      <c r="H2468" s="6">
        <v>540574442808600</v>
      </c>
      <c r="I2468" s="5" t="s">
        <v>288</v>
      </c>
      <c r="J2468" s="6">
        <v>2.3842717439560576E+16</v>
      </c>
      <c r="K2468" s="5" t="s">
        <v>556</v>
      </c>
      <c r="L2468" s="4">
        <v>43344</v>
      </c>
      <c r="M2468" s="4">
        <v>43373</v>
      </c>
      <c r="N2468" s="5" t="s">
        <v>52</v>
      </c>
      <c r="O2468" s="5"/>
      <c r="P2468" s="5" t="s">
        <v>280</v>
      </c>
      <c r="Q2468" s="5"/>
      <c r="R2468" s="5"/>
      <c r="S2468" s="5" t="s">
        <v>64</v>
      </c>
      <c r="T2468" s="5" t="s">
        <v>473</v>
      </c>
      <c r="U2468" s="6" t="s">
        <v>430</v>
      </c>
      <c r="V2468" s="5" t="s">
        <v>654</v>
      </c>
      <c r="W2468" s="5"/>
      <c r="X2468" s="5" t="s">
        <v>282</v>
      </c>
      <c r="Y2468" s="5" t="s">
        <v>283</v>
      </c>
      <c r="Z2468" s="5"/>
      <c r="AA2468" s="8">
        <v>110073</v>
      </c>
      <c r="AB2468" s="8">
        <v>93</v>
      </c>
      <c r="AC2468" s="8">
        <v>635.91999999999996</v>
      </c>
      <c r="AD2468" s="9">
        <v>0</v>
      </c>
      <c r="AE2468" s="8">
        <v>1.01</v>
      </c>
      <c r="AF2468" s="8">
        <v>110073</v>
      </c>
      <c r="AG2468" s="8">
        <v>0</v>
      </c>
      <c r="AH2468" s="8">
        <v>0</v>
      </c>
      <c r="AI2468" s="8">
        <v>0</v>
      </c>
      <c r="AJ2468" s="8">
        <v>0</v>
      </c>
      <c r="AK2468" s="8">
        <v>95</v>
      </c>
      <c r="AL2468" s="8">
        <v>2</v>
      </c>
      <c r="AM2468" s="8">
        <v>4</v>
      </c>
      <c r="AN2468" s="8">
        <v>0</v>
      </c>
      <c r="AO2468" s="8">
        <v>19174</v>
      </c>
      <c r="AP2468" s="8">
        <v>11084</v>
      </c>
      <c r="AQ2468" s="8">
        <v>5067</v>
      </c>
      <c r="AR2468" s="8">
        <v>3640</v>
      </c>
      <c r="AS2468" s="8">
        <v>4</v>
      </c>
      <c r="AT2468" s="8">
        <v>24064</v>
      </c>
      <c r="AU2468" s="8">
        <v>24064</v>
      </c>
      <c r="AV2468" s="8">
        <v>0</v>
      </c>
    </row>
    <row r="2469" spans="1:48" x14ac:dyDescent="0.35">
      <c r="A2469" s="4">
        <v>43366</v>
      </c>
      <c r="B2469" s="5" t="s">
        <v>48</v>
      </c>
      <c r="C2469" s="6" t="s">
        <v>436</v>
      </c>
      <c r="D2469" s="5" t="s">
        <v>501</v>
      </c>
      <c r="E2469" s="4">
        <v>43344</v>
      </c>
      <c r="F2469" s="4">
        <v>43373</v>
      </c>
      <c r="G2469" s="5" t="s">
        <v>49</v>
      </c>
      <c r="H2469" s="6">
        <v>708222219377154</v>
      </c>
      <c r="I2469" s="5" t="s">
        <v>294</v>
      </c>
      <c r="J2469" s="6">
        <v>2.3842695590450476E+16</v>
      </c>
      <c r="K2469" s="5" t="s">
        <v>561</v>
      </c>
      <c r="L2469" s="4">
        <v>43344</v>
      </c>
      <c r="M2469" s="4">
        <v>43373</v>
      </c>
      <c r="N2469" s="5" t="s">
        <v>61</v>
      </c>
      <c r="O2469" s="5"/>
      <c r="P2469" s="5" t="s">
        <v>280</v>
      </c>
      <c r="Q2469" s="5"/>
      <c r="R2469" s="5" t="s">
        <v>281</v>
      </c>
      <c r="S2469" s="5" t="s">
        <v>49</v>
      </c>
      <c r="T2469" s="5" t="s">
        <v>473</v>
      </c>
      <c r="U2469" s="6" t="s">
        <v>439</v>
      </c>
      <c r="V2469" s="5" t="s">
        <v>646</v>
      </c>
      <c r="W2469" s="5"/>
      <c r="X2469" s="5" t="s">
        <v>282</v>
      </c>
      <c r="Y2469" s="5" t="s">
        <v>283</v>
      </c>
      <c r="Z2469" s="5"/>
      <c r="AA2469" s="8">
        <v>50120</v>
      </c>
      <c r="AB2469" s="8">
        <v>190</v>
      </c>
      <c r="AC2469" s="8">
        <v>267.17</v>
      </c>
      <c r="AD2469" s="9">
        <v>0</v>
      </c>
      <c r="AE2469" s="8">
        <v>1.1399999999999999</v>
      </c>
      <c r="AF2469" s="8">
        <v>44290</v>
      </c>
      <c r="AG2469" s="8">
        <v>0</v>
      </c>
      <c r="AH2469" s="8">
        <v>0</v>
      </c>
      <c r="AI2469" s="8">
        <v>0</v>
      </c>
      <c r="AJ2469" s="8">
        <v>0</v>
      </c>
      <c r="AK2469" s="8">
        <v>6</v>
      </c>
      <c r="AL2469" s="8">
        <v>0</v>
      </c>
      <c r="AM2469" s="8">
        <v>3</v>
      </c>
      <c r="AN2469" s="8">
        <v>0</v>
      </c>
      <c r="AO2469" s="8">
        <v>7660</v>
      </c>
      <c r="AP2469" s="8">
        <v>3581</v>
      </c>
      <c r="AQ2469" s="8">
        <v>2150</v>
      </c>
      <c r="AR2469" s="8">
        <v>1575</v>
      </c>
      <c r="AS2469" s="8">
        <v>5</v>
      </c>
      <c r="AT2469" s="8">
        <v>14192</v>
      </c>
      <c r="AU2469" s="8">
        <v>14192</v>
      </c>
      <c r="AV2469" s="8">
        <v>0</v>
      </c>
    </row>
    <row r="2470" spans="1:48" x14ac:dyDescent="0.35">
      <c r="A2470" s="4">
        <v>43358</v>
      </c>
      <c r="B2470" s="5" t="s">
        <v>48</v>
      </c>
      <c r="C2470" s="6" t="s">
        <v>423</v>
      </c>
      <c r="D2470" s="5" t="s">
        <v>497</v>
      </c>
      <c r="E2470" s="4">
        <v>43344</v>
      </c>
      <c r="F2470" s="4">
        <v>43373</v>
      </c>
      <c r="G2470" s="5" t="s">
        <v>49</v>
      </c>
      <c r="H2470" s="6">
        <v>540574442808600</v>
      </c>
      <c r="I2470" s="5" t="s">
        <v>288</v>
      </c>
      <c r="J2470" s="6">
        <v>2.3842717439560576E+16</v>
      </c>
      <c r="K2470" s="5" t="s">
        <v>556</v>
      </c>
      <c r="L2470" s="4">
        <v>43344</v>
      </c>
      <c r="M2470" s="4">
        <v>43373</v>
      </c>
      <c r="N2470" s="5" t="s">
        <v>52</v>
      </c>
      <c r="O2470" s="5"/>
      <c r="P2470" s="5" t="s">
        <v>280</v>
      </c>
      <c r="Q2470" s="5"/>
      <c r="R2470" s="5"/>
      <c r="S2470" s="5" t="s">
        <v>64</v>
      </c>
      <c r="T2470" s="5" t="s">
        <v>473</v>
      </c>
      <c r="U2470" s="6" t="s">
        <v>424</v>
      </c>
      <c r="V2470" s="5" t="s">
        <v>655</v>
      </c>
      <c r="W2470" s="5"/>
      <c r="X2470" s="5" t="s">
        <v>282</v>
      </c>
      <c r="Y2470" s="5" t="s">
        <v>283</v>
      </c>
      <c r="Z2470" s="5"/>
      <c r="AA2470" s="8">
        <v>55815</v>
      </c>
      <c r="AB2470" s="8">
        <v>82</v>
      </c>
      <c r="AC2470" s="8">
        <v>322.02999999999997</v>
      </c>
      <c r="AD2470" s="9">
        <v>0</v>
      </c>
      <c r="AE2470" s="8">
        <v>1.02</v>
      </c>
      <c r="AF2470" s="8">
        <v>55299</v>
      </c>
      <c r="AG2470" s="8">
        <v>0</v>
      </c>
      <c r="AH2470" s="8">
        <v>0</v>
      </c>
      <c r="AI2470" s="8">
        <v>2</v>
      </c>
      <c r="AJ2470" s="8">
        <v>0</v>
      </c>
      <c r="AK2470" s="8">
        <v>18</v>
      </c>
      <c r="AL2470" s="8">
        <v>0</v>
      </c>
      <c r="AM2470" s="8">
        <v>3</v>
      </c>
      <c r="AN2470" s="8">
        <v>0</v>
      </c>
      <c r="AO2470" s="8">
        <v>10185</v>
      </c>
      <c r="AP2470" s="8">
        <v>5732</v>
      </c>
      <c r="AQ2470" s="8">
        <v>3213</v>
      </c>
      <c r="AR2470" s="8">
        <v>2503</v>
      </c>
      <c r="AS2470" s="8">
        <v>4</v>
      </c>
      <c r="AT2470" s="8">
        <v>12831</v>
      </c>
      <c r="AU2470" s="8">
        <v>12831</v>
      </c>
      <c r="AV2470" s="8">
        <v>0</v>
      </c>
    </row>
    <row r="2471" spans="1:48" x14ac:dyDescent="0.35">
      <c r="A2471" s="4">
        <v>43366</v>
      </c>
      <c r="B2471" s="5" t="s">
        <v>48</v>
      </c>
      <c r="C2471" s="6" t="s">
        <v>436</v>
      </c>
      <c r="D2471" s="5" t="s">
        <v>501</v>
      </c>
      <c r="E2471" s="4">
        <v>43344</v>
      </c>
      <c r="F2471" s="4">
        <v>43373</v>
      </c>
      <c r="G2471" s="5" t="s">
        <v>49</v>
      </c>
      <c r="H2471" s="6">
        <v>708222219377154</v>
      </c>
      <c r="I2471" s="5" t="s">
        <v>294</v>
      </c>
      <c r="J2471" s="6">
        <v>2.3842695590450476E+16</v>
      </c>
      <c r="K2471" s="5" t="s">
        <v>561</v>
      </c>
      <c r="L2471" s="4">
        <v>43344</v>
      </c>
      <c r="M2471" s="4">
        <v>43373</v>
      </c>
      <c r="N2471" s="5" t="s">
        <v>61</v>
      </c>
      <c r="O2471" s="5"/>
      <c r="P2471" s="5" t="s">
        <v>280</v>
      </c>
      <c r="Q2471" s="5"/>
      <c r="R2471" s="5" t="s">
        <v>281</v>
      </c>
      <c r="S2471" s="5" t="s">
        <v>49</v>
      </c>
      <c r="T2471" s="5" t="s">
        <v>473</v>
      </c>
      <c r="U2471" s="6" t="s">
        <v>437</v>
      </c>
      <c r="V2471" s="5" t="s">
        <v>635</v>
      </c>
      <c r="W2471" s="5"/>
      <c r="X2471" s="5" t="s">
        <v>282</v>
      </c>
      <c r="Y2471" s="5" t="s">
        <v>283</v>
      </c>
      <c r="Z2471" s="5"/>
      <c r="AA2471" s="8">
        <v>9479</v>
      </c>
      <c r="AB2471" s="8">
        <v>21</v>
      </c>
      <c r="AC2471" s="8">
        <v>43.5</v>
      </c>
      <c r="AD2471" s="9">
        <v>0</v>
      </c>
      <c r="AE2471" s="8">
        <v>1.04</v>
      </c>
      <c r="AF2471" s="8">
        <v>9238</v>
      </c>
      <c r="AG2471" s="8">
        <v>4</v>
      </c>
      <c r="AH2471" s="8">
        <v>0</v>
      </c>
      <c r="AI2471" s="8">
        <v>0</v>
      </c>
      <c r="AJ2471" s="8">
        <v>0</v>
      </c>
      <c r="AK2471" s="8">
        <v>3</v>
      </c>
      <c r="AL2471" s="8">
        <v>2</v>
      </c>
      <c r="AM2471" s="8">
        <v>0</v>
      </c>
      <c r="AN2471" s="8">
        <v>0</v>
      </c>
      <c r="AO2471" s="8">
        <v>1252</v>
      </c>
      <c r="AP2471" s="8">
        <v>551</v>
      </c>
      <c r="AQ2471" s="8">
        <v>328</v>
      </c>
      <c r="AR2471" s="8">
        <v>217</v>
      </c>
      <c r="AS2471" s="8">
        <v>4</v>
      </c>
      <c r="AT2471" s="8">
        <v>2146</v>
      </c>
      <c r="AU2471" s="8">
        <v>2146</v>
      </c>
      <c r="AV2471" s="8">
        <v>0</v>
      </c>
    </row>
    <row r="2472" spans="1:48" x14ac:dyDescent="0.35">
      <c r="A2472" s="4">
        <v>43362</v>
      </c>
      <c r="B2472" s="5" t="s">
        <v>56</v>
      </c>
      <c r="C2472" s="6" t="s">
        <v>431</v>
      </c>
      <c r="D2472" s="5" t="s">
        <v>499</v>
      </c>
      <c r="E2472" s="4">
        <v>43344</v>
      </c>
      <c r="F2472" s="4">
        <v>43373</v>
      </c>
      <c r="G2472" s="5" t="s">
        <v>49</v>
      </c>
      <c r="H2472" s="6">
        <v>563818263817551</v>
      </c>
      <c r="I2472" s="5" t="s">
        <v>289</v>
      </c>
      <c r="J2472" s="6">
        <v>2.3842746472060376E+16</v>
      </c>
      <c r="K2472" s="5" t="s">
        <v>559</v>
      </c>
      <c r="L2472" s="4">
        <v>43344</v>
      </c>
      <c r="M2472" s="4">
        <v>43373</v>
      </c>
      <c r="N2472" s="5" t="s">
        <v>61</v>
      </c>
      <c r="O2472" s="5"/>
      <c r="P2472" s="5" t="s">
        <v>280</v>
      </c>
      <c r="Q2472" s="5"/>
      <c r="R2472" s="5" t="s">
        <v>281</v>
      </c>
      <c r="S2472" s="5" t="s">
        <v>49</v>
      </c>
      <c r="T2472" s="5" t="s">
        <v>473</v>
      </c>
      <c r="U2472" s="6" t="s">
        <v>433</v>
      </c>
      <c r="V2472" s="5" t="s">
        <v>602</v>
      </c>
      <c r="W2472" s="5" t="s">
        <v>55</v>
      </c>
      <c r="X2472" s="5" t="s">
        <v>282</v>
      </c>
      <c r="Y2472" s="5" t="s">
        <v>283</v>
      </c>
      <c r="Z2472" s="5"/>
      <c r="AA2472" s="8">
        <v>29727</v>
      </c>
      <c r="AB2472" s="8">
        <v>461</v>
      </c>
      <c r="AC2472" s="8">
        <v>543.49</v>
      </c>
      <c r="AD2472" s="9">
        <v>0</v>
      </c>
      <c r="AE2472" s="8">
        <v>1.48</v>
      </c>
      <c r="AF2472" s="8">
        <v>20221</v>
      </c>
      <c r="AG2472" s="8">
        <v>343</v>
      </c>
      <c r="AH2472" s="8">
        <v>0</v>
      </c>
      <c r="AI2472" s="8">
        <v>11</v>
      </c>
      <c r="AJ2472" s="8">
        <v>0</v>
      </c>
      <c r="AK2472" s="8">
        <v>7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>
        <v>0</v>
      </c>
      <c r="AS2472" s="8">
        <v>0</v>
      </c>
      <c r="AT2472" s="8">
        <v>0</v>
      </c>
      <c r="AU2472" s="8">
        <v>0</v>
      </c>
      <c r="AV2472" s="8">
        <v>0</v>
      </c>
    </row>
    <row r="2473" spans="1:48" x14ac:dyDescent="0.35">
      <c r="A2473" s="4">
        <v>43360</v>
      </c>
      <c r="B2473" s="5" t="s">
        <v>48</v>
      </c>
      <c r="C2473" s="6" t="s">
        <v>423</v>
      </c>
      <c r="D2473" s="5" t="s">
        <v>497</v>
      </c>
      <c r="E2473" s="4">
        <v>43344</v>
      </c>
      <c r="F2473" s="4">
        <v>43373</v>
      </c>
      <c r="G2473" s="5" t="s">
        <v>49</v>
      </c>
      <c r="H2473" s="6">
        <v>540574442808600</v>
      </c>
      <c r="I2473" s="5" t="s">
        <v>288</v>
      </c>
      <c r="J2473" s="6">
        <v>2.3842717439560576E+16</v>
      </c>
      <c r="K2473" s="5" t="s">
        <v>556</v>
      </c>
      <c r="L2473" s="4">
        <v>43344</v>
      </c>
      <c r="M2473" s="4">
        <v>43373</v>
      </c>
      <c r="N2473" s="5" t="s">
        <v>52</v>
      </c>
      <c r="O2473" s="5"/>
      <c r="P2473" s="5" t="s">
        <v>280</v>
      </c>
      <c r="Q2473" s="5"/>
      <c r="R2473" s="5"/>
      <c r="S2473" s="5" t="s">
        <v>64</v>
      </c>
      <c r="T2473" s="5" t="s">
        <v>473</v>
      </c>
      <c r="U2473" s="6" t="s">
        <v>430</v>
      </c>
      <c r="V2473" s="5" t="s">
        <v>654</v>
      </c>
      <c r="W2473" s="5"/>
      <c r="X2473" s="5" t="s">
        <v>282</v>
      </c>
      <c r="Y2473" s="5" t="s">
        <v>283</v>
      </c>
      <c r="Z2473" s="5"/>
      <c r="AA2473" s="8">
        <v>112209</v>
      </c>
      <c r="AB2473" s="8">
        <v>116</v>
      </c>
      <c r="AC2473" s="8">
        <v>648.81999999999994</v>
      </c>
      <c r="AD2473" s="9">
        <v>0</v>
      </c>
      <c r="AE2473" s="8">
        <v>1.01</v>
      </c>
      <c r="AF2473" s="8">
        <v>112209</v>
      </c>
      <c r="AG2473" s="8">
        <v>0</v>
      </c>
      <c r="AH2473" s="8">
        <v>0</v>
      </c>
      <c r="AI2473" s="8">
        <v>3</v>
      </c>
      <c r="AJ2473" s="8">
        <v>0</v>
      </c>
      <c r="AK2473" s="8">
        <v>139</v>
      </c>
      <c r="AL2473" s="8">
        <v>3</v>
      </c>
      <c r="AM2473" s="8">
        <v>4</v>
      </c>
      <c r="AN2473" s="8">
        <v>0</v>
      </c>
      <c r="AO2473" s="8">
        <v>17927</v>
      </c>
      <c r="AP2473" s="8">
        <v>10150</v>
      </c>
      <c r="AQ2473" s="8">
        <v>4655</v>
      </c>
      <c r="AR2473" s="8">
        <v>3363</v>
      </c>
      <c r="AS2473" s="8">
        <v>4</v>
      </c>
      <c r="AT2473" s="8">
        <v>22804</v>
      </c>
      <c r="AU2473" s="8">
        <v>22804</v>
      </c>
      <c r="AV2473" s="8">
        <v>0</v>
      </c>
    </row>
    <row r="2474" spans="1:48" x14ac:dyDescent="0.35">
      <c r="A2474" s="4">
        <v>43366</v>
      </c>
      <c r="B2474" s="5" t="s">
        <v>56</v>
      </c>
      <c r="C2474" s="6" t="s">
        <v>431</v>
      </c>
      <c r="D2474" s="5" t="s">
        <v>499</v>
      </c>
      <c r="E2474" s="4">
        <v>43344</v>
      </c>
      <c r="F2474" s="4">
        <v>43373</v>
      </c>
      <c r="G2474" s="5" t="s">
        <v>49</v>
      </c>
      <c r="H2474" s="6">
        <v>563818263817551</v>
      </c>
      <c r="I2474" s="5" t="s">
        <v>289</v>
      </c>
      <c r="J2474" s="6">
        <v>2.3842746481680376E+16</v>
      </c>
      <c r="K2474" s="5" t="s">
        <v>558</v>
      </c>
      <c r="L2474" s="4">
        <v>43344</v>
      </c>
      <c r="M2474" s="4">
        <v>43373</v>
      </c>
      <c r="N2474" s="5" t="s">
        <v>61</v>
      </c>
      <c r="O2474" s="5"/>
      <c r="P2474" s="5" t="s">
        <v>280</v>
      </c>
      <c r="Q2474" s="5"/>
      <c r="R2474" s="5" t="s">
        <v>281</v>
      </c>
      <c r="S2474" s="5" t="s">
        <v>49</v>
      </c>
      <c r="T2474" s="5" t="s">
        <v>473</v>
      </c>
      <c r="U2474" s="6" t="s">
        <v>432</v>
      </c>
      <c r="V2474" s="5" t="s">
        <v>602</v>
      </c>
      <c r="W2474" s="5" t="s">
        <v>55</v>
      </c>
      <c r="X2474" s="5" t="s">
        <v>282</v>
      </c>
      <c r="Y2474" s="5" t="s">
        <v>283</v>
      </c>
      <c r="Z2474" s="5"/>
      <c r="AA2474" s="8">
        <v>94400</v>
      </c>
      <c r="AB2474" s="8">
        <v>2970</v>
      </c>
      <c r="AC2474" s="8">
        <v>1222.58</v>
      </c>
      <c r="AD2474" s="9">
        <v>0</v>
      </c>
      <c r="AE2474" s="8">
        <v>1.39</v>
      </c>
      <c r="AF2474" s="8">
        <v>68626</v>
      </c>
      <c r="AG2474" s="8">
        <v>2721</v>
      </c>
      <c r="AH2474" s="8">
        <v>0</v>
      </c>
      <c r="AI2474" s="8">
        <v>18</v>
      </c>
      <c r="AJ2474" s="8">
        <v>0</v>
      </c>
      <c r="AK2474" s="8">
        <v>7</v>
      </c>
      <c r="AL2474" s="8">
        <v>2</v>
      </c>
      <c r="AM2474" s="8">
        <v>2</v>
      </c>
      <c r="AN2474" s="8">
        <v>0</v>
      </c>
      <c r="AO2474" s="8">
        <v>0</v>
      </c>
      <c r="AP2474" s="8">
        <v>0</v>
      </c>
      <c r="AQ2474" s="8">
        <v>0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</row>
    <row r="2475" spans="1:48" x14ac:dyDescent="0.35">
      <c r="A2475" s="4">
        <v>43361</v>
      </c>
      <c r="B2475" s="5" t="s">
        <v>48</v>
      </c>
      <c r="C2475" s="6" t="s">
        <v>420</v>
      </c>
      <c r="D2475" s="5" t="s">
        <v>496</v>
      </c>
      <c r="E2475" s="4">
        <v>43344</v>
      </c>
      <c r="F2475" s="4">
        <v>43373</v>
      </c>
      <c r="G2475" s="5" t="s">
        <v>49</v>
      </c>
      <c r="H2475" s="6">
        <v>708222219377154</v>
      </c>
      <c r="I2475" s="5" t="s">
        <v>294</v>
      </c>
      <c r="J2475" s="6">
        <v>2.3842685554190476E+16</v>
      </c>
      <c r="K2475" s="5" t="s">
        <v>555</v>
      </c>
      <c r="L2475" s="4">
        <v>43344</v>
      </c>
      <c r="M2475" s="4">
        <v>43373</v>
      </c>
      <c r="N2475" s="5" t="s">
        <v>69</v>
      </c>
      <c r="O2475" s="5"/>
      <c r="P2475" s="5" t="s">
        <v>280</v>
      </c>
      <c r="Q2475" s="5"/>
      <c r="R2475" s="5"/>
      <c r="S2475" s="5" t="s">
        <v>49</v>
      </c>
      <c r="T2475" s="5" t="s">
        <v>473</v>
      </c>
      <c r="U2475" s="6" t="s">
        <v>422</v>
      </c>
      <c r="V2475" s="5" t="s">
        <v>580</v>
      </c>
      <c r="W2475" s="5"/>
      <c r="X2475" s="5" t="s">
        <v>282</v>
      </c>
      <c r="Y2475" s="5" t="s">
        <v>283</v>
      </c>
      <c r="Z2475" s="5"/>
      <c r="AA2475" s="8">
        <v>10733</v>
      </c>
      <c r="AB2475" s="8">
        <v>6</v>
      </c>
      <c r="AC2475" s="8">
        <v>50.339999999999996</v>
      </c>
      <c r="AD2475" s="9">
        <v>0</v>
      </c>
      <c r="AE2475" s="8">
        <v>1.01</v>
      </c>
      <c r="AF2475" s="8">
        <v>10733</v>
      </c>
      <c r="AG2475" s="8">
        <v>0</v>
      </c>
      <c r="AH2475" s="8">
        <v>0</v>
      </c>
      <c r="AI2475" s="8">
        <v>0</v>
      </c>
      <c r="AJ2475" s="8">
        <v>0</v>
      </c>
      <c r="AK2475" s="8">
        <v>3</v>
      </c>
      <c r="AL2475" s="8">
        <v>0</v>
      </c>
      <c r="AM2475" s="8">
        <v>0</v>
      </c>
      <c r="AN2475" s="8">
        <v>0</v>
      </c>
      <c r="AO2475" s="8">
        <v>4090</v>
      </c>
      <c r="AP2475" s="8">
        <v>1855</v>
      </c>
      <c r="AQ2475" s="8">
        <v>1013</v>
      </c>
      <c r="AR2475" s="8">
        <v>824</v>
      </c>
      <c r="AS2475" s="8">
        <v>3</v>
      </c>
      <c r="AT2475" s="8">
        <v>1856</v>
      </c>
      <c r="AU2475" s="8">
        <v>1856</v>
      </c>
      <c r="AV2475" s="8">
        <v>0</v>
      </c>
    </row>
    <row r="2476" spans="1:48" x14ac:dyDescent="0.35">
      <c r="A2476" s="4">
        <v>43366</v>
      </c>
      <c r="B2476" s="5" t="s">
        <v>48</v>
      </c>
      <c r="C2476" s="6" t="s">
        <v>436</v>
      </c>
      <c r="D2476" s="5" t="s">
        <v>501</v>
      </c>
      <c r="E2476" s="4">
        <v>43344</v>
      </c>
      <c r="F2476" s="4">
        <v>43373</v>
      </c>
      <c r="G2476" s="5" t="s">
        <v>49</v>
      </c>
      <c r="H2476" s="6">
        <v>708222219377154</v>
      </c>
      <c r="I2476" s="5" t="s">
        <v>294</v>
      </c>
      <c r="J2476" s="6">
        <v>2.3842695590450476E+16</v>
      </c>
      <c r="K2476" s="5" t="s">
        <v>561</v>
      </c>
      <c r="L2476" s="4">
        <v>43344</v>
      </c>
      <c r="M2476" s="4">
        <v>43373</v>
      </c>
      <c r="N2476" s="5" t="s">
        <v>61</v>
      </c>
      <c r="O2476" s="5"/>
      <c r="P2476" s="5" t="s">
        <v>280</v>
      </c>
      <c r="Q2476" s="5"/>
      <c r="R2476" s="5" t="s">
        <v>281</v>
      </c>
      <c r="S2476" s="5" t="s">
        <v>49</v>
      </c>
      <c r="T2476" s="5" t="s">
        <v>473</v>
      </c>
      <c r="U2476" s="6" t="s">
        <v>440</v>
      </c>
      <c r="V2476" s="5" t="s">
        <v>645</v>
      </c>
      <c r="W2476" s="5"/>
      <c r="X2476" s="5" t="s">
        <v>282</v>
      </c>
      <c r="Y2476" s="5" t="s">
        <v>283</v>
      </c>
      <c r="Z2476" s="5"/>
      <c r="AA2476" s="8">
        <v>42131</v>
      </c>
      <c r="AB2476" s="8">
        <v>47</v>
      </c>
      <c r="AC2476" s="8">
        <v>175.48</v>
      </c>
      <c r="AD2476" s="9">
        <v>0</v>
      </c>
      <c r="AE2476" s="8">
        <v>1.01</v>
      </c>
      <c r="AF2476" s="8">
        <v>42131</v>
      </c>
      <c r="AG2476" s="8">
        <v>17</v>
      </c>
      <c r="AH2476" s="8">
        <v>0</v>
      </c>
      <c r="AI2476" s="8">
        <v>2</v>
      </c>
      <c r="AJ2476" s="8">
        <v>0</v>
      </c>
      <c r="AK2476" s="8">
        <v>43</v>
      </c>
      <c r="AL2476" s="8">
        <v>0</v>
      </c>
      <c r="AM2476" s="8">
        <v>7</v>
      </c>
      <c r="AN2476" s="8">
        <v>0</v>
      </c>
      <c r="AO2476" s="8">
        <v>5105</v>
      </c>
      <c r="AP2476" s="8">
        <v>2264</v>
      </c>
      <c r="AQ2476" s="8">
        <v>1193</v>
      </c>
      <c r="AR2476" s="8">
        <v>647</v>
      </c>
      <c r="AS2476" s="8">
        <v>4</v>
      </c>
      <c r="AT2476" s="8">
        <v>9844</v>
      </c>
      <c r="AU2476" s="8">
        <v>9844</v>
      </c>
      <c r="AV2476" s="8">
        <v>0</v>
      </c>
    </row>
    <row r="2477" spans="1:48" x14ac:dyDescent="0.35">
      <c r="A2477" s="4">
        <v>43361</v>
      </c>
      <c r="B2477" s="5" t="s">
        <v>48</v>
      </c>
      <c r="C2477" s="6" t="s">
        <v>420</v>
      </c>
      <c r="D2477" s="5" t="s">
        <v>496</v>
      </c>
      <c r="E2477" s="4">
        <v>43344</v>
      </c>
      <c r="F2477" s="4">
        <v>43373</v>
      </c>
      <c r="G2477" s="5" t="s">
        <v>49</v>
      </c>
      <c r="H2477" s="6">
        <v>708222219377154</v>
      </c>
      <c r="I2477" s="5" t="s">
        <v>294</v>
      </c>
      <c r="J2477" s="6">
        <v>2.3842685554190476E+16</v>
      </c>
      <c r="K2477" s="5" t="s">
        <v>555</v>
      </c>
      <c r="L2477" s="4">
        <v>43344</v>
      </c>
      <c r="M2477" s="4">
        <v>43373</v>
      </c>
      <c r="N2477" s="5" t="s">
        <v>69</v>
      </c>
      <c r="O2477" s="5"/>
      <c r="P2477" s="5" t="s">
        <v>280</v>
      </c>
      <c r="Q2477" s="5"/>
      <c r="R2477" s="5"/>
      <c r="S2477" s="5" t="s">
        <v>49</v>
      </c>
      <c r="T2477" s="5" t="s">
        <v>473</v>
      </c>
      <c r="U2477" s="6" t="s">
        <v>421</v>
      </c>
      <c r="V2477" s="5" t="s">
        <v>588</v>
      </c>
      <c r="W2477" s="5"/>
      <c r="X2477" s="5" t="s">
        <v>282</v>
      </c>
      <c r="Y2477" s="5" t="s">
        <v>283</v>
      </c>
      <c r="Z2477" s="5"/>
      <c r="AA2477" s="8">
        <v>48608</v>
      </c>
      <c r="AB2477" s="8">
        <v>54</v>
      </c>
      <c r="AC2477" s="8">
        <v>227.92</v>
      </c>
      <c r="AD2477" s="9">
        <v>0</v>
      </c>
      <c r="AE2477" s="8">
        <v>1.03</v>
      </c>
      <c r="AF2477" s="8">
        <v>47741</v>
      </c>
      <c r="AG2477" s="8">
        <v>0</v>
      </c>
      <c r="AH2477" s="8">
        <v>0</v>
      </c>
      <c r="AI2477" s="8">
        <v>2</v>
      </c>
      <c r="AJ2477" s="8">
        <v>0</v>
      </c>
      <c r="AK2477" s="8">
        <v>12</v>
      </c>
      <c r="AL2477" s="8">
        <v>4</v>
      </c>
      <c r="AM2477" s="8">
        <v>2</v>
      </c>
      <c r="AN2477" s="8">
        <v>0</v>
      </c>
      <c r="AO2477" s="8">
        <v>22169</v>
      </c>
      <c r="AP2477" s="8">
        <v>9935</v>
      </c>
      <c r="AQ2477" s="8">
        <v>5441</v>
      </c>
      <c r="AR2477" s="8">
        <v>4354</v>
      </c>
      <c r="AS2477" s="8">
        <v>3</v>
      </c>
      <c r="AT2477" s="8">
        <v>10238</v>
      </c>
      <c r="AU2477" s="8">
        <v>10238</v>
      </c>
      <c r="AV2477" s="8">
        <v>0</v>
      </c>
    </row>
    <row r="2478" spans="1:48" x14ac:dyDescent="0.35">
      <c r="A2478" s="4">
        <v>43357</v>
      </c>
      <c r="B2478" s="5" t="s">
        <v>48</v>
      </c>
      <c r="C2478" s="6" t="s">
        <v>436</v>
      </c>
      <c r="D2478" s="5" t="s">
        <v>501</v>
      </c>
      <c r="E2478" s="4">
        <v>43344</v>
      </c>
      <c r="F2478" s="4">
        <v>43373</v>
      </c>
      <c r="G2478" s="5" t="s">
        <v>49</v>
      </c>
      <c r="H2478" s="6">
        <v>708222219377154</v>
      </c>
      <c r="I2478" s="5" t="s">
        <v>294</v>
      </c>
      <c r="J2478" s="6">
        <v>2.3842695590450476E+16</v>
      </c>
      <c r="K2478" s="5" t="s">
        <v>561</v>
      </c>
      <c r="L2478" s="4">
        <v>43344</v>
      </c>
      <c r="M2478" s="4">
        <v>43373</v>
      </c>
      <c r="N2478" s="5" t="s">
        <v>61</v>
      </c>
      <c r="O2478" s="5"/>
      <c r="P2478" s="5" t="s">
        <v>280</v>
      </c>
      <c r="Q2478" s="5"/>
      <c r="R2478" s="5" t="s">
        <v>281</v>
      </c>
      <c r="S2478" s="5" t="s">
        <v>49</v>
      </c>
      <c r="T2478" s="5" t="s">
        <v>473</v>
      </c>
      <c r="U2478" s="6" t="s">
        <v>438</v>
      </c>
      <c r="V2478" s="5" t="s">
        <v>634</v>
      </c>
      <c r="W2478" s="5"/>
      <c r="X2478" s="5" t="s">
        <v>282</v>
      </c>
      <c r="Y2478" s="5" t="s">
        <v>283</v>
      </c>
      <c r="Z2478" s="5"/>
      <c r="AA2478" s="8">
        <v>11621</v>
      </c>
      <c r="AB2478" s="8">
        <v>22</v>
      </c>
      <c r="AC2478" s="8">
        <v>45.35</v>
      </c>
      <c r="AD2478" s="9">
        <v>0</v>
      </c>
      <c r="AE2478" s="8">
        <v>1.01</v>
      </c>
      <c r="AF2478" s="8">
        <v>11621</v>
      </c>
      <c r="AG2478" s="8">
        <v>6</v>
      </c>
      <c r="AH2478" s="8">
        <v>0</v>
      </c>
      <c r="AI2478" s="8">
        <v>0</v>
      </c>
      <c r="AJ2478" s="8">
        <v>0</v>
      </c>
      <c r="AK2478" s="8">
        <v>8</v>
      </c>
      <c r="AL2478" s="8">
        <v>2</v>
      </c>
      <c r="AM2478" s="8">
        <v>2</v>
      </c>
      <c r="AN2478" s="8">
        <v>0</v>
      </c>
      <c r="AO2478" s="8">
        <v>1443</v>
      </c>
      <c r="AP2478" s="8">
        <v>575</v>
      </c>
      <c r="AQ2478" s="8">
        <v>349</v>
      </c>
      <c r="AR2478" s="8">
        <v>233</v>
      </c>
      <c r="AS2478" s="8">
        <v>4</v>
      </c>
      <c r="AT2478" s="8">
        <v>2626</v>
      </c>
      <c r="AU2478" s="8">
        <v>2626</v>
      </c>
      <c r="AV2478" s="8">
        <v>0</v>
      </c>
    </row>
    <row r="2479" spans="1:48" x14ac:dyDescent="0.35">
      <c r="A2479" s="4">
        <v>43363</v>
      </c>
      <c r="B2479" s="5" t="s">
        <v>56</v>
      </c>
      <c r="C2479" s="6" t="s">
        <v>431</v>
      </c>
      <c r="D2479" s="5" t="s">
        <v>499</v>
      </c>
      <c r="E2479" s="4">
        <v>43344</v>
      </c>
      <c r="F2479" s="4">
        <v>43373</v>
      </c>
      <c r="G2479" s="5" t="s">
        <v>49</v>
      </c>
      <c r="H2479" s="6">
        <v>563818263817551</v>
      </c>
      <c r="I2479" s="5" t="s">
        <v>289</v>
      </c>
      <c r="J2479" s="6">
        <v>2.3842746472060376E+16</v>
      </c>
      <c r="K2479" s="5" t="s">
        <v>559</v>
      </c>
      <c r="L2479" s="4">
        <v>43344</v>
      </c>
      <c r="M2479" s="4">
        <v>43373</v>
      </c>
      <c r="N2479" s="5" t="s">
        <v>61</v>
      </c>
      <c r="O2479" s="5"/>
      <c r="P2479" s="5" t="s">
        <v>280</v>
      </c>
      <c r="Q2479" s="5"/>
      <c r="R2479" s="5" t="s">
        <v>281</v>
      </c>
      <c r="S2479" s="5" t="s">
        <v>49</v>
      </c>
      <c r="T2479" s="5" t="s">
        <v>473</v>
      </c>
      <c r="U2479" s="6" t="s">
        <v>433</v>
      </c>
      <c r="V2479" s="5" t="s">
        <v>602</v>
      </c>
      <c r="W2479" s="5" t="s">
        <v>55</v>
      </c>
      <c r="X2479" s="5" t="s">
        <v>282</v>
      </c>
      <c r="Y2479" s="5" t="s">
        <v>283</v>
      </c>
      <c r="Z2479" s="5"/>
      <c r="AA2479" s="8">
        <v>37941</v>
      </c>
      <c r="AB2479" s="8">
        <v>624</v>
      </c>
      <c r="AC2479" s="8">
        <v>902.04</v>
      </c>
      <c r="AD2479" s="9">
        <v>0</v>
      </c>
      <c r="AE2479" s="8">
        <v>1.5</v>
      </c>
      <c r="AF2479" s="8">
        <v>25503</v>
      </c>
      <c r="AG2479" s="8">
        <v>502</v>
      </c>
      <c r="AH2479" s="8">
        <v>0</v>
      </c>
      <c r="AI2479" s="8">
        <v>5</v>
      </c>
      <c r="AJ2479" s="8">
        <v>0</v>
      </c>
      <c r="AK2479" s="8">
        <v>4</v>
      </c>
      <c r="AL2479" s="8">
        <v>0</v>
      </c>
      <c r="AM2479" s="8">
        <v>0</v>
      </c>
      <c r="AN2479" s="8">
        <v>0</v>
      </c>
      <c r="AO2479" s="8">
        <v>0</v>
      </c>
      <c r="AP2479" s="8">
        <v>0</v>
      </c>
      <c r="AQ2479" s="8">
        <v>0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</row>
    <row r="2480" spans="1:48" x14ac:dyDescent="0.35">
      <c r="A2480" s="4">
        <v>43363</v>
      </c>
      <c r="B2480" s="5" t="s">
        <v>48</v>
      </c>
      <c r="C2480" s="6" t="s">
        <v>423</v>
      </c>
      <c r="D2480" s="5" t="s">
        <v>497</v>
      </c>
      <c r="E2480" s="4">
        <v>43344</v>
      </c>
      <c r="F2480" s="4">
        <v>43373</v>
      </c>
      <c r="G2480" s="5" t="s">
        <v>49</v>
      </c>
      <c r="H2480" s="6">
        <v>540574442808600</v>
      </c>
      <c r="I2480" s="5" t="s">
        <v>288</v>
      </c>
      <c r="J2480" s="6">
        <v>2.3842717439560576E+16</v>
      </c>
      <c r="K2480" s="5" t="s">
        <v>556</v>
      </c>
      <c r="L2480" s="4">
        <v>43344</v>
      </c>
      <c r="M2480" s="4">
        <v>43373</v>
      </c>
      <c r="N2480" s="5" t="s">
        <v>52</v>
      </c>
      <c r="O2480" s="5"/>
      <c r="P2480" s="5" t="s">
        <v>280</v>
      </c>
      <c r="Q2480" s="5"/>
      <c r="R2480" s="5"/>
      <c r="S2480" s="5" t="s">
        <v>64</v>
      </c>
      <c r="T2480" s="5" t="s">
        <v>473</v>
      </c>
      <c r="U2480" s="6" t="s">
        <v>424</v>
      </c>
      <c r="V2480" s="5" t="s">
        <v>655</v>
      </c>
      <c r="W2480" s="5"/>
      <c r="X2480" s="5" t="s">
        <v>282</v>
      </c>
      <c r="Y2480" s="5" t="s">
        <v>283</v>
      </c>
      <c r="Z2480" s="5"/>
      <c r="AA2480" s="8">
        <v>183000</v>
      </c>
      <c r="AB2480" s="8">
        <v>245</v>
      </c>
      <c r="AC2480" s="8">
        <v>1058.29</v>
      </c>
      <c r="AD2480" s="9">
        <v>0</v>
      </c>
      <c r="AE2480" s="8">
        <v>1.01</v>
      </c>
      <c r="AF2480" s="8">
        <v>183000</v>
      </c>
      <c r="AG2480" s="8">
        <v>0</v>
      </c>
      <c r="AH2480" s="8">
        <v>0</v>
      </c>
      <c r="AI2480" s="8">
        <v>5</v>
      </c>
      <c r="AJ2480" s="8">
        <v>0</v>
      </c>
      <c r="AK2480" s="8">
        <v>60</v>
      </c>
      <c r="AL2480" s="8">
        <v>2</v>
      </c>
      <c r="AM2480" s="8">
        <v>6</v>
      </c>
      <c r="AN2480" s="8">
        <v>0</v>
      </c>
      <c r="AO2480" s="8">
        <v>26639</v>
      </c>
      <c r="AP2480" s="8">
        <v>14510</v>
      </c>
      <c r="AQ2480" s="8">
        <v>6993</v>
      </c>
      <c r="AR2480" s="8">
        <v>5285</v>
      </c>
      <c r="AS2480" s="8">
        <v>4</v>
      </c>
      <c r="AT2480" s="8">
        <v>34684</v>
      </c>
      <c r="AU2480" s="8">
        <v>34684</v>
      </c>
      <c r="AV2480" s="8">
        <v>0</v>
      </c>
    </row>
    <row r="2481" spans="1:48" x14ac:dyDescent="0.35">
      <c r="A2481" s="4">
        <v>43361</v>
      </c>
      <c r="B2481" s="5" t="s">
        <v>56</v>
      </c>
      <c r="C2481" s="6" t="s">
        <v>431</v>
      </c>
      <c r="D2481" s="5" t="s">
        <v>499</v>
      </c>
      <c r="E2481" s="4">
        <v>43344</v>
      </c>
      <c r="F2481" s="4">
        <v>43373</v>
      </c>
      <c r="G2481" s="5" t="s">
        <v>49</v>
      </c>
      <c r="H2481" s="6">
        <v>563818263817551</v>
      </c>
      <c r="I2481" s="5" t="s">
        <v>289</v>
      </c>
      <c r="J2481" s="6">
        <v>2.3842746481680376E+16</v>
      </c>
      <c r="K2481" s="5" t="s">
        <v>558</v>
      </c>
      <c r="L2481" s="4">
        <v>43344</v>
      </c>
      <c r="M2481" s="4">
        <v>43373</v>
      </c>
      <c r="N2481" s="5" t="s">
        <v>61</v>
      </c>
      <c r="O2481" s="5"/>
      <c r="P2481" s="5" t="s">
        <v>280</v>
      </c>
      <c r="Q2481" s="5"/>
      <c r="R2481" s="5" t="s">
        <v>281</v>
      </c>
      <c r="S2481" s="5" t="s">
        <v>49</v>
      </c>
      <c r="T2481" s="5" t="s">
        <v>473</v>
      </c>
      <c r="U2481" s="6" t="s">
        <v>432</v>
      </c>
      <c r="V2481" s="5" t="s">
        <v>602</v>
      </c>
      <c r="W2481" s="5" t="s">
        <v>55</v>
      </c>
      <c r="X2481" s="5" t="s">
        <v>282</v>
      </c>
      <c r="Y2481" s="5" t="s">
        <v>283</v>
      </c>
      <c r="Z2481" s="5"/>
      <c r="AA2481" s="8">
        <v>97344</v>
      </c>
      <c r="AB2481" s="8">
        <v>2971</v>
      </c>
      <c r="AC2481" s="8">
        <v>1243.8499999999999</v>
      </c>
      <c r="AD2481" s="9">
        <v>0</v>
      </c>
      <c r="AE2481" s="8">
        <v>1.45</v>
      </c>
      <c r="AF2481" s="8">
        <v>67600</v>
      </c>
      <c r="AG2481" s="8">
        <v>2678</v>
      </c>
      <c r="AH2481" s="8">
        <v>0</v>
      </c>
      <c r="AI2481" s="8">
        <v>23</v>
      </c>
      <c r="AJ2481" s="8">
        <v>0</v>
      </c>
      <c r="AK2481" s="8">
        <v>12</v>
      </c>
      <c r="AL2481" s="8">
        <v>0</v>
      </c>
      <c r="AM2481" s="8">
        <v>2</v>
      </c>
      <c r="AN2481" s="8">
        <v>0</v>
      </c>
      <c r="AO2481" s="8">
        <v>0</v>
      </c>
      <c r="AP2481" s="8">
        <v>0</v>
      </c>
      <c r="AQ2481" s="8">
        <v>0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</row>
    <row r="2482" spans="1:48" x14ac:dyDescent="0.35">
      <c r="A2482" s="4">
        <v>43364</v>
      </c>
      <c r="B2482" s="5" t="s">
        <v>48</v>
      </c>
      <c r="C2482" s="6" t="s">
        <v>420</v>
      </c>
      <c r="D2482" s="5" t="s">
        <v>496</v>
      </c>
      <c r="E2482" s="4">
        <v>43344</v>
      </c>
      <c r="F2482" s="4">
        <v>43373</v>
      </c>
      <c r="G2482" s="5" t="s">
        <v>49</v>
      </c>
      <c r="H2482" s="6">
        <v>708222219377154</v>
      </c>
      <c r="I2482" s="5" t="s">
        <v>294</v>
      </c>
      <c r="J2482" s="6">
        <v>2.3842685554190476E+16</v>
      </c>
      <c r="K2482" s="5" t="s">
        <v>555</v>
      </c>
      <c r="L2482" s="4">
        <v>43344</v>
      </c>
      <c r="M2482" s="4">
        <v>43373</v>
      </c>
      <c r="N2482" s="5" t="s">
        <v>69</v>
      </c>
      <c r="O2482" s="5"/>
      <c r="P2482" s="5" t="s">
        <v>280</v>
      </c>
      <c r="Q2482" s="5"/>
      <c r="R2482" s="5"/>
      <c r="S2482" s="5" t="s">
        <v>49</v>
      </c>
      <c r="T2482" s="5" t="s">
        <v>473</v>
      </c>
      <c r="U2482" s="6" t="s">
        <v>422</v>
      </c>
      <c r="V2482" s="5" t="s">
        <v>580</v>
      </c>
      <c r="W2482" s="5"/>
      <c r="X2482" s="5" t="s">
        <v>282</v>
      </c>
      <c r="Y2482" s="5" t="s">
        <v>283</v>
      </c>
      <c r="Z2482" s="5"/>
      <c r="AA2482" s="8">
        <v>5950</v>
      </c>
      <c r="AB2482" s="8">
        <v>8</v>
      </c>
      <c r="AC2482" s="8">
        <v>27.94</v>
      </c>
      <c r="AD2482" s="9">
        <v>0</v>
      </c>
      <c r="AE2482" s="8">
        <v>1.01</v>
      </c>
      <c r="AF2482" s="8">
        <v>5950</v>
      </c>
      <c r="AG2482" s="8">
        <v>0</v>
      </c>
      <c r="AH2482" s="8">
        <v>0</v>
      </c>
      <c r="AI2482" s="8">
        <v>0</v>
      </c>
      <c r="AJ2482" s="8">
        <v>0</v>
      </c>
      <c r="AK2482" s="8">
        <v>2</v>
      </c>
      <c r="AL2482" s="8">
        <v>2</v>
      </c>
      <c r="AM2482" s="8">
        <v>0</v>
      </c>
      <c r="AN2482" s="8">
        <v>0</v>
      </c>
      <c r="AO2482" s="8">
        <v>2241</v>
      </c>
      <c r="AP2482" s="8">
        <v>1019</v>
      </c>
      <c r="AQ2482" s="8">
        <v>567</v>
      </c>
      <c r="AR2482" s="8">
        <v>462</v>
      </c>
      <c r="AS2482" s="8">
        <v>3</v>
      </c>
      <c r="AT2482" s="8">
        <v>1029</v>
      </c>
      <c r="AU2482" s="8">
        <v>1029</v>
      </c>
      <c r="AV2482" s="8">
        <v>0</v>
      </c>
    </row>
    <row r="2483" spans="1:48" x14ac:dyDescent="0.35">
      <c r="A2483" s="4">
        <v>43366</v>
      </c>
      <c r="B2483" s="5" t="s">
        <v>48</v>
      </c>
      <c r="C2483" s="6" t="s">
        <v>420</v>
      </c>
      <c r="D2483" s="5" t="s">
        <v>496</v>
      </c>
      <c r="E2483" s="4">
        <v>43344</v>
      </c>
      <c r="F2483" s="4">
        <v>43373</v>
      </c>
      <c r="G2483" s="5" t="s">
        <v>49</v>
      </c>
      <c r="H2483" s="6">
        <v>708222219377154</v>
      </c>
      <c r="I2483" s="5" t="s">
        <v>294</v>
      </c>
      <c r="J2483" s="6">
        <v>2.3842685554190476E+16</v>
      </c>
      <c r="K2483" s="5" t="s">
        <v>555</v>
      </c>
      <c r="L2483" s="4">
        <v>43344</v>
      </c>
      <c r="M2483" s="4">
        <v>43373</v>
      </c>
      <c r="N2483" s="5" t="s">
        <v>69</v>
      </c>
      <c r="O2483" s="5"/>
      <c r="P2483" s="5" t="s">
        <v>280</v>
      </c>
      <c r="Q2483" s="5"/>
      <c r="R2483" s="5"/>
      <c r="S2483" s="5" t="s">
        <v>49</v>
      </c>
      <c r="T2483" s="5" t="s">
        <v>473</v>
      </c>
      <c r="U2483" s="6" t="s">
        <v>421</v>
      </c>
      <c r="V2483" s="5" t="s">
        <v>588</v>
      </c>
      <c r="W2483" s="5"/>
      <c r="X2483" s="5" t="s">
        <v>282</v>
      </c>
      <c r="Y2483" s="5" t="s">
        <v>283</v>
      </c>
      <c r="Z2483" s="5"/>
      <c r="AA2483" s="8">
        <v>35521</v>
      </c>
      <c r="AB2483" s="8">
        <v>37</v>
      </c>
      <c r="AC2483" s="8">
        <v>166.7</v>
      </c>
      <c r="AD2483" s="9">
        <v>0</v>
      </c>
      <c r="AE2483" s="8">
        <v>1.05</v>
      </c>
      <c r="AF2483" s="8">
        <v>34258</v>
      </c>
      <c r="AG2483" s="8">
        <v>0</v>
      </c>
      <c r="AH2483" s="8">
        <v>0</v>
      </c>
      <c r="AI2483" s="8">
        <v>0</v>
      </c>
      <c r="AJ2483" s="8">
        <v>0</v>
      </c>
      <c r="AK2483" s="8">
        <v>18</v>
      </c>
      <c r="AL2483" s="8">
        <v>3</v>
      </c>
      <c r="AM2483" s="8">
        <v>2</v>
      </c>
      <c r="AN2483" s="8">
        <v>0</v>
      </c>
      <c r="AO2483" s="8">
        <v>16397</v>
      </c>
      <c r="AP2483" s="8">
        <v>7521</v>
      </c>
      <c r="AQ2483" s="8">
        <v>4082</v>
      </c>
      <c r="AR2483" s="8">
        <v>3264</v>
      </c>
      <c r="AS2483" s="8">
        <v>3</v>
      </c>
      <c r="AT2483" s="8">
        <v>7712</v>
      </c>
      <c r="AU2483" s="8">
        <v>7712</v>
      </c>
      <c r="AV2483" s="8">
        <v>0</v>
      </c>
    </row>
    <row r="2484" spans="1:48" x14ac:dyDescent="0.35">
      <c r="A2484" s="4">
        <v>43363</v>
      </c>
      <c r="B2484" s="5" t="s">
        <v>48</v>
      </c>
      <c r="C2484" s="6" t="s">
        <v>423</v>
      </c>
      <c r="D2484" s="5" t="s">
        <v>497</v>
      </c>
      <c r="E2484" s="4">
        <v>43344</v>
      </c>
      <c r="F2484" s="4">
        <v>43373</v>
      </c>
      <c r="G2484" s="5" t="s">
        <v>49</v>
      </c>
      <c r="H2484" s="6">
        <v>540574442808600</v>
      </c>
      <c r="I2484" s="5" t="s">
        <v>288</v>
      </c>
      <c r="J2484" s="6">
        <v>2.3842717439560576E+16</v>
      </c>
      <c r="K2484" s="5" t="s">
        <v>556</v>
      </c>
      <c r="L2484" s="4">
        <v>43344</v>
      </c>
      <c r="M2484" s="4">
        <v>43373</v>
      </c>
      <c r="N2484" s="5" t="s">
        <v>52</v>
      </c>
      <c r="O2484" s="5"/>
      <c r="P2484" s="5" t="s">
        <v>280</v>
      </c>
      <c r="Q2484" s="5"/>
      <c r="R2484" s="5"/>
      <c r="S2484" s="5" t="s">
        <v>64</v>
      </c>
      <c r="T2484" s="5" t="s">
        <v>473</v>
      </c>
      <c r="U2484" s="6" t="s">
        <v>430</v>
      </c>
      <c r="V2484" s="5" t="s">
        <v>654</v>
      </c>
      <c r="W2484" s="5"/>
      <c r="X2484" s="5" t="s">
        <v>282</v>
      </c>
      <c r="Y2484" s="5" t="s">
        <v>283</v>
      </c>
      <c r="Z2484" s="5"/>
      <c r="AA2484" s="8">
        <v>337337</v>
      </c>
      <c r="AB2484" s="8">
        <v>328</v>
      </c>
      <c r="AC2484" s="8">
        <v>1949.75</v>
      </c>
      <c r="AD2484" s="9">
        <v>0</v>
      </c>
      <c r="AE2484" s="8">
        <v>1.02</v>
      </c>
      <c r="AF2484" s="8">
        <v>335101</v>
      </c>
      <c r="AG2484" s="8">
        <v>0</v>
      </c>
      <c r="AH2484" s="8">
        <v>0</v>
      </c>
      <c r="AI2484" s="8">
        <v>5</v>
      </c>
      <c r="AJ2484" s="8">
        <v>0</v>
      </c>
      <c r="AK2484" s="8">
        <v>250</v>
      </c>
      <c r="AL2484" s="8">
        <v>3</v>
      </c>
      <c r="AM2484" s="8">
        <v>17</v>
      </c>
      <c r="AN2484" s="8">
        <v>0</v>
      </c>
      <c r="AO2484" s="8">
        <v>53147</v>
      </c>
      <c r="AP2484" s="8">
        <v>29285</v>
      </c>
      <c r="AQ2484" s="8">
        <v>13112</v>
      </c>
      <c r="AR2484" s="8">
        <v>9315</v>
      </c>
      <c r="AS2484" s="8">
        <v>3</v>
      </c>
      <c r="AT2484" s="8">
        <v>68244</v>
      </c>
      <c r="AU2484" s="8">
        <v>68244</v>
      </c>
      <c r="AV2484" s="8">
        <v>0</v>
      </c>
    </row>
    <row r="2485" spans="1:48" x14ac:dyDescent="0.35">
      <c r="A2485" s="4">
        <v>43360</v>
      </c>
      <c r="B2485" s="5" t="s">
        <v>48</v>
      </c>
      <c r="C2485" s="6" t="s">
        <v>423</v>
      </c>
      <c r="D2485" s="5" t="s">
        <v>497</v>
      </c>
      <c r="E2485" s="4">
        <v>43344</v>
      </c>
      <c r="F2485" s="4">
        <v>43373</v>
      </c>
      <c r="G2485" s="5" t="s">
        <v>49</v>
      </c>
      <c r="H2485" s="6">
        <v>540574442808600</v>
      </c>
      <c r="I2485" s="5" t="s">
        <v>288</v>
      </c>
      <c r="J2485" s="6">
        <v>2.3842717439560576E+16</v>
      </c>
      <c r="K2485" s="5" t="s">
        <v>556</v>
      </c>
      <c r="L2485" s="4">
        <v>43344</v>
      </c>
      <c r="M2485" s="4">
        <v>43373</v>
      </c>
      <c r="N2485" s="5" t="s">
        <v>52</v>
      </c>
      <c r="O2485" s="5"/>
      <c r="P2485" s="5" t="s">
        <v>280</v>
      </c>
      <c r="Q2485" s="5"/>
      <c r="R2485" s="5"/>
      <c r="S2485" s="5" t="s">
        <v>64</v>
      </c>
      <c r="T2485" s="5" t="s">
        <v>473</v>
      </c>
      <c r="U2485" s="6" t="s">
        <v>430</v>
      </c>
      <c r="V2485" s="5" t="s">
        <v>654</v>
      </c>
      <c r="W2485" s="5"/>
      <c r="X2485" s="5" t="s">
        <v>282</v>
      </c>
      <c r="Y2485" s="5" t="s">
        <v>283</v>
      </c>
      <c r="Z2485" s="5"/>
      <c r="AA2485" s="8">
        <v>416577</v>
      </c>
      <c r="AB2485" s="8">
        <v>551</v>
      </c>
      <c r="AC2485" s="8">
        <v>2407.84</v>
      </c>
      <c r="AD2485" s="9">
        <v>0</v>
      </c>
      <c r="AE2485" s="8">
        <v>1.03</v>
      </c>
      <c r="AF2485" s="8">
        <v>407582</v>
      </c>
      <c r="AG2485" s="8">
        <v>0</v>
      </c>
      <c r="AH2485" s="8">
        <v>0</v>
      </c>
      <c r="AI2485" s="8">
        <v>2</v>
      </c>
      <c r="AJ2485" s="8">
        <v>0</v>
      </c>
      <c r="AK2485" s="8">
        <v>243</v>
      </c>
      <c r="AL2485" s="8">
        <v>11</v>
      </c>
      <c r="AM2485" s="8">
        <v>18</v>
      </c>
      <c r="AN2485" s="8">
        <v>0</v>
      </c>
      <c r="AO2485" s="8">
        <v>68437</v>
      </c>
      <c r="AP2485" s="8">
        <v>38143</v>
      </c>
      <c r="AQ2485" s="8">
        <v>18693</v>
      </c>
      <c r="AR2485" s="8">
        <v>13612</v>
      </c>
      <c r="AS2485" s="8">
        <v>4</v>
      </c>
      <c r="AT2485" s="8">
        <v>87708</v>
      </c>
      <c r="AU2485" s="8">
        <v>87708</v>
      </c>
      <c r="AV2485" s="8">
        <v>0</v>
      </c>
    </row>
    <row r="2486" spans="1:48" x14ac:dyDescent="0.35">
      <c r="A2486" s="4">
        <v>43359</v>
      </c>
      <c r="B2486" s="5" t="s">
        <v>48</v>
      </c>
      <c r="C2486" s="6" t="s">
        <v>423</v>
      </c>
      <c r="D2486" s="5" t="s">
        <v>497</v>
      </c>
      <c r="E2486" s="4">
        <v>43344</v>
      </c>
      <c r="F2486" s="4">
        <v>43373</v>
      </c>
      <c r="G2486" s="5" t="s">
        <v>49</v>
      </c>
      <c r="H2486" s="6">
        <v>540574442808600</v>
      </c>
      <c r="I2486" s="5" t="s">
        <v>288</v>
      </c>
      <c r="J2486" s="6">
        <v>2.3842717439560576E+16</v>
      </c>
      <c r="K2486" s="5" t="s">
        <v>556</v>
      </c>
      <c r="L2486" s="4">
        <v>43344</v>
      </c>
      <c r="M2486" s="4">
        <v>43373</v>
      </c>
      <c r="N2486" s="5" t="s">
        <v>52</v>
      </c>
      <c r="O2486" s="5"/>
      <c r="P2486" s="5" t="s">
        <v>280</v>
      </c>
      <c r="Q2486" s="5"/>
      <c r="R2486" s="5"/>
      <c r="S2486" s="5" t="s">
        <v>64</v>
      </c>
      <c r="T2486" s="5" t="s">
        <v>473</v>
      </c>
      <c r="U2486" s="6" t="s">
        <v>424</v>
      </c>
      <c r="V2486" s="5" t="s">
        <v>655</v>
      </c>
      <c r="W2486" s="5"/>
      <c r="X2486" s="5" t="s">
        <v>282</v>
      </c>
      <c r="Y2486" s="5" t="s">
        <v>283</v>
      </c>
      <c r="Z2486" s="5"/>
      <c r="AA2486" s="8">
        <v>486892</v>
      </c>
      <c r="AB2486" s="8">
        <v>727</v>
      </c>
      <c r="AC2486" s="8">
        <v>2814</v>
      </c>
      <c r="AD2486" s="9">
        <v>0</v>
      </c>
      <c r="AE2486" s="8">
        <v>1.01</v>
      </c>
      <c r="AF2486" s="8">
        <v>485738</v>
      </c>
      <c r="AG2486" s="8">
        <v>0</v>
      </c>
      <c r="AH2486" s="8">
        <v>0</v>
      </c>
      <c r="AI2486" s="8">
        <v>11</v>
      </c>
      <c r="AJ2486" s="8">
        <v>0</v>
      </c>
      <c r="AK2486" s="8">
        <v>207</v>
      </c>
      <c r="AL2486" s="8">
        <v>3</v>
      </c>
      <c r="AM2486" s="8">
        <v>7</v>
      </c>
      <c r="AN2486" s="8">
        <v>0</v>
      </c>
      <c r="AO2486" s="8">
        <v>77354</v>
      </c>
      <c r="AP2486" s="8">
        <v>43734</v>
      </c>
      <c r="AQ2486" s="8">
        <v>18887</v>
      </c>
      <c r="AR2486" s="8">
        <v>13960</v>
      </c>
      <c r="AS2486" s="8">
        <v>4</v>
      </c>
      <c r="AT2486" s="8">
        <v>102013</v>
      </c>
      <c r="AU2486" s="8">
        <v>102013</v>
      </c>
      <c r="AV2486" s="8">
        <v>0</v>
      </c>
    </row>
    <row r="2487" spans="1:48" x14ac:dyDescent="0.35">
      <c r="A2487" s="4">
        <v>43361</v>
      </c>
      <c r="B2487" s="5" t="s">
        <v>56</v>
      </c>
      <c r="C2487" s="6" t="s">
        <v>431</v>
      </c>
      <c r="D2487" s="5" t="s">
        <v>499</v>
      </c>
      <c r="E2487" s="4">
        <v>43344</v>
      </c>
      <c r="F2487" s="4">
        <v>43373</v>
      </c>
      <c r="G2487" s="5" t="s">
        <v>49</v>
      </c>
      <c r="H2487" s="6">
        <v>563818263817551</v>
      </c>
      <c r="I2487" s="5" t="s">
        <v>289</v>
      </c>
      <c r="J2487" s="6">
        <v>2.3842746481680376E+16</v>
      </c>
      <c r="K2487" s="5" t="s">
        <v>558</v>
      </c>
      <c r="L2487" s="4">
        <v>43344</v>
      </c>
      <c r="M2487" s="4">
        <v>43373</v>
      </c>
      <c r="N2487" s="5" t="s">
        <v>61</v>
      </c>
      <c r="O2487" s="5"/>
      <c r="P2487" s="5" t="s">
        <v>280</v>
      </c>
      <c r="Q2487" s="5"/>
      <c r="R2487" s="5" t="s">
        <v>281</v>
      </c>
      <c r="S2487" s="5" t="s">
        <v>49</v>
      </c>
      <c r="T2487" s="5" t="s">
        <v>473</v>
      </c>
      <c r="U2487" s="6" t="s">
        <v>432</v>
      </c>
      <c r="V2487" s="5" t="s">
        <v>602</v>
      </c>
      <c r="W2487" s="5" t="s">
        <v>55</v>
      </c>
      <c r="X2487" s="5" t="s">
        <v>282</v>
      </c>
      <c r="Y2487" s="5" t="s">
        <v>283</v>
      </c>
      <c r="Z2487" s="5"/>
      <c r="AA2487" s="8">
        <v>95355</v>
      </c>
      <c r="AB2487" s="8">
        <v>2996</v>
      </c>
      <c r="AC2487" s="8">
        <v>1242.8399999999999</v>
      </c>
      <c r="AD2487" s="9">
        <v>0</v>
      </c>
      <c r="AE2487" s="8">
        <v>1.44</v>
      </c>
      <c r="AF2487" s="8">
        <v>66876</v>
      </c>
      <c r="AG2487" s="8">
        <v>2691</v>
      </c>
      <c r="AH2487" s="8">
        <v>0</v>
      </c>
      <c r="AI2487" s="8">
        <v>27</v>
      </c>
      <c r="AJ2487" s="8">
        <v>0</v>
      </c>
      <c r="AK2487" s="8">
        <v>16</v>
      </c>
      <c r="AL2487" s="8">
        <v>3</v>
      </c>
      <c r="AM2487" s="8">
        <v>0</v>
      </c>
      <c r="AN2487" s="8">
        <v>0</v>
      </c>
      <c r="AO2487" s="8">
        <v>0</v>
      </c>
      <c r="AP2487" s="8">
        <v>0</v>
      </c>
      <c r="AQ2487" s="8">
        <v>0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</row>
    <row r="2488" spans="1:48" x14ac:dyDescent="0.35">
      <c r="A2488" s="4">
        <v>43365</v>
      </c>
      <c r="B2488" s="5" t="s">
        <v>48</v>
      </c>
      <c r="C2488" s="6" t="s">
        <v>420</v>
      </c>
      <c r="D2488" s="5" t="s">
        <v>496</v>
      </c>
      <c r="E2488" s="4">
        <v>43344</v>
      </c>
      <c r="F2488" s="4">
        <v>43373</v>
      </c>
      <c r="G2488" s="5" t="s">
        <v>49</v>
      </c>
      <c r="H2488" s="6">
        <v>708222219377154</v>
      </c>
      <c r="I2488" s="5" t="s">
        <v>294</v>
      </c>
      <c r="J2488" s="6">
        <v>2.3842685554190476E+16</v>
      </c>
      <c r="K2488" s="5" t="s">
        <v>555</v>
      </c>
      <c r="L2488" s="4">
        <v>43344</v>
      </c>
      <c r="M2488" s="4">
        <v>43373</v>
      </c>
      <c r="N2488" s="5" t="s">
        <v>69</v>
      </c>
      <c r="O2488" s="5"/>
      <c r="P2488" s="5" t="s">
        <v>280</v>
      </c>
      <c r="Q2488" s="5"/>
      <c r="R2488" s="5"/>
      <c r="S2488" s="5" t="s">
        <v>49</v>
      </c>
      <c r="T2488" s="5" t="s">
        <v>473</v>
      </c>
      <c r="U2488" s="6" t="s">
        <v>422</v>
      </c>
      <c r="V2488" s="5" t="s">
        <v>580</v>
      </c>
      <c r="W2488" s="5"/>
      <c r="X2488" s="5" t="s">
        <v>282</v>
      </c>
      <c r="Y2488" s="5" t="s">
        <v>283</v>
      </c>
      <c r="Z2488" s="5"/>
      <c r="AA2488" s="8">
        <v>2231</v>
      </c>
      <c r="AB2488" s="8">
        <v>2</v>
      </c>
      <c r="AC2488" s="8">
        <v>10.45</v>
      </c>
      <c r="AD2488" s="9">
        <v>0</v>
      </c>
      <c r="AE2488" s="8">
        <v>1.01</v>
      </c>
      <c r="AF2488" s="8">
        <v>2226</v>
      </c>
      <c r="AG2488" s="8">
        <v>0</v>
      </c>
      <c r="AH2488" s="8">
        <v>0</v>
      </c>
      <c r="AI2488" s="8">
        <v>0</v>
      </c>
      <c r="AJ2488" s="8">
        <v>0</v>
      </c>
      <c r="AK2488" s="8">
        <v>2</v>
      </c>
      <c r="AL2488" s="8">
        <v>0</v>
      </c>
      <c r="AM2488" s="8">
        <v>0</v>
      </c>
      <c r="AN2488" s="8">
        <v>0</v>
      </c>
      <c r="AO2488" s="8">
        <v>885</v>
      </c>
      <c r="AP2488" s="8">
        <v>406</v>
      </c>
      <c r="AQ2488" s="8">
        <v>252</v>
      </c>
      <c r="AR2488" s="8">
        <v>211</v>
      </c>
      <c r="AS2488" s="8">
        <v>3</v>
      </c>
      <c r="AT2488" s="8">
        <v>411</v>
      </c>
      <c r="AU2488" s="8">
        <v>411</v>
      </c>
      <c r="AV2488" s="8">
        <v>0</v>
      </c>
    </row>
    <row r="2489" spans="1:48" x14ac:dyDescent="0.35">
      <c r="A2489" s="4">
        <v>43360</v>
      </c>
      <c r="B2489" s="5" t="s">
        <v>56</v>
      </c>
      <c r="C2489" s="6" t="s">
        <v>431</v>
      </c>
      <c r="D2489" s="5" t="s">
        <v>499</v>
      </c>
      <c r="E2489" s="4">
        <v>43344</v>
      </c>
      <c r="F2489" s="4">
        <v>43373</v>
      </c>
      <c r="G2489" s="5" t="s">
        <v>49</v>
      </c>
      <c r="H2489" s="6">
        <v>563818263817551</v>
      </c>
      <c r="I2489" s="5" t="s">
        <v>289</v>
      </c>
      <c r="J2489" s="6">
        <v>2.3842746472060376E+16</v>
      </c>
      <c r="K2489" s="5" t="s">
        <v>559</v>
      </c>
      <c r="L2489" s="4">
        <v>43344</v>
      </c>
      <c r="M2489" s="4">
        <v>43373</v>
      </c>
      <c r="N2489" s="5" t="s">
        <v>61</v>
      </c>
      <c r="O2489" s="5"/>
      <c r="P2489" s="5" t="s">
        <v>280</v>
      </c>
      <c r="Q2489" s="5"/>
      <c r="R2489" s="5" t="s">
        <v>281</v>
      </c>
      <c r="S2489" s="5" t="s">
        <v>49</v>
      </c>
      <c r="T2489" s="5" t="s">
        <v>473</v>
      </c>
      <c r="U2489" s="6" t="s">
        <v>433</v>
      </c>
      <c r="V2489" s="5" t="s">
        <v>602</v>
      </c>
      <c r="W2489" s="5" t="s">
        <v>55</v>
      </c>
      <c r="X2489" s="5" t="s">
        <v>282</v>
      </c>
      <c r="Y2489" s="5" t="s">
        <v>283</v>
      </c>
      <c r="Z2489" s="5"/>
      <c r="AA2489" s="8">
        <v>35737</v>
      </c>
      <c r="AB2489" s="8">
        <v>543</v>
      </c>
      <c r="AC2489" s="8">
        <v>705.06</v>
      </c>
      <c r="AD2489" s="9">
        <v>0</v>
      </c>
      <c r="AE2489" s="8">
        <v>1.5</v>
      </c>
      <c r="AF2489" s="8">
        <v>24103</v>
      </c>
      <c r="AG2489" s="8">
        <v>412</v>
      </c>
      <c r="AH2489" s="8">
        <v>0</v>
      </c>
      <c r="AI2489" s="8">
        <v>11</v>
      </c>
      <c r="AJ2489" s="8">
        <v>0</v>
      </c>
      <c r="AK2489" s="8">
        <v>6</v>
      </c>
      <c r="AL2489" s="8">
        <v>0</v>
      </c>
      <c r="AM2489" s="8">
        <v>0</v>
      </c>
      <c r="AN2489" s="8">
        <v>0</v>
      </c>
      <c r="AO2489" s="8">
        <v>0</v>
      </c>
      <c r="AP2489" s="8">
        <v>0</v>
      </c>
      <c r="AQ2489" s="8">
        <v>0</v>
      </c>
      <c r="AR2489" s="8">
        <v>0</v>
      </c>
      <c r="AS2489" s="8">
        <v>0</v>
      </c>
      <c r="AT2489" s="8">
        <v>0</v>
      </c>
      <c r="AU2489" s="8">
        <v>0</v>
      </c>
      <c r="AV2489" s="8">
        <v>0</v>
      </c>
    </row>
    <row r="2490" spans="1:48" x14ac:dyDescent="0.35">
      <c r="A2490" s="4">
        <v>43358</v>
      </c>
      <c r="B2490" s="5" t="s">
        <v>48</v>
      </c>
      <c r="C2490" s="6" t="s">
        <v>420</v>
      </c>
      <c r="D2490" s="5" t="s">
        <v>496</v>
      </c>
      <c r="E2490" s="4">
        <v>43344</v>
      </c>
      <c r="F2490" s="4">
        <v>43373</v>
      </c>
      <c r="G2490" s="5" t="s">
        <v>49</v>
      </c>
      <c r="H2490" s="6">
        <v>708222219377154</v>
      </c>
      <c r="I2490" s="5" t="s">
        <v>294</v>
      </c>
      <c r="J2490" s="6">
        <v>2.3842685554190476E+16</v>
      </c>
      <c r="K2490" s="5" t="s">
        <v>555</v>
      </c>
      <c r="L2490" s="4">
        <v>43344</v>
      </c>
      <c r="M2490" s="4">
        <v>43373</v>
      </c>
      <c r="N2490" s="5" t="s">
        <v>69</v>
      </c>
      <c r="O2490" s="5"/>
      <c r="P2490" s="5" t="s">
        <v>280</v>
      </c>
      <c r="Q2490" s="5"/>
      <c r="R2490" s="5"/>
      <c r="S2490" s="5" t="s">
        <v>49</v>
      </c>
      <c r="T2490" s="5" t="s">
        <v>473</v>
      </c>
      <c r="U2490" s="6" t="s">
        <v>421</v>
      </c>
      <c r="V2490" s="5" t="s">
        <v>588</v>
      </c>
      <c r="W2490" s="5"/>
      <c r="X2490" s="5" t="s">
        <v>282</v>
      </c>
      <c r="Y2490" s="5" t="s">
        <v>283</v>
      </c>
      <c r="Z2490" s="5"/>
      <c r="AA2490" s="8">
        <v>28646</v>
      </c>
      <c r="AB2490" s="8">
        <v>31</v>
      </c>
      <c r="AC2490" s="8">
        <v>134.32999999999998</v>
      </c>
      <c r="AD2490" s="9">
        <v>0</v>
      </c>
      <c r="AE2490" s="8">
        <v>1.04</v>
      </c>
      <c r="AF2490" s="8">
        <v>27858</v>
      </c>
      <c r="AG2490" s="8">
        <v>0</v>
      </c>
      <c r="AH2490" s="8">
        <v>0</v>
      </c>
      <c r="AI2490" s="8">
        <v>0</v>
      </c>
      <c r="AJ2490" s="8">
        <v>0</v>
      </c>
      <c r="AK2490" s="8">
        <v>13</v>
      </c>
      <c r="AL2490" s="8">
        <v>3</v>
      </c>
      <c r="AM2490" s="8">
        <v>2</v>
      </c>
      <c r="AN2490" s="8">
        <v>0</v>
      </c>
      <c r="AO2490" s="8">
        <v>13836</v>
      </c>
      <c r="AP2490" s="8">
        <v>6556</v>
      </c>
      <c r="AQ2490" s="8">
        <v>3654</v>
      </c>
      <c r="AR2490" s="8">
        <v>2906</v>
      </c>
      <c r="AS2490" s="8">
        <v>3</v>
      </c>
      <c r="AT2490" s="8">
        <v>6774</v>
      </c>
      <c r="AU2490" s="8">
        <v>6774</v>
      </c>
      <c r="AV2490" s="8">
        <v>0</v>
      </c>
    </row>
    <row r="2491" spans="1:48" x14ac:dyDescent="0.35">
      <c r="A2491" s="4">
        <v>43364</v>
      </c>
      <c r="B2491" s="5" t="s">
        <v>48</v>
      </c>
      <c r="C2491" s="6" t="s">
        <v>441</v>
      </c>
      <c r="D2491" s="5" t="s">
        <v>502</v>
      </c>
      <c r="E2491" s="4">
        <v>43344</v>
      </c>
      <c r="F2491" s="4">
        <v>43373</v>
      </c>
      <c r="G2491" s="5" t="s">
        <v>49</v>
      </c>
      <c r="H2491" s="6">
        <v>708222219377154</v>
      </c>
      <c r="I2491" s="5" t="s">
        <v>294</v>
      </c>
      <c r="J2491" s="6">
        <v>2.3842695590440476E+16</v>
      </c>
      <c r="K2491" s="5" t="s">
        <v>562</v>
      </c>
      <c r="L2491" s="4">
        <v>43344</v>
      </c>
      <c r="M2491" s="4">
        <v>43373</v>
      </c>
      <c r="N2491" s="5" t="s">
        <v>61</v>
      </c>
      <c r="O2491" s="5"/>
      <c r="P2491" s="5" t="s">
        <v>280</v>
      </c>
      <c r="Q2491" s="5"/>
      <c r="R2491" s="5" t="s">
        <v>281</v>
      </c>
      <c r="S2491" s="5" t="s">
        <v>49</v>
      </c>
      <c r="T2491" s="5" t="s">
        <v>473</v>
      </c>
      <c r="U2491" s="6" t="s">
        <v>442</v>
      </c>
      <c r="V2491" s="5" t="s">
        <v>585</v>
      </c>
      <c r="W2491" s="5"/>
      <c r="X2491" s="5" t="s">
        <v>282</v>
      </c>
      <c r="Y2491" s="5" t="s">
        <v>283</v>
      </c>
      <c r="Z2491" s="5"/>
      <c r="AA2491" s="8">
        <v>55124</v>
      </c>
      <c r="AB2491" s="8">
        <v>199</v>
      </c>
      <c r="AC2491" s="8">
        <v>383.23</v>
      </c>
      <c r="AD2491" s="9">
        <v>0</v>
      </c>
      <c r="AE2491" s="8">
        <v>1.1399999999999999</v>
      </c>
      <c r="AF2491" s="8">
        <v>48722</v>
      </c>
      <c r="AG2491" s="8">
        <v>16</v>
      </c>
      <c r="AH2491" s="8">
        <v>0</v>
      </c>
      <c r="AI2491" s="8">
        <v>3</v>
      </c>
      <c r="AJ2491" s="8">
        <v>0</v>
      </c>
      <c r="AK2491" s="8">
        <v>27</v>
      </c>
      <c r="AL2491" s="8">
        <v>3</v>
      </c>
      <c r="AM2491" s="8">
        <v>3</v>
      </c>
      <c r="AN2491" s="8">
        <v>0</v>
      </c>
      <c r="AO2491" s="8">
        <v>9040</v>
      </c>
      <c r="AP2491" s="8">
        <v>4574</v>
      </c>
      <c r="AQ2491" s="8">
        <v>2753</v>
      </c>
      <c r="AR2491" s="8">
        <v>1856</v>
      </c>
      <c r="AS2491" s="8">
        <v>5</v>
      </c>
      <c r="AT2491" s="8">
        <v>15746</v>
      </c>
      <c r="AU2491" s="8">
        <v>15746</v>
      </c>
      <c r="AV2491" s="8">
        <v>0</v>
      </c>
    </row>
    <row r="2492" spans="1:48" x14ac:dyDescent="0.35">
      <c r="A2492" s="4">
        <v>43365</v>
      </c>
      <c r="B2492" s="5" t="s">
        <v>48</v>
      </c>
      <c r="C2492" s="6" t="s">
        <v>441</v>
      </c>
      <c r="D2492" s="5" t="s">
        <v>502</v>
      </c>
      <c r="E2492" s="4">
        <v>43344</v>
      </c>
      <c r="F2492" s="4">
        <v>43373</v>
      </c>
      <c r="G2492" s="5" t="s">
        <v>49</v>
      </c>
      <c r="H2492" s="6">
        <v>708222219377154</v>
      </c>
      <c r="I2492" s="5" t="s">
        <v>294</v>
      </c>
      <c r="J2492" s="6">
        <v>2.3842695590440476E+16</v>
      </c>
      <c r="K2492" s="5" t="s">
        <v>562</v>
      </c>
      <c r="L2492" s="4">
        <v>43344</v>
      </c>
      <c r="M2492" s="4">
        <v>43373</v>
      </c>
      <c r="N2492" s="5" t="s">
        <v>61</v>
      </c>
      <c r="O2492" s="5"/>
      <c r="P2492" s="5" t="s">
        <v>280</v>
      </c>
      <c r="Q2492" s="5"/>
      <c r="R2492" s="5" t="s">
        <v>281</v>
      </c>
      <c r="S2492" s="5" t="s">
        <v>49</v>
      </c>
      <c r="T2492" s="5" t="s">
        <v>473</v>
      </c>
      <c r="U2492" s="6" t="s">
        <v>443</v>
      </c>
      <c r="V2492" s="5" t="s">
        <v>639</v>
      </c>
      <c r="W2492" s="5"/>
      <c r="X2492" s="5" t="s">
        <v>282</v>
      </c>
      <c r="Y2492" s="5" t="s">
        <v>283</v>
      </c>
      <c r="Z2492" s="5"/>
      <c r="AA2492" s="8">
        <v>36387</v>
      </c>
      <c r="AB2492" s="8">
        <v>135</v>
      </c>
      <c r="AC2492" s="8">
        <v>202.89</v>
      </c>
      <c r="AD2492" s="9">
        <v>0</v>
      </c>
      <c r="AE2492" s="8">
        <v>1.0900000000000001</v>
      </c>
      <c r="AF2492" s="8">
        <v>33824</v>
      </c>
      <c r="AG2492" s="8">
        <v>6</v>
      </c>
      <c r="AH2492" s="8">
        <v>0</v>
      </c>
      <c r="AI2492" s="8">
        <v>0</v>
      </c>
      <c r="AJ2492" s="8">
        <v>0</v>
      </c>
      <c r="AK2492" s="8">
        <v>11</v>
      </c>
      <c r="AL2492" s="8">
        <v>2</v>
      </c>
      <c r="AM2492" s="8">
        <v>0</v>
      </c>
      <c r="AN2492" s="8">
        <v>0</v>
      </c>
      <c r="AO2492" s="8">
        <v>4829</v>
      </c>
      <c r="AP2492" s="8">
        <v>2091</v>
      </c>
      <c r="AQ2492" s="8">
        <v>1172</v>
      </c>
      <c r="AR2492" s="8">
        <v>829</v>
      </c>
      <c r="AS2492" s="8">
        <v>4</v>
      </c>
      <c r="AT2492" s="8">
        <v>9306</v>
      </c>
      <c r="AU2492" s="8">
        <v>9306</v>
      </c>
      <c r="AV2492" s="8">
        <v>0</v>
      </c>
    </row>
    <row r="2493" spans="1:48" x14ac:dyDescent="0.35">
      <c r="A2493" s="4">
        <v>43358</v>
      </c>
      <c r="B2493" s="5" t="s">
        <v>48</v>
      </c>
      <c r="C2493" s="6" t="s">
        <v>441</v>
      </c>
      <c r="D2493" s="5" t="s">
        <v>502</v>
      </c>
      <c r="E2493" s="4">
        <v>43344</v>
      </c>
      <c r="F2493" s="4">
        <v>43373</v>
      </c>
      <c r="G2493" s="5" t="s">
        <v>49</v>
      </c>
      <c r="H2493" s="6">
        <v>708222219377154</v>
      </c>
      <c r="I2493" s="5" t="s">
        <v>294</v>
      </c>
      <c r="J2493" s="6">
        <v>2.3842695590440476E+16</v>
      </c>
      <c r="K2493" s="5" t="s">
        <v>562</v>
      </c>
      <c r="L2493" s="4">
        <v>43344</v>
      </c>
      <c r="M2493" s="4">
        <v>43373</v>
      </c>
      <c r="N2493" s="5" t="s">
        <v>61</v>
      </c>
      <c r="O2493" s="5"/>
      <c r="P2493" s="5" t="s">
        <v>280</v>
      </c>
      <c r="Q2493" s="5"/>
      <c r="R2493" s="5" t="s">
        <v>281</v>
      </c>
      <c r="S2493" s="5" t="s">
        <v>49</v>
      </c>
      <c r="T2493" s="5" t="s">
        <v>473</v>
      </c>
      <c r="U2493" s="6" t="s">
        <v>444</v>
      </c>
      <c r="V2493" s="5" t="s">
        <v>638</v>
      </c>
      <c r="W2493" s="5"/>
      <c r="X2493" s="5" t="s">
        <v>282</v>
      </c>
      <c r="Y2493" s="5" t="s">
        <v>283</v>
      </c>
      <c r="Z2493" s="5"/>
      <c r="AA2493" s="8">
        <v>13349</v>
      </c>
      <c r="AB2493" s="8">
        <v>39</v>
      </c>
      <c r="AC2493" s="8">
        <v>85.68</v>
      </c>
      <c r="AD2493" s="9">
        <v>0</v>
      </c>
      <c r="AE2493" s="8">
        <v>1.07</v>
      </c>
      <c r="AF2493" s="8">
        <v>12635</v>
      </c>
      <c r="AG2493" s="8">
        <v>5</v>
      </c>
      <c r="AH2493" s="8">
        <v>0</v>
      </c>
      <c r="AI2493" s="8">
        <v>2</v>
      </c>
      <c r="AJ2493" s="8">
        <v>0</v>
      </c>
      <c r="AK2493" s="8">
        <v>5</v>
      </c>
      <c r="AL2493" s="8">
        <v>0</v>
      </c>
      <c r="AM2493" s="8">
        <v>0</v>
      </c>
      <c r="AN2493" s="8">
        <v>0</v>
      </c>
      <c r="AO2493" s="8">
        <v>2146</v>
      </c>
      <c r="AP2493" s="8">
        <v>993</v>
      </c>
      <c r="AQ2493" s="8">
        <v>616</v>
      </c>
      <c r="AR2493" s="8">
        <v>453</v>
      </c>
      <c r="AS2493" s="8">
        <v>4</v>
      </c>
      <c r="AT2493" s="8">
        <v>3739</v>
      </c>
      <c r="AU2493" s="8">
        <v>3739</v>
      </c>
      <c r="AV2493" s="8">
        <v>0</v>
      </c>
    </row>
    <row r="2494" spans="1:48" x14ac:dyDescent="0.35">
      <c r="A2494" s="4">
        <v>43362</v>
      </c>
      <c r="B2494" s="5" t="s">
        <v>48</v>
      </c>
      <c r="C2494" s="6" t="s">
        <v>423</v>
      </c>
      <c r="D2494" s="5" t="s">
        <v>497</v>
      </c>
      <c r="E2494" s="4">
        <v>43344</v>
      </c>
      <c r="F2494" s="4">
        <v>43373</v>
      </c>
      <c r="G2494" s="5" t="s">
        <v>49</v>
      </c>
      <c r="H2494" s="6">
        <v>540574442808600</v>
      </c>
      <c r="I2494" s="5" t="s">
        <v>288</v>
      </c>
      <c r="J2494" s="6">
        <v>2.3842717439560576E+16</v>
      </c>
      <c r="K2494" s="5" t="s">
        <v>556</v>
      </c>
      <c r="L2494" s="4">
        <v>43344</v>
      </c>
      <c r="M2494" s="4">
        <v>43373</v>
      </c>
      <c r="N2494" s="5" t="s">
        <v>52</v>
      </c>
      <c r="O2494" s="5"/>
      <c r="P2494" s="5" t="s">
        <v>280</v>
      </c>
      <c r="Q2494" s="5"/>
      <c r="R2494" s="5"/>
      <c r="S2494" s="5" t="s">
        <v>64</v>
      </c>
      <c r="T2494" s="5" t="s">
        <v>473</v>
      </c>
      <c r="U2494" s="6" t="s">
        <v>430</v>
      </c>
      <c r="V2494" s="5" t="s">
        <v>654</v>
      </c>
      <c r="W2494" s="5"/>
      <c r="X2494" s="5" t="s">
        <v>282</v>
      </c>
      <c r="Y2494" s="5" t="s">
        <v>283</v>
      </c>
      <c r="Z2494" s="5"/>
      <c r="AA2494" s="8">
        <v>368737</v>
      </c>
      <c r="AB2494" s="8">
        <v>761</v>
      </c>
      <c r="AC2494" s="8">
        <v>2131.2900000000004</v>
      </c>
      <c r="AD2494" s="9">
        <v>0</v>
      </c>
      <c r="AE2494" s="8">
        <v>1.02</v>
      </c>
      <c r="AF2494" s="8">
        <v>365003</v>
      </c>
      <c r="AG2494" s="8">
        <v>0</v>
      </c>
      <c r="AH2494" s="8">
        <v>0</v>
      </c>
      <c r="AI2494" s="8">
        <v>5</v>
      </c>
      <c r="AJ2494" s="8">
        <v>0</v>
      </c>
      <c r="AK2494" s="8">
        <v>35</v>
      </c>
      <c r="AL2494" s="8">
        <v>6</v>
      </c>
      <c r="AM2494" s="8">
        <v>7</v>
      </c>
      <c r="AN2494" s="8">
        <v>0</v>
      </c>
      <c r="AO2494" s="8">
        <v>71286</v>
      </c>
      <c r="AP2494" s="8">
        <v>39466</v>
      </c>
      <c r="AQ2494" s="8">
        <v>21921</v>
      </c>
      <c r="AR2494" s="8">
        <v>16420</v>
      </c>
      <c r="AS2494" s="8">
        <v>4</v>
      </c>
      <c r="AT2494" s="8">
        <v>93122</v>
      </c>
      <c r="AU2494" s="8">
        <v>93122</v>
      </c>
      <c r="AV2494" s="8">
        <v>0</v>
      </c>
    </row>
    <row r="2495" spans="1:48" x14ac:dyDescent="0.35">
      <c r="A2495" s="4">
        <v>43360</v>
      </c>
      <c r="B2495" s="5" t="s">
        <v>56</v>
      </c>
      <c r="C2495" s="6" t="s">
        <v>431</v>
      </c>
      <c r="D2495" s="5" t="s">
        <v>499</v>
      </c>
      <c r="E2495" s="4">
        <v>43344</v>
      </c>
      <c r="F2495" s="4">
        <v>43373</v>
      </c>
      <c r="G2495" s="5" t="s">
        <v>49</v>
      </c>
      <c r="H2495" s="6">
        <v>563818263817551</v>
      </c>
      <c r="I2495" s="5" t="s">
        <v>289</v>
      </c>
      <c r="J2495" s="6">
        <v>2.3842746481680376E+16</v>
      </c>
      <c r="K2495" s="5" t="s">
        <v>558</v>
      </c>
      <c r="L2495" s="4">
        <v>43344</v>
      </c>
      <c r="M2495" s="4">
        <v>43373</v>
      </c>
      <c r="N2495" s="5" t="s">
        <v>61</v>
      </c>
      <c r="O2495" s="5"/>
      <c r="P2495" s="5" t="s">
        <v>280</v>
      </c>
      <c r="Q2495" s="5"/>
      <c r="R2495" s="5" t="s">
        <v>281</v>
      </c>
      <c r="S2495" s="5" t="s">
        <v>49</v>
      </c>
      <c r="T2495" s="5" t="s">
        <v>473</v>
      </c>
      <c r="U2495" s="6" t="s">
        <v>432</v>
      </c>
      <c r="V2495" s="5" t="s">
        <v>602</v>
      </c>
      <c r="W2495" s="5" t="s">
        <v>55</v>
      </c>
      <c r="X2495" s="5" t="s">
        <v>282</v>
      </c>
      <c r="Y2495" s="5" t="s">
        <v>283</v>
      </c>
      <c r="Z2495" s="5"/>
      <c r="AA2495" s="8">
        <v>70055</v>
      </c>
      <c r="AB2495" s="8">
        <v>1941</v>
      </c>
      <c r="AC2495" s="8">
        <v>909</v>
      </c>
      <c r="AD2495" s="9">
        <v>0</v>
      </c>
      <c r="AE2495" s="8">
        <v>1.2</v>
      </c>
      <c r="AF2495" s="8">
        <v>58852</v>
      </c>
      <c r="AG2495" s="8">
        <v>1735</v>
      </c>
      <c r="AH2495" s="8">
        <v>0</v>
      </c>
      <c r="AI2495" s="8">
        <v>9</v>
      </c>
      <c r="AJ2495" s="8">
        <v>0</v>
      </c>
      <c r="AK2495" s="8">
        <v>5</v>
      </c>
      <c r="AL2495" s="8">
        <v>2</v>
      </c>
      <c r="AM2495" s="8">
        <v>0</v>
      </c>
      <c r="AN2495" s="8">
        <v>0</v>
      </c>
      <c r="AO2495" s="8">
        <v>0</v>
      </c>
      <c r="AP2495" s="8">
        <v>0</v>
      </c>
      <c r="AQ2495" s="8">
        <v>0</v>
      </c>
      <c r="AR2495" s="8">
        <v>0</v>
      </c>
      <c r="AS2495" s="8">
        <v>0</v>
      </c>
      <c r="AT2495" s="8">
        <v>0</v>
      </c>
      <c r="AU2495" s="8">
        <v>0</v>
      </c>
      <c r="AV2495" s="8">
        <v>0</v>
      </c>
    </row>
    <row r="2496" spans="1:48" x14ac:dyDescent="0.35">
      <c r="A2496" s="4">
        <v>43363</v>
      </c>
      <c r="B2496" s="5" t="s">
        <v>48</v>
      </c>
      <c r="C2496" s="6" t="s">
        <v>441</v>
      </c>
      <c r="D2496" s="5" t="s">
        <v>502</v>
      </c>
      <c r="E2496" s="4">
        <v>43344</v>
      </c>
      <c r="F2496" s="4">
        <v>43373</v>
      </c>
      <c r="G2496" s="5" t="s">
        <v>49</v>
      </c>
      <c r="H2496" s="6">
        <v>708222219377154</v>
      </c>
      <c r="I2496" s="5" t="s">
        <v>294</v>
      </c>
      <c r="J2496" s="6">
        <v>2.3842695590440476E+16</v>
      </c>
      <c r="K2496" s="5" t="s">
        <v>562</v>
      </c>
      <c r="L2496" s="4">
        <v>43344</v>
      </c>
      <c r="M2496" s="4">
        <v>43373</v>
      </c>
      <c r="N2496" s="5" t="s">
        <v>61</v>
      </c>
      <c r="O2496" s="5"/>
      <c r="P2496" s="5" t="s">
        <v>280</v>
      </c>
      <c r="Q2496" s="5"/>
      <c r="R2496" s="5" t="s">
        <v>281</v>
      </c>
      <c r="S2496" s="5" t="s">
        <v>49</v>
      </c>
      <c r="T2496" s="5" t="s">
        <v>473</v>
      </c>
      <c r="U2496" s="6" t="s">
        <v>445</v>
      </c>
      <c r="V2496" s="5" t="s">
        <v>631</v>
      </c>
      <c r="W2496" s="5"/>
      <c r="X2496" s="5" t="s">
        <v>282</v>
      </c>
      <c r="Y2496" s="5" t="s">
        <v>283</v>
      </c>
      <c r="Z2496" s="5"/>
      <c r="AA2496" s="8">
        <v>18395</v>
      </c>
      <c r="AB2496" s="8">
        <v>55</v>
      </c>
      <c r="AC2496" s="8">
        <v>106.71000000000001</v>
      </c>
      <c r="AD2496" s="9">
        <v>0</v>
      </c>
      <c r="AE2496" s="8">
        <v>1.04</v>
      </c>
      <c r="AF2496" s="8">
        <v>17877</v>
      </c>
      <c r="AG2496" s="8">
        <v>7</v>
      </c>
      <c r="AH2496" s="8">
        <v>0</v>
      </c>
      <c r="AI2496" s="8">
        <v>0</v>
      </c>
      <c r="AJ2496" s="8">
        <v>0</v>
      </c>
      <c r="AK2496" s="8">
        <v>10</v>
      </c>
      <c r="AL2496" s="8">
        <v>2</v>
      </c>
      <c r="AM2496" s="8">
        <v>3</v>
      </c>
      <c r="AN2496" s="8">
        <v>0</v>
      </c>
      <c r="AO2496" s="8">
        <v>2510</v>
      </c>
      <c r="AP2496" s="8">
        <v>1169</v>
      </c>
      <c r="AQ2496" s="8">
        <v>727</v>
      </c>
      <c r="AR2496" s="8">
        <v>467</v>
      </c>
      <c r="AS2496" s="8">
        <v>4</v>
      </c>
      <c r="AT2496" s="8">
        <v>4483</v>
      </c>
      <c r="AU2496" s="8">
        <v>4483</v>
      </c>
      <c r="AV2496" s="8">
        <v>0</v>
      </c>
    </row>
    <row r="2497" spans="1:48" x14ac:dyDescent="0.35">
      <c r="A2497" s="4">
        <v>43359</v>
      </c>
      <c r="B2497" s="5" t="s">
        <v>48</v>
      </c>
      <c r="C2497" s="6" t="s">
        <v>423</v>
      </c>
      <c r="D2497" s="5" t="s">
        <v>497</v>
      </c>
      <c r="E2497" s="4">
        <v>43344</v>
      </c>
      <c r="F2497" s="4">
        <v>43373</v>
      </c>
      <c r="G2497" s="5" t="s">
        <v>49</v>
      </c>
      <c r="H2497" s="6">
        <v>540574442808600</v>
      </c>
      <c r="I2497" s="5" t="s">
        <v>288</v>
      </c>
      <c r="J2497" s="6">
        <v>2.3842717439560576E+16</v>
      </c>
      <c r="K2497" s="5" t="s">
        <v>556</v>
      </c>
      <c r="L2497" s="4">
        <v>43344</v>
      </c>
      <c r="M2497" s="4">
        <v>43373</v>
      </c>
      <c r="N2497" s="5" t="s">
        <v>52</v>
      </c>
      <c r="O2497" s="5"/>
      <c r="P2497" s="5" t="s">
        <v>280</v>
      </c>
      <c r="Q2497" s="5"/>
      <c r="R2497" s="5"/>
      <c r="S2497" s="5" t="s">
        <v>64</v>
      </c>
      <c r="T2497" s="5" t="s">
        <v>473</v>
      </c>
      <c r="U2497" s="6" t="s">
        <v>424</v>
      </c>
      <c r="V2497" s="5" t="s">
        <v>655</v>
      </c>
      <c r="W2497" s="5"/>
      <c r="X2497" s="5" t="s">
        <v>282</v>
      </c>
      <c r="Y2497" s="5" t="s">
        <v>283</v>
      </c>
      <c r="Z2497" s="5"/>
      <c r="AA2497" s="8">
        <v>877417</v>
      </c>
      <c r="AB2497" s="8">
        <v>1289</v>
      </c>
      <c r="AC2497" s="8">
        <v>5071.6900000000005</v>
      </c>
      <c r="AD2497" s="9">
        <v>0</v>
      </c>
      <c r="AE2497" s="8">
        <v>1.02</v>
      </c>
      <c r="AF2497" s="8">
        <v>869586</v>
      </c>
      <c r="AG2497" s="8">
        <v>0</v>
      </c>
      <c r="AH2497" s="8">
        <v>0</v>
      </c>
      <c r="AI2497" s="8">
        <v>21</v>
      </c>
      <c r="AJ2497" s="8">
        <v>0</v>
      </c>
      <c r="AK2497" s="8">
        <v>296</v>
      </c>
      <c r="AL2497" s="8">
        <v>11</v>
      </c>
      <c r="AM2497" s="8">
        <v>26</v>
      </c>
      <c r="AN2497" s="8">
        <v>0</v>
      </c>
      <c r="AO2497" s="8">
        <v>134100</v>
      </c>
      <c r="AP2497" s="8">
        <v>72694</v>
      </c>
      <c r="AQ2497" s="8">
        <v>33856</v>
      </c>
      <c r="AR2497" s="8">
        <v>24904</v>
      </c>
      <c r="AS2497" s="8">
        <v>4</v>
      </c>
      <c r="AT2497" s="8">
        <v>179500</v>
      </c>
      <c r="AU2497" s="8">
        <v>179500</v>
      </c>
      <c r="AV2497" s="8">
        <v>0</v>
      </c>
    </row>
    <row r="2498" spans="1:48" x14ac:dyDescent="0.35">
      <c r="A2498" s="4">
        <v>43357</v>
      </c>
      <c r="B2498" s="5" t="s">
        <v>48</v>
      </c>
      <c r="C2498" s="6" t="s">
        <v>420</v>
      </c>
      <c r="D2498" s="5" t="s">
        <v>496</v>
      </c>
      <c r="E2498" s="4">
        <v>43344</v>
      </c>
      <c r="F2498" s="4">
        <v>43373</v>
      </c>
      <c r="G2498" s="5" t="s">
        <v>49</v>
      </c>
      <c r="H2498" s="6">
        <v>708222219377154</v>
      </c>
      <c r="I2498" s="5" t="s">
        <v>294</v>
      </c>
      <c r="J2498" s="6">
        <v>2.3842685554190476E+16</v>
      </c>
      <c r="K2498" s="5" t="s">
        <v>555</v>
      </c>
      <c r="L2498" s="4">
        <v>43344</v>
      </c>
      <c r="M2498" s="4">
        <v>43373</v>
      </c>
      <c r="N2498" s="5" t="s">
        <v>69</v>
      </c>
      <c r="O2498" s="5"/>
      <c r="P2498" s="5" t="s">
        <v>280</v>
      </c>
      <c r="Q2498" s="5"/>
      <c r="R2498" s="5"/>
      <c r="S2498" s="5" t="s">
        <v>49</v>
      </c>
      <c r="T2498" s="5" t="s">
        <v>473</v>
      </c>
      <c r="U2498" s="6" t="s">
        <v>421</v>
      </c>
      <c r="V2498" s="5" t="s">
        <v>588</v>
      </c>
      <c r="W2498" s="5"/>
      <c r="X2498" s="5" t="s">
        <v>282</v>
      </c>
      <c r="Y2498" s="5" t="s">
        <v>283</v>
      </c>
      <c r="Z2498" s="5"/>
      <c r="AA2498" s="8">
        <v>50774</v>
      </c>
      <c r="AB2498" s="8">
        <v>63</v>
      </c>
      <c r="AC2498" s="8">
        <v>238.10999999999999</v>
      </c>
      <c r="AD2498" s="9">
        <v>0</v>
      </c>
      <c r="AE2498" s="8">
        <v>1.04</v>
      </c>
      <c r="AF2498" s="8">
        <v>49202</v>
      </c>
      <c r="AG2498" s="8">
        <v>0</v>
      </c>
      <c r="AH2498" s="8">
        <v>0</v>
      </c>
      <c r="AI2498" s="8">
        <v>2</v>
      </c>
      <c r="AJ2498" s="8">
        <v>0</v>
      </c>
      <c r="AK2498" s="8">
        <v>19</v>
      </c>
      <c r="AL2498" s="8">
        <v>2</v>
      </c>
      <c r="AM2498" s="8">
        <v>3</v>
      </c>
      <c r="AN2498" s="8">
        <v>0</v>
      </c>
      <c r="AO2498" s="8">
        <v>23506</v>
      </c>
      <c r="AP2498" s="8">
        <v>10932</v>
      </c>
      <c r="AQ2498" s="8">
        <v>5971</v>
      </c>
      <c r="AR2498" s="8">
        <v>4646</v>
      </c>
      <c r="AS2498" s="8">
        <v>3</v>
      </c>
      <c r="AT2498" s="8">
        <v>11333</v>
      </c>
      <c r="AU2498" s="8">
        <v>11333</v>
      </c>
      <c r="AV2498" s="8">
        <v>0</v>
      </c>
    </row>
    <row r="2499" spans="1:48" x14ac:dyDescent="0.35">
      <c r="A2499" s="4">
        <v>43366</v>
      </c>
      <c r="B2499" s="5" t="s">
        <v>48</v>
      </c>
      <c r="C2499" s="6" t="s">
        <v>420</v>
      </c>
      <c r="D2499" s="5" t="s">
        <v>496</v>
      </c>
      <c r="E2499" s="4">
        <v>43344</v>
      </c>
      <c r="F2499" s="4">
        <v>43373</v>
      </c>
      <c r="G2499" s="5" t="s">
        <v>49</v>
      </c>
      <c r="H2499" s="6">
        <v>708222219377154</v>
      </c>
      <c r="I2499" s="5" t="s">
        <v>294</v>
      </c>
      <c r="J2499" s="6">
        <v>2.3842685554190476E+16</v>
      </c>
      <c r="K2499" s="5" t="s">
        <v>555</v>
      </c>
      <c r="L2499" s="4">
        <v>43344</v>
      </c>
      <c r="M2499" s="4">
        <v>43373</v>
      </c>
      <c r="N2499" s="5" t="s">
        <v>69</v>
      </c>
      <c r="O2499" s="5"/>
      <c r="P2499" s="5" t="s">
        <v>280</v>
      </c>
      <c r="Q2499" s="5"/>
      <c r="R2499" s="5"/>
      <c r="S2499" s="5" t="s">
        <v>49</v>
      </c>
      <c r="T2499" s="5" t="s">
        <v>473</v>
      </c>
      <c r="U2499" s="6" t="s">
        <v>422</v>
      </c>
      <c r="V2499" s="5" t="s">
        <v>580</v>
      </c>
      <c r="W2499" s="5"/>
      <c r="X2499" s="5" t="s">
        <v>282</v>
      </c>
      <c r="Y2499" s="5" t="s">
        <v>283</v>
      </c>
      <c r="Z2499" s="5"/>
      <c r="AA2499" s="8">
        <v>6536</v>
      </c>
      <c r="AB2499" s="8">
        <v>6</v>
      </c>
      <c r="AC2499" s="8">
        <v>30.680000000000003</v>
      </c>
      <c r="AD2499" s="9">
        <v>0</v>
      </c>
      <c r="AE2499" s="8">
        <v>1.01</v>
      </c>
      <c r="AF2499" s="8">
        <v>6536</v>
      </c>
      <c r="AG2499" s="8">
        <v>0</v>
      </c>
      <c r="AH2499" s="8">
        <v>0</v>
      </c>
      <c r="AI2499" s="8">
        <v>0</v>
      </c>
      <c r="AJ2499" s="8">
        <v>0</v>
      </c>
      <c r="AK2499" s="8">
        <v>5</v>
      </c>
      <c r="AL2499" s="8">
        <v>0</v>
      </c>
      <c r="AM2499" s="8">
        <v>0</v>
      </c>
      <c r="AN2499" s="8">
        <v>0</v>
      </c>
      <c r="AO2499" s="8">
        <v>2417</v>
      </c>
      <c r="AP2499" s="8">
        <v>1088</v>
      </c>
      <c r="AQ2499" s="8">
        <v>616</v>
      </c>
      <c r="AR2499" s="8">
        <v>511</v>
      </c>
      <c r="AS2499" s="8">
        <v>3</v>
      </c>
      <c r="AT2499" s="8">
        <v>1108</v>
      </c>
      <c r="AU2499" s="8">
        <v>1108</v>
      </c>
      <c r="AV2499" s="8">
        <v>0</v>
      </c>
    </row>
    <row r="2500" spans="1:48" x14ac:dyDescent="0.35">
      <c r="A2500" s="4">
        <v>43361</v>
      </c>
      <c r="B2500" s="5" t="s">
        <v>56</v>
      </c>
      <c r="C2500" s="6" t="s">
        <v>431</v>
      </c>
      <c r="D2500" s="5" t="s">
        <v>499</v>
      </c>
      <c r="E2500" s="4">
        <v>43344</v>
      </c>
      <c r="F2500" s="4">
        <v>43373</v>
      </c>
      <c r="G2500" s="5" t="s">
        <v>49</v>
      </c>
      <c r="H2500" s="6">
        <v>563818263817551</v>
      </c>
      <c r="I2500" s="5" t="s">
        <v>289</v>
      </c>
      <c r="J2500" s="6">
        <v>2.3842746472060376E+16</v>
      </c>
      <c r="K2500" s="5" t="s">
        <v>559</v>
      </c>
      <c r="L2500" s="4">
        <v>43344</v>
      </c>
      <c r="M2500" s="4">
        <v>43373</v>
      </c>
      <c r="N2500" s="5" t="s">
        <v>61</v>
      </c>
      <c r="O2500" s="5"/>
      <c r="P2500" s="5" t="s">
        <v>280</v>
      </c>
      <c r="Q2500" s="5"/>
      <c r="R2500" s="5" t="s">
        <v>281</v>
      </c>
      <c r="S2500" s="5" t="s">
        <v>49</v>
      </c>
      <c r="T2500" s="5" t="s">
        <v>473</v>
      </c>
      <c r="U2500" s="6" t="s">
        <v>433</v>
      </c>
      <c r="V2500" s="5" t="s">
        <v>602</v>
      </c>
      <c r="W2500" s="5" t="s">
        <v>55</v>
      </c>
      <c r="X2500" s="5" t="s">
        <v>282</v>
      </c>
      <c r="Y2500" s="5" t="s">
        <v>283</v>
      </c>
      <c r="Z2500" s="5"/>
      <c r="AA2500" s="8">
        <v>23932</v>
      </c>
      <c r="AB2500" s="8">
        <v>356</v>
      </c>
      <c r="AC2500" s="8">
        <v>422.58</v>
      </c>
      <c r="AD2500" s="9">
        <v>0</v>
      </c>
      <c r="AE2500" s="8">
        <v>1.29</v>
      </c>
      <c r="AF2500" s="8">
        <v>18652</v>
      </c>
      <c r="AG2500" s="8">
        <v>270</v>
      </c>
      <c r="AH2500" s="8">
        <v>0</v>
      </c>
      <c r="AI2500" s="8">
        <v>4</v>
      </c>
      <c r="AJ2500" s="8">
        <v>0</v>
      </c>
      <c r="AK2500" s="8">
        <v>5</v>
      </c>
      <c r="AL2500" s="8">
        <v>2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</row>
    <row r="2501" spans="1:48" x14ac:dyDescent="0.35">
      <c r="A2501" s="4">
        <v>43364</v>
      </c>
      <c r="B2501" s="5" t="s">
        <v>48</v>
      </c>
      <c r="C2501" s="6" t="s">
        <v>441</v>
      </c>
      <c r="D2501" s="5" t="s">
        <v>502</v>
      </c>
      <c r="E2501" s="4">
        <v>43344</v>
      </c>
      <c r="F2501" s="4">
        <v>43373</v>
      </c>
      <c r="G2501" s="5" t="s">
        <v>49</v>
      </c>
      <c r="H2501" s="6">
        <v>708222219377154</v>
      </c>
      <c r="I2501" s="5" t="s">
        <v>294</v>
      </c>
      <c r="J2501" s="6">
        <v>2.3842695590440476E+16</v>
      </c>
      <c r="K2501" s="5" t="s">
        <v>562</v>
      </c>
      <c r="L2501" s="4">
        <v>43344</v>
      </c>
      <c r="M2501" s="4">
        <v>43373</v>
      </c>
      <c r="N2501" s="5" t="s">
        <v>61</v>
      </c>
      <c r="O2501" s="5"/>
      <c r="P2501" s="5" t="s">
        <v>280</v>
      </c>
      <c r="Q2501" s="5"/>
      <c r="R2501" s="5" t="s">
        <v>281</v>
      </c>
      <c r="S2501" s="5" t="s">
        <v>49</v>
      </c>
      <c r="T2501" s="5" t="s">
        <v>473</v>
      </c>
      <c r="U2501" s="6" t="s">
        <v>445</v>
      </c>
      <c r="V2501" s="5" t="s">
        <v>631</v>
      </c>
      <c r="W2501" s="5"/>
      <c r="X2501" s="5" t="s">
        <v>282</v>
      </c>
      <c r="Y2501" s="5" t="s">
        <v>283</v>
      </c>
      <c r="Z2501" s="5"/>
      <c r="AA2501" s="8">
        <v>17054</v>
      </c>
      <c r="AB2501" s="8">
        <v>94</v>
      </c>
      <c r="AC2501" s="8">
        <v>101.2</v>
      </c>
      <c r="AD2501" s="9">
        <v>0</v>
      </c>
      <c r="AE2501" s="8">
        <v>1.05</v>
      </c>
      <c r="AF2501" s="8">
        <v>16469</v>
      </c>
      <c r="AG2501" s="8">
        <v>7</v>
      </c>
      <c r="AH2501" s="8">
        <v>0</v>
      </c>
      <c r="AI2501" s="8">
        <v>0</v>
      </c>
      <c r="AJ2501" s="8">
        <v>0</v>
      </c>
      <c r="AK2501" s="8">
        <v>12</v>
      </c>
      <c r="AL2501" s="8">
        <v>2</v>
      </c>
      <c r="AM2501" s="8">
        <v>2</v>
      </c>
      <c r="AN2501" s="8">
        <v>0</v>
      </c>
      <c r="AO2501" s="8">
        <v>2422</v>
      </c>
      <c r="AP2501" s="8">
        <v>1211</v>
      </c>
      <c r="AQ2501" s="8">
        <v>748</v>
      </c>
      <c r="AR2501" s="8">
        <v>494</v>
      </c>
      <c r="AS2501" s="8">
        <v>4</v>
      </c>
      <c r="AT2501" s="8">
        <v>4209</v>
      </c>
      <c r="AU2501" s="8">
        <v>4209</v>
      </c>
      <c r="AV2501" s="8">
        <v>0</v>
      </c>
    </row>
    <row r="2502" spans="1:48" x14ac:dyDescent="0.35">
      <c r="A2502" s="4">
        <v>43363</v>
      </c>
      <c r="B2502" s="5" t="s">
        <v>48</v>
      </c>
      <c r="C2502" s="6" t="s">
        <v>420</v>
      </c>
      <c r="D2502" s="5" t="s">
        <v>496</v>
      </c>
      <c r="E2502" s="4">
        <v>43344</v>
      </c>
      <c r="F2502" s="4">
        <v>43373</v>
      </c>
      <c r="G2502" s="5" t="s">
        <v>49</v>
      </c>
      <c r="H2502" s="6">
        <v>708222219377154</v>
      </c>
      <c r="I2502" s="5" t="s">
        <v>294</v>
      </c>
      <c r="J2502" s="6">
        <v>2.3842685554190476E+16</v>
      </c>
      <c r="K2502" s="5" t="s">
        <v>555</v>
      </c>
      <c r="L2502" s="4">
        <v>43344</v>
      </c>
      <c r="M2502" s="4">
        <v>43373</v>
      </c>
      <c r="N2502" s="5" t="s">
        <v>69</v>
      </c>
      <c r="O2502" s="5"/>
      <c r="P2502" s="5" t="s">
        <v>280</v>
      </c>
      <c r="Q2502" s="5"/>
      <c r="R2502" s="5"/>
      <c r="S2502" s="5" t="s">
        <v>49</v>
      </c>
      <c r="T2502" s="5" t="s">
        <v>473</v>
      </c>
      <c r="U2502" s="6" t="s">
        <v>422</v>
      </c>
      <c r="V2502" s="5" t="s">
        <v>580</v>
      </c>
      <c r="W2502" s="5"/>
      <c r="X2502" s="5" t="s">
        <v>282</v>
      </c>
      <c r="Y2502" s="5" t="s">
        <v>283</v>
      </c>
      <c r="Z2502" s="5"/>
      <c r="AA2502" s="8">
        <v>9827</v>
      </c>
      <c r="AB2502" s="8">
        <v>8</v>
      </c>
      <c r="AC2502" s="8">
        <v>46.05</v>
      </c>
      <c r="AD2502" s="9">
        <v>0</v>
      </c>
      <c r="AE2502" s="8">
        <v>1.01</v>
      </c>
      <c r="AF2502" s="8">
        <v>9827</v>
      </c>
      <c r="AG2502" s="8">
        <v>0</v>
      </c>
      <c r="AH2502" s="8">
        <v>0</v>
      </c>
      <c r="AI2502" s="8">
        <v>0</v>
      </c>
      <c r="AJ2502" s="8">
        <v>0</v>
      </c>
      <c r="AK2502" s="8">
        <v>5</v>
      </c>
      <c r="AL2502" s="8">
        <v>0</v>
      </c>
      <c r="AM2502" s="8">
        <v>0</v>
      </c>
      <c r="AN2502" s="8">
        <v>0</v>
      </c>
      <c r="AO2502" s="8">
        <v>4113</v>
      </c>
      <c r="AP2502" s="8">
        <v>1975</v>
      </c>
      <c r="AQ2502" s="8">
        <v>1146</v>
      </c>
      <c r="AR2502" s="8">
        <v>908</v>
      </c>
      <c r="AS2502" s="8">
        <v>3</v>
      </c>
      <c r="AT2502" s="8">
        <v>2003</v>
      </c>
      <c r="AU2502" s="8">
        <v>2003</v>
      </c>
      <c r="AV2502" s="8">
        <v>0</v>
      </c>
    </row>
    <row r="2503" spans="1:48" x14ac:dyDescent="0.35">
      <c r="A2503" s="4">
        <v>43361</v>
      </c>
      <c r="B2503" s="5" t="s">
        <v>48</v>
      </c>
      <c r="C2503" s="6" t="s">
        <v>420</v>
      </c>
      <c r="D2503" s="5" t="s">
        <v>496</v>
      </c>
      <c r="E2503" s="4">
        <v>43344</v>
      </c>
      <c r="F2503" s="4">
        <v>43373</v>
      </c>
      <c r="G2503" s="5" t="s">
        <v>49</v>
      </c>
      <c r="H2503" s="6">
        <v>708222219377154</v>
      </c>
      <c r="I2503" s="5" t="s">
        <v>294</v>
      </c>
      <c r="J2503" s="6">
        <v>2.3842685554190476E+16</v>
      </c>
      <c r="K2503" s="5" t="s">
        <v>555</v>
      </c>
      <c r="L2503" s="4">
        <v>43344</v>
      </c>
      <c r="M2503" s="4">
        <v>43373</v>
      </c>
      <c r="N2503" s="5" t="s">
        <v>69</v>
      </c>
      <c r="O2503" s="5"/>
      <c r="P2503" s="5" t="s">
        <v>280</v>
      </c>
      <c r="Q2503" s="5"/>
      <c r="R2503" s="5"/>
      <c r="S2503" s="5" t="s">
        <v>49</v>
      </c>
      <c r="T2503" s="5" t="s">
        <v>473</v>
      </c>
      <c r="U2503" s="6" t="s">
        <v>421</v>
      </c>
      <c r="V2503" s="5" t="s">
        <v>588</v>
      </c>
      <c r="W2503" s="5"/>
      <c r="X2503" s="5" t="s">
        <v>282</v>
      </c>
      <c r="Y2503" s="5" t="s">
        <v>283</v>
      </c>
      <c r="Z2503" s="5"/>
      <c r="AA2503" s="8">
        <v>96869</v>
      </c>
      <c r="AB2503" s="8">
        <v>120</v>
      </c>
      <c r="AC2503" s="8">
        <v>454.37</v>
      </c>
      <c r="AD2503" s="9">
        <v>0</v>
      </c>
      <c r="AE2503" s="8">
        <v>1.01</v>
      </c>
      <c r="AF2503" s="8">
        <v>96869</v>
      </c>
      <c r="AG2503" s="8">
        <v>0</v>
      </c>
      <c r="AH2503" s="8">
        <v>0</v>
      </c>
      <c r="AI2503" s="8">
        <v>6</v>
      </c>
      <c r="AJ2503" s="8">
        <v>0</v>
      </c>
      <c r="AK2503" s="8">
        <v>19</v>
      </c>
      <c r="AL2503" s="8">
        <v>0</v>
      </c>
      <c r="AM2503" s="8">
        <v>0</v>
      </c>
      <c r="AN2503" s="8">
        <v>0</v>
      </c>
      <c r="AO2503" s="8">
        <v>45155</v>
      </c>
      <c r="AP2503" s="8">
        <v>20825</v>
      </c>
      <c r="AQ2503" s="8">
        <v>11377</v>
      </c>
      <c r="AR2503" s="8">
        <v>8762</v>
      </c>
      <c r="AS2503" s="8">
        <v>3</v>
      </c>
      <c r="AT2503" s="8">
        <v>21641</v>
      </c>
      <c r="AU2503" s="8">
        <v>21641</v>
      </c>
      <c r="AV2503" s="8">
        <v>0</v>
      </c>
    </row>
    <row r="2504" spans="1:48" x14ac:dyDescent="0.35">
      <c r="A2504" s="4">
        <v>43358</v>
      </c>
      <c r="B2504" s="5" t="s">
        <v>48</v>
      </c>
      <c r="C2504" s="6" t="s">
        <v>441</v>
      </c>
      <c r="D2504" s="5" t="s">
        <v>502</v>
      </c>
      <c r="E2504" s="4">
        <v>43344</v>
      </c>
      <c r="F2504" s="4">
        <v>43373</v>
      </c>
      <c r="G2504" s="5" t="s">
        <v>49</v>
      </c>
      <c r="H2504" s="6">
        <v>708222219377154</v>
      </c>
      <c r="I2504" s="5" t="s">
        <v>294</v>
      </c>
      <c r="J2504" s="6">
        <v>2.3842695590440476E+16</v>
      </c>
      <c r="K2504" s="5" t="s">
        <v>562</v>
      </c>
      <c r="L2504" s="4">
        <v>43344</v>
      </c>
      <c r="M2504" s="4">
        <v>43373</v>
      </c>
      <c r="N2504" s="5" t="s">
        <v>61</v>
      </c>
      <c r="O2504" s="5"/>
      <c r="P2504" s="5" t="s">
        <v>280</v>
      </c>
      <c r="Q2504" s="5"/>
      <c r="R2504" s="5" t="s">
        <v>281</v>
      </c>
      <c r="S2504" s="5" t="s">
        <v>49</v>
      </c>
      <c r="T2504" s="5" t="s">
        <v>473</v>
      </c>
      <c r="U2504" s="6" t="s">
        <v>442</v>
      </c>
      <c r="V2504" s="5" t="s">
        <v>585</v>
      </c>
      <c r="W2504" s="5"/>
      <c r="X2504" s="5" t="s">
        <v>282</v>
      </c>
      <c r="Y2504" s="5" t="s">
        <v>283</v>
      </c>
      <c r="Z2504" s="5"/>
      <c r="AA2504" s="8">
        <v>46547</v>
      </c>
      <c r="AB2504" s="8">
        <v>167</v>
      </c>
      <c r="AC2504" s="8">
        <v>329.08</v>
      </c>
      <c r="AD2504" s="9">
        <v>0</v>
      </c>
      <c r="AE2504" s="8">
        <v>1.1499999999999999</v>
      </c>
      <c r="AF2504" s="8">
        <v>40705</v>
      </c>
      <c r="AG2504" s="8">
        <v>14</v>
      </c>
      <c r="AH2504" s="8">
        <v>0</v>
      </c>
      <c r="AI2504" s="8">
        <v>0</v>
      </c>
      <c r="AJ2504" s="8">
        <v>0</v>
      </c>
      <c r="AK2504" s="8">
        <v>10</v>
      </c>
      <c r="AL2504" s="8">
        <v>4</v>
      </c>
      <c r="AM2504" s="8">
        <v>2</v>
      </c>
      <c r="AN2504" s="8">
        <v>0</v>
      </c>
      <c r="AO2504" s="8">
        <v>7572</v>
      </c>
      <c r="AP2504" s="8">
        <v>3773</v>
      </c>
      <c r="AQ2504" s="8">
        <v>2308</v>
      </c>
      <c r="AR2504" s="8">
        <v>1608</v>
      </c>
      <c r="AS2504" s="8">
        <v>5</v>
      </c>
      <c r="AT2504" s="8">
        <v>13351</v>
      </c>
      <c r="AU2504" s="8">
        <v>13351</v>
      </c>
      <c r="AV2504" s="8">
        <v>0</v>
      </c>
    </row>
    <row r="2505" spans="1:48" x14ac:dyDescent="0.35">
      <c r="A2505" s="4">
        <v>43361</v>
      </c>
      <c r="B2505" s="5" t="s">
        <v>48</v>
      </c>
      <c r="C2505" s="6" t="s">
        <v>441</v>
      </c>
      <c r="D2505" s="5" t="s">
        <v>502</v>
      </c>
      <c r="E2505" s="4">
        <v>43344</v>
      </c>
      <c r="F2505" s="4">
        <v>43373</v>
      </c>
      <c r="G2505" s="5" t="s">
        <v>49</v>
      </c>
      <c r="H2505" s="6">
        <v>708222219377154</v>
      </c>
      <c r="I2505" s="5" t="s">
        <v>294</v>
      </c>
      <c r="J2505" s="6">
        <v>2.3842695590440476E+16</v>
      </c>
      <c r="K2505" s="5" t="s">
        <v>562</v>
      </c>
      <c r="L2505" s="4">
        <v>43344</v>
      </c>
      <c r="M2505" s="4">
        <v>43373</v>
      </c>
      <c r="N2505" s="5" t="s">
        <v>61</v>
      </c>
      <c r="O2505" s="5"/>
      <c r="P2505" s="5" t="s">
        <v>280</v>
      </c>
      <c r="Q2505" s="5"/>
      <c r="R2505" s="5" t="s">
        <v>281</v>
      </c>
      <c r="S2505" s="5" t="s">
        <v>49</v>
      </c>
      <c r="T2505" s="5" t="s">
        <v>473</v>
      </c>
      <c r="U2505" s="6" t="s">
        <v>444</v>
      </c>
      <c r="V2505" s="5" t="s">
        <v>638</v>
      </c>
      <c r="W2505" s="5"/>
      <c r="X2505" s="5" t="s">
        <v>282</v>
      </c>
      <c r="Y2505" s="5" t="s">
        <v>283</v>
      </c>
      <c r="Z2505" s="5"/>
      <c r="AA2505" s="8">
        <v>11002</v>
      </c>
      <c r="AB2505" s="8">
        <v>45</v>
      </c>
      <c r="AC2505" s="8">
        <v>76.97</v>
      </c>
      <c r="AD2505" s="9">
        <v>0</v>
      </c>
      <c r="AE2505" s="8">
        <v>1.08</v>
      </c>
      <c r="AF2505" s="8">
        <v>10268</v>
      </c>
      <c r="AG2505" s="8">
        <v>2</v>
      </c>
      <c r="AH2505" s="8">
        <v>0</v>
      </c>
      <c r="AI2505" s="8">
        <v>0</v>
      </c>
      <c r="AJ2505" s="8">
        <v>0</v>
      </c>
      <c r="AK2505" s="8">
        <v>4</v>
      </c>
      <c r="AL2505" s="8">
        <v>0</v>
      </c>
      <c r="AM2505" s="8">
        <v>2</v>
      </c>
      <c r="AN2505" s="8">
        <v>0</v>
      </c>
      <c r="AO2505" s="8">
        <v>1958</v>
      </c>
      <c r="AP2505" s="8">
        <v>968</v>
      </c>
      <c r="AQ2505" s="8">
        <v>640</v>
      </c>
      <c r="AR2505" s="8">
        <v>479</v>
      </c>
      <c r="AS2505" s="8">
        <v>5</v>
      </c>
      <c r="AT2505" s="8">
        <v>3436</v>
      </c>
      <c r="AU2505" s="8">
        <v>3436</v>
      </c>
      <c r="AV2505" s="8">
        <v>0</v>
      </c>
    </row>
    <row r="2506" spans="1:48" x14ac:dyDescent="0.35">
      <c r="A2506" s="4">
        <v>43364</v>
      </c>
      <c r="B2506" s="5" t="s">
        <v>48</v>
      </c>
      <c r="C2506" s="6" t="s">
        <v>441</v>
      </c>
      <c r="D2506" s="5" t="s">
        <v>502</v>
      </c>
      <c r="E2506" s="4">
        <v>43344</v>
      </c>
      <c r="F2506" s="4">
        <v>43373</v>
      </c>
      <c r="G2506" s="5" t="s">
        <v>49</v>
      </c>
      <c r="H2506" s="6">
        <v>708222219377154</v>
      </c>
      <c r="I2506" s="5" t="s">
        <v>294</v>
      </c>
      <c r="J2506" s="6">
        <v>2.3842695590440476E+16</v>
      </c>
      <c r="K2506" s="5" t="s">
        <v>562</v>
      </c>
      <c r="L2506" s="4">
        <v>43344</v>
      </c>
      <c r="M2506" s="4">
        <v>43373</v>
      </c>
      <c r="N2506" s="5" t="s">
        <v>61</v>
      </c>
      <c r="O2506" s="5"/>
      <c r="P2506" s="5" t="s">
        <v>280</v>
      </c>
      <c r="Q2506" s="5"/>
      <c r="R2506" s="5" t="s">
        <v>281</v>
      </c>
      <c r="S2506" s="5" t="s">
        <v>49</v>
      </c>
      <c r="T2506" s="5" t="s">
        <v>473</v>
      </c>
      <c r="U2506" s="6" t="s">
        <v>443</v>
      </c>
      <c r="V2506" s="5" t="s">
        <v>639</v>
      </c>
      <c r="W2506" s="5"/>
      <c r="X2506" s="5" t="s">
        <v>282</v>
      </c>
      <c r="Y2506" s="5" t="s">
        <v>283</v>
      </c>
      <c r="Z2506" s="5"/>
      <c r="AA2506" s="8">
        <v>58275</v>
      </c>
      <c r="AB2506" s="8">
        <v>213</v>
      </c>
      <c r="AC2506" s="8">
        <v>324.27</v>
      </c>
      <c r="AD2506" s="9">
        <v>0</v>
      </c>
      <c r="AE2506" s="8">
        <v>1.0900000000000001</v>
      </c>
      <c r="AF2506" s="8">
        <v>53849</v>
      </c>
      <c r="AG2506" s="8">
        <v>5</v>
      </c>
      <c r="AH2506" s="8">
        <v>0</v>
      </c>
      <c r="AI2506" s="8">
        <v>3</v>
      </c>
      <c r="AJ2506" s="8">
        <v>0</v>
      </c>
      <c r="AK2506" s="8">
        <v>6</v>
      </c>
      <c r="AL2506" s="8">
        <v>3</v>
      </c>
      <c r="AM2506" s="8">
        <v>0</v>
      </c>
      <c r="AN2506" s="8">
        <v>0</v>
      </c>
      <c r="AO2506" s="8">
        <v>7876</v>
      </c>
      <c r="AP2506" s="8">
        <v>3499</v>
      </c>
      <c r="AQ2506" s="8">
        <v>2053</v>
      </c>
      <c r="AR2506" s="8">
        <v>1377</v>
      </c>
      <c r="AS2506" s="8">
        <v>4</v>
      </c>
      <c r="AT2506" s="8">
        <v>15309</v>
      </c>
      <c r="AU2506" s="8">
        <v>15309</v>
      </c>
      <c r="AV2506" s="8">
        <v>0</v>
      </c>
    </row>
    <row r="2507" spans="1:48" x14ac:dyDescent="0.35">
      <c r="A2507" s="4">
        <v>43359</v>
      </c>
      <c r="B2507" s="5" t="s">
        <v>48</v>
      </c>
      <c r="C2507" s="6" t="s">
        <v>420</v>
      </c>
      <c r="D2507" s="5" t="s">
        <v>496</v>
      </c>
      <c r="E2507" s="4">
        <v>43344</v>
      </c>
      <c r="F2507" s="4">
        <v>43373</v>
      </c>
      <c r="G2507" s="5" t="s">
        <v>49</v>
      </c>
      <c r="H2507" s="6">
        <v>708222219377154</v>
      </c>
      <c r="I2507" s="5" t="s">
        <v>294</v>
      </c>
      <c r="J2507" s="6">
        <v>2.3842685554190476E+16</v>
      </c>
      <c r="K2507" s="5" t="s">
        <v>555</v>
      </c>
      <c r="L2507" s="4">
        <v>43344</v>
      </c>
      <c r="M2507" s="4">
        <v>43373</v>
      </c>
      <c r="N2507" s="5" t="s">
        <v>69</v>
      </c>
      <c r="O2507" s="5"/>
      <c r="P2507" s="5" t="s">
        <v>280</v>
      </c>
      <c r="Q2507" s="5"/>
      <c r="R2507" s="5"/>
      <c r="S2507" s="5" t="s">
        <v>49</v>
      </c>
      <c r="T2507" s="5" t="s">
        <v>473</v>
      </c>
      <c r="U2507" s="6" t="s">
        <v>421</v>
      </c>
      <c r="V2507" s="5" t="s">
        <v>588</v>
      </c>
      <c r="W2507" s="5"/>
      <c r="X2507" s="5" t="s">
        <v>282</v>
      </c>
      <c r="Y2507" s="5" t="s">
        <v>283</v>
      </c>
      <c r="Z2507" s="5"/>
      <c r="AA2507" s="8">
        <v>150132</v>
      </c>
      <c r="AB2507" s="8">
        <v>156</v>
      </c>
      <c r="AC2507" s="8">
        <v>704</v>
      </c>
      <c r="AD2507" s="9">
        <v>0</v>
      </c>
      <c r="AE2507" s="8">
        <v>1.03</v>
      </c>
      <c r="AF2507" s="8">
        <v>147545</v>
      </c>
      <c r="AG2507" s="8">
        <v>0</v>
      </c>
      <c r="AH2507" s="8">
        <v>0</v>
      </c>
      <c r="AI2507" s="8">
        <v>3</v>
      </c>
      <c r="AJ2507" s="8">
        <v>0</v>
      </c>
      <c r="AK2507" s="8">
        <v>36</v>
      </c>
      <c r="AL2507" s="8">
        <v>5</v>
      </c>
      <c r="AM2507" s="8">
        <v>3</v>
      </c>
      <c r="AN2507" s="8">
        <v>0</v>
      </c>
      <c r="AO2507" s="8">
        <v>66154</v>
      </c>
      <c r="AP2507" s="8">
        <v>29642</v>
      </c>
      <c r="AQ2507" s="8">
        <v>16221</v>
      </c>
      <c r="AR2507" s="8">
        <v>12712</v>
      </c>
      <c r="AS2507" s="8">
        <v>3</v>
      </c>
      <c r="AT2507" s="8">
        <v>30756</v>
      </c>
      <c r="AU2507" s="8">
        <v>30756</v>
      </c>
      <c r="AV2507" s="8">
        <v>0</v>
      </c>
    </row>
    <row r="2508" spans="1:48" x14ac:dyDescent="0.35">
      <c r="A2508" s="4">
        <v>43361</v>
      </c>
      <c r="B2508" s="5" t="s">
        <v>48</v>
      </c>
      <c r="C2508" s="6" t="s">
        <v>441</v>
      </c>
      <c r="D2508" s="5" t="s">
        <v>502</v>
      </c>
      <c r="E2508" s="4">
        <v>43344</v>
      </c>
      <c r="F2508" s="4">
        <v>43373</v>
      </c>
      <c r="G2508" s="5" t="s">
        <v>49</v>
      </c>
      <c r="H2508" s="6">
        <v>708222219377154</v>
      </c>
      <c r="I2508" s="5" t="s">
        <v>294</v>
      </c>
      <c r="J2508" s="6">
        <v>2.3842695590440476E+16</v>
      </c>
      <c r="K2508" s="5" t="s">
        <v>562</v>
      </c>
      <c r="L2508" s="4">
        <v>43344</v>
      </c>
      <c r="M2508" s="4">
        <v>43373</v>
      </c>
      <c r="N2508" s="5" t="s">
        <v>61</v>
      </c>
      <c r="O2508" s="5"/>
      <c r="P2508" s="5" t="s">
        <v>280</v>
      </c>
      <c r="Q2508" s="5"/>
      <c r="R2508" s="5" t="s">
        <v>281</v>
      </c>
      <c r="S2508" s="5" t="s">
        <v>49</v>
      </c>
      <c r="T2508" s="5" t="s">
        <v>473</v>
      </c>
      <c r="U2508" s="6" t="s">
        <v>442</v>
      </c>
      <c r="V2508" s="5" t="s">
        <v>585</v>
      </c>
      <c r="W2508" s="5"/>
      <c r="X2508" s="5" t="s">
        <v>282</v>
      </c>
      <c r="Y2508" s="5" t="s">
        <v>283</v>
      </c>
      <c r="Z2508" s="5"/>
      <c r="AA2508" s="8">
        <v>43794</v>
      </c>
      <c r="AB2508" s="8">
        <v>188</v>
      </c>
      <c r="AC2508" s="8">
        <v>306.81</v>
      </c>
      <c r="AD2508" s="9">
        <v>0</v>
      </c>
      <c r="AE2508" s="8">
        <v>1.1000000000000001</v>
      </c>
      <c r="AF2508" s="8">
        <v>40024</v>
      </c>
      <c r="AG2508" s="8">
        <v>5</v>
      </c>
      <c r="AH2508" s="8">
        <v>0</v>
      </c>
      <c r="AI2508" s="8">
        <v>2</v>
      </c>
      <c r="AJ2508" s="8">
        <v>0</v>
      </c>
      <c r="AK2508" s="8">
        <v>8</v>
      </c>
      <c r="AL2508" s="8">
        <v>0</v>
      </c>
      <c r="AM2508" s="8">
        <v>0</v>
      </c>
      <c r="AN2508" s="8">
        <v>0</v>
      </c>
      <c r="AO2508" s="8">
        <v>6528</v>
      </c>
      <c r="AP2508" s="8">
        <v>3124</v>
      </c>
      <c r="AQ2508" s="8">
        <v>1877</v>
      </c>
      <c r="AR2508" s="8">
        <v>1327</v>
      </c>
      <c r="AS2508" s="8">
        <v>4</v>
      </c>
      <c r="AT2508" s="8">
        <v>11936</v>
      </c>
      <c r="AU2508" s="8">
        <v>11936</v>
      </c>
      <c r="AV2508" s="8">
        <v>0</v>
      </c>
    </row>
    <row r="2509" spans="1:48" x14ac:dyDescent="0.35">
      <c r="A2509" s="4">
        <v>43358</v>
      </c>
      <c r="B2509" s="5" t="s">
        <v>48</v>
      </c>
      <c r="C2509" s="6" t="s">
        <v>420</v>
      </c>
      <c r="D2509" s="5" t="s">
        <v>496</v>
      </c>
      <c r="E2509" s="4">
        <v>43344</v>
      </c>
      <c r="F2509" s="4">
        <v>43373</v>
      </c>
      <c r="G2509" s="5" t="s">
        <v>49</v>
      </c>
      <c r="H2509" s="6">
        <v>708222219377154</v>
      </c>
      <c r="I2509" s="5" t="s">
        <v>294</v>
      </c>
      <c r="J2509" s="6">
        <v>2.3842685554190476E+16</v>
      </c>
      <c r="K2509" s="5" t="s">
        <v>555</v>
      </c>
      <c r="L2509" s="4">
        <v>43344</v>
      </c>
      <c r="M2509" s="4">
        <v>43373</v>
      </c>
      <c r="N2509" s="5" t="s">
        <v>69</v>
      </c>
      <c r="O2509" s="5"/>
      <c r="P2509" s="5" t="s">
        <v>280</v>
      </c>
      <c r="Q2509" s="5"/>
      <c r="R2509" s="5"/>
      <c r="S2509" s="5" t="s">
        <v>49</v>
      </c>
      <c r="T2509" s="5" t="s">
        <v>473</v>
      </c>
      <c r="U2509" s="6" t="s">
        <v>422</v>
      </c>
      <c r="V2509" s="5" t="s">
        <v>580</v>
      </c>
      <c r="W2509" s="5"/>
      <c r="X2509" s="5" t="s">
        <v>282</v>
      </c>
      <c r="Y2509" s="5" t="s">
        <v>283</v>
      </c>
      <c r="Z2509" s="5"/>
      <c r="AA2509" s="8">
        <v>26629</v>
      </c>
      <c r="AB2509" s="8">
        <v>22</v>
      </c>
      <c r="AC2509" s="8">
        <v>124.87</v>
      </c>
      <c r="AD2509" s="9">
        <v>0</v>
      </c>
      <c r="AE2509" s="8">
        <v>1.01</v>
      </c>
      <c r="AF2509" s="8">
        <v>26629</v>
      </c>
      <c r="AG2509" s="8">
        <v>0</v>
      </c>
      <c r="AH2509" s="8">
        <v>0</v>
      </c>
      <c r="AI2509" s="8">
        <v>0</v>
      </c>
      <c r="AJ2509" s="8">
        <v>0</v>
      </c>
      <c r="AK2509" s="8">
        <v>9</v>
      </c>
      <c r="AL2509" s="8">
        <v>0</v>
      </c>
      <c r="AM2509" s="8">
        <v>0</v>
      </c>
      <c r="AN2509" s="8">
        <v>0</v>
      </c>
      <c r="AO2509" s="8">
        <v>10439</v>
      </c>
      <c r="AP2509" s="8">
        <v>4838</v>
      </c>
      <c r="AQ2509" s="8">
        <v>2733</v>
      </c>
      <c r="AR2509" s="8">
        <v>2196</v>
      </c>
      <c r="AS2509" s="8">
        <v>3</v>
      </c>
      <c r="AT2509" s="8">
        <v>4895</v>
      </c>
      <c r="AU2509" s="8">
        <v>4895</v>
      </c>
      <c r="AV2509" s="8">
        <v>0</v>
      </c>
    </row>
    <row r="2510" spans="1:48" x14ac:dyDescent="0.35">
      <c r="A2510" s="4">
        <v>43362</v>
      </c>
      <c r="B2510" s="5" t="s">
        <v>48</v>
      </c>
      <c r="C2510" s="6" t="s">
        <v>441</v>
      </c>
      <c r="D2510" s="5" t="s">
        <v>502</v>
      </c>
      <c r="E2510" s="4">
        <v>43344</v>
      </c>
      <c r="F2510" s="4">
        <v>43373</v>
      </c>
      <c r="G2510" s="5" t="s">
        <v>49</v>
      </c>
      <c r="H2510" s="6">
        <v>708222219377154</v>
      </c>
      <c r="I2510" s="5" t="s">
        <v>294</v>
      </c>
      <c r="J2510" s="6">
        <v>2.3842695590440476E+16</v>
      </c>
      <c r="K2510" s="5" t="s">
        <v>562</v>
      </c>
      <c r="L2510" s="4">
        <v>43344</v>
      </c>
      <c r="M2510" s="4">
        <v>43373</v>
      </c>
      <c r="N2510" s="5" t="s">
        <v>61</v>
      </c>
      <c r="O2510" s="5"/>
      <c r="P2510" s="5" t="s">
        <v>280</v>
      </c>
      <c r="Q2510" s="5"/>
      <c r="R2510" s="5" t="s">
        <v>281</v>
      </c>
      <c r="S2510" s="5" t="s">
        <v>49</v>
      </c>
      <c r="T2510" s="5" t="s">
        <v>473</v>
      </c>
      <c r="U2510" s="6" t="s">
        <v>443</v>
      </c>
      <c r="V2510" s="5" t="s">
        <v>639</v>
      </c>
      <c r="W2510" s="5"/>
      <c r="X2510" s="5" t="s">
        <v>282</v>
      </c>
      <c r="Y2510" s="5" t="s">
        <v>283</v>
      </c>
      <c r="Z2510" s="5"/>
      <c r="AA2510" s="8">
        <v>67034</v>
      </c>
      <c r="AB2510" s="8">
        <v>201</v>
      </c>
      <c r="AC2510" s="8">
        <v>389.9</v>
      </c>
      <c r="AD2510" s="9">
        <v>0</v>
      </c>
      <c r="AE2510" s="8">
        <v>1.1200000000000001</v>
      </c>
      <c r="AF2510" s="8">
        <v>60589</v>
      </c>
      <c r="AG2510" s="8">
        <v>19</v>
      </c>
      <c r="AH2510" s="8">
        <v>0</v>
      </c>
      <c r="AI2510" s="8">
        <v>2</v>
      </c>
      <c r="AJ2510" s="8">
        <v>0</v>
      </c>
      <c r="AK2510" s="8">
        <v>24</v>
      </c>
      <c r="AL2510" s="8">
        <v>4</v>
      </c>
      <c r="AM2510" s="8">
        <v>5</v>
      </c>
      <c r="AN2510" s="8">
        <v>0</v>
      </c>
      <c r="AO2510" s="8">
        <v>9140</v>
      </c>
      <c r="AP2510" s="8">
        <v>4200</v>
      </c>
      <c r="AQ2510" s="8">
        <v>2420</v>
      </c>
      <c r="AR2510" s="8">
        <v>1457</v>
      </c>
      <c r="AS2510" s="8">
        <v>4</v>
      </c>
      <c r="AT2510" s="8">
        <v>17407</v>
      </c>
      <c r="AU2510" s="8">
        <v>17407</v>
      </c>
      <c r="AV2510" s="8">
        <v>0</v>
      </c>
    </row>
    <row r="2511" spans="1:48" x14ac:dyDescent="0.35">
      <c r="A2511" s="4">
        <v>43363</v>
      </c>
      <c r="B2511" s="5" t="s">
        <v>48</v>
      </c>
      <c r="C2511" s="6" t="s">
        <v>441</v>
      </c>
      <c r="D2511" s="5" t="s">
        <v>502</v>
      </c>
      <c r="E2511" s="4">
        <v>43344</v>
      </c>
      <c r="F2511" s="4">
        <v>43373</v>
      </c>
      <c r="G2511" s="5" t="s">
        <v>49</v>
      </c>
      <c r="H2511" s="6">
        <v>708222219377154</v>
      </c>
      <c r="I2511" s="5" t="s">
        <v>294</v>
      </c>
      <c r="J2511" s="6">
        <v>2.3842695590440476E+16</v>
      </c>
      <c r="K2511" s="5" t="s">
        <v>562</v>
      </c>
      <c r="L2511" s="4">
        <v>43344</v>
      </c>
      <c r="M2511" s="4">
        <v>43373</v>
      </c>
      <c r="N2511" s="5" t="s">
        <v>61</v>
      </c>
      <c r="O2511" s="5"/>
      <c r="P2511" s="5" t="s">
        <v>280</v>
      </c>
      <c r="Q2511" s="5"/>
      <c r="R2511" s="5" t="s">
        <v>281</v>
      </c>
      <c r="S2511" s="5" t="s">
        <v>49</v>
      </c>
      <c r="T2511" s="5" t="s">
        <v>473</v>
      </c>
      <c r="U2511" s="6" t="s">
        <v>445</v>
      </c>
      <c r="V2511" s="5" t="s">
        <v>631</v>
      </c>
      <c r="W2511" s="5"/>
      <c r="X2511" s="5" t="s">
        <v>282</v>
      </c>
      <c r="Y2511" s="5" t="s">
        <v>283</v>
      </c>
      <c r="Z2511" s="5"/>
      <c r="AA2511" s="8">
        <v>7787</v>
      </c>
      <c r="AB2511" s="8">
        <v>32</v>
      </c>
      <c r="AC2511" s="8">
        <v>47.01</v>
      </c>
      <c r="AD2511" s="9">
        <v>0</v>
      </c>
      <c r="AE2511" s="8">
        <v>1.04</v>
      </c>
      <c r="AF2511" s="8">
        <v>7550</v>
      </c>
      <c r="AG2511" s="8">
        <v>3</v>
      </c>
      <c r="AH2511" s="8">
        <v>0</v>
      </c>
      <c r="AI2511" s="8">
        <v>0</v>
      </c>
      <c r="AJ2511" s="8">
        <v>0</v>
      </c>
      <c r="AK2511" s="8">
        <v>4</v>
      </c>
      <c r="AL2511" s="8">
        <v>0</v>
      </c>
      <c r="AM2511" s="8">
        <v>0</v>
      </c>
      <c r="AN2511" s="8">
        <v>0</v>
      </c>
      <c r="AO2511" s="8">
        <v>1156</v>
      </c>
      <c r="AP2511" s="8">
        <v>519</v>
      </c>
      <c r="AQ2511" s="8">
        <v>317</v>
      </c>
      <c r="AR2511" s="8">
        <v>204</v>
      </c>
      <c r="AS2511" s="8">
        <v>4</v>
      </c>
      <c r="AT2511" s="8">
        <v>1943</v>
      </c>
      <c r="AU2511" s="8">
        <v>1943</v>
      </c>
      <c r="AV2511" s="8">
        <v>0</v>
      </c>
    </row>
    <row r="2512" spans="1:48" x14ac:dyDescent="0.35">
      <c r="A2512" s="4">
        <v>43357</v>
      </c>
      <c r="B2512" s="5" t="s">
        <v>48</v>
      </c>
      <c r="C2512" s="6" t="s">
        <v>441</v>
      </c>
      <c r="D2512" s="5" t="s">
        <v>502</v>
      </c>
      <c r="E2512" s="4">
        <v>43344</v>
      </c>
      <c r="F2512" s="4">
        <v>43373</v>
      </c>
      <c r="G2512" s="5" t="s">
        <v>49</v>
      </c>
      <c r="H2512" s="6">
        <v>708222219377154</v>
      </c>
      <c r="I2512" s="5" t="s">
        <v>294</v>
      </c>
      <c r="J2512" s="6">
        <v>2.3842695590440476E+16</v>
      </c>
      <c r="K2512" s="5" t="s">
        <v>562</v>
      </c>
      <c r="L2512" s="4">
        <v>43344</v>
      </c>
      <c r="M2512" s="4">
        <v>43373</v>
      </c>
      <c r="N2512" s="5" t="s">
        <v>61</v>
      </c>
      <c r="O2512" s="5"/>
      <c r="P2512" s="5" t="s">
        <v>280</v>
      </c>
      <c r="Q2512" s="5"/>
      <c r="R2512" s="5" t="s">
        <v>281</v>
      </c>
      <c r="S2512" s="5" t="s">
        <v>49</v>
      </c>
      <c r="T2512" s="5" t="s">
        <v>473</v>
      </c>
      <c r="U2512" s="6" t="s">
        <v>444</v>
      </c>
      <c r="V2512" s="5" t="s">
        <v>638</v>
      </c>
      <c r="W2512" s="5"/>
      <c r="X2512" s="5" t="s">
        <v>282</v>
      </c>
      <c r="Y2512" s="5" t="s">
        <v>283</v>
      </c>
      <c r="Z2512" s="5"/>
      <c r="AA2512" s="8">
        <v>9568</v>
      </c>
      <c r="AB2512" s="8">
        <v>46</v>
      </c>
      <c r="AC2512" s="8">
        <v>78.88000000000001</v>
      </c>
      <c r="AD2512" s="9">
        <v>0</v>
      </c>
      <c r="AE2512" s="8">
        <v>1.07</v>
      </c>
      <c r="AF2512" s="8">
        <v>9030</v>
      </c>
      <c r="AG2512" s="8">
        <v>2</v>
      </c>
      <c r="AH2512" s="8">
        <v>0</v>
      </c>
      <c r="AI2512" s="8">
        <v>2</v>
      </c>
      <c r="AJ2512" s="8">
        <v>0</v>
      </c>
      <c r="AK2512" s="8">
        <v>5</v>
      </c>
      <c r="AL2512" s="8">
        <v>0</v>
      </c>
      <c r="AM2512" s="8">
        <v>0</v>
      </c>
      <c r="AN2512" s="8">
        <v>0</v>
      </c>
      <c r="AO2512" s="8">
        <v>1766</v>
      </c>
      <c r="AP2512" s="8">
        <v>868</v>
      </c>
      <c r="AQ2512" s="8">
        <v>535</v>
      </c>
      <c r="AR2512" s="8">
        <v>387</v>
      </c>
      <c r="AS2512" s="8">
        <v>5</v>
      </c>
      <c r="AT2512" s="8">
        <v>3080</v>
      </c>
      <c r="AU2512" s="8">
        <v>3080</v>
      </c>
      <c r="AV2512" s="8">
        <v>0</v>
      </c>
    </row>
    <row r="2513" spans="1:48" x14ac:dyDescent="0.35">
      <c r="A2513" s="4">
        <v>43358</v>
      </c>
      <c r="B2513" s="5" t="s">
        <v>48</v>
      </c>
      <c r="C2513" s="6" t="s">
        <v>441</v>
      </c>
      <c r="D2513" s="5" t="s">
        <v>502</v>
      </c>
      <c r="E2513" s="4">
        <v>43344</v>
      </c>
      <c r="F2513" s="4">
        <v>43373</v>
      </c>
      <c r="G2513" s="5" t="s">
        <v>49</v>
      </c>
      <c r="H2513" s="6">
        <v>708222219377154</v>
      </c>
      <c r="I2513" s="5" t="s">
        <v>294</v>
      </c>
      <c r="J2513" s="6">
        <v>2.3842695590440476E+16</v>
      </c>
      <c r="K2513" s="5" t="s">
        <v>562</v>
      </c>
      <c r="L2513" s="4">
        <v>43344</v>
      </c>
      <c r="M2513" s="4">
        <v>43373</v>
      </c>
      <c r="N2513" s="5" t="s">
        <v>61</v>
      </c>
      <c r="O2513" s="5"/>
      <c r="P2513" s="5" t="s">
        <v>280</v>
      </c>
      <c r="Q2513" s="5"/>
      <c r="R2513" s="5" t="s">
        <v>281</v>
      </c>
      <c r="S2513" s="5" t="s">
        <v>49</v>
      </c>
      <c r="T2513" s="5" t="s">
        <v>473</v>
      </c>
      <c r="U2513" s="6" t="s">
        <v>444</v>
      </c>
      <c r="V2513" s="5" t="s">
        <v>638</v>
      </c>
      <c r="W2513" s="5"/>
      <c r="X2513" s="5" t="s">
        <v>282</v>
      </c>
      <c r="Y2513" s="5" t="s">
        <v>283</v>
      </c>
      <c r="Z2513" s="5"/>
      <c r="AA2513" s="8">
        <v>20476</v>
      </c>
      <c r="AB2513" s="8">
        <v>73</v>
      </c>
      <c r="AC2513" s="8">
        <v>140.6</v>
      </c>
      <c r="AD2513" s="9">
        <v>0</v>
      </c>
      <c r="AE2513" s="8">
        <v>1.1300000000000001</v>
      </c>
      <c r="AF2513" s="8">
        <v>18316</v>
      </c>
      <c r="AG2513" s="8">
        <v>7</v>
      </c>
      <c r="AH2513" s="8">
        <v>0</v>
      </c>
      <c r="AI2513" s="8">
        <v>0</v>
      </c>
      <c r="AJ2513" s="8">
        <v>0</v>
      </c>
      <c r="AK2513" s="8">
        <v>4</v>
      </c>
      <c r="AL2513" s="8">
        <v>3</v>
      </c>
      <c r="AM2513" s="8">
        <v>0</v>
      </c>
      <c r="AN2513" s="8">
        <v>0</v>
      </c>
      <c r="AO2513" s="8">
        <v>3633</v>
      </c>
      <c r="AP2513" s="8">
        <v>1714</v>
      </c>
      <c r="AQ2513" s="8">
        <v>1074</v>
      </c>
      <c r="AR2513" s="8">
        <v>786</v>
      </c>
      <c r="AS2513" s="8">
        <v>5</v>
      </c>
      <c r="AT2513" s="8">
        <v>6189</v>
      </c>
      <c r="AU2513" s="8">
        <v>6189</v>
      </c>
      <c r="AV2513" s="8">
        <v>0</v>
      </c>
    </row>
    <row r="2514" spans="1:48" x14ac:dyDescent="0.35">
      <c r="A2514" s="4">
        <v>43361</v>
      </c>
      <c r="B2514" s="5" t="s">
        <v>48</v>
      </c>
      <c r="C2514" s="6" t="s">
        <v>441</v>
      </c>
      <c r="D2514" s="5" t="s">
        <v>502</v>
      </c>
      <c r="E2514" s="4">
        <v>43344</v>
      </c>
      <c r="F2514" s="4">
        <v>43373</v>
      </c>
      <c r="G2514" s="5" t="s">
        <v>49</v>
      </c>
      <c r="H2514" s="6">
        <v>708222219377154</v>
      </c>
      <c r="I2514" s="5" t="s">
        <v>294</v>
      </c>
      <c r="J2514" s="6">
        <v>2.3842695590440476E+16</v>
      </c>
      <c r="K2514" s="5" t="s">
        <v>562</v>
      </c>
      <c r="L2514" s="4">
        <v>43344</v>
      </c>
      <c r="M2514" s="4">
        <v>43373</v>
      </c>
      <c r="N2514" s="5" t="s">
        <v>61</v>
      </c>
      <c r="O2514" s="5"/>
      <c r="P2514" s="5" t="s">
        <v>280</v>
      </c>
      <c r="Q2514" s="5"/>
      <c r="R2514" s="5" t="s">
        <v>281</v>
      </c>
      <c r="S2514" s="5" t="s">
        <v>49</v>
      </c>
      <c r="T2514" s="5" t="s">
        <v>473</v>
      </c>
      <c r="U2514" s="6" t="s">
        <v>443</v>
      </c>
      <c r="V2514" s="5" t="s">
        <v>639</v>
      </c>
      <c r="W2514" s="5"/>
      <c r="X2514" s="5" t="s">
        <v>282</v>
      </c>
      <c r="Y2514" s="5" t="s">
        <v>283</v>
      </c>
      <c r="Z2514" s="5"/>
      <c r="AA2514" s="8">
        <v>69700</v>
      </c>
      <c r="AB2514" s="8">
        <v>196</v>
      </c>
      <c r="AC2514" s="8">
        <v>391.13</v>
      </c>
      <c r="AD2514" s="9">
        <v>0</v>
      </c>
      <c r="AE2514" s="8">
        <v>1.1499999999999999</v>
      </c>
      <c r="AF2514" s="8">
        <v>61313</v>
      </c>
      <c r="AG2514" s="8">
        <v>11</v>
      </c>
      <c r="AH2514" s="8">
        <v>0</v>
      </c>
      <c r="AI2514" s="8">
        <v>0</v>
      </c>
      <c r="AJ2514" s="8">
        <v>0</v>
      </c>
      <c r="AK2514" s="8">
        <v>24</v>
      </c>
      <c r="AL2514" s="8">
        <v>7</v>
      </c>
      <c r="AM2514" s="8">
        <v>7</v>
      </c>
      <c r="AN2514" s="8">
        <v>0</v>
      </c>
      <c r="AO2514" s="8">
        <v>9032</v>
      </c>
      <c r="AP2514" s="8">
        <v>3965</v>
      </c>
      <c r="AQ2514" s="8">
        <v>2280</v>
      </c>
      <c r="AR2514" s="8">
        <v>1473</v>
      </c>
      <c r="AS2514" s="8">
        <v>4</v>
      </c>
      <c r="AT2514" s="8">
        <v>17465</v>
      </c>
      <c r="AU2514" s="8">
        <v>17465</v>
      </c>
      <c r="AV2514" s="8">
        <v>0</v>
      </c>
    </row>
    <row r="2515" spans="1:48" x14ac:dyDescent="0.35">
      <c r="A2515" s="4">
        <v>43363</v>
      </c>
      <c r="B2515" s="5" t="s">
        <v>48</v>
      </c>
      <c r="C2515" s="6" t="s">
        <v>441</v>
      </c>
      <c r="D2515" s="5" t="s">
        <v>502</v>
      </c>
      <c r="E2515" s="4">
        <v>43344</v>
      </c>
      <c r="F2515" s="4">
        <v>43373</v>
      </c>
      <c r="G2515" s="5" t="s">
        <v>49</v>
      </c>
      <c r="H2515" s="6">
        <v>708222219377154</v>
      </c>
      <c r="I2515" s="5" t="s">
        <v>294</v>
      </c>
      <c r="J2515" s="6">
        <v>2.3842695590440476E+16</v>
      </c>
      <c r="K2515" s="5" t="s">
        <v>562</v>
      </c>
      <c r="L2515" s="4">
        <v>43344</v>
      </c>
      <c r="M2515" s="4">
        <v>43373</v>
      </c>
      <c r="N2515" s="5" t="s">
        <v>61</v>
      </c>
      <c r="O2515" s="5"/>
      <c r="P2515" s="5" t="s">
        <v>280</v>
      </c>
      <c r="Q2515" s="5"/>
      <c r="R2515" s="5" t="s">
        <v>281</v>
      </c>
      <c r="S2515" s="5" t="s">
        <v>49</v>
      </c>
      <c r="T2515" s="5" t="s">
        <v>473</v>
      </c>
      <c r="U2515" s="6" t="s">
        <v>445</v>
      </c>
      <c r="V2515" s="5" t="s">
        <v>631</v>
      </c>
      <c r="W2515" s="5"/>
      <c r="X2515" s="5" t="s">
        <v>282</v>
      </c>
      <c r="Y2515" s="5" t="s">
        <v>283</v>
      </c>
      <c r="Z2515" s="5"/>
      <c r="AA2515" s="8">
        <v>4179</v>
      </c>
      <c r="AB2515" s="8">
        <v>14</v>
      </c>
      <c r="AC2515" s="8">
        <v>26.060000000000002</v>
      </c>
      <c r="AD2515" s="9">
        <v>0</v>
      </c>
      <c r="AE2515" s="8">
        <v>1.05</v>
      </c>
      <c r="AF2515" s="8">
        <v>4035</v>
      </c>
      <c r="AG2515" s="8">
        <v>2</v>
      </c>
      <c r="AH2515" s="8">
        <v>0</v>
      </c>
      <c r="AI2515" s="8">
        <v>0</v>
      </c>
      <c r="AJ2515" s="8">
        <v>0</v>
      </c>
      <c r="AK2515" s="8">
        <v>3</v>
      </c>
      <c r="AL2515" s="8">
        <v>0</v>
      </c>
      <c r="AM2515" s="8">
        <v>2</v>
      </c>
      <c r="AN2515" s="8">
        <v>0</v>
      </c>
      <c r="AO2515" s="8">
        <v>606</v>
      </c>
      <c r="AP2515" s="8">
        <v>287</v>
      </c>
      <c r="AQ2515" s="8">
        <v>168</v>
      </c>
      <c r="AR2515" s="8">
        <v>110</v>
      </c>
      <c r="AS2515" s="8">
        <v>4</v>
      </c>
      <c r="AT2515" s="8">
        <v>1079</v>
      </c>
      <c r="AU2515" s="8">
        <v>1079</v>
      </c>
      <c r="AV2515" s="8">
        <v>0</v>
      </c>
    </row>
    <row r="2516" spans="1:48" x14ac:dyDescent="0.35">
      <c r="A2516" s="4">
        <v>43361</v>
      </c>
      <c r="B2516" s="5" t="s">
        <v>48</v>
      </c>
      <c r="C2516" s="6" t="s">
        <v>420</v>
      </c>
      <c r="D2516" s="5" t="s">
        <v>496</v>
      </c>
      <c r="E2516" s="4">
        <v>43344</v>
      </c>
      <c r="F2516" s="4">
        <v>43373</v>
      </c>
      <c r="G2516" s="5" t="s">
        <v>49</v>
      </c>
      <c r="H2516" s="6">
        <v>708222219377154</v>
      </c>
      <c r="I2516" s="5" t="s">
        <v>294</v>
      </c>
      <c r="J2516" s="6">
        <v>2.3842685554190476E+16</v>
      </c>
      <c r="K2516" s="5" t="s">
        <v>555</v>
      </c>
      <c r="L2516" s="4">
        <v>43344</v>
      </c>
      <c r="M2516" s="4">
        <v>43373</v>
      </c>
      <c r="N2516" s="5" t="s">
        <v>69</v>
      </c>
      <c r="O2516" s="5"/>
      <c r="P2516" s="5" t="s">
        <v>280</v>
      </c>
      <c r="Q2516" s="5"/>
      <c r="R2516" s="5"/>
      <c r="S2516" s="5" t="s">
        <v>49</v>
      </c>
      <c r="T2516" s="5" t="s">
        <v>473</v>
      </c>
      <c r="U2516" s="6" t="s">
        <v>422</v>
      </c>
      <c r="V2516" s="5" t="s">
        <v>580</v>
      </c>
      <c r="W2516" s="5"/>
      <c r="X2516" s="5" t="s">
        <v>282</v>
      </c>
      <c r="Y2516" s="5" t="s">
        <v>283</v>
      </c>
      <c r="Z2516" s="5"/>
      <c r="AA2516" s="8">
        <v>29436</v>
      </c>
      <c r="AB2516" s="8">
        <v>25</v>
      </c>
      <c r="AC2516" s="8">
        <v>138.07999999999998</v>
      </c>
      <c r="AD2516" s="9">
        <v>0</v>
      </c>
      <c r="AE2516" s="8">
        <v>1.02</v>
      </c>
      <c r="AF2516" s="8">
        <v>29226</v>
      </c>
      <c r="AG2516" s="8">
        <v>0</v>
      </c>
      <c r="AH2516" s="8">
        <v>0</v>
      </c>
      <c r="AI2516" s="8">
        <v>0</v>
      </c>
      <c r="AJ2516" s="8">
        <v>0</v>
      </c>
      <c r="AK2516" s="8">
        <v>5</v>
      </c>
      <c r="AL2516" s="8">
        <v>0</v>
      </c>
      <c r="AM2516" s="8">
        <v>2</v>
      </c>
      <c r="AN2516" s="8">
        <v>0</v>
      </c>
      <c r="AO2516" s="8">
        <v>12295</v>
      </c>
      <c r="AP2516" s="8">
        <v>5388</v>
      </c>
      <c r="AQ2516" s="8">
        <v>2991</v>
      </c>
      <c r="AR2516" s="8">
        <v>2342</v>
      </c>
      <c r="AS2516" s="8">
        <v>3</v>
      </c>
      <c r="AT2516" s="8">
        <v>5510</v>
      </c>
      <c r="AU2516" s="8">
        <v>5510</v>
      </c>
      <c r="AV2516" s="8">
        <v>0</v>
      </c>
    </row>
    <row r="2517" spans="1:48" x14ac:dyDescent="0.35">
      <c r="A2517" s="4">
        <v>43360</v>
      </c>
      <c r="B2517" s="5" t="s">
        <v>48</v>
      </c>
      <c r="C2517" s="6" t="s">
        <v>420</v>
      </c>
      <c r="D2517" s="5" t="s">
        <v>496</v>
      </c>
      <c r="E2517" s="4">
        <v>43344</v>
      </c>
      <c r="F2517" s="4">
        <v>43373</v>
      </c>
      <c r="G2517" s="5" t="s">
        <v>49</v>
      </c>
      <c r="H2517" s="6">
        <v>708222219377154</v>
      </c>
      <c r="I2517" s="5" t="s">
        <v>294</v>
      </c>
      <c r="J2517" s="6">
        <v>2.3842685554190476E+16</v>
      </c>
      <c r="K2517" s="5" t="s">
        <v>555</v>
      </c>
      <c r="L2517" s="4">
        <v>43344</v>
      </c>
      <c r="M2517" s="4">
        <v>43373</v>
      </c>
      <c r="N2517" s="5" t="s">
        <v>69</v>
      </c>
      <c r="O2517" s="5"/>
      <c r="P2517" s="5" t="s">
        <v>280</v>
      </c>
      <c r="Q2517" s="5"/>
      <c r="R2517" s="5"/>
      <c r="S2517" s="5" t="s">
        <v>49</v>
      </c>
      <c r="T2517" s="5" t="s">
        <v>473</v>
      </c>
      <c r="U2517" s="6" t="s">
        <v>421</v>
      </c>
      <c r="V2517" s="5" t="s">
        <v>588</v>
      </c>
      <c r="W2517" s="5"/>
      <c r="X2517" s="5" t="s">
        <v>282</v>
      </c>
      <c r="Y2517" s="5" t="s">
        <v>283</v>
      </c>
      <c r="Z2517" s="5"/>
      <c r="AA2517" s="8">
        <v>97488</v>
      </c>
      <c r="AB2517" s="8">
        <v>88</v>
      </c>
      <c r="AC2517" s="8">
        <v>457.21999999999997</v>
      </c>
      <c r="AD2517" s="9">
        <v>0</v>
      </c>
      <c r="AE2517" s="8">
        <v>1.01</v>
      </c>
      <c r="AF2517" s="8">
        <v>97488</v>
      </c>
      <c r="AG2517" s="8">
        <v>0</v>
      </c>
      <c r="AH2517" s="8">
        <v>0</v>
      </c>
      <c r="AI2517" s="8">
        <v>4</v>
      </c>
      <c r="AJ2517" s="8">
        <v>0</v>
      </c>
      <c r="AK2517" s="8">
        <v>15</v>
      </c>
      <c r="AL2517" s="8">
        <v>2</v>
      </c>
      <c r="AM2517" s="8">
        <v>4</v>
      </c>
      <c r="AN2517" s="8">
        <v>0</v>
      </c>
      <c r="AO2517" s="8">
        <v>43415</v>
      </c>
      <c r="AP2517" s="8">
        <v>19517</v>
      </c>
      <c r="AQ2517" s="8">
        <v>10687</v>
      </c>
      <c r="AR2517" s="8">
        <v>8391</v>
      </c>
      <c r="AS2517" s="8">
        <v>3</v>
      </c>
      <c r="AT2517" s="8">
        <v>20114</v>
      </c>
      <c r="AU2517" s="8">
        <v>20114</v>
      </c>
      <c r="AV2517" s="8">
        <v>0</v>
      </c>
    </row>
    <row r="2518" spans="1:48" x14ac:dyDescent="0.35">
      <c r="A2518" s="4">
        <v>43364</v>
      </c>
      <c r="B2518" s="5" t="s">
        <v>48</v>
      </c>
      <c r="C2518" s="6" t="s">
        <v>441</v>
      </c>
      <c r="D2518" s="5" t="s">
        <v>502</v>
      </c>
      <c r="E2518" s="4">
        <v>43344</v>
      </c>
      <c r="F2518" s="4">
        <v>43373</v>
      </c>
      <c r="G2518" s="5" t="s">
        <v>49</v>
      </c>
      <c r="H2518" s="6">
        <v>708222219377154</v>
      </c>
      <c r="I2518" s="5" t="s">
        <v>294</v>
      </c>
      <c r="J2518" s="6">
        <v>2.3842695590440476E+16</v>
      </c>
      <c r="K2518" s="5" t="s">
        <v>562</v>
      </c>
      <c r="L2518" s="4">
        <v>43344</v>
      </c>
      <c r="M2518" s="4">
        <v>43373</v>
      </c>
      <c r="N2518" s="5" t="s">
        <v>61</v>
      </c>
      <c r="O2518" s="5"/>
      <c r="P2518" s="5" t="s">
        <v>280</v>
      </c>
      <c r="Q2518" s="5"/>
      <c r="R2518" s="5" t="s">
        <v>281</v>
      </c>
      <c r="S2518" s="5" t="s">
        <v>49</v>
      </c>
      <c r="T2518" s="5" t="s">
        <v>473</v>
      </c>
      <c r="U2518" s="6" t="s">
        <v>442</v>
      </c>
      <c r="V2518" s="5" t="s">
        <v>585</v>
      </c>
      <c r="W2518" s="5"/>
      <c r="X2518" s="5" t="s">
        <v>282</v>
      </c>
      <c r="Y2518" s="5" t="s">
        <v>283</v>
      </c>
      <c r="Z2518" s="5"/>
      <c r="AA2518" s="8">
        <v>42571</v>
      </c>
      <c r="AB2518" s="8">
        <v>170</v>
      </c>
      <c r="AC2518" s="8">
        <v>267.28999999999996</v>
      </c>
      <c r="AD2518" s="9">
        <v>0</v>
      </c>
      <c r="AE2518" s="8">
        <v>1.04</v>
      </c>
      <c r="AF2518" s="8">
        <v>41164</v>
      </c>
      <c r="AG2518" s="8">
        <v>15</v>
      </c>
      <c r="AH2518" s="8">
        <v>0</v>
      </c>
      <c r="AI2518" s="8">
        <v>3</v>
      </c>
      <c r="AJ2518" s="8">
        <v>0</v>
      </c>
      <c r="AK2518" s="8">
        <v>18</v>
      </c>
      <c r="AL2518" s="8">
        <v>4</v>
      </c>
      <c r="AM2518" s="8">
        <v>6</v>
      </c>
      <c r="AN2518" s="8">
        <v>0</v>
      </c>
      <c r="AO2518" s="8">
        <v>6130</v>
      </c>
      <c r="AP2518" s="8">
        <v>2951</v>
      </c>
      <c r="AQ2518" s="8">
        <v>1756</v>
      </c>
      <c r="AR2518" s="8">
        <v>1100</v>
      </c>
      <c r="AS2518" s="8">
        <v>4</v>
      </c>
      <c r="AT2518" s="8">
        <v>11303</v>
      </c>
      <c r="AU2518" s="8">
        <v>11303</v>
      </c>
      <c r="AV2518" s="8">
        <v>0</v>
      </c>
    </row>
    <row r="2519" spans="1:48" x14ac:dyDescent="0.35">
      <c r="A2519" s="4">
        <v>43360</v>
      </c>
      <c r="B2519" s="5" t="s">
        <v>48</v>
      </c>
      <c r="C2519" s="6" t="s">
        <v>441</v>
      </c>
      <c r="D2519" s="5" t="s">
        <v>502</v>
      </c>
      <c r="E2519" s="4">
        <v>43344</v>
      </c>
      <c r="F2519" s="4">
        <v>43373</v>
      </c>
      <c r="G2519" s="5" t="s">
        <v>49</v>
      </c>
      <c r="H2519" s="6">
        <v>708222219377154</v>
      </c>
      <c r="I2519" s="5" t="s">
        <v>294</v>
      </c>
      <c r="J2519" s="6">
        <v>2.3842695590440476E+16</v>
      </c>
      <c r="K2519" s="5" t="s">
        <v>562</v>
      </c>
      <c r="L2519" s="4">
        <v>43344</v>
      </c>
      <c r="M2519" s="4">
        <v>43373</v>
      </c>
      <c r="N2519" s="5" t="s">
        <v>61</v>
      </c>
      <c r="O2519" s="5"/>
      <c r="P2519" s="5" t="s">
        <v>280</v>
      </c>
      <c r="Q2519" s="5"/>
      <c r="R2519" s="5" t="s">
        <v>281</v>
      </c>
      <c r="S2519" s="5" t="s">
        <v>49</v>
      </c>
      <c r="T2519" s="5" t="s">
        <v>473</v>
      </c>
      <c r="U2519" s="6" t="s">
        <v>445</v>
      </c>
      <c r="V2519" s="5" t="s">
        <v>631</v>
      </c>
      <c r="W2519" s="5"/>
      <c r="X2519" s="5" t="s">
        <v>282</v>
      </c>
      <c r="Y2519" s="5" t="s">
        <v>283</v>
      </c>
      <c r="Z2519" s="5"/>
      <c r="AA2519" s="8">
        <v>4232</v>
      </c>
      <c r="AB2519" s="8">
        <v>4</v>
      </c>
      <c r="AC2519" s="8">
        <v>19.59</v>
      </c>
      <c r="AD2519" s="9">
        <v>0</v>
      </c>
      <c r="AE2519" s="8">
        <v>1.02</v>
      </c>
      <c r="AF2519" s="8">
        <v>4184</v>
      </c>
      <c r="AG2519" s="8">
        <v>0</v>
      </c>
      <c r="AH2519" s="8">
        <v>0</v>
      </c>
      <c r="AI2519" s="8">
        <v>0</v>
      </c>
      <c r="AJ2519" s="8">
        <v>0</v>
      </c>
      <c r="AK2519" s="8">
        <v>5</v>
      </c>
      <c r="AL2519" s="8">
        <v>0</v>
      </c>
      <c r="AM2519" s="8">
        <v>0</v>
      </c>
      <c r="AN2519" s="8">
        <v>0</v>
      </c>
      <c r="AO2519" s="8">
        <v>625</v>
      </c>
      <c r="AP2519" s="8">
        <v>285</v>
      </c>
      <c r="AQ2519" s="8">
        <v>165</v>
      </c>
      <c r="AR2519" s="8">
        <v>112</v>
      </c>
      <c r="AS2519" s="8">
        <v>4</v>
      </c>
      <c r="AT2519" s="8">
        <v>1017</v>
      </c>
      <c r="AU2519" s="8">
        <v>1017</v>
      </c>
      <c r="AV2519" s="8">
        <v>0</v>
      </c>
    </row>
    <row r="2520" spans="1:48" x14ac:dyDescent="0.35">
      <c r="A2520" s="4">
        <v>43361</v>
      </c>
      <c r="B2520" s="5" t="s">
        <v>48</v>
      </c>
      <c r="C2520" s="6" t="s">
        <v>420</v>
      </c>
      <c r="D2520" s="5" t="s">
        <v>496</v>
      </c>
      <c r="E2520" s="4">
        <v>43344</v>
      </c>
      <c r="F2520" s="4">
        <v>43373</v>
      </c>
      <c r="G2520" s="5" t="s">
        <v>49</v>
      </c>
      <c r="H2520" s="6">
        <v>708222219377154</v>
      </c>
      <c r="I2520" s="5" t="s">
        <v>294</v>
      </c>
      <c r="J2520" s="6">
        <v>2.3842685554190476E+16</v>
      </c>
      <c r="K2520" s="5" t="s">
        <v>555</v>
      </c>
      <c r="L2520" s="4">
        <v>43344</v>
      </c>
      <c r="M2520" s="4">
        <v>43373</v>
      </c>
      <c r="N2520" s="5" t="s">
        <v>69</v>
      </c>
      <c r="O2520" s="5"/>
      <c r="P2520" s="5" t="s">
        <v>280</v>
      </c>
      <c r="Q2520" s="5"/>
      <c r="R2520" s="5"/>
      <c r="S2520" s="5" t="s">
        <v>49</v>
      </c>
      <c r="T2520" s="5" t="s">
        <v>473</v>
      </c>
      <c r="U2520" s="6" t="s">
        <v>422</v>
      </c>
      <c r="V2520" s="5" t="s">
        <v>580</v>
      </c>
      <c r="W2520" s="5"/>
      <c r="X2520" s="5" t="s">
        <v>282</v>
      </c>
      <c r="Y2520" s="5" t="s">
        <v>283</v>
      </c>
      <c r="Z2520" s="5"/>
      <c r="AA2520" s="8">
        <v>12871</v>
      </c>
      <c r="AB2520" s="8">
        <v>14</v>
      </c>
      <c r="AC2520" s="8">
        <v>60.37</v>
      </c>
      <c r="AD2520" s="9">
        <v>0</v>
      </c>
      <c r="AE2520" s="8">
        <v>1.01</v>
      </c>
      <c r="AF2520" s="8">
        <v>12864</v>
      </c>
      <c r="AG2520" s="8">
        <v>0</v>
      </c>
      <c r="AH2520" s="8">
        <v>0</v>
      </c>
      <c r="AI2520" s="8">
        <v>0</v>
      </c>
      <c r="AJ2520" s="8">
        <v>0</v>
      </c>
      <c r="AK2520" s="8">
        <v>4</v>
      </c>
      <c r="AL2520" s="8">
        <v>0</v>
      </c>
      <c r="AM2520" s="8">
        <v>0</v>
      </c>
      <c r="AN2520" s="8">
        <v>0</v>
      </c>
      <c r="AO2520" s="8">
        <v>5437</v>
      </c>
      <c r="AP2520" s="8">
        <v>2453</v>
      </c>
      <c r="AQ2520" s="8">
        <v>1421</v>
      </c>
      <c r="AR2520" s="8">
        <v>1130</v>
      </c>
      <c r="AS2520" s="8">
        <v>3</v>
      </c>
      <c r="AT2520" s="8">
        <v>2520</v>
      </c>
      <c r="AU2520" s="8">
        <v>2520</v>
      </c>
      <c r="AV2520" s="8">
        <v>0</v>
      </c>
    </row>
    <row r="2521" spans="1:48" x14ac:dyDescent="0.35">
      <c r="A2521" s="4">
        <v>43365</v>
      </c>
      <c r="B2521" s="5" t="s">
        <v>48</v>
      </c>
      <c r="C2521" s="6" t="s">
        <v>441</v>
      </c>
      <c r="D2521" s="5" t="s">
        <v>502</v>
      </c>
      <c r="E2521" s="4">
        <v>43344</v>
      </c>
      <c r="F2521" s="4">
        <v>43373</v>
      </c>
      <c r="G2521" s="5" t="s">
        <v>49</v>
      </c>
      <c r="H2521" s="6">
        <v>708222219377154</v>
      </c>
      <c r="I2521" s="5" t="s">
        <v>294</v>
      </c>
      <c r="J2521" s="6">
        <v>2.3842695590440476E+16</v>
      </c>
      <c r="K2521" s="5" t="s">
        <v>562</v>
      </c>
      <c r="L2521" s="4">
        <v>43344</v>
      </c>
      <c r="M2521" s="4">
        <v>43373</v>
      </c>
      <c r="N2521" s="5" t="s">
        <v>61</v>
      </c>
      <c r="O2521" s="5"/>
      <c r="P2521" s="5" t="s">
        <v>280</v>
      </c>
      <c r="Q2521" s="5"/>
      <c r="R2521" s="5" t="s">
        <v>281</v>
      </c>
      <c r="S2521" s="5" t="s">
        <v>49</v>
      </c>
      <c r="T2521" s="5" t="s">
        <v>473</v>
      </c>
      <c r="U2521" s="6" t="s">
        <v>444</v>
      </c>
      <c r="V2521" s="5" t="s">
        <v>638</v>
      </c>
      <c r="W2521" s="5"/>
      <c r="X2521" s="5" t="s">
        <v>282</v>
      </c>
      <c r="Y2521" s="5" t="s">
        <v>283</v>
      </c>
      <c r="Z2521" s="5"/>
      <c r="AA2521" s="8">
        <v>20506</v>
      </c>
      <c r="AB2521" s="8">
        <v>69</v>
      </c>
      <c r="AC2521" s="8">
        <v>109.9</v>
      </c>
      <c r="AD2521" s="9">
        <v>0</v>
      </c>
      <c r="AE2521" s="8">
        <v>1.1100000000000001</v>
      </c>
      <c r="AF2521" s="8">
        <v>18596</v>
      </c>
      <c r="AG2521" s="8">
        <v>2</v>
      </c>
      <c r="AH2521" s="8">
        <v>0</v>
      </c>
      <c r="AI2521" s="8">
        <v>0</v>
      </c>
      <c r="AJ2521" s="8">
        <v>0</v>
      </c>
      <c r="AK2521" s="8">
        <v>5</v>
      </c>
      <c r="AL2521" s="8">
        <v>0</v>
      </c>
      <c r="AM2521" s="8">
        <v>2</v>
      </c>
      <c r="AN2521" s="8">
        <v>0</v>
      </c>
      <c r="AO2521" s="8">
        <v>3196</v>
      </c>
      <c r="AP2521" s="8">
        <v>1495</v>
      </c>
      <c r="AQ2521" s="8">
        <v>899</v>
      </c>
      <c r="AR2521" s="8">
        <v>649</v>
      </c>
      <c r="AS2521" s="8">
        <v>4</v>
      </c>
      <c r="AT2521" s="8">
        <v>5796</v>
      </c>
      <c r="AU2521" s="8">
        <v>5796</v>
      </c>
      <c r="AV2521" s="8">
        <v>0</v>
      </c>
    </row>
    <row r="2522" spans="1:48" x14ac:dyDescent="0.35">
      <c r="A2522" s="4">
        <v>43363</v>
      </c>
      <c r="B2522" s="5" t="s">
        <v>48</v>
      </c>
      <c r="C2522" s="6" t="s">
        <v>441</v>
      </c>
      <c r="D2522" s="5" t="s">
        <v>502</v>
      </c>
      <c r="E2522" s="4">
        <v>43344</v>
      </c>
      <c r="F2522" s="4">
        <v>43373</v>
      </c>
      <c r="G2522" s="5" t="s">
        <v>49</v>
      </c>
      <c r="H2522" s="6">
        <v>708222219377154</v>
      </c>
      <c r="I2522" s="5" t="s">
        <v>294</v>
      </c>
      <c r="J2522" s="6">
        <v>2.3842695590440476E+16</v>
      </c>
      <c r="K2522" s="5" t="s">
        <v>562</v>
      </c>
      <c r="L2522" s="4">
        <v>43344</v>
      </c>
      <c r="M2522" s="4">
        <v>43373</v>
      </c>
      <c r="N2522" s="5" t="s">
        <v>61</v>
      </c>
      <c r="O2522" s="5"/>
      <c r="P2522" s="5" t="s">
        <v>280</v>
      </c>
      <c r="Q2522" s="5"/>
      <c r="R2522" s="5" t="s">
        <v>281</v>
      </c>
      <c r="S2522" s="5" t="s">
        <v>49</v>
      </c>
      <c r="T2522" s="5" t="s">
        <v>473</v>
      </c>
      <c r="U2522" s="6" t="s">
        <v>442</v>
      </c>
      <c r="V2522" s="5" t="s">
        <v>585</v>
      </c>
      <c r="W2522" s="5"/>
      <c r="X2522" s="5" t="s">
        <v>282</v>
      </c>
      <c r="Y2522" s="5" t="s">
        <v>283</v>
      </c>
      <c r="Z2522" s="5"/>
      <c r="AA2522" s="8">
        <v>55390</v>
      </c>
      <c r="AB2522" s="8">
        <v>154</v>
      </c>
      <c r="AC2522" s="8">
        <v>269.92</v>
      </c>
      <c r="AD2522" s="9">
        <v>0</v>
      </c>
      <c r="AE2522" s="8">
        <v>1.06</v>
      </c>
      <c r="AF2522" s="8">
        <v>52536</v>
      </c>
      <c r="AG2522" s="8">
        <v>25</v>
      </c>
      <c r="AH2522" s="8">
        <v>0</v>
      </c>
      <c r="AI2522" s="8">
        <v>0</v>
      </c>
      <c r="AJ2522" s="8">
        <v>0</v>
      </c>
      <c r="AK2522" s="8">
        <v>29</v>
      </c>
      <c r="AL2522" s="8">
        <v>2</v>
      </c>
      <c r="AM2522" s="8">
        <v>10</v>
      </c>
      <c r="AN2522" s="8">
        <v>0</v>
      </c>
      <c r="AO2522" s="8">
        <v>7515</v>
      </c>
      <c r="AP2522" s="8">
        <v>3391</v>
      </c>
      <c r="AQ2522" s="8">
        <v>1881</v>
      </c>
      <c r="AR2522" s="8">
        <v>1149</v>
      </c>
      <c r="AS2522" s="8">
        <v>4</v>
      </c>
      <c r="AT2522" s="8">
        <v>14214</v>
      </c>
      <c r="AU2522" s="8">
        <v>14214</v>
      </c>
      <c r="AV2522" s="8">
        <v>0</v>
      </c>
    </row>
    <row r="2523" spans="1:48" x14ac:dyDescent="0.35">
      <c r="A2523" s="4">
        <v>43359</v>
      </c>
      <c r="B2523" s="5" t="s">
        <v>48</v>
      </c>
      <c r="C2523" s="6" t="s">
        <v>441</v>
      </c>
      <c r="D2523" s="5" t="s">
        <v>502</v>
      </c>
      <c r="E2523" s="4">
        <v>43344</v>
      </c>
      <c r="F2523" s="4">
        <v>43373</v>
      </c>
      <c r="G2523" s="5" t="s">
        <v>49</v>
      </c>
      <c r="H2523" s="6">
        <v>708222219377154</v>
      </c>
      <c r="I2523" s="5" t="s">
        <v>294</v>
      </c>
      <c r="J2523" s="6">
        <v>2.3842695590440476E+16</v>
      </c>
      <c r="K2523" s="5" t="s">
        <v>562</v>
      </c>
      <c r="L2523" s="4">
        <v>43344</v>
      </c>
      <c r="M2523" s="4">
        <v>43373</v>
      </c>
      <c r="N2523" s="5" t="s">
        <v>61</v>
      </c>
      <c r="O2523" s="5"/>
      <c r="P2523" s="5" t="s">
        <v>280</v>
      </c>
      <c r="Q2523" s="5"/>
      <c r="R2523" s="5" t="s">
        <v>281</v>
      </c>
      <c r="S2523" s="5" t="s">
        <v>49</v>
      </c>
      <c r="T2523" s="5" t="s">
        <v>473</v>
      </c>
      <c r="U2523" s="6" t="s">
        <v>443</v>
      </c>
      <c r="V2523" s="5" t="s">
        <v>639</v>
      </c>
      <c r="W2523" s="5"/>
      <c r="X2523" s="5" t="s">
        <v>282</v>
      </c>
      <c r="Y2523" s="5" t="s">
        <v>283</v>
      </c>
      <c r="Z2523" s="5"/>
      <c r="AA2523" s="8">
        <v>32179</v>
      </c>
      <c r="AB2523" s="8">
        <v>126</v>
      </c>
      <c r="AC2523" s="8">
        <v>145.78</v>
      </c>
      <c r="AD2523" s="9">
        <v>0</v>
      </c>
      <c r="AE2523" s="8">
        <v>1.1000000000000001</v>
      </c>
      <c r="AF2523" s="8">
        <v>29460</v>
      </c>
      <c r="AG2523" s="8">
        <v>2</v>
      </c>
      <c r="AH2523" s="8">
        <v>0</v>
      </c>
      <c r="AI2523" s="8">
        <v>4</v>
      </c>
      <c r="AJ2523" s="8">
        <v>0</v>
      </c>
      <c r="AK2523" s="8">
        <v>5</v>
      </c>
      <c r="AL2523" s="8">
        <v>3</v>
      </c>
      <c r="AM2523" s="8">
        <v>2</v>
      </c>
      <c r="AN2523" s="8">
        <v>0</v>
      </c>
      <c r="AO2523" s="8">
        <v>4174</v>
      </c>
      <c r="AP2523" s="8">
        <v>1869</v>
      </c>
      <c r="AQ2523" s="8">
        <v>1113</v>
      </c>
      <c r="AR2523" s="8">
        <v>760</v>
      </c>
      <c r="AS2523" s="8">
        <v>4</v>
      </c>
      <c r="AT2523" s="8">
        <v>8056</v>
      </c>
      <c r="AU2523" s="8">
        <v>8056</v>
      </c>
      <c r="AV2523" s="8">
        <v>0</v>
      </c>
    </row>
    <row r="2524" spans="1:48" x14ac:dyDescent="0.35">
      <c r="A2524" s="4">
        <v>43366</v>
      </c>
      <c r="B2524" s="5" t="s">
        <v>48</v>
      </c>
      <c r="C2524" s="6" t="s">
        <v>420</v>
      </c>
      <c r="D2524" s="5" t="s">
        <v>496</v>
      </c>
      <c r="E2524" s="4">
        <v>43344</v>
      </c>
      <c r="F2524" s="4">
        <v>43373</v>
      </c>
      <c r="G2524" s="5" t="s">
        <v>49</v>
      </c>
      <c r="H2524" s="6">
        <v>708222219377154</v>
      </c>
      <c r="I2524" s="5" t="s">
        <v>294</v>
      </c>
      <c r="J2524" s="6">
        <v>2.3842685554190476E+16</v>
      </c>
      <c r="K2524" s="5" t="s">
        <v>555</v>
      </c>
      <c r="L2524" s="4">
        <v>43344</v>
      </c>
      <c r="M2524" s="4">
        <v>43373</v>
      </c>
      <c r="N2524" s="5" t="s">
        <v>69</v>
      </c>
      <c r="O2524" s="5"/>
      <c r="P2524" s="5" t="s">
        <v>280</v>
      </c>
      <c r="Q2524" s="5"/>
      <c r="R2524" s="5"/>
      <c r="S2524" s="5" t="s">
        <v>49</v>
      </c>
      <c r="T2524" s="5" t="s">
        <v>473</v>
      </c>
      <c r="U2524" s="6" t="s">
        <v>421</v>
      </c>
      <c r="V2524" s="5" t="s">
        <v>588</v>
      </c>
      <c r="W2524" s="5"/>
      <c r="X2524" s="5" t="s">
        <v>282</v>
      </c>
      <c r="Y2524" s="5" t="s">
        <v>283</v>
      </c>
      <c r="Z2524" s="5"/>
      <c r="AA2524" s="8">
        <v>59818</v>
      </c>
      <c r="AB2524" s="8">
        <v>46</v>
      </c>
      <c r="AC2524" s="8">
        <v>280.53999999999996</v>
      </c>
      <c r="AD2524" s="9">
        <v>0</v>
      </c>
      <c r="AE2524" s="8">
        <v>1.02</v>
      </c>
      <c r="AF2524" s="8">
        <v>59014</v>
      </c>
      <c r="AG2524" s="8">
        <v>0</v>
      </c>
      <c r="AH2524" s="8">
        <v>0</v>
      </c>
      <c r="AI2524" s="8">
        <v>3</v>
      </c>
      <c r="AJ2524" s="8">
        <v>0</v>
      </c>
      <c r="AK2524" s="8">
        <v>10</v>
      </c>
      <c r="AL2524" s="8">
        <v>2</v>
      </c>
      <c r="AM2524" s="8">
        <v>0</v>
      </c>
      <c r="AN2524" s="8">
        <v>0</v>
      </c>
      <c r="AO2524" s="8">
        <v>26572</v>
      </c>
      <c r="AP2524" s="8">
        <v>12223</v>
      </c>
      <c r="AQ2524" s="8">
        <v>6721</v>
      </c>
      <c r="AR2524" s="8">
        <v>5244</v>
      </c>
      <c r="AS2524" s="8">
        <v>3</v>
      </c>
      <c r="AT2524" s="8">
        <v>12660</v>
      </c>
      <c r="AU2524" s="8">
        <v>12660</v>
      </c>
      <c r="AV2524" s="8">
        <v>0</v>
      </c>
    </row>
    <row r="2525" spans="1:48" x14ac:dyDescent="0.35">
      <c r="A2525" s="4">
        <v>43357</v>
      </c>
      <c r="B2525" s="5" t="s">
        <v>48</v>
      </c>
      <c r="C2525" s="6" t="s">
        <v>420</v>
      </c>
      <c r="D2525" s="5" t="s">
        <v>496</v>
      </c>
      <c r="E2525" s="4">
        <v>43344</v>
      </c>
      <c r="F2525" s="4">
        <v>43373</v>
      </c>
      <c r="G2525" s="5" t="s">
        <v>49</v>
      </c>
      <c r="H2525" s="6">
        <v>708222219377154</v>
      </c>
      <c r="I2525" s="5" t="s">
        <v>294</v>
      </c>
      <c r="J2525" s="6">
        <v>2.3842685554190476E+16</v>
      </c>
      <c r="K2525" s="5" t="s">
        <v>555</v>
      </c>
      <c r="L2525" s="4">
        <v>43344</v>
      </c>
      <c r="M2525" s="4">
        <v>43373</v>
      </c>
      <c r="N2525" s="5" t="s">
        <v>69</v>
      </c>
      <c r="O2525" s="5"/>
      <c r="P2525" s="5" t="s">
        <v>280</v>
      </c>
      <c r="Q2525" s="5"/>
      <c r="R2525" s="5"/>
      <c r="S2525" s="5" t="s">
        <v>49</v>
      </c>
      <c r="T2525" s="5" t="s">
        <v>473</v>
      </c>
      <c r="U2525" s="6" t="s">
        <v>421</v>
      </c>
      <c r="V2525" s="5" t="s">
        <v>588</v>
      </c>
      <c r="W2525" s="5"/>
      <c r="X2525" s="5" t="s">
        <v>282</v>
      </c>
      <c r="Y2525" s="5" t="s">
        <v>283</v>
      </c>
      <c r="Z2525" s="5"/>
      <c r="AA2525" s="8">
        <v>30215</v>
      </c>
      <c r="AB2525" s="8">
        <v>24</v>
      </c>
      <c r="AC2525" s="8">
        <v>141.66</v>
      </c>
      <c r="AD2525" s="9">
        <v>0</v>
      </c>
      <c r="AE2525" s="8">
        <v>1.04</v>
      </c>
      <c r="AF2525" s="8">
        <v>29419</v>
      </c>
      <c r="AG2525" s="8">
        <v>0</v>
      </c>
      <c r="AH2525" s="8">
        <v>0</v>
      </c>
      <c r="AI2525" s="8">
        <v>0</v>
      </c>
      <c r="AJ2525" s="8">
        <v>0</v>
      </c>
      <c r="AK2525" s="8">
        <v>11</v>
      </c>
      <c r="AL2525" s="8">
        <v>0</v>
      </c>
      <c r="AM2525" s="8">
        <v>0</v>
      </c>
      <c r="AN2525" s="8">
        <v>0</v>
      </c>
      <c r="AO2525" s="8">
        <v>13567</v>
      </c>
      <c r="AP2525" s="8">
        <v>6334</v>
      </c>
      <c r="AQ2525" s="8">
        <v>3537</v>
      </c>
      <c r="AR2525" s="8">
        <v>2779</v>
      </c>
      <c r="AS2525" s="8">
        <v>3</v>
      </c>
      <c r="AT2525" s="8">
        <v>6529</v>
      </c>
      <c r="AU2525" s="8">
        <v>6529</v>
      </c>
      <c r="AV2525" s="8">
        <v>0</v>
      </c>
    </row>
    <row r="2526" spans="1:48" x14ac:dyDescent="0.35">
      <c r="A2526" s="4">
        <v>43365</v>
      </c>
      <c r="B2526" s="5" t="s">
        <v>48</v>
      </c>
      <c r="C2526" s="6" t="s">
        <v>420</v>
      </c>
      <c r="D2526" s="5" t="s">
        <v>496</v>
      </c>
      <c r="E2526" s="4">
        <v>43344</v>
      </c>
      <c r="F2526" s="4">
        <v>43373</v>
      </c>
      <c r="G2526" s="5" t="s">
        <v>49</v>
      </c>
      <c r="H2526" s="6">
        <v>708222219377154</v>
      </c>
      <c r="I2526" s="5" t="s">
        <v>294</v>
      </c>
      <c r="J2526" s="6">
        <v>2.3842685554190476E+16</v>
      </c>
      <c r="K2526" s="5" t="s">
        <v>555</v>
      </c>
      <c r="L2526" s="4">
        <v>43344</v>
      </c>
      <c r="M2526" s="4">
        <v>43373</v>
      </c>
      <c r="N2526" s="5" t="s">
        <v>69</v>
      </c>
      <c r="O2526" s="5"/>
      <c r="P2526" s="5" t="s">
        <v>280</v>
      </c>
      <c r="Q2526" s="5"/>
      <c r="R2526" s="5"/>
      <c r="S2526" s="5" t="s">
        <v>49</v>
      </c>
      <c r="T2526" s="5" t="s">
        <v>473</v>
      </c>
      <c r="U2526" s="6" t="s">
        <v>422</v>
      </c>
      <c r="V2526" s="5" t="s">
        <v>580</v>
      </c>
      <c r="W2526" s="5"/>
      <c r="X2526" s="5" t="s">
        <v>282</v>
      </c>
      <c r="Y2526" s="5" t="s">
        <v>283</v>
      </c>
      <c r="Z2526" s="5"/>
      <c r="AA2526" s="8">
        <v>4802</v>
      </c>
      <c r="AB2526" s="8">
        <v>7</v>
      </c>
      <c r="AC2526" s="8">
        <v>22.540000000000003</v>
      </c>
      <c r="AD2526" s="9">
        <v>0</v>
      </c>
      <c r="AE2526" s="8">
        <v>1.01</v>
      </c>
      <c r="AF2526" s="8">
        <v>4785</v>
      </c>
      <c r="AG2526" s="8">
        <v>0</v>
      </c>
      <c r="AH2526" s="8">
        <v>0</v>
      </c>
      <c r="AI2526" s="8">
        <v>0</v>
      </c>
      <c r="AJ2526" s="8">
        <v>0</v>
      </c>
      <c r="AK2526" s="8">
        <v>2</v>
      </c>
      <c r="AL2526" s="8">
        <v>0</v>
      </c>
      <c r="AM2526" s="8">
        <v>0</v>
      </c>
      <c r="AN2526" s="8">
        <v>0</v>
      </c>
      <c r="AO2526" s="8">
        <v>2224</v>
      </c>
      <c r="AP2526" s="8">
        <v>1085</v>
      </c>
      <c r="AQ2526" s="8">
        <v>631</v>
      </c>
      <c r="AR2526" s="8">
        <v>497</v>
      </c>
      <c r="AS2526" s="8">
        <v>4</v>
      </c>
      <c r="AT2526" s="8">
        <v>1109</v>
      </c>
      <c r="AU2526" s="8">
        <v>1109</v>
      </c>
      <c r="AV2526" s="8">
        <v>0</v>
      </c>
    </row>
    <row r="2527" spans="1:48" x14ac:dyDescent="0.35">
      <c r="A2527" s="4">
        <v>43364</v>
      </c>
      <c r="B2527" s="5" t="s">
        <v>48</v>
      </c>
      <c r="C2527" s="6" t="s">
        <v>420</v>
      </c>
      <c r="D2527" s="5" t="s">
        <v>496</v>
      </c>
      <c r="E2527" s="4">
        <v>43344</v>
      </c>
      <c r="F2527" s="4">
        <v>43373</v>
      </c>
      <c r="G2527" s="5" t="s">
        <v>49</v>
      </c>
      <c r="H2527" s="6">
        <v>708222219377154</v>
      </c>
      <c r="I2527" s="5" t="s">
        <v>294</v>
      </c>
      <c r="J2527" s="6">
        <v>2.3842685554190476E+16</v>
      </c>
      <c r="K2527" s="5" t="s">
        <v>555</v>
      </c>
      <c r="L2527" s="4">
        <v>43344</v>
      </c>
      <c r="M2527" s="4">
        <v>43373</v>
      </c>
      <c r="N2527" s="5" t="s">
        <v>69</v>
      </c>
      <c r="O2527" s="5"/>
      <c r="P2527" s="5" t="s">
        <v>280</v>
      </c>
      <c r="Q2527" s="5"/>
      <c r="R2527" s="5"/>
      <c r="S2527" s="5" t="s">
        <v>49</v>
      </c>
      <c r="T2527" s="5" t="s">
        <v>473</v>
      </c>
      <c r="U2527" s="6" t="s">
        <v>422</v>
      </c>
      <c r="V2527" s="5" t="s">
        <v>580</v>
      </c>
      <c r="W2527" s="5"/>
      <c r="X2527" s="5" t="s">
        <v>282</v>
      </c>
      <c r="Y2527" s="5" t="s">
        <v>283</v>
      </c>
      <c r="Z2527" s="5"/>
      <c r="AA2527" s="8">
        <v>3616</v>
      </c>
      <c r="AB2527" s="8">
        <v>9</v>
      </c>
      <c r="AC2527" s="8">
        <v>16.940000000000001</v>
      </c>
      <c r="AD2527" s="9">
        <v>0</v>
      </c>
      <c r="AE2527" s="8">
        <v>1.02</v>
      </c>
      <c r="AF2527" s="8">
        <v>3586</v>
      </c>
      <c r="AG2527" s="8">
        <v>0</v>
      </c>
      <c r="AH2527" s="8">
        <v>0</v>
      </c>
      <c r="AI2527" s="8">
        <v>0</v>
      </c>
      <c r="AJ2527" s="8">
        <v>0</v>
      </c>
      <c r="AK2527" s="8">
        <v>2</v>
      </c>
      <c r="AL2527" s="8">
        <v>0</v>
      </c>
      <c r="AM2527" s="8">
        <v>0</v>
      </c>
      <c r="AN2527" s="8">
        <v>0</v>
      </c>
      <c r="AO2527" s="8">
        <v>1792</v>
      </c>
      <c r="AP2527" s="8">
        <v>902</v>
      </c>
      <c r="AQ2527" s="8">
        <v>539</v>
      </c>
      <c r="AR2527" s="8">
        <v>425</v>
      </c>
      <c r="AS2527" s="8">
        <v>4</v>
      </c>
      <c r="AT2527" s="8">
        <v>947</v>
      </c>
      <c r="AU2527" s="8">
        <v>947</v>
      </c>
      <c r="AV2527" s="8">
        <v>0</v>
      </c>
    </row>
    <row r="2528" spans="1:48" x14ac:dyDescent="0.35">
      <c r="A2528" s="4">
        <v>43362</v>
      </c>
      <c r="B2528" s="5" t="s">
        <v>48</v>
      </c>
      <c r="C2528" s="6" t="s">
        <v>420</v>
      </c>
      <c r="D2528" s="5" t="s">
        <v>496</v>
      </c>
      <c r="E2528" s="4">
        <v>43344</v>
      </c>
      <c r="F2528" s="4">
        <v>43373</v>
      </c>
      <c r="G2528" s="5" t="s">
        <v>49</v>
      </c>
      <c r="H2528" s="6">
        <v>708222219377154</v>
      </c>
      <c r="I2528" s="5" t="s">
        <v>294</v>
      </c>
      <c r="J2528" s="6">
        <v>2.3842685554190476E+16</v>
      </c>
      <c r="K2528" s="5" t="s">
        <v>555</v>
      </c>
      <c r="L2528" s="4">
        <v>43344</v>
      </c>
      <c r="M2528" s="4">
        <v>43373</v>
      </c>
      <c r="N2528" s="5" t="s">
        <v>69</v>
      </c>
      <c r="O2528" s="5"/>
      <c r="P2528" s="5" t="s">
        <v>280</v>
      </c>
      <c r="Q2528" s="5"/>
      <c r="R2528" s="5"/>
      <c r="S2528" s="5" t="s">
        <v>49</v>
      </c>
      <c r="T2528" s="5" t="s">
        <v>473</v>
      </c>
      <c r="U2528" s="6" t="s">
        <v>421</v>
      </c>
      <c r="V2528" s="5" t="s">
        <v>588</v>
      </c>
      <c r="W2528" s="5"/>
      <c r="X2528" s="5" t="s">
        <v>282</v>
      </c>
      <c r="Y2528" s="5" t="s">
        <v>283</v>
      </c>
      <c r="Z2528" s="5"/>
      <c r="AA2528" s="8">
        <v>34551</v>
      </c>
      <c r="AB2528" s="8">
        <v>45</v>
      </c>
      <c r="AC2528" s="8">
        <v>162.1</v>
      </c>
      <c r="AD2528" s="9">
        <v>0</v>
      </c>
      <c r="AE2528" s="8">
        <v>1.01</v>
      </c>
      <c r="AF2528" s="8">
        <v>34551</v>
      </c>
      <c r="AG2528" s="8">
        <v>0</v>
      </c>
      <c r="AH2528" s="8">
        <v>0</v>
      </c>
      <c r="AI2528" s="8">
        <v>2</v>
      </c>
      <c r="AJ2528" s="8">
        <v>0</v>
      </c>
      <c r="AK2528" s="8">
        <v>14</v>
      </c>
      <c r="AL2528" s="8">
        <v>3</v>
      </c>
      <c r="AM2528" s="8">
        <v>3</v>
      </c>
      <c r="AN2528" s="8">
        <v>0</v>
      </c>
      <c r="AO2528" s="8">
        <v>15698</v>
      </c>
      <c r="AP2528" s="8">
        <v>7417</v>
      </c>
      <c r="AQ2528" s="8">
        <v>4013</v>
      </c>
      <c r="AR2528" s="8">
        <v>3123</v>
      </c>
      <c r="AS2528" s="8">
        <v>3</v>
      </c>
      <c r="AT2528" s="8">
        <v>7703</v>
      </c>
      <c r="AU2528" s="8">
        <v>7703</v>
      </c>
      <c r="AV2528" s="8">
        <v>0</v>
      </c>
    </row>
    <row r="2529" spans="1:48" x14ac:dyDescent="0.35">
      <c r="A2529" s="4">
        <v>43363</v>
      </c>
      <c r="B2529" s="5" t="s">
        <v>48</v>
      </c>
      <c r="C2529" s="6" t="s">
        <v>420</v>
      </c>
      <c r="D2529" s="5" t="s">
        <v>496</v>
      </c>
      <c r="E2529" s="4">
        <v>43344</v>
      </c>
      <c r="F2529" s="4">
        <v>43373</v>
      </c>
      <c r="G2529" s="5" t="s">
        <v>49</v>
      </c>
      <c r="H2529" s="6">
        <v>708222219377154</v>
      </c>
      <c r="I2529" s="5" t="s">
        <v>294</v>
      </c>
      <c r="J2529" s="6">
        <v>2.3842685554190476E+16</v>
      </c>
      <c r="K2529" s="5" t="s">
        <v>555</v>
      </c>
      <c r="L2529" s="4">
        <v>43344</v>
      </c>
      <c r="M2529" s="4">
        <v>43373</v>
      </c>
      <c r="N2529" s="5" t="s">
        <v>69</v>
      </c>
      <c r="O2529" s="5"/>
      <c r="P2529" s="5" t="s">
        <v>280</v>
      </c>
      <c r="Q2529" s="5"/>
      <c r="R2529" s="5"/>
      <c r="S2529" s="5" t="s">
        <v>49</v>
      </c>
      <c r="T2529" s="5" t="s">
        <v>473</v>
      </c>
      <c r="U2529" s="6" t="s">
        <v>422</v>
      </c>
      <c r="V2529" s="5" t="s">
        <v>580</v>
      </c>
      <c r="W2529" s="5"/>
      <c r="X2529" s="5" t="s">
        <v>282</v>
      </c>
      <c r="Y2529" s="5" t="s">
        <v>283</v>
      </c>
      <c r="Z2529" s="5"/>
      <c r="AA2529" s="8">
        <v>3724</v>
      </c>
      <c r="AB2529" s="8">
        <v>9</v>
      </c>
      <c r="AC2529" s="8">
        <v>17.46</v>
      </c>
      <c r="AD2529" s="9">
        <v>0</v>
      </c>
      <c r="AE2529" s="8">
        <v>1.01</v>
      </c>
      <c r="AF2529" s="8">
        <v>3712</v>
      </c>
      <c r="AG2529" s="8">
        <v>0</v>
      </c>
      <c r="AH2529" s="8">
        <v>0</v>
      </c>
      <c r="AI2529" s="8">
        <v>0</v>
      </c>
      <c r="AJ2529" s="8">
        <v>0</v>
      </c>
      <c r="AK2529" s="8">
        <v>2</v>
      </c>
      <c r="AL2529" s="8">
        <v>0</v>
      </c>
      <c r="AM2529" s="8">
        <v>0</v>
      </c>
      <c r="AN2529" s="8">
        <v>0</v>
      </c>
      <c r="AO2529" s="8">
        <v>1661</v>
      </c>
      <c r="AP2529" s="8">
        <v>775</v>
      </c>
      <c r="AQ2529" s="8">
        <v>467</v>
      </c>
      <c r="AR2529" s="8">
        <v>357</v>
      </c>
      <c r="AS2529" s="8">
        <v>4</v>
      </c>
      <c r="AT2529" s="8">
        <v>810</v>
      </c>
      <c r="AU2529" s="8">
        <v>810</v>
      </c>
      <c r="AV2529" s="8">
        <v>0</v>
      </c>
    </row>
    <row r="2530" spans="1:48" x14ac:dyDescent="0.35">
      <c r="A2530" s="4">
        <v>43361</v>
      </c>
      <c r="B2530" s="5" t="s">
        <v>48</v>
      </c>
      <c r="C2530" s="6" t="s">
        <v>446</v>
      </c>
      <c r="D2530" s="5" t="s">
        <v>503</v>
      </c>
      <c r="E2530" s="4">
        <v>43344</v>
      </c>
      <c r="F2530" s="4">
        <v>43373</v>
      </c>
      <c r="G2530" s="5" t="s">
        <v>49</v>
      </c>
      <c r="H2530" s="6">
        <v>708222219377154</v>
      </c>
      <c r="I2530" s="5" t="s">
        <v>294</v>
      </c>
      <c r="J2530" s="6">
        <v>2.3842695590420476E+16</v>
      </c>
      <c r="K2530" s="5" t="s">
        <v>563</v>
      </c>
      <c r="L2530" s="4">
        <v>43344</v>
      </c>
      <c r="M2530" s="4">
        <v>43373</v>
      </c>
      <c r="N2530" s="5" t="s">
        <v>61</v>
      </c>
      <c r="O2530" s="5"/>
      <c r="P2530" s="5" t="s">
        <v>280</v>
      </c>
      <c r="Q2530" s="5"/>
      <c r="R2530" s="5" t="s">
        <v>281</v>
      </c>
      <c r="S2530" s="5" t="s">
        <v>49</v>
      </c>
      <c r="T2530" s="5" t="s">
        <v>473</v>
      </c>
      <c r="U2530" s="6" t="s">
        <v>447</v>
      </c>
      <c r="V2530" s="5" t="s">
        <v>637</v>
      </c>
      <c r="W2530" s="5"/>
      <c r="X2530" s="5" t="s">
        <v>282</v>
      </c>
      <c r="Y2530" s="5" t="s">
        <v>283</v>
      </c>
      <c r="Z2530" s="5"/>
      <c r="AA2530" s="8">
        <v>10215</v>
      </c>
      <c r="AB2530" s="8">
        <v>54</v>
      </c>
      <c r="AC2530" s="8">
        <v>67.95</v>
      </c>
      <c r="AD2530" s="9">
        <v>0</v>
      </c>
      <c r="AE2530" s="8">
        <v>1.06</v>
      </c>
      <c r="AF2530" s="8">
        <v>9766</v>
      </c>
      <c r="AG2530" s="8">
        <v>4</v>
      </c>
      <c r="AH2530" s="8">
        <v>0</v>
      </c>
      <c r="AI2530" s="8">
        <v>0</v>
      </c>
      <c r="AJ2530" s="8">
        <v>0</v>
      </c>
      <c r="AK2530" s="8">
        <v>3</v>
      </c>
      <c r="AL2530" s="8">
        <v>0</v>
      </c>
      <c r="AM2530" s="8">
        <v>0</v>
      </c>
      <c r="AN2530" s="8">
        <v>0</v>
      </c>
      <c r="AO2530" s="8">
        <v>1610</v>
      </c>
      <c r="AP2530" s="8">
        <v>730</v>
      </c>
      <c r="AQ2530" s="8">
        <v>435</v>
      </c>
      <c r="AR2530" s="8">
        <v>287</v>
      </c>
      <c r="AS2530" s="8">
        <v>4</v>
      </c>
      <c r="AT2530" s="8">
        <v>2876</v>
      </c>
      <c r="AU2530" s="8">
        <v>2876</v>
      </c>
      <c r="AV2530" s="8">
        <v>0</v>
      </c>
    </row>
    <row r="2531" spans="1:48" x14ac:dyDescent="0.35">
      <c r="A2531" s="4">
        <v>43365</v>
      </c>
      <c r="B2531" s="5" t="s">
        <v>48</v>
      </c>
      <c r="C2531" s="6" t="s">
        <v>446</v>
      </c>
      <c r="D2531" s="5" t="s">
        <v>503</v>
      </c>
      <c r="E2531" s="4">
        <v>43344</v>
      </c>
      <c r="F2531" s="4">
        <v>43373</v>
      </c>
      <c r="G2531" s="5" t="s">
        <v>49</v>
      </c>
      <c r="H2531" s="6">
        <v>708222219377154</v>
      </c>
      <c r="I2531" s="5" t="s">
        <v>294</v>
      </c>
      <c r="J2531" s="6">
        <v>2.3842695590420476E+16</v>
      </c>
      <c r="K2531" s="5" t="s">
        <v>563</v>
      </c>
      <c r="L2531" s="4">
        <v>43344</v>
      </c>
      <c r="M2531" s="4">
        <v>43373</v>
      </c>
      <c r="N2531" s="5" t="s">
        <v>61</v>
      </c>
      <c r="O2531" s="5"/>
      <c r="P2531" s="5" t="s">
        <v>280</v>
      </c>
      <c r="Q2531" s="5"/>
      <c r="R2531" s="5" t="s">
        <v>281</v>
      </c>
      <c r="S2531" s="5" t="s">
        <v>49</v>
      </c>
      <c r="T2531" s="5" t="s">
        <v>473</v>
      </c>
      <c r="U2531" s="6" t="s">
        <v>448</v>
      </c>
      <c r="V2531" s="5" t="s">
        <v>650</v>
      </c>
      <c r="W2531" s="5"/>
      <c r="X2531" s="5" t="s">
        <v>282</v>
      </c>
      <c r="Y2531" s="5" t="s">
        <v>283</v>
      </c>
      <c r="Z2531" s="5"/>
      <c r="AA2531" s="8">
        <v>53263</v>
      </c>
      <c r="AB2531" s="8">
        <v>184</v>
      </c>
      <c r="AC2531" s="8">
        <v>338.94</v>
      </c>
      <c r="AD2531" s="9">
        <v>0</v>
      </c>
      <c r="AE2531" s="8">
        <v>1.1200000000000001</v>
      </c>
      <c r="AF2531" s="8">
        <v>47864</v>
      </c>
      <c r="AG2531" s="8">
        <v>14</v>
      </c>
      <c r="AH2531" s="8">
        <v>0</v>
      </c>
      <c r="AI2531" s="8">
        <v>2</v>
      </c>
      <c r="AJ2531" s="8">
        <v>0</v>
      </c>
      <c r="AK2531" s="8">
        <v>26</v>
      </c>
      <c r="AL2531" s="8">
        <v>3</v>
      </c>
      <c r="AM2531" s="8">
        <v>0</v>
      </c>
      <c r="AN2531" s="8">
        <v>0</v>
      </c>
      <c r="AO2531" s="8">
        <v>7122</v>
      </c>
      <c r="AP2531" s="8">
        <v>3387</v>
      </c>
      <c r="AQ2531" s="8">
        <v>1953</v>
      </c>
      <c r="AR2531" s="8">
        <v>1251</v>
      </c>
      <c r="AS2531" s="8">
        <v>4</v>
      </c>
      <c r="AT2531" s="8">
        <v>13279</v>
      </c>
      <c r="AU2531" s="8">
        <v>13279</v>
      </c>
      <c r="AV2531" s="8">
        <v>0</v>
      </c>
    </row>
    <row r="2532" spans="1:48" x14ac:dyDescent="0.35">
      <c r="A2532" s="4">
        <v>43361</v>
      </c>
      <c r="B2532" s="5" t="s">
        <v>48</v>
      </c>
      <c r="C2532" s="6" t="s">
        <v>420</v>
      </c>
      <c r="D2532" s="5" t="s">
        <v>496</v>
      </c>
      <c r="E2532" s="4">
        <v>43344</v>
      </c>
      <c r="F2532" s="4">
        <v>43373</v>
      </c>
      <c r="G2532" s="5" t="s">
        <v>49</v>
      </c>
      <c r="H2532" s="6">
        <v>708222219377154</v>
      </c>
      <c r="I2532" s="5" t="s">
        <v>294</v>
      </c>
      <c r="J2532" s="6">
        <v>2.3842685554190476E+16</v>
      </c>
      <c r="K2532" s="5" t="s">
        <v>555</v>
      </c>
      <c r="L2532" s="4">
        <v>43344</v>
      </c>
      <c r="M2532" s="4">
        <v>43373</v>
      </c>
      <c r="N2532" s="5" t="s">
        <v>69</v>
      </c>
      <c r="O2532" s="5"/>
      <c r="P2532" s="5" t="s">
        <v>280</v>
      </c>
      <c r="Q2532" s="5"/>
      <c r="R2532" s="5"/>
      <c r="S2532" s="5" t="s">
        <v>49</v>
      </c>
      <c r="T2532" s="5" t="s">
        <v>473</v>
      </c>
      <c r="U2532" s="6" t="s">
        <v>421</v>
      </c>
      <c r="V2532" s="5" t="s">
        <v>588</v>
      </c>
      <c r="W2532" s="5"/>
      <c r="X2532" s="5" t="s">
        <v>282</v>
      </c>
      <c r="Y2532" s="5" t="s">
        <v>283</v>
      </c>
      <c r="Z2532" s="5"/>
      <c r="AA2532" s="8">
        <v>48511</v>
      </c>
      <c r="AB2532" s="8">
        <v>57</v>
      </c>
      <c r="AC2532" s="8">
        <v>227.54</v>
      </c>
      <c r="AD2532" s="9">
        <v>0</v>
      </c>
      <c r="AE2532" s="8">
        <v>1.02</v>
      </c>
      <c r="AF2532" s="8">
        <v>47946</v>
      </c>
      <c r="AG2532" s="8">
        <v>0</v>
      </c>
      <c r="AH2532" s="8">
        <v>0</v>
      </c>
      <c r="AI2532" s="8">
        <v>2</v>
      </c>
      <c r="AJ2532" s="8">
        <v>0</v>
      </c>
      <c r="AK2532" s="8">
        <v>11</v>
      </c>
      <c r="AL2532" s="8">
        <v>0</v>
      </c>
      <c r="AM2532" s="8">
        <v>2</v>
      </c>
      <c r="AN2532" s="8">
        <v>0</v>
      </c>
      <c r="AO2532" s="8">
        <v>21399</v>
      </c>
      <c r="AP2532" s="8">
        <v>9840</v>
      </c>
      <c r="AQ2532" s="8">
        <v>5292</v>
      </c>
      <c r="AR2532" s="8">
        <v>4124</v>
      </c>
      <c r="AS2532" s="8">
        <v>3</v>
      </c>
      <c r="AT2532" s="8">
        <v>10221</v>
      </c>
      <c r="AU2532" s="8">
        <v>10221</v>
      </c>
      <c r="AV2532" s="8">
        <v>0</v>
      </c>
    </row>
    <row r="2533" spans="1:48" x14ac:dyDescent="0.35">
      <c r="A2533" s="4">
        <v>43363</v>
      </c>
      <c r="B2533" s="5" t="s">
        <v>48</v>
      </c>
      <c r="C2533" s="6" t="s">
        <v>446</v>
      </c>
      <c r="D2533" s="5" t="s">
        <v>503</v>
      </c>
      <c r="E2533" s="4">
        <v>43344</v>
      </c>
      <c r="F2533" s="4">
        <v>43373</v>
      </c>
      <c r="G2533" s="5" t="s">
        <v>49</v>
      </c>
      <c r="H2533" s="6">
        <v>708222219377154</v>
      </c>
      <c r="I2533" s="5" t="s">
        <v>294</v>
      </c>
      <c r="J2533" s="6">
        <v>2.3842695590420476E+16</v>
      </c>
      <c r="K2533" s="5" t="s">
        <v>563</v>
      </c>
      <c r="L2533" s="4">
        <v>43344</v>
      </c>
      <c r="M2533" s="4">
        <v>43373</v>
      </c>
      <c r="N2533" s="5" t="s">
        <v>61</v>
      </c>
      <c r="O2533" s="5"/>
      <c r="P2533" s="5" t="s">
        <v>280</v>
      </c>
      <c r="Q2533" s="5"/>
      <c r="R2533" s="5" t="s">
        <v>281</v>
      </c>
      <c r="S2533" s="5" t="s">
        <v>49</v>
      </c>
      <c r="T2533" s="5" t="s">
        <v>473</v>
      </c>
      <c r="U2533" s="6" t="s">
        <v>449</v>
      </c>
      <c r="V2533" s="5" t="s">
        <v>633</v>
      </c>
      <c r="W2533" s="5"/>
      <c r="X2533" s="5" t="s">
        <v>282</v>
      </c>
      <c r="Y2533" s="5" t="s">
        <v>283</v>
      </c>
      <c r="Z2533" s="5"/>
      <c r="AA2533" s="8">
        <v>28545</v>
      </c>
      <c r="AB2533" s="8">
        <v>126</v>
      </c>
      <c r="AC2533" s="8">
        <v>238.34</v>
      </c>
      <c r="AD2533" s="9">
        <v>0</v>
      </c>
      <c r="AE2533" s="8">
        <v>1.23</v>
      </c>
      <c r="AF2533" s="8">
        <v>23339</v>
      </c>
      <c r="AG2533" s="8">
        <v>3</v>
      </c>
      <c r="AH2533" s="8">
        <v>0</v>
      </c>
      <c r="AI2533" s="8">
        <v>2</v>
      </c>
      <c r="AJ2533" s="8">
        <v>0</v>
      </c>
      <c r="AK2533" s="8">
        <v>3</v>
      </c>
      <c r="AL2533" s="8">
        <v>0</v>
      </c>
      <c r="AM2533" s="8">
        <v>0</v>
      </c>
      <c r="AN2533" s="8">
        <v>0</v>
      </c>
      <c r="AO2533" s="8">
        <v>5518</v>
      </c>
      <c r="AP2533" s="8">
        <v>2631</v>
      </c>
      <c r="AQ2533" s="8">
        <v>1623</v>
      </c>
      <c r="AR2533" s="8">
        <v>1198</v>
      </c>
      <c r="AS2533" s="8">
        <v>5</v>
      </c>
      <c r="AT2533" s="8">
        <v>9380</v>
      </c>
      <c r="AU2533" s="8">
        <v>9380</v>
      </c>
      <c r="AV2533" s="8">
        <v>0</v>
      </c>
    </row>
    <row r="2534" spans="1:48" x14ac:dyDescent="0.35">
      <c r="A2534" s="4">
        <v>43366</v>
      </c>
      <c r="B2534" s="5" t="s">
        <v>48</v>
      </c>
      <c r="C2534" s="6" t="s">
        <v>446</v>
      </c>
      <c r="D2534" s="5" t="s">
        <v>503</v>
      </c>
      <c r="E2534" s="4">
        <v>43344</v>
      </c>
      <c r="F2534" s="4">
        <v>43373</v>
      </c>
      <c r="G2534" s="5" t="s">
        <v>49</v>
      </c>
      <c r="H2534" s="6">
        <v>708222219377154</v>
      </c>
      <c r="I2534" s="5" t="s">
        <v>294</v>
      </c>
      <c r="J2534" s="6">
        <v>2.3842695590420476E+16</v>
      </c>
      <c r="K2534" s="5" t="s">
        <v>563</v>
      </c>
      <c r="L2534" s="4">
        <v>43344</v>
      </c>
      <c r="M2534" s="4">
        <v>43373</v>
      </c>
      <c r="N2534" s="5" t="s">
        <v>61</v>
      </c>
      <c r="O2534" s="5"/>
      <c r="P2534" s="5" t="s">
        <v>280</v>
      </c>
      <c r="Q2534" s="5"/>
      <c r="R2534" s="5" t="s">
        <v>281</v>
      </c>
      <c r="S2534" s="5" t="s">
        <v>49</v>
      </c>
      <c r="T2534" s="5" t="s">
        <v>473</v>
      </c>
      <c r="U2534" s="6" t="s">
        <v>450</v>
      </c>
      <c r="V2534" s="5" t="s">
        <v>648</v>
      </c>
      <c r="W2534" s="5"/>
      <c r="X2534" s="5" t="s">
        <v>282</v>
      </c>
      <c r="Y2534" s="5" t="s">
        <v>283</v>
      </c>
      <c r="Z2534" s="5"/>
      <c r="AA2534" s="8">
        <v>27536</v>
      </c>
      <c r="AB2534" s="8">
        <v>107</v>
      </c>
      <c r="AC2534" s="8">
        <v>167.73</v>
      </c>
      <c r="AD2534" s="9">
        <v>0</v>
      </c>
      <c r="AE2534" s="8">
        <v>1.0900000000000001</v>
      </c>
      <c r="AF2534" s="8">
        <v>25505</v>
      </c>
      <c r="AG2534" s="8">
        <v>6</v>
      </c>
      <c r="AH2534" s="8">
        <v>0</v>
      </c>
      <c r="AI2534" s="8">
        <v>0</v>
      </c>
      <c r="AJ2534" s="8">
        <v>0</v>
      </c>
      <c r="AK2534" s="8">
        <v>9</v>
      </c>
      <c r="AL2534" s="8">
        <v>0</v>
      </c>
      <c r="AM2534" s="8">
        <v>3</v>
      </c>
      <c r="AN2534" s="8">
        <v>0</v>
      </c>
      <c r="AO2534" s="8">
        <v>3807</v>
      </c>
      <c r="AP2534" s="8">
        <v>1770</v>
      </c>
      <c r="AQ2534" s="8">
        <v>1023</v>
      </c>
      <c r="AR2534" s="8">
        <v>625</v>
      </c>
      <c r="AS2534" s="8">
        <v>4</v>
      </c>
      <c r="AT2534" s="8">
        <v>7157</v>
      </c>
      <c r="AU2534" s="8">
        <v>7157</v>
      </c>
      <c r="AV2534" s="8">
        <v>0</v>
      </c>
    </row>
    <row r="2535" spans="1:48" x14ac:dyDescent="0.35">
      <c r="A2535" s="4">
        <v>43364</v>
      </c>
      <c r="B2535" s="5" t="s">
        <v>48</v>
      </c>
      <c r="C2535" s="6" t="s">
        <v>420</v>
      </c>
      <c r="D2535" s="5" t="s">
        <v>496</v>
      </c>
      <c r="E2535" s="4">
        <v>43344</v>
      </c>
      <c r="F2535" s="4">
        <v>43373</v>
      </c>
      <c r="G2535" s="5" t="s">
        <v>49</v>
      </c>
      <c r="H2535" s="6">
        <v>708222219377154</v>
      </c>
      <c r="I2535" s="5" t="s">
        <v>294</v>
      </c>
      <c r="J2535" s="6">
        <v>2.3842685554190476E+16</v>
      </c>
      <c r="K2535" s="5" t="s">
        <v>555</v>
      </c>
      <c r="L2535" s="4">
        <v>43344</v>
      </c>
      <c r="M2535" s="4">
        <v>43373</v>
      </c>
      <c r="N2535" s="5" t="s">
        <v>69</v>
      </c>
      <c r="O2535" s="5"/>
      <c r="P2535" s="5" t="s">
        <v>280</v>
      </c>
      <c r="Q2535" s="5"/>
      <c r="R2535" s="5"/>
      <c r="S2535" s="5" t="s">
        <v>49</v>
      </c>
      <c r="T2535" s="5" t="s">
        <v>473</v>
      </c>
      <c r="U2535" s="6" t="s">
        <v>421</v>
      </c>
      <c r="V2535" s="5" t="s">
        <v>588</v>
      </c>
      <c r="W2535" s="5"/>
      <c r="X2535" s="5" t="s">
        <v>282</v>
      </c>
      <c r="Y2535" s="5" t="s">
        <v>283</v>
      </c>
      <c r="Z2535" s="5"/>
      <c r="AA2535" s="8">
        <v>62005</v>
      </c>
      <c r="AB2535" s="8">
        <v>78</v>
      </c>
      <c r="AC2535" s="8">
        <v>290.83</v>
      </c>
      <c r="AD2535" s="9">
        <v>0</v>
      </c>
      <c r="AE2535" s="8">
        <v>1.01</v>
      </c>
      <c r="AF2535" s="8">
        <v>61853</v>
      </c>
      <c r="AG2535" s="8">
        <v>0</v>
      </c>
      <c r="AH2535" s="8">
        <v>0</v>
      </c>
      <c r="AI2535" s="8">
        <v>2</v>
      </c>
      <c r="AJ2535" s="8">
        <v>0</v>
      </c>
      <c r="AK2535" s="8">
        <v>26</v>
      </c>
      <c r="AL2535" s="8">
        <v>5</v>
      </c>
      <c r="AM2535" s="8">
        <v>4</v>
      </c>
      <c r="AN2535" s="8">
        <v>0</v>
      </c>
      <c r="AO2535" s="8">
        <v>27913</v>
      </c>
      <c r="AP2535" s="8">
        <v>12876</v>
      </c>
      <c r="AQ2535" s="8">
        <v>6872</v>
      </c>
      <c r="AR2535" s="8">
        <v>5343</v>
      </c>
      <c r="AS2535" s="8">
        <v>3</v>
      </c>
      <c r="AT2535" s="8">
        <v>13363</v>
      </c>
      <c r="AU2535" s="8">
        <v>13363</v>
      </c>
      <c r="AV2535" s="8">
        <v>0</v>
      </c>
    </row>
    <row r="2536" spans="1:48" x14ac:dyDescent="0.35">
      <c r="A2536" s="4">
        <v>43361</v>
      </c>
      <c r="B2536" s="5" t="s">
        <v>48</v>
      </c>
      <c r="C2536" s="6" t="s">
        <v>446</v>
      </c>
      <c r="D2536" s="5" t="s">
        <v>503</v>
      </c>
      <c r="E2536" s="4">
        <v>43344</v>
      </c>
      <c r="F2536" s="4">
        <v>43373</v>
      </c>
      <c r="G2536" s="5" t="s">
        <v>49</v>
      </c>
      <c r="H2536" s="6">
        <v>708222219377154</v>
      </c>
      <c r="I2536" s="5" t="s">
        <v>294</v>
      </c>
      <c r="J2536" s="6">
        <v>2.3842695590420476E+16</v>
      </c>
      <c r="K2536" s="5" t="s">
        <v>563</v>
      </c>
      <c r="L2536" s="4">
        <v>43344</v>
      </c>
      <c r="M2536" s="4">
        <v>43373</v>
      </c>
      <c r="N2536" s="5" t="s">
        <v>61</v>
      </c>
      <c r="O2536" s="5"/>
      <c r="P2536" s="5" t="s">
        <v>280</v>
      </c>
      <c r="Q2536" s="5"/>
      <c r="R2536" s="5" t="s">
        <v>281</v>
      </c>
      <c r="S2536" s="5" t="s">
        <v>49</v>
      </c>
      <c r="T2536" s="5" t="s">
        <v>473</v>
      </c>
      <c r="U2536" s="6" t="s">
        <v>449</v>
      </c>
      <c r="V2536" s="5" t="s">
        <v>633</v>
      </c>
      <c r="W2536" s="5"/>
      <c r="X2536" s="5" t="s">
        <v>282</v>
      </c>
      <c r="Y2536" s="5" t="s">
        <v>283</v>
      </c>
      <c r="Z2536" s="5"/>
      <c r="AA2536" s="8">
        <v>20118</v>
      </c>
      <c r="AB2536" s="8">
        <v>92</v>
      </c>
      <c r="AC2536" s="8">
        <v>172.25</v>
      </c>
      <c r="AD2536" s="9">
        <v>0</v>
      </c>
      <c r="AE2536" s="8">
        <v>1.17</v>
      </c>
      <c r="AF2536" s="8">
        <v>17302</v>
      </c>
      <c r="AG2536" s="8">
        <v>3</v>
      </c>
      <c r="AH2536" s="8">
        <v>0</v>
      </c>
      <c r="AI2536" s="8">
        <v>0</v>
      </c>
      <c r="AJ2536" s="8">
        <v>0</v>
      </c>
      <c r="AK2536" s="8">
        <v>0</v>
      </c>
      <c r="AL2536" s="8">
        <v>2</v>
      </c>
      <c r="AM2536" s="8">
        <v>0</v>
      </c>
      <c r="AN2536" s="8">
        <v>0</v>
      </c>
      <c r="AO2536" s="8">
        <v>3918</v>
      </c>
      <c r="AP2536" s="8">
        <v>1839</v>
      </c>
      <c r="AQ2536" s="8">
        <v>1165</v>
      </c>
      <c r="AR2536" s="8">
        <v>860</v>
      </c>
      <c r="AS2536" s="8">
        <v>5</v>
      </c>
      <c r="AT2536" s="8">
        <v>6608</v>
      </c>
      <c r="AU2536" s="8">
        <v>6608</v>
      </c>
      <c r="AV2536" s="8">
        <v>0</v>
      </c>
    </row>
    <row r="2537" spans="1:48" x14ac:dyDescent="0.35">
      <c r="A2537" s="4">
        <v>43364</v>
      </c>
      <c r="B2537" s="5" t="s">
        <v>48</v>
      </c>
      <c r="C2537" s="6" t="s">
        <v>446</v>
      </c>
      <c r="D2537" s="5" t="s">
        <v>503</v>
      </c>
      <c r="E2537" s="4">
        <v>43344</v>
      </c>
      <c r="F2537" s="4">
        <v>43373</v>
      </c>
      <c r="G2537" s="5" t="s">
        <v>49</v>
      </c>
      <c r="H2537" s="6">
        <v>708222219377154</v>
      </c>
      <c r="I2537" s="5" t="s">
        <v>294</v>
      </c>
      <c r="J2537" s="6">
        <v>2.3842695590420476E+16</v>
      </c>
      <c r="K2537" s="5" t="s">
        <v>563</v>
      </c>
      <c r="L2537" s="4">
        <v>43344</v>
      </c>
      <c r="M2537" s="4">
        <v>43373</v>
      </c>
      <c r="N2537" s="5" t="s">
        <v>61</v>
      </c>
      <c r="O2537" s="5"/>
      <c r="P2537" s="5" t="s">
        <v>280</v>
      </c>
      <c r="Q2537" s="5"/>
      <c r="R2537" s="5" t="s">
        <v>281</v>
      </c>
      <c r="S2537" s="5" t="s">
        <v>49</v>
      </c>
      <c r="T2537" s="5" t="s">
        <v>473</v>
      </c>
      <c r="U2537" s="6" t="s">
        <v>448</v>
      </c>
      <c r="V2537" s="5" t="s">
        <v>650</v>
      </c>
      <c r="W2537" s="5"/>
      <c r="X2537" s="5" t="s">
        <v>282</v>
      </c>
      <c r="Y2537" s="5" t="s">
        <v>283</v>
      </c>
      <c r="Z2537" s="5"/>
      <c r="AA2537" s="8">
        <v>54105</v>
      </c>
      <c r="AB2537" s="8">
        <v>224</v>
      </c>
      <c r="AC2537" s="8">
        <v>324.02</v>
      </c>
      <c r="AD2537" s="9">
        <v>0</v>
      </c>
      <c r="AE2537" s="8">
        <v>1.1100000000000001</v>
      </c>
      <c r="AF2537" s="8">
        <v>49058</v>
      </c>
      <c r="AG2537" s="8">
        <v>19</v>
      </c>
      <c r="AH2537" s="8">
        <v>0</v>
      </c>
      <c r="AI2537" s="8">
        <v>0</v>
      </c>
      <c r="AJ2537" s="8">
        <v>0</v>
      </c>
      <c r="AK2537" s="8">
        <v>21</v>
      </c>
      <c r="AL2537" s="8">
        <v>2</v>
      </c>
      <c r="AM2537" s="8">
        <v>2</v>
      </c>
      <c r="AN2537" s="8">
        <v>0</v>
      </c>
      <c r="AO2537" s="8">
        <v>7515</v>
      </c>
      <c r="AP2537" s="8">
        <v>3480</v>
      </c>
      <c r="AQ2537" s="8">
        <v>2044</v>
      </c>
      <c r="AR2537" s="8">
        <v>1282</v>
      </c>
      <c r="AS2537" s="8">
        <v>4</v>
      </c>
      <c r="AT2537" s="8">
        <v>13932</v>
      </c>
      <c r="AU2537" s="8">
        <v>13932</v>
      </c>
      <c r="AV2537" s="8">
        <v>0</v>
      </c>
    </row>
    <row r="2538" spans="1:48" x14ac:dyDescent="0.35">
      <c r="A2538" s="4">
        <v>43357</v>
      </c>
      <c r="B2538" s="5" t="s">
        <v>48</v>
      </c>
      <c r="C2538" s="6" t="s">
        <v>446</v>
      </c>
      <c r="D2538" s="5" t="s">
        <v>503</v>
      </c>
      <c r="E2538" s="4">
        <v>43344</v>
      </c>
      <c r="F2538" s="4">
        <v>43373</v>
      </c>
      <c r="G2538" s="5" t="s">
        <v>49</v>
      </c>
      <c r="H2538" s="6">
        <v>708222219377154</v>
      </c>
      <c r="I2538" s="5" t="s">
        <v>294</v>
      </c>
      <c r="J2538" s="6">
        <v>2.3842695590420476E+16</v>
      </c>
      <c r="K2538" s="5" t="s">
        <v>563</v>
      </c>
      <c r="L2538" s="4">
        <v>43344</v>
      </c>
      <c r="M2538" s="4">
        <v>43373</v>
      </c>
      <c r="N2538" s="5" t="s">
        <v>61</v>
      </c>
      <c r="O2538" s="5"/>
      <c r="P2538" s="5" t="s">
        <v>280</v>
      </c>
      <c r="Q2538" s="5"/>
      <c r="R2538" s="5" t="s">
        <v>281</v>
      </c>
      <c r="S2538" s="5" t="s">
        <v>49</v>
      </c>
      <c r="T2538" s="5" t="s">
        <v>473</v>
      </c>
      <c r="U2538" s="6" t="s">
        <v>450</v>
      </c>
      <c r="V2538" s="5" t="s">
        <v>648</v>
      </c>
      <c r="W2538" s="5"/>
      <c r="X2538" s="5" t="s">
        <v>282</v>
      </c>
      <c r="Y2538" s="5" t="s">
        <v>283</v>
      </c>
      <c r="Z2538" s="5"/>
      <c r="AA2538" s="8">
        <v>46394</v>
      </c>
      <c r="AB2538" s="8">
        <v>158</v>
      </c>
      <c r="AC2538" s="8">
        <v>279.26</v>
      </c>
      <c r="AD2538" s="9">
        <v>0</v>
      </c>
      <c r="AE2538" s="8">
        <v>1.1200000000000001</v>
      </c>
      <c r="AF2538" s="8">
        <v>41923</v>
      </c>
      <c r="AG2538" s="8">
        <v>8</v>
      </c>
      <c r="AH2538" s="8">
        <v>0</v>
      </c>
      <c r="AI2538" s="8">
        <v>0</v>
      </c>
      <c r="AJ2538" s="8">
        <v>0</v>
      </c>
      <c r="AK2538" s="8">
        <v>5</v>
      </c>
      <c r="AL2538" s="8">
        <v>2</v>
      </c>
      <c r="AM2538" s="8">
        <v>0</v>
      </c>
      <c r="AN2538" s="8">
        <v>0</v>
      </c>
      <c r="AO2538" s="8">
        <v>6173</v>
      </c>
      <c r="AP2538" s="8">
        <v>2885</v>
      </c>
      <c r="AQ2538" s="8">
        <v>1655</v>
      </c>
      <c r="AR2538" s="8">
        <v>1082</v>
      </c>
      <c r="AS2538" s="8">
        <v>4</v>
      </c>
      <c r="AT2538" s="8">
        <v>11844</v>
      </c>
      <c r="AU2538" s="8">
        <v>11844</v>
      </c>
      <c r="AV2538" s="8">
        <v>0</v>
      </c>
    </row>
    <row r="2539" spans="1:48" x14ac:dyDescent="0.35">
      <c r="A2539" s="4">
        <v>43358</v>
      </c>
      <c r="B2539" s="5" t="s">
        <v>48</v>
      </c>
      <c r="C2539" s="6" t="s">
        <v>446</v>
      </c>
      <c r="D2539" s="5" t="s">
        <v>503</v>
      </c>
      <c r="E2539" s="4">
        <v>43344</v>
      </c>
      <c r="F2539" s="4">
        <v>43373</v>
      </c>
      <c r="G2539" s="5" t="s">
        <v>49</v>
      </c>
      <c r="H2539" s="6">
        <v>708222219377154</v>
      </c>
      <c r="I2539" s="5" t="s">
        <v>294</v>
      </c>
      <c r="J2539" s="6">
        <v>2.3842695590420476E+16</v>
      </c>
      <c r="K2539" s="5" t="s">
        <v>563</v>
      </c>
      <c r="L2539" s="4">
        <v>43344</v>
      </c>
      <c r="M2539" s="4">
        <v>43373</v>
      </c>
      <c r="N2539" s="5" t="s">
        <v>61</v>
      </c>
      <c r="O2539" s="5"/>
      <c r="P2539" s="5" t="s">
        <v>280</v>
      </c>
      <c r="Q2539" s="5"/>
      <c r="R2539" s="5" t="s">
        <v>281</v>
      </c>
      <c r="S2539" s="5" t="s">
        <v>49</v>
      </c>
      <c r="T2539" s="5" t="s">
        <v>473</v>
      </c>
      <c r="U2539" s="6" t="s">
        <v>447</v>
      </c>
      <c r="V2539" s="5" t="s">
        <v>637</v>
      </c>
      <c r="W2539" s="5"/>
      <c r="X2539" s="5" t="s">
        <v>282</v>
      </c>
      <c r="Y2539" s="5" t="s">
        <v>283</v>
      </c>
      <c r="Z2539" s="5"/>
      <c r="AA2539" s="8">
        <v>7978</v>
      </c>
      <c r="AB2539" s="8">
        <v>29</v>
      </c>
      <c r="AC2539" s="8">
        <v>46.22</v>
      </c>
      <c r="AD2539" s="9">
        <v>0</v>
      </c>
      <c r="AE2539" s="8">
        <v>1.0900000000000001</v>
      </c>
      <c r="AF2539" s="8">
        <v>7381</v>
      </c>
      <c r="AG2539" s="8">
        <v>2</v>
      </c>
      <c r="AH2539" s="8">
        <v>0</v>
      </c>
      <c r="AI2539" s="8">
        <v>0</v>
      </c>
      <c r="AJ2539" s="8">
        <v>0</v>
      </c>
      <c r="AK2539" s="8">
        <v>2</v>
      </c>
      <c r="AL2539" s="8">
        <v>0</v>
      </c>
      <c r="AM2539" s="8">
        <v>0</v>
      </c>
      <c r="AN2539" s="8">
        <v>0</v>
      </c>
      <c r="AO2539" s="8">
        <v>1069</v>
      </c>
      <c r="AP2539" s="8">
        <v>470</v>
      </c>
      <c r="AQ2539" s="8">
        <v>306</v>
      </c>
      <c r="AR2539" s="8">
        <v>209</v>
      </c>
      <c r="AS2539" s="8">
        <v>4</v>
      </c>
      <c r="AT2539" s="8">
        <v>1987</v>
      </c>
      <c r="AU2539" s="8">
        <v>1987</v>
      </c>
      <c r="AV2539" s="8">
        <v>0</v>
      </c>
    </row>
    <row r="2540" spans="1:48" x14ac:dyDescent="0.35">
      <c r="A2540" s="4">
        <v>43357</v>
      </c>
      <c r="B2540" s="5" t="s">
        <v>48</v>
      </c>
      <c r="C2540" s="6" t="s">
        <v>420</v>
      </c>
      <c r="D2540" s="5" t="s">
        <v>496</v>
      </c>
      <c r="E2540" s="4">
        <v>43344</v>
      </c>
      <c r="F2540" s="4">
        <v>43373</v>
      </c>
      <c r="G2540" s="5" t="s">
        <v>49</v>
      </c>
      <c r="H2540" s="6">
        <v>708222219377154</v>
      </c>
      <c r="I2540" s="5" t="s">
        <v>294</v>
      </c>
      <c r="J2540" s="6">
        <v>2.3842685554190476E+16</v>
      </c>
      <c r="K2540" s="5" t="s">
        <v>555</v>
      </c>
      <c r="L2540" s="4">
        <v>43344</v>
      </c>
      <c r="M2540" s="4">
        <v>43373</v>
      </c>
      <c r="N2540" s="5" t="s">
        <v>69</v>
      </c>
      <c r="O2540" s="5"/>
      <c r="P2540" s="5" t="s">
        <v>280</v>
      </c>
      <c r="Q2540" s="5"/>
      <c r="R2540" s="5"/>
      <c r="S2540" s="5" t="s">
        <v>49</v>
      </c>
      <c r="T2540" s="5" t="s">
        <v>473</v>
      </c>
      <c r="U2540" s="6" t="s">
        <v>422</v>
      </c>
      <c r="V2540" s="5" t="s">
        <v>580</v>
      </c>
      <c r="W2540" s="5"/>
      <c r="X2540" s="5" t="s">
        <v>282</v>
      </c>
      <c r="Y2540" s="5" t="s">
        <v>283</v>
      </c>
      <c r="Z2540" s="5"/>
      <c r="AA2540" s="8">
        <v>9787</v>
      </c>
      <c r="AB2540" s="8">
        <v>26</v>
      </c>
      <c r="AC2540" s="8">
        <v>45.86</v>
      </c>
      <c r="AD2540" s="9">
        <v>0</v>
      </c>
      <c r="AE2540" s="8">
        <v>1.02</v>
      </c>
      <c r="AF2540" s="8">
        <v>9654</v>
      </c>
      <c r="AG2540" s="8">
        <v>0</v>
      </c>
      <c r="AH2540" s="8">
        <v>0</v>
      </c>
      <c r="AI2540" s="8">
        <v>2</v>
      </c>
      <c r="AJ2540" s="8">
        <v>0</v>
      </c>
      <c r="AK2540" s="8">
        <v>2</v>
      </c>
      <c r="AL2540" s="8">
        <v>2</v>
      </c>
      <c r="AM2540" s="8">
        <v>0</v>
      </c>
      <c r="AN2540" s="8">
        <v>0</v>
      </c>
      <c r="AO2540" s="8">
        <v>4344</v>
      </c>
      <c r="AP2540" s="8">
        <v>2026</v>
      </c>
      <c r="AQ2540" s="8">
        <v>1152</v>
      </c>
      <c r="AR2540" s="8">
        <v>887</v>
      </c>
      <c r="AS2540" s="8">
        <v>3</v>
      </c>
      <c r="AT2540" s="8">
        <v>2085</v>
      </c>
      <c r="AU2540" s="8">
        <v>2085</v>
      </c>
      <c r="AV2540" s="8">
        <v>0</v>
      </c>
    </row>
    <row r="2541" spans="1:48" x14ac:dyDescent="0.35">
      <c r="A2541" s="4">
        <v>43359</v>
      </c>
      <c r="B2541" s="5" t="s">
        <v>48</v>
      </c>
      <c r="C2541" s="6" t="s">
        <v>446</v>
      </c>
      <c r="D2541" s="5" t="s">
        <v>503</v>
      </c>
      <c r="E2541" s="4">
        <v>43344</v>
      </c>
      <c r="F2541" s="4">
        <v>43373</v>
      </c>
      <c r="G2541" s="5" t="s">
        <v>49</v>
      </c>
      <c r="H2541" s="6">
        <v>708222219377154</v>
      </c>
      <c r="I2541" s="5" t="s">
        <v>294</v>
      </c>
      <c r="J2541" s="6">
        <v>2.3842695590420476E+16</v>
      </c>
      <c r="K2541" s="5" t="s">
        <v>563</v>
      </c>
      <c r="L2541" s="4">
        <v>43344</v>
      </c>
      <c r="M2541" s="4">
        <v>43373</v>
      </c>
      <c r="N2541" s="5" t="s">
        <v>61</v>
      </c>
      <c r="O2541" s="5"/>
      <c r="P2541" s="5" t="s">
        <v>280</v>
      </c>
      <c r="Q2541" s="5"/>
      <c r="R2541" s="5" t="s">
        <v>281</v>
      </c>
      <c r="S2541" s="5" t="s">
        <v>49</v>
      </c>
      <c r="T2541" s="5" t="s">
        <v>473</v>
      </c>
      <c r="U2541" s="6" t="s">
        <v>447</v>
      </c>
      <c r="V2541" s="5" t="s">
        <v>637</v>
      </c>
      <c r="W2541" s="5"/>
      <c r="X2541" s="5" t="s">
        <v>282</v>
      </c>
      <c r="Y2541" s="5" t="s">
        <v>283</v>
      </c>
      <c r="Z2541" s="5"/>
      <c r="AA2541" s="8">
        <v>2805</v>
      </c>
      <c r="AB2541" s="8">
        <v>16</v>
      </c>
      <c r="AC2541" s="8">
        <v>16.07</v>
      </c>
      <c r="AD2541" s="9">
        <v>0</v>
      </c>
      <c r="AE2541" s="8">
        <v>1.05</v>
      </c>
      <c r="AF2541" s="8">
        <v>2697</v>
      </c>
      <c r="AG2541" s="8">
        <v>0</v>
      </c>
      <c r="AH2541" s="8">
        <v>0</v>
      </c>
      <c r="AI2541" s="8">
        <v>0</v>
      </c>
      <c r="AJ2541" s="8">
        <v>0</v>
      </c>
      <c r="AK2541" s="8">
        <v>0</v>
      </c>
      <c r="AL2541" s="8">
        <v>0</v>
      </c>
      <c r="AM2541" s="8">
        <v>2</v>
      </c>
      <c r="AN2541" s="8">
        <v>0</v>
      </c>
      <c r="AO2541" s="8">
        <v>405</v>
      </c>
      <c r="AP2541" s="8">
        <v>189</v>
      </c>
      <c r="AQ2541" s="8">
        <v>128</v>
      </c>
      <c r="AR2541" s="8">
        <v>95</v>
      </c>
      <c r="AS2541" s="8">
        <v>4</v>
      </c>
      <c r="AT2541" s="8">
        <v>733</v>
      </c>
      <c r="AU2541" s="8">
        <v>733</v>
      </c>
      <c r="AV2541" s="8">
        <v>0</v>
      </c>
    </row>
    <row r="2542" spans="1:48" x14ac:dyDescent="0.35">
      <c r="A2542" s="4">
        <v>43360</v>
      </c>
      <c r="B2542" s="5" t="s">
        <v>48</v>
      </c>
      <c r="C2542" s="6" t="s">
        <v>446</v>
      </c>
      <c r="D2542" s="5" t="s">
        <v>503</v>
      </c>
      <c r="E2542" s="4">
        <v>43344</v>
      </c>
      <c r="F2542" s="4">
        <v>43373</v>
      </c>
      <c r="G2542" s="5" t="s">
        <v>49</v>
      </c>
      <c r="H2542" s="6">
        <v>708222219377154</v>
      </c>
      <c r="I2542" s="5" t="s">
        <v>294</v>
      </c>
      <c r="J2542" s="6">
        <v>2.3842695590420476E+16</v>
      </c>
      <c r="K2542" s="5" t="s">
        <v>563</v>
      </c>
      <c r="L2542" s="4">
        <v>43344</v>
      </c>
      <c r="M2542" s="4">
        <v>43373</v>
      </c>
      <c r="N2542" s="5" t="s">
        <v>61</v>
      </c>
      <c r="O2542" s="5"/>
      <c r="P2542" s="5" t="s">
        <v>280</v>
      </c>
      <c r="Q2542" s="5"/>
      <c r="R2542" s="5" t="s">
        <v>281</v>
      </c>
      <c r="S2542" s="5" t="s">
        <v>49</v>
      </c>
      <c r="T2542" s="5" t="s">
        <v>473</v>
      </c>
      <c r="U2542" s="6" t="s">
        <v>448</v>
      </c>
      <c r="V2542" s="5" t="s">
        <v>650</v>
      </c>
      <c r="W2542" s="5"/>
      <c r="X2542" s="5" t="s">
        <v>282</v>
      </c>
      <c r="Y2542" s="5" t="s">
        <v>283</v>
      </c>
      <c r="Z2542" s="5"/>
      <c r="AA2542" s="8">
        <v>52061</v>
      </c>
      <c r="AB2542" s="8">
        <v>236</v>
      </c>
      <c r="AC2542" s="8">
        <v>304.64</v>
      </c>
      <c r="AD2542" s="9">
        <v>0</v>
      </c>
      <c r="AE2542" s="8">
        <v>1.1499999999999999</v>
      </c>
      <c r="AF2542" s="8">
        <v>45615</v>
      </c>
      <c r="AG2542" s="8">
        <v>13</v>
      </c>
      <c r="AH2542" s="8">
        <v>0</v>
      </c>
      <c r="AI2542" s="8">
        <v>2</v>
      </c>
      <c r="AJ2542" s="8">
        <v>0</v>
      </c>
      <c r="AK2542" s="8">
        <v>20</v>
      </c>
      <c r="AL2542" s="8">
        <v>2</v>
      </c>
      <c r="AM2542" s="8">
        <v>4</v>
      </c>
      <c r="AN2542" s="8">
        <v>0</v>
      </c>
      <c r="AO2542" s="8">
        <v>7264</v>
      </c>
      <c r="AP2542" s="8">
        <v>3377</v>
      </c>
      <c r="AQ2542" s="8">
        <v>1949</v>
      </c>
      <c r="AR2542" s="8">
        <v>1231</v>
      </c>
      <c r="AS2542" s="8">
        <v>4</v>
      </c>
      <c r="AT2542" s="8">
        <v>13711</v>
      </c>
      <c r="AU2542" s="8">
        <v>13711</v>
      </c>
      <c r="AV2542" s="8">
        <v>0</v>
      </c>
    </row>
    <row r="2543" spans="1:48" x14ac:dyDescent="0.35">
      <c r="A2543" s="4">
        <v>43366</v>
      </c>
      <c r="B2543" s="5" t="s">
        <v>48</v>
      </c>
      <c r="C2543" s="6" t="s">
        <v>420</v>
      </c>
      <c r="D2543" s="5" t="s">
        <v>496</v>
      </c>
      <c r="E2543" s="4">
        <v>43344</v>
      </c>
      <c r="F2543" s="4">
        <v>43373</v>
      </c>
      <c r="G2543" s="5" t="s">
        <v>49</v>
      </c>
      <c r="H2543" s="6">
        <v>708222219377154</v>
      </c>
      <c r="I2543" s="5" t="s">
        <v>294</v>
      </c>
      <c r="J2543" s="6">
        <v>2.3842685554190476E+16</v>
      </c>
      <c r="K2543" s="5" t="s">
        <v>555</v>
      </c>
      <c r="L2543" s="4">
        <v>43344</v>
      </c>
      <c r="M2543" s="4">
        <v>43373</v>
      </c>
      <c r="N2543" s="5" t="s">
        <v>69</v>
      </c>
      <c r="O2543" s="5"/>
      <c r="P2543" s="5" t="s">
        <v>280</v>
      </c>
      <c r="Q2543" s="5"/>
      <c r="R2543" s="5"/>
      <c r="S2543" s="5" t="s">
        <v>49</v>
      </c>
      <c r="T2543" s="5" t="s">
        <v>473</v>
      </c>
      <c r="U2543" s="6" t="s">
        <v>421</v>
      </c>
      <c r="V2543" s="5" t="s">
        <v>588</v>
      </c>
      <c r="W2543" s="5"/>
      <c r="X2543" s="5" t="s">
        <v>282</v>
      </c>
      <c r="Y2543" s="5" t="s">
        <v>283</v>
      </c>
      <c r="Z2543" s="5"/>
      <c r="AA2543" s="8">
        <v>121788</v>
      </c>
      <c r="AB2543" s="8">
        <v>187</v>
      </c>
      <c r="AC2543" s="8">
        <v>571.17999999999995</v>
      </c>
      <c r="AD2543" s="9">
        <v>0</v>
      </c>
      <c r="AE2543" s="8">
        <v>1.03</v>
      </c>
      <c r="AF2543" s="8">
        <v>119685</v>
      </c>
      <c r="AG2543" s="8">
        <v>0</v>
      </c>
      <c r="AH2543" s="8">
        <v>0</v>
      </c>
      <c r="AI2543" s="8">
        <v>2</v>
      </c>
      <c r="AJ2543" s="8">
        <v>0</v>
      </c>
      <c r="AK2543" s="8">
        <v>37</v>
      </c>
      <c r="AL2543" s="8">
        <v>5</v>
      </c>
      <c r="AM2543" s="8">
        <v>2</v>
      </c>
      <c r="AN2543" s="8">
        <v>0</v>
      </c>
      <c r="AO2543" s="8">
        <v>56298</v>
      </c>
      <c r="AP2543" s="8">
        <v>25991</v>
      </c>
      <c r="AQ2543" s="8">
        <v>14114</v>
      </c>
      <c r="AR2543" s="8">
        <v>11070</v>
      </c>
      <c r="AS2543" s="8">
        <v>3</v>
      </c>
      <c r="AT2543" s="8">
        <v>26893</v>
      </c>
      <c r="AU2543" s="8">
        <v>26893</v>
      </c>
      <c r="AV2543" s="8">
        <v>0</v>
      </c>
    </row>
    <row r="2544" spans="1:48" x14ac:dyDescent="0.35">
      <c r="A2544" s="4">
        <v>43365</v>
      </c>
      <c r="B2544" s="5" t="s">
        <v>48</v>
      </c>
      <c r="C2544" s="6" t="s">
        <v>446</v>
      </c>
      <c r="D2544" s="5" t="s">
        <v>503</v>
      </c>
      <c r="E2544" s="4">
        <v>43344</v>
      </c>
      <c r="F2544" s="4">
        <v>43373</v>
      </c>
      <c r="G2544" s="5" t="s">
        <v>49</v>
      </c>
      <c r="H2544" s="6">
        <v>708222219377154</v>
      </c>
      <c r="I2544" s="5" t="s">
        <v>294</v>
      </c>
      <c r="J2544" s="6">
        <v>2.3842695590420476E+16</v>
      </c>
      <c r="K2544" s="5" t="s">
        <v>563</v>
      </c>
      <c r="L2544" s="4">
        <v>43344</v>
      </c>
      <c r="M2544" s="4">
        <v>43373</v>
      </c>
      <c r="N2544" s="5" t="s">
        <v>61</v>
      </c>
      <c r="O2544" s="5"/>
      <c r="P2544" s="5" t="s">
        <v>280</v>
      </c>
      <c r="Q2544" s="5"/>
      <c r="R2544" s="5" t="s">
        <v>281</v>
      </c>
      <c r="S2544" s="5" t="s">
        <v>49</v>
      </c>
      <c r="T2544" s="5" t="s">
        <v>473</v>
      </c>
      <c r="U2544" s="6" t="s">
        <v>449</v>
      </c>
      <c r="V2544" s="5" t="s">
        <v>633</v>
      </c>
      <c r="W2544" s="5"/>
      <c r="X2544" s="5" t="s">
        <v>282</v>
      </c>
      <c r="Y2544" s="5" t="s">
        <v>283</v>
      </c>
      <c r="Z2544" s="5"/>
      <c r="AA2544" s="8">
        <v>26010</v>
      </c>
      <c r="AB2544" s="8">
        <v>132</v>
      </c>
      <c r="AC2544" s="8">
        <v>202.44</v>
      </c>
      <c r="AD2544" s="9">
        <v>0</v>
      </c>
      <c r="AE2544" s="8">
        <v>1.18</v>
      </c>
      <c r="AF2544" s="8">
        <v>22270</v>
      </c>
      <c r="AG2544" s="8">
        <v>6</v>
      </c>
      <c r="AH2544" s="8">
        <v>0</v>
      </c>
      <c r="AI2544" s="8">
        <v>3</v>
      </c>
      <c r="AJ2544" s="8">
        <v>0</v>
      </c>
      <c r="AK2544" s="8">
        <v>7</v>
      </c>
      <c r="AL2544" s="8">
        <v>2</v>
      </c>
      <c r="AM2544" s="8">
        <v>0</v>
      </c>
      <c r="AN2544" s="8">
        <v>0</v>
      </c>
      <c r="AO2544" s="8">
        <v>4860</v>
      </c>
      <c r="AP2544" s="8">
        <v>2267</v>
      </c>
      <c r="AQ2544" s="8">
        <v>1462</v>
      </c>
      <c r="AR2544" s="8">
        <v>1076</v>
      </c>
      <c r="AS2544" s="8">
        <v>5</v>
      </c>
      <c r="AT2544" s="8">
        <v>8350</v>
      </c>
      <c r="AU2544" s="8">
        <v>8350</v>
      </c>
      <c r="AV2544" s="8">
        <v>0</v>
      </c>
    </row>
    <row r="2545" spans="1:48" x14ac:dyDescent="0.35">
      <c r="A2545" s="4">
        <v>43364</v>
      </c>
      <c r="B2545" s="5" t="s">
        <v>48</v>
      </c>
      <c r="C2545" s="6" t="s">
        <v>446</v>
      </c>
      <c r="D2545" s="5" t="s">
        <v>503</v>
      </c>
      <c r="E2545" s="4">
        <v>43344</v>
      </c>
      <c r="F2545" s="4">
        <v>43373</v>
      </c>
      <c r="G2545" s="5" t="s">
        <v>49</v>
      </c>
      <c r="H2545" s="6">
        <v>708222219377154</v>
      </c>
      <c r="I2545" s="5" t="s">
        <v>294</v>
      </c>
      <c r="J2545" s="6">
        <v>2.3842695590420476E+16</v>
      </c>
      <c r="K2545" s="5" t="s">
        <v>563</v>
      </c>
      <c r="L2545" s="4">
        <v>43344</v>
      </c>
      <c r="M2545" s="4">
        <v>43373</v>
      </c>
      <c r="N2545" s="5" t="s">
        <v>61</v>
      </c>
      <c r="O2545" s="5"/>
      <c r="P2545" s="5" t="s">
        <v>280</v>
      </c>
      <c r="Q2545" s="5"/>
      <c r="R2545" s="5" t="s">
        <v>281</v>
      </c>
      <c r="S2545" s="5" t="s">
        <v>49</v>
      </c>
      <c r="T2545" s="5" t="s">
        <v>473</v>
      </c>
      <c r="U2545" s="6" t="s">
        <v>450</v>
      </c>
      <c r="V2545" s="5" t="s">
        <v>648</v>
      </c>
      <c r="W2545" s="5"/>
      <c r="X2545" s="5" t="s">
        <v>282</v>
      </c>
      <c r="Y2545" s="5" t="s">
        <v>283</v>
      </c>
      <c r="Z2545" s="5"/>
      <c r="AA2545" s="8">
        <v>48435</v>
      </c>
      <c r="AB2545" s="8">
        <v>216</v>
      </c>
      <c r="AC2545" s="8">
        <v>288.51</v>
      </c>
      <c r="AD2545" s="9">
        <v>0</v>
      </c>
      <c r="AE2545" s="8">
        <v>1.1399999999999999</v>
      </c>
      <c r="AF2545" s="8">
        <v>42940</v>
      </c>
      <c r="AG2545" s="8">
        <v>17</v>
      </c>
      <c r="AH2545" s="8">
        <v>0</v>
      </c>
      <c r="AI2545" s="8">
        <v>2</v>
      </c>
      <c r="AJ2545" s="8">
        <v>0</v>
      </c>
      <c r="AK2545" s="8">
        <v>15</v>
      </c>
      <c r="AL2545" s="8">
        <v>3</v>
      </c>
      <c r="AM2545" s="8">
        <v>2</v>
      </c>
      <c r="AN2545" s="8">
        <v>0</v>
      </c>
      <c r="AO2545" s="8">
        <v>7111</v>
      </c>
      <c r="AP2545" s="8">
        <v>3349</v>
      </c>
      <c r="AQ2545" s="8">
        <v>1994</v>
      </c>
      <c r="AR2545" s="8">
        <v>1316</v>
      </c>
      <c r="AS2545" s="8">
        <v>4</v>
      </c>
      <c r="AT2545" s="8">
        <v>13382</v>
      </c>
      <c r="AU2545" s="8">
        <v>13382</v>
      </c>
      <c r="AV2545" s="8">
        <v>0</v>
      </c>
    </row>
    <row r="2546" spans="1:48" x14ac:dyDescent="0.35">
      <c r="A2546" s="4">
        <v>43364</v>
      </c>
      <c r="B2546" s="5" t="s">
        <v>48</v>
      </c>
      <c r="C2546" s="6" t="s">
        <v>420</v>
      </c>
      <c r="D2546" s="5" t="s">
        <v>496</v>
      </c>
      <c r="E2546" s="4">
        <v>43344</v>
      </c>
      <c r="F2546" s="4">
        <v>43373</v>
      </c>
      <c r="G2546" s="5" t="s">
        <v>49</v>
      </c>
      <c r="H2546" s="6">
        <v>708222219377154</v>
      </c>
      <c r="I2546" s="5" t="s">
        <v>294</v>
      </c>
      <c r="J2546" s="6">
        <v>2.3842685554190476E+16</v>
      </c>
      <c r="K2546" s="5" t="s">
        <v>555</v>
      </c>
      <c r="L2546" s="4">
        <v>43344</v>
      </c>
      <c r="M2546" s="4">
        <v>43373</v>
      </c>
      <c r="N2546" s="5" t="s">
        <v>69</v>
      </c>
      <c r="O2546" s="5"/>
      <c r="P2546" s="5" t="s">
        <v>280</v>
      </c>
      <c r="Q2546" s="5"/>
      <c r="R2546" s="5"/>
      <c r="S2546" s="5" t="s">
        <v>49</v>
      </c>
      <c r="T2546" s="5" t="s">
        <v>473</v>
      </c>
      <c r="U2546" s="6" t="s">
        <v>422</v>
      </c>
      <c r="V2546" s="5" t="s">
        <v>580</v>
      </c>
      <c r="W2546" s="5"/>
      <c r="X2546" s="5" t="s">
        <v>282</v>
      </c>
      <c r="Y2546" s="5" t="s">
        <v>283</v>
      </c>
      <c r="Z2546" s="5"/>
      <c r="AA2546" s="8">
        <v>25922</v>
      </c>
      <c r="AB2546" s="8">
        <v>39</v>
      </c>
      <c r="AC2546" s="8">
        <v>121.7</v>
      </c>
      <c r="AD2546" s="9">
        <v>0</v>
      </c>
      <c r="AE2546" s="8">
        <v>1.01</v>
      </c>
      <c r="AF2546" s="8">
        <v>25922</v>
      </c>
      <c r="AG2546" s="8">
        <v>0</v>
      </c>
      <c r="AH2546" s="8">
        <v>0</v>
      </c>
      <c r="AI2546" s="8">
        <v>0</v>
      </c>
      <c r="AJ2546" s="8">
        <v>0</v>
      </c>
      <c r="AK2546" s="8">
        <v>4</v>
      </c>
      <c r="AL2546" s="8">
        <v>0</v>
      </c>
      <c r="AM2546" s="8">
        <v>0</v>
      </c>
      <c r="AN2546" s="8">
        <v>0</v>
      </c>
      <c r="AO2546" s="8">
        <v>10895</v>
      </c>
      <c r="AP2546" s="8">
        <v>5206</v>
      </c>
      <c r="AQ2546" s="8">
        <v>2935</v>
      </c>
      <c r="AR2546" s="8">
        <v>2334</v>
      </c>
      <c r="AS2546" s="8">
        <v>3</v>
      </c>
      <c r="AT2546" s="8">
        <v>5302</v>
      </c>
      <c r="AU2546" s="8">
        <v>5302</v>
      </c>
      <c r="AV2546" s="8">
        <v>0</v>
      </c>
    </row>
    <row r="2547" spans="1:48" x14ac:dyDescent="0.35">
      <c r="A2547" s="4">
        <v>43357</v>
      </c>
      <c r="B2547" s="5" t="s">
        <v>56</v>
      </c>
      <c r="C2547" s="6" t="s">
        <v>431</v>
      </c>
      <c r="D2547" s="5" t="s">
        <v>499</v>
      </c>
      <c r="E2547" s="4">
        <v>43344</v>
      </c>
      <c r="F2547" s="4">
        <v>43373</v>
      </c>
      <c r="G2547" s="5" t="s">
        <v>49</v>
      </c>
      <c r="H2547" s="6">
        <v>563818263817551</v>
      </c>
      <c r="I2547" s="5" t="s">
        <v>289</v>
      </c>
      <c r="J2547" s="6">
        <v>2.3842746481680376E+16</v>
      </c>
      <c r="K2547" s="5" t="s">
        <v>558</v>
      </c>
      <c r="L2547" s="4">
        <v>43344</v>
      </c>
      <c r="M2547" s="4">
        <v>43373</v>
      </c>
      <c r="N2547" s="5" t="s">
        <v>61</v>
      </c>
      <c r="O2547" s="5"/>
      <c r="P2547" s="5" t="s">
        <v>280</v>
      </c>
      <c r="Q2547" s="5"/>
      <c r="R2547" s="5" t="s">
        <v>281</v>
      </c>
      <c r="S2547" s="5" t="s">
        <v>49</v>
      </c>
      <c r="T2547" s="5" t="s">
        <v>473</v>
      </c>
      <c r="U2547" s="6" t="s">
        <v>432</v>
      </c>
      <c r="V2547" s="5" t="s">
        <v>602</v>
      </c>
      <c r="W2547" s="5" t="s">
        <v>55</v>
      </c>
      <c r="X2547" s="5" t="s">
        <v>282</v>
      </c>
      <c r="Y2547" s="5" t="s">
        <v>283</v>
      </c>
      <c r="Z2547" s="5"/>
      <c r="AA2547" s="8">
        <v>4</v>
      </c>
      <c r="AB2547" s="8">
        <v>0</v>
      </c>
      <c r="AC2547" s="8">
        <v>0.03</v>
      </c>
      <c r="AD2547" s="9">
        <v>0</v>
      </c>
      <c r="AE2547" s="8">
        <v>1.01</v>
      </c>
      <c r="AF2547" s="8">
        <v>4</v>
      </c>
      <c r="AG2547" s="8">
        <v>0</v>
      </c>
      <c r="AH2547" s="8">
        <v>0</v>
      </c>
      <c r="AI2547" s="8">
        <v>0</v>
      </c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</row>
    <row r="2548" spans="1:48" x14ac:dyDescent="0.35">
      <c r="A2548" s="4">
        <v>43362</v>
      </c>
      <c r="B2548" s="5" t="s">
        <v>48</v>
      </c>
      <c r="C2548" s="6" t="s">
        <v>420</v>
      </c>
      <c r="D2548" s="5" t="s">
        <v>496</v>
      </c>
      <c r="E2548" s="4">
        <v>43344</v>
      </c>
      <c r="F2548" s="4">
        <v>43373</v>
      </c>
      <c r="G2548" s="5" t="s">
        <v>49</v>
      </c>
      <c r="H2548" s="6">
        <v>708222219377154</v>
      </c>
      <c r="I2548" s="5" t="s">
        <v>294</v>
      </c>
      <c r="J2548" s="6">
        <v>2.3842685554190476E+16</v>
      </c>
      <c r="K2548" s="5" t="s">
        <v>555</v>
      </c>
      <c r="L2548" s="4">
        <v>43344</v>
      </c>
      <c r="M2548" s="4">
        <v>43373</v>
      </c>
      <c r="N2548" s="5" t="s">
        <v>69</v>
      </c>
      <c r="O2548" s="5"/>
      <c r="P2548" s="5" t="s">
        <v>280</v>
      </c>
      <c r="Q2548" s="5"/>
      <c r="R2548" s="5"/>
      <c r="S2548" s="5" t="s">
        <v>49</v>
      </c>
      <c r="T2548" s="5" t="s">
        <v>473</v>
      </c>
      <c r="U2548" s="6" t="s">
        <v>421</v>
      </c>
      <c r="V2548" s="5" t="s">
        <v>588</v>
      </c>
      <c r="W2548" s="5"/>
      <c r="X2548" s="5" t="s">
        <v>282</v>
      </c>
      <c r="Y2548" s="5" t="s">
        <v>283</v>
      </c>
      <c r="Z2548" s="5"/>
      <c r="AA2548" s="8">
        <v>157200</v>
      </c>
      <c r="AB2548" s="8">
        <v>189</v>
      </c>
      <c r="AC2548" s="8">
        <v>736.98</v>
      </c>
      <c r="AD2548" s="9">
        <v>0</v>
      </c>
      <c r="AE2548" s="8">
        <v>1.05</v>
      </c>
      <c r="AF2548" s="8">
        <v>151558</v>
      </c>
      <c r="AG2548" s="8">
        <v>0</v>
      </c>
      <c r="AH2548" s="8">
        <v>0</v>
      </c>
      <c r="AI2548" s="8">
        <v>0</v>
      </c>
      <c r="AJ2548" s="8">
        <v>0</v>
      </c>
      <c r="AK2548" s="8">
        <v>33</v>
      </c>
      <c r="AL2548" s="8">
        <v>5</v>
      </c>
      <c r="AM2548" s="8">
        <v>5</v>
      </c>
      <c r="AN2548" s="8">
        <v>0</v>
      </c>
      <c r="AO2548" s="8">
        <v>71943</v>
      </c>
      <c r="AP2548" s="8">
        <v>32745</v>
      </c>
      <c r="AQ2548" s="8">
        <v>17817</v>
      </c>
      <c r="AR2548" s="8">
        <v>13977</v>
      </c>
      <c r="AS2548" s="8">
        <v>3</v>
      </c>
      <c r="AT2548" s="8">
        <v>33958</v>
      </c>
      <c r="AU2548" s="8">
        <v>33958</v>
      </c>
      <c r="AV2548" s="8">
        <v>0</v>
      </c>
    </row>
    <row r="2549" spans="1:48" x14ac:dyDescent="0.35">
      <c r="A2549" s="4">
        <v>43362</v>
      </c>
      <c r="B2549" s="5" t="s">
        <v>48</v>
      </c>
      <c r="C2549" s="6" t="s">
        <v>446</v>
      </c>
      <c r="D2549" s="5" t="s">
        <v>503</v>
      </c>
      <c r="E2549" s="4">
        <v>43344</v>
      </c>
      <c r="F2549" s="4">
        <v>43373</v>
      </c>
      <c r="G2549" s="5" t="s">
        <v>49</v>
      </c>
      <c r="H2549" s="6">
        <v>708222219377154</v>
      </c>
      <c r="I2549" s="5" t="s">
        <v>294</v>
      </c>
      <c r="J2549" s="6">
        <v>2.3842695590420476E+16</v>
      </c>
      <c r="K2549" s="5" t="s">
        <v>563</v>
      </c>
      <c r="L2549" s="4">
        <v>43344</v>
      </c>
      <c r="M2549" s="4">
        <v>43373</v>
      </c>
      <c r="N2549" s="5" t="s">
        <v>61</v>
      </c>
      <c r="O2549" s="5"/>
      <c r="P2549" s="5" t="s">
        <v>280</v>
      </c>
      <c r="Q2549" s="5"/>
      <c r="R2549" s="5" t="s">
        <v>281</v>
      </c>
      <c r="S2549" s="5" t="s">
        <v>49</v>
      </c>
      <c r="T2549" s="5" t="s">
        <v>473</v>
      </c>
      <c r="U2549" s="6" t="s">
        <v>448</v>
      </c>
      <c r="V2549" s="5" t="s">
        <v>650</v>
      </c>
      <c r="W2549" s="5"/>
      <c r="X2549" s="5" t="s">
        <v>282</v>
      </c>
      <c r="Y2549" s="5" t="s">
        <v>283</v>
      </c>
      <c r="Z2549" s="5"/>
      <c r="AA2549" s="8">
        <v>49239</v>
      </c>
      <c r="AB2549" s="8">
        <v>217</v>
      </c>
      <c r="AC2549" s="8">
        <v>288.61</v>
      </c>
      <c r="AD2549" s="9">
        <v>0</v>
      </c>
      <c r="AE2549" s="8">
        <v>1.1399999999999999</v>
      </c>
      <c r="AF2549" s="8">
        <v>43732</v>
      </c>
      <c r="AG2549" s="8">
        <v>8</v>
      </c>
      <c r="AH2549" s="8">
        <v>0</v>
      </c>
      <c r="AI2549" s="8">
        <v>3</v>
      </c>
      <c r="AJ2549" s="8">
        <v>0</v>
      </c>
      <c r="AK2549" s="8">
        <v>14</v>
      </c>
      <c r="AL2549" s="8">
        <v>3</v>
      </c>
      <c r="AM2549" s="8">
        <v>0</v>
      </c>
      <c r="AN2549" s="8">
        <v>0</v>
      </c>
      <c r="AO2549" s="8">
        <v>7696</v>
      </c>
      <c r="AP2549" s="8">
        <v>3669</v>
      </c>
      <c r="AQ2549" s="8">
        <v>2194</v>
      </c>
      <c r="AR2549" s="8">
        <v>1400</v>
      </c>
      <c r="AS2549" s="8">
        <v>4</v>
      </c>
      <c r="AT2549" s="8">
        <v>14320</v>
      </c>
      <c r="AU2549" s="8">
        <v>14320</v>
      </c>
      <c r="AV2549" s="8">
        <v>0</v>
      </c>
    </row>
    <row r="2550" spans="1:48" x14ac:dyDescent="0.35">
      <c r="A2550" s="4">
        <v>43363</v>
      </c>
      <c r="B2550" s="5" t="s">
        <v>48</v>
      </c>
      <c r="C2550" s="6" t="s">
        <v>446</v>
      </c>
      <c r="D2550" s="5" t="s">
        <v>503</v>
      </c>
      <c r="E2550" s="4">
        <v>43344</v>
      </c>
      <c r="F2550" s="4">
        <v>43373</v>
      </c>
      <c r="G2550" s="5" t="s">
        <v>49</v>
      </c>
      <c r="H2550" s="6">
        <v>708222219377154</v>
      </c>
      <c r="I2550" s="5" t="s">
        <v>294</v>
      </c>
      <c r="J2550" s="6">
        <v>2.3842695590420476E+16</v>
      </c>
      <c r="K2550" s="5" t="s">
        <v>563</v>
      </c>
      <c r="L2550" s="4">
        <v>43344</v>
      </c>
      <c r="M2550" s="4">
        <v>43373</v>
      </c>
      <c r="N2550" s="5" t="s">
        <v>61</v>
      </c>
      <c r="O2550" s="5"/>
      <c r="P2550" s="5" t="s">
        <v>280</v>
      </c>
      <c r="Q2550" s="5"/>
      <c r="R2550" s="5" t="s">
        <v>281</v>
      </c>
      <c r="S2550" s="5" t="s">
        <v>49</v>
      </c>
      <c r="T2550" s="5" t="s">
        <v>473</v>
      </c>
      <c r="U2550" s="6" t="s">
        <v>449</v>
      </c>
      <c r="V2550" s="5" t="s">
        <v>633</v>
      </c>
      <c r="W2550" s="5"/>
      <c r="X2550" s="5" t="s">
        <v>282</v>
      </c>
      <c r="Y2550" s="5" t="s">
        <v>283</v>
      </c>
      <c r="Z2550" s="5"/>
      <c r="AA2550" s="8">
        <v>10294</v>
      </c>
      <c r="AB2550" s="8">
        <v>45</v>
      </c>
      <c r="AC2550" s="8">
        <v>69.550000000000011</v>
      </c>
      <c r="AD2550" s="9">
        <v>0</v>
      </c>
      <c r="AE2550" s="8">
        <v>1.1100000000000001</v>
      </c>
      <c r="AF2550" s="8">
        <v>9378</v>
      </c>
      <c r="AG2550" s="8">
        <v>2</v>
      </c>
      <c r="AH2550" s="8">
        <v>0</v>
      </c>
      <c r="AI2550" s="8">
        <v>2</v>
      </c>
      <c r="AJ2550" s="8">
        <v>0</v>
      </c>
      <c r="AK2550" s="8">
        <v>5</v>
      </c>
      <c r="AL2550" s="8">
        <v>0</v>
      </c>
      <c r="AM2550" s="8">
        <v>2</v>
      </c>
      <c r="AN2550" s="8">
        <v>0</v>
      </c>
      <c r="AO2550" s="8">
        <v>1845</v>
      </c>
      <c r="AP2550" s="8">
        <v>848</v>
      </c>
      <c r="AQ2550" s="8">
        <v>547</v>
      </c>
      <c r="AR2550" s="8">
        <v>383</v>
      </c>
      <c r="AS2550" s="8">
        <v>5</v>
      </c>
      <c r="AT2550" s="8">
        <v>3200</v>
      </c>
      <c r="AU2550" s="8">
        <v>3200</v>
      </c>
      <c r="AV2550" s="8">
        <v>0</v>
      </c>
    </row>
    <row r="2551" spans="1:48" x14ac:dyDescent="0.35">
      <c r="A2551" s="4">
        <v>43360</v>
      </c>
      <c r="B2551" s="5" t="s">
        <v>56</v>
      </c>
      <c r="C2551" s="6" t="s">
        <v>431</v>
      </c>
      <c r="D2551" s="5" t="s">
        <v>499</v>
      </c>
      <c r="E2551" s="4">
        <v>43344</v>
      </c>
      <c r="F2551" s="4">
        <v>43373</v>
      </c>
      <c r="G2551" s="5" t="s">
        <v>49</v>
      </c>
      <c r="H2551" s="6">
        <v>563818263817551</v>
      </c>
      <c r="I2551" s="5" t="s">
        <v>289</v>
      </c>
      <c r="J2551" s="6">
        <v>2.3842746472060376E+16</v>
      </c>
      <c r="K2551" s="5" t="s">
        <v>559</v>
      </c>
      <c r="L2551" s="4">
        <v>43344</v>
      </c>
      <c r="M2551" s="4">
        <v>43373</v>
      </c>
      <c r="N2551" s="5" t="s">
        <v>61</v>
      </c>
      <c r="O2551" s="5"/>
      <c r="P2551" s="5" t="s">
        <v>280</v>
      </c>
      <c r="Q2551" s="5"/>
      <c r="R2551" s="5" t="s">
        <v>281</v>
      </c>
      <c r="S2551" s="5" t="s">
        <v>49</v>
      </c>
      <c r="T2551" s="5" t="s">
        <v>473</v>
      </c>
      <c r="U2551" s="6" t="s">
        <v>433</v>
      </c>
      <c r="V2551" s="5" t="s">
        <v>602</v>
      </c>
      <c r="W2551" s="5" t="s">
        <v>55</v>
      </c>
      <c r="X2551" s="5" t="s">
        <v>282</v>
      </c>
      <c r="Y2551" s="5" t="s">
        <v>283</v>
      </c>
      <c r="Z2551" s="5"/>
      <c r="AA2551" s="8">
        <v>1166</v>
      </c>
      <c r="AB2551" s="8">
        <v>20</v>
      </c>
      <c r="AC2551" s="8">
        <v>51.08</v>
      </c>
      <c r="AD2551" s="9">
        <v>0</v>
      </c>
      <c r="AE2551" s="8">
        <v>1.02</v>
      </c>
      <c r="AF2551" s="8">
        <v>1151</v>
      </c>
      <c r="AG2551" s="8">
        <v>16</v>
      </c>
      <c r="AH2551" s="8">
        <v>0</v>
      </c>
      <c r="AI2551" s="8">
        <v>0</v>
      </c>
      <c r="AJ2551" s="8">
        <v>0</v>
      </c>
      <c r="AK2551" s="8">
        <v>0</v>
      </c>
      <c r="AL2551" s="8">
        <v>0</v>
      </c>
      <c r="AM2551" s="8">
        <v>0</v>
      </c>
      <c r="AN2551" s="8">
        <v>0</v>
      </c>
      <c r="AO2551" s="8">
        <v>0</v>
      </c>
      <c r="AP2551" s="8">
        <v>0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</row>
    <row r="2552" spans="1:48" x14ac:dyDescent="0.35">
      <c r="A2552" s="4">
        <v>43357</v>
      </c>
      <c r="B2552" s="5" t="s">
        <v>48</v>
      </c>
      <c r="C2552" s="6" t="s">
        <v>446</v>
      </c>
      <c r="D2552" s="5" t="s">
        <v>503</v>
      </c>
      <c r="E2552" s="4">
        <v>43344</v>
      </c>
      <c r="F2552" s="4">
        <v>43373</v>
      </c>
      <c r="G2552" s="5" t="s">
        <v>49</v>
      </c>
      <c r="H2552" s="6">
        <v>708222219377154</v>
      </c>
      <c r="I2552" s="5" t="s">
        <v>294</v>
      </c>
      <c r="J2552" s="6">
        <v>2.3842695590420476E+16</v>
      </c>
      <c r="K2552" s="5" t="s">
        <v>563</v>
      </c>
      <c r="L2552" s="4">
        <v>43344</v>
      </c>
      <c r="M2552" s="4">
        <v>43373</v>
      </c>
      <c r="N2552" s="5" t="s">
        <v>61</v>
      </c>
      <c r="O2552" s="5"/>
      <c r="P2552" s="5" t="s">
        <v>280</v>
      </c>
      <c r="Q2552" s="5"/>
      <c r="R2552" s="5" t="s">
        <v>281</v>
      </c>
      <c r="S2552" s="5" t="s">
        <v>49</v>
      </c>
      <c r="T2552" s="5" t="s">
        <v>473</v>
      </c>
      <c r="U2552" s="6" t="s">
        <v>447</v>
      </c>
      <c r="V2552" s="5" t="s">
        <v>637</v>
      </c>
      <c r="W2552" s="5"/>
      <c r="X2552" s="5" t="s">
        <v>282</v>
      </c>
      <c r="Y2552" s="5" t="s">
        <v>283</v>
      </c>
      <c r="Z2552" s="5"/>
      <c r="AA2552" s="8">
        <v>7885</v>
      </c>
      <c r="AB2552" s="8">
        <v>45</v>
      </c>
      <c r="AC2552" s="8">
        <v>48.66</v>
      </c>
      <c r="AD2552" s="9">
        <v>0</v>
      </c>
      <c r="AE2552" s="8">
        <v>1.1200000000000001</v>
      </c>
      <c r="AF2552" s="8">
        <v>7138</v>
      </c>
      <c r="AG2552" s="8">
        <v>3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1310</v>
      </c>
      <c r="AP2552" s="8">
        <v>635</v>
      </c>
      <c r="AQ2552" s="8">
        <v>419</v>
      </c>
      <c r="AR2552" s="8">
        <v>309</v>
      </c>
      <c r="AS2552" s="8">
        <v>5</v>
      </c>
      <c r="AT2552" s="8">
        <v>2234</v>
      </c>
      <c r="AU2552" s="8">
        <v>2234</v>
      </c>
      <c r="AV2552" s="8">
        <v>0</v>
      </c>
    </row>
    <row r="2553" spans="1:48" x14ac:dyDescent="0.35">
      <c r="A2553" s="4">
        <v>43365</v>
      </c>
      <c r="B2553" s="5" t="s">
        <v>48</v>
      </c>
      <c r="C2553" s="6" t="s">
        <v>446</v>
      </c>
      <c r="D2553" s="5" t="s">
        <v>503</v>
      </c>
      <c r="E2553" s="4">
        <v>43344</v>
      </c>
      <c r="F2553" s="4">
        <v>43373</v>
      </c>
      <c r="G2553" s="5" t="s">
        <v>49</v>
      </c>
      <c r="H2553" s="6">
        <v>708222219377154</v>
      </c>
      <c r="I2553" s="5" t="s">
        <v>294</v>
      </c>
      <c r="J2553" s="6">
        <v>2.3842695590420476E+16</v>
      </c>
      <c r="K2553" s="5" t="s">
        <v>563</v>
      </c>
      <c r="L2553" s="4">
        <v>43344</v>
      </c>
      <c r="M2553" s="4">
        <v>43373</v>
      </c>
      <c r="N2553" s="5" t="s">
        <v>61</v>
      </c>
      <c r="O2553" s="5"/>
      <c r="P2553" s="5" t="s">
        <v>280</v>
      </c>
      <c r="Q2553" s="5"/>
      <c r="R2553" s="5" t="s">
        <v>281</v>
      </c>
      <c r="S2553" s="5" t="s">
        <v>49</v>
      </c>
      <c r="T2553" s="5" t="s">
        <v>473</v>
      </c>
      <c r="U2553" s="6" t="s">
        <v>450</v>
      </c>
      <c r="V2553" s="5" t="s">
        <v>648</v>
      </c>
      <c r="W2553" s="5"/>
      <c r="X2553" s="5" t="s">
        <v>282</v>
      </c>
      <c r="Y2553" s="5" t="s">
        <v>283</v>
      </c>
      <c r="Z2553" s="5"/>
      <c r="AA2553" s="8">
        <v>70341</v>
      </c>
      <c r="AB2553" s="8">
        <v>221</v>
      </c>
      <c r="AC2553" s="8">
        <v>387</v>
      </c>
      <c r="AD2553" s="9">
        <v>0</v>
      </c>
      <c r="AE2553" s="8">
        <v>1.1200000000000001</v>
      </c>
      <c r="AF2553" s="8">
        <v>63572</v>
      </c>
      <c r="AG2553" s="8">
        <v>18</v>
      </c>
      <c r="AH2553" s="8">
        <v>0</v>
      </c>
      <c r="AI2553" s="8">
        <v>3</v>
      </c>
      <c r="AJ2553" s="8">
        <v>0</v>
      </c>
      <c r="AK2553" s="8">
        <v>28</v>
      </c>
      <c r="AL2553" s="8">
        <v>5</v>
      </c>
      <c r="AM2553" s="8">
        <v>6</v>
      </c>
      <c r="AN2553" s="8">
        <v>0</v>
      </c>
      <c r="AO2553" s="8">
        <v>9866</v>
      </c>
      <c r="AP2553" s="8">
        <v>4568</v>
      </c>
      <c r="AQ2553" s="8">
        <v>2617</v>
      </c>
      <c r="AR2553" s="8">
        <v>1634</v>
      </c>
      <c r="AS2553" s="8">
        <v>4</v>
      </c>
      <c r="AT2553" s="8">
        <v>18962</v>
      </c>
      <c r="AU2553" s="8">
        <v>18962</v>
      </c>
      <c r="AV2553" s="8">
        <v>0</v>
      </c>
    </row>
    <row r="2554" spans="1:48" x14ac:dyDescent="0.35">
      <c r="A2554" s="4">
        <v>43357</v>
      </c>
      <c r="B2554" s="5" t="s">
        <v>48</v>
      </c>
      <c r="C2554" s="6" t="s">
        <v>420</v>
      </c>
      <c r="D2554" s="5" t="s">
        <v>496</v>
      </c>
      <c r="E2554" s="4">
        <v>43344</v>
      </c>
      <c r="F2554" s="4">
        <v>43373</v>
      </c>
      <c r="G2554" s="5" t="s">
        <v>49</v>
      </c>
      <c r="H2554" s="6">
        <v>708222219377154</v>
      </c>
      <c r="I2554" s="5" t="s">
        <v>294</v>
      </c>
      <c r="J2554" s="6">
        <v>2.3842685554190476E+16</v>
      </c>
      <c r="K2554" s="5" t="s">
        <v>555</v>
      </c>
      <c r="L2554" s="4">
        <v>43344</v>
      </c>
      <c r="M2554" s="4">
        <v>43373</v>
      </c>
      <c r="N2554" s="5" t="s">
        <v>69</v>
      </c>
      <c r="O2554" s="5"/>
      <c r="P2554" s="5" t="s">
        <v>280</v>
      </c>
      <c r="Q2554" s="5"/>
      <c r="R2554" s="5"/>
      <c r="S2554" s="5" t="s">
        <v>49</v>
      </c>
      <c r="T2554" s="5" t="s">
        <v>473</v>
      </c>
      <c r="U2554" s="6" t="s">
        <v>422</v>
      </c>
      <c r="V2554" s="5" t="s">
        <v>580</v>
      </c>
      <c r="W2554" s="5"/>
      <c r="X2554" s="5" t="s">
        <v>282</v>
      </c>
      <c r="Y2554" s="5" t="s">
        <v>283</v>
      </c>
      <c r="Z2554" s="5"/>
      <c r="AA2554" s="8">
        <v>28860</v>
      </c>
      <c r="AB2554" s="8">
        <v>25</v>
      </c>
      <c r="AC2554" s="8">
        <v>135.25</v>
      </c>
      <c r="AD2554" s="9">
        <v>0</v>
      </c>
      <c r="AE2554" s="8">
        <v>1.01</v>
      </c>
      <c r="AF2554" s="8">
        <v>28860</v>
      </c>
      <c r="AG2554" s="8">
        <v>0</v>
      </c>
      <c r="AH2554" s="8">
        <v>0</v>
      </c>
      <c r="AI2554" s="8">
        <v>0</v>
      </c>
      <c r="AJ2554" s="8">
        <v>0</v>
      </c>
      <c r="AK2554" s="8">
        <v>2</v>
      </c>
      <c r="AL2554" s="8">
        <v>0</v>
      </c>
      <c r="AM2554" s="8">
        <v>0</v>
      </c>
      <c r="AN2554" s="8">
        <v>0</v>
      </c>
      <c r="AO2554" s="8">
        <v>11472</v>
      </c>
      <c r="AP2554" s="8">
        <v>5196</v>
      </c>
      <c r="AQ2554" s="8">
        <v>2859</v>
      </c>
      <c r="AR2554" s="8">
        <v>2275</v>
      </c>
      <c r="AS2554" s="8">
        <v>3</v>
      </c>
      <c r="AT2554" s="8">
        <v>5293</v>
      </c>
      <c r="AU2554" s="8">
        <v>5293</v>
      </c>
      <c r="AV2554" s="8">
        <v>0</v>
      </c>
    </row>
    <row r="2555" spans="1:48" x14ac:dyDescent="0.35">
      <c r="A2555" s="4">
        <v>43361</v>
      </c>
      <c r="B2555" s="5" t="s">
        <v>56</v>
      </c>
      <c r="C2555" s="6" t="s">
        <v>431</v>
      </c>
      <c r="D2555" s="5" t="s">
        <v>499</v>
      </c>
      <c r="E2555" s="4">
        <v>43344</v>
      </c>
      <c r="F2555" s="4">
        <v>43373</v>
      </c>
      <c r="G2555" s="5" t="s">
        <v>49</v>
      </c>
      <c r="H2555" s="6">
        <v>563818263817551</v>
      </c>
      <c r="I2555" s="5" t="s">
        <v>289</v>
      </c>
      <c r="J2555" s="6">
        <v>2.3842746481680376E+16</v>
      </c>
      <c r="K2555" s="5" t="s">
        <v>558</v>
      </c>
      <c r="L2555" s="4">
        <v>43344</v>
      </c>
      <c r="M2555" s="4">
        <v>43373</v>
      </c>
      <c r="N2555" s="5" t="s">
        <v>61</v>
      </c>
      <c r="O2555" s="5"/>
      <c r="P2555" s="5" t="s">
        <v>280</v>
      </c>
      <c r="Q2555" s="5"/>
      <c r="R2555" s="5" t="s">
        <v>281</v>
      </c>
      <c r="S2555" s="5" t="s">
        <v>49</v>
      </c>
      <c r="T2555" s="5" t="s">
        <v>473</v>
      </c>
      <c r="U2555" s="6" t="s">
        <v>432</v>
      </c>
      <c r="V2555" s="5" t="s">
        <v>602</v>
      </c>
      <c r="W2555" s="5" t="s">
        <v>55</v>
      </c>
      <c r="X2555" s="5" t="s">
        <v>282</v>
      </c>
      <c r="Y2555" s="5" t="s">
        <v>283</v>
      </c>
      <c r="Z2555" s="5"/>
      <c r="AA2555" s="8">
        <v>4350</v>
      </c>
      <c r="AB2555" s="8">
        <v>78</v>
      </c>
      <c r="AC2555" s="8">
        <v>44.28</v>
      </c>
      <c r="AD2555" s="9">
        <v>0</v>
      </c>
      <c r="AE2555" s="8">
        <v>1.03</v>
      </c>
      <c r="AF2555" s="8">
        <v>4270</v>
      </c>
      <c r="AG2555" s="8">
        <v>62</v>
      </c>
      <c r="AH2555" s="8">
        <v>0</v>
      </c>
      <c r="AI2555" s="8">
        <v>2</v>
      </c>
      <c r="AJ2555" s="8">
        <v>0</v>
      </c>
      <c r="AK2555" s="8">
        <v>2</v>
      </c>
      <c r="AL2555" s="8">
        <v>0</v>
      </c>
      <c r="AM2555" s="8">
        <v>0</v>
      </c>
      <c r="AN2555" s="8">
        <v>0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</row>
    <row r="2556" spans="1:48" x14ac:dyDescent="0.35">
      <c r="A2556" s="4">
        <v>43363</v>
      </c>
      <c r="B2556" s="5" t="s">
        <v>48</v>
      </c>
      <c r="C2556" s="6" t="s">
        <v>446</v>
      </c>
      <c r="D2556" s="5" t="s">
        <v>503</v>
      </c>
      <c r="E2556" s="4">
        <v>43344</v>
      </c>
      <c r="F2556" s="4">
        <v>43373</v>
      </c>
      <c r="G2556" s="5" t="s">
        <v>49</v>
      </c>
      <c r="H2556" s="6">
        <v>708222219377154</v>
      </c>
      <c r="I2556" s="5" t="s">
        <v>294</v>
      </c>
      <c r="J2556" s="6">
        <v>2.3842695590420476E+16</v>
      </c>
      <c r="K2556" s="5" t="s">
        <v>563</v>
      </c>
      <c r="L2556" s="4">
        <v>43344</v>
      </c>
      <c r="M2556" s="4">
        <v>43373</v>
      </c>
      <c r="N2556" s="5" t="s">
        <v>61</v>
      </c>
      <c r="O2556" s="5"/>
      <c r="P2556" s="5" t="s">
        <v>280</v>
      </c>
      <c r="Q2556" s="5"/>
      <c r="R2556" s="5" t="s">
        <v>281</v>
      </c>
      <c r="S2556" s="5" t="s">
        <v>49</v>
      </c>
      <c r="T2556" s="5" t="s">
        <v>473</v>
      </c>
      <c r="U2556" s="6" t="s">
        <v>450</v>
      </c>
      <c r="V2556" s="5" t="s">
        <v>648</v>
      </c>
      <c r="W2556" s="5"/>
      <c r="X2556" s="5" t="s">
        <v>282</v>
      </c>
      <c r="Y2556" s="5" t="s">
        <v>283</v>
      </c>
      <c r="Z2556" s="5"/>
      <c r="AA2556" s="8">
        <v>41620</v>
      </c>
      <c r="AB2556" s="8">
        <v>120</v>
      </c>
      <c r="AC2556" s="8">
        <v>204.67999999999998</v>
      </c>
      <c r="AD2556" s="9">
        <v>0</v>
      </c>
      <c r="AE2556" s="8">
        <v>1.0900000000000001</v>
      </c>
      <c r="AF2556" s="8">
        <v>38400</v>
      </c>
      <c r="AG2556" s="8">
        <v>7</v>
      </c>
      <c r="AH2556" s="8">
        <v>0</v>
      </c>
      <c r="AI2556" s="8">
        <v>4</v>
      </c>
      <c r="AJ2556" s="8">
        <v>0</v>
      </c>
      <c r="AK2556" s="8">
        <v>9</v>
      </c>
      <c r="AL2556" s="8">
        <v>0</v>
      </c>
      <c r="AM2556" s="8">
        <v>4</v>
      </c>
      <c r="AN2556" s="8">
        <v>0</v>
      </c>
      <c r="AO2556" s="8">
        <v>6087</v>
      </c>
      <c r="AP2556" s="8">
        <v>2666</v>
      </c>
      <c r="AQ2556" s="8">
        <v>1556</v>
      </c>
      <c r="AR2556" s="8">
        <v>1025</v>
      </c>
      <c r="AS2556" s="8">
        <v>4</v>
      </c>
      <c r="AT2556" s="8">
        <v>11866</v>
      </c>
      <c r="AU2556" s="8">
        <v>11866</v>
      </c>
      <c r="AV2556" s="8">
        <v>0</v>
      </c>
    </row>
    <row r="2557" spans="1:48" x14ac:dyDescent="0.35">
      <c r="A2557" s="4">
        <v>43361</v>
      </c>
      <c r="B2557" s="5" t="s">
        <v>56</v>
      </c>
      <c r="C2557" s="6" t="s">
        <v>431</v>
      </c>
      <c r="D2557" s="5" t="s">
        <v>499</v>
      </c>
      <c r="E2557" s="4">
        <v>43344</v>
      </c>
      <c r="F2557" s="4">
        <v>43373</v>
      </c>
      <c r="G2557" s="5" t="s">
        <v>49</v>
      </c>
      <c r="H2557" s="6">
        <v>563818263817551</v>
      </c>
      <c r="I2557" s="5" t="s">
        <v>289</v>
      </c>
      <c r="J2557" s="6">
        <v>2.3842746481680376E+16</v>
      </c>
      <c r="K2557" s="5" t="s">
        <v>558</v>
      </c>
      <c r="L2557" s="4">
        <v>43344</v>
      </c>
      <c r="M2557" s="4">
        <v>43373</v>
      </c>
      <c r="N2557" s="5" t="s">
        <v>61</v>
      </c>
      <c r="O2557" s="5"/>
      <c r="P2557" s="5" t="s">
        <v>280</v>
      </c>
      <c r="Q2557" s="5"/>
      <c r="R2557" s="5" t="s">
        <v>281</v>
      </c>
      <c r="S2557" s="5" t="s">
        <v>49</v>
      </c>
      <c r="T2557" s="5" t="s">
        <v>473</v>
      </c>
      <c r="U2557" s="6" t="s">
        <v>432</v>
      </c>
      <c r="V2557" s="5" t="s">
        <v>602</v>
      </c>
      <c r="W2557" s="5" t="s">
        <v>55</v>
      </c>
      <c r="X2557" s="5" t="s">
        <v>282</v>
      </c>
      <c r="Y2557" s="5" t="s">
        <v>283</v>
      </c>
      <c r="Z2557" s="5"/>
      <c r="AA2557" s="8">
        <v>79844</v>
      </c>
      <c r="AB2557" s="8">
        <v>1955</v>
      </c>
      <c r="AC2557" s="8">
        <v>990.26</v>
      </c>
      <c r="AD2557" s="9">
        <v>0</v>
      </c>
      <c r="AE2557" s="8">
        <v>1.25</v>
      </c>
      <c r="AF2557" s="8">
        <v>64296</v>
      </c>
      <c r="AG2557" s="8">
        <v>1716</v>
      </c>
      <c r="AH2557" s="8">
        <v>0</v>
      </c>
      <c r="AI2557" s="8">
        <v>18</v>
      </c>
      <c r="AJ2557" s="8">
        <v>0</v>
      </c>
      <c r="AK2557" s="8">
        <v>13</v>
      </c>
      <c r="AL2557" s="8">
        <v>3</v>
      </c>
      <c r="AM2557" s="8">
        <v>0</v>
      </c>
      <c r="AN2557" s="8">
        <v>0</v>
      </c>
      <c r="AO2557" s="8">
        <v>0</v>
      </c>
      <c r="AP2557" s="8">
        <v>0</v>
      </c>
      <c r="AQ2557" s="8">
        <v>0</v>
      </c>
      <c r="AR2557" s="8">
        <v>0</v>
      </c>
      <c r="AS2557" s="8">
        <v>0</v>
      </c>
      <c r="AT2557" s="8">
        <v>0</v>
      </c>
      <c r="AU2557" s="8">
        <v>0</v>
      </c>
      <c r="AV2557" s="8">
        <v>0</v>
      </c>
    </row>
    <row r="2558" spans="1:48" x14ac:dyDescent="0.35">
      <c r="A2558" s="4">
        <v>43366</v>
      </c>
      <c r="B2558" s="5" t="s">
        <v>48</v>
      </c>
      <c r="C2558" s="6" t="s">
        <v>446</v>
      </c>
      <c r="D2558" s="5" t="s">
        <v>503</v>
      </c>
      <c r="E2558" s="4">
        <v>43344</v>
      </c>
      <c r="F2558" s="4">
        <v>43373</v>
      </c>
      <c r="G2558" s="5" t="s">
        <v>49</v>
      </c>
      <c r="H2558" s="6">
        <v>708222219377154</v>
      </c>
      <c r="I2558" s="5" t="s">
        <v>294</v>
      </c>
      <c r="J2558" s="6">
        <v>2.3842695590420476E+16</v>
      </c>
      <c r="K2558" s="5" t="s">
        <v>563</v>
      </c>
      <c r="L2558" s="4">
        <v>43344</v>
      </c>
      <c r="M2558" s="4">
        <v>43373</v>
      </c>
      <c r="N2558" s="5" t="s">
        <v>61</v>
      </c>
      <c r="O2558" s="5"/>
      <c r="P2558" s="5" t="s">
        <v>280</v>
      </c>
      <c r="Q2558" s="5"/>
      <c r="R2558" s="5" t="s">
        <v>281</v>
      </c>
      <c r="S2558" s="5" t="s">
        <v>49</v>
      </c>
      <c r="T2558" s="5" t="s">
        <v>473</v>
      </c>
      <c r="U2558" s="6" t="s">
        <v>449</v>
      </c>
      <c r="V2558" s="5" t="s">
        <v>633</v>
      </c>
      <c r="W2558" s="5"/>
      <c r="X2558" s="5" t="s">
        <v>282</v>
      </c>
      <c r="Y2558" s="5" t="s">
        <v>283</v>
      </c>
      <c r="Z2558" s="5"/>
      <c r="AA2558" s="8">
        <v>16917</v>
      </c>
      <c r="AB2558" s="8">
        <v>38</v>
      </c>
      <c r="AC2558" s="8">
        <v>82.97</v>
      </c>
      <c r="AD2558" s="9">
        <v>0</v>
      </c>
      <c r="AE2558" s="8">
        <v>1.05</v>
      </c>
      <c r="AF2558" s="8">
        <v>16295</v>
      </c>
      <c r="AG2558" s="8">
        <v>10</v>
      </c>
      <c r="AH2558" s="8">
        <v>0</v>
      </c>
      <c r="AI2558" s="8">
        <v>0</v>
      </c>
      <c r="AJ2558" s="8">
        <v>0</v>
      </c>
      <c r="AK2558" s="8">
        <v>11</v>
      </c>
      <c r="AL2558" s="8">
        <v>2</v>
      </c>
      <c r="AM2558" s="8">
        <v>2</v>
      </c>
      <c r="AN2558" s="8">
        <v>0</v>
      </c>
      <c r="AO2558" s="8">
        <v>2653</v>
      </c>
      <c r="AP2558" s="8">
        <v>1155</v>
      </c>
      <c r="AQ2558" s="8">
        <v>702</v>
      </c>
      <c r="AR2558" s="8">
        <v>459</v>
      </c>
      <c r="AS2558" s="8">
        <v>4</v>
      </c>
      <c r="AT2558" s="8">
        <v>4528</v>
      </c>
      <c r="AU2558" s="8">
        <v>4528</v>
      </c>
      <c r="AV2558" s="8">
        <v>0</v>
      </c>
    </row>
    <row r="2559" spans="1:48" x14ac:dyDescent="0.35">
      <c r="A2559" s="4">
        <v>43363</v>
      </c>
      <c r="B2559" s="5" t="s">
        <v>56</v>
      </c>
      <c r="C2559" s="6" t="s">
        <v>431</v>
      </c>
      <c r="D2559" s="5" t="s">
        <v>499</v>
      </c>
      <c r="E2559" s="4">
        <v>43344</v>
      </c>
      <c r="F2559" s="4">
        <v>43373</v>
      </c>
      <c r="G2559" s="5" t="s">
        <v>49</v>
      </c>
      <c r="H2559" s="6">
        <v>563818263817551</v>
      </c>
      <c r="I2559" s="5" t="s">
        <v>289</v>
      </c>
      <c r="J2559" s="6">
        <v>2.3842746472060376E+16</v>
      </c>
      <c r="K2559" s="5" t="s">
        <v>559</v>
      </c>
      <c r="L2559" s="4">
        <v>43344</v>
      </c>
      <c r="M2559" s="4">
        <v>43373</v>
      </c>
      <c r="N2559" s="5" t="s">
        <v>61</v>
      </c>
      <c r="O2559" s="5"/>
      <c r="P2559" s="5" t="s">
        <v>280</v>
      </c>
      <c r="Q2559" s="5"/>
      <c r="R2559" s="5" t="s">
        <v>281</v>
      </c>
      <c r="S2559" s="5" t="s">
        <v>49</v>
      </c>
      <c r="T2559" s="5" t="s">
        <v>473</v>
      </c>
      <c r="U2559" s="6" t="s">
        <v>433</v>
      </c>
      <c r="V2559" s="5" t="s">
        <v>602</v>
      </c>
      <c r="W2559" s="5" t="s">
        <v>55</v>
      </c>
      <c r="X2559" s="5" t="s">
        <v>282</v>
      </c>
      <c r="Y2559" s="5" t="s">
        <v>283</v>
      </c>
      <c r="Z2559" s="5"/>
      <c r="AA2559" s="8">
        <v>25039</v>
      </c>
      <c r="AB2559" s="8">
        <v>470</v>
      </c>
      <c r="AC2559" s="8">
        <v>906.05</v>
      </c>
      <c r="AD2559" s="9">
        <v>0</v>
      </c>
      <c r="AE2559" s="8">
        <v>1.26</v>
      </c>
      <c r="AF2559" s="8">
        <v>20002</v>
      </c>
      <c r="AG2559" s="8">
        <v>392</v>
      </c>
      <c r="AH2559" s="8">
        <v>0</v>
      </c>
      <c r="AI2559" s="8">
        <v>7</v>
      </c>
      <c r="AJ2559" s="8">
        <v>0</v>
      </c>
      <c r="AK2559" s="8">
        <v>5</v>
      </c>
      <c r="AL2559" s="8">
        <v>0</v>
      </c>
      <c r="AM2559" s="8">
        <v>0</v>
      </c>
      <c r="AN2559" s="8">
        <v>0</v>
      </c>
      <c r="AO2559" s="8">
        <v>0</v>
      </c>
      <c r="AP2559" s="8">
        <v>0</v>
      </c>
      <c r="AQ2559" s="8">
        <v>0</v>
      </c>
      <c r="AR2559" s="8">
        <v>0</v>
      </c>
      <c r="AS2559" s="8">
        <v>0</v>
      </c>
      <c r="AT2559" s="8">
        <v>0</v>
      </c>
      <c r="AU2559" s="8">
        <v>0</v>
      </c>
      <c r="AV2559" s="8">
        <v>0</v>
      </c>
    </row>
    <row r="2560" spans="1:48" x14ac:dyDescent="0.35">
      <c r="A2560" s="4">
        <v>43359</v>
      </c>
      <c r="B2560" s="5" t="s">
        <v>48</v>
      </c>
      <c r="C2560" s="6" t="s">
        <v>446</v>
      </c>
      <c r="D2560" s="5" t="s">
        <v>503</v>
      </c>
      <c r="E2560" s="4">
        <v>43344</v>
      </c>
      <c r="F2560" s="4">
        <v>43373</v>
      </c>
      <c r="G2560" s="5" t="s">
        <v>49</v>
      </c>
      <c r="H2560" s="6">
        <v>708222219377154</v>
      </c>
      <c r="I2560" s="5" t="s">
        <v>294</v>
      </c>
      <c r="J2560" s="6">
        <v>2.3842695590420476E+16</v>
      </c>
      <c r="K2560" s="5" t="s">
        <v>563</v>
      </c>
      <c r="L2560" s="4">
        <v>43344</v>
      </c>
      <c r="M2560" s="4">
        <v>43373</v>
      </c>
      <c r="N2560" s="5" t="s">
        <v>61</v>
      </c>
      <c r="O2560" s="5"/>
      <c r="P2560" s="5" t="s">
        <v>280</v>
      </c>
      <c r="Q2560" s="5"/>
      <c r="R2560" s="5" t="s">
        <v>281</v>
      </c>
      <c r="S2560" s="5" t="s">
        <v>49</v>
      </c>
      <c r="T2560" s="5" t="s">
        <v>473</v>
      </c>
      <c r="U2560" s="6" t="s">
        <v>448</v>
      </c>
      <c r="V2560" s="5" t="s">
        <v>650</v>
      </c>
      <c r="W2560" s="5"/>
      <c r="X2560" s="5" t="s">
        <v>282</v>
      </c>
      <c r="Y2560" s="5" t="s">
        <v>283</v>
      </c>
      <c r="Z2560" s="5"/>
      <c r="AA2560" s="8">
        <v>35839</v>
      </c>
      <c r="AB2560" s="8">
        <v>115</v>
      </c>
      <c r="AC2560" s="8">
        <v>182.67</v>
      </c>
      <c r="AD2560" s="9">
        <v>0</v>
      </c>
      <c r="AE2560" s="8">
        <v>1.08</v>
      </c>
      <c r="AF2560" s="8">
        <v>33379</v>
      </c>
      <c r="AG2560" s="8">
        <v>7</v>
      </c>
      <c r="AH2560" s="8">
        <v>0</v>
      </c>
      <c r="AI2560" s="8">
        <v>3</v>
      </c>
      <c r="AJ2560" s="8">
        <v>0</v>
      </c>
      <c r="AK2560" s="8">
        <v>10</v>
      </c>
      <c r="AL2560" s="8">
        <v>0</v>
      </c>
      <c r="AM2560" s="8">
        <v>3</v>
      </c>
      <c r="AN2560" s="8">
        <v>0</v>
      </c>
      <c r="AO2560" s="8">
        <v>5307</v>
      </c>
      <c r="AP2560" s="8">
        <v>2488</v>
      </c>
      <c r="AQ2560" s="8">
        <v>1496</v>
      </c>
      <c r="AR2560" s="8">
        <v>974</v>
      </c>
      <c r="AS2560" s="8">
        <v>4</v>
      </c>
      <c r="AT2560" s="8">
        <v>9955</v>
      </c>
      <c r="AU2560" s="8">
        <v>9955</v>
      </c>
      <c r="AV2560" s="8">
        <v>0</v>
      </c>
    </row>
    <row r="2561" spans="1:48" x14ac:dyDescent="0.35">
      <c r="A2561" s="4">
        <v>43360</v>
      </c>
      <c r="B2561" s="5" t="s">
        <v>48</v>
      </c>
      <c r="C2561" s="6" t="s">
        <v>446</v>
      </c>
      <c r="D2561" s="5" t="s">
        <v>503</v>
      </c>
      <c r="E2561" s="4">
        <v>43344</v>
      </c>
      <c r="F2561" s="4">
        <v>43373</v>
      </c>
      <c r="G2561" s="5" t="s">
        <v>49</v>
      </c>
      <c r="H2561" s="6">
        <v>708222219377154</v>
      </c>
      <c r="I2561" s="5" t="s">
        <v>294</v>
      </c>
      <c r="J2561" s="6">
        <v>2.3842695590420476E+16</v>
      </c>
      <c r="K2561" s="5" t="s">
        <v>563</v>
      </c>
      <c r="L2561" s="4">
        <v>43344</v>
      </c>
      <c r="M2561" s="4">
        <v>43373</v>
      </c>
      <c r="N2561" s="5" t="s">
        <v>61</v>
      </c>
      <c r="O2561" s="5"/>
      <c r="P2561" s="5" t="s">
        <v>280</v>
      </c>
      <c r="Q2561" s="5"/>
      <c r="R2561" s="5" t="s">
        <v>281</v>
      </c>
      <c r="S2561" s="5" t="s">
        <v>49</v>
      </c>
      <c r="T2561" s="5" t="s">
        <v>473</v>
      </c>
      <c r="U2561" s="6" t="s">
        <v>447</v>
      </c>
      <c r="V2561" s="5" t="s">
        <v>637</v>
      </c>
      <c r="W2561" s="5"/>
      <c r="X2561" s="5" t="s">
        <v>282</v>
      </c>
      <c r="Y2561" s="5" t="s">
        <v>283</v>
      </c>
      <c r="Z2561" s="5"/>
      <c r="AA2561" s="8">
        <v>19475</v>
      </c>
      <c r="AB2561" s="8">
        <v>86</v>
      </c>
      <c r="AC2561" s="8">
        <v>89.47</v>
      </c>
      <c r="AD2561" s="9">
        <v>0</v>
      </c>
      <c r="AE2561" s="8">
        <v>1.07</v>
      </c>
      <c r="AF2561" s="8">
        <v>18346</v>
      </c>
      <c r="AG2561" s="8">
        <v>6</v>
      </c>
      <c r="AH2561" s="8">
        <v>0</v>
      </c>
      <c r="AI2561" s="8">
        <v>2</v>
      </c>
      <c r="AJ2561" s="8">
        <v>0</v>
      </c>
      <c r="AK2561" s="8">
        <v>5</v>
      </c>
      <c r="AL2561" s="8">
        <v>0</v>
      </c>
      <c r="AM2561" s="8">
        <v>2</v>
      </c>
      <c r="AN2561" s="8">
        <v>0</v>
      </c>
      <c r="AO2561" s="8">
        <v>2740</v>
      </c>
      <c r="AP2561" s="8">
        <v>1186</v>
      </c>
      <c r="AQ2561" s="8">
        <v>742</v>
      </c>
      <c r="AR2561" s="8">
        <v>542</v>
      </c>
      <c r="AS2561" s="8">
        <v>4</v>
      </c>
      <c r="AT2561" s="8">
        <v>5061</v>
      </c>
      <c r="AU2561" s="8">
        <v>5061</v>
      </c>
      <c r="AV2561" s="8">
        <v>0</v>
      </c>
    </row>
    <row r="2562" spans="1:48" x14ac:dyDescent="0.35">
      <c r="A2562" s="4">
        <v>43358</v>
      </c>
      <c r="B2562" s="5" t="s">
        <v>48</v>
      </c>
      <c r="C2562" s="6" t="s">
        <v>420</v>
      </c>
      <c r="D2562" s="5" t="s">
        <v>496</v>
      </c>
      <c r="E2562" s="4">
        <v>43344</v>
      </c>
      <c r="F2562" s="4">
        <v>43373</v>
      </c>
      <c r="G2562" s="5" t="s">
        <v>49</v>
      </c>
      <c r="H2562" s="6">
        <v>708222219377154</v>
      </c>
      <c r="I2562" s="5" t="s">
        <v>294</v>
      </c>
      <c r="J2562" s="6">
        <v>2.3842685554190476E+16</v>
      </c>
      <c r="K2562" s="5" t="s">
        <v>555</v>
      </c>
      <c r="L2562" s="4">
        <v>43344</v>
      </c>
      <c r="M2562" s="4">
        <v>43373</v>
      </c>
      <c r="N2562" s="5" t="s">
        <v>69</v>
      </c>
      <c r="O2562" s="5"/>
      <c r="P2562" s="5" t="s">
        <v>280</v>
      </c>
      <c r="Q2562" s="5"/>
      <c r="R2562" s="5"/>
      <c r="S2562" s="5" t="s">
        <v>49</v>
      </c>
      <c r="T2562" s="5" t="s">
        <v>473</v>
      </c>
      <c r="U2562" s="6" t="s">
        <v>422</v>
      </c>
      <c r="V2562" s="5" t="s">
        <v>580</v>
      </c>
      <c r="W2562" s="5"/>
      <c r="X2562" s="5" t="s">
        <v>282</v>
      </c>
      <c r="Y2562" s="5" t="s">
        <v>283</v>
      </c>
      <c r="Z2562" s="5"/>
      <c r="AA2562" s="8">
        <v>20656</v>
      </c>
      <c r="AB2562" s="8">
        <v>10</v>
      </c>
      <c r="AC2562" s="8">
        <v>96.9</v>
      </c>
      <c r="AD2562" s="9">
        <v>0</v>
      </c>
      <c r="AE2562" s="8">
        <v>1.02</v>
      </c>
      <c r="AF2562" s="8">
        <v>20536</v>
      </c>
      <c r="AG2562" s="8">
        <v>0</v>
      </c>
      <c r="AH2562" s="8">
        <v>0</v>
      </c>
      <c r="AI2562" s="8">
        <v>0</v>
      </c>
      <c r="AJ2562" s="8">
        <v>0</v>
      </c>
      <c r="AK2562" s="8">
        <v>2</v>
      </c>
      <c r="AL2562" s="8">
        <v>0</v>
      </c>
      <c r="AM2562" s="8">
        <v>2</v>
      </c>
      <c r="AN2562" s="8">
        <v>0</v>
      </c>
      <c r="AO2562" s="8">
        <v>8022</v>
      </c>
      <c r="AP2562" s="8">
        <v>3543</v>
      </c>
      <c r="AQ2562" s="8">
        <v>1960</v>
      </c>
      <c r="AR2562" s="8">
        <v>1548</v>
      </c>
      <c r="AS2562" s="8">
        <v>3</v>
      </c>
      <c r="AT2562" s="8">
        <v>3572</v>
      </c>
      <c r="AU2562" s="8">
        <v>3572</v>
      </c>
      <c r="AV2562" s="8">
        <v>0</v>
      </c>
    </row>
    <row r="2563" spans="1:48" x14ac:dyDescent="0.35">
      <c r="A2563" s="4">
        <v>43359</v>
      </c>
      <c r="B2563" s="5" t="s">
        <v>48</v>
      </c>
      <c r="C2563" s="6" t="s">
        <v>420</v>
      </c>
      <c r="D2563" s="5" t="s">
        <v>496</v>
      </c>
      <c r="E2563" s="4">
        <v>43344</v>
      </c>
      <c r="F2563" s="4">
        <v>43373</v>
      </c>
      <c r="G2563" s="5" t="s">
        <v>49</v>
      </c>
      <c r="H2563" s="6">
        <v>708222219377154</v>
      </c>
      <c r="I2563" s="5" t="s">
        <v>294</v>
      </c>
      <c r="J2563" s="6">
        <v>2.3842685554190476E+16</v>
      </c>
      <c r="K2563" s="5" t="s">
        <v>555</v>
      </c>
      <c r="L2563" s="4">
        <v>43344</v>
      </c>
      <c r="M2563" s="4">
        <v>43373</v>
      </c>
      <c r="N2563" s="5" t="s">
        <v>69</v>
      </c>
      <c r="O2563" s="5"/>
      <c r="P2563" s="5" t="s">
        <v>280</v>
      </c>
      <c r="Q2563" s="5"/>
      <c r="R2563" s="5"/>
      <c r="S2563" s="5" t="s">
        <v>49</v>
      </c>
      <c r="T2563" s="5" t="s">
        <v>473</v>
      </c>
      <c r="U2563" s="6" t="s">
        <v>421</v>
      </c>
      <c r="V2563" s="5" t="s">
        <v>588</v>
      </c>
      <c r="W2563" s="5"/>
      <c r="X2563" s="5" t="s">
        <v>282</v>
      </c>
      <c r="Y2563" s="5" t="s">
        <v>283</v>
      </c>
      <c r="Z2563" s="5"/>
      <c r="AA2563" s="8">
        <v>85223</v>
      </c>
      <c r="AB2563" s="8">
        <v>59</v>
      </c>
      <c r="AC2563" s="8">
        <v>399.90999999999997</v>
      </c>
      <c r="AD2563" s="9">
        <v>0</v>
      </c>
      <c r="AE2563" s="8">
        <v>1.02</v>
      </c>
      <c r="AF2563" s="8">
        <v>84715</v>
      </c>
      <c r="AG2563" s="8">
        <v>0</v>
      </c>
      <c r="AH2563" s="8">
        <v>0</v>
      </c>
      <c r="AI2563" s="8">
        <v>3</v>
      </c>
      <c r="AJ2563" s="8">
        <v>0</v>
      </c>
      <c r="AK2563" s="8">
        <v>16</v>
      </c>
      <c r="AL2563" s="8">
        <v>2</v>
      </c>
      <c r="AM2563" s="8">
        <v>2</v>
      </c>
      <c r="AN2563" s="8">
        <v>0</v>
      </c>
      <c r="AO2563" s="8">
        <v>38531</v>
      </c>
      <c r="AP2563" s="8">
        <v>17702</v>
      </c>
      <c r="AQ2563" s="8">
        <v>9672</v>
      </c>
      <c r="AR2563" s="8">
        <v>7712</v>
      </c>
      <c r="AS2563" s="8">
        <v>3</v>
      </c>
      <c r="AT2563" s="8">
        <v>18206</v>
      </c>
      <c r="AU2563" s="8">
        <v>18206</v>
      </c>
      <c r="AV2563" s="8">
        <v>0</v>
      </c>
    </row>
    <row r="2564" spans="1:48" x14ac:dyDescent="0.35">
      <c r="A2564" s="4">
        <v>43363</v>
      </c>
      <c r="B2564" s="5" t="s">
        <v>48</v>
      </c>
      <c r="C2564" s="6" t="s">
        <v>420</v>
      </c>
      <c r="D2564" s="5" t="s">
        <v>496</v>
      </c>
      <c r="E2564" s="4">
        <v>43344</v>
      </c>
      <c r="F2564" s="4">
        <v>43373</v>
      </c>
      <c r="G2564" s="5" t="s">
        <v>49</v>
      </c>
      <c r="H2564" s="6">
        <v>708222219377154</v>
      </c>
      <c r="I2564" s="5" t="s">
        <v>294</v>
      </c>
      <c r="J2564" s="6">
        <v>2.3842685554190476E+16</v>
      </c>
      <c r="K2564" s="5" t="s">
        <v>555</v>
      </c>
      <c r="L2564" s="4">
        <v>43344</v>
      </c>
      <c r="M2564" s="4">
        <v>43373</v>
      </c>
      <c r="N2564" s="5" t="s">
        <v>69</v>
      </c>
      <c r="O2564" s="5"/>
      <c r="P2564" s="5" t="s">
        <v>280</v>
      </c>
      <c r="Q2564" s="5"/>
      <c r="R2564" s="5"/>
      <c r="S2564" s="5" t="s">
        <v>49</v>
      </c>
      <c r="T2564" s="5" t="s">
        <v>473</v>
      </c>
      <c r="U2564" s="6" t="s">
        <v>422</v>
      </c>
      <c r="V2564" s="5" t="s">
        <v>580</v>
      </c>
      <c r="W2564" s="5"/>
      <c r="X2564" s="5" t="s">
        <v>282</v>
      </c>
      <c r="Y2564" s="5" t="s">
        <v>283</v>
      </c>
      <c r="Z2564" s="5"/>
      <c r="AA2564" s="8">
        <v>5818</v>
      </c>
      <c r="AB2564" s="8">
        <v>9</v>
      </c>
      <c r="AC2564" s="8">
        <v>27.290000000000003</v>
      </c>
      <c r="AD2564" s="9">
        <v>0</v>
      </c>
      <c r="AE2564" s="8">
        <v>1.01</v>
      </c>
      <c r="AF2564" s="8">
        <v>5818</v>
      </c>
      <c r="AG2564" s="8">
        <v>0</v>
      </c>
      <c r="AH2564" s="8">
        <v>0</v>
      </c>
      <c r="AI2564" s="8">
        <v>0</v>
      </c>
      <c r="AJ2564" s="8">
        <v>0</v>
      </c>
      <c r="AK2564" s="8">
        <v>2</v>
      </c>
      <c r="AL2564" s="8">
        <v>0</v>
      </c>
      <c r="AM2564" s="8">
        <v>0</v>
      </c>
      <c r="AN2564" s="8">
        <v>0</v>
      </c>
      <c r="AO2564" s="8">
        <v>2510</v>
      </c>
      <c r="AP2564" s="8">
        <v>1176</v>
      </c>
      <c r="AQ2564" s="8">
        <v>668</v>
      </c>
      <c r="AR2564" s="8">
        <v>527</v>
      </c>
      <c r="AS2564" s="8">
        <v>3</v>
      </c>
      <c r="AT2564" s="8">
        <v>1193</v>
      </c>
      <c r="AU2564" s="8">
        <v>1193</v>
      </c>
      <c r="AV2564" s="8">
        <v>0</v>
      </c>
    </row>
    <row r="2565" spans="1:48" x14ac:dyDescent="0.35">
      <c r="A2565" s="4">
        <v>43360</v>
      </c>
      <c r="B2565" s="5" t="s">
        <v>48</v>
      </c>
      <c r="C2565" s="6" t="s">
        <v>420</v>
      </c>
      <c r="D2565" s="5" t="s">
        <v>496</v>
      </c>
      <c r="E2565" s="4">
        <v>43344</v>
      </c>
      <c r="F2565" s="4">
        <v>43373</v>
      </c>
      <c r="G2565" s="5" t="s">
        <v>49</v>
      </c>
      <c r="H2565" s="6">
        <v>708222219377154</v>
      </c>
      <c r="I2565" s="5" t="s">
        <v>294</v>
      </c>
      <c r="J2565" s="6">
        <v>2.3842685554190476E+16</v>
      </c>
      <c r="K2565" s="5" t="s">
        <v>555</v>
      </c>
      <c r="L2565" s="4">
        <v>43344</v>
      </c>
      <c r="M2565" s="4">
        <v>43373</v>
      </c>
      <c r="N2565" s="5" t="s">
        <v>69</v>
      </c>
      <c r="O2565" s="5"/>
      <c r="P2565" s="5" t="s">
        <v>280</v>
      </c>
      <c r="Q2565" s="5"/>
      <c r="R2565" s="5"/>
      <c r="S2565" s="5" t="s">
        <v>49</v>
      </c>
      <c r="T2565" s="5" t="s">
        <v>473</v>
      </c>
      <c r="U2565" s="6" t="s">
        <v>421</v>
      </c>
      <c r="V2565" s="5" t="s">
        <v>588</v>
      </c>
      <c r="W2565" s="5"/>
      <c r="X2565" s="5" t="s">
        <v>282</v>
      </c>
      <c r="Y2565" s="5" t="s">
        <v>283</v>
      </c>
      <c r="Z2565" s="5"/>
      <c r="AA2565" s="8">
        <v>24572</v>
      </c>
      <c r="AB2565" s="8">
        <v>27</v>
      </c>
      <c r="AC2565" s="8">
        <v>115.19000000000001</v>
      </c>
      <c r="AD2565" s="9">
        <v>0</v>
      </c>
      <c r="AE2565" s="8">
        <v>1.04</v>
      </c>
      <c r="AF2565" s="8">
        <v>23914</v>
      </c>
      <c r="AG2565" s="8">
        <v>0</v>
      </c>
      <c r="AH2565" s="8">
        <v>0</v>
      </c>
      <c r="AI2565" s="8">
        <v>0</v>
      </c>
      <c r="AJ2565" s="8">
        <v>0</v>
      </c>
      <c r="AK2565" s="8">
        <v>7</v>
      </c>
      <c r="AL2565" s="8">
        <v>3</v>
      </c>
      <c r="AM2565" s="8">
        <v>3</v>
      </c>
      <c r="AN2565" s="8">
        <v>0</v>
      </c>
      <c r="AO2565" s="8">
        <v>12225</v>
      </c>
      <c r="AP2565" s="8">
        <v>6065</v>
      </c>
      <c r="AQ2565" s="8">
        <v>3417</v>
      </c>
      <c r="AR2565" s="8">
        <v>2742</v>
      </c>
      <c r="AS2565" s="8">
        <v>3</v>
      </c>
      <c r="AT2565" s="8">
        <v>6216</v>
      </c>
      <c r="AU2565" s="8">
        <v>6216</v>
      </c>
      <c r="AV2565" s="8">
        <v>0</v>
      </c>
    </row>
    <row r="2566" spans="1:48" x14ac:dyDescent="0.35">
      <c r="A2566" s="4">
        <v>43365</v>
      </c>
      <c r="B2566" s="5" t="s">
        <v>48</v>
      </c>
      <c r="C2566" s="6" t="s">
        <v>451</v>
      </c>
      <c r="D2566" s="5" t="s">
        <v>504</v>
      </c>
      <c r="E2566" s="4">
        <v>43344</v>
      </c>
      <c r="F2566" s="4">
        <v>43373</v>
      </c>
      <c r="G2566" s="5" t="s">
        <v>49</v>
      </c>
      <c r="H2566" s="6">
        <v>563818263817551</v>
      </c>
      <c r="I2566" s="5" t="s">
        <v>289</v>
      </c>
      <c r="J2566" s="6">
        <v>2.3842717153530376E+16</v>
      </c>
      <c r="K2566" s="5" t="s">
        <v>564</v>
      </c>
      <c r="L2566" s="4">
        <v>43344</v>
      </c>
      <c r="M2566" s="4">
        <v>43373</v>
      </c>
      <c r="N2566" s="5" t="s">
        <v>70</v>
      </c>
      <c r="O2566" s="5" t="s">
        <v>53</v>
      </c>
      <c r="P2566" s="5" t="s">
        <v>280</v>
      </c>
      <c r="Q2566" s="5"/>
      <c r="R2566" s="5"/>
      <c r="S2566" s="5" t="s">
        <v>49</v>
      </c>
      <c r="T2566" s="5" t="s">
        <v>473</v>
      </c>
      <c r="U2566" s="6" t="s">
        <v>452</v>
      </c>
      <c r="V2566" s="5" t="s">
        <v>681</v>
      </c>
      <c r="W2566" s="5"/>
      <c r="X2566" s="5"/>
      <c r="Y2566" s="5" t="s">
        <v>283</v>
      </c>
      <c r="Z2566" s="5"/>
      <c r="AA2566" s="8">
        <v>13296</v>
      </c>
      <c r="AB2566" s="8">
        <v>28</v>
      </c>
      <c r="AC2566" s="8">
        <v>215.44</v>
      </c>
      <c r="AD2566" s="9">
        <v>0</v>
      </c>
      <c r="AE2566" s="8">
        <v>1.03</v>
      </c>
      <c r="AF2566" s="8">
        <v>13017</v>
      </c>
      <c r="AG2566" s="8">
        <v>0</v>
      </c>
      <c r="AH2566" s="8">
        <v>0</v>
      </c>
      <c r="AI2566" s="8">
        <v>0</v>
      </c>
      <c r="AJ2566" s="8">
        <v>0</v>
      </c>
      <c r="AK2566" s="8">
        <v>6</v>
      </c>
      <c r="AL2566" s="8">
        <v>0</v>
      </c>
      <c r="AM2566" s="8">
        <v>0</v>
      </c>
      <c r="AN2566" s="8">
        <v>0</v>
      </c>
      <c r="AO2566" s="8">
        <v>2598</v>
      </c>
      <c r="AP2566" s="8">
        <v>1330</v>
      </c>
      <c r="AQ2566" s="8">
        <v>833</v>
      </c>
      <c r="AR2566" s="8">
        <v>477</v>
      </c>
      <c r="AS2566" s="8">
        <v>4</v>
      </c>
      <c r="AT2566" s="8">
        <v>3392</v>
      </c>
      <c r="AU2566" s="8">
        <v>3392</v>
      </c>
      <c r="AV2566" s="8">
        <v>0</v>
      </c>
    </row>
    <row r="2567" spans="1:48" x14ac:dyDescent="0.35">
      <c r="A2567" s="4">
        <v>43357</v>
      </c>
      <c r="B2567" s="5" t="s">
        <v>48</v>
      </c>
      <c r="C2567" s="6" t="s">
        <v>451</v>
      </c>
      <c r="D2567" s="5" t="s">
        <v>504</v>
      </c>
      <c r="E2567" s="4">
        <v>43344</v>
      </c>
      <c r="F2567" s="4">
        <v>43373</v>
      </c>
      <c r="G2567" s="5" t="s">
        <v>49</v>
      </c>
      <c r="H2567" s="6">
        <v>563818263817551</v>
      </c>
      <c r="I2567" s="5" t="s">
        <v>289</v>
      </c>
      <c r="J2567" s="6">
        <v>2.3842717271300376E+16</v>
      </c>
      <c r="K2567" s="5" t="s">
        <v>565</v>
      </c>
      <c r="L2567" s="4">
        <v>43344</v>
      </c>
      <c r="M2567" s="4">
        <v>43373</v>
      </c>
      <c r="N2567" s="5" t="s">
        <v>71</v>
      </c>
      <c r="O2567" s="5" t="s">
        <v>51</v>
      </c>
      <c r="P2567" s="5" t="s">
        <v>280</v>
      </c>
      <c r="Q2567" s="5"/>
      <c r="R2567" s="5"/>
      <c r="S2567" s="5" t="s">
        <v>49</v>
      </c>
      <c r="T2567" s="5" t="s">
        <v>473</v>
      </c>
      <c r="U2567" s="6" t="s">
        <v>453</v>
      </c>
      <c r="V2567" s="5" t="s">
        <v>673</v>
      </c>
      <c r="W2567" s="5"/>
      <c r="X2567" s="5" t="s">
        <v>282</v>
      </c>
      <c r="Y2567" s="5" t="s">
        <v>283</v>
      </c>
      <c r="Z2567" s="5"/>
      <c r="AA2567" s="8">
        <v>38707</v>
      </c>
      <c r="AB2567" s="8">
        <v>94</v>
      </c>
      <c r="AC2567" s="8">
        <v>592.63</v>
      </c>
      <c r="AD2567" s="9">
        <v>0</v>
      </c>
      <c r="AE2567" s="8">
        <v>1.05</v>
      </c>
      <c r="AF2567" s="8">
        <v>37326</v>
      </c>
      <c r="AG2567" s="8">
        <v>0</v>
      </c>
      <c r="AH2567" s="8">
        <v>0</v>
      </c>
      <c r="AI2567" s="8">
        <v>4</v>
      </c>
      <c r="AJ2567" s="8">
        <v>0</v>
      </c>
      <c r="AK2567" s="8">
        <v>8</v>
      </c>
      <c r="AL2567" s="8">
        <v>0</v>
      </c>
      <c r="AM2567" s="8">
        <v>2</v>
      </c>
      <c r="AN2567" s="8">
        <v>0</v>
      </c>
      <c r="AO2567" s="8">
        <v>6519</v>
      </c>
      <c r="AP2567" s="8">
        <v>3333</v>
      </c>
      <c r="AQ2567" s="8">
        <v>1885</v>
      </c>
      <c r="AR2567" s="8">
        <v>1064</v>
      </c>
      <c r="AS2567" s="8">
        <v>4</v>
      </c>
      <c r="AT2567" s="8">
        <v>8537</v>
      </c>
      <c r="AU2567" s="8">
        <v>8537</v>
      </c>
      <c r="AV2567" s="8">
        <v>0</v>
      </c>
    </row>
    <row r="2568" spans="1:48" x14ac:dyDescent="0.35">
      <c r="A2568" s="4">
        <v>43365</v>
      </c>
      <c r="B2568" s="5" t="s">
        <v>48</v>
      </c>
      <c r="C2568" s="6" t="s">
        <v>451</v>
      </c>
      <c r="D2568" s="5" t="s">
        <v>504</v>
      </c>
      <c r="E2568" s="4">
        <v>43344</v>
      </c>
      <c r="F2568" s="4">
        <v>43373</v>
      </c>
      <c r="G2568" s="5" t="s">
        <v>49</v>
      </c>
      <c r="H2568" s="6">
        <v>563818263817551</v>
      </c>
      <c r="I2568" s="5" t="s">
        <v>289</v>
      </c>
      <c r="J2568" s="6">
        <v>2.3842717271300376E+16</v>
      </c>
      <c r="K2568" s="5" t="s">
        <v>565</v>
      </c>
      <c r="L2568" s="4">
        <v>43344</v>
      </c>
      <c r="M2568" s="4">
        <v>43373</v>
      </c>
      <c r="N2568" s="5" t="s">
        <v>71</v>
      </c>
      <c r="O2568" s="5" t="s">
        <v>51</v>
      </c>
      <c r="P2568" s="5" t="s">
        <v>280</v>
      </c>
      <c r="Q2568" s="5"/>
      <c r="R2568" s="5"/>
      <c r="S2568" s="5" t="s">
        <v>49</v>
      </c>
      <c r="T2568" s="5" t="s">
        <v>473</v>
      </c>
      <c r="U2568" s="6" t="s">
        <v>454</v>
      </c>
      <c r="V2568" s="5" t="s">
        <v>682</v>
      </c>
      <c r="W2568" s="5"/>
      <c r="X2568" s="5"/>
      <c r="Y2568" s="5" t="s">
        <v>283</v>
      </c>
      <c r="Z2568" s="5"/>
      <c r="AA2568" s="8">
        <v>17505</v>
      </c>
      <c r="AB2568" s="8">
        <v>39</v>
      </c>
      <c r="AC2568" s="8">
        <v>256.06</v>
      </c>
      <c r="AD2568" s="9">
        <v>0</v>
      </c>
      <c r="AE2568" s="8">
        <v>1.04</v>
      </c>
      <c r="AF2568" s="8">
        <v>16953</v>
      </c>
      <c r="AG2568" s="8">
        <v>0</v>
      </c>
      <c r="AH2568" s="8">
        <v>0</v>
      </c>
      <c r="AI2568" s="8">
        <v>3</v>
      </c>
      <c r="AJ2568" s="8">
        <v>0</v>
      </c>
      <c r="AK2568" s="8">
        <v>8</v>
      </c>
      <c r="AL2568" s="8">
        <v>0</v>
      </c>
      <c r="AM2568" s="8">
        <v>0</v>
      </c>
      <c r="AN2568" s="8">
        <v>0</v>
      </c>
      <c r="AO2568" s="8">
        <v>3152</v>
      </c>
      <c r="AP2568" s="8">
        <v>1528</v>
      </c>
      <c r="AQ2568" s="8">
        <v>901</v>
      </c>
      <c r="AR2568" s="8">
        <v>520</v>
      </c>
      <c r="AS2568" s="8">
        <v>4</v>
      </c>
      <c r="AT2568" s="8">
        <v>4083</v>
      </c>
      <c r="AU2568" s="8">
        <v>4083</v>
      </c>
      <c r="AV2568" s="8">
        <v>0</v>
      </c>
    </row>
    <row r="2569" spans="1:48" x14ac:dyDescent="0.35">
      <c r="A2569" s="4">
        <v>43361</v>
      </c>
      <c r="B2569" s="5" t="s">
        <v>48</v>
      </c>
      <c r="C2569" s="6" t="s">
        <v>451</v>
      </c>
      <c r="D2569" s="5" t="s">
        <v>504</v>
      </c>
      <c r="E2569" s="4">
        <v>43344</v>
      </c>
      <c r="F2569" s="4">
        <v>43373</v>
      </c>
      <c r="G2569" s="5" t="s">
        <v>49</v>
      </c>
      <c r="H2569" s="6">
        <v>563818263817551</v>
      </c>
      <c r="I2569" s="5" t="s">
        <v>289</v>
      </c>
      <c r="J2569" s="6">
        <v>2.3842717153530376E+16</v>
      </c>
      <c r="K2569" s="5" t="s">
        <v>564</v>
      </c>
      <c r="L2569" s="4">
        <v>43344</v>
      </c>
      <c r="M2569" s="4">
        <v>43373</v>
      </c>
      <c r="N2569" s="5" t="s">
        <v>70</v>
      </c>
      <c r="O2569" s="5" t="s">
        <v>53</v>
      </c>
      <c r="P2569" s="5" t="s">
        <v>280</v>
      </c>
      <c r="Q2569" s="5"/>
      <c r="R2569" s="5"/>
      <c r="S2569" s="5" t="s">
        <v>49</v>
      </c>
      <c r="T2569" s="5" t="s">
        <v>473</v>
      </c>
      <c r="U2569" s="6" t="s">
        <v>455</v>
      </c>
      <c r="V2569" s="5" t="s">
        <v>584</v>
      </c>
      <c r="W2569" s="5"/>
      <c r="X2569" s="5" t="s">
        <v>282</v>
      </c>
      <c r="Y2569" s="5" t="s">
        <v>283</v>
      </c>
      <c r="Z2569" s="5"/>
      <c r="AA2569" s="8">
        <v>8582</v>
      </c>
      <c r="AB2569" s="8">
        <v>32</v>
      </c>
      <c r="AC2569" s="8">
        <v>131.85</v>
      </c>
      <c r="AD2569" s="9">
        <v>0</v>
      </c>
      <c r="AE2569" s="8">
        <v>1.04</v>
      </c>
      <c r="AF2569" s="8">
        <v>8328</v>
      </c>
      <c r="AG2569" s="8">
        <v>0</v>
      </c>
      <c r="AH2569" s="8">
        <v>0</v>
      </c>
      <c r="AI2569" s="8">
        <v>0</v>
      </c>
      <c r="AJ2569" s="8">
        <v>0</v>
      </c>
      <c r="AK2569" s="8">
        <v>5</v>
      </c>
      <c r="AL2569" s="8">
        <v>0</v>
      </c>
      <c r="AM2569" s="8">
        <v>0</v>
      </c>
      <c r="AN2569" s="8">
        <v>0</v>
      </c>
      <c r="AO2569" s="8">
        <v>1704</v>
      </c>
      <c r="AP2569" s="8">
        <v>860</v>
      </c>
      <c r="AQ2569" s="8">
        <v>531</v>
      </c>
      <c r="AR2569" s="8">
        <v>297</v>
      </c>
      <c r="AS2569" s="8">
        <v>4</v>
      </c>
      <c r="AT2569" s="8">
        <v>2301</v>
      </c>
      <c r="AU2569" s="8">
        <v>2301</v>
      </c>
      <c r="AV2569" s="8">
        <v>0</v>
      </c>
    </row>
    <row r="2570" spans="1:48" x14ac:dyDescent="0.35">
      <c r="A2570" s="4">
        <v>43357</v>
      </c>
      <c r="B2570" s="5" t="s">
        <v>48</v>
      </c>
      <c r="C2570" s="6" t="s">
        <v>451</v>
      </c>
      <c r="D2570" s="5" t="s">
        <v>504</v>
      </c>
      <c r="E2570" s="4">
        <v>43344</v>
      </c>
      <c r="F2570" s="4">
        <v>43373</v>
      </c>
      <c r="G2570" s="5" t="s">
        <v>49</v>
      </c>
      <c r="H2570" s="6">
        <v>563818263817551</v>
      </c>
      <c r="I2570" s="5" t="s">
        <v>289</v>
      </c>
      <c r="J2570" s="6">
        <v>2.3842717153530376E+16</v>
      </c>
      <c r="K2570" s="5" t="s">
        <v>564</v>
      </c>
      <c r="L2570" s="4">
        <v>43344</v>
      </c>
      <c r="M2570" s="4">
        <v>43373</v>
      </c>
      <c r="N2570" s="5" t="s">
        <v>70</v>
      </c>
      <c r="O2570" s="5" t="s">
        <v>53</v>
      </c>
      <c r="P2570" s="5" t="s">
        <v>280</v>
      </c>
      <c r="Q2570" s="5"/>
      <c r="R2570" s="5"/>
      <c r="S2570" s="5" t="s">
        <v>49</v>
      </c>
      <c r="T2570" s="5" t="s">
        <v>473</v>
      </c>
      <c r="U2570" s="6" t="s">
        <v>455</v>
      </c>
      <c r="V2570" s="5" t="s">
        <v>584</v>
      </c>
      <c r="W2570" s="5"/>
      <c r="X2570" s="5" t="s">
        <v>282</v>
      </c>
      <c r="Y2570" s="5" t="s">
        <v>283</v>
      </c>
      <c r="Z2570" s="5"/>
      <c r="AA2570" s="8">
        <v>18453</v>
      </c>
      <c r="AB2570" s="8">
        <v>43</v>
      </c>
      <c r="AC2570" s="8">
        <v>243.97</v>
      </c>
      <c r="AD2570" s="9">
        <v>0</v>
      </c>
      <c r="AE2570" s="8">
        <v>1.18</v>
      </c>
      <c r="AF2570" s="8">
        <v>15778</v>
      </c>
      <c r="AG2570" s="8">
        <v>0</v>
      </c>
      <c r="AH2570" s="8">
        <v>0</v>
      </c>
      <c r="AI2570" s="8">
        <v>2</v>
      </c>
      <c r="AJ2570" s="8">
        <v>0</v>
      </c>
      <c r="AK2570" s="8">
        <v>5</v>
      </c>
      <c r="AL2570" s="8">
        <v>2</v>
      </c>
      <c r="AM2570" s="8">
        <v>0</v>
      </c>
      <c r="AN2570" s="8">
        <v>0</v>
      </c>
      <c r="AO2570" s="8">
        <v>3099</v>
      </c>
      <c r="AP2570" s="8">
        <v>1559</v>
      </c>
      <c r="AQ2570" s="8">
        <v>918</v>
      </c>
      <c r="AR2570" s="8">
        <v>538</v>
      </c>
      <c r="AS2570" s="8">
        <v>4</v>
      </c>
      <c r="AT2570" s="8">
        <v>4179</v>
      </c>
      <c r="AU2570" s="8">
        <v>4179</v>
      </c>
      <c r="AV2570" s="8">
        <v>0</v>
      </c>
    </row>
    <row r="2571" spans="1:48" x14ac:dyDescent="0.35">
      <c r="A2571" s="4">
        <v>43359</v>
      </c>
      <c r="B2571" s="5" t="s">
        <v>48</v>
      </c>
      <c r="C2571" s="6" t="s">
        <v>451</v>
      </c>
      <c r="D2571" s="5" t="s">
        <v>504</v>
      </c>
      <c r="E2571" s="4">
        <v>43344</v>
      </c>
      <c r="F2571" s="4">
        <v>43373</v>
      </c>
      <c r="G2571" s="5" t="s">
        <v>49</v>
      </c>
      <c r="H2571" s="6">
        <v>563818263817551</v>
      </c>
      <c r="I2571" s="5" t="s">
        <v>289</v>
      </c>
      <c r="J2571" s="6">
        <v>2.3842717153530376E+16</v>
      </c>
      <c r="K2571" s="5" t="s">
        <v>564</v>
      </c>
      <c r="L2571" s="4">
        <v>43344</v>
      </c>
      <c r="M2571" s="4">
        <v>43373</v>
      </c>
      <c r="N2571" s="5" t="s">
        <v>70</v>
      </c>
      <c r="O2571" s="5" t="s">
        <v>53</v>
      </c>
      <c r="P2571" s="5" t="s">
        <v>280</v>
      </c>
      <c r="Q2571" s="5"/>
      <c r="R2571" s="5"/>
      <c r="S2571" s="5" t="s">
        <v>49</v>
      </c>
      <c r="T2571" s="5" t="s">
        <v>473</v>
      </c>
      <c r="U2571" s="6" t="s">
        <v>452</v>
      </c>
      <c r="V2571" s="5" t="s">
        <v>681</v>
      </c>
      <c r="W2571" s="5"/>
      <c r="X2571" s="5"/>
      <c r="Y2571" s="5" t="s">
        <v>283</v>
      </c>
      <c r="Z2571" s="5"/>
      <c r="AA2571" s="8">
        <v>28318</v>
      </c>
      <c r="AB2571" s="8">
        <v>47</v>
      </c>
      <c r="AC2571" s="8">
        <v>421.82</v>
      </c>
      <c r="AD2571" s="9">
        <v>0</v>
      </c>
      <c r="AE2571" s="8">
        <v>1.0900000000000001</v>
      </c>
      <c r="AF2571" s="8">
        <v>26298</v>
      </c>
      <c r="AG2571" s="8">
        <v>0</v>
      </c>
      <c r="AH2571" s="8">
        <v>0</v>
      </c>
      <c r="AI2571" s="8">
        <v>0</v>
      </c>
      <c r="AJ2571" s="8">
        <v>0</v>
      </c>
      <c r="AK2571" s="8">
        <v>16</v>
      </c>
      <c r="AL2571" s="8">
        <v>3</v>
      </c>
      <c r="AM2571" s="8">
        <v>2</v>
      </c>
      <c r="AN2571" s="8">
        <v>0</v>
      </c>
      <c r="AO2571" s="8">
        <v>4848</v>
      </c>
      <c r="AP2571" s="8">
        <v>2496</v>
      </c>
      <c r="AQ2571" s="8">
        <v>1562</v>
      </c>
      <c r="AR2571" s="8">
        <v>893</v>
      </c>
      <c r="AS2571" s="8">
        <v>4</v>
      </c>
      <c r="AT2571" s="8">
        <v>6374</v>
      </c>
      <c r="AU2571" s="8">
        <v>6374</v>
      </c>
      <c r="AV2571" s="8">
        <v>0</v>
      </c>
    </row>
    <row r="2572" spans="1:48" x14ac:dyDescent="0.35">
      <c r="A2572" s="4">
        <v>43361</v>
      </c>
      <c r="B2572" s="5" t="s">
        <v>48</v>
      </c>
      <c r="C2572" s="6" t="s">
        <v>420</v>
      </c>
      <c r="D2572" s="5" t="s">
        <v>496</v>
      </c>
      <c r="E2572" s="4">
        <v>43344</v>
      </c>
      <c r="F2572" s="4">
        <v>43373</v>
      </c>
      <c r="G2572" s="5" t="s">
        <v>49</v>
      </c>
      <c r="H2572" s="6">
        <v>708222219377154</v>
      </c>
      <c r="I2572" s="5" t="s">
        <v>294</v>
      </c>
      <c r="J2572" s="6">
        <v>2.3842685554190476E+16</v>
      </c>
      <c r="K2572" s="5" t="s">
        <v>555</v>
      </c>
      <c r="L2572" s="4">
        <v>43344</v>
      </c>
      <c r="M2572" s="4">
        <v>43373</v>
      </c>
      <c r="N2572" s="5" t="s">
        <v>69</v>
      </c>
      <c r="O2572" s="5"/>
      <c r="P2572" s="5" t="s">
        <v>280</v>
      </c>
      <c r="Q2572" s="5"/>
      <c r="R2572" s="5"/>
      <c r="S2572" s="5" t="s">
        <v>49</v>
      </c>
      <c r="T2572" s="5" t="s">
        <v>473</v>
      </c>
      <c r="U2572" s="6" t="s">
        <v>422</v>
      </c>
      <c r="V2572" s="5" t="s">
        <v>580</v>
      </c>
      <c r="W2572" s="5"/>
      <c r="X2572" s="5" t="s">
        <v>282</v>
      </c>
      <c r="Y2572" s="5" t="s">
        <v>283</v>
      </c>
      <c r="Z2572" s="5"/>
      <c r="AA2572" s="8">
        <v>5419</v>
      </c>
      <c r="AB2572" s="8">
        <v>15</v>
      </c>
      <c r="AC2572" s="8">
        <v>25.41</v>
      </c>
      <c r="AD2572" s="9">
        <v>0</v>
      </c>
      <c r="AE2572" s="8">
        <v>1.04</v>
      </c>
      <c r="AF2572" s="8">
        <v>5265</v>
      </c>
      <c r="AG2572" s="8">
        <v>0</v>
      </c>
      <c r="AH2572" s="8">
        <v>0</v>
      </c>
      <c r="AI2572" s="8">
        <v>0</v>
      </c>
      <c r="AJ2572" s="8">
        <v>0</v>
      </c>
      <c r="AK2572" s="8">
        <v>4</v>
      </c>
      <c r="AL2572" s="8">
        <v>0</v>
      </c>
      <c r="AM2572" s="8">
        <v>0</v>
      </c>
      <c r="AN2572" s="8">
        <v>0</v>
      </c>
      <c r="AO2572" s="8">
        <v>2501</v>
      </c>
      <c r="AP2572" s="8">
        <v>1237</v>
      </c>
      <c r="AQ2572" s="8">
        <v>731</v>
      </c>
      <c r="AR2572" s="8">
        <v>552</v>
      </c>
      <c r="AS2572" s="8">
        <v>4</v>
      </c>
      <c r="AT2572" s="8">
        <v>1281</v>
      </c>
      <c r="AU2572" s="8">
        <v>1281</v>
      </c>
      <c r="AV2572" s="8">
        <v>0</v>
      </c>
    </row>
    <row r="2573" spans="1:48" x14ac:dyDescent="0.35">
      <c r="A2573" s="4">
        <v>43366</v>
      </c>
      <c r="B2573" s="5" t="s">
        <v>48</v>
      </c>
      <c r="C2573" s="6" t="s">
        <v>420</v>
      </c>
      <c r="D2573" s="5" t="s">
        <v>496</v>
      </c>
      <c r="E2573" s="4">
        <v>43344</v>
      </c>
      <c r="F2573" s="4">
        <v>43373</v>
      </c>
      <c r="G2573" s="5" t="s">
        <v>49</v>
      </c>
      <c r="H2573" s="6">
        <v>708222219377154</v>
      </c>
      <c r="I2573" s="5" t="s">
        <v>294</v>
      </c>
      <c r="J2573" s="6">
        <v>2.3842685554190476E+16</v>
      </c>
      <c r="K2573" s="5" t="s">
        <v>555</v>
      </c>
      <c r="L2573" s="4">
        <v>43344</v>
      </c>
      <c r="M2573" s="4">
        <v>43373</v>
      </c>
      <c r="N2573" s="5" t="s">
        <v>69</v>
      </c>
      <c r="O2573" s="5"/>
      <c r="P2573" s="5" t="s">
        <v>280</v>
      </c>
      <c r="Q2573" s="5"/>
      <c r="R2573" s="5"/>
      <c r="S2573" s="5" t="s">
        <v>49</v>
      </c>
      <c r="T2573" s="5" t="s">
        <v>473</v>
      </c>
      <c r="U2573" s="6" t="s">
        <v>421</v>
      </c>
      <c r="V2573" s="5" t="s">
        <v>588</v>
      </c>
      <c r="W2573" s="5"/>
      <c r="X2573" s="5" t="s">
        <v>282</v>
      </c>
      <c r="Y2573" s="5" t="s">
        <v>283</v>
      </c>
      <c r="Z2573" s="5"/>
      <c r="AA2573" s="8">
        <v>25401</v>
      </c>
      <c r="AB2573" s="8">
        <v>40</v>
      </c>
      <c r="AC2573" s="8">
        <v>119.28</v>
      </c>
      <c r="AD2573" s="9">
        <v>0</v>
      </c>
      <c r="AE2573" s="8">
        <v>1.03</v>
      </c>
      <c r="AF2573" s="8">
        <v>24808</v>
      </c>
      <c r="AG2573" s="8">
        <v>0</v>
      </c>
      <c r="AH2573" s="8">
        <v>0</v>
      </c>
      <c r="AI2573" s="8">
        <v>0</v>
      </c>
      <c r="AJ2573" s="8">
        <v>0</v>
      </c>
      <c r="AK2573" s="8">
        <v>11</v>
      </c>
      <c r="AL2573" s="8">
        <v>0</v>
      </c>
      <c r="AM2573" s="8">
        <v>0</v>
      </c>
      <c r="AN2573" s="8">
        <v>0</v>
      </c>
      <c r="AO2573" s="8">
        <v>12111</v>
      </c>
      <c r="AP2573" s="8">
        <v>6068</v>
      </c>
      <c r="AQ2573" s="8">
        <v>3300</v>
      </c>
      <c r="AR2573" s="8">
        <v>2540</v>
      </c>
      <c r="AS2573" s="8">
        <v>3</v>
      </c>
      <c r="AT2573" s="8">
        <v>6230</v>
      </c>
      <c r="AU2573" s="8">
        <v>6230</v>
      </c>
      <c r="AV2573" s="8">
        <v>0</v>
      </c>
    </row>
    <row r="2574" spans="1:48" x14ac:dyDescent="0.35">
      <c r="A2574" s="4">
        <v>43360</v>
      </c>
      <c r="B2574" s="5" t="s">
        <v>48</v>
      </c>
      <c r="C2574" s="6" t="s">
        <v>451</v>
      </c>
      <c r="D2574" s="5" t="s">
        <v>504</v>
      </c>
      <c r="E2574" s="4">
        <v>43344</v>
      </c>
      <c r="F2574" s="4">
        <v>43373</v>
      </c>
      <c r="G2574" s="5" t="s">
        <v>49</v>
      </c>
      <c r="H2574" s="6">
        <v>563818263817551</v>
      </c>
      <c r="I2574" s="5" t="s">
        <v>289</v>
      </c>
      <c r="J2574" s="6">
        <v>2.3842717271300376E+16</v>
      </c>
      <c r="K2574" s="5" t="s">
        <v>565</v>
      </c>
      <c r="L2574" s="4">
        <v>43344</v>
      </c>
      <c r="M2574" s="4">
        <v>43373</v>
      </c>
      <c r="N2574" s="5" t="s">
        <v>71</v>
      </c>
      <c r="O2574" s="5" t="s">
        <v>51</v>
      </c>
      <c r="P2574" s="5" t="s">
        <v>280</v>
      </c>
      <c r="Q2574" s="5"/>
      <c r="R2574" s="5"/>
      <c r="S2574" s="5" t="s">
        <v>49</v>
      </c>
      <c r="T2574" s="5" t="s">
        <v>473</v>
      </c>
      <c r="U2574" s="6" t="s">
        <v>454</v>
      </c>
      <c r="V2574" s="5" t="s">
        <v>682</v>
      </c>
      <c r="W2574" s="5"/>
      <c r="X2574" s="5"/>
      <c r="Y2574" s="5" t="s">
        <v>283</v>
      </c>
      <c r="Z2574" s="5"/>
      <c r="AA2574" s="8">
        <v>41015</v>
      </c>
      <c r="AB2574" s="8">
        <v>58</v>
      </c>
      <c r="AC2574" s="8">
        <v>539.84</v>
      </c>
      <c r="AD2574" s="9">
        <v>0</v>
      </c>
      <c r="AE2574" s="8">
        <v>1.1300000000000001</v>
      </c>
      <c r="AF2574" s="8">
        <v>36525</v>
      </c>
      <c r="AG2574" s="8">
        <v>0</v>
      </c>
      <c r="AH2574" s="8">
        <v>0</v>
      </c>
      <c r="AI2574" s="8">
        <v>2</v>
      </c>
      <c r="AJ2574" s="8">
        <v>0</v>
      </c>
      <c r="AK2574" s="8">
        <v>14</v>
      </c>
      <c r="AL2574" s="8">
        <v>0</v>
      </c>
      <c r="AM2574" s="8">
        <v>3</v>
      </c>
      <c r="AN2574" s="8">
        <v>0</v>
      </c>
      <c r="AO2574" s="8">
        <v>6590</v>
      </c>
      <c r="AP2574" s="8">
        <v>3191</v>
      </c>
      <c r="AQ2574" s="8">
        <v>1832</v>
      </c>
      <c r="AR2574" s="8">
        <v>1058</v>
      </c>
      <c r="AS2574" s="8">
        <v>3</v>
      </c>
      <c r="AT2574" s="8">
        <v>8541</v>
      </c>
      <c r="AU2574" s="8">
        <v>8541</v>
      </c>
      <c r="AV2574" s="8">
        <v>0</v>
      </c>
    </row>
    <row r="2575" spans="1:48" x14ac:dyDescent="0.35">
      <c r="A2575" s="4">
        <v>43365</v>
      </c>
      <c r="B2575" s="5" t="s">
        <v>48</v>
      </c>
      <c r="C2575" s="6" t="s">
        <v>451</v>
      </c>
      <c r="D2575" s="5" t="s">
        <v>504</v>
      </c>
      <c r="E2575" s="4">
        <v>43344</v>
      </c>
      <c r="F2575" s="4">
        <v>43373</v>
      </c>
      <c r="G2575" s="5" t="s">
        <v>49</v>
      </c>
      <c r="H2575" s="6">
        <v>563818263817551</v>
      </c>
      <c r="I2575" s="5" t="s">
        <v>289</v>
      </c>
      <c r="J2575" s="6">
        <v>2.3842717271300376E+16</v>
      </c>
      <c r="K2575" s="5" t="s">
        <v>565</v>
      </c>
      <c r="L2575" s="4">
        <v>43344</v>
      </c>
      <c r="M2575" s="4">
        <v>43373</v>
      </c>
      <c r="N2575" s="5" t="s">
        <v>71</v>
      </c>
      <c r="O2575" s="5" t="s">
        <v>51</v>
      </c>
      <c r="P2575" s="5" t="s">
        <v>280</v>
      </c>
      <c r="Q2575" s="5"/>
      <c r="R2575" s="5"/>
      <c r="S2575" s="5" t="s">
        <v>49</v>
      </c>
      <c r="T2575" s="5" t="s">
        <v>473</v>
      </c>
      <c r="U2575" s="6" t="s">
        <v>453</v>
      </c>
      <c r="V2575" s="5" t="s">
        <v>673</v>
      </c>
      <c r="W2575" s="5"/>
      <c r="X2575" s="5" t="s">
        <v>282</v>
      </c>
      <c r="Y2575" s="5" t="s">
        <v>283</v>
      </c>
      <c r="Z2575" s="5"/>
      <c r="AA2575" s="8">
        <v>80034</v>
      </c>
      <c r="AB2575" s="8">
        <v>144</v>
      </c>
      <c r="AC2575" s="8">
        <v>1003.79</v>
      </c>
      <c r="AD2575" s="9">
        <v>0</v>
      </c>
      <c r="AE2575" s="8">
        <v>1.22</v>
      </c>
      <c r="AF2575" s="8">
        <v>66259</v>
      </c>
      <c r="AG2575" s="8">
        <v>0</v>
      </c>
      <c r="AH2575" s="8">
        <v>0</v>
      </c>
      <c r="AI2575" s="8">
        <v>2</v>
      </c>
      <c r="AJ2575" s="8">
        <v>0</v>
      </c>
      <c r="AK2575" s="8">
        <v>23</v>
      </c>
      <c r="AL2575" s="8">
        <v>0</v>
      </c>
      <c r="AM2575" s="8">
        <v>0</v>
      </c>
      <c r="AN2575" s="8">
        <v>0</v>
      </c>
      <c r="AO2575" s="8">
        <v>11484</v>
      </c>
      <c r="AP2575" s="8">
        <v>5683</v>
      </c>
      <c r="AQ2575" s="8">
        <v>3350</v>
      </c>
      <c r="AR2575" s="8">
        <v>1943</v>
      </c>
      <c r="AS2575" s="8">
        <v>3</v>
      </c>
      <c r="AT2575" s="8">
        <v>15220</v>
      </c>
      <c r="AU2575" s="8">
        <v>15220</v>
      </c>
      <c r="AV2575" s="8">
        <v>0</v>
      </c>
    </row>
    <row r="2576" spans="1:48" x14ac:dyDescent="0.35">
      <c r="A2576" s="4">
        <v>43361</v>
      </c>
      <c r="B2576" s="5" t="s">
        <v>48</v>
      </c>
      <c r="C2576" s="6" t="s">
        <v>451</v>
      </c>
      <c r="D2576" s="5" t="s">
        <v>504</v>
      </c>
      <c r="E2576" s="4">
        <v>43344</v>
      </c>
      <c r="F2576" s="4">
        <v>43373</v>
      </c>
      <c r="G2576" s="5" t="s">
        <v>49</v>
      </c>
      <c r="H2576" s="6">
        <v>563818263817551</v>
      </c>
      <c r="I2576" s="5" t="s">
        <v>289</v>
      </c>
      <c r="J2576" s="6">
        <v>2.3842717271300376E+16</v>
      </c>
      <c r="K2576" s="5" t="s">
        <v>565</v>
      </c>
      <c r="L2576" s="4">
        <v>43344</v>
      </c>
      <c r="M2576" s="4">
        <v>43373</v>
      </c>
      <c r="N2576" s="5" t="s">
        <v>71</v>
      </c>
      <c r="O2576" s="5" t="s">
        <v>51</v>
      </c>
      <c r="P2576" s="5" t="s">
        <v>280</v>
      </c>
      <c r="Q2576" s="5"/>
      <c r="R2576" s="5"/>
      <c r="S2576" s="5" t="s">
        <v>49</v>
      </c>
      <c r="T2576" s="5" t="s">
        <v>473</v>
      </c>
      <c r="U2576" s="6" t="s">
        <v>453</v>
      </c>
      <c r="V2576" s="5" t="s">
        <v>673</v>
      </c>
      <c r="W2576" s="5"/>
      <c r="X2576" s="5" t="s">
        <v>282</v>
      </c>
      <c r="Y2576" s="5" t="s">
        <v>283</v>
      </c>
      <c r="Z2576" s="5"/>
      <c r="AA2576" s="8">
        <v>74682</v>
      </c>
      <c r="AB2576" s="8">
        <v>146</v>
      </c>
      <c r="AC2576" s="8">
        <v>895.92</v>
      </c>
      <c r="AD2576" s="9">
        <v>0</v>
      </c>
      <c r="AE2576" s="8">
        <v>1.24</v>
      </c>
      <c r="AF2576" s="8">
        <v>60753</v>
      </c>
      <c r="AG2576" s="8">
        <v>0</v>
      </c>
      <c r="AH2576" s="8">
        <v>0</v>
      </c>
      <c r="AI2576" s="8">
        <v>3</v>
      </c>
      <c r="AJ2576" s="8">
        <v>0</v>
      </c>
      <c r="AK2576" s="8">
        <v>20</v>
      </c>
      <c r="AL2576" s="8">
        <v>0</v>
      </c>
      <c r="AM2576" s="8">
        <v>2</v>
      </c>
      <c r="AN2576" s="8">
        <v>0</v>
      </c>
      <c r="AO2576" s="8">
        <v>10568</v>
      </c>
      <c r="AP2576" s="8">
        <v>5178</v>
      </c>
      <c r="AQ2576" s="8">
        <v>2989</v>
      </c>
      <c r="AR2576" s="8">
        <v>1851</v>
      </c>
      <c r="AS2576" s="8">
        <v>3</v>
      </c>
      <c r="AT2576" s="8">
        <v>14075</v>
      </c>
      <c r="AU2576" s="8">
        <v>14075</v>
      </c>
      <c r="AV2576" s="8">
        <v>0</v>
      </c>
    </row>
    <row r="2577" spans="1:48" x14ac:dyDescent="0.35">
      <c r="A2577" s="4">
        <v>43361</v>
      </c>
      <c r="B2577" s="5" t="s">
        <v>48</v>
      </c>
      <c r="C2577" s="6" t="s">
        <v>451</v>
      </c>
      <c r="D2577" s="5" t="s">
        <v>504</v>
      </c>
      <c r="E2577" s="4">
        <v>43344</v>
      </c>
      <c r="F2577" s="4">
        <v>43373</v>
      </c>
      <c r="G2577" s="5" t="s">
        <v>49</v>
      </c>
      <c r="H2577" s="6">
        <v>563818263817551</v>
      </c>
      <c r="I2577" s="5" t="s">
        <v>289</v>
      </c>
      <c r="J2577" s="6">
        <v>2.3842717271300376E+16</v>
      </c>
      <c r="K2577" s="5" t="s">
        <v>565</v>
      </c>
      <c r="L2577" s="4">
        <v>43344</v>
      </c>
      <c r="M2577" s="4">
        <v>43373</v>
      </c>
      <c r="N2577" s="5" t="s">
        <v>71</v>
      </c>
      <c r="O2577" s="5" t="s">
        <v>51</v>
      </c>
      <c r="P2577" s="5" t="s">
        <v>280</v>
      </c>
      <c r="Q2577" s="5"/>
      <c r="R2577" s="5"/>
      <c r="S2577" s="5" t="s">
        <v>49</v>
      </c>
      <c r="T2577" s="5" t="s">
        <v>473</v>
      </c>
      <c r="U2577" s="6" t="s">
        <v>454</v>
      </c>
      <c r="V2577" s="5" t="s">
        <v>682</v>
      </c>
      <c r="W2577" s="5"/>
      <c r="X2577" s="5"/>
      <c r="Y2577" s="5" t="s">
        <v>283</v>
      </c>
      <c r="Z2577" s="5"/>
      <c r="AA2577" s="8">
        <v>38210</v>
      </c>
      <c r="AB2577" s="8">
        <v>78</v>
      </c>
      <c r="AC2577" s="8">
        <v>528.42999999999995</v>
      </c>
      <c r="AD2577" s="9">
        <v>0</v>
      </c>
      <c r="AE2577" s="8">
        <v>1.1300000000000001</v>
      </c>
      <c r="AF2577" s="8">
        <v>34035</v>
      </c>
      <c r="AG2577" s="8">
        <v>0</v>
      </c>
      <c r="AH2577" s="8">
        <v>0</v>
      </c>
      <c r="AI2577" s="8">
        <v>4</v>
      </c>
      <c r="AJ2577" s="8">
        <v>0</v>
      </c>
      <c r="AK2577" s="8">
        <v>2</v>
      </c>
      <c r="AL2577" s="8">
        <v>2</v>
      </c>
      <c r="AM2577" s="8">
        <v>0</v>
      </c>
      <c r="AN2577" s="8">
        <v>0</v>
      </c>
      <c r="AO2577" s="8">
        <v>6155</v>
      </c>
      <c r="AP2577" s="8">
        <v>2975</v>
      </c>
      <c r="AQ2577" s="8">
        <v>1714</v>
      </c>
      <c r="AR2577" s="8">
        <v>1081</v>
      </c>
      <c r="AS2577" s="8">
        <v>3</v>
      </c>
      <c r="AT2577" s="8">
        <v>8068</v>
      </c>
      <c r="AU2577" s="8">
        <v>8068</v>
      </c>
      <c r="AV2577" s="8">
        <v>0</v>
      </c>
    </row>
    <row r="2578" spans="1:48" x14ac:dyDescent="0.35">
      <c r="A2578" s="4">
        <v>43364</v>
      </c>
      <c r="B2578" s="5" t="s">
        <v>48</v>
      </c>
      <c r="C2578" s="6" t="s">
        <v>451</v>
      </c>
      <c r="D2578" s="5" t="s">
        <v>504</v>
      </c>
      <c r="E2578" s="4">
        <v>43344</v>
      </c>
      <c r="F2578" s="4">
        <v>43373</v>
      </c>
      <c r="G2578" s="5" t="s">
        <v>49</v>
      </c>
      <c r="H2578" s="6">
        <v>563818263817551</v>
      </c>
      <c r="I2578" s="5" t="s">
        <v>289</v>
      </c>
      <c r="J2578" s="6">
        <v>2.3842717153530376E+16</v>
      </c>
      <c r="K2578" s="5" t="s">
        <v>564</v>
      </c>
      <c r="L2578" s="4">
        <v>43344</v>
      </c>
      <c r="M2578" s="4">
        <v>43373</v>
      </c>
      <c r="N2578" s="5" t="s">
        <v>70</v>
      </c>
      <c r="O2578" s="5" t="s">
        <v>53</v>
      </c>
      <c r="P2578" s="5" t="s">
        <v>280</v>
      </c>
      <c r="Q2578" s="5"/>
      <c r="R2578" s="5"/>
      <c r="S2578" s="5" t="s">
        <v>49</v>
      </c>
      <c r="T2578" s="5" t="s">
        <v>473</v>
      </c>
      <c r="U2578" s="6" t="s">
        <v>452</v>
      </c>
      <c r="V2578" s="5" t="s">
        <v>681</v>
      </c>
      <c r="W2578" s="5"/>
      <c r="X2578" s="5"/>
      <c r="Y2578" s="5" t="s">
        <v>283</v>
      </c>
      <c r="Z2578" s="5"/>
      <c r="AA2578" s="8">
        <v>20663</v>
      </c>
      <c r="AB2578" s="8">
        <v>47</v>
      </c>
      <c r="AC2578" s="8">
        <v>291.21999999999997</v>
      </c>
      <c r="AD2578" s="9">
        <v>0</v>
      </c>
      <c r="AE2578" s="8">
        <v>1.1300000000000001</v>
      </c>
      <c r="AF2578" s="8">
        <v>18533</v>
      </c>
      <c r="AG2578" s="8">
        <v>0</v>
      </c>
      <c r="AH2578" s="8">
        <v>0</v>
      </c>
      <c r="AI2578" s="8">
        <v>3</v>
      </c>
      <c r="AJ2578" s="8">
        <v>0</v>
      </c>
      <c r="AK2578" s="8">
        <v>9</v>
      </c>
      <c r="AL2578" s="8">
        <v>2</v>
      </c>
      <c r="AM2578" s="8">
        <v>0</v>
      </c>
      <c r="AN2578" s="8">
        <v>0</v>
      </c>
      <c r="AO2578" s="8">
        <v>3515</v>
      </c>
      <c r="AP2578" s="8">
        <v>1792</v>
      </c>
      <c r="AQ2578" s="8">
        <v>1076</v>
      </c>
      <c r="AR2578" s="8">
        <v>632</v>
      </c>
      <c r="AS2578" s="8">
        <v>4</v>
      </c>
      <c r="AT2578" s="8">
        <v>4551</v>
      </c>
      <c r="AU2578" s="8">
        <v>4551</v>
      </c>
      <c r="AV2578" s="8">
        <v>0</v>
      </c>
    </row>
    <row r="2579" spans="1:48" x14ac:dyDescent="0.35">
      <c r="A2579" s="4">
        <v>43363</v>
      </c>
      <c r="B2579" s="5" t="s">
        <v>48</v>
      </c>
      <c r="C2579" s="6" t="s">
        <v>420</v>
      </c>
      <c r="D2579" s="5" t="s">
        <v>496</v>
      </c>
      <c r="E2579" s="4">
        <v>43344</v>
      </c>
      <c r="F2579" s="4">
        <v>43373</v>
      </c>
      <c r="G2579" s="5" t="s">
        <v>49</v>
      </c>
      <c r="H2579" s="6">
        <v>708222219377154</v>
      </c>
      <c r="I2579" s="5" t="s">
        <v>294</v>
      </c>
      <c r="J2579" s="6">
        <v>2.3842685554190476E+16</v>
      </c>
      <c r="K2579" s="5" t="s">
        <v>555</v>
      </c>
      <c r="L2579" s="4">
        <v>43344</v>
      </c>
      <c r="M2579" s="4">
        <v>43373</v>
      </c>
      <c r="N2579" s="5" t="s">
        <v>69</v>
      </c>
      <c r="O2579" s="5"/>
      <c r="P2579" s="5" t="s">
        <v>280</v>
      </c>
      <c r="Q2579" s="5"/>
      <c r="R2579" s="5"/>
      <c r="S2579" s="5" t="s">
        <v>49</v>
      </c>
      <c r="T2579" s="5" t="s">
        <v>473</v>
      </c>
      <c r="U2579" s="6" t="s">
        <v>421</v>
      </c>
      <c r="V2579" s="5" t="s">
        <v>588</v>
      </c>
      <c r="W2579" s="5"/>
      <c r="X2579" s="5" t="s">
        <v>282</v>
      </c>
      <c r="Y2579" s="5" t="s">
        <v>283</v>
      </c>
      <c r="Z2579" s="5"/>
      <c r="AA2579" s="8">
        <v>32413</v>
      </c>
      <c r="AB2579" s="8">
        <v>52</v>
      </c>
      <c r="AC2579" s="8">
        <v>151.88999999999999</v>
      </c>
      <c r="AD2579" s="9">
        <v>0</v>
      </c>
      <c r="AE2579" s="8">
        <v>1.01</v>
      </c>
      <c r="AF2579" s="8">
        <v>32413</v>
      </c>
      <c r="AG2579" s="8">
        <v>0</v>
      </c>
      <c r="AH2579" s="8">
        <v>0</v>
      </c>
      <c r="AI2579" s="8">
        <v>0</v>
      </c>
      <c r="AJ2579" s="8">
        <v>0</v>
      </c>
      <c r="AK2579" s="8">
        <v>9</v>
      </c>
      <c r="AL2579" s="8">
        <v>0</v>
      </c>
      <c r="AM2579" s="8">
        <v>2</v>
      </c>
      <c r="AN2579" s="8">
        <v>0</v>
      </c>
      <c r="AO2579" s="8">
        <v>15067</v>
      </c>
      <c r="AP2579" s="8">
        <v>7521</v>
      </c>
      <c r="AQ2579" s="8">
        <v>4140</v>
      </c>
      <c r="AR2579" s="8">
        <v>3235</v>
      </c>
      <c r="AS2579" s="8">
        <v>3</v>
      </c>
      <c r="AT2579" s="8">
        <v>7736</v>
      </c>
      <c r="AU2579" s="8">
        <v>7736</v>
      </c>
      <c r="AV2579" s="8">
        <v>0</v>
      </c>
    </row>
    <row r="2580" spans="1:48" x14ac:dyDescent="0.35">
      <c r="A2580" s="4">
        <v>43362</v>
      </c>
      <c r="B2580" s="5" t="s">
        <v>48</v>
      </c>
      <c r="C2580" s="6" t="s">
        <v>456</v>
      </c>
      <c r="D2580" s="5" t="s">
        <v>502</v>
      </c>
      <c r="E2580" s="4">
        <v>43344</v>
      </c>
      <c r="F2580" s="4">
        <v>43373</v>
      </c>
      <c r="G2580" s="5" t="s">
        <v>49</v>
      </c>
      <c r="H2580" s="6">
        <v>708222219377154</v>
      </c>
      <c r="I2580" s="5" t="s">
        <v>294</v>
      </c>
      <c r="J2580" s="6">
        <v>2.3842695590460476E+16</v>
      </c>
      <c r="K2580" s="5" t="s">
        <v>566</v>
      </c>
      <c r="L2580" s="4">
        <v>43344</v>
      </c>
      <c r="M2580" s="4">
        <v>43373</v>
      </c>
      <c r="N2580" s="5" t="s">
        <v>61</v>
      </c>
      <c r="O2580" s="5"/>
      <c r="P2580" s="5" t="s">
        <v>280</v>
      </c>
      <c r="Q2580" s="5"/>
      <c r="R2580" s="5" t="s">
        <v>281</v>
      </c>
      <c r="S2580" s="5" t="s">
        <v>49</v>
      </c>
      <c r="T2580" s="5" t="s">
        <v>473</v>
      </c>
      <c r="U2580" s="6" t="s">
        <v>457</v>
      </c>
      <c r="V2580" s="5" t="s">
        <v>641</v>
      </c>
      <c r="W2580" s="5"/>
      <c r="X2580" s="5" t="s">
        <v>282</v>
      </c>
      <c r="Y2580" s="5" t="s">
        <v>283</v>
      </c>
      <c r="Z2580" s="5"/>
      <c r="AA2580" s="8">
        <v>57679</v>
      </c>
      <c r="AB2580" s="8">
        <v>230</v>
      </c>
      <c r="AC2580" s="8">
        <v>366.21999999999997</v>
      </c>
      <c r="AD2580" s="9">
        <v>0</v>
      </c>
      <c r="AE2580" s="8">
        <v>1.22</v>
      </c>
      <c r="AF2580" s="8">
        <v>47591</v>
      </c>
      <c r="AG2580" s="8">
        <v>10</v>
      </c>
      <c r="AH2580" s="8">
        <v>0</v>
      </c>
      <c r="AI2580" s="8">
        <v>0</v>
      </c>
      <c r="AJ2580" s="8">
        <v>0</v>
      </c>
      <c r="AK2580" s="8">
        <v>12</v>
      </c>
      <c r="AL2580" s="8">
        <v>3</v>
      </c>
      <c r="AM2580" s="8">
        <v>3</v>
      </c>
      <c r="AN2580" s="8">
        <v>0</v>
      </c>
      <c r="AO2580" s="8">
        <v>8367</v>
      </c>
      <c r="AP2580" s="8">
        <v>3770</v>
      </c>
      <c r="AQ2580" s="8">
        <v>2182</v>
      </c>
      <c r="AR2580" s="8">
        <v>1459</v>
      </c>
      <c r="AS2580" s="8">
        <v>4</v>
      </c>
      <c r="AT2580" s="8">
        <v>15912</v>
      </c>
      <c r="AU2580" s="8">
        <v>15912</v>
      </c>
      <c r="AV2580" s="8">
        <v>0</v>
      </c>
    </row>
    <row r="2581" spans="1:48" x14ac:dyDescent="0.35">
      <c r="A2581" s="4">
        <v>43358</v>
      </c>
      <c r="B2581" s="5" t="s">
        <v>48</v>
      </c>
      <c r="C2581" s="6" t="s">
        <v>456</v>
      </c>
      <c r="D2581" s="5" t="s">
        <v>502</v>
      </c>
      <c r="E2581" s="4">
        <v>43344</v>
      </c>
      <c r="F2581" s="4">
        <v>43373</v>
      </c>
      <c r="G2581" s="5" t="s">
        <v>49</v>
      </c>
      <c r="H2581" s="6">
        <v>708222219377154</v>
      </c>
      <c r="I2581" s="5" t="s">
        <v>294</v>
      </c>
      <c r="J2581" s="6">
        <v>2.3842695590460476E+16</v>
      </c>
      <c r="K2581" s="5" t="s">
        <v>566</v>
      </c>
      <c r="L2581" s="4">
        <v>43344</v>
      </c>
      <c r="M2581" s="4">
        <v>43373</v>
      </c>
      <c r="N2581" s="5" t="s">
        <v>61</v>
      </c>
      <c r="O2581" s="5"/>
      <c r="P2581" s="5" t="s">
        <v>280</v>
      </c>
      <c r="Q2581" s="5"/>
      <c r="R2581" s="5" t="s">
        <v>281</v>
      </c>
      <c r="S2581" s="5" t="s">
        <v>49</v>
      </c>
      <c r="T2581" s="5" t="s">
        <v>473</v>
      </c>
      <c r="U2581" s="6" t="s">
        <v>458</v>
      </c>
      <c r="V2581" s="5" t="s">
        <v>651</v>
      </c>
      <c r="W2581" s="5"/>
      <c r="X2581" s="5" t="s">
        <v>282</v>
      </c>
      <c r="Y2581" s="5" t="s">
        <v>283</v>
      </c>
      <c r="Z2581" s="5"/>
      <c r="AA2581" s="8">
        <v>33932</v>
      </c>
      <c r="AB2581" s="8">
        <v>115</v>
      </c>
      <c r="AC2581" s="8">
        <v>218.39999999999998</v>
      </c>
      <c r="AD2581" s="9">
        <v>0</v>
      </c>
      <c r="AE2581" s="8">
        <v>1.0900000000000001</v>
      </c>
      <c r="AF2581" s="8">
        <v>31548</v>
      </c>
      <c r="AG2581" s="8">
        <v>12</v>
      </c>
      <c r="AH2581" s="8">
        <v>0</v>
      </c>
      <c r="AI2581" s="8">
        <v>2</v>
      </c>
      <c r="AJ2581" s="8">
        <v>0</v>
      </c>
      <c r="AK2581" s="8">
        <v>25</v>
      </c>
      <c r="AL2581" s="8">
        <v>3</v>
      </c>
      <c r="AM2581" s="8">
        <v>3</v>
      </c>
      <c r="AN2581" s="8">
        <v>0</v>
      </c>
      <c r="AO2581" s="8">
        <v>5024</v>
      </c>
      <c r="AP2581" s="8">
        <v>2427</v>
      </c>
      <c r="AQ2581" s="8">
        <v>1372</v>
      </c>
      <c r="AR2581" s="8">
        <v>821</v>
      </c>
      <c r="AS2581" s="8">
        <v>4</v>
      </c>
      <c r="AT2581" s="8">
        <v>9362</v>
      </c>
      <c r="AU2581" s="8">
        <v>9362</v>
      </c>
      <c r="AV2581" s="8">
        <v>0</v>
      </c>
    </row>
    <row r="2582" spans="1:48" x14ac:dyDescent="0.35">
      <c r="A2582" s="4">
        <v>43363</v>
      </c>
      <c r="B2582" s="5" t="s">
        <v>48</v>
      </c>
      <c r="C2582" s="6" t="s">
        <v>456</v>
      </c>
      <c r="D2582" s="5" t="s">
        <v>502</v>
      </c>
      <c r="E2582" s="4">
        <v>43344</v>
      </c>
      <c r="F2582" s="4">
        <v>43373</v>
      </c>
      <c r="G2582" s="5" t="s">
        <v>49</v>
      </c>
      <c r="H2582" s="6">
        <v>708222219377154</v>
      </c>
      <c r="I2582" s="5" t="s">
        <v>294</v>
      </c>
      <c r="J2582" s="6">
        <v>2.3842695590460476E+16</v>
      </c>
      <c r="K2582" s="5" t="s">
        <v>566</v>
      </c>
      <c r="L2582" s="4">
        <v>43344</v>
      </c>
      <c r="M2582" s="4">
        <v>43373</v>
      </c>
      <c r="N2582" s="5" t="s">
        <v>61</v>
      </c>
      <c r="O2582" s="5"/>
      <c r="P2582" s="5" t="s">
        <v>280</v>
      </c>
      <c r="Q2582" s="5"/>
      <c r="R2582" s="5" t="s">
        <v>281</v>
      </c>
      <c r="S2582" s="5" t="s">
        <v>49</v>
      </c>
      <c r="T2582" s="5" t="s">
        <v>473</v>
      </c>
      <c r="U2582" s="6" t="s">
        <v>459</v>
      </c>
      <c r="V2582" s="5" t="s">
        <v>629</v>
      </c>
      <c r="W2582" s="5"/>
      <c r="X2582" s="5" t="s">
        <v>282</v>
      </c>
      <c r="Y2582" s="5" t="s">
        <v>283</v>
      </c>
      <c r="Z2582" s="5"/>
      <c r="AA2582" s="8">
        <v>16196</v>
      </c>
      <c r="AB2582" s="8">
        <v>75</v>
      </c>
      <c r="AC2582" s="8">
        <v>117.78</v>
      </c>
      <c r="AD2582" s="9">
        <v>0</v>
      </c>
      <c r="AE2582" s="8">
        <v>1.07</v>
      </c>
      <c r="AF2582" s="8">
        <v>15255</v>
      </c>
      <c r="AG2582" s="8">
        <v>4</v>
      </c>
      <c r="AH2582" s="8">
        <v>0</v>
      </c>
      <c r="AI2582" s="8">
        <v>0</v>
      </c>
      <c r="AJ2582" s="8">
        <v>0</v>
      </c>
      <c r="AK2582" s="8">
        <v>7</v>
      </c>
      <c r="AL2582" s="8">
        <v>0</v>
      </c>
      <c r="AM2582" s="8">
        <v>2</v>
      </c>
      <c r="AN2582" s="8">
        <v>0</v>
      </c>
      <c r="AO2582" s="8">
        <v>2914</v>
      </c>
      <c r="AP2582" s="8">
        <v>1319</v>
      </c>
      <c r="AQ2582" s="8">
        <v>820</v>
      </c>
      <c r="AR2582" s="8">
        <v>618</v>
      </c>
      <c r="AS2582" s="8">
        <v>5</v>
      </c>
      <c r="AT2582" s="8">
        <v>5073</v>
      </c>
      <c r="AU2582" s="8">
        <v>5073</v>
      </c>
      <c r="AV2582" s="8">
        <v>0</v>
      </c>
    </row>
    <row r="2583" spans="1:48" x14ac:dyDescent="0.35">
      <c r="A2583" s="4">
        <v>43361</v>
      </c>
      <c r="B2583" s="5" t="s">
        <v>48</v>
      </c>
      <c r="C2583" s="6" t="s">
        <v>420</v>
      </c>
      <c r="D2583" s="5" t="s">
        <v>496</v>
      </c>
      <c r="E2583" s="4">
        <v>43344</v>
      </c>
      <c r="F2583" s="4">
        <v>43373</v>
      </c>
      <c r="G2583" s="5" t="s">
        <v>49</v>
      </c>
      <c r="H2583" s="6">
        <v>708222219377154</v>
      </c>
      <c r="I2583" s="5" t="s">
        <v>294</v>
      </c>
      <c r="J2583" s="6">
        <v>2.3842685554190476E+16</v>
      </c>
      <c r="K2583" s="5" t="s">
        <v>555</v>
      </c>
      <c r="L2583" s="4">
        <v>43344</v>
      </c>
      <c r="M2583" s="4">
        <v>43373</v>
      </c>
      <c r="N2583" s="5" t="s">
        <v>69</v>
      </c>
      <c r="O2583" s="5"/>
      <c r="P2583" s="5" t="s">
        <v>280</v>
      </c>
      <c r="Q2583" s="5"/>
      <c r="R2583" s="5"/>
      <c r="S2583" s="5" t="s">
        <v>49</v>
      </c>
      <c r="T2583" s="5" t="s">
        <v>473</v>
      </c>
      <c r="U2583" s="6" t="s">
        <v>422</v>
      </c>
      <c r="V2583" s="5" t="s">
        <v>580</v>
      </c>
      <c r="W2583" s="5"/>
      <c r="X2583" s="5" t="s">
        <v>282</v>
      </c>
      <c r="Y2583" s="5" t="s">
        <v>283</v>
      </c>
      <c r="Z2583" s="5"/>
      <c r="AA2583" s="8">
        <v>2849</v>
      </c>
      <c r="AB2583" s="8">
        <v>6</v>
      </c>
      <c r="AC2583" s="8">
        <v>13.39</v>
      </c>
      <c r="AD2583" s="9">
        <v>0</v>
      </c>
      <c r="AE2583" s="8">
        <v>1.01</v>
      </c>
      <c r="AF2583" s="8">
        <v>2844</v>
      </c>
      <c r="AG2583" s="8">
        <v>0</v>
      </c>
      <c r="AH2583" s="8">
        <v>0</v>
      </c>
      <c r="AI2583" s="8">
        <v>0</v>
      </c>
      <c r="AJ2583" s="8">
        <v>0</v>
      </c>
      <c r="AK2583" s="8">
        <v>0</v>
      </c>
      <c r="AL2583" s="8">
        <v>0</v>
      </c>
      <c r="AM2583" s="8">
        <v>0</v>
      </c>
      <c r="AN2583" s="8">
        <v>0</v>
      </c>
      <c r="AO2583" s="8">
        <v>1188</v>
      </c>
      <c r="AP2583" s="8">
        <v>555</v>
      </c>
      <c r="AQ2583" s="8">
        <v>328</v>
      </c>
      <c r="AR2583" s="8">
        <v>269</v>
      </c>
      <c r="AS2583" s="8">
        <v>4</v>
      </c>
      <c r="AT2583" s="8">
        <v>574</v>
      </c>
      <c r="AU2583" s="8">
        <v>574</v>
      </c>
      <c r="AV2583" s="8">
        <v>0</v>
      </c>
    </row>
    <row r="2584" spans="1:48" x14ac:dyDescent="0.35">
      <c r="A2584" s="4">
        <v>43358</v>
      </c>
      <c r="B2584" s="5" t="s">
        <v>48</v>
      </c>
      <c r="C2584" s="6" t="s">
        <v>456</v>
      </c>
      <c r="D2584" s="5" t="s">
        <v>502</v>
      </c>
      <c r="E2584" s="4">
        <v>43344</v>
      </c>
      <c r="F2584" s="4">
        <v>43373</v>
      </c>
      <c r="G2584" s="5" t="s">
        <v>49</v>
      </c>
      <c r="H2584" s="6">
        <v>708222219377154</v>
      </c>
      <c r="I2584" s="5" t="s">
        <v>294</v>
      </c>
      <c r="J2584" s="6">
        <v>2.3842695590460476E+16</v>
      </c>
      <c r="K2584" s="5" t="s">
        <v>566</v>
      </c>
      <c r="L2584" s="4">
        <v>43344</v>
      </c>
      <c r="M2584" s="4">
        <v>43373</v>
      </c>
      <c r="N2584" s="5" t="s">
        <v>61</v>
      </c>
      <c r="O2584" s="5"/>
      <c r="P2584" s="5" t="s">
        <v>280</v>
      </c>
      <c r="Q2584" s="5"/>
      <c r="R2584" s="5" t="s">
        <v>281</v>
      </c>
      <c r="S2584" s="5" t="s">
        <v>49</v>
      </c>
      <c r="T2584" s="5" t="s">
        <v>473</v>
      </c>
      <c r="U2584" s="6" t="s">
        <v>460</v>
      </c>
      <c r="V2584" s="5" t="s">
        <v>643</v>
      </c>
      <c r="W2584" s="5"/>
      <c r="X2584" s="5" t="s">
        <v>282</v>
      </c>
      <c r="Y2584" s="5" t="s">
        <v>283</v>
      </c>
      <c r="Z2584" s="5"/>
      <c r="AA2584" s="8">
        <v>13993</v>
      </c>
      <c r="AB2584" s="8">
        <v>96</v>
      </c>
      <c r="AC2584" s="8">
        <v>92.42</v>
      </c>
      <c r="AD2584" s="9">
        <v>0</v>
      </c>
      <c r="AE2584" s="8">
        <v>1.08</v>
      </c>
      <c r="AF2584" s="8">
        <v>13094</v>
      </c>
      <c r="AG2584" s="8">
        <v>2</v>
      </c>
      <c r="AH2584" s="8">
        <v>0</v>
      </c>
      <c r="AI2584" s="8">
        <v>0</v>
      </c>
      <c r="AJ2584" s="8">
        <v>0</v>
      </c>
      <c r="AK2584" s="8">
        <v>5</v>
      </c>
      <c r="AL2584" s="8">
        <v>0</v>
      </c>
      <c r="AM2584" s="8">
        <v>0</v>
      </c>
      <c r="AN2584" s="8">
        <v>0</v>
      </c>
      <c r="AO2584" s="8">
        <v>2243</v>
      </c>
      <c r="AP2584" s="8">
        <v>1085</v>
      </c>
      <c r="AQ2584" s="8">
        <v>674</v>
      </c>
      <c r="AR2584" s="8">
        <v>451</v>
      </c>
      <c r="AS2584" s="8">
        <v>4</v>
      </c>
      <c r="AT2584" s="8">
        <v>4004</v>
      </c>
      <c r="AU2584" s="8">
        <v>4004</v>
      </c>
      <c r="AV2584" s="8">
        <v>0</v>
      </c>
    </row>
    <row r="2585" spans="1:48" x14ac:dyDescent="0.35">
      <c r="A2585" s="4">
        <v>43357</v>
      </c>
      <c r="B2585" s="5" t="s">
        <v>48</v>
      </c>
      <c r="C2585" s="6" t="s">
        <v>451</v>
      </c>
      <c r="D2585" s="5" t="s">
        <v>504</v>
      </c>
      <c r="E2585" s="4">
        <v>43344</v>
      </c>
      <c r="F2585" s="4">
        <v>43373</v>
      </c>
      <c r="G2585" s="5" t="s">
        <v>49</v>
      </c>
      <c r="H2585" s="6">
        <v>563818263817551</v>
      </c>
      <c r="I2585" s="5" t="s">
        <v>289</v>
      </c>
      <c r="J2585" s="6">
        <v>2.3842717153530376E+16</v>
      </c>
      <c r="K2585" s="5" t="s">
        <v>564</v>
      </c>
      <c r="L2585" s="4">
        <v>43344</v>
      </c>
      <c r="M2585" s="4">
        <v>43373</v>
      </c>
      <c r="N2585" s="5" t="s">
        <v>70</v>
      </c>
      <c r="O2585" s="5" t="s">
        <v>53</v>
      </c>
      <c r="P2585" s="5" t="s">
        <v>280</v>
      </c>
      <c r="Q2585" s="5"/>
      <c r="R2585" s="5"/>
      <c r="S2585" s="5" t="s">
        <v>49</v>
      </c>
      <c r="T2585" s="5" t="s">
        <v>473</v>
      </c>
      <c r="U2585" s="6" t="s">
        <v>455</v>
      </c>
      <c r="V2585" s="5" t="s">
        <v>584</v>
      </c>
      <c r="W2585" s="5"/>
      <c r="X2585" s="5" t="s">
        <v>282</v>
      </c>
      <c r="Y2585" s="5" t="s">
        <v>283</v>
      </c>
      <c r="Z2585" s="5"/>
      <c r="AA2585" s="8">
        <v>20059</v>
      </c>
      <c r="AB2585" s="8">
        <v>56</v>
      </c>
      <c r="AC2585" s="8">
        <v>257.31</v>
      </c>
      <c r="AD2585" s="9">
        <v>0</v>
      </c>
      <c r="AE2585" s="8">
        <v>1.19</v>
      </c>
      <c r="AF2585" s="8">
        <v>16991</v>
      </c>
      <c r="AG2585" s="8">
        <v>0</v>
      </c>
      <c r="AH2585" s="8">
        <v>0</v>
      </c>
      <c r="AI2585" s="8">
        <v>2</v>
      </c>
      <c r="AJ2585" s="8">
        <v>0</v>
      </c>
      <c r="AK2585" s="8">
        <v>6</v>
      </c>
      <c r="AL2585" s="8">
        <v>2</v>
      </c>
      <c r="AM2585" s="8">
        <v>0</v>
      </c>
      <c r="AN2585" s="8">
        <v>0</v>
      </c>
      <c r="AO2585" s="8">
        <v>3312</v>
      </c>
      <c r="AP2585" s="8">
        <v>1597</v>
      </c>
      <c r="AQ2585" s="8">
        <v>969</v>
      </c>
      <c r="AR2585" s="8">
        <v>551</v>
      </c>
      <c r="AS2585" s="8">
        <v>4</v>
      </c>
      <c r="AT2585" s="8">
        <v>4414</v>
      </c>
      <c r="AU2585" s="8">
        <v>4414</v>
      </c>
      <c r="AV2585" s="8">
        <v>0</v>
      </c>
    </row>
    <row r="2586" spans="1:48" x14ac:dyDescent="0.35">
      <c r="A2586" s="4">
        <v>43360</v>
      </c>
      <c r="B2586" s="5" t="s">
        <v>48</v>
      </c>
      <c r="C2586" s="6" t="s">
        <v>420</v>
      </c>
      <c r="D2586" s="5" t="s">
        <v>496</v>
      </c>
      <c r="E2586" s="4">
        <v>43344</v>
      </c>
      <c r="F2586" s="4">
        <v>43373</v>
      </c>
      <c r="G2586" s="5" t="s">
        <v>49</v>
      </c>
      <c r="H2586" s="6">
        <v>708222219377154</v>
      </c>
      <c r="I2586" s="5" t="s">
        <v>294</v>
      </c>
      <c r="J2586" s="6">
        <v>2.3842685554190476E+16</v>
      </c>
      <c r="K2586" s="5" t="s">
        <v>555</v>
      </c>
      <c r="L2586" s="4">
        <v>43344</v>
      </c>
      <c r="M2586" s="4">
        <v>43373</v>
      </c>
      <c r="N2586" s="5" t="s">
        <v>69</v>
      </c>
      <c r="O2586" s="5"/>
      <c r="P2586" s="5" t="s">
        <v>280</v>
      </c>
      <c r="Q2586" s="5"/>
      <c r="R2586" s="5"/>
      <c r="S2586" s="5" t="s">
        <v>49</v>
      </c>
      <c r="T2586" s="5" t="s">
        <v>473</v>
      </c>
      <c r="U2586" s="6" t="s">
        <v>422</v>
      </c>
      <c r="V2586" s="5" t="s">
        <v>580</v>
      </c>
      <c r="W2586" s="5"/>
      <c r="X2586" s="5" t="s">
        <v>282</v>
      </c>
      <c r="Y2586" s="5" t="s">
        <v>283</v>
      </c>
      <c r="Z2586" s="5"/>
      <c r="AA2586" s="8">
        <v>2768</v>
      </c>
      <c r="AB2586" s="8">
        <v>6</v>
      </c>
      <c r="AC2586" s="8">
        <v>12.95</v>
      </c>
      <c r="AD2586" s="9">
        <v>0</v>
      </c>
      <c r="AE2586" s="8">
        <v>1.01</v>
      </c>
      <c r="AF2586" s="8">
        <v>2758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1340</v>
      </c>
      <c r="AP2586" s="8">
        <v>679</v>
      </c>
      <c r="AQ2586" s="8">
        <v>429</v>
      </c>
      <c r="AR2586" s="8">
        <v>328</v>
      </c>
      <c r="AS2586" s="8">
        <v>4</v>
      </c>
      <c r="AT2586" s="8">
        <v>703</v>
      </c>
      <c r="AU2586" s="8">
        <v>703</v>
      </c>
      <c r="AV2586" s="8">
        <v>0</v>
      </c>
    </row>
    <row r="2587" spans="1:48" x14ac:dyDescent="0.35">
      <c r="A2587" s="4">
        <v>43357</v>
      </c>
      <c r="B2587" s="5" t="s">
        <v>48</v>
      </c>
      <c r="C2587" s="6" t="s">
        <v>451</v>
      </c>
      <c r="D2587" s="5" t="s">
        <v>504</v>
      </c>
      <c r="E2587" s="4">
        <v>43344</v>
      </c>
      <c r="F2587" s="4">
        <v>43373</v>
      </c>
      <c r="G2587" s="5" t="s">
        <v>49</v>
      </c>
      <c r="H2587" s="6">
        <v>563818263817551</v>
      </c>
      <c r="I2587" s="5" t="s">
        <v>289</v>
      </c>
      <c r="J2587" s="6">
        <v>2.3842717153530376E+16</v>
      </c>
      <c r="K2587" s="5" t="s">
        <v>564</v>
      </c>
      <c r="L2587" s="4">
        <v>43344</v>
      </c>
      <c r="M2587" s="4">
        <v>43373</v>
      </c>
      <c r="N2587" s="5" t="s">
        <v>70</v>
      </c>
      <c r="O2587" s="5" t="s">
        <v>53</v>
      </c>
      <c r="P2587" s="5" t="s">
        <v>280</v>
      </c>
      <c r="Q2587" s="5"/>
      <c r="R2587" s="5"/>
      <c r="S2587" s="5" t="s">
        <v>49</v>
      </c>
      <c r="T2587" s="5" t="s">
        <v>473</v>
      </c>
      <c r="U2587" s="6" t="s">
        <v>455</v>
      </c>
      <c r="V2587" s="5" t="s">
        <v>584</v>
      </c>
      <c r="W2587" s="5"/>
      <c r="X2587" s="5" t="s">
        <v>282</v>
      </c>
      <c r="Y2587" s="5" t="s">
        <v>283</v>
      </c>
      <c r="Z2587" s="5"/>
      <c r="AA2587" s="8">
        <v>39468</v>
      </c>
      <c r="AB2587" s="8">
        <v>79</v>
      </c>
      <c r="AC2587" s="8">
        <v>548.34</v>
      </c>
      <c r="AD2587" s="9">
        <v>0</v>
      </c>
      <c r="AE2587" s="8">
        <v>1.18</v>
      </c>
      <c r="AF2587" s="8">
        <v>33774</v>
      </c>
      <c r="AG2587" s="8">
        <v>0</v>
      </c>
      <c r="AH2587" s="8">
        <v>0</v>
      </c>
      <c r="AI2587" s="8">
        <v>0</v>
      </c>
      <c r="AJ2587" s="8">
        <v>0</v>
      </c>
      <c r="AK2587" s="8">
        <v>9</v>
      </c>
      <c r="AL2587" s="8">
        <v>0</v>
      </c>
      <c r="AM2587" s="8">
        <v>0</v>
      </c>
      <c r="AN2587" s="8">
        <v>0</v>
      </c>
      <c r="AO2587" s="8">
        <v>6669</v>
      </c>
      <c r="AP2587" s="8">
        <v>3389</v>
      </c>
      <c r="AQ2587" s="8">
        <v>2081</v>
      </c>
      <c r="AR2587" s="8">
        <v>1220</v>
      </c>
      <c r="AS2587" s="8">
        <v>4</v>
      </c>
      <c r="AT2587" s="8">
        <v>8769</v>
      </c>
      <c r="AU2587" s="8">
        <v>8769</v>
      </c>
      <c r="AV2587" s="8">
        <v>0</v>
      </c>
    </row>
    <row r="2588" spans="1:48" x14ac:dyDescent="0.35">
      <c r="A2588" s="4">
        <v>43363</v>
      </c>
      <c r="B2588" s="5" t="s">
        <v>48</v>
      </c>
      <c r="C2588" s="6" t="s">
        <v>456</v>
      </c>
      <c r="D2588" s="5" t="s">
        <v>502</v>
      </c>
      <c r="E2588" s="4">
        <v>43344</v>
      </c>
      <c r="F2588" s="4">
        <v>43373</v>
      </c>
      <c r="G2588" s="5" t="s">
        <v>49</v>
      </c>
      <c r="H2588" s="6">
        <v>708222219377154</v>
      </c>
      <c r="I2588" s="5" t="s">
        <v>294</v>
      </c>
      <c r="J2588" s="6">
        <v>2.3842695590460476E+16</v>
      </c>
      <c r="K2588" s="5" t="s">
        <v>566</v>
      </c>
      <c r="L2588" s="4">
        <v>43344</v>
      </c>
      <c r="M2588" s="4">
        <v>43373</v>
      </c>
      <c r="N2588" s="5" t="s">
        <v>61</v>
      </c>
      <c r="O2588" s="5"/>
      <c r="P2588" s="5" t="s">
        <v>280</v>
      </c>
      <c r="Q2588" s="5"/>
      <c r="R2588" s="5" t="s">
        <v>281</v>
      </c>
      <c r="S2588" s="5" t="s">
        <v>49</v>
      </c>
      <c r="T2588" s="5" t="s">
        <v>473</v>
      </c>
      <c r="U2588" s="6" t="s">
        <v>460</v>
      </c>
      <c r="V2588" s="5" t="s">
        <v>643</v>
      </c>
      <c r="W2588" s="5"/>
      <c r="X2588" s="5" t="s">
        <v>282</v>
      </c>
      <c r="Y2588" s="5" t="s">
        <v>283</v>
      </c>
      <c r="Z2588" s="5"/>
      <c r="AA2588" s="8">
        <v>11946</v>
      </c>
      <c r="AB2588" s="8">
        <v>50</v>
      </c>
      <c r="AC2588" s="8">
        <v>68.38000000000001</v>
      </c>
      <c r="AD2588" s="9">
        <v>0</v>
      </c>
      <c r="AE2588" s="8">
        <v>1.07</v>
      </c>
      <c r="AF2588" s="8">
        <v>11273</v>
      </c>
      <c r="AG2588" s="8">
        <v>5</v>
      </c>
      <c r="AH2588" s="8">
        <v>0</v>
      </c>
      <c r="AI2588" s="8">
        <v>0</v>
      </c>
      <c r="AJ2588" s="8">
        <v>0</v>
      </c>
      <c r="AK2588" s="8">
        <v>3</v>
      </c>
      <c r="AL2588" s="8">
        <v>0</v>
      </c>
      <c r="AM2588" s="8">
        <v>0</v>
      </c>
      <c r="AN2588" s="8">
        <v>0</v>
      </c>
      <c r="AO2588" s="8">
        <v>1683</v>
      </c>
      <c r="AP2588" s="8">
        <v>708</v>
      </c>
      <c r="AQ2588" s="8">
        <v>410</v>
      </c>
      <c r="AR2588" s="8">
        <v>278</v>
      </c>
      <c r="AS2588" s="8">
        <v>4</v>
      </c>
      <c r="AT2588" s="8">
        <v>3180</v>
      </c>
      <c r="AU2588" s="8">
        <v>3180</v>
      </c>
      <c r="AV2588" s="8">
        <v>0</v>
      </c>
    </row>
    <row r="2589" spans="1:48" x14ac:dyDescent="0.35">
      <c r="A2589" s="4">
        <v>43362</v>
      </c>
      <c r="B2589" s="5" t="s">
        <v>48</v>
      </c>
      <c r="C2589" s="6" t="s">
        <v>456</v>
      </c>
      <c r="D2589" s="5" t="s">
        <v>502</v>
      </c>
      <c r="E2589" s="4">
        <v>43344</v>
      </c>
      <c r="F2589" s="4">
        <v>43373</v>
      </c>
      <c r="G2589" s="5" t="s">
        <v>49</v>
      </c>
      <c r="H2589" s="6">
        <v>708222219377154</v>
      </c>
      <c r="I2589" s="5" t="s">
        <v>294</v>
      </c>
      <c r="J2589" s="6">
        <v>2.3842695590460476E+16</v>
      </c>
      <c r="K2589" s="5" t="s">
        <v>566</v>
      </c>
      <c r="L2589" s="4">
        <v>43344</v>
      </c>
      <c r="M2589" s="4">
        <v>43373</v>
      </c>
      <c r="N2589" s="5" t="s">
        <v>61</v>
      </c>
      <c r="O2589" s="5"/>
      <c r="P2589" s="5" t="s">
        <v>280</v>
      </c>
      <c r="Q2589" s="5"/>
      <c r="R2589" s="5" t="s">
        <v>281</v>
      </c>
      <c r="S2589" s="5" t="s">
        <v>49</v>
      </c>
      <c r="T2589" s="5" t="s">
        <v>473</v>
      </c>
      <c r="U2589" s="6" t="s">
        <v>459</v>
      </c>
      <c r="V2589" s="5" t="s">
        <v>629</v>
      </c>
      <c r="W2589" s="5"/>
      <c r="X2589" s="5" t="s">
        <v>282</v>
      </c>
      <c r="Y2589" s="5" t="s">
        <v>283</v>
      </c>
      <c r="Z2589" s="5"/>
      <c r="AA2589" s="8">
        <v>10070</v>
      </c>
      <c r="AB2589" s="8">
        <v>57</v>
      </c>
      <c r="AC2589" s="8">
        <v>71.680000000000007</v>
      </c>
      <c r="AD2589" s="9">
        <v>0</v>
      </c>
      <c r="AE2589" s="8">
        <v>1.08</v>
      </c>
      <c r="AF2589" s="8">
        <v>9437</v>
      </c>
      <c r="AG2589" s="8">
        <v>2</v>
      </c>
      <c r="AH2589" s="8">
        <v>0</v>
      </c>
      <c r="AI2589" s="8">
        <v>0</v>
      </c>
      <c r="AJ2589" s="8">
        <v>0</v>
      </c>
      <c r="AK2589" s="8">
        <v>3</v>
      </c>
      <c r="AL2589" s="8">
        <v>0</v>
      </c>
      <c r="AM2589" s="8">
        <v>0</v>
      </c>
      <c r="AN2589" s="8">
        <v>0</v>
      </c>
      <c r="AO2589" s="8">
        <v>1868</v>
      </c>
      <c r="AP2589" s="8">
        <v>848</v>
      </c>
      <c r="AQ2589" s="8">
        <v>540</v>
      </c>
      <c r="AR2589" s="8">
        <v>399</v>
      </c>
      <c r="AS2589" s="8">
        <v>5</v>
      </c>
      <c r="AT2589" s="8">
        <v>3236</v>
      </c>
      <c r="AU2589" s="8">
        <v>3236</v>
      </c>
      <c r="AV2589" s="8">
        <v>0</v>
      </c>
    </row>
    <row r="2590" spans="1:48" x14ac:dyDescent="0.35">
      <c r="A2590" s="4">
        <v>43361</v>
      </c>
      <c r="B2590" s="5" t="s">
        <v>48</v>
      </c>
      <c r="C2590" s="6" t="s">
        <v>451</v>
      </c>
      <c r="D2590" s="5" t="s">
        <v>504</v>
      </c>
      <c r="E2590" s="4">
        <v>43344</v>
      </c>
      <c r="F2590" s="4">
        <v>43373</v>
      </c>
      <c r="G2590" s="5" t="s">
        <v>49</v>
      </c>
      <c r="H2590" s="6">
        <v>563818263817551</v>
      </c>
      <c r="I2590" s="5" t="s">
        <v>289</v>
      </c>
      <c r="J2590" s="6">
        <v>2.3842717271300376E+16</v>
      </c>
      <c r="K2590" s="5" t="s">
        <v>565</v>
      </c>
      <c r="L2590" s="4">
        <v>43344</v>
      </c>
      <c r="M2590" s="4">
        <v>43373</v>
      </c>
      <c r="N2590" s="5" t="s">
        <v>71</v>
      </c>
      <c r="O2590" s="5" t="s">
        <v>51</v>
      </c>
      <c r="P2590" s="5" t="s">
        <v>280</v>
      </c>
      <c r="Q2590" s="5"/>
      <c r="R2590" s="5"/>
      <c r="S2590" s="5" t="s">
        <v>49</v>
      </c>
      <c r="T2590" s="5" t="s">
        <v>473</v>
      </c>
      <c r="U2590" s="6" t="s">
        <v>453</v>
      </c>
      <c r="V2590" s="5" t="s">
        <v>673</v>
      </c>
      <c r="W2590" s="5"/>
      <c r="X2590" s="5" t="s">
        <v>282</v>
      </c>
      <c r="Y2590" s="5" t="s">
        <v>283</v>
      </c>
      <c r="Z2590" s="5"/>
      <c r="AA2590" s="8">
        <v>95064</v>
      </c>
      <c r="AB2590" s="8">
        <v>173</v>
      </c>
      <c r="AC2590" s="8">
        <v>1117.32</v>
      </c>
      <c r="AD2590" s="9">
        <v>0</v>
      </c>
      <c r="AE2590" s="8">
        <v>1.2</v>
      </c>
      <c r="AF2590" s="8">
        <v>79622</v>
      </c>
      <c r="AG2590" s="8">
        <v>0</v>
      </c>
      <c r="AH2590" s="8">
        <v>0</v>
      </c>
      <c r="AI2590" s="8">
        <v>7</v>
      </c>
      <c r="AJ2590" s="8">
        <v>0</v>
      </c>
      <c r="AK2590" s="8">
        <v>21</v>
      </c>
      <c r="AL2590" s="8">
        <v>2</v>
      </c>
      <c r="AM2590" s="8">
        <v>2</v>
      </c>
      <c r="AN2590" s="8">
        <v>0</v>
      </c>
      <c r="AO2590" s="8">
        <v>13762</v>
      </c>
      <c r="AP2590" s="8">
        <v>6715</v>
      </c>
      <c r="AQ2590" s="8">
        <v>3913</v>
      </c>
      <c r="AR2590" s="8">
        <v>2377</v>
      </c>
      <c r="AS2590" s="8">
        <v>3</v>
      </c>
      <c r="AT2590" s="8">
        <v>18266</v>
      </c>
      <c r="AU2590" s="8">
        <v>18266</v>
      </c>
      <c r="AV2590" s="8">
        <v>0</v>
      </c>
    </row>
    <row r="2591" spans="1:48" x14ac:dyDescent="0.35">
      <c r="A2591" s="4">
        <v>43364</v>
      </c>
      <c r="B2591" s="5" t="s">
        <v>48</v>
      </c>
      <c r="C2591" s="6" t="s">
        <v>456</v>
      </c>
      <c r="D2591" s="5" t="s">
        <v>502</v>
      </c>
      <c r="E2591" s="4">
        <v>43344</v>
      </c>
      <c r="F2591" s="4">
        <v>43373</v>
      </c>
      <c r="G2591" s="5" t="s">
        <v>49</v>
      </c>
      <c r="H2591" s="6">
        <v>708222219377154</v>
      </c>
      <c r="I2591" s="5" t="s">
        <v>294</v>
      </c>
      <c r="J2591" s="6">
        <v>2.3842695590460476E+16</v>
      </c>
      <c r="K2591" s="5" t="s">
        <v>566</v>
      </c>
      <c r="L2591" s="4">
        <v>43344</v>
      </c>
      <c r="M2591" s="4">
        <v>43373</v>
      </c>
      <c r="N2591" s="5" t="s">
        <v>61</v>
      </c>
      <c r="O2591" s="5"/>
      <c r="P2591" s="5" t="s">
        <v>280</v>
      </c>
      <c r="Q2591" s="5"/>
      <c r="R2591" s="5" t="s">
        <v>281</v>
      </c>
      <c r="S2591" s="5" t="s">
        <v>49</v>
      </c>
      <c r="T2591" s="5" t="s">
        <v>473</v>
      </c>
      <c r="U2591" s="6" t="s">
        <v>457</v>
      </c>
      <c r="V2591" s="5" t="s">
        <v>641</v>
      </c>
      <c r="W2591" s="5"/>
      <c r="X2591" s="5" t="s">
        <v>282</v>
      </c>
      <c r="Y2591" s="5" t="s">
        <v>283</v>
      </c>
      <c r="Z2591" s="5"/>
      <c r="AA2591" s="8">
        <v>34545</v>
      </c>
      <c r="AB2591" s="8">
        <v>151</v>
      </c>
      <c r="AC2591" s="8">
        <v>204.04999999999998</v>
      </c>
      <c r="AD2591" s="9">
        <v>0</v>
      </c>
      <c r="AE2591" s="8">
        <v>1.0900000000000001</v>
      </c>
      <c r="AF2591" s="8">
        <v>31860</v>
      </c>
      <c r="AG2591" s="8">
        <v>3</v>
      </c>
      <c r="AH2591" s="8">
        <v>0</v>
      </c>
      <c r="AI2591" s="8">
        <v>3</v>
      </c>
      <c r="AJ2591" s="8">
        <v>0</v>
      </c>
      <c r="AK2591" s="8">
        <v>5</v>
      </c>
      <c r="AL2591" s="8">
        <v>4</v>
      </c>
      <c r="AM2591" s="8">
        <v>2</v>
      </c>
      <c r="AN2591" s="8">
        <v>0</v>
      </c>
      <c r="AO2591" s="8">
        <v>4905</v>
      </c>
      <c r="AP2591" s="8">
        <v>2168</v>
      </c>
      <c r="AQ2591" s="8">
        <v>1272</v>
      </c>
      <c r="AR2591" s="8">
        <v>836</v>
      </c>
      <c r="AS2591" s="8">
        <v>4</v>
      </c>
      <c r="AT2591" s="8">
        <v>9268</v>
      </c>
      <c r="AU2591" s="8">
        <v>9268</v>
      </c>
      <c r="AV2591" s="8">
        <v>0</v>
      </c>
    </row>
    <row r="2592" spans="1:48" x14ac:dyDescent="0.35">
      <c r="A2592" s="4">
        <v>43359</v>
      </c>
      <c r="B2592" s="5" t="s">
        <v>48</v>
      </c>
      <c r="C2592" s="6" t="s">
        <v>456</v>
      </c>
      <c r="D2592" s="5" t="s">
        <v>502</v>
      </c>
      <c r="E2592" s="4">
        <v>43344</v>
      </c>
      <c r="F2592" s="4">
        <v>43373</v>
      </c>
      <c r="G2592" s="5" t="s">
        <v>49</v>
      </c>
      <c r="H2592" s="6">
        <v>708222219377154</v>
      </c>
      <c r="I2592" s="5" t="s">
        <v>294</v>
      </c>
      <c r="J2592" s="6">
        <v>2.3842695590460476E+16</v>
      </c>
      <c r="K2592" s="5" t="s">
        <v>566</v>
      </c>
      <c r="L2592" s="4">
        <v>43344</v>
      </c>
      <c r="M2592" s="4">
        <v>43373</v>
      </c>
      <c r="N2592" s="5" t="s">
        <v>61</v>
      </c>
      <c r="O2592" s="5"/>
      <c r="P2592" s="5" t="s">
        <v>280</v>
      </c>
      <c r="Q2592" s="5"/>
      <c r="R2592" s="5" t="s">
        <v>281</v>
      </c>
      <c r="S2592" s="5" t="s">
        <v>49</v>
      </c>
      <c r="T2592" s="5" t="s">
        <v>473</v>
      </c>
      <c r="U2592" s="6" t="s">
        <v>458</v>
      </c>
      <c r="V2592" s="5" t="s">
        <v>651</v>
      </c>
      <c r="W2592" s="5"/>
      <c r="X2592" s="5" t="s">
        <v>282</v>
      </c>
      <c r="Y2592" s="5" t="s">
        <v>283</v>
      </c>
      <c r="Z2592" s="5"/>
      <c r="AA2592" s="8">
        <v>63544</v>
      </c>
      <c r="AB2592" s="8">
        <v>293</v>
      </c>
      <c r="AC2592" s="8">
        <v>454.55</v>
      </c>
      <c r="AD2592" s="9">
        <v>0</v>
      </c>
      <c r="AE2592" s="8">
        <v>1.22</v>
      </c>
      <c r="AF2592" s="8">
        <v>52511</v>
      </c>
      <c r="AG2592" s="8">
        <v>14</v>
      </c>
      <c r="AH2592" s="8">
        <v>0</v>
      </c>
      <c r="AI2592" s="8">
        <v>2</v>
      </c>
      <c r="AJ2592" s="8">
        <v>0</v>
      </c>
      <c r="AK2592" s="8">
        <v>23</v>
      </c>
      <c r="AL2592" s="8">
        <v>3</v>
      </c>
      <c r="AM2592" s="8">
        <v>8</v>
      </c>
      <c r="AN2592" s="8">
        <v>0</v>
      </c>
      <c r="AO2592" s="8">
        <v>10499</v>
      </c>
      <c r="AP2592" s="8">
        <v>5060</v>
      </c>
      <c r="AQ2592" s="8">
        <v>3070</v>
      </c>
      <c r="AR2592" s="8">
        <v>2068</v>
      </c>
      <c r="AS2592" s="8">
        <v>5</v>
      </c>
      <c r="AT2592" s="8">
        <v>18910</v>
      </c>
      <c r="AU2592" s="8">
        <v>18910</v>
      </c>
      <c r="AV2592" s="8">
        <v>0</v>
      </c>
    </row>
    <row r="2593" spans="1:48" x14ac:dyDescent="0.35">
      <c r="A2593" s="4">
        <v>43366</v>
      </c>
      <c r="B2593" s="5" t="s">
        <v>48</v>
      </c>
      <c r="C2593" s="6" t="s">
        <v>451</v>
      </c>
      <c r="D2593" s="5" t="s">
        <v>504</v>
      </c>
      <c r="E2593" s="4">
        <v>43344</v>
      </c>
      <c r="F2593" s="4">
        <v>43373</v>
      </c>
      <c r="G2593" s="5" t="s">
        <v>49</v>
      </c>
      <c r="H2593" s="6">
        <v>563818263817551</v>
      </c>
      <c r="I2593" s="5" t="s">
        <v>289</v>
      </c>
      <c r="J2593" s="6">
        <v>2.3842717271300376E+16</v>
      </c>
      <c r="K2593" s="5" t="s">
        <v>565</v>
      </c>
      <c r="L2593" s="4">
        <v>43344</v>
      </c>
      <c r="M2593" s="4">
        <v>43373</v>
      </c>
      <c r="N2593" s="5" t="s">
        <v>71</v>
      </c>
      <c r="O2593" s="5" t="s">
        <v>51</v>
      </c>
      <c r="P2593" s="5" t="s">
        <v>280</v>
      </c>
      <c r="Q2593" s="5"/>
      <c r="R2593" s="5"/>
      <c r="S2593" s="5" t="s">
        <v>49</v>
      </c>
      <c r="T2593" s="5" t="s">
        <v>473</v>
      </c>
      <c r="U2593" s="6" t="s">
        <v>454</v>
      </c>
      <c r="V2593" s="5" t="s">
        <v>682</v>
      </c>
      <c r="W2593" s="5"/>
      <c r="X2593" s="5"/>
      <c r="Y2593" s="5" t="s">
        <v>283</v>
      </c>
      <c r="Z2593" s="5"/>
      <c r="AA2593" s="8">
        <v>25238</v>
      </c>
      <c r="AB2593" s="8">
        <v>41</v>
      </c>
      <c r="AC2593" s="8">
        <v>422.27</v>
      </c>
      <c r="AD2593" s="9">
        <v>0</v>
      </c>
      <c r="AE2593" s="8">
        <v>1.04</v>
      </c>
      <c r="AF2593" s="8">
        <v>24521</v>
      </c>
      <c r="AG2593" s="8">
        <v>0</v>
      </c>
      <c r="AH2593" s="8">
        <v>0</v>
      </c>
      <c r="AI2593" s="8">
        <v>0</v>
      </c>
      <c r="AJ2593" s="8">
        <v>0</v>
      </c>
      <c r="AK2593" s="8">
        <v>8</v>
      </c>
      <c r="AL2593" s="8">
        <v>0</v>
      </c>
      <c r="AM2593" s="8">
        <v>0</v>
      </c>
      <c r="AN2593" s="8">
        <v>0</v>
      </c>
      <c r="AO2593" s="8">
        <v>3907</v>
      </c>
      <c r="AP2593" s="8">
        <v>1833</v>
      </c>
      <c r="AQ2593" s="8">
        <v>1088</v>
      </c>
      <c r="AR2593" s="8">
        <v>666</v>
      </c>
      <c r="AS2593" s="8">
        <v>3</v>
      </c>
      <c r="AT2593" s="8">
        <v>5168</v>
      </c>
      <c r="AU2593" s="8">
        <v>5168</v>
      </c>
      <c r="AV2593" s="8">
        <v>0</v>
      </c>
    </row>
    <row r="2594" spans="1:48" x14ac:dyDescent="0.35">
      <c r="A2594" s="4">
        <v>43366</v>
      </c>
      <c r="B2594" s="5" t="s">
        <v>48</v>
      </c>
      <c r="C2594" s="6" t="s">
        <v>451</v>
      </c>
      <c r="D2594" s="5" t="s">
        <v>504</v>
      </c>
      <c r="E2594" s="4">
        <v>43344</v>
      </c>
      <c r="F2594" s="4">
        <v>43373</v>
      </c>
      <c r="G2594" s="5" t="s">
        <v>49</v>
      </c>
      <c r="H2594" s="6">
        <v>563818263817551</v>
      </c>
      <c r="I2594" s="5" t="s">
        <v>289</v>
      </c>
      <c r="J2594" s="6">
        <v>2.3842717153530376E+16</v>
      </c>
      <c r="K2594" s="5" t="s">
        <v>564</v>
      </c>
      <c r="L2594" s="4">
        <v>43344</v>
      </c>
      <c r="M2594" s="4">
        <v>43373</v>
      </c>
      <c r="N2594" s="5" t="s">
        <v>70</v>
      </c>
      <c r="O2594" s="5" t="s">
        <v>53</v>
      </c>
      <c r="P2594" s="5" t="s">
        <v>280</v>
      </c>
      <c r="Q2594" s="5"/>
      <c r="R2594" s="5"/>
      <c r="S2594" s="5" t="s">
        <v>49</v>
      </c>
      <c r="T2594" s="5" t="s">
        <v>473</v>
      </c>
      <c r="U2594" s="6" t="s">
        <v>452</v>
      </c>
      <c r="V2594" s="5" t="s">
        <v>681</v>
      </c>
      <c r="W2594" s="5"/>
      <c r="X2594" s="5"/>
      <c r="Y2594" s="5" t="s">
        <v>283</v>
      </c>
      <c r="Z2594" s="5"/>
      <c r="AA2594" s="8">
        <v>17124</v>
      </c>
      <c r="AB2594" s="8">
        <v>19</v>
      </c>
      <c r="AC2594" s="8">
        <v>258.86</v>
      </c>
      <c r="AD2594" s="9">
        <v>0</v>
      </c>
      <c r="AE2594" s="8">
        <v>1.05</v>
      </c>
      <c r="AF2594" s="8">
        <v>16497</v>
      </c>
      <c r="AG2594" s="8">
        <v>0</v>
      </c>
      <c r="AH2594" s="8">
        <v>0</v>
      </c>
      <c r="AI2594" s="8">
        <v>2</v>
      </c>
      <c r="AJ2594" s="8">
        <v>0</v>
      </c>
      <c r="AK2594" s="8">
        <v>10</v>
      </c>
      <c r="AL2594" s="8">
        <v>2</v>
      </c>
      <c r="AM2594" s="8">
        <v>0</v>
      </c>
      <c r="AN2594" s="8">
        <v>0</v>
      </c>
      <c r="AO2594" s="8">
        <v>2556</v>
      </c>
      <c r="AP2594" s="8">
        <v>1288</v>
      </c>
      <c r="AQ2594" s="8">
        <v>774</v>
      </c>
      <c r="AR2594" s="8">
        <v>454</v>
      </c>
      <c r="AS2594" s="8">
        <v>3</v>
      </c>
      <c r="AT2594" s="8">
        <v>3256</v>
      </c>
      <c r="AU2594" s="8">
        <v>3256</v>
      </c>
      <c r="AV2594" s="8">
        <v>0</v>
      </c>
    </row>
    <row r="2595" spans="1:48" x14ac:dyDescent="0.35">
      <c r="A2595" s="4">
        <v>43359</v>
      </c>
      <c r="B2595" s="5" t="s">
        <v>48</v>
      </c>
      <c r="C2595" s="6" t="s">
        <v>420</v>
      </c>
      <c r="D2595" s="5" t="s">
        <v>496</v>
      </c>
      <c r="E2595" s="4">
        <v>43344</v>
      </c>
      <c r="F2595" s="4">
        <v>43373</v>
      </c>
      <c r="G2595" s="5" t="s">
        <v>49</v>
      </c>
      <c r="H2595" s="6">
        <v>708222219377154</v>
      </c>
      <c r="I2595" s="5" t="s">
        <v>294</v>
      </c>
      <c r="J2595" s="6">
        <v>2.3842685554190476E+16</v>
      </c>
      <c r="K2595" s="5" t="s">
        <v>555</v>
      </c>
      <c r="L2595" s="4">
        <v>43344</v>
      </c>
      <c r="M2595" s="4">
        <v>43373</v>
      </c>
      <c r="N2595" s="5" t="s">
        <v>69</v>
      </c>
      <c r="O2595" s="5"/>
      <c r="P2595" s="5" t="s">
        <v>280</v>
      </c>
      <c r="Q2595" s="5"/>
      <c r="R2595" s="5"/>
      <c r="S2595" s="5" t="s">
        <v>49</v>
      </c>
      <c r="T2595" s="5" t="s">
        <v>473</v>
      </c>
      <c r="U2595" s="6" t="s">
        <v>421</v>
      </c>
      <c r="V2595" s="5" t="s">
        <v>588</v>
      </c>
      <c r="W2595" s="5"/>
      <c r="X2595" s="5" t="s">
        <v>282</v>
      </c>
      <c r="Y2595" s="5" t="s">
        <v>283</v>
      </c>
      <c r="Z2595" s="5"/>
      <c r="AA2595" s="8">
        <v>49982</v>
      </c>
      <c r="AB2595" s="8">
        <v>82</v>
      </c>
      <c r="AC2595" s="8">
        <v>234.48</v>
      </c>
      <c r="AD2595" s="9">
        <v>0</v>
      </c>
      <c r="AE2595" s="8">
        <v>1.01</v>
      </c>
      <c r="AF2595" s="8">
        <v>49982</v>
      </c>
      <c r="AG2595" s="8">
        <v>0</v>
      </c>
      <c r="AH2595" s="8">
        <v>0</v>
      </c>
      <c r="AI2595" s="8">
        <v>4</v>
      </c>
      <c r="AJ2595" s="8">
        <v>0</v>
      </c>
      <c r="AK2595" s="8">
        <v>21</v>
      </c>
      <c r="AL2595" s="8">
        <v>0</v>
      </c>
      <c r="AM2595" s="8">
        <v>2</v>
      </c>
      <c r="AN2595" s="8">
        <v>0</v>
      </c>
      <c r="AO2595" s="8">
        <v>23509</v>
      </c>
      <c r="AP2595" s="8">
        <v>11426</v>
      </c>
      <c r="AQ2595" s="8">
        <v>6300</v>
      </c>
      <c r="AR2595" s="8">
        <v>4933</v>
      </c>
      <c r="AS2595" s="8">
        <v>3</v>
      </c>
      <c r="AT2595" s="8">
        <v>11857</v>
      </c>
      <c r="AU2595" s="8">
        <v>11857</v>
      </c>
      <c r="AV2595" s="8">
        <v>0</v>
      </c>
    </row>
    <row r="2596" spans="1:48" x14ac:dyDescent="0.35">
      <c r="A2596" s="4">
        <v>43366</v>
      </c>
      <c r="B2596" s="5" t="s">
        <v>48</v>
      </c>
      <c r="C2596" s="6" t="s">
        <v>451</v>
      </c>
      <c r="D2596" s="5" t="s">
        <v>504</v>
      </c>
      <c r="E2596" s="4">
        <v>43344</v>
      </c>
      <c r="F2596" s="4">
        <v>43373</v>
      </c>
      <c r="G2596" s="5" t="s">
        <v>49</v>
      </c>
      <c r="H2596" s="6">
        <v>563818263817551</v>
      </c>
      <c r="I2596" s="5" t="s">
        <v>289</v>
      </c>
      <c r="J2596" s="6">
        <v>2.3842717153530376E+16</v>
      </c>
      <c r="K2596" s="5" t="s">
        <v>564</v>
      </c>
      <c r="L2596" s="4">
        <v>43344</v>
      </c>
      <c r="M2596" s="4">
        <v>43373</v>
      </c>
      <c r="N2596" s="5" t="s">
        <v>70</v>
      </c>
      <c r="O2596" s="5" t="s">
        <v>53</v>
      </c>
      <c r="P2596" s="5" t="s">
        <v>280</v>
      </c>
      <c r="Q2596" s="5"/>
      <c r="R2596" s="5"/>
      <c r="S2596" s="5" t="s">
        <v>49</v>
      </c>
      <c r="T2596" s="5" t="s">
        <v>473</v>
      </c>
      <c r="U2596" s="6" t="s">
        <v>455</v>
      </c>
      <c r="V2596" s="5" t="s">
        <v>584</v>
      </c>
      <c r="W2596" s="5"/>
      <c r="X2596" s="5" t="s">
        <v>282</v>
      </c>
      <c r="Y2596" s="5" t="s">
        <v>283</v>
      </c>
      <c r="Z2596" s="5"/>
      <c r="AA2596" s="8">
        <v>60842</v>
      </c>
      <c r="AB2596" s="8">
        <v>129</v>
      </c>
      <c r="AC2596" s="8">
        <v>858.67</v>
      </c>
      <c r="AD2596" s="9">
        <v>0</v>
      </c>
      <c r="AE2596" s="8">
        <v>1.25</v>
      </c>
      <c r="AF2596" s="8">
        <v>49167</v>
      </c>
      <c r="AG2596" s="8">
        <v>0</v>
      </c>
      <c r="AH2596" s="8">
        <v>0</v>
      </c>
      <c r="AI2596" s="8">
        <v>7</v>
      </c>
      <c r="AJ2596" s="8">
        <v>0</v>
      </c>
      <c r="AK2596" s="8">
        <v>31</v>
      </c>
      <c r="AL2596" s="8">
        <v>3</v>
      </c>
      <c r="AM2596" s="8">
        <v>0</v>
      </c>
      <c r="AN2596" s="8">
        <v>0</v>
      </c>
      <c r="AO2596" s="8">
        <v>10242</v>
      </c>
      <c r="AP2596" s="8">
        <v>5239</v>
      </c>
      <c r="AQ2596" s="8">
        <v>3264</v>
      </c>
      <c r="AR2596" s="8">
        <v>1921</v>
      </c>
      <c r="AS2596" s="8">
        <v>4</v>
      </c>
      <c r="AT2596" s="8">
        <v>13417</v>
      </c>
      <c r="AU2596" s="8">
        <v>13417</v>
      </c>
      <c r="AV2596" s="8">
        <v>0</v>
      </c>
    </row>
    <row r="2597" spans="1:48" x14ac:dyDescent="0.35">
      <c r="A2597" s="4">
        <v>43360</v>
      </c>
      <c r="B2597" s="5" t="s">
        <v>48</v>
      </c>
      <c r="C2597" s="6" t="s">
        <v>420</v>
      </c>
      <c r="D2597" s="5" t="s">
        <v>496</v>
      </c>
      <c r="E2597" s="4">
        <v>43344</v>
      </c>
      <c r="F2597" s="4">
        <v>43373</v>
      </c>
      <c r="G2597" s="5" t="s">
        <v>49</v>
      </c>
      <c r="H2597" s="6">
        <v>708222219377154</v>
      </c>
      <c r="I2597" s="5" t="s">
        <v>294</v>
      </c>
      <c r="J2597" s="6">
        <v>2.3842685554190476E+16</v>
      </c>
      <c r="K2597" s="5" t="s">
        <v>555</v>
      </c>
      <c r="L2597" s="4">
        <v>43344</v>
      </c>
      <c r="M2597" s="4">
        <v>43373</v>
      </c>
      <c r="N2597" s="5" t="s">
        <v>69</v>
      </c>
      <c r="O2597" s="5"/>
      <c r="P2597" s="5" t="s">
        <v>280</v>
      </c>
      <c r="Q2597" s="5"/>
      <c r="R2597" s="5"/>
      <c r="S2597" s="5" t="s">
        <v>49</v>
      </c>
      <c r="T2597" s="5" t="s">
        <v>473</v>
      </c>
      <c r="U2597" s="6" t="s">
        <v>422</v>
      </c>
      <c r="V2597" s="5" t="s">
        <v>580</v>
      </c>
      <c r="W2597" s="5"/>
      <c r="X2597" s="5" t="s">
        <v>282</v>
      </c>
      <c r="Y2597" s="5" t="s">
        <v>283</v>
      </c>
      <c r="Z2597" s="5"/>
      <c r="AA2597" s="8">
        <v>5976</v>
      </c>
      <c r="AB2597" s="8">
        <v>14</v>
      </c>
      <c r="AC2597" s="8">
        <v>28.040000000000003</v>
      </c>
      <c r="AD2597" s="9">
        <v>0</v>
      </c>
      <c r="AE2597" s="8">
        <v>1.01</v>
      </c>
      <c r="AF2597" s="8">
        <v>5968</v>
      </c>
      <c r="AG2597" s="8">
        <v>0</v>
      </c>
      <c r="AH2597" s="8">
        <v>0</v>
      </c>
      <c r="AI2597" s="8">
        <v>0</v>
      </c>
      <c r="AJ2597" s="8">
        <v>0</v>
      </c>
      <c r="AK2597" s="8">
        <v>0</v>
      </c>
      <c r="AL2597" s="8">
        <v>0</v>
      </c>
      <c r="AM2597" s="8">
        <v>0</v>
      </c>
      <c r="AN2597" s="8">
        <v>0</v>
      </c>
      <c r="AO2597" s="8">
        <v>3094</v>
      </c>
      <c r="AP2597" s="8">
        <v>1558</v>
      </c>
      <c r="AQ2597" s="8">
        <v>912</v>
      </c>
      <c r="AR2597" s="8">
        <v>704</v>
      </c>
      <c r="AS2597" s="8">
        <v>4</v>
      </c>
      <c r="AT2597" s="8">
        <v>1616</v>
      </c>
      <c r="AU2597" s="8">
        <v>1616</v>
      </c>
      <c r="AV2597" s="8">
        <v>0</v>
      </c>
    </row>
    <row r="2598" spans="1:48" x14ac:dyDescent="0.35">
      <c r="A2598" s="4">
        <v>43366</v>
      </c>
      <c r="B2598" s="5" t="s">
        <v>48</v>
      </c>
      <c r="C2598" s="6" t="s">
        <v>420</v>
      </c>
      <c r="D2598" s="5" t="s">
        <v>496</v>
      </c>
      <c r="E2598" s="4">
        <v>43344</v>
      </c>
      <c r="F2598" s="4">
        <v>43373</v>
      </c>
      <c r="G2598" s="5" t="s">
        <v>49</v>
      </c>
      <c r="H2598" s="6">
        <v>708222219377154</v>
      </c>
      <c r="I2598" s="5" t="s">
        <v>294</v>
      </c>
      <c r="J2598" s="6">
        <v>2.3842685554190476E+16</v>
      </c>
      <c r="K2598" s="5" t="s">
        <v>555</v>
      </c>
      <c r="L2598" s="4">
        <v>43344</v>
      </c>
      <c r="M2598" s="4">
        <v>43373</v>
      </c>
      <c r="N2598" s="5" t="s">
        <v>69</v>
      </c>
      <c r="O2598" s="5"/>
      <c r="P2598" s="5" t="s">
        <v>280</v>
      </c>
      <c r="Q2598" s="5"/>
      <c r="R2598" s="5"/>
      <c r="S2598" s="5" t="s">
        <v>49</v>
      </c>
      <c r="T2598" s="5" t="s">
        <v>473</v>
      </c>
      <c r="U2598" s="6" t="s">
        <v>421</v>
      </c>
      <c r="V2598" s="5" t="s">
        <v>588</v>
      </c>
      <c r="W2598" s="5"/>
      <c r="X2598" s="5" t="s">
        <v>282</v>
      </c>
      <c r="Y2598" s="5" t="s">
        <v>283</v>
      </c>
      <c r="Z2598" s="5"/>
      <c r="AA2598" s="8">
        <v>85886</v>
      </c>
      <c r="AB2598" s="8">
        <v>161</v>
      </c>
      <c r="AC2598" s="8">
        <v>402.81</v>
      </c>
      <c r="AD2598" s="9">
        <v>0</v>
      </c>
      <c r="AE2598" s="8">
        <v>1.01</v>
      </c>
      <c r="AF2598" s="8">
        <v>85782</v>
      </c>
      <c r="AG2598" s="8">
        <v>0</v>
      </c>
      <c r="AH2598" s="8">
        <v>0</v>
      </c>
      <c r="AI2598" s="8">
        <v>2</v>
      </c>
      <c r="AJ2598" s="8">
        <v>0</v>
      </c>
      <c r="AK2598" s="8">
        <v>32</v>
      </c>
      <c r="AL2598" s="8">
        <v>3</v>
      </c>
      <c r="AM2598" s="8">
        <v>4</v>
      </c>
      <c r="AN2598" s="8">
        <v>0</v>
      </c>
      <c r="AO2598" s="8">
        <v>40941</v>
      </c>
      <c r="AP2598" s="8">
        <v>20066</v>
      </c>
      <c r="AQ2598" s="8">
        <v>10994</v>
      </c>
      <c r="AR2598" s="8">
        <v>8559</v>
      </c>
      <c r="AS2598" s="8">
        <v>3</v>
      </c>
      <c r="AT2598" s="8">
        <v>20808</v>
      </c>
      <c r="AU2598" s="8">
        <v>20808</v>
      </c>
      <c r="AV2598" s="8">
        <v>0</v>
      </c>
    </row>
    <row r="2599" spans="1:48" x14ac:dyDescent="0.35">
      <c r="A2599" s="4">
        <v>43358</v>
      </c>
      <c r="B2599" s="5" t="s">
        <v>48</v>
      </c>
      <c r="C2599" s="6" t="s">
        <v>456</v>
      </c>
      <c r="D2599" s="5" t="s">
        <v>502</v>
      </c>
      <c r="E2599" s="4">
        <v>43344</v>
      </c>
      <c r="F2599" s="4">
        <v>43373</v>
      </c>
      <c r="G2599" s="5" t="s">
        <v>49</v>
      </c>
      <c r="H2599" s="6">
        <v>708222219377154</v>
      </c>
      <c r="I2599" s="5" t="s">
        <v>294</v>
      </c>
      <c r="J2599" s="6">
        <v>2.3842695590460476E+16</v>
      </c>
      <c r="K2599" s="5" t="s">
        <v>566</v>
      </c>
      <c r="L2599" s="4">
        <v>43344</v>
      </c>
      <c r="M2599" s="4">
        <v>43373</v>
      </c>
      <c r="N2599" s="5" t="s">
        <v>61</v>
      </c>
      <c r="O2599" s="5"/>
      <c r="P2599" s="5" t="s">
        <v>280</v>
      </c>
      <c r="Q2599" s="5"/>
      <c r="R2599" s="5" t="s">
        <v>281</v>
      </c>
      <c r="S2599" s="5" t="s">
        <v>49</v>
      </c>
      <c r="T2599" s="5" t="s">
        <v>473</v>
      </c>
      <c r="U2599" s="6" t="s">
        <v>457</v>
      </c>
      <c r="V2599" s="5" t="s">
        <v>641</v>
      </c>
      <c r="W2599" s="5"/>
      <c r="X2599" s="5" t="s">
        <v>282</v>
      </c>
      <c r="Y2599" s="5" t="s">
        <v>283</v>
      </c>
      <c r="Z2599" s="5"/>
      <c r="AA2599" s="8">
        <v>71820</v>
      </c>
      <c r="AB2599" s="8">
        <v>331</v>
      </c>
      <c r="AC2599" s="8">
        <v>483.37</v>
      </c>
      <c r="AD2599" s="9">
        <v>0</v>
      </c>
      <c r="AE2599" s="8">
        <v>1.24</v>
      </c>
      <c r="AF2599" s="8">
        <v>58602</v>
      </c>
      <c r="AG2599" s="8">
        <v>13</v>
      </c>
      <c r="AH2599" s="8">
        <v>0</v>
      </c>
      <c r="AI2599" s="8">
        <v>7</v>
      </c>
      <c r="AJ2599" s="8">
        <v>0</v>
      </c>
      <c r="AK2599" s="8">
        <v>19</v>
      </c>
      <c r="AL2599" s="8">
        <v>6</v>
      </c>
      <c r="AM2599" s="8">
        <v>5</v>
      </c>
      <c r="AN2599" s="8">
        <v>0</v>
      </c>
      <c r="AO2599" s="8">
        <v>11943</v>
      </c>
      <c r="AP2599" s="8">
        <v>5574</v>
      </c>
      <c r="AQ2599" s="8">
        <v>3285</v>
      </c>
      <c r="AR2599" s="8">
        <v>2151</v>
      </c>
      <c r="AS2599" s="8">
        <v>5</v>
      </c>
      <c r="AT2599" s="8">
        <v>21660</v>
      </c>
      <c r="AU2599" s="8">
        <v>21660</v>
      </c>
      <c r="AV2599" s="8">
        <v>0</v>
      </c>
    </row>
    <row r="2600" spans="1:48" x14ac:dyDescent="0.35">
      <c r="A2600" s="4">
        <v>43357</v>
      </c>
      <c r="B2600" s="5" t="s">
        <v>48</v>
      </c>
      <c r="C2600" s="6" t="s">
        <v>456</v>
      </c>
      <c r="D2600" s="5" t="s">
        <v>502</v>
      </c>
      <c r="E2600" s="4">
        <v>43344</v>
      </c>
      <c r="F2600" s="4">
        <v>43373</v>
      </c>
      <c r="G2600" s="5" t="s">
        <v>49</v>
      </c>
      <c r="H2600" s="6">
        <v>708222219377154</v>
      </c>
      <c r="I2600" s="5" t="s">
        <v>294</v>
      </c>
      <c r="J2600" s="6">
        <v>2.3842695590460476E+16</v>
      </c>
      <c r="K2600" s="5" t="s">
        <v>566</v>
      </c>
      <c r="L2600" s="4">
        <v>43344</v>
      </c>
      <c r="M2600" s="4">
        <v>43373</v>
      </c>
      <c r="N2600" s="5" t="s">
        <v>61</v>
      </c>
      <c r="O2600" s="5"/>
      <c r="P2600" s="5" t="s">
        <v>280</v>
      </c>
      <c r="Q2600" s="5"/>
      <c r="R2600" s="5" t="s">
        <v>281</v>
      </c>
      <c r="S2600" s="5" t="s">
        <v>49</v>
      </c>
      <c r="T2600" s="5" t="s">
        <v>473</v>
      </c>
      <c r="U2600" s="6" t="s">
        <v>458</v>
      </c>
      <c r="V2600" s="5" t="s">
        <v>651</v>
      </c>
      <c r="W2600" s="5"/>
      <c r="X2600" s="5" t="s">
        <v>282</v>
      </c>
      <c r="Y2600" s="5" t="s">
        <v>283</v>
      </c>
      <c r="Z2600" s="5"/>
      <c r="AA2600" s="8">
        <v>34772</v>
      </c>
      <c r="AB2600" s="8">
        <v>190</v>
      </c>
      <c r="AC2600" s="8">
        <v>229.76</v>
      </c>
      <c r="AD2600" s="9">
        <v>0</v>
      </c>
      <c r="AE2600" s="8">
        <v>1.1300000000000001</v>
      </c>
      <c r="AF2600" s="8">
        <v>30998</v>
      </c>
      <c r="AG2600" s="8">
        <v>6</v>
      </c>
      <c r="AH2600" s="8">
        <v>0</v>
      </c>
      <c r="AI2600" s="8">
        <v>4</v>
      </c>
      <c r="AJ2600" s="8">
        <v>0</v>
      </c>
      <c r="AK2600" s="8">
        <v>15</v>
      </c>
      <c r="AL2600" s="8">
        <v>4</v>
      </c>
      <c r="AM2600" s="8">
        <v>3</v>
      </c>
      <c r="AN2600" s="8">
        <v>0</v>
      </c>
      <c r="AO2600" s="8">
        <v>5452</v>
      </c>
      <c r="AP2600" s="8">
        <v>2652</v>
      </c>
      <c r="AQ2600" s="8">
        <v>1576</v>
      </c>
      <c r="AR2600" s="8">
        <v>1030</v>
      </c>
      <c r="AS2600" s="8">
        <v>5</v>
      </c>
      <c r="AT2600" s="8">
        <v>10142</v>
      </c>
      <c r="AU2600" s="8">
        <v>10142</v>
      </c>
      <c r="AV2600" s="8">
        <v>0</v>
      </c>
    </row>
    <row r="2601" spans="1:48" x14ac:dyDescent="0.35">
      <c r="A2601" s="4">
        <v>43362</v>
      </c>
      <c r="B2601" s="5" t="s">
        <v>48</v>
      </c>
      <c r="C2601" s="6" t="s">
        <v>451</v>
      </c>
      <c r="D2601" s="5" t="s">
        <v>504</v>
      </c>
      <c r="E2601" s="4">
        <v>43344</v>
      </c>
      <c r="F2601" s="4">
        <v>43373</v>
      </c>
      <c r="G2601" s="5" t="s">
        <v>49</v>
      </c>
      <c r="H2601" s="6">
        <v>563818263817551</v>
      </c>
      <c r="I2601" s="5" t="s">
        <v>289</v>
      </c>
      <c r="J2601" s="6">
        <v>2.3842717271300376E+16</v>
      </c>
      <c r="K2601" s="5" t="s">
        <v>565</v>
      </c>
      <c r="L2601" s="4">
        <v>43344</v>
      </c>
      <c r="M2601" s="4">
        <v>43373</v>
      </c>
      <c r="N2601" s="5" t="s">
        <v>71</v>
      </c>
      <c r="O2601" s="5" t="s">
        <v>51</v>
      </c>
      <c r="P2601" s="5" t="s">
        <v>280</v>
      </c>
      <c r="Q2601" s="5"/>
      <c r="R2601" s="5"/>
      <c r="S2601" s="5" t="s">
        <v>49</v>
      </c>
      <c r="T2601" s="5" t="s">
        <v>473</v>
      </c>
      <c r="U2601" s="6" t="s">
        <v>453</v>
      </c>
      <c r="V2601" s="5" t="s">
        <v>673</v>
      </c>
      <c r="W2601" s="5"/>
      <c r="X2601" s="5" t="s">
        <v>282</v>
      </c>
      <c r="Y2601" s="5" t="s">
        <v>283</v>
      </c>
      <c r="Z2601" s="5"/>
      <c r="AA2601" s="8">
        <v>118616</v>
      </c>
      <c r="AB2601" s="8">
        <v>204</v>
      </c>
      <c r="AC2601" s="8">
        <v>1391.92</v>
      </c>
      <c r="AD2601" s="9">
        <v>0</v>
      </c>
      <c r="AE2601" s="8">
        <v>1.26</v>
      </c>
      <c r="AF2601" s="8">
        <v>95255</v>
      </c>
      <c r="AG2601" s="8">
        <v>0</v>
      </c>
      <c r="AH2601" s="8">
        <v>0</v>
      </c>
      <c r="AI2601" s="8">
        <v>3</v>
      </c>
      <c r="AJ2601" s="8">
        <v>0</v>
      </c>
      <c r="AK2601" s="8">
        <v>36</v>
      </c>
      <c r="AL2601" s="8">
        <v>2</v>
      </c>
      <c r="AM2601" s="8">
        <v>2</v>
      </c>
      <c r="AN2601" s="8">
        <v>0</v>
      </c>
      <c r="AO2601" s="8">
        <v>17821</v>
      </c>
      <c r="AP2601" s="8">
        <v>8604</v>
      </c>
      <c r="AQ2601" s="8">
        <v>4943</v>
      </c>
      <c r="AR2601" s="8">
        <v>2986</v>
      </c>
      <c r="AS2601" s="8">
        <v>3</v>
      </c>
      <c r="AT2601" s="8">
        <v>23435</v>
      </c>
      <c r="AU2601" s="8">
        <v>23435</v>
      </c>
      <c r="AV2601" s="8">
        <v>0</v>
      </c>
    </row>
    <row r="2602" spans="1:48" x14ac:dyDescent="0.35">
      <c r="A2602" s="4">
        <v>43357</v>
      </c>
      <c r="B2602" s="5" t="s">
        <v>48</v>
      </c>
      <c r="C2602" s="6" t="s">
        <v>456</v>
      </c>
      <c r="D2602" s="5" t="s">
        <v>502</v>
      </c>
      <c r="E2602" s="4">
        <v>43344</v>
      </c>
      <c r="F2602" s="4">
        <v>43373</v>
      </c>
      <c r="G2602" s="5" t="s">
        <v>49</v>
      </c>
      <c r="H2602" s="6">
        <v>708222219377154</v>
      </c>
      <c r="I2602" s="5" t="s">
        <v>294</v>
      </c>
      <c r="J2602" s="6">
        <v>2.3842695590460476E+16</v>
      </c>
      <c r="K2602" s="5" t="s">
        <v>566</v>
      </c>
      <c r="L2602" s="4">
        <v>43344</v>
      </c>
      <c r="M2602" s="4">
        <v>43373</v>
      </c>
      <c r="N2602" s="5" t="s">
        <v>61</v>
      </c>
      <c r="O2602" s="5"/>
      <c r="P2602" s="5" t="s">
        <v>280</v>
      </c>
      <c r="Q2602" s="5"/>
      <c r="R2602" s="5" t="s">
        <v>281</v>
      </c>
      <c r="S2602" s="5" t="s">
        <v>49</v>
      </c>
      <c r="T2602" s="5" t="s">
        <v>473</v>
      </c>
      <c r="U2602" s="6" t="s">
        <v>459</v>
      </c>
      <c r="V2602" s="5" t="s">
        <v>629</v>
      </c>
      <c r="W2602" s="5"/>
      <c r="X2602" s="5" t="s">
        <v>282</v>
      </c>
      <c r="Y2602" s="5" t="s">
        <v>283</v>
      </c>
      <c r="Z2602" s="5"/>
      <c r="AA2602" s="8">
        <v>10738</v>
      </c>
      <c r="AB2602" s="8">
        <v>48</v>
      </c>
      <c r="AC2602" s="8">
        <v>73.53</v>
      </c>
      <c r="AD2602" s="9">
        <v>0</v>
      </c>
      <c r="AE2602" s="8">
        <v>1.07</v>
      </c>
      <c r="AF2602" s="8">
        <v>10125</v>
      </c>
      <c r="AG2602" s="8">
        <v>2</v>
      </c>
      <c r="AH2602" s="8">
        <v>0</v>
      </c>
      <c r="AI2602" s="8">
        <v>0</v>
      </c>
      <c r="AJ2602" s="8">
        <v>0</v>
      </c>
      <c r="AK2602" s="8">
        <v>3</v>
      </c>
      <c r="AL2602" s="8">
        <v>0</v>
      </c>
      <c r="AM2602" s="8">
        <v>2</v>
      </c>
      <c r="AN2602" s="8">
        <v>0</v>
      </c>
      <c r="AO2602" s="8">
        <v>1940</v>
      </c>
      <c r="AP2602" s="8">
        <v>857</v>
      </c>
      <c r="AQ2602" s="8">
        <v>530</v>
      </c>
      <c r="AR2602" s="8">
        <v>392</v>
      </c>
      <c r="AS2602" s="8">
        <v>5</v>
      </c>
      <c r="AT2602" s="8">
        <v>3375</v>
      </c>
      <c r="AU2602" s="8">
        <v>3375</v>
      </c>
      <c r="AV2602" s="8">
        <v>0</v>
      </c>
    </row>
    <row r="2603" spans="1:48" x14ac:dyDescent="0.35">
      <c r="A2603" s="4">
        <v>43365</v>
      </c>
      <c r="B2603" s="5" t="s">
        <v>48</v>
      </c>
      <c r="C2603" s="6" t="s">
        <v>456</v>
      </c>
      <c r="D2603" s="5" t="s">
        <v>502</v>
      </c>
      <c r="E2603" s="4">
        <v>43344</v>
      </c>
      <c r="F2603" s="4">
        <v>43373</v>
      </c>
      <c r="G2603" s="5" t="s">
        <v>49</v>
      </c>
      <c r="H2603" s="6">
        <v>708222219377154</v>
      </c>
      <c r="I2603" s="5" t="s">
        <v>294</v>
      </c>
      <c r="J2603" s="6">
        <v>2.3842695590460476E+16</v>
      </c>
      <c r="K2603" s="5" t="s">
        <v>566</v>
      </c>
      <c r="L2603" s="4">
        <v>43344</v>
      </c>
      <c r="M2603" s="4">
        <v>43373</v>
      </c>
      <c r="N2603" s="5" t="s">
        <v>61</v>
      </c>
      <c r="O2603" s="5"/>
      <c r="P2603" s="5" t="s">
        <v>280</v>
      </c>
      <c r="Q2603" s="5"/>
      <c r="R2603" s="5" t="s">
        <v>281</v>
      </c>
      <c r="S2603" s="5" t="s">
        <v>49</v>
      </c>
      <c r="T2603" s="5" t="s">
        <v>473</v>
      </c>
      <c r="U2603" s="6" t="s">
        <v>460</v>
      </c>
      <c r="V2603" s="5" t="s">
        <v>643</v>
      </c>
      <c r="W2603" s="5"/>
      <c r="X2603" s="5" t="s">
        <v>282</v>
      </c>
      <c r="Y2603" s="5" t="s">
        <v>283</v>
      </c>
      <c r="Z2603" s="5"/>
      <c r="AA2603" s="8">
        <v>4305</v>
      </c>
      <c r="AB2603" s="8">
        <v>36</v>
      </c>
      <c r="AC2603" s="8">
        <v>32.69</v>
      </c>
      <c r="AD2603" s="9">
        <v>0</v>
      </c>
      <c r="AE2603" s="8">
        <v>1.07</v>
      </c>
      <c r="AF2603" s="8">
        <v>4068</v>
      </c>
      <c r="AG2603" s="8">
        <v>2</v>
      </c>
      <c r="AH2603" s="8">
        <v>0</v>
      </c>
      <c r="AI2603" s="8">
        <v>0</v>
      </c>
      <c r="AJ2603" s="8">
        <v>0</v>
      </c>
      <c r="AK2603" s="8">
        <v>0</v>
      </c>
      <c r="AL2603" s="8">
        <v>0</v>
      </c>
      <c r="AM2603" s="8">
        <v>0</v>
      </c>
      <c r="AN2603" s="8">
        <v>0</v>
      </c>
      <c r="AO2603" s="8">
        <v>830</v>
      </c>
      <c r="AP2603" s="8">
        <v>396</v>
      </c>
      <c r="AQ2603" s="8">
        <v>260</v>
      </c>
      <c r="AR2603" s="8">
        <v>174</v>
      </c>
      <c r="AS2603" s="8">
        <v>5</v>
      </c>
      <c r="AT2603" s="8">
        <v>1448</v>
      </c>
      <c r="AU2603" s="8">
        <v>1448</v>
      </c>
      <c r="AV2603" s="8">
        <v>0</v>
      </c>
    </row>
    <row r="2604" spans="1:48" x14ac:dyDescent="0.35">
      <c r="A2604" s="4">
        <v>43363</v>
      </c>
      <c r="B2604" s="5" t="s">
        <v>48</v>
      </c>
      <c r="C2604" s="6" t="s">
        <v>451</v>
      </c>
      <c r="D2604" s="5" t="s">
        <v>504</v>
      </c>
      <c r="E2604" s="4">
        <v>43344</v>
      </c>
      <c r="F2604" s="4">
        <v>43373</v>
      </c>
      <c r="G2604" s="5" t="s">
        <v>49</v>
      </c>
      <c r="H2604" s="6">
        <v>563818263817551</v>
      </c>
      <c r="I2604" s="5" t="s">
        <v>289</v>
      </c>
      <c r="J2604" s="6">
        <v>2.3842717271300376E+16</v>
      </c>
      <c r="K2604" s="5" t="s">
        <v>565</v>
      </c>
      <c r="L2604" s="4">
        <v>43344</v>
      </c>
      <c r="M2604" s="4">
        <v>43373</v>
      </c>
      <c r="N2604" s="5" t="s">
        <v>71</v>
      </c>
      <c r="O2604" s="5" t="s">
        <v>51</v>
      </c>
      <c r="P2604" s="5" t="s">
        <v>280</v>
      </c>
      <c r="Q2604" s="5"/>
      <c r="R2604" s="5"/>
      <c r="S2604" s="5" t="s">
        <v>49</v>
      </c>
      <c r="T2604" s="5" t="s">
        <v>473</v>
      </c>
      <c r="U2604" s="6" t="s">
        <v>453</v>
      </c>
      <c r="V2604" s="5" t="s">
        <v>673</v>
      </c>
      <c r="W2604" s="5"/>
      <c r="X2604" s="5" t="s">
        <v>282</v>
      </c>
      <c r="Y2604" s="5" t="s">
        <v>283</v>
      </c>
      <c r="Z2604" s="5"/>
      <c r="AA2604" s="8">
        <v>119285</v>
      </c>
      <c r="AB2604" s="8">
        <v>233</v>
      </c>
      <c r="AC2604" s="8">
        <v>1443.47</v>
      </c>
      <c r="AD2604" s="9">
        <v>0</v>
      </c>
      <c r="AE2604" s="8">
        <v>1.26</v>
      </c>
      <c r="AF2604" s="8">
        <v>95871</v>
      </c>
      <c r="AG2604" s="8">
        <v>0</v>
      </c>
      <c r="AH2604" s="8">
        <v>0</v>
      </c>
      <c r="AI2604" s="8">
        <v>4</v>
      </c>
      <c r="AJ2604" s="8">
        <v>0</v>
      </c>
      <c r="AK2604" s="8">
        <v>18</v>
      </c>
      <c r="AL2604" s="8">
        <v>2</v>
      </c>
      <c r="AM2604" s="8">
        <v>2</v>
      </c>
      <c r="AN2604" s="8">
        <v>0</v>
      </c>
      <c r="AO2604" s="8">
        <v>18089</v>
      </c>
      <c r="AP2604" s="8">
        <v>8555</v>
      </c>
      <c r="AQ2604" s="8">
        <v>4896</v>
      </c>
      <c r="AR2604" s="8">
        <v>3121</v>
      </c>
      <c r="AS2604" s="8">
        <v>3</v>
      </c>
      <c r="AT2604" s="8">
        <v>23970</v>
      </c>
      <c r="AU2604" s="8">
        <v>23970</v>
      </c>
      <c r="AV2604" s="8">
        <v>0</v>
      </c>
    </row>
    <row r="2605" spans="1:48" x14ac:dyDescent="0.35">
      <c r="A2605" s="4">
        <v>43361</v>
      </c>
      <c r="B2605" s="5" t="s">
        <v>48</v>
      </c>
      <c r="C2605" s="6" t="s">
        <v>456</v>
      </c>
      <c r="D2605" s="5" t="s">
        <v>502</v>
      </c>
      <c r="E2605" s="4">
        <v>43344</v>
      </c>
      <c r="F2605" s="4">
        <v>43373</v>
      </c>
      <c r="G2605" s="5" t="s">
        <v>49</v>
      </c>
      <c r="H2605" s="6">
        <v>708222219377154</v>
      </c>
      <c r="I2605" s="5" t="s">
        <v>294</v>
      </c>
      <c r="J2605" s="6">
        <v>2.3842695590460476E+16</v>
      </c>
      <c r="K2605" s="5" t="s">
        <v>566</v>
      </c>
      <c r="L2605" s="4">
        <v>43344</v>
      </c>
      <c r="M2605" s="4">
        <v>43373</v>
      </c>
      <c r="N2605" s="5" t="s">
        <v>61</v>
      </c>
      <c r="O2605" s="5"/>
      <c r="P2605" s="5" t="s">
        <v>280</v>
      </c>
      <c r="Q2605" s="5"/>
      <c r="R2605" s="5" t="s">
        <v>281</v>
      </c>
      <c r="S2605" s="5" t="s">
        <v>49</v>
      </c>
      <c r="T2605" s="5" t="s">
        <v>473</v>
      </c>
      <c r="U2605" s="6" t="s">
        <v>459</v>
      </c>
      <c r="V2605" s="5" t="s">
        <v>629</v>
      </c>
      <c r="W2605" s="5"/>
      <c r="X2605" s="5" t="s">
        <v>282</v>
      </c>
      <c r="Y2605" s="5" t="s">
        <v>283</v>
      </c>
      <c r="Z2605" s="5"/>
      <c r="AA2605" s="8">
        <v>8646</v>
      </c>
      <c r="AB2605" s="8">
        <v>37</v>
      </c>
      <c r="AC2605" s="8">
        <v>69.48</v>
      </c>
      <c r="AD2605" s="9">
        <v>0</v>
      </c>
      <c r="AE2605" s="8">
        <v>1.07</v>
      </c>
      <c r="AF2605" s="8">
        <v>8128</v>
      </c>
      <c r="AG2605" s="8">
        <v>0</v>
      </c>
      <c r="AH2605" s="8">
        <v>0</v>
      </c>
      <c r="AI2605" s="8">
        <v>2</v>
      </c>
      <c r="AJ2605" s="8">
        <v>0</v>
      </c>
      <c r="AK2605" s="8">
        <v>3</v>
      </c>
      <c r="AL2605" s="8">
        <v>0</v>
      </c>
      <c r="AM2605" s="8">
        <v>0</v>
      </c>
      <c r="AN2605" s="8">
        <v>0</v>
      </c>
      <c r="AO2605" s="8">
        <v>1820</v>
      </c>
      <c r="AP2605" s="8">
        <v>886</v>
      </c>
      <c r="AQ2605" s="8">
        <v>558</v>
      </c>
      <c r="AR2605" s="8">
        <v>416</v>
      </c>
      <c r="AS2605" s="8">
        <v>5</v>
      </c>
      <c r="AT2605" s="8">
        <v>3059</v>
      </c>
      <c r="AU2605" s="8">
        <v>3059</v>
      </c>
      <c r="AV2605" s="8">
        <v>0</v>
      </c>
    </row>
    <row r="2606" spans="1:48" x14ac:dyDescent="0.35">
      <c r="A2606" s="4">
        <v>43361</v>
      </c>
      <c r="B2606" s="5" t="s">
        <v>48</v>
      </c>
      <c r="C2606" s="6" t="s">
        <v>456</v>
      </c>
      <c r="D2606" s="5" t="s">
        <v>502</v>
      </c>
      <c r="E2606" s="4">
        <v>43344</v>
      </c>
      <c r="F2606" s="4">
        <v>43373</v>
      </c>
      <c r="G2606" s="5" t="s">
        <v>49</v>
      </c>
      <c r="H2606" s="6">
        <v>708222219377154</v>
      </c>
      <c r="I2606" s="5" t="s">
        <v>294</v>
      </c>
      <c r="J2606" s="6">
        <v>2.3842695590460476E+16</v>
      </c>
      <c r="K2606" s="5" t="s">
        <v>566</v>
      </c>
      <c r="L2606" s="4">
        <v>43344</v>
      </c>
      <c r="M2606" s="4">
        <v>43373</v>
      </c>
      <c r="N2606" s="5" t="s">
        <v>61</v>
      </c>
      <c r="O2606" s="5"/>
      <c r="P2606" s="5" t="s">
        <v>280</v>
      </c>
      <c r="Q2606" s="5"/>
      <c r="R2606" s="5" t="s">
        <v>281</v>
      </c>
      <c r="S2606" s="5" t="s">
        <v>49</v>
      </c>
      <c r="T2606" s="5" t="s">
        <v>473</v>
      </c>
      <c r="U2606" s="6" t="s">
        <v>460</v>
      </c>
      <c r="V2606" s="5" t="s">
        <v>643</v>
      </c>
      <c r="W2606" s="5"/>
      <c r="X2606" s="5" t="s">
        <v>282</v>
      </c>
      <c r="Y2606" s="5" t="s">
        <v>283</v>
      </c>
      <c r="Z2606" s="5"/>
      <c r="AA2606" s="8">
        <v>8271</v>
      </c>
      <c r="AB2606" s="8">
        <v>42</v>
      </c>
      <c r="AC2606" s="8">
        <v>70.930000000000007</v>
      </c>
      <c r="AD2606" s="9">
        <v>0</v>
      </c>
      <c r="AE2606" s="8">
        <v>1.0900000000000001</v>
      </c>
      <c r="AF2606" s="8">
        <v>7642</v>
      </c>
      <c r="AG2606" s="8">
        <v>2</v>
      </c>
      <c r="AH2606" s="8">
        <v>0</v>
      </c>
      <c r="AI2606" s="8">
        <v>0</v>
      </c>
      <c r="AJ2606" s="8">
        <v>0</v>
      </c>
      <c r="AK2606" s="8">
        <v>5</v>
      </c>
      <c r="AL2606" s="8">
        <v>0</v>
      </c>
      <c r="AM2606" s="8">
        <v>0</v>
      </c>
      <c r="AN2606" s="8">
        <v>0</v>
      </c>
      <c r="AO2606" s="8">
        <v>1815</v>
      </c>
      <c r="AP2606" s="8">
        <v>842</v>
      </c>
      <c r="AQ2606" s="8">
        <v>514</v>
      </c>
      <c r="AR2606" s="8">
        <v>363</v>
      </c>
      <c r="AS2606" s="8">
        <v>5</v>
      </c>
      <c r="AT2606" s="8">
        <v>3171</v>
      </c>
      <c r="AU2606" s="8">
        <v>3171</v>
      </c>
      <c r="AV2606" s="8">
        <v>0</v>
      </c>
    </row>
    <row r="2607" spans="1:48" x14ac:dyDescent="0.35">
      <c r="A2607" s="4">
        <v>43359</v>
      </c>
      <c r="B2607" s="5" t="s">
        <v>48</v>
      </c>
      <c r="C2607" s="6" t="s">
        <v>456</v>
      </c>
      <c r="D2607" s="5" t="s">
        <v>502</v>
      </c>
      <c r="E2607" s="4">
        <v>43344</v>
      </c>
      <c r="F2607" s="4">
        <v>43373</v>
      </c>
      <c r="G2607" s="5" t="s">
        <v>49</v>
      </c>
      <c r="H2607" s="6">
        <v>708222219377154</v>
      </c>
      <c r="I2607" s="5" t="s">
        <v>294</v>
      </c>
      <c r="J2607" s="6">
        <v>2.3842695590460476E+16</v>
      </c>
      <c r="K2607" s="5" t="s">
        <v>566</v>
      </c>
      <c r="L2607" s="4">
        <v>43344</v>
      </c>
      <c r="M2607" s="4">
        <v>43373</v>
      </c>
      <c r="N2607" s="5" t="s">
        <v>61</v>
      </c>
      <c r="O2607" s="5"/>
      <c r="P2607" s="5" t="s">
        <v>280</v>
      </c>
      <c r="Q2607" s="5"/>
      <c r="R2607" s="5" t="s">
        <v>281</v>
      </c>
      <c r="S2607" s="5" t="s">
        <v>49</v>
      </c>
      <c r="T2607" s="5" t="s">
        <v>473</v>
      </c>
      <c r="U2607" s="6" t="s">
        <v>458</v>
      </c>
      <c r="V2607" s="5" t="s">
        <v>651</v>
      </c>
      <c r="W2607" s="5"/>
      <c r="X2607" s="5" t="s">
        <v>282</v>
      </c>
      <c r="Y2607" s="5" t="s">
        <v>283</v>
      </c>
      <c r="Z2607" s="5"/>
      <c r="AA2607" s="8">
        <v>38649</v>
      </c>
      <c r="AB2607" s="8">
        <v>195</v>
      </c>
      <c r="AC2607" s="8">
        <v>235.10999999999999</v>
      </c>
      <c r="AD2607" s="9">
        <v>0</v>
      </c>
      <c r="AE2607" s="8">
        <v>1.1399999999999999</v>
      </c>
      <c r="AF2607" s="8">
        <v>34304</v>
      </c>
      <c r="AG2607" s="8">
        <v>12</v>
      </c>
      <c r="AH2607" s="8">
        <v>0</v>
      </c>
      <c r="AI2607" s="8">
        <v>0</v>
      </c>
      <c r="AJ2607" s="8">
        <v>0</v>
      </c>
      <c r="AK2607" s="8">
        <v>7</v>
      </c>
      <c r="AL2607" s="8">
        <v>2</v>
      </c>
      <c r="AM2607" s="8">
        <v>4</v>
      </c>
      <c r="AN2607" s="8">
        <v>0</v>
      </c>
      <c r="AO2607" s="8">
        <v>5768</v>
      </c>
      <c r="AP2607" s="8">
        <v>2725</v>
      </c>
      <c r="AQ2607" s="8">
        <v>1563</v>
      </c>
      <c r="AR2607" s="8">
        <v>976</v>
      </c>
      <c r="AS2607" s="8">
        <v>4</v>
      </c>
      <c r="AT2607" s="8">
        <v>11020</v>
      </c>
      <c r="AU2607" s="8">
        <v>11020</v>
      </c>
      <c r="AV2607" s="8">
        <v>0</v>
      </c>
    </row>
    <row r="2608" spans="1:48" x14ac:dyDescent="0.35">
      <c r="A2608" s="4">
        <v>43358</v>
      </c>
      <c r="B2608" s="5" t="s">
        <v>48</v>
      </c>
      <c r="C2608" s="6" t="s">
        <v>451</v>
      </c>
      <c r="D2608" s="5" t="s">
        <v>504</v>
      </c>
      <c r="E2608" s="4">
        <v>43344</v>
      </c>
      <c r="F2608" s="4">
        <v>43373</v>
      </c>
      <c r="G2608" s="5" t="s">
        <v>49</v>
      </c>
      <c r="H2608" s="6">
        <v>563818263817551</v>
      </c>
      <c r="I2608" s="5" t="s">
        <v>289</v>
      </c>
      <c r="J2608" s="6">
        <v>2.3842717153530376E+16</v>
      </c>
      <c r="K2608" s="5" t="s">
        <v>564</v>
      </c>
      <c r="L2608" s="4">
        <v>43344</v>
      </c>
      <c r="M2608" s="4">
        <v>43373</v>
      </c>
      <c r="N2608" s="5" t="s">
        <v>70</v>
      </c>
      <c r="O2608" s="5" t="s">
        <v>53</v>
      </c>
      <c r="P2608" s="5" t="s">
        <v>280</v>
      </c>
      <c r="Q2608" s="5"/>
      <c r="R2608" s="5"/>
      <c r="S2608" s="5" t="s">
        <v>49</v>
      </c>
      <c r="T2608" s="5" t="s">
        <v>473</v>
      </c>
      <c r="U2608" s="6" t="s">
        <v>455</v>
      </c>
      <c r="V2608" s="5" t="s">
        <v>584</v>
      </c>
      <c r="W2608" s="5"/>
      <c r="X2608" s="5" t="s">
        <v>282</v>
      </c>
      <c r="Y2608" s="5" t="s">
        <v>283</v>
      </c>
      <c r="Z2608" s="5"/>
      <c r="AA2608" s="8">
        <v>70806</v>
      </c>
      <c r="AB2608" s="8">
        <v>163</v>
      </c>
      <c r="AC2608" s="8">
        <v>1115.7</v>
      </c>
      <c r="AD2608" s="9">
        <v>0</v>
      </c>
      <c r="AE2608" s="8">
        <v>1.19</v>
      </c>
      <c r="AF2608" s="8">
        <v>59993</v>
      </c>
      <c r="AG2608" s="8">
        <v>0</v>
      </c>
      <c r="AH2608" s="8">
        <v>0</v>
      </c>
      <c r="AI2608" s="8">
        <v>5</v>
      </c>
      <c r="AJ2608" s="8">
        <v>0</v>
      </c>
      <c r="AK2608" s="8">
        <v>24</v>
      </c>
      <c r="AL2608" s="8">
        <v>5</v>
      </c>
      <c r="AM2608" s="8">
        <v>0</v>
      </c>
      <c r="AN2608" s="8">
        <v>0</v>
      </c>
      <c r="AO2608" s="8">
        <v>12297</v>
      </c>
      <c r="AP2608" s="8">
        <v>6264</v>
      </c>
      <c r="AQ2608" s="8">
        <v>3845</v>
      </c>
      <c r="AR2608" s="8">
        <v>2160</v>
      </c>
      <c r="AS2608" s="8">
        <v>4</v>
      </c>
      <c r="AT2608" s="8">
        <v>16014</v>
      </c>
      <c r="AU2608" s="8">
        <v>16014</v>
      </c>
      <c r="AV2608" s="8">
        <v>0</v>
      </c>
    </row>
    <row r="2609" spans="1:48" x14ac:dyDescent="0.35">
      <c r="A2609" s="4">
        <v>43363</v>
      </c>
      <c r="B2609" s="5" t="s">
        <v>48</v>
      </c>
      <c r="C2609" s="6" t="s">
        <v>456</v>
      </c>
      <c r="D2609" s="5" t="s">
        <v>502</v>
      </c>
      <c r="E2609" s="4">
        <v>43344</v>
      </c>
      <c r="F2609" s="4">
        <v>43373</v>
      </c>
      <c r="G2609" s="5" t="s">
        <v>49</v>
      </c>
      <c r="H2609" s="6">
        <v>708222219377154</v>
      </c>
      <c r="I2609" s="5" t="s">
        <v>294</v>
      </c>
      <c r="J2609" s="6">
        <v>2.3842695590460476E+16</v>
      </c>
      <c r="K2609" s="5" t="s">
        <v>566</v>
      </c>
      <c r="L2609" s="4">
        <v>43344</v>
      </c>
      <c r="M2609" s="4">
        <v>43373</v>
      </c>
      <c r="N2609" s="5" t="s">
        <v>61</v>
      </c>
      <c r="O2609" s="5"/>
      <c r="P2609" s="5" t="s">
        <v>280</v>
      </c>
      <c r="Q2609" s="5"/>
      <c r="R2609" s="5" t="s">
        <v>281</v>
      </c>
      <c r="S2609" s="5" t="s">
        <v>49</v>
      </c>
      <c r="T2609" s="5" t="s">
        <v>473</v>
      </c>
      <c r="U2609" s="6" t="s">
        <v>457</v>
      </c>
      <c r="V2609" s="5" t="s">
        <v>641</v>
      </c>
      <c r="W2609" s="5"/>
      <c r="X2609" s="5" t="s">
        <v>282</v>
      </c>
      <c r="Y2609" s="5" t="s">
        <v>283</v>
      </c>
      <c r="Z2609" s="5"/>
      <c r="AA2609" s="8">
        <v>76513</v>
      </c>
      <c r="AB2609" s="8">
        <v>316</v>
      </c>
      <c r="AC2609" s="8">
        <v>463.02</v>
      </c>
      <c r="AD2609" s="9">
        <v>0</v>
      </c>
      <c r="AE2609" s="8">
        <v>1.27</v>
      </c>
      <c r="AF2609" s="8">
        <v>60986</v>
      </c>
      <c r="AG2609" s="8">
        <v>10</v>
      </c>
      <c r="AH2609" s="8">
        <v>0</v>
      </c>
      <c r="AI2609" s="8">
        <v>6</v>
      </c>
      <c r="AJ2609" s="8">
        <v>0</v>
      </c>
      <c r="AK2609" s="8">
        <v>20</v>
      </c>
      <c r="AL2609" s="8">
        <v>2</v>
      </c>
      <c r="AM2609" s="8">
        <v>3</v>
      </c>
      <c r="AN2609" s="8">
        <v>0</v>
      </c>
      <c r="AO2609" s="8">
        <v>11774</v>
      </c>
      <c r="AP2609" s="8">
        <v>5154</v>
      </c>
      <c r="AQ2609" s="8">
        <v>2848</v>
      </c>
      <c r="AR2609" s="8">
        <v>1791</v>
      </c>
      <c r="AS2609" s="8">
        <v>4</v>
      </c>
      <c r="AT2609" s="8">
        <v>22821</v>
      </c>
      <c r="AU2609" s="8">
        <v>22821</v>
      </c>
      <c r="AV2609" s="8">
        <v>0</v>
      </c>
    </row>
    <row r="2610" spans="1:48" x14ac:dyDescent="0.35">
      <c r="A2610" s="4">
        <v>43360</v>
      </c>
      <c r="B2610" s="5" t="s">
        <v>48</v>
      </c>
      <c r="C2610" s="6" t="s">
        <v>420</v>
      </c>
      <c r="D2610" s="5" t="s">
        <v>496</v>
      </c>
      <c r="E2610" s="4">
        <v>43344</v>
      </c>
      <c r="F2610" s="4">
        <v>43373</v>
      </c>
      <c r="G2610" s="5" t="s">
        <v>49</v>
      </c>
      <c r="H2610" s="6">
        <v>708222219377154</v>
      </c>
      <c r="I2610" s="5" t="s">
        <v>294</v>
      </c>
      <c r="J2610" s="6">
        <v>2.3842685554190476E+16</v>
      </c>
      <c r="K2610" s="5" t="s">
        <v>555</v>
      </c>
      <c r="L2610" s="4">
        <v>43344</v>
      </c>
      <c r="M2610" s="4">
        <v>43373</v>
      </c>
      <c r="N2610" s="5" t="s">
        <v>69</v>
      </c>
      <c r="O2610" s="5"/>
      <c r="P2610" s="5" t="s">
        <v>280</v>
      </c>
      <c r="Q2610" s="5"/>
      <c r="R2610" s="5"/>
      <c r="S2610" s="5" t="s">
        <v>49</v>
      </c>
      <c r="T2610" s="5" t="s">
        <v>473</v>
      </c>
      <c r="U2610" s="6" t="s">
        <v>422</v>
      </c>
      <c r="V2610" s="5" t="s">
        <v>580</v>
      </c>
      <c r="W2610" s="5"/>
      <c r="X2610" s="5" t="s">
        <v>282</v>
      </c>
      <c r="Y2610" s="5" t="s">
        <v>283</v>
      </c>
      <c r="Z2610" s="5"/>
      <c r="AA2610" s="8">
        <v>14438</v>
      </c>
      <c r="AB2610" s="8">
        <v>45</v>
      </c>
      <c r="AC2610" s="8">
        <v>67.760000000000005</v>
      </c>
      <c r="AD2610" s="9">
        <v>0</v>
      </c>
      <c r="AE2610" s="8">
        <v>1.01</v>
      </c>
      <c r="AF2610" s="8">
        <v>14438</v>
      </c>
      <c r="AG2610" s="8">
        <v>0</v>
      </c>
      <c r="AH2610" s="8">
        <v>0</v>
      </c>
      <c r="AI2610" s="8">
        <v>0</v>
      </c>
      <c r="AJ2610" s="8">
        <v>0</v>
      </c>
      <c r="AK2610" s="8">
        <v>4</v>
      </c>
      <c r="AL2610" s="8">
        <v>0</v>
      </c>
      <c r="AM2610" s="8">
        <v>0</v>
      </c>
      <c r="AN2610" s="8">
        <v>0</v>
      </c>
      <c r="AO2610" s="8">
        <v>6787</v>
      </c>
      <c r="AP2610" s="8">
        <v>3335</v>
      </c>
      <c r="AQ2610" s="8">
        <v>1938</v>
      </c>
      <c r="AR2610" s="8">
        <v>1446</v>
      </c>
      <c r="AS2610" s="8">
        <v>4</v>
      </c>
      <c r="AT2610" s="8">
        <v>3496</v>
      </c>
      <c r="AU2610" s="8">
        <v>3496</v>
      </c>
      <c r="AV2610" s="8">
        <v>0</v>
      </c>
    </row>
    <row r="2611" spans="1:48" x14ac:dyDescent="0.35">
      <c r="A2611" s="4">
        <v>43357</v>
      </c>
      <c r="B2611" s="5" t="s">
        <v>48</v>
      </c>
      <c r="C2611" s="6" t="s">
        <v>420</v>
      </c>
      <c r="D2611" s="5" t="s">
        <v>496</v>
      </c>
      <c r="E2611" s="4">
        <v>43344</v>
      </c>
      <c r="F2611" s="4">
        <v>43373</v>
      </c>
      <c r="G2611" s="5" t="s">
        <v>49</v>
      </c>
      <c r="H2611" s="6">
        <v>708222219377154</v>
      </c>
      <c r="I2611" s="5" t="s">
        <v>294</v>
      </c>
      <c r="J2611" s="6">
        <v>2.3842685554190476E+16</v>
      </c>
      <c r="K2611" s="5" t="s">
        <v>555</v>
      </c>
      <c r="L2611" s="4">
        <v>43344</v>
      </c>
      <c r="M2611" s="4">
        <v>43373</v>
      </c>
      <c r="N2611" s="5" t="s">
        <v>69</v>
      </c>
      <c r="O2611" s="5"/>
      <c r="P2611" s="5" t="s">
        <v>280</v>
      </c>
      <c r="Q2611" s="5"/>
      <c r="R2611" s="5"/>
      <c r="S2611" s="5" t="s">
        <v>49</v>
      </c>
      <c r="T2611" s="5" t="s">
        <v>473</v>
      </c>
      <c r="U2611" s="6" t="s">
        <v>421</v>
      </c>
      <c r="V2611" s="5" t="s">
        <v>588</v>
      </c>
      <c r="W2611" s="5"/>
      <c r="X2611" s="5" t="s">
        <v>282</v>
      </c>
      <c r="Y2611" s="5" t="s">
        <v>283</v>
      </c>
      <c r="Z2611" s="5"/>
      <c r="AA2611" s="8">
        <v>206767</v>
      </c>
      <c r="AB2611" s="8">
        <v>375</v>
      </c>
      <c r="AC2611" s="8">
        <v>969.62</v>
      </c>
      <c r="AD2611" s="9">
        <v>0</v>
      </c>
      <c r="AE2611" s="8">
        <v>1.03</v>
      </c>
      <c r="AF2611" s="8">
        <v>203595</v>
      </c>
      <c r="AG2611" s="8">
        <v>0</v>
      </c>
      <c r="AH2611" s="8">
        <v>0</v>
      </c>
      <c r="AI2611" s="8">
        <v>9</v>
      </c>
      <c r="AJ2611" s="8">
        <v>0</v>
      </c>
      <c r="AK2611" s="8">
        <v>76</v>
      </c>
      <c r="AL2611" s="8">
        <v>4</v>
      </c>
      <c r="AM2611" s="8">
        <v>7</v>
      </c>
      <c r="AN2611" s="8">
        <v>0</v>
      </c>
      <c r="AO2611" s="8">
        <v>98679</v>
      </c>
      <c r="AP2611" s="8">
        <v>48021</v>
      </c>
      <c r="AQ2611" s="8">
        <v>27106</v>
      </c>
      <c r="AR2611" s="8">
        <v>21259</v>
      </c>
      <c r="AS2611" s="8">
        <v>3</v>
      </c>
      <c r="AT2611" s="8">
        <v>49732</v>
      </c>
      <c r="AU2611" s="8">
        <v>49732</v>
      </c>
      <c r="AV2611" s="8">
        <v>0</v>
      </c>
    </row>
    <row r="2612" spans="1:48" x14ac:dyDescent="0.35">
      <c r="A2612" s="4">
        <v>43360</v>
      </c>
      <c r="B2612" s="5" t="s">
        <v>48</v>
      </c>
      <c r="C2612" s="6" t="s">
        <v>456</v>
      </c>
      <c r="D2612" s="5" t="s">
        <v>502</v>
      </c>
      <c r="E2612" s="4">
        <v>43344</v>
      </c>
      <c r="F2612" s="4">
        <v>43373</v>
      </c>
      <c r="G2612" s="5" t="s">
        <v>49</v>
      </c>
      <c r="H2612" s="6">
        <v>708222219377154</v>
      </c>
      <c r="I2612" s="5" t="s">
        <v>294</v>
      </c>
      <c r="J2612" s="6">
        <v>2.3842695590460476E+16</v>
      </c>
      <c r="K2612" s="5" t="s">
        <v>566</v>
      </c>
      <c r="L2612" s="4">
        <v>43344</v>
      </c>
      <c r="M2612" s="4">
        <v>43373</v>
      </c>
      <c r="N2612" s="5" t="s">
        <v>61</v>
      </c>
      <c r="O2612" s="5"/>
      <c r="P2612" s="5" t="s">
        <v>280</v>
      </c>
      <c r="Q2612" s="5"/>
      <c r="R2612" s="5" t="s">
        <v>281</v>
      </c>
      <c r="S2612" s="5" t="s">
        <v>49</v>
      </c>
      <c r="T2612" s="5" t="s">
        <v>473</v>
      </c>
      <c r="U2612" s="6" t="s">
        <v>460</v>
      </c>
      <c r="V2612" s="5" t="s">
        <v>643</v>
      </c>
      <c r="W2612" s="5"/>
      <c r="X2612" s="5" t="s">
        <v>282</v>
      </c>
      <c r="Y2612" s="5" t="s">
        <v>283</v>
      </c>
      <c r="Z2612" s="5"/>
      <c r="AA2612" s="8">
        <v>15172</v>
      </c>
      <c r="AB2612" s="8">
        <v>50</v>
      </c>
      <c r="AC2612" s="8">
        <v>90.820000000000007</v>
      </c>
      <c r="AD2612" s="9">
        <v>0</v>
      </c>
      <c r="AE2612" s="8">
        <v>1.08</v>
      </c>
      <c r="AF2612" s="8">
        <v>14130</v>
      </c>
      <c r="AG2612" s="8">
        <v>0</v>
      </c>
      <c r="AH2612" s="8">
        <v>0</v>
      </c>
      <c r="AI2612" s="8">
        <v>0</v>
      </c>
      <c r="AJ2612" s="8">
        <v>0</v>
      </c>
      <c r="AK2612" s="8">
        <v>3</v>
      </c>
      <c r="AL2612" s="8">
        <v>0</v>
      </c>
      <c r="AM2612" s="8">
        <v>2</v>
      </c>
      <c r="AN2612" s="8">
        <v>0</v>
      </c>
      <c r="AO2612" s="8">
        <v>2520</v>
      </c>
      <c r="AP2612" s="8">
        <v>1075</v>
      </c>
      <c r="AQ2612" s="8">
        <v>655</v>
      </c>
      <c r="AR2612" s="8">
        <v>460</v>
      </c>
      <c r="AS2612" s="8">
        <v>4</v>
      </c>
      <c r="AT2612" s="8">
        <v>4476</v>
      </c>
      <c r="AU2612" s="8">
        <v>4476</v>
      </c>
      <c r="AV2612" s="8">
        <v>0</v>
      </c>
    </row>
    <row r="2613" spans="1:48" x14ac:dyDescent="0.35">
      <c r="A2613" s="4">
        <v>43363</v>
      </c>
      <c r="B2613" s="5" t="s">
        <v>48</v>
      </c>
      <c r="C2613" s="6" t="s">
        <v>451</v>
      </c>
      <c r="D2613" s="5" t="s">
        <v>504</v>
      </c>
      <c r="E2613" s="4">
        <v>43344</v>
      </c>
      <c r="F2613" s="4">
        <v>43373</v>
      </c>
      <c r="G2613" s="5" t="s">
        <v>49</v>
      </c>
      <c r="H2613" s="6">
        <v>563818263817551</v>
      </c>
      <c r="I2613" s="5" t="s">
        <v>289</v>
      </c>
      <c r="J2613" s="6">
        <v>2.3842717153530376E+16</v>
      </c>
      <c r="K2613" s="5" t="s">
        <v>564</v>
      </c>
      <c r="L2613" s="4">
        <v>43344</v>
      </c>
      <c r="M2613" s="4">
        <v>43373</v>
      </c>
      <c r="N2613" s="5" t="s">
        <v>70</v>
      </c>
      <c r="O2613" s="5" t="s">
        <v>53</v>
      </c>
      <c r="P2613" s="5" t="s">
        <v>280</v>
      </c>
      <c r="Q2613" s="5"/>
      <c r="R2613" s="5"/>
      <c r="S2613" s="5" t="s">
        <v>49</v>
      </c>
      <c r="T2613" s="5" t="s">
        <v>473</v>
      </c>
      <c r="U2613" s="6" t="s">
        <v>455</v>
      </c>
      <c r="V2613" s="5" t="s">
        <v>584</v>
      </c>
      <c r="W2613" s="5"/>
      <c r="X2613" s="5" t="s">
        <v>282</v>
      </c>
      <c r="Y2613" s="5" t="s">
        <v>283</v>
      </c>
      <c r="Z2613" s="5"/>
      <c r="AA2613" s="8">
        <v>69661</v>
      </c>
      <c r="AB2613" s="8">
        <v>125</v>
      </c>
      <c r="AC2613" s="8">
        <v>1064.08</v>
      </c>
      <c r="AD2613" s="9">
        <v>0</v>
      </c>
      <c r="AE2613" s="8">
        <v>1.19</v>
      </c>
      <c r="AF2613" s="8">
        <v>58947</v>
      </c>
      <c r="AG2613" s="8">
        <v>0</v>
      </c>
      <c r="AH2613" s="8">
        <v>0</v>
      </c>
      <c r="AI2613" s="8">
        <v>2</v>
      </c>
      <c r="AJ2613" s="8">
        <v>0</v>
      </c>
      <c r="AK2613" s="8">
        <v>24</v>
      </c>
      <c r="AL2613" s="8">
        <v>4</v>
      </c>
      <c r="AM2613" s="8">
        <v>2</v>
      </c>
      <c r="AN2613" s="8">
        <v>0</v>
      </c>
      <c r="AO2613" s="8">
        <v>12596</v>
      </c>
      <c r="AP2613" s="8">
        <v>6372</v>
      </c>
      <c r="AQ2613" s="8">
        <v>3838</v>
      </c>
      <c r="AR2613" s="8">
        <v>2194</v>
      </c>
      <c r="AS2613" s="8">
        <v>4</v>
      </c>
      <c r="AT2613" s="8">
        <v>16502</v>
      </c>
      <c r="AU2613" s="8">
        <v>16502</v>
      </c>
      <c r="AV2613" s="8">
        <v>0</v>
      </c>
    </row>
    <row r="2614" spans="1:48" x14ac:dyDescent="0.35">
      <c r="A2614" s="4">
        <v>43364</v>
      </c>
      <c r="B2614" s="5" t="s">
        <v>48</v>
      </c>
      <c r="C2614" s="6" t="s">
        <v>451</v>
      </c>
      <c r="D2614" s="5" t="s">
        <v>504</v>
      </c>
      <c r="E2614" s="4">
        <v>43344</v>
      </c>
      <c r="F2614" s="4">
        <v>43373</v>
      </c>
      <c r="G2614" s="5" t="s">
        <v>49</v>
      </c>
      <c r="H2614" s="6">
        <v>563818263817551</v>
      </c>
      <c r="I2614" s="5" t="s">
        <v>289</v>
      </c>
      <c r="J2614" s="6">
        <v>2.3842717271300376E+16</v>
      </c>
      <c r="K2614" s="5" t="s">
        <v>565</v>
      </c>
      <c r="L2614" s="4">
        <v>43344</v>
      </c>
      <c r="M2614" s="4">
        <v>43373</v>
      </c>
      <c r="N2614" s="5" t="s">
        <v>71</v>
      </c>
      <c r="O2614" s="5" t="s">
        <v>51</v>
      </c>
      <c r="P2614" s="5" t="s">
        <v>280</v>
      </c>
      <c r="Q2614" s="5"/>
      <c r="R2614" s="5"/>
      <c r="S2614" s="5" t="s">
        <v>49</v>
      </c>
      <c r="T2614" s="5" t="s">
        <v>473</v>
      </c>
      <c r="U2614" s="6" t="s">
        <v>453</v>
      </c>
      <c r="V2614" s="5" t="s">
        <v>673</v>
      </c>
      <c r="W2614" s="5"/>
      <c r="X2614" s="5" t="s">
        <v>282</v>
      </c>
      <c r="Y2614" s="5" t="s">
        <v>283</v>
      </c>
      <c r="Z2614" s="5"/>
      <c r="AA2614" s="8">
        <v>110595</v>
      </c>
      <c r="AB2614" s="8">
        <v>189</v>
      </c>
      <c r="AC2614" s="8">
        <v>1231.57</v>
      </c>
      <c r="AD2614" s="9">
        <v>0</v>
      </c>
      <c r="AE2614" s="8">
        <v>1.27</v>
      </c>
      <c r="AF2614" s="8">
        <v>87996</v>
      </c>
      <c r="AG2614" s="8">
        <v>0</v>
      </c>
      <c r="AH2614" s="8">
        <v>0</v>
      </c>
      <c r="AI2614" s="8">
        <v>3</v>
      </c>
      <c r="AJ2614" s="8">
        <v>0</v>
      </c>
      <c r="AK2614" s="8">
        <v>14</v>
      </c>
      <c r="AL2614" s="8">
        <v>2</v>
      </c>
      <c r="AM2614" s="8">
        <v>0</v>
      </c>
      <c r="AN2614" s="8">
        <v>0</v>
      </c>
      <c r="AO2614" s="8">
        <v>16457</v>
      </c>
      <c r="AP2614" s="8">
        <v>7657</v>
      </c>
      <c r="AQ2614" s="8">
        <v>4310</v>
      </c>
      <c r="AR2614" s="8">
        <v>2731</v>
      </c>
      <c r="AS2614" s="8">
        <v>3</v>
      </c>
      <c r="AT2614" s="8">
        <v>21933</v>
      </c>
      <c r="AU2614" s="8">
        <v>21933</v>
      </c>
      <c r="AV2614" s="8">
        <v>0</v>
      </c>
    </row>
    <row r="2615" spans="1:48" x14ac:dyDescent="0.35">
      <c r="A2615" s="4">
        <v>43363</v>
      </c>
      <c r="B2615" s="5" t="s">
        <v>48</v>
      </c>
      <c r="C2615" s="6" t="s">
        <v>420</v>
      </c>
      <c r="D2615" s="5" t="s">
        <v>496</v>
      </c>
      <c r="E2615" s="4">
        <v>43344</v>
      </c>
      <c r="F2615" s="4">
        <v>43373</v>
      </c>
      <c r="G2615" s="5" t="s">
        <v>49</v>
      </c>
      <c r="H2615" s="6">
        <v>708222219377154</v>
      </c>
      <c r="I2615" s="5" t="s">
        <v>294</v>
      </c>
      <c r="J2615" s="6">
        <v>2.3842685554190476E+16</v>
      </c>
      <c r="K2615" s="5" t="s">
        <v>555</v>
      </c>
      <c r="L2615" s="4">
        <v>43344</v>
      </c>
      <c r="M2615" s="4">
        <v>43373</v>
      </c>
      <c r="N2615" s="5" t="s">
        <v>69</v>
      </c>
      <c r="O2615" s="5"/>
      <c r="P2615" s="5" t="s">
        <v>280</v>
      </c>
      <c r="Q2615" s="5"/>
      <c r="R2615" s="5"/>
      <c r="S2615" s="5" t="s">
        <v>49</v>
      </c>
      <c r="T2615" s="5" t="s">
        <v>473</v>
      </c>
      <c r="U2615" s="6" t="s">
        <v>421</v>
      </c>
      <c r="V2615" s="5" t="s">
        <v>588</v>
      </c>
      <c r="W2615" s="5"/>
      <c r="X2615" s="5" t="s">
        <v>282</v>
      </c>
      <c r="Y2615" s="5" t="s">
        <v>283</v>
      </c>
      <c r="Z2615" s="5"/>
      <c r="AA2615" s="8">
        <v>159515</v>
      </c>
      <c r="AB2615" s="8">
        <v>396</v>
      </c>
      <c r="AC2615" s="8">
        <v>748.22</v>
      </c>
      <c r="AD2615" s="9">
        <v>0</v>
      </c>
      <c r="AE2615" s="8">
        <v>1.04</v>
      </c>
      <c r="AF2615" s="8">
        <v>154898</v>
      </c>
      <c r="AG2615" s="8">
        <v>0</v>
      </c>
      <c r="AH2615" s="8">
        <v>0</v>
      </c>
      <c r="AI2615" s="8">
        <v>11</v>
      </c>
      <c r="AJ2615" s="8">
        <v>0</v>
      </c>
      <c r="AK2615" s="8">
        <v>48</v>
      </c>
      <c r="AL2615" s="8">
        <v>6</v>
      </c>
      <c r="AM2615" s="8">
        <v>4</v>
      </c>
      <c r="AN2615" s="8">
        <v>0</v>
      </c>
      <c r="AO2615" s="8">
        <v>68937</v>
      </c>
      <c r="AP2615" s="8">
        <v>33066</v>
      </c>
      <c r="AQ2615" s="8">
        <v>18463</v>
      </c>
      <c r="AR2615" s="8">
        <v>14082</v>
      </c>
      <c r="AS2615" s="8">
        <v>3</v>
      </c>
      <c r="AT2615" s="8">
        <v>35381</v>
      </c>
      <c r="AU2615" s="8">
        <v>35381</v>
      </c>
      <c r="AV2615" s="8">
        <v>0</v>
      </c>
    </row>
    <row r="2616" spans="1:48" x14ac:dyDescent="0.35">
      <c r="A2616" s="4">
        <v>43363</v>
      </c>
      <c r="B2616" s="5" t="s">
        <v>48</v>
      </c>
      <c r="C2616" s="6" t="s">
        <v>456</v>
      </c>
      <c r="D2616" s="5" t="s">
        <v>502</v>
      </c>
      <c r="E2616" s="4">
        <v>43344</v>
      </c>
      <c r="F2616" s="4">
        <v>43373</v>
      </c>
      <c r="G2616" s="5" t="s">
        <v>49</v>
      </c>
      <c r="H2616" s="6">
        <v>708222219377154</v>
      </c>
      <c r="I2616" s="5" t="s">
        <v>294</v>
      </c>
      <c r="J2616" s="6">
        <v>2.3842695590460476E+16</v>
      </c>
      <c r="K2616" s="5" t="s">
        <v>566</v>
      </c>
      <c r="L2616" s="4">
        <v>43344</v>
      </c>
      <c r="M2616" s="4">
        <v>43373</v>
      </c>
      <c r="N2616" s="5" t="s">
        <v>61</v>
      </c>
      <c r="O2616" s="5"/>
      <c r="P2616" s="5" t="s">
        <v>280</v>
      </c>
      <c r="Q2616" s="5"/>
      <c r="R2616" s="5" t="s">
        <v>281</v>
      </c>
      <c r="S2616" s="5" t="s">
        <v>49</v>
      </c>
      <c r="T2616" s="5" t="s">
        <v>473</v>
      </c>
      <c r="U2616" s="6" t="s">
        <v>457</v>
      </c>
      <c r="V2616" s="5" t="s">
        <v>641</v>
      </c>
      <c r="W2616" s="5"/>
      <c r="X2616" s="5" t="s">
        <v>282</v>
      </c>
      <c r="Y2616" s="5" t="s">
        <v>283</v>
      </c>
      <c r="Z2616" s="5"/>
      <c r="AA2616" s="8">
        <v>36480</v>
      </c>
      <c r="AB2616" s="8">
        <v>137</v>
      </c>
      <c r="AC2616" s="8">
        <v>199.76</v>
      </c>
      <c r="AD2616" s="9">
        <v>0</v>
      </c>
      <c r="AE2616" s="8">
        <v>1.1100000000000001</v>
      </c>
      <c r="AF2616" s="8">
        <v>33041</v>
      </c>
      <c r="AG2616" s="8">
        <v>2</v>
      </c>
      <c r="AH2616" s="8">
        <v>0</v>
      </c>
      <c r="AI2616" s="8">
        <v>2</v>
      </c>
      <c r="AJ2616" s="8">
        <v>0</v>
      </c>
      <c r="AK2616" s="8">
        <v>6</v>
      </c>
      <c r="AL2616" s="8">
        <v>0</v>
      </c>
      <c r="AM2616" s="8">
        <v>0</v>
      </c>
      <c r="AN2616" s="8">
        <v>0</v>
      </c>
      <c r="AO2616" s="8">
        <v>5223</v>
      </c>
      <c r="AP2616" s="8">
        <v>2269</v>
      </c>
      <c r="AQ2616" s="8">
        <v>1351</v>
      </c>
      <c r="AR2616" s="8">
        <v>877</v>
      </c>
      <c r="AS2616" s="8">
        <v>4</v>
      </c>
      <c r="AT2616" s="8">
        <v>10385</v>
      </c>
      <c r="AU2616" s="8">
        <v>10385</v>
      </c>
      <c r="AV2616" s="8">
        <v>0</v>
      </c>
    </row>
    <row r="2617" spans="1:48" x14ac:dyDescent="0.35">
      <c r="A2617" s="4">
        <v>43359</v>
      </c>
      <c r="B2617" s="5" t="s">
        <v>48</v>
      </c>
      <c r="C2617" s="6" t="s">
        <v>456</v>
      </c>
      <c r="D2617" s="5" t="s">
        <v>502</v>
      </c>
      <c r="E2617" s="4">
        <v>43344</v>
      </c>
      <c r="F2617" s="4">
        <v>43373</v>
      </c>
      <c r="G2617" s="5" t="s">
        <v>49</v>
      </c>
      <c r="H2617" s="6">
        <v>708222219377154</v>
      </c>
      <c r="I2617" s="5" t="s">
        <v>294</v>
      </c>
      <c r="J2617" s="6">
        <v>2.3842695590460476E+16</v>
      </c>
      <c r="K2617" s="5" t="s">
        <v>566</v>
      </c>
      <c r="L2617" s="4">
        <v>43344</v>
      </c>
      <c r="M2617" s="4">
        <v>43373</v>
      </c>
      <c r="N2617" s="5" t="s">
        <v>61</v>
      </c>
      <c r="O2617" s="5"/>
      <c r="P2617" s="5" t="s">
        <v>280</v>
      </c>
      <c r="Q2617" s="5"/>
      <c r="R2617" s="5" t="s">
        <v>281</v>
      </c>
      <c r="S2617" s="5" t="s">
        <v>49</v>
      </c>
      <c r="T2617" s="5" t="s">
        <v>473</v>
      </c>
      <c r="U2617" s="6" t="s">
        <v>458</v>
      </c>
      <c r="V2617" s="5" t="s">
        <v>651</v>
      </c>
      <c r="W2617" s="5"/>
      <c r="X2617" s="5" t="s">
        <v>282</v>
      </c>
      <c r="Y2617" s="5" t="s">
        <v>283</v>
      </c>
      <c r="Z2617" s="5"/>
      <c r="AA2617" s="8">
        <v>36374</v>
      </c>
      <c r="AB2617" s="8">
        <v>82</v>
      </c>
      <c r="AC2617" s="8">
        <v>197.35999999999999</v>
      </c>
      <c r="AD2617" s="9">
        <v>0</v>
      </c>
      <c r="AE2617" s="8">
        <v>1.06</v>
      </c>
      <c r="AF2617" s="8">
        <v>34737</v>
      </c>
      <c r="AG2617" s="8">
        <v>18</v>
      </c>
      <c r="AH2617" s="8">
        <v>0</v>
      </c>
      <c r="AI2617" s="8">
        <v>0</v>
      </c>
      <c r="AJ2617" s="8">
        <v>0</v>
      </c>
      <c r="AK2617" s="8">
        <v>22</v>
      </c>
      <c r="AL2617" s="8">
        <v>3</v>
      </c>
      <c r="AM2617" s="8">
        <v>7</v>
      </c>
      <c r="AN2617" s="8">
        <v>0</v>
      </c>
      <c r="AO2617" s="8">
        <v>5298</v>
      </c>
      <c r="AP2617" s="8">
        <v>2282</v>
      </c>
      <c r="AQ2617" s="8">
        <v>1232</v>
      </c>
      <c r="AR2617" s="8">
        <v>698</v>
      </c>
      <c r="AS2617" s="8">
        <v>4</v>
      </c>
      <c r="AT2617" s="8">
        <v>10222</v>
      </c>
      <c r="AU2617" s="8">
        <v>10222</v>
      </c>
      <c r="AV2617" s="8">
        <v>0</v>
      </c>
    </row>
    <row r="2618" spans="1:48" x14ac:dyDescent="0.35">
      <c r="A2618" s="4">
        <v>43357</v>
      </c>
      <c r="B2618" s="5" t="s">
        <v>48</v>
      </c>
      <c r="C2618" s="6" t="s">
        <v>456</v>
      </c>
      <c r="D2618" s="5" t="s">
        <v>502</v>
      </c>
      <c r="E2618" s="4">
        <v>43344</v>
      </c>
      <c r="F2618" s="4">
        <v>43373</v>
      </c>
      <c r="G2618" s="5" t="s">
        <v>49</v>
      </c>
      <c r="H2618" s="6">
        <v>708222219377154</v>
      </c>
      <c r="I2618" s="5" t="s">
        <v>294</v>
      </c>
      <c r="J2618" s="6">
        <v>2.3842695590460476E+16</v>
      </c>
      <c r="K2618" s="5" t="s">
        <v>566</v>
      </c>
      <c r="L2618" s="4">
        <v>43344</v>
      </c>
      <c r="M2618" s="4">
        <v>43373</v>
      </c>
      <c r="N2618" s="5" t="s">
        <v>61</v>
      </c>
      <c r="O2618" s="5"/>
      <c r="P2618" s="5" t="s">
        <v>280</v>
      </c>
      <c r="Q2618" s="5"/>
      <c r="R2618" s="5" t="s">
        <v>281</v>
      </c>
      <c r="S2618" s="5" t="s">
        <v>49</v>
      </c>
      <c r="T2618" s="5" t="s">
        <v>473</v>
      </c>
      <c r="U2618" s="6" t="s">
        <v>459</v>
      </c>
      <c r="V2618" s="5" t="s">
        <v>629</v>
      </c>
      <c r="W2618" s="5"/>
      <c r="X2618" s="5" t="s">
        <v>282</v>
      </c>
      <c r="Y2618" s="5" t="s">
        <v>283</v>
      </c>
      <c r="Z2618" s="5"/>
      <c r="AA2618" s="8">
        <v>10526</v>
      </c>
      <c r="AB2618" s="8">
        <v>42</v>
      </c>
      <c r="AC2618" s="8">
        <v>61.26</v>
      </c>
      <c r="AD2618" s="9">
        <v>0</v>
      </c>
      <c r="AE2618" s="8">
        <v>1.05</v>
      </c>
      <c r="AF2618" s="8">
        <v>10105</v>
      </c>
      <c r="AG2618" s="8">
        <v>0</v>
      </c>
      <c r="AH2618" s="8">
        <v>0</v>
      </c>
      <c r="AI2618" s="8">
        <v>2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1701</v>
      </c>
      <c r="AP2618" s="8">
        <v>721</v>
      </c>
      <c r="AQ2618" s="8">
        <v>450</v>
      </c>
      <c r="AR2618" s="8">
        <v>337</v>
      </c>
      <c r="AS2618" s="8">
        <v>4</v>
      </c>
      <c r="AT2618" s="8">
        <v>3097</v>
      </c>
      <c r="AU2618" s="8">
        <v>3097</v>
      </c>
      <c r="AV2618" s="8">
        <v>0</v>
      </c>
    </row>
    <row r="2619" spans="1:48" x14ac:dyDescent="0.35">
      <c r="A2619" s="4">
        <v>43364</v>
      </c>
      <c r="B2619" s="5" t="s">
        <v>48</v>
      </c>
      <c r="C2619" s="6" t="s">
        <v>420</v>
      </c>
      <c r="D2619" s="5" t="s">
        <v>496</v>
      </c>
      <c r="E2619" s="4">
        <v>43344</v>
      </c>
      <c r="F2619" s="4">
        <v>43373</v>
      </c>
      <c r="G2619" s="5" t="s">
        <v>49</v>
      </c>
      <c r="H2619" s="6">
        <v>708222219377154</v>
      </c>
      <c r="I2619" s="5" t="s">
        <v>294</v>
      </c>
      <c r="J2619" s="6">
        <v>2.3842685554190476E+16</v>
      </c>
      <c r="K2619" s="5" t="s">
        <v>555</v>
      </c>
      <c r="L2619" s="4">
        <v>43344</v>
      </c>
      <c r="M2619" s="4">
        <v>43373</v>
      </c>
      <c r="N2619" s="5" t="s">
        <v>69</v>
      </c>
      <c r="O2619" s="5"/>
      <c r="P2619" s="5" t="s">
        <v>280</v>
      </c>
      <c r="Q2619" s="5"/>
      <c r="R2619" s="5"/>
      <c r="S2619" s="5" t="s">
        <v>49</v>
      </c>
      <c r="T2619" s="5" t="s">
        <v>473</v>
      </c>
      <c r="U2619" s="6" t="s">
        <v>422</v>
      </c>
      <c r="V2619" s="5" t="s">
        <v>580</v>
      </c>
      <c r="W2619" s="5"/>
      <c r="X2619" s="5" t="s">
        <v>282</v>
      </c>
      <c r="Y2619" s="5" t="s">
        <v>283</v>
      </c>
      <c r="Z2619" s="5"/>
      <c r="AA2619" s="8">
        <v>15364</v>
      </c>
      <c r="AB2619" s="8">
        <v>44</v>
      </c>
      <c r="AC2619" s="8">
        <v>72.03</v>
      </c>
      <c r="AD2619" s="9">
        <v>0</v>
      </c>
      <c r="AE2619" s="8">
        <v>1.04</v>
      </c>
      <c r="AF2619" s="8">
        <v>14976</v>
      </c>
      <c r="AG2619" s="8">
        <v>0</v>
      </c>
      <c r="AH2619" s="8">
        <v>0</v>
      </c>
      <c r="AI2619" s="8">
        <v>0</v>
      </c>
      <c r="AJ2619" s="8">
        <v>0</v>
      </c>
      <c r="AK2619" s="8">
        <v>2</v>
      </c>
      <c r="AL2619" s="8">
        <v>0</v>
      </c>
      <c r="AM2619" s="8">
        <v>0</v>
      </c>
      <c r="AN2619" s="8">
        <v>0</v>
      </c>
      <c r="AO2619" s="8">
        <v>7056</v>
      </c>
      <c r="AP2619" s="8">
        <v>3518</v>
      </c>
      <c r="AQ2619" s="8">
        <v>2120</v>
      </c>
      <c r="AR2619" s="8">
        <v>1633</v>
      </c>
      <c r="AS2619" s="8">
        <v>4</v>
      </c>
      <c r="AT2619" s="8">
        <v>3761</v>
      </c>
      <c r="AU2619" s="8">
        <v>3761</v>
      </c>
      <c r="AV2619" s="8">
        <v>0</v>
      </c>
    </row>
    <row r="2620" spans="1:48" x14ac:dyDescent="0.35">
      <c r="A2620" s="4">
        <v>43361</v>
      </c>
      <c r="B2620" s="5" t="s">
        <v>48</v>
      </c>
      <c r="C2620" s="6" t="s">
        <v>420</v>
      </c>
      <c r="D2620" s="5" t="s">
        <v>496</v>
      </c>
      <c r="E2620" s="4">
        <v>43344</v>
      </c>
      <c r="F2620" s="4">
        <v>43373</v>
      </c>
      <c r="G2620" s="5" t="s">
        <v>49</v>
      </c>
      <c r="H2620" s="6">
        <v>708222219377154</v>
      </c>
      <c r="I2620" s="5" t="s">
        <v>294</v>
      </c>
      <c r="J2620" s="6">
        <v>2.3842685554190476E+16</v>
      </c>
      <c r="K2620" s="5" t="s">
        <v>555</v>
      </c>
      <c r="L2620" s="4">
        <v>43344</v>
      </c>
      <c r="M2620" s="4">
        <v>43373</v>
      </c>
      <c r="N2620" s="5" t="s">
        <v>69</v>
      </c>
      <c r="O2620" s="5"/>
      <c r="P2620" s="5" t="s">
        <v>280</v>
      </c>
      <c r="Q2620" s="5"/>
      <c r="R2620" s="5"/>
      <c r="S2620" s="5" t="s">
        <v>49</v>
      </c>
      <c r="T2620" s="5" t="s">
        <v>473</v>
      </c>
      <c r="U2620" s="6" t="s">
        <v>422</v>
      </c>
      <c r="V2620" s="5" t="s">
        <v>580</v>
      </c>
      <c r="W2620" s="5"/>
      <c r="X2620" s="5" t="s">
        <v>282</v>
      </c>
      <c r="Y2620" s="5" t="s">
        <v>283</v>
      </c>
      <c r="Z2620" s="5"/>
      <c r="AA2620" s="8">
        <v>730</v>
      </c>
      <c r="AB2620" s="8">
        <v>4</v>
      </c>
      <c r="AC2620" s="8">
        <v>3.4299999999999997</v>
      </c>
      <c r="AD2620" s="9">
        <v>0</v>
      </c>
      <c r="AE2620" s="8">
        <v>1.01</v>
      </c>
      <c r="AF2620" s="8">
        <v>729</v>
      </c>
      <c r="AG2620" s="8">
        <v>0</v>
      </c>
      <c r="AH2620" s="8">
        <v>0</v>
      </c>
      <c r="AI2620" s="8">
        <v>0</v>
      </c>
      <c r="AJ2620" s="8">
        <v>0</v>
      </c>
      <c r="AK2620" s="8">
        <v>2</v>
      </c>
      <c r="AL2620" s="8">
        <v>0</v>
      </c>
      <c r="AM2620" s="8">
        <v>0</v>
      </c>
      <c r="AN2620" s="8">
        <v>0</v>
      </c>
      <c r="AO2620" s="8">
        <v>291</v>
      </c>
      <c r="AP2620" s="8">
        <v>132</v>
      </c>
      <c r="AQ2620" s="8">
        <v>85</v>
      </c>
      <c r="AR2620" s="8">
        <v>73</v>
      </c>
      <c r="AS2620" s="8">
        <v>4</v>
      </c>
      <c r="AT2620" s="8">
        <v>137</v>
      </c>
      <c r="AU2620" s="8">
        <v>137</v>
      </c>
      <c r="AV2620" s="8">
        <v>0</v>
      </c>
    </row>
    <row r="2621" spans="1:48" x14ac:dyDescent="0.35">
      <c r="A2621" s="4">
        <v>43357</v>
      </c>
      <c r="B2621" s="5" t="s">
        <v>48</v>
      </c>
      <c r="C2621" s="6" t="s">
        <v>420</v>
      </c>
      <c r="D2621" s="5" t="s">
        <v>496</v>
      </c>
      <c r="E2621" s="4">
        <v>43344</v>
      </c>
      <c r="F2621" s="4">
        <v>43373</v>
      </c>
      <c r="G2621" s="5" t="s">
        <v>49</v>
      </c>
      <c r="H2621" s="6">
        <v>708222219377154</v>
      </c>
      <c r="I2621" s="5" t="s">
        <v>294</v>
      </c>
      <c r="J2621" s="6">
        <v>2.3842685554190476E+16</v>
      </c>
      <c r="K2621" s="5" t="s">
        <v>555</v>
      </c>
      <c r="L2621" s="4">
        <v>43344</v>
      </c>
      <c r="M2621" s="4">
        <v>43373</v>
      </c>
      <c r="N2621" s="5" t="s">
        <v>69</v>
      </c>
      <c r="O2621" s="5"/>
      <c r="P2621" s="5" t="s">
        <v>280</v>
      </c>
      <c r="Q2621" s="5"/>
      <c r="R2621" s="5"/>
      <c r="S2621" s="5" t="s">
        <v>49</v>
      </c>
      <c r="T2621" s="5" t="s">
        <v>473</v>
      </c>
      <c r="U2621" s="6" t="s">
        <v>421</v>
      </c>
      <c r="V2621" s="5" t="s">
        <v>588</v>
      </c>
      <c r="W2621" s="5"/>
      <c r="X2621" s="5" t="s">
        <v>282</v>
      </c>
      <c r="Y2621" s="5" t="s">
        <v>283</v>
      </c>
      <c r="Z2621" s="5"/>
      <c r="AA2621" s="8">
        <v>22566</v>
      </c>
      <c r="AB2621" s="8">
        <v>27</v>
      </c>
      <c r="AC2621" s="8">
        <v>105.78</v>
      </c>
      <c r="AD2621" s="9">
        <v>0</v>
      </c>
      <c r="AE2621" s="8">
        <v>1.02</v>
      </c>
      <c r="AF2621" s="8">
        <v>22246</v>
      </c>
      <c r="AG2621" s="8">
        <v>0</v>
      </c>
      <c r="AH2621" s="8">
        <v>0</v>
      </c>
      <c r="AI2621" s="8">
        <v>0</v>
      </c>
      <c r="AJ2621" s="8">
        <v>0</v>
      </c>
      <c r="AK2621" s="8">
        <v>11</v>
      </c>
      <c r="AL2621" s="8">
        <v>2</v>
      </c>
      <c r="AM2621" s="8">
        <v>2</v>
      </c>
      <c r="AN2621" s="8">
        <v>0</v>
      </c>
      <c r="AO2621" s="8">
        <v>10732</v>
      </c>
      <c r="AP2621" s="8">
        <v>5507</v>
      </c>
      <c r="AQ2621" s="8">
        <v>3081</v>
      </c>
      <c r="AR2621" s="8">
        <v>2481</v>
      </c>
      <c r="AS2621" s="8">
        <v>4</v>
      </c>
      <c r="AT2621" s="8">
        <v>5643</v>
      </c>
      <c r="AU2621" s="8">
        <v>5643</v>
      </c>
      <c r="AV2621" s="8">
        <v>0</v>
      </c>
    </row>
    <row r="2622" spans="1:48" x14ac:dyDescent="0.35">
      <c r="A2622" s="4">
        <v>43360</v>
      </c>
      <c r="B2622" s="5" t="s">
        <v>66</v>
      </c>
      <c r="C2622" s="6" t="s">
        <v>461</v>
      </c>
      <c r="D2622" s="5" t="s">
        <v>505</v>
      </c>
      <c r="E2622" s="4">
        <v>43344</v>
      </c>
      <c r="F2622" s="4">
        <v>43373</v>
      </c>
      <c r="G2622" s="5" t="s">
        <v>49</v>
      </c>
      <c r="H2622" s="6">
        <v>563818533817524</v>
      </c>
      <c r="I2622" s="5" t="s">
        <v>290</v>
      </c>
      <c r="J2622" s="6">
        <v>2.3842700540150376E+16</v>
      </c>
      <c r="K2622" s="5" t="s">
        <v>567</v>
      </c>
      <c r="L2622" s="4">
        <v>43344</v>
      </c>
      <c r="M2622" s="4">
        <v>43373</v>
      </c>
      <c r="N2622" s="5" t="s">
        <v>71</v>
      </c>
      <c r="O2622" s="5"/>
      <c r="P2622" s="5" t="s">
        <v>280</v>
      </c>
      <c r="Q2622" s="5"/>
      <c r="R2622" s="5" t="s">
        <v>281</v>
      </c>
      <c r="S2622" s="5" t="s">
        <v>49</v>
      </c>
      <c r="T2622" s="5" t="s">
        <v>473</v>
      </c>
      <c r="U2622" s="6" t="s">
        <v>462</v>
      </c>
      <c r="V2622" s="5" t="s">
        <v>572</v>
      </c>
      <c r="W2622" s="5"/>
      <c r="X2622" s="5" t="s">
        <v>282</v>
      </c>
      <c r="Y2622" s="5" t="s">
        <v>283</v>
      </c>
      <c r="Z2622" s="5" t="s">
        <v>284</v>
      </c>
      <c r="AA2622" s="8">
        <v>107598</v>
      </c>
      <c r="AB2622" s="8">
        <v>189</v>
      </c>
      <c r="AC2622" s="8">
        <v>293.69</v>
      </c>
      <c r="AD2622" s="9">
        <v>0</v>
      </c>
      <c r="AE2622" s="8">
        <v>1.1599999999999999</v>
      </c>
      <c r="AF2622" s="8">
        <v>93668</v>
      </c>
      <c r="AG2622" s="8">
        <v>83</v>
      </c>
      <c r="AH2622" s="8">
        <v>0</v>
      </c>
      <c r="AI2622" s="8">
        <v>14</v>
      </c>
      <c r="AJ2622" s="8">
        <v>0</v>
      </c>
      <c r="AK2622" s="8">
        <v>6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>
        <v>0</v>
      </c>
      <c r="AS2622" s="8">
        <v>0</v>
      </c>
      <c r="AT2622" s="8">
        <v>0</v>
      </c>
      <c r="AU2622" s="8">
        <v>0</v>
      </c>
      <c r="AV2622" s="8">
        <v>0</v>
      </c>
    </row>
    <row r="2623" spans="1:48" x14ac:dyDescent="0.35">
      <c r="A2623" s="4">
        <v>43359</v>
      </c>
      <c r="B2623" s="5" t="s">
        <v>48</v>
      </c>
      <c r="C2623" s="6" t="s">
        <v>451</v>
      </c>
      <c r="D2623" s="5" t="s">
        <v>504</v>
      </c>
      <c r="E2623" s="4">
        <v>43344</v>
      </c>
      <c r="F2623" s="4">
        <v>43373</v>
      </c>
      <c r="G2623" s="5" t="s">
        <v>49</v>
      </c>
      <c r="H2623" s="6">
        <v>563818263817551</v>
      </c>
      <c r="I2623" s="5" t="s">
        <v>289</v>
      </c>
      <c r="J2623" s="6">
        <v>2.3842717153530376E+16</v>
      </c>
      <c r="K2623" s="5" t="s">
        <v>564</v>
      </c>
      <c r="L2623" s="4">
        <v>43344</v>
      </c>
      <c r="M2623" s="4">
        <v>43373</v>
      </c>
      <c r="N2623" s="5" t="s">
        <v>70</v>
      </c>
      <c r="O2623" s="5" t="s">
        <v>53</v>
      </c>
      <c r="P2623" s="5" t="s">
        <v>280</v>
      </c>
      <c r="Q2623" s="5"/>
      <c r="R2623" s="5"/>
      <c r="S2623" s="5" t="s">
        <v>49</v>
      </c>
      <c r="T2623" s="5" t="s">
        <v>473</v>
      </c>
      <c r="U2623" s="6" t="s">
        <v>455</v>
      </c>
      <c r="V2623" s="5" t="s">
        <v>584</v>
      </c>
      <c r="W2623" s="5"/>
      <c r="X2623" s="5" t="s">
        <v>282</v>
      </c>
      <c r="Y2623" s="5" t="s">
        <v>283</v>
      </c>
      <c r="Z2623" s="5"/>
      <c r="AA2623" s="8">
        <v>93580</v>
      </c>
      <c r="AB2623" s="8">
        <v>183</v>
      </c>
      <c r="AC2623" s="8">
        <v>1535.9</v>
      </c>
      <c r="AD2623" s="9">
        <v>0</v>
      </c>
      <c r="AE2623" s="8">
        <v>1.21</v>
      </c>
      <c r="AF2623" s="8">
        <v>77790</v>
      </c>
      <c r="AG2623" s="8">
        <v>0</v>
      </c>
      <c r="AH2623" s="8">
        <v>0</v>
      </c>
      <c r="AI2623" s="8">
        <v>3</v>
      </c>
      <c r="AJ2623" s="8">
        <v>0</v>
      </c>
      <c r="AK2623" s="8">
        <v>41</v>
      </c>
      <c r="AL2623" s="8">
        <v>4</v>
      </c>
      <c r="AM2623" s="8">
        <v>0</v>
      </c>
      <c r="AN2623" s="8">
        <v>0</v>
      </c>
      <c r="AO2623" s="8">
        <v>16919</v>
      </c>
      <c r="AP2623" s="8">
        <v>8703</v>
      </c>
      <c r="AQ2623" s="8">
        <v>5434</v>
      </c>
      <c r="AR2623" s="8">
        <v>3084</v>
      </c>
      <c r="AS2623" s="8">
        <v>4</v>
      </c>
      <c r="AT2623" s="8">
        <v>22011</v>
      </c>
      <c r="AU2623" s="8">
        <v>22011</v>
      </c>
      <c r="AV2623" s="8">
        <v>0</v>
      </c>
    </row>
    <row r="2624" spans="1:48" x14ac:dyDescent="0.35">
      <c r="A2624" s="4">
        <v>43362</v>
      </c>
      <c r="B2624" s="5" t="s">
        <v>48</v>
      </c>
      <c r="C2624" s="6" t="s">
        <v>451</v>
      </c>
      <c r="D2624" s="5" t="s">
        <v>504</v>
      </c>
      <c r="E2624" s="4">
        <v>43344</v>
      </c>
      <c r="F2624" s="4">
        <v>43373</v>
      </c>
      <c r="G2624" s="5" t="s">
        <v>49</v>
      </c>
      <c r="H2624" s="6">
        <v>563818263817551</v>
      </c>
      <c r="I2624" s="5" t="s">
        <v>289</v>
      </c>
      <c r="J2624" s="6">
        <v>2.3842717271300376E+16</v>
      </c>
      <c r="K2624" s="5" t="s">
        <v>565</v>
      </c>
      <c r="L2624" s="4">
        <v>43344</v>
      </c>
      <c r="M2624" s="4">
        <v>43373</v>
      </c>
      <c r="N2624" s="5" t="s">
        <v>71</v>
      </c>
      <c r="O2624" s="5" t="s">
        <v>51</v>
      </c>
      <c r="P2624" s="5" t="s">
        <v>280</v>
      </c>
      <c r="Q2624" s="5"/>
      <c r="R2624" s="5"/>
      <c r="S2624" s="5" t="s">
        <v>49</v>
      </c>
      <c r="T2624" s="5" t="s">
        <v>473</v>
      </c>
      <c r="U2624" s="6" t="s">
        <v>453</v>
      </c>
      <c r="V2624" s="5" t="s">
        <v>673</v>
      </c>
      <c r="W2624" s="5"/>
      <c r="X2624" s="5" t="s">
        <v>282</v>
      </c>
      <c r="Y2624" s="5" t="s">
        <v>283</v>
      </c>
      <c r="Z2624" s="5"/>
      <c r="AA2624" s="8">
        <v>149743</v>
      </c>
      <c r="AB2624" s="8">
        <v>232</v>
      </c>
      <c r="AC2624" s="8">
        <v>1813.06</v>
      </c>
      <c r="AD2624" s="9">
        <v>0</v>
      </c>
      <c r="AE2624" s="8">
        <v>1.24</v>
      </c>
      <c r="AF2624" s="8">
        <v>121554</v>
      </c>
      <c r="AG2624" s="8">
        <v>0</v>
      </c>
      <c r="AH2624" s="8">
        <v>0</v>
      </c>
      <c r="AI2624" s="8">
        <v>4</v>
      </c>
      <c r="AJ2624" s="8">
        <v>0</v>
      </c>
      <c r="AK2624" s="8">
        <v>39</v>
      </c>
      <c r="AL2624" s="8">
        <v>5</v>
      </c>
      <c r="AM2624" s="8">
        <v>5</v>
      </c>
      <c r="AN2624" s="8">
        <v>0</v>
      </c>
      <c r="AO2624" s="8">
        <v>22686</v>
      </c>
      <c r="AP2624" s="8">
        <v>11113</v>
      </c>
      <c r="AQ2624" s="8">
        <v>6509</v>
      </c>
      <c r="AR2624" s="8">
        <v>3944</v>
      </c>
      <c r="AS2624" s="8">
        <v>3</v>
      </c>
      <c r="AT2624" s="8">
        <v>29797</v>
      </c>
      <c r="AU2624" s="8">
        <v>29797</v>
      </c>
      <c r="AV2624" s="8">
        <v>0</v>
      </c>
    </row>
    <row r="2625" spans="1:48" x14ac:dyDescent="0.35">
      <c r="A2625" s="4">
        <v>43361</v>
      </c>
      <c r="B2625" s="5" t="s">
        <v>48</v>
      </c>
      <c r="C2625" s="6" t="s">
        <v>451</v>
      </c>
      <c r="D2625" s="5" t="s">
        <v>504</v>
      </c>
      <c r="E2625" s="4">
        <v>43344</v>
      </c>
      <c r="F2625" s="4">
        <v>43373</v>
      </c>
      <c r="G2625" s="5" t="s">
        <v>49</v>
      </c>
      <c r="H2625" s="6">
        <v>563818263817551</v>
      </c>
      <c r="I2625" s="5" t="s">
        <v>289</v>
      </c>
      <c r="J2625" s="6">
        <v>2.3842717271300376E+16</v>
      </c>
      <c r="K2625" s="5" t="s">
        <v>565</v>
      </c>
      <c r="L2625" s="4">
        <v>43344</v>
      </c>
      <c r="M2625" s="4">
        <v>43373</v>
      </c>
      <c r="N2625" s="5" t="s">
        <v>71</v>
      </c>
      <c r="O2625" s="5" t="s">
        <v>51</v>
      </c>
      <c r="P2625" s="5" t="s">
        <v>280</v>
      </c>
      <c r="Q2625" s="5"/>
      <c r="R2625" s="5"/>
      <c r="S2625" s="5" t="s">
        <v>49</v>
      </c>
      <c r="T2625" s="5" t="s">
        <v>473</v>
      </c>
      <c r="U2625" s="6" t="s">
        <v>453</v>
      </c>
      <c r="V2625" s="5" t="s">
        <v>673</v>
      </c>
      <c r="W2625" s="5"/>
      <c r="X2625" s="5" t="s">
        <v>282</v>
      </c>
      <c r="Y2625" s="5" t="s">
        <v>283</v>
      </c>
      <c r="Z2625" s="5"/>
      <c r="AA2625" s="8">
        <v>127923</v>
      </c>
      <c r="AB2625" s="8">
        <v>196</v>
      </c>
      <c r="AC2625" s="8">
        <v>1604.27</v>
      </c>
      <c r="AD2625" s="9">
        <v>0</v>
      </c>
      <c r="AE2625" s="8">
        <v>1.27</v>
      </c>
      <c r="AF2625" s="8">
        <v>101644</v>
      </c>
      <c r="AG2625" s="8">
        <v>0</v>
      </c>
      <c r="AH2625" s="8">
        <v>0</v>
      </c>
      <c r="AI2625" s="8">
        <v>4</v>
      </c>
      <c r="AJ2625" s="8">
        <v>0</v>
      </c>
      <c r="AK2625" s="8">
        <v>37</v>
      </c>
      <c r="AL2625" s="8">
        <v>0</v>
      </c>
      <c r="AM2625" s="8">
        <v>0</v>
      </c>
      <c r="AN2625" s="8">
        <v>0</v>
      </c>
      <c r="AO2625" s="8">
        <v>19335</v>
      </c>
      <c r="AP2625" s="8">
        <v>9701</v>
      </c>
      <c r="AQ2625" s="8">
        <v>5692</v>
      </c>
      <c r="AR2625" s="8">
        <v>3365</v>
      </c>
      <c r="AS2625" s="8">
        <v>3</v>
      </c>
      <c r="AT2625" s="8">
        <v>25293</v>
      </c>
      <c r="AU2625" s="8">
        <v>25293</v>
      </c>
      <c r="AV2625" s="8">
        <v>0</v>
      </c>
    </row>
    <row r="2626" spans="1:48" x14ac:dyDescent="0.35">
      <c r="A2626" s="4">
        <v>43362</v>
      </c>
      <c r="B2626" s="5" t="s">
        <v>66</v>
      </c>
      <c r="C2626" s="6" t="s">
        <v>461</v>
      </c>
      <c r="D2626" s="5" t="s">
        <v>505</v>
      </c>
      <c r="E2626" s="4">
        <v>43344</v>
      </c>
      <c r="F2626" s="4">
        <v>43373</v>
      </c>
      <c r="G2626" s="5" t="s">
        <v>49</v>
      </c>
      <c r="H2626" s="6">
        <v>563818533817524</v>
      </c>
      <c r="I2626" s="5" t="s">
        <v>290</v>
      </c>
      <c r="J2626" s="6">
        <v>2.3842700540150376E+16</v>
      </c>
      <c r="K2626" s="5" t="s">
        <v>567</v>
      </c>
      <c r="L2626" s="4">
        <v>43344</v>
      </c>
      <c r="M2626" s="4">
        <v>43373</v>
      </c>
      <c r="N2626" s="5" t="s">
        <v>71</v>
      </c>
      <c r="O2626" s="5"/>
      <c r="P2626" s="5" t="s">
        <v>280</v>
      </c>
      <c r="Q2626" s="5"/>
      <c r="R2626" s="5" t="s">
        <v>281</v>
      </c>
      <c r="S2626" s="5" t="s">
        <v>49</v>
      </c>
      <c r="T2626" s="5" t="s">
        <v>473</v>
      </c>
      <c r="U2626" s="6" t="s">
        <v>462</v>
      </c>
      <c r="V2626" s="5" t="s">
        <v>572</v>
      </c>
      <c r="W2626" s="5"/>
      <c r="X2626" s="5" t="s">
        <v>282</v>
      </c>
      <c r="Y2626" s="5" t="s">
        <v>283</v>
      </c>
      <c r="Z2626" s="5" t="s">
        <v>284</v>
      </c>
      <c r="AA2626" s="8">
        <v>98476</v>
      </c>
      <c r="AB2626" s="8">
        <v>150</v>
      </c>
      <c r="AC2626" s="8">
        <v>268.78999999999996</v>
      </c>
      <c r="AD2626" s="9">
        <v>0</v>
      </c>
      <c r="AE2626" s="8">
        <v>1.1399999999999999</v>
      </c>
      <c r="AF2626" s="8">
        <v>87427</v>
      </c>
      <c r="AG2626" s="8">
        <v>54</v>
      </c>
      <c r="AH2626" s="8">
        <v>0</v>
      </c>
      <c r="AI2626" s="8">
        <v>7</v>
      </c>
      <c r="AJ2626" s="8">
        <v>0</v>
      </c>
      <c r="AK2626" s="8">
        <v>4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>
        <v>0</v>
      </c>
      <c r="AS2626" s="8">
        <v>0</v>
      </c>
      <c r="AT2626" s="8">
        <v>0</v>
      </c>
      <c r="AU2626" s="8">
        <v>0</v>
      </c>
      <c r="AV2626" s="8">
        <v>0</v>
      </c>
    </row>
    <row r="2627" spans="1:48" x14ac:dyDescent="0.35">
      <c r="A2627" s="4">
        <v>43365</v>
      </c>
      <c r="B2627" s="5" t="s">
        <v>48</v>
      </c>
      <c r="C2627" s="6" t="s">
        <v>451</v>
      </c>
      <c r="D2627" s="5" t="s">
        <v>504</v>
      </c>
      <c r="E2627" s="4">
        <v>43344</v>
      </c>
      <c r="F2627" s="4">
        <v>43373</v>
      </c>
      <c r="G2627" s="5" t="s">
        <v>49</v>
      </c>
      <c r="H2627" s="6">
        <v>563818263817551</v>
      </c>
      <c r="I2627" s="5" t="s">
        <v>289</v>
      </c>
      <c r="J2627" s="6">
        <v>2.3842717153530376E+16</v>
      </c>
      <c r="K2627" s="5" t="s">
        <v>564</v>
      </c>
      <c r="L2627" s="4">
        <v>43344</v>
      </c>
      <c r="M2627" s="4">
        <v>43373</v>
      </c>
      <c r="N2627" s="5" t="s">
        <v>70</v>
      </c>
      <c r="O2627" s="5" t="s">
        <v>53</v>
      </c>
      <c r="P2627" s="5" t="s">
        <v>280</v>
      </c>
      <c r="Q2627" s="5"/>
      <c r="R2627" s="5"/>
      <c r="S2627" s="5" t="s">
        <v>49</v>
      </c>
      <c r="T2627" s="5" t="s">
        <v>473</v>
      </c>
      <c r="U2627" s="6" t="s">
        <v>455</v>
      </c>
      <c r="V2627" s="5" t="s">
        <v>584</v>
      </c>
      <c r="W2627" s="5"/>
      <c r="X2627" s="5" t="s">
        <v>282</v>
      </c>
      <c r="Y2627" s="5" t="s">
        <v>283</v>
      </c>
      <c r="Z2627" s="5"/>
      <c r="AA2627" s="8">
        <v>65566</v>
      </c>
      <c r="AB2627" s="8">
        <v>139</v>
      </c>
      <c r="AC2627" s="8">
        <v>1059.3</v>
      </c>
      <c r="AD2627" s="9">
        <v>0</v>
      </c>
      <c r="AE2627" s="8">
        <v>1.22</v>
      </c>
      <c r="AF2627" s="8">
        <v>54123</v>
      </c>
      <c r="AG2627" s="8">
        <v>0</v>
      </c>
      <c r="AH2627" s="8">
        <v>0</v>
      </c>
      <c r="AI2627" s="8">
        <v>3</v>
      </c>
      <c r="AJ2627" s="8">
        <v>0</v>
      </c>
      <c r="AK2627" s="8">
        <v>28</v>
      </c>
      <c r="AL2627" s="8">
        <v>2</v>
      </c>
      <c r="AM2627" s="8">
        <v>3</v>
      </c>
      <c r="AN2627" s="8">
        <v>0</v>
      </c>
      <c r="AO2627" s="8">
        <v>11745</v>
      </c>
      <c r="AP2627" s="8">
        <v>6199</v>
      </c>
      <c r="AQ2627" s="8">
        <v>3858</v>
      </c>
      <c r="AR2627" s="8">
        <v>2185</v>
      </c>
      <c r="AS2627" s="8">
        <v>4</v>
      </c>
      <c r="AT2627" s="8">
        <v>15334</v>
      </c>
      <c r="AU2627" s="8">
        <v>15334</v>
      </c>
      <c r="AV2627" s="8">
        <v>0</v>
      </c>
    </row>
    <row r="2628" spans="1:48" x14ac:dyDescent="0.35">
      <c r="A2628" s="4">
        <v>43359</v>
      </c>
      <c r="B2628" s="5" t="s">
        <v>48</v>
      </c>
      <c r="C2628" s="6" t="s">
        <v>420</v>
      </c>
      <c r="D2628" s="5" t="s">
        <v>496</v>
      </c>
      <c r="E2628" s="4">
        <v>43344</v>
      </c>
      <c r="F2628" s="4">
        <v>43373</v>
      </c>
      <c r="G2628" s="5" t="s">
        <v>49</v>
      </c>
      <c r="H2628" s="6">
        <v>708222219377154</v>
      </c>
      <c r="I2628" s="5" t="s">
        <v>294</v>
      </c>
      <c r="J2628" s="6">
        <v>2.3842685554190476E+16</v>
      </c>
      <c r="K2628" s="5" t="s">
        <v>555</v>
      </c>
      <c r="L2628" s="4">
        <v>43344</v>
      </c>
      <c r="M2628" s="4">
        <v>43373</v>
      </c>
      <c r="N2628" s="5" t="s">
        <v>69</v>
      </c>
      <c r="O2628" s="5"/>
      <c r="P2628" s="5" t="s">
        <v>280</v>
      </c>
      <c r="Q2628" s="5"/>
      <c r="R2628" s="5"/>
      <c r="S2628" s="5" t="s">
        <v>49</v>
      </c>
      <c r="T2628" s="5" t="s">
        <v>473</v>
      </c>
      <c r="U2628" s="6" t="s">
        <v>422</v>
      </c>
      <c r="V2628" s="5" t="s">
        <v>580</v>
      </c>
      <c r="W2628" s="5"/>
      <c r="X2628" s="5" t="s">
        <v>282</v>
      </c>
      <c r="Y2628" s="5" t="s">
        <v>283</v>
      </c>
      <c r="Z2628" s="5"/>
      <c r="AA2628" s="8">
        <v>1069</v>
      </c>
      <c r="AB2628" s="8">
        <v>2</v>
      </c>
      <c r="AC2628" s="8">
        <v>4.97</v>
      </c>
      <c r="AD2628" s="9">
        <v>0</v>
      </c>
      <c r="AE2628" s="8">
        <v>1.01</v>
      </c>
      <c r="AF2628" s="8">
        <v>1065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392</v>
      </c>
      <c r="AP2628" s="8">
        <v>187</v>
      </c>
      <c r="AQ2628" s="8">
        <v>109</v>
      </c>
      <c r="AR2628" s="8">
        <v>88</v>
      </c>
      <c r="AS2628" s="8">
        <v>3</v>
      </c>
      <c r="AT2628" s="8">
        <v>187</v>
      </c>
      <c r="AU2628" s="8">
        <v>187</v>
      </c>
      <c r="AV2628" s="8">
        <v>0</v>
      </c>
    </row>
    <row r="2629" spans="1:48" x14ac:dyDescent="0.35">
      <c r="A2629" s="4">
        <v>43362</v>
      </c>
      <c r="B2629" s="5" t="s">
        <v>48</v>
      </c>
      <c r="C2629" s="6" t="s">
        <v>420</v>
      </c>
      <c r="D2629" s="5" t="s">
        <v>496</v>
      </c>
      <c r="E2629" s="4">
        <v>43344</v>
      </c>
      <c r="F2629" s="4">
        <v>43373</v>
      </c>
      <c r="G2629" s="5" t="s">
        <v>49</v>
      </c>
      <c r="H2629" s="6">
        <v>708222219377154</v>
      </c>
      <c r="I2629" s="5" t="s">
        <v>294</v>
      </c>
      <c r="J2629" s="6">
        <v>2.3842685554190476E+16</v>
      </c>
      <c r="K2629" s="5" t="s">
        <v>555</v>
      </c>
      <c r="L2629" s="4">
        <v>43344</v>
      </c>
      <c r="M2629" s="4">
        <v>43373</v>
      </c>
      <c r="N2629" s="5" t="s">
        <v>69</v>
      </c>
      <c r="O2629" s="5"/>
      <c r="P2629" s="5" t="s">
        <v>280</v>
      </c>
      <c r="Q2629" s="5"/>
      <c r="R2629" s="5"/>
      <c r="S2629" s="5" t="s">
        <v>49</v>
      </c>
      <c r="T2629" s="5" t="s">
        <v>473</v>
      </c>
      <c r="U2629" s="6" t="s">
        <v>421</v>
      </c>
      <c r="V2629" s="5" t="s">
        <v>588</v>
      </c>
      <c r="W2629" s="5"/>
      <c r="X2629" s="5" t="s">
        <v>282</v>
      </c>
      <c r="Y2629" s="5" t="s">
        <v>283</v>
      </c>
      <c r="Z2629" s="5"/>
      <c r="AA2629" s="8">
        <v>21026</v>
      </c>
      <c r="AB2629" s="8">
        <v>25</v>
      </c>
      <c r="AC2629" s="8">
        <v>98.710000000000008</v>
      </c>
      <c r="AD2629" s="9">
        <v>0</v>
      </c>
      <c r="AE2629" s="8">
        <v>1.03</v>
      </c>
      <c r="AF2629" s="8">
        <v>20655</v>
      </c>
      <c r="AG2629" s="8">
        <v>0</v>
      </c>
      <c r="AH2629" s="8">
        <v>0</v>
      </c>
      <c r="AI2629" s="8">
        <v>0</v>
      </c>
      <c r="AJ2629" s="8">
        <v>0</v>
      </c>
      <c r="AK2629" s="8">
        <v>17</v>
      </c>
      <c r="AL2629" s="8">
        <v>2</v>
      </c>
      <c r="AM2629" s="8">
        <v>3</v>
      </c>
      <c r="AN2629" s="8">
        <v>0</v>
      </c>
      <c r="AO2629" s="8">
        <v>10074</v>
      </c>
      <c r="AP2629" s="8">
        <v>5256</v>
      </c>
      <c r="AQ2629" s="8">
        <v>2950</v>
      </c>
      <c r="AR2629" s="8">
        <v>2360</v>
      </c>
      <c r="AS2629" s="8">
        <v>4</v>
      </c>
      <c r="AT2629" s="8">
        <v>5359</v>
      </c>
      <c r="AU2629" s="8">
        <v>5359</v>
      </c>
      <c r="AV2629" s="8">
        <v>0</v>
      </c>
    </row>
    <row r="2630" spans="1:48" x14ac:dyDescent="0.35">
      <c r="A2630" s="4">
        <v>43361</v>
      </c>
      <c r="B2630" s="5" t="s">
        <v>48</v>
      </c>
      <c r="C2630" s="6" t="s">
        <v>451</v>
      </c>
      <c r="D2630" s="5" t="s">
        <v>504</v>
      </c>
      <c r="E2630" s="4">
        <v>43344</v>
      </c>
      <c r="F2630" s="4">
        <v>43373</v>
      </c>
      <c r="G2630" s="5" t="s">
        <v>49</v>
      </c>
      <c r="H2630" s="6">
        <v>563818263817551</v>
      </c>
      <c r="I2630" s="5" t="s">
        <v>289</v>
      </c>
      <c r="J2630" s="6">
        <v>2.3842717153530376E+16</v>
      </c>
      <c r="K2630" s="5" t="s">
        <v>564</v>
      </c>
      <c r="L2630" s="4">
        <v>43344</v>
      </c>
      <c r="M2630" s="4">
        <v>43373</v>
      </c>
      <c r="N2630" s="5" t="s">
        <v>70</v>
      </c>
      <c r="O2630" s="5" t="s">
        <v>53</v>
      </c>
      <c r="P2630" s="5" t="s">
        <v>280</v>
      </c>
      <c r="Q2630" s="5"/>
      <c r="R2630" s="5"/>
      <c r="S2630" s="5" t="s">
        <v>49</v>
      </c>
      <c r="T2630" s="5" t="s">
        <v>473</v>
      </c>
      <c r="U2630" s="6" t="s">
        <v>455</v>
      </c>
      <c r="V2630" s="5" t="s">
        <v>584</v>
      </c>
      <c r="W2630" s="5"/>
      <c r="X2630" s="5" t="s">
        <v>282</v>
      </c>
      <c r="Y2630" s="5" t="s">
        <v>283</v>
      </c>
      <c r="Z2630" s="5"/>
      <c r="AA2630" s="8">
        <v>52712</v>
      </c>
      <c r="AB2630" s="8">
        <v>100</v>
      </c>
      <c r="AC2630" s="8">
        <v>793.52</v>
      </c>
      <c r="AD2630" s="9">
        <v>0</v>
      </c>
      <c r="AE2630" s="8">
        <v>1.18</v>
      </c>
      <c r="AF2630" s="8">
        <v>44905</v>
      </c>
      <c r="AG2630" s="8">
        <v>0</v>
      </c>
      <c r="AH2630" s="8">
        <v>0</v>
      </c>
      <c r="AI2630" s="8">
        <v>3</v>
      </c>
      <c r="AJ2630" s="8">
        <v>0</v>
      </c>
      <c r="AK2630" s="8">
        <v>21</v>
      </c>
      <c r="AL2630" s="8">
        <v>3</v>
      </c>
      <c r="AM2630" s="8">
        <v>3</v>
      </c>
      <c r="AN2630" s="8">
        <v>0</v>
      </c>
      <c r="AO2630" s="8">
        <v>9225</v>
      </c>
      <c r="AP2630" s="8">
        <v>4797</v>
      </c>
      <c r="AQ2630" s="8">
        <v>2986</v>
      </c>
      <c r="AR2630" s="8">
        <v>1728</v>
      </c>
      <c r="AS2630" s="8">
        <v>4</v>
      </c>
      <c r="AT2630" s="8">
        <v>12080</v>
      </c>
      <c r="AU2630" s="8">
        <v>12080</v>
      </c>
      <c r="AV2630" s="8">
        <v>0</v>
      </c>
    </row>
    <row r="2631" spans="1:48" x14ac:dyDescent="0.35">
      <c r="A2631" s="4">
        <v>43359</v>
      </c>
      <c r="B2631" s="5" t="s">
        <v>48</v>
      </c>
      <c r="C2631" s="6" t="s">
        <v>420</v>
      </c>
      <c r="D2631" s="5" t="s">
        <v>496</v>
      </c>
      <c r="E2631" s="4">
        <v>43344</v>
      </c>
      <c r="F2631" s="4">
        <v>43373</v>
      </c>
      <c r="G2631" s="5" t="s">
        <v>49</v>
      </c>
      <c r="H2631" s="6">
        <v>708222219377154</v>
      </c>
      <c r="I2631" s="5" t="s">
        <v>294</v>
      </c>
      <c r="J2631" s="6">
        <v>2.3842685554190476E+16</v>
      </c>
      <c r="K2631" s="5" t="s">
        <v>555</v>
      </c>
      <c r="L2631" s="4">
        <v>43344</v>
      </c>
      <c r="M2631" s="4">
        <v>43373</v>
      </c>
      <c r="N2631" s="5" t="s">
        <v>69</v>
      </c>
      <c r="O2631" s="5"/>
      <c r="P2631" s="5" t="s">
        <v>280</v>
      </c>
      <c r="Q2631" s="5"/>
      <c r="R2631" s="5"/>
      <c r="S2631" s="5" t="s">
        <v>49</v>
      </c>
      <c r="T2631" s="5" t="s">
        <v>473</v>
      </c>
      <c r="U2631" s="6" t="s">
        <v>421</v>
      </c>
      <c r="V2631" s="5" t="s">
        <v>588</v>
      </c>
      <c r="W2631" s="5"/>
      <c r="X2631" s="5" t="s">
        <v>282</v>
      </c>
      <c r="Y2631" s="5" t="s">
        <v>283</v>
      </c>
      <c r="Z2631" s="5"/>
      <c r="AA2631" s="8">
        <v>27214</v>
      </c>
      <c r="AB2631" s="8">
        <v>40</v>
      </c>
      <c r="AC2631" s="8">
        <v>127.62</v>
      </c>
      <c r="AD2631" s="9">
        <v>0</v>
      </c>
      <c r="AE2631" s="8">
        <v>1.02</v>
      </c>
      <c r="AF2631" s="8">
        <v>26961</v>
      </c>
      <c r="AG2631" s="8">
        <v>0</v>
      </c>
      <c r="AH2631" s="8">
        <v>0</v>
      </c>
      <c r="AI2631" s="8">
        <v>0</v>
      </c>
      <c r="AJ2631" s="8">
        <v>0</v>
      </c>
      <c r="AK2631" s="8">
        <v>12</v>
      </c>
      <c r="AL2631" s="8">
        <v>4</v>
      </c>
      <c r="AM2631" s="8">
        <v>3</v>
      </c>
      <c r="AN2631" s="8">
        <v>0</v>
      </c>
      <c r="AO2631" s="8">
        <v>13601</v>
      </c>
      <c r="AP2631" s="8">
        <v>7051</v>
      </c>
      <c r="AQ2631" s="8">
        <v>4004</v>
      </c>
      <c r="AR2631" s="8">
        <v>3162</v>
      </c>
      <c r="AS2631" s="8">
        <v>4</v>
      </c>
      <c r="AT2631" s="8">
        <v>7269</v>
      </c>
      <c r="AU2631" s="8">
        <v>7269</v>
      </c>
      <c r="AV2631" s="8">
        <v>0</v>
      </c>
    </row>
    <row r="2632" spans="1:48" x14ac:dyDescent="0.35">
      <c r="A2632" s="4">
        <v>43361</v>
      </c>
      <c r="B2632" s="5" t="s">
        <v>48</v>
      </c>
      <c r="C2632" s="6" t="s">
        <v>463</v>
      </c>
      <c r="D2632" s="5" t="s">
        <v>506</v>
      </c>
      <c r="E2632" s="4">
        <v>43344</v>
      </c>
      <c r="F2632" s="4">
        <v>43373</v>
      </c>
      <c r="G2632" s="5" t="s">
        <v>49</v>
      </c>
      <c r="H2632" s="6">
        <v>708222219377154</v>
      </c>
      <c r="I2632" s="5" t="s">
        <v>294</v>
      </c>
      <c r="J2632" s="6">
        <v>2.3842692756730476E+16</v>
      </c>
      <c r="K2632" s="5" t="s">
        <v>568</v>
      </c>
      <c r="L2632" s="4">
        <v>43344</v>
      </c>
      <c r="M2632" s="4">
        <v>43373</v>
      </c>
      <c r="N2632" s="5" t="s">
        <v>61</v>
      </c>
      <c r="O2632" s="5"/>
      <c r="P2632" s="5" t="s">
        <v>280</v>
      </c>
      <c r="Q2632" s="5"/>
      <c r="R2632" s="5" t="s">
        <v>281</v>
      </c>
      <c r="S2632" s="5" t="s">
        <v>49</v>
      </c>
      <c r="T2632" s="5" t="s">
        <v>473</v>
      </c>
      <c r="U2632" s="6" t="s">
        <v>464</v>
      </c>
      <c r="V2632" s="5" t="s">
        <v>630</v>
      </c>
      <c r="W2632" s="5"/>
      <c r="X2632" s="5" t="s">
        <v>282</v>
      </c>
      <c r="Y2632" s="5" t="s">
        <v>283</v>
      </c>
      <c r="Z2632" s="5"/>
      <c r="AA2632" s="8">
        <v>14390</v>
      </c>
      <c r="AB2632" s="8">
        <v>50</v>
      </c>
      <c r="AC2632" s="8">
        <v>121.04</v>
      </c>
      <c r="AD2632" s="9">
        <v>0</v>
      </c>
      <c r="AE2632" s="8">
        <v>1.1100000000000001</v>
      </c>
      <c r="AF2632" s="8">
        <v>13103</v>
      </c>
      <c r="AG2632" s="8">
        <v>7</v>
      </c>
      <c r="AH2632" s="8">
        <v>0</v>
      </c>
      <c r="AI2632" s="8">
        <v>0</v>
      </c>
      <c r="AJ2632" s="8">
        <v>0</v>
      </c>
      <c r="AK2632" s="8">
        <v>3</v>
      </c>
      <c r="AL2632" s="8">
        <v>2</v>
      </c>
      <c r="AM2632" s="8">
        <v>0</v>
      </c>
      <c r="AN2632" s="8">
        <v>0</v>
      </c>
      <c r="AO2632" s="8">
        <v>2272</v>
      </c>
      <c r="AP2632" s="8">
        <v>974</v>
      </c>
      <c r="AQ2632" s="8">
        <v>573</v>
      </c>
      <c r="AR2632" s="8">
        <v>388</v>
      </c>
      <c r="AS2632" s="8">
        <v>4</v>
      </c>
      <c r="AT2632" s="8">
        <v>4207</v>
      </c>
      <c r="AU2632" s="8">
        <v>4207</v>
      </c>
      <c r="AV2632" s="8">
        <v>0</v>
      </c>
    </row>
    <row r="2633" spans="1:48" x14ac:dyDescent="0.35">
      <c r="A2633" s="4">
        <v>43364</v>
      </c>
      <c r="B2633" s="5" t="s">
        <v>48</v>
      </c>
      <c r="C2633" s="6" t="s">
        <v>463</v>
      </c>
      <c r="D2633" s="5" t="s">
        <v>506</v>
      </c>
      <c r="E2633" s="4">
        <v>43344</v>
      </c>
      <c r="F2633" s="4">
        <v>43373</v>
      </c>
      <c r="G2633" s="5" t="s">
        <v>49</v>
      </c>
      <c r="H2633" s="6">
        <v>708222219377154</v>
      </c>
      <c r="I2633" s="5" t="s">
        <v>294</v>
      </c>
      <c r="J2633" s="6">
        <v>2.3842692756730476E+16</v>
      </c>
      <c r="K2633" s="5" t="s">
        <v>568</v>
      </c>
      <c r="L2633" s="4">
        <v>43344</v>
      </c>
      <c r="M2633" s="4">
        <v>43373</v>
      </c>
      <c r="N2633" s="5" t="s">
        <v>61</v>
      </c>
      <c r="O2633" s="5"/>
      <c r="P2633" s="5" t="s">
        <v>280</v>
      </c>
      <c r="Q2633" s="5"/>
      <c r="R2633" s="5" t="s">
        <v>281</v>
      </c>
      <c r="S2633" s="5" t="s">
        <v>49</v>
      </c>
      <c r="T2633" s="5" t="s">
        <v>473</v>
      </c>
      <c r="U2633" s="6" t="s">
        <v>465</v>
      </c>
      <c r="V2633" s="5" t="s">
        <v>642</v>
      </c>
      <c r="W2633" s="5"/>
      <c r="X2633" s="5" t="s">
        <v>282</v>
      </c>
      <c r="Y2633" s="5" t="s">
        <v>283</v>
      </c>
      <c r="Z2633" s="5"/>
      <c r="AA2633" s="8">
        <v>11195</v>
      </c>
      <c r="AB2633" s="8">
        <v>66</v>
      </c>
      <c r="AC2633" s="8">
        <v>114.32000000000001</v>
      </c>
      <c r="AD2633" s="9">
        <v>0</v>
      </c>
      <c r="AE2633" s="8">
        <v>1.1499999999999999</v>
      </c>
      <c r="AF2633" s="8">
        <v>9829</v>
      </c>
      <c r="AG2633" s="8">
        <v>0</v>
      </c>
      <c r="AH2633" s="8">
        <v>0</v>
      </c>
      <c r="AI2633" s="8">
        <v>3</v>
      </c>
      <c r="AJ2633" s="8">
        <v>0</v>
      </c>
      <c r="AK2633" s="8">
        <v>3</v>
      </c>
      <c r="AL2633" s="8">
        <v>0</v>
      </c>
      <c r="AM2633" s="8">
        <v>0</v>
      </c>
      <c r="AN2633" s="8">
        <v>0</v>
      </c>
      <c r="AO2633" s="8">
        <v>2317</v>
      </c>
      <c r="AP2633" s="8">
        <v>1063</v>
      </c>
      <c r="AQ2633" s="8">
        <v>678</v>
      </c>
      <c r="AR2633" s="8">
        <v>475</v>
      </c>
      <c r="AS2633" s="8">
        <v>5</v>
      </c>
      <c r="AT2633" s="8">
        <v>4024</v>
      </c>
      <c r="AU2633" s="8">
        <v>4024</v>
      </c>
      <c r="AV2633" s="8">
        <v>0</v>
      </c>
    </row>
    <row r="2634" spans="1:48" x14ac:dyDescent="0.35">
      <c r="A2634" s="4">
        <v>43363</v>
      </c>
      <c r="B2634" s="5" t="s">
        <v>48</v>
      </c>
      <c r="C2634" s="6" t="s">
        <v>420</v>
      </c>
      <c r="D2634" s="5" t="s">
        <v>496</v>
      </c>
      <c r="E2634" s="4">
        <v>43344</v>
      </c>
      <c r="F2634" s="4">
        <v>43373</v>
      </c>
      <c r="G2634" s="5" t="s">
        <v>49</v>
      </c>
      <c r="H2634" s="6">
        <v>708222219377154</v>
      </c>
      <c r="I2634" s="5" t="s">
        <v>294</v>
      </c>
      <c r="J2634" s="6">
        <v>2.3842685554190476E+16</v>
      </c>
      <c r="K2634" s="5" t="s">
        <v>555</v>
      </c>
      <c r="L2634" s="4">
        <v>43344</v>
      </c>
      <c r="M2634" s="4">
        <v>43373</v>
      </c>
      <c r="N2634" s="5" t="s">
        <v>69</v>
      </c>
      <c r="O2634" s="5"/>
      <c r="P2634" s="5" t="s">
        <v>280</v>
      </c>
      <c r="Q2634" s="5"/>
      <c r="R2634" s="5"/>
      <c r="S2634" s="5" t="s">
        <v>49</v>
      </c>
      <c r="T2634" s="5" t="s">
        <v>473</v>
      </c>
      <c r="U2634" s="6" t="s">
        <v>422</v>
      </c>
      <c r="V2634" s="5" t="s">
        <v>580</v>
      </c>
      <c r="W2634" s="5"/>
      <c r="X2634" s="5" t="s">
        <v>282</v>
      </c>
      <c r="Y2634" s="5" t="s">
        <v>283</v>
      </c>
      <c r="Z2634" s="5"/>
      <c r="AA2634" s="8">
        <v>1737</v>
      </c>
      <c r="AB2634" s="8">
        <v>5</v>
      </c>
      <c r="AC2634" s="8">
        <v>8.17</v>
      </c>
      <c r="AD2634" s="9">
        <v>0</v>
      </c>
      <c r="AE2634" s="8">
        <v>1.01</v>
      </c>
      <c r="AF2634" s="8">
        <v>1731</v>
      </c>
      <c r="AG2634" s="8">
        <v>0</v>
      </c>
      <c r="AH2634" s="8">
        <v>0</v>
      </c>
      <c r="AI2634" s="8">
        <v>0</v>
      </c>
      <c r="AJ2634" s="8">
        <v>0</v>
      </c>
      <c r="AK2634" s="8">
        <v>2</v>
      </c>
      <c r="AL2634" s="8">
        <v>0</v>
      </c>
      <c r="AM2634" s="8">
        <v>0</v>
      </c>
      <c r="AN2634" s="8">
        <v>0</v>
      </c>
      <c r="AO2634" s="8">
        <v>746</v>
      </c>
      <c r="AP2634" s="8">
        <v>361</v>
      </c>
      <c r="AQ2634" s="8">
        <v>232</v>
      </c>
      <c r="AR2634" s="8">
        <v>185</v>
      </c>
      <c r="AS2634" s="8">
        <v>4</v>
      </c>
      <c r="AT2634" s="8">
        <v>369</v>
      </c>
      <c r="AU2634" s="8">
        <v>369</v>
      </c>
      <c r="AV2634" s="8">
        <v>0</v>
      </c>
    </row>
    <row r="2635" spans="1:48" x14ac:dyDescent="0.35">
      <c r="A2635" s="4">
        <v>43361</v>
      </c>
      <c r="B2635" s="5" t="s">
        <v>66</v>
      </c>
      <c r="C2635" s="6" t="s">
        <v>461</v>
      </c>
      <c r="D2635" s="5" t="s">
        <v>505</v>
      </c>
      <c r="E2635" s="4">
        <v>43344</v>
      </c>
      <c r="F2635" s="4">
        <v>43373</v>
      </c>
      <c r="G2635" s="5" t="s">
        <v>49</v>
      </c>
      <c r="H2635" s="6">
        <v>563818533817524</v>
      </c>
      <c r="I2635" s="5" t="s">
        <v>290</v>
      </c>
      <c r="J2635" s="6">
        <v>2.3842700540150376E+16</v>
      </c>
      <c r="K2635" s="5" t="s">
        <v>567</v>
      </c>
      <c r="L2635" s="4">
        <v>43344</v>
      </c>
      <c r="M2635" s="4">
        <v>43373</v>
      </c>
      <c r="N2635" s="5" t="s">
        <v>71</v>
      </c>
      <c r="O2635" s="5"/>
      <c r="P2635" s="5" t="s">
        <v>280</v>
      </c>
      <c r="Q2635" s="5"/>
      <c r="R2635" s="5" t="s">
        <v>281</v>
      </c>
      <c r="S2635" s="5" t="s">
        <v>49</v>
      </c>
      <c r="T2635" s="5" t="s">
        <v>473</v>
      </c>
      <c r="U2635" s="6" t="s">
        <v>462</v>
      </c>
      <c r="V2635" s="5" t="s">
        <v>572</v>
      </c>
      <c r="W2635" s="5"/>
      <c r="X2635" s="5" t="s">
        <v>282</v>
      </c>
      <c r="Y2635" s="5" t="s">
        <v>283</v>
      </c>
      <c r="Z2635" s="5" t="s">
        <v>284</v>
      </c>
      <c r="AA2635" s="8">
        <v>115161</v>
      </c>
      <c r="AB2635" s="8">
        <v>171</v>
      </c>
      <c r="AC2635" s="8">
        <v>314.28999999999996</v>
      </c>
      <c r="AD2635" s="9">
        <v>0</v>
      </c>
      <c r="AE2635" s="8">
        <v>1.19</v>
      </c>
      <c r="AF2635" s="8">
        <v>97675</v>
      </c>
      <c r="AG2635" s="8">
        <v>68</v>
      </c>
      <c r="AH2635" s="8">
        <v>0</v>
      </c>
      <c r="AI2635" s="8">
        <v>9</v>
      </c>
      <c r="AJ2635" s="8">
        <v>0</v>
      </c>
      <c r="AK2635" s="8">
        <v>4</v>
      </c>
      <c r="AL2635" s="8">
        <v>0</v>
      </c>
      <c r="AM2635" s="8">
        <v>0</v>
      </c>
      <c r="AN2635" s="8">
        <v>0</v>
      </c>
      <c r="AO2635" s="8">
        <v>0</v>
      </c>
      <c r="AP2635" s="8">
        <v>0</v>
      </c>
      <c r="AQ2635" s="8">
        <v>0</v>
      </c>
      <c r="AR2635" s="8">
        <v>0</v>
      </c>
      <c r="AS2635" s="8">
        <v>0</v>
      </c>
      <c r="AT2635" s="8">
        <v>0</v>
      </c>
      <c r="AU2635" s="8">
        <v>0</v>
      </c>
      <c r="AV2635" s="8">
        <v>0</v>
      </c>
    </row>
    <row r="2636" spans="1:48" x14ac:dyDescent="0.35">
      <c r="A2636" s="4">
        <v>43365</v>
      </c>
      <c r="B2636" s="5" t="s">
        <v>48</v>
      </c>
      <c r="C2636" s="6" t="s">
        <v>451</v>
      </c>
      <c r="D2636" s="5" t="s">
        <v>504</v>
      </c>
      <c r="E2636" s="4">
        <v>43344</v>
      </c>
      <c r="F2636" s="4">
        <v>43373</v>
      </c>
      <c r="G2636" s="5" t="s">
        <v>49</v>
      </c>
      <c r="H2636" s="6">
        <v>563818263817551</v>
      </c>
      <c r="I2636" s="5" t="s">
        <v>289</v>
      </c>
      <c r="J2636" s="6">
        <v>2.3842717271300376E+16</v>
      </c>
      <c r="K2636" s="5" t="s">
        <v>565</v>
      </c>
      <c r="L2636" s="4">
        <v>43344</v>
      </c>
      <c r="M2636" s="4">
        <v>43373</v>
      </c>
      <c r="N2636" s="5" t="s">
        <v>71</v>
      </c>
      <c r="O2636" s="5" t="s">
        <v>51</v>
      </c>
      <c r="P2636" s="5" t="s">
        <v>280</v>
      </c>
      <c r="Q2636" s="5"/>
      <c r="R2636" s="5"/>
      <c r="S2636" s="5" t="s">
        <v>49</v>
      </c>
      <c r="T2636" s="5" t="s">
        <v>473</v>
      </c>
      <c r="U2636" s="6" t="s">
        <v>453</v>
      </c>
      <c r="V2636" s="5" t="s">
        <v>673</v>
      </c>
      <c r="W2636" s="5"/>
      <c r="X2636" s="5" t="s">
        <v>282</v>
      </c>
      <c r="Y2636" s="5" t="s">
        <v>283</v>
      </c>
      <c r="Z2636" s="5"/>
      <c r="AA2636" s="8">
        <v>102969</v>
      </c>
      <c r="AB2636" s="8">
        <v>160</v>
      </c>
      <c r="AC2636" s="8">
        <v>1184.48</v>
      </c>
      <c r="AD2636" s="9">
        <v>0</v>
      </c>
      <c r="AE2636" s="8">
        <v>1.25</v>
      </c>
      <c r="AF2636" s="8">
        <v>83240</v>
      </c>
      <c r="AG2636" s="8">
        <v>0</v>
      </c>
      <c r="AH2636" s="8">
        <v>0</v>
      </c>
      <c r="AI2636" s="8">
        <v>4</v>
      </c>
      <c r="AJ2636" s="8">
        <v>0</v>
      </c>
      <c r="AK2636" s="8">
        <v>24</v>
      </c>
      <c r="AL2636" s="8">
        <v>0</v>
      </c>
      <c r="AM2636" s="8">
        <v>0</v>
      </c>
      <c r="AN2636" s="8">
        <v>0</v>
      </c>
      <c r="AO2636" s="8">
        <v>15268</v>
      </c>
      <c r="AP2636" s="8">
        <v>7604</v>
      </c>
      <c r="AQ2636" s="8">
        <v>4445</v>
      </c>
      <c r="AR2636" s="8">
        <v>2700</v>
      </c>
      <c r="AS2636" s="8">
        <v>3</v>
      </c>
      <c r="AT2636" s="8">
        <v>20054</v>
      </c>
      <c r="AU2636" s="8">
        <v>20054</v>
      </c>
      <c r="AV2636" s="8">
        <v>0</v>
      </c>
    </row>
    <row r="2637" spans="1:48" x14ac:dyDescent="0.35">
      <c r="A2637" s="4">
        <v>43361</v>
      </c>
      <c r="B2637" s="5" t="s">
        <v>48</v>
      </c>
      <c r="C2637" s="6" t="s">
        <v>463</v>
      </c>
      <c r="D2637" s="5" t="s">
        <v>506</v>
      </c>
      <c r="E2637" s="4">
        <v>43344</v>
      </c>
      <c r="F2637" s="4">
        <v>43373</v>
      </c>
      <c r="G2637" s="5" t="s">
        <v>49</v>
      </c>
      <c r="H2637" s="6">
        <v>708222219377154</v>
      </c>
      <c r="I2637" s="5" t="s">
        <v>294</v>
      </c>
      <c r="J2637" s="6">
        <v>2.3842692756730476E+16</v>
      </c>
      <c r="K2637" s="5" t="s">
        <v>568</v>
      </c>
      <c r="L2637" s="4">
        <v>43344</v>
      </c>
      <c r="M2637" s="4">
        <v>43373</v>
      </c>
      <c r="N2637" s="5" t="s">
        <v>61</v>
      </c>
      <c r="O2637" s="5"/>
      <c r="P2637" s="5" t="s">
        <v>280</v>
      </c>
      <c r="Q2637" s="5"/>
      <c r="R2637" s="5" t="s">
        <v>281</v>
      </c>
      <c r="S2637" s="5" t="s">
        <v>49</v>
      </c>
      <c r="T2637" s="5" t="s">
        <v>473</v>
      </c>
      <c r="U2637" s="6" t="s">
        <v>466</v>
      </c>
      <c r="V2637" s="5" t="s">
        <v>647</v>
      </c>
      <c r="W2637" s="5"/>
      <c r="X2637" s="5" t="s">
        <v>282</v>
      </c>
      <c r="Y2637" s="5" t="s">
        <v>283</v>
      </c>
      <c r="Z2637" s="5"/>
      <c r="AA2637" s="8">
        <v>62369</v>
      </c>
      <c r="AB2637" s="8">
        <v>221</v>
      </c>
      <c r="AC2637" s="8">
        <v>516.80999999999995</v>
      </c>
      <c r="AD2637" s="9">
        <v>0</v>
      </c>
      <c r="AE2637" s="8">
        <v>1.1200000000000001</v>
      </c>
      <c r="AF2637" s="8">
        <v>56196</v>
      </c>
      <c r="AG2637" s="8">
        <v>29</v>
      </c>
      <c r="AH2637" s="8">
        <v>0</v>
      </c>
      <c r="AI2637" s="8">
        <v>0</v>
      </c>
      <c r="AJ2637" s="8">
        <v>0</v>
      </c>
      <c r="AK2637" s="8">
        <v>20</v>
      </c>
      <c r="AL2637" s="8">
        <v>4</v>
      </c>
      <c r="AM2637" s="8">
        <v>10</v>
      </c>
      <c r="AN2637" s="8">
        <v>0</v>
      </c>
      <c r="AO2637" s="8">
        <v>10426</v>
      </c>
      <c r="AP2637" s="8">
        <v>4634</v>
      </c>
      <c r="AQ2637" s="8">
        <v>2681</v>
      </c>
      <c r="AR2637" s="8">
        <v>1666</v>
      </c>
      <c r="AS2637" s="8">
        <v>4</v>
      </c>
      <c r="AT2637" s="8">
        <v>19486</v>
      </c>
      <c r="AU2637" s="8">
        <v>19486</v>
      </c>
      <c r="AV2637" s="8">
        <v>0</v>
      </c>
    </row>
    <row r="2638" spans="1:48" x14ac:dyDescent="0.35">
      <c r="A2638" s="4">
        <v>43361</v>
      </c>
      <c r="B2638" s="5" t="s">
        <v>48</v>
      </c>
      <c r="C2638" s="6" t="s">
        <v>463</v>
      </c>
      <c r="D2638" s="5" t="s">
        <v>506</v>
      </c>
      <c r="E2638" s="4">
        <v>43344</v>
      </c>
      <c r="F2638" s="4">
        <v>43373</v>
      </c>
      <c r="G2638" s="5" t="s">
        <v>49</v>
      </c>
      <c r="H2638" s="6">
        <v>708222219377154</v>
      </c>
      <c r="I2638" s="5" t="s">
        <v>294</v>
      </c>
      <c r="J2638" s="6">
        <v>2.3842692756730476E+16</v>
      </c>
      <c r="K2638" s="5" t="s">
        <v>568</v>
      </c>
      <c r="L2638" s="4">
        <v>43344</v>
      </c>
      <c r="M2638" s="4">
        <v>43373</v>
      </c>
      <c r="N2638" s="5" t="s">
        <v>61</v>
      </c>
      <c r="O2638" s="5"/>
      <c r="P2638" s="5" t="s">
        <v>280</v>
      </c>
      <c r="Q2638" s="5"/>
      <c r="R2638" s="5" t="s">
        <v>281</v>
      </c>
      <c r="S2638" s="5" t="s">
        <v>49</v>
      </c>
      <c r="T2638" s="5" t="s">
        <v>473</v>
      </c>
      <c r="U2638" s="6" t="s">
        <v>467</v>
      </c>
      <c r="V2638" s="5" t="s">
        <v>601</v>
      </c>
      <c r="W2638" s="5"/>
      <c r="X2638" s="5" t="s">
        <v>282</v>
      </c>
      <c r="Y2638" s="5" t="s">
        <v>283</v>
      </c>
      <c r="Z2638" s="5"/>
      <c r="AA2638" s="8">
        <v>70481</v>
      </c>
      <c r="AB2638" s="8">
        <v>354</v>
      </c>
      <c r="AC2638" s="8">
        <v>571.73</v>
      </c>
      <c r="AD2638" s="9">
        <v>0</v>
      </c>
      <c r="AE2638" s="8">
        <v>1.2</v>
      </c>
      <c r="AF2638" s="8">
        <v>59330</v>
      </c>
      <c r="AG2638" s="8">
        <v>5</v>
      </c>
      <c r="AH2638" s="8">
        <v>0</v>
      </c>
      <c r="AI2638" s="8">
        <v>7</v>
      </c>
      <c r="AJ2638" s="8">
        <v>0</v>
      </c>
      <c r="AK2638" s="8">
        <v>11</v>
      </c>
      <c r="AL2638" s="8">
        <v>4</v>
      </c>
      <c r="AM2638" s="8">
        <v>3</v>
      </c>
      <c r="AN2638" s="8">
        <v>0</v>
      </c>
      <c r="AO2638" s="8">
        <v>10520</v>
      </c>
      <c r="AP2638" s="8">
        <v>4802</v>
      </c>
      <c r="AQ2638" s="8">
        <v>2851</v>
      </c>
      <c r="AR2638" s="8">
        <v>1902</v>
      </c>
      <c r="AS2638" s="8">
        <v>4</v>
      </c>
      <c r="AT2638" s="8">
        <v>20157</v>
      </c>
      <c r="AU2638" s="8">
        <v>20157</v>
      </c>
      <c r="AV2638" s="8">
        <v>0</v>
      </c>
    </row>
    <row r="2639" spans="1:48" x14ac:dyDescent="0.35">
      <c r="A2639" s="4">
        <v>43358</v>
      </c>
      <c r="B2639" s="5" t="s">
        <v>48</v>
      </c>
      <c r="C2639" s="6" t="s">
        <v>463</v>
      </c>
      <c r="D2639" s="5" t="s">
        <v>506</v>
      </c>
      <c r="E2639" s="4">
        <v>43344</v>
      </c>
      <c r="F2639" s="4">
        <v>43373</v>
      </c>
      <c r="G2639" s="5" t="s">
        <v>49</v>
      </c>
      <c r="H2639" s="6">
        <v>708222219377154</v>
      </c>
      <c r="I2639" s="5" t="s">
        <v>294</v>
      </c>
      <c r="J2639" s="6">
        <v>2.3842692756730476E+16</v>
      </c>
      <c r="K2639" s="5" t="s">
        <v>568</v>
      </c>
      <c r="L2639" s="4">
        <v>43344</v>
      </c>
      <c r="M2639" s="4">
        <v>43373</v>
      </c>
      <c r="N2639" s="5" t="s">
        <v>61</v>
      </c>
      <c r="O2639" s="5"/>
      <c r="P2639" s="5" t="s">
        <v>280</v>
      </c>
      <c r="Q2639" s="5"/>
      <c r="R2639" s="5" t="s">
        <v>281</v>
      </c>
      <c r="S2639" s="5" t="s">
        <v>49</v>
      </c>
      <c r="T2639" s="5" t="s">
        <v>473</v>
      </c>
      <c r="U2639" s="6" t="s">
        <v>466</v>
      </c>
      <c r="V2639" s="5" t="s">
        <v>647</v>
      </c>
      <c r="W2639" s="5"/>
      <c r="X2639" s="5" t="s">
        <v>282</v>
      </c>
      <c r="Y2639" s="5" t="s">
        <v>283</v>
      </c>
      <c r="Z2639" s="5"/>
      <c r="AA2639" s="8">
        <v>64376</v>
      </c>
      <c r="AB2639" s="8">
        <v>275</v>
      </c>
      <c r="AC2639" s="8">
        <v>519.55999999999995</v>
      </c>
      <c r="AD2639" s="9">
        <v>0</v>
      </c>
      <c r="AE2639" s="8">
        <v>1.17</v>
      </c>
      <c r="AF2639" s="8">
        <v>55461</v>
      </c>
      <c r="AG2639" s="8">
        <v>14</v>
      </c>
      <c r="AH2639" s="8">
        <v>0</v>
      </c>
      <c r="AI2639" s="8">
        <v>5</v>
      </c>
      <c r="AJ2639" s="8">
        <v>0</v>
      </c>
      <c r="AK2639" s="8">
        <v>20</v>
      </c>
      <c r="AL2639" s="8">
        <v>3</v>
      </c>
      <c r="AM2639" s="8">
        <v>4</v>
      </c>
      <c r="AN2639" s="8">
        <v>0</v>
      </c>
      <c r="AO2639" s="8">
        <v>11117</v>
      </c>
      <c r="AP2639" s="8">
        <v>4954</v>
      </c>
      <c r="AQ2639" s="8">
        <v>2845</v>
      </c>
      <c r="AR2639" s="8">
        <v>1832</v>
      </c>
      <c r="AS2639" s="8">
        <v>5</v>
      </c>
      <c r="AT2639" s="8">
        <v>20796</v>
      </c>
      <c r="AU2639" s="8">
        <v>20796</v>
      </c>
      <c r="AV2639" s="8">
        <v>0</v>
      </c>
    </row>
    <row r="2640" spans="1:48" x14ac:dyDescent="0.35">
      <c r="A2640" s="4">
        <v>43366</v>
      </c>
      <c r="B2640" s="5" t="s">
        <v>48</v>
      </c>
      <c r="C2640" s="6" t="s">
        <v>420</v>
      </c>
      <c r="D2640" s="5" t="s">
        <v>496</v>
      </c>
      <c r="E2640" s="4">
        <v>43344</v>
      </c>
      <c r="F2640" s="4">
        <v>43373</v>
      </c>
      <c r="G2640" s="5" t="s">
        <v>49</v>
      </c>
      <c r="H2640" s="6">
        <v>708222219377154</v>
      </c>
      <c r="I2640" s="5" t="s">
        <v>294</v>
      </c>
      <c r="J2640" s="6">
        <v>2.3842685554190476E+16</v>
      </c>
      <c r="K2640" s="5" t="s">
        <v>555</v>
      </c>
      <c r="L2640" s="4">
        <v>43344</v>
      </c>
      <c r="M2640" s="4">
        <v>43373</v>
      </c>
      <c r="N2640" s="5" t="s">
        <v>69</v>
      </c>
      <c r="O2640" s="5"/>
      <c r="P2640" s="5" t="s">
        <v>280</v>
      </c>
      <c r="Q2640" s="5"/>
      <c r="R2640" s="5"/>
      <c r="S2640" s="5" t="s">
        <v>49</v>
      </c>
      <c r="T2640" s="5" t="s">
        <v>473</v>
      </c>
      <c r="U2640" s="6" t="s">
        <v>421</v>
      </c>
      <c r="V2640" s="5" t="s">
        <v>588</v>
      </c>
      <c r="W2640" s="5"/>
      <c r="X2640" s="5" t="s">
        <v>282</v>
      </c>
      <c r="Y2640" s="5" t="s">
        <v>283</v>
      </c>
      <c r="Z2640" s="5"/>
      <c r="AA2640" s="8">
        <v>36045</v>
      </c>
      <c r="AB2640" s="8">
        <v>58</v>
      </c>
      <c r="AC2640" s="8">
        <v>169.09</v>
      </c>
      <c r="AD2640" s="9">
        <v>0</v>
      </c>
      <c r="AE2640" s="8">
        <v>1.03</v>
      </c>
      <c r="AF2640" s="8">
        <v>35236</v>
      </c>
      <c r="AG2640" s="8">
        <v>0</v>
      </c>
      <c r="AH2640" s="8">
        <v>0</v>
      </c>
      <c r="AI2640" s="8">
        <v>2</v>
      </c>
      <c r="AJ2640" s="8">
        <v>0</v>
      </c>
      <c r="AK2640" s="8">
        <v>18</v>
      </c>
      <c r="AL2640" s="8">
        <v>2</v>
      </c>
      <c r="AM2640" s="8">
        <v>4</v>
      </c>
      <c r="AN2640" s="8">
        <v>0</v>
      </c>
      <c r="AO2640" s="8">
        <v>17540</v>
      </c>
      <c r="AP2640" s="8">
        <v>9245</v>
      </c>
      <c r="AQ2640" s="8">
        <v>5218</v>
      </c>
      <c r="AR2640" s="8">
        <v>4102</v>
      </c>
      <c r="AS2640" s="8">
        <v>4</v>
      </c>
      <c r="AT2640" s="8">
        <v>9521</v>
      </c>
      <c r="AU2640" s="8">
        <v>9521</v>
      </c>
      <c r="AV2640" s="8">
        <v>0</v>
      </c>
    </row>
    <row r="2641" spans="1:48" x14ac:dyDescent="0.35">
      <c r="A2641" s="4">
        <v>43364</v>
      </c>
      <c r="B2641" s="5" t="s">
        <v>48</v>
      </c>
      <c r="C2641" s="6" t="s">
        <v>451</v>
      </c>
      <c r="D2641" s="5" t="s">
        <v>504</v>
      </c>
      <c r="E2641" s="4">
        <v>43344</v>
      </c>
      <c r="F2641" s="4">
        <v>43373</v>
      </c>
      <c r="G2641" s="5" t="s">
        <v>49</v>
      </c>
      <c r="H2641" s="6">
        <v>563818263817551</v>
      </c>
      <c r="I2641" s="5" t="s">
        <v>289</v>
      </c>
      <c r="J2641" s="6">
        <v>2.3842717153530376E+16</v>
      </c>
      <c r="K2641" s="5" t="s">
        <v>564</v>
      </c>
      <c r="L2641" s="4">
        <v>43344</v>
      </c>
      <c r="M2641" s="4">
        <v>43373</v>
      </c>
      <c r="N2641" s="5" t="s">
        <v>70</v>
      </c>
      <c r="O2641" s="5" t="s">
        <v>53</v>
      </c>
      <c r="P2641" s="5" t="s">
        <v>280</v>
      </c>
      <c r="Q2641" s="5"/>
      <c r="R2641" s="5"/>
      <c r="S2641" s="5" t="s">
        <v>49</v>
      </c>
      <c r="T2641" s="5" t="s">
        <v>473</v>
      </c>
      <c r="U2641" s="6" t="s">
        <v>455</v>
      </c>
      <c r="V2641" s="5" t="s">
        <v>584</v>
      </c>
      <c r="W2641" s="5"/>
      <c r="X2641" s="5" t="s">
        <v>282</v>
      </c>
      <c r="Y2641" s="5" t="s">
        <v>283</v>
      </c>
      <c r="Z2641" s="5"/>
      <c r="AA2641" s="8">
        <v>55866</v>
      </c>
      <c r="AB2641" s="8">
        <v>121</v>
      </c>
      <c r="AC2641" s="8">
        <v>858.45</v>
      </c>
      <c r="AD2641" s="9">
        <v>0</v>
      </c>
      <c r="AE2641" s="8">
        <v>1.17</v>
      </c>
      <c r="AF2641" s="8">
        <v>48095</v>
      </c>
      <c r="AG2641" s="8">
        <v>0</v>
      </c>
      <c r="AH2641" s="8">
        <v>0</v>
      </c>
      <c r="AI2641" s="8">
        <v>2</v>
      </c>
      <c r="AJ2641" s="8">
        <v>0</v>
      </c>
      <c r="AK2641" s="8">
        <v>16</v>
      </c>
      <c r="AL2641" s="8">
        <v>2</v>
      </c>
      <c r="AM2641" s="8">
        <v>0</v>
      </c>
      <c r="AN2641" s="8">
        <v>0</v>
      </c>
      <c r="AO2641" s="8">
        <v>9869</v>
      </c>
      <c r="AP2641" s="8">
        <v>5196</v>
      </c>
      <c r="AQ2641" s="8">
        <v>3154</v>
      </c>
      <c r="AR2641" s="8">
        <v>1792</v>
      </c>
      <c r="AS2641" s="8">
        <v>4</v>
      </c>
      <c r="AT2641" s="8">
        <v>12795</v>
      </c>
      <c r="AU2641" s="8">
        <v>12795</v>
      </c>
      <c r="AV2641" s="8">
        <v>0</v>
      </c>
    </row>
    <row r="2642" spans="1:48" x14ac:dyDescent="0.35">
      <c r="A2642" s="4">
        <v>43361</v>
      </c>
      <c r="B2642" s="5" t="s">
        <v>48</v>
      </c>
      <c r="C2642" s="6" t="s">
        <v>463</v>
      </c>
      <c r="D2642" s="5" t="s">
        <v>506</v>
      </c>
      <c r="E2642" s="4">
        <v>43344</v>
      </c>
      <c r="F2642" s="4">
        <v>43373</v>
      </c>
      <c r="G2642" s="5" t="s">
        <v>49</v>
      </c>
      <c r="H2642" s="6">
        <v>708222219377154</v>
      </c>
      <c r="I2642" s="5" t="s">
        <v>294</v>
      </c>
      <c r="J2642" s="6">
        <v>2.3842692756730476E+16</v>
      </c>
      <c r="K2642" s="5" t="s">
        <v>568</v>
      </c>
      <c r="L2642" s="4">
        <v>43344</v>
      </c>
      <c r="M2642" s="4">
        <v>43373</v>
      </c>
      <c r="N2642" s="5" t="s">
        <v>61</v>
      </c>
      <c r="O2642" s="5"/>
      <c r="P2642" s="5" t="s">
        <v>280</v>
      </c>
      <c r="Q2642" s="5"/>
      <c r="R2642" s="5" t="s">
        <v>281</v>
      </c>
      <c r="S2642" s="5" t="s">
        <v>49</v>
      </c>
      <c r="T2642" s="5" t="s">
        <v>473</v>
      </c>
      <c r="U2642" s="6" t="s">
        <v>464</v>
      </c>
      <c r="V2642" s="5" t="s">
        <v>630</v>
      </c>
      <c r="W2642" s="5"/>
      <c r="X2642" s="5" t="s">
        <v>282</v>
      </c>
      <c r="Y2642" s="5" t="s">
        <v>283</v>
      </c>
      <c r="Z2642" s="5"/>
      <c r="AA2642" s="8">
        <v>10940</v>
      </c>
      <c r="AB2642" s="8">
        <v>42</v>
      </c>
      <c r="AC2642" s="8">
        <v>92.56</v>
      </c>
      <c r="AD2642" s="9">
        <v>0</v>
      </c>
      <c r="AE2642" s="8">
        <v>1.18</v>
      </c>
      <c r="AF2642" s="8">
        <v>9393</v>
      </c>
      <c r="AG2642" s="8">
        <v>2</v>
      </c>
      <c r="AH2642" s="8">
        <v>0</v>
      </c>
      <c r="AI2642" s="8">
        <v>2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2170</v>
      </c>
      <c r="AP2642" s="8">
        <v>983</v>
      </c>
      <c r="AQ2642" s="8">
        <v>594</v>
      </c>
      <c r="AR2642" s="8">
        <v>401</v>
      </c>
      <c r="AS2642" s="8">
        <v>5</v>
      </c>
      <c r="AT2642" s="8">
        <v>3802</v>
      </c>
      <c r="AU2642" s="8">
        <v>3802</v>
      </c>
      <c r="AV2642" s="8">
        <v>0</v>
      </c>
    </row>
    <row r="2643" spans="1:48" x14ac:dyDescent="0.35">
      <c r="A2643" s="4">
        <v>43359</v>
      </c>
      <c r="B2643" s="5" t="s">
        <v>66</v>
      </c>
      <c r="C2643" s="6" t="s">
        <v>461</v>
      </c>
      <c r="D2643" s="5" t="s">
        <v>505</v>
      </c>
      <c r="E2643" s="4">
        <v>43344</v>
      </c>
      <c r="F2643" s="4">
        <v>43373</v>
      </c>
      <c r="G2643" s="5" t="s">
        <v>49</v>
      </c>
      <c r="H2643" s="6">
        <v>563818533817524</v>
      </c>
      <c r="I2643" s="5" t="s">
        <v>290</v>
      </c>
      <c r="J2643" s="6">
        <v>2.3842700540150376E+16</v>
      </c>
      <c r="K2643" s="5" t="s">
        <v>567</v>
      </c>
      <c r="L2643" s="4">
        <v>43344</v>
      </c>
      <c r="M2643" s="4">
        <v>43373</v>
      </c>
      <c r="N2643" s="5" t="s">
        <v>71</v>
      </c>
      <c r="O2643" s="5"/>
      <c r="P2643" s="5" t="s">
        <v>280</v>
      </c>
      <c r="Q2643" s="5"/>
      <c r="R2643" s="5" t="s">
        <v>281</v>
      </c>
      <c r="S2643" s="5" t="s">
        <v>49</v>
      </c>
      <c r="T2643" s="5" t="s">
        <v>473</v>
      </c>
      <c r="U2643" s="6" t="s">
        <v>462</v>
      </c>
      <c r="V2643" s="5" t="s">
        <v>572</v>
      </c>
      <c r="W2643" s="5"/>
      <c r="X2643" s="5" t="s">
        <v>282</v>
      </c>
      <c r="Y2643" s="5" t="s">
        <v>283</v>
      </c>
      <c r="Z2643" s="5" t="s">
        <v>284</v>
      </c>
      <c r="AA2643" s="8">
        <v>151927</v>
      </c>
      <c r="AB2643" s="8">
        <v>275</v>
      </c>
      <c r="AC2643" s="8">
        <v>414.94</v>
      </c>
      <c r="AD2643" s="9">
        <v>0</v>
      </c>
      <c r="AE2643" s="8">
        <v>1.1000000000000001</v>
      </c>
      <c r="AF2643" s="8">
        <v>139927</v>
      </c>
      <c r="AG2643" s="8">
        <v>103</v>
      </c>
      <c r="AH2643" s="8">
        <v>0</v>
      </c>
      <c r="AI2643" s="8">
        <v>11</v>
      </c>
      <c r="AJ2643" s="8">
        <v>0</v>
      </c>
      <c r="AK2643" s="8">
        <v>10</v>
      </c>
      <c r="AL2643" s="8">
        <v>0</v>
      </c>
      <c r="AM2643" s="8">
        <v>0</v>
      </c>
      <c r="AN2643" s="8">
        <v>0</v>
      </c>
      <c r="AO2643" s="8">
        <v>0</v>
      </c>
      <c r="AP2643" s="8">
        <v>0</v>
      </c>
      <c r="AQ2643" s="8">
        <v>0</v>
      </c>
      <c r="AR2643" s="8">
        <v>0</v>
      </c>
      <c r="AS2643" s="8">
        <v>0</v>
      </c>
      <c r="AT2643" s="8">
        <v>0</v>
      </c>
      <c r="AU2643" s="8">
        <v>0</v>
      </c>
      <c r="AV2643" s="8">
        <v>0</v>
      </c>
    </row>
    <row r="2644" spans="1:48" x14ac:dyDescent="0.35">
      <c r="A2644" s="4">
        <v>43362</v>
      </c>
      <c r="B2644" s="5" t="s">
        <v>48</v>
      </c>
      <c r="C2644" s="6" t="s">
        <v>451</v>
      </c>
      <c r="D2644" s="5" t="s">
        <v>504</v>
      </c>
      <c r="E2644" s="4">
        <v>43344</v>
      </c>
      <c r="F2644" s="4">
        <v>43373</v>
      </c>
      <c r="G2644" s="5" t="s">
        <v>49</v>
      </c>
      <c r="H2644" s="6">
        <v>563818263817551</v>
      </c>
      <c r="I2644" s="5" t="s">
        <v>289</v>
      </c>
      <c r="J2644" s="6">
        <v>2.3842717271300376E+16</v>
      </c>
      <c r="K2644" s="5" t="s">
        <v>565</v>
      </c>
      <c r="L2644" s="4">
        <v>43344</v>
      </c>
      <c r="M2644" s="4">
        <v>43373</v>
      </c>
      <c r="N2644" s="5" t="s">
        <v>71</v>
      </c>
      <c r="O2644" s="5" t="s">
        <v>51</v>
      </c>
      <c r="P2644" s="5" t="s">
        <v>280</v>
      </c>
      <c r="Q2644" s="5"/>
      <c r="R2644" s="5"/>
      <c r="S2644" s="5" t="s">
        <v>49</v>
      </c>
      <c r="T2644" s="5" t="s">
        <v>473</v>
      </c>
      <c r="U2644" s="6" t="s">
        <v>453</v>
      </c>
      <c r="V2644" s="5" t="s">
        <v>673</v>
      </c>
      <c r="W2644" s="5"/>
      <c r="X2644" s="5" t="s">
        <v>282</v>
      </c>
      <c r="Y2644" s="5" t="s">
        <v>283</v>
      </c>
      <c r="Z2644" s="5"/>
      <c r="AA2644" s="8">
        <v>107427</v>
      </c>
      <c r="AB2644" s="8">
        <v>200</v>
      </c>
      <c r="AC2644" s="8">
        <v>1213.47</v>
      </c>
      <c r="AD2644" s="9">
        <v>0</v>
      </c>
      <c r="AE2644" s="8">
        <v>1.27</v>
      </c>
      <c r="AF2644" s="8">
        <v>85485</v>
      </c>
      <c r="AG2644" s="8">
        <v>0</v>
      </c>
      <c r="AH2644" s="8">
        <v>0</v>
      </c>
      <c r="AI2644" s="8">
        <v>3</v>
      </c>
      <c r="AJ2644" s="8">
        <v>0</v>
      </c>
      <c r="AK2644" s="8">
        <v>17</v>
      </c>
      <c r="AL2644" s="8">
        <v>0</v>
      </c>
      <c r="AM2644" s="8">
        <v>2</v>
      </c>
      <c r="AN2644" s="8">
        <v>0</v>
      </c>
      <c r="AO2644" s="8">
        <v>15695</v>
      </c>
      <c r="AP2644" s="8">
        <v>7554</v>
      </c>
      <c r="AQ2644" s="8">
        <v>4355</v>
      </c>
      <c r="AR2644" s="8">
        <v>2704</v>
      </c>
      <c r="AS2644" s="8">
        <v>3</v>
      </c>
      <c r="AT2644" s="8">
        <v>20980</v>
      </c>
      <c r="AU2644" s="8">
        <v>20980</v>
      </c>
      <c r="AV2644" s="8">
        <v>0</v>
      </c>
    </row>
    <row r="2645" spans="1:48" x14ac:dyDescent="0.35">
      <c r="A2645" s="4">
        <v>43360</v>
      </c>
      <c r="B2645" s="5" t="s">
        <v>48</v>
      </c>
      <c r="C2645" s="6" t="s">
        <v>463</v>
      </c>
      <c r="D2645" s="5" t="s">
        <v>506</v>
      </c>
      <c r="E2645" s="4">
        <v>43344</v>
      </c>
      <c r="F2645" s="4">
        <v>43373</v>
      </c>
      <c r="G2645" s="5" t="s">
        <v>49</v>
      </c>
      <c r="H2645" s="6">
        <v>708222219377154</v>
      </c>
      <c r="I2645" s="5" t="s">
        <v>294</v>
      </c>
      <c r="J2645" s="6">
        <v>2.3842692756730476E+16</v>
      </c>
      <c r="K2645" s="5" t="s">
        <v>568</v>
      </c>
      <c r="L2645" s="4">
        <v>43344</v>
      </c>
      <c r="M2645" s="4">
        <v>43373</v>
      </c>
      <c r="N2645" s="5" t="s">
        <v>61</v>
      </c>
      <c r="O2645" s="5"/>
      <c r="P2645" s="5" t="s">
        <v>280</v>
      </c>
      <c r="Q2645" s="5"/>
      <c r="R2645" s="5" t="s">
        <v>281</v>
      </c>
      <c r="S2645" s="5" t="s">
        <v>49</v>
      </c>
      <c r="T2645" s="5" t="s">
        <v>473</v>
      </c>
      <c r="U2645" s="6" t="s">
        <v>467</v>
      </c>
      <c r="V2645" s="5" t="s">
        <v>601</v>
      </c>
      <c r="W2645" s="5"/>
      <c r="X2645" s="5" t="s">
        <v>282</v>
      </c>
      <c r="Y2645" s="5" t="s">
        <v>283</v>
      </c>
      <c r="Z2645" s="5"/>
      <c r="AA2645" s="8">
        <v>75162</v>
      </c>
      <c r="AB2645" s="8">
        <v>346</v>
      </c>
      <c r="AC2645" s="8">
        <v>562</v>
      </c>
      <c r="AD2645" s="9">
        <v>0</v>
      </c>
      <c r="AE2645" s="8">
        <v>1.19</v>
      </c>
      <c r="AF2645" s="8">
        <v>63977</v>
      </c>
      <c r="AG2645" s="8">
        <v>18</v>
      </c>
      <c r="AH2645" s="8">
        <v>0</v>
      </c>
      <c r="AI2645" s="8">
        <v>2</v>
      </c>
      <c r="AJ2645" s="8">
        <v>0</v>
      </c>
      <c r="AK2645" s="8">
        <v>24</v>
      </c>
      <c r="AL2645" s="8">
        <v>3</v>
      </c>
      <c r="AM2645" s="8">
        <v>5</v>
      </c>
      <c r="AN2645" s="8">
        <v>0</v>
      </c>
      <c r="AO2645" s="8">
        <v>12491</v>
      </c>
      <c r="AP2645" s="8">
        <v>5518</v>
      </c>
      <c r="AQ2645" s="8">
        <v>3100</v>
      </c>
      <c r="AR2645" s="8">
        <v>1773</v>
      </c>
      <c r="AS2645" s="8">
        <v>4</v>
      </c>
      <c r="AT2645" s="8">
        <v>23770</v>
      </c>
      <c r="AU2645" s="8">
        <v>23770</v>
      </c>
      <c r="AV2645" s="8">
        <v>0</v>
      </c>
    </row>
    <row r="2646" spans="1:48" x14ac:dyDescent="0.35">
      <c r="A2646" s="4">
        <v>43366</v>
      </c>
      <c r="B2646" s="5" t="s">
        <v>48</v>
      </c>
      <c r="C2646" s="6" t="s">
        <v>463</v>
      </c>
      <c r="D2646" s="5" t="s">
        <v>506</v>
      </c>
      <c r="E2646" s="4">
        <v>43344</v>
      </c>
      <c r="F2646" s="4">
        <v>43373</v>
      </c>
      <c r="G2646" s="5" t="s">
        <v>49</v>
      </c>
      <c r="H2646" s="6">
        <v>708222219377154</v>
      </c>
      <c r="I2646" s="5" t="s">
        <v>294</v>
      </c>
      <c r="J2646" s="6">
        <v>2.3842692756730476E+16</v>
      </c>
      <c r="K2646" s="5" t="s">
        <v>568</v>
      </c>
      <c r="L2646" s="4">
        <v>43344</v>
      </c>
      <c r="M2646" s="4">
        <v>43373</v>
      </c>
      <c r="N2646" s="5" t="s">
        <v>61</v>
      </c>
      <c r="O2646" s="5"/>
      <c r="P2646" s="5" t="s">
        <v>280</v>
      </c>
      <c r="Q2646" s="5"/>
      <c r="R2646" s="5" t="s">
        <v>281</v>
      </c>
      <c r="S2646" s="5" t="s">
        <v>49</v>
      </c>
      <c r="T2646" s="5" t="s">
        <v>473</v>
      </c>
      <c r="U2646" s="6" t="s">
        <v>465</v>
      </c>
      <c r="V2646" s="5" t="s">
        <v>642</v>
      </c>
      <c r="W2646" s="5"/>
      <c r="X2646" s="5" t="s">
        <v>282</v>
      </c>
      <c r="Y2646" s="5" t="s">
        <v>283</v>
      </c>
      <c r="Z2646" s="5"/>
      <c r="AA2646" s="8">
        <v>6269</v>
      </c>
      <c r="AB2646" s="8">
        <v>24</v>
      </c>
      <c r="AC2646" s="8">
        <v>62.72</v>
      </c>
      <c r="AD2646" s="9">
        <v>0</v>
      </c>
      <c r="AE2646" s="8">
        <v>1.1200000000000001</v>
      </c>
      <c r="AF2646" s="8">
        <v>5665</v>
      </c>
      <c r="AG2646" s="8">
        <v>2</v>
      </c>
      <c r="AH2646" s="8">
        <v>0</v>
      </c>
      <c r="AI2646" s="8">
        <v>0</v>
      </c>
      <c r="AJ2646" s="8">
        <v>0</v>
      </c>
      <c r="AK2646" s="8">
        <v>3</v>
      </c>
      <c r="AL2646" s="8">
        <v>0</v>
      </c>
      <c r="AM2646" s="8">
        <v>0</v>
      </c>
      <c r="AN2646" s="8">
        <v>0</v>
      </c>
      <c r="AO2646" s="8">
        <v>1363</v>
      </c>
      <c r="AP2646" s="8">
        <v>639</v>
      </c>
      <c r="AQ2646" s="8">
        <v>412</v>
      </c>
      <c r="AR2646" s="8">
        <v>315</v>
      </c>
      <c r="AS2646" s="8">
        <v>5</v>
      </c>
      <c r="AT2646" s="8">
        <v>2223</v>
      </c>
      <c r="AU2646" s="8">
        <v>2223</v>
      </c>
      <c r="AV2646" s="8">
        <v>0</v>
      </c>
    </row>
    <row r="2647" spans="1:48" x14ac:dyDescent="0.35">
      <c r="A2647" s="4">
        <v>43358</v>
      </c>
      <c r="B2647" s="5" t="s">
        <v>48</v>
      </c>
      <c r="C2647" s="6" t="s">
        <v>420</v>
      </c>
      <c r="D2647" s="5" t="s">
        <v>496</v>
      </c>
      <c r="E2647" s="4">
        <v>43344</v>
      </c>
      <c r="F2647" s="4">
        <v>43373</v>
      </c>
      <c r="G2647" s="5" t="s">
        <v>49</v>
      </c>
      <c r="H2647" s="6">
        <v>708222219377154</v>
      </c>
      <c r="I2647" s="5" t="s">
        <v>294</v>
      </c>
      <c r="J2647" s="6">
        <v>2.3842685554190476E+16</v>
      </c>
      <c r="K2647" s="5" t="s">
        <v>555</v>
      </c>
      <c r="L2647" s="4">
        <v>43344</v>
      </c>
      <c r="M2647" s="4">
        <v>43373</v>
      </c>
      <c r="N2647" s="5" t="s">
        <v>69</v>
      </c>
      <c r="O2647" s="5"/>
      <c r="P2647" s="5" t="s">
        <v>280</v>
      </c>
      <c r="Q2647" s="5"/>
      <c r="R2647" s="5"/>
      <c r="S2647" s="5" t="s">
        <v>49</v>
      </c>
      <c r="T2647" s="5" t="s">
        <v>473</v>
      </c>
      <c r="U2647" s="6" t="s">
        <v>422</v>
      </c>
      <c r="V2647" s="5" t="s">
        <v>580</v>
      </c>
      <c r="W2647" s="5"/>
      <c r="X2647" s="5" t="s">
        <v>282</v>
      </c>
      <c r="Y2647" s="5" t="s">
        <v>283</v>
      </c>
      <c r="Z2647" s="5"/>
      <c r="AA2647" s="8">
        <v>4232</v>
      </c>
      <c r="AB2647" s="8">
        <v>4</v>
      </c>
      <c r="AC2647" s="8">
        <v>19.8</v>
      </c>
      <c r="AD2647" s="9">
        <v>0</v>
      </c>
      <c r="AE2647" s="8">
        <v>1.01</v>
      </c>
      <c r="AF2647" s="8">
        <v>4221</v>
      </c>
      <c r="AG2647" s="8">
        <v>0</v>
      </c>
      <c r="AH2647" s="8">
        <v>0</v>
      </c>
      <c r="AI2647" s="8">
        <v>0</v>
      </c>
      <c r="AJ2647" s="8">
        <v>0</v>
      </c>
      <c r="AK2647" s="8">
        <v>2</v>
      </c>
      <c r="AL2647" s="8">
        <v>0</v>
      </c>
      <c r="AM2647" s="8">
        <v>0</v>
      </c>
      <c r="AN2647" s="8">
        <v>0</v>
      </c>
      <c r="AO2647" s="8">
        <v>1563</v>
      </c>
      <c r="AP2647" s="8">
        <v>718</v>
      </c>
      <c r="AQ2647" s="8">
        <v>412</v>
      </c>
      <c r="AR2647" s="8">
        <v>323</v>
      </c>
      <c r="AS2647" s="8">
        <v>3</v>
      </c>
      <c r="AT2647" s="8">
        <v>720</v>
      </c>
      <c r="AU2647" s="8">
        <v>720</v>
      </c>
      <c r="AV2647" s="8">
        <v>0</v>
      </c>
    </row>
    <row r="2648" spans="1:48" x14ac:dyDescent="0.35">
      <c r="A2648" s="4">
        <v>43357</v>
      </c>
      <c r="B2648" s="5" t="s">
        <v>48</v>
      </c>
      <c r="C2648" s="6" t="s">
        <v>463</v>
      </c>
      <c r="D2648" s="5" t="s">
        <v>506</v>
      </c>
      <c r="E2648" s="4">
        <v>43344</v>
      </c>
      <c r="F2648" s="4">
        <v>43373</v>
      </c>
      <c r="G2648" s="5" t="s">
        <v>49</v>
      </c>
      <c r="H2648" s="6">
        <v>708222219377154</v>
      </c>
      <c r="I2648" s="5" t="s">
        <v>294</v>
      </c>
      <c r="J2648" s="6">
        <v>2.3842692756730476E+16</v>
      </c>
      <c r="K2648" s="5" t="s">
        <v>568</v>
      </c>
      <c r="L2648" s="4">
        <v>43344</v>
      </c>
      <c r="M2648" s="4">
        <v>43373</v>
      </c>
      <c r="N2648" s="5" t="s">
        <v>61</v>
      </c>
      <c r="O2648" s="5"/>
      <c r="P2648" s="5" t="s">
        <v>280</v>
      </c>
      <c r="Q2648" s="5"/>
      <c r="R2648" s="5" t="s">
        <v>281</v>
      </c>
      <c r="S2648" s="5" t="s">
        <v>49</v>
      </c>
      <c r="T2648" s="5" t="s">
        <v>473</v>
      </c>
      <c r="U2648" s="6" t="s">
        <v>465</v>
      </c>
      <c r="V2648" s="5" t="s">
        <v>642</v>
      </c>
      <c r="W2648" s="5"/>
      <c r="X2648" s="5" t="s">
        <v>282</v>
      </c>
      <c r="Y2648" s="5" t="s">
        <v>283</v>
      </c>
      <c r="Z2648" s="5"/>
      <c r="AA2648" s="8">
        <v>9899</v>
      </c>
      <c r="AB2648" s="8">
        <v>36</v>
      </c>
      <c r="AC2648" s="8">
        <v>72.600000000000009</v>
      </c>
      <c r="AD2648" s="9">
        <v>0</v>
      </c>
      <c r="AE2648" s="8">
        <v>1.05</v>
      </c>
      <c r="AF2648" s="8">
        <v>9536</v>
      </c>
      <c r="AG2648" s="8">
        <v>0</v>
      </c>
      <c r="AH2648" s="8">
        <v>0</v>
      </c>
      <c r="AI2648" s="8">
        <v>0</v>
      </c>
      <c r="AJ2648" s="8">
        <v>0</v>
      </c>
      <c r="AK2648" s="8">
        <v>4</v>
      </c>
      <c r="AL2648" s="8">
        <v>0</v>
      </c>
      <c r="AM2648" s="8">
        <v>0</v>
      </c>
      <c r="AN2648" s="8">
        <v>0</v>
      </c>
      <c r="AO2648" s="8">
        <v>1802</v>
      </c>
      <c r="AP2648" s="8">
        <v>843</v>
      </c>
      <c r="AQ2648" s="8">
        <v>528</v>
      </c>
      <c r="AR2648" s="8">
        <v>375</v>
      </c>
      <c r="AS2648" s="8">
        <v>5</v>
      </c>
      <c r="AT2648" s="8">
        <v>3057</v>
      </c>
      <c r="AU2648" s="8">
        <v>3057</v>
      </c>
      <c r="AV2648" s="8">
        <v>0</v>
      </c>
    </row>
    <row r="2649" spans="1:48" x14ac:dyDescent="0.35">
      <c r="A2649" s="4">
        <v>43364</v>
      </c>
      <c r="B2649" s="5" t="s">
        <v>48</v>
      </c>
      <c r="C2649" s="6" t="s">
        <v>420</v>
      </c>
      <c r="D2649" s="5" t="s">
        <v>496</v>
      </c>
      <c r="E2649" s="4">
        <v>43344</v>
      </c>
      <c r="F2649" s="4">
        <v>43373</v>
      </c>
      <c r="G2649" s="5" t="s">
        <v>49</v>
      </c>
      <c r="H2649" s="6">
        <v>708222219377154</v>
      </c>
      <c r="I2649" s="5" t="s">
        <v>294</v>
      </c>
      <c r="J2649" s="6">
        <v>2.3842685554190476E+16</v>
      </c>
      <c r="K2649" s="5" t="s">
        <v>555</v>
      </c>
      <c r="L2649" s="4">
        <v>43344</v>
      </c>
      <c r="M2649" s="4">
        <v>43373</v>
      </c>
      <c r="N2649" s="5" t="s">
        <v>69</v>
      </c>
      <c r="O2649" s="5"/>
      <c r="P2649" s="5" t="s">
        <v>280</v>
      </c>
      <c r="Q2649" s="5"/>
      <c r="R2649" s="5"/>
      <c r="S2649" s="5" t="s">
        <v>49</v>
      </c>
      <c r="T2649" s="5" t="s">
        <v>473</v>
      </c>
      <c r="U2649" s="6" t="s">
        <v>422</v>
      </c>
      <c r="V2649" s="5" t="s">
        <v>580</v>
      </c>
      <c r="W2649" s="5"/>
      <c r="X2649" s="5" t="s">
        <v>282</v>
      </c>
      <c r="Y2649" s="5" t="s">
        <v>283</v>
      </c>
      <c r="Z2649" s="5"/>
      <c r="AA2649" s="8">
        <v>4813</v>
      </c>
      <c r="AB2649" s="8">
        <v>7</v>
      </c>
      <c r="AC2649" s="8">
        <v>22.55</v>
      </c>
      <c r="AD2649" s="9">
        <v>0</v>
      </c>
      <c r="AE2649" s="8">
        <v>1.01</v>
      </c>
      <c r="AF2649" s="8">
        <v>4805</v>
      </c>
      <c r="AG2649" s="8">
        <v>0</v>
      </c>
      <c r="AH2649" s="8">
        <v>0</v>
      </c>
      <c r="AI2649" s="8">
        <v>2</v>
      </c>
      <c r="AJ2649" s="8">
        <v>0</v>
      </c>
      <c r="AK2649" s="8">
        <v>2</v>
      </c>
      <c r="AL2649" s="8">
        <v>0</v>
      </c>
      <c r="AM2649" s="8">
        <v>0</v>
      </c>
      <c r="AN2649" s="8">
        <v>0</v>
      </c>
      <c r="AO2649" s="8">
        <v>1869</v>
      </c>
      <c r="AP2649" s="8">
        <v>913</v>
      </c>
      <c r="AQ2649" s="8">
        <v>529</v>
      </c>
      <c r="AR2649" s="8">
        <v>412</v>
      </c>
      <c r="AS2649" s="8">
        <v>3</v>
      </c>
      <c r="AT2649" s="8">
        <v>933</v>
      </c>
      <c r="AU2649" s="8">
        <v>933</v>
      </c>
      <c r="AV2649" s="8">
        <v>0</v>
      </c>
    </row>
    <row r="2650" spans="1:48" x14ac:dyDescent="0.35">
      <c r="A2650" s="4">
        <v>43358</v>
      </c>
      <c r="B2650" s="5" t="s">
        <v>48</v>
      </c>
      <c r="C2650" s="6" t="s">
        <v>463</v>
      </c>
      <c r="D2650" s="5" t="s">
        <v>506</v>
      </c>
      <c r="E2650" s="4">
        <v>43344</v>
      </c>
      <c r="F2650" s="4">
        <v>43373</v>
      </c>
      <c r="G2650" s="5" t="s">
        <v>49</v>
      </c>
      <c r="H2650" s="6">
        <v>708222219377154</v>
      </c>
      <c r="I2650" s="5" t="s">
        <v>294</v>
      </c>
      <c r="J2650" s="6">
        <v>2.3842692756730476E+16</v>
      </c>
      <c r="K2650" s="5" t="s">
        <v>568</v>
      </c>
      <c r="L2650" s="4">
        <v>43344</v>
      </c>
      <c r="M2650" s="4">
        <v>43373</v>
      </c>
      <c r="N2650" s="5" t="s">
        <v>61</v>
      </c>
      <c r="O2650" s="5"/>
      <c r="P2650" s="5" t="s">
        <v>280</v>
      </c>
      <c r="Q2650" s="5"/>
      <c r="R2650" s="5" t="s">
        <v>281</v>
      </c>
      <c r="S2650" s="5" t="s">
        <v>49</v>
      </c>
      <c r="T2650" s="5" t="s">
        <v>473</v>
      </c>
      <c r="U2650" s="6" t="s">
        <v>464</v>
      </c>
      <c r="V2650" s="5" t="s">
        <v>630</v>
      </c>
      <c r="W2650" s="5"/>
      <c r="X2650" s="5" t="s">
        <v>282</v>
      </c>
      <c r="Y2650" s="5" t="s">
        <v>283</v>
      </c>
      <c r="Z2650" s="5"/>
      <c r="AA2650" s="8">
        <v>16358</v>
      </c>
      <c r="AB2650" s="8">
        <v>62</v>
      </c>
      <c r="AC2650" s="8">
        <v>135.44</v>
      </c>
      <c r="AD2650" s="9">
        <v>0</v>
      </c>
      <c r="AE2650" s="8">
        <v>1.1200000000000001</v>
      </c>
      <c r="AF2650" s="8">
        <v>14705</v>
      </c>
      <c r="AG2650" s="8">
        <v>0</v>
      </c>
      <c r="AH2650" s="8">
        <v>0</v>
      </c>
      <c r="AI2650" s="8">
        <v>2</v>
      </c>
      <c r="AJ2650" s="8">
        <v>0</v>
      </c>
      <c r="AK2650" s="8">
        <v>6</v>
      </c>
      <c r="AL2650" s="8">
        <v>0</v>
      </c>
      <c r="AM2650" s="8">
        <v>2</v>
      </c>
      <c r="AN2650" s="8">
        <v>0</v>
      </c>
      <c r="AO2650" s="8">
        <v>3492</v>
      </c>
      <c r="AP2650" s="8">
        <v>1580</v>
      </c>
      <c r="AQ2650" s="8">
        <v>934</v>
      </c>
      <c r="AR2650" s="8">
        <v>682</v>
      </c>
      <c r="AS2650" s="8">
        <v>5</v>
      </c>
      <c r="AT2650" s="8">
        <v>5903</v>
      </c>
      <c r="AU2650" s="8">
        <v>5903</v>
      </c>
      <c r="AV2650" s="8">
        <v>0</v>
      </c>
    </row>
    <row r="2651" spans="1:48" x14ac:dyDescent="0.35">
      <c r="A2651" s="4">
        <v>43358</v>
      </c>
      <c r="B2651" s="5" t="s">
        <v>48</v>
      </c>
      <c r="C2651" s="6" t="s">
        <v>420</v>
      </c>
      <c r="D2651" s="5" t="s">
        <v>496</v>
      </c>
      <c r="E2651" s="4">
        <v>43344</v>
      </c>
      <c r="F2651" s="4">
        <v>43373</v>
      </c>
      <c r="G2651" s="5" t="s">
        <v>49</v>
      </c>
      <c r="H2651" s="6">
        <v>708222219377154</v>
      </c>
      <c r="I2651" s="5" t="s">
        <v>294</v>
      </c>
      <c r="J2651" s="6">
        <v>2.3842685554190476E+16</v>
      </c>
      <c r="K2651" s="5" t="s">
        <v>555</v>
      </c>
      <c r="L2651" s="4">
        <v>43344</v>
      </c>
      <c r="M2651" s="4">
        <v>43373</v>
      </c>
      <c r="N2651" s="5" t="s">
        <v>69</v>
      </c>
      <c r="O2651" s="5"/>
      <c r="P2651" s="5" t="s">
        <v>280</v>
      </c>
      <c r="Q2651" s="5"/>
      <c r="R2651" s="5"/>
      <c r="S2651" s="5" t="s">
        <v>49</v>
      </c>
      <c r="T2651" s="5" t="s">
        <v>473</v>
      </c>
      <c r="U2651" s="6" t="s">
        <v>421</v>
      </c>
      <c r="V2651" s="5" t="s">
        <v>588</v>
      </c>
      <c r="W2651" s="5"/>
      <c r="X2651" s="5" t="s">
        <v>282</v>
      </c>
      <c r="Y2651" s="5" t="s">
        <v>283</v>
      </c>
      <c r="Z2651" s="5"/>
      <c r="AA2651" s="8">
        <v>59918</v>
      </c>
      <c r="AB2651" s="8">
        <v>82</v>
      </c>
      <c r="AC2651" s="8">
        <v>280.81</v>
      </c>
      <c r="AD2651" s="9">
        <v>0</v>
      </c>
      <c r="AE2651" s="8">
        <v>1.01</v>
      </c>
      <c r="AF2651" s="8">
        <v>59918</v>
      </c>
      <c r="AG2651" s="8">
        <v>0</v>
      </c>
      <c r="AH2651" s="8">
        <v>0</v>
      </c>
      <c r="AI2651" s="8">
        <v>2</v>
      </c>
      <c r="AJ2651" s="8">
        <v>0</v>
      </c>
      <c r="AK2651" s="8">
        <v>32</v>
      </c>
      <c r="AL2651" s="8">
        <v>6</v>
      </c>
      <c r="AM2651" s="8">
        <v>6</v>
      </c>
      <c r="AN2651" s="8">
        <v>0</v>
      </c>
      <c r="AO2651" s="8">
        <v>29184</v>
      </c>
      <c r="AP2651" s="8">
        <v>15485</v>
      </c>
      <c r="AQ2651" s="8">
        <v>8844</v>
      </c>
      <c r="AR2651" s="8">
        <v>6941</v>
      </c>
      <c r="AS2651" s="8">
        <v>4</v>
      </c>
      <c r="AT2651" s="8">
        <v>15969</v>
      </c>
      <c r="AU2651" s="8">
        <v>15969</v>
      </c>
      <c r="AV2651" s="8">
        <v>0</v>
      </c>
    </row>
    <row r="2652" spans="1:48" x14ac:dyDescent="0.35">
      <c r="A2652" s="4">
        <v>43362</v>
      </c>
      <c r="B2652" s="5" t="s">
        <v>48</v>
      </c>
      <c r="C2652" s="6" t="s">
        <v>463</v>
      </c>
      <c r="D2652" s="5" t="s">
        <v>506</v>
      </c>
      <c r="E2652" s="4">
        <v>43344</v>
      </c>
      <c r="F2652" s="4">
        <v>43373</v>
      </c>
      <c r="G2652" s="5" t="s">
        <v>49</v>
      </c>
      <c r="H2652" s="6">
        <v>708222219377154</v>
      </c>
      <c r="I2652" s="5" t="s">
        <v>294</v>
      </c>
      <c r="J2652" s="6">
        <v>2.3842692756730476E+16</v>
      </c>
      <c r="K2652" s="5" t="s">
        <v>568</v>
      </c>
      <c r="L2652" s="4">
        <v>43344</v>
      </c>
      <c r="M2652" s="4">
        <v>43373</v>
      </c>
      <c r="N2652" s="5" t="s">
        <v>61</v>
      </c>
      <c r="O2652" s="5"/>
      <c r="P2652" s="5" t="s">
        <v>280</v>
      </c>
      <c r="Q2652" s="5"/>
      <c r="R2652" s="5" t="s">
        <v>281</v>
      </c>
      <c r="S2652" s="5" t="s">
        <v>49</v>
      </c>
      <c r="T2652" s="5" t="s">
        <v>473</v>
      </c>
      <c r="U2652" s="6" t="s">
        <v>466</v>
      </c>
      <c r="V2652" s="5" t="s">
        <v>647</v>
      </c>
      <c r="W2652" s="5"/>
      <c r="X2652" s="5" t="s">
        <v>282</v>
      </c>
      <c r="Y2652" s="5" t="s">
        <v>283</v>
      </c>
      <c r="Z2652" s="5"/>
      <c r="AA2652" s="8">
        <v>35017</v>
      </c>
      <c r="AB2652" s="8">
        <v>153</v>
      </c>
      <c r="AC2652" s="8">
        <v>253.66</v>
      </c>
      <c r="AD2652" s="9">
        <v>0</v>
      </c>
      <c r="AE2652" s="8">
        <v>1.1200000000000001</v>
      </c>
      <c r="AF2652" s="8">
        <v>31494</v>
      </c>
      <c r="AG2652" s="8">
        <v>6</v>
      </c>
      <c r="AH2652" s="8">
        <v>0</v>
      </c>
      <c r="AI2652" s="8">
        <v>2</v>
      </c>
      <c r="AJ2652" s="8">
        <v>0</v>
      </c>
      <c r="AK2652" s="8">
        <v>6</v>
      </c>
      <c r="AL2652" s="8">
        <v>0</v>
      </c>
      <c r="AM2652" s="8">
        <v>0</v>
      </c>
      <c r="AN2652" s="8">
        <v>0</v>
      </c>
      <c r="AO2652" s="8">
        <v>6337</v>
      </c>
      <c r="AP2652" s="8">
        <v>2825</v>
      </c>
      <c r="AQ2652" s="8">
        <v>1597</v>
      </c>
      <c r="AR2652" s="8">
        <v>994</v>
      </c>
      <c r="AS2652" s="8">
        <v>5</v>
      </c>
      <c r="AT2652" s="8">
        <v>12204</v>
      </c>
      <c r="AU2652" s="8">
        <v>12204</v>
      </c>
      <c r="AV2652" s="8">
        <v>0</v>
      </c>
    </row>
    <row r="2653" spans="1:48" x14ac:dyDescent="0.35">
      <c r="A2653" s="4">
        <v>43362</v>
      </c>
      <c r="B2653" s="5" t="s">
        <v>48</v>
      </c>
      <c r="C2653" s="6" t="s">
        <v>463</v>
      </c>
      <c r="D2653" s="5" t="s">
        <v>506</v>
      </c>
      <c r="E2653" s="4">
        <v>43344</v>
      </c>
      <c r="F2653" s="4">
        <v>43373</v>
      </c>
      <c r="G2653" s="5" t="s">
        <v>49</v>
      </c>
      <c r="H2653" s="6">
        <v>708222219377154</v>
      </c>
      <c r="I2653" s="5" t="s">
        <v>294</v>
      </c>
      <c r="J2653" s="6">
        <v>2.3842692756730476E+16</v>
      </c>
      <c r="K2653" s="5" t="s">
        <v>568</v>
      </c>
      <c r="L2653" s="4">
        <v>43344</v>
      </c>
      <c r="M2653" s="4">
        <v>43373</v>
      </c>
      <c r="N2653" s="5" t="s">
        <v>61</v>
      </c>
      <c r="O2653" s="5"/>
      <c r="P2653" s="5" t="s">
        <v>280</v>
      </c>
      <c r="Q2653" s="5"/>
      <c r="R2653" s="5" t="s">
        <v>281</v>
      </c>
      <c r="S2653" s="5" t="s">
        <v>49</v>
      </c>
      <c r="T2653" s="5" t="s">
        <v>473</v>
      </c>
      <c r="U2653" s="6" t="s">
        <v>467</v>
      </c>
      <c r="V2653" s="5" t="s">
        <v>601</v>
      </c>
      <c r="W2653" s="5"/>
      <c r="X2653" s="5" t="s">
        <v>282</v>
      </c>
      <c r="Y2653" s="5" t="s">
        <v>283</v>
      </c>
      <c r="Z2653" s="5"/>
      <c r="AA2653" s="8">
        <v>58729</v>
      </c>
      <c r="AB2653" s="8">
        <v>210</v>
      </c>
      <c r="AC2653" s="8">
        <v>430.15999999999997</v>
      </c>
      <c r="AD2653" s="9">
        <v>0</v>
      </c>
      <c r="AE2653" s="8">
        <v>1.19</v>
      </c>
      <c r="AF2653" s="8">
        <v>49953</v>
      </c>
      <c r="AG2653" s="8">
        <v>3</v>
      </c>
      <c r="AH2653" s="8">
        <v>0</v>
      </c>
      <c r="AI2653" s="8">
        <v>2</v>
      </c>
      <c r="AJ2653" s="8">
        <v>0</v>
      </c>
      <c r="AK2653" s="8">
        <v>27</v>
      </c>
      <c r="AL2653" s="8">
        <v>5</v>
      </c>
      <c r="AM2653" s="8">
        <v>6</v>
      </c>
      <c r="AN2653" s="8">
        <v>0</v>
      </c>
      <c r="AO2653" s="8">
        <v>11695</v>
      </c>
      <c r="AP2653" s="8">
        <v>5208</v>
      </c>
      <c r="AQ2653" s="8">
        <v>2957</v>
      </c>
      <c r="AR2653" s="8">
        <v>1602</v>
      </c>
      <c r="AS2653" s="8">
        <v>5</v>
      </c>
      <c r="AT2653" s="8">
        <v>21367</v>
      </c>
      <c r="AU2653" s="8">
        <v>21367</v>
      </c>
      <c r="AV2653" s="8">
        <v>0</v>
      </c>
    </row>
    <row r="2654" spans="1:48" x14ac:dyDescent="0.35">
      <c r="A2654" s="4">
        <v>43362</v>
      </c>
      <c r="B2654" s="5" t="s">
        <v>66</v>
      </c>
      <c r="C2654" s="6" t="s">
        <v>461</v>
      </c>
      <c r="D2654" s="5" t="s">
        <v>505</v>
      </c>
      <c r="E2654" s="4">
        <v>43344</v>
      </c>
      <c r="F2654" s="4">
        <v>43373</v>
      </c>
      <c r="G2654" s="5" t="s">
        <v>49</v>
      </c>
      <c r="H2654" s="6">
        <v>563818533817524</v>
      </c>
      <c r="I2654" s="5" t="s">
        <v>290</v>
      </c>
      <c r="J2654" s="6">
        <v>2.3842700540150376E+16</v>
      </c>
      <c r="K2654" s="5" t="s">
        <v>567</v>
      </c>
      <c r="L2654" s="4">
        <v>43344</v>
      </c>
      <c r="M2654" s="4">
        <v>43373</v>
      </c>
      <c r="N2654" s="5" t="s">
        <v>71</v>
      </c>
      <c r="O2654" s="5"/>
      <c r="P2654" s="5" t="s">
        <v>280</v>
      </c>
      <c r="Q2654" s="5"/>
      <c r="R2654" s="5" t="s">
        <v>281</v>
      </c>
      <c r="S2654" s="5" t="s">
        <v>49</v>
      </c>
      <c r="T2654" s="5" t="s">
        <v>473</v>
      </c>
      <c r="U2654" s="6" t="s">
        <v>462</v>
      </c>
      <c r="V2654" s="5" t="s">
        <v>572</v>
      </c>
      <c r="W2654" s="5"/>
      <c r="X2654" s="5" t="s">
        <v>282</v>
      </c>
      <c r="Y2654" s="5" t="s">
        <v>283</v>
      </c>
      <c r="Z2654" s="5" t="s">
        <v>284</v>
      </c>
      <c r="AA2654" s="8">
        <v>277327</v>
      </c>
      <c r="AB2654" s="8">
        <v>445</v>
      </c>
      <c r="AC2654" s="8">
        <v>757.09</v>
      </c>
      <c r="AD2654" s="9">
        <v>0</v>
      </c>
      <c r="AE2654" s="8">
        <v>1.1300000000000001</v>
      </c>
      <c r="AF2654" s="8">
        <v>248601</v>
      </c>
      <c r="AG2654" s="8">
        <v>171</v>
      </c>
      <c r="AH2654" s="8">
        <v>0</v>
      </c>
      <c r="AI2654" s="8">
        <v>21</v>
      </c>
      <c r="AJ2654" s="8">
        <v>0</v>
      </c>
      <c r="AK2654" s="8">
        <v>9</v>
      </c>
      <c r="AL2654" s="8">
        <v>0</v>
      </c>
      <c r="AM2654" s="8">
        <v>2</v>
      </c>
      <c r="AN2654" s="8">
        <v>0</v>
      </c>
      <c r="AO2654" s="8">
        <v>0</v>
      </c>
      <c r="AP2654" s="8">
        <v>0</v>
      </c>
      <c r="AQ2654" s="8">
        <v>0</v>
      </c>
      <c r="AR2654" s="8">
        <v>0</v>
      </c>
      <c r="AS2654" s="8">
        <v>0</v>
      </c>
      <c r="AT2654" s="8">
        <v>0</v>
      </c>
      <c r="AU2654" s="8">
        <v>0</v>
      </c>
      <c r="AV2654" s="8">
        <v>0</v>
      </c>
    </row>
    <row r="2655" spans="1:48" x14ac:dyDescent="0.35">
      <c r="A2655" s="4">
        <v>43366</v>
      </c>
      <c r="B2655" s="5" t="s">
        <v>48</v>
      </c>
      <c r="C2655" s="6" t="s">
        <v>451</v>
      </c>
      <c r="D2655" s="5" t="s">
        <v>504</v>
      </c>
      <c r="E2655" s="4">
        <v>43344</v>
      </c>
      <c r="F2655" s="4">
        <v>43373</v>
      </c>
      <c r="G2655" s="5" t="s">
        <v>49</v>
      </c>
      <c r="H2655" s="6">
        <v>563818263817551</v>
      </c>
      <c r="I2655" s="5" t="s">
        <v>289</v>
      </c>
      <c r="J2655" s="6">
        <v>2.3842717271300376E+16</v>
      </c>
      <c r="K2655" s="5" t="s">
        <v>565</v>
      </c>
      <c r="L2655" s="4">
        <v>43344</v>
      </c>
      <c r="M2655" s="4">
        <v>43373</v>
      </c>
      <c r="N2655" s="5" t="s">
        <v>71</v>
      </c>
      <c r="O2655" s="5" t="s">
        <v>51</v>
      </c>
      <c r="P2655" s="5" t="s">
        <v>280</v>
      </c>
      <c r="Q2655" s="5"/>
      <c r="R2655" s="5"/>
      <c r="S2655" s="5" t="s">
        <v>49</v>
      </c>
      <c r="T2655" s="5" t="s">
        <v>473</v>
      </c>
      <c r="U2655" s="6" t="s">
        <v>453</v>
      </c>
      <c r="V2655" s="5" t="s">
        <v>673</v>
      </c>
      <c r="W2655" s="5"/>
      <c r="X2655" s="5" t="s">
        <v>282</v>
      </c>
      <c r="Y2655" s="5" t="s">
        <v>283</v>
      </c>
      <c r="Z2655" s="5"/>
      <c r="AA2655" s="8">
        <v>122806</v>
      </c>
      <c r="AB2655" s="8">
        <v>182</v>
      </c>
      <c r="AC2655" s="8">
        <v>1508.17</v>
      </c>
      <c r="AD2655" s="9">
        <v>0</v>
      </c>
      <c r="AE2655" s="8">
        <v>1.2</v>
      </c>
      <c r="AF2655" s="8">
        <v>103414</v>
      </c>
      <c r="AG2655" s="8">
        <v>0</v>
      </c>
      <c r="AH2655" s="8">
        <v>0</v>
      </c>
      <c r="AI2655" s="8">
        <v>5</v>
      </c>
      <c r="AJ2655" s="8">
        <v>0</v>
      </c>
      <c r="AK2655" s="8">
        <v>32</v>
      </c>
      <c r="AL2655" s="8">
        <v>2</v>
      </c>
      <c r="AM2655" s="8">
        <v>0</v>
      </c>
      <c r="AN2655" s="8">
        <v>0</v>
      </c>
      <c r="AO2655" s="8">
        <v>19010</v>
      </c>
      <c r="AP2655" s="8">
        <v>9275</v>
      </c>
      <c r="AQ2655" s="8">
        <v>5377</v>
      </c>
      <c r="AR2655" s="8">
        <v>3296</v>
      </c>
      <c r="AS2655" s="8">
        <v>3</v>
      </c>
      <c r="AT2655" s="8">
        <v>24961</v>
      </c>
      <c r="AU2655" s="8">
        <v>24961</v>
      </c>
      <c r="AV2655" s="8">
        <v>0</v>
      </c>
    </row>
    <row r="2656" spans="1:48" x14ac:dyDescent="0.35">
      <c r="A2656" s="4">
        <v>43364</v>
      </c>
      <c r="B2656" s="5" t="s">
        <v>48</v>
      </c>
      <c r="C2656" s="6" t="s">
        <v>451</v>
      </c>
      <c r="D2656" s="5" t="s">
        <v>504</v>
      </c>
      <c r="E2656" s="4">
        <v>43344</v>
      </c>
      <c r="F2656" s="4">
        <v>43373</v>
      </c>
      <c r="G2656" s="5" t="s">
        <v>49</v>
      </c>
      <c r="H2656" s="6">
        <v>563818263817551</v>
      </c>
      <c r="I2656" s="5" t="s">
        <v>289</v>
      </c>
      <c r="J2656" s="6">
        <v>2.3842717153530376E+16</v>
      </c>
      <c r="K2656" s="5" t="s">
        <v>564</v>
      </c>
      <c r="L2656" s="4">
        <v>43344</v>
      </c>
      <c r="M2656" s="4">
        <v>43373</v>
      </c>
      <c r="N2656" s="5" t="s">
        <v>70</v>
      </c>
      <c r="O2656" s="5" t="s">
        <v>53</v>
      </c>
      <c r="P2656" s="5" t="s">
        <v>280</v>
      </c>
      <c r="Q2656" s="5"/>
      <c r="R2656" s="5"/>
      <c r="S2656" s="5" t="s">
        <v>49</v>
      </c>
      <c r="T2656" s="5" t="s">
        <v>473</v>
      </c>
      <c r="U2656" s="6" t="s">
        <v>455</v>
      </c>
      <c r="V2656" s="5" t="s">
        <v>584</v>
      </c>
      <c r="W2656" s="5"/>
      <c r="X2656" s="5" t="s">
        <v>282</v>
      </c>
      <c r="Y2656" s="5" t="s">
        <v>283</v>
      </c>
      <c r="Z2656" s="5"/>
      <c r="AA2656" s="8">
        <v>61805</v>
      </c>
      <c r="AB2656" s="8">
        <v>118</v>
      </c>
      <c r="AC2656" s="8">
        <v>960.2</v>
      </c>
      <c r="AD2656" s="9">
        <v>0</v>
      </c>
      <c r="AE2656" s="8">
        <v>1.1599999999999999</v>
      </c>
      <c r="AF2656" s="8">
        <v>53895</v>
      </c>
      <c r="AG2656" s="8">
        <v>0</v>
      </c>
      <c r="AH2656" s="8">
        <v>0</v>
      </c>
      <c r="AI2656" s="8">
        <v>3</v>
      </c>
      <c r="AJ2656" s="8">
        <v>0</v>
      </c>
      <c r="AK2656" s="8">
        <v>29</v>
      </c>
      <c r="AL2656" s="8">
        <v>2</v>
      </c>
      <c r="AM2656" s="8">
        <v>0</v>
      </c>
      <c r="AN2656" s="8">
        <v>0</v>
      </c>
      <c r="AO2656" s="8">
        <v>11172</v>
      </c>
      <c r="AP2656" s="8">
        <v>6058</v>
      </c>
      <c r="AQ2656" s="8">
        <v>3806</v>
      </c>
      <c r="AR2656" s="8">
        <v>2096</v>
      </c>
      <c r="AS2656" s="8">
        <v>4</v>
      </c>
      <c r="AT2656" s="8">
        <v>14411</v>
      </c>
      <c r="AU2656" s="8">
        <v>14411</v>
      </c>
      <c r="AV2656" s="8">
        <v>0</v>
      </c>
    </row>
    <row r="2657" spans="1:48" x14ac:dyDescent="0.35">
      <c r="A2657" s="4">
        <v>43361</v>
      </c>
      <c r="B2657" s="5" t="s">
        <v>48</v>
      </c>
      <c r="C2657" s="6" t="s">
        <v>451</v>
      </c>
      <c r="D2657" s="5" t="s">
        <v>504</v>
      </c>
      <c r="E2657" s="4">
        <v>43344</v>
      </c>
      <c r="F2657" s="4">
        <v>43373</v>
      </c>
      <c r="G2657" s="5" t="s">
        <v>49</v>
      </c>
      <c r="H2657" s="6">
        <v>563818263817551</v>
      </c>
      <c r="I2657" s="5" t="s">
        <v>289</v>
      </c>
      <c r="J2657" s="6">
        <v>2.3842717271300376E+16</v>
      </c>
      <c r="K2657" s="5" t="s">
        <v>565</v>
      </c>
      <c r="L2657" s="4">
        <v>43344</v>
      </c>
      <c r="M2657" s="4">
        <v>43373</v>
      </c>
      <c r="N2657" s="5" t="s">
        <v>71</v>
      </c>
      <c r="O2657" s="5" t="s">
        <v>51</v>
      </c>
      <c r="P2657" s="5" t="s">
        <v>280</v>
      </c>
      <c r="Q2657" s="5"/>
      <c r="R2657" s="5"/>
      <c r="S2657" s="5" t="s">
        <v>49</v>
      </c>
      <c r="T2657" s="5" t="s">
        <v>473</v>
      </c>
      <c r="U2657" s="6" t="s">
        <v>453</v>
      </c>
      <c r="V2657" s="5" t="s">
        <v>673</v>
      </c>
      <c r="W2657" s="5"/>
      <c r="X2657" s="5" t="s">
        <v>282</v>
      </c>
      <c r="Y2657" s="5" t="s">
        <v>283</v>
      </c>
      <c r="Z2657" s="5"/>
      <c r="AA2657" s="8">
        <v>131474</v>
      </c>
      <c r="AB2657" s="8">
        <v>179</v>
      </c>
      <c r="AC2657" s="8">
        <v>1597.18</v>
      </c>
      <c r="AD2657" s="9">
        <v>0</v>
      </c>
      <c r="AE2657" s="8">
        <v>1.26</v>
      </c>
      <c r="AF2657" s="8">
        <v>105637</v>
      </c>
      <c r="AG2657" s="8">
        <v>0</v>
      </c>
      <c r="AH2657" s="8">
        <v>0</v>
      </c>
      <c r="AI2657" s="8">
        <v>2</v>
      </c>
      <c r="AJ2657" s="8">
        <v>0</v>
      </c>
      <c r="AK2657" s="8">
        <v>31</v>
      </c>
      <c r="AL2657" s="8">
        <v>0</v>
      </c>
      <c r="AM2657" s="8">
        <v>2</v>
      </c>
      <c r="AN2657" s="8">
        <v>0</v>
      </c>
      <c r="AO2657" s="8">
        <v>20357</v>
      </c>
      <c r="AP2657" s="8">
        <v>10127</v>
      </c>
      <c r="AQ2657" s="8">
        <v>5943</v>
      </c>
      <c r="AR2657" s="8">
        <v>3743</v>
      </c>
      <c r="AS2657" s="8">
        <v>4</v>
      </c>
      <c r="AT2657" s="8">
        <v>26658</v>
      </c>
      <c r="AU2657" s="8">
        <v>26658</v>
      </c>
      <c r="AV2657" s="8">
        <v>0</v>
      </c>
    </row>
    <row r="2658" spans="1:48" x14ac:dyDescent="0.35">
      <c r="A2658" s="4">
        <v>43357</v>
      </c>
      <c r="B2658" s="5" t="s">
        <v>48</v>
      </c>
      <c r="C2658" s="6" t="s">
        <v>463</v>
      </c>
      <c r="D2658" s="5" t="s">
        <v>506</v>
      </c>
      <c r="E2658" s="4">
        <v>43344</v>
      </c>
      <c r="F2658" s="4">
        <v>43373</v>
      </c>
      <c r="G2658" s="5" t="s">
        <v>49</v>
      </c>
      <c r="H2658" s="6">
        <v>708222219377154</v>
      </c>
      <c r="I2658" s="5" t="s">
        <v>294</v>
      </c>
      <c r="J2658" s="6">
        <v>2.3842692756730476E+16</v>
      </c>
      <c r="K2658" s="5" t="s">
        <v>568</v>
      </c>
      <c r="L2658" s="4">
        <v>43344</v>
      </c>
      <c r="M2658" s="4">
        <v>43373</v>
      </c>
      <c r="N2658" s="5" t="s">
        <v>61</v>
      </c>
      <c r="O2658" s="5"/>
      <c r="P2658" s="5" t="s">
        <v>280</v>
      </c>
      <c r="Q2658" s="5"/>
      <c r="R2658" s="5" t="s">
        <v>281</v>
      </c>
      <c r="S2658" s="5" t="s">
        <v>49</v>
      </c>
      <c r="T2658" s="5" t="s">
        <v>473</v>
      </c>
      <c r="U2658" s="6" t="s">
        <v>466</v>
      </c>
      <c r="V2658" s="5" t="s">
        <v>647</v>
      </c>
      <c r="W2658" s="5"/>
      <c r="X2658" s="5" t="s">
        <v>282</v>
      </c>
      <c r="Y2658" s="5" t="s">
        <v>283</v>
      </c>
      <c r="Z2658" s="5"/>
      <c r="AA2658" s="8">
        <v>13719</v>
      </c>
      <c r="AB2658" s="8">
        <v>45</v>
      </c>
      <c r="AC2658" s="8">
        <v>90.08</v>
      </c>
      <c r="AD2658" s="9">
        <v>0</v>
      </c>
      <c r="AE2658" s="8">
        <v>1.02</v>
      </c>
      <c r="AF2658" s="8">
        <v>13605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2993</v>
      </c>
      <c r="AP2658" s="8">
        <v>1198</v>
      </c>
      <c r="AQ2658" s="8">
        <v>642</v>
      </c>
      <c r="AR2658" s="8">
        <v>410</v>
      </c>
      <c r="AS2658" s="8">
        <v>5</v>
      </c>
      <c r="AT2658" s="8">
        <v>5752</v>
      </c>
      <c r="AU2658" s="8">
        <v>5752</v>
      </c>
      <c r="AV2658" s="8">
        <v>0</v>
      </c>
    </row>
    <row r="2659" spans="1:48" x14ac:dyDescent="0.35">
      <c r="A2659" s="4">
        <v>43357</v>
      </c>
      <c r="B2659" s="5" t="s">
        <v>66</v>
      </c>
      <c r="C2659" s="6" t="s">
        <v>461</v>
      </c>
      <c r="D2659" s="5" t="s">
        <v>505</v>
      </c>
      <c r="E2659" s="4">
        <v>43344</v>
      </c>
      <c r="F2659" s="4">
        <v>43373</v>
      </c>
      <c r="G2659" s="5" t="s">
        <v>49</v>
      </c>
      <c r="H2659" s="6">
        <v>563818533817524</v>
      </c>
      <c r="I2659" s="5" t="s">
        <v>290</v>
      </c>
      <c r="J2659" s="6">
        <v>2.3842700540150376E+16</v>
      </c>
      <c r="K2659" s="5" t="s">
        <v>567</v>
      </c>
      <c r="L2659" s="4">
        <v>43344</v>
      </c>
      <c r="M2659" s="4">
        <v>43373</v>
      </c>
      <c r="N2659" s="5" t="s">
        <v>71</v>
      </c>
      <c r="O2659" s="5"/>
      <c r="P2659" s="5" t="s">
        <v>280</v>
      </c>
      <c r="Q2659" s="5"/>
      <c r="R2659" s="5" t="s">
        <v>281</v>
      </c>
      <c r="S2659" s="5" t="s">
        <v>49</v>
      </c>
      <c r="T2659" s="5" t="s">
        <v>473</v>
      </c>
      <c r="U2659" s="6" t="s">
        <v>462</v>
      </c>
      <c r="V2659" s="5" t="s">
        <v>572</v>
      </c>
      <c r="W2659" s="5"/>
      <c r="X2659" s="5" t="s">
        <v>282</v>
      </c>
      <c r="Y2659" s="5" t="s">
        <v>283</v>
      </c>
      <c r="Z2659" s="5" t="s">
        <v>284</v>
      </c>
      <c r="AA2659" s="8">
        <v>287063</v>
      </c>
      <c r="AB2659" s="8">
        <v>376</v>
      </c>
      <c r="AC2659" s="8">
        <v>783.78</v>
      </c>
      <c r="AD2659" s="9">
        <v>0</v>
      </c>
      <c r="AE2659" s="8">
        <v>1.1300000000000001</v>
      </c>
      <c r="AF2659" s="8">
        <v>257582</v>
      </c>
      <c r="AG2659" s="8">
        <v>158</v>
      </c>
      <c r="AH2659" s="8">
        <v>0</v>
      </c>
      <c r="AI2659" s="8">
        <v>15</v>
      </c>
      <c r="AJ2659" s="8">
        <v>0</v>
      </c>
      <c r="AK2659" s="8">
        <v>12</v>
      </c>
      <c r="AL2659" s="8">
        <v>2</v>
      </c>
      <c r="AM2659" s="8">
        <v>0</v>
      </c>
      <c r="AN2659" s="8">
        <v>0</v>
      </c>
      <c r="AO2659" s="8">
        <v>0</v>
      </c>
      <c r="AP2659" s="8">
        <v>0</v>
      </c>
      <c r="AQ2659" s="8">
        <v>0</v>
      </c>
      <c r="AR2659" s="8">
        <v>0</v>
      </c>
      <c r="AS2659" s="8">
        <v>0</v>
      </c>
      <c r="AT2659" s="8">
        <v>0</v>
      </c>
      <c r="AU2659" s="8">
        <v>0</v>
      </c>
      <c r="AV2659" s="8">
        <v>0</v>
      </c>
    </row>
    <row r="2660" spans="1:48" x14ac:dyDescent="0.35">
      <c r="A2660" s="4">
        <v>43357</v>
      </c>
      <c r="B2660" s="5" t="s">
        <v>48</v>
      </c>
      <c r="C2660" s="6" t="s">
        <v>463</v>
      </c>
      <c r="D2660" s="5" t="s">
        <v>506</v>
      </c>
      <c r="E2660" s="4">
        <v>43344</v>
      </c>
      <c r="F2660" s="4">
        <v>43373</v>
      </c>
      <c r="G2660" s="5" t="s">
        <v>49</v>
      </c>
      <c r="H2660" s="6">
        <v>708222219377154</v>
      </c>
      <c r="I2660" s="5" t="s">
        <v>294</v>
      </c>
      <c r="J2660" s="6">
        <v>2.3842692756730476E+16</v>
      </c>
      <c r="K2660" s="5" t="s">
        <v>568</v>
      </c>
      <c r="L2660" s="4">
        <v>43344</v>
      </c>
      <c r="M2660" s="4">
        <v>43373</v>
      </c>
      <c r="N2660" s="5" t="s">
        <v>61</v>
      </c>
      <c r="O2660" s="5"/>
      <c r="P2660" s="5" t="s">
        <v>280</v>
      </c>
      <c r="Q2660" s="5"/>
      <c r="R2660" s="5" t="s">
        <v>281</v>
      </c>
      <c r="S2660" s="5" t="s">
        <v>49</v>
      </c>
      <c r="T2660" s="5" t="s">
        <v>473</v>
      </c>
      <c r="U2660" s="6" t="s">
        <v>467</v>
      </c>
      <c r="V2660" s="5" t="s">
        <v>601</v>
      </c>
      <c r="W2660" s="5"/>
      <c r="X2660" s="5" t="s">
        <v>282</v>
      </c>
      <c r="Y2660" s="5" t="s">
        <v>283</v>
      </c>
      <c r="Z2660" s="5"/>
      <c r="AA2660" s="8">
        <v>11988</v>
      </c>
      <c r="AB2660" s="8">
        <v>32</v>
      </c>
      <c r="AC2660" s="8">
        <v>68.83</v>
      </c>
      <c r="AD2660" s="9">
        <v>0</v>
      </c>
      <c r="AE2660" s="8">
        <v>1.05</v>
      </c>
      <c r="AF2660" s="8">
        <v>11510</v>
      </c>
      <c r="AG2660" s="8">
        <v>0</v>
      </c>
      <c r="AH2660" s="8">
        <v>0</v>
      </c>
      <c r="AI2660" s="8">
        <v>0</v>
      </c>
      <c r="AJ2660" s="8">
        <v>0</v>
      </c>
      <c r="AK2660" s="8">
        <v>9</v>
      </c>
      <c r="AL2660" s="8">
        <v>2</v>
      </c>
      <c r="AM2660" s="8">
        <v>3</v>
      </c>
      <c r="AN2660" s="8">
        <v>0</v>
      </c>
      <c r="AO2660" s="8">
        <v>2327</v>
      </c>
      <c r="AP2660" s="8">
        <v>978</v>
      </c>
      <c r="AQ2660" s="8">
        <v>557</v>
      </c>
      <c r="AR2660" s="8">
        <v>300</v>
      </c>
      <c r="AS2660" s="8">
        <v>5</v>
      </c>
      <c r="AT2660" s="8">
        <v>4406</v>
      </c>
      <c r="AU2660" s="8">
        <v>4406</v>
      </c>
      <c r="AV2660" s="8">
        <v>0</v>
      </c>
    </row>
    <row r="2661" spans="1:48" x14ac:dyDescent="0.35">
      <c r="A2661" s="4">
        <v>43364</v>
      </c>
      <c r="B2661" s="5" t="s">
        <v>48</v>
      </c>
      <c r="C2661" s="6" t="s">
        <v>468</v>
      </c>
      <c r="D2661" s="5" t="s">
        <v>507</v>
      </c>
      <c r="E2661" s="4">
        <v>43344</v>
      </c>
      <c r="F2661" s="4">
        <v>43373</v>
      </c>
      <c r="G2661" s="5" t="s">
        <v>49</v>
      </c>
      <c r="H2661" s="6">
        <v>719906598208716</v>
      </c>
      <c r="I2661" s="5" t="s">
        <v>286</v>
      </c>
      <c r="J2661" s="6">
        <v>2.3842717266690876E+16</v>
      </c>
      <c r="K2661" s="5" t="s">
        <v>569</v>
      </c>
      <c r="L2661" s="4">
        <v>43344</v>
      </c>
      <c r="M2661" s="4">
        <v>43373</v>
      </c>
      <c r="N2661" s="5" t="s">
        <v>72</v>
      </c>
      <c r="O2661" s="5"/>
      <c r="P2661" s="5" t="s">
        <v>280</v>
      </c>
      <c r="Q2661" s="5"/>
      <c r="R2661" s="5"/>
      <c r="S2661" s="5" t="s">
        <v>64</v>
      </c>
      <c r="T2661" s="5" t="s">
        <v>473</v>
      </c>
      <c r="U2661" s="6" t="s">
        <v>469</v>
      </c>
      <c r="V2661" s="5" t="s">
        <v>605</v>
      </c>
      <c r="W2661" s="5"/>
      <c r="X2661" s="5" t="s">
        <v>282</v>
      </c>
      <c r="Y2661" s="5" t="s">
        <v>283</v>
      </c>
      <c r="Z2661" s="5"/>
      <c r="AA2661" s="8">
        <v>55663</v>
      </c>
      <c r="AB2661" s="8">
        <v>192</v>
      </c>
      <c r="AC2661" s="8">
        <v>411.51</v>
      </c>
      <c r="AD2661" s="9">
        <v>0</v>
      </c>
      <c r="AE2661" s="8">
        <v>1.01</v>
      </c>
      <c r="AF2661" s="8">
        <v>55663</v>
      </c>
      <c r="AG2661" s="8">
        <v>4</v>
      </c>
      <c r="AH2661" s="8">
        <v>0</v>
      </c>
      <c r="AI2661" s="8">
        <v>7</v>
      </c>
      <c r="AJ2661" s="8">
        <v>0</v>
      </c>
      <c r="AK2661" s="8">
        <v>8</v>
      </c>
      <c r="AL2661" s="8">
        <v>2</v>
      </c>
      <c r="AM2661" s="8">
        <v>0</v>
      </c>
      <c r="AN2661" s="8">
        <v>0</v>
      </c>
      <c r="AO2661" s="8">
        <v>4803</v>
      </c>
      <c r="AP2661" s="8">
        <v>2307</v>
      </c>
      <c r="AQ2661" s="8">
        <v>1374</v>
      </c>
      <c r="AR2661" s="8">
        <v>963</v>
      </c>
      <c r="AS2661" s="8">
        <v>3</v>
      </c>
      <c r="AT2661" s="8">
        <v>7485</v>
      </c>
      <c r="AU2661" s="8">
        <v>7485</v>
      </c>
      <c r="AV2661" s="8">
        <v>0</v>
      </c>
    </row>
    <row r="2662" spans="1:48" x14ac:dyDescent="0.35">
      <c r="A2662" s="4">
        <v>43366</v>
      </c>
      <c r="B2662" s="5" t="s">
        <v>48</v>
      </c>
      <c r="C2662" s="6" t="s">
        <v>451</v>
      </c>
      <c r="D2662" s="5" t="s">
        <v>504</v>
      </c>
      <c r="E2662" s="4">
        <v>43344</v>
      </c>
      <c r="F2662" s="4">
        <v>43373</v>
      </c>
      <c r="G2662" s="5" t="s">
        <v>49</v>
      </c>
      <c r="H2662" s="6">
        <v>563818263817551</v>
      </c>
      <c r="I2662" s="5" t="s">
        <v>289</v>
      </c>
      <c r="J2662" s="6">
        <v>2.3842717153530376E+16</v>
      </c>
      <c r="K2662" s="5" t="s">
        <v>564</v>
      </c>
      <c r="L2662" s="4">
        <v>43344</v>
      </c>
      <c r="M2662" s="4">
        <v>43373</v>
      </c>
      <c r="N2662" s="5" t="s">
        <v>70</v>
      </c>
      <c r="O2662" s="5" t="s">
        <v>53</v>
      </c>
      <c r="P2662" s="5" t="s">
        <v>280</v>
      </c>
      <c r="Q2662" s="5"/>
      <c r="R2662" s="5"/>
      <c r="S2662" s="5" t="s">
        <v>49</v>
      </c>
      <c r="T2662" s="5" t="s">
        <v>473</v>
      </c>
      <c r="U2662" s="6" t="s">
        <v>455</v>
      </c>
      <c r="V2662" s="5" t="s">
        <v>584</v>
      </c>
      <c r="W2662" s="5"/>
      <c r="X2662" s="5" t="s">
        <v>282</v>
      </c>
      <c r="Y2662" s="5" t="s">
        <v>283</v>
      </c>
      <c r="Z2662" s="5"/>
      <c r="AA2662" s="8">
        <v>66496</v>
      </c>
      <c r="AB2662" s="8">
        <v>130</v>
      </c>
      <c r="AC2662" s="8">
        <v>1049.99</v>
      </c>
      <c r="AD2662" s="9">
        <v>0</v>
      </c>
      <c r="AE2662" s="8">
        <v>1.17</v>
      </c>
      <c r="AF2662" s="8">
        <v>57146</v>
      </c>
      <c r="AG2662" s="8">
        <v>0</v>
      </c>
      <c r="AH2662" s="8">
        <v>0</v>
      </c>
      <c r="AI2662" s="8">
        <v>6</v>
      </c>
      <c r="AJ2662" s="8">
        <v>0</v>
      </c>
      <c r="AK2662" s="8">
        <v>26</v>
      </c>
      <c r="AL2662" s="8">
        <v>0</v>
      </c>
      <c r="AM2662" s="8">
        <v>4</v>
      </c>
      <c r="AN2662" s="8">
        <v>0</v>
      </c>
      <c r="AO2662" s="8">
        <v>12254</v>
      </c>
      <c r="AP2662" s="8">
        <v>6384</v>
      </c>
      <c r="AQ2662" s="8">
        <v>3956</v>
      </c>
      <c r="AR2662" s="8">
        <v>2260</v>
      </c>
      <c r="AS2662" s="8">
        <v>4</v>
      </c>
      <c r="AT2662" s="8">
        <v>15885</v>
      </c>
      <c r="AU2662" s="8">
        <v>15885</v>
      </c>
      <c r="AV2662" s="8">
        <v>0</v>
      </c>
    </row>
    <row r="2663" spans="1:48" x14ac:dyDescent="0.35">
      <c r="A2663" s="4">
        <v>43364</v>
      </c>
      <c r="B2663" s="5" t="s">
        <v>48</v>
      </c>
      <c r="C2663" s="6" t="s">
        <v>420</v>
      </c>
      <c r="D2663" s="5" t="s">
        <v>496</v>
      </c>
      <c r="E2663" s="4">
        <v>43344</v>
      </c>
      <c r="F2663" s="4">
        <v>43373</v>
      </c>
      <c r="G2663" s="5" t="s">
        <v>49</v>
      </c>
      <c r="H2663" s="6">
        <v>708222219377154</v>
      </c>
      <c r="I2663" s="5" t="s">
        <v>294</v>
      </c>
      <c r="J2663" s="6">
        <v>2.3842685554190476E+16</v>
      </c>
      <c r="K2663" s="5" t="s">
        <v>555</v>
      </c>
      <c r="L2663" s="4">
        <v>43344</v>
      </c>
      <c r="M2663" s="4">
        <v>43373</v>
      </c>
      <c r="N2663" s="5" t="s">
        <v>69</v>
      </c>
      <c r="O2663" s="5"/>
      <c r="P2663" s="5" t="s">
        <v>280</v>
      </c>
      <c r="Q2663" s="5"/>
      <c r="R2663" s="5"/>
      <c r="S2663" s="5" t="s">
        <v>49</v>
      </c>
      <c r="T2663" s="5" t="s">
        <v>473</v>
      </c>
      <c r="U2663" s="6" t="s">
        <v>421</v>
      </c>
      <c r="V2663" s="5" t="s">
        <v>588</v>
      </c>
      <c r="W2663" s="5"/>
      <c r="X2663" s="5" t="s">
        <v>282</v>
      </c>
      <c r="Y2663" s="5" t="s">
        <v>283</v>
      </c>
      <c r="Z2663" s="5"/>
      <c r="AA2663" s="8">
        <v>134186</v>
      </c>
      <c r="AB2663" s="8">
        <v>150</v>
      </c>
      <c r="AC2663" s="8">
        <v>629.4</v>
      </c>
      <c r="AD2663" s="9">
        <v>0</v>
      </c>
      <c r="AE2663" s="8">
        <v>1.03</v>
      </c>
      <c r="AF2663" s="8">
        <v>131141</v>
      </c>
      <c r="AG2663" s="8">
        <v>0</v>
      </c>
      <c r="AH2663" s="8">
        <v>0</v>
      </c>
      <c r="AI2663" s="8">
        <v>2</v>
      </c>
      <c r="AJ2663" s="8">
        <v>0</v>
      </c>
      <c r="AK2663" s="8">
        <v>61</v>
      </c>
      <c r="AL2663" s="8">
        <v>7</v>
      </c>
      <c r="AM2663" s="8">
        <v>3</v>
      </c>
      <c r="AN2663" s="8">
        <v>0</v>
      </c>
      <c r="AO2663" s="8">
        <v>64515</v>
      </c>
      <c r="AP2663" s="8">
        <v>33126</v>
      </c>
      <c r="AQ2663" s="8">
        <v>18407</v>
      </c>
      <c r="AR2663" s="8">
        <v>14641</v>
      </c>
      <c r="AS2663" s="8">
        <v>3</v>
      </c>
      <c r="AT2663" s="8">
        <v>33961</v>
      </c>
      <c r="AU2663" s="8">
        <v>33961</v>
      </c>
      <c r="AV2663" s="8">
        <v>0</v>
      </c>
    </row>
    <row r="2664" spans="1:48" x14ac:dyDescent="0.35">
      <c r="A2664" s="4">
        <v>43357</v>
      </c>
      <c r="B2664" s="5" t="s">
        <v>48</v>
      </c>
      <c r="C2664" s="6" t="s">
        <v>470</v>
      </c>
      <c r="D2664" s="5" t="s">
        <v>508</v>
      </c>
      <c r="E2664" s="4">
        <v>43344</v>
      </c>
      <c r="F2664" s="4">
        <v>43373</v>
      </c>
      <c r="G2664" s="5" t="s">
        <v>49</v>
      </c>
      <c r="H2664" s="6">
        <v>540574442808600</v>
      </c>
      <c r="I2664" s="5" t="s">
        <v>288</v>
      </c>
      <c r="J2664" s="6">
        <v>2.3842685105940576E+16</v>
      </c>
      <c r="K2664" s="5" t="s">
        <v>570</v>
      </c>
      <c r="L2664" s="4">
        <v>43344</v>
      </c>
      <c r="M2664" s="4">
        <v>43373</v>
      </c>
      <c r="N2664" s="5" t="s">
        <v>73</v>
      </c>
      <c r="O2664" s="5"/>
      <c r="P2664" s="5" t="s">
        <v>280</v>
      </c>
      <c r="Q2664" s="5"/>
      <c r="R2664" s="5"/>
      <c r="S2664" s="5" t="s">
        <v>49</v>
      </c>
      <c r="T2664" s="5" t="s">
        <v>473</v>
      </c>
      <c r="U2664" s="6" t="s">
        <v>471</v>
      </c>
      <c r="V2664" s="5" t="s">
        <v>658</v>
      </c>
      <c r="W2664" s="5"/>
      <c r="X2664" s="5" t="s">
        <v>282</v>
      </c>
      <c r="Y2664" s="5" t="s">
        <v>283</v>
      </c>
      <c r="Z2664" s="5"/>
      <c r="AA2664" s="8">
        <v>17705</v>
      </c>
      <c r="AB2664" s="8">
        <v>60</v>
      </c>
      <c r="AC2664" s="8">
        <v>227.04999999999998</v>
      </c>
      <c r="AD2664" s="9">
        <v>0</v>
      </c>
      <c r="AE2664" s="8">
        <v>1.04</v>
      </c>
      <c r="AF2664" s="8">
        <v>17156</v>
      </c>
      <c r="AG2664" s="8">
        <v>0</v>
      </c>
      <c r="AH2664" s="8">
        <v>0</v>
      </c>
      <c r="AI2664" s="8">
        <v>0</v>
      </c>
      <c r="AJ2664" s="8">
        <v>0</v>
      </c>
      <c r="AK2664" s="8">
        <v>4</v>
      </c>
      <c r="AL2664" s="8">
        <v>4</v>
      </c>
      <c r="AM2664" s="8">
        <v>0</v>
      </c>
      <c r="AN2664" s="8">
        <v>0</v>
      </c>
      <c r="AO2664" s="8">
        <v>2686</v>
      </c>
      <c r="AP2664" s="8">
        <v>1377</v>
      </c>
      <c r="AQ2664" s="8">
        <v>729</v>
      </c>
      <c r="AR2664" s="8">
        <v>561</v>
      </c>
      <c r="AS2664" s="8">
        <v>4</v>
      </c>
      <c r="AT2664" s="8">
        <v>3662</v>
      </c>
      <c r="AU2664" s="8">
        <v>3662</v>
      </c>
      <c r="AV2664" s="8">
        <v>0</v>
      </c>
    </row>
    <row r="2665" spans="1:48" x14ac:dyDescent="0.35">
      <c r="A2665" s="4">
        <v>43364</v>
      </c>
      <c r="B2665" s="5" t="s">
        <v>48</v>
      </c>
      <c r="C2665" s="6" t="s">
        <v>463</v>
      </c>
      <c r="D2665" s="5" t="s">
        <v>506</v>
      </c>
      <c r="E2665" s="4">
        <v>43344</v>
      </c>
      <c r="F2665" s="4">
        <v>43373</v>
      </c>
      <c r="G2665" s="5" t="s">
        <v>49</v>
      </c>
      <c r="H2665" s="6">
        <v>708222219377154</v>
      </c>
      <c r="I2665" s="5" t="s">
        <v>294</v>
      </c>
      <c r="J2665" s="6">
        <v>2.3842692756730476E+16</v>
      </c>
      <c r="K2665" s="5" t="s">
        <v>568</v>
      </c>
      <c r="L2665" s="4">
        <v>43344</v>
      </c>
      <c r="M2665" s="4">
        <v>43373</v>
      </c>
      <c r="N2665" s="5" t="s">
        <v>61</v>
      </c>
      <c r="O2665" s="5"/>
      <c r="P2665" s="5" t="s">
        <v>280</v>
      </c>
      <c r="Q2665" s="5"/>
      <c r="R2665" s="5" t="s">
        <v>281</v>
      </c>
      <c r="S2665" s="5" t="s">
        <v>49</v>
      </c>
      <c r="T2665" s="5" t="s">
        <v>473</v>
      </c>
      <c r="U2665" s="6" t="s">
        <v>464</v>
      </c>
      <c r="V2665" s="5" t="s">
        <v>630</v>
      </c>
      <c r="W2665" s="5"/>
      <c r="X2665" s="5" t="s">
        <v>282</v>
      </c>
      <c r="Y2665" s="5" t="s">
        <v>283</v>
      </c>
      <c r="Z2665" s="5"/>
      <c r="AA2665" s="8">
        <v>19116</v>
      </c>
      <c r="AB2665" s="8">
        <v>65</v>
      </c>
      <c r="AC2665" s="8">
        <v>122.34</v>
      </c>
      <c r="AD2665" s="9">
        <v>0</v>
      </c>
      <c r="AE2665" s="8">
        <v>1.07</v>
      </c>
      <c r="AF2665" s="8">
        <v>18076</v>
      </c>
      <c r="AG2665" s="8">
        <v>0</v>
      </c>
      <c r="AH2665" s="8">
        <v>0</v>
      </c>
      <c r="AI2665" s="8">
        <v>2</v>
      </c>
      <c r="AJ2665" s="8">
        <v>0</v>
      </c>
      <c r="AK2665" s="8">
        <v>7</v>
      </c>
      <c r="AL2665" s="8">
        <v>0</v>
      </c>
      <c r="AM2665" s="8">
        <v>0</v>
      </c>
      <c r="AN2665" s="8">
        <v>0</v>
      </c>
      <c r="AO2665" s="8">
        <v>3693</v>
      </c>
      <c r="AP2665" s="8">
        <v>1554</v>
      </c>
      <c r="AQ2665" s="8">
        <v>891</v>
      </c>
      <c r="AR2665" s="8">
        <v>622</v>
      </c>
      <c r="AS2665" s="8">
        <v>5</v>
      </c>
      <c r="AT2665" s="8">
        <v>6436</v>
      </c>
      <c r="AU2665" s="8">
        <v>6436</v>
      </c>
      <c r="AV2665" s="8">
        <v>0</v>
      </c>
    </row>
    <row r="2666" spans="1:48" x14ac:dyDescent="0.35">
      <c r="A2666" s="4">
        <v>43366</v>
      </c>
      <c r="B2666" s="5" t="s">
        <v>48</v>
      </c>
      <c r="C2666" s="6" t="s">
        <v>420</v>
      </c>
      <c r="D2666" s="5" t="s">
        <v>496</v>
      </c>
      <c r="E2666" s="4">
        <v>43344</v>
      </c>
      <c r="F2666" s="4">
        <v>43373</v>
      </c>
      <c r="G2666" s="5" t="s">
        <v>49</v>
      </c>
      <c r="H2666" s="6">
        <v>708222219377154</v>
      </c>
      <c r="I2666" s="5" t="s">
        <v>294</v>
      </c>
      <c r="J2666" s="6">
        <v>2.3842685554190476E+16</v>
      </c>
      <c r="K2666" s="5" t="s">
        <v>555</v>
      </c>
      <c r="L2666" s="4">
        <v>43344</v>
      </c>
      <c r="M2666" s="4">
        <v>43373</v>
      </c>
      <c r="N2666" s="5" t="s">
        <v>69</v>
      </c>
      <c r="O2666" s="5"/>
      <c r="P2666" s="5" t="s">
        <v>280</v>
      </c>
      <c r="Q2666" s="5"/>
      <c r="R2666" s="5"/>
      <c r="S2666" s="5" t="s">
        <v>49</v>
      </c>
      <c r="T2666" s="5" t="s">
        <v>473</v>
      </c>
      <c r="U2666" s="6" t="s">
        <v>422</v>
      </c>
      <c r="V2666" s="5" t="s">
        <v>580</v>
      </c>
      <c r="W2666" s="5"/>
      <c r="X2666" s="5" t="s">
        <v>282</v>
      </c>
      <c r="Y2666" s="5" t="s">
        <v>283</v>
      </c>
      <c r="Z2666" s="5"/>
      <c r="AA2666" s="8">
        <v>9570</v>
      </c>
      <c r="AB2666" s="8">
        <v>10</v>
      </c>
      <c r="AC2666" s="8">
        <v>44.91</v>
      </c>
      <c r="AD2666" s="9">
        <v>0</v>
      </c>
      <c r="AE2666" s="8">
        <v>1.03</v>
      </c>
      <c r="AF2666" s="8">
        <v>9407</v>
      </c>
      <c r="AG2666" s="8">
        <v>0</v>
      </c>
      <c r="AH2666" s="8">
        <v>0</v>
      </c>
      <c r="AI2666" s="8">
        <v>0</v>
      </c>
      <c r="AJ2666" s="8">
        <v>0</v>
      </c>
      <c r="AK2666" s="8">
        <v>2</v>
      </c>
      <c r="AL2666" s="8">
        <v>0</v>
      </c>
      <c r="AM2666" s="8">
        <v>0</v>
      </c>
      <c r="AN2666" s="8">
        <v>0</v>
      </c>
      <c r="AO2666" s="8">
        <v>4278</v>
      </c>
      <c r="AP2666" s="8">
        <v>2102</v>
      </c>
      <c r="AQ2666" s="8">
        <v>1205</v>
      </c>
      <c r="AR2666" s="8">
        <v>956</v>
      </c>
      <c r="AS2666" s="8">
        <v>4</v>
      </c>
      <c r="AT2666" s="8">
        <v>2137</v>
      </c>
      <c r="AU2666" s="8">
        <v>2137</v>
      </c>
      <c r="AV2666" s="8">
        <v>0</v>
      </c>
    </row>
    <row r="2667" spans="1:48" x14ac:dyDescent="0.35">
      <c r="A2667" s="4">
        <v>43357</v>
      </c>
      <c r="B2667" s="5" t="s">
        <v>48</v>
      </c>
      <c r="C2667" s="6" t="s">
        <v>470</v>
      </c>
      <c r="D2667" s="5" t="s">
        <v>508</v>
      </c>
      <c r="E2667" s="4">
        <v>43344</v>
      </c>
      <c r="F2667" s="4">
        <v>43373</v>
      </c>
      <c r="G2667" s="5" t="s">
        <v>49</v>
      </c>
      <c r="H2667" s="6">
        <v>540574442808600</v>
      </c>
      <c r="I2667" s="5" t="s">
        <v>288</v>
      </c>
      <c r="J2667" s="6">
        <v>2.3842685105940576E+16</v>
      </c>
      <c r="K2667" s="5" t="s">
        <v>570</v>
      </c>
      <c r="L2667" s="4">
        <v>43344</v>
      </c>
      <c r="M2667" s="4">
        <v>43373</v>
      </c>
      <c r="N2667" s="5" t="s">
        <v>73</v>
      </c>
      <c r="O2667" s="5"/>
      <c r="P2667" s="5" t="s">
        <v>280</v>
      </c>
      <c r="Q2667" s="5"/>
      <c r="R2667" s="5"/>
      <c r="S2667" s="5" t="s">
        <v>49</v>
      </c>
      <c r="T2667" s="5" t="s">
        <v>473</v>
      </c>
      <c r="U2667" s="6" t="s">
        <v>472</v>
      </c>
      <c r="V2667" s="5" t="s">
        <v>653</v>
      </c>
      <c r="W2667" s="5"/>
      <c r="X2667" s="5" t="s">
        <v>282</v>
      </c>
      <c r="Y2667" s="5" t="s">
        <v>283</v>
      </c>
      <c r="Z2667" s="5"/>
      <c r="AA2667" s="8">
        <v>9389</v>
      </c>
      <c r="AB2667" s="8">
        <v>35</v>
      </c>
      <c r="AC2667" s="8">
        <v>120.35000000000001</v>
      </c>
      <c r="AD2667" s="9">
        <v>0</v>
      </c>
      <c r="AE2667" s="8">
        <v>1.04</v>
      </c>
      <c r="AF2667" s="8">
        <v>9128</v>
      </c>
      <c r="AG2667" s="8">
        <v>0</v>
      </c>
      <c r="AH2667" s="8">
        <v>0</v>
      </c>
      <c r="AI2667" s="8">
        <v>0</v>
      </c>
      <c r="AJ2667" s="8">
        <v>0</v>
      </c>
      <c r="AK2667" s="8">
        <v>3</v>
      </c>
      <c r="AL2667" s="8">
        <v>0</v>
      </c>
      <c r="AM2667" s="8">
        <v>0</v>
      </c>
      <c r="AN2667" s="8">
        <v>0</v>
      </c>
      <c r="AO2667" s="8">
        <v>2023</v>
      </c>
      <c r="AP2667" s="8">
        <v>1072</v>
      </c>
      <c r="AQ2667" s="8">
        <v>586</v>
      </c>
      <c r="AR2667" s="8">
        <v>460</v>
      </c>
      <c r="AS2667" s="8">
        <v>5</v>
      </c>
      <c r="AT2667" s="8">
        <v>2605</v>
      </c>
      <c r="AU2667" s="8">
        <v>2605</v>
      </c>
      <c r="AV2667" s="8">
        <v>0</v>
      </c>
    </row>
    <row r="2668" spans="1:48" x14ac:dyDescent="0.35">
      <c r="A2668" s="4">
        <v>43358</v>
      </c>
      <c r="B2668" s="5" t="s">
        <v>48</v>
      </c>
      <c r="C2668" s="6" t="s">
        <v>463</v>
      </c>
      <c r="D2668" s="5" t="s">
        <v>506</v>
      </c>
      <c r="E2668" s="4">
        <v>43344</v>
      </c>
      <c r="F2668" s="4">
        <v>43373</v>
      </c>
      <c r="G2668" s="5" t="s">
        <v>49</v>
      </c>
      <c r="H2668" s="6">
        <v>708222219377154</v>
      </c>
      <c r="I2668" s="5" t="s">
        <v>294</v>
      </c>
      <c r="J2668" s="6">
        <v>2.3842692756730476E+16</v>
      </c>
      <c r="K2668" s="5" t="s">
        <v>568</v>
      </c>
      <c r="L2668" s="4">
        <v>43344</v>
      </c>
      <c r="M2668" s="4">
        <v>43373</v>
      </c>
      <c r="N2668" s="5" t="s">
        <v>61</v>
      </c>
      <c r="O2668" s="5"/>
      <c r="P2668" s="5" t="s">
        <v>280</v>
      </c>
      <c r="Q2668" s="5"/>
      <c r="R2668" s="5" t="s">
        <v>281</v>
      </c>
      <c r="S2668" s="5" t="s">
        <v>49</v>
      </c>
      <c r="T2668" s="5" t="s">
        <v>473</v>
      </c>
      <c r="U2668" s="6" t="s">
        <v>465</v>
      </c>
      <c r="V2668" s="5" t="s">
        <v>642</v>
      </c>
      <c r="W2668" s="5"/>
      <c r="X2668" s="5" t="s">
        <v>282</v>
      </c>
      <c r="Y2668" s="5" t="s">
        <v>283</v>
      </c>
      <c r="Z2668" s="5"/>
      <c r="AA2668" s="8">
        <v>11877</v>
      </c>
      <c r="AB2668" s="8">
        <v>26</v>
      </c>
      <c r="AC2668" s="8">
        <v>69.17</v>
      </c>
      <c r="AD2668" s="9">
        <v>0</v>
      </c>
      <c r="AE2668" s="8">
        <v>1.05</v>
      </c>
      <c r="AF2668" s="8">
        <v>11391</v>
      </c>
      <c r="AG2668" s="8">
        <v>0</v>
      </c>
      <c r="AH2668" s="8">
        <v>0</v>
      </c>
      <c r="AI2668" s="8">
        <v>2</v>
      </c>
      <c r="AJ2668" s="8">
        <v>0</v>
      </c>
      <c r="AK2668" s="8">
        <v>6</v>
      </c>
      <c r="AL2668" s="8">
        <v>2</v>
      </c>
      <c r="AM2668" s="8">
        <v>2</v>
      </c>
      <c r="AN2668" s="8">
        <v>0</v>
      </c>
      <c r="AO2668" s="8">
        <v>2086</v>
      </c>
      <c r="AP2668" s="8">
        <v>827</v>
      </c>
      <c r="AQ2668" s="8">
        <v>487</v>
      </c>
      <c r="AR2668" s="8">
        <v>309</v>
      </c>
      <c r="AS2668" s="8">
        <v>4</v>
      </c>
      <c r="AT2668" s="8">
        <v>3657</v>
      </c>
      <c r="AU2668" s="8">
        <v>3657</v>
      </c>
      <c r="AV2668" s="8">
        <v>0</v>
      </c>
    </row>
    <row r="2669" spans="1:48" x14ac:dyDescent="0.35">
      <c r="A2669" s="4">
        <v>43361</v>
      </c>
      <c r="B2669" s="5" t="s">
        <v>48</v>
      </c>
      <c r="C2669" s="6" t="s">
        <v>470</v>
      </c>
      <c r="D2669" s="5" t="s">
        <v>508</v>
      </c>
      <c r="E2669" s="4">
        <v>43344</v>
      </c>
      <c r="F2669" s="4">
        <v>43373</v>
      </c>
      <c r="G2669" s="5" t="s">
        <v>49</v>
      </c>
      <c r="H2669" s="6">
        <v>540574442808600</v>
      </c>
      <c r="I2669" s="5" t="s">
        <v>288</v>
      </c>
      <c r="J2669" s="6">
        <v>2.3842685105940576E+16</v>
      </c>
      <c r="K2669" s="5" t="s">
        <v>570</v>
      </c>
      <c r="L2669" s="4">
        <v>43344</v>
      </c>
      <c r="M2669" s="4">
        <v>43373</v>
      </c>
      <c r="N2669" s="5" t="s">
        <v>73</v>
      </c>
      <c r="O2669" s="5"/>
      <c r="P2669" s="5" t="s">
        <v>280</v>
      </c>
      <c r="Q2669" s="5"/>
      <c r="R2669" s="5"/>
      <c r="S2669" s="5" t="s">
        <v>49</v>
      </c>
      <c r="T2669" s="5" t="s">
        <v>473</v>
      </c>
      <c r="U2669" s="6" t="s">
        <v>471</v>
      </c>
      <c r="V2669" s="5" t="s">
        <v>658</v>
      </c>
      <c r="W2669" s="5"/>
      <c r="X2669" s="5" t="s">
        <v>282</v>
      </c>
      <c r="Y2669" s="5" t="s">
        <v>283</v>
      </c>
      <c r="Z2669" s="5"/>
      <c r="AA2669" s="8">
        <v>29603</v>
      </c>
      <c r="AB2669" s="8">
        <v>87</v>
      </c>
      <c r="AC2669" s="8">
        <v>379.3</v>
      </c>
      <c r="AD2669" s="9">
        <v>0</v>
      </c>
      <c r="AE2669" s="8">
        <v>1.08</v>
      </c>
      <c r="AF2669" s="8">
        <v>27793</v>
      </c>
      <c r="AG2669" s="8">
        <v>0</v>
      </c>
      <c r="AH2669" s="8">
        <v>0</v>
      </c>
      <c r="AI2669" s="8">
        <v>4</v>
      </c>
      <c r="AJ2669" s="8">
        <v>0</v>
      </c>
      <c r="AK2669" s="8">
        <v>4</v>
      </c>
      <c r="AL2669" s="8">
        <v>0</v>
      </c>
      <c r="AM2669" s="8">
        <v>0</v>
      </c>
      <c r="AN2669" s="8">
        <v>0</v>
      </c>
      <c r="AO2669" s="8">
        <v>4422</v>
      </c>
      <c r="AP2669" s="8">
        <v>2298</v>
      </c>
      <c r="AQ2669" s="8">
        <v>1213</v>
      </c>
      <c r="AR2669" s="8">
        <v>913</v>
      </c>
      <c r="AS2669" s="8">
        <v>4</v>
      </c>
      <c r="AT2669" s="8">
        <v>6007</v>
      </c>
      <c r="AU2669" s="8">
        <v>6007</v>
      </c>
      <c r="AV2669" s="8">
        <v>0</v>
      </c>
    </row>
    <row r="2670" spans="1:48" x14ac:dyDescent="0.35">
      <c r="A2670" s="4">
        <v>43359</v>
      </c>
      <c r="B2670" s="5" t="s">
        <v>48</v>
      </c>
      <c r="C2670" s="6" t="s">
        <v>470</v>
      </c>
      <c r="D2670" s="5" t="s">
        <v>508</v>
      </c>
      <c r="E2670" s="4">
        <v>43344</v>
      </c>
      <c r="F2670" s="4">
        <v>43373</v>
      </c>
      <c r="G2670" s="5" t="s">
        <v>49</v>
      </c>
      <c r="H2670" s="6">
        <v>540574442808600</v>
      </c>
      <c r="I2670" s="5" t="s">
        <v>288</v>
      </c>
      <c r="J2670" s="6">
        <v>2.3842685105940576E+16</v>
      </c>
      <c r="K2670" s="5" t="s">
        <v>570</v>
      </c>
      <c r="L2670" s="4">
        <v>43344</v>
      </c>
      <c r="M2670" s="4">
        <v>43373</v>
      </c>
      <c r="N2670" s="5" t="s">
        <v>73</v>
      </c>
      <c r="O2670" s="5"/>
      <c r="P2670" s="5" t="s">
        <v>280</v>
      </c>
      <c r="Q2670" s="5"/>
      <c r="R2670" s="5"/>
      <c r="S2670" s="5" t="s">
        <v>49</v>
      </c>
      <c r="T2670" s="5" t="s">
        <v>473</v>
      </c>
      <c r="U2670" s="6" t="s">
        <v>472</v>
      </c>
      <c r="V2670" s="5" t="s">
        <v>653</v>
      </c>
      <c r="W2670" s="5"/>
      <c r="X2670" s="5" t="s">
        <v>282</v>
      </c>
      <c r="Y2670" s="5" t="s">
        <v>283</v>
      </c>
      <c r="Z2670" s="5"/>
      <c r="AA2670" s="8">
        <v>6948</v>
      </c>
      <c r="AB2670" s="8">
        <v>27</v>
      </c>
      <c r="AC2670" s="8">
        <v>89.06</v>
      </c>
      <c r="AD2670" s="9">
        <v>0</v>
      </c>
      <c r="AE2670" s="8">
        <v>1.05</v>
      </c>
      <c r="AF2670" s="8">
        <v>6678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1569</v>
      </c>
      <c r="AP2670" s="8">
        <v>870</v>
      </c>
      <c r="AQ2670" s="8">
        <v>474</v>
      </c>
      <c r="AR2670" s="8">
        <v>365</v>
      </c>
      <c r="AS2670" s="8">
        <v>5</v>
      </c>
      <c r="AT2670" s="8">
        <v>2005</v>
      </c>
      <c r="AU2670" s="8">
        <v>2005</v>
      </c>
      <c r="AV2670" s="8">
        <v>0</v>
      </c>
    </row>
    <row r="2671" spans="1:48" x14ac:dyDescent="0.35">
      <c r="A2671" s="4">
        <v>43359</v>
      </c>
      <c r="B2671" s="5" t="s">
        <v>48</v>
      </c>
      <c r="C2671" s="6" t="s">
        <v>420</v>
      </c>
      <c r="D2671" s="5" t="s">
        <v>496</v>
      </c>
      <c r="E2671" s="4">
        <v>43344</v>
      </c>
      <c r="F2671" s="4">
        <v>43373</v>
      </c>
      <c r="G2671" s="5" t="s">
        <v>49</v>
      </c>
      <c r="H2671" s="6">
        <v>708222219377154</v>
      </c>
      <c r="I2671" s="5" t="s">
        <v>294</v>
      </c>
      <c r="J2671" s="6">
        <v>2.3842685554190476E+16</v>
      </c>
      <c r="K2671" s="5" t="s">
        <v>555</v>
      </c>
      <c r="L2671" s="4">
        <v>43344</v>
      </c>
      <c r="M2671" s="4">
        <v>43373</v>
      </c>
      <c r="N2671" s="5" t="s">
        <v>69</v>
      </c>
      <c r="O2671" s="5"/>
      <c r="P2671" s="5" t="s">
        <v>280</v>
      </c>
      <c r="Q2671" s="5"/>
      <c r="R2671" s="5"/>
      <c r="S2671" s="5" t="s">
        <v>49</v>
      </c>
      <c r="T2671" s="5" t="s">
        <v>473</v>
      </c>
      <c r="U2671" s="6" t="s">
        <v>421</v>
      </c>
      <c r="V2671" s="5" t="s">
        <v>588</v>
      </c>
      <c r="W2671" s="5"/>
      <c r="X2671" s="5" t="s">
        <v>282</v>
      </c>
      <c r="Y2671" s="5" t="s">
        <v>283</v>
      </c>
      <c r="Z2671" s="5"/>
      <c r="AA2671" s="8">
        <v>314102</v>
      </c>
      <c r="AB2671" s="8">
        <v>281</v>
      </c>
      <c r="AC2671" s="8">
        <v>1473.1</v>
      </c>
      <c r="AD2671" s="9">
        <v>0</v>
      </c>
      <c r="AE2671" s="8">
        <v>1.02</v>
      </c>
      <c r="AF2671" s="8">
        <v>310301</v>
      </c>
      <c r="AG2671" s="8">
        <v>0</v>
      </c>
      <c r="AH2671" s="8">
        <v>0</v>
      </c>
      <c r="AI2671" s="8">
        <v>10</v>
      </c>
      <c r="AJ2671" s="8">
        <v>0</v>
      </c>
      <c r="AK2671" s="8">
        <v>147</v>
      </c>
      <c r="AL2671" s="8">
        <v>6</v>
      </c>
      <c r="AM2671" s="8">
        <v>19</v>
      </c>
      <c r="AN2671" s="8">
        <v>0</v>
      </c>
      <c r="AO2671" s="8">
        <v>145652</v>
      </c>
      <c r="AP2671" s="8">
        <v>73315</v>
      </c>
      <c r="AQ2671" s="8">
        <v>40442</v>
      </c>
      <c r="AR2671" s="8">
        <v>32059</v>
      </c>
      <c r="AS2671" s="8">
        <v>3</v>
      </c>
      <c r="AT2671" s="8">
        <v>75188</v>
      </c>
      <c r="AU2671" s="8">
        <v>75188</v>
      </c>
      <c r="AV2671" s="8">
        <v>0</v>
      </c>
    </row>
    <row r="2672" spans="1:48" x14ac:dyDescent="0.35">
      <c r="A2672" s="4">
        <v>43365</v>
      </c>
      <c r="B2672" s="5" t="s">
        <v>66</v>
      </c>
      <c r="C2672" s="6" t="s">
        <v>461</v>
      </c>
      <c r="D2672" s="5" t="s">
        <v>505</v>
      </c>
      <c r="E2672" s="4">
        <v>43344</v>
      </c>
      <c r="F2672" s="4">
        <v>43373</v>
      </c>
      <c r="G2672" s="5" t="s">
        <v>49</v>
      </c>
      <c r="H2672" s="6">
        <v>563818533817524</v>
      </c>
      <c r="I2672" s="5" t="s">
        <v>290</v>
      </c>
      <c r="J2672" s="6">
        <v>2.3842700540150376E+16</v>
      </c>
      <c r="K2672" s="5" t="s">
        <v>567</v>
      </c>
      <c r="L2672" s="4">
        <v>43344</v>
      </c>
      <c r="M2672" s="4">
        <v>43373</v>
      </c>
      <c r="N2672" s="5" t="s">
        <v>71</v>
      </c>
      <c r="O2672" s="5"/>
      <c r="P2672" s="5" t="s">
        <v>280</v>
      </c>
      <c r="Q2672" s="5"/>
      <c r="R2672" s="5" t="s">
        <v>281</v>
      </c>
      <c r="S2672" s="5" t="s">
        <v>49</v>
      </c>
      <c r="T2672" s="5" t="s">
        <v>473</v>
      </c>
      <c r="U2672" s="6" t="s">
        <v>462</v>
      </c>
      <c r="V2672" s="5" t="s">
        <v>572</v>
      </c>
      <c r="W2672" s="5"/>
      <c r="X2672" s="5" t="s">
        <v>282</v>
      </c>
      <c r="Y2672" s="5" t="s">
        <v>283</v>
      </c>
      <c r="Z2672" s="5" t="s">
        <v>284</v>
      </c>
      <c r="AA2672" s="8">
        <v>195689</v>
      </c>
      <c r="AB2672" s="8">
        <v>233</v>
      </c>
      <c r="AC2672" s="8">
        <v>534.16</v>
      </c>
      <c r="AD2672" s="9">
        <v>0</v>
      </c>
      <c r="AE2672" s="8">
        <v>1.03</v>
      </c>
      <c r="AF2672" s="8">
        <v>191235</v>
      </c>
      <c r="AG2672" s="8">
        <v>96</v>
      </c>
      <c r="AH2672" s="8">
        <v>0</v>
      </c>
      <c r="AI2672" s="8">
        <v>13</v>
      </c>
      <c r="AJ2672" s="8">
        <v>0</v>
      </c>
      <c r="AK2672" s="8">
        <v>5</v>
      </c>
      <c r="AL2672" s="8">
        <v>0</v>
      </c>
      <c r="AM2672" s="8">
        <v>2</v>
      </c>
      <c r="AN2672" s="8">
        <v>0</v>
      </c>
      <c r="AO2672" s="8">
        <v>0</v>
      </c>
      <c r="AP2672" s="8">
        <v>0</v>
      </c>
      <c r="AQ2672" s="8">
        <v>0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</row>
    <row r="2673" spans="1:48" x14ac:dyDescent="0.35">
      <c r="A2673" s="4">
        <v>43357</v>
      </c>
      <c r="B2673" s="5" t="s">
        <v>48</v>
      </c>
      <c r="C2673" s="6" t="s">
        <v>451</v>
      </c>
      <c r="D2673" s="5" t="s">
        <v>504</v>
      </c>
      <c r="E2673" s="4">
        <v>43344</v>
      </c>
      <c r="F2673" s="4">
        <v>43373</v>
      </c>
      <c r="G2673" s="5" t="s">
        <v>49</v>
      </c>
      <c r="H2673" s="6">
        <v>563818263817551</v>
      </c>
      <c r="I2673" s="5" t="s">
        <v>289</v>
      </c>
      <c r="J2673" s="6">
        <v>2.3842717271300376E+16</v>
      </c>
      <c r="K2673" s="5" t="s">
        <v>565</v>
      </c>
      <c r="L2673" s="4">
        <v>43344</v>
      </c>
      <c r="M2673" s="4">
        <v>43373</v>
      </c>
      <c r="N2673" s="5" t="s">
        <v>71</v>
      </c>
      <c r="O2673" s="5" t="s">
        <v>51</v>
      </c>
      <c r="P2673" s="5" t="s">
        <v>280</v>
      </c>
      <c r="Q2673" s="5"/>
      <c r="R2673" s="5"/>
      <c r="S2673" s="5" t="s">
        <v>49</v>
      </c>
      <c r="T2673" s="5" t="s">
        <v>473</v>
      </c>
      <c r="U2673" s="6" t="s">
        <v>453</v>
      </c>
      <c r="V2673" s="5" t="s">
        <v>673</v>
      </c>
      <c r="W2673" s="5"/>
      <c r="X2673" s="5" t="s">
        <v>282</v>
      </c>
      <c r="Y2673" s="5" t="s">
        <v>283</v>
      </c>
      <c r="Z2673" s="5"/>
      <c r="AA2673" s="8">
        <v>136425</v>
      </c>
      <c r="AB2673" s="8">
        <v>193</v>
      </c>
      <c r="AC2673" s="8">
        <v>1598.33</v>
      </c>
      <c r="AD2673" s="9">
        <v>0</v>
      </c>
      <c r="AE2673" s="8">
        <v>1.21</v>
      </c>
      <c r="AF2673" s="8">
        <v>113353</v>
      </c>
      <c r="AG2673" s="8">
        <v>0</v>
      </c>
      <c r="AH2673" s="8">
        <v>0</v>
      </c>
      <c r="AI2673" s="8">
        <v>2</v>
      </c>
      <c r="AJ2673" s="8">
        <v>0</v>
      </c>
      <c r="AK2673" s="8">
        <v>30</v>
      </c>
      <c r="AL2673" s="8">
        <v>2</v>
      </c>
      <c r="AM2673" s="8">
        <v>0</v>
      </c>
      <c r="AN2673" s="8">
        <v>0</v>
      </c>
      <c r="AO2673" s="8">
        <v>21434</v>
      </c>
      <c r="AP2673" s="8">
        <v>10578</v>
      </c>
      <c r="AQ2673" s="8">
        <v>6169</v>
      </c>
      <c r="AR2673" s="8">
        <v>3890</v>
      </c>
      <c r="AS2673" s="8">
        <v>4</v>
      </c>
      <c r="AT2673" s="8">
        <v>28024</v>
      </c>
      <c r="AU2673" s="8">
        <v>28024</v>
      </c>
      <c r="AV2673" s="8">
        <v>0</v>
      </c>
    </row>
    <row r="2674" spans="1:48" x14ac:dyDescent="0.35">
      <c r="A2674" s="4">
        <v>43361</v>
      </c>
      <c r="B2674" s="5" t="s">
        <v>48</v>
      </c>
      <c r="C2674" s="6" t="s">
        <v>468</v>
      </c>
      <c r="D2674" s="5" t="s">
        <v>507</v>
      </c>
      <c r="E2674" s="4">
        <v>43344</v>
      </c>
      <c r="F2674" s="4">
        <v>43373</v>
      </c>
      <c r="G2674" s="5" t="s">
        <v>49</v>
      </c>
      <c r="H2674" s="6">
        <v>719906598208716</v>
      </c>
      <c r="I2674" s="5" t="s">
        <v>286</v>
      </c>
      <c r="J2674" s="6">
        <v>2.3842717266690876E+16</v>
      </c>
      <c r="K2674" s="5" t="s">
        <v>569</v>
      </c>
      <c r="L2674" s="4">
        <v>43344</v>
      </c>
      <c r="M2674" s="4">
        <v>43373</v>
      </c>
      <c r="N2674" s="5" t="s">
        <v>72</v>
      </c>
      <c r="O2674" s="5"/>
      <c r="P2674" s="5" t="s">
        <v>280</v>
      </c>
      <c r="Q2674" s="5"/>
      <c r="R2674" s="5"/>
      <c r="S2674" s="5" t="s">
        <v>64</v>
      </c>
      <c r="T2674" s="5" t="s">
        <v>473</v>
      </c>
      <c r="U2674" s="6" t="s">
        <v>469</v>
      </c>
      <c r="V2674" s="5" t="s">
        <v>605</v>
      </c>
      <c r="W2674" s="5"/>
      <c r="X2674" s="5" t="s">
        <v>282</v>
      </c>
      <c r="Y2674" s="5" t="s">
        <v>283</v>
      </c>
      <c r="Z2674" s="5"/>
      <c r="AA2674" s="8">
        <v>281610</v>
      </c>
      <c r="AB2674" s="8">
        <v>839</v>
      </c>
      <c r="AC2674" s="8">
        <v>2084.2000000000003</v>
      </c>
      <c r="AD2674" s="9">
        <v>0</v>
      </c>
      <c r="AE2674" s="8">
        <v>1.01</v>
      </c>
      <c r="AF2674" s="8">
        <v>281610</v>
      </c>
      <c r="AG2674" s="8">
        <v>13</v>
      </c>
      <c r="AH2674" s="8">
        <v>0</v>
      </c>
      <c r="AI2674" s="8">
        <v>33</v>
      </c>
      <c r="AJ2674" s="8">
        <v>0</v>
      </c>
      <c r="AK2674" s="8">
        <v>35</v>
      </c>
      <c r="AL2674" s="8">
        <v>11</v>
      </c>
      <c r="AM2674" s="8">
        <v>4</v>
      </c>
      <c r="AN2674" s="8">
        <v>0</v>
      </c>
      <c r="AO2674" s="8">
        <v>26554</v>
      </c>
      <c r="AP2674" s="8">
        <v>12981</v>
      </c>
      <c r="AQ2674" s="8">
        <v>7791</v>
      </c>
      <c r="AR2674" s="8">
        <v>5915</v>
      </c>
      <c r="AS2674" s="8">
        <v>3</v>
      </c>
      <c r="AT2674" s="8">
        <v>40212</v>
      </c>
      <c r="AU2674" s="8">
        <v>40212</v>
      </c>
      <c r="AV2674" s="8">
        <v>0</v>
      </c>
    </row>
    <row r="2675" spans="1:48" x14ac:dyDescent="0.35">
      <c r="A2675" s="4">
        <v>43366</v>
      </c>
      <c r="B2675" s="5" t="s">
        <v>48</v>
      </c>
      <c r="C2675" s="6" t="s">
        <v>451</v>
      </c>
      <c r="D2675" s="5" t="s">
        <v>504</v>
      </c>
      <c r="E2675" s="4">
        <v>43344</v>
      </c>
      <c r="F2675" s="4">
        <v>43373</v>
      </c>
      <c r="G2675" s="5" t="s">
        <v>49</v>
      </c>
      <c r="H2675" s="6">
        <v>563818263817551</v>
      </c>
      <c r="I2675" s="5" t="s">
        <v>289</v>
      </c>
      <c r="J2675" s="6">
        <v>2.3842717153530376E+16</v>
      </c>
      <c r="K2675" s="5" t="s">
        <v>564</v>
      </c>
      <c r="L2675" s="4">
        <v>43344</v>
      </c>
      <c r="M2675" s="4">
        <v>43373</v>
      </c>
      <c r="N2675" s="5" t="s">
        <v>70</v>
      </c>
      <c r="O2675" s="5" t="s">
        <v>53</v>
      </c>
      <c r="P2675" s="5" t="s">
        <v>280</v>
      </c>
      <c r="Q2675" s="5"/>
      <c r="R2675" s="5"/>
      <c r="S2675" s="5" t="s">
        <v>49</v>
      </c>
      <c r="T2675" s="5" t="s">
        <v>473</v>
      </c>
      <c r="U2675" s="6" t="s">
        <v>455</v>
      </c>
      <c r="V2675" s="5" t="s">
        <v>584</v>
      </c>
      <c r="W2675" s="5"/>
      <c r="X2675" s="5" t="s">
        <v>282</v>
      </c>
      <c r="Y2675" s="5" t="s">
        <v>283</v>
      </c>
      <c r="Z2675" s="5"/>
      <c r="AA2675" s="8">
        <v>73090</v>
      </c>
      <c r="AB2675" s="8">
        <v>133</v>
      </c>
      <c r="AC2675" s="8">
        <v>1131.9000000000001</v>
      </c>
      <c r="AD2675" s="9">
        <v>0</v>
      </c>
      <c r="AE2675" s="8">
        <v>1.19</v>
      </c>
      <c r="AF2675" s="8">
        <v>62079</v>
      </c>
      <c r="AG2675" s="8">
        <v>0</v>
      </c>
      <c r="AH2675" s="8">
        <v>0</v>
      </c>
      <c r="AI2675" s="8">
        <v>6</v>
      </c>
      <c r="AJ2675" s="8">
        <v>0</v>
      </c>
      <c r="AK2675" s="8">
        <v>38</v>
      </c>
      <c r="AL2675" s="8">
        <v>7</v>
      </c>
      <c r="AM2675" s="8">
        <v>4</v>
      </c>
      <c r="AN2675" s="8">
        <v>0</v>
      </c>
      <c r="AO2675" s="8">
        <v>13700</v>
      </c>
      <c r="AP2675" s="8">
        <v>7230</v>
      </c>
      <c r="AQ2675" s="8">
        <v>4478</v>
      </c>
      <c r="AR2675" s="8">
        <v>2551</v>
      </c>
      <c r="AS2675" s="8">
        <v>4</v>
      </c>
      <c r="AT2675" s="8">
        <v>17762</v>
      </c>
      <c r="AU2675" s="8">
        <v>17762</v>
      </c>
      <c r="AV2675" s="8">
        <v>0</v>
      </c>
    </row>
    <row r="2676" spans="1:48" x14ac:dyDescent="0.35">
      <c r="A2676" s="4">
        <v>43363</v>
      </c>
      <c r="B2676" s="5" t="s">
        <v>48</v>
      </c>
      <c r="C2676" s="6" t="s">
        <v>420</v>
      </c>
      <c r="D2676" s="5" t="s">
        <v>496</v>
      </c>
      <c r="E2676" s="4">
        <v>43344</v>
      </c>
      <c r="F2676" s="4">
        <v>43373</v>
      </c>
      <c r="G2676" s="5" t="s">
        <v>49</v>
      </c>
      <c r="H2676" s="6">
        <v>708222219377154</v>
      </c>
      <c r="I2676" s="5" t="s">
        <v>294</v>
      </c>
      <c r="J2676" s="6">
        <v>2.3842685554190476E+16</v>
      </c>
      <c r="K2676" s="5" t="s">
        <v>555</v>
      </c>
      <c r="L2676" s="4">
        <v>43344</v>
      </c>
      <c r="M2676" s="4">
        <v>43373</v>
      </c>
      <c r="N2676" s="5" t="s">
        <v>69</v>
      </c>
      <c r="O2676" s="5"/>
      <c r="P2676" s="5" t="s">
        <v>280</v>
      </c>
      <c r="Q2676" s="5"/>
      <c r="R2676" s="5"/>
      <c r="S2676" s="5" t="s">
        <v>49</v>
      </c>
      <c r="T2676" s="5" t="s">
        <v>473</v>
      </c>
      <c r="U2676" s="6" t="s">
        <v>422</v>
      </c>
      <c r="V2676" s="5" t="s">
        <v>580</v>
      </c>
      <c r="W2676" s="5"/>
      <c r="X2676" s="5" t="s">
        <v>282</v>
      </c>
      <c r="Y2676" s="5" t="s">
        <v>283</v>
      </c>
      <c r="Z2676" s="5"/>
      <c r="AA2676" s="8">
        <v>146395</v>
      </c>
      <c r="AB2676" s="8">
        <v>183</v>
      </c>
      <c r="AC2676" s="8">
        <v>686.59</v>
      </c>
      <c r="AD2676" s="9">
        <v>0</v>
      </c>
      <c r="AE2676" s="8">
        <v>1.01</v>
      </c>
      <c r="AF2676" s="8">
        <v>146395</v>
      </c>
      <c r="AG2676" s="8">
        <v>0</v>
      </c>
      <c r="AH2676" s="8">
        <v>0</v>
      </c>
      <c r="AI2676" s="8">
        <v>2</v>
      </c>
      <c r="AJ2676" s="8">
        <v>0</v>
      </c>
      <c r="AK2676" s="8">
        <v>27</v>
      </c>
      <c r="AL2676" s="8">
        <v>2</v>
      </c>
      <c r="AM2676" s="8">
        <v>2</v>
      </c>
      <c r="AN2676" s="8">
        <v>0</v>
      </c>
      <c r="AO2676" s="8">
        <v>60011</v>
      </c>
      <c r="AP2676" s="8">
        <v>28303</v>
      </c>
      <c r="AQ2676" s="8">
        <v>16204</v>
      </c>
      <c r="AR2676" s="8">
        <v>12594</v>
      </c>
      <c r="AS2676" s="8">
        <v>3</v>
      </c>
      <c r="AT2676" s="8">
        <v>29178</v>
      </c>
      <c r="AU2676" s="8">
        <v>29178</v>
      </c>
      <c r="AV2676" s="8">
        <v>0</v>
      </c>
    </row>
    <row r="2677" spans="1:48" x14ac:dyDescent="0.35">
      <c r="A2677" s="4">
        <v>43360</v>
      </c>
      <c r="B2677" s="5" t="s">
        <v>48</v>
      </c>
      <c r="C2677" s="6" t="s">
        <v>451</v>
      </c>
      <c r="D2677" s="5" t="s">
        <v>504</v>
      </c>
      <c r="E2677" s="4">
        <v>43344</v>
      </c>
      <c r="F2677" s="4">
        <v>43373</v>
      </c>
      <c r="G2677" s="5" t="s">
        <v>49</v>
      </c>
      <c r="H2677" s="6">
        <v>563818263817551</v>
      </c>
      <c r="I2677" s="5" t="s">
        <v>289</v>
      </c>
      <c r="J2677" s="6">
        <v>2.3842717153530376E+16</v>
      </c>
      <c r="K2677" s="5" t="s">
        <v>564</v>
      </c>
      <c r="L2677" s="4">
        <v>43344</v>
      </c>
      <c r="M2677" s="4">
        <v>43373</v>
      </c>
      <c r="N2677" s="5" t="s">
        <v>70</v>
      </c>
      <c r="O2677" s="5" t="s">
        <v>53</v>
      </c>
      <c r="P2677" s="5" t="s">
        <v>280</v>
      </c>
      <c r="Q2677" s="5"/>
      <c r="R2677" s="5"/>
      <c r="S2677" s="5" t="s">
        <v>49</v>
      </c>
      <c r="T2677" s="5" t="s">
        <v>473</v>
      </c>
      <c r="U2677" s="6" t="s">
        <v>455</v>
      </c>
      <c r="V2677" s="5" t="s">
        <v>584</v>
      </c>
      <c r="W2677" s="5"/>
      <c r="X2677" s="5" t="s">
        <v>282</v>
      </c>
      <c r="Y2677" s="5" t="s">
        <v>283</v>
      </c>
      <c r="Z2677" s="5"/>
      <c r="AA2677" s="8">
        <v>103115</v>
      </c>
      <c r="AB2677" s="8">
        <v>159</v>
      </c>
      <c r="AC2677" s="8">
        <v>1647.52</v>
      </c>
      <c r="AD2677" s="9">
        <v>0</v>
      </c>
      <c r="AE2677" s="8">
        <v>1.19</v>
      </c>
      <c r="AF2677" s="8">
        <v>87488</v>
      </c>
      <c r="AG2677" s="8">
        <v>0</v>
      </c>
      <c r="AH2677" s="8">
        <v>0</v>
      </c>
      <c r="AI2677" s="8">
        <v>4</v>
      </c>
      <c r="AJ2677" s="8">
        <v>0</v>
      </c>
      <c r="AK2677" s="8">
        <v>41</v>
      </c>
      <c r="AL2677" s="8">
        <v>0</v>
      </c>
      <c r="AM2677" s="8">
        <v>0</v>
      </c>
      <c r="AN2677" s="8">
        <v>0</v>
      </c>
      <c r="AO2677" s="8">
        <v>19383</v>
      </c>
      <c r="AP2677" s="8">
        <v>10323</v>
      </c>
      <c r="AQ2677" s="8">
        <v>6622</v>
      </c>
      <c r="AR2677" s="8">
        <v>3844</v>
      </c>
      <c r="AS2677" s="8">
        <v>4</v>
      </c>
      <c r="AT2677" s="8">
        <v>25179</v>
      </c>
      <c r="AU2677" s="8">
        <v>25179</v>
      </c>
      <c r="AV2677" s="8">
        <v>0</v>
      </c>
    </row>
    <row r="2678" spans="1:48" x14ac:dyDescent="0.35">
      <c r="A2678" s="4">
        <v>43362</v>
      </c>
      <c r="B2678" s="5" t="s">
        <v>48</v>
      </c>
      <c r="C2678" s="6" t="s">
        <v>468</v>
      </c>
      <c r="D2678" s="5" t="s">
        <v>507</v>
      </c>
      <c r="E2678" s="4">
        <v>43344</v>
      </c>
      <c r="F2678" s="4">
        <v>43373</v>
      </c>
      <c r="G2678" s="5" t="s">
        <v>49</v>
      </c>
      <c r="H2678" s="6">
        <v>719906598208716</v>
      </c>
      <c r="I2678" s="5" t="s">
        <v>286</v>
      </c>
      <c r="J2678" s="6">
        <v>2.3842717266690876E+16</v>
      </c>
      <c r="K2678" s="5" t="s">
        <v>569</v>
      </c>
      <c r="L2678" s="4">
        <v>43344</v>
      </c>
      <c r="M2678" s="4">
        <v>43373</v>
      </c>
      <c r="N2678" s="5" t="s">
        <v>72</v>
      </c>
      <c r="O2678" s="5"/>
      <c r="P2678" s="5" t="s">
        <v>280</v>
      </c>
      <c r="Q2678" s="5"/>
      <c r="R2678" s="5"/>
      <c r="S2678" s="5" t="s">
        <v>64</v>
      </c>
      <c r="T2678" s="5" t="s">
        <v>473</v>
      </c>
      <c r="U2678" s="6" t="s">
        <v>469</v>
      </c>
      <c r="V2678" s="5" t="s">
        <v>605</v>
      </c>
      <c r="W2678" s="5"/>
      <c r="X2678" s="5" t="s">
        <v>282</v>
      </c>
      <c r="Y2678" s="5" t="s">
        <v>283</v>
      </c>
      <c r="Z2678" s="5"/>
      <c r="AA2678" s="8">
        <v>304801</v>
      </c>
      <c r="AB2678" s="8">
        <v>1002</v>
      </c>
      <c r="AC2678" s="8">
        <v>2256.0200000000004</v>
      </c>
      <c r="AD2678" s="9">
        <v>0</v>
      </c>
      <c r="AE2678" s="8">
        <v>1.04</v>
      </c>
      <c r="AF2678" s="8">
        <v>296240</v>
      </c>
      <c r="AG2678" s="8">
        <v>16</v>
      </c>
      <c r="AH2678" s="8">
        <v>0</v>
      </c>
      <c r="AI2678" s="8">
        <v>21</v>
      </c>
      <c r="AJ2678" s="8">
        <v>0</v>
      </c>
      <c r="AK2678" s="8">
        <v>33</v>
      </c>
      <c r="AL2678" s="8">
        <v>9</v>
      </c>
      <c r="AM2678" s="8">
        <v>5</v>
      </c>
      <c r="AN2678" s="8">
        <v>0</v>
      </c>
      <c r="AO2678" s="8">
        <v>26435</v>
      </c>
      <c r="AP2678" s="8">
        <v>12380</v>
      </c>
      <c r="AQ2678" s="8">
        <v>7308</v>
      </c>
      <c r="AR2678" s="8">
        <v>5476</v>
      </c>
      <c r="AS2678" s="8">
        <v>3</v>
      </c>
      <c r="AT2678" s="8">
        <v>41677</v>
      </c>
      <c r="AU2678" s="8">
        <v>41677</v>
      </c>
      <c r="AV2678" s="8">
        <v>0</v>
      </c>
    </row>
    <row r="2679" spans="1:48" x14ac:dyDescent="0.35">
      <c r="A2679" s="4">
        <v>43358</v>
      </c>
      <c r="B2679" s="5" t="s">
        <v>66</v>
      </c>
      <c r="C2679" s="6" t="s">
        <v>461</v>
      </c>
      <c r="D2679" s="5" t="s">
        <v>505</v>
      </c>
      <c r="E2679" s="4">
        <v>43344</v>
      </c>
      <c r="F2679" s="4">
        <v>43373</v>
      </c>
      <c r="G2679" s="5" t="s">
        <v>49</v>
      </c>
      <c r="H2679" s="6">
        <v>563818533817524</v>
      </c>
      <c r="I2679" s="5" t="s">
        <v>290</v>
      </c>
      <c r="J2679" s="6">
        <v>2.3842700540150376E+16</v>
      </c>
      <c r="K2679" s="5" t="s">
        <v>567</v>
      </c>
      <c r="L2679" s="4">
        <v>43344</v>
      </c>
      <c r="M2679" s="4">
        <v>43373</v>
      </c>
      <c r="N2679" s="5" t="s">
        <v>71</v>
      </c>
      <c r="O2679" s="5"/>
      <c r="P2679" s="5" t="s">
        <v>280</v>
      </c>
      <c r="Q2679" s="5"/>
      <c r="R2679" s="5" t="s">
        <v>281</v>
      </c>
      <c r="S2679" s="5" t="s">
        <v>49</v>
      </c>
      <c r="T2679" s="5" t="s">
        <v>473</v>
      </c>
      <c r="U2679" s="6" t="s">
        <v>462</v>
      </c>
      <c r="V2679" s="5" t="s">
        <v>572</v>
      </c>
      <c r="W2679" s="5"/>
      <c r="X2679" s="5" t="s">
        <v>282</v>
      </c>
      <c r="Y2679" s="5" t="s">
        <v>283</v>
      </c>
      <c r="Z2679" s="5" t="s">
        <v>284</v>
      </c>
      <c r="AA2679" s="8">
        <v>78198</v>
      </c>
      <c r="AB2679" s="8">
        <v>98</v>
      </c>
      <c r="AC2679" s="8">
        <v>213.75</v>
      </c>
      <c r="AD2679" s="9">
        <v>0</v>
      </c>
      <c r="AE2679" s="8">
        <v>1.08</v>
      </c>
      <c r="AF2679" s="8">
        <v>73256</v>
      </c>
      <c r="AG2679" s="8">
        <v>44</v>
      </c>
      <c r="AH2679" s="8">
        <v>0</v>
      </c>
      <c r="AI2679" s="8">
        <v>7</v>
      </c>
      <c r="AJ2679" s="8">
        <v>0</v>
      </c>
      <c r="AK2679" s="8">
        <v>4</v>
      </c>
      <c r="AL2679" s="8">
        <v>0</v>
      </c>
      <c r="AM2679" s="8">
        <v>0</v>
      </c>
      <c r="AN2679" s="8">
        <v>0</v>
      </c>
      <c r="AO2679" s="8">
        <v>0</v>
      </c>
      <c r="AP2679" s="8">
        <v>0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</row>
    <row r="2680" spans="1:48" x14ac:dyDescent="0.35">
      <c r="A2680" s="4">
        <v>43360</v>
      </c>
      <c r="B2680" s="5" t="s">
        <v>48</v>
      </c>
      <c r="C2680" s="6" t="s">
        <v>470</v>
      </c>
      <c r="D2680" s="5" t="s">
        <v>508</v>
      </c>
      <c r="E2680" s="4">
        <v>43344</v>
      </c>
      <c r="F2680" s="4">
        <v>43373</v>
      </c>
      <c r="G2680" s="5" t="s">
        <v>49</v>
      </c>
      <c r="H2680" s="6">
        <v>540574442808600</v>
      </c>
      <c r="I2680" s="5" t="s">
        <v>288</v>
      </c>
      <c r="J2680" s="6">
        <v>2.3842685105940576E+16</v>
      </c>
      <c r="K2680" s="5" t="s">
        <v>570</v>
      </c>
      <c r="L2680" s="4">
        <v>43344</v>
      </c>
      <c r="M2680" s="4">
        <v>43373</v>
      </c>
      <c r="N2680" s="5" t="s">
        <v>73</v>
      </c>
      <c r="O2680" s="5"/>
      <c r="P2680" s="5" t="s">
        <v>280</v>
      </c>
      <c r="Q2680" s="5"/>
      <c r="R2680" s="5"/>
      <c r="S2680" s="5" t="s">
        <v>49</v>
      </c>
      <c r="T2680" s="5" t="s">
        <v>473</v>
      </c>
      <c r="U2680" s="6" t="s">
        <v>472</v>
      </c>
      <c r="V2680" s="5" t="s">
        <v>653</v>
      </c>
      <c r="W2680" s="5"/>
      <c r="X2680" s="5" t="s">
        <v>282</v>
      </c>
      <c r="Y2680" s="5" t="s">
        <v>283</v>
      </c>
      <c r="Z2680" s="5"/>
      <c r="AA2680" s="8">
        <v>3069</v>
      </c>
      <c r="AB2680" s="8">
        <v>11</v>
      </c>
      <c r="AC2680" s="8">
        <v>39.36</v>
      </c>
      <c r="AD2680" s="9">
        <v>0</v>
      </c>
      <c r="AE2680" s="8">
        <v>1.03</v>
      </c>
      <c r="AF2680" s="8">
        <v>3002</v>
      </c>
      <c r="AG2680" s="8">
        <v>0</v>
      </c>
      <c r="AH2680" s="8">
        <v>0</v>
      </c>
      <c r="AI2680" s="8">
        <v>0</v>
      </c>
      <c r="AJ2680" s="8">
        <v>0</v>
      </c>
      <c r="AK2680" s="8">
        <v>2</v>
      </c>
      <c r="AL2680" s="8">
        <v>0</v>
      </c>
      <c r="AM2680" s="8">
        <v>0</v>
      </c>
      <c r="AN2680" s="8">
        <v>0</v>
      </c>
      <c r="AO2680" s="8">
        <v>696</v>
      </c>
      <c r="AP2680" s="8">
        <v>384</v>
      </c>
      <c r="AQ2680" s="8">
        <v>234</v>
      </c>
      <c r="AR2680" s="8">
        <v>175</v>
      </c>
      <c r="AS2680" s="8">
        <v>5</v>
      </c>
      <c r="AT2680" s="8">
        <v>903</v>
      </c>
      <c r="AU2680" s="8">
        <v>903</v>
      </c>
      <c r="AV2680" s="8">
        <v>0</v>
      </c>
    </row>
    <row r="2681" spans="1:48" x14ac:dyDescent="0.35">
      <c r="A2681" s="4">
        <v>43364</v>
      </c>
      <c r="B2681" s="5" t="s">
        <v>48</v>
      </c>
      <c r="C2681" s="6" t="s">
        <v>451</v>
      </c>
      <c r="D2681" s="5" t="s">
        <v>504</v>
      </c>
      <c r="E2681" s="4">
        <v>43344</v>
      </c>
      <c r="F2681" s="4">
        <v>43373</v>
      </c>
      <c r="G2681" s="5" t="s">
        <v>49</v>
      </c>
      <c r="H2681" s="6">
        <v>563818263817551</v>
      </c>
      <c r="I2681" s="5" t="s">
        <v>289</v>
      </c>
      <c r="J2681" s="6">
        <v>2.3842717271300376E+16</v>
      </c>
      <c r="K2681" s="5" t="s">
        <v>565</v>
      </c>
      <c r="L2681" s="4">
        <v>43344</v>
      </c>
      <c r="M2681" s="4">
        <v>43373</v>
      </c>
      <c r="N2681" s="5" t="s">
        <v>71</v>
      </c>
      <c r="O2681" s="5" t="s">
        <v>51</v>
      </c>
      <c r="P2681" s="5" t="s">
        <v>280</v>
      </c>
      <c r="Q2681" s="5"/>
      <c r="R2681" s="5"/>
      <c r="S2681" s="5" t="s">
        <v>49</v>
      </c>
      <c r="T2681" s="5" t="s">
        <v>473</v>
      </c>
      <c r="U2681" s="6" t="s">
        <v>453</v>
      </c>
      <c r="V2681" s="5" t="s">
        <v>673</v>
      </c>
      <c r="W2681" s="5"/>
      <c r="X2681" s="5" t="s">
        <v>282</v>
      </c>
      <c r="Y2681" s="5" t="s">
        <v>283</v>
      </c>
      <c r="Z2681" s="5"/>
      <c r="AA2681" s="8">
        <v>147436</v>
      </c>
      <c r="AB2681" s="8">
        <v>228</v>
      </c>
      <c r="AC2681" s="8">
        <v>1701.82</v>
      </c>
      <c r="AD2681" s="9">
        <v>0</v>
      </c>
      <c r="AE2681" s="8">
        <v>1.25</v>
      </c>
      <c r="AF2681" s="8">
        <v>119400</v>
      </c>
      <c r="AG2681" s="8">
        <v>0</v>
      </c>
      <c r="AH2681" s="8">
        <v>0</v>
      </c>
      <c r="AI2681" s="8">
        <v>5</v>
      </c>
      <c r="AJ2681" s="8">
        <v>0</v>
      </c>
      <c r="AK2681" s="8">
        <v>47</v>
      </c>
      <c r="AL2681" s="8">
        <v>2</v>
      </c>
      <c r="AM2681" s="8">
        <v>0</v>
      </c>
      <c r="AN2681" s="8">
        <v>0</v>
      </c>
      <c r="AO2681" s="8">
        <v>24193</v>
      </c>
      <c r="AP2681" s="8">
        <v>12197</v>
      </c>
      <c r="AQ2681" s="8">
        <v>7293</v>
      </c>
      <c r="AR2681" s="8">
        <v>4519</v>
      </c>
      <c r="AS2681" s="8">
        <v>4</v>
      </c>
      <c r="AT2681" s="8">
        <v>31366</v>
      </c>
      <c r="AU2681" s="8">
        <v>31366</v>
      </c>
      <c r="AV2681" s="8">
        <v>0</v>
      </c>
    </row>
    <row r="2682" spans="1:48" x14ac:dyDescent="0.35">
      <c r="A2682" s="4">
        <v>43364</v>
      </c>
      <c r="B2682" s="5" t="s">
        <v>48</v>
      </c>
      <c r="C2682" s="6" t="s">
        <v>470</v>
      </c>
      <c r="D2682" s="5" t="s">
        <v>508</v>
      </c>
      <c r="E2682" s="4">
        <v>43344</v>
      </c>
      <c r="F2682" s="4">
        <v>43373</v>
      </c>
      <c r="G2682" s="5" t="s">
        <v>49</v>
      </c>
      <c r="H2682" s="6">
        <v>540574442808600</v>
      </c>
      <c r="I2682" s="5" t="s">
        <v>288</v>
      </c>
      <c r="J2682" s="6">
        <v>2.3842685105940576E+16</v>
      </c>
      <c r="K2682" s="5" t="s">
        <v>570</v>
      </c>
      <c r="L2682" s="4">
        <v>43344</v>
      </c>
      <c r="M2682" s="4">
        <v>43373</v>
      </c>
      <c r="N2682" s="5" t="s">
        <v>73</v>
      </c>
      <c r="O2682" s="5"/>
      <c r="P2682" s="5" t="s">
        <v>280</v>
      </c>
      <c r="Q2682" s="5"/>
      <c r="R2682" s="5"/>
      <c r="S2682" s="5" t="s">
        <v>49</v>
      </c>
      <c r="T2682" s="5" t="s">
        <v>473</v>
      </c>
      <c r="U2682" s="6" t="s">
        <v>471</v>
      </c>
      <c r="V2682" s="5" t="s">
        <v>658</v>
      </c>
      <c r="W2682" s="5"/>
      <c r="X2682" s="5" t="s">
        <v>282</v>
      </c>
      <c r="Y2682" s="5" t="s">
        <v>283</v>
      </c>
      <c r="Z2682" s="5"/>
      <c r="AA2682" s="8">
        <v>15809</v>
      </c>
      <c r="AB2682" s="8">
        <v>70</v>
      </c>
      <c r="AC2682" s="8">
        <v>202.76999999999998</v>
      </c>
      <c r="AD2682" s="9">
        <v>0</v>
      </c>
      <c r="AE2682" s="8">
        <v>1.06</v>
      </c>
      <c r="AF2682" s="8">
        <v>15115</v>
      </c>
      <c r="AG2682" s="8">
        <v>0</v>
      </c>
      <c r="AH2682" s="8">
        <v>0</v>
      </c>
      <c r="AI2682" s="8">
        <v>0</v>
      </c>
      <c r="AJ2682" s="8">
        <v>0</v>
      </c>
      <c r="AK2682" s="8">
        <v>4</v>
      </c>
      <c r="AL2682" s="8">
        <v>0</v>
      </c>
      <c r="AM2682" s="8">
        <v>0</v>
      </c>
      <c r="AN2682" s="8">
        <v>0</v>
      </c>
      <c r="AO2682" s="8">
        <v>2498</v>
      </c>
      <c r="AP2682" s="8">
        <v>1275</v>
      </c>
      <c r="AQ2682" s="8">
        <v>627</v>
      </c>
      <c r="AR2682" s="8">
        <v>464</v>
      </c>
      <c r="AS2682" s="8">
        <v>4</v>
      </c>
      <c r="AT2682" s="8">
        <v>3421</v>
      </c>
      <c r="AU2682" s="8">
        <v>3421</v>
      </c>
      <c r="AV2682" s="8">
        <v>0</v>
      </c>
    </row>
    <row r="2683" spans="1:48" x14ac:dyDescent="0.35">
      <c r="A2683" s="4">
        <v>43360</v>
      </c>
      <c r="B2683" s="5" t="s">
        <v>48</v>
      </c>
      <c r="C2683" s="6" t="s">
        <v>470</v>
      </c>
      <c r="D2683" s="5" t="s">
        <v>508</v>
      </c>
      <c r="E2683" s="4">
        <v>43344</v>
      </c>
      <c r="F2683" s="4">
        <v>43373</v>
      </c>
      <c r="G2683" s="5" t="s">
        <v>49</v>
      </c>
      <c r="H2683" s="6">
        <v>540574442808600</v>
      </c>
      <c r="I2683" s="5" t="s">
        <v>288</v>
      </c>
      <c r="J2683" s="6">
        <v>2.3842685105940576E+16</v>
      </c>
      <c r="K2683" s="5" t="s">
        <v>570</v>
      </c>
      <c r="L2683" s="4">
        <v>43344</v>
      </c>
      <c r="M2683" s="4">
        <v>43373</v>
      </c>
      <c r="N2683" s="5" t="s">
        <v>73</v>
      </c>
      <c r="O2683" s="5"/>
      <c r="P2683" s="5" t="s">
        <v>280</v>
      </c>
      <c r="Q2683" s="5"/>
      <c r="R2683" s="5"/>
      <c r="S2683" s="5" t="s">
        <v>49</v>
      </c>
      <c r="T2683" s="5" t="s">
        <v>473</v>
      </c>
      <c r="U2683" s="6" t="s">
        <v>471</v>
      </c>
      <c r="V2683" s="5" t="s">
        <v>658</v>
      </c>
      <c r="W2683" s="5"/>
      <c r="X2683" s="5" t="s">
        <v>282</v>
      </c>
      <c r="Y2683" s="5" t="s">
        <v>283</v>
      </c>
      <c r="Z2683" s="5"/>
      <c r="AA2683" s="8">
        <v>37966</v>
      </c>
      <c r="AB2683" s="8">
        <v>136</v>
      </c>
      <c r="AC2683" s="8">
        <v>486.83</v>
      </c>
      <c r="AD2683" s="9">
        <v>0</v>
      </c>
      <c r="AE2683" s="8">
        <v>1.05</v>
      </c>
      <c r="AF2683" s="8">
        <v>36642</v>
      </c>
      <c r="AG2683" s="8">
        <v>0</v>
      </c>
      <c r="AH2683" s="8">
        <v>0</v>
      </c>
      <c r="AI2683" s="8">
        <v>7</v>
      </c>
      <c r="AJ2683" s="8">
        <v>0</v>
      </c>
      <c r="AK2683" s="8">
        <v>6</v>
      </c>
      <c r="AL2683" s="8">
        <v>4</v>
      </c>
      <c r="AM2683" s="8">
        <v>2</v>
      </c>
      <c r="AN2683" s="8">
        <v>0</v>
      </c>
      <c r="AO2683" s="8">
        <v>5083</v>
      </c>
      <c r="AP2683" s="8">
        <v>2504</v>
      </c>
      <c r="AQ2683" s="8">
        <v>1211</v>
      </c>
      <c r="AR2683" s="8">
        <v>934</v>
      </c>
      <c r="AS2683" s="8">
        <v>3</v>
      </c>
      <c r="AT2683" s="8">
        <v>7281</v>
      </c>
      <c r="AU2683" s="8">
        <v>7281</v>
      </c>
      <c r="AV2683" s="8">
        <v>0</v>
      </c>
    </row>
    <row r="2684" spans="1:48" x14ac:dyDescent="0.35">
      <c r="A2684" s="4">
        <v>43364</v>
      </c>
      <c r="B2684" s="5" t="s">
        <v>48</v>
      </c>
      <c r="C2684" s="6" t="s">
        <v>470</v>
      </c>
      <c r="D2684" s="5" t="s">
        <v>508</v>
      </c>
      <c r="E2684" s="4">
        <v>43344</v>
      </c>
      <c r="F2684" s="4">
        <v>43373</v>
      </c>
      <c r="G2684" s="5" t="s">
        <v>49</v>
      </c>
      <c r="H2684" s="6">
        <v>540574442808600</v>
      </c>
      <c r="I2684" s="5" t="s">
        <v>288</v>
      </c>
      <c r="J2684" s="6">
        <v>2.3842685105940576E+16</v>
      </c>
      <c r="K2684" s="5" t="s">
        <v>570</v>
      </c>
      <c r="L2684" s="4">
        <v>43344</v>
      </c>
      <c r="M2684" s="4">
        <v>43373</v>
      </c>
      <c r="N2684" s="5" t="s">
        <v>73</v>
      </c>
      <c r="O2684" s="5"/>
      <c r="P2684" s="5" t="s">
        <v>280</v>
      </c>
      <c r="Q2684" s="5"/>
      <c r="R2684" s="5"/>
      <c r="S2684" s="5" t="s">
        <v>49</v>
      </c>
      <c r="T2684" s="5" t="s">
        <v>473</v>
      </c>
      <c r="U2684" s="6" t="s">
        <v>472</v>
      </c>
      <c r="V2684" s="5" t="s">
        <v>653</v>
      </c>
      <c r="W2684" s="5"/>
      <c r="X2684" s="5" t="s">
        <v>282</v>
      </c>
      <c r="Y2684" s="5" t="s">
        <v>283</v>
      </c>
      <c r="Z2684" s="5"/>
      <c r="AA2684" s="8">
        <v>7268</v>
      </c>
      <c r="AB2684" s="8">
        <v>28</v>
      </c>
      <c r="AC2684" s="8">
        <v>93.17</v>
      </c>
      <c r="AD2684" s="9">
        <v>0</v>
      </c>
      <c r="AE2684" s="8">
        <v>1.05</v>
      </c>
      <c r="AF2684" s="8">
        <v>6971</v>
      </c>
      <c r="AG2684" s="8">
        <v>0</v>
      </c>
      <c r="AH2684" s="8">
        <v>0</v>
      </c>
      <c r="AI2684" s="8">
        <v>2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1548</v>
      </c>
      <c r="AP2684" s="8">
        <v>844</v>
      </c>
      <c r="AQ2684" s="8">
        <v>483</v>
      </c>
      <c r="AR2684" s="8">
        <v>365</v>
      </c>
      <c r="AS2684" s="8">
        <v>5</v>
      </c>
      <c r="AT2684" s="8">
        <v>2025</v>
      </c>
      <c r="AU2684" s="8">
        <v>2025</v>
      </c>
      <c r="AV2684" s="8">
        <v>0</v>
      </c>
    </row>
    <row r="2685" spans="1:48" x14ac:dyDescent="0.35">
      <c r="A2685" s="4">
        <v>43360</v>
      </c>
      <c r="B2685" s="5" t="s">
        <v>48</v>
      </c>
      <c r="C2685" s="6" t="s">
        <v>451</v>
      </c>
      <c r="D2685" s="5" t="s">
        <v>504</v>
      </c>
      <c r="E2685" s="4">
        <v>43344</v>
      </c>
      <c r="F2685" s="4">
        <v>43373</v>
      </c>
      <c r="G2685" s="5" t="s">
        <v>49</v>
      </c>
      <c r="H2685" s="6">
        <v>563818263817551</v>
      </c>
      <c r="I2685" s="5" t="s">
        <v>289</v>
      </c>
      <c r="J2685" s="6">
        <v>2.3842717271300376E+16</v>
      </c>
      <c r="K2685" s="5" t="s">
        <v>565</v>
      </c>
      <c r="L2685" s="4">
        <v>43344</v>
      </c>
      <c r="M2685" s="4">
        <v>43373</v>
      </c>
      <c r="N2685" s="5" t="s">
        <v>71</v>
      </c>
      <c r="O2685" s="5" t="s">
        <v>51</v>
      </c>
      <c r="P2685" s="5" t="s">
        <v>280</v>
      </c>
      <c r="Q2685" s="5"/>
      <c r="R2685" s="5"/>
      <c r="S2685" s="5" t="s">
        <v>49</v>
      </c>
      <c r="T2685" s="5" t="s">
        <v>473</v>
      </c>
      <c r="U2685" s="6" t="s">
        <v>453</v>
      </c>
      <c r="V2685" s="5" t="s">
        <v>673</v>
      </c>
      <c r="W2685" s="5"/>
      <c r="X2685" s="5" t="s">
        <v>282</v>
      </c>
      <c r="Y2685" s="5" t="s">
        <v>283</v>
      </c>
      <c r="Z2685" s="5"/>
      <c r="AA2685" s="8">
        <v>117118</v>
      </c>
      <c r="AB2685" s="8">
        <v>187</v>
      </c>
      <c r="AC2685" s="8">
        <v>1482.91</v>
      </c>
      <c r="AD2685" s="9">
        <v>0</v>
      </c>
      <c r="AE2685" s="8">
        <v>1.25</v>
      </c>
      <c r="AF2685" s="8">
        <v>94654</v>
      </c>
      <c r="AG2685" s="8">
        <v>0</v>
      </c>
      <c r="AH2685" s="8">
        <v>0</v>
      </c>
      <c r="AI2685" s="8">
        <v>5</v>
      </c>
      <c r="AJ2685" s="8">
        <v>0</v>
      </c>
      <c r="AK2685" s="8">
        <v>32</v>
      </c>
      <c r="AL2685" s="8">
        <v>2</v>
      </c>
      <c r="AM2685" s="8">
        <v>3</v>
      </c>
      <c r="AN2685" s="8">
        <v>0</v>
      </c>
      <c r="AO2685" s="8">
        <v>19742</v>
      </c>
      <c r="AP2685" s="8">
        <v>10019</v>
      </c>
      <c r="AQ2685" s="8">
        <v>6135</v>
      </c>
      <c r="AR2685" s="8">
        <v>3649</v>
      </c>
      <c r="AS2685" s="8">
        <v>4</v>
      </c>
      <c r="AT2685" s="8">
        <v>25541</v>
      </c>
      <c r="AU2685" s="8">
        <v>25541</v>
      </c>
      <c r="AV2685" s="8">
        <v>0</v>
      </c>
    </row>
    <row r="2686" spans="1:48" x14ac:dyDescent="0.35">
      <c r="A2686" s="4">
        <v>43362</v>
      </c>
      <c r="B2686" s="5" t="s">
        <v>48</v>
      </c>
      <c r="C2686" s="6" t="s">
        <v>451</v>
      </c>
      <c r="D2686" s="5" t="s">
        <v>504</v>
      </c>
      <c r="E2686" s="4">
        <v>43344</v>
      </c>
      <c r="F2686" s="4">
        <v>43373</v>
      </c>
      <c r="G2686" s="5" t="s">
        <v>49</v>
      </c>
      <c r="H2686" s="6">
        <v>563818263817551</v>
      </c>
      <c r="I2686" s="5" t="s">
        <v>289</v>
      </c>
      <c r="J2686" s="6">
        <v>2.3842717153530376E+16</v>
      </c>
      <c r="K2686" s="5" t="s">
        <v>564</v>
      </c>
      <c r="L2686" s="4">
        <v>43344</v>
      </c>
      <c r="M2686" s="4">
        <v>43373</v>
      </c>
      <c r="N2686" s="5" t="s">
        <v>70</v>
      </c>
      <c r="O2686" s="5" t="s">
        <v>53</v>
      </c>
      <c r="P2686" s="5" t="s">
        <v>280</v>
      </c>
      <c r="Q2686" s="5"/>
      <c r="R2686" s="5"/>
      <c r="S2686" s="5" t="s">
        <v>49</v>
      </c>
      <c r="T2686" s="5" t="s">
        <v>473</v>
      </c>
      <c r="U2686" s="6" t="s">
        <v>455</v>
      </c>
      <c r="V2686" s="5" t="s">
        <v>584</v>
      </c>
      <c r="W2686" s="5"/>
      <c r="X2686" s="5" t="s">
        <v>282</v>
      </c>
      <c r="Y2686" s="5" t="s">
        <v>283</v>
      </c>
      <c r="Z2686" s="5"/>
      <c r="AA2686" s="8">
        <v>73844</v>
      </c>
      <c r="AB2686" s="8">
        <v>123</v>
      </c>
      <c r="AC2686" s="8">
        <v>1219.06</v>
      </c>
      <c r="AD2686" s="9">
        <v>0</v>
      </c>
      <c r="AE2686" s="8">
        <v>1.17</v>
      </c>
      <c r="AF2686" s="8">
        <v>63479</v>
      </c>
      <c r="AG2686" s="8">
        <v>0</v>
      </c>
      <c r="AH2686" s="8">
        <v>0</v>
      </c>
      <c r="AI2686" s="8">
        <v>2</v>
      </c>
      <c r="AJ2686" s="8">
        <v>0</v>
      </c>
      <c r="AK2686" s="8">
        <v>42</v>
      </c>
      <c r="AL2686" s="8">
        <v>3</v>
      </c>
      <c r="AM2686" s="8">
        <v>0</v>
      </c>
      <c r="AN2686" s="8">
        <v>0</v>
      </c>
      <c r="AO2686" s="8">
        <v>13975</v>
      </c>
      <c r="AP2686" s="8">
        <v>7683</v>
      </c>
      <c r="AQ2686" s="8">
        <v>5025</v>
      </c>
      <c r="AR2686" s="8">
        <v>2865</v>
      </c>
      <c r="AS2686" s="8">
        <v>4</v>
      </c>
      <c r="AT2686" s="8">
        <v>18064</v>
      </c>
      <c r="AU2686" s="8">
        <v>18064</v>
      </c>
      <c r="AV2686" s="8">
        <v>0</v>
      </c>
    </row>
    <row r="2687" spans="1:48" x14ac:dyDescent="0.35">
      <c r="A2687" s="4">
        <v>43359</v>
      </c>
      <c r="B2687" s="5" t="s">
        <v>66</v>
      </c>
      <c r="C2687" s="6" t="s">
        <v>461</v>
      </c>
      <c r="D2687" s="5" t="s">
        <v>505</v>
      </c>
      <c r="E2687" s="4">
        <v>43344</v>
      </c>
      <c r="F2687" s="4">
        <v>43373</v>
      </c>
      <c r="G2687" s="5" t="s">
        <v>49</v>
      </c>
      <c r="H2687" s="6">
        <v>563818533817524</v>
      </c>
      <c r="I2687" s="5" t="s">
        <v>290</v>
      </c>
      <c r="J2687" s="6">
        <v>2.3842700540150376E+16</v>
      </c>
      <c r="K2687" s="5" t="s">
        <v>567</v>
      </c>
      <c r="L2687" s="4">
        <v>43344</v>
      </c>
      <c r="M2687" s="4">
        <v>43373</v>
      </c>
      <c r="N2687" s="5" t="s">
        <v>71</v>
      </c>
      <c r="O2687" s="5"/>
      <c r="P2687" s="5" t="s">
        <v>280</v>
      </c>
      <c r="Q2687" s="5"/>
      <c r="R2687" s="5" t="s">
        <v>281</v>
      </c>
      <c r="S2687" s="5" t="s">
        <v>49</v>
      </c>
      <c r="T2687" s="5" t="s">
        <v>473</v>
      </c>
      <c r="U2687" s="6" t="s">
        <v>462</v>
      </c>
      <c r="V2687" s="5" t="s">
        <v>572</v>
      </c>
      <c r="W2687" s="5"/>
      <c r="X2687" s="5" t="s">
        <v>282</v>
      </c>
      <c r="Y2687" s="5" t="s">
        <v>283</v>
      </c>
      <c r="Z2687" s="5" t="s">
        <v>284</v>
      </c>
      <c r="AA2687" s="8">
        <v>99095</v>
      </c>
      <c r="AB2687" s="8">
        <v>140</v>
      </c>
      <c r="AC2687" s="8">
        <v>270.39</v>
      </c>
      <c r="AD2687" s="9">
        <v>0</v>
      </c>
      <c r="AE2687" s="8">
        <v>1.08</v>
      </c>
      <c r="AF2687" s="8">
        <v>92795</v>
      </c>
      <c r="AG2687" s="8">
        <v>70</v>
      </c>
      <c r="AH2687" s="8">
        <v>0</v>
      </c>
      <c r="AI2687" s="8">
        <v>7</v>
      </c>
      <c r="AJ2687" s="8">
        <v>0</v>
      </c>
      <c r="AK2687" s="8">
        <v>3</v>
      </c>
      <c r="AL2687" s="8">
        <v>0</v>
      </c>
      <c r="AM2687" s="8">
        <v>0</v>
      </c>
      <c r="AN2687" s="8">
        <v>0</v>
      </c>
      <c r="AO2687" s="8">
        <v>0</v>
      </c>
      <c r="AP2687" s="8">
        <v>0</v>
      </c>
      <c r="AQ2687" s="8">
        <v>0</v>
      </c>
      <c r="AR2687" s="8">
        <v>0</v>
      </c>
      <c r="AS2687" s="8">
        <v>0</v>
      </c>
      <c r="AT2687" s="8">
        <v>0</v>
      </c>
      <c r="AU2687" s="8">
        <v>0</v>
      </c>
      <c r="AV2687" s="8">
        <v>0</v>
      </c>
    </row>
    <row r="2688" spans="1:48" x14ac:dyDescent="0.35">
      <c r="A2688" s="4">
        <v>43363</v>
      </c>
      <c r="B2688" s="5" t="s">
        <v>48</v>
      </c>
      <c r="C2688" s="6" t="s">
        <v>468</v>
      </c>
      <c r="D2688" s="5" t="s">
        <v>507</v>
      </c>
      <c r="E2688" s="4">
        <v>43344</v>
      </c>
      <c r="F2688" s="4">
        <v>43373</v>
      </c>
      <c r="G2688" s="5" t="s">
        <v>49</v>
      </c>
      <c r="H2688" s="6">
        <v>719906598208716</v>
      </c>
      <c r="I2688" s="5" t="s">
        <v>286</v>
      </c>
      <c r="J2688" s="6">
        <v>2.3842717266690876E+16</v>
      </c>
      <c r="K2688" s="5" t="s">
        <v>569</v>
      </c>
      <c r="L2688" s="4">
        <v>43344</v>
      </c>
      <c r="M2688" s="4">
        <v>43373</v>
      </c>
      <c r="N2688" s="5" t="s">
        <v>72</v>
      </c>
      <c r="O2688" s="5"/>
      <c r="P2688" s="5" t="s">
        <v>280</v>
      </c>
      <c r="Q2688" s="5"/>
      <c r="R2688" s="5"/>
      <c r="S2688" s="5" t="s">
        <v>64</v>
      </c>
      <c r="T2688" s="5" t="s">
        <v>473</v>
      </c>
      <c r="U2688" s="6" t="s">
        <v>469</v>
      </c>
      <c r="V2688" s="5" t="s">
        <v>605</v>
      </c>
      <c r="W2688" s="5"/>
      <c r="X2688" s="5" t="s">
        <v>282</v>
      </c>
      <c r="Y2688" s="5" t="s">
        <v>283</v>
      </c>
      <c r="Z2688" s="5"/>
      <c r="AA2688" s="8">
        <v>269715</v>
      </c>
      <c r="AB2688" s="8">
        <v>850</v>
      </c>
      <c r="AC2688" s="8">
        <v>1995.29</v>
      </c>
      <c r="AD2688" s="9">
        <v>0</v>
      </c>
      <c r="AE2688" s="8">
        <v>1.03</v>
      </c>
      <c r="AF2688" s="8">
        <v>263843</v>
      </c>
      <c r="AG2688" s="8">
        <v>21</v>
      </c>
      <c r="AH2688" s="8">
        <v>0</v>
      </c>
      <c r="AI2688" s="8">
        <v>29</v>
      </c>
      <c r="AJ2688" s="8">
        <v>0</v>
      </c>
      <c r="AK2688" s="8">
        <v>38</v>
      </c>
      <c r="AL2688" s="8">
        <v>7</v>
      </c>
      <c r="AM2688" s="8">
        <v>13</v>
      </c>
      <c r="AN2688" s="8">
        <v>0</v>
      </c>
      <c r="AO2688" s="8">
        <v>24583</v>
      </c>
      <c r="AP2688" s="8">
        <v>11525</v>
      </c>
      <c r="AQ2688" s="8">
        <v>6837</v>
      </c>
      <c r="AR2688" s="8">
        <v>5124</v>
      </c>
      <c r="AS2688" s="8">
        <v>3</v>
      </c>
      <c r="AT2688" s="8">
        <v>38043</v>
      </c>
      <c r="AU2688" s="8">
        <v>38043</v>
      </c>
      <c r="AV2688" s="8">
        <v>0</v>
      </c>
    </row>
    <row r="2689" spans="1:48" x14ac:dyDescent="0.35">
      <c r="A2689" s="4">
        <v>43366</v>
      </c>
      <c r="B2689" s="5" t="s">
        <v>48</v>
      </c>
      <c r="C2689" s="6" t="s">
        <v>451</v>
      </c>
      <c r="D2689" s="5" t="s">
        <v>504</v>
      </c>
      <c r="E2689" s="4">
        <v>43344</v>
      </c>
      <c r="F2689" s="4">
        <v>43373</v>
      </c>
      <c r="G2689" s="5" t="s">
        <v>49</v>
      </c>
      <c r="H2689" s="6">
        <v>563818263817551</v>
      </c>
      <c r="I2689" s="5" t="s">
        <v>289</v>
      </c>
      <c r="J2689" s="6">
        <v>2.3842717153530376E+16</v>
      </c>
      <c r="K2689" s="5" t="s">
        <v>564</v>
      </c>
      <c r="L2689" s="4">
        <v>43344</v>
      </c>
      <c r="M2689" s="4">
        <v>43373</v>
      </c>
      <c r="N2689" s="5" t="s">
        <v>70</v>
      </c>
      <c r="O2689" s="5" t="s">
        <v>53</v>
      </c>
      <c r="P2689" s="5" t="s">
        <v>280</v>
      </c>
      <c r="Q2689" s="5"/>
      <c r="R2689" s="5"/>
      <c r="S2689" s="5" t="s">
        <v>49</v>
      </c>
      <c r="T2689" s="5" t="s">
        <v>473</v>
      </c>
      <c r="U2689" s="6" t="s">
        <v>455</v>
      </c>
      <c r="V2689" s="5" t="s">
        <v>584</v>
      </c>
      <c r="W2689" s="5"/>
      <c r="X2689" s="5" t="s">
        <v>282</v>
      </c>
      <c r="Y2689" s="5" t="s">
        <v>283</v>
      </c>
      <c r="Z2689" s="5"/>
      <c r="AA2689" s="8">
        <v>71359</v>
      </c>
      <c r="AB2689" s="8">
        <v>131</v>
      </c>
      <c r="AC2689" s="8">
        <v>1226.67</v>
      </c>
      <c r="AD2689" s="9">
        <v>0</v>
      </c>
      <c r="AE2689" s="8">
        <v>1.2</v>
      </c>
      <c r="AF2689" s="8">
        <v>60085</v>
      </c>
      <c r="AG2689" s="8">
        <v>0</v>
      </c>
      <c r="AH2689" s="8">
        <v>0</v>
      </c>
      <c r="AI2689" s="8">
        <v>2</v>
      </c>
      <c r="AJ2689" s="8">
        <v>0</v>
      </c>
      <c r="AK2689" s="8">
        <v>30</v>
      </c>
      <c r="AL2689" s="8">
        <v>2</v>
      </c>
      <c r="AM2689" s="8">
        <v>2</v>
      </c>
      <c r="AN2689" s="8">
        <v>0</v>
      </c>
      <c r="AO2689" s="8">
        <v>13877</v>
      </c>
      <c r="AP2689" s="8">
        <v>7621</v>
      </c>
      <c r="AQ2689" s="8">
        <v>4925</v>
      </c>
      <c r="AR2689" s="8">
        <v>2754</v>
      </c>
      <c r="AS2689" s="8">
        <v>4</v>
      </c>
      <c r="AT2689" s="8">
        <v>17825</v>
      </c>
      <c r="AU2689" s="8">
        <v>17825</v>
      </c>
      <c r="AV2689" s="8">
        <v>0</v>
      </c>
    </row>
    <row r="2690" spans="1:48" x14ac:dyDescent="0.35">
      <c r="A2690" s="4">
        <v>43364</v>
      </c>
      <c r="B2690" s="5" t="s">
        <v>48</v>
      </c>
      <c r="C2690" s="6" t="s">
        <v>468</v>
      </c>
      <c r="D2690" s="5" t="s">
        <v>507</v>
      </c>
      <c r="E2690" s="4">
        <v>43344</v>
      </c>
      <c r="F2690" s="4">
        <v>43373</v>
      </c>
      <c r="G2690" s="5" t="s">
        <v>49</v>
      </c>
      <c r="H2690" s="6">
        <v>719906598208716</v>
      </c>
      <c r="I2690" s="5" t="s">
        <v>286</v>
      </c>
      <c r="J2690" s="6">
        <v>2.3842717266690876E+16</v>
      </c>
      <c r="K2690" s="5" t="s">
        <v>569</v>
      </c>
      <c r="L2690" s="4">
        <v>43344</v>
      </c>
      <c r="M2690" s="4">
        <v>43373</v>
      </c>
      <c r="N2690" s="5" t="s">
        <v>72</v>
      </c>
      <c r="O2690" s="5"/>
      <c r="P2690" s="5" t="s">
        <v>280</v>
      </c>
      <c r="Q2690" s="5"/>
      <c r="R2690" s="5"/>
      <c r="S2690" s="5" t="s">
        <v>64</v>
      </c>
      <c r="T2690" s="5" t="s">
        <v>473</v>
      </c>
      <c r="U2690" s="6" t="s">
        <v>469</v>
      </c>
      <c r="V2690" s="5" t="s">
        <v>605</v>
      </c>
      <c r="W2690" s="5"/>
      <c r="X2690" s="5" t="s">
        <v>282</v>
      </c>
      <c r="Y2690" s="5" t="s">
        <v>283</v>
      </c>
      <c r="Z2690" s="5"/>
      <c r="AA2690" s="8">
        <v>352470</v>
      </c>
      <c r="AB2690" s="8">
        <v>1133</v>
      </c>
      <c r="AC2690" s="8">
        <v>2608.8000000000002</v>
      </c>
      <c r="AD2690" s="9">
        <v>0</v>
      </c>
      <c r="AE2690" s="8">
        <v>1.06</v>
      </c>
      <c r="AF2690" s="8">
        <v>336853</v>
      </c>
      <c r="AG2690" s="8">
        <v>22</v>
      </c>
      <c r="AH2690" s="8">
        <v>0</v>
      </c>
      <c r="AI2690" s="8">
        <v>30</v>
      </c>
      <c r="AJ2690" s="8">
        <v>0</v>
      </c>
      <c r="AK2690" s="8">
        <v>55</v>
      </c>
      <c r="AL2690" s="8">
        <v>21</v>
      </c>
      <c r="AM2690" s="8">
        <v>13</v>
      </c>
      <c r="AN2690" s="8">
        <v>0</v>
      </c>
      <c r="AO2690" s="8">
        <v>35230</v>
      </c>
      <c r="AP2690" s="8">
        <v>17541</v>
      </c>
      <c r="AQ2690" s="8">
        <v>10522</v>
      </c>
      <c r="AR2690" s="8">
        <v>7954</v>
      </c>
      <c r="AS2690" s="8">
        <v>3</v>
      </c>
      <c r="AT2690" s="8">
        <v>53389</v>
      </c>
      <c r="AU2690" s="8">
        <v>53389</v>
      </c>
      <c r="AV2690" s="8">
        <v>0</v>
      </c>
    </row>
    <row r="2691" spans="1:48" x14ac:dyDescent="0.35">
      <c r="A2691" s="4">
        <v>43365</v>
      </c>
      <c r="B2691" s="5" t="s">
        <v>48</v>
      </c>
      <c r="C2691" s="6" t="s">
        <v>470</v>
      </c>
      <c r="D2691" s="5" t="s">
        <v>508</v>
      </c>
      <c r="E2691" s="4">
        <v>43344</v>
      </c>
      <c r="F2691" s="4">
        <v>43373</v>
      </c>
      <c r="G2691" s="5" t="s">
        <v>49</v>
      </c>
      <c r="H2691" s="6">
        <v>540574442808600</v>
      </c>
      <c r="I2691" s="5" t="s">
        <v>288</v>
      </c>
      <c r="J2691" s="6">
        <v>2.3842685105940576E+16</v>
      </c>
      <c r="K2691" s="5" t="s">
        <v>570</v>
      </c>
      <c r="L2691" s="4">
        <v>43344</v>
      </c>
      <c r="M2691" s="4">
        <v>43373</v>
      </c>
      <c r="N2691" s="5" t="s">
        <v>73</v>
      </c>
      <c r="O2691" s="5"/>
      <c r="P2691" s="5" t="s">
        <v>280</v>
      </c>
      <c r="Q2691" s="5"/>
      <c r="R2691" s="5"/>
      <c r="S2691" s="5" t="s">
        <v>49</v>
      </c>
      <c r="T2691" s="5" t="s">
        <v>473</v>
      </c>
      <c r="U2691" s="6" t="s">
        <v>471</v>
      </c>
      <c r="V2691" s="5" t="s">
        <v>658</v>
      </c>
      <c r="W2691" s="5"/>
      <c r="X2691" s="5" t="s">
        <v>282</v>
      </c>
      <c r="Y2691" s="5" t="s">
        <v>283</v>
      </c>
      <c r="Z2691" s="5"/>
      <c r="AA2691" s="8">
        <v>34760</v>
      </c>
      <c r="AB2691" s="8">
        <v>132</v>
      </c>
      <c r="AC2691" s="8">
        <v>445.62</v>
      </c>
      <c r="AD2691" s="9">
        <v>0</v>
      </c>
      <c r="AE2691" s="8">
        <v>1.06</v>
      </c>
      <c r="AF2691" s="8">
        <v>33122</v>
      </c>
      <c r="AG2691" s="8">
        <v>0</v>
      </c>
      <c r="AH2691" s="8">
        <v>0</v>
      </c>
      <c r="AI2691" s="8">
        <v>0</v>
      </c>
      <c r="AJ2691" s="8">
        <v>0</v>
      </c>
      <c r="AK2691" s="8">
        <v>0</v>
      </c>
      <c r="AL2691" s="8">
        <v>2</v>
      </c>
      <c r="AM2691" s="8">
        <v>2</v>
      </c>
      <c r="AN2691" s="8">
        <v>0</v>
      </c>
      <c r="AO2691" s="8">
        <v>5493</v>
      </c>
      <c r="AP2691" s="8">
        <v>2790</v>
      </c>
      <c r="AQ2691" s="8">
        <v>1441</v>
      </c>
      <c r="AR2691" s="8">
        <v>1061</v>
      </c>
      <c r="AS2691" s="8">
        <v>4</v>
      </c>
      <c r="AT2691" s="8">
        <v>7541</v>
      </c>
      <c r="AU2691" s="8">
        <v>7541</v>
      </c>
      <c r="AV2691" s="8">
        <v>0</v>
      </c>
    </row>
    <row r="2692" spans="1:48" x14ac:dyDescent="0.35">
      <c r="A2692" s="4">
        <v>43364</v>
      </c>
      <c r="B2692" s="5" t="s">
        <v>66</v>
      </c>
      <c r="C2692" s="6" t="s">
        <v>461</v>
      </c>
      <c r="D2692" s="5" t="s">
        <v>505</v>
      </c>
      <c r="E2692" s="4">
        <v>43344</v>
      </c>
      <c r="F2692" s="4">
        <v>43373</v>
      </c>
      <c r="G2692" s="5" t="s">
        <v>49</v>
      </c>
      <c r="H2692" s="6">
        <v>563818533817524</v>
      </c>
      <c r="I2692" s="5" t="s">
        <v>290</v>
      </c>
      <c r="J2692" s="6">
        <v>2.3842700540150376E+16</v>
      </c>
      <c r="K2692" s="5" t="s">
        <v>567</v>
      </c>
      <c r="L2692" s="4">
        <v>43344</v>
      </c>
      <c r="M2692" s="4">
        <v>43373</v>
      </c>
      <c r="N2692" s="5" t="s">
        <v>71</v>
      </c>
      <c r="O2692" s="5"/>
      <c r="P2692" s="5" t="s">
        <v>280</v>
      </c>
      <c r="Q2692" s="5"/>
      <c r="R2692" s="5" t="s">
        <v>281</v>
      </c>
      <c r="S2692" s="5" t="s">
        <v>49</v>
      </c>
      <c r="T2692" s="5" t="s">
        <v>473</v>
      </c>
      <c r="U2692" s="6" t="s">
        <v>462</v>
      </c>
      <c r="V2692" s="5" t="s">
        <v>572</v>
      </c>
      <c r="W2692" s="5"/>
      <c r="X2692" s="5" t="s">
        <v>282</v>
      </c>
      <c r="Y2692" s="5" t="s">
        <v>283</v>
      </c>
      <c r="Z2692" s="5" t="s">
        <v>284</v>
      </c>
      <c r="AA2692" s="8">
        <v>105095</v>
      </c>
      <c r="AB2692" s="8">
        <v>152</v>
      </c>
      <c r="AC2692" s="8">
        <v>286.74</v>
      </c>
      <c r="AD2692" s="9">
        <v>0</v>
      </c>
      <c r="AE2692" s="8">
        <v>1.07</v>
      </c>
      <c r="AF2692" s="8">
        <v>99159</v>
      </c>
      <c r="AG2692" s="8">
        <v>61</v>
      </c>
      <c r="AH2692" s="8">
        <v>0</v>
      </c>
      <c r="AI2692" s="8">
        <v>10</v>
      </c>
      <c r="AJ2692" s="8">
        <v>0</v>
      </c>
      <c r="AK2692" s="8">
        <v>6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>
        <v>0</v>
      </c>
      <c r="AS2692" s="8">
        <v>0</v>
      </c>
      <c r="AT2692" s="8">
        <v>0</v>
      </c>
      <c r="AU2692" s="8">
        <v>0</v>
      </c>
      <c r="AV2692" s="8">
        <v>0</v>
      </c>
    </row>
    <row r="2693" spans="1:48" x14ac:dyDescent="0.35">
      <c r="A2693" s="4">
        <v>43363</v>
      </c>
      <c r="B2693" s="5" t="s">
        <v>48</v>
      </c>
      <c r="C2693" s="6" t="s">
        <v>451</v>
      </c>
      <c r="D2693" s="5" t="s">
        <v>504</v>
      </c>
      <c r="E2693" s="4">
        <v>43344</v>
      </c>
      <c r="F2693" s="4">
        <v>43373</v>
      </c>
      <c r="G2693" s="5" t="s">
        <v>49</v>
      </c>
      <c r="H2693" s="6">
        <v>563818263817551</v>
      </c>
      <c r="I2693" s="5" t="s">
        <v>289</v>
      </c>
      <c r="J2693" s="6">
        <v>2.3842717271300376E+16</v>
      </c>
      <c r="K2693" s="5" t="s">
        <v>565</v>
      </c>
      <c r="L2693" s="4">
        <v>43344</v>
      </c>
      <c r="M2693" s="4">
        <v>43373</v>
      </c>
      <c r="N2693" s="5" t="s">
        <v>71</v>
      </c>
      <c r="O2693" s="5" t="s">
        <v>51</v>
      </c>
      <c r="P2693" s="5" t="s">
        <v>280</v>
      </c>
      <c r="Q2693" s="5"/>
      <c r="R2693" s="5"/>
      <c r="S2693" s="5" t="s">
        <v>49</v>
      </c>
      <c r="T2693" s="5" t="s">
        <v>473</v>
      </c>
      <c r="U2693" s="6" t="s">
        <v>453</v>
      </c>
      <c r="V2693" s="5" t="s">
        <v>673</v>
      </c>
      <c r="W2693" s="5"/>
      <c r="X2693" s="5" t="s">
        <v>282</v>
      </c>
      <c r="Y2693" s="5" t="s">
        <v>283</v>
      </c>
      <c r="Z2693" s="5"/>
      <c r="AA2693" s="8">
        <v>116250</v>
      </c>
      <c r="AB2693" s="8">
        <v>204</v>
      </c>
      <c r="AC2693" s="8">
        <v>1573.78</v>
      </c>
      <c r="AD2693" s="9">
        <v>0</v>
      </c>
      <c r="AE2693" s="8">
        <v>1.23</v>
      </c>
      <c r="AF2693" s="8">
        <v>95010</v>
      </c>
      <c r="AG2693" s="8">
        <v>0</v>
      </c>
      <c r="AH2693" s="8">
        <v>0</v>
      </c>
      <c r="AI2693" s="8">
        <v>5</v>
      </c>
      <c r="AJ2693" s="8">
        <v>0</v>
      </c>
      <c r="AK2693" s="8">
        <v>36</v>
      </c>
      <c r="AL2693" s="8">
        <v>0</v>
      </c>
      <c r="AM2693" s="8">
        <v>2</v>
      </c>
      <c r="AN2693" s="8">
        <v>0</v>
      </c>
      <c r="AO2693" s="8">
        <v>19460</v>
      </c>
      <c r="AP2693" s="8">
        <v>10079</v>
      </c>
      <c r="AQ2693" s="8">
        <v>6057</v>
      </c>
      <c r="AR2693" s="8">
        <v>3669</v>
      </c>
      <c r="AS2693" s="8">
        <v>4</v>
      </c>
      <c r="AT2693" s="8">
        <v>25210</v>
      </c>
      <c r="AU2693" s="8">
        <v>25210</v>
      </c>
      <c r="AV2693" s="8">
        <v>0</v>
      </c>
    </row>
    <row r="2694" spans="1:48" x14ac:dyDescent="0.35">
      <c r="A2694" s="4">
        <v>43359</v>
      </c>
      <c r="B2694" s="5" t="s">
        <v>48</v>
      </c>
      <c r="C2694" s="6" t="s">
        <v>470</v>
      </c>
      <c r="D2694" s="5" t="s">
        <v>508</v>
      </c>
      <c r="E2694" s="4">
        <v>43344</v>
      </c>
      <c r="F2694" s="4">
        <v>43373</v>
      </c>
      <c r="G2694" s="5" t="s">
        <v>49</v>
      </c>
      <c r="H2694" s="6">
        <v>540574442808600</v>
      </c>
      <c r="I2694" s="5" t="s">
        <v>288</v>
      </c>
      <c r="J2694" s="6">
        <v>2.3842685105940576E+16</v>
      </c>
      <c r="K2694" s="5" t="s">
        <v>570</v>
      </c>
      <c r="L2694" s="4">
        <v>43344</v>
      </c>
      <c r="M2694" s="4">
        <v>43373</v>
      </c>
      <c r="N2694" s="5" t="s">
        <v>73</v>
      </c>
      <c r="O2694" s="5"/>
      <c r="P2694" s="5" t="s">
        <v>280</v>
      </c>
      <c r="Q2694" s="5"/>
      <c r="R2694" s="5"/>
      <c r="S2694" s="5" t="s">
        <v>49</v>
      </c>
      <c r="T2694" s="5" t="s">
        <v>473</v>
      </c>
      <c r="U2694" s="6" t="s">
        <v>472</v>
      </c>
      <c r="V2694" s="5" t="s">
        <v>653</v>
      </c>
      <c r="W2694" s="5"/>
      <c r="X2694" s="5" t="s">
        <v>282</v>
      </c>
      <c r="Y2694" s="5" t="s">
        <v>283</v>
      </c>
      <c r="Z2694" s="5"/>
      <c r="AA2694" s="8">
        <v>9006</v>
      </c>
      <c r="AB2694" s="8">
        <v>28</v>
      </c>
      <c r="AC2694" s="8">
        <v>115.42</v>
      </c>
      <c r="AD2694" s="9">
        <v>0</v>
      </c>
      <c r="AE2694" s="8">
        <v>1.06</v>
      </c>
      <c r="AF2694" s="8">
        <v>8606</v>
      </c>
      <c r="AG2694" s="8">
        <v>0</v>
      </c>
      <c r="AH2694" s="8">
        <v>0</v>
      </c>
      <c r="AI2694" s="8">
        <v>0</v>
      </c>
      <c r="AJ2694" s="8">
        <v>0</v>
      </c>
      <c r="AK2694" s="8">
        <v>3</v>
      </c>
      <c r="AL2694" s="8">
        <v>2</v>
      </c>
      <c r="AM2694" s="8">
        <v>2</v>
      </c>
      <c r="AN2694" s="8">
        <v>0</v>
      </c>
      <c r="AO2694" s="8">
        <v>2160</v>
      </c>
      <c r="AP2694" s="8">
        <v>1211</v>
      </c>
      <c r="AQ2694" s="8">
        <v>689</v>
      </c>
      <c r="AR2694" s="8">
        <v>533</v>
      </c>
      <c r="AS2694" s="8">
        <v>5</v>
      </c>
      <c r="AT2694" s="8">
        <v>2713</v>
      </c>
      <c r="AU2694" s="8">
        <v>2713</v>
      </c>
      <c r="AV2694" s="8">
        <v>0</v>
      </c>
    </row>
    <row r="2695" spans="1:48" x14ac:dyDescent="0.35">
      <c r="A2695" s="4">
        <v>43357</v>
      </c>
      <c r="B2695" s="5" t="s">
        <v>48</v>
      </c>
      <c r="C2695" s="6" t="s">
        <v>470</v>
      </c>
      <c r="D2695" s="5" t="s">
        <v>508</v>
      </c>
      <c r="E2695" s="4">
        <v>43344</v>
      </c>
      <c r="F2695" s="4">
        <v>43373</v>
      </c>
      <c r="G2695" s="5" t="s">
        <v>49</v>
      </c>
      <c r="H2695" s="6">
        <v>540574442808600</v>
      </c>
      <c r="I2695" s="5" t="s">
        <v>288</v>
      </c>
      <c r="J2695" s="6">
        <v>2.3842685105940576E+16</v>
      </c>
      <c r="K2695" s="5" t="s">
        <v>570</v>
      </c>
      <c r="L2695" s="4">
        <v>43344</v>
      </c>
      <c r="M2695" s="4">
        <v>43373</v>
      </c>
      <c r="N2695" s="5" t="s">
        <v>73</v>
      </c>
      <c r="O2695" s="5"/>
      <c r="P2695" s="5" t="s">
        <v>280</v>
      </c>
      <c r="Q2695" s="5"/>
      <c r="R2695" s="5"/>
      <c r="S2695" s="5" t="s">
        <v>49</v>
      </c>
      <c r="T2695" s="5" t="s">
        <v>473</v>
      </c>
      <c r="U2695" s="6" t="s">
        <v>472</v>
      </c>
      <c r="V2695" s="5" t="s">
        <v>653</v>
      </c>
      <c r="W2695" s="5"/>
      <c r="X2695" s="5" t="s">
        <v>282</v>
      </c>
      <c r="Y2695" s="5" t="s">
        <v>283</v>
      </c>
      <c r="Z2695" s="5"/>
      <c r="AA2695" s="8">
        <v>10809</v>
      </c>
      <c r="AB2695" s="8">
        <v>40</v>
      </c>
      <c r="AC2695" s="8">
        <v>138.63999999999999</v>
      </c>
      <c r="AD2695" s="9">
        <v>0</v>
      </c>
      <c r="AE2695" s="8">
        <v>1.05</v>
      </c>
      <c r="AF2695" s="8">
        <v>10387</v>
      </c>
      <c r="AG2695" s="8">
        <v>0</v>
      </c>
      <c r="AH2695" s="8">
        <v>0</v>
      </c>
      <c r="AI2695" s="8">
        <v>2</v>
      </c>
      <c r="AJ2695" s="8">
        <v>0</v>
      </c>
      <c r="AK2695" s="8">
        <v>3</v>
      </c>
      <c r="AL2695" s="8">
        <v>0</v>
      </c>
      <c r="AM2695" s="8">
        <v>0</v>
      </c>
      <c r="AN2695" s="8">
        <v>0</v>
      </c>
      <c r="AO2695" s="8">
        <v>2530</v>
      </c>
      <c r="AP2695" s="8">
        <v>1400</v>
      </c>
      <c r="AQ2695" s="8">
        <v>806</v>
      </c>
      <c r="AR2695" s="8">
        <v>616</v>
      </c>
      <c r="AS2695" s="8">
        <v>5</v>
      </c>
      <c r="AT2695" s="8">
        <v>3139</v>
      </c>
      <c r="AU2695" s="8">
        <v>3139</v>
      </c>
      <c r="AV2695" s="8">
        <v>0</v>
      </c>
    </row>
    <row r="2696" spans="1:48" x14ac:dyDescent="0.35">
      <c r="A2696" s="4">
        <v>43358</v>
      </c>
      <c r="B2696" s="5" t="s">
        <v>48</v>
      </c>
      <c r="C2696" s="6" t="s">
        <v>468</v>
      </c>
      <c r="D2696" s="5" t="s">
        <v>507</v>
      </c>
      <c r="E2696" s="4">
        <v>43344</v>
      </c>
      <c r="F2696" s="4">
        <v>43373</v>
      </c>
      <c r="G2696" s="5" t="s">
        <v>49</v>
      </c>
      <c r="H2696" s="6">
        <v>719906598208716</v>
      </c>
      <c r="I2696" s="5" t="s">
        <v>286</v>
      </c>
      <c r="J2696" s="6">
        <v>2.3842717266690876E+16</v>
      </c>
      <c r="K2696" s="5" t="s">
        <v>569</v>
      </c>
      <c r="L2696" s="4">
        <v>43344</v>
      </c>
      <c r="M2696" s="4">
        <v>43373</v>
      </c>
      <c r="N2696" s="5" t="s">
        <v>72</v>
      </c>
      <c r="O2696" s="5"/>
      <c r="P2696" s="5" t="s">
        <v>280</v>
      </c>
      <c r="Q2696" s="5"/>
      <c r="R2696" s="5"/>
      <c r="S2696" s="5" t="s">
        <v>64</v>
      </c>
      <c r="T2696" s="5" t="s">
        <v>473</v>
      </c>
      <c r="U2696" s="6" t="s">
        <v>469</v>
      </c>
      <c r="V2696" s="5" t="s">
        <v>605</v>
      </c>
      <c r="W2696" s="5"/>
      <c r="X2696" s="5" t="s">
        <v>282</v>
      </c>
      <c r="Y2696" s="5" t="s">
        <v>283</v>
      </c>
      <c r="Z2696" s="5"/>
      <c r="AA2696" s="8">
        <v>403302</v>
      </c>
      <c r="AB2696" s="8">
        <v>1313</v>
      </c>
      <c r="AC2696" s="8">
        <v>2983.7900000000004</v>
      </c>
      <c r="AD2696" s="9">
        <v>0</v>
      </c>
      <c r="AE2696" s="8">
        <v>1.01</v>
      </c>
      <c r="AF2696" s="8">
        <v>403302</v>
      </c>
      <c r="AG2696" s="8">
        <v>18</v>
      </c>
      <c r="AH2696" s="8">
        <v>0</v>
      </c>
      <c r="AI2696" s="8">
        <v>44</v>
      </c>
      <c r="AJ2696" s="8">
        <v>0</v>
      </c>
      <c r="AK2696" s="8">
        <v>40</v>
      </c>
      <c r="AL2696" s="8">
        <v>19</v>
      </c>
      <c r="AM2696" s="8">
        <v>11</v>
      </c>
      <c r="AN2696" s="8">
        <v>0</v>
      </c>
      <c r="AO2696" s="8">
        <v>41813</v>
      </c>
      <c r="AP2696" s="8">
        <v>20824</v>
      </c>
      <c r="AQ2696" s="8">
        <v>12583</v>
      </c>
      <c r="AR2696" s="8">
        <v>9571</v>
      </c>
      <c r="AS2696" s="8">
        <v>3</v>
      </c>
      <c r="AT2696" s="8">
        <v>63268</v>
      </c>
      <c r="AU2696" s="8">
        <v>63268</v>
      </c>
      <c r="AV2696" s="8">
        <v>0</v>
      </c>
    </row>
    <row r="2697" spans="1:48" x14ac:dyDescent="0.35">
      <c r="A2697" s="4">
        <v>43363</v>
      </c>
      <c r="B2697" s="5" t="s">
        <v>48</v>
      </c>
      <c r="C2697" s="6" t="s">
        <v>470</v>
      </c>
      <c r="D2697" s="5" t="s">
        <v>508</v>
      </c>
      <c r="E2697" s="4">
        <v>43344</v>
      </c>
      <c r="F2697" s="4">
        <v>43373</v>
      </c>
      <c r="G2697" s="5" t="s">
        <v>49</v>
      </c>
      <c r="H2697" s="6">
        <v>540574442808600</v>
      </c>
      <c r="I2697" s="5" t="s">
        <v>288</v>
      </c>
      <c r="J2697" s="6">
        <v>2.3842685105940576E+16</v>
      </c>
      <c r="K2697" s="5" t="s">
        <v>570</v>
      </c>
      <c r="L2697" s="4">
        <v>43344</v>
      </c>
      <c r="M2697" s="4">
        <v>43373</v>
      </c>
      <c r="N2697" s="5" t="s">
        <v>73</v>
      </c>
      <c r="O2697" s="5"/>
      <c r="P2697" s="5" t="s">
        <v>280</v>
      </c>
      <c r="Q2697" s="5"/>
      <c r="R2697" s="5"/>
      <c r="S2697" s="5" t="s">
        <v>49</v>
      </c>
      <c r="T2697" s="5" t="s">
        <v>473</v>
      </c>
      <c r="U2697" s="6" t="s">
        <v>471</v>
      </c>
      <c r="V2697" s="5" t="s">
        <v>658</v>
      </c>
      <c r="W2697" s="5"/>
      <c r="X2697" s="5" t="s">
        <v>282</v>
      </c>
      <c r="Y2697" s="5" t="s">
        <v>283</v>
      </c>
      <c r="Z2697" s="5"/>
      <c r="AA2697" s="8">
        <v>43149</v>
      </c>
      <c r="AB2697" s="8">
        <v>139</v>
      </c>
      <c r="AC2697" s="8">
        <v>552.9</v>
      </c>
      <c r="AD2697" s="9">
        <v>0</v>
      </c>
      <c r="AE2697" s="8">
        <v>1.07</v>
      </c>
      <c r="AF2697" s="8">
        <v>40891</v>
      </c>
      <c r="AG2697" s="8">
        <v>0</v>
      </c>
      <c r="AH2697" s="8">
        <v>0</v>
      </c>
      <c r="AI2697" s="8">
        <v>5</v>
      </c>
      <c r="AJ2697" s="8">
        <v>0</v>
      </c>
      <c r="AK2697" s="8">
        <v>2</v>
      </c>
      <c r="AL2697" s="8">
        <v>0</v>
      </c>
      <c r="AM2697" s="8">
        <v>0</v>
      </c>
      <c r="AN2697" s="8">
        <v>0</v>
      </c>
      <c r="AO2697" s="8">
        <v>6916</v>
      </c>
      <c r="AP2697" s="8">
        <v>3604</v>
      </c>
      <c r="AQ2697" s="8">
        <v>1870</v>
      </c>
      <c r="AR2697" s="8">
        <v>1404</v>
      </c>
      <c r="AS2697" s="8">
        <v>4</v>
      </c>
      <c r="AT2697" s="8">
        <v>9675</v>
      </c>
      <c r="AU2697" s="8">
        <v>9675</v>
      </c>
      <c r="AV2697" s="8">
        <v>0</v>
      </c>
    </row>
    <row r="2698" spans="1:48" x14ac:dyDescent="0.35">
      <c r="A2698" s="4">
        <v>43361</v>
      </c>
      <c r="B2698" s="5" t="s">
        <v>48</v>
      </c>
      <c r="C2698" s="6" t="s">
        <v>451</v>
      </c>
      <c r="D2698" s="5" t="s">
        <v>504</v>
      </c>
      <c r="E2698" s="4">
        <v>43344</v>
      </c>
      <c r="F2698" s="4">
        <v>43373</v>
      </c>
      <c r="G2698" s="5" t="s">
        <v>49</v>
      </c>
      <c r="H2698" s="6">
        <v>563818263817551</v>
      </c>
      <c r="I2698" s="5" t="s">
        <v>289</v>
      </c>
      <c r="J2698" s="6">
        <v>2.3842717153530376E+16</v>
      </c>
      <c r="K2698" s="5" t="s">
        <v>564</v>
      </c>
      <c r="L2698" s="4">
        <v>43344</v>
      </c>
      <c r="M2698" s="4">
        <v>43373</v>
      </c>
      <c r="N2698" s="5" t="s">
        <v>70</v>
      </c>
      <c r="O2698" s="5" t="s">
        <v>53</v>
      </c>
      <c r="P2698" s="5" t="s">
        <v>280</v>
      </c>
      <c r="Q2698" s="5"/>
      <c r="R2698" s="5"/>
      <c r="S2698" s="5" t="s">
        <v>49</v>
      </c>
      <c r="T2698" s="5" t="s">
        <v>473</v>
      </c>
      <c r="U2698" s="6" t="s">
        <v>455</v>
      </c>
      <c r="V2698" s="5" t="s">
        <v>584</v>
      </c>
      <c r="W2698" s="5"/>
      <c r="X2698" s="5" t="s">
        <v>282</v>
      </c>
      <c r="Y2698" s="5" t="s">
        <v>283</v>
      </c>
      <c r="Z2698" s="5"/>
      <c r="AA2698" s="8">
        <v>83297</v>
      </c>
      <c r="AB2698" s="8">
        <v>156</v>
      </c>
      <c r="AC2698" s="8">
        <v>1415.76</v>
      </c>
      <c r="AD2698" s="9">
        <v>0</v>
      </c>
      <c r="AE2698" s="8">
        <v>1.2</v>
      </c>
      <c r="AF2698" s="8">
        <v>69945</v>
      </c>
      <c r="AG2698" s="8">
        <v>0</v>
      </c>
      <c r="AH2698" s="8">
        <v>0</v>
      </c>
      <c r="AI2698" s="8">
        <v>7</v>
      </c>
      <c r="AJ2698" s="8">
        <v>0</v>
      </c>
      <c r="AK2698" s="8">
        <v>35</v>
      </c>
      <c r="AL2698" s="8">
        <v>5</v>
      </c>
      <c r="AM2698" s="8">
        <v>0</v>
      </c>
      <c r="AN2698" s="8">
        <v>0</v>
      </c>
      <c r="AO2698" s="8">
        <v>15951</v>
      </c>
      <c r="AP2698" s="8">
        <v>8963</v>
      </c>
      <c r="AQ2698" s="8">
        <v>5769</v>
      </c>
      <c r="AR2698" s="8">
        <v>3272</v>
      </c>
      <c r="AS2698" s="8">
        <v>4</v>
      </c>
      <c r="AT2698" s="8">
        <v>20306</v>
      </c>
      <c r="AU2698" s="8">
        <v>20306</v>
      </c>
      <c r="AV2698" s="8">
        <v>0</v>
      </c>
    </row>
    <row r="2699" spans="1:48" x14ac:dyDescent="0.35">
      <c r="A2699" s="4">
        <v>43360</v>
      </c>
      <c r="B2699" s="5" t="s">
        <v>66</v>
      </c>
      <c r="C2699" s="6" t="s">
        <v>461</v>
      </c>
      <c r="D2699" s="5" t="s">
        <v>505</v>
      </c>
      <c r="E2699" s="4">
        <v>43344</v>
      </c>
      <c r="F2699" s="4">
        <v>43373</v>
      </c>
      <c r="G2699" s="5" t="s">
        <v>49</v>
      </c>
      <c r="H2699" s="6">
        <v>563818533817524</v>
      </c>
      <c r="I2699" s="5" t="s">
        <v>290</v>
      </c>
      <c r="J2699" s="6">
        <v>2.3842700540150376E+16</v>
      </c>
      <c r="K2699" s="5" t="s">
        <v>567</v>
      </c>
      <c r="L2699" s="4">
        <v>43344</v>
      </c>
      <c r="M2699" s="4">
        <v>43373</v>
      </c>
      <c r="N2699" s="5" t="s">
        <v>71</v>
      </c>
      <c r="O2699" s="5"/>
      <c r="P2699" s="5" t="s">
        <v>280</v>
      </c>
      <c r="Q2699" s="5"/>
      <c r="R2699" s="5" t="s">
        <v>281</v>
      </c>
      <c r="S2699" s="5" t="s">
        <v>49</v>
      </c>
      <c r="T2699" s="5" t="s">
        <v>473</v>
      </c>
      <c r="U2699" s="6" t="s">
        <v>462</v>
      </c>
      <c r="V2699" s="5" t="s">
        <v>572</v>
      </c>
      <c r="W2699" s="5"/>
      <c r="X2699" s="5" t="s">
        <v>282</v>
      </c>
      <c r="Y2699" s="5" t="s">
        <v>283</v>
      </c>
      <c r="Z2699" s="5" t="s">
        <v>284</v>
      </c>
      <c r="AA2699" s="8">
        <v>134820</v>
      </c>
      <c r="AB2699" s="8">
        <v>191</v>
      </c>
      <c r="AC2699" s="8">
        <v>367.52</v>
      </c>
      <c r="AD2699" s="9">
        <v>0</v>
      </c>
      <c r="AE2699" s="8">
        <v>1.0900000000000001</v>
      </c>
      <c r="AF2699" s="8">
        <v>124344</v>
      </c>
      <c r="AG2699" s="8">
        <v>82</v>
      </c>
      <c r="AH2699" s="8">
        <v>0</v>
      </c>
      <c r="AI2699" s="8">
        <v>5</v>
      </c>
      <c r="AJ2699" s="8">
        <v>0</v>
      </c>
      <c r="AK2699" s="8">
        <v>6</v>
      </c>
      <c r="AL2699" s="8">
        <v>0</v>
      </c>
      <c r="AM2699" s="8">
        <v>0</v>
      </c>
      <c r="AN2699" s="8">
        <v>0</v>
      </c>
      <c r="AO2699" s="8">
        <v>0</v>
      </c>
      <c r="AP2699" s="8">
        <v>0</v>
      </c>
      <c r="AQ2699" s="8">
        <v>0</v>
      </c>
      <c r="AR2699" s="8">
        <v>0</v>
      </c>
      <c r="AS2699" s="8">
        <v>0</v>
      </c>
      <c r="AT2699" s="8">
        <v>0</v>
      </c>
      <c r="AU2699" s="8">
        <v>0</v>
      </c>
      <c r="AV2699" s="8">
        <v>0</v>
      </c>
    </row>
    <row r="2700" spans="1:48" x14ac:dyDescent="0.35">
      <c r="A2700" s="4">
        <v>43357</v>
      </c>
      <c r="B2700" s="5" t="s">
        <v>48</v>
      </c>
      <c r="C2700" s="6" t="s">
        <v>451</v>
      </c>
      <c r="D2700" s="5" t="s">
        <v>504</v>
      </c>
      <c r="E2700" s="4">
        <v>43344</v>
      </c>
      <c r="F2700" s="4">
        <v>43373</v>
      </c>
      <c r="G2700" s="5" t="s">
        <v>49</v>
      </c>
      <c r="H2700" s="6">
        <v>563818263817551</v>
      </c>
      <c r="I2700" s="5" t="s">
        <v>289</v>
      </c>
      <c r="J2700" s="6">
        <v>2.3842717271300376E+16</v>
      </c>
      <c r="K2700" s="5" t="s">
        <v>565</v>
      </c>
      <c r="L2700" s="4">
        <v>43344</v>
      </c>
      <c r="M2700" s="4">
        <v>43373</v>
      </c>
      <c r="N2700" s="5" t="s">
        <v>71</v>
      </c>
      <c r="O2700" s="5" t="s">
        <v>51</v>
      </c>
      <c r="P2700" s="5" t="s">
        <v>280</v>
      </c>
      <c r="Q2700" s="5"/>
      <c r="R2700" s="5"/>
      <c r="S2700" s="5" t="s">
        <v>49</v>
      </c>
      <c r="T2700" s="5" t="s">
        <v>473</v>
      </c>
      <c r="U2700" s="6" t="s">
        <v>453</v>
      </c>
      <c r="V2700" s="5" t="s">
        <v>673</v>
      </c>
      <c r="W2700" s="5"/>
      <c r="X2700" s="5" t="s">
        <v>282</v>
      </c>
      <c r="Y2700" s="5" t="s">
        <v>283</v>
      </c>
      <c r="Z2700" s="5"/>
      <c r="AA2700" s="8">
        <v>119680</v>
      </c>
      <c r="AB2700" s="8">
        <v>166</v>
      </c>
      <c r="AC2700" s="8">
        <v>1507.11</v>
      </c>
      <c r="AD2700" s="9">
        <v>0</v>
      </c>
      <c r="AE2700" s="8">
        <v>1.2</v>
      </c>
      <c r="AF2700" s="8">
        <v>100840</v>
      </c>
      <c r="AG2700" s="8">
        <v>0</v>
      </c>
      <c r="AH2700" s="8">
        <v>0</v>
      </c>
      <c r="AI2700" s="8">
        <v>3</v>
      </c>
      <c r="AJ2700" s="8">
        <v>0</v>
      </c>
      <c r="AK2700" s="8">
        <v>49</v>
      </c>
      <c r="AL2700" s="8">
        <v>2</v>
      </c>
      <c r="AM2700" s="8">
        <v>2</v>
      </c>
      <c r="AN2700" s="8">
        <v>0</v>
      </c>
      <c r="AO2700" s="8">
        <v>19803</v>
      </c>
      <c r="AP2700" s="8">
        <v>10282</v>
      </c>
      <c r="AQ2700" s="8">
        <v>6165</v>
      </c>
      <c r="AR2700" s="8">
        <v>3628</v>
      </c>
      <c r="AS2700" s="8">
        <v>4</v>
      </c>
      <c r="AT2700" s="8">
        <v>25476</v>
      </c>
      <c r="AU2700" s="8">
        <v>25476</v>
      </c>
      <c r="AV2700" s="8">
        <v>0</v>
      </c>
    </row>
    <row r="2701" spans="1:48" x14ac:dyDescent="0.35">
      <c r="A2701" s="4">
        <v>43362</v>
      </c>
      <c r="B2701" s="5" t="s">
        <v>48</v>
      </c>
      <c r="C2701" s="6" t="s">
        <v>470</v>
      </c>
      <c r="D2701" s="5" t="s">
        <v>508</v>
      </c>
      <c r="E2701" s="4">
        <v>43344</v>
      </c>
      <c r="F2701" s="4">
        <v>43373</v>
      </c>
      <c r="G2701" s="5" t="s">
        <v>49</v>
      </c>
      <c r="H2701" s="6">
        <v>540574442808600</v>
      </c>
      <c r="I2701" s="5" t="s">
        <v>288</v>
      </c>
      <c r="J2701" s="6">
        <v>2.3842685105940576E+16</v>
      </c>
      <c r="K2701" s="5" t="s">
        <v>570</v>
      </c>
      <c r="L2701" s="4">
        <v>43344</v>
      </c>
      <c r="M2701" s="4">
        <v>43373</v>
      </c>
      <c r="N2701" s="5" t="s">
        <v>73</v>
      </c>
      <c r="O2701" s="5"/>
      <c r="P2701" s="5" t="s">
        <v>280</v>
      </c>
      <c r="Q2701" s="5"/>
      <c r="R2701" s="5"/>
      <c r="S2701" s="5" t="s">
        <v>49</v>
      </c>
      <c r="T2701" s="5" t="s">
        <v>473</v>
      </c>
      <c r="U2701" s="6" t="s">
        <v>471</v>
      </c>
      <c r="V2701" s="5" t="s">
        <v>658</v>
      </c>
      <c r="W2701" s="5"/>
      <c r="X2701" s="5" t="s">
        <v>282</v>
      </c>
      <c r="Y2701" s="5" t="s">
        <v>283</v>
      </c>
      <c r="Z2701" s="5"/>
      <c r="AA2701" s="8">
        <v>66431</v>
      </c>
      <c r="AB2701" s="8">
        <v>263</v>
      </c>
      <c r="AC2701" s="8">
        <v>851.8</v>
      </c>
      <c r="AD2701" s="9">
        <v>0</v>
      </c>
      <c r="AE2701" s="8">
        <v>1.1000000000000001</v>
      </c>
      <c r="AF2701" s="8">
        <v>60747</v>
      </c>
      <c r="AG2701" s="8">
        <v>0</v>
      </c>
      <c r="AH2701" s="8">
        <v>0</v>
      </c>
      <c r="AI2701" s="8">
        <v>6</v>
      </c>
      <c r="AJ2701" s="8">
        <v>0</v>
      </c>
      <c r="AK2701" s="8">
        <v>12</v>
      </c>
      <c r="AL2701" s="8">
        <v>6</v>
      </c>
      <c r="AM2701" s="8">
        <v>2</v>
      </c>
      <c r="AN2701" s="8">
        <v>0</v>
      </c>
      <c r="AO2701" s="8">
        <v>10020</v>
      </c>
      <c r="AP2701" s="8">
        <v>5096</v>
      </c>
      <c r="AQ2701" s="8">
        <v>2524</v>
      </c>
      <c r="AR2701" s="8">
        <v>1853</v>
      </c>
      <c r="AS2701" s="8">
        <v>4</v>
      </c>
      <c r="AT2701" s="8">
        <v>13942</v>
      </c>
      <c r="AU2701" s="8">
        <v>13942</v>
      </c>
      <c r="AV2701" s="8">
        <v>0</v>
      </c>
    </row>
    <row r="2702" spans="1:48" x14ac:dyDescent="0.35">
      <c r="A2702" s="4">
        <v>43357</v>
      </c>
      <c r="B2702" s="5" t="s">
        <v>48</v>
      </c>
      <c r="C2702" s="6" t="s">
        <v>470</v>
      </c>
      <c r="D2702" s="5" t="s">
        <v>508</v>
      </c>
      <c r="E2702" s="4">
        <v>43344</v>
      </c>
      <c r="F2702" s="4">
        <v>43373</v>
      </c>
      <c r="G2702" s="5" t="s">
        <v>49</v>
      </c>
      <c r="H2702" s="6">
        <v>540574442808600</v>
      </c>
      <c r="I2702" s="5" t="s">
        <v>288</v>
      </c>
      <c r="J2702" s="6">
        <v>2.3842685105940576E+16</v>
      </c>
      <c r="K2702" s="5" t="s">
        <v>570</v>
      </c>
      <c r="L2702" s="4">
        <v>43344</v>
      </c>
      <c r="M2702" s="4">
        <v>43373</v>
      </c>
      <c r="N2702" s="5" t="s">
        <v>73</v>
      </c>
      <c r="O2702" s="5"/>
      <c r="P2702" s="5" t="s">
        <v>280</v>
      </c>
      <c r="Q2702" s="5"/>
      <c r="R2702" s="5"/>
      <c r="S2702" s="5" t="s">
        <v>49</v>
      </c>
      <c r="T2702" s="5" t="s">
        <v>473</v>
      </c>
      <c r="U2702" s="6" t="s">
        <v>472</v>
      </c>
      <c r="V2702" s="5" t="s">
        <v>653</v>
      </c>
      <c r="W2702" s="5"/>
      <c r="X2702" s="5" t="s">
        <v>282</v>
      </c>
      <c r="Y2702" s="5" t="s">
        <v>283</v>
      </c>
      <c r="Z2702" s="5"/>
      <c r="AA2702" s="8">
        <v>15414</v>
      </c>
      <c r="AB2702" s="8">
        <v>71</v>
      </c>
      <c r="AC2702" s="8">
        <v>197.56</v>
      </c>
      <c r="AD2702" s="9">
        <v>0</v>
      </c>
      <c r="AE2702" s="8">
        <v>1.05</v>
      </c>
      <c r="AF2702" s="8">
        <v>14797</v>
      </c>
      <c r="AG2702" s="8">
        <v>0</v>
      </c>
      <c r="AH2702" s="8">
        <v>0</v>
      </c>
      <c r="AI2702" s="8">
        <v>3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3171</v>
      </c>
      <c r="AP2702" s="8">
        <v>1748</v>
      </c>
      <c r="AQ2702" s="8">
        <v>948</v>
      </c>
      <c r="AR2702" s="8">
        <v>707</v>
      </c>
      <c r="AS2702" s="8">
        <v>5</v>
      </c>
      <c r="AT2702" s="8">
        <v>4139</v>
      </c>
      <c r="AU2702" s="8">
        <v>4139</v>
      </c>
      <c r="AV2702" s="8">
        <v>0</v>
      </c>
    </row>
    <row r="2703" spans="1:48" x14ac:dyDescent="0.35">
      <c r="A2703" s="4">
        <v>43362</v>
      </c>
      <c r="B2703" s="5" t="s">
        <v>48</v>
      </c>
      <c r="C2703" s="6" t="s">
        <v>451</v>
      </c>
      <c r="D2703" s="5" t="s">
        <v>504</v>
      </c>
      <c r="E2703" s="4">
        <v>43344</v>
      </c>
      <c r="F2703" s="4">
        <v>43373</v>
      </c>
      <c r="G2703" s="5" t="s">
        <v>49</v>
      </c>
      <c r="H2703" s="6">
        <v>563818263817551</v>
      </c>
      <c r="I2703" s="5" t="s">
        <v>289</v>
      </c>
      <c r="J2703" s="6">
        <v>2.3842717153530376E+16</v>
      </c>
      <c r="K2703" s="5" t="s">
        <v>564</v>
      </c>
      <c r="L2703" s="4">
        <v>43344</v>
      </c>
      <c r="M2703" s="4">
        <v>43373</v>
      </c>
      <c r="N2703" s="5" t="s">
        <v>70</v>
      </c>
      <c r="O2703" s="5" t="s">
        <v>53</v>
      </c>
      <c r="P2703" s="5" t="s">
        <v>280</v>
      </c>
      <c r="Q2703" s="5"/>
      <c r="R2703" s="5"/>
      <c r="S2703" s="5" t="s">
        <v>49</v>
      </c>
      <c r="T2703" s="5" t="s">
        <v>473</v>
      </c>
      <c r="U2703" s="6" t="s">
        <v>455</v>
      </c>
      <c r="V2703" s="5" t="s">
        <v>584</v>
      </c>
      <c r="W2703" s="5"/>
      <c r="X2703" s="5" t="s">
        <v>282</v>
      </c>
      <c r="Y2703" s="5" t="s">
        <v>283</v>
      </c>
      <c r="Z2703" s="5"/>
      <c r="AA2703" s="8">
        <v>100165</v>
      </c>
      <c r="AB2703" s="8">
        <v>151</v>
      </c>
      <c r="AC2703" s="8">
        <v>1542</v>
      </c>
      <c r="AD2703" s="9">
        <v>0</v>
      </c>
      <c r="AE2703" s="8">
        <v>1.19</v>
      </c>
      <c r="AF2703" s="8">
        <v>85293</v>
      </c>
      <c r="AG2703" s="8">
        <v>0</v>
      </c>
      <c r="AH2703" s="8">
        <v>0</v>
      </c>
      <c r="AI2703" s="8">
        <v>3</v>
      </c>
      <c r="AJ2703" s="8">
        <v>0</v>
      </c>
      <c r="AK2703" s="8">
        <v>54</v>
      </c>
      <c r="AL2703" s="8">
        <v>3</v>
      </c>
      <c r="AM2703" s="8">
        <v>2</v>
      </c>
      <c r="AN2703" s="8">
        <v>0</v>
      </c>
      <c r="AO2703" s="8">
        <v>19394</v>
      </c>
      <c r="AP2703" s="8">
        <v>10969</v>
      </c>
      <c r="AQ2703" s="8">
        <v>7142</v>
      </c>
      <c r="AR2703" s="8">
        <v>4105</v>
      </c>
      <c r="AS2703" s="8">
        <v>4</v>
      </c>
      <c r="AT2703" s="8">
        <v>24658</v>
      </c>
      <c r="AU2703" s="8">
        <v>24658</v>
      </c>
      <c r="AV2703" s="8">
        <v>0</v>
      </c>
    </row>
    <row r="2704" spans="1:48" x14ac:dyDescent="0.35">
      <c r="A2704" s="4">
        <v>43358</v>
      </c>
      <c r="B2704" s="5" t="s">
        <v>48</v>
      </c>
      <c r="C2704" s="6" t="s">
        <v>451</v>
      </c>
      <c r="D2704" s="5" t="s">
        <v>504</v>
      </c>
      <c r="E2704" s="4">
        <v>43344</v>
      </c>
      <c r="F2704" s="4">
        <v>43373</v>
      </c>
      <c r="G2704" s="5" t="s">
        <v>49</v>
      </c>
      <c r="H2704" s="6">
        <v>563818263817551</v>
      </c>
      <c r="I2704" s="5" t="s">
        <v>289</v>
      </c>
      <c r="J2704" s="6">
        <v>2.3842717271300376E+16</v>
      </c>
      <c r="K2704" s="5" t="s">
        <v>565</v>
      </c>
      <c r="L2704" s="4">
        <v>43344</v>
      </c>
      <c r="M2704" s="4">
        <v>43373</v>
      </c>
      <c r="N2704" s="5" t="s">
        <v>71</v>
      </c>
      <c r="O2704" s="5" t="s">
        <v>51</v>
      </c>
      <c r="P2704" s="5" t="s">
        <v>280</v>
      </c>
      <c r="Q2704" s="5"/>
      <c r="R2704" s="5"/>
      <c r="S2704" s="5" t="s">
        <v>49</v>
      </c>
      <c r="T2704" s="5" t="s">
        <v>473</v>
      </c>
      <c r="U2704" s="6" t="s">
        <v>453</v>
      </c>
      <c r="V2704" s="5" t="s">
        <v>673</v>
      </c>
      <c r="W2704" s="5"/>
      <c r="X2704" s="5" t="s">
        <v>282</v>
      </c>
      <c r="Y2704" s="5" t="s">
        <v>283</v>
      </c>
      <c r="Z2704" s="5"/>
      <c r="AA2704" s="8">
        <v>135063</v>
      </c>
      <c r="AB2704" s="8">
        <v>177</v>
      </c>
      <c r="AC2704" s="8">
        <v>1585.66</v>
      </c>
      <c r="AD2704" s="9">
        <v>0</v>
      </c>
      <c r="AE2704" s="8">
        <v>1.19</v>
      </c>
      <c r="AF2704" s="8">
        <v>114382</v>
      </c>
      <c r="AG2704" s="8">
        <v>0</v>
      </c>
      <c r="AH2704" s="8">
        <v>0</v>
      </c>
      <c r="AI2704" s="8">
        <v>4</v>
      </c>
      <c r="AJ2704" s="8">
        <v>0</v>
      </c>
      <c r="AK2704" s="8">
        <v>53</v>
      </c>
      <c r="AL2704" s="8">
        <v>0</v>
      </c>
      <c r="AM2704" s="8">
        <v>2</v>
      </c>
      <c r="AN2704" s="8">
        <v>0</v>
      </c>
      <c r="AO2704" s="8">
        <v>22858</v>
      </c>
      <c r="AP2704" s="8">
        <v>12005</v>
      </c>
      <c r="AQ2704" s="8">
        <v>7327</v>
      </c>
      <c r="AR2704" s="8">
        <v>4471</v>
      </c>
      <c r="AS2704" s="8">
        <v>4</v>
      </c>
      <c r="AT2704" s="8">
        <v>29279</v>
      </c>
      <c r="AU2704" s="8">
        <v>29279</v>
      </c>
      <c r="AV2704" s="8">
        <v>0</v>
      </c>
    </row>
    <row r="2705" spans="1:48" x14ac:dyDescent="0.35">
      <c r="A2705" s="4">
        <v>43363</v>
      </c>
      <c r="B2705" s="5" t="s">
        <v>66</v>
      </c>
      <c r="C2705" s="6" t="s">
        <v>461</v>
      </c>
      <c r="D2705" s="5" t="s">
        <v>505</v>
      </c>
      <c r="E2705" s="4">
        <v>43344</v>
      </c>
      <c r="F2705" s="4">
        <v>43373</v>
      </c>
      <c r="G2705" s="5" t="s">
        <v>49</v>
      </c>
      <c r="H2705" s="6">
        <v>563818533817524</v>
      </c>
      <c r="I2705" s="5" t="s">
        <v>290</v>
      </c>
      <c r="J2705" s="6">
        <v>2.3842700540150376E+16</v>
      </c>
      <c r="K2705" s="5" t="s">
        <v>567</v>
      </c>
      <c r="L2705" s="4">
        <v>43344</v>
      </c>
      <c r="M2705" s="4">
        <v>43373</v>
      </c>
      <c r="N2705" s="5" t="s">
        <v>71</v>
      </c>
      <c r="O2705" s="5"/>
      <c r="P2705" s="5" t="s">
        <v>280</v>
      </c>
      <c r="Q2705" s="5"/>
      <c r="R2705" s="5" t="s">
        <v>281</v>
      </c>
      <c r="S2705" s="5" t="s">
        <v>49</v>
      </c>
      <c r="T2705" s="5" t="s">
        <v>473</v>
      </c>
      <c r="U2705" s="6" t="s">
        <v>462</v>
      </c>
      <c r="V2705" s="5" t="s">
        <v>572</v>
      </c>
      <c r="W2705" s="5"/>
      <c r="X2705" s="5" t="s">
        <v>282</v>
      </c>
      <c r="Y2705" s="5" t="s">
        <v>283</v>
      </c>
      <c r="Z2705" s="5" t="s">
        <v>284</v>
      </c>
      <c r="AA2705" s="8">
        <v>422963</v>
      </c>
      <c r="AB2705" s="8">
        <v>605</v>
      </c>
      <c r="AC2705" s="8">
        <v>1154.98</v>
      </c>
      <c r="AD2705" s="9">
        <v>0</v>
      </c>
      <c r="AE2705" s="8">
        <v>1.08</v>
      </c>
      <c r="AF2705" s="8">
        <v>395840</v>
      </c>
      <c r="AG2705" s="8">
        <v>226</v>
      </c>
      <c r="AH2705" s="8">
        <v>0</v>
      </c>
      <c r="AI2705" s="8">
        <v>28</v>
      </c>
      <c r="AJ2705" s="8">
        <v>0</v>
      </c>
      <c r="AK2705" s="8">
        <v>15</v>
      </c>
      <c r="AL2705" s="8">
        <v>0</v>
      </c>
      <c r="AM2705" s="8">
        <v>0</v>
      </c>
      <c r="AN2705" s="8">
        <v>0</v>
      </c>
      <c r="AO2705" s="8">
        <v>0</v>
      </c>
      <c r="AP2705" s="8">
        <v>0</v>
      </c>
      <c r="AQ2705" s="8">
        <v>0</v>
      </c>
      <c r="AR2705" s="8">
        <v>0</v>
      </c>
      <c r="AS2705" s="8">
        <v>0</v>
      </c>
      <c r="AT2705" s="8">
        <v>0</v>
      </c>
      <c r="AU2705" s="8">
        <v>0</v>
      </c>
      <c r="AV2705" s="8">
        <v>0</v>
      </c>
    </row>
    <row r="2706" spans="1:48" x14ac:dyDescent="0.35">
      <c r="A2706" s="4">
        <v>43361</v>
      </c>
      <c r="B2706" s="5" t="s">
        <v>48</v>
      </c>
      <c r="C2706" s="6" t="s">
        <v>468</v>
      </c>
      <c r="D2706" s="5" t="s">
        <v>507</v>
      </c>
      <c r="E2706" s="4">
        <v>43344</v>
      </c>
      <c r="F2706" s="4">
        <v>43373</v>
      </c>
      <c r="G2706" s="5" t="s">
        <v>49</v>
      </c>
      <c r="H2706" s="6">
        <v>719906598208716</v>
      </c>
      <c r="I2706" s="5" t="s">
        <v>286</v>
      </c>
      <c r="J2706" s="6">
        <v>2.3842717266690876E+16</v>
      </c>
      <c r="K2706" s="5" t="s">
        <v>569</v>
      </c>
      <c r="L2706" s="4">
        <v>43344</v>
      </c>
      <c r="M2706" s="4">
        <v>43373</v>
      </c>
      <c r="N2706" s="5" t="s">
        <v>72</v>
      </c>
      <c r="O2706" s="5"/>
      <c r="P2706" s="5" t="s">
        <v>280</v>
      </c>
      <c r="Q2706" s="5"/>
      <c r="R2706" s="5"/>
      <c r="S2706" s="5" t="s">
        <v>64</v>
      </c>
      <c r="T2706" s="5" t="s">
        <v>473</v>
      </c>
      <c r="U2706" s="6" t="s">
        <v>469</v>
      </c>
      <c r="V2706" s="5" t="s">
        <v>605</v>
      </c>
      <c r="W2706" s="5"/>
      <c r="X2706" s="5" t="s">
        <v>282</v>
      </c>
      <c r="Y2706" s="5" t="s">
        <v>283</v>
      </c>
      <c r="Z2706" s="5"/>
      <c r="AA2706" s="8">
        <v>666318</v>
      </c>
      <c r="AB2706" s="8">
        <v>2054</v>
      </c>
      <c r="AC2706" s="8">
        <v>4930.74</v>
      </c>
      <c r="AD2706" s="9">
        <v>0</v>
      </c>
      <c r="AE2706" s="8">
        <v>1.05</v>
      </c>
      <c r="AF2706" s="8">
        <v>639266</v>
      </c>
      <c r="AG2706" s="8">
        <v>35</v>
      </c>
      <c r="AH2706" s="8">
        <v>0</v>
      </c>
      <c r="AI2706" s="8">
        <v>48</v>
      </c>
      <c r="AJ2706" s="8">
        <v>0</v>
      </c>
      <c r="AK2706" s="8">
        <v>80</v>
      </c>
      <c r="AL2706" s="8">
        <v>27</v>
      </c>
      <c r="AM2706" s="8">
        <v>19</v>
      </c>
      <c r="AN2706" s="8">
        <v>0</v>
      </c>
      <c r="AO2706" s="8">
        <v>78514</v>
      </c>
      <c r="AP2706" s="8">
        <v>38945</v>
      </c>
      <c r="AQ2706" s="8">
        <v>23763</v>
      </c>
      <c r="AR2706" s="8">
        <v>18104</v>
      </c>
      <c r="AS2706" s="8">
        <v>3</v>
      </c>
      <c r="AT2706" s="8">
        <v>117389</v>
      </c>
      <c r="AU2706" s="8">
        <v>117389</v>
      </c>
      <c r="AV2706" s="8">
        <v>0</v>
      </c>
    </row>
    <row r="2707" spans="1:48" x14ac:dyDescent="0.35">
      <c r="A2707" s="4">
        <v>43366</v>
      </c>
      <c r="B2707" s="5" t="s">
        <v>48</v>
      </c>
      <c r="C2707" s="6" t="s">
        <v>451</v>
      </c>
      <c r="D2707" s="5" t="s">
        <v>504</v>
      </c>
      <c r="E2707" s="4">
        <v>43344</v>
      </c>
      <c r="F2707" s="4">
        <v>43373</v>
      </c>
      <c r="G2707" s="5" t="s">
        <v>49</v>
      </c>
      <c r="H2707" s="6">
        <v>563818263817551</v>
      </c>
      <c r="I2707" s="5" t="s">
        <v>289</v>
      </c>
      <c r="J2707" s="6">
        <v>2.3842717153530376E+16</v>
      </c>
      <c r="K2707" s="5" t="s">
        <v>564</v>
      </c>
      <c r="L2707" s="4">
        <v>43344</v>
      </c>
      <c r="M2707" s="4">
        <v>43373</v>
      </c>
      <c r="N2707" s="5" t="s">
        <v>70</v>
      </c>
      <c r="O2707" s="5" t="s">
        <v>53</v>
      </c>
      <c r="P2707" s="5" t="s">
        <v>280</v>
      </c>
      <c r="Q2707" s="5"/>
      <c r="R2707" s="5"/>
      <c r="S2707" s="5" t="s">
        <v>49</v>
      </c>
      <c r="T2707" s="5" t="s">
        <v>473</v>
      </c>
      <c r="U2707" s="6" t="s">
        <v>455</v>
      </c>
      <c r="V2707" s="5" t="s">
        <v>584</v>
      </c>
      <c r="W2707" s="5"/>
      <c r="X2707" s="5" t="s">
        <v>282</v>
      </c>
      <c r="Y2707" s="5" t="s">
        <v>283</v>
      </c>
      <c r="Z2707" s="5"/>
      <c r="AA2707" s="8">
        <v>78723</v>
      </c>
      <c r="AB2707" s="8">
        <v>81</v>
      </c>
      <c r="AC2707" s="8">
        <v>1123.22</v>
      </c>
      <c r="AD2707" s="9">
        <v>0</v>
      </c>
      <c r="AE2707" s="8">
        <v>1.1200000000000001</v>
      </c>
      <c r="AF2707" s="8">
        <v>71237</v>
      </c>
      <c r="AG2707" s="8">
        <v>0</v>
      </c>
      <c r="AH2707" s="8">
        <v>0</v>
      </c>
      <c r="AI2707" s="8">
        <v>0</v>
      </c>
      <c r="AJ2707" s="8">
        <v>0</v>
      </c>
      <c r="AK2707" s="8">
        <v>58</v>
      </c>
      <c r="AL2707" s="8">
        <v>5</v>
      </c>
      <c r="AM2707" s="8">
        <v>4</v>
      </c>
      <c r="AN2707" s="8">
        <v>0</v>
      </c>
      <c r="AO2707" s="8">
        <v>14563</v>
      </c>
      <c r="AP2707" s="8">
        <v>7583</v>
      </c>
      <c r="AQ2707" s="8">
        <v>4749</v>
      </c>
      <c r="AR2707" s="8">
        <v>2889</v>
      </c>
      <c r="AS2707" s="8">
        <v>4</v>
      </c>
      <c r="AT2707" s="8">
        <v>18841</v>
      </c>
      <c r="AU2707" s="8">
        <v>18841</v>
      </c>
      <c r="AV2707" s="8">
        <v>0</v>
      </c>
    </row>
    <row r="2708" spans="1:48" x14ac:dyDescent="0.35">
      <c r="A2708" s="4">
        <v>43366</v>
      </c>
      <c r="B2708" s="5" t="s">
        <v>66</v>
      </c>
      <c r="C2708" s="6" t="s">
        <v>461</v>
      </c>
      <c r="D2708" s="5" t="s">
        <v>505</v>
      </c>
      <c r="E2708" s="4">
        <v>43344</v>
      </c>
      <c r="F2708" s="4">
        <v>43373</v>
      </c>
      <c r="G2708" s="5" t="s">
        <v>49</v>
      </c>
      <c r="H2708" s="6">
        <v>563818533817524</v>
      </c>
      <c r="I2708" s="5" t="s">
        <v>290</v>
      </c>
      <c r="J2708" s="6">
        <v>2.3842700540150376E+16</v>
      </c>
      <c r="K2708" s="5" t="s">
        <v>567</v>
      </c>
      <c r="L2708" s="4">
        <v>43344</v>
      </c>
      <c r="M2708" s="4">
        <v>43373</v>
      </c>
      <c r="N2708" s="5" t="s">
        <v>71</v>
      </c>
      <c r="O2708" s="5"/>
      <c r="P2708" s="5" t="s">
        <v>280</v>
      </c>
      <c r="Q2708" s="5"/>
      <c r="R2708" s="5" t="s">
        <v>281</v>
      </c>
      <c r="S2708" s="5" t="s">
        <v>49</v>
      </c>
      <c r="T2708" s="5" t="s">
        <v>473</v>
      </c>
      <c r="U2708" s="6" t="s">
        <v>462</v>
      </c>
      <c r="V2708" s="5" t="s">
        <v>572</v>
      </c>
      <c r="W2708" s="5"/>
      <c r="X2708" s="5" t="s">
        <v>282</v>
      </c>
      <c r="Y2708" s="5" t="s">
        <v>283</v>
      </c>
      <c r="Z2708" s="5" t="s">
        <v>284</v>
      </c>
      <c r="AA2708" s="8">
        <v>396765</v>
      </c>
      <c r="AB2708" s="8">
        <v>534</v>
      </c>
      <c r="AC2708" s="8">
        <v>1083.45</v>
      </c>
      <c r="AD2708" s="9">
        <v>0</v>
      </c>
      <c r="AE2708" s="8">
        <v>1.02</v>
      </c>
      <c r="AF2708" s="8">
        <v>394369</v>
      </c>
      <c r="AG2708" s="8">
        <v>211</v>
      </c>
      <c r="AH2708" s="8">
        <v>0</v>
      </c>
      <c r="AI2708" s="8">
        <v>37</v>
      </c>
      <c r="AJ2708" s="8">
        <v>0</v>
      </c>
      <c r="AK2708" s="8">
        <v>14</v>
      </c>
      <c r="AL2708" s="8">
        <v>0</v>
      </c>
      <c r="AM2708" s="8">
        <v>2</v>
      </c>
      <c r="AN2708" s="8">
        <v>0</v>
      </c>
      <c r="AO2708" s="8">
        <v>0</v>
      </c>
      <c r="AP2708" s="8">
        <v>0</v>
      </c>
      <c r="AQ2708" s="8">
        <v>0</v>
      </c>
      <c r="AR2708" s="8">
        <v>0</v>
      </c>
      <c r="AS2708" s="8">
        <v>0</v>
      </c>
      <c r="AT2708" s="8">
        <v>0</v>
      </c>
      <c r="AU2708" s="8">
        <v>0</v>
      </c>
      <c r="AV2708" s="8">
        <v>0</v>
      </c>
    </row>
    <row r="2709" spans="1:48" x14ac:dyDescent="0.35">
      <c r="A2709" s="4">
        <v>43361</v>
      </c>
      <c r="B2709" s="5" t="s">
        <v>48</v>
      </c>
      <c r="C2709" s="6" t="s">
        <v>468</v>
      </c>
      <c r="D2709" s="5" t="s">
        <v>507</v>
      </c>
      <c r="E2709" s="4">
        <v>43344</v>
      </c>
      <c r="F2709" s="4">
        <v>43373</v>
      </c>
      <c r="G2709" s="5" t="s">
        <v>49</v>
      </c>
      <c r="H2709" s="6">
        <v>719906598208716</v>
      </c>
      <c r="I2709" s="5" t="s">
        <v>286</v>
      </c>
      <c r="J2709" s="6">
        <v>2.3842717266690876E+16</v>
      </c>
      <c r="K2709" s="5" t="s">
        <v>569</v>
      </c>
      <c r="L2709" s="4">
        <v>43344</v>
      </c>
      <c r="M2709" s="4">
        <v>43373</v>
      </c>
      <c r="N2709" s="5" t="s">
        <v>72</v>
      </c>
      <c r="O2709" s="5"/>
      <c r="P2709" s="5" t="s">
        <v>280</v>
      </c>
      <c r="Q2709" s="5"/>
      <c r="R2709" s="5"/>
      <c r="S2709" s="5" t="s">
        <v>64</v>
      </c>
      <c r="T2709" s="5" t="s">
        <v>473</v>
      </c>
      <c r="U2709" s="6" t="s">
        <v>469</v>
      </c>
      <c r="V2709" s="5" t="s">
        <v>605</v>
      </c>
      <c r="W2709" s="5"/>
      <c r="X2709" s="5" t="s">
        <v>282</v>
      </c>
      <c r="Y2709" s="5" t="s">
        <v>283</v>
      </c>
      <c r="Z2709" s="5"/>
      <c r="AA2709" s="8">
        <v>1663433</v>
      </c>
      <c r="AB2709" s="8">
        <v>5895</v>
      </c>
      <c r="AC2709" s="8">
        <v>12309.69</v>
      </c>
      <c r="AD2709" s="9">
        <v>0</v>
      </c>
      <c r="AE2709" s="8">
        <v>1.08</v>
      </c>
      <c r="AF2709" s="8">
        <v>1557933</v>
      </c>
      <c r="AG2709" s="8">
        <v>108</v>
      </c>
      <c r="AH2709" s="8">
        <v>0</v>
      </c>
      <c r="AI2709" s="8">
        <v>129</v>
      </c>
      <c r="AJ2709" s="8">
        <v>0</v>
      </c>
      <c r="AK2709" s="8">
        <v>176</v>
      </c>
      <c r="AL2709" s="8">
        <v>42</v>
      </c>
      <c r="AM2709" s="8">
        <v>46</v>
      </c>
      <c r="AN2709" s="8">
        <v>0</v>
      </c>
      <c r="AO2709" s="8">
        <v>192331</v>
      </c>
      <c r="AP2709" s="8">
        <v>92882</v>
      </c>
      <c r="AQ2709" s="8">
        <v>55204</v>
      </c>
      <c r="AR2709" s="8">
        <v>41079</v>
      </c>
      <c r="AS2709" s="8">
        <v>3</v>
      </c>
      <c r="AT2709" s="8">
        <v>294552</v>
      </c>
      <c r="AU2709" s="8">
        <v>294552</v>
      </c>
      <c r="AV2709" s="8">
        <v>0</v>
      </c>
    </row>
    <row r="2710" spans="1:48" x14ac:dyDescent="0.35">
      <c r="A2710" s="4">
        <v>43365</v>
      </c>
      <c r="B2710" s="5" t="s">
        <v>48</v>
      </c>
      <c r="C2710" s="6" t="s">
        <v>451</v>
      </c>
      <c r="D2710" s="5" t="s">
        <v>504</v>
      </c>
      <c r="E2710" s="4">
        <v>43344</v>
      </c>
      <c r="F2710" s="4">
        <v>43373</v>
      </c>
      <c r="G2710" s="5" t="s">
        <v>49</v>
      </c>
      <c r="H2710" s="6">
        <v>563818263817551</v>
      </c>
      <c r="I2710" s="5" t="s">
        <v>289</v>
      </c>
      <c r="J2710" s="6">
        <v>2.3842717271300376E+16</v>
      </c>
      <c r="K2710" s="5" t="s">
        <v>565</v>
      </c>
      <c r="L2710" s="4">
        <v>43344</v>
      </c>
      <c r="M2710" s="4">
        <v>43373</v>
      </c>
      <c r="N2710" s="5" t="s">
        <v>71</v>
      </c>
      <c r="O2710" s="5" t="s">
        <v>51</v>
      </c>
      <c r="P2710" s="5" t="s">
        <v>280</v>
      </c>
      <c r="Q2710" s="5"/>
      <c r="R2710" s="5"/>
      <c r="S2710" s="5" t="s">
        <v>49</v>
      </c>
      <c r="T2710" s="5" t="s">
        <v>473</v>
      </c>
      <c r="U2710" s="6" t="s">
        <v>453</v>
      </c>
      <c r="V2710" s="5" t="s">
        <v>673</v>
      </c>
      <c r="W2710" s="5"/>
      <c r="X2710" s="5" t="s">
        <v>282</v>
      </c>
      <c r="Y2710" s="5" t="s">
        <v>283</v>
      </c>
      <c r="Z2710" s="5"/>
      <c r="AA2710" s="8">
        <v>111491</v>
      </c>
      <c r="AB2710" s="8">
        <v>147</v>
      </c>
      <c r="AC2710" s="8">
        <v>1184.67</v>
      </c>
      <c r="AD2710" s="9">
        <v>0</v>
      </c>
      <c r="AE2710" s="8">
        <v>1.1599999999999999</v>
      </c>
      <c r="AF2710" s="8">
        <v>96792</v>
      </c>
      <c r="AG2710" s="8">
        <v>0</v>
      </c>
      <c r="AH2710" s="8">
        <v>0</v>
      </c>
      <c r="AI2710" s="8">
        <v>3</v>
      </c>
      <c r="AJ2710" s="8">
        <v>0</v>
      </c>
      <c r="AK2710" s="8">
        <v>32</v>
      </c>
      <c r="AL2710" s="8">
        <v>0</v>
      </c>
      <c r="AM2710" s="8">
        <v>2</v>
      </c>
      <c r="AN2710" s="8">
        <v>0</v>
      </c>
      <c r="AO2710" s="8">
        <v>17990</v>
      </c>
      <c r="AP2710" s="8">
        <v>8972</v>
      </c>
      <c r="AQ2710" s="8">
        <v>5409</v>
      </c>
      <c r="AR2710" s="8">
        <v>3525</v>
      </c>
      <c r="AS2710" s="8">
        <v>4</v>
      </c>
      <c r="AT2710" s="8">
        <v>23220</v>
      </c>
      <c r="AU2710" s="8">
        <v>23220</v>
      </c>
      <c r="AV2710" s="8">
        <v>0</v>
      </c>
    </row>
    <row r="2711" spans="1:48" x14ac:dyDescent="0.35">
      <c r="A2711" s="4">
        <v>43365</v>
      </c>
      <c r="B2711" s="5" t="s">
        <v>48</v>
      </c>
      <c r="C2711" s="6" t="s">
        <v>470</v>
      </c>
      <c r="D2711" s="5" t="s">
        <v>508</v>
      </c>
      <c r="E2711" s="4">
        <v>43344</v>
      </c>
      <c r="F2711" s="4">
        <v>43373</v>
      </c>
      <c r="G2711" s="5" t="s">
        <v>49</v>
      </c>
      <c r="H2711" s="6">
        <v>540574442808600</v>
      </c>
      <c r="I2711" s="5" t="s">
        <v>288</v>
      </c>
      <c r="J2711" s="6">
        <v>2.3842685105940576E+16</v>
      </c>
      <c r="K2711" s="5" t="s">
        <v>570</v>
      </c>
      <c r="L2711" s="4">
        <v>43344</v>
      </c>
      <c r="M2711" s="4">
        <v>43373</v>
      </c>
      <c r="N2711" s="5" t="s">
        <v>73</v>
      </c>
      <c r="O2711" s="5"/>
      <c r="P2711" s="5" t="s">
        <v>280</v>
      </c>
      <c r="Q2711" s="5"/>
      <c r="R2711" s="5"/>
      <c r="S2711" s="5" t="s">
        <v>49</v>
      </c>
      <c r="T2711" s="5" t="s">
        <v>473</v>
      </c>
      <c r="U2711" s="6" t="s">
        <v>471</v>
      </c>
      <c r="V2711" s="5" t="s">
        <v>658</v>
      </c>
      <c r="W2711" s="5"/>
      <c r="X2711" s="5" t="s">
        <v>282</v>
      </c>
      <c r="Y2711" s="5" t="s">
        <v>283</v>
      </c>
      <c r="Z2711" s="5"/>
      <c r="AA2711" s="8">
        <v>71498</v>
      </c>
      <c r="AB2711" s="8">
        <v>240</v>
      </c>
      <c r="AC2711" s="8">
        <v>916.66</v>
      </c>
      <c r="AD2711" s="9">
        <v>0</v>
      </c>
      <c r="AE2711" s="8">
        <v>1.08</v>
      </c>
      <c r="AF2711" s="8">
        <v>66814</v>
      </c>
      <c r="AG2711" s="8">
        <v>0</v>
      </c>
      <c r="AH2711" s="8">
        <v>0</v>
      </c>
      <c r="AI2711" s="8">
        <v>9</v>
      </c>
      <c r="AJ2711" s="8">
        <v>0</v>
      </c>
      <c r="AK2711" s="8">
        <v>9</v>
      </c>
      <c r="AL2711" s="8">
        <v>2</v>
      </c>
      <c r="AM2711" s="8">
        <v>0</v>
      </c>
      <c r="AN2711" s="8">
        <v>0</v>
      </c>
      <c r="AO2711" s="8">
        <v>10319</v>
      </c>
      <c r="AP2711" s="8">
        <v>5242</v>
      </c>
      <c r="AQ2711" s="8">
        <v>2684</v>
      </c>
      <c r="AR2711" s="8">
        <v>2001</v>
      </c>
      <c r="AS2711" s="8">
        <v>4</v>
      </c>
      <c r="AT2711" s="8">
        <v>14371</v>
      </c>
      <c r="AU2711" s="8">
        <v>14371</v>
      </c>
      <c r="AV2711" s="8">
        <v>0</v>
      </c>
    </row>
    <row r="2712" spans="1:48" x14ac:dyDescent="0.35">
      <c r="A2712" s="4">
        <v>43359</v>
      </c>
      <c r="B2712" s="5" t="s">
        <v>48</v>
      </c>
      <c r="C2712" s="6" t="s">
        <v>470</v>
      </c>
      <c r="D2712" s="5" t="s">
        <v>508</v>
      </c>
      <c r="E2712" s="4">
        <v>43344</v>
      </c>
      <c r="F2712" s="4">
        <v>43373</v>
      </c>
      <c r="G2712" s="5" t="s">
        <v>49</v>
      </c>
      <c r="H2712" s="6">
        <v>540574442808600</v>
      </c>
      <c r="I2712" s="5" t="s">
        <v>288</v>
      </c>
      <c r="J2712" s="6">
        <v>2.3842685105940576E+16</v>
      </c>
      <c r="K2712" s="5" t="s">
        <v>570</v>
      </c>
      <c r="L2712" s="4">
        <v>43344</v>
      </c>
      <c r="M2712" s="4">
        <v>43373</v>
      </c>
      <c r="N2712" s="5" t="s">
        <v>73</v>
      </c>
      <c r="O2712" s="5"/>
      <c r="P2712" s="5" t="s">
        <v>280</v>
      </c>
      <c r="Q2712" s="5"/>
      <c r="R2712" s="5"/>
      <c r="S2712" s="5" t="s">
        <v>49</v>
      </c>
      <c r="T2712" s="5" t="s">
        <v>473</v>
      </c>
      <c r="U2712" s="6" t="s">
        <v>472</v>
      </c>
      <c r="V2712" s="5" t="s">
        <v>653</v>
      </c>
      <c r="W2712" s="5"/>
      <c r="X2712" s="5" t="s">
        <v>282</v>
      </c>
      <c r="Y2712" s="5" t="s">
        <v>283</v>
      </c>
      <c r="Z2712" s="5"/>
      <c r="AA2712" s="8">
        <v>18232</v>
      </c>
      <c r="AB2712" s="8">
        <v>72</v>
      </c>
      <c r="AC2712" s="8">
        <v>233.78</v>
      </c>
      <c r="AD2712" s="9">
        <v>0</v>
      </c>
      <c r="AE2712" s="8">
        <v>1.03</v>
      </c>
      <c r="AF2712" s="8">
        <v>17803</v>
      </c>
      <c r="AG2712" s="8">
        <v>0</v>
      </c>
      <c r="AH2712" s="8">
        <v>0</v>
      </c>
      <c r="AI2712" s="8">
        <v>0</v>
      </c>
      <c r="AJ2712" s="8">
        <v>0</v>
      </c>
      <c r="AK2712" s="8">
        <v>2</v>
      </c>
      <c r="AL2712" s="8">
        <v>0</v>
      </c>
      <c r="AM2712" s="8">
        <v>2</v>
      </c>
      <c r="AN2712" s="8">
        <v>0</v>
      </c>
      <c r="AO2712" s="8">
        <v>3547</v>
      </c>
      <c r="AP2712" s="8">
        <v>1864</v>
      </c>
      <c r="AQ2712" s="8">
        <v>996</v>
      </c>
      <c r="AR2712" s="8">
        <v>717</v>
      </c>
      <c r="AS2712" s="8">
        <v>4</v>
      </c>
      <c r="AT2712" s="8">
        <v>4674</v>
      </c>
      <c r="AU2712" s="8">
        <v>4674</v>
      </c>
      <c r="AV2712" s="8">
        <v>0</v>
      </c>
    </row>
    <row r="2713" spans="1:48" x14ac:dyDescent="0.35">
      <c r="A2713" s="4">
        <v>43359</v>
      </c>
      <c r="B2713" s="5" t="s">
        <v>48</v>
      </c>
      <c r="C2713" s="6" t="s">
        <v>470</v>
      </c>
      <c r="D2713" s="5" t="s">
        <v>508</v>
      </c>
      <c r="E2713" s="4">
        <v>43344</v>
      </c>
      <c r="F2713" s="4">
        <v>43373</v>
      </c>
      <c r="G2713" s="5" t="s">
        <v>49</v>
      </c>
      <c r="H2713" s="6">
        <v>540574442808600</v>
      </c>
      <c r="I2713" s="5" t="s">
        <v>288</v>
      </c>
      <c r="J2713" s="6">
        <v>2.3842685105940576E+16</v>
      </c>
      <c r="K2713" s="5" t="s">
        <v>570</v>
      </c>
      <c r="L2713" s="4">
        <v>43344</v>
      </c>
      <c r="M2713" s="4">
        <v>43373</v>
      </c>
      <c r="N2713" s="5" t="s">
        <v>73</v>
      </c>
      <c r="O2713" s="5"/>
      <c r="P2713" s="5" t="s">
        <v>280</v>
      </c>
      <c r="Q2713" s="5"/>
      <c r="R2713" s="5"/>
      <c r="S2713" s="5" t="s">
        <v>49</v>
      </c>
      <c r="T2713" s="5" t="s">
        <v>473</v>
      </c>
      <c r="U2713" s="6" t="s">
        <v>472</v>
      </c>
      <c r="V2713" s="5" t="s">
        <v>653</v>
      </c>
      <c r="W2713" s="5"/>
      <c r="X2713" s="5" t="s">
        <v>282</v>
      </c>
      <c r="Y2713" s="5" t="s">
        <v>283</v>
      </c>
      <c r="Z2713" s="5"/>
      <c r="AA2713" s="8">
        <v>21472</v>
      </c>
      <c r="AB2713" s="8">
        <v>87</v>
      </c>
      <c r="AC2713" s="8">
        <v>275.05</v>
      </c>
      <c r="AD2713" s="9">
        <v>0</v>
      </c>
      <c r="AE2713" s="8">
        <v>1.06</v>
      </c>
      <c r="AF2713" s="8">
        <v>20435</v>
      </c>
      <c r="AG2713" s="8">
        <v>0</v>
      </c>
      <c r="AH2713" s="8">
        <v>0</v>
      </c>
      <c r="AI2713" s="8">
        <v>3</v>
      </c>
      <c r="AJ2713" s="8">
        <v>0</v>
      </c>
      <c r="AK2713" s="8">
        <v>4</v>
      </c>
      <c r="AL2713" s="8">
        <v>0</v>
      </c>
      <c r="AM2713" s="8">
        <v>0</v>
      </c>
      <c r="AN2713" s="8">
        <v>0</v>
      </c>
      <c r="AO2713" s="8">
        <v>3867</v>
      </c>
      <c r="AP2713" s="8">
        <v>1947</v>
      </c>
      <c r="AQ2713" s="8">
        <v>1031</v>
      </c>
      <c r="AR2713" s="8">
        <v>743</v>
      </c>
      <c r="AS2713" s="8">
        <v>4</v>
      </c>
      <c r="AT2713" s="8">
        <v>5210</v>
      </c>
      <c r="AU2713" s="8">
        <v>5210</v>
      </c>
      <c r="AV2713" s="8">
        <v>0</v>
      </c>
    </row>
    <row r="2714" spans="1:48" x14ac:dyDescent="0.35">
      <c r="A2714" s="4">
        <v>43358</v>
      </c>
      <c r="B2714" s="5" t="s">
        <v>48</v>
      </c>
      <c r="C2714" s="6" t="s">
        <v>470</v>
      </c>
      <c r="D2714" s="5" t="s">
        <v>508</v>
      </c>
      <c r="E2714" s="4">
        <v>43344</v>
      </c>
      <c r="F2714" s="4">
        <v>43373</v>
      </c>
      <c r="G2714" s="5" t="s">
        <v>49</v>
      </c>
      <c r="H2714" s="6">
        <v>540574442808600</v>
      </c>
      <c r="I2714" s="5" t="s">
        <v>288</v>
      </c>
      <c r="J2714" s="6">
        <v>2.3842685105940576E+16</v>
      </c>
      <c r="K2714" s="5" t="s">
        <v>570</v>
      </c>
      <c r="L2714" s="4">
        <v>43344</v>
      </c>
      <c r="M2714" s="4">
        <v>43373</v>
      </c>
      <c r="N2714" s="5" t="s">
        <v>73</v>
      </c>
      <c r="O2714" s="5"/>
      <c r="P2714" s="5" t="s">
        <v>280</v>
      </c>
      <c r="Q2714" s="5"/>
      <c r="R2714" s="5"/>
      <c r="S2714" s="5" t="s">
        <v>49</v>
      </c>
      <c r="T2714" s="5" t="s">
        <v>473</v>
      </c>
      <c r="U2714" s="6" t="s">
        <v>471</v>
      </c>
      <c r="V2714" s="5" t="s">
        <v>658</v>
      </c>
      <c r="W2714" s="5"/>
      <c r="X2714" s="5" t="s">
        <v>282</v>
      </c>
      <c r="Y2714" s="5" t="s">
        <v>283</v>
      </c>
      <c r="Z2714" s="5"/>
      <c r="AA2714" s="8">
        <v>100625</v>
      </c>
      <c r="AB2714" s="8">
        <v>298</v>
      </c>
      <c r="AC2714" s="8">
        <v>1290.1199999999999</v>
      </c>
      <c r="AD2714" s="9">
        <v>0</v>
      </c>
      <c r="AE2714" s="8">
        <v>1.1100000000000001</v>
      </c>
      <c r="AF2714" s="8">
        <v>91912</v>
      </c>
      <c r="AG2714" s="8">
        <v>0</v>
      </c>
      <c r="AH2714" s="8">
        <v>0</v>
      </c>
      <c r="AI2714" s="8">
        <v>5</v>
      </c>
      <c r="AJ2714" s="8">
        <v>0</v>
      </c>
      <c r="AK2714" s="8">
        <v>8</v>
      </c>
      <c r="AL2714" s="8">
        <v>0</v>
      </c>
      <c r="AM2714" s="8">
        <v>0</v>
      </c>
      <c r="AN2714" s="8">
        <v>0</v>
      </c>
      <c r="AO2714" s="8">
        <v>12714</v>
      </c>
      <c r="AP2714" s="8">
        <v>5959</v>
      </c>
      <c r="AQ2714" s="8">
        <v>2857</v>
      </c>
      <c r="AR2714" s="8">
        <v>2094</v>
      </c>
      <c r="AS2714" s="8">
        <v>3</v>
      </c>
      <c r="AT2714" s="8">
        <v>18416</v>
      </c>
      <c r="AU2714" s="8">
        <v>18416</v>
      </c>
      <c r="AV2714" s="8">
        <v>0</v>
      </c>
    </row>
    <row r="2715" spans="1:48" x14ac:dyDescent="0.35">
      <c r="A2715" s="4">
        <v>43359</v>
      </c>
      <c r="B2715" s="5" t="s">
        <v>48</v>
      </c>
      <c r="C2715" s="6" t="s">
        <v>468</v>
      </c>
      <c r="D2715" s="5" t="s">
        <v>507</v>
      </c>
      <c r="E2715" s="4">
        <v>43344</v>
      </c>
      <c r="F2715" s="4">
        <v>43373</v>
      </c>
      <c r="G2715" s="5" t="s">
        <v>49</v>
      </c>
      <c r="H2715" s="6">
        <v>719906598208716</v>
      </c>
      <c r="I2715" s="5" t="s">
        <v>286</v>
      </c>
      <c r="J2715" s="6">
        <v>2.3842717266690876E+16</v>
      </c>
      <c r="K2715" s="5" t="s">
        <v>569</v>
      </c>
      <c r="L2715" s="4">
        <v>43344</v>
      </c>
      <c r="M2715" s="4">
        <v>43373</v>
      </c>
      <c r="N2715" s="5" t="s">
        <v>72</v>
      </c>
      <c r="O2715" s="5"/>
      <c r="P2715" s="5" t="s">
        <v>280</v>
      </c>
      <c r="Q2715" s="5"/>
      <c r="R2715" s="5"/>
      <c r="S2715" s="5" t="s">
        <v>64</v>
      </c>
      <c r="T2715" s="5" t="s">
        <v>473</v>
      </c>
      <c r="U2715" s="6" t="s">
        <v>469</v>
      </c>
      <c r="V2715" s="5" t="s">
        <v>605</v>
      </c>
      <c r="W2715" s="5"/>
      <c r="X2715" s="5" t="s">
        <v>282</v>
      </c>
      <c r="Y2715" s="5" t="s">
        <v>283</v>
      </c>
      <c r="Z2715" s="5"/>
      <c r="AA2715" s="8">
        <v>1671560</v>
      </c>
      <c r="AB2715" s="8">
        <v>5220</v>
      </c>
      <c r="AC2715" s="8">
        <v>12369.66</v>
      </c>
      <c r="AD2715" s="9">
        <v>0</v>
      </c>
      <c r="AE2715" s="8">
        <v>1.03</v>
      </c>
      <c r="AF2715" s="8">
        <v>1638451</v>
      </c>
      <c r="AG2715" s="8">
        <v>90</v>
      </c>
      <c r="AH2715" s="8">
        <v>0</v>
      </c>
      <c r="AI2715" s="8">
        <v>101</v>
      </c>
      <c r="AJ2715" s="8">
        <v>0</v>
      </c>
      <c r="AK2715" s="8">
        <v>165</v>
      </c>
      <c r="AL2715" s="8">
        <v>43</v>
      </c>
      <c r="AM2715" s="8">
        <v>36</v>
      </c>
      <c r="AN2715" s="8">
        <v>0</v>
      </c>
      <c r="AO2715" s="8">
        <v>166186</v>
      </c>
      <c r="AP2715" s="8">
        <v>77243</v>
      </c>
      <c r="AQ2715" s="8">
        <v>45138</v>
      </c>
      <c r="AR2715" s="8">
        <v>33434</v>
      </c>
      <c r="AS2715" s="8">
        <v>3</v>
      </c>
      <c r="AT2715" s="8">
        <v>263339</v>
      </c>
      <c r="AU2715" s="8">
        <v>263339</v>
      </c>
      <c r="AV2715" s="8">
        <v>0</v>
      </c>
    </row>
  </sheetData>
  <autoFilter ref="A1:AV2715" xr:uid="{00000000-0009-0000-0000-000000000000}"/>
  <pageMargins left="0.7" right="0.7" top="0.75" bottom="0.75" header="0.3" footer="0.3"/>
  <pageSetup orientation="portrait" r:id="rId1"/>
  <headerFooter>
    <oddFooter>&amp;C_x000D_&amp;1#&amp;"Calibri"&amp;10&amp;K000000 Confidential - Not for Public Consumption or Distribution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5470A-682C-4537-B051-CF38953A0659}">
  <dimension ref="A1:AY2715"/>
  <sheetViews>
    <sheetView topLeftCell="AL1" workbookViewId="0">
      <selection activeCell="AW9" sqref="AW9"/>
    </sheetView>
  </sheetViews>
  <sheetFormatPr defaultRowHeight="14.5" x14ac:dyDescent="0.35"/>
  <cols>
    <col min="51" max="51" width="23" bestFit="1" customWidth="1"/>
  </cols>
  <sheetData>
    <row r="1" spans="1:51" x14ac:dyDescent="0.35">
      <c r="A1" s="24" t="s">
        <v>721</v>
      </c>
      <c r="B1" s="24" t="s">
        <v>722</v>
      </c>
      <c r="C1" s="24" t="s">
        <v>723</v>
      </c>
      <c r="D1" s="24" t="s">
        <v>724</v>
      </c>
      <c r="E1" s="24" t="s">
        <v>725</v>
      </c>
      <c r="F1" s="24" t="s">
        <v>726</v>
      </c>
      <c r="G1" s="24" t="s">
        <v>727</v>
      </c>
      <c r="H1" s="24" t="s">
        <v>728</v>
      </c>
      <c r="I1" s="24" t="s">
        <v>729</v>
      </c>
      <c r="J1" s="24" t="s">
        <v>730</v>
      </c>
      <c r="K1" s="24" t="s">
        <v>731</v>
      </c>
      <c r="L1" s="24" t="s">
        <v>732</v>
      </c>
      <c r="M1" s="24" t="s">
        <v>733</v>
      </c>
      <c r="N1" s="24" t="s">
        <v>734</v>
      </c>
      <c r="O1" s="24" t="s">
        <v>735</v>
      </c>
      <c r="P1" s="24" t="s">
        <v>736</v>
      </c>
      <c r="Q1" s="24" t="s">
        <v>737</v>
      </c>
      <c r="R1" s="24" t="s">
        <v>738</v>
      </c>
      <c r="S1" s="24" t="s">
        <v>739</v>
      </c>
      <c r="T1" s="24" t="s">
        <v>740</v>
      </c>
      <c r="U1" s="24" t="s">
        <v>741</v>
      </c>
      <c r="V1" s="24" t="s">
        <v>742</v>
      </c>
      <c r="W1" s="24" t="s">
        <v>743</v>
      </c>
      <c r="X1" s="24" t="s">
        <v>744</v>
      </c>
      <c r="Y1" s="24" t="s">
        <v>745</v>
      </c>
      <c r="Z1" s="24" t="s">
        <v>746</v>
      </c>
      <c r="AA1" s="24" t="s">
        <v>747</v>
      </c>
      <c r="AB1" s="24" t="s">
        <v>748</v>
      </c>
      <c r="AC1" s="24" t="s">
        <v>749</v>
      </c>
      <c r="AD1" s="24" t="s">
        <v>750</v>
      </c>
      <c r="AE1" s="24" t="s">
        <v>751</v>
      </c>
      <c r="AF1" s="24" t="s">
        <v>752</v>
      </c>
      <c r="AG1" s="24" t="s">
        <v>753</v>
      </c>
      <c r="AH1" s="24" t="s">
        <v>754</v>
      </c>
      <c r="AI1" s="24" t="s">
        <v>755</v>
      </c>
      <c r="AJ1" s="24" t="s">
        <v>756</v>
      </c>
      <c r="AK1" s="24" t="s">
        <v>757</v>
      </c>
      <c r="AL1" s="24" t="s">
        <v>758</v>
      </c>
      <c r="AM1" s="24" t="s">
        <v>759</v>
      </c>
      <c r="AN1" s="24" t="s">
        <v>760</v>
      </c>
      <c r="AO1" s="24" t="s">
        <v>761</v>
      </c>
      <c r="AP1" s="24" t="s">
        <v>762</v>
      </c>
      <c r="AQ1" s="24" t="s">
        <v>763</v>
      </c>
      <c r="AR1" s="24" t="s">
        <v>764</v>
      </c>
      <c r="AS1" s="24" t="s">
        <v>765</v>
      </c>
      <c r="AT1" s="24" t="s">
        <v>766</v>
      </c>
      <c r="AU1" s="24" t="s">
        <v>767</v>
      </c>
      <c r="AV1" s="24" t="s">
        <v>768</v>
      </c>
      <c r="AW1" s="24" t="s">
        <v>769</v>
      </c>
      <c r="AX1" s="24" t="s">
        <v>770</v>
      </c>
      <c r="AY1" s="24" t="s">
        <v>771</v>
      </c>
    </row>
    <row r="2" spans="1:51" x14ac:dyDescent="0.35">
      <c r="A2" t="s">
        <v>772</v>
      </c>
      <c r="B2" t="s">
        <v>48</v>
      </c>
      <c r="C2">
        <v>2.3842992043100672E+16</v>
      </c>
      <c r="D2" t="s">
        <v>474</v>
      </c>
      <c r="E2" t="s">
        <v>773</v>
      </c>
      <c r="F2" t="s">
        <v>774</v>
      </c>
      <c r="G2" t="s">
        <v>49</v>
      </c>
      <c r="H2">
        <v>540574442808749</v>
      </c>
      <c r="I2" t="s">
        <v>288</v>
      </c>
      <c r="J2">
        <v>2.3842992043120672E+16</v>
      </c>
      <c r="K2" t="s">
        <v>509</v>
      </c>
      <c r="L2" t="s">
        <v>773</v>
      </c>
      <c r="M2" t="s">
        <v>774</v>
      </c>
      <c r="N2" t="s">
        <v>50</v>
      </c>
      <c r="O2" t="s">
        <v>51</v>
      </c>
      <c r="P2" t="s">
        <v>280</v>
      </c>
      <c r="Q2" t="s">
        <v>281</v>
      </c>
      <c r="R2" t="s">
        <v>49</v>
      </c>
      <c r="S2" t="s">
        <v>473</v>
      </c>
      <c r="T2">
        <v>2.3842992043700672E+16</v>
      </c>
      <c r="U2" t="s">
        <v>609</v>
      </c>
      <c r="W2" t="s">
        <v>282</v>
      </c>
      <c r="X2" t="s">
        <v>283</v>
      </c>
      <c r="Z2">
        <v>43129</v>
      </c>
      <c r="AA2">
        <v>110</v>
      </c>
      <c r="AB2">
        <v>211.73</v>
      </c>
      <c r="AC2">
        <v>0</v>
      </c>
      <c r="AD2">
        <v>1.05</v>
      </c>
      <c r="AE2">
        <v>41539</v>
      </c>
      <c r="AF2">
        <v>0</v>
      </c>
      <c r="AG2">
        <v>10204</v>
      </c>
      <c r="AH2">
        <v>2</v>
      </c>
      <c r="AI2">
        <v>0</v>
      </c>
      <c r="AJ2">
        <v>2</v>
      </c>
      <c r="AK2">
        <v>0</v>
      </c>
      <c r="AL2">
        <v>0</v>
      </c>
      <c r="AM2">
        <v>0</v>
      </c>
      <c r="AN2">
        <v>8105</v>
      </c>
      <c r="AO2">
        <v>4565</v>
      </c>
      <c r="AP2">
        <v>2166</v>
      </c>
      <c r="AQ2">
        <v>1601</v>
      </c>
      <c r="AR2">
        <v>4</v>
      </c>
      <c r="AS2">
        <v>10203</v>
      </c>
      <c r="AT2">
        <v>10203</v>
      </c>
      <c r="AU2">
        <v>0</v>
      </c>
      <c r="AV2">
        <v>0.26</v>
      </c>
      <c r="AW2">
        <v>4.9092000000000002</v>
      </c>
      <c r="AX2">
        <v>1.9248000000000001</v>
      </c>
      <c r="AY2">
        <v>15.69</v>
      </c>
    </row>
    <row r="3" spans="1:51" x14ac:dyDescent="0.35">
      <c r="A3" t="s">
        <v>775</v>
      </c>
      <c r="B3" t="s">
        <v>48</v>
      </c>
      <c r="C3">
        <v>2.3842992029450672E+16</v>
      </c>
      <c r="D3" t="s">
        <v>475</v>
      </c>
      <c r="E3" t="s">
        <v>773</v>
      </c>
      <c r="F3" t="s">
        <v>774</v>
      </c>
      <c r="G3" t="s">
        <v>49</v>
      </c>
      <c r="H3">
        <v>540574442808749</v>
      </c>
      <c r="I3" t="s">
        <v>288</v>
      </c>
      <c r="J3">
        <v>2.3842992029470672E+16</v>
      </c>
      <c r="K3" t="s">
        <v>510</v>
      </c>
      <c r="L3" t="s">
        <v>773</v>
      </c>
      <c r="M3" t="s">
        <v>774</v>
      </c>
      <c r="N3" t="s">
        <v>52</v>
      </c>
      <c r="O3" t="s">
        <v>53</v>
      </c>
      <c r="P3" t="s">
        <v>280</v>
      </c>
      <c r="Q3" t="s">
        <v>281</v>
      </c>
      <c r="R3" t="s">
        <v>49</v>
      </c>
      <c r="S3" t="s">
        <v>473</v>
      </c>
      <c r="T3">
        <v>2.3842992034590672E+16</v>
      </c>
      <c r="U3" t="s">
        <v>608</v>
      </c>
      <c r="W3" t="s">
        <v>282</v>
      </c>
      <c r="X3" t="s">
        <v>283</v>
      </c>
      <c r="Z3">
        <v>41256</v>
      </c>
      <c r="AA3">
        <v>89</v>
      </c>
      <c r="AB3">
        <v>200.91</v>
      </c>
      <c r="AC3">
        <v>0</v>
      </c>
      <c r="AD3">
        <v>1.06</v>
      </c>
      <c r="AE3">
        <v>39398</v>
      </c>
      <c r="AF3">
        <v>0</v>
      </c>
      <c r="AG3">
        <v>9059</v>
      </c>
      <c r="AH3">
        <v>2</v>
      </c>
      <c r="AI3">
        <v>0</v>
      </c>
      <c r="AJ3">
        <v>0</v>
      </c>
      <c r="AK3">
        <v>2</v>
      </c>
      <c r="AL3">
        <v>0</v>
      </c>
      <c r="AM3">
        <v>0</v>
      </c>
      <c r="AN3">
        <v>7373</v>
      </c>
      <c r="AO3">
        <v>3907</v>
      </c>
      <c r="AP3">
        <v>1945</v>
      </c>
      <c r="AQ3">
        <v>1424</v>
      </c>
      <c r="AR3">
        <v>4</v>
      </c>
      <c r="AS3">
        <v>9058</v>
      </c>
      <c r="AT3">
        <v>9058</v>
      </c>
      <c r="AU3">
        <v>0</v>
      </c>
      <c r="AV3">
        <v>0.22</v>
      </c>
      <c r="AW3">
        <v>4.8697999999999997</v>
      </c>
      <c r="AX3">
        <v>2.2574000000000001</v>
      </c>
      <c r="AY3">
        <v>15.72</v>
      </c>
    </row>
    <row r="4" spans="1:51" x14ac:dyDescent="0.35">
      <c r="A4" t="s">
        <v>776</v>
      </c>
      <c r="B4" t="s">
        <v>48</v>
      </c>
      <c r="C4">
        <v>2.384294021512084E+16</v>
      </c>
      <c r="D4" t="s">
        <v>476</v>
      </c>
      <c r="E4" t="s">
        <v>773</v>
      </c>
      <c r="F4" t="s">
        <v>774</v>
      </c>
      <c r="G4" t="s">
        <v>49</v>
      </c>
      <c r="H4">
        <v>608859825980210</v>
      </c>
      <c r="I4" t="s">
        <v>291</v>
      </c>
      <c r="J4">
        <v>2.384297703500084E+16</v>
      </c>
      <c r="K4" t="s">
        <v>511</v>
      </c>
      <c r="L4" t="s">
        <v>773</v>
      </c>
      <c r="M4" t="s">
        <v>774</v>
      </c>
      <c r="N4" t="s">
        <v>54</v>
      </c>
      <c r="P4" t="s">
        <v>280</v>
      </c>
      <c r="R4" t="s">
        <v>49</v>
      </c>
      <c r="S4" t="s">
        <v>473</v>
      </c>
      <c r="T4">
        <v>2.384297703499084E+16</v>
      </c>
      <c r="U4" t="s">
        <v>621</v>
      </c>
      <c r="V4" t="s">
        <v>55</v>
      </c>
      <c r="W4" t="s">
        <v>282</v>
      </c>
      <c r="X4" t="s">
        <v>283</v>
      </c>
      <c r="Y4" t="s">
        <v>284</v>
      </c>
      <c r="Z4">
        <v>229408</v>
      </c>
      <c r="AA4">
        <v>2224</v>
      </c>
      <c r="AB4">
        <v>1546.5</v>
      </c>
      <c r="AC4">
        <v>0</v>
      </c>
      <c r="AD4">
        <v>1.2</v>
      </c>
      <c r="AE4">
        <v>193659</v>
      </c>
      <c r="AF4">
        <v>1184</v>
      </c>
      <c r="AG4">
        <v>61790</v>
      </c>
      <c r="AH4">
        <v>0</v>
      </c>
      <c r="AI4">
        <v>0</v>
      </c>
      <c r="AJ4">
        <v>103</v>
      </c>
      <c r="AK4">
        <v>12</v>
      </c>
      <c r="AL4">
        <v>22</v>
      </c>
      <c r="AM4">
        <v>0</v>
      </c>
      <c r="AN4">
        <v>47937</v>
      </c>
      <c r="AO4">
        <v>25822</v>
      </c>
      <c r="AP4">
        <v>18879</v>
      </c>
      <c r="AQ4">
        <v>13681</v>
      </c>
      <c r="AR4">
        <v>4</v>
      </c>
      <c r="AS4">
        <v>60472</v>
      </c>
      <c r="AT4">
        <v>60472</v>
      </c>
      <c r="AU4">
        <v>0</v>
      </c>
      <c r="AV4">
        <v>0.97</v>
      </c>
      <c r="AW4">
        <v>6.7412999999999998</v>
      </c>
      <c r="AX4">
        <v>0.69540000000000002</v>
      </c>
      <c r="AY4">
        <v>22.62</v>
      </c>
    </row>
    <row r="5" spans="1:51" x14ac:dyDescent="0.35">
      <c r="A5" t="s">
        <v>777</v>
      </c>
      <c r="B5" t="s">
        <v>56</v>
      </c>
      <c r="C5">
        <v>2.384295702908084E+16</v>
      </c>
      <c r="D5" t="s">
        <v>477</v>
      </c>
      <c r="E5" t="s">
        <v>773</v>
      </c>
      <c r="F5" t="s">
        <v>774</v>
      </c>
      <c r="G5" t="s">
        <v>49</v>
      </c>
      <c r="H5">
        <v>608859825980210</v>
      </c>
      <c r="I5" t="s">
        <v>291</v>
      </c>
      <c r="J5">
        <v>2.384295702910084E+16</v>
      </c>
      <c r="K5" t="s">
        <v>512</v>
      </c>
      <c r="L5" t="s">
        <v>773</v>
      </c>
      <c r="M5" t="s">
        <v>774</v>
      </c>
      <c r="N5" t="s">
        <v>54</v>
      </c>
      <c r="R5" t="s">
        <v>49</v>
      </c>
      <c r="S5" t="s">
        <v>473</v>
      </c>
      <c r="T5">
        <v>2.384295702912084E+16</v>
      </c>
      <c r="U5" t="s">
        <v>606</v>
      </c>
      <c r="V5" t="s">
        <v>55</v>
      </c>
      <c r="W5" t="s">
        <v>282</v>
      </c>
      <c r="X5" t="s">
        <v>283</v>
      </c>
      <c r="Y5" t="s">
        <v>284</v>
      </c>
      <c r="Z5">
        <v>24030</v>
      </c>
      <c r="AA5">
        <v>1409</v>
      </c>
      <c r="AB5">
        <v>159.04</v>
      </c>
      <c r="AC5">
        <v>0</v>
      </c>
      <c r="AD5">
        <v>1.07</v>
      </c>
      <c r="AE5">
        <v>22777</v>
      </c>
      <c r="AF5">
        <v>1293</v>
      </c>
      <c r="AG5">
        <v>3254</v>
      </c>
      <c r="AH5">
        <v>0</v>
      </c>
      <c r="AI5">
        <v>0</v>
      </c>
      <c r="AJ5">
        <v>8</v>
      </c>
      <c r="AK5">
        <v>0</v>
      </c>
      <c r="AL5">
        <v>4</v>
      </c>
      <c r="AM5">
        <v>0</v>
      </c>
      <c r="AN5">
        <v>1745</v>
      </c>
      <c r="AO5">
        <v>1381</v>
      </c>
      <c r="AP5">
        <v>1166</v>
      </c>
      <c r="AQ5">
        <v>883</v>
      </c>
      <c r="AR5">
        <v>9</v>
      </c>
      <c r="AS5">
        <v>1951</v>
      </c>
      <c r="AT5">
        <v>1951</v>
      </c>
      <c r="AU5">
        <v>0</v>
      </c>
      <c r="AV5">
        <v>5.86</v>
      </c>
      <c r="AW5">
        <v>6.6184000000000003</v>
      </c>
      <c r="AX5">
        <v>0.1129</v>
      </c>
      <c r="AY5">
        <v>45.26</v>
      </c>
    </row>
    <row r="6" spans="1:51" x14ac:dyDescent="0.35">
      <c r="A6" t="s">
        <v>772</v>
      </c>
      <c r="B6" t="s">
        <v>48</v>
      </c>
      <c r="C6">
        <v>2.3842992060090672E+16</v>
      </c>
      <c r="D6" t="s">
        <v>478</v>
      </c>
      <c r="E6" t="s">
        <v>773</v>
      </c>
      <c r="F6" t="s">
        <v>774</v>
      </c>
      <c r="G6" t="s">
        <v>49</v>
      </c>
      <c r="H6">
        <v>540574442808749</v>
      </c>
      <c r="I6" t="s">
        <v>288</v>
      </c>
      <c r="J6">
        <v>2.3842992060120672E+16</v>
      </c>
      <c r="K6" t="s">
        <v>513</v>
      </c>
      <c r="L6" t="s">
        <v>773</v>
      </c>
      <c r="M6" t="s">
        <v>774</v>
      </c>
      <c r="N6" t="s">
        <v>50</v>
      </c>
      <c r="P6" t="s">
        <v>280</v>
      </c>
      <c r="Q6" t="s">
        <v>281</v>
      </c>
      <c r="R6" t="s">
        <v>49</v>
      </c>
      <c r="S6" t="s">
        <v>473</v>
      </c>
      <c r="T6">
        <v>2.3842992060160672E+16</v>
      </c>
      <c r="U6" t="s">
        <v>607</v>
      </c>
      <c r="X6" t="s">
        <v>283</v>
      </c>
      <c r="Z6">
        <v>26723</v>
      </c>
      <c r="AA6">
        <v>0</v>
      </c>
      <c r="AB6">
        <v>204.2</v>
      </c>
      <c r="AC6">
        <v>0</v>
      </c>
      <c r="AD6">
        <v>1.02</v>
      </c>
      <c r="AE6">
        <v>26673</v>
      </c>
      <c r="AF6">
        <v>0</v>
      </c>
      <c r="AG6">
        <v>2082</v>
      </c>
      <c r="AH6">
        <v>0</v>
      </c>
      <c r="AI6">
        <v>0</v>
      </c>
      <c r="AJ6">
        <v>0</v>
      </c>
      <c r="AK6">
        <v>0</v>
      </c>
      <c r="AL6">
        <v>2</v>
      </c>
      <c r="AM6">
        <v>0</v>
      </c>
      <c r="AN6">
        <v>1851</v>
      </c>
      <c r="AO6">
        <v>1258</v>
      </c>
      <c r="AP6">
        <v>957</v>
      </c>
      <c r="AQ6">
        <v>861</v>
      </c>
      <c r="AR6">
        <v>2</v>
      </c>
      <c r="AS6">
        <v>2081</v>
      </c>
      <c r="AT6">
        <v>2081</v>
      </c>
      <c r="AU6">
        <v>0</v>
      </c>
      <c r="AV6">
        <v>0</v>
      </c>
      <c r="AW6">
        <v>7.6414</v>
      </c>
      <c r="AX6">
        <v>0</v>
      </c>
      <c r="AY6">
        <v>41.37</v>
      </c>
    </row>
    <row r="7" spans="1:51" x14ac:dyDescent="0.35">
      <c r="A7" t="s">
        <v>778</v>
      </c>
      <c r="B7" t="s">
        <v>56</v>
      </c>
      <c r="C7">
        <v>2.384295702908084E+16</v>
      </c>
      <c r="D7" t="s">
        <v>477</v>
      </c>
      <c r="E7" t="s">
        <v>773</v>
      </c>
      <c r="F7" t="s">
        <v>774</v>
      </c>
      <c r="G7" t="s">
        <v>49</v>
      </c>
      <c r="H7">
        <v>608859825980210</v>
      </c>
      <c r="I7" t="s">
        <v>291</v>
      </c>
      <c r="J7">
        <v>2.384295702910084E+16</v>
      </c>
      <c r="K7" t="s">
        <v>512</v>
      </c>
      <c r="L7" t="s">
        <v>773</v>
      </c>
      <c r="M7" t="s">
        <v>774</v>
      </c>
      <c r="N7" t="s">
        <v>54</v>
      </c>
      <c r="R7" t="s">
        <v>49</v>
      </c>
      <c r="S7" t="s">
        <v>473</v>
      </c>
      <c r="T7">
        <v>2.384295702912084E+16</v>
      </c>
      <c r="U7" t="s">
        <v>606</v>
      </c>
      <c r="V7" t="s">
        <v>55</v>
      </c>
      <c r="W7" t="s">
        <v>282</v>
      </c>
      <c r="X7" t="s">
        <v>283</v>
      </c>
      <c r="Y7" t="s">
        <v>284</v>
      </c>
      <c r="Z7">
        <v>21759</v>
      </c>
      <c r="AA7">
        <v>1358</v>
      </c>
      <c r="AB7">
        <v>156.22999999999999</v>
      </c>
      <c r="AC7">
        <v>0</v>
      </c>
      <c r="AD7">
        <v>1.07</v>
      </c>
      <c r="AE7">
        <v>20634</v>
      </c>
      <c r="AF7">
        <v>1238</v>
      </c>
      <c r="AG7">
        <v>3050</v>
      </c>
      <c r="AH7">
        <v>0</v>
      </c>
      <c r="AI7">
        <v>0</v>
      </c>
      <c r="AJ7">
        <v>4</v>
      </c>
      <c r="AK7">
        <v>4</v>
      </c>
      <c r="AL7">
        <v>0</v>
      </c>
      <c r="AM7">
        <v>0</v>
      </c>
      <c r="AN7">
        <v>1640</v>
      </c>
      <c r="AO7">
        <v>1255</v>
      </c>
      <c r="AP7">
        <v>1071</v>
      </c>
      <c r="AQ7">
        <v>828</v>
      </c>
      <c r="AR7">
        <v>9</v>
      </c>
      <c r="AS7">
        <v>1806</v>
      </c>
      <c r="AT7">
        <v>1806</v>
      </c>
      <c r="AU7">
        <v>0</v>
      </c>
      <c r="AV7">
        <v>6.24</v>
      </c>
      <c r="AW7">
        <v>7.18</v>
      </c>
      <c r="AX7">
        <v>0.115</v>
      </c>
      <c r="AY7">
        <v>45.85</v>
      </c>
    </row>
    <row r="8" spans="1:51" x14ac:dyDescent="0.35">
      <c r="A8" t="s">
        <v>777</v>
      </c>
      <c r="B8" t="s">
        <v>48</v>
      </c>
      <c r="C8">
        <v>2.3842992060090672E+16</v>
      </c>
      <c r="D8" t="s">
        <v>478</v>
      </c>
      <c r="E8" t="s">
        <v>773</v>
      </c>
      <c r="F8" t="s">
        <v>774</v>
      </c>
      <c r="G8" t="s">
        <v>49</v>
      </c>
      <c r="H8">
        <v>540574442808749</v>
      </c>
      <c r="I8" t="s">
        <v>288</v>
      </c>
      <c r="J8">
        <v>2.3842992060120672E+16</v>
      </c>
      <c r="K8" t="s">
        <v>513</v>
      </c>
      <c r="L8" t="s">
        <v>773</v>
      </c>
      <c r="M8" t="s">
        <v>774</v>
      </c>
      <c r="N8" t="s">
        <v>50</v>
      </c>
      <c r="P8" t="s">
        <v>280</v>
      </c>
      <c r="Q8" t="s">
        <v>281</v>
      </c>
      <c r="R8" t="s">
        <v>49</v>
      </c>
      <c r="S8" t="s">
        <v>473</v>
      </c>
      <c r="T8">
        <v>2.3842992060160672E+16</v>
      </c>
      <c r="U8" t="s">
        <v>607</v>
      </c>
      <c r="X8" t="s">
        <v>283</v>
      </c>
      <c r="Z8">
        <v>38225</v>
      </c>
      <c r="AA8">
        <v>0</v>
      </c>
      <c r="AB8">
        <v>292.02</v>
      </c>
      <c r="AC8">
        <v>0</v>
      </c>
      <c r="AD8">
        <v>1.01</v>
      </c>
      <c r="AE8">
        <v>38225</v>
      </c>
      <c r="AF8">
        <v>0</v>
      </c>
      <c r="AG8">
        <v>3093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2713</v>
      </c>
      <c r="AO8">
        <v>1826</v>
      </c>
      <c r="AP8">
        <v>1394</v>
      </c>
      <c r="AQ8">
        <v>1244</v>
      </c>
      <c r="AR8">
        <v>2</v>
      </c>
      <c r="AS8">
        <v>3093</v>
      </c>
      <c r="AT8">
        <v>3093</v>
      </c>
      <c r="AU8">
        <v>0</v>
      </c>
      <c r="AV8">
        <v>0</v>
      </c>
      <c r="AW8">
        <v>7.6395</v>
      </c>
      <c r="AX8">
        <v>0</v>
      </c>
      <c r="AY8">
        <v>40.22</v>
      </c>
    </row>
    <row r="9" spans="1:51" x14ac:dyDescent="0.35">
      <c r="A9" t="s">
        <v>777</v>
      </c>
      <c r="B9" t="s">
        <v>48</v>
      </c>
      <c r="C9">
        <v>2.384294021512084E+16</v>
      </c>
      <c r="D9" t="s">
        <v>476</v>
      </c>
      <c r="E9" t="s">
        <v>773</v>
      </c>
      <c r="F9" t="s">
        <v>774</v>
      </c>
      <c r="G9" t="s">
        <v>49</v>
      </c>
      <c r="H9">
        <v>608859825980210</v>
      </c>
      <c r="I9" t="s">
        <v>291</v>
      </c>
      <c r="J9">
        <v>2.384297703500084E+16</v>
      </c>
      <c r="K9" t="s">
        <v>511</v>
      </c>
      <c r="L9" t="s">
        <v>773</v>
      </c>
      <c r="M9" t="s">
        <v>774</v>
      </c>
      <c r="N9" t="s">
        <v>54</v>
      </c>
      <c r="P9" t="s">
        <v>280</v>
      </c>
      <c r="R9" t="s">
        <v>49</v>
      </c>
      <c r="S9" t="s">
        <v>473</v>
      </c>
      <c r="T9">
        <v>2.384297703499084E+16</v>
      </c>
      <c r="U9" t="s">
        <v>621</v>
      </c>
      <c r="V9" t="s">
        <v>55</v>
      </c>
      <c r="W9" t="s">
        <v>282</v>
      </c>
      <c r="X9" t="s">
        <v>283</v>
      </c>
      <c r="Y9" t="s">
        <v>284</v>
      </c>
      <c r="Z9">
        <v>219813</v>
      </c>
      <c r="AA9">
        <v>2156</v>
      </c>
      <c r="AB9">
        <v>1519.42</v>
      </c>
      <c r="AC9">
        <v>0</v>
      </c>
      <c r="AD9">
        <v>1.2</v>
      </c>
      <c r="AE9">
        <v>186225</v>
      </c>
      <c r="AF9">
        <v>1169</v>
      </c>
      <c r="AG9">
        <v>56652</v>
      </c>
      <c r="AH9">
        <v>0</v>
      </c>
      <c r="AI9">
        <v>0</v>
      </c>
      <c r="AJ9">
        <v>114</v>
      </c>
      <c r="AK9">
        <v>8</v>
      </c>
      <c r="AL9">
        <v>25</v>
      </c>
      <c r="AM9">
        <v>0</v>
      </c>
      <c r="AN9">
        <v>44167</v>
      </c>
      <c r="AO9">
        <v>24400</v>
      </c>
      <c r="AP9">
        <v>18199</v>
      </c>
      <c r="AQ9">
        <v>13087</v>
      </c>
      <c r="AR9">
        <v>4</v>
      </c>
      <c r="AS9">
        <v>55339</v>
      </c>
      <c r="AT9">
        <v>55339</v>
      </c>
      <c r="AU9">
        <v>0</v>
      </c>
      <c r="AV9">
        <v>0.98</v>
      </c>
      <c r="AW9">
        <v>6.9123000000000001</v>
      </c>
      <c r="AX9">
        <v>0.70469999999999999</v>
      </c>
      <c r="AY9">
        <v>23.65</v>
      </c>
    </row>
    <row r="10" spans="1:51" x14ac:dyDescent="0.35">
      <c r="A10" t="s">
        <v>779</v>
      </c>
      <c r="B10" t="s">
        <v>48</v>
      </c>
      <c r="C10">
        <v>2.3842992043100672E+16</v>
      </c>
      <c r="D10" t="s">
        <v>474</v>
      </c>
      <c r="E10" t="s">
        <v>773</v>
      </c>
      <c r="F10" t="s">
        <v>774</v>
      </c>
      <c r="G10" t="s">
        <v>49</v>
      </c>
      <c r="H10">
        <v>540574442808749</v>
      </c>
      <c r="I10" t="s">
        <v>288</v>
      </c>
      <c r="J10">
        <v>2.3842992043120672E+16</v>
      </c>
      <c r="K10" t="s">
        <v>509</v>
      </c>
      <c r="L10" t="s">
        <v>773</v>
      </c>
      <c r="M10" t="s">
        <v>774</v>
      </c>
      <c r="N10" t="s">
        <v>50</v>
      </c>
      <c r="O10" t="s">
        <v>51</v>
      </c>
      <c r="P10" t="s">
        <v>280</v>
      </c>
      <c r="Q10" t="s">
        <v>281</v>
      </c>
      <c r="R10" t="s">
        <v>49</v>
      </c>
      <c r="S10" t="s">
        <v>473</v>
      </c>
      <c r="T10">
        <v>2.3842992043700672E+16</v>
      </c>
      <c r="U10" t="s">
        <v>609</v>
      </c>
      <c r="W10" t="s">
        <v>282</v>
      </c>
      <c r="X10" t="s">
        <v>283</v>
      </c>
      <c r="Z10">
        <v>41873</v>
      </c>
      <c r="AA10">
        <v>127</v>
      </c>
      <c r="AB10">
        <v>205.5</v>
      </c>
      <c r="AC10">
        <v>0</v>
      </c>
      <c r="AD10">
        <v>1.06</v>
      </c>
      <c r="AE10">
        <v>39930</v>
      </c>
      <c r="AF10">
        <v>0</v>
      </c>
      <c r="AG10">
        <v>9630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7634</v>
      </c>
      <c r="AO10">
        <v>4167</v>
      </c>
      <c r="AP10">
        <v>2082</v>
      </c>
      <c r="AQ10">
        <v>1529</v>
      </c>
      <c r="AR10">
        <v>4</v>
      </c>
      <c r="AS10">
        <v>9630</v>
      </c>
      <c r="AT10">
        <v>9630</v>
      </c>
      <c r="AU10">
        <v>0</v>
      </c>
      <c r="AV10">
        <v>0.3</v>
      </c>
      <c r="AW10">
        <v>4.9077000000000002</v>
      </c>
      <c r="AX10">
        <v>1.6181000000000001</v>
      </c>
      <c r="AY10">
        <v>15.88</v>
      </c>
    </row>
    <row r="11" spans="1:51" x14ac:dyDescent="0.35">
      <c r="A11" t="s">
        <v>780</v>
      </c>
      <c r="B11" t="s">
        <v>48</v>
      </c>
      <c r="C11">
        <v>2.3842992029450672E+16</v>
      </c>
      <c r="D11" t="s">
        <v>475</v>
      </c>
      <c r="E11" t="s">
        <v>773</v>
      </c>
      <c r="F11" t="s">
        <v>774</v>
      </c>
      <c r="G11" t="s">
        <v>49</v>
      </c>
      <c r="H11">
        <v>540574442808749</v>
      </c>
      <c r="I11" t="s">
        <v>288</v>
      </c>
      <c r="J11">
        <v>2.3842992029470672E+16</v>
      </c>
      <c r="K11" t="s">
        <v>510</v>
      </c>
      <c r="L11" t="s">
        <v>773</v>
      </c>
      <c r="M11" t="s">
        <v>774</v>
      </c>
      <c r="N11" t="s">
        <v>52</v>
      </c>
      <c r="O11" t="s">
        <v>53</v>
      </c>
      <c r="P11" t="s">
        <v>280</v>
      </c>
      <c r="Q11" t="s">
        <v>281</v>
      </c>
      <c r="R11" t="s">
        <v>49</v>
      </c>
      <c r="S11" t="s">
        <v>473</v>
      </c>
      <c r="T11">
        <v>2.3842992034590672E+16</v>
      </c>
      <c r="U11" t="s">
        <v>608</v>
      </c>
      <c r="W11" t="s">
        <v>282</v>
      </c>
      <c r="X11" t="s">
        <v>283</v>
      </c>
      <c r="Z11">
        <v>50943</v>
      </c>
      <c r="AA11">
        <v>132</v>
      </c>
      <c r="AB11">
        <v>247.9</v>
      </c>
      <c r="AC11">
        <v>0</v>
      </c>
      <c r="AD11">
        <v>1.05</v>
      </c>
      <c r="AE11">
        <v>49336</v>
      </c>
      <c r="AF11">
        <v>0</v>
      </c>
      <c r="AG11">
        <v>11786</v>
      </c>
      <c r="AH11">
        <v>2</v>
      </c>
      <c r="AI11">
        <v>0</v>
      </c>
      <c r="AJ11">
        <v>4</v>
      </c>
      <c r="AK11">
        <v>3</v>
      </c>
      <c r="AL11">
        <v>0</v>
      </c>
      <c r="AM11">
        <v>0</v>
      </c>
      <c r="AN11">
        <v>9636</v>
      </c>
      <c r="AO11">
        <v>5264</v>
      </c>
      <c r="AP11">
        <v>2701</v>
      </c>
      <c r="AQ11">
        <v>1985</v>
      </c>
      <c r="AR11">
        <v>4</v>
      </c>
      <c r="AS11">
        <v>11781</v>
      </c>
      <c r="AT11">
        <v>11781</v>
      </c>
      <c r="AU11">
        <v>0</v>
      </c>
      <c r="AV11">
        <v>0.26</v>
      </c>
      <c r="AW11">
        <v>4.8662000000000001</v>
      </c>
      <c r="AX11">
        <v>1.8779999999999999</v>
      </c>
      <c r="AY11">
        <v>16.850000000000001</v>
      </c>
    </row>
    <row r="12" spans="1:51" x14ac:dyDescent="0.35">
      <c r="A12" t="s">
        <v>779</v>
      </c>
      <c r="B12" t="s">
        <v>48</v>
      </c>
      <c r="C12">
        <v>2.384294021512084E+16</v>
      </c>
      <c r="D12" t="s">
        <v>476</v>
      </c>
      <c r="E12" t="s">
        <v>773</v>
      </c>
      <c r="F12" t="s">
        <v>774</v>
      </c>
      <c r="G12" t="s">
        <v>49</v>
      </c>
      <c r="H12">
        <v>608859825980210</v>
      </c>
      <c r="I12" t="s">
        <v>291</v>
      </c>
      <c r="J12">
        <v>2.384297703500084E+16</v>
      </c>
      <c r="K12" t="s">
        <v>511</v>
      </c>
      <c r="L12" t="s">
        <v>773</v>
      </c>
      <c r="M12" t="s">
        <v>774</v>
      </c>
      <c r="N12" t="s">
        <v>54</v>
      </c>
      <c r="P12" t="s">
        <v>280</v>
      </c>
      <c r="R12" t="s">
        <v>49</v>
      </c>
      <c r="S12" t="s">
        <v>473</v>
      </c>
      <c r="T12">
        <v>2.384297703499084E+16</v>
      </c>
      <c r="U12" t="s">
        <v>621</v>
      </c>
      <c r="V12" t="s">
        <v>55</v>
      </c>
      <c r="W12" t="s">
        <v>282</v>
      </c>
      <c r="X12" t="s">
        <v>283</v>
      </c>
      <c r="Y12" t="s">
        <v>284</v>
      </c>
      <c r="Z12">
        <v>210011</v>
      </c>
      <c r="AA12">
        <v>2656</v>
      </c>
      <c r="AB12">
        <v>1634.37</v>
      </c>
      <c r="AC12">
        <v>0</v>
      </c>
      <c r="AD12">
        <v>1.1499999999999999</v>
      </c>
      <c r="AE12">
        <v>185580</v>
      </c>
      <c r="AF12">
        <v>1456</v>
      </c>
      <c r="AG12">
        <v>59296</v>
      </c>
      <c r="AH12">
        <v>0</v>
      </c>
      <c r="AI12">
        <v>0</v>
      </c>
      <c r="AJ12">
        <v>142</v>
      </c>
      <c r="AK12">
        <v>5</v>
      </c>
      <c r="AL12">
        <v>33</v>
      </c>
      <c r="AM12">
        <v>0</v>
      </c>
      <c r="AN12">
        <v>46134</v>
      </c>
      <c r="AO12">
        <v>25757</v>
      </c>
      <c r="AP12">
        <v>19130</v>
      </c>
      <c r="AQ12">
        <v>13773</v>
      </c>
      <c r="AR12">
        <v>5</v>
      </c>
      <c r="AS12">
        <v>57662</v>
      </c>
      <c r="AT12">
        <v>57662</v>
      </c>
      <c r="AU12">
        <v>0</v>
      </c>
      <c r="AV12">
        <v>1.26</v>
      </c>
      <c r="AW12">
        <v>7.7823000000000002</v>
      </c>
      <c r="AX12">
        <v>0.61539999999999995</v>
      </c>
      <c r="AY12">
        <v>23.89</v>
      </c>
    </row>
    <row r="13" spans="1:51" x14ac:dyDescent="0.35">
      <c r="A13" t="s">
        <v>781</v>
      </c>
      <c r="B13" t="s">
        <v>48</v>
      </c>
      <c r="C13">
        <v>2.3842992029450672E+16</v>
      </c>
      <c r="D13" t="s">
        <v>475</v>
      </c>
      <c r="E13" t="s">
        <v>773</v>
      </c>
      <c r="F13" t="s">
        <v>774</v>
      </c>
      <c r="G13" t="s">
        <v>49</v>
      </c>
      <c r="H13">
        <v>540574442808749</v>
      </c>
      <c r="I13" t="s">
        <v>288</v>
      </c>
      <c r="J13">
        <v>2.3842992029470672E+16</v>
      </c>
      <c r="K13" t="s">
        <v>510</v>
      </c>
      <c r="L13" t="s">
        <v>773</v>
      </c>
      <c r="M13" t="s">
        <v>774</v>
      </c>
      <c r="N13" t="s">
        <v>52</v>
      </c>
      <c r="O13" t="s">
        <v>53</v>
      </c>
      <c r="P13" t="s">
        <v>280</v>
      </c>
      <c r="Q13" t="s">
        <v>281</v>
      </c>
      <c r="R13" t="s">
        <v>49</v>
      </c>
      <c r="S13" t="s">
        <v>473</v>
      </c>
      <c r="T13">
        <v>2.3842992034590672E+16</v>
      </c>
      <c r="U13" t="s">
        <v>608</v>
      </c>
      <c r="W13" t="s">
        <v>282</v>
      </c>
      <c r="X13" t="s">
        <v>283</v>
      </c>
      <c r="Z13">
        <v>55730</v>
      </c>
      <c r="AA13">
        <v>137</v>
      </c>
      <c r="AB13">
        <v>271.42</v>
      </c>
      <c r="AC13">
        <v>0</v>
      </c>
      <c r="AD13">
        <v>1.05</v>
      </c>
      <c r="AE13">
        <v>53991</v>
      </c>
      <c r="AF13">
        <v>0</v>
      </c>
      <c r="AG13">
        <v>14032</v>
      </c>
      <c r="AH13">
        <v>4</v>
      </c>
      <c r="AI13">
        <v>0</v>
      </c>
      <c r="AJ13">
        <v>5</v>
      </c>
      <c r="AK13">
        <v>0</v>
      </c>
      <c r="AL13">
        <v>0</v>
      </c>
      <c r="AM13">
        <v>0</v>
      </c>
      <c r="AN13">
        <v>11573</v>
      </c>
      <c r="AO13">
        <v>6607</v>
      </c>
      <c r="AP13">
        <v>3520</v>
      </c>
      <c r="AQ13">
        <v>2593</v>
      </c>
      <c r="AR13">
        <v>5</v>
      </c>
      <c r="AS13">
        <v>14028</v>
      </c>
      <c r="AT13">
        <v>14028</v>
      </c>
      <c r="AU13">
        <v>0</v>
      </c>
      <c r="AV13">
        <v>0.25</v>
      </c>
      <c r="AW13">
        <v>4.8703000000000003</v>
      </c>
      <c r="AX13">
        <v>1.9812000000000001</v>
      </c>
      <c r="AY13">
        <v>18.48</v>
      </c>
    </row>
    <row r="14" spans="1:51" x14ac:dyDescent="0.35">
      <c r="A14" t="s">
        <v>778</v>
      </c>
      <c r="B14" t="s">
        <v>48</v>
      </c>
      <c r="C14">
        <v>2.3842992060090672E+16</v>
      </c>
      <c r="D14" t="s">
        <v>478</v>
      </c>
      <c r="E14" t="s">
        <v>773</v>
      </c>
      <c r="F14" t="s">
        <v>774</v>
      </c>
      <c r="G14" t="s">
        <v>49</v>
      </c>
      <c r="H14">
        <v>540574442808749</v>
      </c>
      <c r="I14" t="s">
        <v>288</v>
      </c>
      <c r="J14">
        <v>2.3842992060120672E+16</v>
      </c>
      <c r="K14" t="s">
        <v>513</v>
      </c>
      <c r="L14" t="s">
        <v>773</v>
      </c>
      <c r="M14" t="s">
        <v>774</v>
      </c>
      <c r="N14" t="s">
        <v>50</v>
      </c>
      <c r="P14" t="s">
        <v>280</v>
      </c>
      <c r="Q14" t="s">
        <v>281</v>
      </c>
      <c r="R14" t="s">
        <v>49</v>
      </c>
      <c r="S14" t="s">
        <v>473</v>
      </c>
      <c r="T14">
        <v>2.3842992060160672E+16</v>
      </c>
      <c r="U14" t="s">
        <v>607</v>
      </c>
      <c r="X14" t="s">
        <v>283</v>
      </c>
      <c r="Z14">
        <v>31765</v>
      </c>
      <c r="AA14">
        <v>0</v>
      </c>
      <c r="AB14">
        <v>242.74</v>
      </c>
      <c r="AC14">
        <v>0</v>
      </c>
      <c r="AD14">
        <v>1.03</v>
      </c>
      <c r="AE14">
        <v>31358</v>
      </c>
      <c r="AF14">
        <v>0</v>
      </c>
      <c r="AG14">
        <v>2516</v>
      </c>
      <c r="AH14">
        <v>0</v>
      </c>
      <c r="AI14">
        <v>0</v>
      </c>
      <c r="AJ14">
        <v>0</v>
      </c>
      <c r="AK14">
        <v>0</v>
      </c>
      <c r="AL14">
        <v>2</v>
      </c>
      <c r="AM14">
        <v>0</v>
      </c>
      <c r="AN14">
        <v>2178</v>
      </c>
      <c r="AO14">
        <v>1496</v>
      </c>
      <c r="AP14">
        <v>1130</v>
      </c>
      <c r="AQ14">
        <v>971</v>
      </c>
      <c r="AR14">
        <v>2</v>
      </c>
      <c r="AS14">
        <v>2515</v>
      </c>
      <c r="AT14">
        <v>2515</v>
      </c>
      <c r="AU14">
        <v>0</v>
      </c>
      <c r="AV14">
        <v>0</v>
      </c>
      <c r="AW14">
        <v>7.6417000000000002</v>
      </c>
      <c r="AX14">
        <v>0</v>
      </c>
      <c r="AY14">
        <v>38.61</v>
      </c>
    </row>
    <row r="15" spans="1:51" x14ac:dyDescent="0.35">
      <c r="A15" t="s">
        <v>781</v>
      </c>
      <c r="B15" t="s">
        <v>48</v>
      </c>
      <c r="C15">
        <v>2.3842992043100672E+16</v>
      </c>
      <c r="D15" t="s">
        <v>474</v>
      </c>
      <c r="E15" t="s">
        <v>773</v>
      </c>
      <c r="F15" t="s">
        <v>774</v>
      </c>
      <c r="G15" t="s">
        <v>49</v>
      </c>
      <c r="H15">
        <v>540574442808749</v>
      </c>
      <c r="I15" t="s">
        <v>288</v>
      </c>
      <c r="J15">
        <v>2.3842992043120672E+16</v>
      </c>
      <c r="K15" t="s">
        <v>509</v>
      </c>
      <c r="L15" t="s">
        <v>773</v>
      </c>
      <c r="M15" t="s">
        <v>774</v>
      </c>
      <c r="N15" t="s">
        <v>50</v>
      </c>
      <c r="O15" t="s">
        <v>51</v>
      </c>
      <c r="P15" t="s">
        <v>280</v>
      </c>
      <c r="Q15" t="s">
        <v>281</v>
      </c>
      <c r="R15" t="s">
        <v>49</v>
      </c>
      <c r="S15" t="s">
        <v>473</v>
      </c>
      <c r="T15">
        <v>2.3842992043700672E+16</v>
      </c>
      <c r="U15" t="s">
        <v>609</v>
      </c>
      <c r="W15" t="s">
        <v>282</v>
      </c>
      <c r="X15" t="s">
        <v>283</v>
      </c>
      <c r="Z15">
        <v>43909</v>
      </c>
      <c r="AA15">
        <v>91</v>
      </c>
      <c r="AB15">
        <v>215.67</v>
      </c>
      <c r="AC15">
        <v>0</v>
      </c>
      <c r="AD15">
        <v>1.05</v>
      </c>
      <c r="AE15">
        <v>42338</v>
      </c>
      <c r="AF15">
        <v>0</v>
      </c>
      <c r="AG15">
        <v>11189</v>
      </c>
      <c r="AH15">
        <v>0</v>
      </c>
      <c r="AI15">
        <v>0</v>
      </c>
      <c r="AJ15">
        <v>6</v>
      </c>
      <c r="AK15">
        <v>0</v>
      </c>
      <c r="AL15">
        <v>2</v>
      </c>
      <c r="AM15">
        <v>0</v>
      </c>
      <c r="AN15">
        <v>8979</v>
      </c>
      <c r="AO15">
        <v>5065</v>
      </c>
      <c r="AP15">
        <v>2678</v>
      </c>
      <c r="AQ15">
        <v>2023</v>
      </c>
      <c r="AR15">
        <v>4</v>
      </c>
      <c r="AS15">
        <v>11183</v>
      </c>
      <c r="AT15">
        <v>11183</v>
      </c>
      <c r="AU15">
        <v>0</v>
      </c>
      <c r="AV15">
        <v>0.21</v>
      </c>
      <c r="AW15">
        <v>4.9116999999999997</v>
      </c>
      <c r="AX15">
        <v>2.37</v>
      </c>
      <c r="AY15">
        <v>18.09</v>
      </c>
    </row>
    <row r="16" spans="1:51" x14ac:dyDescent="0.35">
      <c r="A16" t="s">
        <v>778</v>
      </c>
      <c r="B16" t="s">
        <v>56</v>
      </c>
      <c r="C16">
        <v>2.384295702908084E+16</v>
      </c>
      <c r="D16" t="s">
        <v>477</v>
      </c>
      <c r="E16" t="s">
        <v>773</v>
      </c>
      <c r="F16" t="s">
        <v>774</v>
      </c>
      <c r="G16" t="s">
        <v>49</v>
      </c>
      <c r="H16">
        <v>608859825980210</v>
      </c>
      <c r="I16" t="s">
        <v>291</v>
      </c>
      <c r="J16">
        <v>2.384295702910084E+16</v>
      </c>
      <c r="K16" t="s">
        <v>512</v>
      </c>
      <c r="L16" t="s">
        <v>773</v>
      </c>
      <c r="M16" t="s">
        <v>774</v>
      </c>
      <c r="N16" t="s">
        <v>54</v>
      </c>
      <c r="R16" t="s">
        <v>49</v>
      </c>
      <c r="S16" t="s">
        <v>473</v>
      </c>
      <c r="T16">
        <v>2.384295702912084E+16</v>
      </c>
      <c r="U16" t="s">
        <v>606</v>
      </c>
      <c r="V16" t="s">
        <v>55</v>
      </c>
      <c r="W16" t="s">
        <v>282</v>
      </c>
      <c r="X16" t="s">
        <v>283</v>
      </c>
      <c r="Y16" t="s">
        <v>284</v>
      </c>
      <c r="Z16">
        <v>23204</v>
      </c>
      <c r="AA16">
        <v>1370</v>
      </c>
      <c r="AB16">
        <v>167.55</v>
      </c>
      <c r="AC16">
        <v>0</v>
      </c>
      <c r="AD16">
        <v>1.06</v>
      </c>
      <c r="AE16">
        <v>22158</v>
      </c>
      <c r="AF16">
        <v>1269</v>
      </c>
      <c r="AG16">
        <v>2983</v>
      </c>
      <c r="AH16">
        <v>0</v>
      </c>
      <c r="AI16">
        <v>0</v>
      </c>
      <c r="AJ16">
        <v>6</v>
      </c>
      <c r="AK16">
        <v>0</v>
      </c>
      <c r="AL16">
        <v>4</v>
      </c>
      <c r="AM16">
        <v>0</v>
      </c>
      <c r="AN16">
        <v>1551</v>
      </c>
      <c r="AO16">
        <v>1202</v>
      </c>
      <c r="AP16">
        <v>1042</v>
      </c>
      <c r="AQ16">
        <v>764</v>
      </c>
      <c r="AR16">
        <v>9</v>
      </c>
      <c r="AS16">
        <v>1706</v>
      </c>
      <c r="AT16">
        <v>1706</v>
      </c>
      <c r="AU16">
        <v>0</v>
      </c>
      <c r="AV16">
        <v>5.9</v>
      </c>
      <c r="AW16">
        <v>7.2206999999999999</v>
      </c>
      <c r="AX16">
        <v>0.12230000000000001</v>
      </c>
      <c r="AY16">
        <v>44.78</v>
      </c>
    </row>
    <row r="17" spans="1:51" x14ac:dyDescent="0.35">
      <c r="A17" t="s">
        <v>772</v>
      </c>
      <c r="B17" t="s">
        <v>48</v>
      </c>
      <c r="C17">
        <v>2.3842992043100672E+16</v>
      </c>
      <c r="D17" t="s">
        <v>474</v>
      </c>
      <c r="E17" t="s">
        <v>773</v>
      </c>
      <c r="F17" t="s">
        <v>774</v>
      </c>
      <c r="G17" t="s">
        <v>49</v>
      </c>
      <c r="H17">
        <v>540574442808749</v>
      </c>
      <c r="I17" t="s">
        <v>288</v>
      </c>
      <c r="J17">
        <v>2.3842992043120672E+16</v>
      </c>
      <c r="K17" t="s">
        <v>509</v>
      </c>
      <c r="L17" t="s">
        <v>773</v>
      </c>
      <c r="M17" t="s">
        <v>774</v>
      </c>
      <c r="N17" t="s">
        <v>50</v>
      </c>
      <c r="O17" t="s">
        <v>51</v>
      </c>
      <c r="P17" t="s">
        <v>280</v>
      </c>
      <c r="Q17" t="s">
        <v>281</v>
      </c>
      <c r="R17" t="s">
        <v>49</v>
      </c>
      <c r="S17" t="s">
        <v>473</v>
      </c>
      <c r="T17">
        <v>2.3842992043700672E+16</v>
      </c>
      <c r="U17" t="s">
        <v>609</v>
      </c>
      <c r="W17" t="s">
        <v>282</v>
      </c>
      <c r="X17" t="s">
        <v>283</v>
      </c>
      <c r="Z17">
        <v>59399</v>
      </c>
      <c r="AA17">
        <v>144</v>
      </c>
      <c r="AB17">
        <v>291.58</v>
      </c>
      <c r="AC17">
        <v>0</v>
      </c>
      <c r="AD17">
        <v>1.06</v>
      </c>
      <c r="AE17">
        <v>57108</v>
      </c>
      <c r="AF17">
        <v>0</v>
      </c>
      <c r="AG17">
        <v>14135</v>
      </c>
      <c r="AH17">
        <v>3</v>
      </c>
      <c r="AI17">
        <v>0</v>
      </c>
      <c r="AJ17">
        <v>2</v>
      </c>
      <c r="AK17">
        <v>0</v>
      </c>
      <c r="AL17">
        <v>0</v>
      </c>
      <c r="AM17">
        <v>0</v>
      </c>
      <c r="AN17">
        <v>11291</v>
      </c>
      <c r="AO17">
        <v>6238</v>
      </c>
      <c r="AP17">
        <v>3173</v>
      </c>
      <c r="AQ17">
        <v>2406</v>
      </c>
      <c r="AR17">
        <v>4</v>
      </c>
      <c r="AS17">
        <v>14134</v>
      </c>
      <c r="AT17">
        <v>14134</v>
      </c>
      <c r="AU17">
        <v>0</v>
      </c>
      <c r="AV17">
        <v>0.24</v>
      </c>
      <c r="AW17">
        <v>4.9088000000000003</v>
      </c>
      <c r="AX17">
        <v>2.0249000000000001</v>
      </c>
      <c r="AY17">
        <v>17.02</v>
      </c>
    </row>
    <row r="18" spans="1:51" x14ac:dyDescent="0.35">
      <c r="A18" t="s">
        <v>782</v>
      </c>
      <c r="B18" t="s">
        <v>48</v>
      </c>
      <c r="C18">
        <v>2.3842992029450672E+16</v>
      </c>
      <c r="D18" t="s">
        <v>475</v>
      </c>
      <c r="E18" t="s">
        <v>773</v>
      </c>
      <c r="F18" t="s">
        <v>774</v>
      </c>
      <c r="G18" t="s">
        <v>49</v>
      </c>
      <c r="H18">
        <v>540574442808749</v>
      </c>
      <c r="I18" t="s">
        <v>288</v>
      </c>
      <c r="J18">
        <v>2.3842992029470672E+16</v>
      </c>
      <c r="K18" t="s">
        <v>510</v>
      </c>
      <c r="L18" t="s">
        <v>773</v>
      </c>
      <c r="M18" t="s">
        <v>774</v>
      </c>
      <c r="N18" t="s">
        <v>52</v>
      </c>
      <c r="O18" t="s">
        <v>53</v>
      </c>
      <c r="P18" t="s">
        <v>280</v>
      </c>
      <c r="Q18" t="s">
        <v>281</v>
      </c>
      <c r="R18" t="s">
        <v>49</v>
      </c>
      <c r="S18" t="s">
        <v>473</v>
      </c>
      <c r="T18">
        <v>2.3842992034590672E+16</v>
      </c>
      <c r="U18" t="s">
        <v>608</v>
      </c>
      <c r="W18" t="s">
        <v>282</v>
      </c>
      <c r="X18" t="s">
        <v>283</v>
      </c>
      <c r="Z18">
        <v>78317</v>
      </c>
      <c r="AA18">
        <v>205</v>
      </c>
      <c r="AB18">
        <v>381.31</v>
      </c>
      <c r="AC18">
        <v>0</v>
      </c>
      <c r="AD18">
        <v>1.06</v>
      </c>
      <c r="AE18">
        <v>75140</v>
      </c>
      <c r="AF18">
        <v>0</v>
      </c>
      <c r="AG18">
        <v>18405</v>
      </c>
      <c r="AH18">
        <v>2</v>
      </c>
      <c r="AI18">
        <v>0</v>
      </c>
      <c r="AJ18">
        <v>12</v>
      </c>
      <c r="AK18">
        <v>6</v>
      </c>
      <c r="AL18">
        <v>0</v>
      </c>
      <c r="AM18">
        <v>0</v>
      </c>
      <c r="AN18">
        <v>15051</v>
      </c>
      <c r="AO18">
        <v>8433</v>
      </c>
      <c r="AP18">
        <v>4336</v>
      </c>
      <c r="AQ18">
        <v>3141</v>
      </c>
      <c r="AR18">
        <v>4</v>
      </c>
      <c r="AS18">
        <v>18389</v>
      </c>
      <c r="AT18">
        <v>18389</v>
      </c>
      <c r="AU18">
        <v>0</v>
      </c>
      <c r="AV18">
        <v>0.26</v>
      </c>
      <c r="AW18">
        <v>4.8688000000000002</v>
      </c>
      <c r="AX18">
        <v>1.86</v>
      </c>
      <c r="AY18">
        <v>17.079999999999998</v>
      </c>
    </row>
    <row r="19" spans="1:51" x14ac:dyDescent="0.35">
      <c r="A19" t="s">
        <v>783</v>
      </c>
      <c r="B19" t="s">
        <v>48</v>
      </c>
      <c r="C19">
        <v>2.384294021512084E+16</v>
      </c>
      <c r="D19" t="s">
        <v>476</v>
      </c>
      <c r="E19" t="s">
        <v>773</v>
      </c>
      <c r="F19" t="s">
        <v>774</v>
      </c>
      <c r="G19" t="s">
        <v>49</v>
      </c>
      <c r="H19">
        <v>608859825980210</v>
      </c>
      <c r="I19" t="s">
        <v>291</v>
      </c>
      <c r="J19">
        <v>2.384297703500084E+16</v>
      </c>
      <c r="K19" t="s">
        <v>511</v>
      </c>
      <c r="L19" t="s">
        <v>773</v>
      </c>
      <c r="M19" t="s">
        <v>774</v>
      </c>
      <c r="N19" t="s">
        <v>54</v>
      </c>
      <c r="P19" t="s">
        <v>280</v>
      </c>
      <c r="R19" t="s">
        <v>49</v>
      </c>
      <c r="S19" t="s">
        <v>473</v>
      </c>
      <c r="T19">
        <v>2.384297703499084E+16</v>
      </c>
      <c r="U19" t="s">
        <v>621</v>
      </c>
      <c r="V19" t="s">
        <v>55</v>
      </c>
      <c r="W19" t="s">
        <v>282</v>
      </c>
      <c r="X19" t="s">
        <v>283</v>
      </c>
      <c r="Y19" t="s">
        <v>284</v>
      </c>
      <c r="Z19">
        <v>209031</v>
      </c>
      <c r="AA19">
        <v>2511</v>
      </c>
      <c r="AB19">
        <v>1534.54</v>
      </c>
      <c r="AC19">
        <v>0</v>
      </c>
      <c r="AD19">
        <v>1.18</v>
      </c>
      <c r="AE19">
        <v>178986</v>
      </c>
      <c r="AF19">
        <v>1365</v>
      </c>
      <c r="AG19">
        <v>61965</v>
      </c>
      <c r="AH19">
        <v>0</v>
      </c>
      <c r="AI19">
        <v>0</v>
      </c>
      <c r="AJ19">
        <v>118</v>
      </c>
      <c r="AK19">
        <v>15</v>
      </c>
      <c r="AL19">
        <v>29</v>
      </c>
      <c r="AM19">
        <v>0</v>
      </c>
      <c r="AN19">
        <v>48215</v>
      </c>
      <c r="AO19">
        <v>26469</v>
      </c>
      <c r="AP19">
        <v>19287</v>
      </c>
      <c r="AQ19">
        <v>13792</v>
      </c>
      <c r="AR19">
        <v>5</v>
      </c>
      <c r="AS19">
        <v>60441</v>
      </c>
      <c r="AT19">
        <v>60441</v>
      </c>
      <c r="AU19">
        <v>0</v>
      </c>
      <c r="AV19">
        <v>1.2</v>
      </c>
      <c r="AW19">
        <v>7.3411999999999997</v>
      </c>
      <c r="AX19">
        <v>0.61109999999999998</v>
      </c>
      <c r="AY19">
        <v>22.82</v>
      </c>
    </row>
    <row r="20" spans="1:51" x14ac:dyDescent="0.35">
      <c r="A20" t="s">
        <v>780</v>
      </c>
      <c r="B20" t="s">
        <v>56</v>
      </c>
      <c r="C20">
        <v>2.384295702908084E+16</v>
      </c>
      <c r="D20" t="s">
        <v>477</v>
      </c>
      <c r="E20" t="s">
        <v>773</v>
      </c>
      <c r="F20" t="s">
        <v>774</v>
      </c>
      <c r="G20" t="s">
        <v>49</v>
      </c>
      <c r="H20">
        <v>608859825980210</v>
      </c>
      <c r="I20" t="s">
        <v>291</v>
      </c>
      <c r="J20">
        <v>2.384295702910084E+16</v>
      </c>
      <c r="K20" t="s">
        <v>512</v>
      </c>
      <c r="L20" t="s">
        <v>773</v>
      </c>
      <c r="M20" t="s">
        <v>774</v>
      </c>
      <c r="N20" t="s">
        <v>54</v>
      </c>
      <c r="R20" t="s">
        <v>49</v>
      </c>
      <c r="S20" t="s">
        <v>473</v>
      </c>
      <c r="T20">
        <v>2.384295702912084E+16</v>
      </c>
      <c r="U20" t="s">
        <v>606</v>
      </c>
      <c r="V20" t="s">
        <v>55</v>
      </c>
      <c r="W20" t="s">
        <v>282</v>
      </c>
      <c r="X20" t="s">
        <v>283</v>
      </c>
      <c r="Y20" t="s">
        <v>284</v>
      </c>
      <c r="Z20">
        <v>22712</v>
      </c>
      <c r="AA20">
        <v>1408</v>
      </c>
      <c r="AB20">
        <v>154.86000000000001</v>
      </c>
      <c r="AC20">
        <v>0</v>
      </c>
      <c r="AD20">
        <v>1.1000000000000001</v>
      </c>
      <c r="AE20">
        <v>20859</v>
      </c>
      <c r="AF20">
        <v>1323</v>
      </c>
      <c r="AG20">
        <v>2978</v>
      </c>
      <c r="AH20">
        <v>0</v>
      </c>
      <c r="AI20">
        <v>0</v>
      </c>
      <c r="AJ20">
        <v>4</v>
      </c>
      <c r="AK20">
        <v>0</v>
      </c>
      <c r="AL20">
        <v>6</v>
      </c>
      <c r="AM20">
        <v>0</v>
      </c>
      <c r="AN20">
        <v>1493</v>
      </c>
      <c r="AO20">
        <v>1172</v>
      </c>
      <c r="AP20">
        <v>983</v>
      </c>
      <c r="AQ20">
        <v>729</v>
      </c>
      <c r="AR20">
        <v>9</v>
      </c>
      <c r="AS20">
        <v>1648</v>
      </c>
      <c r="AT20">
        <v>1648</v>
      </c>
      <c r="AU20">
        <v>0</v>
      </c>
      <c r="AV20">
        <v>6.2</v>
      </c>
      <c r="AW20">
        <v>6.8183999999999996</v>
      </c>
      <c r="AX20">
        <v>0.11</v>
      </c>
      <c r="AY20">
        <v>44.24</v>
      </c>
    </row>
    <row r="21" spans="1:51" x14ac:dyDescent="0.35">
      <c r="A21" t="s">
        <v>782</v>
      </c>
      <c r="B21" t="s">
        <v>48</v>
      </c>
      <c r="C21">
        <v>2.3842992060090672E+16</v>
      </c>
      <c r="D21" t="s">
        <v>478</v>
      </c>
      <c r="E21" t="s">
        <v>773</v>
      </c>
      <c r="F21" t="s">
        <v>774</v>
      </c>
      <c r="G21" t="s">
        <v>49</v>
      </c>
      <c r="H21">
        <v>540574442808749</v>
      </c>
      <c r="I21" t="s">
        <v>288</v>
      </c>
      <c r="J21">
        <v>2.3842992060120672E+16</v>
      </c>
      <c r="K21" t="s">
        <v>513</v>
      </c>
      <c r="L21" t="s">
        <v>773</v>
      </c>
      <c r="M21" t="s">
        <v>774</v>
      </c>
      <c r="N21" t="s">
        <v>50</v>
      </c>
      <c r="P21" t="s">
        <v>280</v>
      </c>
      <c r="Q21" t="s">
        <v>281</v>
      </c>
      <c r="R21" t="s">
        <v>49</v>
      </c>
      <c r="S21" t="s">
        <v>473</v>
      </c>
      <c r="T21">
        <v>2.3842992060160672E+16</v>
      </c>
      <c r="U21" t="s">
        <v>607</v>
      </c>
      <c r="X21" t="s">
        <v>283</v>
      </c>
      <c r="Z21">
        <v>47692</v>
      </c>
      <c r="AA21">
        <v>0</v>
      </c>
      <c r="AB21">
        <v>364.25</v>
      </c>
      <c r="AC21">
        <v>0</v>
      </c>
      <c r="AD21">
        <v>1.03</v>
      </c>
      <c r="AE21">
        <v>47107</v>
      </c>
      <c r="AF21">
        <v>0</v>
      </c>
      <c r="AG21">
        <v>3373</v>
      </c>
      <c r="AH21">
        <v>0</v>
      </c>
      <c r="AI21">
        <v>0</v>
      </c>
      <c r="AJ21">
        <v>0</v>
      </c>
      <c r="AK21">
        <v>0</v>
      </c>
      <c r="AL21">
        <v>4</v>
      </c>
      <c r="AM21">
        <v>0</v>
      </c>
      <c r="AN21">
        <v>2927</v>
      </c>
      <c r="AO21">
        <v>1928</v>
      </c>
      <c r="AP21">
        <v>1403</v>
      </c>
      <c r="AQ21">
        <v>1218</v>
      </c>
      <c r="AR21">
        <v>2</v>
      </c>
      <c r="AS21">
        <v>3370</v>
      </c>
      <c r="AT21">
        <v>3370</v>
      </c>
      <c r="AU21">
        <v>0</v>
      </c>
      <c r="AV21">
        <v>0</v>
      </c>
      <c r="AW21">
        <v>7.6375000000000002</v>
      </c>
      <c r="AX21">
        <v>0</v>
      </c>
      <c r="AY21">
        <v>36.14</v>
      </c>
    </row>
    <row r="22" spans="1:51" x14ac:dyDescent="0.35">
      <c r="A22" t="s">
        <v>777</v>
      </c>
      <c r="B22" t="s">
        <v>48</v>
      </c>
      <c r="C22">
        <v>2.3842992043100672E+16</v>
      </c>
      <c r="D22" t="s">
        <v>474</v>
      </c>
      <c r="E22" t="s">
        <v>773</v>
      </c>
      <c r="F22" t="s">
        <v>774</v>
      </c>
      <c r="G22" t="s">
        <v>49</v>
      </c>
      <c r="H22">
        <v>540574442808749</v>
      </c>
      <c r="I22" t="s">
        <v>288</v>
      </c>
      <c r="J22">
        <v>2.3842992043120672E+16</v>
      </c>
      <c r="K22" t="s">
        <v>509</v>
      </c>
      <c r="L22" t="s">
        <v>773</v>
      </c>
      <c r="M22" t="s">
        <v>774</v>
      </c>
      <c r="N22" t="s">
        <v>50</v>
      </c>
      <c r="O22" t="s">
        <v>51</v>
      </c>
      <c r="P22" t="s">
        <v>280</v>
      </c>
      <c r="Q22" t="s">
        <v>281</v>
      </c>
      <c r="R22" t="s">
        <v>49</v>
      </c>
      <c r="S22" t="s">
        <v>473</v>
      </c>
      <c r="T22">
        <v>2.3842992043700672E+16</v>
      </c>
      <c r="U22" t="s">
        <v>609</v>
      </c>
      <c r="W22" t="s">
        <v>282</v>
      </c>
      <c r="X22" t="s">
        <v>283</v>
      </c>
      <c r="Z22">
        <v>70974</v>
      </c>
      <c r="AA22">
        <v>139</v>
      </c>
      <c r="AB22">
        <v>348.42</v>
      </c>
      <c r="AC22">
        <v>0</v>
      </c>
      <c r="AD22">
        <v>1.06</v>
      </c>
      <c r="AE22">
        <v>68180</v>
      </c>
      <c r="AF22">
        <v>0</v>
      </c>
      <c r="AG22">
        <v>17950</v>
      </c>
      <c r="AH22">
        <v>0</v>
      </c>
      <c r="AI22">
        <v>0</v>
      </c>
      <c r="AJ22">
        <v>8</v>
      </c>
      <c r="AK22">
        <v>0</v>
      </c>
      <c r="AL22">
        <v>0</v>
      </c>
      <c r="AM22">
        <v>0</v>
      </c>
      <c r="AN22">
        <v>14499</v>
      </c>
      <c r="AO22">
        <v>8114</v>
      </c>
      <c r="AP22">
        <v>4270</v>
      </c>
      <c r="AQ22">
        <v>3208</v>
      </c>
      <c r="AR22">
        <v>4</v>
      </c>
      <c r="AS22">
        <v>17943</v>
      </c>
      <c r="AT22">
        <v>17943</v>
      </c>
      <c r="AU22">
        <v>0</v>
      </c>
      <c r="AV22">
        <v>0.2</v>
      </c>
      <c r="AW22">
        <v>4.9090999999999996</v>
      </c>
      <c r="AX22">
        <v>2.5066000000000002</v>
      </c>
      <c r="AY22">
        <v>17.88</v>
      </c>
    </row>
    <row r="23" spans="1:51" x14ac:dyDescent="0.35">
      <c r="A23" t="s">
        <v>778</v>
      </c>
      <c r="B23" t="s">
        <v>56</v>
      </c>
      <c r="C23">
        <v>2.384295702908084E+16</v>
      </c>
      <c r="D23" t="s">
        <v>477</v>
      </c>
      <c r="E23" t="s">
        <v>773</v>
      </c>
      <c r="F23" t="s">
        <v>774</v>
      </c>
      <c r="G23" t="s">
        <v>49</v>
      </c>
      <c r="H23">
        <v>608859825980210</v>
      </c>
      <c r="I23" t="s">
        <v>291</v>
      </c>
      <c r="J23">
        <v>2.384295702910084E+16</v>
      </c>
      <c r="K23" t="s">
        <v>512</v>
      </c>
      <c r="L23" t="s">
        <v>773</v>
      </c>
      <c r="M23" t="s">
        <v>774</v>
      </c>
      <c r="N23" t="s">
        <v>54</v>
      </c>
      <c r="R23" t="s">
        <v>49</v>
      </c>
      <c r="S23" t="s">
        <v>473</v>
      </c>
      <c r="T23">
        <v>2.384295702912084E+16</v>
      </c>
      <c r="U23" t="s">
        <v>606</v>
      </c>
      <c r="V23" t="s">
        <v>55</v>
      </c>
      <c r="W23" t="s">
        <v>282</v>
      </c>
      <c r="X23" t="s">
        <v>283</v>
      </c>
      <c r="Y23" t="s">
        <v>284</v>
      </c>
      <c r="Z23">
        <v>22663</v>
      </c>
      <c r="AA23">
        <v>1481</v>
      </c>
      <c r="AB23">
        <v>159.86000000000001</v>
      </c>
      <c r="AC23">
        <v>0</v>
      </c>
      <c r="AD23">
        <v>1.1100000000000001</v>
      </c>
      <c r="AE23">
        <v>20783</v>
      </c>
      <c r="AF23">
        <v>1383</v>
      </c>
      <c r="AG23">
        <v>3166</v>
      </c>
      <c r="AH23">
        <v>0</v>
      </c>
      <c r="AI23">
        <v>0</v>
      </c>
      <c r="AJ23">
        <v>10</v>
      </c>
      <c r="AK23">
        <v>4</v>
      </c>
      <c r="AL23">
        <v>3</v>
      </c>
      <c r="AM23">
        <v>0</v>
      </c>
      <c r="AN23">
        <v>1587</v>
      </c>
      <c r="AO23">
        <v>1246</v>
      </c>
      <c r="AP23">
        <v>1054</v>
      </c>
      <c r="AQ23">
        <v>786</v>
      </c>
      <c r="AR23">
        <v>9</v>
      </c>
      <c r="AS23">
        <v>1769</v>
      </c>
      <c r="AT23">
        <v>1769</v>
      </c>
      <c r="AU23">
        <v>0</v>
      </c>
      <c r="AV23">
        <v>6.53</v>
      </c>
      <c r="AW23">
        <v>7.0537999999999998</v>
      </c>
      <c r="AX23">
        <v>0.1079</v>
      </c>
      <c r="AY23">
        <v>44.43</v>
      </c>
    </row>
    <row r="24" spans="1:51" x14ac:dyDescent="0.35">
      <c r="A24" t="s">
        <v>772</v>
      </c>
      <c r="B24" t="s">
        <v>48</v>
      </c>
      <c r="C24">
        <v>2.3842992060090672E+16</v>
      </c>
      <c r="D24" t="s">
        <v>478</v>
      </c>
      <c r="E24" t="s">
        <v>773</v>
      </c>
      <c r="F24" t="s">
        <v>774</v>
      </c>
      <c r="G24" t="s">
        <v>49</v>
      </c>
      <c r="H24">
        <v>540574442808749</v>
      </c>
      <c r="I24" t="s">
        <v>288</v>
      </c>
      <c r="J24">
        <v>2.3842992060120672E+16</v>
      </c>
      <c r="K24" t="s">
        <v>513</v>
      </c>
      <c r="L24" t="s">
        <v>773</v>
      </c>
      <c r="M24" t="s">
        <v>774</v>
      </c>
      <c r="N24" t="s">
        <v>50</v>
      </c>
      <c r="P24" t="s">
        <v>280</v>
      </c>
      <c r="Q24" t="s">
        <v>281</v>
      </c>
      <c r="R24" t="s">
        <v>49</v>
      </c>
      <c r="S24" t="s">
        <v>473</v>
      </c>
      <c r="T24">
        <v>2.3842992060160672E+16</v>
      </c>
      <c r="U24" t="s">
        <v>607</v>
      </c>
      <c r="X24" t="s">
        <v>283</v>
      </c>
      <c r="Z24">
        <v>29463</v>
      </c>
      <c r="AA24">
        <v>0</v>
      </c>
      <c r="AB24">
        <v>225.09</v>
      </c>
      <c r="AC24">
        <v>0</v>
      </c>
      <c r="AD24">
        <v>1.02</v>
      </c>
      <c r="AE24">
        <v>29404</v>
      </c>
      <c r="AF24">
        <v>0</v>
      </c>
      <c r="AG24">
        <v>2313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2035</v>
      </c>
      <c r="AO24">
        <v>1364</v>
      </c>
      <c r="AP24">
        <v>1000</v>
      </c>
      <c r="AQ24">
        <v>882</v>
      </c>
      <c r="AR24">
        <v>2</v>
      </c>
      <c r="AS24">
        <v>2313</v>
      </c>
      <c r="AT24">
        <v>2313</v>
      </c>
      <c r="AU24">
        <v>0</v>
      </c>
      <c r="AV24">
        <v>0</v>
      </c>
      <c r="AW24">
        <v>7.6398000000000001</v>
      </c>
      <c r="AX24">
        <v>0</v>
      </c>
      <c r="AY24">
        <v>38.130000000000003</v>
      </c>
    </row>
    <row r="25" spans="1:51" x14ac:dyDescent="0.35">
      <c r="A25" t="s">
        <v>779</v>
      </c>
      <c r="B25" t="s">
        <v>48</v>
      </c>
      <c r="C25">
        <v>2.384294021512084E+16</v>
      </c>
      <c r="D25" t="s">
        <v>476</v>
      </c>
      <c r="E25" t="s">
        <v>773</v>
      </c>
      <c r="F25" t="s">
        <v>774</v>
      </c>
      <c r="G25" t="s">
        <v>49</v>
      </c>
      <c r="H25">
        <v>608859825980210</v>
      </c>
      <c r="I25" t="s">
        <v>291</v>
      </c>
      <c r="J25">
        <v>2.384297703500084E+16</v>
      </c>
      <c r="K25" t="s">
        <v>511</v>
      </c>
      <c r="L25" t="s">
        <v>773</v>
      </c>
      <c r="M25" t="s">
        <v>774</v>
      </c>
      <c r="N25" t="s">
        <v>54</v>
      </c>
      <c r="P25" t="s">
        <v>280</v>
      </c>
      <c r="R25" t="s">
        <v>49</v>
      </c>
      <c r="S25" t="s">
        <v>473</v>
      </c>
      <c r="T25">
        <v>2.384297703499084E+16</v>
      </c>
      <c r="U25" t="s">
        <v>621</v>
      </c>
      <c r="V25" t="s">
        <v>55</v>
      </c>
      <c r="W25" t="s">
        <v>282</v>
      </c>
      <c r="X25" t="s">
        <v>283</v>
      </c>
      <c r="Y25" t="s">
        <v>284</v>
      </c>
      <c r="Z25">
        <v>158509</v>
      </c>
      <c r="AA25">
        <v>1806</v>
      </c>
      <c r="AB25">
        <v>1213.83</v>
      </c>
      <c r="AC25">
        <v>0</v>
      </c>
      <c r="AD25">
        <v>1.17</v>
      </c>
      <c r="AE25">
        <v>137035</v>
      </c>
      <c r="AF25">
        <v>870</v>
      </c>
      <c r="AG25">
        <v>51929</v>
      </c>
      <c r="AH25">
        <v>0</v>
      </c>
      <c r="AI25">
        <v>0</v>
      </c>
      <c r="AJ25">
        <v>81</v>
      </c>
      <c r="AK25">
        <v>20</v>
      </c>
      <c r="AL25">
        <v>33</v>
      </c>
      <c r="AM25">
        <v>0</v>
      </c>
      <c r="AN25">
        <v>40789</v>
      </c>
      <c r="AO25">
        <v>21415</v>
      </c>
      <c r="AP25">
        <v>15291</v>
      </c>
      <c r="AQ25">
        <v>10862</v>
      </c>
      <c r="AR25">
        <v>5</v>
      </c>
      <c r="AS25">
        <v>50927</v>
      </c>
      <c r="AT25">
        <v>50927</v>
      </c>
      <c r="AU25">
        <v>0</v>
      </c>
      <c r="AV25">
        <v>1.1399999999999999</v>
      </c>
      <c r="AW25">
        <v>7.6577999999999999</v>
      </c>
      <c r="AX25">
        <v>0.67210000000000003</v>
      </c>
      <c r="AY25">
        <v>21.33</v>
      </c>
    </row>
    <row r="26" spans="1:51" x14ac:dyDescent="0.35">
      <c r="A26" t="s">
        <v>777</v>
      </c>
      <c r="B26" t="s">
        <v>48</v>
      </c>
      <c r="C26">
        <v>2.3842992029450672E+16</v>
      </c>
      <c r="D26" t="s">
        <v>475</v>
      </c>
      <c r="E26" t="s">
        <v>773</v>
      </c>
      <c r="F26" t="s">
        <v>774</v>
      </c>
      <c r="G26" t="s">
        <v>49</v>
      </c>
      <c r="H26">
        <v>540574442808749</v>
      </c>
      <c r="I26" t="s">
        <v>288</v>
      </c>
      <c r="J26">
        <v>2.3842992029470672E+16</v>
      </c>
      <c r="K26" t="s">
        <v>510</v>
      </c>
      <c r="L26" t="s">
        <v>773</v>
      </c>
      <c r="M26" t="s">
        <v>774</v>
      </c>
      <c r="N26" t="s">
        <v>52</v>
      </c>
      <c r="O26" t="s">
        <v>53</v>
      </c>
      <c r="P26" t="s">
        <v>280</v>
      </c>
      <c r="Q26" t="s">
        <v>281</v>
      </c>
      <c r="R26" t="s">
        <v>49</v>
      </c>
      <c r="S26" t="s">
        <v>473</v>
      </c>
      <c r="T26">
        <v>2.3842992034590672E+16</v>
      </c>
      <c r="U26" t="s">
        <v>608</v>
      </c>
      <c r="W26" t="s">
        <v>282</v>
      </c>
      <c r="X26" t="s">
        <v>283</v>
      </c>
      <c r="Z26">
        <v>78956</v>
      </c>
      <c r="AA26">
        <v>198</v>
      </c>
      <c r="AB26">
        <v>384.6</v>
      </c>
      <c r="AC26">
        <v>0</v>
      </c>
      <c r="AD26">
        <v>1.06</v>
      </c>
      <c r="AE26">
        <v>75321</v>
      </c>
      <c r="AF26">
        <v>0</v>
      </c>
      <c r="AG26">
        <v>18745</v>
      </c>
      <c r="AH26">
        <v>0</v>
      </c>
      <c r="AI26">
        <v>0</v>
      </c>
      <c r="AJ26">
        <v>8</v>
      </c>
      <c r="AK26">
        <v>6</v>
      </c>
      <c r="AL26">
        <v>2</v>
      </c>
      <c r="AM26">
        <v>0</v>
      </c>
      <c r="AN26">
        <v>15331</v>
      </c>
      <c r="AO26">
        <v>8666</v>
      </c>
      <c r="AP26">
        <v>4387</v>
      </c>
      <c r="AQ26">
        <v>3131</v>
      </c>
      <c r="AR26">
        <v>4</v>
      </c>
      <c r="AS26">
        <v>18732</v>
      </c>
      <c r="AT26">
        <v>18732</v>
      </c>
      <c r="AU26">
        <v>0</v>
      </c>
      <c r="AV26">
        <v>0.25</v>
      </c>
      <c r="AW26">
        <v>4.8711000000000002</v>
      </c>
      <c r="AX26">
        <v>1.9423999999999999</v>
      </c>
      <c r="AY26">
        <v>16.71</v>
      </c>
    </row>
    <row r="27" spans="1:51" x14ac:dyDescent="0.35">
      <c r="A27" t="s">
        <v>777</v>
      </c>
      <c r="B27" t="s">
        <v>48</v>
      </c>
      <c r="C27">
        <v>2.3842992029450672E+16</v>
      </c>
      <c r="D27" t="s">
        <v>475</v>
      </c>
      <c r="E27" t="s">
        <v>773</v>
      </c>
      <c r="F27" t="s">
        <v>774</v>
      </c>
      <c r="G27" t="s">
        <v>49</v>
      </c>
      <c r="H27">
        <v>540574442808749</v>
      </c>
      <c r="I27" t="s">
        <v>288</v>
      </c>
      <c r="J27">
        <v>2.3842992029470672E+16</v>
      </c>
      <c r="K27" t="s">
        <v>510</v>
      </c>
      <c r="L27" t="s">
        <v>773</v>
      </c>
      <c r="M27" t="s">
        <v>774</v>
      </c>
      <c r="N27" t="s">
        <v>52</v>
      </c>
      <c r="O27" t="s">
        <v>53</v>
      </c>
      <c r="P27" t="s">
        <v>280</v>
      </c>
      <c r="Q27" t="s">
        <v>281</v>
      </c>
      <c r="R27" t="s">
        <v>49</v>
      </c>
      <c r="S27" t="s">
        <v>473</v>
      </c>
      <c r="T27">
        <v>2.3842992034590672E+16</v>
      </c>
      <c r="U27" t="s">
        <v>608</v>
      </c>
      <c r="W27" t="s">
        <v>282</v>
      </c>
      <c r="X27" t="s">
        <v>283</v>
      </c>
      <c r="Z27">
        <v>53657</v>
      </c>
      <c r="AA27">
        <v>88</v>
      </c>
      <c r="AB27">
        <v>261.32</v>
      </c>
      <c r="AC27">
        <v>0</v>
      </c>
      <c r="AD27">
        <v>1.03</v>
      </c>
      <c r="AE27">
        <v>53083</v>
      </c>
      <c r="AF27">
        <v>0</v>
      </c>
      <c r="AG27">
        <v>14174</v>
      </c>
      <c r="AH27">
        <v>4</v>
      </c>
      <c r="AI27">
        <v>0</v>
      </c>
      <c r="AJ27">
        <v>5</v>
      </c>
      <c r="AK27">
        <v>0</v>
      </c>
      <c r="AL27">
        <v>2</v>
      </c>
      <c r="AM27">
        <v>0</v>
      </c>
      <c r="AN27">
        <v>11638</v>
      </c>
      <c r="AO27">
        <v>6605</v>
      </c>
      <c r="AP27">
        <v>3627</v>
      </c>
      <c r="AQ27">
        <v>2768</v>
      </c>
      <c r="AR27">
        <v>5</v>
      </c>
      <c r="AS27">
        <v>14169</v>
      </c>
      <c r="AT27">
        <v>14169</v>
      </c>
      <c r="AU27">
        <v>0</v>
      </c>
      <c r="AV27">
        <v>0.16</v>
      </c>
      <c r="AW27">
        <v>4.8701999999999996</v>
      </c>
      <c r="AX27">
        <v>2.9695</v>
      </c>
      <c r="AY27">
        <v>19.54</v>
      </c>
    </row>
    <row r="28" spans="1:51" x14ac:dyDescent="0.35">
      <c r="A28" t="s">
        <v>779</v>
      </c>
      <c r="B28" t="s">
        <v>48</v>
      </c>
      <c r="C28">
        <v>2.3842992043100672E+16</v>
      </c>
      <c r="D28" t="s">
        <v>474</v>
      </c>
      <c r="E28" t="s">
        <v>773</v>
      </c>
      <c r="F28" t="s">
        <v>774</v>
      </c>
      <c r="G28" t="s">
        <v>49</v>
      </c>
      <c r="H28">
        <v>540574442808749</v>
      </c>
      <c r="I28" t="s">
        <v>288</v>
      </c>
      <c r="J28">
        <v>2.3842992043120672E+16</v>
      </c>
      <c r="K28" t="s">
        <v>509</v>
      </c>
      <c r="L28" t="s">
        <v>773</v>
      </c>
      <c r="M28" t="s">
        <v>774</v>
      </c>
      <c r="N28" t="s">
        <v>50</v>
      </c>
      <c r="O28" t="s">
        <v>51</v>
      </c>
      <c r="P28" t="s">
        <v>280</v>
      </c>
      <c r="Q28" t="s">
        <v>281</v>
      </c>
      <c r="R28" t="s">
        <v>49</v>
      </c>
      <c r="S28" t="s">
        <v>473</v>
      </c>
      <c r="T28">
        <v>2.3842992043700672E+16</v>
      </c>
      <c r="U28" t="s">
        <v>609</v>
      </c>
      <c r="W28" t="s">
        <v>282</v>
      </c>
      <c r="X28" t="s">
        <v>283</v>
      </c>
      <c r="Z28">
        <v>47539</v>
      </c>
      <c r="AA28">
        <v>80</v>
      </c>
      <c r="AB28">
        <v>233.45</v>
      </c>
      <c r="AC28">
        <v>0</v>
      </c>
      <c r="AD28">
        <v>1.03</v>
      </c>
      <c r="AE28">
        <v>47001</v>
      </c>
      <c r="AF28">
        <v>0</v>
      </c>
      <c r="AG28">
        <v>12405</v>
      </c>
      <c r="AH28">
        <v>3</v>
      </c>
      <c r="AI28">
        <v>0</v>
      </c>
      <c r="AJ28">
        <v>2</v>
      </c>
      <c r="AK28">
        <v>0</v>
      </c>
      <c r="AL28">
        <v>0</v>
      </c>
      <c r="AM28">
        <v>0</v>
      </c>
      <c r="AN28">
        <v>9971</v>
      </c>
      <c r="AO28">
        <v>5442</v>
      </c>
      <c r="AP28">
        <v>2903</v>
      </c>
      <c r="AQ28">
        <v>2234</v>
      </c>
      <c r="AR28">
        <v>5</v>
      </c>
      <c r="AS28">
        <v>12404</v>
      </c>
      <c r="AT28">
        <v>12404</v>
      </c>
      <c r="AU28">
        <v>0</v>
      </c>
      <c r="AV28">
        <v>0.17</v>
      </c>
      <c r="AW28">
        <v>4.9107000000000003</v>
      </c>
      <c r="AX28">
        <v>2.9180999999999999</v>
      </c>
      <c r="AY28">
        <v>18.010000000000002</v>
      </c>
    </row>
    <row r="29" spans="1:51" x14ac:dyDescent="0.35">
      <c r="A29" t="s">
        <v>783</v>
      </c>
      <c r="B29" t="s">
        <v>48</v>
      </c>
      <c r="C29">
        <v>2.3842992060090672E+16</v>
      </c>
      <c r="D29" t="s">
        <v>478</v>
      </c>
      <c r="E29" t="s">
        <v>773</v>
      </c>
      <c r="F29" t="s">
        <v>774</v>
      </c>
      <c r="G29" t="s">
        <v>49</v>
      </c>
      <c r="H29">
        <v>540574442808749</v>
      </c>
      <c r="I29" t="s">
        <v>288</v>
      </c>
      <c r="J29">
        <v>2.3842992060120672E+16</v>
      </c>
      <c r="K29" t="s">
        <v>513</v>
      </c>
      <c r="L29" t="s">
        <v>773</v>
      </c>
      <c r="M29" t="s">
        <v>774</v>
      </c>
      <c r="N29" t="s">
        <v>50</v>
      </c>
      <c r="P29" t="s">
        <v>280</v>
      </c>
      <c r="Q29" t="s">
        <v>281</v>
      </c>
      <c r="R29" t="s">
        <v>49</v>
      </c>
      <c r="S29" t="s">
        <v>473</v>
      </c>
      <c r="T29">
        <v>2.3842992060160672E+16</v>
      </c>
      <c r="U29" t="s">
        <v>607</v>
      </c>
      <c r="X29" t="s">
        <v>283</v>
      </c>
      <c r="Z29">
        <v>35751</v>
      </c>
      <c r="AA29">
        <v>0</v>
      </c>
      <c r="AB29">
        <v>273.14999999999998</v>
      </c>
      <c r="AC29">
        <v>0</v>
      </c>
      <c r="AD29">
        <v>1.04</v>
      </c>
      <c r="AE29">
        <v>34971</v>
      </c>
      <c r="AF29">
        <v>0</v>
      </c>
      <c r="AG29">
        <v>2915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2530</v>
      </c>
      <c r="AO29">
        <v>1744</v>
      </c>
      <c r="AP29">
        <v>1332</v>
      </c>
      <c r="AQ29">
        <v>1160</v>
      </c>
      <c r="AR29">
        <v>2</v>
      </c>
      <c r="AS29">
        <v>2915</v>
      </c>
      <c r="AT29">
        <v>2915</v>
      </c>
      <c r="AU29">
        <v>0</v>
      </c>
      <c r="AV29">
        <v>0</v>
      </c>
      <c r="AW29">
        <v>7.6402999999999999</v>
      </c>
      <c r="AX29">
        <v>0</v>
      </c>
      <c r="AY29">
        <v>39.79</v>
      </c>
    </row>
    <row r="30" spans="1:51" x14ac:dyDescent="0.35">
      <c r="A30" t="s">
        <v>772</v>
      </c>
      <c r="B30" t="s">
        <v>56</v>
      </c>
      <c r="C30">
        <v>2.384295702908084E+16</v>
      </c>
      <c r="D30" t="s">
        <v>477</v>
      </c>
      <c r="E30" t="s">
        <v>773</v>
      </c>
      <c r="F30" t="s">
        <v>774</v>
      </c>
      <c r="G30" t="s">
        <v>49</v>
      </c>
      <c r="H30">
        <v>608859825980210</v>
      </c>
      <c r="I30" t="s">
        <v>291</v>
      </c>
      <c r="J30">
        <v>2.384295702910084E+16</v>
      </c>
      <c r="K30" t="s">
        <v>512</v>
      </c>
      <c r="L30" t="s">
        <v>773</v>
      </c>
      <c r="M30" t="s">
        <v>774</v>
      </c>
      <c r="N30" t="s">
        <v>54</v>
      </c>
      <c r="R30" t="s">
        <v>49</v>
      </c>
      <c r="S30" t="s">
        <v>473</v>
      </c>
      <c r="T30">
        <v>2.384295702912084E+16</v>
      </c>
      <c r="U30" t="s">
        <v>606</v>
      </c>
      <c r="V30" t="s">
        <v>55</v>
      </c>
      <c r="W30" t="s">
        <v>282</v>
      </c>
      <c r="X30" t="s">
        <v>283</v>
      </c>
      <c r="Y30" t="s">
        <v>284</v>
      </c>
      <c r="Z30">
        <v>24942</v>
      </c>
      <c r="AA30">
        <v>1562</v>
      </c>
      <c r="AB30">
        <v>152.37</v>
      </c>
      <c r="AC30">
        <v>0</v>
      </c>
      <c r="AD30">
        <v>1.1200000000000001</v>
      </c>
      <c r="AE30">
        <v>22649</v>
      </c>
      <c r="AF30">
        <v>1474</v>
      </c>
      <c r="AG30">
        <v>3321</v>
      </c>
      <c r="AH30">
        <v>0</v>
      </c>
      <c r="AI30">
        <v>0</v>
      </c>
      <c r="AJ30">
        <v>7</v>
      </c>
      <c r="AK30">
        <v>3</v>
      </c>
      <c r="AL30">
        <v>0</v>
      </c>
      <c r="AM30">
        <v>0</v>
      </c>
      <c r="AN30">
        <v>1642</v>
      </c>
      <c r="AO30">
        <v>1309</v>
      </c>
      <c r="AP30">
        <v>1104</v>
      </c>
      <c r="AQ30">
        <v>834</v>
      </c>
      <c r="AR30">
        <v>9</v>
      </c>
      <c r="AS30">
        <v>1840</v>
      </c>
      <c r="AT30">
        <v>1840</v>
      </c>
      <c r="AU30">
        <v>0</v>
      </c>
      <c r="AV30">
        <v>6.26</v>
      </c>
      <c r="AW30">
        <v>6.109</v>
      </c>
      <c r="AX30">
        <v>9.7500000000000003E-2</v>
      </c>
      <c r="AY30">
        <v>45.33</v>
      </c>
    </row>
    <row r="31" spans="1:51" x14ac:dyDescent="0.35">
      <c r="A31" t="s">
        <v>781</v>
      </c>
      <c r="B31" t="s">
        <v>56</v>
      </c>
      <c r="C31">
        <v>2.384295702908084E+16</v>
      </c>
      <c r="D31" t="s">
        <v>477</v>
      </c>
      <c r="E31" t="s">
        <v>773</v>
      </c>
      <c r="F31" t="s">
        <v>774</v>
      </c>
      <c r="G31" t="s">
        <v>49</v>
      </c>
      <c r="H31">
        <v>608859825980210</v>
      </c>
      <c r="I31" t="s">
        <v>291</v>
      </c>
      <c r="J31">
        <v>2.384295702910084E+16</v>
      </c>
      <c r="K31" t="s">
        <v>512</v>
      </c>
      <c r="L31" t="s">
        <v>773</v>
      </c>
      <c r="M31" t="s">
        <v>774</v>
      </c>
      <c r="N31" t="s">
        <v>54</v>
      </c>
      <c r="R31" t="s">
        <v>49</v>
      </c>
      <c r="S31" t="s">
        <v>473</v>
      </c>
      <c r="T31">
        <v>2.384295702912084E+16</v>
      </c>
      <c r="U31" t="s">
        <v>606</v>
      </c>
      <c r="V31" t="s">
        <v>55</v>
      </c>
      <c r="W31" t="s">
        <v>282</v>
      </c>
      <c r="X31" t="s">
        <v>283</v>
      </c>
      <c r="Y31" t="s">
        <v>284</v>
      </c>
      <c r="Z31">
        <v>26117</v>
      </c>
      <c r="AA31">
        <v>1789</v>
      </c>
      <c r="AB31">
        <v>162.47</v>
      </c>
      <c r="AC31">
        <v>0</v>
      </c>
      <c r="AD31">
        <v>1.1200000000000001</v>
      </c>
      <c r="AE31">
        <v>23726</v>
      </c>
      <c r="AF31">
        <v>1689</v>
      </c>
      <c r="AG31">
        <v>3822</v>
      </c>
      <c r="AH31">
        <v>0</v>
      </c>
      <c r="AI31">
        <v>0</v>
      </c>
      <c r="AJ31">
        <v>3</v>
      </c>
      <c r="AK31">
        <v>2</v>
      </c>
      <c r="AL31">
        <v>3</v>
      </c>
      <c r="AM31">
        <v>0</v>
      </c>
      <c r="AN31">
        <v>1909</v>
      </c>
      <c r="AO31">
        <v>1534</v>
      </c>
      <c r="AP31">
        <v>1310</v>
      </c>
      <c r="AQ31">
        <v>995</v>
      </c>
      <c r="AR31">
        <v>9</v>
      </c>
      <c r="AS31">
        <v>2129</v>
      </c>
      <c r="AT31">
        <v>2129</v>
      </c>
      <c r="AU31">
        <v>0</v>
      </c>
      <c r="AV31">
        <v>6.85</v>
      </c>
      <c r="AW31">
        <v>6.2209000000000003</v>
      </c>
      <c r="AX31">
        <v>9.0800000000000006E-2</v>
      </c>
      <c r="AY31">
        <v>46.74</v>
      </c>
    </row>
    <row r="32" spans="1:51" x14ac:dyDescent="0.35">
      <c r="A32" t="s">
        <v>779</v>
      </c>
      <c r="B32" t="s">
        <v>48</v>
      </c>
      <c r="C32">
        <v>2.384294021512084E+16</v>
      </c>
      <c r="D32" t="s">
        <v>476</v>
      </c>
      <c r="E32" t="s">
        <v>773</v>
      </c>
      <c r="F32" t="s">
        <v>774</v>
      </c>
      <c r="G32" t="s">
        <v>49</v>
      </c>
      <c r="H32">
        <v>608859825980210</v>
      </c>
      <c r="I32" t="s">
        <v>291</v>
      </c>
      <c r="J32">
        <v>2.384294021515084E+16</v>
      </c>
      <c r="K32" t="s">
        <v>511</v>
      </c>
      <c r="L32" t="s">
        <v>773</v>
      </c>
      <c r="M32" t="s">
        <v>774</v>
      </c>
      <c r="N32" t="s">
        <v>54</v>
      </c>
      <c r="P32" t="s">
        <v>280</v>
      </c>
      <c r="R32" t="s">
        <v>49</v>
      </c>
      <c r="S32" t="s">
        <v>473</v>
      </c>
      <c r="T32">
        <v>2.384294021521084E+16</v>
      </c>
      <c r="U32" t="s">
        <v>621</v>
      </c>
      <c r="V32" t="s">
        <v>55</v>
      </c>
      <c r="W32" t="s">
        <v>282</v>
      </c>
      <c r="X32" t="s">
        <v>283</v>
      </c>
      <c r="Y32" t="s">
        <v>284</v>
      </c>
      <c r="Z32">
        <v>103985</v>
      </c>
      <c r="AA32">
        <v>1337</v>
      </c>
      <c r="AB32">
        <v>669.29</v>
      </c>
      <c r="AC32">
        <v>0</v>
      </c>
      <c r="AD32">
        <v>1.08</v>
      </c>
      <c r="AE32">
        <v>97672</v>
      </c>
      <c r="AF32">
        <v>668</v>
      </c>
      <c r="AG32">
        <v>37525</v>
      </c>
      <c r="AH32">
        <v>0</v>
      </c>
      <c r="AI32">
        <v>0</v>
      </c>
      <c r="AJ32">
        <v>40</v>
      </c>
      <c r="AK32">
        <v>7</v>
      </c>
      <c r="AL32">
        <v>9</v>
      </c>
      <c r="AM32">
        <v>0</v>
      </c>
      <c r="AN32">
        <v>29644</v>
      </c>
      <c r="AO32">
        <v>17052</v>
      </c>
      <c r="AP32">
        <v>12843</v>
      </c>
      <c r="AQ32">
        <v>9287</v>
      </c>
      <c r="AR32">
        <v>5</v>
      </c>
      <c r="AS32">
        <v>36804</v>
      </c>
      <c r="AT32">
        <v>36804</v>
      </c>
      <c r="AU32">
        <v>0</v>
      </c>
      <c r="AV32">
        <v>1.29</v>
      </c>
      <c r="AW32">
        <v>6.4363999999999999</v>
      </c>
      <c r="AX32">
        <v>0.50060000000000004</v>
      </c>
      <c r="AY32">
        <v>25.23</v>
      </c>
    </row>
    <row r="33" spans="1:51" x14ac:dyDescent="0.35">
      <c r="A33" t="s">
        <v>778</v>
      </c>
      <c r="B33" t="s">
        <v>48</v>
      </c>
      <c r="C33">
        <v>2.384294021512084E+16</v>
      </c>
      <c r="D33" t="s">
        <v>476</v>
      </c>
      <c r="E33" t="s">
        <v>773</v>
      </c>
      <c r="F33" t="s">
        <v>774</v>
      </c>
      <c r="G33" t="s">
        <v>49</v>
      </c>
      <c r="H33">
        <v>608859825980210</v>
      </c>
      <c r="I33" t="s">
        <v>291</v>
      </c>
      <c r="J33">
        <v>2.384294024718084E+16</v>
      </c>
      <c r="K33" t="s">
        <v>514</v>
      </c>
      <c r="L33" t="s">
        <v>773</v>
      </c>
      <c r="M33" t="s">
        <v>774</v>
      </c>
      <c r="N33" t="s">
        <v>54</v>
      </c>
      <c r="P33" t="s">
        <v>280</v>
      </c>
      <c r="R33" t="s">
        <v>49</v>
      </c>
      <c r="S33" t="s">
        <v>473</v>
      </c>
      <c r="T33">
        <v>2.384294024719084E+16</v>
      </c>
      <c r="U33" t="s">
        <v>624</v>
      </c>
      <c r="V33" t="s">
        <v>55</v>
      </c>
      <c r="W33" t="s">
        <v>282</v>
      </c>
      <c r="X33" t="s">
        <v>283</v>
      </c>
      <c r="Y33" t="s">
        <v>284</v>
      </c>
      <c r="Z33">
        <v>26692</v>
      </c>
      <c r="AA33">
        <v>309</v>
      </c>
      <c r="AB33">
        <v>159.09</v>
      </c>
      <c r="AC33">
        <v>0</v>
      </c>
      <c r="AD33">
        <v>1.03</v>
      </c>
      <c r="AE33">
        <v>26398</v>
      </c>
      <c r="AF33">
        <v>154</v>
      </c>
      <c r="AG33">
        <v>7910</v>
      </c>
      <c r="AH33">
        <v>0</v>
      </c>
      <c r="AI33">
        <v>0</v>
      </c>
      <c r="AJ33">
        <v>7</v>
      </c>
      <c r="AK33">
        <v>0</v>
      </c>
      <c r="AL33">
        <v>2</v>
      </c>
      <c r="AM33">
        <v>0</v>
      </c>
      <c r="AN33">
        <v>6180</v>
      </c>
      <c r="AO33">
        <v>3384</v>
      </c>
      <c r="AP33">
        <v>2499</v>
      </c>
      <c r="AQ33">
        <v>1806</v>
      </c>
      <c r="AR33">
        <v>5</v>
      </c>
      <c r="AS33">
        <v>7749</v>
      </c>
      <c r="AT33">
        <v>7749</v>
      </c>
      <c r="AU33">
        <v>0</v>
      </c>
      <c r="AV33">
        <v>1.1599999999999999</v>
      </c>
      <c r="AW33">
        <v>5.9602000000000004</v>
      </c>
      <c r="AX33">
        <v>0.51490000000000002</v>
      </c>
      <c r="AY33">
        <v>23.31</v>
      </c>
    </row>
    <row r="34" spans="1:51" x14ac:dyDescent="0.35">
      <c r="A34" t="s">
        <v>783</v>
      </c>
      <c r="B34" t="s">
        <v>48</v>
      </c>
      <c r="C34">
        <v>2.384294021512084E+16</v>
      </c>
      <c r="D34" t="s">
        <v>476</v>
      </c>
      <c r="E34" t="s">
        <v>773</v>
      </c>
      <c r="F34" t="s">
        <v>774</v>
      </c>
      <c r="G34" t="s">
        <v>49</v>
      </c>
      <c r="H34">
        <v>608859825980210</v>
      </c>
      <c r="I34" t="s">
        <v>291</v>
      </c>
      <c r="J34">
        <v>2.384294024123084E+16</v>
      </c>
      <c r="K34" t="s">
        <v>515</v>
      </c>
      <c r="L34" t="s">
        <v>773</v>
      </c>
      <c r="M34" t="s">
        <v>774</v>
      </c>
      <c r="N34" t="s">
        <v>54</v>
      </c>
      <c r="P34" t="s">
        <v>280</v>
      </c>
      <c r="R34" t="s">
        <v>49</v>
      </c>
      <c r="S34" t="s">
        <v>473</v>
      </c>
      <c r="T34">
        <v>2.384294024122084E+16</v>
      </c>
      <c r="U34" t="s">
        <v>617</v>
      </c>
      <c r="V34" t="s">
        <v>55</v>
      </c>
      <c r="W34" t="s">
        <v>282</v>
      </c>
      <c r="X34" t="s">
        <v>283</v>
      </c>
      <c r="Y34" t="s">
        <v>284</v>
      </c>
      <c r="Z34">
        <v>32792</v>
      </c>
      <c r="AA34">
        <v>246</v>
      </c>
      <c r="AB34">
        <v>160.83000000000001</v>
      </c>
      <c r="AC34">
        <v>0</v>
      </c>
      <c r="AD34">
        <v>1.03</v>
      </c>
      <c r="AE34">
        <v>32256</v>
      </c>
      <c r="AF34">
        <v>144</v>
      </c>
      <c r="AG34">
        <v>10166</v>
      </c>
      <c r="AH34">
        <v>0</v>
      </c>
      <c r="AI34">
        <v>0</v>
      </c>
      <c r="AJ34">
        <v>7</v>
      </c>
      <c r="AK34">
        <v>0</v>
      </c>
      <c r="AL34">
        <v>0</v>
      </c>
      <c r="AM34">
        <v>0</v>
      </c>
      <c r="AN34">
        <v>8517</v>
      </c>
      <c r="AO34">
        <v>5626</v>
      </c>
      <c r="AP34">
        <v>4435</v>
      </c>
      <c r="AQ34">
        <v>3220</v>
      </c>
      <c r="AR34">
        <v>5</v>
      </c>
      <c r="AS34">
        <v>10017</v>
      </c>
      <c r="AT34">
        <v>10017</v>
      </c>
      <c r="AU34">
        <v>0</v>
      </c>
      <c r="AV34">
        <v>0.75</v>
      </c>
      <c r="AW34">
        <v>4.9044999999999996</v>
      </c>
      <c r="AX34">
        <v>0.65380000000000005</v>
      </c>
      <c r="AY34">
        <v>32.15</v>
      </c>
    </row>
    <row r="35" spans="1:51" x14ac:dyDescent="0.35">
      <c r="A35" t="s">
        <v>780</v>
      </c>
      <c r="B35" t="s">
        <v>48</v>
      </c>
      <c r="C35">
        <v>2.384294021512084E+16</v>
      </c>
      <c r="D35" t="s">
        <v>476</v>
      </c>
      <c r="E35" t="s">
        <v>773</v>
      </c>
      <c r="F35" t="s">
        <v>774</v>
      </c>
      <c r="G35" t="s">
        <v>49</v>
      </c>
      <c r="H35">
        <v>608859825980210</v>
      </c>
      <c r="I35" t="s">
        <v>291</v>
      </c>
      <c r="J35">
        <v>2.384294026833084E+16</v>
      </c>
      <c r="K35" t="s">
        <v>516</v>
      </c>
      <c r="L35" t="s">
        <v>773</v>
      </c>
      <c r="M35" t="s">
        <v>774</v>
      </c>
      <c r="N35" t="s">
        <v>54</v>
      </c>
      <c r="P35" t="s">
        <v>280</v>
      </c>
      <c r="R35" t="s">
        <v>49</v>
      </c>
      <c r="S35" t="s">
        <v>473</v>
      </c>
      <c r="T35">
        <v>2.384294026832084E+16</v>
      </c>
      <c r="U35" t="s">
        <v>623</v>
      </c>
      <c r="V35" t="s">
        <v>55</v>
      </c>
      <c r="W35" t="s">
        <v>282</v>
      </c>
      <c r="X35" t="s">
        <v>283</v>
      </c>
      <c r="Y35" t="s">
        <v>284</v>
      </c>
      <c r="Z35">
        <v>25959</v>
      </c>
      <c r="AA35">
        <v>361</v>
      </c>
      <c r="AB35">
        <v>147.22</v>
      </c>
      <c r="AC35">
        <v>0</v>
      </c>
      <c r="AD35">
        <v>1.03</v>
      </c>
      <c r="AE35">
        <v>25582</v>
      </c>
      <c r="AF35">
        <v>199</v>
      </c>
      <c r="AG35">
        <v>8524</v>
      </c>
      <c r="AH35">
        <v>0</v>
      </c>
      <c r="AI35">
        <v>0</v>
      </c>
      <c r="AJ35">
        <v>10</v>
      </c>
      <c r="AK35">
        <v>5</v>
      </c>
      <c r="AL35">
        <v>3</v>
      </c>
      <c r="AM35">
        <v>0</v>
      </c>
      <c r="AN35">
        <v>6640</v>
      </c>
      <c r="AO35">
        <v>3559</v>
      </c>
      <c r="AP35">
        <v>2504</v>
      </c>
      <c r="AQ35">
        <v>1730</v>
      </c>
      <c r="AR35">
        <v>5</v>
      </c>
      <c r="AS35">
        <v>8310</v>
      </c>
      <c r="AT35">
        <v>8310</v>
      </c>
      <c r="AU35">
        <v>0</v>
      </c>
      <c r="AV35">
        <v>1.39</v>
      </c>
      <c r="AW35">
        <v>5.6712999999999996</v>
      </c>
      <c r="AX35">
        <v>0.4078</v>
      </c>
      <c r="AY35">
        <v>20.82</v>
      </c>
    </row>
    <row r="36" spans="1:51" x14ac:dyDescent="0.35">
      <c r="A36" t="s">
        <v>783</v>
      </c>
      <c r="B36" t="s">
        <v>48</v>
      </c>
      <c r="C36">
        <v>2.384294021512084E+16</v>
      </c>
      <c r="D36" t="s">
        <v>476</v>
      </c>
      <c r="E36" t="s">
        <v>773</v>
      </c>
      <c r="F36" t="s">
        <v>774</v>
      </c>
      <c r="G36" t="s">
        <v>49</v>
      </c>
      <c r="H36">
        <v>608859825980210</v>
      </c>
      <c r="I36" t="s">
        <v>291</v>
      </c>
      <c r="J36">
        <v>2.384294027048084E+16</v>
      </c>
      <c r="K36" t="s">
        <v>517</v>
      </c>
      <c r="L36" t="s">
        <v>773</v>
      </c>
      <c r="M36" t="s">
        <v>774</v>
      </c>
      <c r="N36" t="s">
        <v>54</v>
      </c>
      <c r="P36" t="s">
        <v>280</v>
      </c>
      <c r="R36" t="s">
        <v>49</v>
      </c>
      <c r="S36" t="s">
        <v>473</v>
      </c>
      <c r="T36">
        <v>2.384294027049084E+16</v>
      </c>
      <c r="U36" t="s">
        <v>622</v>
      </c>
      <c r="V36" t="s">
        <v>55</v>
      </c>
      <c r="W36" t="s">
        <v>282</v>
      </c>
      <c r="X36" t="s">
        <v>283</v>
      </c>
      <c r="Y36" t="s">
        <v>284</v>
      </c>
      <c r="Z36">
        <v>27871</v>
      </c>
      <c r="AA36">
        <v>248</v>
      </c>
      <c r="AB36">
        <v>168.19</v>
      </c>
      <c r="AC36">
        <v>0</v>
      </c>
      <c r="AD36">
        <v>1.04</v>
      </c>
      <c r="AE36">
        <v>27262</v>
      </c>
      <c r="AF36">
        <v>145</v>
      </c>
      <c r="AG36">
        <v>9266</v>
      </c>
      <c r="AH36">
        <v>2</v>
      </c>
      <c r="AI36">
        <v>0</v>
      </c>
      <c r="AJ36">
        <v>7</v>
      </c>
      <c r="AK36">
        <v>0</v>
      </c>
      <c r="AL36">
        <v>2</v>
      </c>
      <c r="AM36">
        <v>0</v>
      </c>
      <c r="AN36">
        <v>7314</v>
      </c>
      <c r="AO36">
        <v>4074</v>
      </c>
      <c r="AP36">
        <v>2971</v>
      </c>
      <c r="AQ36">
        <v>2059</v>
      </c>
      <c r="AR36">
        <v>5</v>
      </c>
      <c r="AS36">
        <v>9115</v>
      </c>
      <c r="AT36">
        <v>9115</v>
      </c>
      <c r="AU36">
        <v>0</v>
      </c>
      <c r="AV36">
        <v>0.89</v>
      </c>
      <c r="AW36">
        <v>6.0346000000000002</v>
      </c>
      <c r="AX36">
        <v>0.67820000000000003</v>
      </c>
      <c r="AY36">
        <v>22.59</v>
      </c>
    </row>
    <row r="37" spans="1:51" x14ac:dyDescent="0.35">
      <c r="A37" t="s">
        <v>782</v>
      </c>
      <c r="B37" t="s">
        <v>56</v>
      </c>
      <c r="C37">
        <v>2.384295702908084E+16</v>
      </c>
      <c r="D37" t="s">
        <v>477</v>
      </c>
      <c r="E37" t="s">
        <v>773</v>
      </c>
      <c r="F37" t="s">
        <v>774</v>
      </c>
      <c r="G37" t="s">
        <v>49</v>
      </c>
      <c r="H37">
        <v>608859825980210</v>
      </c>
      <c r="I37" t="s">
        <v>291</v>
      </c>
      <c r="J37">
        <v>2.384295702910084E+16</v>
      </c>
      <c r="K37" t="s">
        <v>512</v>
      </c>
      <c r="L37" t="s">
        <v>773</v>
      </c>
      <c r="M37" t="s">
        <v>774</v>
      </c>
      <c r="N37" t="s">
        <v>54</v>
      </c>
      <c r="R37" t="s">
        <v>49</v>
      </c>
      <c r="S37" t="s">
        <v>473</v>
      </c>
      <c r="T37">
        <v>2.384295702912084E+16</v>
      </c>
      <c r="U37" t="s">
        <v>606</v>
      </c>
      <c r="V37" t="s">
        <v>55</v>
      </c>
      <c r="W37" t="s">
        <v>282</v>
      </c>
      <c r="X37" t="s">
        <v>283</v>
      </c>
      <c r="Y37" t="s">
        <v>284</v>
      </c>
      <c r="Z37">
        <v>25951</v>
      </c>
      <c r="AA37">
        <v>1827</v>
      </c>
      <c r="AB37">
        <v>161.28</v>
      </c>
      <c r="AC37">
        <v>0</v>
      </c>
      <c r="AD37">
        <v>1.1000000000000001</v>
      </c>
      <c r="AE37">
        <v>23861</v>
      </c>
      <c r="AF37">
        <v>1707</v>
      </c>
      <c r="AG37">
        <v>3956</v>
      </c>
      <c r="AH37">
        <v>0</v>
      </c>
      <c r="AI37">
        <v>0</v>
      </c>
      <c r="AJ37">
        <v>8</v>
      </c>
      <c r="AK37">
        <v>3</v>
      </c>
      <c r="AL37">
        <v>2</v>
      </c>
      <c r="AM37">
        <v>0</v>
      </c>
      <c r="AN37">
        <v>2045</v>
      </c>
      <c r="AO37">
        <v>1622</v>
      </c>
      <c r="AP37">
        <v>1395</v>
      </c>
      <c r="AQ37">
        <v>1059</v>
      </c>
      <c r="AR37">
        <v>9</v>
      </c>
      <c r="AS37">
        <v>2239</v>
      </c>
      <c r="AT37">
        <v>2239</v>
      </c>
      <c r="AU37">
        <v>0</v>
      </c>
      <c r="AV37">
        <v>7.04</v>
      </c>
      <c r="AW37">
        <v>6.2148000000000003</v>
      </c>
      <c r="AX37">
        <v>8.8300000000000003E-2</v>
      </c>
      <c r="AY37">
        <v>47.3</v>
      </c>
    </row>
    <row r="38" spans="1:51" x14ac:dyDescent="0.35">
      <c r="A38" t="s">
        <v>775</v>
      </c>
      <c r="B38" t="s">
        <v>48</v>
      </c>
      <c r="C38">
        <v>2.384294021512084E+16</v>
      </c>
      <c r="D38" t="s">
        <v>476</v>
      </c>
      <c r="E38" t="s">
        <v>773</v>
      </c>
      <c r="F38" t="s">
        <v>774</v>
      </c>
      <c r="G38" t="s">
        <v>49</v>
      </c>
      <c r="H38">
        <v>608859825980210</v>
      </c>
      <c r="I38" t="s">
        <v>291</v>
      </c>
      <c r="J38">
        <v>2.384294024123084E+16</v>
      </c>
      <c r="K38" t="s">
        <v>515</v>
      </c>
      <c r="L38" t="s">
        <v>773</v>
      </c>
      <c r="M38" t="s">
        <v>774</v>
      </c>
      <c r="N38" t="s">
        <v>54</v>
      </c>
      <c r="P38" t="s">
        <v>280</v>
      </c>
      <c r="R38" t="s">
        <v>49</v>
      </c>
      <c r="S38" t="s">
        <v>473</v>
      </c>
      <c r="T38">
        <v>2.384294024122084E+16</v>
      </c>
      <c r="U38" t="s">
        <v>617</v>
      </c>
      <c r="V38" t="s">
        <v>55</v>
      </c>
      <c r="W38" t="s">
        <v>282</v>
      </c>
      <c r="X38" t="s">
        <v>283</v>
      </c>
      <c r="Y38" t="s">
        <v>284</v>
      </c>
      <c r="Z38">
        <v>25504</v>
      </c>
      <c r="AA38">
        <v>214</v>
      </c>
      <c r="AB38">
        <v>139.54</v>
      </c>
      <c r="AC38">
        <v>0</v>
      </c>
      <c r="AD38">
        <v>1.03</v>
      </c>
      <c r="AE38">
        <v>25186</v>
      </c>
      <c r="AF38">
        <v>131</v>
      </c>
      <c r="AG38">
        <v>7992</v>
      </c>
      <c r="AH38">
        <v>0</v>
      </c>
      <c r="AI38">
        <v>0</v>
      </c>
      <c r="AJ38">
        <v>7</v>
      </c>
      <c r="AK38">
        <v>0</v>
      </c>
      <c r="AL38">
        <v>3</v>
      </c>
      <c r="AM38">
        <v>0</v>
      </c>
      <c r="AN38">
        <v>6804</v>
      </c>
      <c r="AO38">
        <v>4698</v>
      </c>
      <c r="AP38">
        <v>3777</v>
      </c>
      <c r="AQ38">
        <v>2717</v>
      </c>
      <c r="AR38">
        <v>5</v>
      </c>
      <c r="AS38">
        <v>7853</v>
      </c>
      <c r="AT38">
        <v>7853</v>
      </c>
      <c r="AU38">
        <v>0</v>
      </c>
      <c r="AV38">
        <v>0.84</v>
      </c>
      <c r="AW38">
        <v>5.4713000000000003</v>
      </c>
      <c r="AX38">
        <v>0.65210000000000001</v>
      </c>
      <c r="AY38">
        <v>34.6</v>
      </c>
    </row>
    <row r="39" spans="1:51" x14ac:dyDescent="0.35">
      <c r="A39" t="s">
        <v>782</v>
      </c>
      <c r="B39" t="s">
        <v>48</v>
      </c>
      <c r="C39">
        <v>2.384294021512084E+16</v>
      </c>
      <c r="D39" t="s">
        <v>476</v>
      </c>
      <c r="E39" t="s">
        <v>773</v>
      </c>
      <c r="F39" t="s">
        <v>774</v>
      </c>
      <c r="G39" t="s">
        <v>49</v>
      </c>
      <c r="H39">
        <v>608859825980210</v>
      </c>
      <c r="I39" t="s">
        <v>291</v>
      </c>
      <c r="J39">
        <v>2.384294024718084E+16</v>
      </c>
      <c r="K39" t="s">
        <v>514</v>
      </c>
      <c r="L39" t="s">
        <v>773</v>
      </c>
      <c r="M39" t="s">
        <v>774</v>
      </c>
      <c r="N39" t="s">
        <v>54</v>
      </c>
      <c r="P39" t="s">
        <v>280</v>
      </c>
      <c r="R39" t="s">
        <v>49</v>
      </c>
      <c r="S39" t="s">
        <v>473</v>
      </c>
      <c r="T39">
        <v>2.384294024719084E+16</v>
      </c>
      <c r="U39" t="s">
        <v>624</v>
      </c>
      <c r="V39" t="s">
        <v>55</v>
      </c>
      <c r="W39" t="s">
        <v>282</v>
      </c>
      <c r="X39" t="s">
        <v>283</v>
      </c>
      <c r="Y39" t="s">
        <v>284</v>
      </c>
      <c r="Z39">
        <v>21987</v>
      </c>
      <c r="AA39">
        <v>283</v>
      </c>
      <c r="AB39">
        <v>154.43</v>
      </c>
      <c r="AC39">
        <v>0</v>
      </c>
      <c r="AD39">
        <v>1.05</v>
      </c>
      <c r="AE39">
        <v>21324</v>
      </c>
      <c r="AF39">
        <v>138</v>
      </c>
      <c r="AG39">
        <v>6655</v>
      </c>
      <c r="AH39">
        <v>0</v>
      </c>
      <c r="AI39">
        <v>0</v>
      </c>
      <c r="AJ39">
        <v>12</v>
      </c>
      <c r="AK39">
        <v>3</v>
      </c>
      <c r="AL39">
        <v>4</v>
      </c>
      <c r="AM39">
        <v>0</v>
      </c>
      <c r="AN39">
        <v>5207</v>
      </c>
      <c r="AO39">
        <v>3034</v>
      </c>
      <c r="AP39">
        <v>2328</v>
      </c>
      <c r="AQ39">
        <v>1678</v>
      </c>
      <c r="AR39">
        <v>5</v>
      </c>
      <c r="AS39">
        <v>6502</v>
      </c>
      <c r="AT39">
        <v>6502</v>
      </c>
      <c r="AU39">
        <v>0</v>
      </c>
      <c r="AV39">
        <v>1.29</v>
      </c>
      <c r="AW39">
        <v>7.0236999999999998</v>
      </c>
      <c r="AX39">
        <v>0.54569999999999996</v>
      </c>
      <c r="AY39">
        <v>25.81</v>
      </c>
    </row>
    <row r="40" spans="1:51" x14ac:dyDescent="0.35">
      <c r="A40" t="s">
        <v>777</v>
      </c>
      <c r="B40" t="s">
        <v>48</v>
      </c>
      <c r="C40">
        <v>2.384294021512084E+16</v>
      </c>
      <c r="D40" t="s">
        <v>476</v>
      </c>
      <c r="E40" t="s">
        <v>773</v>
      </c>
      <c r="F40" t="s">
        <v>774</v>
      </c>
      <c r="G40" t="s">
        <v>49</v>
      </c>
      <c r="H40">
        <v>608859825980210</v>
      </c>
      <c r="I40" t="s">
        <v>291</v>
      </c>
      <c r="J40">
        <v>2.384294027048084E+16</v>
      </c>
      <c r="K40" t="s">
        <v>517</v>
      </c>
      <c r="L40" t="s">
        <v>773</v>
      </c>
      <c r="M40" t="s">
        <v>774</v>
      </c>
      <c r="N40" t="s">
        <v>54</v>
      </c>
      <c r="P40" t="s">
        <v>280</v>
      </c>
      <c r="R40" t="s">
        <v>49</v>
      </c>
      <c r="S40" t="s">
        <v>473</v>
      </c>
      <c r="T40">
        <v>2.384294027049084E+16</v>
      </c>
      <c r="U40" t="s">
        <v>622</v>
      </c>
      <c r="V40" t="s">
        <v>55</v>
      </c>
      <c r="W40" t="s">
        <v>282</v>
      </c>
      <c r="X40" t="s">
        <v>283</v>
      </c>
      <c r="Y40" t="s">
        <v>284</v>
      </c>
      <c r="Z40">
        <v>22314</v>
      </c>
      <c r="AA40">
        <v>251</v>
      </c>
      <c r="AB40">
        <v>152.76</v>
      </c>
      <c r="AC40">
        <v>0</v>
      </c>
      <c r="AD40">
        <v>1.04</v>
      </c>
      <c r="AE40">
        <v>21859</v>
      </c>
      <c r="AF40">
        <v>121</v>
      </c>
      <c r="AG40">
        <v>7762</v>
      </c>
      <c r="AH40">
        <v>0</v>
      </c>
      <c r="AI40">
        <v>0</v>
      </c>
      <c r="AJ40">
        <v>8</v>
      </c>
      <c r="AK40">
        <v>2</v>
      </c>
      <c r="AL40">
        <v>4</v>
      </c>
      <c r="AM40">
        <v>0</v>
      </c>
      <c r="AN40">
        <v>6232</v>
      </c>
      <c r="AO40">
        <v>3537</v>
      </c>
      <c r="AP40">
        <v>2607</v>
      </c>
      <c r="AQ40">
        <v>1858</v>
      </c>
      <c r="AR40">
        <v>5</v>
      </c>
      <c r="AS40">
        <v>7631</v>
      </c>
      <c r="AT40">
        <v>7631</v>
      </c>
      <c r="AU40">
        <v>0</v>
      </c>
      <c r="AV40">
        <v>1.1200000000000001</v>
      </c>
      <c r="AW40">
        <v>6.8459000000000003</v>
      </c>
      <c r="AX40">
        <v>0.60860000000000003</v>
      </c>
      <c r="AY40">
        <v>24.35</v>
      </c>
    </row>
    <row r="41" spans="1:51" x14ac:dyDescent="0.35">
      <c r="A41" t="s">
        <v>779</v>
      </c>
      <c r="B41" t="s">
        <v>56</v>
      </c>
      <c r="C41">
        <v>2.384295702908084E+16</v>
      </c>
      <c r="D41" t="s">
        <v>477</v>
      </c>
      <c r="E41" t="s">
        <v>773</v>
      </c>
      <c r="F41" t="s">
        <v>774</v>
      </c>
      <c r="G41" t="s">
        <v>49</v>
      </c>
      <c r="H41">
        <v>608859825980210</v>
      </c>
      <c r="I41" t="s">
        <v>291</v>
      </c>
      <c r="J41">
        <v>2.384295702910084E+16</v>
      </c>
      <c r="K41" t="s">
        <v>512</v>
      </c>
      <c r="L41" t="s">
        <v>773</v>
      </c>
      <c r="M41" t="s">
        <v>774</v>
      </c>
      <c r="N41" t="s">
        <v>54</v>
      </c>
      <c r="R41" t="s">
        <v>49</v>
      </c>
      <c r="S41" t="s">
        <v>473</v>
      </c>
      <c r="T41">
        <v>2.384295702912084E+16</v>
      </c>
      <c r="U41" t="s">
        <v>606</v>
      </c>
      <c r="V41" t="s">
        <v>55</v>
      </c>
      <c r="W41" t="s">
        <v>282</v>
      </c>
      <c r="X41" t="s">
        <v>283</v>
      </c>
      <c r="Y41" t="s">
        <v>284</v>
      </c>
      <c r="Z41">
        <v>25147</v>
      </c>
      <c r="AA41">
        <v>1853</v>
      </c>
      <c r="AB41">
        <v>167.12</v>
      </c>
      <c r="AC41">
        <v>0</v>
      </c>
      <c r="AD41">
        <v>1.1299999999999999</v>
      </c>
      <c r="AE41">
        <v>22510</v>
      </c>
      <c r="AF41">
        <v>1716</v>
      </c>
      <c r="AG41">
        <v>3778</v>
      </c>
      <c r="AH41">
        <v>0</v>
      </c>
      <c r="AI41">
        <v>0</v>
      </c>
      <c r="AJ41">
        <v>9</v>
      </c>
      <c r="AK41">
        <v>2</v>
      </c>
      <c r="AL41">
        <v>0</v>
      </c>
      <c r="AM41">
        <v>0</v>
      </c>
      <c r="AN41">
        <v>1897</v>
      </c>
      <c r="AO41">
        <v>1520</v>
      </c>
      <c r="AP41">
        <v>1313</v>
      </c>
      <c r="AQ41">
        <v>1003</v>
      </c>
      <c r="AR41">
        <v>10</v>
      </c>
      <c r="AS41">
        <v>2053</v>
      </c>
      <c r="AT41">
        <v>2053</v>
      </c>
      <c r="AU41">
        <v>0</v>
      </c>
      <c r="AV41">
        <v>7.37</v>
      </c>
      <c r="AW41">
        <v>6.6456999999999997</v>
      </c>
      <c r="AX41">
        <v>9.0200000000000002E-2</v>
      </c>
      <c r="AY41">
        <v>48.86</v>
      </c>
    </row>
    <row r="42" spans="1:51" x14ac:dyDescent="0.35">
      <c r="A42" t="s">
        <v>780</v>
      </c>
      <c r="B42" t="s">
        <v>48</v>
      </c>
      <c r="C42">
        <v>2.384294021512084E+16</v>
      </c>
      <c r="D42" t="s">
        <v>476</v>
      </c>
      <c r="E42" t="s">
        <v>773</v>
      </c>
      <c r="F42" t="s">
        <v>774</v>
      </c>
      <c r="G42" t="s">
        <v>49</v>
      </c>
      <c r="H42">
        <v>608859825980210</v>
      </c>
      <c r="I42" t="s">
        <v>291</v>
      </c>
      <c r="J42">
        <v>2.384294026833084E+16</v>
      </c>
      <c r="K42" t="s">
        <v>516</v>
      </c>
      <c r="L42" t="s">
        <v>773</v>
      </c>
      <c r="M42" t="s">
        <v>774</v>
      </c>
      <c r="N42" t="s">
        <v>54</v>
      </c>
      <c r="P42" t="s">
        <v>280</v>
      </c>
      <c r="R42" t="s">
        <v>49</v>
      </c>
      <c r="S42" t="s">
        <v>473</v>
      </c>
      <c r="T42">
        <v>2.384294026832084E+16</v>
      </c>
      <c r="U42" t="s">
        <v>623</v>
      </c>
      <c r="V42" t="s">
        <v>55</v>
      </c>
      <c r="W42" t="s">
        <v>282</v>
      </c>
      <c r="X42" t="s">
        <v>283</v>
      </c>
      <c r="Y42" t="s">
        <v>284</v>
      </c>
      <c r="Z42">
        <v>21881</v>
      </c>
      <c r="AA42">
        <v>311</v>
      </c>
      <c r="AB42">
        <v>154.96</v>
      </c>
      <c r="AC42">
        <v>0</v>
      </c>
      <c r="AD42">
        <v>1.04</v>
      </c>
      <c r="AE42">
        <v>21429</v>
      </c>
      <c r="AF42">
        <v>148</v>
      </c>
      <c r="AG42">
        <v>7370</v>
      </c>
      <c r="AH42">
        <v>0</v>
      </c>
      <c r="AI42">
        <v>0</v>
      </c>
      <c r="AJ42">
        <v>16</v>
      </c>
      <c r="AK42">
        <v>2</v>
      </c>
      <c r="AL42">
        <v>3</v>
      </c>
      <c r="AM42">
        <v>0</v>
      </c>
      <c r="AN42">
        <v>5882</v>
      </c>
      <c r="AO42">
        <v>3371</v>
      </c>
      <c r="AP42">
        <v>2473</v>
      </c>
      <c r="AQ42">
        <v>1793</v>
      </c>
      <c r="AR42">
        <v>5</v>
      </c>
      <c r="AS42">
        <v>7205</v>
      </c>
      <c r="AT42">
        <v>7205</v>
      </c>
      <c r="AU42">
        <v>0</v>
      </c>
      <c r="AV42">
        <v>1.42</v>
      </c>
      <c r="AW42">
        <v>7.0819000000000001</v>
      </c>
      <c r="AX42">
        <v>0.49830000000000002</v>
      </c>
      <c r="AY42">
        <v>24.89</v>
      </c>
    </row>
    <row r="43" spans="1:51" x14ac:dyDescent="0.35">
      <c r="A43" t="s">
        <v>782</v>
      </c>
      <c r="B43" t="s">
        <v>48</v>
      </c>
      <c r="C43">
        <v>2.384294021512084E+16</v>
      </c>
      <c r="D43" t="s">
        <v>476</v>
      </c>
      <c r="E43" t="s">
        <v>773</v>
      </c>
      <c r="F43" t="s">
        <v>774</v>
      </c>
      <c r="G43" t="s">
        <v>49</v>
      </c>
      <c r="H43">
        <v>608859825980210</v>
      </c>
      <c r="I43" t="s">
        <v>291</v>
      </c>
      <c r="J43">
        <v>2.384294021515084E+16</v>
      </c>
      <c r="K43" t="s">
        <v>511</v>
      </c>
      <c r="L43" t="s">
        <v>773</v>
      </c>
      <c r="M43" t="s">
        <v>774</v>
      </c>
      <c r="N43" t="s">
        <v>54</v>
      </c>
      <c r="P43" t="s">
        <v>280</v>
      </c>
      <c r="R43" t="s">
        <v>49</v>
      </c>
      <c r="S43" t="s">
        <v>473</v>
      </c>
      <c r="T43">
        <v>2.384294021521084E+16</v>
      </c>
      <c r="U43" t="s">
        <v>621</v>
      </c>
      <c r="V43" t="s">
        <v>55</v>
      </c>
      <c r="W43" t="s">
        <v>282</v>
      </c>
      <c r="X43" t="s">
        <v>283</v>
      </c>
      <c r="Y43" t="s">
        <v>284</v>
      </c>
      <c r="Z43">
        <v>95447</v>
      </c>
      <c r="AA43">
        <v>1363</v>
      </c>
      <c r="AB43">
        <v>679.41</v>
      </c>
      <c r="AC43">
        <v>0</v>
      </c>
      <c r="AD43">
        <v>1.07</v>
      </c>
      <c r="AE43">
        <v>90317</v>
      </c>
      <c r="AF43">
        <v>628</v>
      </c>
      <c r="AG43">
        <v>34624</v>
      </c>
      <c r="AH43">
        <v>0</v>
      </c>
      <c r="AI43">
        <v>0</v>
      </c>
      <c r="AJ43">
        <v>42</v>
      </c>
      <c r="AK43">
        <v>12</v>
      </c>
      <c r="AL43">
        <v>16</v>
      </c>
      <c r="AM43">
        <v>0</v>
      </c>
      <c r="AN43">
        <v>27867</v>
      </c>
      <c r="AO43">
        <v>16664</v>
      </c>
      <c r="AP43">
        <v>13085</v>
      </c>
      <c r="AQ43">
        <v>9599</v>
      </c>
      <c r="AR43">
        <v>6</v>
      </c>
      <c r="AS43">
        <v>33929</v>
      </c>
      <c r="AT43">
        <v>33929</v>
      </c>
      <c r="AU43">
        <v>0</v>
      </c>
      <c r="AV43">
        <v>1.43</v>
      </c>
      <c r="AW43">
        <v>7.1181999999999999</v>
      </c>
      <c r="AX43">
        <v>0.4985</v>
      </c>
      <c r="AY43">
        <v>28.29</v>
      </c>
    </row>
    <row r="44" spans="1:51" x14ac:dyDescent="0.35">
      <c r="A44" t="s">
        <v>776</v>
      </c>
      <c r="B44" t="s">
        <v>56</v>
      </c>
      <c r="C44">
        <v>2.384295702908084E+16</v>
      </c>
      <c r="D44" t="s">
        <v>477</v>
      </c>
      <c r="E44" t="s">
        <v>773</v>
      </c>
      <c r="F44" t="s">
        <v>774</v>
      </c>
      <c r="G44" t="s">
        <v>49</v>
      </c>
      <c r="H44">
        <v>608859825980210</v>
      </c>
      <c r="I44" t="s">
        <v>291</v>
      </c>
      <c r="J44">
        <v>2.384295702910084E+16</v>
      </c>
      <c r="K44" t="s">
        <v>512</v>
      </c>
      <c r="L44" t="s">
        <v>773</v>
      </c>
      <c r="M44" t="s">
        <v>774</v>
      </c>
      <c r="N44" t="s">
        <v>54</v>
      </c>
      <c r="R44" t="s">
        <v>49</v>
      </c>
      <c r="S44" t="s">
        <v>473</v>
      </c>
      <c r="T44">
        <v>2.384295702912084E+16</v>
      </c>
      <c r="U44" t="s">
        <v>606</v>
      </c>
      <c r="V44" t="s">
        <v>55</v>
      </c>
      <c r="W44" t="s">
        <v>282</v>
      </c>
      <c r="X44" t="s">
        <v>283</v>
      </c>
      <c r="Y44" t="s">
        <v>284</v>
      </c>
      <c r="Z44">
        <v>27286</v>
      </c>
      <c r="AA44">
        <v>1942</v>
      </c>
      <c r="AB44">
        <v>163.97</v>
      </c>
      <c r="AC44">
        <v>0</v>
      </c>
      <c r="AD44">
        <v>1.2</v>
      </c>
      <c r="AE44">
        <v>23108</v>
      </c>
      <c r="AF44">
        <v>1808</v>
      </c>
      <c r="AG44">
        <v>3835</v>
      </c>
      <c r="AH44">
        <v>0</v>
      </c>
      <c r="AI44">
        <v>0</v>
      </c>
      <c r="AJ44">
        <v>9</v>
      </c>
      <c r="AK44">
        <v>0</v>
      </c>
      <c r="AL44">
        <v>7</v>
      </c>
      <c r="AM44">
        <v>0</v>
      </c>
      <c r="AN44">
        <v>1850</v>
      </c>
      <c r="AO44">
        <v>1518</v>
      </c>
      <c r="AP44">
        <v>1299</v>
      </c>
      <c r="AQ44">
        <v>948</v>
      </c>
      <c r="AR44">
        <v>10</v>
      </c>
      <c r="AS44">
        <v>2013</v>
      </c>
      <c r="AT44">
        <v>2013</v>
      </c>
      <c r="AU44">
        <v>0</v>
      </c>
      <c r="AV44">
        <v>7.12</v>
      </c>
      <c r="AW44">
        <v>6.0092999999999996</v>
      </c>
      <c r="AX44">
        <v>8.4400000000000003E-2</v>
      </c>
      <c r="AY44">
        <v>47.09</v>
      </c>
    </row>
    <row r="45" spans="1:51" x14ac:dyDescent="0.35">
      <c r="A45" t="s">
        <v>783</v>
      </c>
      <c r="B45" t="s">
        <v>48</v>
      </c>
      <c r="C45">
        <v>2.384294021512084E+16</v>
      </c>
      <c r="D45" t="s">
        <v>476</v>
      </c>
      <c r="E45" t="s">
        <v>773</v>
      </c>
      <c r="F45" t="s">
        <v>774</v>
      </c>
      <c r="G45" t="s">
        <v>49</v>
      </c>
      <c r="H45">
        <v>608859825980210</v>
      </c>
      <c r="I45" t="s">
        <v>291</v>
      </c>
      <c r="J45">
        <v>2.384294024123084E+16</v>
      </c>
      <c r="K45" t="s">
        <v>515</v>
      </c>
      <c r="L45" t="s">
        <v>773</v>
      </c>
      <c r="M45" t="s">
        <v>774</v>
      </c>
      <c r="N45" t="s">
        <v>54</v>
      </c>
      <c r="P45" t="s">
        <v>280</v>
      </c>
      <c r="R45" t="s">
        <v>49</v>
      </c>
      <c r="S45" t="s">
        <v>473</v>
      </c>
      <c r="T45">
        <v>2.384294024122084E+16</v>
      </c>
      <c r="U45" t="s">
        <v>617</v>
      </c>
      <c r="V45" t="s">
        <v>55</v>
      </c>
      <c r="W45" t="s">
        <v>282</v>
      </c>
      <c r="X45" t="s">
        <v>283</v>
      </c>
      <c r="Y45" t="s">
        <v>284</v>
      </c>
      <c r="Z45">
        <v>29741</v>
      </c>
      <c r="AA45">
        <v>263</v>
      </c>
      <c r="AB45">
        <v>178.17</v>
      </c>
      <c r="AC45">
        <v>0</v>
      </c>
      <c r="AD45">
        <v>1.02</v>
      </c>
      <c r="AE45">
        <v>29451</v>
      </c>
      <c r="AF45">
        <v>153</v>
      </c>
      <c r="AG45">
        <v>10576</v>
      </c>
      <c r="AH45">
        <v>0</v>
      </c>
      <c r="AI45">
        <v>0</v>
      </c>
      <c r="AJ45">
        <v>5</v>
      </c>
      <c r="AK45">
        <v>0</v>
      </c>
      <c r="AL45">
        <v>2</v>
      </c>
      <c r="AM45">
        <v>0</v>
      </c>
      <c r="AN45">
        <v>8979</v>
      </c>
      <c r="AO45">
        <v>6007</v>
      </c>
      <c r="AP45">
        <v>4825</v>
      </c>
      <c r="AQ45">
        <v>3475</v>
      </c>
      <c r="AR45">
        <v>6</v>
      </c>
      <c r="AS45">
        <v>10419</v>
      </c>
      <c r="AT45">
        <v>10419</v>
      </c>
      <c r="AU45">
        <v>0</v>
      </c>
      <c r="AV45">
        <v>0.88</v>
      </c>
      <c r="AW45">
        <v>5.9907000000000004</v>
      </c>
      <c r="AX45">
        <v>0.67749999999999999</v>
      </c>
      <c r="AY45">
        <v>33.35</v>
      </c>
    </row>
    <row r="46" spans="1:51" x14ac:dyDescent="0.35">
      <c r="A46" t="s">
        <v>783</v>
      </c>
      <c r="B46" t="s">
        <v>48</v>
      </c>
      <c r="C46">
        <v>2.384294021512084E+16</v>
      </c>
      <c r="D46" t="s">
        <v>476</v>
      </c>
      <c r="E46" t="s">
        <v>773</v>
      </c>
      <c r="F46" t="s">
        <v>774</v>
      </c>
      <c r="G46" t="s">
        <v>49</v>
      </c>
      <c r="H46">
        <v>608859825980210</v>
      </c>
      <c r="I46" t="s">
        <v>291</v>
      </c>
      <c r="J46">
        <v>2.384294027048084E+16</v>
      </c>
      <c r="K46" t="s">
        <v>517</v>
      </c>
      <c r="L46" t="s">
        <v>773</v>
      </c>
      <c r="M46" t="s">
        <v>774</v>
      </c>
      <c r="N46" t="s">
        <v>54</v>
      </c>
      <c r="P46" t="s">
        <v>280</v>
      </c>
      <c r="R46" t="s">
        <v>49</v>
      </c>
      <c r="S46" t="s">
        <v>473</v>
      </c>
      <c r="T46">
        <v>2.384294027049084E+16</v>
      </c>
      <c r="U46" t="s">
        <v>622</v>
      </c>
      <c r="V46" t="s">
        <v>55</v>
      </c>
      <c r="W46" t="s">
        <v>282</v>
      </c>
      <c r="X46" t="s">
        <v>283</v>
      </c>
      <c r="Y46" t="s">
        <v>284</v>
      </c>
      <c r="Z46">
        <v>22409</v>
      </c>
      <c r="AA46">
        <v>237</v>
      </c>
      <c r="AB46">
        <v>157.36000000000001</v>
      </c>
      <c r="AC46">
        <v>0</v>
      </c>
      <c r="AD46">
        <v>1.03</v>
      </c>
      <c r="AE46">
        <v>22009</v>
      </c>
      <c r="AF46">
        <v>133</v>
      </c>
      <c r="AG46">
        <v>7609</v>
      </c>
      <c r="AH46">
        <v>0</v>
      </c>
      <c r="AI46">
        <v>0</v>
      </c>
      <c r="AJ46">
        <v>9</v>
      </c>
      <c r="AK46">
        <v>3</v>
      </c>
      <c r="AL46">
        <v>3</v>
      </c>
      <c r="AM46">
        <v>0</v>
      </c>
      <c r="AN46">
        <v>6119</v>
      </c>
      <c r="AO46">
        <v>3598</v>
      </c>
      <c r="AP46">
        <v>2739</v>
      </c>
      <c r="AQ46">
        <v>1869</v>
      </c>
      <c r="AR46">
        <v>5</v>
      </c>
      <c r="AS46">
        <v>7464</v>
      </c>
      <c r="AT46">
        <v>7464</v>
      </c>
      <c r="AU46">
        <v>0</v>
      </c>
      <c r="AV46">
        <v>1.06</v>
      </c>
      <c r="AW46">
        <v>7.0221999999999998</v>
      </c>
      <c r="AX46">
        <v>0.66400000000000003</v>
      </c>
      <c r="AY46">
        <v>25.04</v>
      </c>
    </row>
    <row r="47" spans="1:51" x14ac:dyDescent="0.35">
      <c r="A47" t="s">
        <v>776</v>
      </c>
      <c r="B47" t="s">
        <v>48</v>
      </c>
      <c r="C47">
        <v>2.384294021512084E+16</v>
      </c>
      <c r="D47" t="s">
        <v>476</v>
      </c>
      <c r="E47" t="s">
        <v>773</v>
      </c>
      <c r="F47" t="s">
        <v>774</v>
      </c>
      <c r="G47" t="s">
        <v>49</v>
      </c>
      <c r="H47">
        <v>608859825980210</v>
      </c>
      <c r="I47" t="s">
        <v>291</v>
      </c>
      <c r="J47">
        <v>2.384294024718084E+16</v>
      </c>
      <c r="K47" t="s">
        <v>514</v>
      </c>
      <c r="L47" t="s">
        <v>773</v>
      </c>
      <c r="M47" t="s">
        <v>774</v>
      </c>
      <c r="N47" t="s">
        <v>54</v>
      </c>
      <c r="P47" t="s">
        <v>280</v>
      </c>
      <c r="R47" t="s">
        <v>49</v>
      </c>
      <c r="S47" t="s">
        <v>473</v>
      </c>
      <c r="T47">
        <v>2.384294024719084E+16</v>
      </c>
      <c r="U47" t="s">
        <v>624</v>
      </c>
      <c r="V47" t="s">
        <v>55</v>
      </c>
      <c r="W47" t="s">
        <v>282</v>
      </c>
      <c r="X47" t="s">
        <v>283</v>
      </c>
      <c r="Y47" t="s">
        <v>284</v>
      </c>
      <c r="Z47">
        <v>20484</v>
      </c>
      <c r="AA47">
        <v>305</v>
      </c>
      <c r="AB47">
        <v>161.91999999999999</v>
      </c>
      <c r="AC47">
        <v>0</v>
      </c>
      <c r="AD47">
        <v>1.04</v>
      </c>
      <c r="AE47">
        <v>20083</v>
      </c>
      <c r="AF47">
        <v>144</v>
      </c>
      <c r="AG47">
        <v>7251</v>
      </c>
      <c r="AH47">
        <v>0</v>
      </c>
      <c r="AI47">
        <v>0</v>
      </c>
      <c r="AJ47">
        <v>9</v>
      </c>
      <c r="AK47">
        <v>3</v>
      </c>
      <c r="AL47">
        <v>5</v>
      </c>
      <c r="AM47">
        <v>0</v>
      </c>
      <c r="AN47">
        <v>5870</v>
      </c>
      <c r="AO47">
        <v>3590</v>
      </c>
      <c r="AP47">
        <v>2814</v>
      </c>
      <c r="AQ47">
        <v>2062</v>
      </c>
      <c r="AR47">
        <v>6</v>
      </c>
      <c r="AS47">
        <v>7094</v>
      </c>
      <c r="AT47">
        <v>7094</v>
      </c>
      <c r="AU47">
        <v>0</v>
      </c>
      <c r="AV47">
        <v>1.49</v>
      </c>
      <c r="AW47">
        <v>7.9047000000000001</v>
      </c>
      <c r="AX47">
        <v>0.53090000000000004</v>
      </c>
      <c r="AY47">
        <v>29.07</v>
      </c>
    </row>
    <row r="48" spans="1:51" x14ac:dyDescent="0.35">
      <c r="A48" t="s">
        <v>778</v>
      </c>
      <c r="B48" t="s">
        <v>48</v>
      </c>
      <c r="C48">
        <v>2.384294021512084E+16</v>
      </c>
      <c r="D48" t="s">
        <v>476</v>
      </c>
      <c r="E48" t="s">
        <v>773</v>
      </c>
      <c r="F48" t="s">
        <v>774</v>
      </c>
      <c r="G48" t="s">
        <v>49</v>
      </c>
      <c r="H48">
        <v>608859825980210</v>
      </c>
      <c r="I48" t="s">
        <v>291</v>
      </c>
      <c r="J48">
        <v>2.384294021515084E+16</v>
      </c>
      <c r="K48" t="s">
        <v>511</v>
      </c>
      <c r="L48" t="s">
        <v>773</v>
      </c>
      <c r="M48" t="s">
        <v>774</v>
      </c>
      <c r="N48" t="s">
        <v>54</v>
      </c>
      <c r="P48" t="s">
        <v>280</v>
      </c>
      <c r="R48" t="s">
        <v>49</v>
      </c>
      <c r="S48" t="s">
        <v>473</v>
      </c>
      <c r="T48">
        <v>2.384294021521084E+16</v>
      </c>
      <c r="U48" t="s">
        <v>621</v>
      </c>
      <c r="V48" t="s">
        <v>55</v>
      </c>
      <c r="W48" t="s">
        <v>282</v>
      </c>
      <c r="X48" t="s">
        <v>283</v>
      </c>
      <c r="Y48" t="s">
        <v>284</v>
      </c>
      <c r="Z48">
        <v>86565</v>
      </c>
      <c r="AA48">
        <v>1186</v>
      </c>
      <c r="AB48">
        <v>647.88</v>
      </c>
      <c r="AC48">
        <v>0</v>
      </c>
      <c r="AD48">
        <v>1.07</v>
      </c>
      <c r="AE48">
        <v>82433</v>
      </c>
      <c r="AF48">
        <v>513</v>
      </c>
      <c r="AG48">
        <v>33650</v>
      </c>
      <c r="AH48">
        <v>0</v>
      </c>
      <c r="AI48">
        <v>0</v>
      </c>
      <c r="AJ48">
        <v>49</v>
      </c>
      <c r="AK48">
        <v>9</v>
      </c>
      <c r="AL48">
        <v>15</v>
      </c>
      <c r="AM48">
        <v>0</v>
      </c>
      <c r="AN48">
        <v>27601</v>
      </c>
      <c r="AO48">
        <v>17150</v>
      </c>
      <c r="AP48">
        <v>13470</v>
      </c>
      <c r="AQ48">
        <v>9782</v>
      </c>
      <c r="AR48">
        <v>6</v>
      </c>
      <c r="AS48">
        <v>33067</v>
      </c>
      <c r="AT48">
        <v>33067</v>
      </c>
      <c r="AU48">
        <v>0</v>
      </c>
      <c r="AV48">
        <v>1.37</v>
      </c>
      <c r="AW48">
        <v>7.4843000000000002</v>
      </c>
      <c r="AX48">
        <v>0.54630000000000001</v>
      </c>
      <c r="AY48">
        <v>29.58</v>
      </c>
    </row>
    <row r="49" spans="1:51" x14ac:dyDescent="0.35">
      <c r="A49" t="s">
        <v>772</v>
      </c>
      <c r="B49" t="s">
        <v>48</v>
      </c>
      <c r="C49">
        <v>2.384294021512084E+16</v>
      </c>
      <c r="D49" t="s">
        <v>476</v>
      </c>
      <c r="E49" t="s">
        <v>773</v>
      </c>
      <c r="F49" t="s">
        <v>774</v>
      </c>
      <c r="G49" t="s">
        <v>49</v>
      </c>
      <c r="H49">
        <v>608859825980210</v>
      </c>
      <c r="I49" t="s">
        <v>291</v>
      </c>
      <c r="J49">
        <v>2.384294026833084E+16</v>
      </c>
      <c r="K49" t="s">
        <v>516</v>
      </c>
      <c r="L49" t="s">
        <v>773</v>
      </c>
      <c r="M49" t="s">
        <v>774</v>
      </c>
      <c r="N49" t="s">
        <v>54</v>
      </c>
      <c r="P49" t="s">
        <v>280</v>
      </c>
      <c r="R49" t="s">
        <v>49</v>
      </c>
      <c r="S49" t="s">
        <v>473</v>
      </c>
      <c r="T49">
        <v>2.384294026832084E+16</v>
      </c>
      <c r="U49" t="s">
        <v>623</v>
      </c>
      <c r="V49" t="s">
        <v>55</v>
      </c>
      <c r="W49" t="s">
        <v>282</v>
      </c>
      <c r="X49" t="s">
        <v>283</v>
      </c>
      <c r="Y49" t="s">
        <v>284</v>
      </c>
      <c r="Z49">
        <v>18930</v>
      </c>
      <c r="AA49">
        <v>308</v>
      </c>
      <c r="AB49">
        <v>155.01</v>
      </c>
      <c r="AC49">
        <v>0</v>
      </c>
      <c r="AD49">
        <v>1.02</v>
      </c>
      <c r="AE49">
        <v>18916</v>
      </c>
      <c r="AF49">
        <v>149</v>
      </c>
      <c r="AG49">
        <v>7536</v>
      </c>
      <c r="AH49">
        <v>0</v>
      </c>
      <c r="AI49">
        <v>0</v>
      </c>
      <c r="AJ49">
        <v>18</v>
      </c>
      <c r="AK49">
        <v>5</v>
      </c>
      <c r="AL49">
        <v>4</v>
      </c>
      <c r="AM49">
        <v>0</v>
      </c>
      <c r="AN49">
        <v>6003</v>
      </c>
      <c r="AO49">
        <v>3507</v>
      </c>
      <c r="AP49">
        <v>2565</v>
      </c>
      <c r="AQ49">
        <v>1836</v>
      </c>
      <c r="AR49">
        <v>6</v>
      </c>
      <c r="AS49">
        <v>7363</v>
      </c>
      <c r="AT49">
        <v>7363</v>
      </c>
      <c r="AU49">
        <v>0</v>
      </c>
      <c r="AV49">
        <v>1.63</v>
      </c>
      <c r="AW49">
        <v>8.1885999999999992</v>
      </c>
      <c r="AX49">
        <v>0.50329999999999997</v>
      </c>
      <c r="AY49">
        <v>24.94</v>
      </c>
    </row>
    <row r="50" spans="1:51" x14ac:dyDescent="0.35">
      <c r="A50" t="s">
        <v>783</v>
      </c>
      <c r="B50" t="s">
        <v>48</v>
      </c>
      <c r="C50">
        <v>2.384294021512084E+16</v>
      </c>
      <c r="D50" t="s">
        <v>476</v>
      </c>
      <c r="E50" t="s">
        <v>773</v>
      </c>
      <c r="F50" t="s">
        <v>774</v>
      </c>
      <c r="G50" t="s">
        <v>49</v>
      </c>
      <c r="H50">
        <v>608859825980210</v>
      </c>
      <c r="I50" t="s">
        <v>291</v>
      </c>
      <c r="J50">
        <v>2.384294024718084E+16</v>
      </c>
      <c r="K50" t="s">
        <v>514</v>
      </c>
      <c r="L50" t="s">
        <v>773</v>
      </c>
      <c r="M50" t="s">
        <v>774</v>
      </c>
      <c r="N50" t="s">
        <v>54</v>
      </c>
      <c r="P50" t="s">
        <v>280</v>
      </c>
      <c r="R50" t="s">
        <v>49</v>
      </c>
      <c r="S50" t="s">
        <v>473</v>
      </c>
      <c r="T50">
        <v>2.384294024719084E+16</v>
      </c>
      <c r="U50" t="s">
        <v>624</v>
      </c>
      <c r="V50" t="s">
        <v>55</v>
      </c>
      <c r="W50" t="s">
        <v>282</v>
      </c>
      <c r="X50" t="s">
        <v>283</v>
      </c>
      <c r="Y50" t="s">
        <v>284</v>
      </c>
      <c r="Z50">
        <v>22608</v>
      </c>
      <c r="AA50">
        <v>282</v>
      </c>
      <c r="AB50">
        <v>170.49</v>
      </c>
      <c r="AC50">
        <v>0</v>
      </c>
      <c r="AD50">
        <v>1.02</v>
      </c>
      <c r="AE50">
        <v>22406</v>
      </c>
      <c r="AF50">
        <v>135</v>
      </c>
      <c r="AG50">
        <v>6107</v>
      </c>
      <c r="AH50">
        <v>0</v>
      </c>
      <c r="AI50">
        <v>0</v>
      </c>
      <c r="AJ50">
        <v>13</v>
      </c>
      <c r="AK50">
        <v>5</v>
      </c>
      <c r="AL50">
        <v>4</v>
      </c>
      <c r="AM50">
        <v>0</v>
      </c>
      <c r="AN50">
        <v>4772</v>
      </c>
      <c r="AO50">
        <v>2747</v>
      </c>
      <c r="AP50">
        <v>2016</v>
      </c>
      <c r="AQ50">
        <v>1428</v>
      </c>
      <c r="AR50">
        <v>5</v>
      </c>
      <c r="AS50">
        <v>5953</v>
      </c>
      <c r="AT50">
        <v>5953</v>
      </c>
      <c r="AU50">
        <v>0</v>
      </c>
      <c r="AV50">
        <v>1.25</v>
      </c>
      <c r="AW50">
        <v>7.5411000000000001</v>
      </c>
      <c r="AX50">
        <v>0.60460000000000003</v>
      </c>
      <c r="AY50">
        <v>23.99</v>
      </c>
    </row>
    <row r="51" spans="1:51" x14ac:dyDescent="0.35">
      <c r="A51" t="s">
        <v>780</v>
      </c>
      <c r="B51" t="s">
        <v>48</v>
      </c>
      <c r="C51">
        <v>2.384294021512084E+16</v>
      </c>
      <c r="D51" t="s">
        <v>476</v>
      </c>
      <c r="E51" t="s">
        <v>773</v>
      </c>
      <c r="F51" t="s">
        <v>774</v>
      </c>
      <c r="G51" t="s">
        <v>49</v>
      </c>
      <c r="H51">
        <v>608859825980210</v>
      </c>
      <c r="I51" t="s">
        <v>291</v>
      </c>
      <c r="J51">
        <v>2.384294027048084E+16</v>
      </c>
      <c r="K51" t="s">
        <v>517</v>
      </c>
      <c r="L51" t="s">
        <v>773</v>
      </c>
      <c r="M51" t="s">
        <v>774</v>
      </c>
      <c r="N51" t="s">
        <v>54</v>
      </c>
      <c r="P51" t="s">
        <v>280</v>
      </c>
      <c r="R51" t="s">
        <v>49</v>
      </c>
      <c r="S51" t="s">
        <v>473</v>
      </c>
      <c r="T51">
        <v>2.384294027049084E+16</v>
      </c>
      <c r="U51" t="s">
        <v>622</v>
      </c>
      <c r="V51" t="s">
        <v>55</v>
      </c>
      <c r="W51" t="s">
        <v>282</v>
      </c>
      <c r="X51" t="s">
        <v>283</v>
      </c>
      <c r="Y51" t="s">
        <v>284</v>
      </c>
      <c r="Z51">
        <v>21685</v>
      </c>
      <c r="AA51">
        <v>229</v>
      </c>
      <c r="AB51">
        <v>162.44</v>
      </c>
      <c r="AC51">
        <v>0</v>
      </c>
      <c r="AD51">
        <v>1.02</v>
      </c>
      <c r="AE51">
        <v>21610</v>
      </c>
      <c r="AF51">
        <v>121</v>
      </c>
      <c r="AG51">
        <v>8973</v>
      </c>
      <c r="AH51">
        <v>0</v>
      </c>
      <c r="AI51">
        <v>0</v>
      </c>
      <c r="AJ51">
        <v>10</v>
      </c>
      <c r="AK51">
        <v>2</v>
      </c>
      <c r="AL51">
        <v>3</v>
      </c>
      <c r="AM51">
        <v>0</v>
      </c>
      <c r="AN51">
        <v>7288</v>
      </c>
      <c r="AO51">
        <v>4382</v>
      </c>
      <c r="AP51">
        <v>3364</v>
      </c>
      <c r="AQ51">
        <v>2399</v>
      </c>
      <c r="AR51">
        <v>6</v>
      </c>
      <c r="AS51">
        <v>8841</v>
      </c>
      <c r="AT51">
        <v>8841</v>
      </c>
      <c r="AU51">
        <v>0</v>
      </c>
      <c r="AV51">
        <v>1.06</v>
      </c>
      <c r="AW51">
        <v>7.4908999999999999</v>
      </c>
      <c r="AX51">
        <v>0.70930000000000004</v>
      </c>
      <c r="AY51">
        <v>27.13</v>
      </c>
    </row>
    <row r="52" spans="1:51" x14ac:dyDescent="0.35">
      <c r="A52" t="s">
        <v>772</v>
      </c>
      <c r="B52" t="s">
        <v>48</v>
      </c>
      <c r="C52">
        <v>2.384294021512084E+16</v>
      </c>
      <c r="D52" t="s">
        <v>476</v>
      </c>
      <c r="E52" t="s">
        <v>773</v>
      </c>
      <c r="F52" t="s">
        <v>774</v>
      </c>
      <c r="G52" t="s">
        <v>49</v>
      </c>
      <c r="H52">
        <v>608859825980210</v>
      </c>
      <c r="I52" t="s">
        <v>291</v>
      </c>
      <c r="J52">
        <v>2.384294026833084E+16</v>
      </c>
      <c r="K52" t="s">
        <v>516</v>
      </c>
      <c r="L52" t="s">
        <v>773</v>
      </c>
      <c r="M52" t="s">
        <v>774</v>
      </c>
      <c r="N52" t="s">
        <v>54</v>
      </c>
      <c r="P52" t="s">
        <v>280</v>
      </c>
      <c r="R52" t="s">
        <v>49</v>
      </c>
      <c r="S52" t="s">
        <v>473</v>
      </c>
      <c r="T52">
        <v>2.384294026832084E+16</v>
      </c>
      <c r="U52" t="s">
        <v>623</v>
      </c>
      <c r="V52" t="s">
        <v>55</v>
      </c>
      <c r="W52" t="s">
        <v>282</v>
      </c>
      <c r="X52" t="s">
        <v>283</v>
      </c>
      <c r="Y52" t="s">
        <v>284</v>
      </c>
      <c r="Z52">
        <v>22049</v>
      </c>
      <c r="AA52">
        <v>322</v>
      </c>
      <c r="AB52">
        <v>179.64</v>
      </c>
      <c r="AC52">
        <v>0</v>
      </c>
      <c r="AD52">
        <v>1.02</v>
      </c>
      <c r="AE52">
        <v>21883</v>
      </c>
      <c r="AF52">
        <v>165</v>
      </c>
      <c r="AG52">
        <v>8502</v>
      </c>
      <c r="AH52">
        <v>0</v>
      </c>
      <c r="AI52">
        <v>0</v>
      </c>
      <c r="AJ52">
        <v>5</v>
      </c>
      <c r="AK52">
        <v>4</v>
      </c>
      <c r="AL52">
        <v>3</v>
      </c>
      <c r="AM52">
        <v>0</v>
      </c>
      <c r="AN52">
        <v>6848</v>
      </c>
      <c r="AO52">
        <v>4033</v>
      </c>
      <c r="AP52">
        <v>2989</v>
      </c>
      <c r="AQ52">
        <v>2135</v>
      </c>
      <c r="AR52">
        <v>6</v>
      </c>
      <c r="AS52">
        <v>8328</v>
      </c>
      <c r="AT52">
        <v>8328</v>
      </c>
      <c r="AU52">
        <v>0</v>
      </c>
      <c r="AV52">
        <v>1.46</v>
      </c>
      <c r="AW52">
        <v>8.1472999999999995</v>
      </c>
      <c r="AX52">
        <v>0.55789999999999995</v>
      </c>
      <c r="AY52">
        <v>25.64</v>
      </c>
    </row>
    <row r="53" spans="1:51" x14ac:dyDescent="0.35">
      <c r="A53" t="s">
        <v>777</v>
      </c>
      <c r="B53" t="s">
        <v>56</v>
      </c>
      <c r="C53">
        <v>2.384295702908084E+16</v>
      </c>
      <c r="D53" t="s">
        <v>477</v>
      </c>
      <c r="E53" t="s">
        <v>773</v>
      </c>
      <c r="F53" t="s">
        <v>774</v>
      </c>
      <c r="G53" t="s">
        <v>49</v>
      </c>
      <c r="H53">
        <v>608859825980210</v>
      </c>
      <c r="I53" t="s">
        <v>291</v>
      </c>
      <c r="J53">
        <v>2.384295702910084E+16</v>
      </c>
      <c r="K53" t="s">
        <v>512</v>
      </c>
      <c r="L53" t="s">
        <v>773</v>
      </c>
      <c r="M53" t="s">
        <v>774</v>
      </c>
      <c r="N53" t="s">
        <v>54</v>
      </c>
      <c r="R53" t="s">
        <v>49</v>
      </c>
      <c r="S53" t="s">
        <v>473</v>
      </c>
      <c r="T53">
        <v>2.384295702912084E+16</v>
      </c>
      <c r="U53" t="s">
        <v>606</v>
      </c>
      <c r="V53" t="s">
        <v>55</v>
      </c>
      <c r="W53" t="s">
        <v>282</v>
      </c>
      <c r="X53" t="s">
        <v>283</v>
      </c>
      <c r="Y53" t="s">
        <v>284</v>
      </c>
      <c r="Z53">
        <v>24499</v>
      </c>
      <c r="AA53">
        <v>1938</v>
      </c>
      <c r="AB53">
        <v>155.5</v>
      </c>
      <c r="AC53">
        <v>0</v>
      </c>
      <c r="AD53">
        <v>1.22</v>
      </c>
      <c r="AE53">
        <v>20442</v>
      </c>
      <c r="AF53">
        <v>1849</v>
      </c>
      <c r="AG53">
        <v>3858</v>
      </c>
      <c r="AH53">
        <v>0</v>
      </c>
      <c r="AI53">
        <v>0</v>
      </c>
      <c r="AJ53">
        <v>7</v>
      </c>
      <c r="AK53">
        <v>0</v>
      </c>
      <c r="AL53">
        <v>3</v>
      </c>
      <c r="AM53">
        <v>0</v>
      </c>
      <c r="AN53">
        <v>1848</v>
      </c>
      <c r="AO53">
        <v>1493</v>
      </c>
      <c r="AP53">
        <v>1284</v>
      </c>
      <c r="AQ53">
        <v>996</v>
      </c>
      <c r="AR53">
        <v>11</v>
      </c>
      <c r="AS53">
        <v>2001</v>
      </c>
      <c r="AT53">
        <v>2001</v>
      </c>
      <c r="AU53">
        <v>0</v>
      </c>
      <c r="AV53">
        <v>7.91</v>
      </c>
      <c r="AW53">
        <v>6.3472</v>
      </c>
      <c r="AX53">
        <v>8.0199999999999994E-2</v>
      </c>
      <c r="AY53">
        <v>49.78</v>
      </c>
    </row>
    <row r="54" spans="1:51" x14ac:dyDescent="0.35">
      <c r="A54" t="s">
        <v>775</v>
      </c>
      <c r="B54" t="s">
        <v>48</v>
      </c>
      <c r="C54">
        <v>2.384294021512084E+16</v>
      </c>
      <c r="D54" t="s">
        <v>476</v>
      </c>
      <c r="E54" t="s">
        <v>773</v>
      </c>
      <c r="F54" t="s">
        <v>774</v>
      </c>
      <c r="G54" t="s">
        <v>49</v>
      </c>
      <c r="H54">
        <v>608859825980210</v>
      </c>
      <c r="I54" t="s">
        <v>291</v>
      </c>
      <c r="J54">
        <v>2.384294021515084E+16</v>
      </c>
      <c r="K54" t="s">
        <v>511</v>
      </c>
      <c r="L54" t="s">
        <v>773</v>
      </c>
      <c r="M54" t="s">
        <v>774</v>
      </c>
      <c r="N54" t="s">
        <v>54</v>
      </c>
      <c r="P54" t="s">
        <v>280</v>
      </c>
      <c r="R54" t="s">
        <v>49</v>
      </c>
      <c r="S54" t="s">
        <v>473</v>
      </c>
      <c r="T54">
        <v>2.384294021521084E+16</v>
      </c>
      <c r="U54" t="s">
        <v>621</v>
      </c>
      <c r="V54" t="s">
        <v>55</v>
      </c>
      <c r="W54" t="s">
        <v>282</v>
      </c>
      <c r="X54" t="s">
        <v>283</v>
      </c>
      <c r="Y54" t="s">
        <v>284</v>
      </c>
      <c r="Z54">
        <v>94789</v>
      </c>
      <c r="AA54">
        <v>1176</v>
      </c>
      <c r="AB54">
        <v>704.77</v>
      </c>
      <c r="AC54">
        <v>0</v>
      </c>
      <c r="AD54">
        <v>1.06</v>
      </c>
      <c r="AE54">
        <v>90462</v>
      </c>
      <c r="AF54">
        <v>617</v>
      </c>
      <c r="AG54">
        <v>40484</v>
      </c>
      <c r="AH54">
        <v>0</v>
      </c>
      <c r="AI54">
        <v>0</v>
      </c>
      <c r="AJ54">
        <v>51</v>
      </c>
      <c r="AK54">
        <v>4</v>
      </c>
      <c r="AL54">
        <v>12</v>
      </c>
      <c r="AM54">
        <v>0</v>
      </c>
      <c r="AN54">
        <v>33339</v>
      </c>
      <c r="AO54">
        <v>21433</v>
      </c>
      <c r="AP54">
        <v>17043</v>
      </c>
      <c r="AQ54">
        <v>12306</v>
      </c>
      <c r="AR54">
        <v>6</v>
      </c>
      <c r="AS54">
        <v>39804</v>
      </c>
      <c r="AT54">
        <v>39804</v>
      </c>
      <c r="AU54">
        <v>0</v>
      </c>
      <c r="AV54">
        <v>1.24</v>
      </c>
      <c r="AW54">
        <v>7.4351000000000003</v>
      </c>
      <c r="AX54">
        <v>0.59930000000000005</v>
      </c>
      <c r="AY54">
        <v>30.92</v>
      </c>
    </row>
    <row r="55" spans="1:51" x14ac:dyDescent="0.35">
      <c r="A55" t="s">
        <v>777</v>
      </c>
      <c r="B55" t="s">
        <v>48</v>
      </c>
      <c r="C55">
        <v>2.384294021512084E+16</v>
      </c>
      <c r="D55" t="s">
        <v>476</v>
      </c>
      <c r="E55" t="s">
        <v>773</v>
      </c>
      <c r="F55" t="s">
        <v>774</v>
      </c>
      <c r="G55" t="s">
        <v>49</v>
      </c>
      <c r="H55">
        <v>608859825980210</v>
      </c>
      <c r="I55" t="s">
        <v>291</v>
      </c>
      <c r="J55">
        <v>2.384294024123084E+16</v>
      </c>
      <c r="K55" t="s">
        <v>515</v>
      </c>
      <c r="L55" t="s">
        <v>773</v>
      </c>
      <c r="M55" t="s">
        <v>774</v>
      </c>
      <c r="N55" t="s">
        <v>54</v>
      </c>
      <c r="P55" t="s">
        <v>280</v>
      </c>
      <c r="R55" t="s">
        <v>49</v>
      </c>
      <c r="S55" t="s">
        <v>473</v>
      </c>
      <c r="T55">
        <v>2.384294024122084E+16</v>
      </c>
      <c r="U55" t="s">
        <v>617</v>
      </c>
      <c r="V55" t="s">
        <v>55</v>
      </c>
      <c r="W55" t="s">
        <v>282</v>
      </c>
      <c r="X55" t="s">
        <v>283</v>
      </c>
      <c r="Y55" t="s">
        <v>284</v>
      </c>
      <c r="Z55">
        <v>26565</v>
      </c>
      <c r="AA55">
        <v>285</v>
      </c>
      <c r="AB55">
        <v>179.84</v>
      </c>
      <c r="AC55">
        <v>0</v>
      </c>
      <c r="AD55">
        <v>1.03</v>
      </c>
      <c r="AE55">
        <v>26107</v>
      </c>
      <c r="AF55">
        <v>164</v>
      </c>
      <c r="AG55">
        <v>10852</v>
      </c>
      <c r="AH55">
        <v>0</v>
      </c>
      <c r="AI55">
        <v>0</v>
      </c>
      <c r="AJ55">
        <v>4</v>
      </c>
      <c r="AK55">
        <v>2</v>
      </c>
      <c r="AL55">
        <v>2</v>
      </c>
      <c r="AM55">
        <v>0</v>
      </c>
      <c r="AN55">
        <v>9384</v>
      </c>
      <c r="AO55">
        <v>6563</v>
      </c>
      <c r="AP55">
        <v>5153</v>
      </c>
      <c r="AQ55">
        <v>3760</v>
      </c>
      <c r="AR55">
        <v>6</v>
      </c>
      <c r="AS55">
        <v>10683</v>
      </c>
      <c r="AT55">
        <v>10683</v>
      </c>
      <c r="AU55">
        <v>0</v>
      </c>
      <c r="AV55">
        <v>1.07</v>
      </c>
      <c r="AW55">
        <v>6.7698</v>
      </c>
      <c r="AX55">
        <v>0.63100000000000001</v>
      </c>
      <c r="AY55">
        <v>35.200000000000003</v>
      </c>
    </row>
    <row r="56" spans="1:51" x14ac:dyDescent="0.35">
      <c r="A56" t="s">
        <v>781</v>
      </c>
      <c r="B56" t="s">
        <v>56</v>
      </c>
      <c r="C56">
        <v>2.384295702908084E+16</v>
      </c>
      <c r="D56" t="s">
        <v>477</v>
      </c>
      <c r="E56" t="s">
        <v>773</v>
      </c>
      <c r="F56" t="s">
        <v>774</v>
      </c>
      <c r="G56" t="s">
        <v>49</v>
      </c>
      <c r="H56">
        <v>608859825980210</v>
      </c>
      <c r="I56" t="s">
        <v>291</v>
      </c>
      <c r="J56">
        <v>2.384295702910084E+16</v>
      </c>
      <c r="K56" t="s">
        <v>512</v>
      </c>
      <c r="L56" t="s">
        <v>773</v>
      </c>
      <c r="M56" t="s">
        <v>774</v>
      </c>
      <c r="N56" t="s">
        <v>54</v>
      </c>
      <c r="R56" t="s">
        <v>49</v>
      </c>
      <c r="S56" t="s">
        <v>473</v>
      </c>
      <c r="T56">
        <v>2.384295702912084E+16</v>
      </c>
      <c r="U56" t="s">
        <v>606</v>
      </c>
      <c r="V56" t="s">
        <v>55</v>
      </c>
      <c r="W56" t="s">
        <v>282</v>
      </c>
      <c r="X56" t="s">
        <v>283</v>
      </c>
      <c r="Y56" t="s">
        <v>284</v>
      </c>
      <c r="Z56">
        <v>22445</v>
      </c>
      <c r="AA56">
        <v>1589</v>
      </c>
      <c r="AB56">
        <v>154.38999999999999</v>
      </c>
      <c r="AC56">
        <v>0</v>
      </c>
      <c r="AD56">
        <v>1.18</v>
      </c>
      <c r="AE56">
        <v>19259</v>
      </c>
      <c r="AF56">
        <v>1426</v>
      </c>
      <c r="AG56">
        <v>3344</v>
      </c>
      <c r="AH56">
        <v>0</v>
      </c>
      <c r="AI56">
        <v>0</v>
      </c>
      <c r="AJ56">
        <v>16</v>
      </c>
      <c r="AK56">
        <v>3</v>
      </c>
      <c r="AL56">
        <v>5</v>
      </c>
      <c r="AM56">
        <v>0</v>
      </c>
      <c r="AN56">
        <v>1752</v>
      </c>
      <c r="AO56">
        <v>1422</v>
      </c>
      <c r="AP56">
        <v>1260</v>
      </c>
      <c r="AQ56">
        <v>989</v>
      </c>
      <c r="AR56">
        <v>10</v>
      </c>
      <c r="AS56">
        <v>1897</v>
      </c>
      <c r="AT56">
        <v>1897</v>
      </c>
      <c r="AU56">
        <v>0</v>
      </c>
      <c r="AV56">
        <v>7.08</v>
      </c>
      <c r="AW56">
        <v>6.8785999999999996</v>
      </c>
      <c r="AX56">
        <v>9.7199999999999995E-2</v>
      </c>
      <c r="AY56">
        <v>52.13</v>
      </c>
    </row>
    <row r="57" spans="1:51" x14ac:dyDescent="0.35">
      <c r="A57" t="s">
        <v>772</v>
      </c>
      <c r="B57" t="s">
        <v>48</v>
      </c>
      <c r="C57">
        <v>2.384294021512084E+16</v>
      </c>
      <c r="D57" t="s">
        <v>476</v>
      </c>
      <c r="E57" t="s">
        <v>773</v>
      </c>
      <c r="F57" t="s">
        <v>774</v>
      </c>
      <c r="G57" t="s">
        <v>49</v>
      </c>
      <c r="H57">
        <v>608859825980210</v>
      </c>
      <c r="I57" t="s">
        <v>291</v>
      </c>
      <c r="J57">
        <v>2.384294027048084E+16</v>
      </c>
      <c r="K57" t="s">
        <v>517</v>
      </c>
      <c r="L57" t="s">
        <v>773</v>
      </c>
      <c r="M57" t="s">
        <v>774</v>
      </c>
      <c r="N57" t="s">
        <v>54</v>
      </c>
      <c r="P57" t="s">
        <v>280</v>
      </c>
      <c r="R57" t="s">
        <v>49</v>
      </c>
      <c r="S57" t="s">
        <v>473</v>
      </c>
      <c r="T57">
        <v>2.384294027049084E+16</v>
      </c>
      <c r="U57" t="s">
        <v>622</v>
      </c>
      <c r="V57" t="s">
        <v>55</v>
      </c>
      <c r="W57" t="s">
        <v>282</v>
      </c>
      <c r="X57" t="s">
        <v>283</v>
      </c>
      <c r="Y57" t="s">
        <v>284</v>
      </c>
      <c r="Z57">
        <v>21383</v>
      </c>
      <c r="AA57">
        <v>233</v>
      </c>
      <c r="AB57">
        <v>159.66</v>
      </c>
      <c r="AC57">
        <v>0</v>
      </c>
      <c r="AD57">
        <v>1.03</v>
      </c>
      <c r="AE57">
        <v>21082</v>
      </c>
      <c r="AF57">
        <v>105</v>
      </c>
      <c r="AG57">
        <v>6908</v>
      </c>
      <c r="AH57">
        <v>0</v>
      </c>
      <c r="AI57">
        <v>0</v>
      </c>
      <c r="AJ57">
        <v>10</v>
      </c>
      <c r="AK57">
        <v>3</v>
      </c>
      <c r="AL57">
        <v>6</v>
      </c>
      <c r="AM57">
        <v>0</v>
      </c>
      <c r="AN57">
        <v>5406</v>
      </c>
      <c r="AO57">
        <v>2971</v>
      </c>
      <c r="AP57">
        <v>2160</v>
      </c>
      <c r="AQ57">
        <v>1518</v>
      </c>
      <c r="AR57">
        <v>5</v>
      </c>
      <c r="AS57">
        <v>6788</v>
      </c>
      <c r="AT57">
        <v>6788</v>
      </c>
      <c r="AU57">
        <v>0</v>
      </c>
      <c r="AV57">
        <v>1.0900000000000001</v>
      </c>
      <c r="AW57">
        <v>7.4667000000000003</v>
      </c>
      <c r="AX57">
        <v>0.68520000000000003</v>
      </c>
      <c r="AY57">
        <v>22.36</v>
      </c>
    </row>
    <row r="58" spans="1:51" x14ac:dyDescent="0.35">
      <c r="A58" t="s">
        <v>783</v>
      </c>
      <c r="B58" t="s">
        <v>48</v>
      </c>
      <c r="C58">
        <v>2.384294021512084E+16</v>
      </c>
      <c r="D58" t="s">
        <v>476</v>
      </c>
      <c r="E58" t="s">
        <v>773</v>
      </c>
      <c r="F58" t="s">
        <v>774</v>
      </c>
      <c r="G58" t="s">
        <v>49</v>
      </c>
      <c r="H58">
        <v>608859825980210</v>
      </c>
      <c r="I58" t="s">
        <v>291</v>
      </c>
      <c r="J58">
        <v>2.384294024718084E+16</v>
      </c>
      <c r="K58" t="s">
        <v>514</v>
      </c>
      <c r="L58" t="s">
        <v>773</v>
      </c>
      <c r="M58" t="s">
        <v>774</v>
      </c>
      <c r="N58" t="s">
        <v>54</v>
      </c>
      <c r="P58" t="s">
        <v>280</v>
      </c>
      <c r="R58" t="s">
        <v>49</v>
      </c>
      <c r="S58" t="s">
        <v>473</v>
      </c>
      <c r="T58">
        <v>2.384294024719084E+16</v>
      </c>
      <c r="U58" t="s">
        <v>624</v>
      </c>
      <c r="V58" t="s">
        <v>55</v>
      </c>
      <c r="W58" t="s">
        <v>282</v>
      </c>
      <c r="X58" t="s">
        <v>283</v>
      </c>
      <c r="Y58" t="s">
        <v>284</v>
      </c>
      <c r="Z58">
        <v>24034</v>
      </c>
      <c r="AA58">
        <v>260</v>
      </c>
      <c r="AB58">
        <v>157.16999999999999</v>
      </c>
      <c r="AC58">
        <v>0</v>
      </c>
      <c r="AD58">
        <v>1.03</v>
      </c>
      <c r="AE58">
        <v>23796</v>
      </c>
      <c r="AF58">
        <v>118</v>
      </c>
      <c r="AG58">
        <v>6078</v>
      </c>
      <c r="AH58">
        <v>0</v>
      </c>
      <c r="AI58">
        <v>0</v>
      </c>
      <c r="AJ58">
        <v>11</v>
      </c>
      <c r="AK58">
        <v>0</v>
      </c>
      <c r="AL58">
        <v>5</v>
      </c>
      <c r="AM58">
        <v>0</v>
      </c>
      <c r="AN58">
        <v>4768</v>
      </c>
      <c r="AO58">
        <v>2651</v>
      </c>
      <c r="AP58">
        <v>1990</v>
      </c>
      <c r="AQ58">
        <v>1464</v>
      </c>
      <c r="AR58">
        <v>4</v>
      </c>
      <c r="AS58">
        <v>5946</v>
      </c>
      <c r="AT58">
        <v>5946</v>
      </c>
      <c r="AU58">
        <v>0</v>
      </c>
      <c r="AV58">
        <v>1.08</v>
      </c>
      <c r="AW58">
        <v>6.5395000000000003</v>
      </c>
      <c r="AX58">
        <v>0.60450000000000004</v>
      </c>
      <c r="AY58">
        <v>24.62</v>
      </c>
    </row>
    <row r="59" spans="1:51" x14ac:dyDescent="0.35">
      <c r="A59" t="s">
        <v>783</v>
      </c>
      <c r="B59" t="s">
        <v>48</v>
      </c>
      <c r="C59">
        <v>2.384294021512084E+16</v>
      </c>
      <c r="D59" t="s">
        <v>476</v>
      </c>
      <c r="E59" t="s">
        <v>773</v>
      </c>
      <c r="F59" t="s">
        <v>774</v>
      </c>
      <c r="G59" t="s">
        <v>49</v>
      </c>
      <c r="H59">
        <v>608859825980210</v>
      </c>
      <c r="I59" t="s">
        <v>291</v>
      </c>
      <c r="J59">
        <v>2.384294024123084E+16</v>
      </c>
      <c r="K59" t="s">
        <v>515</v>
      </c>
      <c r="L59" t="s">
        <v>773</v>
      </c>
      <c r="M59" t="s">
        <v>774</v>
      </c>
      <c r="N59" t="s">
        <v>54</v>
      </c>
      <c r="P59" t="s">
        <v>280</v>
      </c>
      <c r="R59" t="s">
        <v>49</v>
      </c>
      <c r="S59" t="s">
        <v>473</v>
      </c>
      <c r="T59">
        <v>2.384294024122084E+16</v>
      </c>
      <c r="U59" t="s">
        <v>617</v>
      </c>
      <c r="V59" t="s">
        <v>55</v>
      </c>
      <c r="W59" t="s">
        <v>282</v>
      </c>
      <c r="X59" t="s">
        <v>283</v>
      </c>
      <c r="Y59" t="s">
        <v>284</v>
      </c>
      <c r="Z59">
        <v>32782</v>
      </c>
      <c r="AA59">
        <v>261</v>
      </c>
      <c r="AB59">
        <v>174.89</v>
      </c>
      <c r="AC59">
        <v>0</v>
      </c>
      <c r="AD59">
        <v>1.03</v>
      </c>
      <c r="AE59">
        <v>32361</v>
      </c>
      <c r="AF59">
        <v>122</v>
      </c>
      <c r="AG59">
        <v>9725</v>
      </c>
      <c r="AH59">
        <v>0</v>
      </c>
      <c r="AI59">
        <v>0</v>
      </c>
      <c r="AJ59">
        <v>8</v>
      </c>
      <c r="AK59">
        <v>2</v>
      </c>
      <c r="AL59">
        <v>2</v>
      </c>
      <c r="AM59">
        <v>0</v>
      </c>
      <c r="AN59">
        <v>8175</v>
      </c>
      <c r="AO59">
        <v>5068</v>
      </c>
      <c r="AP59">
        <v>3785</v>
      </c>
      <c r="AQ59">
        <v>2609</v>
      </c>
      <c r="AR59">
        <v>5</v>
      </c>
      <c r="AS59">
        <v>9594</v>
      </c>
      <c r="AT59">
        <v>9594</v>
      </c>
      <c r="AU59">
        <v>0</v>
      </c>
      <c r="AV59">
        <v>0.8</v>
      </c>
      <c r="AW59">
        <v>5.3349000000000002</v>
      </c>
      <c r="AX59">
        <v>0.67010000000000003</v>
      </c>
      <c r="AY59">
        <v>27.19</v>
      </c>
    </row>
    <row r="60" spans="1:51" x14ac:dyDescent="0.35">
      <c r="A60" t="s">
        <v>778</v>
      </c>
      <c r="B60" t="s">
        <v>48</v>
      </c>
      <c r="C60">
        <v>2.384294021512084E+16</v>
      </c>
      <c r="D60" t="s">
        <v>476</v>
      </c>
      <c r="E60" t="s">
        <v>773</v>
      </c>
      <c r="F60" t="s">
        <v>774</v>
      </c>
      <c r="G60" t="s">
        <v>49</v>
      </c>
      <c r="H60">
        <v>608859825980210</v>
      </c>
      <c r="I60" t="s">
        <v>291</v>
      </c>
      <c r="J60">
        <v>2.384294021515084E+16</v>
      </c>
      <c r="K60" t="s">
        <v>511</v>
      </c>
      <c r="L60" t="s">
        <v>773</v>
      </c>
      <c r="M60" t="s">
        <v>774</v>
      </c>
      <c r="N60" t="s">
        <v>54</v>
      </c>
      <c r="P60" t="s">
        <v>280</v>
      </c>
      <c r="R60" t="s">
        <v>49</v>
      </c>
      <c r="S60" t="s">
        <v>473</v>
      </c>
      <c r="T60">
        <v>2.384294021521084E+16</v>
      </c>
      <c r="U60" t="s">
        <v>621</v>
      </c>
      <c r="V60" t="s">
        <v>55</v>
      </c>
      <c r="W60" t="s">
        <v>282</v>
      </c>
      <c r="X60" t="s">
        <v>283</v>
      </c>
      <c r="Y60" t="s">
        <v>284</v>
      </c>
      <c r="Z60">
        <v>96786</v>
      </c>
      <c r="AA60">
        <v>1081</v>
      </c>
      <c r="AB60">
        <v>641.58000000000004</v>
      </c>
      <c r="AC60">
        <v>0</v>
      </c>
      <c r="AD60">
        <v>1.1299999999999999</v>
      </c>
      <c r="AE60">
        <v>86794</v>
      </c>
      <c r="AF60">
        <v>544</v>
      </c>
      <c r="AG60">
        <v>31384</v>
      </c>
      <c r="AH60">
        <v>0</v>
      </c>
      <c r="AI60">
        <v>0</v>
      </c>
      <c r="AJ60">
        <v>62</v>
      </c>
      <c r="AK60">
        <v>6</v>
      </c>
      <c r="AL60">
        <v>17</v>
      </c>
      <c r="AM60">
        <v>0</v>
      </c>
      <c r="AN60">
        <v>25095</v>
      </c>
      <c r="AO60">
        <v>14627</v>
      </c>
      <c r="AP60">
        <v>11168</v>
      </c>
      <c r="AQ60">
        <v>8077</v>
      </c>
      <c r="AR60">
        <v>5</v>
      </c>
      <c r="AS60">
        <v>30758</v>
      </c>
      <c r="AT60">
        <v>30758</v>
      </c>
      <c r="AU60">
        <v>0</v>
      </c>
      <c r="AV60">
        <v>1.1200000000000001</v>
      </c>
      <c r="AW60">
        <v>6.6288999999999998</v>
      </c>
      <c r="AX60">
        <v>0.59350000000000003</v>
      </c>
      <c r="AY60">
        <v>26.26</v>
      </c>
    </row>
    <row r="61" spans="1:51" x14ac:dyDescent="0.35">
      <c r="A61" t="s">
        <v>779</v>
      </c>
      <c r="B61" t="s">
        <v>48</v>
      </c>
      <c r="C61">
        <v>2.384294021512084E+16</v>
      </c>
      <c r="D61" t="s">
        <v>476</v>
      </c>
      <c r="E61" t="s">
        <v>773</v>
      </c>
      <c r="F61" t="s">
        <v>774</v>
      </c>
      <c r="G61" t="s">
        <v>49</v>
      </c>
      <c r="H61">
        <v>608859825980210</v>
      </c>
      <c r="I61" t="s">
        <v>291</v>
      </c>
      <c r="J61">
        <v>2.384294026833084E+16</v>
      </c>
      <c r="K61" t="s">
        <v>516</v>
      </c>
      <c r="L61" t="s">
        <v>773</v>
      </c>
      <c r="M61" t="s">
        <v>774</v>
      </c>
      <c r="N61" t="s">
        <v>54</v>
      </c>
      <c r="P61" t="s">
        <v>280</v>
      </c>
      <c r="R61" t="s">
        <v>49</v>
      </c>
      <c r="S61" t="s">
        <v>473</v>
      </c>
      <c r="T61">
        <v>2.384294026832084E+16</v>
      </c>
      <c r="U61" t="s">
        <v>623</v>
      </c>
      <c r="V61" t="s">
        <v>55</v>
      </c>
      <c r="W61" t="s">
        <v>282</v>
      </c>
      <c r="X61" t="s">
        <v>283</v>
      </c>
      <c r="Y61" t="s">
        <v>284</v>
      </c>
      <c r="Z61">
        <v>21155</v>
      </c>
      <c r="AA61">
        <v>272</v>
      </c>
      <c r="AB61">
        <v>153.65</v>
      </c>
      <c r="AC61">
        <v>0</v>
      </c>
      <c r="AD61">
        <v>1.01</v>
      </c>
      <c r="AE61">
        <v>21155</v>
      </c>
      <c r="AF61">
        <v>139</v>
      </c>
      <c r="AG61">
        <v>6493</v>
      </c>
      <c r="AH61">
        <v>0</v>
      </c>
      <c r="AI61">
        <v>0</v>
      </c>
      <c r="AJ61">
        <v>10</v>
      </c>
      <c r="AK61">
        <v>2</v>
      </c>
      <c r="AL61">
        <v>0</v>
      </c>
      <c r="AM61">
        <v>0</v>
      </c>
      <c r="AN61">
        <v>5167</v>
      </c>
      <c r="AO61">
        <v>2791</v>
      </c>
      <c r="AP61">
        <v>1977</v>
      </c>
      <c r="AQ61">
        <v>1399</v>
      </c>
      <c r="AR61">
        <v>5</v>
      </c>
      <c r="AS61">
        <v>6344</v>
      </c>
      <c r="AT61">
        <v>6344</v>
      </c>
      <c r="AU61">
        <v>0</v>
      </c>
      <c r="AV61">
        <v>1.29</v>
      </c>
      <c r="AW61">
        <v>7.2630999999999997</v>
      </c>
      <c r="AX61">
        <v>0.56489999999999996</v>
      </c>
      <c r="AY61">
        <v>22.05</v>
      </c>
    </row>
    <row r="62" spans="1:51" x14ac:dyDescent="0.35">
      <c r="A62" t="s">
        <v>777</v>
      </c>
      <c r="B62" t="s">
        <v>48</v>
      </c>
      <c r="C62">
        <v>2.384294021512084E+16</v>
      </c>
      <c r="D62" t="s">
        <v>476</v>
      </c>
      <c r="E62" t="s">
        <v>773</v>
      </c>
      <c r="F62" t="s">
        <v>774</v>
      </c>
      <c r="G62" t="s">
        <v>49</v>
      </c>
      <c r="H62">
        <v>608859825980210</v>
      </c>
      <c r="I62" t="s">
        <v>291</v>
      </c>
      <c r="J62">
        <v>2.384294024718084E+16</v>
      </c>
      <c r="K62" t="s">
        <v>514</v>
      </c>
      <c r="L62" t="s">
        <v>773</v>
      </c>
      <c r="M62" t="s">
        <v>774</v>
      </c>
      <c r="N62" t="s">
        <v>54</v>
      </c>
      <c r="P62" t="s">
        <v>280</v>
      </c>
      <c r="R62" t="s">
        <v>49</v>
      </c>
      <c r="S62" t="s">
        <v>473</v>
      </c>
      <c r="T62">
        <v>2.384294024719084E+16</v>
      </c>
      <c r="U62" t="s">
        <v>624</v>
      </c>
      <c r="V62" t="s">
        <v>55</v>
      </c>
      <c r="W62" t="s">
        <v>282</v>
      </c>
      <c r="X62" t="s">
        <v>283</v>
      </c>
      <c r="Y62" t="s">
        <v>284</v>
      </c>
      <c r="Z62">
        <v>26449</v>
      </c>
      <c r="AA62">
        <v>276</v>
      </c>
      <c r="AB62">
        <v>170.77</v>
      </c>
      <c r="AC62">
        <v>0</v>
      </c>
      <c r="AD62">
        <v>1.05</v>
      </c>
      <c r="AE62">
        <v>25501</v>
      </c>
      <c r="AF62">
        <v>141</v>
      </c>
      <c r="AG62">
        <v>7314</v>
      </c>
      <c r="AH62">
        <v>0</v>
      </c>
      <c r="AI62">
        <v>0</v>
      </c>
      <c r="AJ62">
        <v>24</v>
      </c>
      <c r="AK62">
        <v>3</v>
      </c>
      <c r="AL62">
        <v>7</v>
      </c>
      <c r="AM62">
        <v>0</v>
      </c>
      <c r="AN62">
        <v>5755</v>
      </c>
      <c r="AO62">
        <v>3292</v>
      </c>
      <c r="AP62">
        <v>2524</v>
      </c>
      <c r="AQ62">
        <v>1873</v>
      </c>
      <c r="AR62">
        <v>5</v>
      </c>
      <c r="AS62">
        <v>7142</v>
      </c>
      <c r="AT62">
        <v>7142</v>
      </c>
      <c r="AU62">
        <v>0</v>
      </c>
      <c r="AV62">
        <v>1.04</v>
      </c>
      <c r="AW62">
        <v>6.4565999999999999</v>
      </c>
      <c r="AX62">
        <v>0.61870000000000003</v>
      </c>
      <c r="AY62">
        <v>26.23</v>
      </c>
    </row>
    <row r="63" spans="1:51" x14ac:dyDescent="0.35">
      <c r="A63" t="s">
        <v>778</v>
      </c>
      <c r="B63" t="s">
        <v>48</v>
      </c>
      <c r="C63">
        <v>2.384294021512084E+16</v>
      </c>
      <c r="D63" t="s">
        <v>476</v>
      </c>
      <c r="E63" t="s">
        <v>773</v>
      </c>
      <c r="F63" t="s">
        <v>774</v>
      </c>
      <c r="G63" t="s">
        <v>49</v>
      </c>
      <c r="H63">
        <v>608859825980210</v>
      </c>
      <c r="I63" t="s">
        <v>291</v>
      </c>
      <c r="J63">
        <v>2.384294024123084E+16</v>
      </c>
      <c r="K63" t="s">
        <v>515</v>
      </c>
      <c r="L63" t="s">
        <v>773</v>
      </c>
      <c r="M63" t="s">
        <v>774</v>
      </c>
      <c r="N63" t="s">
        <v>54</v>
      </c>
      <c r="P63" t="s">
        <v>280</v>
      </c>
      <c r="R63" t="s">
        <v>49</v>
      </c>
      <c r="S63" t="s">
        <v>473</v>
      </c>
      <c r="T63">
        <v>2.384294024122084E+16</v>
      </c>
      <c r="U63" t="s">
        <v>617</v>
      </c>
      <c r="V63" t="s">
        <v>55</v>
      </c>
      <c r="W63" t="s">
        <v>282</v>
      </c>
      <c r="X63" t="s">
        <v>283</v>
      </c>
      <c r="Y63" t="s">
        <v>284</v>
      </c>
      <c r="Z63">
        <v>26361</v>
      </c>
      <c r="AA63">
        <v>251</v>
      </c>
      <c r="AB63">
        <v>136.82</v>
      </c>
      <c r="AC63">
        <v>0</v>
      </c>
      <c r="AD63">
        <v>1.03</v>
      </c>
      <c r="AE63">
        <v>25897</v>
      </c>
      <c r="AF63">
        <v>133</v>
      </c>
      <c r="AG63">
        <v>8325</v>
      </c>
      <c r="AH63">
        <v>0</v>
      </c>
      <c r="AI63">
        <v>0</v>
      </c>
      <c r="AJ63">
        <v>12</v>
      </c>
      <c r="AK63">
        <v>3</v>
      </c>
      <c r="AL63">
        <v>0</v>
      </c>
      <c r="AM63">
        <v>0</v>
      </c>
      <c r="AN63">
        <v>7015</v>
      </c>
      <c r="AO63">
        <v>4565</v>
      </c>
      <c r="AP63">
        <v>3442</v>
      </c>
      <c r="AQ63">
        <v>2396</v>
      </c>
      <c r="AR63">
        <v>5</v>
      </c>
      <c r="AS63">
        <v>8179</v>
      </c>
      <c r="AT63">
        <v>8179</v>
      </c>
      <c r="AU63">
        <v>0</v>
      </c>
      <c r="AV63">
        <v>0.95</v>
      </c>
      <c r="AW63">
        <v>5.1901999999999999</v>
      </c>
      <c r="AX63">
        <v>0.54510000000000003</v>
      </c>
      <c r="AY63">
        <v>29.29</v>
      </c>
    </row>
    <row r="64" spans="1:51" x14ac:dyDescent="0.35">
      <c r="A64" t="s">
        <v>777</v>
      </c>
      <c r="B64" t="s">
        <v>48</v>
      </c>
      <c r="C64">
        <v>2.384294021512084E+16</v>
      </c>
      <c r="D64" t="s">
        <v>476</v>
      </c>
      <c r="E64" t="s">
        <v>773</v>
      </c>
      <c r="F64" t="s">
        <v>774</v>
      </c>
      <c r="G64" t="s">
        <v>49</v>
      </c>
      <c r="H64">
        <v>608859825980210</v>
      </c>
      <c r="I64" t="s">
        <v>291</v>
      </c>
      <c r="J64">
        <v>2.384294021515084E+16</v>
      </c>
      <c r="K64" t="s">
        <v>511</v>
      </c>
      <c r="L64" t="s">
        <v>773</v>
      </c>
      <c r="M64" t="s">
        <v>774</v>
      </c>
      <c r="N64" t="s">
        <v>54</v>
      </c>
      <c r="P64" t="s">
        <v>280</v>
      </c>
      <c r="R64" t="s">
        <v>49</v>
      </c>
      <c r="S64" t="s">
        <v>473</v>
      </c>
      <c r="T64">
        <v>2.384294021521084E+16</v>
      </c>
      <c r="U64" t="s">
        <v>621</v>
      </c>
      <c r="V64" t="s">
        <v>55</v>
      </c>
      <c r="W64" t="s">
        <v>282</v>
      </c>
      <c r="X64" t="s">
        <v>283</v>
      </c>
      <c r="Y64" t="s">
        <v>284</v>
      </c>
      <c r="Z64">
        <v>100175</v>
      </c>
      <c r="AA64">
        <v>1244</v>
      </c>
      <c r="AB64">
        <v>640.53</v>
      </c>
      <c r="AC64">
        <v>0</v>
      </c>
      <c r="AD64">
        <v>1.1299999999999999</v>
      </c>
      <c r="AE64">
        <v>90092</v>
      </c>
      <c r="AF64">
        <v>611</v>
      </c>
      <c r="AG64">
        <v>35884</v>
      </c>
      <c r="AH64">
        <v>0</v>
      </c>
      <c r="AI64">
        <v>0</v>
      </c>
      <c r="AJ64">
        <v>81</v>
      </c>
      <c r="AK64">
        <v>8</v>
      </c>
      <c r="AL64">
        <v>22</v>
      </c>
      <c r="AM64">
        <v>0</v>
      </c>
      <c r="AN64">
        <v>28976</v>
      </c>
      <c r="AO64">
        <v>17705</v>
      </c>
      <c r="AP64">
        <v>13762</v>
      </c>
      <c r="AQ64">
        <v>10026</v>
      </c>
      <c r="AR64">
        <v>6</v>
      </c>
      <c r="AS64">
        <v>35165</v>
      </c>
      <c r="AT64">
        <v>35165</v>
      </c>
      <c r="AU64">
        <v>0</v>
      </c>
      <c r="AV64">
        <v>1.24</v>
      </c>
      <c r="AW64">
        <v>6.3940999999999999</v>
      </c>
      <c r="AX64">
        <v>0.51490000000000002</v>
      </c>
      <c r="AY64">
        <v>28.51</v>
      </c>
    </row>
    <row r="65" spans="1:51" x14ac:dyDescent="0.35">
      <c r="A65" t="s">
        <v>783</v>
      </c>
      <c r="B65" t="s">
        <v>48</v>
      </c>
      <c r="C65">
        <v>2.384294021512084E+16</v>
      </c>
      <c r="D65" t="s">
        <v>476</v>
      </c>
      <c r="E65" t="s">
        <v>773</v>
      </c>
      <c r="F65" t="s">
        <v>774</v>
      </c>
      <c r="G65" t="s">
        <v>49</v>
      </c>
      <c r="H65">
        <v>608859825980210</v>
      </c>
      <c r="I65" t="s">
        <v>291</v>
      </c>
      <c r="J65">
        <v>2.384294027048084E+16</v>
      </c>
      <c r="K65" t="s">
        <v>517</v>
      </c>
      <c r="L65" t="s">
        <v>773</v>
      </c>
      <c r="M65" t="s">
        <v>774</v>
      </c>
      <c r="N65" t="s">
        <v>54</v>
      </c>
      <c r="P65" t="s">
        <v>280</v>
      </c>
      <c r="R65" t="s">
        <v>49</v>
      </c>
      <c r="S65" t="s">
        <v>473</v>
      </c>
      <c r="T65">
        <v>2.384294027049084E+16</v>
      </c>
      <c r="U65" t="s">
        <v>622</v>
      </c>
      <c r="V65" t="s">
        <v>55</v>
      </c>
      <c r="W65" t="s">
        <v>282</v>
      </c>
      <c r="X65" t="s">
        <v>283</v>
      </c>
      <c r="Y65" t="s">
        <v>284</v>
      </c>
      <c r="Z65">
        <v>24190</v>
      </c>
      <c r="AA65">
        <v>242</v>
      </c>
      <c r="AB65">
        <v>167.42</v>
      </c>
      <c r="AC65">
        <v>0</v>
      </c>
      <c r="AD65">
        <v>1.04</v>
      </c>
      <c r="AE65">
        <v>23625</v>
      </c>
      <c r="AF65">
        <v>126</v>
      </c>
      <c r="AG65">
        <v>8351</v>
      </c>
      <c r="AH65">
        <v>0</v>
      </c>
      <c r="AI65">
        <v>0</v>
      </c>
      <c r="AJ65">
        <v>11</v>
      </c>
      <c r="AK65">
        <v>0</v>
      </c>
      <c r="AL65">
        <v>5</v>
      </c>
      <c r="AM65">
        <v>0</v>
      </c>
      <c r="AN65">
        <v>6702</v>
      </c>
      <c r="AO65">
        <v>3825</v>
      </c>
      <c r="AP65">
        <v>2814</v>
      </c>
      <c r="AQ65">
        <v>1984</v>
      </c>
      <c r="AR65">
        <v>5</v>
      </c>
      <c r="AS65">
        <v>8212</v>
      </c>
      <c r="AT65">
        <v>8212</v>
      </c>
      <c r="AU65">
        <v>0</v>
      </c>
      <c r="AV65">
        <v>1</v>
      </c>
      <c r="AW65">
        <v>6.9210000000000003</v>
      </c>
      <c r="AX65">
        <v>0.69179999999999997</v>
      </c>
      <c r="AY65">
        <v>24.16</v>
      </c>
    </row>
    <row r="66" spans="1:51" x14ac:dyDescent="0.35">
      <c r="A66" t="s">
        <v>778</v>
      </c>
      <c r="B66" t="s">
        <v>56</v>
      </c>
      <c r="C66">
        <v>2.384295702908084E+16</v>
      </c>
      <c r="D66" t="s">
        <v>477</v>
      </c>
      <c r="E66" t="s">
        <v>773</v>
      </c>
      <c r="F66" t="s">
        <v>774</v>
      </c>
      <c r="G66" t="s">
        <v>49</v>
      </c>
      <c r="H66">
        <v>608859825980210</v>
      </c>
      <c r="I66" t="s">
        <v>291</v>
      </c>
      <c r="J66">
        <v>2.384295702910084E+16</v>
      </c>
      <c r="K66" t="s">
        <v>512</v>
      </c>
      <c r="L66" t="s">
        <v>773</v>
      </c>
      <c r="M66" t="s">
        <v>774</v>
      </c>
      <c r="N66" t="s">
        <v>54</v>
      </c>
      <c r="R66" t="s">
        <v>49</v>
      </c>
      <c r="S66" t="s">
        <v>473</v>
      </c>
      <c r="T66">
        <v>2.384295702912084E+16</v>
      </c>
      <c r="U66" t="s">
        <v>606</v>
      </c>
      <c r="V66" t="s">
        <v>55</v>
      </c>
      <c r="W66" t="s">
        <v>282</v>
      </c>
      <c r="X66" t="s">
        <v>283</v>
      </c>
      <c r="Y66" t="s">
        <v>284</v>
      </c>
      <c r="Z66">
        <v>20954</v>
      </c>
      <c r="AA66">
        <v>1540</v>
      </c>
      <c r="AB66">
        <v>120.1</v>
      </c>
      <c r="AC66">
        <v>0</v>
      </c>
      <c r="AD66">
        <v>1.21</v>
      </c>
      <c r="AE66">
        <v>17622</v>
      </c>
      <c r="AF66">
        <v>1419</v>
      </c>
      <c r="AG66">
        <v>3051</v>
      </c>
      <c r="AH66">
        <v>0</v>
      </c>
      <c r="AI66">
        <v>0</v>
      </c>
      <c r="AJ66">
        <v>7</v>
      </c>
      <c r="AK66">
        <v>3</v>
      </c>
      <c r="AL66">
        <v>4</v>
      </c>
      <c r="AM66">
        <v>0</v>
      </c>
      <c r="AN66">
        <v>1507</v>
      </c>
      <c r="AO66">
        <v>1253</v>
      </c>
      <c r="AP66">
        <v>1085</v>
      </c>
      <c r="AQ66">
        <v>866</v>
      </c>
      <c r="AR66">
        <v>11</v>
      </c>
      <c r="AS66">
        <v>1622</v>
      </c>
      <c r="AT66">
        <v>1622</v>
      </c>
      <c r="AU66">
        <v>0</v>
      </c>
      <c r="AV66">
        <v>7.35</v>
      </c>
      <c r="AW66">
        <v>5.7316000000000003</v>
      </c>
      <c r="AX66">
        <v>7.8E-2</v>
      </c>
      <c r="AY66">
        <v>53.39</v>
      </c>
    </row>
    <row r="67" spans="1:51" x14ac:dyDescent="0.35">
      <c r="A67" t="s">
        <v>779</v>
      </c>
      <c r="B67" t="s">
        <v>48</v>
      </c>
      <c r="C67">
        <v>2.384294021512084E+16</v>
      </c>
      <c r="D67" t="s">
        <v>476</v>
      </c>
      <c r="E67" t="s">
        <v>773</v>
      </c>
      <c r="F67" t="s">
        <v>774</v>
      </c>
      <c r="G67" t="s">
        <v>49</v>
      </c>
      <c r="H67">
        <v>608859825980210</v>
      </c>
      <c r="I67" t="s">
        <v>291</v>
      </c>
      <c r="J67">
        <v>2.384294026833084E+16</v>
      </c>
      <c r="K67" t="s">
        <v>516</v>
      </c>
      <c r="L67" t="s">
        <v>773</v>
      </c>
      <c r="M67" t="s">
        <v>774</v>
      </c>
      <c r="N67" t="s">
        <v>54</v>
      </c>
      <c r="P67" t="s">
        <v>280</v>
      </c>
      <c r="R67" t="s">
        <v>49</v>
      </c>
      <c r="S67" t="s">
        <v>473</v>
      </c>
      <c r="T67">
        <v>2.384294026832084E+16</v>
      </c>
      <c r="U67" t="s">
        <v>623</v>
      </c>
      <c r="V67" t="s">
        <v>55</v>
      </c>
      <c r="W67" t="s">
        <v>282</v>
      </c>
      <c r="X67" t="s">
        <v>283</v>
      </c>
      <c r="Y67" t="s">
        <v>284</v>
      </c>
      <c r="Z67">
        <v>25956</v>
      </c>
      <c r="AA67">
        <v>340</v>
      </c>
      <c r="AB67">
        <v>180.93</v>
      </c>
      <c r="AC67">
        <v>0</v>
      </c>
      <c r="AD67">
        <v>1.02</v>
      </c>
      <c r="AE67">
        <v>25872</v>
      </c>
      <c r="AF67">
        <v>161</v>
      </c>
      <c r="AG67">
        <v>8343</v>
      </c>
      <c r="AH67">
        <v>0</v>
      </c>
      <c r="AI67">
        <v>0</v>
      </c>
      <c r="AJ67">
        <v>18</v>
      </c>
      <c r="AK67">
        <v>6</v>
      </c>
      <c r="AL67">
        <v>3</v>
      </c>
      <c r="AM67">
        <v>0</v>
      </c>
      <c r="AN67">
        <v>6543</v>
      </c>
      <c r="AO67">
        <v>3704</v>
      </c>
      <c r="AP67">
        <v>2733</v>
      </c>
      <c r="AQ67">
        <v>1901</v>
      </c>
      <c r="AR67">
        <v>5</v>
      </c>
      <c r="AS67">
        <v>8158</v>
      </c>
      <c r="AT67">
        <v>8158</v>
      </c>
      <c r="AU67">
        <v>0</v>
      </c>
      <c r="AV67">
        <v>1.31</v>
      </c>
      <c r="AW67">
        <v>6.9706000000000001</v>
      </c>
      <c r="AX67">
        <v>0.53210000000000002</v>
      </c>
      <c r="AY67">
        <v>23.3</v>
      </c>
    </row>
    <row r="68" spans="1:51" x14ac:dyDescent="0.35">
      <c r="A68" t="s">
        <v>778</v>
      </c>
      <c r="B68" t="s">
        <v>48</v>
      </c>
      <c r="C68">
        <v>2.384294021512084E+16</v>
      </c>
      <c r="D68" t="s">
        <v>476</v>
      </c>
      <c r="E68" t="s">
        <v>773</v>
      </c>
      <c r="F68" t="s">
        <v>774</v>
      </c>
      <c r="G68" t="s">
        <v>49</v>
      </c>
      <c r="H68">
        <v>608859825980210</v>
      </c>
      <c r="I68" t="s">
        <v>291</v>
      </c>
      <c r="J68">
        <v>2.384294024718084E+16</v>
      </c>
      <c r="K68" t="s">
        <v>514</v>
      </c>
      <c r="L68" t="s">
        <v>773</v>
      </c>
      <c r="M68" t="s">
        <v>774</v>
      </c>
      <c r="N68" t="s">
        <v>54</v>
      </c>
      <c r="P68" t="s">
        <v>280</v>
      </c>
      <c r="R68" t="s">
        <v>49</v>
      </c>
      <c r="S68" t="s">
        <v>473</v>
      </c>
      <c r="T68">
        <v>2.384294024719084E+16</v>
      </c>
      <c r="U68" t="s">
        <v>624</v>
      </c>
      <c r="V68" t="s">
        <v>55</v>
      </c>
      <c r="W68" t="s">
        <v>282</v>
      </c>
      <c r="X68" t="s">
        <v>283</v>
      </c>
      <c r="Y68" t="s">
        <v>284</v>
      </c>
      <c r="Z68">
        <v>27358</v>
      </c>
      <c r="AA68">
        <v>258</v>
      </c>
      <c r="AB68">
        <v>171.27</v>
      </c>
      <c r="AC68">
        <v>0</v>
      </c>
      <c r="AD68">
        <v>1.05</v>
      </c>
      <c r="AE68">
        <v>26535</v>
      </c>
      <c r="AF68">
        <v>146</v>
      </c>
      <c r="AG68">
        <v>9414</v>
      </c>
      <c r="AH68">
        <v>0</v>
      </c>
      <c r="AI68">
        <v>0</v>
      </c>
      <c r="AJ68">
        <v>19</v>
      </c>
      <c r="AK68">
        <v>0</v>
      </c>
      <c r="AL68">
        <v>6</v>
      </c>
      <c r="AM68">
        <v>0</v>
      </c>
      <c r="AN68">
        <v>7618</v>
      </c>
      <c r="AO68">
        <v>4805</v>
      </c>
      <c r="AP68">
        <v>3778</v>
      </c>
      <c r="AQ68">
        <v>2743</v>
      </c>
      <c r="AR68">
        <v>6</v>
      </c>
      <c r="AS68">
        <v>9245</v>
      </c>
      <c r="AT68">
        <v>9245</v>
      </c>
      <c r="AU68">
        <v>0</v>
      </c>
      <c r="AV68">
        <v>0.94</v>
      </c>
      <c r="AW68">
        <v>6.2603</v>
      </c>
      <c r="AX68">
        <v>0.66379999999999995</v>
      </c>
      <c r="AY68">
        <v>29.67</v>
      </c>
    </row>
    <row r="69" spans="1:51" x14ac:dyDescent="0.35">
      <c r="A69" t="s">
        <v>783</v>
      </c>
      <c r="B69" t="s">
        <v>56</v>
      </c>
      <c r="C69">
        <v>2.384295702908084E+16</v>
      </c>
      <c r="D69" t="s">
        <v>477</v>
      </c>
      <c r="E69" t="s">
        <v>773</v>
      </c>
      <c r="F69" t="s">
        <v>774</v>
      </c>
      <c r="G69" t="s">
        <v>49</v>
      </c>
      <c r="H69">
        <v>608859825980210</v>
      </c>
      <c r="I69" t="s">
        <v>291</v>
      </c>
      <c r="J69">
        <v>2.384295702910084E+16</v>
      </c>
      <c r="K69" t="s">
        <v>512</v>
      </c>
      <c r="L69" t="s">
        <v>773</v>
      </c>
      <c r="M69" t="s">
        <v>774</v>
      </c>
      <c r="N69" t="s">
        <v>54</v>
      </c>
      <c r="R69" t="s">
        <v>49</v>
      </c>
      <c r="S69" t="s">
        <v>473</v>
      </c>
      <c r="T69">
        <v>2.384295702912084E+16</v>
      </c>
      <c r="U69" t="s">
        <v>606</v>
      </c>
      <c r="V69" t="s">
        <v>55</v>
      </c>
      <c r="W69" t="s">
        <v>282</v>
      </c>
      <c r="X69" t="s">
        <v>283</v>
      </c>
      <c r="Y69" t="s">
        <v>284</v>
      </c>
      <c r="Z69">
        <v>12396</v>
      </c>
      <c r="AA69">
        <v>1071</v>
      </c>
      <c r="AB69">
        <v>62.36</v>
      </c>
      <c r="AC69">
        <v>0</v>
      </c>
      <c r="AD69">
        <v>1.25</v>
      </c>
      <c r="AE69">
        <v>10052</v>
      </c>
      <c r="AF69">
        <v>1016</v>
      </c>
      <c r="AG69">
        <v>2140</v>
      </c>
      <c r="AH69">
        <v>0</v>
      </c>
      <c r="AI69">
        <v>0</v>
      </c>
      <c r="AJ69">
        <v>3</v>
      </c>
      <c r="AK69">
        <v>0</v>
      </c>
      <c r="AL69">
        <v>0</v>
      </c>
      <c r="AM69">
        <v>0</v>
      </c>
      <c r="AN69">
        <v>1038</v>
      </c>
      <c r="AO69">
        <v>839</v>
      </c>
      <c r="AP69">
        <v>730</v>
      </c>
      <c r="AQ69">
        <v>597</v>
      </c>
      <c r="AR69">
        <v>11</v>
      </c>
      <c r="AS69">
        <v>1123</v>
      </c>
      <c r="AT69">
        <v>1123</v>
      </c>
      <c r="AU69">
        <v>0</v>
      </c>
      <c r="AV69">
        <v>8.64</v>
      </c>
      <c r="AW69">
        <v>5.0307000000000004</v>
      </c>
      <c r="AX69">
        <v>5.8200000000000002E-2</v>
      </c>
      <c r="AY69">
        <v>53.16</v>
      </c>
    </row>
    <row r="70" spans="1:51" x14ac:dyDescent="0.35">
      <c r="A70" t="s">
        <v>783</v>
      </c>
      <c r="B70" t="s">
        <v>48</v>
      </c>
      <c r="C70">
        <v>2.384294021512084E+16</v>
      </c>
      <c r="D70" t="s">
        <v>476</v>
      </c>
      <c r="E70" t="s">
        <v>773</v>
      </c>
      <c r="F70" t="s">
        <v>774</v>
      </c>
      <c r="G70" t="s">
        <v>49</v>
      </c>
      <c r="H70">
        <v>608859825980210</v>
      </c>
      <c r="I70" t="s">
        <v>291</v>
      </c>
      <c r="J70">
        <v>2.384294027048084E+16</v>
      </c>
      <c r="K70" t="s">
        <v>517</v>
      </c>
      <c r="L70" t="s">
        <v>773</v>
      </c>
      <c r="M70" t="s">
        <v>774</v>
      </c>
      <c r="N70" t="s">
        <v>54</v>
      </c>
      <c r="P70" t="s">
        <v>280</v>
      </c>
      <c r="R70" t="s">
        <v>49</v>
      </c>
      <c r="S70" t="s">
        <v>473</v>
      </c>
      <c r="T70">
        <v>2.384294027049084E+16</v>
      </c>
      <c r="U70" t="s">
        <v>622</v>
      </c>
      <c r="V70" t="s">
        <v>55</v>
      </c>
      <c r="W70" t="s">
        <v>282</v>
      </c>
      <c r="X70" t="s">
        <v>283</v>
      </c>
      <c r="Y70" t="s">
        <v>284</v>
      </c>
      <c r="Z70">
        <v>26072</v>
      </c>
      <c r="AA70">
        <v>229</v>
      </c>
      <c r="AB70">
        <v>170.19</v>
      </c>
      <c r="AC70">
        <v>0</v>
      </c>
      <c r="AD70">
        <v>1.02</v>
      </c>
      <c r="AE70">
        <v>25873</v>
      </c>
      <c r="AF70">
        <v>124</v>
      </c>
      <c r="AG70">
        <v>9747</v>
      </c>
      <c r="AH70">
        <v>0</v>
      </c>
      <c r="AI70">
        <v>0</v>
      </c>
      <c r="AJ70">
        <v>14</v>
      </c>
      <c r="AK70">
        <v>3</v>
      </c>
      <c r="AL70">
        <v>3</v>
      </c>
      <c r="AM70">
        <v>0</v>
      </c>
      <c r="AN70">
        <v>7938</v>
      </c>
      <c r="AO70">
        <v>4776</v>
      </c>
      <c r="AP70">
        <v>3588</v>
      </c>
      <c r="AQ70">
        <v>2528</v>
      </c>
      <c r="AR70">
        <v>6</v>
      </c>
      <c r="AS70">
        <v>9607</v>
      </c>
      <c r="AT70">
        <v>9607</v>
      </c>
      <c r="AU70">
        <v>0</v>
      </c>
      <c r="AV70">
        <v>0.88</v>
      </c>
      <c r="AW70">
        <v>6.5277000000000003</v>
      </c>
      <c r="AX70">
        <v>0.74319999999999997</v>
      </c>
      <c r="AY70">
        <v>26.31</v>
      </c>
    </row>
    <row r="71" spans="1:51" x14ac:dyDescent="0.35">
      <c r="A71" t="s">
        <v>783</v>
      </c>
      <c r="B71" t="s">
        <v>48</v>
      </c>
      <c r="C71">
        <v>2.384294021512084E+16</v>
      </c>
      <c r="D71" t="s">
        <v>476</v>
      </c>
      <c r="E71" t="s">
        <v>773</v>
      </c>
      <c r="F71" t="s">
        <v>774</v>
      </c>
      <c r="G71" t="s">
        <v>49</v>
      </c>
      <c r="H71">
        <v>608859825980210</v>
      </c>
      <c r="I71" t="s">
        <v>291</v>
      </c>
      <c r="J71">
        <v>2.384294026833084E+16</v>
      </c>
      <c r="K71" t="s">
        <v>516</v>
      </c>
      <c r="L71" t="s">
        <v>773</v>
      </c>
      <c r="M71" t="s">
        <v>774</v>
      </c>
      <c r="N71" t="s">
        <v>54</v>
      </c>
      <c r="P71" t="s">
        <v>280</v>
      </c>
      <c r="R71" t="s">
        <v>49</v>
      </c>
      <c r="S71" t="s">
        <v>473</v>
      </c>
      <c r="T71">
        <v>2.384294026832084E+16</v>
      </c>
      <c r="U71" t="s">
        <v>623</v>
      </c>
      <c r="V71" t="s">
        <v>55</v>
      </c>
      <c r="W71" t="s">
        <v>282</v>
      </c>
      <c r="X71" t="s">
        <v>283</v>
      </c>
      <c r="Y71" t="s">
        <v>284</v>
      </c>
      <c r="Z71">
        <v>25239</v>
      </c>
      <c r="AA71">
        <v>366</v>
      </c>
      <c r="AB71">
        <v>171.35</v>
      </c>
      <c r="AC71">
        <v>0</v>
      </c>
      <c r="AD71">
        <v>1.04</v>
      </c>
      <c r="AE71">
        <v>24693</v>
      </c>
      <c r="AF71">
        <v>174</v>
      </c>
      <c r="AG71">
        <v>10034</v>
      </c>
      <c r="AH71">
        <v>0</v>
      </c>
      <c r="AI71">
        <v>0</v>
      </c>
      <c r="AJ71">
        <v>21</v>
      </c>
      <c r="AK71">
        <v>4</v>
      </c>
      <c r="AL71">
        <v>8</v>
      </c>
      <c r="AM71">
        <v>0</v>
      </c>
      <c r="AN71">
        <v>8121</v>
      </c>
      <c r="AO71">
        <v>4887</v>
      </c>
      <c r="AP71">
        <v>3715</v>
      </c>
      <c r="AQ71">
        <v>2675</v>
      </c>
      <c r="AR71">
        <v>6</v>
      </c>
      <c r="AS71">
        <v>9830</v>
      </c>
      <c r="AT71">
        <v>9830</v>
      </c>
      <c r="AU71">
        <v>0</v>
      </c>
      <c r="AV71">
        <v>1.45</v>
      </c>
      <c r="AW71">
        <v>6.7891000000000004</v>
      </c>
      <c r="AX71">
        <v>0.46820000000000001</v>
      </c>
      <c r="AY71">
        <v>27.21</v>
      </c>
    </row>
    <row r="72" spans="1:51" x14ac:dyDescent="0.35">
      <c r="A72" t="s">
        <v>779</v>
      </c>
      <c r="B72" t="s">
        <v>48</v>
      </c>
      <c r="C72">
        <v>2.384294021512084E+16</v>
      </c>
      <c r="D72" t="s">
        <v>476</v>
      </c>
      <c r="E72" t="s">
        <v>773</v>
      </c>
      <c r="F72" t="s">
        <v>774</v>
      </c>
      <c r="G72" t="s">
        <v>49</v>
      </c>
      <c r="H72">
        <v>608859825980210</v>
      </c>
      <c r="I72" t="s">
        <v>291</v>
      </c>
      <c r="J72">
        <v>2.384294021515084E+16</v>
      </c>
      <c r="K72" t="s">
        <v>511</v>
      </c>
      <c r="L72" t="s">
        <v>773</v>
      </c>
      <c r="M72" t="s">
        <v>774</v>
      </c>
      <c r="N72" t="s">
        <v>54</v>
      </c>
      <c r="P72" t="s">
        <v>280</v>
      </c>
      <c r="R72" t="s">
        <v>49</v>
      </c>
      <c r="S72" t="s">
        <v>473</v>
      </c>
      <c r="T72">
        <v>2.384294021521084E+16</v>
      </c>
      <c r="U72" t="s">
        <v>621</v>
      </c>
      <c r="V72" t="s">
        <v>55</v>
      </c>
      <c r="W72" t="s">
        <v>282</v>
      </c>
      <c r="X72" t="s">
        <v>283</v>
      </c>
      <c r="Y72" t="s">
        <v>284</v>
      </c>
      <c r="Z72">
        <v>107426</v>
      </c>
      <c r="AA72">
        <v>1178</v>
      </c>
      <c r="AB72">
        <v>591.51</v>
      </c>
      <c r="AC72">
        <v>0</v>
      </c>
      <c r="AD72">
        <v>1.24</v>
      </c>
      <c r="AE72">
        <v>87615</v>
      </c>
      <c r="AF72">
        <v>582</v>
      </c>
      <c r="AG72">
        <v>39775</v>
      </c>
      <c r="AH72">
        <v>0</v>
      </c>
      <c r="AI72">
        <v>0</v>
      </c>
      <c r="AJ72">
        <v>61</v>
      </c>
      <c r="AK72">
        <v>7</v>
      </c>
      <c r="AL72">
        <v>19</v>
      </c>
      <c r="AM72">
        <v>0</v>
      </c>
      <c r="AN72">
        <v>32622</v>
      </c>
      <c r="AO72">
        <v>20792</v>
      </c>
      <c r="AP72">
        <v>16587</v>
      </c>
      <c r="AQ72">
        <v>12114</v>
      </c>
      <c r="AR72">
        <v>6</v>
      </c>
      <c r="AS72">
        <v>39109</v>
      </c>
      <c r="AT72">
        <v>39109</v>
      </c>
      <c r="AU72">
        <v>0</v>
      </c>
      <c r="AV72">
        <v>1.1000000000000001</v>
      </c>
      <c r="AW72">
        <v>5.5061999999999998</v>
      </c>
      <c r="AX72">
        <v>0.50209999999999999</v>
      </c>
      <c r="AY72">
        <v>30.97</v>
      </c>
    </row>
    <row r="73" spans="1:51" x14ac:dyDescent="0.35">
      <c r="A73" t="s">
        <v>779</v>
      </c>
      <c r="B73" t="s">
        <v>48</v>
      </c>
      <c r="C73">
        <v>2.384294021512084E+16</v>
      </c>
      <c r="D73" t="s">
        <v>476</v>
      </c>
      <c r="E73" t="s">
        <v>773</v>
      </c>
      <c r="F73" t="s">
        <v>774</v>
      </c>
      <c r="G73" t="s">
        <v>49</v>
      </c>
      <c r="H73">
        <v>608859825980210</v>
      </c>
      <c r="I73" t="s">
        <v>291</v>
      </c>
      <c r="J73">
        <v>2.384294024123084E+16</v>
      </c>
      <c r="K73" t="s">
        <v>515</v>
      </c>
      <c r="L73" t="s">
        <v>773</v>
      </c>
      <c r="M73" t="s">
        <v>774</v>
      </c>
      <c r="N73" t="s">
        <v>54</v>
      </c>
      <c r="P73" t="s">
        <v>280</v>
      </c>
      <c r="R73" t="s">
        <v>49</v>
      </c>
      <c r="S73" t="s">
        <v>473</v>
      </c>
      <c r="T73">
        <v>2.384294024122084E+16</v>
      </c>
      <c r="U73" t="s">
        <v>617</v>
      </c>
      <c r="V73" t="s">
        <v>55</v>
      </c>
      <c r="W73" t="s">
        <v>282</v>
      </c>
      <c r="X73" t="s">
        <v>283</v>
      </c>
      <c r="Y73" t="s">
        <v>284</v>
      </c>
      <c r="Z73">
        <v>35951</v>
      </c>
      <c r="AA73">
        <v>421</v>
      </c>
      <c r="AB73">
        <v>176.4</v>
      </c>
      <c r="AC73">
        <v>0</v>
      </c>
      <c r="AD73">
        <v>1.08</v>
      </c>
      <c r="AE73">
        <v>33904</v>
      </c>
      <c r="AF73">
        <v>209</v>
      </c>
      <c r="AG73">
        <v>14335</v>
      </c>
      <c r="AH73">
        <v>0</v>
      </c>
      <c r="AI73">
        <v>0</v>
      </c>
      <c r="AJ73">
        <v>17</v>
      </c>
      <c r="AK73">
        <v>3</v>
      </c>
      <c r="AL73">
        <v>5</v>
      </c>
      <c r="AM73">
        <v>0</v>
      </c>
      <c r="AN73">
        <v>12373</v>
      </c>
      <c r="AO73">
        <v>8701</v>
      </c>
      <c r="AP73">
        <v>6860</v>
      </c>
      <c r="AQ73">
        <v>5002</v>
      </c>
      <c r="AR73">
        <v>6</v>
      </c>
      <c r="AS73">
        <v>14105</v>
      </c>
      <c r="AT73">
        <v>14105</v>
      </c>
      <c r="AU73">
        <v>0</v>
      </c>
      <c r="AV73">
        <v>1.17</v>
      </c>
      <c r="AW73">
        <v>4.9066999999999998</v>
      </c>
      <c r="AX73">
        <v>0.41899999999999998</v>
      </c>
      <c r="AY73">
        <v>35.46</v>
      </c>
    </row>
    <row r="74" spans="1:51" x14ac:dyDescent="0.35">
      <c r="A74" t="s">
        <v>776</v>
      </c>
      <c r="B74" t="s">
        <v>48</v>
      </c>
      <c r="C74">
        <v>2.384295210187052E+16</v>
      </c>
      <c r="D74" t="s">
        <v>479</v>
      </c>
      <c r="E74" t="s">
        <v>773</v>
      </c>
      <c r="F74" t="s">
        <v>774</v>
      </c>
      <c r="G74" t="s">
        <v>49</v>
      </c>
      <c r="H74">
        <v>708222219377303</v>
      </c>
      <c r="I74" t="s">
        <v>294</v>
      </c>
      <c r="J74">
        <v>2.384295210248052E+16</v>
      </c>
      <c r="K74" t="s">
        <v>518</v>
      </c>
      <c r="L74" t="s">
        <v>773</v>
      </c>
      <c r="M74" t="s">
        <v>774</v>
      </c>
      <c r="N74" t="s">
        <v>57</v>
      </c>
      <c r="P74" t="s">
        <v>280</v>
      </c>
      <c r="R74" t="s">
        <v>49</v>
      </c>
      <c r="S74" t="s">
        <v>473</v>
      </c>
      <c r="T74">
        <v>2.384295211720052E+16</v>
      </c>
      <c r="U74" t="s">
        <v>571</v>
      </c>
      <c r="V74" t="s">
        <v>58</v>
      </c>
      <c r="W74" t="s">
        <v>282</v>
      </c>
      <c r="X74" t="s">
        <v>283</v>
      </c>
      <c r="Y74" t="s">
        <v>284</v>
      </c>
      <c r="Z74">
        <v>108533</v>
      </c>
      <c r="AA74">
        <v>68</v>
      </c>
      <c r="AB74">
        <v>301.76</v>
      </c>
      <c r="AC74">
        <v>0</v>
      </c>
      <c r="AD74">
        <v>1.08</v>
      </c>
      <c r="AE74">
        <v>102128</v>
      </c>
      <c r="AF74">
        <v>43</v>
      </c>
      <c r="AG74">
        <v>0</v>
      </c>
      <c r="AH74">
        <v>0</v>
      </c>
      <c r="AI74">
        <v>0</v>
      </c>
      <c r="AJ74">
        <v>14</v>
      </c>
      <c r="AK74">
        <v>3</v>
      </c>
      <c r="AL74">
        <v>2</v>
      </c>
      <c r="AM74">
        <v>0</v>
      </c>
      <c r="AN74">
        <v>50784</v>
      </c>
      <c r="AO74">
        <v>25103</v>
      </c>
      <c r="AP74">
        <v>14514</v>
      </c>
      <c r="AQ74">
        <v>10604</v>
      </c>
      <c r="AR74">
        <v>3</v>
      </c>
      <c r="AS74">
        <v>25326</v>
      </c>
      <c r="AT74">
        <v>25326</v>
      </c>
      <c r="AU74">
        <v>0</v>
      </c>
      <c r="AV74">
        <v>0.06</v>
      </c>
      <c r="AW74">
        <v>2.7804000000000002</v>
      </c>
      <c r="AX74">
        <v>4.4375999999999998</v>
      </c>
      <c r="AY74">
        <v>41.87</v>
      </c>
    </row>
    <row r="75" spans="1:51" x14ac:dyDescent="0.35">
      <c r="A75" t="s">
        <v>782</v>
      </c>
      <c r="B75" t="s">
        <v>48</v>
      </c>
      <c r="C75">
        <v>2.384295210187052E+16</v>
      </c>
      <c r="D75" t="s">
        <v>479</v>
      </c>
      <c r="E75" t="s">
        <v>773</v>
      </c>
      <c r="F75" t="s">
        <v>774</v>
      </c>
      <c r="G75" t="s">
        <v>49</v>
      </c>
      <c r="H75">
        <v>708222219377303</v>
      </c>
      <c r="I75" t="s">
        <v>294</v>
      </c>
      <c r="J75">
        <v>2.384295210249052E+16</v>
      </c>
      <c r="K75" t="s">
        <v>519</v>
      </c>
      <c r="L75" t="s">
        <v>773</v>
      </c>
      <c r="M75" t="s">
        <v>774</v>
      </c>
      <c r="N75" t="s">
        <v>57</v>
      </c>
      <c r="P75" t="s">
        <v>280</v>
      </c>
      <c r="R75" t="s">
        <v>49</v>
      </c>
      <c r="S75" t="s">
        <v>473</v>
      </c>
      <c r="T75">
        <v>2.384295211474052E+16</v>
      </c>
      <c r="U75" t="s">
        <v>571</v>
      </c>
      <c r="V75" t="s">
        <v>58</v>
      </c>
      <c r="W75" t="s">
        <v>282</v>
      </c>
      <c r="X75" t="s">
        <v>283</v>
      </c>
      <c r="Y75" t="s">
        <v>284</v>
      </c>
      <c r="Z75">
        <v>111282</v>
      </c>
      <c r="AA75">
        <v>105</v>
      </c>
      <c r="AB75">
        <v>307.95</v>
      </c>
      <c r="AC75">
        <v>0</v>
      </c>
      <c r="AD75">
        <v>1.06</v>
      </c>
      <c r="AE75">
        <v>106296</v>
      </c>
      <c r="AF75">
        <v>59</v>
      </c>
      <c r="AG75">
        <v>0</v>
      </c>
      <c r="AH75">
        <v>0</v>
      </c>
      <c r="AI75">
        <v>0</v>
      </c>
      <c r="AJ75">
        <v>21</v>
      </c>
      <c r="AK75">
        <v>0</v>
      </c>
      <c r="AL75">
        <v>0</v>
      </c>
      <c r="AM75">
        <v>0</v>
      </c>
      <c r="AN75">
        <v>51318</v>
      </c>
      <c r="AO75">
        <v>25413</v>
      </c>
      <c r="AP75">
        <v>14982</v>
      </c>
      <c r="AQ75">
        <v>10931</v>
      </c>
      <c r="AR75">
        <v>4</v>
      </c>
      <c r="AS75">
        <v>25596</v>
      </c>
      <c r="AT75">
        <v>25596</v>
      </c>
      <c r="AU75">
        <v>0</v>
      </c>
      <c r="AV75">
        <v>0.09</v>
      </c>
      <c r="AW75">
        <v>2.7673000000000001</v>
      </c>
      <c r="AX75">
        <v>2.9329000000000001</v>
      </c>
      <c r="AY75">
        <v>42.71</v>
      </c>
    </row>
    <row r="76" spans="1:51" x14ac:dyDescent="0.35">
      <c r="A76" t="s">
        <v>778</v>
      </c>
      <c r="B76" t="s">
        <v>48</v>
      </c>
      <c r="C76">
        <v>2.384295210187052E+16</v>
      </c>
      <c r="D76" t="s">
        <v>479</v>
      </c>
      <c r="E76" t="s">
        <v>773</v>
      </c>
      <c r="F76" t="s">
        <v>774</v>
      </c>
      <c r="G76" t="s">
        <v>49</v>
      </c>
      <c r="H76">
        <v>708222219377303</v>
      </c>
      <c r="I76" t="s">
        <v>294</v>
      </c>
      <c r="J76">
        <v>2.384295210249052E+16</v>
      </c>
      <c r="K76" t="s">
        <v>519</v>
      </c>
      <c r="L76" t="s">
        <v>773</v>
      </c>
      <c r="M76" t="s">
        <v>774</v>
      </c>
      <c r="N76" t="s">
        <v>57</v>
      </c>
      <c r="P76" t="s">
        <v>280</v>
      </c>
      <c r="R76" t="s">
        <v>49</v>
      </c>
      <c r="S76" t="s">
        <v>473</v>
      </c>
      <c r="T76">
        <v>2.384295211474052E+16</v>
      </c>
      <c r="U76" t="s">
        <v>571</v>
      </c>
      <c r="V76" t="s">
        <v>58</v>
      </c>
      <c r="W76" t="s">
        <v>282</v>
      </c>
      <c r="X76" t="s">
        <v>283</v>
      </c>
      <c r="Y76" t="s">
        <v>284</v>
      </c>
      <c r="Z76">
        <v>121108</v>
      </c>
      <c r="AA76">
        <v>100</v>
      </c>
      <c r="AB76">
        <v>314.77999999999997</v>
      </c>
      <c r="AC76">
        <v>0</v>
      </c>
      <c r="AD76">
        <v>1.07</v>
      </c>
      <c r="AE76">
        <v>114404</v>
      </c>
      <c r="AF76">
        <v>62</v>
      </c>
      <c r="AG76">
        <v>0</v>
      </c>
      <c r="AH76">
        <v>0</v>
      </c>
      <c r="AI76">
        <v>0</v>
      </c>
      <c r="AJ76">
        <v>15</v>
      </c>
      <c r="AK76">
        <v>0</v>
      </c>
      <c r="AL76">
        <v>3</v>
      </c>
      <c r="AM76">
        <v>0</v>
      </c>
      <c r="AN76">
        <v>56234</v>
      </c>
      <c r="AO76">
        <v>28036</v>
      </c>
      <c r="AP76">
        <v>16535</v>
      </c>
      <c r="AQ76">
        <v>12041</v>
      </c>
      <c r="AR76">
        <v>4</v>
      </c>
      <c r="AS76">
        <v>28318</v>
      </c>
      <c r="AT76">
        <v>28318</v>
      </c>
      <c r="AU76">
        <v>0</v>
      </c>
      <c r="AV76">
        <v>0.08</v>
      </c>
      <c r="AW76">
        <v>2.5992000000000002</v>
      </c>
      <c r="AX76">
        <v>3.1478000000000002</v>
      </c>
      <c r="AY76">
        <v>42.52</v>
      </c>
    </row>
    <row r="77" spans="1:51" x14ac:dyDescent="0.35">
      <c r="A77" t="s">
        <v>781</v>
      </c>
      <c r="B77" t="s">
        <v>48</v>
      </c>
      <c r="C77">
        <v>2.384295210187052E+16</v>
      </c>
      <c r="D77" t="s">
        <v>479</v>
      </c>
      <c r="E77" t="s">
        <v>773</v>
      </c>
      <c r="F77" t="s">
        <v>774</v>
      </c>
      <c r="G77" t="s">
        <v>49</v>
      </c>
      <c r="H77">
        <v>708222219377303</v>
      </c>
      <c r="I77" t="s">
        <v>294</v>
      </c>
      <c r="J77">
        <v>2.384295210248052E+16</v>
      </c>
      <c r="K77" t="s">
        <v>518</v>
      </c>
      <c r="L77" t="s">
        <v>773</v>
      </c>
      <c r="M77" t="s">
        <v>774</v>
      </c>
      <c r="N77" t="s">
        <v>57</v>
      </c>
      <c r="P77" t="s">
        <v>280</v>
      </c>
      <c r="R77" t="s">
        <v>49</v>
      </c>
      <c r="S77" t="s">
        <v>473</v>
      </c>
      <c r="T77">
        <v>2.384295211720052E+16</v>
      </c>
      <c r="U77" t="s">
        <v>571</v>
      </c>
      <c r="V77" t="s">
        <v>58</v>
      </c>
      <c r="W77" t="s">
        <v>282</v>
      </c>
      <c r="X77" t="s">
        <v>283</v>
      </c>
      <c r="Y77" t="s">
        <v>284</v>
      </c>
      <c r="Z77">
        <v>122416</v>
      </c>
      <c r="AA77">
        <v>83</v>
      </c>
      <c r="AB77">
        <v>311.36</v>
      </c>
      <c r="AC77">
        <v>0</v>
      </c>
      <c r="AD77">
        <v>1.05</v>
      </c>
      <c r="AE77">
        <v>118573</v>
      </c>
      <c r="AF77">
        <v>62</v>
      </c>
      <c r="AG77">
        <v>0</v>
      </c>
      <c r="AH77">
        <v>0</v>
      </c>
      <c r="AI77">
        <v>0</v>
      </c>
      <c r="AJ77">
        <v>14</v>
      </c>
      <c r="AK77">
        <v>2</v>
      </c>
      <c r="AL77">
        <v>0</v>
      </c>
      <c r="AM77">
        <v>0</v>
      </c>
      <c r="AN77">
        <v>56022</v>
      </c>
      <c r="AO77">
        <v>27596</v>
      </c>
      <c r="AP77">
        <v>16022</v>
      </c>
      <c r="AQ77">
        <v>11659</v>
      </c>
      <c r="AR77">
        <v>3</v>
      </c>
      <c r="AS77">
        <v>27916</v>
      </c>
      <c r="AT77">
        <v>27916</v>
      </c>
      <c r="AU77">
        <v>0</v>
      </c>
      <c r="AV77">
        <v>7.0000000000000007E-2</v>
      </c>
      <c r="AW77">
        <v>2.5434999999999999</v>
      </c>
      <c r="AX77">
        <v>3.7513000000000001</v>
      </c>
      <c r="AY77">
        <v>41.76</v>
      </c>
    </row>
    <row r="78" spans="1:51" x14ac:dyDescent="0.35">
      <c r="A78" t="s">
        <v>783</v>
      </c>
      <c r="B78" t="s">
        <v>48</v>
      </c>
      <c r="C78">
        <v>2.384295210187052E+16</v>
      </c>
      <c r="D78" t="s">
        <v>479</v>
      </c>
      <c r="E78" t="s">
        <v>773</v>
      </c>
      <c r="F78" t="s">
        <v>774</v>
      </c>
      <c r="G78" t="s">
        <v>49</v>
      </c>
      <c r="H78">
        <v>708222219377303</v>
      </c>
      <c r="I78" t="s">
        <v>294</v>
      </c>
      <c r="J78">
        <v>2.384295210248052E+16</v>
      </c>
      <c r="K78" t="s">
        <v>518</v>
      </c>
      <c r="L78" t="s">
        <v>773</v>
      </c>
      <c r="M78" t="s">
        <v>774</v>
      </c>
      <c r="N78" t="s">
        <v>57</v>
      </c>
      <c r="P78" t="s">
        <v>280</v>
      </c>
      <c r="R78" t="s">
        <v>49</v>
      </c>
      <c r="S78" t="s">
        <v>473</v>
      </c>
      <c r="T78">
        <v>2.384295211720052E+16</v>
      </c>
      <c r="U78" t="s">
        <v>571</v>
      </c>
      <c r="V78" t="s">
        <v>58</v>
      </c>
      <c r="W78" t="s">
        <v>282</v>
      </c>
      <c r="X78" t="s">
        <v>283</v>
      </c>
      <c r="Y78" t="s">
        <v>284</v>
      </c>
      <c r="Z78">
        <v>124775</v>
      </c>
      <c r="AA78">
        <v>95</v>
      </c>
      <c r="AB78">
        <v>276.83999999999997</v>
      </c>
      <c r="AC78">
        <v>0</v>
      </c>
      <c r="AD78">
        <v>1.03</v>
      </c>
      <c r="AE78">
        <v>122707</v>
      </c>
      <c r="AF78">
        <v>68</v>
      </c>
      <c r="AG78">
        <v>0</v>
      </c>
      <c r="AH78">
        <v>0</v>
      </c>
      <c r="AI78">
        <v>0</v>
      </c>
      <c r="AJ78">
        <v>15</v>
      </c>
      <c r="AK78">
        <v>0</v>
      </c>
      <c r="AL78">
        <v>3</v>
      </c>
      <c r="AM78">
        <v>0</v>
      </c>
      <c r="AN78">
        <v>57314</v>
      </c>
      <c r="AO78">
        <v>28174</v>
      </c>
      <c r="AP78">
        <v>16210</v>
      </c>
      <c r="AQ78">
        <v>11821</v>
      </c>
      <c r="AR78">
        <v>3</v>
      </c>
      <c r="AS78">
        <v>28417</v>
      </c>
      <c r="AT78">
        <v>28417</v>
      </c>
      <c r="AU78">
        <v>0</v>
      </c>
      <c r="AV78">
        <v>0.08</v>
      </c>
      <c r="AW78">
        <v>2.2187000000000001</v>
      </c>
      <c r="AX78">
        <v>2.9140999999999999</v>
      </c>
      <c r="AY78">
        <v>41.6</v>
      </c>
    </row>
    <row r="79" spans="1:51" x14ac:dyDescent="0.35">
      <c r="A79" t="s">
        <v>780</v>
      </c>
      <c r="B79" t="s">
        <v>48</v>
      </c>
      <c r="C79">
        <v>2.384295210187052E+16</v>
      </c>
      <c r="D79" t="s">
        <v>479</v>
      </c>
      <c r="E79" t="s">
        <v>773</v>
      </c>
      <c r="F79" t="s">
        <v>774</v>
      </c>
      <c r="G79" t="s">
        <v>49</v>
      </c>
      <c r="H79">
        <v>708222219377303</v>
      </c>
      <c r="I79" t="s">
        <v>294</v>
      </c>
      <c r="J79">
        <v>2.384295210249052E+16</v>
      </c>
      <c r="K79" t="s">
        <v>519</v>
      </c>
      <c r="L79" t="s">
        <v>773</v>
      </c>
      <c r="M79" t="s">
        <v>774</v>
      </c>
      <c r="N79" t="s">
        <v>57</v>
      </c>
      <c r="P79" t="s">
        <v>280</v>
      </c>
      <c r="R79" t="s">
        <v>49</v>
      </c>
      <c r="S79" t="s">
        <v>473</v>
      </c>
      <c r="T79">
        <v>2.384295211474052E+16</v>
      </c>
      <c r="U79" t="s">
        <v>571</v>
      </c>
      <c r="V79" t="s">
        <v>58</v>
      </c>
      <c r="W79" t="s">
        <v>282</v>
      </c>
      <c r="X79" t="s">
        <v>283</v>
      </c>
      <c r="Y79" t="s">
        <v>284</v>
      </c>
      <c r="Z79">
        <v>117352</v>
      </c>
      <c r="AA79">
        <v>97</v>
      </c>
      <c r="AB79">
        <v>274.69</v>
      </c>
      <c r="AC79">
        <v>0</v>
      </c>
      <c r="AD79">
        <v>1.05</v>
      </c>
      <c r="AE79">
        <v>113730</v>
      </c>
      <c r="AF79">
        <v>69</v>
      </c>
      <c r="AG79">
        <v>0</v>
      </c>
      <c r="AH79">
        <v>0</v>
      </c>
      <c r="AI79">
        <v>0</v>
      </c>
      <c r="AJ79">
        <v>13</v>
      </c>
      <c r="AK79">
        <v>0</v>
      </c>
      <c r="AL79">
        <v>2</v>
      </c>
      <c r="AM79">
        <v>0</v>
      </c>
      <c r="AN79">
        <v>54531</v>
      </c>
      <c r="AO79">
        <v>27310</v>
      </c>
      <c r="AP79">
        <v>15810</v>
      </c>
      <c r="AQ79">
        <v>11453</v>
      </c>
      <c r="AR79">
        <v>3</v>
      </c>
      <c r="AS79">
        <v>27636</v>
      </c>
      <c r="AT79">
        <v>27636</v>
      </c>
      <c r="AU79">
        <v>0</v>
      </c>
      <c r="AV79">
        <v>0.08</v>
      </c>
      <c r="AW79">
        <v>2.3407</v>
      </c>
      <c r="AX79">
        <v>2.8319000000000001</v>
      </c>
      <c r="AY79">
        <v>41.44</v>
      </c>
    </row>
    <row r="80" spans="1:51" x14ac:dyDescent="0.35">
      <c r="A80" t="s">
        <v>783</v>
      </c>
      <c r="B80" t="s">
        <v>48</v>
      </c>
      <c r="C80">
        <v>2.384295210187052E+16</v>
      </c>
      <c r="D80" t="s">
        <v>479</v>
      </c>
      <c r="E80" t="s">
        <v>773</v>
      </c>
      <c r="F80" t="s">
        <v>774</v>
      </c>
      <c r="G80" t="s">
        <v>49</v>
      </c>
      <c r="H80">
        <v>708222219377303</v>
      </c>
      <c r="I80" t="s">
        <v>294</v>
      </c>
      <c r="J80">
        <v>2.384295210248052E+16</v>
      </c>
      <c r="K80" t="s">
        <v>518</v>
      </c>
      <c r="L80" t="s">
        <v>773</v>
      </c>
      <c r="M80" t="s">
        <v>774</v>
      </c>
      <c r="N80" t="s">
        <v>57</v>
      </c>
      <c r="P80" t="s">
        <v>280</v>
      </c>
      <c r="R80" t="s">
        <v>49</v>
      </c>
      <c r="S80" t="s">
        <v>473</v>
      </c>
      <c r="T80">
        <v>2.384295211720052E+16</v>
      </c>
      <c r="U80" t="s">
        <v>571</v>
      </c>
      <c r="V80" t="s">
        <v>58</v>
      </c>
      <c r="W80" t="s">
        <v>282</v>
      </c>
      <c r="X80" t="s">
        <v>283</v>
      </c>
      <c r="Y80" t="s">
        <v>284</v>
      </c>
      <c r="Z80">
        <v>139149</v>
      </c>
      <c r="AA80">
        <v>71</v>
      </c>
      <c r="AB80">
        <v>299.97000000000003</v>
      </c>
      <c r="AC80">
        <v>0</v>
      </c>
      <c r="AD80">
        <v>1.02</v>
      </c>
      <c r="AE80">
        <v>137811</v>
      </c>
      <c r="AF80">
        <v>58</v>
      </c>
      <c r="AG80">
        <v>0</v>
      </c>
      <c r="AH80">
        <v>0</v>
      </c>
      <c r="AI80">
        <v>0</v>
      </c>
      <c r="AJ80">
        <v>22</v>
      </c>
      <c r="AK80">
        <v>0</v>
      </c>
      <c r="AL80">
        <v>0</v>
      </c>
      <c r="AM80">
        <v>0</v>
      </c>
      <c r="AN80">
        <v>61524</v>
      </c>
      <c r="AO80">
        <v>30003</v>
      </c>
      <c r="AP80">
        <v>17214</v>
      </c>
      <c r="AQ80">
        <v>12295</v>
      </c>
      <c r="AR80">
        <v>3</v>
      </c>
      <c r="AS80">
        <v>30326</v>
      </c>
      <c r="AT80">
        <v>30326</v>
      </c>
      <c r="AU80">
        <v>0</v>
      </c>
      <c r="AV80">
        <v>0.05</v>
      </c>
      <c r="AW80">
        <v>2.1556999999999999</v>
      </c>
      <c r="AX80">
        <v>4.2248999999999999</v>
      </c>
      <c r="AY80">
        <v>40.54</v>
      </c>
    </row>
    <row r="81" spans="1:51" x14ac:dyDescent="0.35">
      <c r="A81" t="s">
        <v>781</v>
      </c>
      <c r="B81" t="s">
        <v>48</v>
      </c>
      <c r="C81">
        <v>2.384295210187052E+16</v>
      </c>
      <c r="D81" t="s">
        <v>479</v>
      </c>
      <c r="E81" t="s">
        <v>773</v>
      </c>
      <c r="F81" t="s">
        <v>774</v>
      </c>
      <c r="G81" t="s">
        <v>49</v>
      </c>
      <c r="H81">
        <v>708222219377303</v>
      </c>
      <c r="I81" t="s">
        <v>294</v>
      </c>
      <c r="J81">
        <v>2.384295210249052E+16</v>
      </c>
      <c r="K81" t="s">
        <v>519</v>
      </c>
      <c r="L81" t="s">
        <v>773</v>
      </c>
      <c r="M81" t="s">
        <v>774</v>
      </c>
      <c r="N81" t="s">
        <v>57</v>
      </c>
      <c r="P81" t="s">
        <v>280</v>
      </c>
      <c r="R81" t="s">
        <v>49</v>
      </c>
      <c r="S81" t="s">
        <v>473</v>
      </c>
      <c r="T81">
        <v>2.384295211474052E+16</v>
      </c>
      <c r="U81" t="s">
        <v>571</v>
      </c>
      <c r="V81" t="s">
        <v>58</v>
      </c>
      <c r="W81" t="s">
        <v>282</v>
      </c>
      <c r="X81" t="s">
        <v>283</v>
      </c>
      <c r="Y81" t="s">
        <v>284</v>
      </c>
      <c r="Z81">
        <v>139877</v>
      </c>
      <c r="AA81">
        <v>89</v>
      </c>
      <c r="AB81">
        <v>304.32</v>
      </c>
      <c r="AC81">
        <v>0</v>
      </c>
      <c r="AD81">
        <v>1.04</v>
      </c>
      <c r="AE81">
        <v>136585</v>
      </c>
      <c r="AF81">
        <v>67</v>
      </c>
      <c r="AG81">
        <v>0</v>
      </c>
      <c r="AH81">
        <v>0</v>
      </c>
      <c r="AI81">
        <v>0</v>
      </c>
      <c r="AJ81">
        <v>23</v>
      </c>
      <c r="AK81">
        <v>0</v>
      </c>
      <c r="AL81">
        <v>3</v>
      </c>
      <c r="AM81">
        <v>0</v>
      </c>
      <c r="AN81">
        <v>62549</v>
      </c>
      <c r="AO81">
        <v>30606</v>
      </c>
      <c r="AP81">
        <v>17577</v>
      </c>
      <c r="AQ81">
        <v>12728</v>
      </c>
      <c r="AR81">
        <v>3</v>
      </c>
      <c r="AS81">
        <v>30858</v>
      </c>
      <c r="AT81">
        <v>30858</v>
      </c>
      <c r="AU81">
        <v>0</v>
      </c>
      <c r="AV81">
        <v>0.06</v>
      </c>
      <c r="AW81">
        <v>2.1756000000000002</v>
      </c>
      <c r="AX81">
        <v>3.4192999999999998</v>
      </c>
      <c r="AY81">
        <v>41.25</v>
      </c>
    </row>
    <row r="82" spans="1:51" x14ac:dyDescent="0.35">
      <c r="A82" t="s">
        <v>777</v>
      </c>
      <c r="B82" t="s">
        <v>48</v>
      </c>
      <c r="C82">
        <v>2.384295210187052E+16</v>
      </c>
      <c r="D82" t="s">
        <v>479</v>
      </c>
      <c r="E82" t="s">
        <v>773</v>
      </c>
      <c r="F82" t="s">
        <v>774</v>
      </c>
      <c r="G82" t="s">
        <v>49</v>
      </c>
      <c r="H82">
        <v>708222219377303</v>
      </c>
      <c r="I82" t="s">
        <v>294</v>
      </c>
      <c r="J82">
        <v>2.384295210249052E+16</v>
      </c>
      <c r="K82" t="s">
        <v>519</v>
      </c>
      <c r="L82" t="s">
        <v>773</v>
      </c>
      <c r="M82" t="s">
        <v>774</v>
      </c>
      <c r="N82" t="s">
        <v>57</v>
      </c>
      <c r="P82" t="s">
        <v>280</v>
      </c>
      <c r="R82" t="s">
        <v>49</v>
      </c>
      <c r="S82" t="s">
        <v>473</v>
      </c>
      <c r="T82">
        <v>2.384295211474052E+16</v>
      </c>
      <c r="U82" t="s">
        <v>571</v>
      </c>
      <c r="V82" t="s">
        <v>58</v>
      </c>
      <c r="W82" t="s">
        <v>282</v>
      </c>
      <c r="X82" t="s">
        <v>283</v>
      </c>
      <c r="Y82" t="s">
        <v>284</v>
      </c>
      <c r="Z82">
        <v>108325</v>
      </c>
      <c r="AA82">
        <v>76</v>
      </c>
      <c r="AB82">
        <v>293.76</v>
      </c>
      <c r="AC82">
        <v>0</v>
      </c>
      <c r="AD82">
        <v>1.05</v>
      </c>
      <c r="AE82">
        <v>104460</v>
      </c>
      <c r="AF82">
        <v>62</v>
      </c>
      <c r="AG82">
        <v>0</v>
      </c>
      <c r="AH82">
        <v>0</v>
      </c>
      <c r="AI82">
        <v>0</v>
      </c>
      <c r="AJ82">
        <v>25</v>
      </c>
      <c r="AK82">
        <v>5</v>
      </c>
      <c r="AL82">
        <v>2</v>
      </c>
      <c r="AM82">
        <v>0</v>
      </c>
      <c r="AN82">
        <v>50787</v>
      </c>
      <c r="AO82">
        <v>25340</v>
      </c>
      <c r="AP82">
        <v>14750</v>
      </c>
      <c r="AQ82">
        <v>10810</v>
      </c>
      <c r="AR82">
        <v>3</v>
      </c>
      <c r="AS82">
        <v>25576</v>
      </c>
      <c r="AT82">
        <v>25576</v>
      </c>
      <c r="AU82">
        <v>0</v>
      </c>
      <c r="AV82">
        <v>7.0000000000000007E-2</v>
      </c>
      <c r="AW82">
        <v>2.7118000000000002</v>
      </c>
      <c r="AX82">
        <v>3.8653</v>
      </c>
      <c r="AY82">
        <v>42.27</v>
      </c>
    </row>
    <row r="83" spans="1:51" x14ac:dyDescent="0.35">
      <c r="A83" t="s">
        <v>775</v>
      </c>
      <c r="B83" t="s">
        <v>48</v>
      </c>
      <c r="C83">
        <v>2.384295210187052E+16</v>
      </c>
      <c r="D83" t="s">
        <v>479</v>
      </c>
      <c r="E83" t="s">
        <v>773</v>
      </c>
      <c r="F83" t="s">
        <v>774</v>
      </c>
      <c r="G83" t="s">
        <v>49</v>
      </c>
      <c r="H83">
        <v>708222219377303</v>
      </c>
      <c r="I83" t="s">
        <v>294</v>
      </c>
      <c r="J83">
        <v>2.384295210248052E+16</v>
      </c>
      <c r="K83" t="s">
        <v>518</v>
      </c>
      <c r="L83" t="s">
        <v>773</v>
      </c>
      <c r="M83" t="s">
        <v>774</v>
      </c>
      <c r="N83" t="s">
        <v>57</v>
      </c>
      <c r="P83" t="s">
        <v>280</v>
      </c>
      <c r="R83" t="s">
        <v>49</v>
      </c>
      <c r="S83" t="s">
        <v>473</v>
      </c>
      <c r="T83">
        <v>2.384295211720052E+16</v>
      </c>
      <c r="U83" t="s">
        <v>571</v>
      </c>
      <c r="V83" t="s">
        <v>58</v>
      </c>
      <c r="W83" t="s">
        <v>282</v>
      </c>
      <c r="X83" t="s">
        <v>283</v>
      </c>
      <c r="Y83" t="s">
        <v>284</v>
      </c>
      <c r="Z83">
        <v>108922</v>
      </c>
      <c r="AA83">
        <v>58</v>
      </c>
      <c r="AB83">
        <v>291.55</v>
      </c>
      <c r="AC83">
        <v>0</v>
      </c>
      <c r="AD83">
        <v>1.07</v>
      </c>
      <c r="AE83">
        <v>103037</v>
      </c>
      <c r="AF83">
        <v>45</v>
      </c>
      <c r="AG83">
        <v>0</v>
      </c>
      <c r="AH83">
        <v>0</v>
      </c>
      <c r="AI83">
        <v>0</v>
      </c>
      <c r="AJ83">
        <v>15</v>
      </c>
      <c r="AK83">
        <v>2</v>
      </c>
      <c r="AL83">
        <v>2</v>
      </c>
      <c r="AM83">
        <v>0</v>
      </c>
      <c r="AN83">
        <v>51216</v>
      </c>
      <c r="AO83">
        <v>25278</v>
      </c>
      <c r="AP83">
        <v>14797</v>
      </c>
      <c r="AQ83">
        <v>10747</v>
      </c>
      <c r="AR83">
        <v>3</v>
      </c>
      <c r="AS83">
        <v>25598</v>
      </c>
      <c r="AT83">
        <v>25598</v>
      </c>
      <c r="AU83">
        <v>0</v>
      </c>
      <c r="AV83">
        <v>0.05</v>
      </c>
      <c r="AW83">
        <v>2.6766999999999999</v>
      </c>
      <c r="AX83">
        <v>5.0266999999999999</v>
      </c>
      <c r="AY83">
        <v>41.98</v>
      </c>
    </row>
    <row r="84" spans="1:51" x14ac:dyDescent="0.35">
      <c r="A84" t="s">
        <v>780</v>
      </c>
      <c r="B84" t="s">
        <v>48</v>
      </c>
      <c r="C84">
        <v>2.384295210187052E+16</v>
      </c>
      <c r="D84" t="s">
        <v>479</v>
      </c>
      <c r="E84" t="s">
        <v>773</v>
      </c>
      <c r="F84" t="s">
        <v>774</v>
      </c>
      <c r="G84" t="s">
        <v>49</v>
      </c>
      <c r="H84">
        <v>708222219377303</v>
      </c>
      <c r="I84" t="s">
        <v>294</v>
      </c>
      <c r="J84">
        <v>2.384295210248052E+16</v>
      </c>
      <c r="K84" t="s">
        <v>518</v>
      </c>
      <c r="L84" t="s">
        <v>773</v>
      </c>
      <c r="M84" t="s">
        <v>774</v>
      </c>
      <c r="N84" t="s">
        <v>57</v>
      </c>
      <c r="P84" t="s">
        <v>280</v>
      </c>
      <c r="R84" t="s">
        <v>49</v>
      </c>
      <c r="S84" t="s">
        <v>473</v>
      </c>
      <c r="T84">
        <v>2.384295211720052E+16</v>
      </c>
      <c r="U84" t="s">
        <v>571</v>
      </c>
      <c r="V84" t="s">
        <v>58</v>
      </c>
      <c r="W84" t="s">
        <v>282</v>
      </c>
      <c r="X84" t="s">
        <v>283</v>
      </c>
      <c r="Y84" t="s">
        <v>284</v>
      </c>
      <c r="Z84">
        <v>119433</v>
      </c>
      <c r="AA84">
        <v>73</v>
      </c>
      <c r="AB84">
        <v>291.99</v>
      </c>
      <c r="AC84">
        <v>0</v>
      </c>
      <c r="AD84">
        <v>1.02</v>
      </c>
      <c r="AE84">
        <v>118421</v>
      </c>
      <c r="AF84">
        <v>68</v>
      </c>
      <c r="AG84">
        <v>0</v>
      </c>
      <c r="AH84">
        <v>0</v>
      </c>
      <c r="AI84">
        <v>0</v>
      </c>
      <c r="AJ84">
        <v>21</v>
      </c>
      <c r="AK84">
        <v>3</v>
      </c>
      <c r="AL84">
        <v>5</v>
      </c>
      <c r="AM84">
        <v>0</v>
      </c>
      <c r="AN84">
        <v>54272</v>
      </c>
      <c r="AO84">
        <v>26795</v>
      </c>
      <c r="AP84">
        <v>15512</v>
      </c>
      <c r="AQ84">
        <v>11185</v>
      </c>
      <c r="AR84">
        <v>3</v>
      </c>
      <c r="AS84">
        <v>27129</v>
      </c>
      <c r="AT84">
        <v>27129</v>
      </c>
      <c r="AU84">
        <v>0</v>
      </c>
      <c r="AV84">
        <v>0.06</v>
      </c>
      <c r="AW84">
        <v>2.4447999999999999</v>
      </c>
      <c r="AX84">
        <v>3.9998999999999998</v>
      </c>
      <c r="AY84">
        <v>41.23</v>
      </c>
    </row>
    <row r="85" spans="1:51" x14ac:dyDescent="0.35">
      <c r="A85" t="s">
        <v>781</v>
      </c>
      <c r="B85" t="s">
        <v>48</v>
      </c>
      <c r="C85">
        <v>2.384295210187052E+16</v>
      </c>
      <c r="D85" t="s">
        <v>479</v>
      </c>
      <c r="E85" t="s">
        <v>773</v>
      </c>
      <c r="F85" t="s">
        <v>774</v>
      </c>
      <c r="G85" t="s">
        <v>49</v>
      </c>
      <c r="H85">
        <v>708222219377303</v>
      </c>
      <c r="I85" t="s">
        <v>294</v>
      </c>
      <c r="J85">
        <v>2.384295210249052E+16</v>
      </c>
      <c r="K85" t="s">
        <v>519</v>
      </c>
      <c r="L85" t="s">
        <v>773</v>
      </c>
      <c r="M85" t="s">
        <v>774</v>
      </c>
      <c r="N85" t="s">
        <v>57</v>
      </c>
      <c r="P85" t="s">
        <v>280</v>
      </c>
      <c r="R85" t="s">
        <v>49</v>
      </c>
      <c r="S85" t="s">
        <v>473</v>
      </c>
      <c r="T85">
        <v>2.384295211474052E+16</v>
      </c>
      <c r="U85" t="s">
        <v>571</v>
      </c>
      <c r="V85" t="s">
        <v>58</v>
      </c>
      <c r="W85" t="s">
        <v>282</v>
      </c>
      <c r="X85" t="s">
        <v>283</v>
      </c>
      <c r="Y85" t="s">
        <v>284</v>
      </c>
      <c r="Z85">
        <v>112780</v>
      </c>
      <c r="AA85">
        <v>58</v>
      </c>
      <c r="AB85">
        <v>277.10000000000002</v>
      </c>
      <c r="AC85">
        <v>0</v>
      </c>
      <c r="AD85">
        <v>1.06</v>
      </c>
      <c r="AE85">
        <v>107723</v>
      </c>
      <c r="AF85">
        <v>50</v>
      </c>
      <c r="AG85">
        <v>0</v>
      </c>
      <c r="AH85">
        <v>0</v>
      </c>
      <c r="AI85">
        <v>0</v>
      </c>
      <c r="AJ85">
        <v>22</v>
      </c>
      <c r="AK85">
        <v>0</v>
      </c>
      <c r="AL85">
        <v>2</v>
      </c>
      <c r="AM85">
        <v>0</v>
      </c>
      <c r="AN85">
        <v>50865</v>
      </c>
      <c r="AO85">
        <v>24937</v>
      </c>
      <c r="AP85">
        <v>14388</v>
      </c>
      <c r="AQ85">
        <v>10392</v>
      </c>
      <c r="AR85">
        <v>3</v>
      </c>
      <c r="AS85">
        <v>25181</v>
      </c>
      <c r="AT85">
        <v>25181</v>
      </c>
      <c r="AU85">
        <v>0</v>
      </c>
      <c r="AV85">
        <v>0.05</v>
      </c>
      <c r="AW85">
        <v>2.4569999999999999</v>
      </c>
      <c r="AX85">
        <v>4.7775999999999996</v>
      </c>
      <c r="AY85">
        <v>41.27</v>
      </c>
    </row>
    <row r="86" spans="1:51" x14ac:dyDescent="0.35">
      <c r="A86" t="s">
        <v>777</v>
      </c>
      <c r="B86" t="s">
        <v>48</v>
      </c>
      <c r="C86">
        <v>2.384295210187052E+16</v>
      </c>
      <c r="D86" t="s">
        <v>479</v>
      </c>
      <c r="E86" t="s">
        <v>773</v>
      </c>
      <c r="F86" t="s">
        <v>774</v>
      </c>
      <c r="G86" t="s">
        <v>49</v>
      </c>
      <c r="H86">
        <v>708222219377303</v>
      </c>
      <c r="I86" t="s">
        <v>294</v>
      </c>
      <c r="J86">
        <v>2.384295210248052E+16</v>
      </c>
      <c r="K86" t="s">
        <v>518</v>
      </c>
      <c r="L86" t="s">
        <v>773</v>
      </c>
      <c r="M86" t="s">
        <v>774</v>
      </c>
      <c r="N86" t="s">
        <v>57</v>
      </c>
      <c r="P86" t="s">
        <v>280</v>
      </c>
      <c r="R86" t="s">
        <v>49</v>
      </c>
      <c r="S86" t="s">
        <v>473</v>
      </c>
      <c r="T86">
        <v>2.384295211720052E+16</v>
      </c>
      <c r="U86" t="s">
        <v>571</v>
      </c>
      <c r="V86" t="s">
        <v>58</v>
      </c>
      <c r="W86" t="s">
        <v>282</v>
      </c>
      <c r="X86" t="s">
        <v>283</v>
      </c>
      <c r="Y86" t="s">
        <v>284</v>
      </c>
      <c r="Z86">
        <v>122612</v>
      </c>
      <c r="AA86">
        <v>99</v>
      </c>
      <c r="AB86">
        <v>288.82</v>
      </c>
      <c r="AC86">
        <v>0</v>
      </c>
      <c r="AD86">
        <v>1.0900000000000001</v>
      </c>
      <c r="AE86">
        <v>113637</v>
      </c>
      <c r="AF86">
        <v>66</v>
      </c>
      <c r="AG86">
        <v>0</v>
      </c>
      <c r="AH86">
        <v>0</v>
      </c>
      <c r="AI86">
        <v>0</v>
      </c>
      <c r="AJ86">
        <v>18</v>
      </c>
      <c r="AK86">
        <v>0</v>
      </c>
      <c r="AL86">
        <v>3</v>
      </c>
      <c r="AM86">
        <v>0</v>
      </c>
      <c r="AN86">
        <v>55216</v>
      </c>
      <c r="AO86">
        <v>27200</v>
      </c>
      <c r="AP86">
        <v>15963</v>
      </c>
      <c r="AQ86">
        <v>11531</v>
      </c>
      <c r="AR86">
        <v>3</v>
      </c>
      <c r="AS86">
        <v>27491</v>
      </c>
      <c r="AT86">
        <v>27491</v>
      </c>
      <c r="AU86">
        <v>0</v>
      </c>
      <c r="AV86">
        <v>0.08</v>
      </c>
      <c r="AW86">
        <v>2.3555999999999999</v>
      </c>
      <c r="AX86">
        <v>2.9174000000000002</v>
      </c>
      <c r="AY86">
        <v>41.94</v>
      </c>
    </row>
    <row r="87" spans="1:51" x14ac:dyDescent="0.35">
      <c r="A87" t="s">
        <v>783</v>
      </c>
      <c r="B87" t="s">
        <v>48</v>
      </c>
      <c r="C87">
        <v>2.384295210187052E+16</v>
      </c>
      <c r="D87" t="s">
        <v>479</v>
      </c>
      <c r="E87" t="s">
        <v>773</v>
      </c>
      <c r="F87" t="s">
        <v>774</v>
      </c>
      <c r="G87" t="s">
        <v>49</v>
      </c>
      <c r="H87">
        <v>708222219377303</v>
      </c>
      <c r="I87" t="s">
        <v>294</v>
      </c>
      <c r="J87">
        <v>2.384295210249052E+16</v>
      </c>
      <c r="K87" t="s">
        <v>519</v>
      </c>
      <c r="L87" t="s">
        <v>773</v>
      </c>
      <c r="M87" t="s">
        <v>774</v>
      </c>
      <c r="N87" t="s">
        <v>57</v>
      </c>
      <c r="P87" t="s">
        <v>280</v>
      </c>
      <c r="R87" t="s">
        <v>49</v>
      </c>
      <c r="S87" t="s">
        <v>473</v>
      </c>
      <c r="T87">
        <v>2.384295211474052E+16</v>
      </c>
      <c r="U87" t="s">
        <v>571</v>
      </c>
      <c r="V87" t="s">
        <v>58</v>
      </c>
      <c r="W87" t="s">
        <v>282</v>
      </c>
      <c r="X87" t="s">
        <v>283</v>
      </c>
      <c r="Y87" t="s">
        <v>284</v>
      </c>
      <c r="Z87">
        <v>118366</v>
      </c>
      <c r="AA87">
        <v>108</v>
      </c>
      <c r="AB87">
        <v>288.99</v>
      </c>
      <c r="AC87">
        <v>0</v>
      </c>
      <c r="AD87">
        <v>1.08</v>
      </c>
      <c r="AE87">
        <v>110926</v>
      </c>
      <c r="AF87">
        <v>58</v>
      </c>
      <c r="AG87">
        <v>0</v>
      </c>
      <c r="AH87">
        <v>0</v>
      </c>
      <c r="AI87">
        <v>0</v>
      </c>
      <c r="AJ87">
        <v>17</v>
      </c>
      <c r="AK87">
        <v>0</v>
      </c>
      <c r="AL87">
        <v>2</v>
      </c>
      <c r="AM87">
        <v>0</v>
      </c>
      <c r="AN87">
        <v>53998</v>
      </c>
      <c r="AO87">
        <v>26884</v>
      </c>
      <c r="AP87">
        <v>15660</v>
      </c>
      <c r="AQ87">
        <v>11438</v>
      </c>
      <c r="AR87">
        <v>3</v>
      </c>
      <c r="AS87">
        <v>27112</v>
      </c>
      <c r="AT87">
        <v>27112</v>
      </c>
      <c r="AU87">
        <v>0</v>
      </c>
      <c r="AV87">
        <v>0.09</v>
      </c>
      <c r="AW87">
        <v>2.4415</v>
      </c>
      <c r="AX87">
        <v>2.6758000000000002</v>
      </c>
      <c r="AY87">
        <v>42.19</v>
      </c>
    </row>
    <row r="88" spans="1:51" x14ac:dyDescent="0.35">
      <c r="A88" t="s">
        <v>775</v>
      </c>
      <c r="B88" t="s">
        <v>48</v>
      </c>
      <c r="C88">
        <v>2.384295210187052E+16</v>
      </c>
      <c r="D88" t="s">
        <v>479</v>
      </c>
      <c r="E88" t="s">
        <v>773</v>
      </c>
      <c r="F88" t="s">
        <v>774</v>
      </c>
      <c r="G88" t="s">
        <v>49</v>
      </c>
      <c r="H88">
        <v>708222219377303</v>
      </c>
      <c r="I88" t="s">
        <v>294</v>
      </c>
      <c r="J88">
        <v>2.384295210251052E+16</v>
      </c>
      <c r="K88" t="s">
        <v>520</v>
      </c>
      <c r="L88" t="s">
        <v>773</v>
      </c>
      <c r="M88" t="s">
        <v>774</v>
      </c>
      <c r="N88" t="s">
        <v>57</v>
      </c>
      <c r="P88" t="s">
        <v>280</v>
      </c>
      <c r="R88" t="s">
        <v>49</v>
      </c>
      <c r="S88" t="s">
        <v>473</v>
      </c>
      <c r="T88">
        <v>2.384295210750052E+16</v>
      </c>
      <c r="U88" t="s">
        <v>603</v>
      </c>
      <c r="V88" t="s">
        <v>58</v>
      </c>
      <c r="W88" t="s">
        <v>282</v>
      </c>
      <c r="X88" t="s">
        <v>283</v>
      </c>
      <c r="Y88" t="s">
        <v>284</v>
      </c>
      <c r="Z88">
        <v>110777</v>
      </c>
      <c r="AA88">
        <v>140</v>
      </c>
      <c r="AB88">
        <v>319.77</v>
      </c>
      <c r="AC88">
        <v>0</v>
      </c>
      <c r="AD88">
        <v>1.01</v>
      </c>
      <c r="AE88">
        <v>110777</v>
      </c>
      <c r="AF88">
        <v>126</v>
      </c>
      <c r="AG88">
        <v>0</v>
      </c>
      <c r="AH88">
        <v>0</v>
      </c>
      <c r="AI88">
        <v>0</v>
      </c>
      <c r="AJ88">
        <v>180</v>
      </c>
      <c r="AK88">
        <v>7</v>
      </c>
      <c r="AL88">
        <v>23</v>
      </c>
      <c r="AM88">
        <v>0</v>
      </c>
      <c r="AN88">
        <v>27919</v>
      </c>
      <c r="AO88">
        <v>16026</v>
      </c>
      <c r="AP88">
        <v>12492</v>
      </c>
      <c r="AQ88">
        <v>6075</v>
      </c>
      <c r="AR88">
        <v>5</v>
      </c>
      <c r="AS88">
        <v>35888</v>
      </c>
      <c r="AT88">
        <v>35888</v>
      </c>
      <c r="AU88">
        <v>0</v>
      </c>
      <c r="AV88">
        <v>0.13</v>
      </c>
      <c r="AW88">
        <v>2.8866000000000001</v>
      </c>
      <c r="AX88">
        <v>2.2841</v>
      </c>
      <c r="AY88">
        <v>16.93</v>
      </c>
    </row>
    <row r="89" spans="1:51" x14ac:dyDescent="0.35">
      <c r="A89" t="s">
        <v>780</v>
      </c>
      <c r="B89" t="s">
        <v>48</v>
      </c>
      <c r="C89">
        <v>2.384295210187052E+16</v>
      </c>
      <c r="D89" t="s">
        <v>479</v>
      </c>
      <c r="E89" t="s">
        <v>773</v>
      </c>
      <c r="F89" t="s">
        <v>774</v>
      </c>
      <c r="G89" t="s">
        <v>49</v>
      </c>
      <c r="H89">
        <v>708222219377303</v>
      </c>
      <c r="I89" t="s">
        <v>294</v>
      </c>
      <c r="J89">
        <v>2.384295210252052E+16</v>
      </c>
      <c r="K89" t="s">
        <v>521</v>
      </c>
      <c r="L89" t="s">
        <v>773</v>
      </c>
      <c r="M89" t="s">
        <v>774</v>
      </c>
      <c r="N89" t="s">
        <v>57</v>
      </c>
      <c r="P89" t="s">
        <v>280</v>
      </c>
      <c r="R89" t="s">
        <v>49</v>
      </c>
      <c r="S89" t="s">
        <v>473</v>
      </c>
      <c r="T89">
        <v>2.384295210492052E+16</v>
      </c>
      <c r="U89" t="s">
        <v>573</v>
      </c>
      <c r="V89" t="s">
        <v>58</v>
      </c>
      <c r="W89" t="s">
        <v>282</v>
      </c>
      <c r="X89" t="s">
        <v>283</v>
      </c>
      <c r="Y89" t="s">
        <v>284</v>
      </c>
      <c r="Z89">
        <v>89959</v>
      </c>
      <c r="AA89">
        <v>145</v>
      </c>
      <c r="AB89">
        <v>324.74</v>
      </c>
      <c r="AC89">
        <v>0</v>
      </c>
      <c r="AD89">
        <v>1.03</v>
      </c>
      <c r="AE89">
        <v>88622</v>
      </c>
      <c r="AF89">
        <v>130</v>
      </c>
      <c r="AG89">
        <v>0</v>
      </c>
      <c r="AH89">
        <v>0</v>
      </c>
      <c r="AI89">
        <v>0</v>
      </c>
      <c r="AJ89">
        <v>56</v>
      </c>
      <c r="AK89">
        <v>6</v>
      </c>
      <c r="AL89">
        <v>14</v>
      </c>
      <c r="AM89">
        <v>0</v>
      </c>
      <c r="AN89">
        <v>20797</v>
      </c>
      <c r="AO89">
        <v>10477</v>
      </c>
      <c r="AP89">
        <v>7446</v>
      </c>
      <c r="AQ89">
        <v>3932</v>
      </c>
      <c r="AR89">
        <v>5</v>
      </c>
      <c r="AS89">
        <v>27519</v>
      </c>
      <c r="AT89">
        <v>27519</v>
      </c>
      <c r="AU89">
        <v>0</v>
      </c>
      <c r="AV89">
        <v>0.16</v>
      </c>
      <c r="AW89">
        <v>3.6099000000000001</v>
      </c>
      <c r="AX89">
        <v>2.2395999999999998</v>
      </c>
      <c r="AY89">
        <v>14.29</v>
      </c>
    </row>
    <row r="90" spans="1:51" x14ac:dyDescent="0.35">
      <c r="A90" t="s">
        <v>776</v>
      </c>
      <c r="B90" t="s">
        <v>48</v>
      </c>
      <c r="C90">
        <v>2.384295210187052E+16</v>
      </c>
      <c r="D90" t="s">
        <v>479</v>
      </c>
      <c r="E90" t="s">
        <v>773</v>
      </c>
      <c r="F90" t="s">
        <v>774</v>
      </c>
      <c r="G90" t="s">
        <v>49</v>
      </c>
      <c r="H90">
        <v>708222219377303</v>
      </c>
      <c r="I90" t="s">
        <v>294</v>
      </c>
      <c r="J90">
        <v>2.384295210251052E+16</v>
      </c>
      <c r="K90" t="s">
        <v>520</v>
      </c>
      <c r="L90" t="s">
        <v>773</v>
      </c>
      <c r="M90" t="s">
        <v>774</v>
      </c>
      <c r="N90" t="s">
        <v>57</v>
      </c>
      <c r="P90" t="s">
        <v>280</v>
      </c>
      <c r="R90" t="s">
        <v>49</v>
      </c>
      <c r="S90" t="s">
        <v>473</v>
      </c>
      <c r="T90">
        <v>2.384295210750052E+16</v>
      </c>
      <c r="U90" t="s">
        <v>603</v>
      </c>
      <c r="V90" t="s">
        <v>58</v>
      </c>
      <c r="W90" t="s">
        <v>282</v>
      </c>
      <c r="X90" t="s">
        <v>283</v>
      </c>
      <c r="Y90" t="s">
        <v>284</v>
      </c>
      <c r="Z90">
        <v>121079</v>
      </c>
      <c r="AA90">
        <v>142</v>
      </c>
      <c r="AB90">
        <v>315.39</v>
      </c>
      <c r="AC90">
        <v>0</v>
      </c>
      <c r="AD90">
        <v>1.01</v>
      </c>
      <c r="AE90">
        <v>121079</v>
      </c>
      <c r="AF90">
        <v>139</v>
      </c>
      <c r="AG90">
        <v>0</v>
      </c>
      <c r="AH90">
        <v>0</v>
      </c>
      <c r="AI90">
        <v>0</v>
      </c>
      <c r="AJ90">
        <v>228</v>
      </c>
      <c r="AK90">
        <v>10</v>
      </c>
      <c r="AL90">
        <v>28</v>
      </c>
      <c r="AM90">
        <v>0</v>
      </c>
      <c r="AN90">
        <v>30102</v>
      </c>
      <c r="AO90">
        <v>16932</v>
      </c>
      <c r="AP90">
        <v>12995</v>
      </c>
      <c r="AQ90">
        <v>6432</v>
      </c>
      <c r="AR90">
        <v>5</v>
      </c>
      <c r="AS90">
        <v>38524</v>
      </c>
      <c r="AT90">
        <v>38524</v>
      </c>
      <c r="AU90">
        <v>0</v>
      </c>
      <c r="AV90">
        <v>0.12</v>
      </c>
      <c r="AW90">
        <v>2.6048</v>
      </c>
      <c r="AX90">
        <v>2.2210999999999999</v>
      </c>
      <c r="AY90">
        <v>16.7</v>
      </c>
    </row>
    <row r="91" spans="1:51" x14ac:dyDescent="0.35">
      <c r="A91" t="s">
        <v>778</v>
      </c>
      <c r="B91" t="s">
        <v>48</v>
      </c>
      <c r="C91">
        <v>2.384295210187052E+16</v>
      </c>
      <c r="D91" t="s">
        <v>479</v>
      </c>
      <c r="E91" t="s">
        <v>773</v>
      </c>
      <c r="F91" t="s">
        <v>774</v>
      </c>
      <c r="G91" t="s">
        <v>49</v>
      </c>
      <c r="H91">
        <v>708222219377303</v>
      </c>
      <c r="I91" t="s">
        <v>294</v>
      </c>
      <c r="J91">
        <v>2.384295210252052E+16</v>
      </c>
      <c r="K91" t="s">
        <v>521</v>
      </c>
      <c r="L91" t="s">
        <v>773</v>
      </c>
      <c r="M91" t="s">
        <v>774</v>
      </c>
      <c r="N91" t="s">
        <v>57</v>
      </c>
      <c r="P91" t="s">
        <v>280</v>
      </c>
      <c r="R91" t="s">
        <v>49</v>
      </c>
      <c r="S91" t="s">
        <v>473</v>
      </c>
      <c r="T91">
        <v>2.384295210492052E+16</v>
      </c>
      <c r="U91" t="s">
        <v>573</v>
      </c>
      <c r="V91" t="s">
        <v>58</v>
      </c>
      <c r="W91" t="s">
        <v>282</v>
      </c>
      <c r="X91" t="s">
        <v>283</v>
      </c>
      <c r="Y91" t="s">
        <v>284</v>
      </c>
      <c r="Z91">
        <v>94785</v>
      </c>
      <c r="AA91">
        <v>144</v>
      </c>
      <c r="AB91">
        <v>316.2</v>
      </c>
      <c r="AC91">
        <v>0</v>
      </c>
      <c r="AD91">
        <v>1.02</v>
      </c>
      <c r="AE91">
        <v>94181</v>
      </c>
      <c r="AF91">
        <v>113</v>
      </c>
      <c r="AG91">
        <v>0</v>
      </c>
      <c r="AH91">
        <v>0</v>
      </c>
      <c r="AI91">
        <v>0</v>
      </c>
      <c r="AJ91">
        <v>80</v>
      </c>
      <c r="AK91">
        <v>4</v>
      </c>
      <c r="AL91">
        <v>14</v>
      </c>
      <c r="AM91">
        <v>0</v>
      </c>
      <c r="AN91">
        <v>21908</v>
      </c>
      <c r="AO91">
        <v>11100</v>
      </c>
      <c r="AP91">
        <v>7991</v>
      </c>
      <c r="AQ91">
        <v>4112</v>
      </c>
      <c r="AR91">
        <v>5</v>
      </c>
      <c r="AS91">
        <v>29102</v>
      </c>
      <c r="AT91">
        <v>29102</v>
      </c>
      <c r="AU91">
        <v>0</v>
      </c>
      <c r="AV91">
        <v>0.15</v>
      </c>
      <c r="AW91">
        <v>3.3359999999999999</v>
      </c>
      <c r="AX91">
        <v>2.1958000000000002</v>
      </c>
      <c r="AY91">
        <v>14.13</v>
      </c>
    </row>
    <row r="92" spans="1:51" x14ac:dyDescent="0.35">
      <c r="A92" t="s">
        <v>783</v>
      </c>
      <c r="B92" t="s">
        <v>48</v>
      </c>
      <c r="C92">
        <v>2.384295210187052E+16</v>
      </c>
      <c r="D92" t="s">
        <v>479</v>
      </c>
      <c r="E92" t="s">
        <v>773</v>
      </c>
      <c r="F92" t="s">
        <v>774</v>
      </c>
      <c r="G92" t="s">
        <v>49</v>
      </c>
      <c r="H92">
        <v>708222219377303</v>
      </c>
      <c r="I92" t="s">
        <v>294</v>
      </c>
      <c r="J92">
        <v>2.384295210251052E+16</v>
      </c>
      <c r="K92" t="s">
        <v>520</v>
      </c>
      <c r="L92" t="s">
        <v>773</v>
      </c>
      <c r="M92" t="s">
        <v>774</v>
      </c>
      <c r="N92" t="s">
        <v>57</v>
      </c>
      <c r="P92" t="s">
        <v>280</v>
      </c>
      <c r="R92" t="s">
        <v>49</v>
      </c>
      <c r="S92" t="s">
        <v>473</v>
      </c>
      <c r="T92">
        <v>2.384295210750052E+16</v>
      </c>
      <c r="U92" t="s">
        <v>603</v>
      </c>
      <c r="V92" t="s">
        <v>58</v>
      </c>
      <c r="W92" t="s">
        <v>282</v>
      </c>
      <c r="X92" t="s">
        <v>283</v>
      </c>
      <c r="Y92" t="s">
        <v>284</v>
      </c>
      <c r="Z92">
        <v>103811</v>
      </c>
      <c r="AA92">
        <v>124</v>
      </c>
      <c r="AB92">
        <v>283.08999999999997</v>
      </c>
      <c r="AC92">
        <v>0</v>
      </c>
      <c r="AD92">
        <v>1.02</v>
      </c>
      <c r="AE92">
        <v>103069</v>
      </c>
      <c r="AF92">
        <v>119</v>
      </c>
      <c r="AG92">
        <v>0</v>
      </c>
      <c r="AH92">
        <v>0</v>
      </c>
      <c r="AI92">
        <v>0</v>
      </c>
      <c r="AJ92">
        <v>182</v>
      </c>
      <c r="AK92">
        <v>9</v>
      </c>
      <c r="AL92">
        <v>23</v>
      </c>
      <c r="AM92">
        <v>0</v>
      </c>
      <c r="AN92">
        <v>27541</v>
      </c>
      <c r="AO92">
        <v>16033</v>
      </c>
      <c r="AP92">
        <v>12640</v>
      </c>
      <c r="AQ92">
        <v>6195</v>
      </c>
      <c r="AR92">
        <v>5</v>
      </c>
      <c r="AS92">
        <v>34834</v>
      </c>
      <c r="AT92">
        <v>34834</v>
      </c>
      <c r="AU92">
        <v>0</v>
      </c>
      <c r="AV92">
        <v>0.12</v>
      </c>
      <c r="AW92">
        <v>2.7269999999999999</v>
      </c>
      <c r="AX92">
        <v>2.2829999999999999</v>
      </c>
      <c r="AY92">
        <v>17.78</v>
      </c>
    </row>
    <row r="93" spans="1:51" x14ac:dyDescent="0.35">
      <c r="A93" t="s">
        <v>781</v>
      </c>
      <c r="B93" t="s">
        <v>48</v>
      </c>
      <c r="C93">
        <v>2.384295210187052E+16</v>
      </c>
      <c r="D93" t="s">
        <v>479</v>
      </c>
      <c r="E93" t="s">
        <v>773</v>
      </c>
      <c r="F93" t="s">
        <v>774</v>
      </c>
      <c r="G93" t="s">
        <v>49</v>
      </c>
      <c r="H93">
        <v>708222219377303</v>
      </c>
      <c r="I93" t="s">
        <v>294</v>
      </c>
      <c r="J93">
        <v>2.384295210252052E+16</v>
      </c>
      <c r="K93" t="s">
        <v>521</v>
      </c>
      <c r="L93" t="s">
        <v>773</v>
      </c>
      <c r="M93" t="s">
        <v>774</v>
      </c>
      <c r="N93" t="s">
        <v>57</v>
      </c>
      <c r="P93" t="s">
        <v>280</v>
      </c>
      <c r="R93" t="s">
        <v>49</v>
      </c>
      <c r="S93" t="s">
        <v>473</v>
      </c>
      <c r="T93">
        <v>2.384295210492052E+16</v>
      </c>
      <c r="U93" t="s">
        <v>573</v>
      </c>
      <c r="V93" t="s">
        <v>58</v>
      </c>
      <c r="W93" t="s">
        <v>282</v>
      </c>
      <c r="X93" t="s">
        <v>283</v>
      </c>
      <c r="Y93" t="s">
        <v>284</v>
      </c>
      <c r="Z93">
        <v>84562</v>
      </c>
      <c r="AA93">
        <v>125</v>
      </c>
      <c r="AB93">
        <v>286.5</v>
      </c>
      <c r="AC93">
        <v>0</v>
      </c>
      <c r="AD93">
        <v>1.04</v>
      </c>
      <c r="AE93">
        <v>82239</v>
      </c>
      <c r="AF93">
        <v>100</v>
      </c>
      <c r="AG93">
        <v>0</v>
      </c>
      <c r="AH93">
        <v>0</v>
      </c>
      <c r="AI93">
        <v>0</v>
      </c>
      <c r="AJ93">
        <v>70</v>
      </c>
      <c r="AK93">
        <v>7</v>
      </c>
      <c r="AL93">
        <v>15</v>
      </c>
      <c r="AM93">
        <v>0</v>
      </c>
      <c r="AN93">
        <v>20560</v>
      </c>
      <c r="AO93">
        <v>10659</v>
      </c>
      <c r="AP93">
        <v>7739</v>
      </c>
      <c r="AQ93">
        <v>3980</v>
      </c>
      <c r="AR93">
        <v>5</v>
      </c>
      <c r="AS93">
        <v>26884</v>
      </c>
      <c r="AT93">
        <v>26884</v>
      </c>
      <c r="AU93">
        <v>0</v>
      </c>
      <c r="AV93">
        <v>0.15</v>
      </c>
      <c r="AW93">
        <v>3.3879999999999999</v>
      </c>
      <c r="AX93">
        <v>2.2919999999999998</v>
      </c>
      <c r="AY93">
        <v>14.8</v>
      </c>
    </row>
    <row r="94" spans="1:51" x14ac:dyDescent="0.35">
      <c r="A94" t="s">
        <v>772</v>
      </c>
      <c r="B94" t="s">
        <v>48</v>
      </c>
      <c r="C94">
        <v>2.384295210187052E+16</v>
      </c>
      <c r="D94" t="s">
        <v>479</v>
      </c>
      <c r="E94" t="s">
        <v>773</v>
      </c>
      <c r="F94" t="s">
        <v>774</v>
      </c>
      <c r="G94" t="s">
        <v>49</v>
      </c>
      <c r="H94">
        <v>708222219377303</v>
      </c>
      <c r="I94" t="s">
        <v>294</v>
      </c>
      <c r="J94">
        <v>2.384295210251052E+16</v>
      </c>
      <c r="K94" t="s">
        <v>520</v>
      </c>
      <c r="L94" t="s">
        <v>773</v>
      </c>
      <c r="M94" t="s">
        <v>774</v>
      </c>
      <c r="N94" t="s">
        <v>57</v>
      </c>
      <c r="P94" t="s">
        <v>280</v>
      </c>
      <c r="R94" t="s">
        <v>49</v>
      </c>
      <c r="S94" t="s">
        <v>473</v>
      </c>
      <c r="T94">
        <v>2.384295210750052E+16</v>
      </c>
      <c r="U94" t="s">
        <v>603</v>
      </c>
      <c r="V94" t="s">
        <v>58</v>
      </c>
      <c r="W94" t="s">
        <v>282</v>
      </c>
      <c r="X94" t="s">
        <v>283</v>
      </c>
      <c r="Y94" t="s">
        <v>284</v>
      </c>
      <c r="Z94">
        <v>121083</v>
      </c>
      <c r="AA94">
        <v>145</v>
      </c>
      <c r="AB94">
        <v>297.85000000000002</v>
      </c>
      <c r="AC94">
        <v>0</v>
      </c>
      <c r="AD94">
        <v>1.03</v>
      </c>
      <c r="AE94">
        <v>119488</v>
      </c>
      <c r="AF94">
        <v>139</v>
      </c>
      <c r="AG94">
        <v>0</v>
      </c>
      <c r="AH94">
        <v>0</v>
      </c>
      <c r="AI94">
        <v>0</v>
      </c>
      <c r="AJ94">
        <v>219</v>
      </c>
      <c r="AK94">
        <v>16</v>
      </c>
      <c r="AL94">
        <v>27</v>
      </c>
      <c r="AM94">
        <v>0</v>
      </c>
      <c r="AN94">
        <v>32957</v>
      </c>
      <c r="AO94">
        <v>18547</v>
      </c>
      <c r="AP94">
        <v>14478</v>
      </c>
      <c r="AQ94">
        <v>7209</v>
      </c>
      <c r="AR94">
        <v>5</v>
      </c>
      <c r="AS94">
        <v>41929</v>
      </c>
      <c r="AT94">
        <v>41929</v>
      </c>
      <c r="AU94">
        <v>0</v>
      </c>
      <c r="AV94">
        <v>0.12</v>
      </c>
      <c r="AW94">
        <v>2.4599000000000002</v>
      </c>
      <c r="AX94">
        <v>2.0541</v>
      </c>
      <c r="AY94">
        <v>17.190000000000001</v>
      </c>
    </row>
    <row r="95" spans="1:51" x14ac:dyDescent="0.35">
      <c r="A95" t="s">
        <v>783</v>
      </c>
      <c r="B95" t="s">
        <v>48</v>
      </c>
      <c r="C95">
        <v>2.384295210187052E+16</v>
      </c>
      <c r="D95" t="s">
        <v>479</v>
      </c>
      <c r="E95" t="s">
        <v>773</v>
      </c>
      <c r="F95" t="s">
        <v>774</v>
      </c>
      <c r="G95" t="s">
        <v>49</v>
      </c>
      <c r="H95">
        <v>708222219377303</v>
      </c>
      <c r="I95" t="s">
        <v>294</v>
      </c>
      <c r="J95">
        <v>2.384295210252052E+16</v>
      </c>
      <c r="K95" t="s">
        <v>521</v>
      </c>
      <c r="L95" t="s">
        <v>773</v>
      </c>
      <c r="M95" t="s">
        <v>774</v>
      </c>
      <c r="N95" t="s">
        <v>57</v>
      </c>
      <c r="P95" t="s">
        <v>280</v>
      </c>
      <c r="R95" t="s">
        <v>49</v>
      </c>
      <c r="S95" t="s">
        <v>473</v>
      </c>
      <c r="T95">
        <v>2.384295210492052E+16</v>
      </c>
      <c r="U95" t="s">
        <v>573</v>
      </c>
      <c r="V95" t="s">
        <v>58</v>
      </c>
      <c r="W95" t="s">
        <v>282</v>
      </c>
      <c r="X95" t="s">
        <v>283</v>
      </c>
      <c r="Y95" t="s">
        <v>284</v>
      </c>
      <c r="Z95">
        <v>95004</v>
      </c>
      <c r="AA95">
        <v>123</v>
      </c>
      <c r="AB95">
        <v>296.16000000000003</v>
      </c>
      <c r="AC95">
        <v>0</v>
      </c>
      <c r="AD95">
        <v>1.05</v>
      </c>
      <c r="AE95">
        <v>92193</v>
      </c>
      <c r="AF95">
        <v>91</v>
      </c>
      <c r="AG95">
        <v>0</v>
      </c>
      <c r="AH95">
        <v>0</v>
      </c>
      <c r="AI95">
        <v>0</v>
      </c>
      <c r="AJ95">
        <v>71</v>
      </c>
      <c r="AK95">
        <v>6</v>
      </c>
      <c r="AL95">
        <v>14</v>
      </c>
      <c r="AM95">
        <v>0</v>
      </c>
      <c r="AN95">
        <v>22934</v>
      </c>
      <c r="AO95">
        <v>11590</v>
      </c>
      <c r="AP95">
        <v>8506</v>
      </c>
      <c r="AQ95">
        <v>4432</v>
      </c>
      <c r="AR95">
        <v>5</v>
      </c>
      <c r="AS95">
        <v>30194</v>
      </c>
      <c r="AT95">
        <v>30194</v>
      </c>
      <c r="AU95">
        <v>0</v>
      </c>
      <c r="AV95">
        <v>0.13</v>
      </c>
      <c r="AW95">
        <v>3.1173000000000002</v>
      </c>
      <c r="AX95">
        <v>2.4077999999999999</v>
      </c>
      <c r="AY95">
        <v>14.68</v>
      </c>
    </row>
    <row r="96" spans="1:51" x14ac:dyDescent="0.35">
      <c r="A96" t="s">
        <v>783</v>
      </c>
      <c r="B96" t="s">
        <v>59</v>
      </c>
      <c r="C96">
        <v>2.384295212061052E+16</v>
      </c>
      <c r="D96" t="s">
        <v>480</v>
      </c>
      <c r="E96" t="s">
        <v>773</v>
      </c>
      <c r="F96" t="s">
        <v>774</v>
      </c>
      <c r="G96" t="s">
        <v>49</v>
      </c>
      <c r="H96">
        <v>708222219377303</v>
      </c>
      <c r="I96" t="s">
        <v>294</v>
      </c>
      <c r="J96">
        <v>2.384295212283052E+16</v>
      </c>
      <c r="K96" t="s">
        <v>522</v>
      </c>
      <c r="L96" t="s">
        <v>773</v>
      </c>
      <c r="M96" t="s">
        <v>774</v>
      </c>
      <c r="N96" t="s">
        <v>57</v>
      </c>
      <c r="P96" t="s">
        <v>280</v>
      </c>
      <c r="R96" t="s">
        <v>49</v>
      </c>
      <c r="S96" t="s">
        <v>473</v>
      </c>
      <c r="T96">
        <v>2.384295212281052E+16</v>
      </c>
      <c r="U96" t="s">
        <v>574</v>
      </c>
      <c r="V96" t="s">
        <v>58</v>
      </c>
      <c r="W96" t="s">
        <v>282</v>
      </c>
      <c r="X96" t="s">
        <v>283</v>
      </c>
      <c r="Y96" t="s">
        <v>284</v>
      </c>
      <c r="Z96">
        <v>232731</v>
      </c>
      <c r="AA96">
        <v>100</v>
      </c>
      <c r="AB96">
        <v>326.64</v>
      </c>
      <c r="AC96">
        <v>0</v>
      </c>
      <c r="AD96">
        <v>1.03</v>
      </c>
      <c r="AE96">
        <v>229860</v>
      </c>
      <c r="AF96">
        <v>71</v>
      </c>
      <c r="AG96">
        <v>0</v>
      </c>
      <c r="AH96">
        <v>4</v>
      </c>
      <c r="AI96">
        <v>0</v>
      </c>
      <c r="AJ96">
        <v>19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0.04</v>
      </c>
      <c r="AW96">
        <v>1.4035</v>
      </c>
      <c r="AX96">
        <v>3.2664</v>
      </c>
    </row>
    <row r="97" spans="1:51" x14ac:dyDescent="0.35">
      <c r="A97" t="s">
        <v>778</v>
      </c>
      <c r="B97" t="s">
        <v>59</v>
      </c>
      <c r="C97">
        <v>2.384295212061052E+16</v>
      </c>
      <c r="D97" t="s">
        <v>480</v>
      </c>
      <c r="E97" t="s">
        <v>773</v>
      </c>
      <c r="F97" t="s">
        <v>774</v>
      </c>
      <c r="G97" t="s">
        <v>49</v>
      </c>
      <c r="H97">
        <v>708222219377303</v>
      </c>
      <c r="I97" t="s">
        <v>294</v>
      </c>
      <c r="J97">
        <v>2.384295212283052E+16</v>
      </c>
      <c r="K97" t="s">
        <v>522</v>
      </c>
      <c r="L97" t="s">
        <v>773</v>
      </c>
      <c r="M97" t="s">
        <v>774</v>
      </c>
      <c r="N97" t="s">
        <v>57</v>
      </c>
      <c r="P97" t="s">
        <v>280</v>
      </c>
      <c r="R97" t="s">
        <v>49</v>
      </c>
      <c r="S97" t="s">
        <v>473</v>
      </c>
      <c r="T97">
        <v>2.384295212281052E+16</v>
      </c>
      <c r="U97" t="s">
        <v>574</v>
      </c>
      <c r="V97" t="s">
        <v>58</v>
      </c>
      <c r="W97" t="s">
        <v>282</v>
      </c>
      <c r="X97" t="s">
        <v>283</v>
      </c>
      <c r="Y97" t="s">
        <v>284</v>
      </c>
      <c r="Z97">
        <v>233195</v>
      </c>
      <c r="AA97">
        <v>103</v>
      </c>
      <c r="AB97">
        <v>349.66</v>
      </c>
      <c r="AC97">
        <v>0</v>
      </c>
      <c r="AD97">
        <v>1.01</v>
      </c>
      <c r="AE97">
        <v>233195</v>
      </c>
      <c r="AF97">
        <v>69</v>
      </c>
      <c r="AG97">
        <v>0</v>
      </c>
      <c r="AH97">
        <v>5</v>
      </c>
      <c r="AI97">
        <v>0</v>
      </c>
      <c r="AJ97">
        <v>16</v>
      </c>
      <c r="AK97">
        <v>3</v>
      </c>
      <c r="AL97">
        <v>2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0.04</v>
      </c>
      <c r="AW97">
        <v>1.4994000000000001</v>
      </c>
      <c r="AX97">
        <v>3.3948</v>
      </c>
    </row>
    <row r="98" spans="1:51" x14ac:dyDescent="0.35">
      <c r="A98" t="s">
        <v>776</v>
      </c>
      <c r="B98" t="s">
        <v>48</v>
      </c>
      <c r="C98">
        <v>2.384295210187052E+16</v>
      </c>
      <c r="D98" t="s">
        <v>479</v>
      </c>
      <c r="E98" t="s">
        <v>773</v>
      </c>
      <c r="F98" t="s">
        <v>774</v>
      </c>
      <c r="G98" t="s">
        <v>49</v>
      </c>
      <c r="H98">
        <v>708222219377303</v>
      </c>
      <c r="I98" t="s">
        <v>294</v>
      </c>
      <c r="J98">
        <v>2.384295210252052E+16</v>
      </c>
      <c r="K98" t="s">
        <v>521</v>
      </c>
      <c r="L98" t="s">
        <v>773</v>
      </c>
      <c r="M98" t="s">
        <v>774</v>
      </c>
      <c r="N98" t="s">
        <v>57</v>
      </c>
      <c r="P98" t="s">
        <v>280</v>
      </c>
      <c r="R98" t="s">
        <v>49</v>
      </c>
      <c r="S98" t="s">
        <v>473</v>
      </c>
      <c r="T98">
        <v>2.384295210492052E+16</v>
      </c>
      <c r="U98" t="s">
        <v>573</v>
      </c>
      <c r="V98" t="s">
        <v>58</v>
      </c>
      <c r="W98" t="s">
        <v>282</v>
      </c>
      <c r="X98" t="s">
        <v>283</v>
      </c>
      <c r="Y98" t="s">
        <v>284</v>
      </c>
      <c r="Z98">
        <v>82942</v>
      </c>
      <c r="AA98">
        <v>128</v>
      </c>
      <c r="AB98">
        <v>290.95999999999998</v>
      </c>
      <c r="AC98">
        <v>0</v>
      </c>
      <c r="AD98">
        <v>1.05</v>
      </c>
      <c r="AE98">
        <v>80041</v>
      </c>
      <c r="AF98">
        <v>94</v>
      </c>
      <c r="AG98">
        <v>0</v>
      </c>
      <c r="AH98">
        <v>0</v>
      </c>
      <c r="AI98">
        <v>0</v>
      </c>
      <c r="AJ98">
        <v>57</v>
      </c>
      <c r="AK98">
        <v>5</v>
      </c>
      <c r="AL98">
        <v>20</v>
      </c>
      <c r="AM98">
        <v>0</v>
      </c>
      <c r="AN98">
        <v>20502</v>
      </c>
      <c r="AO98">
        <v>10758</v>
      </c>
      <c r="AP98">
        <v>7937</v>
      </c>
      <c r="AQ98">
        <v>3982</v>
      </c>
      <c r="AR98">
        <v>5</v>
      </c>
      <c r="AS98">
        <v>26542</v>
      </c>
      <c r="AT98">
        <v>26542</v>
      </c>
      <c r="AU98">
        <v>0</v>
      </c>
      <c r="AV98">
        <v>0.15</v>
      </c>
      <c r="AW98">
        <v>3.508</v>
      </c>
      <c r="AX98">
        <v>2.2730999999999999</v>
      </c>
      <c r="AY98">
        <v>15</v>
      </c>
    </row>
    <row r="99" spans="1:51" x14ac:dyDescent="0.35">
      <c r="A99" t="s">
        <v>776</v>
      </c>
      <c r="B99" t="s">
        <v>48</v>
      </c>
      <c r="C99">
        <v>2.384295210187052E+16</v>
      </c>
      <c r="D99" t="s">
        <v>479</v>
      </c>
      <c r="E99" t="s">
        <v>773</v>
      </c>
      <c r="F99" t="s">
        <v>774</v>
      </c>
      <c r="G99" t="s">
        <v>49</v>
      </c>
      <c r="H99">
        <v>708222219377303</v>
      </c>
      <c r="I99" t="s">
        <v>294</v>
      </c>
      <c r="J99">
        <v>2.384295210251052E+16</v>
      </c>
      <c r="K99" t="s">
        <v>520</v>
      </c>
      <c r="L99" t="s">
        <v>773</v>
      </c>
      <c r="M99" t="s">
        <v>774</v>
      </c>
      <c r="N99" t="s">
        <v>57</v>
      </c>
      <c r="P99" t="s">
        <v>280</v>
      </c>
      <c r="R99" t="s">
        <v>49</v>
      </c>
      <c r="S99" t="s">
        <v>473</v>
      </c>
      <c r="T99">
        <v>2.384295210750052E+16</v>
      </c>
      <c r="U99" t="s">
        <v>603</v>
      </c>
      <c r="V99" t="s">
        <v>58</v>
      </c>
      <c r="W99" t="s">
        <v>282</v>
      </c>
      <c r="X99" t="s">
        <v>283</v>
      </c>
      <c r="Y99" t="s">
        <v>284</v>
      </c>
      <c r="Z99">
        <v>108720</v>
      </c>
      <c r="AA99">
        <v>142</v>
      </c>
      <c r="AB99">
        <v>293.56</v>
      </c>
      <c r="AC99">
        <v>0</v>
      </c>
      <c r="AD99">
        <v>1.02</v>
      </c>
      <c r="AE99">
        <v>108402</v>
      </c>
      <c r="AF99">
        <v>141</v>
      </c>
      <c r="AG99">
        <v>0</v>
      </c>
      <c r="AH99">
        <v>0</v>
      </c>
      <c r="AI99">
        <v>0</v>
      </c>
      <c r="AJ99">
        <v>159</v>
      </c>
      <c r="AK99">
        <v>11</v>
      </c>
      <c r="AL99">
        <v>27</v>
      </c>
      <c r="AM99">
        <v>0</v>
      </c>
      <c r="AN99">
        <v>29869</v>
      </c>
      <c r="AO99">
        <v>17335</v>
      </c>
      <c r="AP99">
        <v>13521</v>
      </c>
      <c r="AQ99">
        <v>6569</v>
      </c>
      <c r="AR99">
        <v>5</v>
      </c>
      <c r="AS99">
        <v>37553</v>
      </c>
      <c r="AT99">
        <v>37553</v>
      </c>
      <c r="AU99">
        <v>0</v>
      </c>
      <c r="AV99">
        <v>0.13</v>
      </c>
      <c r="AW99">
        <v>2.7000999999999999</v>
      </c>
      <c r="AX99">
        <v>2.0672999999999999</v>
      </c>
      <c r="AY99">
        <v>17.489999999999998</v>
      </c>
    </row>
    <row r="100" spans="1:51" x14ac:dyDescent="0.35">
      <c r="A100" t="s">
        <v>779</v>
      </c>
      <c r="B100" t="s">
        <v>48</v>
      </c>
      <c r="C100">
        <v>2.384295210187052E+16</v>
      </c>
      <c r="D100" t="s">
        <v>479</v>
      </c>
      <c r="E100" t="s">
        <v>773</v>
      </c>
      <c r="F100" t="s">
        <v>774</v>
      </c>
      <c r="G100" t="s">
        <v>49</v>
      </c>
      <c r="H100">
        <v>708222219377303</v>
      </c>
      <c r="I100" t="s">
        <v>294</v>
      </c>
      <c r="J100">
        <v>2.384295210251052E+16</v>
      </c>
      <c r="K100" t="s">
        <v>520</v>
      </c>
      <c r="L100" t="s">
        <v>773</v>
      </c>
      <c r="M100" t="s">
        <v>774</v>
      </c>
      <c r="N100" t="s">
        <v>57</v>
      </c>
      <c r="P100" t="s">
        <v>280</v>
      </c>
      <c r="R100" t="s">
        <v>49</v>
      </c>
      <c r="S100" t="s">
        <v>473</v>
      </c>
      <c r="T100">
        <v>2.384295210750052E+16</v>
      </c>
      <c r="U100" t="s">
        <v>603</v>
      </c>
      <c r="V100" t="s">
        <v>58</v>
      </c>
      <c r="W100" t="s">
        <v>282</v>
      </c>
      <c r="X100" t="s">
        <v>283</v>
      </c>
      <c r="Y100" t="s">
        <v>284</v>
      </c>
      <c r="Z100">
        <v>110294</v>
      </c>
      <c r="AA100">
        <v>145</v>
      </c>
      <c r="AB100">
        <v>269.39</v>
      </c>
      <c r="AC100">
        <v>0</v>
      </c>
      <c r="AD100">
        <v>1.01</v>
      </c>
      <c r="AE100">
        <v>110294</v>
      </c>
      <c r="AF100">
        <v>145</v>
      </c>
      <c r="AG100">
        <v>0</v>
      </c>
      <c r="AH100">
        <v>0</v>
      </c>
      <c r="AI100">
        <v>0</v>
      </c>
      <c r="AJ100">
        <v>215</v>
      </c>
      <c r="AK100">
        <v>13</v>
      </c>
      <c r="AL100">
        <v>41</v>
      </c>
      <c r="AM100">
        <v>0</v>
      </c>
      <c r="AN100">
        <v>31281</v>
      </c>
      <c r="AO100">
        <v>18406</v>
      </c>
      <c r="AP100">
        <v>14317</v>
      </c>
      <c r="AQ100">
        <v>6678</v>
      </c>
      <c r="AR100">
        <v>5</v>
      </c>
      <c r="AS100">
        <v>38857</v>
      </c>
      <c r="AT100">
        <v>38857</v>
      </c>
      <c r="AU100">
        <v>0</v>
      </c>
      <c r="AV100">
        <v>0.13</v>
      </c>
      <c r="AW100">
        <v>2.4424999999999999</v>
      </c>
      <c r="AX100">
        <v>1.8579000000000001</v>
      </c>
      <c r="AY100">
        <v>17.190000000000001</v>
      </c>
    </row>
    <row r="101" spans="1:51" x14ac:dyDescent="0.35">
      <c r="A101" t="s">
        <v>782</v>
      </c>
      <c r="B101" t="s">
        <v>48</v>
      </c>
      <c r="C101">
        <v>2.384295210187052E+16</v>
      </c>
      <c r="D101" t="s">
        <v>479</v>
      </c>
      <c r="E101" t="s">
        <v>773</v>
      </c>
      <c r="F101" t="s">
        <v>774</v>
      </c>
      <c r="G101" t="s">
        <v>49</v>
      </c>
      <c r="H101">
        <v>708222219377303</v>
      </c>
      <c r="I101" t="s">
        <v>294</v>
      </c>
      <c r="J101">
        <v>2.384295210252052E+16</v>
      </c>
      <c r="K101" t="s">
        <v>521</v>
      </c>
      <c r="L101" t="s">
        <v>773</v>
      </c>
      <c r="M101" t="s">
        <v>774</v>
      </c>
      <c r="N101" t="s">
        <v>57</v>
      </c>
      <c r="P101" t="s">
        <v>280</v>
      </c>
      <c r="R101" t="s">
        <v>49</v>
      </c>
      <c r="S101" t="s">
        <v>473</v>
      </c>
      <c r="T101">
        <v>2.384295210492052E+16</v>
      </c>
      <c r="U101" t="s">
        <v>573</v>
      </c>
      <c r="V101" t="s">
        <v>58</v>
      </c>
      <c r="W101" t="s">
        <v>282</v>
      </c>
      <c r="X101" t="s">
        <v>283</v>
      </c>
      <c r="Y101" t="s">
        <v>284</v>
      </c>
      <c r="Z101">
        <v>82408</v>
      </c>
      <c r="AA101">
        <v>121</v>
      </c>
      <c r="AB101">
        <v>268.76</v>
      </c>
      <c r="AC101">
        <v>0</v>
      </c>
      <c r="AD101">
        <v>1.06</v>
      </c>
      <c r="AE101">
        <v>79023</v>
      </c>
      <c r="AF101">
        <v>107</v>
      </c>
      <c r="AG101">
        <v>0</v>
      </c>
      <c r="AH101">
        <v>0</v>
      </c>
      <c r="AI101">
        <v>0</v>
      </c>
      <c r="AJ101">
        <v>66</v>
      </c>
      <c r="AK101">
        <v>5</v>
      </c>
      <c r="AL101">
        <v>25</v>
      </c>
      <c r="AM101">
        <v>0</v>
      </c>
      <c r="AN101">
        <v>20636</v>
      </c>
      <c r="AO101">
        <v>11098</v>
      </c>
      <c r="AP101">
        <v>8078</v>
      </c>
      <c r="AQ101">
        <v>3934</v>
      </c>
      <c r="AR101">
        <v>5</v>
      </c>
      <c r="AS101">
        <v>26206</v>
      </c>
      <c r="AT101">
        <v>26206</v>
      </c>
      <c r="AU101">
        <v>0</v>
      </c>
      <c r="AV101">
        <v>0.15</v>
      </c>
      <c r="AW101">
        <v>3.2612999999999999</v>
      </c>
      <c r="AX101">
        <v>2.2212000000000001</v>
      </c>
      <c r="AY101">
        <v>15.01</v>
      </c>
    </row>
    <row r="102" spans="1:51" x14ac:dyDescent="0.35">
      <c r="A102" t="s">
        <v>779</v>
      </c>
      <c r="B102" t="s">
        <v>59</v>
      </c>
      <c r="C102">
        <v>2.384295212061052E+16</v>
      </c>
      <c r="D102" t="s">
        <v>480</v>
      </c>
      <c r="E102" t="s">
        <v>773</v>
      </c>
      <c r="F102" t="s">
        <v>774</v>
      </c>
      <c r="G102" t="s">
        <v>49</v>
      </c>
      <c r="H102">
        <v>708222219377303</v>
      </c>
      <c r="I102" t="s">
        <v>294</v>
      </c>
      <c r="J102">
        <v>2.384295212283052E+16</v>
      </c>
      <c r="K102" t="s">
        <v>522</v>
      </c>
      <c r="L102" t="s">
        <v>773</v>
      </c>
      <c r="M102" t="s">
        <v>774</v>
      </c>
      <c r="N102" t="s">
        <v>57</v>
      </c>
      <c r="P102" t="s">
        <v>280</v>
      </c>
      <c r="R102" t="s">
        <v>49</v>
      </c>
      <c r="S102" t="s">
        <v>473</v>
      </c>
      <c r="T102">
        <v>2.384295212281052E+16</v>
      </c>
      <c r="U102" t="s">
        <v>574</v>
      </c>
      <c r="V102" t="s">
        <v>58</v>
      </c>
      <c r="W102" t="s">
        <v>282</v>
      </c>
      <c r="X102" t="s">
        <v>283</v>
      </c>
      <c r="Y102" t="s">
        <v>284</v>
      </c>
      <c r="Z102">
        <v>181691</v>
      </c>
      <c r="AA102">
        <v>67</v>
      </c>
      <c r="AB102">
        <v>241.07</v>
      </c>
      <c r="AC102">
        <v>0</v>
      </c>
      <c r="AD102">
        <v>1.02</v>
      </c>
      <c r="AE102">
        <v>181186</v>
      </c>
      <c r="AF102">
        <v>54</v>
      </c>
      <c r="AG102">
        <v>0</v>
      </c>
      <c r="AH102">
        <v>0</v>
      </c>
      <c r="AI102">
        <v>0</v>
      </c>
      <c r="AJ102">
        <v>12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0.04</v>
      </c>
      <c r="AW102">
        <v>1.3268</v>
      </c>
      <c r="AX102">
        <v>3.5981000000000001</v>
      </c>
    </row>
    <row r="103" spans="1:51" x14ac:dyDescent="0.35">
      <c r="A103" t="s">
        <v>780</v>
      </c>
      <c r="B103" t="s">
        <v>48</v>
      </c>
      <c r="C103">
        <v>2.384295210187052E+16</v>
      </c>
      <c r="D103" t="s">
        <v>479</v>
      </c>
      <c r="E103" t="s">
        <v>773</v>
      </c>
      <c r="F103" t="s">
        <v>774</v>
      </c>
      <c r="G103" t="s">
        <v>49</v>
      </c>
      <c r="H103">
        <v>708222219377303</v>
      </c>
      <c r="I103" t="s">
        <v>294</v>
      </c>
      <c r="J103">
        <v>2.384295210252052E+16</v>
      </c>
      <c r="K103" t="s">
        <v>521</v>
      </c>
      <c r="L103" t="s">
        <v>773</v>
      </c>
      <c r="M103" t="s">
        <v>774</v>
      </c>
      <c r="N103" t="s">
        <v>57</v>
      </c>
      <c r="P103" t="s">
        <v>280</v>
      </c>
      <c r="R103" t="s">
        <v>49</v>
      </c>
      <c r="S103" t="s">
        <v>473</v>
      </c>
      <c r="T103">
        <v>2.384295210492052E+16</v>
      </c>
      <c r="U103" t="s">
        <v>573</v>
      </c>
      <c r="V103" t="s">
        <v>58</v>
      </c>
      <c r="W103" t="s">
        <v>282</v>
      </c>
      <c r="X103" t="s">
        <v>283</v>
      </c>
      <c r="Y103" t="s">
        <v>284</v>
      </c>
      <c r="Z103">
        <v>100129</v>
      </c>
      <c r="AA103">
        <v>111</v>
      </c>
      <c r="AB103">
        <v>280.66000000000003</v>
      </c>
      <c r="AC103">
        <v>0</v>
      </c>
      <c r="AD103">
        <v>1.02</v>
      </c>
      <c r="AE103">
        <v>100000</v>
      </c>
      <c r="AF103">
        <v>103</v>
      </c>
      <c r="AG103">
        <v>0</v>
      </c>
      <c r="AH103">
        <v>0</v>
      </c>
      <c r="AI103">
        <v>0</v>
      </c>
      <c r="AJ103">
        <v>72</v>
      </c>
      <c r="AK103">
        <v>11</v>
      </c>
      <c r="AL103">
        <v>20</v>
      </c>
      <c r="AM103">
        <v>0</v>
      </c>
      <c r="AN103">
        <v>24444</v>
      </c>
      <c r="AO103">
        <v>13180</v>
      </c>
      <c r="AP103">
        <v>9609</v>
      </c>
      <c r="AQ103">
        <v>4794</v>
      </c>
      <c r="AR103">
        <v>5</v>
      </c>
      <c r="AS103">
        <v>31089</v>
      </c>
      <c r="AT103">
        <v>31089</v>
      </c>
      <c r="AU103">
        <v>0</v>
      </c>
      <c r="AV103">
        <v>0.11</v>
      </c>
      <c r="AW103">
        <v>2.8029999999999999</v>
      </c>
      <c r="AX103">
        <v>2.5285000000000002</v>
      </c>
      <c r="AY103">
        <v>15.42</v>
      </c>
    </row>
    <row r="104" spans="1:51" x14ac:dyDescent="0.35">
      <c r="A104" t="s">
        <v>782</v>
      </c>
      <c r="B104" t="s">
        <v>48</v>
      </c>
      <c r="C104">
        <v>2.384295210187052E+16</v>
      </c>
      <c r="D104" t="s">
        <v>479</v>
      </c>
      <c r="E104" t="s">
        <v>773</v>
      </c>
      <c r="F104" t="s">
        <v>774</v>
      </c>
      <c r="G104" t="s">
        <v>49</v>
      </c>
      <c r="H104">
        <v>708222219377303</v>
      </c>
      <c r="I104" t="s">
        <v>294</v>
      </c>
      <c r="J104">
        <v>2.384295210251052E+16</v>
      </c>
      <c r="K104" t="s">
        <v>520</v>
      </c>
      <c r="L104" t="s">
        <v>773</v>
      </c>
      <c r="M104" t="s">
        <v>774</v>
      </c>
      <c r="N104" t="s">
        <v>57</v>
      </c>
      <c r="P104" t="s">
        <v>280</v>
      </c>
      <c r="R104" t="s">
        <v>49</v>
      </c>
      <c r="S104" t="s">
        <v>473</v>
      </c>
      <c r="T104">
        <v>2.384295210750052E+16</v>
      </c>
      <c r="U104" t="s">
        <v>603</v>
      </c>
      <c r="V104" t="s">
        <v>58</v>
      </c>
      <c r="W104" t="s">
        <v>282</v>
      </c>
      <c r="X104" t="s">
        <v>283</v>
      </c>
      <c r="Y104" t="s">
        <v>284</v>
      </c>
      <c r="Z104">
        <v>130598</v>
      </c>
      <c r="AA104">
        <v>144</v>
      </c>
      <c r="AB104">
        <v>284.92</v>
      </c>
      <c r="AC104">
        <v>0</v>
      </c>
      <c r="AD104">
        <v>1.02</v>
      </c>
      <c r="AE104">
        <v>129992</v>
      </c>
      <c r="AF104">
        <v>144</v>
      </c>
      <c r="AG104">
        <v>0</v>
      </c>
      <c r="AH104">
        <v>0</v>
      </c>
      <c r="AI104">
        <v>0</v>
      </c>
      <c r="AJ104">
        <v>219</v>
      </c>
      <c r="AK104">
        <v>13</v>
      </c>
      <c r="AL104">
        <v>45</v>
      </c>
      <c r="AM104">
        <v>0</v>
      </c>
      <c r="AN104">
        <v>34695</v>
      </c>
      <c r="AO104">
        <v>20296</v>
      </c>
      <c r="AP104">
        <v>15893</v>
      </c>
      <c r="AQ104">
        <v>7635</v>
      </c>
      <c r="AR104">
        <v>5</v>
      </c>
      <c r="AS104">
        <v>43169</v>
      </c>
      <c r="AT104">
        <v>43169</v>
      </c>
      <c r="AU104">
        <v>0</v>
      </c>
      <c r="AV104">
        <v>0.11</v>
      </c>
      <c r="AW104">
        <v>2.1817000000000002</v>
      </c>
      <c r="AX104">
        <v>1.9785999999999999</v>
      </c>
      <c r="AY104">
        <v>17.690000000000001</v>
      </c>
    </row>
    <row r="105" spans="1:51" x14ac:dyDescent="0.35">
      <c r="A105" t="s">
        <v>783</v>
      </c>
      <c r="B105" t="s">
        <v>59</v>
      </c>
      <c r="C105">
        <v>2.384288910574052E+16</v>
      </c>
      <c r="D105" t="s">
        <v>481</v>
      </c>
      <c r="E105" t="s">
        <v>773</v>
      </c>
      <c r="F105" t="s">
        <v>774</v>
      </c>
      <c r="G105" t="s">
        <v>49</v>
      </c>
      <c r="H105">
        <v>708222219377303</v>
      </c>
      <c r="I105" t="s">
        <v>294</v>
      </c>
      <c r="J105">
        <v>2.384291551251052E+16</v>
      </c>
      <c r="K105" t="s">
        <v>523</v>
      </c>
      <c r="L105" t="s">
        <v>773</v>
      </c>
      <c r="M105" t="s">
        <v>774</v>
      </c>
      <c r="N105" t="s">
        <v>57</v>
      </c>
      <c r="P105" t="s">
        <v>280</v>
      </c>
      <c r="R105" t="s">
        <v>49</v>
      </c>
      <c r="S105" t="s">
        <v>473</v>
      </c>
      <c r="T105">
        <v>2.384291551249052E+16</v>
      </c>
      <c r="U105" t="s">
        <v>589</v>
      </c>
      <c r="V105" t="s">
        <v>58</v>
      </c>
      <c r="W105" t="s">
        <v>282</v>
      </c>
      <c r="X105" t="s">
        <v>283</v>
      </c>
      <c r="Y105" t="s">
        <v>284</v>
      </c>
      <c r="Z105">
        <v>34805</v>
      </c>
      <c r="AA105">
        <v>30</v>
      </c>
      <c r="AB105">
        <v>37.700000000000003</v>
      </c>
      <c r="AC105">
        <v>0</v>
      </c>
      <c r="AD105">
        <v>1.02</v>
      </c>
      <c r="AE105">
        <v>34687</v>
      </c>
      <c r="AF105">
        <v>20</v>
      </c>
      <c r="AG105">
        <v>0</v>
      </c>
      <c r="AH105">
        <v>3</v>
      </c>
      <c r="AI105">
        <v>0</v>
      </c>
      <c r="AJ105">
        <v>3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0.09</v>
      </c>
      <c r="AW105">
        <v>1.0831999999999999</v>
      </c>
      <c r="AX105">
        <v>1.2566999999999999</v>
      </c>
    </row>
    <row r="106" spans="1:51" x14ac:dyDescent="0.35">
      <c r="A106" t="s">
        <v>782</v>
      </c>
      <c r="B106" t="s">
        <v>59</v>
      </c>
      <c r="C106">
        <v>2.384288910574052E+16</v>
      </c>
      <c r="D106" t="s">
        <v>481</v>
      </c>
      <c r="E106" t="s">
        <v>773</v>
      </c>
      <c r="F106" t="s">
        <v>774</v>
      </c>
      <c r="G106" t="s">
        <v>49</v>
      </c>
      <c r="H106">
        <v>708222219377303</v>
      </c>
      <c r="I106" t="s">
        <v>294</v>
      </c>
      <c r="J106">
        <v>2.384291551251052E+16</v>
      </c>
      <c r="K106" t="s">
        <v>523</v>
      </c>
      <c r="L106" t="s">
        <v>773</v>
      </c>
      <c r="M106" t="s">
        <v>774</v>
      </c>
      <c r="N106" t="s">
        <v>57</v>
      </c>
      <c r="P106" t="s">
        <v>280</v>
      </c>
      <c r="R106" t="s">
        <v>49</v>
      </c>
      <c r="S106" t="s">
        <v>473</v>
      </c>
      <c r="T106">
        <v>2.384291551250052E+16</v>
      </c>
      <c r="U106" t="s">
        <v>590</v>
      </c>
      <c r="V106" t="s">
        <v>58</v>
      </c>
      <c r="W106" t="s">
        <v>282</v>
      </c>
      <c r="X106" t="s">
        <v>283</v>
      </c>
      <c r="Y106" t="s">
        <v>284</v>
      </c>
      <c r="Z106">
        <v>97415</v>
      </c>
      <c r="AA106">
        <v>36</v>
      </c>
      <c r="AB106">
        <v>111.81</v>
      </c>
      <c r="AC106">
        <v>0</v>
      </c>
      <c r="AD106">
        <v>1.01</v>
      </c>
      <c r="AE106">
        <v>97415</v>
      </c>
      <c r="AF106">
        <v>29</v>
      </c>
      <c r="AG106">
        <v>0</v>
      </c>
      <c r="AH106">
        <v>2</v>
      </c>
      <c r="AI106">
        <v>0</v>
      </c>
      <c r="AJ106">
        <v>8</v>
      </c>
      <c r="AK106">
        <v>0</v>
      </c>
      <c r="AL106">
        <v>3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0.04</v>
      </c>
      <c r="AW106">
        <v>1.1477999999999999</v>
      </c>
      <c r="AX106">
        <v>3.1057999999999999</v>
      </c>
    </row>
    <row r="107" spans="1:51" x14ac:dyDescent="0.35">
      <c r="A107" t="s">
        <v>781</v>
      </c>
      <c r="B107" t="s">
        <v>59</v>
      </c>
      <c r="C107">
        <v>2.384288910574052E+16</v>
      </c>
      <c r="D107" t="s">
        <v>481</v>
      </c>
      <c r="E107" t="s">
        <v>773</v>
      </c>
      <c r="F107" t="s">
        <v>774</v>
      </c>
      <c r="G107" t="s">
        <v>49</v>
      </c>
      <c r="H107">
        <v>708222219377303</v>
      </c>
      <c r="I107" t="s">
        <v>294</v>
      </c>
      <c r="J107">
        <v>2.384291551251052E+16</v>
      </c>
      <c r="K107" t="s">
        <v>523</v>
      </c>
      <c r="L107" t="s">
        <v>773</v>
      </c>
      <c r="M107" t="s">
        <v>774</v>
      </c>
      <c r="N107" t="s">
        <v>57</v>
      </c>
      <c r="P107" t="s">
        <v>280</v>
      </c>
      <c r="R107" t="s">
        <v>49</v>
      </c>
      <c r="S107" t="s">
        <v>473</v>
      </c>
      <c r="T107">
        <v>2.384291551249052E+16</v>
      </c>
      <c r="U107" t="s">
        <v>589</v>
      </c>
      <c r="V107" t="s">
        <v>58</v>
      </c>
      <c r="W107" t="s">
        <v>282</v>
      </c>
      <c r="X107" t="s">
        <v>283</v>
      </c>
      <c r="Y107" t="s">
        <v>284</v>
      </c>
      <c r="Z107">
        <v>52377</v>
      </c>
      <c r="AA107">
        <v>41</v>
      </c>
      <c r="AB107">
        <v>56.48</v>
      </c>
      <c r="AC107">
        <v>0</v>
      </c>
      <c r="AD107">
        <v>1.01</v>
      </c>
      <c r="AE107">
        <v>52377</v>
      </c>
      <c r="AF107">
        <v>30</v>
      </c>
      <c r="AG107">
        <v>0</v>
      </c>
      <c r="AH107">
        <v>0</v>
      </c>
      <c r="AI107">
        <v>0</v>
      </c>
      <c r="AJ107">
        <v>4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0.08</v>
      </c>
      <c r="AW107">
        <v>1.0783</v>
      </c>
      <c r="AX107">
        <v>1.3775999999999999</v>
      </c>
    </row>
    <row r="108" spans="1:51" x14ac:dyDescent="0.35">
      <c r="A108" t="s">
        <v>778</v>
      </c>
      <c r="B108" t="s">
        <v>48</v>
      </c>
      <c r="C108">
        <v>2.384288813908052E+16</v>
      </c>
      <c r="D108" t="s">
        <v>482</v>
      </c>
      <c r="E108" t="s">
        <v>773</v>
      </c>
      <c r="F108" t="s">
        <v>774</v>
      </c>
      <c r="G108" t="s">
        <v>49</v>
      </c>
      <c r="H108">
        <v>708222219377303</v>
      </c>
      <c r="I108" t="s">
        <v>294</v>
      </c>
      <c r="J108">
        <v>2.384290406520052E+16</v>
      </c>
      <c r="K108" t="s">
        <v>524</v>
      </c>
      <c r="L108" t="s">
        <v>773</v>
      </c>
      <c r="M108" t="s">
        <v>774</v>
      </c>
      <c r="N108" t="s">
        <v>57</v>
      </c>
      <c r="P108" t="s">
        <v>280</v>
      </c>
      <c r="Q108" t="s">
        <v>281</v>
      </c>
      <c r="R108" t="s">
        <v>49</v>
      </c>
      <c r="S108" t="s">
        <v>473</v>
      </c>
      <c r="T108">
        <v>2.384290705702052E+16</v>
      </c>
      <c r="U108" t="s">
        <v>668</v>
      </c>
      <c r="V108" t="s">
        <v>58</v>
      </c>
      <c r="W108" t="s">
        <v>282</v>
      </c>
      <c r="X108" t="s">
        <v>283</v>
      </c>
      <c r="Y108" t="s">
        <v>284</v>
      </c>
      <c r="Z108">
        <v>23051</v>
      </c>
      <c r="AA108">
        <v>33</v>
      </c>
      <c r="AB108">
        <v>90.3</v>
      </c>
      <c r="AC108">
        <v>0</v>
      </c>
      <c r="AD108">
        <v>1.28</v>
      </c>
      <c r="AE108">
        <v>18245</v>
      </c>
      <c r="AF108">
        <v>20</v>
      </c>
      <c r="AG108">
        <v>0</v>
      </c>
      <c r="AH108">
        <v>0</v>
      </c>
      <c r="AI108">
        <v>0</v>
      </c>
      <c r="AJ108">
        <v>10</v>
      </c>
      <c r="AK108">
        <v>0</v>
      </c>
      <c r="AL108">
        <v>2</v>
      </c>
      <c r="AM108">
        <v>0</v>
      </c>
      <c r="AN108">
        <v>10058</v>
      </c>
      <c r="AO108">
        <v>5013</v>
      </c>
      <c r="AP108">
        <v>3046</v>
      </c>
      <c r="AQ108">
        <v>2288</v>
      </c>
      <c r="AR108">
        <v>3</v>
      </c>
      <c r="AS108">
        <v>5073</v>
      </c>
      <c r="AT108">
        <v>5073</v>
      </c>
      <c r="AU108">
        <v>0</v>
      </c>
      <c r="AV108">
        <v>0.14000000000000001</v>
      </c>
      <c r="AW108">
        <v>3.9174000000000002</v>
      </c>
      <c r="AX108">
        <v>2.7364000000000002</v>
      </c>
      <c r="AY108">
        <v>45.1</v>
      </c>
    </row>
    <row r="109" spans="1:51" x14ac:dyDescent="0.35">
      <c r="A109" t="s">
        <v>783</v>
      </c>
      <c r="B109" t="s">
        <v>59</v>
      </c>
      <c r="C109">
        <v>2.384288910574052E+16</v>
      </c>
      <c r="D109" t="s">
        <v>481</v>
      </c>
      <c r="E109" t="s">
        <v>773</v>
      </c>
      <c r="F109" t="s">
        <v>774</v>
      </c>
      <c r="G109" t="s">
        <v>49</v>
      </c>
      <c r="H109">
        <v>708222219377303</v>
      </c>
      <c r="I109" t="s">
        <v>294</v>
      </c>
      <c r="J109">
        <v>2.384291551251052E+16</v>
      </c>
      <c r="K109" t="s">
        <v>523</v>
      </c>
      <c r="L109" t="s">
        <v>773</v>
      </c>
      <c r="M109" t="s">
        <v>774</v>
      </c>
      <c r="N109" t="s">
        <v>57</v>
      </c>
      <c r="P109" t="s">
        <v>280</v>
      </c>
      <c r="R109" t="s">
        <v>49</v>
      </c>
      <c r="S109" t="s">
        <v>473</v>
      </c>
      <c r="T109">
        <v>2.384291551250052E+16</v>
      </c>
      <c r="U109" t="s">
        <v>590</v>
      </c>
      <c r="V109" t="s">
        <v>58</v>
      </c>
      <c r="W109" t="s">
        <v>282</v>
      </c>
      <c r="X109" t="s">
        <v>283</v>
      </c>
      <c r="Y109" t="s">
        <v>284</v>
      </c>
      <c r="Z109">
        <v>83150</v>
      </c>
      <c r="AA109">
        <v>26</v>
      </c>
      <c r="AB109">
        <v>94.21</v>
      </c>
      <c r="AC109">
        <v>0</v>
      </c>
      <c r="AD109">
        <v>1.02</v>
      </c>
      <c r="AE109">
        <v>82481</v>
      </c>
      <c r="AF109">
        <v>25</v>
      </c>
      <c r="AG109">
        <v>0</v>
      </c>
      <c r="AH109">
        <v>0</v>
      </c>
      <c r="AI109">
        <v>0</v>
      </c>
      <c r="AJ109">
        <v>10</v>
      </c>
      <c r="AK109">
        <v>0</v>
      </c>
      <c r="AL109">
        <v>2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0.03</v>
      </c>
      <c r="AW109">
        <v>1.133</v>
      </c>
      <c r="AX109">
        <v>3.6234999999999999</v>
      </c>
    </row>
    <row r="110" spans="1:51" x14ac:dyDescent="0.35">
      <c r="A110" t="s">
        <v>781</v>
      </c>
      <c r="B110" t="s">
        <v>48</v>
      </c>
      <c r="C110">
        <v>2.384288813908052E+16</v>
      </c>
      <c r="D110" t="s">
        <v>482</v>
      </c>
      <c r="E110" t="s">
        <v>773</v>
      </c>
      <c r="F110" t="s">
        <v>774</v>
      </c>
      <c r="G110" t="s">
        <v>49</v>
      </c>
      <c r="H110">
        <v>708222219377303</v>
      </c>
      <c r="I110" t="s">
        <v>294</v>
      </c>
      <c r="J110">
        <v>2.384290406519052E+16</v>
      </c>
      <c r="K110" t="s">
        <v>525</v>
      </c>
      <c r="L110" t="s">
        <v>773</v>
      </c>
      <c r="M110" t="s">
        <v>774</v>
      </c>
      <c r="N110" t="s">
        <v>57</v>
      </c>
      <c r="P110" t="s">
        <v>280</v>
      </c>
      <c r="Q110" t="s">
        <v>281</v>
      </c>
      <c r="R110" t="s">
        <v>49</v>
      </c>
      <c r="S110" t="s">
        <v>473</v>
      </c>
      <c r="T110">
        <v>2.384290707304052E+16</v>
      </c>
      <c r="U110" t="s">
        <v>665</v>
      </c>
      <c r="V110" t="s">
        <v>58</v>
      </c>
      <c r="W110" t="s">
        <v>282</v>
      </c>
      <c r="X110" t="s">
        <v>283</v>
      </c>
      <c r="Y110" t="s">
        <v>284</v>
      </c>
      <c r="Z110">
        <v>3522</v>
      </c>
      <c r="AA110">
        <v>10</v>
      </c>
      <c r="AB110">
        <v>36.19</v>
      </c>
      <c r="AC110">
        <v>0</v>
      </c>
      <c r="AD110">
        <v>2.11</v>
      </c>
      <c r="AE110">
        <v>1692</v>
      </c>
      <c r="AF110">
        <v>7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1627</v>
      </c>
      <c r="AO110">
        <v>895</v>
      </c>
      <c r="AP110">
        <v>608</v>
      </c>
      <c r="AQ110">
        <v>460</v>
      </c>
      <c r="AR110">
        <v>4</v>
      </c>
      <c r="AS110">
        <v>904</v>
      </c>
      <c r="AT110">
        <v>904</v>
      </c>
      <c r="AU110">
        <v>0</v>
      </c>
      <c r="AV110">
        <v>0.28000000000000003</v>
      </c>
      <c r="AW110">
        <v>10.275399999999999</v>
      </c>
      <c r="AX110">
        <v>3.6190000000000002</v>
      </c>
      <c r="AY110">
        <v>50.88</v>
      </c>
    </row>
    <row r="111" spans="1:51" x14ac:dyDescent="0.35">
      <c r="A111" t="s">
        <v>779</v>
      </c>
      <c r="B111" t="s">
        <v>48</v>
      </c>
      <c r="C111">
        <v>2.384288813908052E+16</v>
      </c>
      <c r="D111" t="s">
        <v>482</v>
      </c>
      <c r="E111" t="s">
        <v>773</v>
      </c>
      <c r="F111" t="s">
        <v>774</v>
      </c>
      <c r="G111" t="s">
        <v>49</v>
      </c>
      <c r="H111">
        <v>708222219377303</v>
      </c>
      <c r="I111" t="s">
        <v>294</v>
      </c>
      <c r="J111">
        <v>2.384290407892052E+16</v>
      </c>
      <c r="K111" t="s">
        <v>526</v>
      </c>
      <c r="L111" t="s">
        <v>773</v>
      </c>
      <c r="M111" t="s">
        <v>774</v>
      </c>
      <c r="N111" t="s">
        <v>57</v>
      </c>
      <c r="P111" t="s">
        <v>280</v>
      </c>
      <c r="Q111" t="s">
        <v>281</v>
      </c>
      <c r="R111" t="s">
        <v>49</v>
      </c>
      <c r="S111" t="s">
        <v>473</v>
      </c>
      <c r="T111">
        <v>2.384290712219052E+16</v>
      </c>
      <c r="U111" t="s">
        <v>669</v>
      </c>
      <c r="V111" t="s">
        <v>58</v>
      </c>
      <c r="W111" t="s">
        <v>282</v>
      </c>
      <c r="X111" t="s">
        <v>283</v>
      </c>
      <c r="Y111" t="s">
        <v>284</v>
      </c>
      <c r="Z111">
        <v>23272</v>
      </c>
      <c r="AA111">
        <v>24</v>
      </c>
      <c r="AB111">
        <v>87.76</v>
      </c>
      <c r="AC111">
        <v>0</v>
      </c>
      <c r="AD111">
        <v>1.1399999999999999</v>
      </c>
      <c r="AE111">
        <v>20681</v>
      </c>
      <c r="AF111">
        <v>13</v>
      </c>
      <c r="AG111">
        <v>0</v>
      </c>
      <c r="AH111">
        <v>0</v>
      </c>
      <c r="AI111">
        <v>0</v>
      </c>
      <c r="AJ111">
        <v>9</v>
      </c>
      <c r="AK111">
        <v>0</v>
      </c>
      <c r="AL111">
        <v>0</v>
      </c>
      <c r="AM111">
        <v>0</v>
      </c>
      <c r="AN111">
        <v>10503</v>
      </c>
      <c r="AO111">
        <v>5057</v>
      </c>
      <c r="AP111">
        <v>3048</v>
      </c>
      <c r="AQ111">
        <v>2264</v>
      </c>
      <c r="AR111">
        <v>3</v>
      </c>
      <c r="AS111">
        <v>5100</v>
      </c>
      <c r="AT111">
        <v>5100</v>
      </c>
      <c r="AU111">
        <v>0</v>
      </c>
      <c r="AV111">
        <v>0.1</v>
      </c>
      <c r="AW111">
        <v>3.7711000000000001</v>
      </c>
      <c r="AX111">
        <v>3.6566999999999998</v>
      </c>
      <c r="AY111">
        <v>44.39</v>
      </c>
    </row>
    <row r="112" spans="1:51" x14ac:dyDescent="0.35">
      <c r="A112" t="s">
        <v>781</v>
      </c>
      <c r="B112" t="s">
        <v>48</v>
      </c>
      <c r="C112">
        <v>2.384288813908052E+16</v>
      </c>
      <c r="D112" t="s">
        <v>482</v>
      </c>
      <c r="E112" t="s">
        <v>773</v>
      </c>
      <c r="F112" t="s">
        <v>774</v>
      </c>
      <c r="G112" t="s">
        <v>49</v>
      </c>
      <c r="H112">
        <v>708222219377303</v>
      </c>
      <c r="I112" t="s">
        <v>294</v>
      </c>
      <c r="J112">
        <v>2.384290406520052E+16</v>
      </c>
      <c r="K112" t="s">
        <v>524</v>
      </c>
      <c r="L112" t="s">
        <v>773</v>
      </c>
      <c r="M112" t="s">
        <v>774</v>
      </c>
      <c r="N112" t="s">
        <v>57</v>
      </c>
      <c r="P112" t="s">
        <v>280</v>
      </c>
      <c r="Q112" t="s">
        <v>281</v>
      </c>
      <c r="R112" t="s">
        <v>49</v>
      </c>
      <c r="S112" t="s">
        <v>473</v>
      </c>
      <c r="T112">
        <v>2.384290529809052E+16</v>
      </c>
      <c r="U112" t="s">
        <v>667</v>
      </c>
      <c r="V112" t="s">
        <v>58</v>
      </c>
      <c r="W112" t="s">
        <v>282</v>
      </c>
      <c r="X112" t="s">
        <v>283</v>
      </c>
      <c r="Y112" t="s">
        <v>284</v>
      </c>
      <c r="Z112">
        <v>2745</v>
      </c>
      <c r="AA112">
        <v>3</v>
      </c>
      <c r="AB112">
        <v>11.46</v>
      </c>
      <c r="AC112">
        <v>0</v>
      </c>
      <c r="AD112">
        <v>1.04</v>
      </c>
      <c r="AE112">
        <v>2672</v>
      </c>
      <c r="AF112">
        <v>3</v>
      </c>
      <c r="AG112">
        <v>0</v>
      </c>
      <c r="AH112">
        <v>0</v>
      </c>
      <c r="AI112">
        <v>0</v>
      </c>
      <c r="AJ112">
        <v>4</v>
      </c>
      <c r="AK112">
        <v>0</v>
      </c>
      <c r="AL112">
        <v>2</v>
      </c>
      <c r="AM112">
        <v>0</v>
      </c>
      <c r="AN112">
        <v>1217</v>
      </c>
      <c r="AO112">
        <v>580</v>
      </c>
      <c r="AP112">
        <v>334</v>
      </c>
      <c r="AQ112">
        <v>260</v>
      </c>
      <c r="AR112">
        <v>3</v>
      </c>
      <c r="AS112">
        <v>588</v>
      </c>
      <c r="AT112">
        <v>588</v>
      </c>
      <c r="AU112">
        <v>0</v>
      </c>
      <c r="AV112">
        <v>0.11</v>
      </c>
      <c r="AW112">
        <v>4.1749000000000001</v>
      </c>
      <c r="AX112">
        <v>3.82</v>
      </c>
      <c r="AY112">
        <v>44.22</v>
      </c>
    </row>
    <row r="113" spans="1:51" x14ac:dyDescent="0.35">
      <c r="A113" t="s">
        <v>776</v>
      </c>
      <c r="B113" t="s">
        <v>48</v>
      </c>
      <c r="C113">
        <v>2.384288813908052E+16</v>
      </c>
      <c r="D113" t="s">
        <v>482</v>
      </c>
      <c r="E113" t="s">
        <v>773</v>
      </c>
      <c r="F113" t="s">
        <v>774</v>
      </c>
      <c r="G113" t="s">
        <v>49</v>
      </c>
      <c r="H113">
        <v>708222219377303</v>
      </c>
      <c r="I113" t="s">
        <v>294</v>
      </c>
      <c r="J113">
        <v>2.384290407893052E+16</v>
      </c>
      <c r="K113" t="s">
        <v>527</v>
      </c>
      <c r="L113" t="s">
        <v>773</v>
      </c>
      <c r="M113" t="s">
        <v>774</v>
      </c>
      <c r="N113" t="s">
        <v>57</v>
      </c>
      <c r="P113" t="s">
        <v>280</v>
      </c>
      <c r="Q113" t="s">
        <v>281</v>
      </c>
      <c r="R113" t="s">
        <v>49</v>
      </c>
      <c r="S113" t="s">
        <v>473</v>
      </c>
      <c r="T113">
        <v>2.384290525753052E+16</v>
      </c>
      <c r="U113" t="s">
        <v>678</v>
      </c>
      <c r="V113" t="s">
        <v>58</v>
      </c>
      <c r="W113" t="s">
        <v>282</v>
      </c>
      <c r="X113" t="s">
        <v>283</v>
      </c>
      <c r="Y113" t="s">
        <v>284</v>
      </c>
      <c r="Z113">
        <v>813</v>
      </c>
      <c r="AA113">
        <v>0</v>
      </c>
      <c r="AB113">
        <v>8.81</v>
      </c>
      <c r="AC113">
        <v>0</v>
      </c>
      <c r="AD113">
        <v>1.1299999999999999</v>
      </c>
      <c r="AE113">
        <v>730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309</v>
      </c>
      <c r="AO113">
        <v>146</v>
      </c>
      <c r="AP113">
        <v>88</v>
      </c>
      <c r="AQ113">
        <v>67</v>
      </c>
      <c r="AR113">
        <v>3</v>
      </c>
      <c r="AS113">
        <v>145</v>
      </c>
      <c r="AT113">
        <v>145</v>
      </c>
      <c r="AU113">
        <v>0</v>
      </c>
      <c r="AV113">
        <v>0</v>
      </c>
      <c r="AW113">
        <v>10.836399999999999</v>
      </c>
      <c r="AX113">
        <v>0</v>
      </c>
      <c r="AY113">
        <v>46.21</v>
      </c>
    </row>
    <row r="114" spans="1:51" x14ac:dyDescent="0.35">
      <c r="A114" t="s">
        <v>782</v>
      </c>
      <c r="B114" t="s">
        <v>48</v>
      </c>
      <c r="C114">
        <v>2.384288813908052E+16</v>
      </c>
      <c r="D114" t="s">
        <v>482</v>
      </c>
      <c r="E114" t="s">
        <v>773</v>
      </c>
      <c r="F114" t="s">
        <v>774</v>
      </c>
      <c r="G114" t="s">
        <v>49</v>
      </c>
      <c r="H114">
        <v>708222219377303</v>
      </c>
      <c r="I114" t="s">
        <v>294</v>
      </c>
      <c r="J114">
        <v>2.384290370194052E+16</v>
      </c>
      <c r="K114" t="s">
        <v>528</v>
      </c>
      <c r="L114" t="s">
        <v>773</v>
      </c>
      <c r="M114" t="s">
        <v>774</v>
      </c>
      <c r="N114" t="s">
        <v>57</v>
      </c>
      <c r="P114" t="s">
        <v>280</v>
      </c>
      <c r="Q114" t="s">
        <v>281</v>
      </c>
      <c r="R114" t="s">
        <v>49</v>
      </c>
      <c r="S114" t="s">
        <v>473</v>
      </c>
      <c r="T114">
        <v>2.384290531015052E+16</v>
      </c>
      <c r="U114" t="s">
        <v>620</v>
      </c>
      <c r="V114" t="s">
        <v>58</v>
      </c>
      <c r="W114" t="s">
        <v>282</v>
      </c>
      <c r="X114" t="s">
        <v>283</v>
      </c>
      <c r="Y114" t="s">
        <v>284</v>
      </c>
      <c r="Z114">
        <v>1320</v>
      </c>
      <c r="AA114">
        <v>6</v>
      </c>
      <c r="AB114">
        <v>5.79</v>
      </c>
      <c r="AC114">
        <v>0</v>
      </c>
      <c r="AD114">
        <v>1.04</v>
      </c>
      <c r="AE114">
        <v>1292</v>
      </c>
      <c r="AF114">
        <v>4</v>
      </c>
      <c r="AG114">
        <v>0</v>
      </c>
      <c r="AH114">
        <v>0</v>
      </c>
      <c r="AI114">
        <v>0</v>
      </c>
      <c r="AJ114">
        <v>2</v>
      </c>
      <c r="AK114">
        <v>0</v>
      </c>
      <c r="AL114">
        <v>0</v>
      </c>
      <c r="AM114">
        <v>0</v>
      </c>
      <c r="AN114">
        <v>623</v>
      </c>
      <c r="AO114">
        <v>349</v>
      </c>
      <c r="AP114">
        <v>204</v>
      </c>
      <c r="AQ114">
        <v>165</v>
      </c>
      <c r="AR114">
        <v>3</v>
      </c>
      <c r="AS114">
        <v>352</v>
      </c>
      <c r="AT114">
        <v>352</v>
      </c>
      <c r="AU114">
        <v>0</v>
      </c>
      <c r="AV114">
        <v>0.45</v>
      </c>
      <c r="AW114">
        <v>4.3864000000000001</v>
      </c>
      <c r="AX114">
        <v>0.96499999999999997</v>
      </c>
      <c r="AY114">
        <v>46.88</v>
      </c>
    </row>
    <row r="115" spans="1:51" x14ac:dyDescent="0.35">
      <c r="A115" t="s">
        <v>783</v>
      </c>
      <c r="B115" t="s">
        <v>48</v>
      </c>
      <c r="C115">
        <v>2.384288813908052E+16</v>
      </c>
      <c r="D115" t="s">
        <v>482</v>
      </c>
      <c r="E115" t="s">
        <v>773</v>
      </c>
      <c r="F115" t="s">
        <v>774</v>
      </c>
      <c r="G115" t="s">
        <v>49</v>
      </c>
      <c r="H115">
        <v>708222219377303</v>
      </c>
      <c r="I115" t="s">
        <v>294</v>
      </c>
      <c r="J115">
        <v>2.384290406290052E+16</v>
      </c>
      <c r="K115" t="s">
        <v>529</v>
      </c>
      <c r="L115" t="s">
        <v>773</v>
      </c>
      <c r="M115" t="s">
        <v>774</v>
      </c>
      <c r="N115" t="s">
        <v>57</v>
      </c>
      <c r="P115" t="s">
        <v>280</v>
      </c>
      <c r="Q115" t="s">
        <v>281</v>
      </c>
      <c r="R115" t="s">
        <v>49</v>
      </c>
      <c r="S115" t="s">
        <v>473</v>
      </c>
      <c r="T115">
        <v>2.384290727418052E+16</v>
      </c>
      <c r="U115" t="s">
        <v>583</v>
      </c>
      <c r="V115" t="s">
        <v>58</v>
      </c>
      <c r="W115" t="s">
        <v>282</v>
      </c>
      <c r="X115" t="s">
        <v>283</v>
      </c>
      <c r="Y115" t="s">
        <v>284</v>
      </c>
      <c r="Z115">
        <v>11510</v>
      </c>
      <c r="AA115">
        <v>39</v>
      </c>
      <c r="AB115">
        <v>106.15</v>
      </c>
      <c r="AC115">
        <v>0</v>
      </c>
      <c r="AD115">
        <v>1.83</v>
      </c>
      <c r="AE115">
        <v>6386</v>
      </c>
      <c r="AF115">
        <v>17</v>
      </c>
      <c r="AG115">
        <v>0</v>
      </c>
      <c r="AH115">
        <v>0</v>
      </c>
      <c r="AI115">
        <v>0</v>
      </c>
      <c r="AJ115">
        <v>2</v>
      </c>
      <c r="AK115">
        <v>0</v>
      </c>
      <c r="AL115">
        <v>0</v>
      </c>
      <c r="AM115">
        <v>0</v>
      </c>
      <c r="AN115">
        <v>4773</v>
      </c>
      <c r="AO115">
        <v>2496</v>
      </c>
      <c r="AP115">
        <v>1666</v>
      </c>
      <c r="AQ115">
        <v>1277</v>
      </c>
      <c r="AR115">
        <v>4</v>
      </c>
      <c r="AS115">
        <v>2561</v>
      </c>
      <c r="AT115">
        <v>2561</v>
      </c>
      <c r="AU115">
        <v>0</v>
      </c>
      <c r="AV115">
        <v>0.34</v>
      </c>
      <c r="AW115">
        <v>9.2224000000000004</v>
      </c>
      <c r="AX115">
        <v>2.7218</v>
      </c>
      <c r="AY115">
        <v>49.86</v>
      </c>
    </row>
    <row r="116" spans="1:51" x14ac:dyDescent="0.35">
      <c r="A116" t="s">
        <v>779</v>
      </c>
      <c r="B116" t="s">
        <v>48</v>
      </c>
      <c r="C116">
        <v>2.384288813908052E+16</v>
      </c>
      <c r="D116" t="s">
        <v>482</v>
      </c>
      <c r="E116" t="s">
        <v>773</v>
      </c>
      <c r="F116" t="s">
        <v>774</v>
      </c>
      <c r="G116" t="s">
        <v>49</v>
      </c>
      <c r="H116">
        <v>708222219377303</v>
      </c>
      <c r="I116" t="s">
        <v>294</v>
      </c>
      <c r="J116">
        <v>2.384290406519052E+16</v>
      </c>
      <c r="K116" t="s">
        <v>525</v>
      </c>
      <c r="L116" t="s">
        <v>773</v>
      </c>
      <c r="M116" t="s">
        <v>774</v>
      </c>
      <c r="N116" t="s">
        <v>57</v>
      </c>
      <c r="P116" t="s">
        <v>280</v>
      </c>
      <c r="Q116" t="s">
        <v>281</v>
      </c>
      <c r="R116" t="s">
        <v>49</v>
      </c>
      <c r="S116" t="s">
        <v>473</v>
      </c>
      <c r="T116">
        <v>2.384290529715052E+16</v>
      </c>
      <c r="U116" t="s">
        <v>666</v>
      </c>
      <c r="V116" t="s">
        <v>58</v>
      </c>
      <c r="W116" t="s">
        <v>282</v>
      </c>
      <c r="X116" t="s">
        <v>283</v>
      </c>
      <c r="Y116" t="s">
        <v>284</v>
      </c>
      <c r="Z116">
        <v>724</v>
      </c>
      <c r="AA116">
        <v>2</v>
      </c>
      <c r="AB116">
        <v>8.83</v>
      </c>
      <c r="AC116">
        <v>0</v>
      </c>
      <c r="AD116">
        <v>1.26</v>
      </c>
      <c r="AE116">
        <v>582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280</v>
      </c>
      <c r="AO116">
        <v>115</v>
      </c>
      <c r="AP116">
        <v>65</v>
      </c>
      <c r="AQ116">
        <v>49</v>
      </c>
      <c r="AR116">
        <v>3</v>
      </c>
      <c r="AS116">
        <v>123</v>
      </c>
      <c r="AT116">
        <v>123</v>
      </c>
      <c r="AU116">
        <v>0</v>
      </c>
      <c r="AV116">
        <v>0.28000000000000003</v>
      </c>
      <c r="AW116">
        <v>12.196099999999999</v>
      </c>
      <c r="AX116">
        <v>4.415</v>
      </c>
      <c r="AY116">
        <v>39.840000000000003</v>
      </c>
    </row>
    <row r="117" spans="1:51" x14ac:dyDescent="0.35">
      <c r="A117" t="s">
        <v>782</v>
      </c>
      <c r="B117" t="s">
        <v>48</v>
      </c>
      <c r="C117">
        <v>2.384288813908052E+16</v>
      </c>
      <c r="D117" t="s">
        <v>482</v>
      </c>
      <c r="E117" t="s">
        <v>773</v>
      </c>
      <c r="F117" t="s">
        <v>774</v>
      </c>
      <c r="G117" t="s">
        <v>49</v>
      </c>
      <c r="H117">
        <v>708222219377303</v>
      </c>
      <c r="I117" t="s">
        <v>294</v>
      </c>
      <c r="J117">
        <v>2.384290406290052E+16</v>
      </c>
      <c r="K117" t="s">
        <v>529</v>
      </c>
      <c r="L117" t="s">
        <v>773</v>
      </c>
      <c r="M117" t="s">
        <v>774</v>
      </c>
      <c r="N117" t="s">
        <v>57</v>
      </c>
      <c r="P117" t="s">
        <v>280</v>
      </c>
      <c r="Q117" t="s">
        <v>281</v>
      </c>
      <c r="R117" t="s">
        <v>49</v>
      </c>
      <c r="S117" t="s">
        <v>473</v>
      </c>
      <c r="T117">
        <v>2.384290531192052E+16</v>
      </c>
      <c r="U117" t="s">
        <v>619</v>
      </c>
      <c r="V117" t="s">
        <v>58</v>
      </c>
      <c r="W117" t="s">
        <v>282</v>
      </c>
      <c r="X117" t="s">
        <v>283</v>
      </c>
      <c r="Y117" t="s">
        <v>284</v>
      </c>
      <c r="Z117">
        <v>1177</v>
      </c>
      <c r="AA117">
        <v>2</v>
      </c>
      <c r="AB117">
        <v>12.53</v>
      </c>
      <c r="AC117">
        <v>0</v>
      </c>
      <c r="AD117">
        <v>1.0900000000000001</v>
      </c>
      <c r="AE117">
        <v>1099</v>
      </c>
      <c r="AF117">
        <v>2</v>
      </c>
      <c r="AG117">
        <v>0</v>
      </c>
      <c r="AH117">
        <v>0</v>
      </c>
      <c r="AI117">
        <v>0</v>
      </c>
      <c r="AJ117">
        <v>2</v>
      </c>
      <c r="AK117">
        <v>0</v>
      </c>
      <c r="AL117">
        <v>0</v>
      </c>
      <c r="AM117">
        <v>0</v>
      </c>
      <c r="AN117">
        <v>430</v>
      </c>
      <c r="AO117">
        <v>190</v>
      </c>
      <c r="AP117">
        <v>90</v>
      </c>
      <c r="AQ117">
        <v>72</v>
      </c>
      <c r="AR117">
        <v>3</v>
      </c>
      <c r="AS117">
        <v>189</v>
      </c>
      <c r="AT117">
        <v>189</v>
      </c>
      <c r="AU117">
        <v>0</v>
      </c>
      <c r="AV117">
        <v>0.17</v>
      </c>
      <c r="AW117">
        <v>10.6457</v>
      </c>
      <c r="AX117">
        <v>6.2649999999999997</v>
      </c>
      <c r="AY117">
        <v>38.1</v>
      </c>
    </row>
    <row r="118" spans="1:51" x14ac:dyDescent="0.35">
      <c r="A118" t="s">
        <v>772</v>
      </c>
      <c r="B118" t="s">
        <v>48</v>
      </c>
      <c r="C118">
        <v>2.384288813908052E+16</v>
      </c>
      <c r="D118" t="s">
        <v>482</v>
      </c>
      <c r="E118" t="s">
        <v>773</v>
      </c>
      <c r="F118" t="s">
        <v>774</v>
      </c>
      <c r="G118" t="s">
        <v>49</v>
      </c>
      <c r="H118">
        <v>708222219377303</v>
      </c>
      <c r="I118" t="s">
        <v>294</v>
      </c>
      <c r="J118">
        <v>2.384290370194052E+16</v>
      </c>
      <c r="K118" t="s">
        <v>528</v>
      </c>
      <c r="L118" t="s">
        <v>773</v>
      </c>
      <c r="M118" t="s">
        <v>774</v>
      </c>
      <c r="N118" t="s">
        <v>57</v>
      </c>
      <c r="P118" t="s">
        <v>280</v>
      </c>
      <c r="Q118" t="s">
        <v>281</v>
      </c>
      <c r="R118" t="s">
        <v>49</v>
      </c>
      <c r="S118" t="s">
        <v>473</v>
      </c>
      <c r="T118">
        <v>2.384290711952052E+16</v>
      </c>
      <c r="U118" t="s">
        <v>618</v>
      </c>
      <c r="V118" t="s">
        <v>58</v>
      </c>
      <c r="W118" t="s">
        <v>282</v>
      </c>
      <c r="X118" t="s">
        <v>283</v>
      </c>
      <c r="Y118" t="s">
        <v>284</v>
      </c>
      <c r="Z118">
        <v>26258</v>
      </c>
      <c r="AA118">
        <v>31</v>
      </c>
      <c r="AB118">
        <v>98.38</v>
      </c>
      <c r="AC118">
        <v>0</v>
      </c>
      <c r="AD118">
        <v>1.1200000000000001</v>
      </c>
      <c r="AE118">
        <v>23869</v>
      </c>
      <c r="AF118">
        <v>22</v>
      </c>
      <c r="AG118">
        <v>0</v>
      </c>
      <c r="AH118">
        <v>0</v>
      </c>
      <c r="AI118">
        <v>0</v>
      </c>
      <c r="AJ118">
        <v>5</v>
      </c>
      <c r="AK118">
        <v>0</v>
      </c>
      <c r="AL118">
        <v>0</v>
      </c>
      <c r="AM118">
        <v>0</v>
      </c>
      <c r="AN118">
        <v>11646</v>
      </c>
      <c r="AO118">
        <v>5729</v>
      </c>
      <c r="AP118">
        <v>3383</v>
      </c>
      <c r="AQ118">
        <v>2537</v>
      </c>
      <c r="AR118">
        <v>3</v>
      </c>
      <c r="AS118">
        <v>5831</v>
      </c>
      <c r="AT118">
        <v>5831</v>
      </c>
      <c r="AU118">
        <v>0</v>
      </c>
      <c r="AV118">
        <v>0.12</v>
      </c>
      <c r="AW118">
        <v>3.7467000000000001</v>
      </c>
      <c r="AX118">
        <v>3.1735000000000002</v>
      </c>
      <c r="AY118">
        <v>43.51</v>
      </c>
    </row>
    <row r="119" spans="1:51" x14ac:dyDescent="0.35">
      <c r="A119" t="s">
        <v>778</v>
      </c>
      <c r="B119" t="s">
        <v>48</v>
      </c>
      <c r="C119">
        <v>2.384288813908052E+16</v>
      </c>
      <c r="D119" t="s">
        <v>482</v>
      </c>
      <c r="E119" t="s">
        <v>773</v>
      </c>
      <c r="F119" t="s">
        <v>774</v>
      </c>
      <c r="G119" t="s">
        <v>49</v>
      </c>
      <c r="H119">
        <v>708222219377303</v>
      </c>
      <c r="I119" t="s">
        <v>294</v>
      </c>
      <c r="J119">
        <v>2.384290407893052E+16</v>
      </c>
      <c r="K119" t="s">
        <v>527</v>
      </c>
      <c r="L119" t="s">
        <v>773</v>
      </c>
      <c r="M119" t="s">
        <v>774</v>
      </c>
      <c r="N119" t="s">
        <v>57</v>
      </c>
      <c r="P119" t="s">
        <v>280</v>
      </c>
      <c r="Q119" t="s">
        <v>281</v>
      </c>
      <c r="R119" t="s">
        <v>49</v>
      </c>
      <c r="S119" t="s">
        <v>473</v>
      </c>
      <c r="T119">
        <v>2.384290710463052E+16</v>
      </c>
      <c r="U119" t="s">
        <v>664</v>
      </c>
      <c r="V119" t="s">
        <v>58</v>
      </c>
      <c r="W119" t="s">
        <v>282</v>
      </c>
      <c r="X119" t="s">
        <v>283</v>
      </c>
      <c r="Y119" t="s">
        <v>284</v>
      </c>
      <c r="Z119">
        <v>11667</v>
      </c>
      <c r="AA119">
        <v>33</v>
      </c>
      <c r="AB119">
        <v>110.51</v>
      </c>
      <c r="AC119">
        <v>0</v>
      </c>
      <c r="AD119">
        <v>1.86</v>
      </c>
      <c r="AE119">
        <v>6337</v>
      </c>
      <c r="AF119">
        <v>14</v>
      </c>
      <c r="AG119">
        <v>0</v>
      </c>
      <c r="AH119">
        <v>0</v>
      </c>
      <c r="AI119">
        <v>0</v>
      </c>
      <c r="AJ119">
        <v>2</v>
      </c>
      <c r="AK119">
        <v>0</v>
      </c>
      <c r="AL119">
        <v>0</v>
      </c>
      <c r="AM119">
        <v>0</v>
      </c>
      <c r="AN119">
        <v>4889</v>
      </c>
      <c r="AO119">
        <v>2547</v>
      </c>
      <c r="AP119">
        <v>1685</v>
      </c>
      <c r="AQ119">
        <v>1308</v>
      </c>
      <c r="AR119">
        <v>4</v>
      </c>
      <c r="AS119">
        <v>2637</v>
      </c>
      <c r="AT119">
        <v>2637</v>
      </c>
      <c r="AU119">
        <v>0</v>
      </c>
      <c r="AV119">
        <v>0.28000000000000003</v>
      </c>
      <c r="AW119">
        <v>9.4719999999999995</v>
      </c>
      <c r="AX119">
        <v>3.3488000000000002</v>
      </c>
      <c r="AY119">
        <v>49.6</v>
      </c>
    </row>
    <row r="120" spans="1:51" x14ac:dyDescent="0.35">
      <c r="A120" t="s">
        <v>782</v>
      </c>
      <c r="B120" t="s">
        <v>48</v>
      </c>
      <c r="C120">
        <v>2.384288813908052E+16</v>
      </c>
      <c r="D120" t="s">
        <v>482</v>
      </c>
      <c r="E120" t="s">
        <v>773</v>
      </c>
      <c r="F120" t="s">
        <v>774</v>
      </c>
      <c r="G120" t="s">
        <v>49</v>
      </c>
      <c r="H120">
        <v>708222219377303</v>
      </c>
      <c r="I120" t="s">
        <v>294</v>
      </c>
      <c r="J120">
        <v>2.384290407892052E+16</v>
      </c>
      <c r="K120" t="s">
        <v>526</v>
      </c>
      <c r="L120" t="s">
        <v>773</v>
      </c>
      <c r="M120" t="s">
        <v>774</v>
      </c>
      <c r="N120" t="s">
        <v>57</v>
      </c>
      <c r="P120" t="s">
        <v>280</v>
      </c>
      <c r="Q120" t="s">
        <v>281</v>
      </c>
      <c r="R120" t="s">
        <v>49</v>
      </c>
      <c r="S120" t="s">
        <v>473</v>
      </c>
      <c r="T120">
        <v>2.384290543919052E+16</v>
      </c>
      <c r="U120" t="s">
        <v>578</v>
      </c>
      <c r="V120" t="s">
        <v>58</v>
      </c>
      <c r="W120" t="s">
        <v>282</v>
      </c>
      <c r="X120" t="s">
        <v>283</v>
      </c>
      <c r="Y120" t="s">
        <v>284</v>
      </c>
      <c r="Z120">
        <v>2733</v>
      </c>
      <c r="AA120">
        <v>6</v>
      </c>
      <c r="AB120">
        <v>11.89</v>
      </c>
      <c r="AC120">
        <v>0</v>
      </c>
      <c r="AD120">
        <v>1.04</v>
      </c>
      <c r="AE120">
        <v>2675</v>
      </c>
      <c r="AF120">
        <v>3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1315</v>
      </c>
      <c r="AO120">
        <v>663</v>
      </c>
      <c r="AP120">
        <v>390</v>
      </c>
      <c r="AQ120">
        <v>315</v>
      </c>
      <c r="AR120">
        <v>3</v>
      </c>
      <c r="AS120">
        <v>672</v>
      </c>
      <c r="AT120">
        <v>672</v>
      </c>
      <c r="AU120">
        <v>0</v>
      </c>
      <c r="AV120">
        <v>0.22</v>
      </c>
      <c r="AW120">
        <v>4.3505000000000003</v>
      </c>
      <c r="AX120">
        <v>1.9817</v>
      </c>
      <c r="AY120">
        <v>46.88</v>
      </c>
    </row>
    <row r="121" spans="1:51" x14ac:dyDescent="0.35">
      <c r="A121" t="s">
        <v>777</v>
      </c>
      <c r="B121" t="s">
        <v>48</v>
      </c>
      <c r="C121">
        <v>2.384288813908052E+16</v>
      </c>
      <c r="D121" t="s">
        <v>482</v>
      </c>
      <c r="E121" t="s">
        <v>773</v>
      </c>
      <c r="F121" t="s">
        <v>774</v>
      </c>
      <c r="G121" t="s">
        <v>49</v>
      </c>
      <c r="H121">
        <v>708222219377303</v>
      </c>
      <c r="I121" t="s">
        <v>294</v>
      </c>
      <c r="J121">
        <v>2.384290406519052E+16</v>
      </c>
      <c r="K121" t="s">
        <v>525</v>
      </c>
      <c r="L121" t="s">
        <v>773</v>
      </c>
      <c r="M121" t="s">
        <v>774</v>
      </c>
      <c r="N121" t="s">
        <v>57</v>
      </c>
      <c r="P121" t="s">
        <v>280</v>
      </c>
      <c r="Q121" t="s">
        <v>281</v>
      </c>
      <c r="R121" t="s">
        <v>49</v>
      </c>
      <c r="S121" t="s">
        <v>473</v>
      </c>
      <c r="T121">
        <v>2.384290529715052E+16</v>
      </c>
      <c r="U121" t="s">
        <v>666</v>
      </c>
      <c r="V121" t="s">
        <v>58</v>
      </c>
      <c r="W121" t="s">
        <v>282</v>
      </c>
      <c r="X121" t="s">
        <v>283</v>
      </c>
      <c r="Y121" t="s">
        <v>284</v>
      </c>
      <c r="Z121">
        <v>620</v>
      </c>
      <c r="AA121">
        <v>3</v>
      </c>
      <c r="AB121">
        <v>7.86</v>
      </c>
      <c r="AC121">
        <v>0</v>
      </c>
      <c r="AD121">
        <v>1.29</v>
      </c>
      <c r="AE121">
        <v>486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261</v>
      </c>
      <c r="AO121">
        <v>116</v>
      </c>
      <c r="AP121">
        <v>77</v>
      </c>
      <c r="AQ121">
        <v>61</v>
      </c>
      <c r="AR121">
        <v>4</v>
      </c>
      <c r="AS121">
        <v>121</v>
      </c>
      <c r="AT121">
        <v>121</v>
      </c>
      <c r="AU121">
        <v>0</v>
      </c>
      <c r="AV121">
        <v>0.48</v>
      </c>
      <c r="AW121">
        <v>12.6774</v>
      </c>
      <c r="AX121">
        <v>2.62</v>
      </c>
      <c r="AY121">
        <v>50.41</v>
      </c>
    </row>
    <row r="122" spans="1:51" x14ac:dyDescent="0.35">
      <c r="A122" t="s">
        <v>772</v>
      </c>
      <c r="B122" t="s">
        <v>48</v>
      </c>
      <c r="C122">
        <v>2.384288813908052E+16</v>
      </c>
      <c r="D122" t="s">
        <v>482</v>
      </c>
      <c r="E122" t="s">
        <v>773</v>
      </c>
      <c r="F122" t="s">
        <v>774</v>
      </c>
      <c r="G122" t="s">
        <v>49</v>
      </c>
      <c r="H122">
        <v>708222219377303</v>
      </c>
      <c r="I122" t="s">
        <v>294</v>
      </c>
      <c r="J122">
        <v>2.384290406519052E+16</v>
      </c>
      <c r="K122" t="s">
        <v>525</v>
      </c>
      <c r="L122" t="s">
        <v>773</v>
      </c>
      <c r="M122" t="s">
        <v>774</v>
      </c>
      <c r="N122" t="s">
        <v>57</v>
      </c>
      <c r="P122" t="s">
        <v>280</v>
      </c>
      <c r="Q122" t="s">
        <v>281</v>
      </c>
      <c r="R122" t="s">
        <v>49</v>
      </c>
      <c r="S122" t="s">
        <v>473</v>
      </c>
      <c r="T122">
        <v>2.384290707304052E+16</v>
      </c>
      <c r="U122" t="s">
        <v>665</v>
      </c>
      <c r="V122" t="s">
        <v>58</v>
      </c>
      <c r="W122" t="s">
        <v>282</v>
      </c>
      <c r="X122" t="s">
        <v>283</v>
      </c>
      <c r="Y122" t="s">
        <v>284</v>
      </c>
      <c r="Z122">
        <v>4568</v>
      </c>
      <c r="AA122">
        <v>17</v>
      </c>
      <c r="AB122">
        <v>47.74</v>
      </c>
      <c r="AC122">
        <v>0</v>
      </c>
      <c r="AD122">
        <v>2.34</v>
      </c>
      <c r="AE122">
        <v>1974</v>
      </c>
      <c r="AF122">
        <v>5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2031</v>
      </c>
      <c r="AO122">
        <v>1166</v>
      </c>
      <c r="AP122">
        <v>786</v>
      </c>
      <c r="AQ122">
        <v>599</v>
      </c>
      <c r="AR122">
        <v>4</v>
      </c>
      <c r="AS122">
        <v>1176</v>
      </c>
      <c r="AT122">
        <v>1176</v>
      </c>
      <c r="AU122">
        <v>0</v>
      </c>
      <c r="AV122">
        <v>0.37</v>
      </c>
      <c r="AW122">
        <v>10.451000000000001</v>
      </c>
      <c r="AX122">
        <v>2.8081999999999998</v>
      </c>
      <c r="AY122">
        <v>50.94</v>
      </c>
    </row>
    <row r="123" spans="1:51" x14ac:dyDescent="0.35">
      <c r="A123" t="s">
        <v>783</v>
      </c>
      <c r="B123" t="s">
        <v>48</v>
      </c>
      <c r="C123">
        <v>2.384288813908052E+16</v>
      </c>
      <c r="D123" t="s">
        <v>482</v>
      </c>
      <c r="E123" t="s">
        <v>773</v>
      </c>
      <c r="F123" t="s">
        <v>774</v>
      </c>
      <c r="G123" t="s">
        <v>49</v>
      </c>
      <c r="H123">
        <v>708222219377303</v>
      </c>
      <c r="I123" t="s">
        <v>294</v>
      </c>
      <c r="J123">
        <v>2.384290406520052E+16</v>
      </c>
      <c r="K123" t="s">
        <v>524</v>
      </c>
      <c r="L123" t="s">
        <v>773</v>
      </c>
      <c r="M123" t="s">
        <v>774</v>
      </c>
      <c r="N123" t="s">
        <v>57</v>
      </c>
      <c r="P123" t="s">
        <v>280</v>
      </c>
      <c r="Q123" t="s">
        <v>281</v>
      </c>
      <c r="R123" t="s">
        <v>49</v>
      </c>
      <c r="S123" t="s">
        <v>473</v>
      </c>
      <c r="T123">
        <v>2.384290529809052E+16</v>
      </c>
      <c r="U123" t="s">
        <v>667</v>
      </c>
      <c r="V123" t="s">
        <v>58</v>
      </c>
      <c r="W123" t="s">
        <v>282</v>
      </c>
      <c r="X123" t="s">
        <v>283</v>
      </c>
      <c r="Y123" t="s">
        <v>284</v>
      </c>
      <c r="Z123">
        <v>2916</v>
      </c>
      <c r="AA123">
        <v>3</v>
      </c>
      <c r="AB123">
        <v>11.89</v>
      </c>
      <c r="AC123">
        <v>0</v>
      </c>
      <c r="AD123">
        <v>1.02</v>
      </c>
      <c r="AE123">
        <v>2892</v>
      </c>
      <c r="AF123">
        <v>3</v>
      </c>
      <c r="AG123">
        <v>0</v>
      </c>
      <c r="AH123">
        <v>0</v>
      </c>
      <c r="AI123">
        <v>0</v>
      </c>
      <c r="AJ123">
        <v>6</v>
      </c>
      <c r="AK123">
        <v>0</v>
      </c>
      <c r="AL123">
        <v>0</v>
      </c>
      <c r="AM123">
        <v>0</v>
      </c>
      <c r="AN123">
        <v>1255</v>
      </c>
      <c r="AO123">
        <v>639</v>
      </c>
      <c r="AP123">
        <v>374</v>
      </c>
      <c r="AQ123">
        <v>279</v>
      </c>
      <c r="AR123">
        <v>3</v>
      </c>
      <c r="AS123">
        <v>645</v>
      </c>
      <c r="AT123">
        <v>645</v>
      </c>
      <c r="AU123">
        <v>0</v>
      </c>
      <c r="AV123">
        <v>0.1</v>
      </c>
      <c r="AW123">
        <v>4.0774999999999997</v>
      </c>
      <c r="AX123">
        <v>3.9632999999999998</v>
      </c>
      <c r="AY123">
        <v>43.26</v>
      </c>
    </row>
    <row r="124" spans="1:51" x14ac:dyDescent="0.35">
      <c r="A124" t="s">
        <v>776</v>
      </c>
      <c r="B124" t="s">
        <v>59</v>
      </c>
      <c r="C124">
        <v>2.384288910574052E+16</v>
      </c>
      <c r="D124" t="s">
        <v>481</v>
      </c>
      <c r="E124" t="s">
        <v>773</v>
      </c>
      <c r="F124" t="s">
        <v>774</v>
      </c>
      <c r="G124" t="s">
        <v>49</v>
      </c>
      <c r="H124">
        <v>708222219377303</v>
      </c>
      <c r="I124" t="s">
        <v>294</v>
      </c>
      <c r="J124">
        <v>2.384291551251052E+16</v>
      </c>
      <c r="K124" t="s">
        <v>523</v>
      </c>
      <c r="L124" t="s">
        <v>773</v>
      </c>
      <c r="M124" t="s">
        <v>774</v>
      </c>
      <c r="N124" t="s">
        <v>57</v>
      </c>
      <c r="P124" t="s">
        <v>280</v>
      </c>
      <c r="R124" t="s">
        <v>49</v>
      </c>
      <c r="S124" t="s">
        <v>473</v>
      </c>
      <c r="T124">
        <v>2.384291551250052E+16</v>
      </c>
      <c r="U124" t="s">
        <v>590</v>
      </c>
      <c r="V124" t="s">
        <v>58</v>
      </c>
      <c r="W124" t="s">
        <v>282</v>
      </c>
      <c r="X124" t="s">
        <v>283</v>
      </c>
      <c r="Y124" t="s">
        <v>284</v>
      </c>
      <c r="Z124">
        <v>45699</v>
      </c>
      <c r="AA124">
        <v>25</v>
      </c>
      <c r="AB124">
        <v>56.45</v>
      </c>
      <c r="AC124">
        <v>0</v>
      </c>
      <c r="AD124">
        <v>1.02</v>
      </c>
      <c r="AE124">
        <v>45346</v>
      </c>
      <c r="AF124">
        <v>20</v>
      </c>
      <c r="AG124">
        <v>0</v>
      </c>
      <c r="AH124">
        <v>0</v>
      </c>
      <c r="AI124">
        <v>0</v>
      </c>
      <c r="AJ124">
        <v>3</v>
      </c>
      <c r="AK124">
        <v>0</v>
      </c>
      <c r="AL124">
        <v>3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0.05</v>
      </c>
      <c r="AW124">
        <v>1.2353000000000001</v>
      </c>
      <c r="AX124">
        <v>2.258</v>
      </c>
    </row>
    <row r="125" spans="1:51" x14ac:dyDescent="0.35">
      <c r="A125" t="s">
        <v>777</v>
      </c>
      <c r="B125" t="s">
        <v>48</v>
      </c>
      <c r="C125">
        <v>2.384288813908052E+16</v>
      </c>
      <c r="D125" t="s">
        <v>482</v>
      </c>
      <c r="E125" t="s">
        <v>773</v>
      </c>
      <c r="F125" t="s">
        <v>774</v>
      </c>
      <c r="G125" t="s">
        <v>49</v>
      </c>
      <c r="H125">
        <v>708222219377303</v>
      </c>
      <c r="I125" t="s">
        <v>294</v>
      </c>
      <c r="J125">
        <v>2.384290407892052E+16</v>
      </c>
      <c r="K125" t="s">
        <v>526</v>
      </c>
      <c r="L125" t="s">
        <v>773</v>
      </c>
      <c r="M125" t="s">
        <v>774</v>
      </c>
      <c r="N125" t="s">
        <v>57</v>
      </c>
      <c r="P125" t="s">
        <v>280</v>
      </c>
      <c r="Q125" t="s">
        <v>281</v>
      </c>
      <c r="R125" t="s">
        <v>49</v>
      </c>
      <c r="S125" t="s">
        <v>473</v>
      </c>
      <c r="T125">
        <v>2.384290712219052E+16</v>
      </c>
      <c r="U125" t="s">
        <v>669</v>
      </c>
      <c r="V125" t="s">
        <v>58</v>
      </c>
      <c r="W125" t="s">
        <v>282</v>
      </c>
      <c r="X125" t="s">
        <v>283</v>
      </c>
      <c r="Y125" t="s">
        <v>284</v>
      </c>
      <c r="Z125">
        <v>20112</v>
      </c>
      <c r="AA125">
        <v>39</v>
      </c>
      <c r="AB125">
        <v>79.98</v>
      </c>
      <c r="AC125">
        <v>0</v>
      </c>
      <c r="AD125">
        <v>1.1499999999999999</v>
      </c>
      <c r="AE125">
        <v>17692</v>
      </c>
      <c r="AF125">
        <v>21</v>
      </c>
      <c r="AG125">
        <v>0</v>
      </c>
      <c r="AH125">
        <v>0</v>
      </c>
      <c r="AI125">
        <v>0</v>
      </c>
      <c r="AJ125">
        <v>7</v>
      </c>
      <c r="AK125">
        <v>0</v>
      </c>
      <c r="AL125">
        <v>0</v>
      </c>
      <c r="AM125">
        <v>0</v>
      </c>
      <c r="AN125">
        <v>9369</v>
      </c>
      <c r="AO125">
        <v>4551</v>
      </c>
      <c r="AP125">
        <v>2751</v>
      </c>
      <c r="AQ125">
        <v>2040</v>
      </c>
      <c r="AR125">
        <v>4</v>
      </c>
      <c r="AS125">
        <v>4639</v>
      </c>
      <c r="AT125">
        <v>4639</v>
      </c>
      <c r="AU125">
        <v>0</v>
      </c>
      <c r="AV125">
        <v>0.19</v>
      </c>
      <c r="AW125">
        <v>3.9767000000000001</v>
      </c>
      <c r="AX125">
        <v>2.0508000000000002</v>
      </c>
      <c r="AY125">
        <v>43.97</v>
      </c>
    </row>
    <row r="126" spans="1:51" x14ac:dyDescent="0.35">
      <c r="A126" t="s">
        <v>775</v>
      </c>
      <c r="B126" t="s">
        <v>48</v>
      </c>
      <c r="C126">
        <v>2.384288813908052E+16</v>
      </c>
      <c r="D126" t="s">
        <v>482</v>
      </c>
      <c r="E126" t="s">
        <v>773</v>
      </c>
      <c r="F126" t="s">
        <v>774</v>
      </c>
      <c r="G126" t="s">
        <v>49</v>
      </c>
      <c r="H126">
        <v>708222219377303</v>
      </c>
      <c r="I126" t="s">
        <v>294</v>
      </c>
      <c r="J126">
        <v>2.384290370194052E+16</v>
      </c>
      <c r="K126" t="s">
        <v>528</v>
      </c>
      <c r="L126" t="s">
        <v>773</v>
      </c>
      <c r="M126" t="s">
        <v>774</v>
      </c>
      <c r="N126" t="s">
        <v>57</v>
      </c>
      <c r="P126" t="s">
        <v>280</v>
      </c>
      <c r="Q126" t="s">
        <v>281</v>
      </c>
      <c r="R126" t="s">
        <v>49</v>
      </c>
      <c r="S126" t="s">
        <v>473</v>
      </c>
      <c r="T126">
        <v>2.384290531015052E+16</v>
      </c>
      <c r="U126" t="s">
        <v>620</v>
      </c>
      <c r="V126" t="s">
        <v>58</v>
      </c>
      <c r="W126" t="s">
        <v>282</v>
      </c>
      <c r="X126" t="s">
        <v>283</v>
      </c>
      <c r="Y126" t="s">
        <v>284</v>
      </c>
      <c r="Z126">
        <v>1869</v>
      </c>
      <c r="AA126">
        <v>3</v>
      </c>
      <c r="AB126">
        <v>8.56</v>
      </c>
      <c r="AC126">
        <v>0</v>
      </c>
      <c r="AD126">
        <v>1.04</v>
      </c>
      <c r="AE126">
        <v>1830</v>
      </c>
      <c r="AF126">
        <v>3</v>
      </c>
      <c r="AG126">
        <v>0</v>
      </c>
      <c r="AH126">
        <v>0</v>
      </c>
      <c r="AI126">
        <v>0</v>
      </c>
      <c r="AJ126">
        <v>2</v>
      </c>
      <c r="AK126">
        <v>0</v>
      </c>
      <c r="AL126">
        <v>2</v>
      </c>
      <c r="AM126">
        <v>0</v>
      </c>
      <c r="AN126">
        <v>911</v>
      </c>
      <c r="AO126">
        <v>528</v>
      </c>
      <c r="AP126">
        <v>313</v>
      </c>
      <c r="AQ126">
        <v>236</v>
      </c>
      <c r="AR126">
        <v>3</v>
      </c>
      <c r="AS126">
        <v>533</v>
      </c>
      <c r="AT126">
        <v>533</v>
      </c>
      <c r="AU126">
        <v>0</v>
      </c>
      <c r="AV126">
        <v>0.16</v>
      </c>
      <c r="AW126">
        <v>4.58</v>
      </c>
      <c r="AX126">
        <v>2.8532999999999999</v>
      </c>
      <c r="AY126">
        <v>44.28</v>
      </c>
    </row>
    <row r="127" spans="1:51" x14ac:dyDescent="0.35">
      <c r="A127" t="s">
        <v>772</v>
      </c>
      <c r="B127" t="s">
        <v>48</v>
      </c>
      <c r="C127">
        <v>2.384288813908052E+16</v>
      </c>
      <c r="D127" t="s">
        <v>482</v>
      </c>
      <c r="E127" t="s">
        <v>773</v>
      </c>
      <c r="F127" t="s">
        <v>774</v>
      </c>
      <c r="G127" t="s">
        <v>49</v>
      </c>
      <c r="H127">
        <v>708222219377303</v>
      </c>
      <c r="I127" t="s">
        <v>294</v>
      </c>
      <c r="J127">
        <v>2.384290406520052E+16</v>
      </c>
      <c r="K127" t="s">
        <v>524</v>
      </c>
      <c r="L127" t="s">
        <v>773</v>
      </c>
      <c r="M127" t="s">
        <v>774</v>
      </c>
      <c r="N127" t="s">
        <v>57</v>
      </c>
      <c r="P127" t="s">
        <v>280</v>
      </c>
      <c r="Q127" t="s">
        <v>281</v>
      </c>
      <c r="R127" t="s">
        <v>49</v>
      </c>
      <c r="S127" t="s">
        <v>473</v>
      </c>
      <c r="T127">
        <v>2.384290705702052E+16</v>
      </c>
      <c r="U127" t="s">
        <v>668</v>
      </c>
      <c r="V127" t="s">
        <v>58</v>
      </c>
      <c r="W127" t="s">
        <v>282</v>
      </c>
      <c r="X127" t="s">
        <v>283</v>
      </c>
      <c r="Y127" t="s">
        <v>284</v>
      </c>
      <c r="Z127">
        <v>20447</v>
      </c>
      <c r="AA127">
        <v>24</v>
      </c>
      <c r="AB127">
        <v>87.32</v>
      </c>
      <c r="AC127">
        <v>0</v>
      </c>
      <c r="AD127">
        <v>1.24</v>
      </c>
      <c r="AE127">
        <v>16722</v>
      </c>
      <c r="AF127">
        <v>12</v>
      </c>
      <c r="AG127">
        <v>0</v>
      </c>
      <c r="AH127">
        <v>0</v>
      </c>
      <c r="AI127">
        <v>0</v>
      </c>
      <c r="AJ127">
        <v>12</v>
      </c>
      <c r="AK127">
        <v>0</v>
      </c>
      <c r="AL127">
        <v>0</v>
      </c>
      <c r="AM127">
        <v>0</v>
      </c>
      <c r="AN127">
        <v>9239</v>
      </c>
      <c r="AO127">
        <v>4563</v>
      </c>
      <c r="AP127">
        <v>2801</v>
      </c>
      <c r="AQ127">
        <v>2123</v>
      </c>
      <c r="AR127">
        <v>3</v>
      </c>
      <c r="AS127">
        <v>4666</v>
      </c>
      <c r="AT127">
        <v>4666</v>
      </c>
      <c r="AU127">
        <v>0</v>
      </c>
      <c r="AV127">
        <v>0.12</v>
      </c>
      <c r="AW127">
        <v>4.2706</v>
      </c>
      <c r="AX127">
        <v>3.6383000000000001</v>
      </c>
      <c r="AY127">
        <v>45.5</v>
      </c>
    </row>
    <row r="128" spans="1:51" x14ac:dyDescent="0.35">
      <c r="A128" t="s">
        <v>777</v>
      </c>
      <c r="B128" t="s">
        <v>48</v>
      </c>
      <c r="C128">
        <v>2.384288813908052E+16</v>
      </c>
      <c r="D128" t="s">
        <v>482</v>
      </c>
      <c r="E128" t="s">
        <v>773</v>
      </c>
      <c r="F128" t="s">
        <v>774</v>
      </c>
      <c r="G128" t="s">
        <v>49</v>
      </c>
      <c r="H128">
        <v>708222219377303</v>
      </c>
      <c r="I128" t="s">
        <v>294</v>
      </c>
      <c r="J128">
        <v>2.384290407893052E+16</v>
      </c>
      <c r="K128" t="s">
        <v>527</v>
      </c>
      <c r="L128" t="s">
        <v>773</v>
      </c>
      <c r="M128" t="s">
        <v>774</v>
      </c>
      <c r="N128" t="s">
        <v>57</v>
      </c>
      <c r="P128" t="s">
        <v>280</v>
      </c>
      <c r="Q128" t="s">
        <v>281</v>
      </c>
      <c r="R128" t="s">
        <v>49</v>
      </c>
      <c r="S128" t="s">
        <v>473</v>
      </c>
      <c r="T128">
        <v>2.384290525753052E+16</v>
      </c>
      <c r="U128" t="s">
        <v>678</v>
      </c>
      <c r="V128" t="s">
        <v>58</v>
      </c>
      <c r="W128" t="s">
        <v>282</v>
      </c>
      <c r="X128" t="s">
        <v>283</v>
      </c>
      <c r="Y128" t="s">
        <v>284</v>
      </c>
      <c r="Z128">
        <v>678</v>
      </c>
      <c r="AA128">
        <v>2</v>
      </c>
      <c r="AB128">
        <v>7.03</v>
      </c>
      <c r="AC128">
        <v>0</v>
      </c>
      <c r="AD128">
        <v>1.1399999999999999</v>
      </c>
      <c r="AE128">
        <v>605</v>
      </c>
      <c r="AF128">
        <v>2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250</v>
      </c>
      <c r="AO128">
        <v>130</v>
      </c>
      <c r="AP128">
        <v>69</v>
      </c>
      <c r="AQ128">
        <v>45</v>
      </c>
      <c r="AR128">
        <v>3</v>
      </c>
      <c r="AS128">
        <v>137</v>
      </c>
      <c r="AT128">
        <v>137</v>
      </c>
      <c r="AU128">
        <v>0</v>
      </c>
      <c r="AV128">
        <v>0.28999999999999998</v>
      </c>
      <c r="AW128">
        <v>10.3687</v>
      </c>
      <c r="AX128">
        <v>3.5150000000000001</v>
      </c>
      <c r="AY128">
        <v>32.85</v>
      </c>
    </row>
    <row r="129" spans="1:51" x14ac:dyDescent="0.35">
      <c r="A129" t="s">
        <v>780</v>
      </c>
      <c r="B129" t="s">
        <v>59</v>
      </c>
      <c r="C129">
        <v>2.384288910574052E+16</v>
      </c>
      <c r="D129" t="s">
        <v>481</v>
      </c>
      <c r="E129" t="s">
        <v>773</v>
      </c>
      <c r="F129" t="s">
        <v>774</v>
      </c>
      <c r="G129" t="s">
        <v>49</v>
      </c>
      <c r="H129">
        <v>708222219377303</v>
      </c>
      <c r="I129" t="s">
        <v>294</v>
      </c>
      <c r="J129">
        <v>2.384291551251052E+16</v>
      </c>
      <c r="K129" t="s">
        <v>523</v>
      </c>
      <c r="L129" t="s">
        <v>773</v>
      </c>
      <c r="M129" t="s">
        <v>774</v>
      </c>
      <c r="N129" t="s">
        <v>57</v>
      </c>
      <c r="P129" t="s">
        <v>280</v>
      </c>
      <c r="R129" t="s">
        <v>49</v>
      </c>
      <c r="S129" t="s">
        <v>473</v>
      </c>
      <c r="T129">
        <v>2.384291551249052E+16</v>
      </c>
      <c r="U129" t="s">
        <v>589</v>
      </c>
      <c r="V129" t="s">
        <v>58</v>
      </c>
      <c r="W129" t="s">
        <v>282</v>
      </c>
      <c r="X129" t="s">
        <v>283</v>
      </c>
      <c r="Y129" t="s">
        <v>284</v>
      </c>
      <c r="Z129">
        <v>79476</v>
      </c>
      <c r="AA129">
        <v>57</v>
      </c>
      <c r="AB129">
        <v>95.75</v>
      </c>
      <c r="AC129">
        <v>0</v>
      </c>
      <c r="AD129">
        <v>1.01</v>
      </c>
      <c r="AE129">
        <v>79476</v>
      </c>
      <c r="AF129">
        <v>38</v>
      </c>
      <c r="AG129">
        <v>0</v>
      </c>
      <c r="AH129">
        <v>2</v>
      </c>
      <c r="AI129">
        <v>0</v>
      </c>
      <c r="AJ129">
        <v>4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7.0000000000000007E-2</v>
      </c>
      <c r="AW129">
        <v>1.2048000000000001</v>
      </c>
      <c r="AX129">
        <v>1.6798</v>
      </c>
    </row>
    <row r="130" spans="1:51" x14ac:dyDescent="0.35">
      <c r="A130" t="s">
        <v>781</v>
      </c>
      <c r="B130" t="s">
        <v>48</v>
      </c>
      <c r="C130">
        <v>2.384288813908052E+16</v>
      </c>
      <c r="D130" t="s">
        <v>482</v>
      </c>
      <c r="E130" t="s">
        <v>773</v>
      </c>
      <c r="F130" t="s">
        <v>774</v>
      </c>
      <c r="G130" t="s">
        <v>49</v>
      </c>
      <c r="H130">
        <v>708222219377303</v>
      </c>
      <c r="I130" t="s">
        <v>294</v>
      </c>
      <c r="J130">
        <v>2.384290370194052E+16</v>
      </c>
      <c r="K130" t="s">
        <v>528</v>
      </c>
      <c r="L130" t="s">
        <v>773</v>
      </c>
      <c r="M130" t="s">
        <v>774</v>
      </c>
      <c r="N130" t="s">
        <v>57</v>
      </c>
      <c r="P130" t="s">
        <v>280</v>
      </c>
      <c r="Q130" t="s">
        <v>281</v>
      </c>
      <c r="R130" t="s">
        <v>49</v>
      </c>
      <c r="S130" t="s">
        <v>473</v>
      </c>
      <c r="T130">
        <v>2.384290711952052E+16</v>
      </c>
      <c r="U130" t="s">
        <v>618</v>
      </c>
      <c r="V130" t="s">
        <v>58</v>
      </c>
      <c r="W130" t="s">
        <v>282</v>
      </c>
      <c r="X130" t="s">
        <v>283</v>
      </c>
      <c r="Y130" t="s">
        <v>284</v>
      </c>
      <c r="Z130">
        <v>22057</v>
      </c>
      <c r="AA130">
        <v>25</v>
      </c>
      <c r="AB130">
        <v>87.62</v>
      </c>
      <c r="AC130">
        <v>0</v>
      </c>
      <c r="AD130">
        <v>1.1399999999999999</v>
      </c>
      <c r="AE130">
        <v>19627</v>
      </c>
      <c r="AF130">
        <v>13</v>
      </c>
      <c r="AG130">
        <v>0</v>
      </c>
      <c r="AH130">
        <v>0</v>
      </c>
      <c r="AI130">
        <v>0</v>
      </c>
      <c r="AJ130">
        <v>4</v>
      </c>
      <c r="AK130">
        <v>0</v>
      </c>
      <c r="AL130">
        <v>0</v>
      </c>
      <c r="AM130">
        <v>0</v>
      </c>
      <c r="AN130">
        <v>10248</v>
      </c>
      <c r="AO130">
        <v>4948</v>
      </c>
      <c r="AP130">
        <v>2949</v>
      </c>
      <c r="AQ130">
        <v>2217</v>
      </c>
      <c r="AR130">
        <v>3</v>
      </c>
      <c r="AS130">
        <v>5058</v>
      </c>
      <c r="AT130">
        <v>5058</v>
      </c>
      <c r="AU130">
        <v>0</v>
      </c>
      <c r="AV130">
        <v>0.11</v>
      </c>
      <c r="AW130">
        <v>3.9723999999999999</v>
      </c>
      <c r="AX130">
        <v>3.5047999999999999</v>
      </c>
      <c r="AY130">
        <v>43.83</v>
      </c>
    </row>
    <row r="131" spans="1:51" x14ac:dyDescent="0.35">
      <c r="A131" t="s">
        <v>778</v>
      </c>
      <c r="B131" t="s">
        <v>48</v>
      </c>
      <c r="C131">
        <v>2.384288813908052E+16</v>
      </c>
      <c r="D131" t="s">
        <v>482</v>
      </c>
      <c r="E131" t="s">
        <v>773</v>
      </c>
      <c r="F131" t="s">
        <v>774</v>
      </c>
      <c r="G131" t="s">
        <v>49</v>
      </c>
      <c r="H131">
        <v>708222219377303</v>
      </c>
      <c r="I131" t="s">
        <v>294</v>
      </c>
      <c r="J131">
        <v>2.384290407892052E+16</v>
      </c>
      <c r="K131" t="s">
        <v>526</v>
      </c>
      <c r="L131" t="s">
        <v>773</v>
      </c>
      <c r="M131" t="s">
        <v>774</v>
      </c>
      <c r="N131" t="s">
        <v>57</v>
      </c>
      <c r="P131" t="s">
        <v>280</v>
      </c>
      <c r="Q131" t="s">
        <v>281</v>
      </c>
      <c r="R131" t="s">
        <v>49</v>
      </c>
      <c r="S131" t="s">
        <v>473</v>
      </c>
      <c r="T131">
        <v>2.384290543919052E+16</v>
      </c>
      <c r="U131" t="s">
        <v>578</v>
      </c>
      <c r="V131" t="s">
        <v>58</v>
      </c>
      <c r="W131" t="s">
        <v>282</v>
      </c>
      <c r="X131" t="s">
        <v>283</v>
      </c>
      <c r="Y131" t="s">
        <v>284</v>
      </c>
      <c r="Z131">
        <v>4510</v>
      </c>
      <c r="AA131">
        <v>4</v>
      </c>
      <c r="AB131">
        <v>19.18</v>
      </c>
      <c r="AC131">
        <v>0</v>
      </c>
      <c r="AD131">
        <v>1.02</v>
      </c>
      <c r="AE131">
        <v>4472</v>
      </c>
      <c r="AF131">
        <v>4</v>
      </c>
      <c r="AG131">
        <v>0</v>
      </c>
      <c r="AH131">
        <v>0</v>
      </c>
      <c r="AI131">
        <v>0</v>
      </c>
      <c r="AJ131">
        <v>8</v>
      </c>
      <c r="AK131">
        <v>2</v>
      </c>
      <c r="AL131">
        <v>2</v>
      </c>
      <c r="AM131">
        <v>0</v>
      </c>
      <c r="AN131">
        <v>2112</v>
      </c>
      <c r="AO131">
        <v>1078</v>
      </c>
      <c r="AP131">
        <v>593</v>
      </c>
      <c r="AQ131">
        <v>457</v>
      </c>
      <c r="AR131">
        <v>3</v>
      </c>
      <c r="AS131">
        <v>1092</v>
      </c>
      <c r="AT131">
        <v>1092</v>
      </c>
      <c r="AU131">
        <v>0</v>
      </c>
      <c r="AV131">
        <v>0.09</v>
      </c>
      <c r="AW131">
        <v>4.2527999999999997</v>
      </c>
      <c r="AX131">
        <v>4.7949999999999999</v>
      </c>
      <c r="AY131">
        <v>41.85</v>
      </c>
    </row>
    <row r="132" spans="1:51" x14ac:dyDescent="0.35">
      <c r="A132" t="s">
        <v>777</v>
      </c>
      <c r="B132" t="s">
        <v>48</v>
      </c>
      <c r="C132">
        <v>2.384288813908052E+16</v>
      </c>
      <c r="D132" t="s">
        <v>482</v>
      </c>
      <c r="E132" t="s">
        <v>773</v>
      </c>
      <c r="F132" t="s">
        <v>774</v>
      </c>
      <c r="G132" t="s">
        <v>49</v>
      </c>
      <c r="H132">
        <v>708222219377303</v>
      </c>
      <c r="I132" t="s">
        <v>294</v>
      </c>
      <c r="J132">
        <v>2.384290407893052E+16</v>
      </c>
      <c r="K132" t="s">
        <v>527</v>
      </c>
      <c r="L132" t="s">
        <v>773</v>
      </c>
      <c r="M132" t="s">
        <v>774</v>
      </c>
      <c r="N132" t="s">
        <v>57</v>
      </c>
      <c r="P132" t="s">
        <v>280</v>
      </c>
      <c r="Q132" t="s">
        <v>281</v>
      </c>
      <c r="R132" t="s">
        <v>49</v>
      </c>
      <c r="S132" t="s">
        <v>473</v>
      </c>
      <c r="T132">
        <v>2.384290710463052E+16</v>
      </c>
      <c r="U132" t="s">
        <v>664</v>
      </c>
      <c r="V132" t="s">
        <v>58</v>
      </c>
      <c r="W132" t="s">
        <v>282</v>
      </c>
      <c r="X132" t="s">
        <v>283</v>
      </c>
      <c r="Y132" t="s">
        <v>284</v>
      </c>
      <c r="Z132">
        <v>9918</v>
      </c>
      <c r="AA132">
        <v>33</v>
      </c>
      <c r="AB132">
        <v>96.62</v>
      </c>
      <c r="AC132">
        <v>0</v>
      </c>
      <c r="AD132">
        <v>1.79</v>
      </c>
      <c r="AE132">
        <v>5618</v>
      </c>
      <c r="AF132">
        <v>12</v>
      </c>
      <c r="AG132">
        <v>0</v>
      </c>
      <c r="AH132">
        <v>0</v>
      </c>
      <c r="AI132">
        <v>0</v>
      </c>
      <c r="AJ132">
        <v>3</v>
      </c>
      <c r="AK132">
        <v>0</v>
      </c>
      <c r="AL132">
        <v>0</v>
      </c>
      <c r="AM132">
        <v>0</v>
      </c>
      <c r="AN132">
        <v>4135</v>
      </c>
      <c r="AO132">
        <v>2219</v>
      </c>
      <c r="AP132">
        <v>1485</v>
      </c>
      <c r="AQ132">
        <v>1135</v>
      </c>
      <c r="AR132">
        <v>4</v>
      </c>
      <c r="AS132">
        <v>2266</v>
      </c>
      <c r="AT132">
        <v>2266</v>
      </c>
      <c r="AU132">
        <v>0</v>
      </c>
      <c r="AV132">
        <v>0.33</v>
      </c>
      <c r="AW132">
        <v>9.7418999999999993</v>
      </c>
      <c r="AX132">
        <v>2.9279000000000002</v>
      </c>
      <c r="AY132">
        <v>50.09</v>
      </c>
    </row>
    <row r="133" spans="1:51" x14ac:dyDescent="0.35">
      <c r="A133" t="s">
        <v>783</v>
      </c>
      <c r="B133" t="s">
        <v>48</v>
      </c>
      <c r="C133">
        <v>2.384288813908052E+16</v>
      </c>
      <c r="D133" t="s">
        <v>482</v>
      </c>
      <c r="E133" t="s">
        <v>773</v>
      </c>
      <c r="F133" t="s">
        <v>774</v>
      </c>
      <c r="G133" t="s">
        <v>49</v>
      </c>
      <c r="H133">
        <v>708222219377303</v>
      </c>
      <c r="I133" t="s">
        <v>294</v>
      </c>
      <c r="J133">
        <v>2.384290406290052E+16</v>
      </c>
      <c r="K133" t="s">
        <v>529</v>
      </c>
      <c r="L133" t="s">
        <v>773</v>
      </c>
      <c r="M133" t="s">
        <v>774</v>
      </c>
      <c r="N133" t="s">
        <v>57</v>
      </c>
      <c r="P133" t="s">
        <v>280</v>
      </c>
      <c r="Q133" t="s">
        <v>281</v>
      </c>
      <c r="R133" t="s">
        <v>49</v>
      </c>
      <c r="S133" t="s">
        <v>473</v>
      </c>
      <c r="T133">
        <v>2.384290531192052E+16</v>
      </c>
      <c r="U133" t="s">
        <v>619</v>
      </c>
      <c r="V133" t="s">
        <v>58</v>
      </c>
      <c r="W133" t="s">
        <v>282</v>
      </c>
      <c r="X133" t="s">
        <v>283</v>
      </c>
      <c r="Y133" t="s">
        <v>284</v>
      </c>
      <c r="Z133">
        <v>1144</v>
      </c>
      <c r="AA133">
        <v>6</v>
      </c>
      <c r="AB133">
        <v>11.99</v>
      </c>
      <c r="AC133">
        <v>0</v>
      </c>
      <c r="AD133">
        <v>1.0900000000000001</v>
      </c>
      <c r="AE133">
        <v>1066</v>
      </c>
      <c r="AF133">
        <v>4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2</v>
      </c>
      <c r="AM133">
        <v>0</v>
      </c>
      <c r="AN133">
        <v>399</v>
      </c>
      <c r="AO133">
        <v>186</v>
      </c>
      <c r="AP133">
        <v>101</v>
      </c>
      <c r="AQ133">
        <v>70</v>
      </c>
      <c r="AR133">
        <v>3</v>
      </c>
      <c r="AS133">
        <v>190</v>
      </c>
      <c r="AT133">
        <v>190</v>
      </c>
      <c r="AU133">
        <v>0</v>
      </c>
      <c r="AV133">
        <v>0.52</v>
      </c>
      <c r="AW133">
        <v>10.4808</v>
      </c>
      <c r="AX133">
        <v>1.9983</v>
      </c>
      <c r="AY133">
        <v>36.840000000000003</v>
      </c>
    </row>
    <row r="134" spans="1:51" x14ac:dyDescent="0.35">
      <c r="A134" t="s">
        <v>776</v>
      </c>
      <c r="B134" t="s">
        <v>48</v>
      </c>
      <c r="C134">
        <v>2.384288813908052E+16</v>
      </c>
      <c r="D134" t="s">
        <v>482</v>
      </c>
      <c r="E134" t="s">
        <v>773</v>
      </c>
      <c r="F134" t="s">
        <v>774</v>
      </c>
      <c r="G134" t="s">
        <v>49</v>
      </c>
      <c r="H134">
        <v>708222219377303</v>
      </c>
      <c r="I134" t="s">
        <v>294</v>
      </c>
      <c r="J134">
        <v>2.384290406290052E+16</v>
      </c>
      <c r="K134" t="s">
        <v>529</v>
      </c>
      <c r="L134" t="s">
        <v>773</v>
      </c>
      <c r="M134" t="s">
        <v>774</v>
      </c>
      <c r="N134" t="s">
        <v>57</v>
      </c>
      <c r="P134" t="s">
        <v>280</v>
      </c>
      <c r="Q134" t="s">
        <v>281</v>
      </c>
      <c r="R134" t="s">
        <v>49</v>
      </c>
      <c r="S134" t="s">
        <v>473</v>
      </c>
      <c r="T134">
        <v>2.384290727418052E+16</v>
      </c>
      <c r="U134" t="s">
        <v>583</v>
      </c>
      <c r="V134" t="s">
        <v>58</v>
      </c>
      <c r="W134" t="s">
        <v>282</v>
      </c>
      <c r="X134" t="s">
        <v>283</v>
      </c>
      <c r="Y134" t="s">
        <v>284</v>
      </c>
      <c r="Z134">
        <v>9720</v>
      </c>
      <c r="AA134">
        <v>43</v>
      </c>
      <c r="AB134">
        <v>92</v>
      </c>
      <c r="AC134">
        <v>0</v>
      </c>
      <c r="AD134">
        <v>1.79</v>
      </c>
      <c r="AE134">
        <v>5497</v>
      </c>
      <c r="AF134">
        <v>14</v>
      </c>
      <c r="AG134">
        <v>0</v>
      </c>
      <c r="AH134">
        <v>0</v>
      </c>
      <c r="AI134">
        <v>0</v>
      </c>
      <c r="AJ134">
        <v>4</v>
      </c>
      <c r="AK134">
        <v>0</v>
      </c>
      <c r="AL134">
        <v>0</v>
      </c>
      <c r="AM134">
        <v>0</v>
      </c>
      <c r="AN134">
        <v>4127</v>
      </c>
      <c r="AO134">
        <v>2204</v>
      </c>
      <c r="AP134">
        <v>1496</v>
      </c>
      <c r="AQ134">
        <v>1136</v>
      </c>
      <c r="AR134">
        <v>4</v>
      </c>
      <c r="AS134">
        <v>2239</v>
      </c>
      <c r="AT134">
        <v>2239</v>
      </c>
      <c r="AU134">
        <v>0</v>
      </c>
      <c r="AV134">
        <v>0.44</v>
      </c>
      <c r="AW134">
        <v>9.4649999999999999</v>
      </c>
      <c r="AX134">
        <v>2.1395</v>
      </c>
      <c r="AY134">
        <v>50.74</v>
      </c>
    </row>
    <row r="135" spans="1:51" x14ac:dyDescent="0.35">
      <c r="A135" t="s">
        <v>783</v>
      </c>
      <c r="B135" t="s">
        <v>48</v>
      </c>
      <c r="C135">
        <v>2.384288813908052E+16</v>
      </c>
      <c r="D135" t="s">
        <v>482</v>
      </c>
      <c r="E135" t="s">
        <v>773</v>
      </c>
      <c r="F135" t="s">
        <v>774</v>
      </c>
      <c r="G135" t="s">
        <v>49</v>
      </c>
      <c r="H135">
        <v>708222219377303</v>
      </c>
      <c r="I135" t="s">
        <v>294</v>
      </c>
      <c r="J135">
        <v>2.384290407893052E+16</v>
      </c>
      <c r="K135" t="s">
        <v>527</v>
      </c>
      <c r="L135" t="s">
        <v>773</v>
      </c>
      <c r="M135" t="s">
        <v>774</v>
      </c>
      <c r="N135" t="s">
        <v>57</v>
      </c>
      <c r="P135" t="s">
        <v>280</v>
      </c>
      <c r="Q135" t="s">
        <v>281</v>
      </c>
      <c r="R135" t="s">
        <v>49</v>
      </c>
      <c r="S135" t="s">
        <v>473</v>
      </c>
      <c r="T135">
        <v>2.384290525753052E+16</v>
      </c>
      <c r="U135" t="s">
        <v>678</v>
      </c>
      <c r="V135" t="s">
        <v>58</v>
      </c>
      <c r="W135" t="s">
        <v>282</v>
      </c>
      <c r="X135" t="s">
        <v>283</v>
      </c>
      <c r="Y135" t="s">
        <v>284</v>
      </c>
      <c r="Z135">
        <v>596</v>
      </c>
      <c r="AA135">
        <v>0</v>
      </c>
      <c r="AB135">
        <v>5.94</v>
      </c>
      <c r="AC135">
        <v>0</v>
      </c>
      <c r="AD135">
        <v>1.1299999999999999</v>
      </c>
      <c r="AE135">
        <v>535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207</v>
      </c>
      <c r="AO135">
        <v>86</v>
      </c>
      <c r="AP135">
        <v>55</v>
      </c>
      <c r="AQ135">
        <v>38</v>
      </c>
      <c r="AR135">
        <v>3</v>
      </c>
      <c r="AS135">
        <v>88</v>
      </c>
      <c r="AT135">
        <v>88</v>
      </c>
      <c r="AU135">
        <v>0</v>
      </c>
      <c r="AV135">
        <v>0</v>
      </c>
      <c r="AW135">
        <v>9.9664000000000001</v>
      </c>
      <c r="AX135">
        <v>0</v>
      </c>
      <c r="AY135">
        <v>43.18</v>
      </c>
    </row>
    <row r="136" spans="1:51" x14ac:dyDescent="0.35">
      <c r="A136" t="s">
        <v>782</v>
      </c>
      <c r="B136" t="s">
        <v>48</v>
      </c>
      <c r="C136">
        <v>2.384288813908052E+16</v>
      </c>
      <c r="D136" t="s">
        <v>482</v>
      </c>
      <c r="E136" t="s">
        <v>773</v>
      </c>
      <c r="F136" t="s">
        <v>774</v>
      </c>
      <c r="G136" t="s">
        <v>49</v>
      </c>
      <c r="H136">
        <v>708222219377303</v>
      </c>
      <c r="I136" t="s">
        <v>294</v>
      </c>
      <c r="J136">
        <v>2.384290407893052E+16</v>
      </c>
      <c r="K136" t="s">
        <v>527</v>
      </c>
      <c r="L136" t="s">
        <v>773</v>
      </c>
      <c r="M136" t="s">
        <v>774</v>
      </c>
      <c r="N136" t="s">
        <v>57</v>
      </c>
      <c r="P136" t="s">
        <v>280</v>
      </c>
      <c r="Q136" t="s">
        <v>281</v>
      </c>
      <c r="R136" t="s">
        <v>49</v>
      </c>
      <c r="S136" t="s">
        <v>473</v>
      </c>
      <c r="T136">
        <v>2.384290710463052E+16</v>
      </c>
      <c r="U136" t="s">
        <v>664</v>
      </c>
      <c r="V136" t="s">
        <v>58</v>
      </c>
      <c r="W136" t="s">
        <v>282</v>
      </c>
      <c r="X136" t="s">
        <v>283</v>
      </c>
      <c r="Y136" t="s">
        <v>284</v>
      </c>
      <c r="Z136">
        <v>9957</v>
      </c>
      <c r="AA136">
        <v>31</v>
      </c>
      <c r="AB136">
        <v>94.52</v>
      </c>
      <c r="AC136">
        <v>0</v>
      </c>
      <c r="AD136">
        <v>1.84</v>
      </c>
      <c r="AE136">
        <v>5479</v>
      </c>
      <c r="AF136">
        <v>14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4119</v>
      </c>
      <c r="AO136">
        <v>2266</v>
      </c>
      <c r="AP136">
        <v>1488</v>
      </c>
      <c r="AQ136">
        <v>1150</v>
      </c>
      <c r="AR136">
        <v>4</v>
      </c>
      <c r="AS136">
        <v>2294</v>
      </c>
      <c r="AT136">
        <v>2294</v>
      </c>
      <c r="AU136">
        <v>0</v>
      </c>
      <c r="AV136">
        <v>0.31</v>
      </c>
      <c r="AW136">
        <v>9.4928000000000008</v>
      </c>
      <c r="AX136">
        <v>3.0489999999999999</v>
      </c>
      <c r="AY136">
        <v>50.13</v>
      </c>
    </row>
    <row r="137" spans="1:51" x14ac:dyDescent="0.35">
      <c r="A137" t="s">
        <v>776</v>
      </c>
      <c r="B137" t="s">
        <v>48</v>
      </c>
      <c r="C137">
        <v>2.384288813908052E+16</v>
      </c>
      <c r="D137" t="s">
        <v>482</v>
      </c>
      <c r="E137" t="s">
        <v>773</v>
      </c>
      <c r="F137" t="s">
        <v>774</v>
      </c>
      <c r="G137" t="s">
        <v>49</v>
      </c>
      <c r="H137">
        <v>708222219377303</v>
      </c>
      <c r="I137" t="s">
        <v>294</v>
      </c>
      <c r="J137">
        <v>2.384290407892052E+16</v>
      </c>
      <c r="K137" t="s">
        <v>526</v>
      </c>
      <c r="L137" t="s">
        <v>773</v>
      </c>
      <c r="M137" t="s">
        <v>774</v>
      </c>
      <c r="N137" t="s">
        <v>57</v>
      </c>
      <c r="P137" t="s">
        <v>280</v>
      </c>
      <c r="Q137" t="s">
        <v>281</v>
      </c>
      <c r="R137" t="s">
        <v>49</v>
      </c>
      <c r="S137" t="s">
        <v>473</v>
      </c>
      <c r="T137">
        <v>2.384290543919052E+16</v>
      </c>
      <c r="U137" t="s">
        <v>578</v>
      </c>
      <c r="V137" t="s">
        <v>58</v>
      </c>
      <c r="W137" t="s">
        <v>282</v>
      </c>
      <c r="X137" t="s">
        <v>283</v>
      </c>
      <c r="Y137" t="s">
        <v>284</v>
      </c>
      <c r="Z137">
        <v>3484</v>
      </c>
      <c r="AA137">
        <v>3</v>
      </c>
      <c r="AB137">
        <v>15.97</v>
      </c>
      <c r="AC137">
        <v>0</v>
      </c>
      <c r="AD137">
        <v>1.02</v>
      </c>
      <c r="AE137">
        <v>3455</v>
      </c>
      <c r="AF137">
        <v>3</v>
      </c>
      <c r="AG137">
        <v>0</v>
      </c>
      <c r="AH137">
        <v>0</v>
      </c>
      <c r="AI137">
        <v>0</v>
      </c>
      <c r="AJ137">
        <v>3</v>
      </c>
      <c r="AK137">
        <v>3</v>
      </c>
      <c r="AL137">
        <v>0</v>
      </c>
      <c r="AM137">
        <v>0</v>
      </c>
      <c r="AN137">
        <v>1625</v>
      </c>
      <c r="AO137">
        <v>802</v>
      </c>
      <c r="AP137">
        <v>457</v>
      </c>
      <c r="AQ137">
        <v>356</v>
      </c>
      <c r="AR137">
        <v>3</v>
      </c>
      <c r="AS137">
        <v>817</v>
      </c>
      <c r="AT137">
        <v>817</v>
      </c>
      <c r="AU137">
        <v>0</v>
      </c>
      <c r="AV137">
        <v>0.09</v>
      </c>
      <c r="AW137">
        <v>4.5838000000000001</v>
      </c>
      <c r="AX137">
        <v>5.3232999999999997</v>
      </c>
      <c r="AY137">
        <v>43.57</v>
      </c>
    </row>
    <row r="138" spans="1:51" x14ac:dyDescent="0.35">
      <c r="A138" t="s">
        <v>776</v>
      </c>
      <c r="B138" t="s">
        <v>59</v>
      </c>
      <c r="C138">
        <v>2.384288910574052E+16</v>
      </c>
      <c r="D138" t="s">
        <v>481</v>
      </c>
      <c r="E138" t="s">
        <v>773</v>
      </c>
      <c r="F138" t="s">
        <v>774</v>
      </c>
      <c r="G138" t="s">
        <v>49</v>
      </c>
      <c r="H138">
        <v>708222219377303</v>
      </c>
      <c r="I138" t="s">
        <v>294</v>
      </c>
      <c r="J138">
        <v>2.384291551251052E+16</v>
      </c>
      <c r="K138" t="s">
        <v>523</v>
      </c>
      <c r="L138" t="s">
        <v>773</v>
      </c>
      <c r="M138" t="s">
        <v>774</v>
      </c>
      <c r="N138" t="s">
        <v>57</v>
      </c>
      <c r="P138" t="s">
        <v>280</v>
      </c>
      <c r="R138" t="s">
        <v>49</v>
      </c>
      <c r="S138" t="s">
        <v>473</v>
      </c>
      <c r="T138">
        <v>2.384291551249052E+16</v>
      </c>
      <c r="U138" t="s">
        <v>589</v>
      </c>
      <c r="V138" t="s">
        <v>58</v>
      </c>
      <c r="W138" t="s">
        <v>282</v>
      </c>
      <c r="X138" t="s">
        <v>283</v>
      </c>
      <c r="Y138" t="s">
        <v>284</v>
      </c>
      <c r="Z138">
        <v>105226</v>
      </c>
      <c r="AA138">
        <v>37</v>
      </c>
      <c r="AB138">
        <v>120.73</v>
      </c>
      <c r="AC138">
        <v>0</v>
      </c>
      <c r="AD138">
        <v>1.03</v>
      </c>
      <c r="AE138">
        <v>103490</v>
      </c>
      <c r="AF138">
        <v>30</v>
      </c>
      <c r="AG138">
        <v>0</v>
      </c>
      <c r="AH138">
        <v>0</v>
      </c>
      <c r="AI138">
        <v>0</v>
      </c>
      <c r="AJ138">
        <v>9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0.04</v>
      </c>
      <c r="AW138">
        <v>1.1473</v>
      </c>
      <c r="AX138">
        <v>3.2629999999999999</v>
      </c>
    </row>
    <row r="139" spans="1:51" x14ac:dyDescent="0.35">
      <c r="A139" t="s">
        <v>783</v>
      </c>
      <c r="B139" t="s">
        <v>59</v>
      </c>
      <c r="C139">
        <v>2.384288910574052E+16</v>
      </c>
      <c r="D139" t="s">
        <v>481</v>
      </c>
      <c r="E139" t="s">
        <v>773</v>
      </c>
      <c r="F139" t="s">
        <v>774</v>
      </c>
      <c r="G139" t="s">
        <v>49</v>
      </c>
      <c r="H139">
        <v>708222219377303</v>
      </c>
      <c r="I139" t="s">
        <v>294</v>
      </c>
      <c r="J139">
        <v>2.384291551251052E+16</v>
      </c>
      <c r="K139" t="s">
        <v>523</v>
      </c>
      <c r="L139" t="s">
        <v>773</v>
      </c>
      <c r="M139" t="s">
        <v>774</v>
      </c>
      <c r="N139" t="s">
        <v>57</v>
      </c>
      <c r="P139" t="s">
        <v>280</v>
      </c>
      <c r="R139" t="s">
        <v>49</v>
      </c>
      <c r="S139" t="s">
        <v>473</v>
      </c>
      <c r="T139">
        <v>2.384291551250052E+16</v>
      </c>
      <c r="U139" t="s">
        <v>590</v>
      </c>
      <c r="V139" t="s">
        <v>58</v>
      </c>
      <c r="W139" t="s">
        <v>282</v>
      </c>
      <c r="X139" t="s">
        <v>283</v>
      </c>
      <c r="Y139" t="s">
        <v>284</v>
      </c>
      <c r="Z139">
        <v>29824</v>
      </c>
      <c r="AA139">
        <v>22</v>
      </c>
      <c r="AB139">
        <v>32.9</v>
      </c>
      <c r="AC139">
        <v>0</v>
      </c>
      <c r="AD139">
        <v>1.01</v>
      </c>
      <c r="AE139">
        <v>29824</v>
      </c>
      <c r="AF139">
        <v>18</v>
      </c>
      <c r="AG139">
        <v>0</v>
      </c>
      <c r="AH139">
        <v>0</v>
      </c>
      <c r="AI139">
        <v>0</v>
      </c>
      <c r="AJ139">
        <v>3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7.0000000000000007E-2</v>
      </c>
      <c r="AW139">
        <v>1.1031</v>
      </c>
      <c r="AX139">
        <v>1.4955000000000001</v>
      </c>
    </row>
    <row r="140" spans="1:51" x14ac:dyDescent="0.35">
      <c r="A140" t="s">
        <v>780</v>
      </c>
      <c r="B140" t="s">
        <v>48</v>
      </c>
      <c r="C140">
        <v>2.384288813908052E+16</v>
      </c>
      <c r="D140" t="s">
        <v>482</v>
      </c>
      <c r="E140" t="s">
        <v>773</v>
      </c>
      <c r="F140" t="s">
        <v>774</v>
      </c>
      <c r="G140" t="s">
        <v>49</v>
      </c>
      <c r="H140">
        <v>708222219377303</v>
      </c>
      <c r="I140" t="s">
        <v>294</v>
      </c>
      <c r="J140">
        <v>2.384290406290052E+16</v>
      </c>
      <c r="K140" t="s">
        <v>529</v>
      </c>
      <c r="L140" t="s">
        <v>773</v>
      </c>
      <c r="M140" t="s">
        <v>774</v>
      </c>
      <c r="N140" t="s">
        <v>57</v>
      </c>
      <c r="P140" t="s">
        <v>280</v>
      </c>
      <c r="Q140" t="s">
        <v>281</v>
      </c>
      <c r="R140" t="s">
        <v>49</v>
      </c>
      <c r="S140" t="s">
        <v>473</v>
      </c>
      <c r="T140">
        <v>2.384290727418052E+16</v>
      </c>
      <c r="U140" t="s">
        <v>583</v>
      </c>
      <c r="V140" t="s">
        <v>58</v>
      </c>
      <c r="W140" t="s">
        <v>282</v>
      </c>
      <c r="X140" t="s">
        <v>283</v>
      </c>
      <c r="Y140" t="s">
        <v>284</v>
      </c>
      <c r="Z140">
        <v>9761</v>
      </c>
      <c r="AA140">
        <v>27</v>
      </c>
      <c r="AB140">
        <v>92.62</v>
      </c>
      <c r="AC140">
        <v>0</v>
      </c>
      <c r="AD140">
        <v>1.72</v>
      </c>
      <c r="AE140">
        <v>5733</v>
      </c>
      <c r="AF140">
        <v>9</v>
      </c>
      <c r="AG140">
        <v>0</v>
      </c>
      <c r="AH140">
        <v>0</v>
      </c>
      <c r="AI140">
        <v>0</v>
      </c>
      <c r="AJ140">
        <v>3</v>
      </c>
      <c r="AK140">
        <v>0</v>
      </c>
      <c r="AL140">
        <v>0</v>
      </c>
      <c r="AM140">
        <v>0</v>
      </c>
      <c r="AN140">
        <v>4133</v>
      </c>
      <c r="AO140">
        <v>2197</v>
      </c>
      <c r="AP140">
        <v>1491</v>
      </c>
      <c r="AQ140">
        <v>1124</v>
      </c>
      <c r="AR140">
        <v>4</v>
      </c>
      <c r="AS140">
        <v>2243</v>
      </c>
      <c r="AT140">
        <v>2243</v>
      </c>
      <c r="AU140">
        <v>0</v>
      </c>
      <c r="AV140">
        <v>0.28000000000000003</v>
      </c>
      <c r="AW140">
        <v>9.4887999999999995</v>
      </c>
      <c r="AX140">
        <v>3.4304000000000001</v>
      </c>
      <c r="AY140">
        <v>50.11</v>
      </c>
    </row>
    <row r="141" spans="1:51" x14ac:dyDescent="0.35">
      <c r="A141" t="s">
        <v>776</v>
      </c>
      <c r="B141" t="s">
        <v>48</v>
      </c>
      <c r="C141">
        <v>2.384288813908052E+16</v>
      </c>
      <c r="D141" t="s">
        <v>482</v>
      </c>
      <c r="E141" t="s">
        <v>773</v>
      </c>
      <c r="F141" t="s">
        <v>774</v>
      </c>
      <c r="G141" t="s">
        <v>49</v>
      </c>
      <c r="H141">
        <v>708222219377303</v>
      </c>
      <c r="I141" t="s">
        <v>294</v>
      </c>
      <c r="J141">
        <v>2.384290370194052E+16</v>
      </c>
      <c r="K141" t="s">
        <v>528</v>
      </c>
      <c r="L141" t="s">
        <v>773</v>
      </c>
      <c r="M141" t="s">
        <v>774</v>
      </c>
      <c r="N141" t="s">
        <v>57</v>
      </c>
      <c r="P141" t="s">
        <v>280</v>
      </c>
      <c r="Q141" t="s">
        <v>281</v>
      </c>
      <c r="R141" t="s">
        <v>49</v>
      </c>
      <c r="S141" t="s">
        <v>473</v>
      </c>
      <c r="T141">
        <v>2.384290711952052E+16</v>
      </c>
      <c r="U141" t="s">
        <v>618</v>
      </c>
      <c r="V141" t="s">
        <v>58</v>
      </c>
      <c r="W141" t="s">
        <v>282</v>
      </c>
      <c r="X141" t="s">
        <v>283</v>
      </c>
      <c r="Y141" t="s">
        <v>284</v>
      </c>
      <c r="Z141">
        <v>21389</v>
      </c>
      <c r="AA141">
        <v>23</v>
      </c>
      <c r="AB141">
        <v>89.63</v>
      </c>
      <c r="AC141">
        <v>0</v>
      </c>
      <c r="AD141">
        <v>1.1499999999999999</v>
      </c>
      <c r="AE141">
        <v>18879</v>
      </c>
      <c r="AF141">
        <v>15</v>
      </c>
      <c r="AG141">
        <v>0</v>
      </c>
      <c r="AH141">
        <v>0</v>
      </c>
      <c r="AI141">
        <v>0</v>
      </c>
      <c r="AJ141">
        <v>5</v>
      </c>
      <c r="AK141">
        <v>0</v>
      </c>
      <c r="AL141">
        <v>0</v>
      </c>
      <c r="AM141">
        <v>0</v>
      </c>
      <c r="AN141">
        <v>10036</v>
      </c>
      <c r="AO141">
        <v>5054</v>
      </c>
      <c r="AP141">
        <v>3055</v>
      </c>
      <c r="AQ141">
        <v>2274</v>
      </c>
      <c r="AR141">
        <v>4</v>
      </c>
      <c r="AS141">
        <v>5164</v>
      </c>
      <c r="AT141">
        <v>5164</v>
      </c>
      <c r="AU141">
        <v>0</v>
      </c>
      <c r="AV141">
        <v>0.11</v>
      </c>
      <c r="AW141">
        <v>4.1905000000000001</v>
      </c>
      <c r="AX141">
        <v>3.8969999999999998</v>
      </c>
      <c r="AY141">
        <v>44.04</v>
      </c>
    </row>
    <row r="142" spans="1:51" x14ac:dyDescent="0.35">
      <c r="A142" t="s">
        <v>777</v>
      </c>
      <c r="B142" t="s">
        <v>48</v>
      </c>
      <c r="C142">
        <v>2.384288813908052E+16</v>
      </c>
      <c r="D142" t="s">
        <v>482</v>
      </c>
      <c r="E142" t="s">
        <v>773</v>
      </c>
      <c r="F142" t="s">
        <v>774</v>
      </c>
      <c r="G142" t="s">
        <v>49</v>
      </c>
      <c r="H142">
        <v>708222219377303</v>
      </c>
      <c r="I142" t="s">
        <v>294</v>
      </c>
      <c r="J142">
        <v>2.384290406290052E+16</v>
      </c>
      <c r="K142" t="s">
        <v>529</v>
      </c>
      <c r="L142" t="s">
        <v>773</v>
      </c>
      <c r="M142" t="s">
        <v>774</v>
      </c>
      <c r="N142" t="s">
        <v>57</v>
      </c>
      <c r="P142" t="s">
        <v>280</v>
      </c>
      <c r="Q142" t="s">
        <v>281</v>
      </c>
      <c r="R142" t="s">
        <v>49</v>
      </c>
      <c r="S142" t="s">
        <v>473</v>
      </c>
      <c r="T142">
        <v>2.384290531192052E+16</v>
      </c>
      <c r="U142" t="s">
        <v>619</v>
      </c>
      <c r="V142" t="s">
        <v>58</v>
      </c>
      <c r="W142" t="s">
        <v>282</v>
      </c>
      <c r="X142" t="s">
        <v>283</v>
      </c>
      <c r="Y142" t="s">
        <v>284</v>
      </c>
      <c r="Z142">
        <v>781</v>
      </c>
      <c r="AA142">
        <v>3</v>
      </c>
      <c r="AB142">
        <v>7.86</v>
      </c>
      <c r="AC142">
        <v>0</v>
      </c>
      <c r="AD142">
        <v>1.1100000000000001</v>
      </c>
      <c r="AE142">
        <v>713</v>
      </c>
      <c r="AF142">
        <v>2</v>
      </c>
      <c r="AG142">
        <v>0</v>
      </c>
      <c r="AH142">
        <v>0</v>
      </c>
      <c r="AI142">
        <v>0</v>
      </c>
      <c r="AJ142">
        <v>2</v>
      </c>
      <c r="AK142">
        <v>0</v>
      </c>
      <c r="AL142">
        <v>0</v>
      </c>
      <c r="AM142">
        <v>0</v>
      </c>
      <c r="AN142">
        <v>272</v>
      </c>
      <c r="AO142">
        <v>129</v>
      </c>
      <c r="AP142">
        <v>83</v>
      </c>
      <c r="AQ142">
        <v>58</v>
      </c>
      <c r="AR142">
        <v>3</v>
      </c>
      <c r="AS142">
        <v>130</v>
      </c>
      <c r="AT142">
        <v>130</v>
      </c>
      <c r="AU142">
        <v>0</v>
      </c>
      <c r="AV142">
        <v>0.38</v>
      </c>
      <c r="AW142">
        <v>10.064</v>
      </c>
      <c r="AX142">
        <v>2.62</v>
      </c>
      <c r="AY142">
        <v>44.62</v>
      </c>
    </row>
    <row r="143" spans="1:51" x14ac:dyDescent="0.35">
      <c r="A143" t="s">
        <v>779</v>
      </c>
      <c r="B143" t="s">
        <v>48</v>
      </c>
      <c r="C143">
        <v>2.384288813908052E+16</v>
      </c>
      <c r="D143" t="s">
        <v>482</v>
      </c>
      <c r="E143" t="s">
        <v>773</v>
      </c>
      <c r="F143" t="s">
        <v>774</v>
      </c>
      <c r="G143" t="s">
        <v>49</v>
      </c>
      <c r="H143">
        <v>708222219377303</v>
      </c>
      <c r="I143" t="s">
        <v>294</v>
      </c>
      <c r="J143">
        <v>2.384290406519052E+16</v>
      </c>
      <c r="K143" t="s">
        <v>525</v>
      </c>
      <c r="L143" t="s">
        <v>773</v>
      </c>
      <c r="M143" t="s">
        <v>774</v>
      </c>
      <c r="N143" t="s">
        <v>57</v>
      </c>
      <c r="P143" t="s">
        <v>280</v>
      </c>
      <c r="Q143" t="s">
        <v>281</v>
      </c>
      <c r="R143" t="s">
        <v>49</v>
      </c>
      <c r="S143" t="s">
        <v>473</v>
      </c>
      <c r="T143">
        <v>2.384290707304052E+16</v>
      </c>
      <c r="U143" t="s">
        <v>665</v>
      </c>
      <c r="V143" t="s">
        <v>58</v>
      </c>
      <c r="W143" t="s">
        <v>282</v>
      </c>
      <c r="X143" t="s">
        <v>283</v>
      </c>
      <c r="Y143" t="s">
        <v>284</v>
      </c>
      <c r="Z143">
        <v>4403</v>
      </c>
      <c r="AA143">
        <v>9</v>
      </c>
      <c r="AB143">
        <v>46.5</v>
      </c>
      <c r="AC143">
        <v>0</v>
      </c>
      <c r="AD143">
        <v>2.31</v>
      </c>
      <c r="AE143">
        <v>1930</v>
      </c>
      <c r="AF143">
        <v>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2052</v>
      </c>
      <c r="AO143">
        <v>1176</v>
      </c>
      <c r="AP143">
        <v>804</v>
      </c>
      <c r="AQ143">
        <v>620</v>
      </c>
      <c r="AR143">
        <v>4</v>
      </c>
      <c r="AS143">
        <v>1198</v>
      </c>
      <c r="AT143">
        <v>1198</v>
      </c>
      <c r="AU143">
        <v>0</v>
      </c>
      <c r="AV143">
        <v>0.2</v>
      </c>
      <c r="AW143">
        <v>10.561</v>
      </c>
      <c r="AX143">
        <v>5.1666999999999996</v>
      </c>
      <c r="AY143">
        <v>51.75</v>
      </c>
    </row>
    <row r="144" spans="1:51" x14ac:dyDescent="0.35">
      <c r="A144" t="s">
        <v>781</v>
      </c>
      <c r="B144" t="s">
        <v>48</v>
      </c>
      <c r="C144">
        <v>2.384288813908052E+16</v>
      </c>
      <c r="D144" t="s">
        <v>482</v>
      </c>
      <c r="E144" t="s">
        <v>773</v>
      </c>
      <c r="F144" t="s">
        <v>774</v>
      </c>
      <c r="G144" t="s">
        <v>49</v>
      </c>
      <c r="H144">
        <v>708222219377303</v>
      </c>
      <c r="I144" t="s">
        <v>294</v>
      </c>
      <c r="J144">
        <v>2.384290406520052E+16</v>
      </c>
      <c r="K144" t="s">
        <v>524</v>
      </c>
      <c r="L144" t="s">
        <v>773</v>
      </c>
      <c r="M144" t="s">
        <v>774</v>
      </c>
      <c r="N144" t="s">
        <v>57</v>
      </c>
      <c r="P144" t="s">
        <v>280</v>
      </c>
      <c r="Q144" t="s">
        <v>281</v>
      </c>
      <c r="R144" t="s">
        <v>49</v>
      </c>
      <c r="S144" t="s">
        <v>473</v>
      </c>
      <c r="T144">
        <v>2.384290529809052E+16</v>
      </c>
      <c r="U144" t="s">
        <v>667</v>
      </c>
      <c r="V144" t="s">
        <v>58</v>
      </c>
      <c r="W144" t="s">
        <v>282</v>
      </c>
      <c r="X144" t="s">
        <v>283</v>
      </c>
      <c r="Y144" t="s">
        <v>284</v>
      </c>
      <c r="Z144">
        <v>4840</v>
      </c>
      <c r="AA144">
        <v>5</v>
      </c>
      <c r="AB144">
        <v>23.17</v>
      </c>
      <c r="AC144">
        <v>0</v>
      </c>
      <c r="AD144">
        <v>1.02</v>
      </c>
      <c r="AE144">
        <v>4804</v>
      </c>
      <c r="AF144">
        <v>6</v>
      </c>
      <c r="AG144">
        <v>0</v>
      </c>
      <c r="AH144">
        <v>0</v>
      </c>
      <c r="AI144">
        <v>0</v>
      </c>
      <c r="AJ144">
        <v>9</v>
      </c>
      <c r="AK144">
        <v>0</v>
      </c>
      <c r="AL144">
        <v>2</v>
      </c>
      <c r="AM144">
        <v>0</v>
      </c>
      <c r="AN144">
        <v>2137</v>
      </c>
      <c r="AO144">
        <v>1089</v>
      </c>
      <c r="AP144">
        <v>609</v>
      </c>
      <c r="AQ144">
        <v>446</v>
      </c>
      <c r="AR144">
        <v>3</v>
      </c>
      <c r="AS144">
        <v>1113</v>
      </c>
      <c r="AT144">
        <v>1113</v>
      </c>
      <c r="AU144">
        <v>0</v>
      </c>
      <c r="AV144">
        <v>0.1</v>
      </c>
      <c r="AW144">
        <v>4.7872000000000003</v>
      </c>
      <c r="AX144">
        <v>4.6340000000000003</v>
      </c>
      <c r="AY144">
        <v>40.07</v>
      </c>
    </row>
    <row r="145" spans="1:51" x14ac:dyDescent="0.35">
      <c r="A145" t="s">
        <v>777</v>
      </c>
      <c r="B145" t="s">
        <v>48</v>
      </c>
      <c r="C145">
        <v>2.384288813908052E+16</v>
      </c>
      <c r="D145" t="s">
        <v>482</v>
      </c>
      <c r="E145" t="s">
        <v>773</v>
      </c>
      <c r="F145" t="s">
        <v>774</v>
      </c>
      <c r="G145" t="s">
        <v>49</v>
      </c>
      <c r="H145">
        <v>708222219377303</v>
      </c>
      <c r="I145" t="s">
        <v>294</v>
      </c>
      <c r="J145">
        <v>2.384290406519052E+16</v>
      </c>
      <c r="K145" t="s">
        <v>525</v>
      </c>
      <c r="L145" t="s">
        <v>773</v>
      </c>
      <c r="M145" t="s">
        <v>774</v>
      </c>
      <c r="N145" t="s">
        <v>57</v>
      </c>
      <c r="P145" t="s">
        <v>280</v>
      </c>
      <c r="Q145" t="s">
        <v>281</v>
      </c>
      <c r="R145" t="s">
        <v>49</v>
      </c>
      <c r="S145" t="s">
        <v>473</v>
      </c>
      <c r="T145">
        <v>2.384290529715052E+16</v>
      </c>
      <c r="U145" t="s">
        <v>666</v>
      </c>
      <c r="V145" t="s">
        <v>58</v>
      </c>
      <c r="W145" t="s">
        <v>282</v>
      </c>
      <c r="X145" t="s">
        <v>283</v>
      </c>
      <c r="Y145" t="s">
        <v>284</v>
      </c>
      <c r="Z145">
        <v>597</v>
      </c>
      <c r="AA145">
        <v>2</v>
      </c>
      <c r="AB145">
        <v>6.5</v>
      </c>
      <c r="AC145">
        <v>0</v>
      </c>
      <c r="AD145">
        <v>1.34</v>
      </c>
      <c r="AE145">
        <v>451</v>
      </c>
      <c r="AF145">
        <v>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261</v>
      </c>
      <c r="AO145">
        <v>124</v>
      </c>
      <c r="AP145">
        <v>84</v>
      </c>
      <c r="AQ145">
        <v>58</v>
      </c>
      <c r="AR145">
        <v>4</v>
      </c>
      <c r="AS145">
        <v>126</v>
      </c>
      <c r="AT145">
        <v>126</v>
      </c>
      <c r="AU145">
        <v>0</v>
      </c>
      <c r="AV145">
        <v>0.34</v>
      </c>
      <c r="AW145">
        <v>10.8878</v>
      </c>
      <c r="AX145">
        <v>3.25</v>
      </c>
      <c r="AY145">
        <v>46.03</v>
      </c>
    </row>
    <row r="146" spans="1:51" x14ac:dyDescent="0.35">
      <c r="A146" t="s">
        <v>776</v>
      </c>
      <c r="B146" t="s">
        <v>48</v>
      </c>
      <c r="C146">
        <v>2.384288813908052E+16</v>
      </c>
      <c r="D146" t="s">
        <v>482</v>
      </c>
      <c r="E146" t="s">
        <v>773</v>
      </c>
      <c r="F146" t="s">
        <v>774</v>
      </c>
      <c r="G146" t="s">
        <v>49</v>
      </c>
      <c r="H146">
        <v>708222219377303</v>
      </c>
      <c r="I146" t="s">
        <v>294</v>
      </c>
      <c r="J146">
        <v>2.384290407892052E+16</v>
      </c>
      <c r="K146" t="s">
        <v>526</v>
      </c>
      <c r="L146" t="s">
        <v>773</v>
      </c>
      <c r="M146" t="s">
        <v>774</v>
      </c>
      <c r="N146" t="s">
        <v>57</v>
      </c>
      <c r="P146" t="s">
        <v>280</v>
      </c>
      <c r="Q146" t="s">
        <v>281</v>
      </c>
      <c r="R146" t="s">
        <v>49</v>
      </c>
      <c r="S146" t="s">
        <v>473</v>
      </c>
      <c r="T146">
        <v>2.384290712219052E+16</v>
      </c>
      <c r="U146" t="s">
        <v>669</v>
      </c>
      <c r="V146" t="s">
        <v>58</v>
      </c>
      <c r="W146" t="s">
        <v>282</v>
      </c>
      <c r="X146" t="s">
        <v>283</v>
      </c>
      <c r="Y146" t="s">
        <v>284</v>
      </c>
      <c r="Z146">
        <v>19709</v>
      </c>
      <c r="AA146">
        <v>29</v>
      </c>
      <c r="AB146">
        <v>83.98</v>
      </c>
      <c r="AC146">
        <v>0</v>
      </c>
      <c r="AD146">
        <v>1.1000000000000001</v>
      </c>
      <c r="AE146">
        <v>18124</v>
      </c>
      <c r="AF146">
        <v>17</v>
      </c>
      <c r="AG146">
        <v>0</v>
      </c>
      <c r="AH146">
        <v>0</v>
      </c>
      <c r="AI146">
        <v>0</v>
      </c>
      <c r="AJ146">
        <v>4</v>
      </c>
      <c r="AK146">
        <v>0</v>
      </c>
      <c r="AL146">
        <v>0</v>
      </c>
      <c r="AM146">
        <v>0</v>
      </c>
      <c r="AN146">
        <v>9253</v>
      </c>
      <c r="AO146">
        <v>4562</v>
      </c>
      <c r="AP146">
        <v>2720</v>
      </c>
      <c r="AQ146">
        <v>2056</v>
      </c>
      <c r="AR146">
        <v>4</v>
      </c>
      <c r="AS146">
        <v>4692</v>
      </c>
      <c r="AT146">
        <v>4692</v>
      </c>
      <c r="AU146">
        <v>0</v>
      </c>
      <c r="AV146">
        <v>0.15</v>
      </c>
      <c r="AW146">
        <v>4.2610000000000001</v>
      </c>
      <c r="AX146">
        <v>2.8959000000000001</v>
      </c>
      <c r="AY146">
        <v>43.82</v>
      </c>
    </row>
    <row r="147" spans="1:51" x14ac:dyDescent="0.35">
      <c r="A147" t="s">
        <v>778</v>
      </c>
      <c r="B147" t="s">
        <v>48</v>
      </c>
      <c r="C147">
        <v>2.384288813908052E+16</v>
      </c>
      <c r="D147" t="s">
        <v>482</v>
      </c>
      <c r="E147" t="s">
        <v>773</v>
      </c>
      <c r="F147" t="s">
        <v>774</v>
      </c>
      <c r="G147" t="s">
        <v>49</v>
      </c>
      <c r="H147">
        <v>708222219377303</v>
      </c>
      <c r="I147" t="s">
        <v>294</v>
      </c>
      <c r="J147">
        <v>2.384290406520052E+16</v>
      </c>
      <c r="K147" t="s">
        <v>524</v>
      </c>
      <c r="L147" t="s">
        <v>773</v>
      </c>
      <c r="M147" t="s">
        <v>774</v>
      </c>
      <c r="N147" t="s">
        <v>57</v>
      </c>
      <c r="P147" t="s">
        <v>280</v>
      </c>
      <c r="Q147" t="s">
        <v>281</v>
      </c>
      <c r="R147" t="s">
        <v>49</v>
      </c>
      <c r="S147" t="s">
        <v>473</v>
      </c>
      <c r="T147">
        <v>2.384290705702052E+16</v>
      </c>
      <c r="U147" t="s">
        <v>668</v>
      </c>
      <c r="V147" t="s">
        <v>58</v>
      </c>
      <c r="W147" t="s">
        <v>282</v>
      </c>
      <c r="X147" t="s">
        <v>283</v>
      </c>
      <c r="Y147" t="s">
        <v>284</v>
      </c>
      <c r="Z147">
        <v>18048</v>
      </c>
      <c r="AA147">
        <v>32</v>
      </c>
      <c r="AB147">
        <v>80.77</v>
      </c>
      <c r="AC147">
        <v>0</v>
      </c>
      <c r="AD147">
        <v>1.24</v>
      </c>
      <c r="AE147">
        <v>14734</v>
      </c>
      <c r="AF147">
        <v>23</v>
      </c>
      <c r="AG147">
        <v>0</v>
      </c>
      <c r="AH147">
        <v>0</v>
      </c>
      <c r="AI147">
        <v>0</v>
      </c>
      <c r="AJ147">
        <v>8</v>
      </c>
      <c r="AK147">
        <v>0</v>
      </c>
      <c r="AL147">
        <v>0</v>
      </c>
      <c r="AM147">
        <v>0</v>
      </c>
      <c r="AN147">
        <v>8350</v>
      </c>
      <c r="AO147">
        <v>4272</v>
      </c>
      <c r="AP147">
        <v>2654</v>
      </c>
      <c r="AQ147">
        <v>2067</v>
      </c>
      <c r="AR147">
        <v>4</v>
      </c>
      <c r="AS147">
        <v>4330</v>
      </c>
      <c r="AT147">
        <v>4330</v>
      </c>
      <c r="AU147">
        <v>0</v>
      </c>
      <c r="AV147">
        <v>0.18</v>
      </c>
      <c r="AW147">
        <v>4.4752999999999998</v>
      </c>
      <c r="AX147">
        <v>2.5240999999999998</v>
      </c>
      <c r="AY147">
        <v>47.74</v>
      </c>
    </row>
    <row r="148" spans="1:51" x14ac:dyDescent="0.35">
      <c r="A148" t="s">
        <v>778</v>
      </c>
      <c r="B148" t="s">
        <v>48</v>
      </c>
      <c r="C148">
        <v>2.384288813908052E+16</v>
      </c>
      <c r="D148" t="s">
        <v>482</v>
      </c>
      <c r="E148" t="s">
        <v>773</v>
      </c>
      <c r="F148" t="s">
        <v>774</v>
      </c>
      <c r="G148" t="s">
        <v>49</v>
      </c>
      <c r="H148">
        <v>708222219377303</v>
      </c>
      <c r="I148" t="s">
        <v>294</v>
      </c>
      <c r="J148">
        <v>2.384290370194052E+16</v>
      </c>
      <c r="K148" t="s">
        <v>528</v>
      </c>
      <c r="L148" t="s">
        <v>773</v>
      </c>
      <c r="M148" t="s">
        <v>774</v>
      </c>
      <c r="N148" t="s">
        <v>57</v>
      </c>
      <c r="P148" t="s">
        <v>280</v>
      </c>
      <c r="Q148" t="s">
        <v>281</v>
      </c>
      <c r="R148" t="s">
        <v>49</v>
      </c>
      <c r="S148" t="s">
        <v>473</v>
      </c>
      <c r="T148">
        <v>2.384290531015052E+16</v>
      </c>
      <c r="U148" t="s">
        <v>620</v>
      </c>
      <c r="V148" t="s">
        <v>58</v>
      </c>
      <c r="W148" t="s">
        <v>282</v>
      </c>
      <c r="X148" t="s">
        <v>283</v>
      </c>
      <c r="Y148" t="s">
        <v>284</v>
      </c>
      <c r="Z148">
        <v>2227</v>
      </c>
      <c r="AA148">
        <v>2</v>
      </c>
      <c r="AB148">
        <v>10.01</v>
      </c>
      <c r="AC148">
        <v>0</v>
      </c>
      <c r="AD148">
        <v>1.04</v>
      </c>
      <c r="AE148">
        <v>2173</v>
      </c>
      <c r="AF148">
        <v>2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1020</v>
      </c>
      <c r="AO148">
        <v>516</v>
      </c>
      <c r="AP148">
        <v>299</v>
      </c>
      <c r="AQ148">
        <v>217</v>
      </c>
      <c r="AR148">
        <v>3</v>
      </c>
      <c r="AS148">
        <v>521</v>
      </c>
      <c r="AT148">
        <v>521</v>
      </c>
      <c r="AU148">
        <v>0</v>
      </c>
      <c r="AV148">
        <v>0.09</v>
      </c>
      <c r="AW148">
        <v>4.4947999999999997</v>
      </c>
      <c r="AX148">
        <v>5.0049999999999999</v>
      </c>
      <c r="AY148">
        <v>41.65</v>
      </c>
    </row>
    <row r="149" spans="1:51" x14ac:dyDescent="0.35">
      <c r="A149" t="s">
        <v>779</v>
      </c>
      <c r="B149" t="s">
        <v>48</v>
      </c>
      <c r="C149">
        <v>2.384288813908052E+16</v>
      </c>
      <c r="D149" t="s">
        <v>482</v>
      </c>
      <c r="E149" t="s">
        <v>773</v>
      </c>
      <c r="F149" t="s">
        <v>774</v>
      </c>
      <c r="G149" t="s">
        <v>49</v>
      </c>
      <c r="H149">
        <v>708222219377303</v>
      </c>
      <c r="I149" t="s">
        <v>294</v>
      </c>
      <c r="J149">
        <v>2.384290406520052E+16</v>
      </c>
      <c r="K149" t="s">
        <v>524</v>
      </c>
      <c r="L149" t="s">
        <v>773</v>
      </c>
      <c r="M149" t="s">
        <v>774</v>
      </c>
      <c r="N149" t="s">
        <v>57</v>
      </c>
      <c r="P149" t="s">
        <v>280</v>
      </c>
      <c r="Q149" t="s">
        <v>281</v>
      </c>
      <c r="R149" t="s">
        <v>49</v>
      </c>
      <c r="S149" t="s">
        <v>473</v>
      </c>
      <c r="T149">
        <v>2.384290705702052E+16</v>
      </c>
      <c r="U149" t="s">
        <v>668</v>
      </c>
      <c r="V149" t="s">
        <v>58</v>
      </c>
      <c r="W149" t="s">
        <v>282</v>
      </c>
      <c r="X149" t="s">
        <v>283</v>
      </c>
      <c r="Y149" t="s">
        <v>284</v>
      </c>
      <c r="Z149">
        <v>17569</v>
      </c>
      <c r="AA149">
        <v>25</v>
      </c>
      <c r="AB149">
        <v>77.61</v>
      </c>
      <c r="AC149">
        <v>0</v>
      </c>
      <c r="AD149">
        <v>1.27</v>
      </c>
      <c r="AE149">
        <v>14031</v>
      </c>
      <c r="AF149">
        <v>15</v>
      </c>
      <c r="AG149">
        <v>0</v>
      </c>
      <c r="AH149">
        <v>0</v>
      </c>
      <c r="AI149">
        <v>0</v>
      </c>
      <c r="AJ149">
        <v>3</v>
      </c>
      <c r="AK149">
        <v>0</v>
      </c>
      <c r="AL149">
        <v>2</v>
      </c>
      <c r="AM149">
        <v>0</v>
      </c>
      <c r="AN149">
        <v>8085</v>
      </c>
      <c r="AO149">
        <v>4320</v>
      </c>
      <c r="AP149">
        <v>2727</v>
      </c>
      <c r="AQ149">
        <v>2046</v>
      </c>
      <c r="AR149">
        <v>4</v>
      </c>
      <c r="AS149">
        <v>4346</v>
      </c>
      <c r="AT149">
        <v>4346</v>
      </c>
      <c r="AU149">
        <v>0</v>
      </c>
      <c r="AV149">
        <v>0.14000000000000001</v>
      </c>
      <c r="AW149">
        <v>4.4173999999999998</v>
      </c>
      <c r="AX149">
        <v>3.1044</v>
      </c>
      <c r="AY149">
        <v>47.08</v>
      </c>
    </row>
    <row r="150" spans="1:51" x14ac:dyDescent="0.35">
      <c r="A150" t="s">
        <v>775</v>
      </c>
      <c r="B150" t="s">
        <v>48</v>
      </c>
      <c r="C150">
        <v>2.384288813908052E+16</v>
      </c>
      <c r="D150" t="s">
        <v>482</v>
      </c>
      <c r="E150" t="s">
        <v>773</v>
      </c>
      <c r="F150" t="s">
        <v>774</v>
      </c>
      <c r="G150" t="s">
        <v>49</v>
      </c>
      <c r="H150">
        <v>708222219377303</v>
      </c>
      <c r="I150" t="s">
        <v>294</v>
      </c>
      <c r="J150">
        <v>2.384290406519052E+16</v>
      </c>
      <c r="K150" t="s">
        <v>525</v>
      </c>
      <c r="L150" t="s">
        <v>773</v>
      </c>
      <c r="M150" t="s">
        <v>774</v>
      </c>
      <c r="N150" t="s">
        <v>57</v>
      </c>
      <c r="P150" t="s">
        <v>280</v>
      </c>
      <c r="Q150" t="s">
        <v>281</v>
      </c>
      <c r="R150" t="s">
        <v>49</v>
      </c>
      <c r="S150" t="s">
        <v>473</v>
      </c>
      <c r="T150">
        <v>2.384290707304052E+16</v>
      </c>
      <c r="U150" t="s">
        <v>665</v>
      </c>
      <c r="V150" t="s">
        <v>58</v>
      </c>
      <c r="W150" t="s">
        <v>282</v>
      </c>
      <c r="X150" t="s">
        <v>283</v>
      </c>
      <c r="Y150" t="s">
        <v>284</v>
      </c>
      <c r="Z150">
        <v>3991</v>
      </c>
      <c r="AA150">
        <v>19</v>
      </c>
      <c r="AB150">
        <v>41.4</v>
      </c>
      <c r="AC150">
        <v>0</v>
      </c>
      <c r="AD150">
        <v>2.12</v>
      </c>
      <c r="AE150">
        <v>1907</v>
      </c>
      <c r="AF150">
        <v>8</v>
      </c>
      <c r="AG150">
        <v>0</v>
      </c>
      <c r="AH150">
        <v>0</v>
      </c>
      <c r="AI150">
        <v>0</v>
      </c>
      <c r="AJ150">
        <v>2</v>
      </c>
      <c r="AK150">
        <v>0</v>
      </c>
      <c r="AL150">
        <v>0</v>
      </c>
      <c r="AM150">
        <v>0</v>
      </c>
      <c r="AN150">
        <v>1801</v>
      </c>
      <c r="AO150">
        <v>1043</v>
      </c>
      <c r="AP150">
        <v>729</v>
      </c>
      <c r="AQ150">
        <v>573</v>
      </c>
      <c r="AR150">
        <v>5</v>
      </c>
      <c r="AS150">
        <v>1041</v>
      </c>
      <c r="AT150">
        <v>1041</v>
      </c>
      <c r="AU150">
        <v>0</v>
      </c>
      <c r="AV150">
        <v>0.48</v>
      </c>
      <c r="AW150">
        <v>10.3733</v>
      </c>
      <c r="AX150">
        <v>2.1789000000000001</v>
      </c>
      <c r="AY150">
        <v>55.04</v>
      </c>
    </row>
    <row r="151" spans="1:51" x14ac:dyDescent="0.35">
      <c r="A151" t="s">
        <v>778</v>
      </c>
      <c r="B151" t="s">
        <v>48</v>
      </c>
      <c r="C151">
        <v>2.384288813908052E+16</v>
      </c>
      <c r="D151" t="s">
        <v>482</v>
      </c>
      <c r="E151" t="s">
        <v>773</v>
      </c>
      <c r="F151" t="s">
        <v>774</v>
      </c>
      <c r="G151" t="s">
        <v>49</v>
      </c>
      <c r="H151">
        <v>708222219377303</v>
      </c>
      <c r="I151" t="s">
        <v>294</v>
      </c>
      <c r="J151">
        <v>2.384290407892052E+16</v>
      </c>
      <c r="K151" t="s">
        <v>526</v>
      </c>
      <c r="L151" t="s">
        <v>773</v>
      </c>
      <c r="M151" t="s">
        <v>774</v>
      </c>
      <c r="N151" t="s">
        <v>57</v>
      </c>
      <c r="P151" t="s">
        <v>280</v>
      </c>
      <c r="Q151" t="s">
        <v>281</v>
      </c>
      <c r="R151" t="s">
        <v>49</v>
      </c>
      <c r="S151" t="s">
        <v>473</v>
      </c>
      <c r="T151">
        <v>2.384290712219052E+16</v>
      </c>
      <c r="U151" t="s">
        <v>669</v>
      </c>
      <c r="V151" t="s">
        <v>58</v>
      </c>
      <c r="W151" t="s">
        <v>282</v>
      </c>
      <c r="X151" t="s">
        <v>283</v>
      </c>
      <c r="Y151" t="s">
        <v>284</v>
      </c>
      <c r="Z151">
        <v>19047</v>
      </c>
      <c r="AA151">
        <v>27</v>
      </c>
      <c r="AB151">
        <v>75.7</v>
      </c>
      <c r="AC151">
        <v>0</v>
      </c>
      <c r="AD151">
        <v>1.1000000000000001</v>
      </c>
      <c r="AE151">
        <v>17506</v>
      </c>
      <c r="AF151">
        <v>16</v>
      </c>
      <c r="AG151">
        <v>0</v>
      </c>
      <c r="AH151">
        <v>0</v>
      </c>
      <c r="AI151">
        <v>0</v>
      </c>
      <c r="AJ151">
        <v>5</v>
      </c>
      <c r="AK151">
        <v>0</v>
      </c>
      <c r="AL151">
        <v>0</v>
      </c>
      <c r="AM151">
        <v>0</v>
      </c>
      <c r="AN151">
        <v>8728</v>
      </c>
      <c r="AO151">
        <v>4348</v>
      </c>
      <c r="AP151">
        <v>2667</v>
      </c>
      <c r="AQ151">
        <v>1990</v>
      </c>
      <c r="AR151">
        <v>4</v>
      </c>
      <c r="AS151">
        <v>4437</v>
      </c>
      <c r="AT151">
        <v>4437</v>
      </c>
      <c r="AU151">
        <v>0</v>
      </c>
      <c r="AV151">
        <v>0.14000000000000001</v>
      </c>
      <c r="AW151">
        <v>3.9744000000000002</v>
      </c>
      <c r="AX151">
        <v>2.8037000000000001</v>
      </c>
      <c r="AY151">
        <v>44.85</v>
      </c>
    </row>
    <row r="152" spans="1:51" x14ac:dyDescent="0.35">
      <c r="A152" t="s">
        <v>781</v>
      </c>
      <c r="B152" t="s">
        <v>48</v>
      </c>
      <c r="C152">
        <v>2.384288813908052E+16</v>
      </c>
      <c r="D152" t="s">
        <v>482</v>
      </c>
      <c r="E152" t="s">
        <v>773</v>
      </c>
      <c r="F152" t="s">
        <v>774</v>
      </c>
      <c r="G152" t="s">
        <v>49</v>
      </c>
      <c r="H152">
        <v>708222219377303</v>
      </c>
      <c r="I152" t="s">
        <v>294</v>
      </c>
      <c r="J152">
        <v>2.384290406520052E+16</v>
      </c>
      <c r="K152" t="s">
        <v>524</v>
      </c>
      <c r="L152" t="s">
        <v>773</v>
      </c>
      <c r="M152" t="s">
        <v>774</v>
      </c>
      <c r="N152" t="s">
        <v>57</v>
      </c>
      <c r="P152" t="s">
        <v>280</v>
      </c>
      <c r="Q152" t="s">
        <v>281</v>
      </c>
      <c r="R152" t="s">
        <v>49</v>
      </c>
      <c r="S152" t="s">
        <v>473</v>
      </c>
      <c r="T152">
        <v>2.384290529809052E+16</v>
      </c>
      <c r="U152" t="s">
        <v>667</v>
      </c>
      <c r="V152" t="s">
        <v>58</v>
      </c>
      <c r="W152" t="s">
        <v>282</v>
      </c>
      <c r="X152" t="s">
        <v>283</v>
      </c>
      <c r="Y152" t="s">
        <v>284</v>
      </c>
      <c r="Z152">
        <v>3938</v>
      </c>
      <c r="AA152">
        <v>4</v>
      </c>
      <c r="AB152">
        <v>16.89</v>
      </c>
      <c r="AC152">
        <v>0</v>
      </c>
      <c r="AD152">
        <v>1.02</v>
      </c>
      <c r="AE152">
        <v>3911</v>
      </c>
      <c r="AF152">
        <v>4</v>
      </c>
      <c r="AG152">
        <v>0</v>
      </c>
      <c r="AH152">
        <v>0</v>
      </c>
      <c r="AI152">
        <v>0</v>
      </c>
      <c r="AJ152">
        <v>4</v>
      </c>
      <c r="AK152">
        <v>0</v>
      </c>
      <c r="AL152">
        <v>2</v>
      </c>
      <c r="AM152">
        <v>0</v>
      </c>
      <c r="AN152">
        <v>1688</v>
      </c>
      <c r="AO152">
        <v>833</v>
      </c>
      <c r="AP152">
        <v>495</v>
      </c>
      <c r="AQ152">
        <v>389</v>
      </c>
      <c r="AR152">
        <v>3</v>
      </c>
      <c r="AS152">
        <v>846</v>
      </c>
      <c r="AT152">
        <v>846</v>
      </c>
      <c r="AU152">
        <v>0</v>
      </c>
      <c r="AV152">
        <v>0.1</v>
      </c>
      <c r="AW152">
        <v>4.2889999999999997</v>
      </c>
      <c r="AX152">
        <v>4.2225000000000001</v>
      </c>
      <c r="AY152">
        <v>45.98</v>
      </c>
    </row>
    <row r="153" spans="1:51" x14ac:dyDescent="0.35">
      <c r="A153" t="s">
        <v>775</v>
      </c>
      <c r="B153" t="s">
        <v>48</v>
      </c>
      <c r="C153">
        <v>2.384288813908052E+16</v>
      </c>
      <c r="D153" t="s">
        <v>482</v>
      </c>
      <c r="E153" t="s">
        <v>773</v>
      </c>
      <c r="F153" t="s">
        <v>774</v>
      </c>
      <c r="G153" t="s">
        <v>49</v>
      </c>
      <c r="H153">
        <v>708222219377303</v>
      </c>
      <c r="I153" t="s">
        <v>294</v>
      </c>
      <c r="J153">
        <v>2.384290407893052E+16</v>
      </c>
      <c r="K153" t="s">
        <v>527</v>
      </c>
      <c r="L153" t="s">
        <v>773</v>
      </c>
      <c r="M153" t="s">
        <v>774</v>
      </c>
      <c r="N153" t="s">
        <v>57</v>
      </c>
      <c r="P153" t="s">
        <v>280</v>
      </c>
      <c r="Q153" t="s">
        <v>281</v>
      </c>
      <c r="R153" t="s">
        <v>49</v>
      </c>
      <c r="S153" t="s">
        <v>473</v>
      </c>
      <c r="T153">
        <v>2.384290525753052E+16</v>
      </c>
      <c r="U153" t="s">
        <v>678</v>
      </c>
      <c r="V153" t="s">
        <v>58</v>
      </c>
      <c r="W153" t="s">
        <v>282</v>
      </c>
      <c r="X153" t="s">
        <v>283</v>
      </c>
      <c r="Y153" t="s">
        <v>284</v>
      </c>
      <c r="Z153">
        <v>929</v>
      </c>
      <c r="AA153">
        <v>0</v>
      </c>
      <c r="AB153">
        <v>8.6300000000000008</v>
      </c>
      <c r="AC153">
        <v>0</v>
      </c>
      <c r="AD153">
        <v>1.1399999999999999</v>
      </c>
      <c r="AE153">
        <v>824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340</v>
      </c>
      <c r="AO153">
        <v>164</v>
      </c>
      <c r="AP153">
        <v>99</v>
      </c>
      <c r="AQ153">
        <v>66</v>
      </c>
      <c r="AR153">
        <v>3</v>
      </c>
      <c r="AS153">
        <v>167</v>
      </c>
      <c r="AT153">
        <v>167</v>
      </c>
      <c r="AU153">
        <v>0</v>
      </c>
      <c r="AV153">
        <v>0</v>
      </c>
      <c r="AW153">
        <v>9.2896000000000001</v>
      </c>
      <c r="AX153">
        <v>0</v>
      </c>
      <c r="AY153">
        <v>39.520000000000003</v>
      </c>
    </row>
    <row r="154" spans="1:51" x14ac:dyDescent="0.35">
      <c r="A154" t="s">
        <v>776</v>
      </c>
      <c r="B154" t="s">
        <v>48</v>
      </c>
      <c r="C154">
        <v>2.384288813908052E+16</v>
      </c>
      <c r="D154" t="s">
        <v>482</v>
      </c>
      <c r="E154" t="s">
        <v>773</v>
      </c>
      <c r="F154" t="s">
        <v>774</v>
      </c>
      <c r="G154" t="s">
        <v>49</v>
      </c>
      <c r="H154">
        <v>708222219377303</v>
      </c>
      <c r="I154" t="s">
        <v>294</v>
      </c>
      <c r="J154">
        <v>2.384290370194052E+16</v>
      </c>
      <c r="K154" t="s">
        <v>528</v>
      </c>
      <c r="L154" t="s">
        <v>773</v>
      </c>
      <c r="M154" t="s">
        <v>774</v>
      </c>
      <c r="N154" t="s">
        <v>57</v>
      </c>
      <c r="P154" t="s">
        <v>280</v>
      </c>
      <c r="Q154" t="s">
        <v>281</v>
      </c>
      <c r="R154" t="s">
        <v>49</v>
      </c>
      <c r="S154" t="s">
        <v>473</v>
      </c>
      <c r="T154">
        <v>2.384290531015052E+16</v>
      </c>
      <c r="U154" t="s">
        <v>620</v>
      </c>
      <c r="V154" t="s">
        <v>58</v>
      </c>
      <c r="W154" t="s">
        <v>282</v>
      </c>
      <c r="X154" t="s">
        <v>283</v>
      </c>
      <c r="Y154" t="s">
        <v>284</v>
      </c>
      <c r="Z154">
        <v>2740</v>
      </c>
      <c r="AA154">
        <v>3</v>
      </c>
      <c r="AB154">
        <v>11.23</v>
      </c>
      <c r="AC154">
        <v>0</v>
      </c>
      <c r="AD154">
        <v>1.02</v>
      </c>
      <c r="AE154">
        <v>2718</v>
      </c>
      <c r="AF154">
        <v>3</v>
      </c>
      <c r="AG154">
        <v>0</v>
      </c>
      <c r="AH154">
        <v>0</v>
      </c>
      <c r="AI154">
        <v>0</v>
      </c>
      <c r="AJ154">
        <v>2</v>
      </c>
      <c r="AK154">
        <v>0</v>
      </c>
      <c r="AL154">
        <v>0</v>
      </c>
      <c r="AM154">
        <v>0</v>
      </c>
      <c r="AN154">
        <v>1151</v>
      </c>
      <c r="AO154">
        <v>604</v>
      </c>
      <c r="AP154">
        <v>356</v>
      </c>
      <c r="AQ154">
        <v>277</v>
      </c>
      <c r="AR154">
        <v>3</v>
      </c>
      <c r="AS154">
        <v>616</v>
      </c>
      <c r="AT154">
        <v>616</v>
      </c>
      <c r="AU154">
        <v>0</v>
      </c>
      <c r="AV154">
        <v>0.11</v>
      </c>
      <c r="AW154">
        <v>4.0984999999999996</v>
      </c>
      <c r="AX154">
        <v>3.7433000000000001</v>
      </c>
      <c r="AY154">
        <v>44.97</v>
      </c>
    </row>
    <row r="155" spans="1:51" x14ac:dyDescent="0.35">
      <c r="A155" t="s">
        <v>782</v>
      </c>
      <c r="B155" t="s">
        <v>48</v>
      </c>
      <c r="C155">
        <v>2.384288813908052E+16</v>
      </c>
      <c r="D155" t="s">
        <v>482</v>
      </c>
      <c r="E155" t="s">
        <v>773</v>
      </c>
      <c r="F155" t="s">
        <v>774</v>
      </c>
      <c r="G155" t="s">
        <v>49</v>
      </c>
      <c r="H155">
        <v>708222219377303</v>
      </c>
      <c r="I155" t="s">
        <v>294</v>
      </c>
      <c r="J155">
        <v>2.384290406290052E+16</v>
      </c>
      <c r="K155" t="s">
        <v>529</v>
      </c>
      <c r="L155" t="s">
        <v>773</v>
      </c>
      <c r="M155" t="s">
        <v>774</v>
      </c>
      <c r="N155" t="s">
        <v>57</v>
      </c>
      <c r="P155" t="s">
        <v>280</v>
      </c>
      <c r="Q155" t="s">
        <v>281</v>
      </c>
      <c r="R155" t="s">
        <v>49</v>
      </c>
      <c r="S155" t="s">
        <v>473</v>
      </c>
      <c r="T155">
        <v>2.384290727418052E+16</v>
      </c>
      <c r="U155" t="s">
        <v>583</v>
      </c>
      <c r="V155" t="s">
        <v>58</v>
      </c>
      <c r="W155" t="s">
        <v>282</v>
      </c>
      <c r="X155" t="s">
        <v>283</v>
      </c>
      <c r="Y155" t="s">
        <v>284</v>
      </c>
      <c r="Z155">
        <v>8976</v>
      </c>
      <c r="AA155">
        <v>26</v>
      </c>
      <c r="AB155">
        <v>81.8</v>
      </c>
      <c r="AC155">
        <v>0</v>
      </c>
      <c r="AD155">
        <v>1.7</v>
      </c>
      <c r="AE155">
        <v>5347</v>
      </c>
      <c r="AF155">
        <v>15</v>
      </c>
      <c r="AG155">
        <v>0</v>
      </c>
      <c r="AH155">
        <v>0</v>
      </c>
      <c r="AI155">
        <v>0</v>
      </c>
      <c r="AJ155">
        <v>2</v>
      </c>
      <c r="AK155">
        <v>0</v>
      </c>
      <c r="AL155">
        <v>0</v>
      </c>
      <c r="AM155">
        <v>0</v>
      </c>
      <c r="AN155">
        <v>3858</v>
      </c>
      <c r="AO155">
        <v>2063</v>
      </c>
      <c r="AP155">
        <v>1377</v>
      </c>
      <c r="AQ155">
        <v>1060</v>
      </c>
      <c r="AR155">
        <v>4</v>
      </c>
      <c r="AS155">
        <v>2109</v>
      </c>
      <c r="AT155">
        <v>2109</v>
      </c>
      <c r="AU155">
        <v>0</v>
      </c>
      <c r="AV155">
        <v>0.28999999999999998</v>
      </c>
      <c r="AW155">
        <v>9.1132000000000009</v>
      </c>
      <c r="AX155">
        <v>3.1461999999999999</v>
      </c>
      <c r="AY155">
        <v>50.26</v>
      </c>
    </row>
    <row r="156" spans="1:51" x14ac:dyDescent="0.35">
      <c r="A156" t="s">
        <v>780</v>
      </c>
      <c r="B156" t="s">
        <v>48</v>
      </c>
      <c r="C156">
        <v>2.384288813908052E+16</v>
      </c>
      <c r="D156" t="s">
        <v>482</v>
      </c>
      <c r="E156" t="s">
        <v>773</v>
      </c>
      <c r="F156" t="s">
        <v>774</v>
      </c>
      <c r="G156" t="s">
        <v>49</v>
      </c>
      <c r="H156">
        <v>708222219377303</v>
      </c>
      <c r="I156" t="s">
        <v>294</v>
      </c>
      <c r="J156">
        <v>2.384290406519052E+16</v>
      </c>
      <c r="K156" t="s">
        <v>525</v>
      </c>
      <c r="L156" t="s">
        <v>773</v>
      </c>
      <c r="M156" t="s">
        <v>774</v>
      </c>
      <c r="N156" t="s">
        <v>57</v>
      </c>
      <c r="P156" t="s">
        <v>280</v>
      </c>
      <c r="Q156" t="s">
        <v>281</v>
      </c>
      <c r="R156" t="s">
        <v>49</v>
      </c>
      <c r="S156" t="s">
        <v>473</v>
      </c>
      <c r="T156">
        <v>2.384290529715052E+16</v>
      </c>
      <c r="U156" t="s">
        <v>666</v>
      </c>
      <c r="V156" t="s">
        <v>58</v>
      </c>
      <c r="W156" t="s">
        <v>282</v>
      </c>
      <c r="X156" t="s">
        <v>283</v>
      </c>
      <c r="Y156" t="s">
        <v>284</v>
      </c>
      <c r="Z156">
        <v>1120</v>
      </c>
      <c r="AA156">
        <v>3</v>
      </c>
      <c r="AB156">
        <v>12.25</v>
      </c>
      <c r="AC156">
        <v>0</v>
      </c>
      <c r="AD156">
        <v>1.44</v>
      </c>
      <c r="AE156">
        <v>789</v>
      </c>
      <c r="AF156">
        <v>2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471</v>
      </c>
      <c r="AO156">
        <v>224</v>
      </c>
      <c r="AP156">
        <v>149</v>
      </c>
      <c r="AQ156">
        <v>105</v>
      </c>
      <c r="AR156">
        <v>3</v>
      </c>
      <c r="AS156">
        <v>229</v>
      </c>
      <c r="AT156">
        <v>229</v>
      </c>
      <c r="AU156">
        <v>0</v>
      </c>
      <c r="AV156">
        <v>0.27</v>
      </c>
      <c r="AW156">
        <v>10.9375</v>
      </c>
      <c r="AX156">
        <v>4.0833000000000004</v>
      </c>
      <c r="AY156">
        <v>45.85</v>
      </c>
    </row>
    <row r="157" spans="1:51" x14ac:dyDescent="0.35">
      <c r="A157" t="s">
        <v>778</v>
      </c>
      <c r="B157" t="s">
        <v>48</v>
      </c>
      <c r="C157">
        <v>2.384288813908052E+16</v>
      </c>
      <c r="D157" t="s">
        <v>482</v>
      </c>
      <c r="E157" t="s">
        <v>773</v>
      </c>
      <c r="F157" t="s">
        <v>774</v>
      </c>
      <c r="G157" t="s">
        <v>49</v>
      </c>
      <c r="H157">
        <v>708222219377303</v>
      </c>
      <c r="I157" t="s">
        <v>294</v>
      </c>
      <c r="J157">
        <v>2.384290407893052E+16</v>
      </c>
      <c r="K157" t="s">
        <v>527</v>
      </c>
      <c r="L157" t="s">
        <v>773</v>
      </c>
      <c r="M157" t="s">
        <v>774</v>
      </c>
      <c r="N157" t="s">
        <v>57</v>
      </c>
      <c r="P157" t="s">
        <v>280</v>
      </c>
      <c r="Q157" t="s">
        <v>281</v>
      </c>
      <c r="R157" t="s">
        <v>49</v>
      </c>
      <c r="S157" t="s">
        <v>473</v>
      </c>
      <c r="T157">
        <v>2.384290710463052E+16</v>
      </c>
      <c r="U157" t="s">
        <v>664</v>
      </c>
      <c r="V157" t="s">
        <v>58</v>
      </c>
      <c r="W157" t="s">
        <v>282</v>
      </c>
      <c r="X157" t="s">
        <v>283</v>
      </c>
      <c r="Y157" t="s">
        <v>284</v>
      </c>
      <c r="Z157">
        <v>9340</v>
      </c>
      <c r="AA157">
        <v>30</v>
      </c>
      <c r="AB157">
        <v>87.19</v>
      </c>
      <c r="AC157">
        <v>0</v>
      </c>
      <c r="AD157">
        <v>1.7</v>
      </c>
      <c r="AE157">
        <v>5549</v>
      </c>
      <c r="AF157">
        <v>17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4032</v>
      </c>
      <c r="AO157">
        <v>2199</v>
      </c>
      <c r="AP157">
        <v>1480</v>
      </c>
      <c r="AQ157">
        <v>1136</v>
      </c>
      <c r="AR157">
        <v>4</v>
      </c>
      <c r="AS157">
        <v>2230</v>
      </c>
      <c r="AT157">
        <v>2230</v>
      </c>
      <c r="AU157">
        <v>0</v>
      </c>
      <c r="AV157">
        <v>0.32</v>
      </c>
      <c r="AW157">
        <v>9.3351000000000006</v>
      </c>
      <c r="AX157">
        <v>2.9062999999999999</v>
      </c>
      <c r="AY157">
        <v>50.94</v>
      </c>
    </row>
    <row r="158" spans="1:51" x14ac:dyDescent="0.35">
      <c r="A158" t="s">
        <v>777</v>
      </c>
      <c r="B158" t="s">
        <v>48</v>
      </c>
      <c r="C158">
        <v>2.384288813908052E+16</v>
      </c>
      <c r="D158" t="s">
        <v>482</v>
      </c>
      <c r="E158" t="s">
        <v>773</v>
      </c>
      <c r="F158" t="s">
        <v>774</v>
      </c>
      <c r="G158" t="s">
        <v>49</v>
      </c>
      <c r="H158">
        <v>708222219377303</v>
      </c>
      <c r="I158" t="s">
        <v>294</v>
      </c>
      <c r="J158">
        <v>2.384290370194052E+16</v>
      </c>
      <c r="K158" t="s">
        <v>528</v>
      </c>
      <c r="L158" t="s">
        <v>773</v>
      </c>
      <c r="M158" t="s">
        <v>774</v>
      </c>
      <c r="N158" t="s">
        <v>57</v>
      </c>
      <c r="P158" t="s">
        <v>280</v>
      </c>
      <c r="Q158" t="s">
        <v>281</v>
      </c>
      <c r="R158" t="s">
        <v>49</v>
      </c>
      <c r="S158" t="s">
        <v>473</v>
      </c>
      <c r="T158">
        <v>2.384290711952052E+16</v>
      </c>
      <c r="U158" t="s">
        <v>618</v>
      </c>
      <c r="V158" t="s">
        <v>58</v>
      </c>
      <c r="W158" t="s">
        <v>282</v>
      </c>
      <c r="X158" t="s">
        <v>283</v>
      </c>
      <c r="Y158" t="s">
        <v>284</v>
      </c>
      <c r="Z158">
        <v>21185</v>
      </c>
      <c r="AA158">
        <v>22</v>
      </c>
      <c r="AB158">
        <v>86.15</v>
      </c>
      <c r="AC158">
        <v>0</v>
      </c>
      <c r="AD158">
        <v>1.1299999999999999</v>
      </c>
      <c r="AE158">
        <v>19017</v>
      </c>
      <c r="AF158">
        <v>12</v>
      </c>
      <c r="AG158">
        <v>0</v>
      </c>
      <c r="AH158">
        <v>0</v>
      </c>
      <c r="AI158">
        <v>0</v>
      </c>
      <c r="AJ158">
        <v>5</v>
      </c>
      <c r="AK158">
        <v>0</v>
      </c>
      <c r="AL158">
        <v>0</v>
      </c>
      <c r="AM158">
        <v>0</v>
      </c>
      <c r="AN158">
        <v>10117</v>
      </c>
      <c r="AO158">
        <v>4997</v>
      </c>
      <c r="AP158">
        <v>2990</v>
      </c>
      <c r="AQ158">
        <v>2227</v>
      </c>
      <c r="AR158">
        <v>4</v>
      </c>
      <c r="AS158">
        <v>5096</v>
      </c>
      <c r="AT158">
        <v>5096</v>
      </c>
      <c r="AU158">
        <v>0</v>
      </c>
      <c r="AV158">
        <v>0.1</v>
      </c>
      <c r="AW158">
        <v>4.0666000000000002</v>
      </c>
      <c r="AX158">
        <v>3.9159000000000002</v>
      </c>
      <c r="AY158">
        <v>43.7</v>
      </c>
    </row>
    <row r="159" spans="1:51" x14ac:dyDescent="0.35">
      <c r="A159" t="s">
        <v>782</v>
      </c>
      <c r="B159" t="s">
        <v>48</v>
      </c>
      <c r="C159">
        <v>2.384288813908052E+16</v>
      </c>
      <c r="D159" t="s">
        <v>482</v>
      </c>
      <c r="E159" t="s">
        <v>773</v>
      </c>
      <c r="F159" t="s">
        <v>774</v>
      </c>
      <c r="G159" t="s">
        <v>49</v>
      </c>
      <c r="H159">
        <v>708222219377303</v>
      </c>
      <c r="I159" t="s">
        <v>294</v>
      </c>
      <c r="J159">
        <v>2.384290406290052E+16</v>
      </c>
      <c r="K159" t="s">
        <v>529</v>
      </c>
      <c r="L159" t="s">
        <v>773</v>
      </c>
      <c r="M159" t="s">
        <v>774</v>
      </c>
      <c r="N159" t="s">
        <v>57</v>
      </c>
      <c r="P159" t="s">
        <v>280</v>
      </c>
      <c r="Q159" t="s">
        <v>281</v>
      </c>
      <c r="R159" t="s">
        <v>49</v>
      </c>
      <c r="S159" t="s">
        <v>473</v>
      </c>
      <c r="T159">
        <v>2.384290531192052E+16</v>
      </c>
      <c r="U159" t="s">
        <v>619</v>
      </c>
      <c r="V159" t="s">
        <v>58</v>
      </c>
      <c r="W159" t="s">
        <v>282</v>
      </c>
      <c r="X159" t="s">
        <v>283</v>
      </c>
      <c r="Y159" t="s">
        <v>284</v>
      </c>
      <c r="Z159">
        <v>1424</v>
      </c>
      <c r="AA159">
        <v>3</v>
      </c>
      <c r="AB159">
        <v>13.44</v>
      </c>
      <c r="AC159">
        <v>0</v>
      </c>
      <c r="AD159">
        <v>1.1299999999999999</v>
      </c>
      <c r="AE159">
        <v>1283</v>
      </c>
      <c r="AF159">
        <v>3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609</v>
      </c>
      <c r="AO159">
        <v>268</v>
      </c>
      <c r="AP159">
        <v>140</v>
      </c>
      <c r="AQ159">
        <v>97</v>
      </c>
      <c r="AR159">
        <v>3</v>
      </c>
      <c r="AS159">
        <v>277</v>
      </c>
      <c r="AT159">
        <v>277</v>
      </c>
      <c r="AU159">
        <v>0</v>
      </c>
      <c r="AV159">
        <v>0.21</v>
      </c>
      <c r="AW159">
        <v>9.4382000000000001</v>
      </c>
      <c r="AX159">
        <v>4.4800000000000004</v>
      </c>
      <c r="AY159">
        <v>35.020000000000003</v>
      </c>
    </row>
    <row r="160" spans="1:51" x14ac:dyDescent="0.35">
      <c r="A160" t="s">
        <v>775</v>
      </c>
      <c r="B160" t="s">
        <v>48</v>
      </c>
      <c r="C160">
        <v>2.384288813908052E+16</v>
      </c>
      <c r="D160" t="s">
        <v>482</v>
      </c>
      <c r="E160" t="s">
        <v>773</v>
      </c>
      <c r="F160" t="s">
        <v>774</v>
      </c>
      <c r="G160" t="s">
        <v>49</v>
      </c>
      <c r="H160">
        <v>708222219377303</v>
      </c>
      <c r="I160" t="s">
        <v>294</v>
      </c>
      <c r="J160">
        <v>2.384290407892052E+16</v>
      </c>
      <c r="K160" t="s">
        <v>526</v>
      </c>
      <c r="L160" t="s">
        <v>773</v>
      </c>
      <c r="M160" t="s">
        <v>774</v>
      </c>
      <c r="N160" t="s">
        <v>57</v>
      </c>
      <c r="P160" t="s">
        <v>280</v>
      </c>
      <c r="Q160" t="s">
        <v>281</v>
      </c>
      <c r="R160" t="s">
        <v>49</v>
      </c>
      <c r="S160" t="s">
        <v>473</v>
      </c>
      <c r="T160">
        <v>2.384290543919052E+16</v>
      </c>
      <c r="U160" t="s">
        <v>578</v>
      </c>
      <c r="V160" t="s">
        <v>58</v>
      </c>
      <c r="W160" t="s">
        <v>282</v>
      </c>
      <c r="X160" t="s">
        <v>283</v>
      </c>
      <c r="Y160" t="s">
        <v>284</v>
      </c>
      <c r="Z160">
        <v>4953</v>
      </c>
      <c r="AA160">
        <v>3</v>
      </c>
      <c r="AB160">
        <v>21.29</v>
      </c>
      <c r="AC160">
        <v>0</v>
      </c>
      <c r="AD160">
        <v>1.03</v>
      </c>
      <c r="AE160">
        <v>4885</v>
      </c>
      <c r="AF160">
        <v>3</v>
      </c>
      <c r="AG160">
        <v>0</v>
      </c>
      <c r="AH160">
        <v>0</v>
      </c>
      <c r="AI160">
        <v>0</v>
      </c>
      <c r="AJ160">
        <v>2</v>
      </c>
      <c r="AK160">
        <v>0</v>
      </c>
      <c r="AL160">
        <v>0</v>
      </c>
      <c r="AM160">
        <v>0</v>
      </c>
      <c r="AN160">
        <v>2315</v>
      </c>
      <c r="AO160">
        <v>1139</v>
      </c>
      <c r="AP160">
        <v>669</v>
      </c>
      <c r="AQ160">
        <v>502</v>
      </c>
      <c r="AR160">
        <v>3</v>
      </c>
      <c r="AS160">
        <v>1149</v>
      </c>
      <c r="AT160">
        <v>1149</v>
      </c>
      <c r="AU160">
        <v>0</v>
      </c>
      <c r="AV160">
        <v>0.06</v>
      </c>
      <c r="AW160">
        <v>4.2984</v>
      </c>
      <c r="AX160">
        <v>7.0967000000000002</v>
      </c>
      <c r="AY160">
        <v>43.69</v>
      </c>
    </row>
    <row r="161" spans="1:51" x14ac:dyDescent="0.35">
      <c r="A161" t="s">
        <v>776</v>
      </c>
      <c r="B161" t="s">
        <v>48</v>
      </c>
      <c r="C161">
        <v>2.384288813908052E+16</v>
      </c>
      <c r="D161" t="s">
        <v>482</v>
      </c>
      <c r="E161" t="s">
        <v>773</v>
      </c>
      <c r="F161" t="s">
        <v>774</v>
      </c>
      <c r="G161" t="s">
        <v>49</v>
      </c>
      <c r="H161">
        <v>708222219377303</v>
      </c>
      <c r="I161" t="s">
        <v>294</v>
      </c>
      <c r="J161">
        <v>2.384290406290052E+16</v>
      </c>
      <c r="K161" t="s">
        <v>529</v>
      </c>
      <c r="L161" t="s">
        <v>773</v>
      </c>
      <c r="M161" t="s">
        <v>774</v>
      </c>
      <c r="N161" t="s">
        <v>57</v>
      </c>
      <c r="P161" t="s">
        <v>280</v>
      </c>
      <c r="Q161" t="s">
        <v>281</v>
      </c>
      <c r="R161" t="s">
        <v>49</v>
      </c>
      <c r="S161" t="s">
        <v>473</v>
      </c>
      <c r="T161">
        <v>2.384290727418052E+16</v>
      </c>
      <c r="U161" t="s">
        <v>583</v>
      </c>
      <c r="V161" t="s">
        <v>58</v>
      </c>
      <c r="W161" t="s">
        <v>282</v>
      </c>
      <c r="X161" t="s">
        <v>283</v>
      </c>
      <c r="Y161" t="s">
        <v>284</v>
      </c>
      <c r="Z161">
        <v>9524</v>
      </c>
      <c r="AA161">
        <v>28</v>
      </c>
      <c r="AB161">
        <v>84.71</v>
      </c>
      <c r="AC161">
        <v>0</v>
      </c>
      <c r="AD161">
        <v>1.88</v>
      </c>
      <c r="AE161">
        <v>5127</v>
      </c>
      <c r="AF161">
        <v>10</v>
      </c>
      <c r="AG161">
        <v>0</v>
      </c>
      <c r="AH161">
        <v>0</v>
      </c>
      <c r="AI161">
        <v>0</v>
      </c>
      <c r="AJ161">
        <v>3</v>
      </c>
      <c r="AK161">
        <v>2</v>
      </c>
      <c r="AL161">
        <v>0</v>
      </c>
      <c r="AM161">
        <v>0</v>
      </c>
      <c r="AN161">
        <v>4146</v>
      </c>
      <c r="AO161">
        <v>2350</v>
      </c>
      <c r="AP161">
        <v>1560</v>
      </c>
      <c r="AQ161">
        <v>1244</v>
      </c>
      <c r="AR161">
        <v>4</v>
      </c>
      <c r="AS161">
        <v>2361</v>
      </c>
      <c r="AT161">
        <v>2361</v>
      </c>
      <c r="AU161">
        <v>0</v>
      </c>
      <c r="AV161">
        <v>0.28999999999999998</v>
      </c>
      <c r="AW161">
        <v>8.8943999999999992</v>
      </c>
      <c r="AX161">
        <v>3.0253999999999999</v>
      </c>
      <c r="AY161">
        <v>52.69</v>
      </c>
    </row>
    <row r="162" spans="1:51" x14ac:dyDescent="0.35">
      <c r="A162" t="s">
        <v>772</v>
      </c>
      <c r="B162" t="s">
        <v>48</v>
      </c>
      <c r="C162">
        <v>2.384288813908052E+16</v>
      </c>
      <c r="D162" t="s">
        <v>482</v>
      </c>
      <c r="E162" t="s">
        <v>773</v>
      </c>
      <c r="F162" t="s">
        <v>774</v>
      </c>
      <c r="G162" t="s">
        <v>49</v>
      </c>
      <c r="H162">
        <v>708222219377303</v>
      </c>
      <c r="I162" t="s">
        <v>294</v>
      </c>
      <c r="J162">
        <v>2.384290407893052E+16</v>
      </c>
      <c r="K162" t="s">
        <v>527</v>
      </c>
      <c r="L162" t="s">
        <v>773</v>
      </c>
      <c r="M162" t="s">
        <v>774</v>
      </c>
      <c r="N162" t="s">
        <v>57</v>
      </c>
      <c r="P162" t="s">
        <v>280</v>
      </c>
      <c r="Q162" t="s">
        <v>281</v>
      </c>
      <c r="R162" t="s">
        <v>49</v>
      </c>
      <c r="S162" t="s">
        <v>473</v>
      </c>
      <c r="T162">
        <v>2.384290525753052E+16</v>
      </c>
      <c r="U162" t="s">
        <v>678</v>
      </c>
      <c r="V162" t="s">
        <v>58</v>
      </c>
      <c r="W162" t="s">
        <v>282</v>
      </c>
      <c r="X162" t="s">
        <v>283</v>
      </c>
      <c r="Y162" t="s">
        <v>284</v>
      </c>
      <c r="Z162">
        <v>1117</v>
      </c>
      <c r="AA162">
        <v>0</v>
      </c>
      <c r="AB162">
        <v>10.26</v>
      </c>
      <c r="AC162">
        <v>0</v>
      </c>
      <c r="AD162">
        <v>1.17</v>
      </c>
      <c r="AE162">
        <v>970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451</v>
      </c>
      <c r="AO162">
        <v>224</v>
      </c>
      <c r="AP162">
        <v>140</v>
      </c>
      <c r="AQ162">
        <v>99</v>
      </c>
      <c r="AR162">
        <v>3</v>
      </c>
      <c r="AS162">
        <v>231</v>
      </c>
      <c r="AT162">
        <v>231</v>
      </c>
      <c r="AU162">
        <v>0</v>
      </c>
      <c r="AV162">
        <v>0</v>
      </c>
      <c r="AW162">
        <v>9.1852999999999998</v>
      </c>
      <c r="AX162">
        <v>0</v>
      </c>
      <c r="AY162">
        <v>42.86</v>
      </c>
    </row>
    <row r="163" spans="1:51" x14ac:dyDescent="0.35">
      <c r="A163" t="s">
        <v>772</v>
      </c>
      <c r="B163" t="s">
        <v>48</v>
      </c>
      <c r="C163">
        <v>2.384288813908052E+16</v>
      </c>
      <c r="D163" t="s">
        <v>482</v>
      </c>
      <c r="E163" t="s">
        <v>773</v>
      </c>
      <c r="F163" t="s">
        <v>774</v>
      </c>
      <c r="G163" t="s">
        <v>49</v>
      </c>
      <c r="H163">
        <v>708222219377303</v>
      </c>
      <c r="I163" t="s">
        <v>294</v>
      </c>
      <c r="J163">
        <v>2.384290370194052E+16</v>
      </c>
      <c r="K163" t="s">
        <v>528</v>
      </c>
      <c r="L163" t="s">
        <v>773</v>
      </c>
      <c r="M163" t="s">
        <v>774</v>
      </c>
      <c r="N163" t="s">
        <v>57</v>
      </c>
      <c r="P163" t="s">
        <v>280</v>
      </c>
      <c r="Q163" t="s">
        <v>281</v>
      </c>
      <c r="R163" t="s">
        <v>49</v>
      </c>
      <c r="S163" t="s">
        <v>473</v>
      </c>
      <c r="T163">
        <v>2.384290531015052E+16</v>
      </c>
      <c r="U163" t="s">
        <v>620</v>
      </c>
      <c r="V163" t="s">
        <v>58</v>
      </c>
      <c r="W163" t="s">
        <v>282</v>
      </c>
      <c r="X163" t="s">
        <v>283</v>
      </c>
      <c r="Y163" t="s">
        <v>284</v>
      </c>
      <c r="Z163">
        <v>257</v>
      </c>
      <c r="AA163">
        <v>0</v>
      </c>
      <c r="AB163">
        <v>0.83</v>
      </c>
      <c r="AC163">
        <v>0</v>
      </c>
      <c r="AD163">
        <v>1.03</v>
      </c>
      <c r="AE163">
        <v>253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115</v>
      </c>
      <c r="AO163">
        <v>66</v>
      </c>
      <c r="AP163">
        <v>45</v>
      </c>
      <c r="AQ163">
        <v>32</v>
      </c>
      <c r="AR163">
        <v>4</v>
      </c>
      <c r="AS163">
        <v>66</v>
      </c>
      <c r="AT163">
        <v>66</v>
      </c>
      <c r="AU163">
        <v>0</v>
      </c>
      <c r="AV163">
        <v>0</v>
      </c>
      <c r="AW163">
        <v>3.2296</v>
      </c>
      <c r="AX163">
        <v>0</v>
      </c>
      <c r="AY163">
        <v>48.48</v>
      </c>
    </row>
    <row r="164" spans="1:51" x14ac:dyDescent="0.35">
      <c r="A164" t="s">
        <v>776</v>
      </c>
      <c r="B164" t="s">
        <v>48</v>
      </c>
      <c r="C164">
        <v>2.384288813908052E+16</v>
      </c>
      <c r="D164" t="s">
        <v>482</v>
      </c>
      <c r="E164" t="s">
        <v>773</v>
      </c>
      <c r="F164" t="s">
        <v>774</v>
      </c>
      <c r="G164" t="s">
        <v>49</v>
      </c>
      <c r="H164">
        <v>708222219377303</v>
      </c>
      <c r="I164" t="s">
        <v>294</v>
      </c>
      <c r="J164">
        <v>2.384290407893052E+16</v>
      </c>
      <c r="K164" t="s">
        <v>527</v>
      </c>
      <c r="L164" t="s">
        <v>773</v>
      </c>
      <c r="M164" t="s">
        <v>774</v>
      </c>
      <c r="N164" t="s">
        <v>57</v>
      </c>
      <c r="P164" t="s">
        <v>280</v>
      </c>
      <c r="Q164" t="s">
        <v>281</v>
      </c>
      <c r="R164" t="s">
        <v>49</v>
      </c>
      <c r="S164" t="s">
        <v>473</v>
      </c>
      <c r="T164">
        <v>2.384290710463052E+16</v>
      </c>
      <c r="U164" t="s">
        <v>664</v>
      </c>
      <c r="V164" t="s">
        <v>58</v>
      </c>
      <c r="W164" t="s">
        <v>282</v>
      </c>
      <c r="X164" t="s">
        <v>283</v>
      </c>
      <c r="Y164" t="s">
        <v>284</v>
      </c>
      <c r="Z164">
        <v>9157</v>
      </c>
      <c r="AA164">
        <v>32</v>
      </c>
      <c r="AB164">
        <v>84.81</v>
      </c>
      <c r="AC164">
        <v>0</v>
      </c>
      <c r="AD164">
        <v>1.85</v>
      </c>
      <c r="AE164">
        <v>5014</v>
      </c>
      <c r="AF164">
        <v>10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4038</v>
      </c>
      <c r="AO164">
        <v>2213</v>
      </c>
      <c r="AP164">
        <v>1497</v>
      </c>
      <c r="AQ164">
        <v>1167</v>
      </c>
      <c r="AR164">
        <v>4</v>
      </c>
      <c r="AS164">
        <v>2253</v>
      </c>
      <c r="AT164">
        <v>2253</v>
      </c>
      <c r="AU164">
        <v>0</v>
      </c>
      <c r="AV164">
        <v>0.35</v>
      </c>
      <c r="AW164">
        <v>9.2617999999999991</v>
      </c>
      <c r="AX164">
        <v>2.6503000000000001</v>
      </c>
      <c r="AY164">
        <v>51.8</v>
      </c>
    </row>
    <row r="165" spans="1:51" x14ac:dyDescent="0.35">
      <c r="A165" t="s">
        <v>779</v>
      </c>
      <c r="B165" t="s">
        <v>48</v>
      </c>
      <c r="C165">
        <v>2.384288813908052E+16</v>
      </c>
      <c r="D165" t="s">
        <v>482</v>
      </c>
      <c r="E165" t="s">
        <v>773</v>
      </c>
      <c r="F165" t="s">
        <v>774</v>
      </c>
      <c r="G165" t="s">
        <v>49</v>
      </c>
      <c r="H165">
        <v>708222219377303</v>
      </c>
      <c r="I165" t="s">
        <v>294</v>
      </c>
      <c r="J165">
        <v>2.384290407892052E+16</v>
      </c>
      <c r="K165" t="s">
        <v>526</v>
      </c>
      <c r="L165" t="s">
        <v>773</v>
      </c>
      <c r="M165" t="s">
        <v>774</v>
      </c>
      <c r="N165" t="s">
        <v>57</v>
      </c>
      <c r="P165" t="s">
        <v>280</v>
      </c>
      <c r="Q165" t="s">
        <v>281</v>
      </c>
      <c r="R165" t="s">
        <v>49</v>
      </c>
      <c r="S165" t="s">
        <v>473</v>
      </c>
      <c r="T165">
        <v>2.384290712219052E+16</v>
      </c>
      <c r="U165" t="s">
        <v>669</v>
      </c>
      <c r="V165" t="s">
        <v>58</v>
      </c>
      <c r="W165" t="s">
        <v>282</v>
      </c>
      <c r="X165" t="s">
        <v>283</v>
      </c>
      <c r="Y165" t="s">
        <v>284</v>
      </c>
      <c r="Z165">
        <v>20839</v>
      </c>
      <c r="AA165">
        <v>28</v>
      </c>
      <c r="AB165">
        <v>87.53</v>
      </c>
      <c r="AC165">
        <v>0</v>
      </c>
      <c r="AD165">
        <v>1.28</v>
      </c>
      <c r="AE165">
        <v>16516</v>
      </c>
      <c r="AF165">
        <v>14</v>
      </c>
      <c r="AG165">
        <v>0</v>
      </c>
      <c r="AH165">
        <v>0</v>
      </c>
      <c r="AI165">
        <v>0</v>
      </c>
      <c r="AJ165">
        <v>3</v>
      </c>
      <c r="AK165">
        <v>0</v>
      </c>
      <c r="AL165">
        <v>0</v>
      </c>
      <c r="AM165">
        <v>0</v>
      </c>
      <c r="AN165">
        <v>9867</v>
      </c>
      <c r="AO165">
        <v>4953</v>
      </c>
      <c r="AP165">
        <v>3077</v>
      </c>
      <c r="AQ165">
        <v>2300</v>
      </c>
      <c r="AR165">
        <v>4</v>
      </c>
      <c r="AS165">
        <v>5056</v>
      </c>
      <c r="AT165">
        <v>5056</v>
      </c>
      <c r="AU165">
        <v>0</v>
      </c>
      <c r="AV165">
        <v>0.13</v>
      </c>
      <c r="AW165">
        <v>4.2003000000000004</v>
      </c>
      <c r="AX165">
        <v>3.1261000000000001</v>
      </c>
      <c r="AY165">
        <v>45.49</v>
      </c>
    </row>
    <row r="166" spans="1:51" x14ac:dyDescent="0.35">
      <c r="A166" t="s">
        <v>783</v>
      </c>
      <c r="B166" t="s">
        <v>48</v>
      </c>
      <c r="C166">
        <v>2.384288813908052E+16</v>
      </c>
      <c r="D166" t="s">
        <v>482</v>
      </c>
      <c r="E166" t="s">
        <v>773</v>
      </c>
      <c r="F166" t="s">
        <v>774</v>
      </c>
      <c r="G166" t="s">
        <v>49</v>
      </c>
      <c r="H166">
        <v>708222219377303</v>
      </c>
      <c r="I166" t="s">
        <v>294</v>
      </c>
      <c r="J166">
        <v>2.384290406290052E+16</v>
      </c>
      <c r="K166" t="s">
        <v>529</v>
      </c>
      <c r="L166" t="s">
        <v>773</v>
      </c>
      <c r="M166" t="s">
        <v>774</v>
      </c>
      <c r="N166" t="s">
        <v>57</v>
      </c>
      <c r="P166" t="s">
        <v>280</v>
      </c>
      <c r="Q166" t="s">
        <v>281</v>
      </c>
      <c r="R166" t="s">
        <v>49</v>
      </c>
      <c r="S166" t="s">
        <v>473</v>
      </c>
      <c r="T166">
        <v>2.384290531192052E+16</v>
      </c>
      <c r="U166" t="s">
        <v>619</v>
      </c>
      <c r="V166" t="s">
        <v>58</v>
      </c>
      <c r="W166" t="s">
        <v>282</v>
      </c>
      <c r="X166" t="s">
        <v>283</v>
      </c>
      <c r="Y166" t="s">
        <v>284</v>
      </c>
      <c r="Z166">
        <v>1188</v>
      </c>
      <c r="AA166">
        <v>2</v>
      </c>
      <c r="AB166">
        <v>11.48</v>
      </c>
      <c r="AC166">
        <v>0</v>
      </c>
      <c r="AD166">
        <v>1.1100000000000001</v>
      </c>
      <c r="AE166">
        <v>1085</v>
      </c>
      <c r="AF166">
        <v>2</v>
      </c>
      <c r="AG166">
        <v>0</v>
      </c>
      <c r="AH166">
        <v>0</v>
      </c>
      <c r="AI166">
        <v>0</v>
      </c>
      <c r="AJ166">
        <v>0</v>
      </c>
      <c r="AK166">
        <v>2</v>
      </c>
      <c r="AL166">
        <v>0</v>
      </c>
      <c r="AM166">
        <v>0</v>
      </c>
      <c r="AN166">
        <v>482</v>
      </c>
      <c r="AO166">
        <v>245</v>
      </c>
      <c r="AP166">
        <v>127</v>
      </c>
      <c r="AQ166">
        <v>97</v>
      </c>
      <c r="AR166">
        <v>3</v>
      </c>
      <c r="AS166">
        <v>248</v>
      </c>
      <c r="AT166">
        <v>248</v>
      </c>
      <c r="AU166">
        <v>0</v>
      </c>
      <c r="AV166">
        <v>0.17</v>
      </c>
      <c r="AW166">
        <v>9.6632999999999996</v>
      </c>
      <c r="AX166">
        <v>5.74</v>
      </c>
      <c r="AY166">
        <v>39.11</v>
      </c>
    </row>
    <row r="167" spans="1:51" x14ac:dyDescent="0.35">
      <c r="A167" t="s">
        <v>778</v>
      </c>
      <c r="B167" t="s">
        <v>48</v>
      </c>
      <c r="C167">
        <v>2.384288813908052E+16</v>
      </c>
      <c r="D167" t="s">
        <v>482</v>
      </c>
      <c r="E167" t="s">
        <v>773</v>
      </c>
      <c r="F167" t="s">
        <v>774</v>
      </c>
      <c r="G167" t="s">
        <v>49</v>
      </c>
      <c r="H167">
        <v>708222219377303</v>
      </c>
      <c r="I167" t="s">
        <v>294</v>
      </c>
      <c r="J167">
        <v>2.384290370194052E+16</v>
      </c>
      <c r="K167" t="s">
        <v>528</v>
      </c>
      <c r="L167" t="s">
        <v>773</v>
      </c>
      <c r="M167" t="s">
        <v>774</v>
      </c>
      <c r="N167" t="s">
        <v>57</v>
      </c>
      <c r="P167" t="s">
        <v>280</v>
      </c>
      <c r="Q167" t="s">
        <v>281</v>
      </c>
      <c r="R167" t="s">
        <v>49</v>
      </c>
      <c r="S167" t="s">
        <v>473</v>
      </c>
      <c r="T167">
        <v>2.384290711952052E+16</v>
      </c>
      <c r="U167" t="s">
        <v>618</v>
      </c>
      <c r="V167" t="s">
        <v>58</v>
      </c>
      <c r="W167" t="s">
        <v>282</v>
      </c>
      <c r="X167" t="s">
        <v>283</v>
      </c>
      <c r="Y167" t="s">
        <v>284</v>
      </c>
      <c r="Z167">
        <v>24506</v>
      </c>
      <c r="AA167">
        <v>34</v>
      </c>
      <c r="AB167">
        <v>97.93</v>
      </c>
      <c r="AC167">
        <v>0</v>
      </c>
      <c r="AD167">
        <v>1.21</v>
      </c>
      <c r="AE167">
        <v>20544</v>
      </c>
      <c r="AF167">
        <v>21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11468</v>
      </c>
      <c r="AO167">
        <v>5787</v>
      </c>
      <c r="AP167">
        <v>3531</v>
      </c>
      <c r="AQ167">
        <v>2639</v>
      </c>
      <c r="AR167">
        <v>4</v>
      </c>
      <c r="AS167">
        <v>5904</v>
      </c>
      <c r="AT167">
        <v>5904</v>
      </c>
      <c r="AU167">
        <v>0</v>
      </c>
      <c r="AV167">
        <v>0.14000000000000001</v>
      </c>
      <c r="AW167">
        <v>3.9962</v>
      </c>
      <c r="AX167">
        <v>2.8803000000000001</v>
      </c>
      <c r="AY167">
        <v>44.7</v>
      </c>
    </row>
    <row r="168" spans="1:51" x14ac:dyDescent="0.35">
      <c r="A168" t="s">
        <v>780</v>
      </c>
      <c r="B168" t="s">
        <v>48</v>
      </c>
      <c r="C168">
        <v>2.384288813908052E+16</v>
      </c>
      <c r="D168" t="s">
        <v>482</v>
      </c>
      <c r="E168" t="s">
        <v>773</v>
      </c>
      <c r="F168" t="s">
        <v>774</v>
      </c>
      <c r="G168" t="s">
        <v>49</v>
      </c>
      <c r="H168">
        <v>708222219377303</v>
      </c>
      <c r="I168" t="s">
        <v>294</v>
      </c>
      <c r="J168">
        <v>2.384290406519052E+16</v>
      </c>
      <c r="K168" t="s">
        <v>525</v>
      </c>
      <c r="L168" t="s">
        <v>773</v>
      </c>
      <c r="M168" t="s">
        <v>774</v>
      </c>
      <c r="N168" t="s">
        <v>57</v>
      </c>
      <c r="P168" t="s">
        <v>280</v>
      </c>
      <c r="Q168" t="s">
        <v>281</v>
      </c>
      <c r="R168" t="s">
        <v>49</v>
      </c>
      <c r="S168" t="s">
        <v>473</v>
      </c>
      <c r="T168">
        <v>2.384290707304052E+16</v>
      </c>
      <c r="U168" t="s">
        <v>665</v>
      </c>
      <c r="V168" t="s">
        <v>58</v>
      </c>
      <c r="W168" t="s">
        <v>282</v>
      </c>
      <c r="X168" t="s">
        <v>283</v>
      </c>
      <c r="Y168" t="s">
        <v>284</v>
      </c>
      <c r="Z168">
        <v>5229</v>
      </c>
      <c r="AA168">
        <v>21</v>
      </c>
      <c r="AB168">
        <v>59.93</v>
      </c>
      <c r="AC168">
        <v>0</v>
      </c>
      <c r="AD168">
        <v>2.6</v>
      </c>
      <c r="AE168">
        <v>2034</v>
      </c>
      <c r="AF168">
        <v>12</v>
      </c>
      <c r="AG168">
        <v>0</v>
      </c>
      <c r="AH168">
        <v>0</v>
      </c>
      <c r="AI168">
        <v>0</v>
      </c>
      <c r="AJ168">
        <v>3</v>
      </c>
      <c r="AK168">
        <v>0</v>
      </c>
      <c r="AL168">
        <v>0</v>
      </c>
      <c r="AM168">
        <v>0</v>
      </c>
      <c r="AN168">
        <v>2405</v>
      </c>
      <c r="AO168">
        <v>1434</v>
      </c>
      <c r="AP168">
        <v>988</v>
      </c>
      <c r="AQ168">
        <v>764</v>
      </c>
      <c r="AR168">
        <v>5</v>
      </c>
      <c r="AS168">
        <v>1434</v>
      </c>
      <c r="AT168">
        <v>1434</v>
      </c>
      <c r="AU168">
        <v>0</v>
      </c>
      <c r="AV168">
        <v>0.4</v>
      </c>
      <c r="AW168">
        <v>11.4611</v>
      </c>
      <c r="AX168">
        <v>2.8538000000000001</v>
      </c>
      <c r="AY168">
        <v>53.28</v>
      </c>
    </row>
    <row r="169" spans="1:51" x14ac:dyDescent="0.35">
      <c r="A169" t="s">
        <v>780</v>
      </c>
      <c r="B169" t="s">
        <v>48</v>
      </c>
      <c r="C169">
        <v>2.384288813908052E+16</v>
      </c>
      <c r="D169" t="s">
        <v>482</v>
      </c>
      <c r="E169" t="s">
        <v>773</v>
      </c>
      <c r="F169" t="s">
        <v>774</v>
      </c>
      <c r="G169" t="s">
        <v>49</v>
      </c>
      <c r="H169">
        <v>708222219377303</v>
      </c>
      <c r="I169" t="s">
        <v>294</v>
      </c>
      <c r="J169">
        <v>2.384290406520052E+16</v>
      </c>
      <c r="K169" t="s">
        <v>524</v>
      </c>
      <c r="L169" t="s">
        <v>773</v>
      </c>
      <c r="M169" t="s">
        <v>774</v>
      </c>
      <c r="N169" t="s">
        <v>57</v>
      </c>
      <c r="P169" t="s">
        <v>280</v>
      </c>
      <c r="Q169" t="s">
        <v>281</v>
      </c>
      <c r="R169" t="s">
        <v>49</v>
      </c>
      <c r="S169" t="s">
        <v>473</v>
      </c>
      <c r="T169">
        <v>2.384290529809052E+16</v>
      </c>
      <c r="U169" t="s">
        <v>667</v>
      </c>
      <c r="V169" t="s">
        <v>58</v>
      </c>
      <c r="W169" t="s">
        <v>282</v>
      </c>
      <c r="X169" t="s">
        <v>283</v>
      </c>
      <c r="Y169" t="s">
        <v>284</v>
      </c>
      <c r="Z169">
        <v>583</v>
      </c>
      <c r="AA169">
        <v>2</v>
      </c>
      <c r="AB169">
        <v>2.78</v>
      </c>
      <c r="AC169">
        <v>0</v>
      </c>
      <c r="AD169">
        <v>1.08</v>
      </c>
      <c r="AE169">
        <v>550</v>
      </c>
      <c r="AF169">
        <v>0</v>
      </c>
      <c r="AG169">
        <v>0</v>
      </c>
      <c r="AH169">
        <v>0</v>
      </c>
      <c r="AI169">
        <v>0</v>
      </c>
      <c r="AJ169">
        <v>2</v>
      </c>
      <c r="AK169">
        <v>0</v>
      </c>
      <c r="AL169">
        <v>0</v>
      </c>
      <c r="AM169">
        <v>0</v>
      </c>
      <c r="AN169">
        <v>288</v>
      </c>
      <c r="AO169">
        <v>133</v>
      </c>
      <c r="AP169">
        <v>76</v>
      </c>
      <c r="AQ169">
        <v>57</v>
      </c>
      <c r="AR169">
        <v>4</v>
      </c>
      <c r="AS169">
        <v>133</v>
      </c>
      <c r="AT169">
        <v>133</v>
      </c>
      <c r="AU169">
        <v>0</v>
      </c>
      <c r="AV169">
        <v>0.34</v>
      </c>
      <c r="AW169">
        <v>4.7683999999999997</v>
      </c>
      <c r="AX169">
        <v>1.39</v>
      </c>
      <c r="AY169">
        <v>42.86</v>
      </c>
    </row>
    <row r="170" spans="1:51" x14ac:dyDescent="0.35">
      <c r="A170" t="s">
        <v>775</v>
      </c>
      <c r="B170" t="s">
        <v>48</v>
      </c>
      <c r="C170">
        <v>2.384288813908052E+16</v>
      </c>
      <c r="D170" t="s">
        <v>482</v>
      </c>
      <c r="E170" t="s">
        <v>773</v>
      </c>
      <c r="F170" t="s">
        <v>774</v>
      </c>
      <c r="G170" t="s">
        <v>49</v>
      </c>
      <c r="H170">
        <v>708222219377303</v>
      </c>
      <c r="I170" t="s">
        <v>294</v>
      </c>
      <c r="J170">
        <v>2.384290407892052E+16</v>
      </c>
      <c r="K170" t="s">
        <v>526</v>
      </c>
      <c r="L170" t="s">
        <v>773</v>
      </c>
      <c r="M170" t="s">
        <v>774</v>
      </c>
      <c r="N170" t="s">
        <v>57</v>
      </c>
      <c r="P170" t="s">
        <v>280</v>
      </c>
      <c r="Q170" t="s">
        <v>281</v>
      </c>
      <c r="R170" t="s">
        <v>49</v>
      </c>
      <c r="S170" t="s">
        <v>473</v>
      </c>
      <c r="T170">
        <v>2.384290543919052E+16</v>
      </c>
      <c r="U170" t="s">
        <v>578</v>
      </c>
      <c r="V170" t="s">
        <v>58</v>
      </c>
      <c r="W170" t="s">
        <v>282</v>
      </c>
      <c r="X170" t="s">
        <v>283</v>
      </c>
      <c r="Y170" t="s">
        <v>284</v>
      </c>
      <c r="Z170">
        <v>2965</v>
      </c>
      <c r="AA170">
        <v>6</v>
      </c>
      <c r="AB170">
        <v>12.17</v>
      </c>
      <c r="AC170">
        <v>0</v>
      </c>
      <c r="AD170">
        <v>1.05</v>
      </c>
      <c r="AE170">
        <v>2853</v>
      </c>
      <c r="AF170">
        <v>4</v>
      </c>
      <c r="AG170">
        <v>0</v>
      </c>
      <c r="AH170">
        <v>0</v>
      </c>
      <c r="AI170">
        <v>0</v>
      </c>
      <c r="AJ170">
        <v>2</v>
      </c>
      <c r="AK170">
        <v>0</v>
      </c>
      <c r="AL170">
        <v>0</v>
      </c>
      <c r="AM170">
        <v>0</v>
      </c>
      <c r="AN170">
        <v>1457</v>
      </c>
      <c r="AO170">
        <v>728</v>
      </c>
      <c r="AP170">
        <v>440</v>
      </c>
      <c r="AQ170">
        <v>343</v>
      </c>
      <c r="AR170">
        <v>3</v>
      </c>
      <c r="AS170">
        <v>739</v>
      </c>
      <c r="AT170">
        <v>739</v>
      </c>
      <c r="AU170">
        <v>0</v>
      </c>
      <c r="AV170">
        <v>0.2</v>
      </c>
      <c r="AW170">
        <v>4.1045999999999996</v>
      </c>
      <c r="AX170">
        <v>2.0283000000000002</v>
      </c>
      <c r="AY170">
        <v>46.41</v>
      </c>
    </row>
    <row r="171" spans="1:51" x14ac:dyDescent="0.35">
      <c r="A171" t="s">
        <v>776</v>
      </c>
      <c r="B171" t="s">
        <v>48</v>
      </c>
      <c r="C171">
        <v>2.384288813908052E+16</v>
      </c>
      <c r="D171" t="s">
        <v>482</v>
      </c>
      <c r="E171" t="s">
        <v>773</v>
      </c>
      <c r="F171" t="s">
        <v>774</v>
      </c>
      <c r="G171" t="s">
        <v>49</v>
      </c>
      <c r="H171">
        <v>708222219377303</v>
      </c>
      <c r="I171" t="s">
        <v>294</v>
      </c>
      <c r="J171">
        <v>2.384290406519052E+16</v>
      </c>
      <c r="K171" t="s">
        <v>525</v>
      </c>
      <c r="L171" t="s">
        <v>773</v>
      </c>
      <c r="M171" t="s">
        <v>774</v>
      </c>
      <c r="N171" t="s">
        <v>57</v>
      </c>
      <c r="P171" t="s">
        <v>280</v>
      </c>
      <c r="Q171" t="s">
        <v>281</v>
      </c>
      <c r="R171" t="s">
        <v>49</v>
      </c>
      <c r="S171" t="s">
        <v>473</v>
      </c>
      <c r="T171">
        <v>2.384290529715052E+16</v>
      </c>
      <c r="U171" t="s">
        <v>666</v>
      </c>
      <c r="V171" t="s">
        <v>58</v>
      </c>
      <c r="W171" t="s">
        <v>282</v>
      </c>
      <c r="X171" t="s">
        <v>283</v>
      </c>
      <c r="Y171" t="s">
        <v>284</v>
      </c>
      <c r="Z171">
        <v>1186</v>
      </c>
      <c r="AA171">
        <v>3</v>
      </c>
      <c r="AB171">
        <v>14.89</v>
      </c>
      <c r="AC171">
        <v>0</v>
      </c>
      <c r="AD171">
        <v>1.32</v>
      </c>
      <c r="AE171">
        <v>911</v>
      </c>
      <c r="AF171">
        <v>2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493</v>
      </c>
      <c r="AO171">
        <v>251</v>
      </c>
      <c r="AP171">
        <v>157</v>
      </c>
      <c r="AQ171">
        <v>116</v>
      </c>
      <c r="AR171">
        <v>3</v>
      </c>
      <c r="AS171">
        <v>259</v>
      </c>
      <c r="AT171">
        <v>259</v>
      </c>
      <c r="AU171">
        <v>0</v>
      </c>
      <c r="AV171">
        <v>0.25</v>
      </c>
      <c r="AW171">
        <v>12.5548</v>
      </c>
      <c r="AX171">
        <v>4.9633000000000003</v>
      </c>
      <c r="AY171">
        <v>44.79</v>
      </c>
    </row>
    <row r="172" spans="1:51" x14ac:dyDescent="0.35">
      <c r="A172" t="s">
        <v>777</v>
      </c>
      <c r="B172" t="s">
        <v>48</v>
      </c>
      <c r="C172">
        <v>2.384288813908052E+16</v>
      </c>
      <c r="D172" t="s">
        <v>482</v>
      </c>
      <c r="E172" t="s">
        <v>773</v>
      </c>
      <c r="F172" t="s">
        <v>774</v>
      </c>
      <c r="G172" t="s">
        <v>49</v>
      </c>
      <c r="H172">
        <v>708222219377303</v>
      </c>
      <c r="I172" t="s">
        <v>294</v>
      </c>
      <c r="J172">
        <v>2.384290406520052E+16</v>
      </c>
      <c r="K172" t="s">
        <v>524</v>
      </c>
      <c r="L172" t="s">
        <v>773</v>
      </c>
      <c r="M172" t="s">
        <v>774</v>
      </c>
      <c r="N172" t="s">
        <v>57</v>
      </c>
      <c r="P172" t="s">
        <v>280</v>
      </c>
      <c r="Q172" t="s">
        <v>281</v>
      </c>
      <c r="R172" t="s">
        <v>49</v>
      </c>
      <c r="S172" t="s">
        <v>473</v>
      </c>
      <c r="T172">
        <v>2.384290705702052E+16</v>
      </c>
      <c r="U172" t="s">
        <v>668</v>
      </c>
      <c r="V172" t="s">
        <v>58</v>
      </c>
      <c r="W172" t="s">
        <v>282</v>
      </c>
      <c r="X172" t="s">
        <v>283</v>
      </c>
      <c r="Y172" t="s">
        <v>284</v>
      </c>
      <c r="Z172">
        <v>20967</v>
      </c>
      <c r="AA172">
        <v>60</v>
      </c>
      <c r="AB172">
        <v>98.39</v>
      </c>
      <c r="AC172">
        <v>0</v>
      </c>
      <c r="AD172">
        <v>1.57</v>
      </c>
      <c r="AE172">
        <v>13490</v>
      </c>
      <c r="AF172">
        <v>31</v>
      </c>
      <c r="AG172">
        <v>0</v>
      </c>
      <c r="AH172">
        <v>0</v>
      </c>
      <c r="AI172">
        <v>0</v>
      </c>
      <c r="AJ172">
        <v>2</v>
      </c>
      <c r="AK172">
        <v>2</v>
      </c>
      <c r="AL172">
        <v>0</v>
      </c>
      <c r="AM172">
        <v>0</v>
      </c>
      <c r="AN172">
        <v>9801</v>
      </c>
      <c r="AO172">
        <v>5337</v>
      </c>
      <c r="AP172">
        <v>3442</v>
      </c>
      <c r="AQ172">
        <v>2574</v>
      </c>
      <c r="AR172">
        <v>4</v>
      </c>
      <c r="AS172">
        <v>5316</v>
      </c>
      <c r="AT172">
        <v>5316</v>
      </c>
      <c r="AU172">
        <v>0</v>
      </c>
      <c r="AV172">
        <v>0.28999999999999998</v>
      </c>
      <c r="AW172">
        <v>4.6925999999999997</v>
      </c>
      <c r="AX172">
        <v>1.6397999999999999</v>
      </c>
      <c r="AY172">
        <v>48.42</v>
      </c>
    </row>
    <row r="173" spans="1:51" x14ac:dyDescent="0.35">
      <c r="A173" t="s">
        <v>776</v>
      </c>
      <c r="B173" t="s">
        <v>48</v>
      </c>
      <c r="C173">
        <v>2.384288813908052E+16</v>
      </c>
      <c r="D173" t="s">
        <v>482</v>
      </c>
      <c r="E173" t="s">
        <v>773</v>
      </c>
      <c r="F173" t="s">
        <v>774</v>
      </c>
      <c r="G173" t="s">
        <v>49</v>
      </c>
      <c r="H173">
        <v>708222219377303</v>
      </c>
      <c r="I173" t="s">
        <v>294</v>
      </c>
      <c r="J173">
        <v>2.384290370194052E+16</v>
      </c>
      <c r="K173" t="s">
        <v>528</v>
      </c>
      <c r="L173" t="s">
        <v>773</v>
      </c>
      <c r="M173" t="s">
        <v>774</v>
      </c>
      <c r="N173" t="s">
        <v>57</v>
      </c>
      <c r="P173" t="s">
        <v>280</v>
      </c>
      <c r="Q173" t="s">
        <v>281</v>
      </c>
      <c r="R173" t="s">
        <v>49</v>
      </c>
      <c r="S173" t="s">
        <v>473</v>
      </c>
      <c r="T173">
        <v>2.384290711952052E+16</v>
      </c>
      <c r="U173" t="s">
        <v>618</v>
      </c>
      <c r="V173" t="s">
        <v>58</v>
      </c>
      <c r="W173" t="s">
        <v>282</v>
      </c>
      <c r="X173" t="s">
        <v>283</v>
      </c>
      <c r="Y173" t="s">
        <v>284</v>
      </c>
      <c r="Z173">
        <v>23614</v>
      </c>
      <c r="AA173">
        <v>37</v>
      </c>
      <c r="AB173">
        <v>96.2</v>
      </c>
      <c r="AC173">
        <v>0</v>
      </c>
      <c r="AD173">
        <v>1.17</v>
      </c>
      <c r="AE173">
        <v>20451</v>
      </c>
      <c r="AF173">
        <v>24</v>
      </c>
      <c r="AG173">
        <v>0</v>
      </c>
      <c r="AH173">
        <v>0</v>
      </c>
      <c r="AI173">
        <v>0</v>
      </c>
      <c r="AJ173">
        <v>9</v>
      </c>
      <c r="AK173">
        <v>0</v>
      </c>
      <c r="AL173">
        <v>2</v>
      </c>
      <c r="AM173">
        <v>0</v>
      </c>
      <c r="AN173">
        <v>11433</v>
      </c>
      <c r="AO173">
        <v>5754</v>
      </c>
      <c r="AP173">
        <v>3600</v>
      </c>
      <c r="AQ173">
        <v>2708</v>
      </c>
      <c r="AR173">
        <v>4</v>
      </c>
      <c r="AS173">
        <v>5879</v>
      </c>
      <c r="AT173">
        <v>5879</v>
      </c>
      <c r="AU173">
        <v>0</v>
      </c>
      <c r="AV173">
        <v>0.16</v>
      </c>
      <c r="AW173">
        <v>4.0739000000000001</v>
      </c>
      <c r="AX173">
        <v>2.6</v>
      </c>
      <c r="AY173">
        <v>46.06</v>
      </c>
    </row>
    <row r="174" spans="1:51" x14ac:dyDescent="0.35">
      <c r="A174" t="s">
        <v>778</v>
      </c>
      <c r="B174" t="s">
        <v>48</v>
      </c>
      <c r="C174">
        <v>2.384288813908052E+16</v>
      </c>
      <c r="D174" t="s">
        <v>482</v>
      </c>
      <c r="E174" t="s">
        <v>773</v>
      </c>
      <c r="F174" t="s">
        <v>774</v>
      </c>
      <c r="G174" t="s">
        <v>49</v>
      </c>
      <c r="H174">
        <v>708222219377303</v>
      </c>
      <c r="I174" t="s">
        <v>294</v>
      </c>
      <c r="J174">
        <v>2.384290406290052E+16</v>
      </c>
      <c r="K174" t="s">
        <v>529</v>
      </c>
      <c r="L174" t="s">
        <v>773</v>
      </c>
      <c r="M174" t="s">
        <v>774</v>
      </c>
      <c r="N174" t="s">
        <v>57</v>
      </c>
      <c r="P174" t="s">
        <v>280</v>
      </c>
      <c r="Q174" t="s">
        <v>281</v>
      </c>
      <c r="R174" t="s">
        <v>49</v>
      </c>
      <c r="S174" t="s">
        <v>473</v>
      </c>
      <c r="T174">
        <v>2.384290531192052E+16</v>
      </c>
      <c r="U174" t="s">
        <v>619</v>
      </c>
      <c r="V174" t="s">
        <v>58</v>
      </c>
      <c r="W174" t="s">
        <v>282</v>
      </c>
      <c r="X174" t="s">
        <v>283</v>
      </c>
      <c r="Y174" t="s">
        <v>284</v>
      </c>
      <c r="Z174">
        <v>1745</v>
      </c>
      <c r="AA174">
        <v>4</v>
      </c>
      <c r="AB174">
        <v>17.03</v>
      </c>
      <c r="AC174">
        <v>0</v>
      </c>
      <c r="AD174">
        <v>1.1000000000000001</v>
      </c>
      <c r="AE174">
        <v>1610</v>
      </c>
      <c r="AF174">
        <v>2</v>
      </c>
      <c r="AG174">
        <v>0</v>
      </c>
      <c r="AH174">
        <v>0</v>
      </c>
      <c r="AI174">
        <v>0</v>
      </c>
      <c r="AJ174">
        <v>3</v>
      </c>
      <c r="AK174">
        <v>0</v>
      </c>
      <c r="AL174">
        <v>0</v>
      </c>
      <c r="AM174">
        <v>0</v>
      </c>
      <c r="AN174">
        <v>742</v>
      </c>
      <c r="AO174">
        <v>366</v>
      </c>
      <c r="AP174">
        <v>198</v>
      </c>
      <c r="AQ174">
        <v>151</v>
      </c>
      <c r="AR174">
        <v>3</v>
      </c>
      <c r="AS174">
        <v>374</v>
      </c>
      <c r="AT174">
        <v>374</v>
      </c>
      <c r="AU174">
        <v>0</v>
      </c>
      <c r="AV174">
        <v>0.23</v>
      </c>
      <c r="AW174">
        <v>9.7592999999999996</v>
      </c>
      <c r="AX174">
        <v>4.2575000000000003</v>
      </c>
      <c r="AY174">
        <v>40.369999999999997</v>
      </c>
    </row>
    <row r="175" spans="1:51" x14ac:dyDescent="0.35">
      <c r="A175" t="s">
        <v>778</v>
      </c>
      <c r="B175" t="s">
        <v>48</v>
      </c>
      <c r="C175">
        <v>2.384288813908052E+16</v>
      </c>
      <c r="D175" t="s">
        <v>482</v>
      </c>
      <c r="E175" t="s">
        <v>773</v>
      </c>
      <c r="F175" t="s">
        <v>774</v>
      </c>
      <c r="G175" t="s">
        <v>49</v>
      </c>
      <c r="H175">
        <v>708222219377303</v>
      </c>
      <c r="I175" t="s">
        <v>294</v>
      </c>
      <c r="J175">
        <v>2.384290406519052E+16</v>
      </c>
      <c r="K175" t="s">
        <v>525</v>
      </c>
      <c r="L175" t="s">
        <v>773</v>
      </c>
      <c r="M175" t="s">
        <v>774</v>
      </c>
      <c r="N175" t="s">
        <v>57</v>
      </c>
      <c r="P175" t="s">
        <v>280</v>
      </c>
      <c r="Q175" t="s">
        <v>281</v>
      </c>
      <c r="R175" t="s">
        <v>49</v>
      </c>
      <c r="S175" t="s">
        <v>473</v>
      </c>
      <c r="T175">
        <v>2.384290707304052E+16</v>
      </c>
      <c r="U175" t="s">
        <v>665</v>
      </c>
      <c r="V175" t="s">
        <v>58</v>
      </c>
      <c r="W175" t="s">
        <v>282</v>
      </c>
      <c r="X175" t="s">
        <v>283</v>
      </c>
      <c r="Y175" t="s">
        <v>284</v>
      </c>
      <c r="Z175">
        <v>6234</v>
      </c>
      <c r="AA175">
        <v>27</v>
      </c>
      <c r="AB175">
        <v>74.44</v>
      </c>
      <c r="AC175">
        <v>0</v>
      </c>
      <c r="AD175">
        <v>2.68</v>
      </c>
      <c r="AE175">
        <v>2354</v>
      </c>
      <c r="AF175">
        <v>15</v>
      </c>
      <c r="AG175">
        <v>0</v>
      </c>
      <c r="AH175">
        <v>0</v>
      </c>
      <c r="AI175">
        <v>0</v>
      </c>
      <c r="AJ175">
        <v>3</v>
      </c>
      <c r="AK175">
        <v>0</v>
      </c>
      <c r="AL175">
        <v>0</v>
      </c>
      <c r="AM175">
        <v>0</v>
      </c>
      <c r="AN175">
        <v>2831</v>
      </c>
      <c r="AO175">
        <v>1684</v>
      </c>
      <c r="AP175">
        <v>1143</v>
      </c>
      <c r="AQ175">
        <v>869</v>
      </c>
      <c r="AR175">
        <v>4</v>
      </c>
      <c r="AS175">
        <v>1679</v>
      </c>
      <c r="AT175">
        <v>1679</v>
      </c>
      <c r="AU175">
        <v>0</v>
      </c>
      <c r="AV175">
        <v>0.43</v>
      </c>
      <c r="AW175">
        <v>11.941000000000001</v>
      </c>
      <c r="AX175">
        <v>2.7570000000000001</v>
      </c>
      <c r="AY175">
        <v>51.76</v>
      </c>
    </row>
    <row r="176" spans="1:51" x14ac:dyDescent="0.35">
      <c r="A176" t="s">
        <v>776</v>
      </c>
      <c r="B176" t="s">
        <v>48</v>
      </c>
      <c r="C176">
        <v>2.384288813908052E+16</v>
      </c>
      <c r="D176" t="s">
        <v>482</v>
      </c>
      <c r="E176" t="s">
        <v>773</v>
      </c>
      <c r="F176" t="s">
        <v>774</v>
      </c>
      <c r="G176" t="s">
        <v>49</v>
      </c>
      <c r="H176">
        <v>708222219377303</v>
      </c>
      <c r="I176" t="s">
        <v>294</v>
      </c>
      <c r="J176">
        <v>2.384290406519052E+16</v>
      </c>
      <c r="K176" t="s">
        <v>525</v>
      </c>
      <c r="L176" t="s">
        <v>773</v>
      </c>
      <c r="M176" t="s">
        <v>774</v>
      </c>
      <c r="N176" t="s">
        <v>57</v>
      </c>
      <c r="P176" t="s">
        <v>280</v>
      </c>
      <c r="Q176" t="s">
        <v>281</v>
      </c>
      <c r="R176" t="s">
        <v>49</v>
      </c>
      <c r="S176" t="s">
        <v>473</v>
      </c>
      <c r="T176">
        <v>2.384290529715052E+16</v>
      </c>
      <c r="U176" t="s">
        <v>666</v>
      </c>
      <c r="V176" t="s">
        <v>58</v>
      </c>
      <c r="W176" t="s">
        <v>282</v>
      </c>
      <c r="X176" t="s">
        <v>283</v>
      </c>
      <c r="Y176" t="s">
        <v>284</v>
      </c>
      <c r="Z176">
        <v>1629</v>
      </c>
      <c r="AA176">
        <v>7</v>
      </c>
      <c r="AB176">
        <v>23.92</v>
      </c>
      <c r="AC176">
        <v>0</v>
      </c>
      <c r="AD176">
        <v>1.38</v>
      </c>
      <c r="AE176">
        <v>1198</v>
      </c>
      <c r="AF176">
        <v>4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668</v>
      </c>
      <c r="AO176">
        <v>344</v>
      </c>
      <c r="AP176">
        <v>198</v>
      </c>
      <c r="AQ176">
        <v>148</v>
      </c>
      <c r="AR176">
        <v>3</v>
      </c>
      <c r="AS176">
        <v>349</v>
      </c>
      <c r="AT176">
        <v>349</v>
      </c>
      <c r="AU176">
        <v>0</v>
      </c>
      <c r="AV176">
        <v>0.43</v>
      </c>
      <c r="AW176">
        <v>14.6839</v>
      </c>
      <c r="AX176">
        <v>3.4171</v>
      </c>
      <c r="AY176">
        <v>42.41</v>
      </c>
    </row>
    <row r="177" spans="1:51" x14ac:dyDescent="0.35">
      <c r="A177" t="s">
        <v>777</v>
      </c>
      <c r="B177" t="s">
        <v>48</v>
      </c>
      <c r="C177">
        <v>2.384288813908052E+16</v>
      </c>
      <c r="D177" t="s">
        <v>482</v>
      </c>
      <c r="E177" t="s">
        <v>773</v>
      </c>
      <c r="F177" t="s">
        <v>774</v>
      </c>
      <c r="G177" t="s">
        <v>49</v>
      </c>
      <c r="H177">
        <v>708222219377303</v>
      </c>
      <c r="I177" t="s">
        <v>294</v>
      </c>
      <c r="J177">
        <v>2.384290406520052E+16</v>
      </c>
      <c r="K177" t="s">
        <v>524</v>
      </c>
      <c r="L177" t="s">
        <v>773</v>
      </c>
      <c r="M177" t="s">
        <v>774</v>
      </c>
      <c r="N177" t="s">
        <v>57</v>
      </c>
      <c r="P177" t="s">
        <v>280</v>
      </c>
      <c r="Q177" t="s">
        <v>281</v>
      </c>
      <c r="R177" t="s">
        <v>49</v>
      </c>
      <c r="S177" t="s">
        <v>473</v>
      </c>
      <c r="T177">
        <v>2.384290705702052E+16</v>
      </c>
      <c r="U177" t="s">
        <v>668</v>
      </c>
      <c r="V177" t="s">
        <v>58</v>
      </c>
      <c r="W177" t="s">
        <v>282</v>
      </c>
      <c r="X177" t="s">
        <v>283</v>
      </c>
      <c r="Y177" t="s">
        <v>284</v>
      </c>
      <c r="Z177">
        <v>21004</v>
      </c>
      <c r="AA177">
        <v>36</v>
      </c>
      <c r="AB177">
        <v>92.53</v>
      </c>
      <c r="AC177">
        <v>0</v>
      </c>
      <c r="AD177">
        <v>1.38</v>
      </c>
      <c r="AE177">
        <v>15441</v>
      </c>
      <c r="AF177">
        <v>24</v>
      </c>
      <c r="AG177">
        <v>0</v>
      </c>
      <c r="AH177">
        <v>0</v>
      </c>
      <c r="AI177">
        <v>0</v>
      </c>
      <c r="AJ177">
        <v>3</v>
      </c>
      <c r="AK177">
        <v>0</v>
      </c>
      <c r="AL177">
        <v>0</v>
      </c>
      <c r="AM177">
        <v>0</v>
      </c>
      <c r="AN177">
        <v>9972</v>
      </c>
      <c r="AO177">
        <v>5300</v>
      </c>
      <c r="AP177">
        <v>3409</v>
      </c>
      <c r="AQ177">
        <v>2509</v>
      </c>
      <c r="AR177">
        <v>4</v>
      </c>
      <c r="AS177">
        <v>5341</v>
      </c>
      <c r="AT177">
        <v>5341</v>
      </c>
      <c r="AU177">
        <v>0</v>
      </c>
      <c r="AV177">
        <v>0.17</v>
      </c>
      <c r="AW177">
        <v>4.4054000000000002</v>
      </c>
      <c r="AX177">
        <v>2.5703</v>
      </c>
      <c r="AY177">
        <v>46.98</v>
      </c>
    </row>
    <row r="178" spans="1:51" x14ac:dyDescent="0.35">
      <c r="A178" t="s">
        <v>776</v>
      </c>
      <c r="B178" t="s">
        <v>48</v>
      </c>
      <c r="C178">
        <v>2.384288813908052E+16</v>
      </c>
      <c r="D178" t="s">
        <v>482</v>
      </c>
      <c r="E178" t="s">
        <v>773</v>
      </c>
      <c r="F178" t="s">
        <v>774</v>
      </c>
      <c r="G178" t="s">
        <v>49</v>
      </c>
      <c r="H178">
        <v>708222219377303</v>
      </c>
      <c r="I178" t="s">
        <v>294</v>
      </c>
      <c r="J178">
        <v>2.384290370194052E+16</v>
      </c>
      <c r="K178" t="s">
        <v>528</v>
      </c>
      <c r="L178" t="s">
        <v>773</v>
      </c>
      <c r="M178" t="s">
        <v>774</v>
      </c>
      <c r="N178" t="s">
        <v>57</v>
      </c>
      <c r="P178" t="s">
        <v>280</v>
      </c>
      <c r="Q178" t="s">
        <v>281</v>
      </c>
      <c r="R178" t="s">
        <v>49</v>
      </c>
      <c r="S178" t="s">
        <v>473</v>
      </c>
      <c r="T178">
        <v>2.384290531015052E+16</v>
      </c>
      <c r="U178" t="s">
        <v>620</v>
      </c>
      <c r="V178" t="s">
        <v>58</v>
      </c>
      <c r="W178" t="s">
        <v>282</v>
      </c>
      <c r="X178" t="s">
        <v>283</v>
      </c>
      <c r="Y178" t="s">
        <v>284</v>
      </c>
      <c r="Z178">
        <v>1278</v>
      </c>
      <c r="AA178">
        <v>0</v>
      </c>
      <c r="AB178">
        <v>4.99</v>
      </c>
      <c r="AC178">
        <v>0</v>
      </c>
      <c r="AD178">
        <v>1.02</v>
      </c>
      <c r="AE178">
        <v>1267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578</v>
      </c>
      <c r="AO178">
        <v>296</v>
      </c>
      <c r="AP178">
        <v>182</v>
      </c>
      <c r="AQ178">
        <v>138</v>
      </c>
      <c r="AR178">
        <v>3</v>
      </c>
      <c r="AS178">
        <v>300</v>
      </c>
      <c r="AT178">
        <v>300</v>
      </c>
      <c r="AU178">
        <v>0</v>
      </c>
      <c r="AV178">
        <v>0</v>
      </c>
      <c r="AW178">
        <v>3.9045000000000001</v>
      </c>
      <c r="AX178">
        <v>0</v>
      </c>
      <c r="AY178">
        <v>46</v>
      </c>
    </row>
    <row r="179" spans="1:51" x14ac:dyDescent="0.35">
      <c r="A179" t="s">
        <v>783</v>
      </c>
      <c r="B179" t="s">
        <v>48</v>
      </c>
      <c r="C179">
        <v>2.384288813908052E+16</v>
      </c>
      <c r="D179" t="s">
        <v>482</v>
      </c>
      <c r="E179" t="s">
        <v>773</v>
      </c>
      <c r="F179" t="s">
        <v>774</v>
      </c>
      <c r="G179" t="s">
        <v>49</v>
      </c>
      <c r="H179">
        <v>708222219377303</v>
      </c>
      <c r="I179" t="s">
        <v>294</v>
      </c>
      <c r="J179">
        <v>2.384290407892052E+16</v>
      </c>
      <c r="K179" t="s">
        <v>526</v>
      </c>
      <c r="L179" t="s">
        <v>773</v>
      </c>
      <c r="M179" t="s">
        <v>774</v>
      </c>
      <c r="N179" t="s">
        <v>57</v>
      </c>
      <c r="P179" t="s">
        <v>280</v>
      </c>
      <c r="Q179" t="s">
        <v>281</v>
      </c>
      <c r="R179" t="s">
        <v>49</v>
      </c>
      <c r="S179" t="s">
        <v>473</v>
      </c>
      <c r="T179">
        <v>2.384290543919052E+16</v>
      </c>
      <c r="U179" t="s">
        <v>578</v>
      </c>
      <c r="V179" t="s">
        <v>58</v>
      </c>
      <c r="W179" t="s">
        <v>282</v>
      </c>
      <c r="X179" t="s">
        <v>283</v>
      </c>
      <c r="Y179" t="s">
        <v>284</v>
      </c>
      <c r="Z179">
        <v>2459</v>
      </c>
      <c r="AA179">
        <v>0</v>
      </c>
      <c r="AB179">
        <v>10.64</v>
      </c>
      <c r="AC179">
        <v>0</v>
      </c>
      <c r="AD179">
        <v>1.05</v>
      </c>
      <c r="AE179">
        <v>2368</v>
      </c>
      <c r="AF179">
        <v>0</v>
      </c>
      <c r="AG179">
        <v>0</v>
      </c>
      <c r="AH179">
        <v>0</v>
      </c>
      <c r="AI179">
        <v>0</v>
      </c>
      <c r="AJ179">
        <v>2</v>
      </c>
      <c r="AK179">
        <v>0</v>
      </c>
      <c r="AL179">
        <v>2</v>
      </c>
      <c r="AM179">
        <v>0</v>
      </c>
      <c r="AN179">
        <v>1241</v>
      </c>
      <c r="AO179">
        <v>591</v>
      </c>
      <c r="AP179">
        <v>335</v>
      </c>
      <c r="AQ179">
        <v>244</v>
      </c>
      <c r="AR179">
        <v>3</v>
      </c>
      <c r="AS179">
        <v>608</v>
      </c>
      <c r="AT179">
        <v>608</v>
      </c>
      <c r="AU179">
        <v>0</v>
      </c>
      <c r="AV179">
        <v>0</v>
      </c>
      <c r="AW179">
        <v>4.327</v>
      </c>
      <c r="AX179">
        <v>0</v>
      </c>
      <c r="AY179">
        <v>40.130000000000003</v>
      </c>
    </row>
    <row r="180" spans="1:51" x14ac:dyDescent="0.35">
      <c r="A180" t="s">
        <v>783</v>
      </c>
      <c r="B180" t="s">
        <v>48</v>
      </c>
      <c r="C180">
        <v>2.384288813908052E+16</v>
      </c>
      <c r="D180" t="s">
        <v>482</v>
      </c>
      <c r="E180" t="s">
        <v>773</v>
      </c>
      <c r="F180" t="s">
        <v>774</v>
      </c>
      <c r="G180" t="s">
        <v>49</v>
      </c>
      <c r="H180">
        <v>708222219377303</v>
      </c>
      <c r="I180" t="s">
        <v>294</v>
      </c>
      <c r="J180">
        <v>2.384290407893052E+16</v>
      </c>
      <c r="K180" t="s">
        <v>527</v>
      </c>
      <c r="L180" t="s">
        <v>773</v>
      </c>
      <c r="M180" t="s">
        <v>774</v>
      </c>
      <c r="N180" t="s">
        <v>57</v>
      </c>
      <c r="P180" t="s">
        <v>280</v>
      </c>
      <c r="Q180" t="s">
        <v>281</v>
      </c>
      <c r="R180" t="s">
        <v>49</v>
      </c>
      <c r="S180" t="s">
        <v>473</v>
      </c>
      <c r="T180">
        <v>2.384290710463052E+16</v>
      </c>
      <c r="U180" t="s">
        <v>664</v>
      </c>
      <c r="V180" t="s">
        <v>58</v>
      </c>
      <c r="W180" t="s">
        <v>282</v>
      </c>
      <c r="X180" t="s">
        <v>283</v>
      </c>
      <c r="Y180" t="s">
        <v>284</v>
      </c>
      <c r="Z180">
        <v>8677</v>
      </c>
      <c r="AA180">
        <v>27</v>
      </c>
      <c r="AB180">
        <v>79.16</v>
      </c>
      <c r="AC180">
        <v>0</v>
      </c>
      <c r="AD180">
        <v>1.79</v>
      </c>
      <c r="AE180">
        <v>4912</v>
      </c>
      <c r="AF180">
        <v>14</v>
      </c>
      <c r="AG180">
        <v>0</v>
      </c>
      <c r="AH180">
        <v>0</v>
      </c>
      <c r="AI180">
        <v>0</v>
      </c>
      <c r="AJ180">
        <v>4</v>
      </c>
      <c r="AK180">
        <v>0</v>
      </c>
      <c r="AL180">
        <v>0</v>
      </c>
      <c r="AM180">
        <v>0</v>
      </c>
      <c r="AN180">
        <v>3981</v>
      </c>
      <c r="AO180">
        <v>2300</v>
      </c>
      <c r="AP180">
        <v>1557</v>
      </c>
      <c r="AQ180">
        <v>1176</v>
      </c>
      <c r="AR180">
        <v>4</v>
      </c>
      <c r="AS180">
        <v>2315</v>
      </c>
      <c r="AT180">
        <v>2315</v>
      </c>
      <c r="AU180">
        <v>0</v>
      </c>
      <c r="AV180">
        <v>0.31</v>
      </c>
      <c r="AW180">
        <v>9.1229999999999993</v>
      </c>
      <c r="AX180">
        <v>2.9319000000000002</v>
      </c>
      <c r="AY180">
        <v>50.8</v>
      </c>
    </row>
    <row r="181" spans="1:51" x14ac:dyDescent="0.35">
      <c r="A181" t="s">
        <v>776</v>
      </c>
      <c r="B181" t="s">
        <v>48</v>
      </c>
      <c r="C181">
        <v>2.384288813908052E+16</v>
      </c>
      <c r="D181" t="s">
        <v>482</v>
      </c>
      <c r="E181" t="s">
        <v>773</v>
      </c>
      <c r="F181" t="s">
        <v>774</v>
      </c>
      <c r="G181" t="s">
        <v>49</v>
      </c>
      <c r="H181">
        <v>708222219377303</v>
      </c>
      <c r="I181" t="s">
        <v>294</v>
      </c>
      <c r="J181">
        <v>2.384290406290052E+16</v>
      </c>
      <c r="K181" t="s">
        <v>529</v>
      </c>
      <c r="L181" t="s">
        <v>773</v>
      </c>
      <c r="M181" t="s">
        <v>774</v>
      </c>
      <c r="N181" t="s">
        <v>57</v>
      </c>
      <c r="P181" t="s">
        <v>280</v>
      </c>
      <c r="Q181" t="s">
        <v>281</v>
      </c>
      <c r="R181" t="s">
        <v>49</v>
      </c>
      <c r="S181" t="s">
        <v>473</v>
      </c>
      <c r="T181">
        <v>2.384290727418052E+16</v>
      </c>
      <c r="U181" t="s">
        <v>583</v>
      </c>
      <c r="V181" t="s">
        <v>58</v>
      </c>
      <c r="W181" t="s">
        <v>282</v>
      </c>
      <c r="X181" t="s">
        <v>283</v>
      </c>
      <c r="Y181" t="s">
        <v>284</v>
      </c>
      <c r="Z181">
        <v>8535</v>
      </c>
      <c r="AA181">
        <v>31</v>
      </c>
      <c r="AB181">
        <v>75</v>
      </c>
      <c r="AC181">
        <v>0</v>
      </c>
      <c r="AD181">
        <v>1.76</v>
      </c>
      <c r="AE181">
        <v>4918</v>
      </c>
      <c r="AF181">
        <v>17</v>
      </c>
      <c r="AG181">
        <v>0</v>
      </c>
      <c r="AH181">
        <v>0</v>
      </c>
      <c r="AI181">
        <v>0</v>
      </c>
      <c r="AJ181">
        <v>3</v>
      </c>
      <c r="AK181">
        <v>0</v>
      </c>
      <c r="AL181">
        <v>0</v>
      </c>
      <c r="AM181">
        <v>0</v>
      </c>
      <c r="AN181">
        <v>3854</v>
      </c>
      <c r="AO181">
        <v>2165</v>
      </c>
      <c r="AP181">
        <v>1442</v>
      </c>
      <c r="AQ181">
        <v>1109</v>
      </c>
      <c r="AR181">
        <v>4</v>
      </c>
      <c r="AS181">
        <v>2187</v>
      </c>
      <c r="AT181">
        <v>2187</v>
      </c>
      <c r="AU181">
        <v>0</v>
      </c>
      <c r="AV181">
        <v>0.36</v>
      </c>
      <c r="AW181">
        <v>8.7873000000000001</v>
      </c>
      <c r="AX181">
        <v>2.4194</v>
      </c>
      <c r="AY181">
        <v>50.71</v>
      </c>
    </row>
    <row r="182" spans="1:51" x14ac:dyDescent="0.35">
      <c r="A182" t="s">
        <v>779</v>
      </c>
      <c r="B182" t="s">
        <v>48</v>
      </c>
      <c r="C182">
        <v>2.384288813908052E+16</v>
      </c>
      <c r="D182" t="s">
        <v>482</v>
      </c>
      <c r="E182" t="s">
        <v>773</v>
      </c>
      <c r="F182" t="s">
        <v>774</v>
      </c>
      <c r="G182" t="s">
        <v>49</v>
      </c>
      <c r="H182">
        <v>708222219377303</v>
      </c>
      <c r="I182" t="s">
        <v>294</v>
      </c>
      <c r="J182">
        <v>2.384290406520052E+16</v>
      </c>
      <c r="K182" t="s">
        <v>524</v>
      </c>
      <c r="L182" t="s">
        <v>773</v>
      </c>
      <c r="M182" t="s">
        <v>774</v>
      </c>
      <c r="N182" t="s">
        <v>57</v>
      </c>
      <c r="P182" t="s">
        <v>280</v>
      </c>
      <c r="Q182" t="s">
        <v>281</v>
      </c>
      <c r="R182" t="s">
        <v>49</v>
      </c>
      <c r="S182" t="s">
        <v>473</v>
      </c>
      <c r="T182">
        <v>2.384290529809052E+16</v>
      </c>
      <c r="U182" t="s">
        <v>667</v>
      </c>
      <c r="V182" t="s">
        <v>58</v>
      </c>
      <c r="W182" t="s">
        <v>282</v>
      </c>
      <c r="X182" t="s">
        <v>283</v>
      </c>
      <c r="Y182" t="s">
        <v>284</v>
      </c>
      <c r="Z182">
        <v>772</v>
      </c>
      <c r="AA182">
        <v>0</v>
      </c>
      <c r="AB182">
        <v>4.13</v>
      </c>
      <c r="AC182">
        <v>0</v>
      </c>
      <c r="AD182">
        <v>1.1599999999999999</v>
      </c>
      <c r="AE182">
        <v>677</v>
      </c>
      <c r="AF182">
        <v>0</v>
      </c>
      <c r="AG182">
        <v>0</v>
      </c>
      <c r="AH182">
        <v>0</v>
      </c>
      <c r="AI182">
        <v>0</v>
      </c>
      <c r="AJ182">
        <v>2</v>
      </c>
      <c r="AK182">
        <v>0</v>
      </c>
      <c r="AL182">
        <v>0</v>
      </c>
      <c r="AM182">
        <v>0</v>
      </c>
      <c r="AN182">
        <v>390</v>
      </c>
      <c r="AO182">
        <v>205</v>
      </c>
      <c r="AP182">
        <v>135</v>
      </c>
      <c r="AQ182">
        <v>112</v>
      </c>
      <c r="AR182">
        <v>4</v>
      </c>
      <c r="AS182">
        <v>209</v>
      </c>
      <c r="AT182">
        <v>209</v>
      </c>
      <c r="AU182">
        <v>0</v>
      </c>
      <c r="AV182">
        <v>0</v>
      </c>
      <c r="AW182">
        <v>5.3497000000000003</v>
      </c>
      <c r="AX182">
        <v>0</v>
      </c>
      <c r="AY182">
        <v>53.59</v>
      </c>
    </row>
    <row r="183" spans="1:51" x14ac:dyDescent="0.35">
      <c r="A183" t="s">
        <v>775</v>
      </c>
      <c r="B183" t="s">
        <v>48</v>
      </c>
      <c r="C183">
        <v>2.384288813908052E+16</v>
      </c>
      <c r="D183" t="s">
        <v>482</v>
      </c>
      <c r="E183" t="s">
        <v>773</v>
      </c>
      <c r="F183" t="s">
        <v>774</v>
      </c>
      <c r="G183" t="s">
        <v>49</v>
      </c>
      <c r="H183">
        <v>708222219377303</v>
      </c>
      <c r="I183" t="s">
        <v>294</v>
      </c>
      <c r="J183">
        <v>2.384290407892052E+16</v>
      </c>
      <c r="K183" t="s">
        <v>526</v>
      </c>
      <c r="L183" t="s">
        <v>773</v>
      </c>
      <c r="M183" t="s">
        <v>774</v>
      </c>
      <c r="N183" t="s">
        <v>57</v>
      </c>
      <c r="P183" t="s">
        <v>280</v>
      </c>
      <c r="Q183" t="s">
        <v>281</v>
      </c>
      <c r="R183" t="s">
        <v>49</v>
      </c>
      <c r="S183" t="s">
        <v>473</v>
      </c>
      <c r="T183">
        <v>2.384290712219052E+16</v>
      </c>
      <c r="U183" t="s">
        <v>669</v>
      </c>
      <c r="V183" t="s">
        <v>58</v>
      </c>
      <c r="W183" t="s">
        <v>282</v>
      </c>
      <c r="X183" t="s">
        <v>283</v>
      </c>
      <c r="Y183" t="s">
        <v>284</v>
      </c>
      <c r="Z183">
        <v>21863</v>
      </c>
      <c r="AA183">
        <v>32</v>
      </c>
      <c r="AB183">
        <v>91.33</v>
      </c>
      <c r="AC183">
        <v>0</v>
      </c>
      <c r="AD183">
        <v>1.19</v>
      </c>
      <c r="AE183">
        <v>18609</v>
      </c>
      <c r="AF183">
        <v>16</v>
      </c>
      <c r="AG183">
        <v>0</v>
      </c>
      <c r="AH183">
        <v>0</v>
      </c>
      <c r="AI183">
        <v>0</v>
      </c>
      <c r="AJ183">
        <v>9</v>
      </c>
      <c r="AK183">
        <v>0</v>
      </c>
      <c r="AL183">
        <v>0</v>
      </c>
      <c r="AM183">
        <v>0</v>
      </c>
      <c r="AN183">
        <v>10544</v>
      </c>
      <c r="AO183">
        <v>5483</v>
      </c>
      <c r="AP183">
        <v>3276</v>
      </c>
      <c r="AQ183">
        <v>2442</v>
      </c>
      <c r="AR183">
        <v>4</v>
      </c>
      <c r="AS183">
        <v>5565</v>
      </c>
      <c r="AT183">
        <v>5565</v>
      </c>
      <c r="AU183">
        <v>0</v>
      </c>
      <c r="AV183">
        <v>0.15</v>
      </c>
      <c r="AW183">
        <v>4.1773999999999996</v>
      </c>
      <c r="AX183">
        <v>2.8540999999999999</v>
      </c>
      <c r="AY183">
        <v>43.88</v>
      </c>
    </row>
    <row r="184" spans="1:51" x14ac:dyDescent="0.35">
      <c r="A184" t="s">
        <v>780</v>
      </c>
      <c r="B184" t="s">
        <v>48</v>
      </c>
      <c r="C184">
        <v>2.384288813908052E+16</v>
      </c>
      <c r="D184" t="s">
        <v>482</v>
      </c>
      <c r="E184" t="s">
        <v>773</v>
      </c>
      <c r="F184" t="s">
        <v>774</v>
      </c>
      <c r="G184" t="s">
        <v>49</v>
      </c>
      <c r="H184">
        <v>708222219377303</v>
      </c>
      <c r="I184" t="s">
        <v>294</v>
      </c>
      <c r="J184">
        <v>2.384290407893052E+16</v>
      </c>
      <c r="K184" t="s">
        <v>527</v>
      </c>
      <c r="L184" t="s">
        <v>773</v>
      </c>
      <c r="M184" t="s">
        <v>774</v>
      </c>
      <c r="N184" t="s">
        <v>57</v>
      </c>
      <c r="P184" t="s">
        <v>280</v>
      </c>
      <c r="Q184" t="s">
        <v>281</v>
      </c>
      <c r="R184" t="s">
        <v>49</v>
      </c>
      <c r="S184" t="s">
        <v>473</v>
      </c>
      <c r="T184">
        <v>2.384290525753052E+16</v>
      </c>
      <c r="U184" t="s">
        <v>678</v>
      </c>
      <c r="V184" t="s">
        <v>58</v>
      </c>
      <c r="W184" t="s">
        <v>282</v>
      </c>
      <c r="X184" t="s">
        <v>283</v>
      </c>
      <c r="Y184" t="s">
        <v>284</v>
      </c>
      <c r="Z184">
        <v>1377</v>
      </c>
      <c r="AA184">
        <v>4</v>
      </c>
      <c r="AB184">
        <v>12.95</v>
      </c>
      <c r="AC184">
        <v>0</v>
      </c>
      <c r="AD184">
        <v>1.23</v>
      </c>
      <c r="AE184">
        <v>1140</v>
      </c>
      <c r="AF184">
        <v>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586</v>
      </c>
      <c r="AO184">
        <v>281</v>
      </c>
      <c r="AP184">
        <v>189</v>
      </c>
      <c r="AQ184">
        <v>137</v>
      </c>
      <c r="AR184">
        <v>4</v>
      </c>
      <c r="AS184">
        <v>282</v>
      </c>
      <c r="AT184">
        <v>282</v>
      </c>
      <c r="AU184">
        <v>0</v>
      </c>
      <c r="AV184">
        <v>0.28999999999999998</v>
      </c>
      <c r="AW184">
        <v>9.4045000000000005</v>
      </c>
      <c r="AX184">
        <v>3.2374999999999998</v>
      </c>
      <c r="AY184">
        <v>48.58</v>
      </c>
    </row>
    <row r="185" spans="1:51" x14ac:dyDescent="0.35">
      <c r="A185" t="s">
        <v>779</v>
      </c>
      <c r="B185" t="s">
        <v>48</v>
      </c>
      <c r="C185">
        <v>2.384288813908052E+16</v>
      </c>
      <c r="D185" t="s">
        <v>482</v>
      </c>
      <c r="E185" t="s">
        <v>773</v>
      </c>
      <c r="F185" t="s">
        <v>774</v>
      </c>
      <c r="G185" t="s">
        <v>49</v>
      </c>
      <c r="H185">
        <v>708222219377303</v>
      </c>
      <c r="I185" t="s">
        <v>294</v>
      </c>
      <c r="J185">
        <v>2.384290407892052E+16</v>
      </c>
      <c r="K185" t="s">
        <v>526</v>
      </c>
      <c r="L185" t="s">
        <v>773</v>
      </c>
      <c r="M185" t="s">
        <v>774</v>
      </c>
      <c r="N185" t="s">
        <v>57</v>
      </c>
      <c r="P185" t="s">
        <v>280</v>
      </c>
      <c r="Q185" t="s">
        <v>281</v>
      </c>
      <c r="R185" t="s">
        <v>49</v>
      </c>
      <c r="S185" t="s">
        <v>473</v>
      </c>
      <c r="T185">
        <v>2.384290543919052E+16</v>
      </c>
      <c r="U185" t="s">
        <v>578</v>
      </c>
      <c r="V185" t="s">
        <v>58</v>
      </c>
      <c r="W185" t="s">
        <v>282</v>
      </c>
      <c r="X185" t="s">
        <v>283</v>
      </c>
      <c r="Y185" t="s">
        <v>284</v>
      </c>
      <c r="Z185">
        <v>1633</v>
      </c>
      <c r="AA185">
        <v>3</v>
      </c>
      <c r="AB185">
        <v>5.92</v>
      </c>
      <c r="AC185">
        <v>0</v>
      </c>
      <c r="AD185">
        <v>1.08</v>
      </c>
      <c r="AE185">
        <v>1533</v>
      </c>
      <c r="AF185">
        <v>2</v>
      </c>
      <c r="AG185">
        <v>0</v>
      </c>
      <c r="AH185">
        <v>0</v>
      </c>
      <c r="AI185">
        <v>0</v>
      </c>
      <c r="AJ185">
        <v>2</v>
      </c>
      <c r="AK185">
        <v>0</v>
      </c>
      <c r="AL185">
        <v>0</v>
      </c>
      <c r="AM185">
        <v>0</v>
      </c>
      <c r="AN185">
        <v>744</v>
      </c>
      <c r="AO185">
        <v>381</v>
      </c>
      <c r="AP185">
        <v>216</v>
      </c>
      <c r="AQ185">
        <v>166</v>
      </c>
      <c r="AR185">
        <v>3</v>
      </c>
      <c r="AS185">
        <v>400</v>
      </c>
      <c r="AT185">
        <v>400</v>
      </c>
      <c r="AU185">
        <v>0</v>
      </c>
      <c r="AV185">
        <v>0.18</v>
      </c>
      <c r="AW185">
        <v>3.6252</v>
      </c>
      <c r="AX185">
        <v>1.9733000000000001</v>
      </c>
      <c r="AY185">
        <v>41.5</v>
      </c>
    </row>
    <row r="186" spans="1:51" x14ac:dyDescent="0.35">
      <c r="A186" t="s">
        <v>776</v>
      </c>
      <c r="B186" t="s">
        <v>48</v>
      </c>
      <c r="C186">
        <v>2.384288813908052E+16</v>
      </c>
      <c r="D186" t="s">
        <v>482</v>
      </c>
      <c r="E186" t="s">
        <v>773</v>
      </c>
      <c r="F186" t="s">
        <v>774</v>
      </c>
      <c r="G186" t="s">
        <v>49</v>
      </c>
      <c r="H186">
        <v>708222219377303</v>
      </c>
      <c r="I186" t="s">
        <v>294</v>
      </c>
      <c r="J186">
        <v>2.384290406519052E+16</v>
      </c>
      <c r="K186" t="s">
        <v>525</v>
      </c>
      <c r="L186" t="s">
        <v>773</v>
      </c>
      <c r="M186" t="s">
        <v>774</v>
      </c>
      <c r="N186" t="s">
        <v>57</v>
      </c>
      <c r="P186" t="s">
        <v>280</v>
      </c>
      <c r="Q186" t="s">
        <v>281</v>
      </c>
      <c r="R186" t="s">
        <v>49</v>
      </c>
      <c r="S186" t="s">
        <v>473</v>
      </c>
      <c r="T186">
        <v>2.384290529715052E+16</v>
      </c>
      <c r="U186" t="s">
        <v>666</v>
      </c>
      <c r="V186" t="s">
        <v>58</v>
      </c>
      <c r="W186" t="s">
        <v>282</v>
      </c>
      <c r="X186" t="s">
        <v>283</v>
      </c>
      <c r="Y186" t="s">
        <v>284</v>
      </c>
      <c r="Z186">
        <v>902</v>
      </c>
      <c r="AA186">
        <v>3</v>
      </c>
      <c r="AB186">
        <v>10.199999999999999</v>
      </c>
      <c r="AC186">
        <v>0</v>
      </c>
      <c r="AD186">
        <v>1.22</v>
      </c>
      <c r="AE186">
        <v>750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372</v>
      </c>
      <c r="AO186">
        <v>164</v>
      </c>
      <c r="AP186">
        <v>91</v>
      </c>
      <c r="AQ186">
        <v>67</v>
      </c>
      <c r="AR186">
        <v>3</v>
      </c>
      <c r="AS186">
        <v>174</v>
      </c>
      <c r="AT186">
        <v>174</v>
      </c>
      <c r="AU186">
        <v>0</v>
      </c>
      <c r="AV186">
        <v>0.33</v>
      </c>
      <c r="AW186">
        <v>11.308199999999999</v>
      </c>
      <c r="AX186">
        <v>3.4</v>
      </c>
      <c r="AY186">
        <v>38.51</v>
      </c>
    </row>
    <row r="187" spans="1:51" x14ac:dyDescent="0.35">
      <c r="A187" t="s">
        <v>780</v>
      </c>
      <c r="B187" t="s">
        <v>48</v>
      </c>
      <c r="C187">
        <v>2.384288813908052E+16</v>
      </c>
      <c r="D187" t="s">
        <v>482</v>
      </c>
      <c r="E187" t="s">
        <v>773</v>
      </c>
      <c r="F187" t="s">
        <v>774</v>
      </c>
      <c r="G187" t="s">
        <v>49</v>
      </c>
      <c r="H187">
        <v>708222219377303</v>
      </c>
      <c r="I187" t="s">
        <v>294</v>
      </c>
      <c r="J187">
        <v>2.384290407893052E+16</v>
      </c>
      <c r="K187" t="s">
        <v>527</v>
      </c>
      <c r="L187" t="s">
        <v>773</v>
      </c>
      <c r="M187" t="s">
        <v>774</v>
      </c>
      <c r="N187" t="s">
        <v>57</v>
      </c>
      <c r="P187" t="s">
        <v>280</v>
      </c>
      <c r="Q187" t="s">
        <v>281</v>
      </c>
      <c r="R187" t="s">
        <v>49</v>
      </c>
      <c r="S187" t="s">
        <v>473</v>
      </c>
      <c r="T187">
        <v>2.384290525753052E+16</v>
      </c>
      <c r="U187" t="s">
        <v>678</v>
      </c>
      <c r="V187" t="s">
        <v>58</v>
      </c>
      <c r="W187" t="s">
        <v>282</v>
      </c>
      <c r="X187" t="s">
        <v>283</v>
      </c>
      <c r="Y187" t="s">
        <v>284</v>
      </c>
      <c r="Z187">
        <v>470</v>
      </c>
      <c r="AA187">
        <v>0</v>
      </c>
      <c r="AB187">
        <v>3.82</v>
      </c>
      <c r="AC187">
        <v>0</v>
      </c>
      <c r="AD187">
        <v>1.1000000000000001</v>
      </c>
      <c r="AE187">
        <v>434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182</v>
      </c>
      <c r="AO187">
        <v>91</v>
      </c>
      <c r="AP187">
        <v>56</v>
      </c>
      <c r="AQ187">
        <v>40</v>
      </c>
      <c r="AR187">
        <v>3</v>
      </c>
      <c r="AS187">
        <v>94</v>
      </c>
      <c r="AT187">
        <v>94</v>
      </c>
      <c r="AU187">
        <v>0</v>
      </c>
      <c r="AV187">
        <v>0</v>
      </c>
      <c r="AW187">
        <v>8.1277000000000008</v>
      </c>
      <c r="AX187">
        <v>0</v>
      </c>
      <c r="AY187">
        <v>42.55</v>
      </c>
    </row>
    <row r="188" spans="1:51" x14ac:dyDescent="0.35">
      <c r="A188" t="s">
        <v>778</v>
      </c>
      <c r="B188" t="s">
        <v>48</v>
      </c>
      <c r="C188">
        <v>2.384288813908052E+16</v>
      </c>
      <c r="D188" t="s">
        <v>482</v>
      </c>
      <c r="E188" t="s">
        <v>773</v>
      </c>
      <c r="F188" t="s">
        <v>774</v>
      </c>
      <c r="G188" t="s">
        <v>49</v>
      </c>
      <c r="H188">
        <v>708222219377303</v>
      </c>
      <c r="I188" t="s">
        <v>294</v>
      </c>
      <c r="J188">
        <v>2.384290407893052E+16</v>
      </c>
      <c r="K188" t="s">
        <v>527</v>
      </c>
      <c r="L188" t="s">
        <v>773</v>
      </c>
      <c r="M188" t="s">
        <v>774</v>
      </c>
      <c r="N188" t="s">
        <v>57</v>
      </c>
      <c r="P188" t="s">
        <v>280</v>
      </c>
      <c r="Q188" t="s">
        <v>281</v>
      </c>
      <c r="R188" t="s">
        <v>49</v>
      </c>
      <c r="S188" t="s">
        <v>473</v>
      </c>
      <c r="T188">
        <v>2.384290710463052E+16</v>
      </c>
      <c r="U188" t="s">
        <v>664</v>
      </c>
      <c r="V188" t="s">
        <v>58</v>
      </c>
      <c r="W188" t="s">
        <v>282</v>
      </c>
      <c r="X188" t="s">
        <v>283</v>
      </c>
      <c r="Y188" t="s">
        <v>284</v>
      </c>
      <c r="Z188">
        <v>10287</v>
      </c>
      <c r="AA188">
        <v>38</v>
      </c>
      <c r="AB188">
        <v>77.61</v>
      </c>
      <c r="AC188">
        <v>0</v>
      </c>
      <c r="AD188">
        <v>1.84</v>
      </c>
      <c r="AE188">
        <v>5671</v>
      </c>
      <c r="AF188">
        <v>15</v>
      </c>
      <c r="AG188">
        <v>0</v>
      </c>
      <c r="AH188">
        <v>0</v>
      </c>
      <c r="AI188">
        <v>0</v>
      </c>
      <c r="AJ188">
        <v>5</v>
      </c>
      <c r="AK188">
        <v>0</v>
      </c>
      <c r="AL188">
        <v>0</v>
      </c>
      <c r="AM188">
        <v>0</v>
      </c>
      <c r="AN188">
        <v>4997</v>
      </c>
      <c r="AO188">
        <v>2880</v>
      </c>
      <c r="AP188">
        <v>1847</v>
      </c>
      <c r="AQ188">
        <v>1435</v>
      </c>
      <c r="AR188">
        <v>4</v>
      </c>
      <c r="AS188">
        <v>2925</v>
      </c>
      <c r="AT188">
        <v>2925</v>
      </c>
      <c r="AU188">
        <v>0</v>
      </c>
      <c r="AV188">
        <v>0.37</v>
      </c>
      <c r="AW188">
        <v>7.5445000000000002</v>
      </c>
      <c r="AX188">
        <v>2.0424000000000002</v>
      </c>
      <c r="AY188">
        <v>49.06</v>
      </c>
    </row>
    <row r="189" spans="1:51" x14ac:dyDescent="0.35">
      <c r="A189" t="s">
        <v>780</v>
      </c>
      <c r="B189" t="s">
        <v>48</v>
      </c>
      <c r="C189">
        <v>2.384288813908052E+16</v>
      </c>
      <c r="D189" t="s">
        <v>482</v>
      </c>
      <c r="E189" t="s">
        <v>773</v>
      </c>
      <c r="F189" t="s">
        <v>774</v>
      </c>
      <c r="G189" t="s">
        <v>49</v>
      </c>
      <c r="H189">
        <v>708222219377303</v>
      </c>
      <c r="I189" t="s">
        <v>294</v>
      </c>
      <c r="J189">
        <v>2.384290406290052E+16</v>
      </c>
      <c r="K189" t="s">
        <v>529</v>
      </c>
      <c r="L189" t="s">
        <v>773</v>
      </c>
      <c r="M189" t="s">
        <v>774</v>
      </c>
      <c r="N189" t="s">
        <v>57</v>
      </c>
      <c r="P189" t="s">
        <v>280</v>
      </c>
      <c r="Q189" t="s">
        <v>281</v>
      </c>
      <c r="R189" t="s">
        <v>49</v>
      </c>
      <c r="S189" t="s">
        <v>473</v>
      </c>
      <c r="T189">
        <v>2.384290531192052E+16</v>
      </c>
      <c r="U189" t="s">
        <v>619</v>
      </c>
      <c r="V189" t="s">
        <v>58</v>
      </c>
      <c r="W189" t="s">
        <v>282</v>
      </c>
      <c r="X189" t="s">
        <v>283</v>
      </c>
      <c r="Y189" t="s">
        <v>284</v>
      </c>
      <c r="Z189">
        <v>726</v>
      </c>
      <c r="AA189">
        <v>3</v>
      </c>
      <c r="AB189">
        <v>6.44</v>
      </c>
      <c r="AC189">
        <v>0</v>
      </c>
      <c r="AD189">
        <v>1.1000000000000001</v>
      </c>
      <c r="AE189">
        <v>672</v>
      </c>
      <c r="AF189">
        <v>3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3</v>
      </c>
      <c r="AM189">
        <v>0</v>
      </c>
      <c r="AN189">
        <v>306</v>
      </c>
      <c r="AO189">
        <v>173</v>
      </c>
      <c r="AP189">
        <v>105</v>
      </c>
      <c r="AQ189">
        <v>74</v>
      </c>
      <c r="AR189">
        <v>3</v>
      </c>
      <c r="AS189">
        <v>175</v>
      </c>
      <c r="AT189">
        <v>175</v>
      </c>
      <c r="AU189">
        <v>0</v>
      </c>
      <c r="AV189">
        <v>0.41</v>
      </c>
      <c r="AW189">
        <v>8.8704999999999998</v>
      </c>
      <c r="AX189">
        <v>2.1467000000000001</v>
      </c>
      <c r="AY189">
        <v>42.29</v>
      </c>
    </row>
    <row r="190" spans="1:51" x14ac:dyDescent="0.35">
      <c r="A190" t="s">
        <v>781</v>
      </c>
      <c r="B190" t="s">
        <v>48</v>
      </c>
      <c r="C190">
        <v>2.384288813908052E+16</v>
      </c>
      <c r="D190" t="s">
        <v>482</v>
      </c>
      <c r="E190" t="s">
        <v>773</v>
      </c>
      <c r="F190" t="s">
        <v>774</v>
      </c>
      <c r="G190" t="s">
        <v>49</v>
      </c>
      <c r="H190">
        <v>708222219377303</v>
      </c>
      <c r="I190" t="s">
        <v>294</v>
      </c>
      <c r="J190">
        <v>2.384290370194052E+16</v>
      </c>
      <c r="K190" t="s">
        <v>528</v>
      </c>
      <c r="L190" t="s">
        <v>773</v>
      </c>
      <c r="M190" t="s">
        <v>774</v>
      </c>
      <c r="N190" t="s">
        <v>57</v>
      </c>
      <c r="P190" t="s">
        <v>280</v>
      </c>
      <c r="Q190" t="s">
        <v>281</v>
      </c>
      <c r="R190" t="s">
        <v>49</v>
      </c>
      <c r="S190" t="s">
        <v>473</v>
      </c>
      <c r="T190">
        <v>2.384290711952052E+16</v>
      </c>
      <c r="U190" t="s">
        <v>618</v>
      </c>
      <c r="V190" t="s">
        <v>58</v>
      </c>
      <c r="W190" t="s">
        <v>282</v>
      </c>
      <c r="X190" t="s">
        <v>283</v>
      </c>
      <c r="Y190" t="s">
        <v>284</v>
      </c>
      <c r="Z190">
        <v>22157</v>
      </c>
      <c r="AA190">
        <v>20</v>
      </c>
      <c r="AB190">
        <v>77.63</v>
      </c>
      <c r="AC190">
        <v>0</v>
      </c>
      <c r="AD190">
        <v>1.1399999999999999</v>
      </c>
      <c r="AE190">
        <v>19776</v>
      </c>
      <c r="AF190">
        <v>16</v>
      </c>
      <c r="AG190">
        <v>0</v>
      </c>
      <c r="AH190">
        <v>0</v>
      </c>
      <c r="AI190">
        <v>0</v>
      </c>
      <c r="AJ190">
        <v>9</v>
      </c>
      <c r="AK190">
        <v>0</v>
      </c>
      <c r="AL190">
        <v>0</v>
      </c>
      <c r="AM190">
        <v>0</v>
      </c>
      <c r="AN190">
        <v>10384</v>
      </c>
      <c r="AO190">
        <v>5324</v>
      </c>
      <c r="AP190">
        <v>3162</v>
      </c>
      <c r="AQ190">
        <v>2305</v>
      </c>
      <c r="AR190">
        <v>4</v>
      </c>
      <c r="AS190">
        <v>5443</v>
      </c>
      <c r="AT190">
        <v>5443</v>
      </c>
      <c r="AU190">
        <v>0</v>
      </c>
      <c r="AV190">
        <v>0.09</v>
      </c>
      <c r="AW190">
        <v>3.5036</v>
      </c>
      <c r="AX190">
        <v>3.8815</v>
      </c>
      <c r="AY190">
        <v>42.35</v>
      </c>
    </row>
    <row r="191" spans="1:51" x14ac:dyDescent="0.35">
      <c r="A191" t="s">
        <v>783</v>
      </c>
      <c r="B191" t="s">
        <v>48</v>
      </c>
      <c r="C191">
        <v>2.384288813908052E+16</v>
      </c>
      <c r="D191" t="s">
        <v>482</v>
      </c>
      <c r="E191" t="s">
        <v>773</v>
      </c>
      <c r="F191" t="s">
        <v>774</v>
      </c>
      <c r="G191" t="s">
        <v>49</v>
      </c>
      <c r="H191">
        <v>708222219377303</v>
      </c>
      <c r="I191" t="s">
        <v>294</v>
      </c>
      <c r="J191">
        <v>2.384290406290052E+16</v>
      </c>
      <c r="K191" t="s">
        <v>529</v>
      </c>
      <c r="L191" t="s">
        <v>773</v>
      </c>
      <c r="M191" t="s">
        <v>774</v>
      </c>
      <c r="N191" t="s">
        <v>57</v>
      </c>
      <c r="P191" t="s">
        <v>280</v>
      </c>
      <c r="Q191" t="s">
        <v>281</v>
      </c>
      <c r="R191" t="s">
        <v>49</v>
      </c>
      <c r="S191" t="s">
        <v>473</v>
      </c>
      <c r="T191">
        <v>2.384290727418052E+16</v>
      </c>
      <c r="U191" t="s">
        <v>583</v>
      </c>
      <c r="V191" t="s">
        <v>58</v>
      </c>
      <c r="W191" t="s">
        <v>282</v>
      </c>
      <c r="X191" t="s">
        <v>283</v>
      </c>
      <c r="Y191" t="s">
        <v>284</v>
      </c>
      <c r="Z191">
        <v>10608</v>
      </c>
      <c r="AA191">
        <v>30</v>
      </c>
      <c r="AB191">
        <v>74.83</v>
      </c>
      <c r="AC191">
        <v>0</v>
      </c>
      <c r="AD191">
        <v>1.79</v>
      </c>
      <c r="AE191">
        <v>6018</v>
      </c>
      <c r="AF191">
        <v>16</v>
      </c>
      <c r="AG191">
        <v>0</v>
      </c>
      <c r="AH191">
        <v>0</v>
      </c>
      <c r="AI191">
        <v>0</v>
      </c>
      <c r="AJ191">
        <v>5</v>
      </c>
      <c r="AK191">
        <v>0</v>
      </c>
      <c r="AL191">
        <v>2</v>
      </c>
      <c r="AM191">
        <v>0</v>
      </c>
      <c r="AN191">
        <v>4900</v>
      </c>
      <c r="AO191">
        <v>2736</v>
      </c>
      <c r="AP191">
        <v>1742</v>
      </c>
      <c r="AQ191">
        <v>1347</v>
      </c>
      <c r="AR191">
        <v>4</v>
      </c>
      <c r="AS191">
        <v>2800</v>
      </c>
      <c r="AT191">
        <v>2800</v>
      </c>
      <c r="AU191">
        <v>0</v>
      </c>
      <c r="AV191">
        <v>0.28000000000000003</v>
      </c>
      <c r="AW191">
        <v>7.0541</v>
      </c>
      <c r="AX191">
        <v>2.4943</v>
      </c>
      <c r="AY191">
        <v>48.11</v>
      </c>
    </row>
    <row r="192" spans="1:51" x14ac:dyDescent="0.35">
      <c r="A192" t="s">
        <v>775</v>
      </c>
      <c r="B192" t="s">
        <v>48</v>
      </c>
      <c r="C192">
        <v>2.384288813908052E+16</v>
      </c>
      <c r="D192" t="s">
        <v>482</v>
      </c>
      <c r="E192" t="s">
        <v>773</v>
      </c>
      <c r="F192" t="s">
        <v>774</v>
      </c>
      <c r="G192" t="s">
        <v>49</v>
      </c>
      <c r="H192">
        <v>708222219377303</v>
      </c>
      <c r="I192" t="s">
        <v>294</v>
      </c>
      <c r="J192">
        <v>2.384290406520052E+16</v>
      </c>
      <c r="K192" t="s">
        <v>524</v>
      </c>
      <c r="L192" t="s">
        <v>773</v>
      </c>
      <c r="M192" t="s">
        <v>774</v>
      </c>
      <c r="N192" t="s">
        <v>57</v>
      </c>
      <c r="P192" t="s">
        <v>280</v>
      </c>
      <c r="Q192" t="s">
        <v>281</v>
      </c>
      <c r="R192" t="s">
        <v>49</v>
      </c>
      <c r="S192" t="s">
        <v>473</v>
      </c>
      <c r="T192">
        <v>2.384290705702052E+16</v>
      </c>
      <c r="U192" t="s">
        <v>668</v>
      </c>
      <c r="V192" t="s">
        <v>58</v>
      </c>
      <c r="W192" t="s">
        <v>282</v>
      </c>
      <c r="X192" t="s">
        <v>283</v>
      </c>
      <c r="Y192" t="s">
        <v>284</v>
      </c>
      <c r="Z192">
        <v>22884</v>
      </c>
      <c r="AA192">
        <v>45</v>
      </c>
      <c r="AB192">
        <v>85.39</v>
      </c>
      <c r="AC192">
        <v>0</v>
      </c>
      <c r="AD192">
        <v>1.29</v>
      </c>
      <c r="AE192">
        <v>18039</v>
      </c>
      <c r="AF192">
        <v>31</v>
      </c>
      <c r="AG192">
        <v>0</v>
      </c>
      <c r="AH192">
        <v>0</v>
      </c>
      <c r="AI192">
        <v>0</v>
      </c>
      <c r="AJ192">
        <v>5</v>
      </c>
      <c r="AK192">
        <v>0</v>
      </c>
      <c r="AL192">
        <v>2</v>
      </c>
      <c r="AM192">
        <v>0</v>
      </c>
      <c r="AN192">
        <v>10577</v>
      </c>
      <c r="AO192">
        <v>5444</v>
      </c>
      <c r="AP192">
        <v>3351</v>
      </c>
      <c r="AQ192">
        <v>2481</v>
      </c>
      <c r="AR192">
        <v>4</v>
      </c>
      <c r="AS192">
        <v>5567</v>
      </c>
      <c r="AT192">
        <v>5567</v>
      </c>
      <c r="AU192">
        <v>0</v>
      </c>
      <c r="AV192">
        <v>0.2</v>
      </c>
      <c r="AW192">
        <v>3.7313999999999998</v>
      </c>
      <c r="AX192">
        <v>1.8976</v>
      </c>
      <c r="AY192">
        <v>44.57</v>
      </c>
    </row>
    <row r="193" spans="1:51" x14ac:dyDescent="0.35">
      <c r="A193" t="s">
        <v>782</v>
      </c>
      <c r="B193" t="s">
        <v>48</v>
      </c>
      <c r="C193">
        <v>2.384288813908052E+16</v>
      </c>
      <c r="D193" t="s">
        <v>482</v>
      </c>
      <c r="E193" t="s">
        <v>773</v>
      </c>
      <c r="F193" t="s">
        <v>774</v>
      </c>
      <c r="G193" t="s">
        <v>49</v>
      </c>
      <c r="H193">
        <v>708222219377303</v>
      </c>
      <c r="I193" t="s">
        <v>294</v>
      </c>
      <c r="J193">
        <v>2.384290407892052E+16</v>
      </c>
      <c r="K193" t="s">
        <v>526</v>
      </c>
      <c r="L193" t="s">
        <v>773</v>
      </c>
      <c r="M193" t="s">
        <v>774</v>
      </c>
      <c r="N193" t="s">
        <v>57</v>
      </c>
      <c r="P193" t="s">
        <v>280</v>
      </c>
      <c r="Q193" t="s">
        <v>281</v>
      </c>
      <c r="R193" t="s">
        <v>49</v>
      </c>
      <c r="S193" t="s">
        <v>473</v>
      </c>
      <c r="T193">
        <v>2.384290712219052E+16</v>
      </c>
      <c r="U193" t="s">
        <v>669</v>
      </c>
      <c r="V193" t="s">
        <v>58</v>
      </c>
      <c r="W193" t="s">
        <v>282</v>
      </c>
      <c r="X193" t="s">
        <v>283</v>
      </c>
      <c r="Y193" t="s">
        <v>284</v>
      </c>
      <c r="Z193">
        <v>23862</v>
      </c>
      <c r="AA193">
        <v>26</v>
      </c>
      <c r="AB193">
        <v>84.53</v>
      </c>
      <c r="AC193">
        <v>0</v>
      </c>
      <c r="AD193">
        <v>1.1299999999999999</v>
      </c>
      <c r="AE193">
        <v>21332</v>
      </c>
      <c r="AF193">
        <v>18</v>
      </c>
      <c r="AG193">
        <v>0</v>
      </c>
      <c r="AH193">
        <v>0</v>
      </c>
      <c r="AI193">
        <v>0</v>
      </c>
      <c r="AJ193">
        <v>9</v>
      </c>
      <c r="AK193">
        <v>0</v>
      </c>
      <c r="AL193">
        <v>0</v>
      </c>
      <c r="AM193">
        <v>0</v>
      </c>
      <c r="AN193">
        <v>11259</v>
      </c>
      <c r="AO193">
        <v>5751</v>
      </c>
      <c r="AP193">
        <v>3356</v>
      </c>
      <c r="AQ193">
        <v>2497</v>
      </c>
      <c r="AR193">
        <v>3</v>
      </c>
      <c r="AS193">
        <v>5880</v>
      </c>
      <c r="AT193">
        <v>5880</v>
      </c>
      <c r="AU193">
        <v>0</v>
      </c>
      <c r="AV193">
        <v>0.11</v>
      </c>
      <c r="AW193">
        <v>3.5425</v>
      </c>
      <c r="AX193">
        <v>3.2511999999999999</v>
      </c>
      <c r="AY193">
        <v>42.47</v>
      </c>
    </row>
    <row r="194" spans="1:51" x14ac:dyDescent="0.35">
      <c r="A194" t="s">
        <v>782</v>
      </c>
      <c r="B194" t="s">
        <v>48</v>
      </c>
      <c r="C194">
        <v>2.384288813908052E+16</v>
      </c>
      <c r="D194" t="s">
        <v>482</v>
      </c>
      <c r="E194" t="s">
        <v>773</v>
      </c>
      <c r="F194" t="s">
        <v>774</v>
      </c>
      <c r="G194" t="s">
        <v>49</v>
      </c>
      <c r="H194">
        <v>708222219377303</v>
      </c>
      <c r="I194" t="s">
        <v>294</v>
      </c>
      <c r="J194">
        <v>2.384290406520052E+16</v>
      </c>
      <c r="K194" t="s">
        <v>524</v>
      </c>
      <c r="L194" t="s">
        <v>773</v>
      </c>
      <c r="M194" t="s">
        <v>774</v>
      </c>
      <c r="N194" t="s">
        <v>57</v>
      </c>
      <c r="P194" t="s">
        <v>280</v>
      </c>
      <c r="Q194" t="s">
        <v>281</v>
      </c>
      <c r="R194" t="s">
        <v>49</v>
      </c>
      <c r="S194" t="s">
        <v>473</v>
      </c>
      <c r="T194">
        <v>2.384290529809052E+16</v>
      </c>
      <c r="U194" t="s">
        <v>667</v>
      </c>
      <c r="V194" t="s">
        <v>58</v>
      </c>
      <c r="W194" t="s">
        <v>282</v>
      </c>
      <c r="X194" t="s">
        <v>283</v>
      </c>
      <c r="Y194" t="s">
        <v>284</v>
      </c>
      <c r="Z194">
        <v>1272</v>
      </c>
      <c r="AA194">
        <v>9</v>
      </c>
      <c r="AB194">
        <v>5.24</v>
      </c>
      <c r="AC194">
        <v>0</v>
      </c>
      <c r="AD194">
        <v>1.1000000000000001</v>
      </c>
      <c r="AE194">
        <v>1171</v>
      </c>
      <c r="AF194">
        <v>4</v>
      </c>
      <c r="AG194">
        <v>0</v>
      </c>
      <c r="AH194">
        <v>0</v>
      </c>
      <c r="AI194">
        <v>0</v>
      </c>
      <c r="AJ194">
        <v>3</v>
      </c>
      <c r="AK194">
        <v>0</v>
      </c>
      <c r="AL194">
        <v>2</v>
      </c>
      <c r="AM194">
        <v>0</v>
      </c>
      <c r="AN194">
        <v>553</v>
      </c>
      <c r="AO194">
        <v>278</v>
      </c>
      <c r="AP194">
        <v>162</v>
      </c>
      <c r="AQ194">
        <v>122</v>
      </c>
      <c r="AR194">
        <v>3</v>
      </c>
      <c r="AS194">
        <v>290</v>
      </c>
      <c r="AT194">
        <v>290</v>
      </c>
      <c r="AU194">
        <v>0</v>
      </c>
      <c r="AV194">
        <v>0.71</v>
      </c>
      <c r="AW194">
        <v>4.1195000000000004</v>
      </c>
      <c r="AX194">
        <v>0.58220000000000005</v>
      </c>
      <c r="AY194">
        <v>42.07</v>
      </c>
    </row>
    <row r="195" spans="1:51" x14ac:dyDescent="0.35">
      <c r="A195" t="s">
        <v>775</v>
      </c>
      <c r="B195" t="s">
        <v>48</v>
      </c>
      <c r="C195">
        <v>2.384288813908052E+16</v>
      </c>
      <c r="D195" t="s">
        <v>482</v>
      </c>
      <c r="E195" t="s">
        <v>773</v>
      </c>
      <c r="F195" t="s">
        <v>774</v>
      </c>
      <c r="G195" t="s">
        <v>49</v>
      </c>
      <c r="H195">
        <v>708222219377303</v>
      </c>
      <c r="I195" t="s">
        <v>294</v>
      </c>
      <c r="J195">
        <v>2.384290406519052E+16</v>
      </c>
      <c r="K195" t="s">
        <v>525</v>
      </c>
      <c r="L195" t="s">
        <v>773</v>
      </c>
      <c r="M195" t="s">
        <v>774</v>
      </c>
      <c r="N195" t="s">
        <v>57</v>
      </c>
      <c r="P195" t="s">
        <v>280</v>
      </c>
      <c r="Q195" t="s">
        <v>281</v>
      </c>
      <c r="R195" t="s">
        <v>49</v>
      </c>
      <c r="S195" t="s">
        <v>473</v>
      </c>
      <c r="T195">
        <v>2.384290707304052E+16</v>
      </c>
      <c r="U195" t="s">
        <v>665</v>
      </c>
      <c r="V195" t="s">
        <v>58</v>
      </c>
      <c r="W195" t="s">
        <v>282</v>
      </c>
      <c r="X195" t="s">
        <v>283</v>
      </c>
      <c r="Y195" t="s">
        <v>284</v>
      </c>
      <c r="Z195">
        <v>7202</v>
      </c>
      <c r="AA195">
        <v>26</v>
      </c>
      <c r="AB195">
        <v>64.11</v>
      </c>
      <c r="AC195">
        <v>0</v>
      </c>
      <c r="AD195">
        <v>2.91</v>
      </c>
      <c r="AE195">
        <v>2507</v>
      </c>
      <c r="AF195">
        <v>11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2</v>
      </c>
      <c r="AM195">
        <v>0</v>
      </c>
      <c r="AN195">
        <v>3454</v>
      </c>
      <c r="AO195">
        <v>2066</v>
      </c>
      <c r="AP195">
        <v>1364</v>
      </c>
      <c r="AQ195">
        <v>1042</v>
      </c>
      <c r="AR195">
        <v>5</v>
      </c>
      <c r="AS195">
        <v>2059</v>
      </c>
      <c r="AT195">
        <v>2059</v>
      </c>
      <c r="AU195">
        <v>0</v>
      </c>
      <c r="AV195">
        <v>0.36</v>
      </c>
      <c r="AW195">
        <v>8.9016999999999999</v>
      </c>
      <c r="AX195">
        <v>2.4658000000000002</v>
      </c>
      <c r="AY195">
        <v>50.61</v>
      </c>
    </row>
    <row r="196" spans="1:51" x14ac:dyDescent="0.35">
      <c r="A196" t="s">
        <v>772</v>
      </c>
      <c r="B196" t="s">
        <v>48</v>
      </c>
      <c r="C196">
        <v>2.384288813908052E+16</v>
      </c>
      <c r="D196" t="s">
        <v>482</v>
      </c>
      <c r="E196" t="s">
        <v>773</v>
      </c>
      <c r="F196" t="s">
        <v>774</v>
      </c>
      <c r="G196" t="s">
        <v>49</v>
      </c>
      <c r="H196">
        <v>708222219377303</v>
      </c>
      <c r="I196" t="s">
        <v>294</v>
      </c>
      <c r="J196">
        <v>2.384290370194052E+16</v>
      </c>
      <c r="K196" t="s">
        <v>528</v>
      </c>
      <c r="L196" t="s">
        <v>773</v>
      </c>
      <c r="M196" t="s">
        <v>774</v>
      </c>
      <c r="N196" t="s">
        <v>57</v>
      </c>
      <c r="P196" t="s">
        <v>280</v>
      </c>
      <c r="Q196" t="s">
        <v>281</v>
      </c>
      <c r="R196" t="s">
        <v>49</v>
      </c>
      <c r="S196" t="s">
        <v>473</v>
      </c>
      <c r="T196">
        <v>2.384290531015052E+16</v>
      </c>
      <c r="U196" t="s">
        <v>620</v>
      </c>
      <c r="V196" t="s">
        <v>58</v>
      </c>
      <c r="W196" t="s">
        <v>282</v>
      </c>
      <c r="X196" t="s">
        <v>283</v>
      </c>
      <c r="Y196" t="s">
        <v>284</v>
      </c>
      <c r="Z196">
        <v>2972</v>
      </c>
      <c r="AA196">
        <v>6</v>
      </c>
      <c r="AB196">
        <v>12.91</v>
      </c>
      <c r="AC196">
        <v>0</v>
      </c>
      <c r="AD196">
        <v>1.02</v>
      </c>
      <c r="AE196">
        <v>2950</v>
      </c>
      <c r="AF196">
        <v>5</v>
      </c>
      <c r="AG196">
        <v>0</v>
      </c>
      <c r="AH196">
        <v>0</v>
      </c>
      <c r="AI196">
        <v>0</v>
      </c>
      <c r="AJ196">
        <v>4</v>
      </c>
      <c r="AK196">
        <v>0</v>
      </c>
      <c r="AL196">
        <v>0</v>
      </c>
      <c r="AM196">
        <v>0</v>
      </c>
      <c r="AN196">
        <v>1307</v>
      </c>
      <c r="AO196">
        <v>666</v>
      </c>
      <c r="AP196">
        <v>363</v>
      </c>
      <c r="AQ196">
        <v>267</v>
      </c>
      <c r="AR196">
        <v>3</v>
      </c>
      <c r="AS196">
        <v>690</v>
      </c>
      <c r="AT196">
        <v>690</v>
      </c>
      <c r="AU196">
        <v>0</v>
      </c>
      <c r="AV196">
        <v>0.2</v>
      </c>
      <c r="AW196">
        <v>4.3438999999999997</v>
      </c>
      <c r="AX196">
        <v>2.1516999999999999</v>
      </c>
      <c r="AY196">
        <v>38.700000000000003</v>
      </c>
    </row>
    <row r="197" spans="1:51" x14ac:dyDescent="0.35">
      <c r="A197" t="s">
        <v>778</v>
      </c>
      <c r="B197" t="s">
        <v>48</v>
      </c>
      <c r="C197">
        <v>2.384288813908052E+16</v>
      </c>
      <c r="D197" t="s">
        <v>482</v>
      </c>
      <c r="E197" t="s">
        <v>773</v>
      </c>
      <c r="F197" t="s">
        <v>774</v>
      </c>
      <c r="G197" t="s">
        <v>49</v>
      </c>
      <c r="H197">
        <v>708222219377303</v>
      </c>
      <c r="I197" t="s">
        <v>294</v>
      </c>
      <c r="J197">
        <v>2.384288816578052E+16</v>
      </c>
      <c r="K197" t="s">
        <v>530</v>
      </c>
      <c r="L197" t="s">
        <v>773</v>
      </c>
      <c r="M197" t="s">
        <v>774</v>
      </c>
      <c r="N197" t="s">
        <v>57</v>
      </c>
      <c r="P197" t="s">
        <v>280</v>
      </c>
      <c r="R197" t="s">
        <v>49</v>
      </c>
      <c r="S197" t="s">
        <v>473</v>
      </c>
      <c r="T197">
        <v>2.384289623428052E+16</v>
      </c>
      <c r="U197" t="s">
        <v>683</v>
      </c>
      <c r="V197" t="s">
        <v>58</v>
      </c>
      <c r="W197" t="s">
        <v>282</v>
      </c>
      <c r="X197" t="s">
        <v>283</v>
      </c>
      <c r="Y197" t="s">
        <v>284</v>
      </c>
      <c r="Z197">
        <v>1908</v>
      </c>
      <c r="AA197">
        <v>2</v>
      </c>
      <c r="AB197">
        <v>5.81</v>
      </c>
      <c r="AC197">
        <v>0</v>
      </c>
      <c r="AD197">
        <v>1.02</v>
      </c>
      <c r="AE197">
        <v>1904</v>
      </c>
      <c r="AF197">
        <v>2</v>
      </c>
      <c r="AG197">
        <v>0</v>
      </c>
      <c r="AH197">
        <v>0</v>
      </c>
      <c r="AI197">
        <v>0</v>
      </c>
      <c r="AJ197">
        <v>5</v>
      </c>
      <c r="AK197">
        <v>0</v>
      </c>
      <c r="AL197">
        <v>3</v>
      </c>
      <c r="AM197">
        <v>0</v>
      </c>
      <c r="AN197">
        <v>419</v>
      </c>
      <c r="AO197">
        <v>252</v>
      </c>
      <c r="AP197">
        <v>162</v>
      </c>
      <c r="AQ197">
        <v>66</v>
      </c>
      <c r="AR197">
        <v>5</v>
      </c>
      <c r="AS197">
        <v>597</v>
      </c>
      <c r="AT197">
        <v>597</v>
      </c>
      <c r="AU197">
        <v>0</v>
      </c>
      <c r="AV197">
        <v>0.1</v>
      </c>
      <c r="AW197">
        <v>3.0451000000000001</v>
      </c>
      <c r="AX197">
        <v>2.9049999999999998</v>
      </c>
      <c r="AY197">
        <v>11.06</v>
      </c>
    </row>
    <row r="198" spans="1:51" x14ac:dyDescent="0.35">
      <c r="A198" t="s">
        <v>781</v>
      </c>
      <c r="B198" t="s">
        <v>48</v>
      </c>
      <c r="C198">
        <v>2.384288813908052E+16</v>
      </c>
      <c r="D198" t="s">
        <v>482</v>
      </c>
      <c r="E198" t="s">
        <v>773</v>
      </c>
      <c r="F198" t="s">
        <v>774</v>
      </c>
      <c r="G198" t="s">
        <v>49</v>
      </c>
      <c r="H198">
        <v>708222219377303</v>
      </c>
      <c r="I198" t="s">
        <v>294</v>
      </c>
      <c r="J198">
        <v>2.384288816578052E+16</v>
      </c>
      <c r="K198" t="s">
        <v>530</v>
      </c>
      <c r="L198" t="s">
        <v>773</v>
      </c>
      <c r="M198" t="s">
        <v>774</v>
      </c>
      <c r="N198" t="s">
        <v>57</v>
      </c>
      <c r="P198" t="s">
        <v>280</v>
      </c>
      <c r="R198" t="s">
        <v>49</v>
      </c>
      <c r="S198" t="s">
        <v>473</v>
      </c>
      <c r="T198">
        <v>2.384288905508052E+16</v>
      </c>
      <c r="U198" t="s">
        <v>581</v>
      </c>
      <c r="V198" t="s">
        <v>58</v>
      </c>
      <c r="W198" t="s">
        <v>282</v>
      </c>
      <c r="X198" t="s">
        <v>283</v>
      </c>
      <c r="Y198" t="s">
        <v>284</v>
      </c>
      <c r="Z198">
        <v>1169</v>
      </c>
      <c r="AA198">
        <v>6</v>
      </c>
      <c r="AB198">
        <v>3.88</v>
      </c>
      <c r="AC198">
        <v>0</v>
      </c>
      <c r="AD198">
        <v>1.04</v>
      </c>
      <c r="AE198">
        <v>1143</v>
      </c>
      <c r="AF198">
        <v>4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197</v>
      </c>
      <c r="AO198">
        <v>111</v>
      </c>
      <c r="AP198">
        <v>66</v>
      </c>
      <c r="AQ198">
        <v>22</v>
      </c>
      <c r="AR198">
        <v>4</v>
      </c>
      <c r="AS198">
        <v>294</v>
      </c>
      <c r="AT198">
        <v>294</v>
      </c>
      <c r="AU198">
        <v>0</v>
      </c>
      <c r="AV198">
        <v>0.51</v>
      </c>
      <c r="AW198">
        <v>3.3191000000000002</v>
      </c>
      <c r="AX198">
        <v>0.64670000000000005</v>
      </c>
      <c r="AY198">
        <v>7.48</v>
      </c>
    </row>
    <row r="199" spans="1:51" x14ac:dyDescent="0.35">
      <c r="A199" t="s">
        <v>772</v>
      </c>
      <c r="B199" t="s">
        <v>48</v>
      </c>
      <c r="C199">
        <v>2.384288813908052E+16</v>
      </c>
      <c r="D199" t="s">
        <v>482</v>
      </c>
      <c r="E199" t="s">
        <v>773</v>
      </c>
      <c r="F199" t="s">
        <v>774</v>
      </c>
      <c r="G199" t="s">
        <v>49</v>
      </c>
      <c r="H199">
        <v>708222219377303</v>
      </c>
      <c r="I199" t="s">
        <v>294</v>
      </c>
      <c r="J199">
        <v>2.384288815093052E+16</v>
      </c>
      <c r="K199" t="s">
        <v>531</v>
      </c>
      <c r="L199" t="s">
        <v>773</v>
      </c>
      <c r="M199" t="s">
        <v>774</v>
      </c>
      <c r="N199" t="s">
        <v>57</v>
      </c>
      <c r="P199" t="s">
        <v>280</v>
      </c>
      <c r="R199" t="s">
        <v>49</v>
      </c>
      <c r="S199" t="s">
        <v>473</v>
      </c>
      <c r="T199">
        <v>2.384288904995052E+16</v>
      </c>
      <c r="U199" t="s">
        <v>672</v>
      </c>
      <c r="V199" t="s">
        <v>58</v>
      </c>
      <c r="W199" t="s">
        <v>282</v>
      </c>
      <c r="X199" t="s">
        <v>283</v>
      </c>
      <c r="Y199" t="s">
        <v>284</v>
      </c>
      <c r="Z199">
        <v>162</v>
      </c>
      <c r="AA199">
        <v>0</v>
      </c>
      <c r="AB199">
        <v>0.4</v>
      </c>
      <c r="AC199">
        <v>0</v>
      </c>
      <c r="AD199">
        <v>1.02</v>
      </c>
      <c r="AE199">
        <v>161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35</v>
      </c>
      <c r="AO199">
        <v>13</v>
      </c>
      <c r="AP199">
        <v>8</v>
      </c>
      <c r="AQ199">
        <v>5</v>
      </c>
      <c r="AR199">
        <v>5</v>
      </c>
      <c r="AS199">
        <v>53</v>
      </c>
      <c r="AT199">
        <v>53</v>
      </c>
      <c r="AU199">
        <v>0</v>
      </c>
      <c r="AV199">
        <v>0</v>
      </c>
      <c r="AW199">
        <v>2.4691000000000001</v>
      </c>
      <c r="AX199">
        <v>0</v>
      </c>
      <c r="AY199">
        <v>9.43</v>
      </c>
    </row>
    <row r="200" spans="1:51" x14ac:dyDescent="0.35">
      <c r="A200" t="s">
        <v>772</v>
      </c>
      <c r="B200" t="s">
        <v>48</v>
      </c>
      <c r="C200">
        <v>2.384288813908052E+16</v>
      </c>
      <c r="D200" t="s">
        <v>482</v>
      </c>
      <c r="E200" t="s">
        <v>773</v>
      </c>
      <c r="F200" t="s">
        <v>774</v>
      </c>
      <c r="G200" t="s">
        <v>49</v>
      </c>
      <c r="H200">
        <v>708222219377303</v>
      </c>
      <c r="I200" t="s">
        <v>294</v>
      </c>
      <c r="J200">
        <v>2.384288816427052E+16</v>
      </c>
      <c r="K200" t="s">
        <v>532</v>
      </c>
      <c r="L200" t="s">
        <v>773</v>
      </c>
      <c r="M200" t="s">
        <v>774</v>
      </c>
      <c r="N200" t="s">
        <v>57</v>
      </c>
      <c r="P200" t="s">
        <v>280</v>
      </c>
      <c r="R200" t="s">
        <v>49</v>
      </c>
      <c r="S200" t="s">
        <v>473</v>
      </c>
      <c r="T200">
        <v>2.384288905510052E+16</v>
      </c>
      <c r="U200" t="s">
        <v>687</v>
      </c>
      <c r="V200" t="s">
        <v>58</v>
      </c>
      <c r="W200" t="s">
        <v>282</v>
      </c>
      <c r="X200" t="s">
        <v>283</v>
      </c>
      <c r="Y200" t="s">
        <v>284</v>
      </c>
      <c r="Z200">
        <v>154</v>
      </c>
      <c r="AA200">
        <v>2</v>
      </c>
      <c r="AB200">
        <v>0.39</v>
      </c>
      <c r="AC200">
        <v>0</v>
      </c>
      <c r="AD200">
        <v>1.02</v>
      </c>
      <c r="AE200">
        <v>153</v>
      </c>
      <c r="AF200">
        <v>2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0</v>
      </c>
      <c r="AN200">
        <v>36</v>
      </c>
      <c r="AO200">
        <v>24</v>
      </c>
      <c r="AP200">
        <v>17</v>
      </c>
      <c r="AQ200">
        <v>11</v>
      </c>
      <c r="AR200">
        <v>5</v>
      </c>
      <c r="AS200">
        <v>50</v>
      </c>
      <c r="AT200">
        <v>50</v>
      </c>
      <c r="AU200">
        <v>0</v>
      </c>
      <c r="AV200">
        <v>1.3</v>
      </c>
      <c r="AW200">
        <v>2.5325000000000002</v>
      </c>
      <c r="AX200">
        <v>0.19500000000000001</v>
      </c>
      <c r="AY200">
        <v>22</v>
      </c>
    </row>
    <row r="201" spans="1:51" x14ac:dyDescent="0.35">
      <c r="A201" t="s">
        <v>776</v>
      </c>
      <c r="B201" t="s">
        <v>48</v>
      </c>
      <c r="C201">
        <v>2.384288813908052E+16</v>
      </c>
      <c r="D201" t="s">
        <v>482</v>
      </c>
      <c r="E201" t="s">
        <v>773</v>
      </c>
      <c r="F201" t="s">
        <v>774</v>
      </c>
      <c r="G201" t="s">
        <v>49</v>
      </c>
      <c r="H201">
        <v>708222219377303</v>
      </c>
      <c r="I201" t="s">
        <v>294</v>
      </c>
      <c r="J201">
        <v>2.384288816578052E+16</v>
      </c>
      <c r="K201" t="s">
        <v>530</v>
      </c>
      <c r="L201" t="s">
        <v>773</v>
      </c>
      <c r="M201" t="s">
        <v>774</v>
      </c>
      <c r="N201" t="s">
        <v>57</v>
      </c>
      <c r="P201" t="s">
        <v>280</v>
      </c>
      <c r="R201" t="s">
        <v>49</v>
      </c>
      <c r="S201" t="s">
        <v>473</v>
      </c>
      <c r="T201">
        <v>2.384288905428052E+16</v>
      </c>
      <c r="U201" t="s">
        <v>685</v>
      </c>
      <c r="V201" t="s">
        <v>58</v>
      </c>
      <c r="W201" t="s">
        <v>282</v>
      </c>
      <c r="X201" t="s">
        <v>283</v>
      </c>
      <c r="Y201" t="s">
        <v>284</v>
      </c>
      <c r="Z201">
        <v>54</v>
      </c>
      <c r="AA201">
        <v>0</v>
      </c>
      <c r="AB201">
        <v>0.1</v>
      </c>
      <c r="AC201">
        <v>0</v>
      </c>
      <c r="AD201">
        <v>1.01</v>
      </c>
      <c r="AE201">
        <v>54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3</v>
      </c>
      <c r="AO201">
        <v>3</v>
      </c>
      <c r="AP201">
        <v>3</v>
      </c>
      <c r="AQ201">
        <v>2</v>
      </c>
      <c r="AR201">
        <v>3</v>
      </c>
      <c r="AS201">
        <v>5</v>
      </c>
      <c r="AT201">
        <v>5</v>
      </c>
      <c r="AU201">
        <v>0</v>
      </c>
      <c r="AV201">
        <v>0</v>
      </c>
      <c r="AW201">
        <v>1.8519000000000001</v>
      </c>
      <c r="AX201">
        <v>0</v>
      </c>
      <c r="AY201">
        <v>40</v>
      </c>
    </row>
    <row r="202" spans="1:51" x14ac:dyDescent="0.35">
      <c r="A202" t="s">
        <v>779</v>
      </c>
      <c r="B202" t="s">
        <v>48</v>
      </c>
      <c r="C202">
        <v>2.384288813908052E+16</v>
      </c>
      <c r="D202" t="s">
        <v>482</v>
      </c>
      <c r="E202" t="s">
        <v>773</v>
      </c>
      <c r="F202" t="s">
        <v>774</v>
      </c>
      <c r="G202" t="s">
        <v>49</v>
      </c>
      <c r="H202">
        <v>708222219377303</v>
      </c>
      <c r="I202" t="s">
        <v>294</v>
      </c>
      <c r="J202">
        <v>2.384288815093052E+16</v>
      </c>
      <c r="K202" t="s">
        <v>531</v>
      </c>
      <c r="L202" t="s">
        <v>773</v>
      </c>
      <c r="M202" t="s">
        <v>774</v>
      </c>
      <c r="N202" t="s">
        <v>57</v>
      </c>
      <c r="P202" t="s">
        <v>280</v>
      </c>
      <c r="R202" t="s">
        <v>49</v>
      </c>
      <c r="S202" t="s">
        <v>473</v>
      </c>
      <c r="T202">
        <v>2.384288902447052E+16</v>
      </c>
      <c r="U202" t="s">
        <v>579</v>
      </c>
      <c r="V202" t="s">
        <v>58</v>
      </c>
      <c r="W202" t="s">
        <v>282</v>
      </c>
      <c r="X202" t="s">
        <v>283</v>
      </c>
      <c r="Y202" t="s">
        <v>284</v>
      </c>
      <c r="Z202">
        <v>499</v>
      </c>
      <c r="AA202">
        <v>0</v>
      </c>
      <c r="AB202">
        <v>1.26</v>
      </c>
      <c r="AC202">
        <v>0</v>
      </c>
      <c r="AD202">
        <v>1.02</v>
      </c>
      <c r="AE202">
        <v>498</v>
      </c>
      <c r="AF202">
        <v>0</v>
      </c>
      <c r="AG202">
        <v>0</v>
      </c>
      <c r="AH202">
        <v>0</v>
      </c>
      <c r="AI202">
        <v>0</v>
      </c>
      <c r="AJ202">
        <v>3</v>
      </c>
      <c r="AK202">
        <v>0</v>
      </c>
      <c r="AL202">
        <v>0</v>
      </c>
      <c r="AM202">
        <v>0</v>
      </c>
      <c r="AN202">
        <v>95</v>
      </c>
      <c r="AO202">
        <v>55</v>
      </c>
      <c r="AP202">
        <v>31</v>
      </c>
      <c r="AQ202">
        <v>14</v>
      </c>
      <c r="AR202">
        <v>5</v>
      </c>
      <c r="AS202">
        <v>157</v>
      </c>
      <c r="AT202">
        <v>157</v>
      </c>
      <c r="AU202">
        <v>0</v>
      </c>
      <c r="AV202">
        <v>0</v>
      </c>
      <c r="AW202">
        <v>2.5251000000000001</v>
      </c>
      <c r="AX202">
        <v>0</v>
      </c>
      <c r="AY202">
        <v>8.92</v>
      </c>
    </row>
    <row r="203" spans="1:51" x14ac:dyDescent="0.35">
      <c r="A203" t="s">
        <v>781</v>
      </c>
      <c r="B203" t="s">
        <v>48</v>
      </c>
      <c r="C203">
        <v>2.384288813908052E+16</v>
      </c>
      <c r="D203" t="s">
        <v>482</v>
      </c>
      <c r="E203" t="s">
        <v>773</v>
      </c>
      <c r="F203" t="s">
        <v>774</v>
      </c>
      <c r="G203" t="s">
        <v>49</v>
      </c>
      <c r="H203">
        <v>708222219377303</v>
      </c>
      <c r="I203" t="s">
        <v>294</v>
      </c>
      <c r="J203">
        <v>2.384288816427052E+16</v>
      </c>
      <c r="K203" t="s">
        <v>532</v>
      </c>
      <c r="L203" t="s">
        <v>773</v>
      </c>
      <c r="M203" t="s">
        <v>774</v>
      </c>
      <c r="N203" t="s">
        <v>57</v>
      </c>
      <c r="P203" t="s">
        <v>280</v>
      </c>
      <c r="R203" t="s">
        <v>49</v>
      </c>
      <c r="S203" t="s">
        <v>473</v>
      </c>
      <c r="T203">
        <v>2.384288905430052E+16</v>
      </c>
      <c r="U203" t="s">
        <v>688</v>
      </c>
      <c r="V203" t="s">
        <v>58</v>
      </c>
      <c r="W203" t="s">
        <v>282</v>
      </c>
      <c r="X203" t="s">
        <v>283</v>
      </c>
      <c r="Y203" t="s">
        <v>284</v>
      </c>
      <c r="Z203">
        <v>20</v>
      </c>
      <c r="AA203">
        <v>0</v>
      </c>
      <c r="AB203">
        <v>0.08</v>
      </c>
      <c r="AC203">
        <v>0</v>
      </c>
      <c r="AD203">
        <v>1.01</v>
      </c>
      <c r="AE203">
        <v>20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2</v>
      </c>
      <c r="AO203">
        <v>2</v>
      </c>
      <c r="AP203">
        <v>2</v>
      </c>
      <c r="AQ203">
        <v>0</v>
      </c>
      <c r="AR203">
        <v>3</v>
      </c>
      <c r="AS203">
        <v>2</v>
      </c>
      <c r="AT203">
        <v>2</v>
      </c>
      <c r="AU203">
        <v>0</v>
      </c>
      <c r="AV203">
        <v>0</v>
      </c>
      <c r="AW203">
        <v>4</v>
      </c>
      <c r="AX203">
        <v>0</v>
      </c>
      <c r="AY203">
        <v>0</v>
      </c>
    </row>
    <row r="204" spans="1:51" x14ac:dyDescent="0.35">
      <c r="A204" t="s">
        <v>776</v>
      </c>
      <c r="B204" t="s">
        <v>48</v>
      </c>
      <c r="C204">
        <v>2.384288813908052E+16</v>
      </c>
      <c r="D204" t="s">
        <v>482</v>
      </c>
      <c r="E204" t="s">
        <v>773</v>
      </c>
      <c r="F204" t="s">
        <v>774</v>
      </c>
      <c r="G204" t="s">
        <v>49</v>
      </c>
      <c r="H204">
        <v>708222219377303</v>
      </c>
      <c r="I204" t="s">
        <v>294</v>
      </c>
      <c r="J204">
        <v>2.384288815093052E+16</v>
      </c>
      <c r="K204" t="s">
        <v>531</v>
      </c>
      <c r="L204" t="s">
        <v>773</v>
      </c>
      <c r="M204" t="s">
        <v>774</v>
      </c>
      <c r="N204" t="s">
        <v>57</v>
      </c>
      <c r="P204" t="s">
        <v>280</v>
      </c>
      <c r="R204" t="s">
        <v>49</v>
      </c>
      <c r="S204" t="s">
        <v>473</v>
      </c>
      <c r="T204">
        <v>2.384289624424052E+16</v>
      </c>
      <c r="U204" t="s">
        <v>577</v>
      </c>
      <c r="V204" t="s">
        <v>58</v>
      </c>
      <c r="W204" t="s">
        <v>282</v>
      </c>
      <c r="X204" t="s">
        <v>283</v>
      </c>
      <c r="Y204" t="s">
        <v>284</v>
      </c>
      <c r="Z204">
        <v>73480</v>
      </c>
      <c r="AA204">
        <v>103</v>
      </c>
      <c r="AB204">
        <v>197.83</v>
      </c>
      <c r="AC204">
        <v>0</v>
      </c>
      <c r="AD204">
        <v>1.02</v>
      </c>
      <c r="AE204">
        <v>73141</v>
      </c>
      <c r="AF204">
        <v>103</v>
      </c>
      <c r="AG204">
        <v>0</v>
      </c>
      <c r="AH204">
        <v>0</v>
      </c>
      <c r="AI204">
        <v>0</v>
      </c>
      <c r="AJ204">
        <v>93</v>
      </c>
      <c r="AK204">
        <v>5</v>
      </c>
      <c r="AL204">
        <v>20</v>
      </c>
      <c r="AM204">
        <v>0</v>
      </c>
      <c r="AN204">
        <v>16332</v>
      </c>
      <c r="AO204">
        <v>8922</v>
      </c>
      <c r="AP204">
        <v>6685</v>
      </c>
      <c r="AQ204">
        <v>3300</v>
      </c>
      <c r="AR204">
        <v>5</v>
      </c>
      <c r="AS204">
        <v>20875</v>
      </c>
      <c r="AT204">
        <v>20875</v>
      </c>
      <c r="AU204">
        <v>0</v>
      </c>
      <c r="AV204">
        <v>0.14000000000000001</v>
      </c>
      <c r="AW204">
        <v>2.6922999999999999</v>
      </c>
      <c r="AX204">
        <v>1.9207000000000001</v>
      </c>
      <c r="AY204">
        <v>15.81</v>
      </c>
    </row>
    <row r="205" spans="1:51" x14ac:dyDescent="0.35">
      <c r="A205" t="s">
        <v>772</v>
      </c>
      <c r="B205" t="s">
        <v>48</v>
      </c>
      <c r="C205">
        <v>2.384288813908052E+16</v>
      </c>
      <c r="D205" t="s">
        <v>482</v>
      </c>
      <c r="E205" t="s">
        <v>773</v>
      </c>
      <c r="F205" t="s">
        <v>774</v>
      </c>
      <c r="G205" t="s">
        <v>49</v>
      </c>
      <c r="H205">
        <v>708222219377303</v>
      </c>
      <c r="I205" t="s">
        <v>294</v>
      </c>
      <c r="J205">
        <v>2.384288816427052E+16</v>
      </c>
      <c r="K205" t="s">
        <v>532</v>
      </c>
      <c r="L205" t="s">
        <v>773</v>
      </c>
      <c r="M205" t="s">
        <v>774</v>
      </c>
      <c r="N205" t="s">
        <v>57</v>
      </c>
      <c r="P205" t="s">
        <v>280</v>
      </c>
      <c r="R205" t="s">
        <v>49</v>
      </c>
      <c r="S205" t="s">
        <v>473</v>
      </c>
      <c r="T205">
        <v>2.384289623560052E+16</v>
      </c>
      <c r="U205" t="s">
        <v>671</v>
      </c>
      <c r="V205" t="s">
        <v>58</v>
      </c>
      <c r="W205" t="s">
        <v>282</v>
      </c>
      <c r="X205" t="s">
        <v>283</v>
      </c>
      <c r="Y205" t="s">
        <v>284</v>
      </c>
      <c r="Z205">
        <v>63009</v>
      </c>
      <c r="AA205">
        <v>87</v>
      </c>
      <c r="AB205">
        <v>210.43</v>
      </c>
      <c r="AC205">
        <v>0</v>
      </c>
      <c r="AD205">
        <v>1.04</v>
      </c>
      <c r="AE205">
        <v>61215</v>
      </c>
      <c r="AF205">
        <v>87</v>
      </c>
      <c r="AG205">
        <v>0</v>
      </c>
      <c r="AH205">
        <v>0</v>
      </c>
      <c r="AI205">
        <v>0</v>
      </c>
      <c r="AJ205">
        <v>129</v>
      </c>
      <c r="AK205">
        <v>7</v>
      </c>
      <c r="AL205">
        <v>36</v>
      </c>
      <c r="AM205">
        <v>0</v>
      </c>
      <c r="AN205">
        <v>14905</v>
      </c>
      <c r="AO205">
        <v>8655</v>
      </c>
      <c r="AP205">
        <v>6621</v>
      </c>
      <c r="AQ205">
        <v>3326</v>
      </c>
      <c r="AR205">
        <v>5</v>
      </c>
      <c r="AS205">
        <v>18861</v>
      </c>
      <c r="AT205">
        <v>18861</v>
      </c>
      <c r="AU205">
        <v>0</v>
      </c>
      <c r="AV205">
        <v>0.14000000000000001</v>
      </c>
      <c r="AW205">
        <v>3.3397000000000001</v>
      </c>
      <c r="AX205">
        <v>2.4186999999999999</v>
      </c>
      <c r="AY205">
        <v>17.63</v>
      </c>
    </row>
    <row r="206" spans="1:51" x14ac:dyDescent="0.35">
      <c r="A206" t="s">
        <v>776</v>
      </c>
      <c r="B206" t="s">
        <v>48</v>
      </c>
      <c r="C206">
        <v>2.384288813908052E+16</v>
      </c>
      <c r="D206" t="s">
        <v>482</v>
      </c>
      <c r="E206" t="s">
        <v>773</v>
      </c>
      <c r="F206" t="s">
        <v>774</v>
      </c>
      <c r="G206" t="s">
        <v>49</v>
      </c>
      <c r="H206">
        <v>708222219377303</v>
      </c>
      <c r="I206" t="s">
        <v>294</v>
      </c>
      <c r="J206">
        <v>2.384288816427052E+16</v>
      </c>
      <c r="K206" t="s">
        <v>532</v>
      </c>
      <c r="L206" t="s">
        <v>773</v>
      </c>
      <c r="M206" t="s">
        <v>774</v>
      </c>
      <c r="N206" t="s">
        <v>57</v>
      </c>
      <c r="P206" t="s">
        <v>280</v>
      </c>
      <c r="R206" t="s">
        <v>49</v>
      </c>
      <c r="S206" t="s">
        <v>473</v>
      </c>
      <c r="T206">
        <v>2.384289623559052E+16</v>
      </c>
      <c r="U206" t="s">
        <v>686</v>
      </c>
      <c r="V206" t="s">
        <v>58</v>
      </c>
      <c r="W206" t="s">
        <v>282</v>
      </c>
      <c r="X206" t="s">
        <v>283</v>
      </c>
      <c r="Y206" t="s">
        <v>284</v>
      </c>
      <c r="Z206">
        <v>178</v>
      </c>
      <c r="AA206">
        <v>0</v>
      </c>
      <c r="AB206">
        <v>0.35</v>
      </c>
      <c r="AC206">
        <v>0</v>
      </c>
      <c r="AD206">
        <v>1.02</v>
      </c>
      <c r="AE206">
        <v>177</v>
      </c>
      <c r="AF206">
        <v>0</v>
      </c>
      <c r="AG206">
        <v>0</v>
      </c>
      <c r="AH206">
        <v>0</v>
      </c>
      <c r="AI206">
        <v>0</v>
      </c>
      <c r="AJ206">
        <v>2</v>
      </c>
      <c r="AK206">
        <v>0</v>
      </c>
      <c r="AL206">
        <v>0</v>
      </c>
      <c r="AM206">
        <v>0</v>
      </c>
      <c r="AN206">
        <v>25</v>
      </c>
      <c r="AO206">
        <v>12</v>
      </c>
      <c r="AP206">
        <v>9</v>
      </c>
      <c r="AQ206">
        <v>4</v>
      </c>
      <c r="AR206">
        <v>4</v>
      </c>
      <c r="AS206">
        <v>44</v>
      </c>
      <c r="AT206">
        <v>44</v>
      </c>
      <c r="AU206">
        <v>0</v>
      </c>
      <c r="AV206">
        <v>0</v>
      </c>
      <c r="AW206">
        <v>1.9662999999999999</v>
      </c>
      <c r="AX206">
        <v>0</v>
      </c>
      <c r="AY206">
        <v>9.09</v>
      </c>
    </row>
    <row r="207" spans="1:51" x14ac:dyDescent="0.35">
      <c r="A207" t="s">
        <v>780</v>
      </c>
      <c r="B207" t="s">
        <v>48</v>
      </c>
      <c r="C207">
        <v>2.384288813908052E+16</v>
      </c>
      <c r="D207" t="s">
        <v>482</v>
      </c>
      <c r="E207" t="s">
        <v>773</v>
      </c>
      <c r="F207" t="s">
        <v>774</v>
      </c>
      <c r="G207" t="s">
        <v>49</v>
      </c>
      <c r="H207">
        <v>708222219377303</v>
      </c>
      <c r="I207" t="s">
        <v>294</v>
      </c>
      <c r="J207">
        <v>2.384288816578052E+16</v>
      </c>
      <c r="K207" t="s">
        <v>530</v>
      </c>
      <c r="L207" t="s">
        <v>773</v>
      </c>
      <c r="M207" t="s">
        <v>774</v>
      </c>
      <c r="N207" t="s">
        <v>57</v>
      </c>
      <c r="P207" t="s">
        <v>280</v>
      </c>
      <c r="R207" t="s">
        <v>49</v>
      </c>
      <c r="S207" t="s">
        <v>473</v>
      </c>
      <c r="T207">
        <v>2.384289623427052E+16</v>
      </c>
      <c r="U207" t="s">
        <v>684</v>
      </c>
      <c r="V207" t="s">
        <v>58</v>
      </c>
      <c r="W207" t="s">
        <v>282</v>
      </c>
      <c r="X207" t="s">
        <v>283</v>
      </c>
      <c r="Y207" t="s">
        <v>284</v>
      </c>
      <c r="Z207">
        <v>62775</v>
      </c>
      <c r="AA207">
        <v>77</v>
      </c>
      <c r="AB207">
        <v>203.37</v>
      </c>
      <c r="AC207">
        <v>0</v>
      </c>
      <c r="AD207">
        <v>1.02</v>
      </c>
      <c r="AE207">
        <v>62427</v>
      </c>
      <c r="AF207">
        <v>77</v>
      </c>
      <c r="AG207">
        <v>0</v>
      </c>
      <c r="AH207">
        <v>0</v>
      </c>
      <c r="AI207">
        <v>0</v>
      </c>
      <c r="AJ207">
        <v>73</v>
      </c>
      <c r="AK207">
        <v>5</v>
      </c>
      <c r="AL207">
        <v>15</v>
      </c>
      <c r="AM207">
        <v>0</v>
      </c>
      <c r="AN207">
        <v>15498</v>
      </c>
      <c r="AO207">
        <v>8862</v>
      </c>
      <c r="AP207">
        <v>6909</v>
      </c>
      <c r="AQ207">
        <v>3406</v>
      </c>
      <c r="AR207">
        <v>5</v>
      </c>
      <c r="AS207">
        <v>19585</v>
      </c>
      <c r="AT207">
        <v>19585</v>
      </c>
      <c r="AU207">
        <v>0</v>
      </c>
      <c r="AV207">
        <v>0.12</v>
      </c>
      <c r="AW207">
        <v>3.2397</v>
      </c>
      <c r="AX207">
        <v>2.6412</v>
      </c>
      <c r="AY207">
        <v>17.39</v>
      </c>
    </row>
    <row r="208" spans="1:51" x14ac:dyDescent="0.35">
      <c r="A208" t="s">
        <v>777</v>
      </c>
      <c r="B208" t="s">
        <v>48</v>
      </c>
      <c r="C208">
        <v>2.384288813908052E+16</v>
      </c>
      <c r="D208" t="s">
        <v>482</v>
      </c>
      <c r="E208" t="s">
        <v>773</v>
      </c>
      <c r="F208" t="s">
        <v>774</v>
      </c>
      <c r="G208" t="s">
        <v>49</v>
      </c>
      <c r="H208">
        <v>708222219377303</v>
      </c>
      <c r="I208" t="s">
        <v>294</v>
      </c>
      <c r="J208">
        <v>2.384288815093052E+16</v>
      </c>
      <c r="K208" t="s">
        <v>531</v>
      </c>
      <c r="L208" t="s">
        <v>773</v>
      </c>
      <c r="M208" t="s">
        <v>774</v>
      </c>
      <c r="N208" t="s">
        <v>57</v>
      </c>
      <c r="P208" t="s">
        <v>280</v>
      </c>
      <c r="R208" t="s">
        <v>49</v>
      </c>
      <c r="S208" t="s">
        <v>473</v>
      </c>
      <c r="T208">
        <v>2.384289624423052E+16</v>
      </c>
      <c r="U208" t="s">
        <v>670</v>
      </c>
      <c r="V208" t="s">
        <v>58</v>
      </c>
      <c r="W208" t="s">
        <v>282</v>
      </c>
      <c r="X208" t="s">
        <v>283</v>
      </c>
      <c r="Y208" t="s">
        <v>284</v>
      </c>
      <c r="Z208">
        <v>3369</v>
      </c>
      <c r="AA208">
        <v>6</v>
      </c>
      <c r="AB208">
        <v>9.06</v>
      </c>
      <c r="AC208">
        <v>0</v>
      </c>
      <c r="AD208">
        <v>1.02</v>
      </c>
      <c r="AE208">
        <v>3349</v>
      </c>
      <c r="AF208">
        <v>5</v>
      </c>
      <c r="AG208">
        <v>0</v>
      </c>
      <c r="AH208">
        <v>0</v>
      </c>
      <c r="AI208">
        <v>0</v>
      </c>
      <c r="AJ208">
        <v>5</v>
      </c>
      <c r="AK208">
        <v>0</v>
      </c>
      <c r="AL208">
        <v>2</v>
      </c>
      <c r="AM208">
        <v>0</v>
      </c>
      <c r="AN208">
        <v>659</v>
      </c>
      <c r="AO208">
        <v>359</v>
      </c>
      <c r="AP208">
        <v>243</v>
      </c>
      <c r="AQ208">
        <v>122</v>
      </c>
      <c r="AR208">
        <v>5</v>
      </c>
      <c r="AS208">
        <v>985</v>
      </c>
      <c r="AT208">
        <v>985</v>
      </c>
      <c r="AU208">
        <v>0</v>
      </c>
      <c r="AV208">
        <v>0.18</v>
      </c>
      <c r="AW208">
        <v>2.6892</v>
      </c>
      <c r="AX208">
        <v>1.51</v>
      </c>
      <c r="AY208">
        <v>12.39</v>
      </c>
    </row>
    <row r="209" spans="1:51" x14ac:dyDescent="0.35">
      <c r="A209" t="s">
        <v>772</v>
      </c>
      <c r="B209" t="s">
        <v>48</v>
      </c>
      <c r="C209">
        <v>2.384288813908052E+16</v>
      </c>
      <c r="D209" t="s">
        <v>482</v>
      </c>
      <c r="E209" t="s">
        <v>773</v>
      </c>
      <c r="F209" t="s">
        <v>774</v>
      </c>
      <c r="G209" t="s">
        <v>49</v>
      </c>
      <c r="H209">
        <v>708222219377303</v>
      </c>
      <c r="I209" t="s">
        <v>294</v>
      </c>
      <c r="J209">
        <v>2.384288816578052E+16</v>
      </c>
      <c r="K209" t="s">
        <v>530</v>
      </c>
      <c r="L209" t="s">
        <v>773</v>
      </c>
      <c r="M209" t="s">
        <v>774</v>
      </c>
      <c r="N209" t="s">
        <v>57</v>
      </c>
      <c r="P209" t="s">
        <v>280</v>
      </c>
      <c r="R209" t="s">
        <v>49</v>
      </c>
      <c r="S209" t="s">
        <v>473</v>
      </c>
      <c r="T209">
        <v>2.384289623427052E+16</v>
      </c>
      <c r="U209" t="s">
        <v>684</v>
      </c>
      <c r="V209" t="s">
        <v>58</v>
      </c>
      <c r="W209" t="s">
        <v>282</v>
      </c>
      <c r="X209" t="s">
        <v>283</v>
      </c>
      <c r="Y209" t="s">
        <v>284</v>
      </c>
      <c r="Z209">
        <v>53174</v>
      </c>
      <c r="AA209">
        <v>58</v>
      </c>
      <c r="AB209">
        <v>194.6</v>
      </c>
      <c r="AC209">
        <v>0</v>
      </c>
      <c r="AD209">
        <v>1.01</v>
      </c>
      <c r="AE209">
        <v>53174</v>
      </c>
      <c r="AF209">
        <v>58</v>
      </c>
      <c r="AG209">
        <v>0</v>
      </c>
      <c r="AH209">
        <v>0</v>
      </c>
      <c r="AI209">
        <v>0</v>
      </c>
      <c r="AJ209">
        <v>79</v>
      </c>
      <c r="AK209">
        <v>4</v>
      </c>
      <c r="AL209">
        <v>13</v>
      </c>
      <c r="AM209">
        <v>0</v>
      </c>
      <c r="AN209">
        <v>12847</v>
      </c>
      <c r="AO209">
        <v>7554</v>
      </c>
      <c r="AP209">
        <v>5998</v>
      </c>
      <c r="AQ209">
        <v>2995</v>
      </c>
      <c r="AR209">
        <v>5</v>
      </c>
      <c r="AS209">
        <v>15946</v>
      </c>
      <c r="AT209">
        <v>15946</v>
      </c>
      <c r="AU209">
        <v>0</v>
      </c>
      <c r="AV209">
        <v>0.11</v>
      </c>
      <c r="AW209">
        <v>3.6597</v>
      </c>
      <c r="AX209">
        <v>3.3552</v>
      </c>
      <c r="AY209">
        <v>18.78</v>
      </c>
    </row>
    <row r="210" spans="1:51" x14ac:dyDescent="0.35">
      <c r="A210" t="s">
        <v>778</v>
      </c>
      <c r="B210" t="s">
        <v>48</v>
      </c>
      <c r="C210">
        <v>2.384288813908052E+16</v>
      </c>
      <c r="D210" t="s">
        <v>482</v>
      </c>
      <c r="E210" t="s">
        <v>773</v>
      </c>
      <c r="F210" t="s">
        <v>774</v>
      </c>
      <c r="G210" t="s">
        <v>49</v>
      </c>
      <c r="H210">
        <v>708222219377303</v>
      </c>
      <c r="I210" t="s">
        <v>294</v>
      </c>
      <c r="J210">
        <v>2.384288815093052E+16</v>
      </c>
      <c r="K210" t="s">
        <v>531</v>
      </c>
      <c r="L210" t="s">
        <v>773</v>
      </c>
      <c r="M210" t="s">
        <v>774</v>
      </c>
      <c r="N210" t="s">
        <v>57</v>
      </c>
      <c r="P210" t="s">
        <v>280</v>
      </c>
      <c r="R210" t="s">
        <v>49</v>
      </c>
      <c r="S210" t="s">
        <v>473</v>
      </c>
      <c r="T210">
        <v>2.384289624423052E+16</v>
      </c>
      <c r="U210" t="s">
        <v>670</v>
      </c>
      <c r="V210" t="s">
        <v>58</v>
      </c>
      <c r="W210" t="s">
        <v>282</v>
      </c>
      <c r="X210" t="s">
        <v>283</v>
      </c>
      <c r="Y210" t="s">
        <v>284</v>
      </c>
      <c r="Z210">
        <v>1395</v>
      </c>
      <c r="AA210">
        <v>3</v>
      </c>
      <c r="AB210">
        <v>3.46</v>
      </c>
      <c r="AC210">
        <v>0</v>
      </c>
      <c r="AD210">
        <v>1.02</v>
      </c>
      <c r="AE210">
        <v>1387</v>
      </c>
      <c r="AF210">
        <v>3</v>
      </c>
      <c r="AG210">
        <v>0</v>
      </c>
      <c r="AH210">
        <v>0</v>
      </c>
      <c r="AI210">
        <v>0</v>
      </c>
      <c r="AJ210">
        <v>3</v>
      </c>
      <c r="AK210">
        <v>0</v>
      </c>
      <c r="AL210">
        <v>0</v>
      </c>
      <c r="AM210">
        <v>0</v>
      </c>
      <c r="AN210">
        <v>243</v>
      </c>
      <c r="AO210">
        <v>139</v>
      </c>
      <c r="AP210">
        <v>80</v>
      </c>
      <c r="AQ210">
        <v>32</v>
      </c>
      <c r="AR210">
        <v>5</v>
      </c>
      <c r="AS210">
        <v>366</v>
      </c>
      <c r="AT210">
        <v>366</v>
      </c>
      <c r="AU210">
        <v>0</v>
      </c>
      <c r="AV210">
        <v>0.22</v>
      </c>
      <c r="AW210">
        <v>2.4803000000000002</v>
      </c>
      <c r="AX210">
        <v>1.1533</v>
      </c>
      <c r="AY210">
        <v>8.74</v>
      </c>
    </row>
    <row r="211" spans="1:51" x14ac:dyDescent="0.35">
      <c r="A211" t="s">
        <v>776</v>
      </c>
      <c r="B211" t="s">
        <v>48</v>
      </c>
      <c r="C211">
        <v>2.384288813908052E+16</v>
      </c>
      <c r="D211" t="s">
        <v>482</v>
      </c>
      <c r="E211" t="s">
        <v>773</v>
      </c>
      <c r="F211" t="s">
        <v>774</v>
      </c>
      <c r="G211" t="s">
        <v>49</v>
      </c>
      <c r="H211">
        <v>708222219377303</v>
      </c>
      <c r="I211" t="s">
        <v>294</v>
      </c>
      <c r="J211">
        <v>2.384288816578052E+16</v>
      </c>
      <c r="K211" t="s">
        <v>530</v>
      </c>
      <c r="L211" t="s">
        <v>773</v>
      </c>
      <c r="M211" t="s">
        <v>774</v>
      </c>
      <c r="N211" t="s">
        <v>57</v>
      </c>
      <c r="P211" t="s">
        <v>280</v>
      </c>
      <c r="R211" t="s">
        <v>49</v>
      </c>
      <c r="S211" t="s">
        <v>473</v>
      </c>
      <c r="T211">
        <v>2.384289623428052E+16</v>
      </c>
      <c r="U211" t="s">
        <v>683</v>
      </c>
      <c r="V211" t="s">
        <v>58</v>
      </c>
      <c r="W211" t="s">
        <v>282</v>
      </c>
      <c r="X211" t="s">
        <v>283</v>
      </c>
      <c r="Y211" t="s">
        <v>284</v>
      </c>
      <c r="Z211">
        <v>765</v>
      </c>
      <c r="AA211">
        <v>0</v>
      </c>
      <c r="AB211">
        <v>2.23</v>
      </c>
      <c r="AC211">
        <v>0</v>
      </c>
      <c r="AD211">
        <v>1.02</v>
      </c>
      <c r="AE211">
        <v>759</v>
      </c>
      <c r="AF211">
        <v>0</v>
      </c>
      <c r="AG211">
        <v>0</v>
      </c>
      <c r="AH211">
        <v>0</v>
      </c>
      <c r="AI211">
        <v>0</v>
      </c>
      <c r="AJ211">
        <v>2</v>
      </c>
      <c r="AK211">
        <v>0</v>
      </c>
      <c r="AL211">
        <v>0</v>
      </c>
      <c r="AM211">
        <v>0</v>
      </c>
      <c r="AN211">
        <v>134</v>
      </c>
      <c r="AO211">
        <v>80</v>
      </c>
      <c r="AP211">
        <v>49</v>
      </c>
      <c r="AQ211">
        <v>30</v>
      </c>
      <c r="AR211">
        <v>5</v>
      </c>
      <c r="AS211">
        <v>184</v>
      </c>
      <c r="AT211">
        <v>184</v>
      </c>
      <c r="AU211">
        <v>0</v>
      </c>
      <c r="AV211">
        <v>0</v>
      </c>
      <c r="AW211">
        <v>2.915</v>
      </c>
      <c r="AX211">
        <v>0</v>
      </c>
      <c r="AY211">
        <v>16.3</v>
      </c>
    </row>
    <row r="212" spans="1:51" x14ac:dyDescent="0.35">
      <c r="A212" t="s">
        <v>780</v>
      </c>
      <c r="B212" t="s">
        <v>48</v>
      </c>
      <c r="C212">
        <v>2.384288813908052E+16</v>
      </c>
      <c r="D212" t="s">
        <v>482</v>
      </c>
      <c r="E212" t="s">
        <v>773</v>
      </c>
      <c r="F212" t="s">
        <v>774</v>
      </c>
      <c r="G212" t="s">
        <v>49</v>
      </c>
      <c r="H212">
        <v>708222219377303</v>
      </c>
      <c r="I212" t="s">
        <v>294</v>
      </c>
      <c r="J212">
        <v>2.384288815093052E+16</v>
      </c>
      <c r="K212" t="s">
        <v>531</v>
      </c>
      <c r="L212" t="s">
        <v>773</v>
      </c>
      <c r="M212" t="s">
        <v>774</v>
      </c>
      <c r="N212" t="s">
        <v>57</v>
      </c>
      <c r="P212" t="s">
        <v>280</v>
      </c>
      <c r="R212" t="s">
        <v>49</v>
      </c>
      <c r="S212" t="s">
        <v>473</v>
      </c>
      <c r="T212">
        <v>2.384288904995052E+16</v>
      </c>
      <c r="U212" t="s">
        <v>672</v>
      </c>
      <c r="V212" t="s">
        <v>58</v>
      </c>
      <c r="W212" t="s">
        <v>282</v>
      </c>
      <c r="X212" t="s">
        <v>283</v>
      </c>
      <c r="Y212" t="s">
        <v>284</v>
      </c>
      <c r="Z212">
        <v>101</v>
      </c>
      <c r="AA212">
        <v>0</v>
      </c>
      <c r="AB212">
        <v>0.22</v>
      </c>
      <c r="AC212">
        <v>0</v>
      </c>
      <c r="AD212">
        <v>1.01</v>
      </c>
      <c r="AE212">
        <v>101</v>
      </c>
      <c r="AF212">
        <v>0</v>
      </c>
      <c r="AG212">
        <v>0</v>
      </c>
      <c r="AH212">
        <v>0</v>
      </c>
      <c r="AI212">
        <v>0</v>
      </c>
      <c r="AJ212">
        <v>2</v>
      </c>
      <c r="AK212">
        <v>0</v>
      </c>
      <c r="AL212">
        <v>0</v>
      </c>
      <c r="AM212">
        <v>0</v>
      </c>
      <c r="AN212">
        <v>14</v>
      </c>
      <c r="AO212">
        <v>8</v>
      </c>
      <c r="AP212">
        <v>5</v>
      </c>
      <c r="AQ212">
        <v>3</v>
      </c>
      <c r="AR212">
        <v>5</v>
      </c>
      <c r="AS212">
        <v>22</v>
      </c>
      <c r="AT212">
        <v>22</v>
      </c>
      <c r="AU212">
        <v>0</v>
      </c>
      <c r="AV212">
        <v>0</v>
      </c>
      <c r="AW212">
        <v>2.1781999999999999</v>
      </c>
      <c r="AX212">
        <v>0</v>
      </c>
      <c r="AY212">
        <v>13.64</v>
      </c>
    </row>
    <row r="213" spans="1:51" x14ac:dyDescent="0.35">
      <c r="A213" t="s">
        <v>777</v>
      </c>
      <c r="B213" t="s">
        <v>48</v>
      </c>
      <c r="C213">
        <v>2.384288813908052E+16</v>
      </c>
      <c r="D213" t="s">
        <v>482</v>
      </c>
      <c r="E213" t="s">
        <v>773</v>
      </c>
      <c r="F213" t="s">
        <v>774</v>
      </c>
      <c r="G213" t="s">
        <v>49</v>
      </c>
      <c r="H213">
        <v>708222219377303</v>
      </c>
      <c r="I213" t="s">
        <v>294</v>
      </c>
      <c r="J213">
        <v>2.384288816578052E+16</v>
      </c>
      <c r="K213" t="s">
        <v>530</v>
      </c>
      <c r="L213" t="s">
        <v>773</v>
      </c>
      <c r="M213" t="s">
        <v>774</v>
      </c>
      <c r="N213" t="s">
        <v>57</v>
      </c>
      <c r="P213" t="s">
        <v>280</v>
      </c>
      <c r="R213" t="s">
        <v>49</v>
      </c>
      <c r="S213" t="s">
        <v>473</v>
      </c>
      <c r="T213">
        <v>2.384288905428052E+16</v>
      </c>
      <c r="U213" t="s">
        <v>685</v>
      </c>
      <c r="V213" t="s">
        <v>58</v>
      </c>
      <c r="W213" t="s">
        <v>282</v>
      </c>
      <c r="X213" t="s">
        <v>283</v>
      </c>
      <c r="Y213" t="s">
        <v>284</v>
      </c>
      <c r="Z213">
        <v>53</v>
      </c>
      <c r="AA213">
        <v>0</v>
      </c>
      <c r="AB213">
        <v>0.11</v>
      </c>
      <c r="AC213">
        <v>0</v>
      </c>
      <c r="AD213">
        <v>1.01</v>
      </c>
      <c r="AE213">
        <v>53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8</v>
      </c>
      <c r="AO213">
        <v>5</v>
      </c>
      <c r="AP213">
        <v>4</v>
      </c>
      <c r="AQ213">
        <v>4</v>
      </c>
      <c r="AR213">
        <v>7</v>
      </c>
      <c r="AS213">
        <v>12</v>
      </c>
      <c r="AT213">
        <v>12</v>
      </c>
      <c r="AU213">
        <v>0</v>
      </c>
      <c r="AV213">
        <v>0</v>
      </c>
      <c r="AW213">
        <v>2.0754999999999999</v>
      </c>
      <c r="AX213">
        <v>0</v>
      </c>
      <c r="AY213">
        <v>33.33</v>
      </c>
    </row>
    <row r="214" spans="1:51" x14ac:dyDescent="0.35">
      <c r="A214" t="s">
        <v>782</v>
      </c>
      <c r="B214" t="s">
        <v>48</v>
      </c>
      <c r="C214">
        <v>2.384288813908052E+16</v>
      </c>
      <c r="D214" t="s">
        <v>482</v>
      </c>
      <c r="E214" t="s">
        <v>773</v>
      </c>
      <c r="F214" t="s">
        <v>774</v>
      </c>
      <c r="G214" t="s">
        <v>49</v>
      </c>
      <c r="H214">
        <v>708222219377303</v>
      </c>
      <c r="I214" t="s">
        <v>294</v>
      </c>
      <c r="J214">
        <v>2.384288816427052E+16</v>
      </c>
      <c r="K214" t="s">
        <v>532</v>
      </c>
      <c r="L214" t="s">
        <v>773</v>
      </c>
      <c r="M214" t="s">
        <v>774</v>
      </c>
      <c r="N214" t="s">
        <v>57</v>
      </c>
      <c r="P214" t="s">
        <v>280</v>
      </c>
      <c r="R214" t="s">
        <v>49</v>
      </c>
      <c r="S214" t="s">
        <v>473</v>
      </c>
      <c r="T214">
        <v>2.384288905510052E+16</v>
      </c>
      <c r="U214" t="s">
        <v>687</v>
      </c>
      <c r="V214" t="s">
        <v>58</v>
      </c>
      <c r="W214" t="s">
        <v>282</v>
      </c>
      <c r="X214" t="s">
        <v>283</v>
      </c>
      <c r="Y214" t="s">
        <v>284</v>
      </c>
      <c r="Z214">
        <v>114</v>
      </c>
      <c r="AA214">
        <v>2</v>
      </c>
      <c r="AB214">
        <v>0.39</v>
      </c>
      <c r="AC214">
        <v>0</v>
      </c>
      <c r="AD214">
        <v>1.01</v>
      </c>
      <c r="AE214">
        <v>114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14</v>
      </c>
      <c r="AO214">
        <v>8</v>
      </c>
      <c r="AP214">
        <v>5</v>
      </c>
      <c r="AQ214">
        <v>2</v>
      </c>
      <c r="AR214">
        <v>3</v>
      </c>
      <c r="AS214">
        <v>22</v>
      </c>
      <c r="AT214">
        <v>22</v>
      </c>
      <c r="AU214">
        <v>0</v>
      </c>
      <c r="AV214">
        <v>1.75</v>
      </c>
      <c r="AW214">
        <v>3.4211</v>
      </c>
      <c r="AX214">
        <v>0.19500000000000001</v>
      </c>
      <c r="AY214">
        <v>9.09</v>
      </c>
    </row>
    <row r="215" spans="1:51" x14ac:dyDescent="0.35">
      <c r="A215" t="s">
        <v>778</v>
      </c>
      <c r="B215" t="s">
        <v>48</v>
      </c>
      <c r="C215">
        <v>2.384288813908052E+16</v>
      </c>
      <c r="D215" t="s">
        <v>482</v>
      </c>
      <c r="E215" t="s">
        <v>773</v>
      </c>
      <c r="F215" t="s">
        <v>774</v>
      </c>
      <c r="G215" t="s">
        <v>49</v>
      </c>
      <c r="H215">
        <v>708222219377303</v>
      </c>
      <c r="I215" t="s">
        <v>294</v>
      </c>
      <c r="J215">
        <v>2.384288815093052E+16</v>
      </c>
      <c r="K215" t="s">
        <v>531</v>
      </c>
      <c r="L215" t="s">
        <v>773</v>
      </c>
      <c r="M215" t="s">
        <v>774</v>
      </c>
      <c r="N215" t="s">
        <v>57</v>
      </c>
      <c r="P215" t="s">
        <v>280</v>
      </c>
      <c r="R215" t="s">
        <v>49</v>
      </c>
      <c r="S215" t="s">
        <v>473</v>
      </c>
      <c r="T215">
        <v>2.384288902447052E+16</v>
      </c>
      <c r="U215" t="s">
        <v>579</v>
      </c>
      <c r="V215" t="s">
        <v>58</v>
      </c>
      <c r="W215" t="s">
        <v>282</v>
      </c>
      <c r="X215" t="s">
        <v>283</v>
      </c>
      <c r="Y215" t="s">
        <v>284</v>
      </c>
      <c r="Z215">
        <v>285</v>
      </c>
      <c r="AA215">
        <v>0</v>
      </c>
      <c r="AB215">
        <v>0.8</v>
      </c>
      <c r="AC215">
        <v>0</v>
      </c>
      <c r="AD215">
        <v>1.01</v>
      </c>
      <c r="AE215">
        <v>285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57</v>
      </c>
      <c r="AO215">
        <v>33</v>
      </c>
      <c r="AP215">
        <v>22</v>
      </c>
      <c r="AQ215">
        <v>8</v>
      </c>
      <c r="AR215">
        <v>6</v>
      </c>
      <c r="AS215">
        <v>91</v>
      </c>
      <c r="AT215">
        <v>91</v>
      </c>
      <c r="AU215">
        <v>0</v>
      </c>
      <c r="AV215">
        <v>0</v>
      </c>
      <c r="AW215">
        <v>2.8069999999999999</v>
      </c>
      <c r="AX215">
        <v>0</v>
      </c>
      <c r="AY215">
        <v>8.7899999999999991</v>
      </c>
    </row>
    <row r="216" spans="1:51" x14ac:dyDescent="0.35">
      <c r="A216" t="s">
        <v>780</v>
      </c>
      <c r="B216" t="s">
        <v>48</v>
      </c>
      <c r="C216">
        <v>2.384288813908052E+16</v>
      </c>
      <c r="D216" t="s">
        <v>482</v>
      </c>
      <c r="E216" t="s">
        <v>773</v>
      </c>
      <c r="F216" t="s">
        <v>774</v>
      </c>
      <c r="G216" t="s">
        <v>49</v>
      </c>
      <c r="H216">
        <v>708222219377303</v>
      </c>
      <c r="I216" t="s">
        <v>294</v>
      </c>
      <c r="J216">
        <v>2.384288816427052E+16</v>
      </c>
      <c r="K216" t="s">
        <v>532</v>
      </c>
      <c r="L216" t="s">
        <v>773</v>
      </c>
      <c r="M216" t="s">
        <v>774</v>
      </c>
      <c r="N216" t="s">
        <v>57</v>
      </c>
      <c r="P216" t="s">
        <v>280</v>
      </c>
      <c r="R216" t="s">
        <v>49</v>
      </c>
      <c r="S216" t="s">
        <v>473</v>
      </c>
      <c r="T216">
        <v>2.384289623560052E+16</v>
      </c>
      <c r="U216" t="s">
        <v>671</v>
      </c>
      <c r="V216" t="s">
        <v>58</v>
      </c>
      <c r="W216" t="s">
        <v>282</v>
      </c>
      <c r="X216" t="s">
        <v>283</v>
      </c>
      <c r="Y216" t="s">
        <v>284</v>
      </c>
      <c r="Z216">
        <v>54545</v>
      </c>
      <c r="AA216">
        <v>64</v>
      </c>
      <c r="AB216">
        <v>196.63</v>
      </c>
      <c r="AC216">
        <v>0</v>
      </c>
      <c r="AD216">
        <v>1.02</v>
      </c>
      <c r="AE216">
        <v>54347</v>
      </c>
      <c r="AF216">
        <v>63</v>
      </c>
      <c r="AG216">
        <v>0</v>
      </c>
      <c r="AH216">
        <v>0</v>
      </c>
      <c r="AI216">
        <v>0</v>
      </c>
      <c r="AJ216">
        <v>137</v>
      </c>
      <c r="AK216">
        <v>11</v>
      </c>
      <c r="AL216">
        <v>23</v>
      </c>
      <c r="AM216">
        <v>0</v>
      </c>
      <c r="AN216">
        <v>12589</v>
      </c>
      <c r="AO216">
        <v>7484</v>
      </c>
      <c r="AP216">
        <v>5846</v>
      </c>
      <c r="AQ216">
        <v>2931</v>
      </c>
      <c r="AR216">
        <v>5</v>
      </c>
      <c r="AS216">
        <v>15644</v>
      </c>
      <c r="AT216">
        <v>15644</v>
      </c>
      <c r="AU216">
        <v>0</v>
      </c>
      <c r="AV216">
        <v>0.12</v>
      </c>
      <c r="AW216">
        <v>3.6049000000000002</v>
      </c>
      <c r="AX216">
        <v>3.0722999999999998</v>
      </c>
      <c r="AY216">
        <v>18.739999999999998</v>
      </c>
    </row>
    <row r="217" spans="1:51" x14ac:dyDescent="0.35">
      <c r="A217" t="s">
        <v>783</v>
      </c>
      <c r="B217" t="s">
        <v>48</v>
      </c>
      <c r="C217">
        <v>2.384288813908052E+16</v>
      </c>
      <c r="D217" t="s">
        <v>482</v>
      </c>
      <c r="E217" t="s">
        <v>773</v>
      </c>
      <c r="F217" t="s">
        <v>774</v>
      </c>
      <c r="G217" t="s">
        <v>49</v>
      </c>
      <c r="H217">
        <v>708222219377303</v>
      </c>
      <c r="I217" t="s">
        <v>294</v>
      </c>
      <c r="J217">
        <v>2.384288816427052E+16</v>
      </c>
      <c r="K217" t="s">
        <v>532</v>
      </c>
      <c r="L217" t="s">
        <v>773</v>
      </c>
      <c r="M217" t="s">
        <v>774</v>
      </c>
      <c r="N217" t="s">
        <v>57</v>
      </c>
      <c r="P217" t="s">
        <v>280</v>
      </c>
      <c r="R217" t="s">
        <v>49</v>
      </c>
      <c r="S217" t="s">
        <v>473</v>
      </c>
      <c r="T217">
        <v>2.384288905430052E+16</v>
      </c>
      <c r="U217" t="s">
        <v>688</v>
      </c>
      <c r="V217" t="s">
        <v>58</v>
      </c>
      <c r="W217" t="s">
        <v>282</v>
      </c>
      <c r="X217" t="s">
        <v>283</v>
      </c>
      <c r="Y217" t="s">
        <v>284</v>
      </c>
      <c r="Z217">
        <v>22</v>
      </c>
      <c r="AA217">
        <v>0</v>
      </c>
      <c r="AB217">
        <v>0.06</v>
      </c>
      <c r="AC217">
        <v>0</v>
      </c>
      <c r="AD217">
        <v>1.07</v>
      </c>
      <c r="AE217">
        <v>21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2</v>
      </c>
      <c r="AO217">
        <v>0</v>
      </c>
      <c r="AP217">
        <v>0</v>
      </c>
      <c r="AQ217">
        <v>0</v>
      </c>
      <c r="AR217">
        <v>3</v>
      </c>
      <c r="AS217">
        <v>3</v>
      </c>
      <c r="AT217">
        <v>3</v>
      </c>
      <c r="AU217">
        <v>0</v>
      </c>
      <c r="AV217">
        <v>0</v>
      </c>
      <c r="AW217">
        <v>2.7273000000000001</v>
      </c>
      <c r="AX217">
        <v>0</v>
      </c>
      <c r="AY217">
        <v>0</v>
      </c>
    </row>
    <row r="218" spans="1:51" x14ac:dyDescent="0.35">
      <c r="A218" t="s">
        <v>776</v>
      </c>
      <c r="B218" t="s">
        <v>48</v>
      </c>
      <c r="C218">
        <v>2.384288813908052E+16</v>
      </c>
      <c r="D218" t="s">
        <v>482</v>
      </c>
      <c r="E218" t="s">
        <v>773</v>
      </c>
      <c r="F218" t="s">
        <v>774</v>
      </c>
      <c r="G218" t="s">
        <v>49</v>
      </c>
      <c r="H218">
        <v>708222219377303</v>
      </c>
      <c r="I218" t="s">
        <v>294</v>
      </c>
      <c r="J218">
        <v>2.384288816427052E+16</v>
      </c>
      <c r="K218" t="s">
        <v>532</v>
      </c>
      <c r="L218" t="s">
        <v>773</v>
      </c>
      <c r="M218" t="s">
        <v>774</v>
      </c>
      <c r="N218" t="s">
        <v>57</v>
      </c>
      <c r="P218" t="s">
        <v>280</v>
      </c>
      <c r="R218" t="s">
        <v>49</v>
      </c>
      <c r="S218" t="s">
        <v>473</v>
      </c>
      <c r="T218">
        <v>2.384289623559052E+16</v>
      </c>
      <c r="U218" t="s">
        <v>686</v>
      </c>
      <c r="V218" t="s">
        <v>58</v>
      </c>
      <c r="W218" t="s">
        <v>282</v>
      </c>
      <c r="X218" t="s">
        <v>283</v>
      </c>
      <c r="Y218" t="s">
        <v>284</v>
      </c>
      <c r="Z218">
        <v>76</v>
      </c>
      <c r="AA218">
        <v>0</v>
      </c>
      <c r="AB218">
        <v>0.13</v>
      </c>
      <c r="AC218">
        <v>0</v>
      </c>
      <c r="AD218">
        <v>1.01</v>
      </c>
      <c r="AE218">
        <v>76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9</v>
      </c>
      <c r="AO218">
        <v>4</v>
      </c>
      <c r="AP218">
        <v>4</v>
      </c>
      <c r="AQ218">
        <v>4</v>
      </c>
      <c r="AR218">
        <v>4</v>
      </c>
      <c r="AS218">
        <v>16</v>
      </c>
      <c r="AT218">
        <v>16</v>
      </c>
      <c r="AU218">
        <v>0</v>
      </c>
      <c r="AV218">
        <v>0</v>
      </c>
      <c r="AW218">
        <v>1.7104999999999999</v>
      </c>
      <c r="AX218">
        <v>0</v>
      </c>
      <c r="AY218">
        <v>25</v>
      </c>
    </row>
    <row r="219" spans="1:51" x14ac:dyDescent="0.35">
      <c r="A219" t="s">
        <v>777</v>
      </c>
      <c r="B219" t="s">
        <v>48</v>
      </c>
      <c r="C219">
        <v>2.384288813908052E+16</v>
      </c>
      <c r="D219" t="s">
        <v>482</v>
      </c>
      <c r="E219" t="s">
        <v>773</v>
      </c>
      <c r="F219" t="s">
        <v>774</v>
      </c>
      <c r="G219" t="s">
        <v>49</v>
      </c>
      <c r="H219">
        <v>708222219377303</v>
      </c>
      <c r="I219" t="s">
        <v>294</v>
      </c>
      <c r="J219">
        <v>2.384288816578052E+16</v>
      </c>
      <c r="K219" t="s">
        <v>530</v>
      </c>
      <c r="L219" t="s">
        <v>773</v>
      </c>
      <c r="M219" t="s">
        <v>774</v>
      </c>
      <c r="N219" t="s">
        <v>57</v>
      </c>
      <c r="P219" t="s">
        <v>280</v>
      </c>
      <c r="R219" t="s">
        <v>49</v>
      </c>
      <c r="S219" t="s">
        <v>473</v>
      </c>
      <c r="T219">
        <v>2.384288905508052E+16</v>
      </c>
      <c r="U219" t="s">
        <v>581</v>
      </c>
      <c r="V219" t="s">
        <v>58</v>
      </c>
      <c r="W219" t="s">
        <v>282</v>
      </c>
      <c r="X219" t="s">
        <v>283</v>
      </c>
      <c r="Y219" t="s">
        <v>284</v>
      </c>
      <c r="Z219">
        <v>500</v>
      </c>
      <c r="AA219">
        <v>5</v>
      </c>
      <c r="AB219">
        <v>1.75</v>
      </c>
      <c r="AC219">
        <v>0</v>
      </c>
      <c r="AD219">
        <v>1.02</v>
      </c>
      <c r="AE219">
        <v>496</v>
      </c>
      <c r="AF219">
        <v>4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83</v>
      </c>
      <c r="AO219">
        <v>52</v>
      </c>
      <c r="AP219">
        <v>32</v>
      </c>
      <c r="AQ219">
        <v>10</v>
      </c>
      <c r="AR219">
        <v>5</v>
      </c>
      <c r="AS219">
        <v>132</v>
      </c>
      <c r="AT219">
        <v>132</v>
      </c>
      <c r="AU219">
        <v>0</v>
      </c>
      <c r="AV219">
        <v>1</v>
      </c>
      <c r="AW219">
        <v>3.5</v>
      </c>
      <c r="AX219">
        <v>0.35</v>
      </c>
      <c r="AY219">
        <v>7.58</v>
      </c>
    </row>
    <row r="220" spans="1:51" x14ac:dyDescent="0.35">
      <c r="A220" t="s">
        <v>780</v>
      </c>
      <c r="B220" t="s">
        <v>48</v>
      </c>
      <c r="C220">
        <v>2.384288813908052E+16</v>
      </c>
      <c r="D220" t="s">
        <v>482</v>
      </c>
      <c r="E220" t="s">
        <v>773</v>
      </c>
      <c r="F220" t="s">
        <v>774</v>
      </c>
      <c r="G220" t="s">
        <v>49</v>
      </c>
      <c r="H220">
        <v>708222219377303</v>
      </c>
      <c r="I220" t="s">
        <v>294</v>
      </c>
      <c r="J220">
        <v>2.384288815093052E+16</v>
      </c>
      <c r="K220" t="s">
        <v>531</v>
      </c>
      <c r="L220" t="s">
        <v>773</v>
      </c>
      <c r="M220" t="s">
        <v>774</v>
      </c>
      <c r="N220" t="s">
        <v>57</v>
      </c>
      <c r="P220" t="s">
        <v>280</v>
      </c>
      <c r="R220" t="s">
        <v>49</v>
      </c>
      <c r="S220" t="s">
        <v>473</v>
      </c>
      <c r="T220">
        <v>2.384289624424052E+16</v>
      </c>
      <c r="U220" t="s">
        <v>577</v>
      </c>
      <c r="V220" t="s">
        <v>58</v>
      </c>
      <c r="W220" t="s">
        <v>282</v>
      </c>
      <c r="X220" t="s">
        <v>283</v>
      </c>
      <c r="Y220" t="s">
        <v>284</v>
      </c>
      <c r="Z220">
        <v>66491</v>
      </c>
      <c r="AA220">
        <v>98</v>
      </c>
      <c r="AB220">
        <v>188.63</v>
      </c>
      <c r="AC220">
        <v>0</v>
      </c>
      <c r="AD220">
        <v>1.03</v>
      </c>
      <c r="AE220">
        <v>65579</v>
      </c>
      <c r="AF220">
        <v>101</v>
      </c>
      <c r="AG220">
        <v>0</v>
      </c>
      <c r="AH220">
        <v>0</v>
      </c>
      <c r="AI220">
        <v>0</v>
      </c>
      <c r="AJ220">
        <v>115</v>
      </c>
      <c r="AK220">
        <v>5</v>
      </c>
      <c r="AL220">
        <v>19</v>
      </c>
      <c r="AM220">
        <v>0</v>
      </c>
      <c r="AN220">
        <v>14201</v>
      </c>
      <c r="AO220">
        <v>8138</v>
      </c>
      <c r="AP220">
        <v>6193</v>
      </c>
      <c r="AQ220">
        <v>2988</v>
      </c>
      <c r="AR220">
        <v>5</v>
      </c>
      <c r="AS220">
        <v>17745</v>
      </c>
      <c r="AT220">
        <v>17745</v>
      </c>
      <c r="AU220">
        <v>0</v>
      </c>
      <c r="AV220">
        <v>0.15</v>
      </c>
      <c r="AW220">
        <v>2.8369</v>
      </c>
      <c r="AX220">
        <v>1.9248000000000001</v>
      </c>
      <c r="AY220">
        <v>16.84</v>
      </c>
    </row>
    <row r="221" spans="1:51" x14ac:dyDescent="0.35">
      <c r="A221" t="s">
        <v>778</v>
      </c>
      <c r="B221" t="s">
        <v>48</v>
      </c>
      <c r="C221">
        <v>2.384288813908052E+16</v>
      </c>
      <c r="D221" t="s">
        <v>482</v>
      </c>
      <c r="E221" t="s">
        <v>773</v>
      </c>
      <c r="F221" t="s">
        <v>774</v>
      </c>
      <c r="G221" t="s">
        <v>49</v>
      </c>
      <c r="H221">
        <v>708222219377303</v>
      </c>
      <c r="I221" t="s">
        <v>294</v>
      </c>
      <c r="J221">
        <v>2.384288816578052E+16</v>
      </c>
      <c r="K221" t="s">
        <v>530</v>
      </c>
      <c r="L221" t="s">
        <v>773</v>
      </c>
      <c r="M221" t="s">
        <v>774</v>
      </c>
      <c r="N221" t="s">
        <v>57</v>
      </c>
      <c r="P221" t="s">
        <v>280</v>
      </c>
      <c r="R221" t="s">
        <v>49</v>
      </c>
      <c r="S221" t="s">
        <v>473</v>
      </c>
      <c r="T221">
        <v>2.384289623427052E+16</v>
      </c>
      <c r="U221" t="s">
        <v>684</v>
      </c>
      <c r="V221" t="s">
        <v>58</v>
      </c>
      <c r="W221" t="s">
        <v>282</v>
      </c>
      <c r="X221" t="s">
        <v>283</v>
      </c>
      <c r="Y221" t="s">
        <v>284</v>
      </c>
      <c r="Z221">
        <v>49762</v>
      </c>
      <c r="AA221">
        <v>54</v>
      </c>
      <c r="AB221">
        <v>194.5</v>
      </c>
      <c r="AC221">
        <v>0</v>
      </c>
      <c r="AD221">
        <v>1.01</v>
      </c>
      <c r="AE221">
        <v>49762</v>
      </c>
      <c r="AF221">
        <v>55</v>
      </c>
      <c r="AG221">
        <v>0</v>
      </c>
      <c r="AH221">
        <v>0</v>
      </c>
      <c r="AI221">
        <v>0</v>
      </c>
      <c r="AJ221">
        <v>79</v>
      </c>
      <c r="AK221">
        <v>9</v>
      </c>
      <c r="AL221">
        <v>9</v>
      </c>
      <c r="AM221">
        <v>0</v>
      </c>
      <c r="AN221">
        <v>14281</v>
      </c>
      <c r="AO221">
        <v>8455</v>
      </c>
      <c r="AP221">
        <v>6698</v>
      </c>
      <c r="AQ221">
        <v>3303</v>
      </c>
      <c r="AR221">
        <v>5</v>
      </c>
      <c r="AS221">
        <v>17588</v>
      </c>
      <c r="AT221">
        <v>17588</v>
      </c>
      <c r="AU221">
        <v>0</v>
      </c>
      <c r="AV221">
        <v>0.11</v>
      </c>
      <c r="AW221">
        <v>3.9085999999999999</v>
      </c>
      <c r="AX221">
        <v>3.6019000000000001</v>
      </c>
      <c r="AY221">
        <v>18.78</v>
      </c>
    </row>
    <row r="222" spans="1:51" x14ac:dyDescent="0.35">
      <c r="A222" t="s">
        <v>776</v>
      </c>
      <c r="B222" t="s">
        <v>48</v>
      </c>
      <c r="C222">
        <v>2.384288813908052E+16</v>
      </c>
      <c r="D222" t="s">
        <v>482</v>
      </c>
      <c r="E222" t="s">
        <v>773</v>
      </c>
      <c r="F222" t="s">
        <v>774</v>
      </c>
      <c r="G222" t="s">
        <v>49</v>
      </c>
      <c r="H222">
        <v>708222219377303</v>
      </c>
      <c r="I222" t="s">
        <v>294</v>
      </c>
      <c r="J222">
        <v>2.384288815093052E+16</v>
      </c>
      <c r="K222" t="s">
        <v>531</v>
      </c>
      <c r="L222" t="s">
        <v>773</v>
      </c>
      <c r="M222" t="s">
        <v>774</v>
      </c>
      <c r="N222" t="s">
        <v>57</v>
      </c>
      <c r="P222" t="s">
        <v>280</v>
      </c>
      <c r="R222" t="s">
        <v>49</v>
      </c>
      <c r="S222" t="s">
        <v>473</v>
      </c>
      <c r="T222">
        <v>2.384289624423052E+16</v>
      </c>
      <c r="U222" t="s">
        <v>670</v>
      </c>
      <c r="V222" t="s">
        <v>58</v>
      </c>
      <c r="W222" t="s">
        <v>282</v>
      </c>
      <c r="X222" t="s">
        <v>283</v>
      </c>
      <c r="Y222" t="s">
        <v>284</v>
      </c>
      <c r="Z222">
        <v>805</v>
      </c>
      <c r="AA222">
        <v>0</v>
      </c>
      <c r="AB222">
        <v>2.25</v>
      </c>
      <c r="AC222">
        <v>0</v>
      </c>
      <c r="AD222">
        <v>1.02</v>
      </c>
      <c r="AE222">
        <v>803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188</v>
      </c>
      <c r="AO222">
        <v>107</v>
      </c>
      <c r="AP222">
        <v>64</v>
      </c>
      <c r="AQ222">
        <v>37</v>
      </c>
      <c r="AR222">
        <v>5</v>
      </c>
      <c r="AS222">
        <v>270</v>
      </c>
      <c r="AT222">
        <v>270</v>
      </c>
      <c r="AU222">
        <v>0</v>
      </c>
      <c r="AV222">
        <v>0</v>
      </c>
      <c r="AW222">
        <v>2.7949999999999999</v>
      </c>
      <c r="AX222">
        <v>0</v>
      </c>
      <c r="AY222">
        <v>13.7</v>
      </c>
    </row>
    <row r="223" spans="1:51" x14ac:dyDescent="0.35">
      <c r="A223" t="s">
        <v>782</v>
      </c>
      <c r="B223" t="s">
        <v>59</v>
      </c>
      <c r="C223">
        <v>2.384288910574052E+16</v>
      </c>
      <c r="D223" t="s">
        <v>481</v>
      </c>
      <c r="E223" t="s">
        <v>773</v>
      </c>
      <c r="F223" t="s">
        <v>774</v>
      </c>
      <c r="G223" t="s">
        <v>49</v>
      </c>
      <c r="H223">
        <v>708222219377303</v>
      </c>
      <c r="I223" t="s">
        <v>294</v>
      </c>
      <c r="J223">
        <v>2.384288912199052E+16</v>
      </c>
      <c r="K223" t="s">
        <v>533</v>
      </c>
      <c r="L223" t="s">
        <v>773</v>
      </c>
      <c r="M223" t="s">
        <v>774</v>
      </c>
      <c r="N223" t="s">
        <v>57</v>
      </c>
      <c r="P223" t="s">
        <v>280</v>
      </c>
      <c r="R223" t="s">
        <v>49</v>
      </c>
      <c r="S223" t="s">
        <v>473</v>
      </c>
      <c r="T223">
        <v>2.384288927408052E+16</v>
      </c>
      <c r="U223" t="s">
        <v>576</v>
      </c>
      <c r="V223" t="s">
        <v>58</v>
      </c>
      <c r="W223" t="s">
        <v>282</v>
      </c>
      <c r="X223" t="s">
        <v>283</v>
      </c>
      <c r="Y223" t="s">
        <v>284</v>
      </c>
      <c r="Z223">
        <v>38385</v>
      </c>
      <c r="AA223">
        <v>11</v>
      </c>
      <c r="AB223">
        <v>49.88</v>
      </c>
      <c r="AC223">
        <v>0</v>
      </c>
      <c r="AD223">
        <v>1.05</v>
      </c>
      <c r="AE223">
        <v>37217</v>
      </c>
      <c r="AF223">
        <v>11</v>
      </c>
      <c r="AG223">
        <v>0</v>
      </c>
      <c r="AH223">
        <v>0</v>
      </c>
      <c r="AI223">
        <v>0</v>
      </c>
      <c r="AJ223">
        <v>2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0.03</v>
      </c>
      <c r="AW223">
        <v>1.2995000000000001</v>
      </c>
      <c r="AX223">
        <v>4.5345000000000004</v>
      </c>
    </row>
    <row r="224" spans="1:51" x14ac:dyDescent="0.35">
      <c r="A224" t="s">
        <v>780</v>
      </c>
      <c r="B224" t="s">
        <v>48</v>
      </c>
      <c r="C224">
        <v>2.384288813908052E+16</v>
      </c>
      <c r="D224" t="s">
        <v>482</v>
      </c>
      <c r="E224" t="s">
        <v>773</v>
      </c>
      <c r="F224" t="s">
        <v>774</v>
      </c>
      <c r="G224" t="s">
        <v>49</v>
      </c>
      <c r="H224">
        <v>708222219377303</v>
      </c>
      <c r="I224" t="s">
        <v>294</v>
      </c>
      <c r="J224">
        <v>2.384288816578052E+16</v>
      </c>
      <c r="K224" t="s">
        <v>530</v>
      </c>
      <c r="L224" t="s">
        <v>773</v>
      </c>
      <c r="M224" t="s">
        <v>774</v>
      </c>
      <c r="N224" t="s">
        <v>57</v>
      </c>
      <c r="P224" t="s">
        <v>280</v>
      </c>
      <c r="R224" t="s">
        <v>49</v>
      </c>
      <c r="S224" t="s">
        <v>473</v>
      </c>
      <c r="T224">
        <v>2.384289623428052E+16</v>
      </c>
      <c r="U224" t="s">
        <v>683</v>
      </c>
      <c r="V224" t="s">
        <v>58</v>
      </c>
      <c r="W224" t="s">
        <v>282</v>
      </c>
      <c r="X224" t="s">
        <v>283</v>
      </c>
      <c r="Y224" t="s">
        <v>284</v>
      </c>
      <c r="Z224">
        <v>323</v>
      </c>
      <c r="AA224">
        <v>0</v>
      </c>
      <c r="AB224">
        <v>0.92</v>
      </c>
      <c r="AC224">
        <v>0</v>
      </c>
      <c r="AD224">
        <v>1.02</v>
      </c>
      <c r="AE224">
        <v>320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64</v>
      </c>
      <c r="AO224">
        <v>38</v>
      </c>
      <c r="AP224">
        <v>25</v>
      </c>
      <c r="AQ224">
        <v>11</v>
      </c>
      <c r="AR224">
        <v>4</v>
      </c>
      <c r="AS224">
        <v>95</v>
      </c>
      <c r="AT224">
        <v>95</v>
      </c>
      <c r="AU224">
        <v>0</v>
      </c>
      <c r="AV224">
        <v>0</v>
      </c>
      <c r="AW224">
        <v>2.8483000000000001</v>
      </c>
      <c r="AX224">
        <v>0</v>
      </c>
      <c r="AY224">
        <v>11.58</v>
      </c>
    </row>
    <row r="225" spans="1:51" x14ac:dyDescent="0.35">
      <c r="A225" t="s">
        <v>779</v>
      </c>
      <c r="B225" t="s">
        <v>48</v>
      </c>
      <c r="C225">
        <v>2.384288813908052E+16</v>
      </c>
      <c r="D225" t="s">
        <v>482</v>
      </c>
      <c r="E225" t="s">
        <v>773</v>
      </c>
      <c r="F225" t="s">
        <v>774</v>
      </c>
      <c r="G225" t="s">
        <v>49</v>
      </c>
      <c r="H225">
        <v>708222219377303</v>
      </c>
      <c r="I225" t="s">
        <v>294</v>
      </c>
      <c r="J225">
        <v>2.384288815093052E+16</v>
      </c>
      <c r="K225" t="s">
        <v>531</v>
      </c>
      <c r="L225" t="s">
        <v>773</v>
      </c>
      <c r="M225" t="s">
        <v>774</v>
      </c>
      <c r="N225" t="s">
        <v>57</v>
      </c>
      <c r="P225" t="s">
        <v>280</v>
      </c>
      <c r="R225" t="s">
        <v>49</v>
      </c>
      <c r="S225" t="s">
        <v>473</v>
      </c>
      <c r="T225">
        <v>2.384289624424052E+16</v>
      </c>
      <c r="U225" t="s">
        <v>577</v>
      </c>
      <c r="V225" t="s">
        <v>58</v>
      </c>
      <c r="W225" t="s">
        <v>282</v>
      </c>
      <c r="X225" t="s">
        <v>283</v>
      </c>
      <c r="Y225" t="s">
        <v>284</v>
      </c>
      <c r="Z225">
        <v>58151</v>
      </c>
      <c r="AA225">
        <v>86</v>
      </c>
      <c r="AB225">
        <v>191.78</v>
      </c>
      <c r="AC225">
        <v>0</v>
      </c>
      <c r="AD225">
        <v>1.03</v>
      </c>
      <c r="AE225">
        <v>57176</v>
      </c>
      <c r="AF225">
        <v>86</v>
      </c>
      <c r="AG225">
        <v>0</v>
      </c>
      <c r="AH225">
        <v>0</v>
      </c>
      <c r="AI225">
        <v>0</v>
      </c>
      <c r="AJ225">
        <v>65</v>
      </c>
      <c r="AK225">
        <v>2</v>
      </c>
      <c r="AL225">
        <v>13</v>
      </c>
      <c r="AM225">
        <v>0</v>
      </c>
      <c r="AN225">
        <v>15888</v>
      </c>
      <c r="AO225">
        <v>9163</v>
      </c>
      <c r="AP225">
        <v>7096</v>
      </c>
      <c r="AQ225">
        <v>3418</v>
      </c>
      <c r="AR225">
        <v>5</v>
      </c>
      <c r="AS225">
        <v>19609</v>
      </c>
      <c r="AT225">
        <v>19609</v>
      </c>
      <c r="AU225">
        <v>0</v>
      </c>
      <c r="AV225">
        <v>0.15</v>
      </c>
      <c r="AW225">
        <v>3.298</v>
      </c>
      <c r="AX225">
        <v>2.23</v>
      </c>
      <c r="AY225">
        <v>17.43</v>
      </c>
    </row>
    <row r="226" spans="1:51" x14ac:dyDescent="0.35">
      <c r="A226" t="s">
        <v>772</v>
      </c>
      <c r="B226" t="s">
        <v>48</v>
      </c>
      <c r="C226">
        <v>2.384288813908052E+16</v>
      </c>
      <c r="D226" t="s">
        <v>482</v>
      </c>
      <c r="E226" t="s">
        <v>773</v>
      </c>
      <c r="F226" t="s">
        <v>774</v>
      </c>
      <c r="G226" t="s">
        <v>49</v>
      </c>
      <c r="H226">
        <v>708222219377303</v>
      </c>
      <c r="I226" t="s">
        <v>294</v>
      </c>
      <c r="J226">
        <v>2.384288816427052E+16</v>
      </c>
      <c r="K226" t="s">
        <v>532</v>
      </c>
      <c r="L226" t="s">
        <v>773</v>
      </c>
      <c r="M226" t="s">
        <v>774</v>
      </c>
      <c r="N226" t="s">
        <v>57</v>
      </c>
      <c r="P226" t="s">
        <v>280</v>
      </c>
      <c r="R226" t="s">
        <v>49</v>
      </c>
      <c r="S226" t="s">
        <v>473</v>
      </c>
      <c r="T226">
        <v>2.384289623560052E+16</v>
      </c>
      <c r="U226" t="s">
        <v>671</v>
      </c>
      <c r="V226" t="s">
        <v>58</v>
      </c>
      <c r="W226" t="s">
        <v>282</v>
      </c>
      <c r="X226" t="s">
        <v>283</v>
      </c>
      <c r="Y226" t="s">
        <v>284</v>
      </c>
      <c r="Z226">
        <v>49774</v>
      </c>
      <c r="AA226">
        <v>65</v>
      </c>
      <c r="AB226">
        <v>196.13</v>
      </c>
      <c r="AC226">
        <v>0</v>
      </c>
      <c r="AD226">
        <v>1.03</v>
      </c>
      <c r="AE226">
        <v>48998</v>
      </c>
      <c r="AF226">
        <v>62</v>
      </c>
      <c r="AG226">
        <v>0</v>
      </c>
      <c r="AH226">
        <v>0</v>
      </c>
      <c r="AI226">
        <v>0</v>
      </c>
      <c r="AJ226">
        <v>125</v>
      </c>
      <c r="AK226">
        <v>6</v>
      </c>
      <c r="AL226">
        <v>27</v>
      </c>
      <c r="AM226">
        <v>0</v>
      </c>
      <c r="AN226">
        <v>13428</v>
      </c>
      <c r="AO226">
        <v>7821</v>
      </c>
      <c r="AP226">
        <v>6105</v>
      </c>
      <c r="AQ226">
        <v>2981</v>
      </c>
      <c r="AR226">
        <v>5</v>
      </c>
      <c r="AS226">
        <v>16643</v>
      </c>
      <c r="AT226">
        <v>16643</v>
      </c>
      <c r="AU226">
        <v>0</v>
      </c>
      <c r="AV226">
        <v>0.13</v>
      </c>
      <c r="AW226">
        <v>3.9403999999999999</v>
      </c>
      <c r="AX226">
        <v>3.0173999999999999</v>
      </c>
      <c r="AY226">
        <v>17.91</v>
      </c>
    </row>
    <row r="227" spans="1:51" x14ac:dyDescent="0.35">
      <c r="A227" t="s">
        <v>775</v>
      </c>
      <c r="B227" t="s">
        <v>48</v>
      </c>
      <c r="C227">
        <v>2.384288813908052E+16</v>
      </c>
      <c r="D227" t="s">
        <v>482</v>
      </c>
      <c r="E227" t="s">
        <v>773</v>
      </c>
      <c r="F227" t="s">
        <v>774</v>
      </c>
      <c r="G227" t="s">
        <v>49</v>
      </c>
      <c r="H227">
        <v>708222219377303</v>
      </c>
      <c r="I227" t="s">
        <v>294</v>
      </c>
      <c r="J227">
        <v>2.384288816427052E+16</v>
      </c>
      <c r="K227" t="s">
        <v>532</v>
      </c>
      <c r="L227" t="s">
        <v>773</v>
      </c>
      <c r="M227" t="s">
        <v>774</v>
      </c>
      <c r="N227" t="s">
        <v>57</v>
      </c>
      <c r="P227" t="s">
        <v>280</v>
      </c>
      <c r="R227" t="s">
        <v>49</v>
      </c>
      <c r="S227" t="s">
        <v>473</v>
      </c>
      <c r="T227">
        <v>2.384289623559052E+16</v>
      </c>
      <c r="U227" t="s">
        <v>686</v>
      </c>
      <c r="V227" t="s">
        <v>58</v>
      </c>
      <c r="W227" t="s">
        <v>282</v>
      </c>
      <c r="X227" t="s">
        <v>283</v>
      </c>
      <c r="Y227" t="s">
        <v>284</v>
      </c>
      <c r="Z227">
        <v>81</v>
      </c>
      <c r="AA227">
        <v>0</v>
      </c>
      <c r="AB227">
        <v>0.18</v>
      </c>
      <c r="AC227">
        <v>0</v>
      </c>
      <c r="AD227">
        <v>1.03</v>
      </c>
      <c r="AE227">
        <v>80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10</v>
      </c>
      <c r="AO227">
        <v>5</v>
      </c>
      <c r="AP227">
        <v>4</v>
      </c>
      <c r="AQ227">
        <v>4</v>
      </c>
      <c r="AR227">
        <v>3</v>
      </c>
      <c r="AS227">
        <v>14</v>
      </c>
      <c r="AT227">
        <v>14</v>
      </c>
      <c r="AU227">
        <v>0</v>
      </c>
      <c r="AV227">
        <v>0</v>
      </c>
      <c r="AW227">
        <v>2.2222</v>
      </c>
      <c r="AX227">
        <v>0</v>
      </c>
      <c r="AY227">
        <v>28.57</v>
      </c>
    </row>
    <row r="228" spans="1:51" x14ac:dyDescent="0.35">
      <c r="A228" t="s">
        <v>772</v>
      </c>
      <c r="B228" t="s">
        <v>48</v>
      </c>
      <c r="C228">
        <v>2.384288813908052E+16</v>
      </c>
      <c r="D228" t="s">
        <v>482</v>
      </c>
      <c r="E228" t="s">
        <v>773</v>
      </c>
      <c r="F228" t="s">
        <v>774</v>
      </c>
      <c r="G228" t="s">
        <v>49</v>
      </c>
      <c r="H228">
        <v>708222219377303</v>
      </c>
      <c r="I228" t="s">
        <v>294</v>
      </c>
      <c r="J228">
        <v>2.384288816427052E+16</v>
      </c>
      <c r="K228" t="s">
        <v>532</v>
      </c>
      <c r="L228" t="s">
        <v>773</v>
      </c>
      <c r="M228" t="s">
        <v>774</v>
      </c>
      <c r="N228" t="s">
        <v>57</v>
      </c>
      <c r="P228" t="s">
        <v>280</v>
      </c>
      <c r="R228" t="s">
        <v>49</v>
      </c>
      <c r="S228" t="s">
        <v>473</v>
      </c>
      <c r="T228">
        <v>2.384288905430052E+16</v>
      </c>
      <c r="U228" t="s">
        <v>688</v>
      </c>
      <c r="V228" t="s">
        <v>58</v>
      </c>
      <c r="W228" t="s">
        <v>282</v>
      </c>
      <c r="X228" t="s">
        <v>283</v>
      </c>
      <c r="Y228" t="s">
        <v>284</v>
      </c>
      <c r="Z228">
        <v>7</v>
      </c>
      <c r="AA228">
        <v>0</v>
      </c>
      <c r="AB228">
        <v>0.03</v>
      </c>
      <c r="AC228">
        <v>0</v>
      </c>
      <c r="AD228">
        <v>1.01</v>
      </c>
      <c r="AE228">
        <v>7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2</v>
      </c>
      <c r="AS228">
        <v>0</v>
      </c>
      <c r="AT228">
        <v>0</v>
      </c>
      <c r="AU228">
        <v>0</v>
      </c>
      <c r="AV228">
        <v>0</v>
      </c>
      <c r="AW228">
        <v>4.2857000000000003</v>
      </c>
      <c r="AX228">
        <v>0</v>
      </c>
    </row>
    <row r="229" spans="1:51" x14ac:dyDescent="0.35">
      <c r="A229" t="s">
        <v>772</v>
      </c>
      <c r="B229" t="s">
        <v>48</v>
      </c>
      <c r="C229">
        <v>2.384288813908052E+16</v>
      </c>
      <c r="D229" t="s">
        <v>482</v>
      </c>
      <c r="E229" t="s">
        <v>773</v>
      </c>
      <c r="F229" t="s">
        <v>774</v>
      </c>
      <c r="G229" t="s">
        <v>49</v>
      </c>
      <c r="H229">
        <v>708222219377303</v>
      </c>
      <c r="I229" t="s">
        <v>294</v>
      </c>
      <c r="J229">
        <v>2.384288816578052E+16</v>
      </c>
      <c r="K229" t="s">
        <v>530</v>
      </c>
      <c r="L229" t="s">
        <v>773</v>
      </c>
      <c r="M229" t="s">
        <v>774</v>
      </c>
      <c r="N229" t="s">
        <v>57</v>
      </c>
      <c r="P229" t="s">
        <v>280</v>
      </c>
      <c r="R229" t="s">
        <v>49</v>
      </c>
      <c r="S229" t="s">
        <v>473</v>
      </c>
      <c r="T229">
        <v>2.384288905508052E+16</v>
      </c>
      <c r="U229" t="s">
        <v>581</v>
      </c>
      <c r="V229" t="s">
        <v>58</v>
      </c>
      <c r="W229" t="s">
        <v>282</v>
      </c>
      <c r="X229" t="s">
        <v>283</v>
      </c>
      <c r="Y229" t="s">
        <v>284</v>
      </c>
      <c r="Z229">
        <v>818</v>
      </c>
      <c r="AA229">
        <v>3</v>
      </c>
      <c r="AB229">
        <v>2.96</v>
      </c>
      <c r="AC229">
        <v>0</v>
      </c>
      <c r="AD229">
        <v>1.02</v>
      </c>
      <c r="AE229">
        <v>813</v>
      </c>
      <c r="AF229">
        <v>2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152</v>
      </c>
      <c r="AO229">
        <v>84</v>
      </c>
      <c r="AP229">
        <v>48</v>
      </c>
      <c r="AQ229">
        <v>13</v>
      </c>
      <c r="AR229">
        <v>4</v>
      </c>
      <c r="AS229">
        <v>239</v>
      </c>
      <c r="AT229">
        <v>239</v>
      </c>
      <c r="AU229">
        <v>0</v>
      </c>
      <c r="AV229">
        <v>0.37</v>
      </c>
      <c r="AW229">
        <v>3.6185999999999998</v>
      </c>
      <c r="AX229">
        <v>0.98670000000000002</v>
      </c>
      <c r="AY229">
        <v>5.44</v>
      </c>
    </row>
    <row r="230" spans="1:51" x14ac:dyDescent="0.35">
      <c r="A230" t="s">
        <v>777</v>
      </c>
      <c r="B230" t="s">
        <v>48</v>
      </c>
      <c r="C230">
        <v>2.384288813908052E+16</v>
      </c>
      <c r="D230" t="s">
        <v>482</v>
      </c>
      <c r="E230" t="s">
        <v>773</v>
      </c>
      <c r="F230" t="s">
        <v>774</v>
      </c>
      <c r="G230" t="s">
        <v>49</v>
      </c>
      <c r="H230">
        <v>708222219377303</v>
      </c>
      <c r="I230" t="s">
        <v>294</v>
      </c>
      <c r="J230">
        <v>2.384288815093052E+16</v>
      </c>
      <c r="K230" t="s">
        <v>531</v>
      </c>
      <c r="L230" t="s">
        <v>773</v>
      </c>
      <c r="M230" t="s">
        <v>774</v>
      </c>
      <c r="N230" t="s">
        <v>57</v>
      </c>
      <c r="P230" t="s">
        <v>280</v>
      </c>
      <c r="R230" t="s">
        <v>49</v>
      </c>
      <c r="S230" t="s">
        <v>473</v>
      </c>
      <c r="T230">
        <v>2.384288904995052E+16</v>
      </c>
      <c r="U230" t="s">
        <v>672</v>
      </c>
      <c r="V230" t="s">
        <v>58</v>
      </c>
      <c r="W230" t="s">
        <v>282</v>
      </c>
      <c r="X230" t="s">
        <v>283</v>
      </c>
      <c r="Y230" t="s">
        <v>284</v>
      </c>
      <c r="Z230">
        <v>28</v>
      </c>
      <c r="AA230">
        <v>0</v>
      </c>
      <c r="AB230">
        <v>0.08</v>
      </c>
      <c r="AC230">
        <v>0</v>
      </c>
      <c r="AD230">
        <v>1.1399999999999999</v>
      </c>
      <c r="AE230">
        <v>25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5</v>
      </c>
      <c r="AO230">
        <v>2</v>
      </c>
      <c r="AP230">
        <v>2</v>
      </c>
      <c r="AQ230">
        <v>2</v>
      </c>
      <c r="AR230">
        <v>3</v>
      </c>
      <c r="AS230">
        <v>7</v>
      </c>
      <c r="AT230">
        <v>7</v>
      </c>
      <c r="AU230">
        <v>0</v>
      </c>
      <c r="AV230">
        <v>0</v>
      </c>
      <c r="AW230">
        <v>2.8571</v>
      </c>
      <c r="AX230">
        <v>0</v>
      </c>
      <c r="AY230">
        <v>28.57</v>
      </c>
    </row>
    <row r="231" spans="1:51" x14ac:dyDescent="0.35">
      <c r="A231" t="s">
        <v>776</v>
      </c>
      <c r="B231" t="s">
        <v>48</v>
      </c>
      <c r="C231">
        <v>2.384288813908052E+16</v>
      </c>
      <c r="D231" t="s">
        <v>482</v>
      </c>
      <c r="E231" t="s">
        <v>773</v>
      </c>
      <c r="F231" t="s">
        <v>774</v>
      </c>
      <c r="G231" t="s">
        <v>49</v>
      </c>
      <c r="H231">
        <v>708222219377303</v>
      </c>
      <c r="I231" t="s">
        <v>294</v>
      </c>
      <c r="J231">
        <v>2.384288816578052E+16</v>
      </c>
      <c r="K231" t="s">
        <v>530</v>
      </c>
      <c r="L231" t="s">
        <v>773</v>
      </c>
      <c r="M231" t="s">
        <v>774</v>
      </c>
      <c r="N231" t="s">
        <v>57</v>
      </c>
      <c r="P231" t="s">
        <v>280</v>
      </c>
      <c r="R231" t="s">
        <v>49</v>
      </c>
      <c r="S231" t="s">
        <v>473</v>
      </c>
      <c r="T231">
        <v>2.384288905428052E+16</v>
      </c>
      <c r="U231" t="s">
        <v>685</v>
      </c>
      <c r="V231" t="s">
        <v>58</v>
      </c>
      <c r="W231" t="s">
        <v>282</v>
      </c>
      <c r="X231" t="s">
        <v>283</v>
      </c>
      <c r="Y231" t="s">
        <v>284</v>
      </c>
      <c r="Z231">
        <v>20</v>
      </c>
      <c r="AA231">
        <v>0</v>
      </c>
      <c r="AB231">
        <v>7.0000000000000007E-2</v>
      </c>
      <c r="AC231">
        <v>0</v>
      </c>
      <c r="AD231">
        <v>1.01</v>
      </c>
      <c r="AE231">
        <v>20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3</v>
      </c>
      <c r="AO231">
        <v>2</v>
      </c>
      <c r="AP231">
        <v>2</v>
      </c>
      <c r="AQ231">
        <v>2</v>
      </c>
      <c r="AR231">
        <v>7</v>
      </c>
      <c r="AS231">
        <v>5</v>
      </c>
      <c r="AT231">
        <v>5</v>
      </c>
      <c r="AU231">
        <v>0</v>
      </c>
      <c r="AV231">
        <v>0</v>
      </c>
      <c r="AW231">
        <v>3.5</v>
      </c>
      <c r="AX231">
        <v>0</v>
      </c>
      <c r="AY231">
        <v>40</v>
      </c>
    </row>
    <row r="232" spans="1:51" x14ac:dyDescent="0.35">
      <c r="A232" t="s">
        <v>779</v>
      </c>
      <c r="B232" t="s">
        <v>59</v>
      </c>
      <c r="C232">
        <v>2.384288910574052E+16</v>
      </c>
      <c r="D232" t="s">
        <v>481</v>
      </c>
      <c r="E232" t="s">
        <v>773</v>
      </c>
      <c r="F232" t="s">
        <v>774</v>
      </c>
      <c r="G232" t="s">
        <v>49</v>
      </c>
      <c r="H232">
        <v>708222219377303</v>
      </c>
      <c r="I232" t="s">
        <v>294</v>
      </c>
      <c r="J232">
        <v>2.384288912199052E+16</v>
      </c>
      <c r="K232" t="s">
        <v>533</v>
      </c>
      <c r="L232" t="s">
        <v>773</v>
      </c>
      <c r="M232" t="s">
        <v>774</v>
      </c>
      <c r="N232" t="s">
        <v>57</v>
      </c>
      <c r="P232" t="s">
        <v>280</v>
      </c>
      <c r="R232" t="s">
        <v>49</v>
      </c>
      <c r="S232" t="s">
        <v>473</v>
      </c>
      <c r="T232">
        <v>2.384288926383052E+16</v>
      </c>
      <c r="U232" t="s">
        <v>575</v>
      </c>
      <c r="V232" t="s">
        <v>58</v>
      </c>
      <c r="W232" t="s">
        <v>282</v>
      </c>
      <c r="X232" t="s">
        <v>283</v>
      </c>
      <c r="Y232" t="s">
        <v>284</v>
      </c>
      <c r="Z232">
        <v>9885</v>
      </c>
      <c r="AA232">
        <v>7</v>
      </c>
      <c r="AB232">
        <v>11.48</v>
      </c>
      <c r="AC232">
        <v>0</v>
      </c>
      <c r="AD232">
        <v>1.02</v>
      </c>
      <c r="AE232">
        <v>9858</v>
      </c>
      <c r="AF232">
        <v>4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7.0000000000000007E-2</v>
      </c>
      <c r="AW232">
        <v>1.1614</v>
      </c>
      <c r="AX232">
        <v>1.64</v>
      </c>
    </row>
    <row r="233" spans="1:51" x14ac:dyDescent="0.35">
      <c r="A233" t="s">
        <v>777</v>
      </c>
      <c r="B233" t="s">
        <v>48</v>
      </c>
      <c r="C233">
        <v>2.384288813908052E+16</v>
      </c>
      <c r="D233" t="s">
        <v>482</v>
      </c>
      <c r="E233" t="s">
        <v>773</v>
      </c>
      <c r="F233" t="s">
        <v>774</v>
      </c>
      <c r="G233" t="s">
        <v>49</v>
      </c>
      <c r="H233">
        <v>708222219377303</v>
      </c>
      <c r="I233" t="s">
        <v>294</v>
      </c>
      <c r="J233">
        <v>2.384288815093052E+16</v>
      </c>
      <c r="K233" t="s">
        <v>531</v>
      </c>
      <c r="L233" t="s">
        <v>773</v>
      </c>
      <c r="M233" t="s">
        <v>774</v>
      </c>
      <c r="N233" t="s">
        <v>57</v>
      </c>
      <c r="P233" t="s">
        <v>280</v>
      </c>
      <c r="R233" t="s">
        <v>49</v>
      </c>
      <c r="S233" t="s">
        <v>473</v>
      </c>
      <c r="T233">
        <v>2.384288902447052E+16</v>
      </c>
      <c r="U233" t="s">
        <v>579</v>
      </c>
      <c r="V233" t="s">
        <v>58</v>
      </c>
      <c r="W233" t="s">
        <v>282</v>
      </c>
      <c r="X233" t="s">
        <v>283</v>
      </c>
      <c r="Y233" t="s">
        <v>284</v>
      </c>
      <c r="Z233">
        <v>100</v>
      </c>
      <c r="AA233">
        <v>0</v>
      </c>
      <c r="AB233">
        <v>0.32</v>
      </c>
      <c r="AC233">
        <v>0</v>
      </c>
      <c r="AD233">
        <v>1.04</v>
      </c>
      <c r="AE233">
        <v>98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29</v>
      </c>
      <c r="AO233">
        <v>17</v>
      </c>
      <c r="AP233">
        <v>9</v>
      </c>
      <c r="AQ233">
        <v>5</v>
      </c>
      <c r="AR233">
        <v>6</v>
      </c>
      <c r="AS233">
        <v>45</v>
      </c>
      <c r="AT233">
        <v>45</v>
      </c>
      <c r="AU233">
        <v>0</v>
      </c>
      <c r="AV233">
        <v>0</v>
      </c>
      <c r="AW233">
        <v>3.2</v>
      </c>
      <c r="AX233">
        <v>0</v>
      </c>
      <c r="AY233">
        <v>11.11</v>
      </c>
    </row>
    <row r="234" spans="1:51" x14ac:dyDescent="0.35">
      <c r="A234" t="s">
        <v>781</v>
      </c>
      <c r="B234" t="s">
        <v>48</v>
      </c>
      <c r="C234">
        <v>2.384288813908052E+16</v>
      </c>
      <c r="D234" t="s">
        <v>482</v>
      </c>
      <c r="E234" t="s">
        <v>773</v>
      </c>
      <c r="F234" t="s">
        <v>774</v>
      </c>
      <c r="G234" t="s">
        <v>49</v>
      </c>
      <c r="H234">
        <v>708222219377303</v>
      </c>
      <c r="I234" t="s">
        <v>294</v>
      </c>
      <c r="J234">
        <v>2.384288816427052E+16</v>
      </c>
      <c r="K234" t="s">
        <v>532</v>
      </c>
      <c r="L234" t="s">
        <v>773</v>
      </c>
      <c r="M234" t="s">
        <v>774</v>
      </c>
      <c r="N234" t="s">
        <v>57</v>
      </c>
      <c r="P234" t="s">
        <v>280</v>
      </c>
      <c r="R234" t="s">
        <v>49</v>
      </c>
      <c r="S234" t="s">
        <v>473</v>
      </c>
      <c r="T234">
        <v>2.384288905510052E+16</v>
      </c>
      <c r="U234" t="s">
        <v>687</v>
      </c>
      <c r="V234" t="s">
        <v>58</v>
      </c>
      <c r="W234" t="s">
        <v>282</v>
      </c>
      <c r="X234" t="s">
        <v>283</v>
      </c>
      <c r="Y234" t="s">
        <v>284</v>
      </c>
      <c r="Z234">
        <v>78</v>
      </c>
      <c r="AA234">
        <v>0</v>
      </c>
      <c r="AB234">
        <v>0.25</v>
      </c>
      <c r="AC234">
        <v>0</v>
      </c>
      <c r="AD234">
        <v>1.03</v>
      </c>
      <c r="AE234">
        <v>77</v>
      </c>
      <c r="AF234">
        <v>0</v>
      </c>
      <c r="AG234">
        <v>0</v>
      </c>
      <c r="AH234">
        <v>0</v>
      </c>
      <c r="AI234">
        <v>0</v>
      </c>
      <c r="AJ234">
        <v>2</v>
      </c>
      <c r="AK234">
        <v>0</v>
      </c>
      <c r="AL234">
        <v>0</v>
      </c>
      <c r="AM234">
        <v>0</v>
      </c>
      <c r="AN234">
        <v>14</v>
      </c>
      <c r="AO234">
        <v>12</v>
      </c>
      <c r="AP234">
        <v>6</v>
      </c>
      <c r="AQ234">
        <v>4</v>
      </c>
      <c r="AR234">
        <v>5</v>
      </c>
      <c r="AS234">
        <v>25</v>
      </c>
      <c r="AT234">
        <v>25</v>
      </c>
      <c r="AU234">
        <v>0</v>
      </c>
      <c r="AV234">
        <v>0</v>
      </c>
      <c r="AW234">
        <v>3.2050999999999998</v>
      </c>
      <c r="AX234">
        <v>0</v>
      </c>
      <c r="AY234">
        <v>16</v>
      </c>
    </row>
    <row r="235" spans="1:51" x14ac:dyDescent="0.35">
      <c r="A235" t="s">
        <v>772</v>
      </c>
      <c r="B235" t="s">
        <v>48</v>
      </c>
      <c r="C235">
        <v>2.384288813908052E+16</v>
      </c>
      <c r="D235" t="s">
        <v>482</v>
      </c>
      <c r="E235" t="s">
        <v>773</v>
      </c>
      <c r="F235" t="s">
        <v>774</v>
      </c>
      <c r="G235" t="s">
        <v>49</v>
      </c>
      <c r="H235">
        <v>708222219377303</v>
      </c>
      <c r="I235" t="s">
        <v>294</v>
      </c>
      <c r="J235">
        <v>2.384288815093052E+16</v>
      </c>
      <c r="K235" t="s">
        <v>531</v>
      </c>
      <c r="L235" t="s">
        <v>773</v>
      </c>
      <c r="M235" t="s">
        <v>774</v>
      </c>
      <c r="N235" t="s">
        <v>57</v>
      </c>
      <c r="P235" t="s">
        <v>280</v>
      </c>
      <c r="R235" t="s">
        <v>49</v>
      </c>
      <c r="S235" t="s">
        <v>473</v>
      </c>
      <c r="T235">
        <v>2.384289624424052E+16</v>
      </c>
      <c r="U235" t="s">
        <v>577</v>
      </c>
      <c r="V235" t="s">
        <v>58</v>
      </c>
      <c r="W235" t="s">
        <v>282</v>
      </c>
      <c r="X235" t="s">
        <v>283</v>
      </c>
      <c r="Y235" t="s">
        <v>284</v>
      </c>
      <c r="Z235">
        <v>56298</v>
      </c>
      <c r="AA235">
        <v>67</v>
      </c>
      <c r="AB235">
        <v>188.52</v>
      </c>
      <c r="AC235">
        <v>0</v>
      </c>
      <c r="AD235">
        <v>1.04</v>
      </c>
      <c r="AE235">
        <v>55155</v>
      </c>
      <c r="AF235">
        <v>67</v>
      </c>
      <c r="AG235">
        <v>0</v>
      </c>
      <c r="AH235">
        <v>0</v>
      </c>
      <c r="AI235">
        <v>0</v>
      </c>
      <c r="AJ235">
        <v>72</v>
      </c>
      <c r="AK235">
        <v>7</v>
      </c>
      <c r="AL235">
        <v>19</v>
      </c>
      <c r="AM235">
        <v>0</v>
      </c>
      <c r="AN235">
        <v>15607</v>
      </c>
      <c r="AO235">
        <v>9037</v>
      </c>
      <c r="AP235">
        <v>6959</v>
      </c>
      <c r="AQ235">
        <v>3209</v>
      </c>
      <c r="AR235">
        <v>5</v>
      </c>
      <c r="AS235">
        <v>19289</v>
      </c>
      <c r="AT235">
        <v>19289</v>
      </c>
      <c r="AU235">
        <v>0</v>
      </c>
      <c r="AV235">
        <v>0.12</v>
      </c>
      <c r="AW235">
        <v>3.3485999999999998</v>
      </c>
      <c r="AX235">
        <v>2.8136999999999999</v>
      </c>
      <c r="AY235">
        <v>16.64</v>
      </c>
    </row>
    <row r="236" spans="1:51" x14ac:dyDescent="0.35">
      <c r="A236" t="s">
        <v>776</v>
      </c>
      <c r="B236" t="s">
        <v>59</v>
      </c>
      <c r="C236">
        <v>2.384288910574052E+16</v>
      </c>
      <c r="D236" t="s">
        <v>481</v>
      </c>
      <c r="E236" t="s">
        <v>773</v>
      </c>
      <c r="F236" t="s">
        <v>774</v>
      </c>
      <c r="G236" t="s">
        <v>49</v>
      </c>
      <c r="H236">
        <v>708222219377303</v>
      </c>
      <c r="I236" t="s">
        <v>294</v>
      </c>
      <c r="J236">
        <v>2.384288912199052E+16</v>
      </c>
      <c r="K236" t="s">
        <v>533</v>
      </c>
      <c r="L236" t="s">
        <v>773</v>
      </c>
      <c r="M236" t="s">
        <v>774</v>
      </c>
      <c r="N236" t="s">
        <v>57</v>
      </c>
      <c r="P236" t="s">
        <v>280</v>
      </c>
      <c r="R236" t="s">
        <v>49</v>
      </c>
      <c r="S236" t="s">
        <v>473</v>
      </c>
      <c r="T236">
        <v>2.384288926383052E+16</v>
      </c>
      <c r="U236" t="s">
        <v>575</v>
      </c>
      <c r="V236" t="s">
        <v>58</v>
      </c>
      <c r="W236" t="s">
        <v>282</v>
      </c>
      <c r="X236" t="s">
        <v>283</v>
      </c>
      <c r="Y236" t="s">
        <v>284</v>
      </c>
      <c r="Z236">
        <v>12253</v>
      </c>
      <c r="AA236">
        <v>11</v>
      </c>
      <c r="AB236">
        <v>14.27</v>
      </c>
      <c r="AC236">
        <v>0</v>
      </c>
      <c r="AD236">
        <v>1.01</v>
      </c>
      <c r="AE236">
        <v>12253</v>
      </c>
      <c r="AF236">
        <v>7</v>
      </c>
      <c r="AG236">
        <v>0</v>
      </c>
      <c r="AH236">
        <v>0</v>
      </c>
      <c r="AI236">
        <v>0</v>
      </c>
      <c r="AJ236">
        <v>2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0.09</v>
      </c>
      <c r="AW236">
        <v>1.1646000000000001</v>
      </c>
      <c r="AX236">
        <v>1.2972999999999999</v>
      </c>
    </row>
    <row r="237" spans="1:51" x14ac:dyDescent="0.35">
      <c r="A237" t="s">
        <v>783</v>
      </c>
      <c r="B237" t="s">
        <v>48</v>
      </c>
      <c r="C237">
        <v>2.384288813908052E+16</v>
      </c>
      <c r="D237" t="s">
        <v>482</v>
      </c>
      <c r="E237" t="s">
        <v>773</v>
      </c>
      <c r="F237" t="s">
        <v>774</v>
      </c>
      <c r="G237" t="s">
        <v>49</v>
      </c>
      <c r="H237">
        <v>708222219377303</v>
      </c>
      <c r="I237" t="s">
        <v>294</v>
      </c>
      <c r="J237">
        <v>2.384288816427052E+16</v>
      </c>
      <c r="K237" t="s">
        <v>532</v>
      </c>
      <c r="L237" t="s">
        <v>773</v>
      </c>
      <c r="M237" t="s">
        <v>774</v>
      </c>
      <c r="N237" t="s">
        <v>57</v>
      </c>
      <c r="P237" t="s">
        <v>280</v>
      </c>
      <c r="R237" t="s">
        <v>49</v>
      </c>
      <c r="S237" t="s">
        <v>473</v>
      </c>
      <c r="T237">
        <v>2.384289623559052E+16</v>
      </c>
      <c r="U237" t="s">
        <v>686</v>
      </c>
      <c r="V237" t="s">
        <v>58</v>
      </c>
      <c r="W237" t="s">
        <v>282</v>
      </c>
      <c r="X237" t="s">
        <v>283</v>
      </c>
      <c r="Y237" t="s">
        <v>284</v>
      </c>
      <c r="Z237">
        <v>64</v>
      </c>
      <c r="AA237">
        <v>0</v>
      </c>
      <c r="AB237">
        <v>0.17</v>
      </c>
      <c r="AC237">
        <v>0</v>
      </c>
      <c r="AD237">
        <v>1.01</v>
      </c>
      <c r="AE237">
        <v>64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8</v>
      </c>
      <c r="AO237">
        <v>4</v>
      </c>
      <c r="AP237">
        <v>2</v>
      </c>
      <c r="AQ237">
        <v>0</v>
      </c>
      <c r="AR237">
        <v>3</v>
      </c>
      <c r="AS237">
        <v>15</v>
      </c>
      <c r="AT237">
        <v>15</v>
      </c>
      <c r="AU237">
        <v>0</v>
      </c>
      <c r="AV237">
        <v>0</v>
      </c>
      <c r="AW237">
        <v>2.6562000000000001</v>
      </c>
      <c r="AX237">
        <v>0</v>
      </c>
      <c r="AY237">
        <v>0</v>
      </c>
    </row>
    <row r="238" spans="1:51" x14ac:dyDescent="0.35">
      <c r="A238" t="s">
        <v>776</v>
      </c>
      <c r="B238" t="s">
        <v>59</v>
      </c>
      <c r="C238">
        <v>2.384288910574052E+16</v>
      </c>
      <c r="D238" t="s">
        <v>481</v>
      </c>
      <c r="E238" t="s">
        <v>773</v>
      </c>
      <c r="F238" t="s">
        <v>774</v>
      </c>
      <c r="G238" t="s">
        <v>49</v>
      </c>
      <c r="H238">
        <v>708222219377303</v>
      </c>
      <c r="I238" t="s">
        <v>294</v>
      </c>
      <c r="J238">
        <v>2.384288912199052E+16</v>
      </c>
      <c r="K238" t="s">
        <v>533</v>
      </c>
      <c r="L238" t="s">
        <v>773</v>
      </c>
      <c r="M238" t="s">
        <v>774</v>
      </c>
      <c r="N238" t="s">
        <v>57</v>
      </c>
      <c r="P238" t="s">
        <v>280</v>
      </c>
      <c r="R238" t="s">
        <v>49</v>
      </c>
      <c r="S238" t="s">
        <v>473</v>
      </c>
      <c r="T238">
        <v>2.384288927408052E+16</v>
      </c>
      <c r="U238" t="s">
        <v>576</v>
      </c>
      <c r="V238" t="s">
        <v>58</v>
      </c>
      <c r="W238" t="s">
        <v>282</v>
      </c>
      <c r="X238" t="s">
        <v>283</v>
      </c>
      <c r="Y238" t="s">
        <v>284</v>
      </c>
      <c r="Z238">
        <v>63744</v>
      </c>
      <c r="AA238">
        <v>24</v>
      </c>
      <c r="AB238">
        <v>80.88</v>
      </c>
      <c r="AC238">
        <v>0</v>
      </c>
      <c r="AD238">
        <v>1.02</v>
      </c>
      <c r="AE238">
        <v>63687</v>
      </c>
      <c r="AF238">
        <v>21</v>
      </c>
      <c r="AG238">
        <v>0</v>
      </c>
      <c r="AH238">
        <v>2</v>
      </c>
      <c r="AI238">
        <v>0</v>
      </c>
      <c r="AJ238">
        <v>7</v>
      </c>
      <c r="AK238">
        <v>0</v>
      </c>
      <c r="AL238">
        <v>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0.04</v>
      </c>
      <c r="AW238">
        <v>1.2687999999999999</v>
      </c>
      <c r="AX238">
        <v>3.37</v>
      </c>
    </row>
    <row r="239" spans="1:51" x14ac:dyDescent="0.35">
      <c r="A239" t="s">
        <v>780</v>
      </c>
      <c r="B239" t="s">
        <v>48</v>
      </c>
      <c r="C239">
        <v>2.384288813908052E+16</v>
      </c>
      <c r="D239" t="s">
        <v>482</v>
      </c>
      <c r="E239" t="s">
        <v>773</v>
      </c>
      <c r="F239" t="s">
        <v>774</v>
      </c>
      <c r="G239" t="s">
        <v>49</v>
      </c>
      <c r="H239">
        <v>708222219377303</v>
      </c>
      <c r="I239" t="s">
        <v>294</v>
      </c>
      <c r="J239">
        <v>2.384288815093052E+16</v>
      </c>
      <c r="K239" t="s">
        <v>531</v>
      </c>
      <c r="L239" t="s">
        <v>773</v>
      </c>
      <c r="M239" t="s">
        <v>774</v>
      </c>
      <c r="N239" t="s">
        <v>57</v>
      </c>
      <c r="P239" t="s">
        <v>280</v>
      </c>
      <c r="R239" t="s">
        <v>49</v>
      </c>
      <c r="S239" t="s">
        <v>473</v>
      </c>
      <c r="T239">
        <v>2.384289624423052E+16</v>
      </c>
      <c r="U239" t="s">
        <v>670</v>
      </c>
      <c r="V239" t="s">
        <v>58</v>
      </c>
      <c r="W239" t="s">
        <v>282</v>
      </c>
      <c r="X239" t="s">
        <v>283</v>
      </c>
      <c r="Y239" t="s">
        <v>284</v>
      </c>
      <c r="Z239">
        <v>867</v>
      </c>
      <c r="AA239">
        <v>0</v>
      </c>
      <c r="AB239">
        <v>2.42</v>
      </c>
      <c r="AC239">
        <v>0</v>
      </c>
      <c r="AD239">
        <v>1.02</v>
      </c>
      <c r="AE239">
        <v>860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2</v>
      </c>
      <c r="AL239">
        <v>0</v>
      </c>
      <c r="AM239">
        <v>0</v>
      </c>
      <c r="AN239">
        <v>208</v>
      </c>
      <c r="AO239">
        <v>109</v>
      </c>
      <c r="AP239">
        <v>70</v>
      </c>
      <c r="AQ239">
        <v>32</v>
      </c>
      <c r="AR239">
        <v>5</v>
      </c>
      <c r="AS239">
        <v>298</v>
      </c>
      <c r="AT239">
        <v>298</v>
      </c>
      <c r="AU239">
        <v>0</v>
      </c>
      <c r="AV239">
        <v>0</v>
      </c>
      <c r="AW239">
        <v>2.7911999999999999</v>
      </c>
      <c r="AX239">
        <v>0</v>
      </c>
      <c r="AY239">
        <v>10.74</v>
      </c>
    </row>
    <row r="240" spans="1:51" x14ac:dyDescent="0.35">
      <c r="A240" t="s">
        <v>772</v>
      </c>
      <c r="B240" t="s">
        <v>48</v>
      </c>
      <c r="C240">
        <v>2.384288813908052E+16</v>
      </c>
      <c r="D240" t="s">
        <v>482</v>
      </c>
      <c r="E240" t="s">
        <v>773</v>
      </c>
      <c r="F240" t="s">
        <v>774</v>
      </c>
      <c r="G240" t="s">
        <v>49</v>
      </c>
      <c r="H240">
        <v>708222219377303</v>
      </c>
      <c r="I240" t="s">
        <v>294</v>
      </c>
      <c r="J240">
        <v>2.384288816578052E+16</v>
      </c>
      <c r="K240" t="s">
        <v>530</v>
      </c>
      <c r="L240" t="s">
        <v>773</v>
      </c>
      <c r="M240" t="s">
        <v>774</v>
      </c>
      <c r="N240" t="s">
        <v>57</v>
      </c>
      <c r="P240" t="s">
        <v>280</v>
      </c>
      <c r="R240" t="s">
        <v>49</v>
      </c>
      <c r="S240" t="s">
        <v>473</v>
      </c>
      <c r="T240">
        <v>2.384289623427052E+16</v>
      </c>
      <c r="U240" t="s">
        <v>684</v>
      </c>
      <c r="V240" t="s">
        <v>58</v>
      </c>
      <c r="W240" t="s">
        <v>282</v>
      </c>
      <c r="X240" t="s">
        <v>283</v>
      </c>
      <c r="Y240" t="s">
        <v>284</v>
      </c>
      <c r="Z240">
        <v>43382</v>
      </c>
      <c r="AA240">
        <v>67</v>
      </c>
      <c r="AB240">
        <v>192.43</v>
      </c>
      <c r="AC240">
        <v>0</v>
      </c>
      <c r="AD240">
        <v>1.02</v>
      </c>
      <c r="AE240">
        <v>43059</v>
      </c>
      <c r="AF240">
        <v>67</v>
      </c>
      <c r="AG240">
        <v>0</v>
      </c>
      <c r="AH240">
        <v>0</v>
      </c>
      <c r="AI240">
        <v>0</v>
      </c>
      <c r="AJ240">
        <v>94</v>
      </c>
      <c r="AK240">
        <v>5</v>
      </c>
      <c r="AL240">
        <v>19</v>
      </c>
      <c r="AM240">
        <v>0</v>
      </c>
      <c r="AN240">
        <v>13258</v>
      </c>
      <c r="AO240">
        <v>7854</v>
      </c>
      <c r="AP240">
        <v>6206</v>
      </c>
      <c r="AQ240">
        <v>2900</v>
      </c>
      <c r="AR240">
        <v>6</v>
      </c>
      <c r="AS240">
        <v>16116</v>
      </c>
      <c r="AT240">
        <v>16116</v>
      </c>
      <c r="AU240">
        <v>0</v>
      </c>
      <c r="AV240">
        <v>0.15</v>
      </c>
      <c r="AW240">
        <v>4.4356999999999998</v>
      </c>
      <c r="AX240">
        <v>2.8721000000000001</v>
      </c>
      <c r="AY240">
        <v>17.989999999999998</v>
      </c>
    </row>
    <row r="241" spans="1:51" x14ac:dyDescent="0.35">
      <c r="A241" t="s">
        <v>778</v>
      </c>
      <c r="B241" t="s">
        <v>48</v>
      </c>
      <c r="C241">
        <v>2.384288813908052E+16</v>
      </c>
      <c r="D241" t="s">
        <v>482</v>
      </c>
      <c r="E241" t="s">
        <v>773</v>
      </c>
      <c r="F241" t="s">
        <v>774</v>
      </c>
      <c r="G241" t="s">
        <v>49</v>
      </c>
      <c r="H241">
        <v>708222219377303</v>
      </c>
      <c r="I241" t="s">
        <v>294</v>
      </c>
      <c r="J241">
        <v>2.384288816578052E+16</v>
      </c>
      <c r="K241" t="s">
        <v>530</v>
      </c>
      <c r="L241" t="s">
        <v>773</v>
      </c>
      <c r="M241" t="s">
        <v>774</v>
      </c>
      <c r="N241" t="s">
        <v>57</v>
      </c>
      <c r="P241" t="s">
        <v>280</v>
      </c>
      <c r="R241" t="s">
        <v>49</v>
      </c>
      <c r="S241" t="s">
        <v>473</v>
      </c>
      <c r="T241">
        <v>2.384288905508052E+16</v>
      </c>
      <c r="U241" t="s">
        <v>581</v>
      </c>
      <c r="V241" t="s">
        <v>58</v>
      </c>
      <c r="W241" t="s">
        <v>282</v>
      </c>
      <c r="X241" t="s">
        <v>283</v>
      </c>
      <c r="Y241" t="s">
        <v>284</v>
      </c>
      <c r="Z241">
        <v>1475</v>
      </c>
      <c r="AA241">
        <v>20</v>
      </c>
      <c r="AB241">
        <v>5.53</v>
      </c>
      <c r="AC241">
        <v>0</v>
      </c>
      <c r="AD241">
        <v>1.03</v>
      </c>
      <c r="AE241">
        <v>1448</v>
      </c>
      <c r="AF241">
        <v>9</v>
      </c>
      <c r="AG241">
        <v>0</v>
      </c>
      <c r="AH241">
        <v>0</v>
      </c>
      <c r="AI241">
        <v>0</v>
      </c>
      <c r="AJ241">
        <v>2</v>
      </c>
      <c r="AK241">
        <v>0</v>
      </c>
      <c r="AL241">
        <v>0</v>
      </c>
      <c r="AM241">
        <v>0</v>
      </c>
      <c r="AN241">
        <v>310</v>
      </c>
      <c r="AO241">
        <v>173</v>
      </c>
      <c r="AP241">
        <v>94</v>
      </c>
      <c r="AQ241">
        <v>38</v>
      </c>
      <c r="AR241">
        <v>5</v>
      </c>
      <c r="AS241">
        <v>470</v>
      </c>
      <c r="AT241">
        <v>470</v>
      </c>
      <c r="AU241">
        <v>0</v>
      </c>
      <c r="AV241">
        <v>1.36</v>
      </c>
      <c r="AW241">
        <v>3.7492000000000001</v>
      </c>
      <c r="AX241">
        <v>0.27650000000000002</v>
      </c>
      <c r="AY241">
        <v>8.09</v>
      </c>
    </row>
    <row r="242" spans="1:51" x14ac:dyDescent="0.35">
      <c r="A242" t="s">
        <v>778</v>
      </c>
      <c r="B242" t="s">
        <v>48</v>
      </c>
      <c r="C242">
        <v>2.384288813908052E+16</v>
      </c>
      <c r="D242" t="s">
        <v>482</v>
      </c>
      <c r="E242" t="s">
        <v>773</v>
      </c>
      <c r="F242" t="s">
        <v>774</v>
      </c>
      <c r="G242" t="s">
        <v>49</v>
      </c>
      <c r="H242">
        <v>708222219377303</v>
      </c>
      <c r="I242" t="s">
        <v>294</v>
      </c>
      <c r="J242">
        <v>2.384288816427052E+16</v>
      </c>
      <c r="K242" t="s">
        <v>532</v>
      </c>
      <c r="L242" t="s">
        <v>773</v>
      </c>
      <c r="M242" t="s">
        <v>774</v>
      </c>
      <c r="N242" t="s">
        <v>57</v>
      </c>
      <c r="P242" t="s">
        <v>280</v>
      </c>
      <c r="R242" t="s">
        <v>49</v>
      </c>
      <c r="S242" t="s">
        <v>473</v>
      </c>
      <c r="T242">
        <v>2.384288905510052E+16</v>
      </c>
      <c r="U242" t="s">
        <v>687</v>
      </c>
      <c r="V242" t="s">
        <v>58</v>
      </c>
      <c r="W242" t="s">
        <v>282</v>
      </c>
      <c r="X242" t="s">
        <v>283</v>
      </c>
      <c r="Y242" t="s">
        <v>284</v>
      </c>
      <c r="Z242">
        <v>110</v>
      </c>
      <c r="AA242">
        <v>0</v>
      </c>
      <c r="AB242">
        <v>0.38</v>
      </c>
      <c r="AC242">
        <v>0</v>
      </c>
      <c r="AD242">
        <v>1.01</v>
      </c>
      <c r="AE242">
        <v>110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26</v>
      </c>
      <c r="AO242">
        <v>15</v>
      </c>
      <c r="AP242">
        <v>12</v>
      </c>
      <c r="AQ242">
        <v>8</v>
      </c>
      <c r="AR242">
        <v>5</v>
      </c>
      <c r="AS242">
        <v>37</v>
      </c>
      <c r="AT242">
        <v>37</v>
      </c>
      <c r="AU242">
        <v>0</v>
      </c>
      <c r="AV242">
        <v>0</v>
      </c>
      <c r="AW242">
        <v>3.4544999999999999</v>
      </c>
      <c r="AX242">
        <v>0</v>
      </c>
      <c r="AY242">
        <v>21.62</v>
      </c>
    </row>
    <row r="243" spans="1:51" x14ac:dyDescent="0.35">
      <c r="A243" t="s">
        <v>772</v>
      </c>
      <c r="B243" t="s">
        <v>48</v>
      </c>
      <c r="C243">
        <v>2.384288813908052E+16</v>
      </c>
      <c r="D243" t="s">
        <v>482</v>
      </c>
      <c r="E243" t="s">
        <v>773</v>
      </c>
      <c r="F243" t="s">
        <v>774</v>
      </c>
      <c r="G243" t="s">
        <v>49</v>
      </c>
      <c r="H243">
        <v>708222219377303</v>
      </c>
      <c r="I243" t="s">
        <v>294</v>
      </c>
      <c r="J243">
        <v>2.384288816578052E+16</v>
      </c>
      <c r="K243" t="s">
        <v>530</v>
      </c>
      <c r="L243" t="s">
        <v>773</v>
      </c>
      <c r="M243" t="s">
        <v>774</v>
      </c>
      <c r="N243" t="s">
        <v>57</v>
      </c>
      <c r="P243" t="s">
        <v>280</v>
      </c>
      <c r="R243" t="s">
        <v>49</v>
      </c>
      <c r="S243" t="s">
        <v>473</v>
      </c>
      <c r="T243">
        <v>2.384288905428052E+16</v>
      </c>
      <c r="U243" t="s">
        <v>685</v>
      </c>
      <c r="V243" t="s">
        <v>58</v>
      </c>
      <c r="W243" t="s">
        <v>282</v>
      </c>
      <c r="X243" t="s">
        <v>283</v>
      </c>
      <c r="Y243" t="s">
        <v>284</v>
      </c>
      <c r="Z243">
        <v>32</v>
      </c>
      <c r="AA243">
        <v>0</v>
      </c>
      <c r="AB243">
        <v>0.11</v>
      </c>
      <c r="AC243">
        <v>0</v>
      </c>
      <c r="AD243">
        <v>1.1599999999999999</v>
      </c>
      <c r="AE243">
        <v>28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4</v>
      </c>
      <c r="AO243">
        <v>2</v>
      </c>
      <c r="AP243">
        <v>0</v>
      </c>
      <c r="AQ243">
        <v>0</v>
      </c>
      <c r="AR243">
        <v>2</v>
      </c>
      <c r="AS243">
        <v>6</v>
      </c>
      <c r="AT243">
        <v>6</v>
      </c>
      <c r="AU243">
        <v>0</v>
      </c>
      <c r="AV243">
        <v>0</v>
      </c>
      <c r="AW243">
        <v>3.4375</v>
      </c>
      <c r="AX243">
        <v>0</v>
      </c>
      <c r="AY243">
        <v>0</v>
      </c>
    </row>
    <row r="244" spans="1:51" x14ac:dyDescent="0.35">
      <c r="A244" t="s">
        <v>778</v>
      </c>
      <c r="B244" t="s">
        <v>48</v>
      </c>
      <c r="C244">
        <v>2.384288813908052E+16</v>
      </c>
      <c r="D244" t="s">
        <v>482</v>
      </c>
      <c r="E244" t="s">
        <v>773</v>
      </c>
      <c r="F244" t="s">
        <v>774</v>
      </c>
      <c r="G244" t="s">
        <v>49</v>
      </c>
      <c r="H244">
        <v>708222219377303</v>
      </c>
      <c r="I244" t="s">
        <v>294</v>
      </c>
      <c r="J244">
        <v>2.384288815093052E+16</v>
      </c>
      <c r="K244" t="s">
        <v>531</v>
      </c>
      <c r="L244" t="s">
        <v>773</v>
      </c>
      <c r="M244" t="s">
        <v>774</v>
      </c>
      <c r="N244" t="s">
        <v>57</v>
      </c>
      <c r="P244" t="s">
        <v>280</v>
      </c>
      <c r="R244" t="s">
        <v>49</v>
      </c>
      <c r="S244" t="s">
        <v>473</v>
      </c>
      <c r="T244">
        <v>2.384288904995052E+16</v>
      </c>
      <c r="U244" t="s">
        <v>672</v>
      </c>
      <c r="V244" t="s">
        <v>58</v>
      </c>
      <c r="W244" t="s">
        <v>282</v>
      </c>
      <c r="X244" t="s">
        <v>283</v>
      </c>
      <c r="Y244" t="s">
        <v>284</v>
      </c>
      <c r="Z244">
        <v>86</v>
      </c>
      <c r="AA244">
        <v>0</v>
      </c>
      <c r="AB244">
        <v>0.24</v>
      </c>
      <c r="AC244">
        <v>0</v>
      </c>
      <c r="AD244">
        <v>1.01</v>
      </c>
      <c r="AE244">
        <v>86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17</v>
      </c>
      <c r="AO244">
        <v>10</v>
      </c>
      <c r="AP244">
        <v>7</v>
      </c>
      <c r="AQ244">
        <v>4</v>
      </c>
      <c r="AR244">
        <v>5</v>
      </c>
      <c r="AS244">
        <v>30</v>
      </c>
      <c r="AT244">
        <v>30</v>
      </c>
      <c r="AU244">
        <v>0</v>
      </c>
      <c r="AV244">
        <v>0</v>
      </c>
      <c r="AW244">
        <v>2.7907000000000002</v>
      </c>
      <c r="AX244">
        <v>0</v>
      </c>
      <c r="AY244">
        <v>13.33</v>
      </c>
    </row>
    <row r="245" spans="1:51" x14ac:dyDescent="0.35">
      <c r="A245" t="s">
        <v>772</v>
      </c>
      <c r="B245" t="s">
        <v>48</v>
      </c>
      <c r="C245">
        <v>2.384288813908052E+16</v>
      </c>
      <c r="D245" t="s">
        <v>482</v>
      </c>
      <c r="E245" t="s">
        <v>773</v>
      </c>
      <c r="F245" t="s">
        <v>774</v>
      </c>
      <c r="G245" t="s">
        <v>49</v>
      </c>
      <c r="H245">
        <v>708222219377303</v>
      </c>
      <c r="I245" t="s">
        <v>294</v>
      </c>
      <c r="J245">
        <v>2.384288815093052E+16</v>
      </c>
      <c r="K245" t="s">
        <v>531</v>
      </c>
      <c r="L245" t="s">
        <v>773</v>
      </c>
      <c r="M245" t="s">
        <v>774</v>
      </c>
      <c r="N245" t="s">
        <v>57</v>
      </c>
      <c r="P245" t="s">
        <v>280</v>
      </c>
      <c r="R245" t="s">
        <v>49</v>
      </c>
      <c r="S245" t="s">
        <v>473</v>
      </c>
      <c r="T245">
        <v>2.384288902447052E+16</v>
      </c>
      <c r="U245" t="s">
        <v>579</v>
      </c>
      <c r="V245" t="s">
        <v>58</v>
      </c>
      <c r="W245" t="s">
        <v>282</v>
      </c>
      <c r="X245" t="s">
        <v>283</v>
      </c>
      <c r="Y245" t="s">
        <v>284</v>
      </c>
      <c r="Z245">
        <v>202</v>
      </c>
      <c r="AA245">
        <v>0</v>
      </c>
      <c r="AB245">
        <v>0.64</v>
      </c>
      <c r="AC245">
        <v>0</v>
      </c>
      <c r="AD245">
        <v>1.02</v>
      </c>
      <c r="AE245">
        <v>201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59</v>
      </c>
      <c r="AO245">
        <v>37</v>
      </c>
      <c r="AP245">
        <v>20</v>
      </c>
      <c r="AQ245">
        <v>3</v>
      </c>
      <c r="AR245">
        <v>6</v>
      </c>
      <c r="AS245">
        <v>79</v>
      </c>
      <c r="AT245">
        <v>79</v>
      </c>
      <c r="AU245">
        <v>0</v>
      </c>
      <c r="AV245">
        <v>0</v>
      </c>
      <c r="AW245">
        <v>3.1682999999999999</v>
      </c>
      <c r="AX245">
        <v>0</v>
      </c>
      <c r="AY245">
        <v>3.8</v>
      </c>
    </row>
    <row r="246" spans="1:51" x14ac:dyDescent="0.35">
      <c r="A246" t="s">
        <v>783</v>
      </c>
      <c r="B246" t="s">
        <v>48</v>
      </c>
      <c r="C246">
        <v>2.384288813908052E+16</v>
      </c>
      <c r="D246" t="s">
        <v>482</v>
      </c>
      <c r="E246" t="s">
        <v>773</v>
      </c>
      <c r="F246" t="s">
        <v>774</v>
      </c>
      <c r="G246" t="s">
        <v>49</v>
      </c>
      <c r="H246">
        <v>708222219377303</v>
      </c>
      <c r="I246" t="s">
        <v>294</v>
      </c>
      <c r="J246">
        <v>2.384288816427052E+16</v>
      </c>
      <c r="K246" t="s">
        <v>532</v>
      </c>
      <c r="L246" t="s">
        <v>773</v>
      </c>
      <c r="M246" t="s">
        <v>774</v>
      </c>
      <c r="N246" t="s">
        <v>57</v>
      </c>
      <c r="P246" t="s">
        <v>280</v>
      </c>
      <c r="R246" t="s">
        <v>49</v>
      </c>
      <c r="S246" t="s">
        <v>473</v>
      </c>
      <c r="T246">
        <v>2.384288905430052E+16</v>
      </c>
      <c r="U246" t="s">
        <v>688</v>
      </c>
      <c r="V246" t="s">
        <v>58</v>
      </c>
      <c r="W246" t="s">
        <v>282</v>
      </c>
      <c r="X246" t="s">
        <v>283</v>
      </c>
      <c r="Y246" t="s">
        <v>284</v>
      </c>
      <c r="Z246">
        <v>21</v>
      </c>
      <c r="AA246">
        <v>0</v>
      </c>
      <c r="AB246">
        <v>7.0000000000000007E-2</v>
      </c>
      <c r="AC246">
        <v>0</v>
      </c>
      <c r="AD246">
        <v>1.01</v>
      </c>
      <c r="AE246">
        <v>21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3</v>
      </c>
      <c r="AO246">
        <v>3</v>
      </c>
      <c r="AP246">
        <v>2</v>
      </c>
      <c r="AQ246">
        <v>2</v>
      </c>
      <c r="AR246">
        <v>4</v>
      </c>
      <c r="AS246">
        <v>3</v>
      </c>
      <c r="AT246">
        <v>3</v>
      </c>
      <c r="AU246">
        <v>0</v>
      </c>
      <c r="AV246">
        <v>0</v>
      </c>
      <c r="AW246">
        <v>3.3332999999999999</v>
      </c>
      <c r="AX246">
        <v>0</v>
      </c>
      <c r="AY246">
        <v>66.67</v>
      </c>
    </row>
    <row r="247" spans="1:51" x14ac:dyDescent="0.35">
      <c r="A247" t="s">
        <v>775</v>
      </c>
      <c r="B247" t="s">
        <v>48</v>
      </c>
      <c r="C247">
        <v>2.384288813908052E+16</v>
      </c>
      <c r="D247" t="s">
        <v>482</v>
      </c>
      <c r="E247" t="s">
        <v>773</v>
      </c>
      <c r="F247" t="s">
        <v>774</v>
      </c>
      <c r="G247" t="s">
        <v>49</v>
      </c>
      <c r="H247">
        <v>708222219377303</v>
      </c>
      <c r="I247" t="s">
        <v>294</v>
      </c>
      <c r="J247">
        <v>2.384288816427052E+16</v>
      </c>
      <c r="K247" t="s">
        <v>532</v>
      </c>
      <c r="L247" t="s">
        <v>773</v>
      </c>
      <c r="M247" t="s">
        <v>774</v>
      </c>
      <c r="N247" t="s">
        <v>57</v>
      </c>
      <c r="P247" t="s">
        <v>280</v>
      </c>
      <c r="R247" t="s">
        <v>49</v>
      </c>
      <c r="S247" t="s">
        <v>473</v>
      </c>
      <c r="T247">
        <v>2.384289623560052E+16</v>
      </c>
      <c r="U247" t="s">
        <v>671</v>
      </c>
      <c r="V247" t="s">
        <v>58</v>
      </c>
      <c r="W247" t="s">
        <v>282</v>
      </c>
      <c r="X247" t="s">
        <v>283</v>
      </c>
      <c r="Y247" t="s">
        <v>284</v>
      </c>
      <c r="Z247">
        <v>44674</v>
      </c>
      <c r="AA247">
        <v>78</v>
      </c>
      <c r="AB247">
        <v>201.42</v>
      </c>
      <c r="AC247">
        <v>0</v>
      </c>
      <c r="AD247">
        <v>1.02</v>
      </c>
      <c r="AE247">
        <v>44303</v>
      </c>
      <c r="AF247">
        <v>77</v>
      </c>
      <c r="AG247">
        <v>0</v>
      </c>
      <c r="AH247">
        <v>0</v>
      </c>
      <c r="AI247">
        <v>0</v>
      </c>
      <c r="AJ247">
        <v>146</v>
      </c>
      <c r="AK247">
        <v>6</v>
      </c>
      <c r="AL247">
        <v>31</v>
      </c>
      <c r="AM247">
        <v>0</v>
      </c>
      <c r="AN247">
        <v>12801</v>
      </c>
      <c r="AO247">
        <v>7810</v>
      </c>
      <c r="AP247">
        <v>6166</v>
      </c>
      <c r="AQ247">
        <v>2982</v>
      </c>
      <c r="AR247">
        <v>5</v>
      </c>
      <c r="AS247">
        <v>15574</v>
      </c>
      <c r="AT247">
        <v>15574</v>
      </c>
      <c r="AU247">
        <v>0</v>
      </c>
      <c r="AV247">
        <v>0.17</v>
      </c>
      <c r="AW247">
        <v>4.5087000000000002</v>
      </c>
      <c r="AX247">
        <v>2.5823</v>
      </c>
      <c r="AY247">
        <v>19.149999999999999</v>
      </c>
    </row>
    <row r="248" spans="1:51" x14ac:dyDescent="0.35">
      <c r="A248" t="s">
        <v>772</v>
      </c>
      <c r="B248" t="s">
        <v>48</v>
      </c>
      <c r="C248">
        <v>2.384288813908052E+16</v>
      </c>
      <c r="D248" t="s">
        <v>482</v>
      </c>
      <c r="E248" t="s">
        <v>773</v>
      </c>
      <c r="F248" t="s">
        <v>774</v>
      </c>
      <c r="G248" t="s">
        <v>49</v>
      </c>
      <c r="H248">
        <v>708222219377303</v>
      </c>
      <c r="I248" t="s">
        <v>294</v>
      </c>
      <c r="J248">
        <v>2.384288816578052E+16</v>
      </c>
      <c r="K248" t="s">
        <v>530</v>
      </c>
      <c r="L248" t="s">
        <v>773</v>
      </c>
      <c r="M248" t="s">
        <v>774</v>
      </c>
      <c r="N248" t="s">
        <v>57</v>
      </c>
      <c r="P248" t="s">
        <v>280</v>
      </c>
      <c r="R248" t="s">
        <v>49</v>
      </c>
      <c r="S248" t="s">
        <v>473</v>
      </c>
      <c r="T248">
        <v>2.384289623428052E+16</v>
      </c>
      <c r="U248" t="s">
        <v>683</v>
      </c>
      <c r="V248" t="s">
        <v>58</v>
      </c>
      <c r="W248" t="s">
        <v>282</v>
      </c>
      <c r="X248" t="s">
        <v>283</v>
      </c>
      <c r="Y248" t="s">
        <v>284</v>
      </c>
      <c r="Z248">
        <v>354</v>
      </c>
      <c r="AA248">
        <v>0</v>
      </c>
      <c r="AB248">
        <v>1.1299999999999999</v>
      </c>
      <c r="AC248">
        <v>0</v>
      </c>
      <c r="AD248">
        <v>1.01</v>
      </c>
      <c r="AE248">
        <v>354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2</v>
      </c>
      <c r="AM248">
        <v>0</v>
      </c>
      <c r="AN248">
        <v>78</v>
      </c>
      <c r="AO248">
        <v>40</v>
      </c>
      <c r="AP248">
        <v>28</v>
      </c>
      <c r="AQ248">
        <v>13</v>
      </c>
      <c r="AR248">
        <v>5</v>
      </c>
      <c r="AS248">
        <v>111</v>
      </c>
      <c r="AT248">
        <v>111</v>
      </c>
      <c r="AU248">
        <v>0</v>
      </c>
      <c r="AV248">
        <v>0</v>
      </c>
      <c r="AW248">
        <v>3.1920999999999999</v>
      </c>
      <c r="AX248">
        <v>0</v>
      </c>
      <c r="AY248">
        <v>11.71</v>
      </c>
    </row>
    <row r="249" spans="1:51" x14ac:dyDescent="0.35">
      <c r="A249" t="s">
        <v>783</v>
      </c>
      <c r="B249" t="s">
        <v>59</v>
      </c>
      <c r="C249">
        <v>2.384288910574052E+16</v>
      </c>
      <c r="D249" t="s">
        <v>481</v>
      </c>
      <c r="E249" t="s">
        <v>773</v>
      </c>
      <c r="F249" t="s">
        <v>774</v>
      </c>
      <c r="G249" t="s">
        <v>49</v>
      </c>
      <c r="H249">
        <v>708222219377303</v>
      </c>
      <c r="I249" t="s">
        <v>294</v>
      </c>
      <c r="J249">
        <v>2.384288912199052E+16</v>
      </c>
      <c r="K249" t="s">
        <v>533</v>
      </c>
      <c r="L249" t="s">
        <v>773</v>
      </c>
      <c r="M249" t="s">
        <v>774</v>
      </c>
      <c r="N249" t="s">
        <v>57</v>
      </c>
      <c r="P249" t="s">
        <v>280</v>
      </c>
      <c r="R249" t="s">
        <v>49</v>
      </c>
      <c r="S249" t="s">
        <v>473</v>
      </c>
      <c r="T249">
        <v>2.384288927408052E+16</v>
      </c>
      <c r="U249" t="s">
        <v>576</v>
      </c>
      <c r="V249" t="s">
        <v>58</v>
      </c>
      <c r="W249" t="s">
        <v>282</v>
      </c>
      <c r="X249" t="s">
        <v>283</v>
      </c>
      <c r="Y249" t="s">
        <v>284</v>
      </c>
      <c r="Z249">
        <v>67865</v>
      </c>
      <c r="AA249">
        <v>18</v>
      </c>
      <c r="AB249">
        <v>73.31</v>
      </c>
      <c r="AC249">
        <v>0</v>
      </c>
      <c r="AD249">
        <v>1.02</v>
      </c>
      <c r="AE249">
        <v>67727</v>
      </c>
      <c r="AF249">
        <v>18</v>
      </c>
      <c r="AG249">
        <v>0</v>
      </c>
      <c r="AH249">
        <v>0</v>
      </c>
      <c r="AI249">
        <v>0</v>
      </c>
      <c r="AJ249">
        <v>12</v>
      </c>
      <c r="AK249">
        <v>2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0.03</v>
      </c>
      <c r="AW249">
        <v>1.0802</v>
      </c>
      <c r="AX249">
        <v>4.0728</v>
      </c>
    </row>
    <row r="250" spans="1:51" x14ac:dyDescent="0.35">
      <c r="A250" t="s">
        <v>776</v>
      </c>
      <c r="B250" t="s">
        <v>59</v>
      </c>
      <c r="C250">
        <v>2.384288910574052E+16</v>
      </c>
      <c r="D250" t="s">
        <v>481</v>
      </c>
      <c r="E250" t="s">
        <v>773</v>
      </c>
      <c r="F250" t="s">
        <v>774</v>
      </c>
      <c r="G250" t="s">
        <v>49</v>
      </c>
      <c r="H250">
        <v>708222219377303</v>
      </c>
      <c r="I250" t="s">
        <v>294</v>
      </c>
      <c r="J250">
        <v>2.384288912199052E+16</v>
      </c>
      <c r="K250" t="s">
        <v>533</v>
      </c>
      <c r="L250" t="s">
        <v>773</v>
      </c>
      <c r="M250" t="s">
        <v>774</v>
      </c>
      <c r="N250" t="s">
        <v>57</v>
      </c>
      <c r="P250" t="s">
        <v>280</v>
      </c>
      <c r="R250" t="s">
        <v>49</v>
      </c>
      <c r="S250" t="s">
        <v>473</v>
      </c>
      <c r="T250">
        <v>2.384288926383052E+16</v>
      </c>
      <c r="U250" t="s">
        <v>575</v>
      </c>
      <c r="V250" t="s">
        <v>58</v>
      </c>
      <c r="W250" t="s">
        <v>282</v>
      </c>
      <c r="X250" t="s">
        <v>283</v>
      </c>
      <c r="Y250" t="s">
        <v>284</v>
      </c>
      <c r="Z250">
        <v>16016</v>
      </c>
      <c r="AA250">
        <v>3</v>
      </c>
      <c r="AB250">
        <v>16.760000000000002</v>
      </c>
      <c r="AC250">
        <v>0</v>
      </c>
      <c r="AD250">
        <v>1.01</v>
      </c>
      <c r="AE250">
        <v>16016</v>
      </c>
      <c r="AF250">
        <v>2</v>
      </c>
      <c r="AG250">
        <v>0</v>
      </c>
      <c r="AH250">
        <v>0</v>
      </c>
      <c r="AI250">
        <v>0</v>
      </c>
      <c r="AJ250">
        <v>3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0.02</v>
      </c>
      <c r="AW250">
        <v>1.0465</v>
      </c>
      <c r="AX250">
        <v>5.5867000000000004</v>
      </c>
    </row>
    <row r="251" spans="1:51" x14ac:dyDescent="0.35">
      <c r="A251" t="s">
        <v>780</v>
      </c>
      <c r="B251" t="s">
        <v>48</v>
      </c>
      <c r="C251">
        <v>2.384288813908052E+16</v>
      </c>
      <c r="D251" t="s">
        <v>482</v>
      </c>
      <c r="E251" t="s">
        <v>773</v>
      </c>
      <c r="F251" t="s">
        <v>774</v>
      </c>
      <c r="G251" t="s">
        <v>49</v>
      </c>
      <c r="H251">
        <v>708222219377303</v>
      </c>
      <c r="I251" t="s">
        <v>294</v>
      </c>
      <c r="J251">
        <v>2.384288815093052E+16</v>
      </c>
      <c r="K251" t="s">
        <v>531</v>
      </c>
      <c r="L251" t="s">
        <v>773</v>
      </c>
      <c r="M251" t="s">
        <v>774</v>
      </c>
      <c r="N251" t="s">
        <v>57</v>
      </c>
      <c r="P251" t="s">
        <v>280</v>
      </c>
      <c r="R251" t="s">
        <v>49</v>
      </c>
      <c r="S251" t="s">
        <v>473</v>
      </c>
      <c r="T251">
        <v>2.384289624424052E+16</v>
      </c>
      <c r="U251" t="s">
        <v>577</v>
      </c>
      <c r="V251" t="s">
        <v>58</v>
      </c>
      <c r="W251" t="s">
        <v>282</v>
      </c>
      <c r="X251" t="s">
        <v>283</v>
      </c>
      <c r="Y251" t="s">
        <v>284</v>
      </c>
      <c r="Z251">
        <v>60733</v>
      </c>
      <c r="AA251">
        <v>81</v>
      </c>
      <c r="AB251">
        <v>183.35</v>
      </c>
      <c r="AC251">
        <v>0</v>
      </c>
      <c r="AD251">
        <v>1.02</v>
      </c>
      <c r="AE251">
        <v>60407</v>
      </c>
      <c r="AF251">
        <v>81</v>
      </c>
      <c r="AG251">
        <v>0</v>
      </c>
      <c r="AH251">
        <v>0</v>
      </c>
      <c r="AI251">
        <v>0</v>
      </c>
      <c r="AJ251">
        <v>106</v>
      </c>
      <c r="AK251">
        <v>5</v>
      </c>
      <c r="AL251">
        <v>17</v>
      </c>
      <c r="AM251">
        <v>0</v>
      </c>
      <c r="AN251">
        <v>18271</v>
      </c>
      <c r="AO251">
        <v>11155</v>
      </c>
      <c r="AP251">
        <v>8828</v>
      </c>
      <c r="AQ251">
        <v>4137</v>
      </c>
      <c r="AR251">
        <v>6</v>
      </c>
      <c r="AS251">
        <v>21939</v>
      </c>
      <c r="AT251">
        <v>21939</v>
      </c>
      <c r="AU251">
        <v>0</v>
      </c>
      <c r="AV251">
        <v>0.13</v>
      </c>
      <c r="AW251">
        <v>3.0190000000000001</v>
      </c>
      <c r="AX251">
        <v>2.2635999999999998</v>
      </c>
      <c r="AY251">
        <v>18.86</v>
      </c>
    </row>
    <row r="252" spans="1:51" x14ac:dyDescent="0.35">
      <c r="A252" t="s">
        <v>772</v>
      </c>
      <c r="B252" t="s">
        <v>48</v>
      </c>
      <c r="C252">
        <v>2.384288813908052E+16</v>
      </c>
      <c r="D252" t="s">
        <v>482</v>
      </c>
      <c r="E252" t="s">
        <v>773</v>
      </c>
      <c r="F252" t="s">
        <v>774</v>
      </c>
      <c r="G252" t="s">
        <v>49</v>
      </c>
      <c r="H252">
        <v>708222219377303</v>
      </c>
      <c r="I252" t="s">
        <v>294</v>
      </c>
      <c r="J252">
        <v>2.384288816578052E+16</v>
      </c>
      <c r="K252" t="s">
        <v>530</v>
      </c>
      <c r="L252" t="s">
        <v>773</v>
      </c>
      <c r="M252" t="s">
        <v>774</v>
      </c>
      <c r="N252" t="s">
        <v>57</v>
      </c>
      <c r="P252" t="s">
        <v>280</v>
      </c>
      <c r="R252" t="s">
        <v>49</v>
      </c>
      <c r="S252" t="s">
        <v>473</v>
      </c>
      <c r="T252">
        <v>2.384289623428052E+16</v>
      </c>
      <c r="U252" t="s">
        <v>683</v>
      </c>
      <c r="V252" t="s">
        <v>58</v>
      </c>
      <c r="W252" t="s">
        <v>282</v>
      </c>
      <c r="X252" t="s">
        <v>283</v>
      </c>
      <c r="Y252" t="s">
        <v>284</v>
      </c>
      <c r="Z252">
        <v>12785</v>
      </c>
      <c r="AA252">
        <v>19</v>
      </c>
      <c r="AB252">
        <v>47.67</v>
      </c>
      <c r="AC252">
        <v>0</v>
      </c>
      <c r="AD252">
        <v>1.04</v>
      </c>
      <c r="AE252">
        <v>12468</v>
      </c>
      <c r="AF252">
        <v>19</v>
      </c>
      <c r="AG252">
        <v>0</v>
      </c>
      <c r="AH252">
        <v>0</v>
      </c>
      <c r="AI252">
        <v>0</v>
      </c>
      <c r="AJ252">
        <v>41</v>
      </c>
      <c r="AK252">
        <v>4</v>
      </c>
      <c r="AL252">
        <v>5</v>
      </c>
      <c r="AM252">
        <v>0</v>
      </c>
      <c r="AN252">
        <v>2582</v>
      </c>
      <c r="AO252">
        <v>1454</v>
      </c>
      <c r="AP252">
        <v>953</v>
      </c>
      <c r="AQ252">
        <v>469</v>
      </c>
      <c r="AR252">
        <v>4</v>
      </c>
      <c r="AS252">
        <v>3578</v>
      </c>
      <c r="AT252">
        <v>3578</v>
      </c>
      <c r="AU252">
        <v>0</v>
      </c>
      <c r="AV252">
        <v>0.15</v>
      </c>
      <c r="AW252">
        <v>3.7286000000000001</v>
      </c>
      <c r="AX252">
        <v>2.5089000000000001</v>
      </c>
      <c r="AY252">
        <v>13.11</v>
      </c>
    </row>
    <row r="253" spans="1:51" x14ac:dyDescent="0.35">
      <c r="A253" t="s">
        <v>778</v>
      </c>
      <c r="B253" t="s">
        <v>48</v>
      </c>
      <c r="C253">
        <v>2.384288813908052E+16</v>
      </c>
      <c r="D253" t="s">
        <v>482</v>
      </c>
      <c r="E253" t="s">
        <v>773</v>
      </c>
      <c r="F253" t="s">
        <v>774</v>
      </c>
      <c r="G253" t="s">
        <v>49</v>
      </c>
      <c r="H253">
        <v>708222219377303</v>
      </c>
      <c r="I253" t="s">
        <v>294</v>
      </c>
      <c r="J253">
        <v>2.384288816427052E+16</v>
      </c>
      <c r="K253" t="s">
        <v>532</v>
      </c>
      <c r="L253" t="s">
        <v>773</v>
      </c>
      <c r="M253" t="s">
        <v>774</v>
      </c>
      <c r="N253" t="s">
        <v>57</v>
      </c>
      <c r="P253" t="s">
        <v>280</v>
      </c>
      <c r="R253" t="s">
        <v>49</v>
      </c>
      <c r="S253" t="s">
        <v>473</v>
      </c>
      <c r="T253">
        <v>2.384288905430052E+16</v>
      </c>
      <c r="U253" t="s">
        <v>688</v>
      </c>
      <c r="V253" t="s">
        <v>58</v>
      </c>
      <c r="W253" t="s">
        <v>282</v>
      </c>
      <c r="X253" t="s">
        <v>283</v>
      </c>
      <c r="Y253" t="s">
        <v>284</v>
      </c>
      <c r="Z253">
        <v>2117</v>
      </c>
      <c r="AA253">
        <v>2</v>
      </c>
      <c r="AB253">
        <v>10.87</v>
      </c>
      <c r="AC253">
        <v>0</v>
      </c>
      <c r="AD253">
        <v>1.02</v>
      </c>
      <c r="AE253">
        <v>2115</v>
      </c>
      <c r="AF253">
        <v>2</v>
      </c>
      <c r="AG253">
        <v>0</v>
      </c>
      <c r="AH253">
        <v>0</v>
      </c>
      <c r="AI253">
        <v>0</v>
      </c>
      <c r="AJ253">
        <v>6</v>
      </c>
      <c r="AK253">
        <v>2</v>
      </c>
      <c r="AL253">
        <v>0</v>
      </c>
      <c r="AM253">
        <v>0</v>
      </c>
      <c r="AN253">
        <v>413</v>
      </c>
      <c r="AO253">
        <v>236</v>
      </c>
      <c r="AP253">
        <v>139</v>
      </c>
      <c r="AQ253">
        <v>73</v>
      </c>
      <c r="AR253">
        <v>4</v>
      </c>
      <c r="AS253">
        <v>602</v>
      </c>
      <c r="AT253">
        <v>602</v>
      </c>
      <c r="AU253">
        <v>0</v>
      </c>
      <c r="AV253">
        <v>0.09</v>
      </c>
      <c r="AW253">
        <v>5.1345999999999998</v>
      </c>
      <c r="AX253">
        <v>5.4349999999999996</v>
      </c>
      <c r="AY253">
        <v>12.13</v>
      </c>
    </row>
    <row r="254" spans="1:51" x14ac:dyDescent="0.35">
      <c r="A254" t="s">
        <v>776</v>
      </c>
      <c r="B254" t="s">
        <v>48</v>
      </c>
      <c r="C254">
        <v>2.384288813908052E+16</v>
      </c>
      <c r="D254" t="s">
        <v>482</v>
      </c>
      <c r="E254" t="s">
        <v>773</v>
      </c>
      <c r="F254" t="s">
        <v>774</v>
      </c>
      <c r="G254" t="s">
        <v>49</v>
      </c>
      <c r="H254">
        <v>708222219377303</v>
      </c>
      <c r="I254" t="s">
        <v>294</v>
      </c>
      <c r="J254">
        <v>2.384288815093052E+16</v>
      </c>
      <c r="K254" t="s">
        <v>531</v>
      </c>
      <c r="L254" t="s">
        <v>773</v>
      </c>
      <c r="M254" t="s">
        <v>774</v>
      </c>
      <c r="N254" t="s">
        <v>57</v>
      </c>
      <c r="P254" t="s">
        <v>280</v>
      </c>
      <c r="R254" t="s">
        <v>49</v>
      </c>
      <c r="S254" t="s">
        <v>473</v>
      </c>
      <c r="T254">
        <v>2.384288902447052E+16</v>
      </c>
      <c r="U254" t="s">
        <v>579</v>
      </c>
      <c r="V254" t="s">
        <v>58</v>
      </c>
      <c r="W254" t="s">
        <v>282</v>
      </c>
      <c r="X254" t="s">
        <v>283</v>
      </c>
      <c r="Y254" t="s">
        <v>284</v>
      </c>
      <c r="Z254">
        <v>210</v>
      </c>
      <c r="AA254">
        <v>2</v>
      </c>
      <c r="AB254">
        <v>0.49</v>
      </c>
      <c r="AC254">
        <v>0</v>
      </c>
      <c r="AD254">
        <v>1.02</v>
      </c>
      <c r="AE254">
        <v>209</v>
      </c>
      <c r="AF254">
        <v>2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44</v>
      </c>
      <c r="AO254">
        <v>27</v>
      </c>
      <c r="AP254">
        <v>11</v>
      </c>
      <c r="AQ254">
        <v>5</v>
      </c>
      <c r="AR254">
        <v>5</v>
      </c>
      <c r="AS254">
        <v>63</v>
      </c>
      <c r="AT254">
        <v>63</v>
      </c>
      <c r="AU254">
        <v>0</v>
      </c>
      <c r="AV254">
        <v>0.95</v>
      </c>
      <c r="AW254">
        <v>2.3332999999999999</v>
      </c>
      <c r="AX254">
        <v>0.245</v>
      </c>
      <c r="AY254">
        <v>7.94</v>
      </c>
    </row>
    <row r="255" spans="1:51" x14ac:dyDescent="0.35">
      <c r="A255" t="s">
        <v>775</v>
      </c>
      <c r="B255" t="s">
        <v>48</v>
      </c>
      <c r="C255">
        <v>2.384288813908052E+16</v>
      </c>
      <c r="D255" t="s">
        <v>482</v>
      </c>
      <c r="E255" t="s">
        <v>773</v>
      </c>
      <c r="F255" t="s">
        <v>774</v>
      </c>
      <c r="G255" t="s">
        <v>49</v>
      </c>
      <c r="H255">
        <v>708222219377303</v>
      </c>
      <c r="I255" t="s">
        <v>294</v>
      </c>
      <c r="J255">
        <v>2.384288815093052E+16</v>
      </c>
      <c r="K255" t="s">
        <v>531</v>
      </c>
      <c r="L255" t="s">
        <v>773</v>
      </c>
      <c r="M255" t="s">
        <v>774</v>
      </c>
      <c r="N255" t="s">
        <v>57</v>
      </c>
      <c r="P255" t="s">
        <v>280</v>
      </c>
      <c r="R255" t="s">
        <v>49</v>
      </c>
      <c r="S255" t="s">
        <v>473</v>
      </c>
      <c r="T255">
        <v>2.384288904995052E+16</v>
      </c>
      <c r="U255" t="s">
        <v>672</v>
      </c>
      <c r="V255" t="s">
        <v>58</v>
      </c>
      <c r="W255" t="s">
        <v>282</v>
      </c>
      <c r="X255" t="s">
        <v>283</v>
      </c>
      <c r="Y255" t="s">
        <v>284</v>
      </c>
      <c r="Z255">
        <v>91</v>
      </c>
      <c r="AA255">
        <v>0</v>
      </c>
      <c r="AB255">
        <v>0.2</v>
      </c>
      <c r="AC255">
        <v>0</v>
      </c>
      <c r="AD255">
        <v>1.01</v>
      </c>
      <c r="AE255">
        <v>91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23</v>
      </c>
      <c r="AO255">
        <v>14</v>
      </c>
      <c r="AP255">
        <v>9</v>
      </c>
      <c r="AQ255">
        <v>6</v>
      </c>
      <c r="AR255">
        <v>5</v>
      </c>
      <c r="AS255">
        <v>30</v>
      </c>
      <c r="AT255">
        <v>30</v>
      </c>
      <c r="AU255">
        <v>0</v>
      </c>
      <c r="AV255">
        <v>0</v>
      </c>
      <c r="AW255">
        <v>2.1978</v>
      </c>
      <c r="AX255">
        <v>0</v>
      </c>
      <c r="AY255">
        <v>20</v>
      </c>
    </row>
    <row r="256" spans="1:51" x14ac:dyDescent="0.35">
      <c r="A256" t="s">
        <v>775</v>
      </c>
      <c r="B256" t="s">
        <v>48</v>
      </c>
      <c r="C256">
        <v>2.384288813908052E+16</v>
      </c>
      <c r="D256" t="s">
        <v>482</v>
      </c>
      <c r="E256" t="s">
        <v>773</v>
      </c>
      <c r="F256" t="s">
        <v>774</v>
      </c>
      <c r="G256" t="s">
        <v>49</v>
      </c>
      <c r="H256">
        <v>708222219377303</v>
      </c>
      <c r="I256" t="s">
        <v>294</v>
      </c>
      <c r="J256">
        <v>2.384288816427052E+16</v>
      </c>
      <c r="K256" t="s">
        <v>532</v>
      </c>
      <c r="L256" t="s">
        <v>773</v>
      </c>
      <c r="M256" t="s">
        <v>774</v>
      </c>
      <c r="N256" t="s">
        <v>57</v>
      </c>
      <c r="P256" t="s">
        <v>280</v>
      </c>
      <c r="R256" t="s">
        <v>49</v>
      </c>
      <c r="S256" t="s">
        <v>473</v>
      </c>
      <c r="T256">
        <v>2.384289623560052E+16</v>
      </c>
      <c r="U256" t="s">
        <v>671</v>
      </c>
      <c r="V256" t="s">
        <v>58</v>
      </c>
      <c r="W256" t="s">
        <v>282</v>
      </c>
      <c r="X256" t="s">
        <v>283</v>
      </c>
      <c r="Y256" t="s">
        <v>284</v>
      </c>
      <c r="Z256">
        <v>30938</v>
      </c>
      <c r="AA256">
        <v>69</v>
      </c>
      <c r="AB256">
        <v>131.33000000000001</v>
      </c>
      <c r="AC256">
        <v>0</v>
      </c>
      <c r="AD256">
        <v>1.04</v>
      </c>
      <c r="AE256">
        <v>30179</v>
      </c>
      <c r="AF256">
        <v>50</v>
      </c>
      <c r="AG256">
        <v>0</v>
      </c>
      <c r="AH256">
        <v>0</v>
      </c>
      <c r="AI256">
        <v>0</v>
      </c>
      <c r="AJ256">
        <v>72</v>
      </c>
      <c r="AK256">
        <v>2</v>
      </c>
      <c r="AL256">
        <v>27</v>
      </c>
      <c r="AM256">
        <v>0</v>
      </c>
      <c r="AN256">
        <v>7684</v>
      </c>
      <c r="AO256">
        <v>4307</v>
      </c>
      <c r="AP256">
        <v>3259</v>
      </c>
      <c r="AQ256">
        <v>1593</v>
      </c>
      <c r="AR256">
        <v>5</v>
      </c>
      <c r="AS256">
        <v>9632</v>
      </c>
      <c r="AT256">
        <v>9632</v>
      </c>
      <c r="AU256">
        <v>0</v>
      </c>
      <c r="AV256">
        <v>0.22</v>
      </c>
      <c r="AW256">
        <v>4.2449000000000003</v>
      </c>
      <c r="AX256">
        <v>1.9033</v>
      </c>
      <c r="AY256">
        <v>16.54</v>
      </c>
    </row>
    <row r="257" spans="1:51" x14ac:dyDescent="0.35">
      <c r="A257" t="s">
        <v>780</v>
      </c>
      <c r="B257" t="s">
        <v>48</v>
      </c>
      <c r="C257">
        <v>2.384288813908052E+16</v>
      </c>
      <c r="D257" t="s">
        <v>482</v>
      </c>
      <c r="E257" t="s">
        <v>773</v>
      </c>
      <c r="F257" t="s">
        <v>774</v>
      </c>
      <c r="G257" t="s">
        <v>49</v>
      </c>
      <c r="H257">
        <v>708222219377303</v>
      </c>
      <c r="I257" t="s">
        <v>294</v>
      </c>
      <c r="J257">
        <v>2.384288816427052E+16</v>
      </c>
      <c r="K257" t="s">
        <v>532</v>
      </c>
      <c r="L257" t="s">
        <v>773</v>
      </c>
      <c r="M257" t="s">
        <v>774</v>
      </c>
      <c r="N257" t="s">
        <v>57</v>
      </c>
      <c r="P257" t="s">
        <v>280</v>
      </c>
      <c r="R257" t="s">
        <v>49</v>
      </c>
      <c r="S257" t="s">
        <v>473</v>
      </c>
      <c r="T257">
        <v>2.384288905510052E+16</v>
      </c>
      <c r="U257" t="s">
        <v>687</v>
      </c>
      <c r="V257" t="s">
        <v>58</v>
      </c>
      <c r="W257" t="s">
        <v>282</v>
      </c>
      <c r="X257" t="s">
        <v>283</v>
      </c>
      <c r="Y257" t="s">
        <v>284</v>
      </c>
      <c r="Z257">
        <v>9902</v>
      </c>
      <c r="AA257">
        <v>48</v>
      </c>
      <c r="AB257">
        <v>54.71</v>
      </c>
      <c r="AC257">
        <v>0</v>
      </c>
      <c r="AD257">
        <v>1.01</v>
      </c>
      <c r="AE257">
        <v>9902</v>
      </c>
      <c r="AF257">
        <v>29</v>
      </c>
      <c r="AG257">
        <v>0</v>
      </c>
      <c r="AH257">
        <v>0</v>
      </c>
      <c r="AI257">
        <v>0</v>
      </c>
      <c r="AJ257">
        <v>4</v>
      </c>
      <c r="AK257">
        <v>0</v>
      </c>
      <c r="AL257">
        <v>2</v>
      </c>
      <c r="AM257">
        <v>0</v>
      </c>
      <c r="AN257">
        <v>2189</v>
      </c>
      <c r="AO257">
        <v>1056</v>
      </c>
      <c r="AP257">
        <v>595</v>
      </c>
      <c r="AQ257">
        <v>242</v>
      </c>
      <c r="AR257">
        <v>5</v>
      </c>
      <c r="AS257">
        <v>3591</v>
      </c>
      <c r="AT257">
        <v>3591</v>
      </c>
      <c r="AU257">
        <v>0</v>
      </c>
      <c r="AV257">
        <v>0.48</v>
      </c>
      <c r="AW257">
        <v>5.5251000000000001</v>
      </c>
      <c r="AX257">
        <v>1.1397999999999999</v>
      </c>
      <c r="AY257">
        <v>6.74</v>
      </c>
    </row>
    <row r="258" spans="1:51" x14ac:dyDescent="0.35">
      <c r="A258" t="s">
        <v>783</v>
      </c>
      <c r="B258" t="s">
        <v>48</v>
      </c>
      <c r="C258">
        <v>2.384288813908052E+16</v>
      </c>
      <c r="D258" t="s">
        <v>482</v>
      </c>
      <c r="E258" t="s">
        <v>773</v>
      </c>
      <c r="F258" t="s">
        <v>774</v>
      </c>
      <c r="G258" t="s">
        <v>49</v>
      </c>
      <c r="H258">
        <v>708222219377303</v>
      </c>
      <c r="I258" t="s">
        <v>294</v>
      </c>
      <c r="J258">
        <v>2.384288815093052E+16</v>
      </c>
      <c r="K258" t="s">
        <v>531</v>
      </c>
      <c r="L258" t="s">
        <v>773</v>
      </c>
      <c r="M258" t="s">
        <v>774</v>
      </c>
      <c r="N258" t="s">
        <v>57</v>
      </c>
      <c r="P258" t="s">
        <v>280</v>
      </c>
      <c r="R258" t="s">
        <v>49</v>
      </c>
      <c r="S258" t="s">
        <v>473</v>
      </c>
      <c r="T258">
        <v>2.384289624423052E+16</v>
      </c>
      <c r="U258" t="s">
        <v>670</v>
      </c>
      <c r="V258" t="s">
        <v>58</v>
      </c>
      <c r="W258" t="s">
        <v>282</v>
      </c>
      <c r="X258" t="s">
        <v>283</v>
      </c>
      <c r="Y258" t="s">
        <v>284</v>
      </c>
      <c r="Z258">
        <v>1382</v>
      </c>
      <c r="AA258">
        <v>3</v>
      </c>
      <c r="AB258">
        <v>3.39</v>
      </c>
      <c r="AC258">
        <v>0</v>
      </c>
      <c r="AD258">
        <v>1.02</v>
      </c>
      <c r="AE258">
        <v>1380</v>
      </c>
      <c r="AF258">
        <v>3</v>
      </c>
      <c r="AG258">
        <v>0</v>
      </c>
      <c r="AH258">
        <v>0</v>
      </c>
      <c r="AI258">
        <v>0</v>
      </c>
      <c r="AJ258">
        <v>3</v>
      </c>
      <c r="AK258">
        <v>0</v>
      </c>
      <c r="AL258">
        <v>0</v>
      </c>
      <c r="AM258">
        <v>0</v>
      </c>
      <c r="AN258">
        <v>312</v>
      </c>
      <c r="AO258">
        <v>192</v>
      </c>
      <c r="AP258">
        <v>128</v>
      </c>
      <c r="AQ258">
        <v>56</v>
      </c>
      <c r="AR258">
        <v>5</v>
      </c>
      <c r="AS258">
        <v>454</v>
      </c>
      <c r="AT258">
        <v>454</v>
      </c>
      <c r="AU258">
        <v>0</v>
      </c>
      <c r="AV258">
        <v>0.22</v>
      </c>
      <c r="AW258">
        <v>2.4529999999999998</v>
      </c>
      <c r="AX258">
        <v>1.1299999999999999</v>
      </c>
      <c r="AY258">
        <v>12.33</v>
      </c>
    </row>
    <row r="259" spans="1:51" x14ac:dyDescent="0.35">
      <c r="A259" t="s">
        <v>777</v>
      </c>
      <c r="B259" t="s">
        <v>48</v>
      </c>
      <c r="C259">
        <v>2.384288813908052E+16</v>
      </c>
      <c r="D259" t="s">
        <v>482</v>
      </c>
      <c r="E259" t="s">
        <v>773</v>
      </c>
      <c r="F259" t="s">
        <v>774</v>
      </c>
      <c r="G259" t="s">
        <v>49</v>
      </c>
      <c r="H259">
        <v>708222219377303</v>
      </c>
      <c r="I259" t="s">
        <v>294</v>
      </c>
      <c r="J259">
        <v>2.384288816578052E+16</v>
      </c>
      <c r="K259" t="s">
        <v>530</v>
      </c>
      <c r="L259" t="s">
        <v>773</v>
      </c>
      <c r="M259" t="s">
        <v>774</v>
      </c>
      <c r="N259" t="s">
        <v>57</v>
      </c>
      <c r="P259" t="s">
        <v>280</v>
      </c>
      <c r="R259" t="s">
        <v>49</v>
      </c>
      <c r="S259" t="s">
        <v>473</v>
      </c>
      <c r="T259">
        <v>2.384288905428052E+16</v>
      </c>
      <c r="U259" t="s">
        <v>685</v>
      </c>
      <c r="V259" t="s">
        <v>58</v>
      </c>
      <c r="W259" t="s">
        <v>282</v>
      </c>
      <c r="X259" t="s">
        <v>283</v>
      </c>
      <c r="Y259" t="s">
        <v>284</v>
      </c>
      <c r="Z259">
        <v>3480</v>
      </c>
      <c r="AA259">
        <v>5</v>
      </c>
      <c r="AB259">
        <v>15.45</v>
      </c>
      <c r="AC259">
        <v>0</v>
      </c>
      <c r="AD259">
        <v>1.02</v>
      </c>
      <c r="AE259">
        <v>3473</v>
      </c>
      <c r="AF259">
        <v>5</v>
      </c>
      <c r="AG259">
        <v>0</v>
      </c>
      <c r="AH259">
        <v>0</v>
      </c>
      <c r="AI259">
        <v>0</v>
      </c>
      <c r="AJ259">
        <v>6</v>
      </c>
      <c r="AK259">
        <v>0</v>
      </c>
      <c r="AL259">
        <v>2</v>
      </c>
      <c r="AM259">
        <v>0</v>
      </c>
      <c r="AN259">
        <v>671</v>
      </c>
      <c r="AO259">
        <v>386</v>
      </c>
      <c r="AP259">
        <v>251</v>
      </c>
      <c r="AQ259">
        <v>121</v>
      </c>
      <c r="AR259">
        <v>4</v>
      </c>
      <c r="AS259">
        <v>936</v>
      </c>
      <c r="AT259">
        <v>936</v>
      </c>
      <c r="AU259">
        <v>0</v>
      </c>
      <c r="AV259">
        <v>0.14000000000000001</v>
      </c>
      <c r="AW259">
        <v>4.4397000000000002</v>
      </c>
      <c r="AX259">
        <v>3.09</v>
      </c>
      <c r="AY259">
        <v>12.93</v>
      </c>
    </row>
    <row r="260" spans="1:51" x14ac:dyDescent="0.35">
      <c r="A260" t="s">
        <v>777</v>
      </c>
      <c r="B260" t="s">
        <v>48</v>
      </c>
      <c r="C260">
        <v>2.384288813908052E+16</v>
      </c>
      <c r="D260" t="s">
        <v>482</v>
      </c>
      <c r="E260" t="s">
        <v>773</v>
      </c>
      <c r="F260" t="s">
        <v>774</v>
      </c>
      <c r="G260" t="s">
        <v>49</v>
      </c>
      <c r="H260">
        <v>708222219377303</v>
      </c>
      <c r="I260" t="s">
        <v>294</v>
      </c>
      <c r="J260">
        <v>2.384288816578052E+16</v>
      </c>
      <c r="K260" t="s">
        <v>530</v>
      </c>
      <c r="L260" t="s">
        <v>773</v>
      </c>
      <c r="M260" t="s">
        <v>774</v>
      </c>
      <c r="N260" t="s">
        <v>57</v>
      </c>
      <c r="P260" t="s">
        <v>280</v>
      </c>
      <c r="R260" t="s">
        <v>49</v>
      </c>
      <c r="S260" t="s">
        <v>473</v>
      </c>
      <c r="T260">
        <v>2.384288905508052E+16</v>
      </c>
      <c r="U260" t="s">
        <v>581</v>
      </c>
      <c r="V260" t="s">
        <v>58</v>
      </c>
      <c r="W260" t="s">
        <v>282</v>
      </c>
      <c r="X260" t="s">
        <v>283</v>
      </c>
      <c r="Y260" t="s">
        <v>284</v>
      </c>
      <c r="Z260">
        <v>20656</v>
      </c>
      <c r="AA260">
        <v>85</v>
      </c>
      <c r="AB260">
        <v>106.42</v>
      </c>
      <c r="AC260">
        <v>0</v>
      </c>
      <c r="AD260">
        <v>1.04</v>
      </c>
      <c r="AE260">
        <v>20225</v>
      </c>
      <c r="AF260">
        <v>35</v>
      </c>
      <c r="AG260">
        <v>0</v>
      </c>
      <c r="AH260">
        <v>0</v>
      </c>
      <c r="AI260">
        <v>0</v>
      </c>
      <c r="AJ260">
        <v>3</v>
      </c>
      <c r="AK260">
        <v>2</v>
      </c>
      <c r="AL260">
        <v>0</v>
      </c>
      <c r="AM260">
        <v>0</v>
      </c>
      <c r="AN260">
        <v>5267</v>
      </c>
      <c r="AO260">
        <v>2875</v>
      </c>
      <c r="AP260">
        <v>1597</v>
      </c>
      <c r="AQ260">
        <v>544</v>
      </c>
      <c r="AR260">
        <v>5</v>
      </c>
      <c r="AS260">
        <v>8071</v>
      </c>
      <c r="AT260">
        <v>8071</v>
      </c>
      <c r="AU260">
        <v>0</v>
      </c>
      <c r="AV260">
        <v>0.41</v>
      </c>
      <c r="AW260">
        <v>5.1520000000000001</v>
      </c>
      <c r="AX260">
        <v>1.252</v>
      </c>
      <c r="AY260">
        <v>6.74</v>
      </c>
    </row>
    <row r="261" spans="1:51" x14ac:dyDescent="0.35">
      <c r="A261" t="s">
        <v>780</v>
      </c>
      <c r="B261" t="s">
        <v>48</v>
      </c>
      <c r="C261">
        <v>2.384288813908052E+16</v>
      </c>
      <c r="D261" t="s">
        <v>482</v>
      </c>
      <c r="E261" t="s">
        <v>773</v>
      </c>
      <c r="F261" t="s">
        <v>774</v>
      </c>
      <c r="G261" t="s">
        <v>49</v>
      </c>
      <c r="H261">
        <v>708222219377303</v>
      </c>
      <c r="I261" t="s">
        <v>294</v>
      </c>
      <c r="J261">
        <v>2.384288816427052E+16</v>
      </c>
      <c r="K261" t="s">
        <v>532</v>
      </c>
      <c r="L261" t="s">
        <v>773</v>
      </c>
      <c r="M261" t="s">
        <v>774</v>
      </c>
      <c r="N261" t="s">
        <v>57</v>
      </c>
      <c r="P261" t="s">
        <v>280</v>
      </c>
      <c r="R261" t="s">
        <v>49</v>
      </c>
      <c r="S261" t="s">
        <v>473</v>
      </c>
      <c r="T261">
        <v>2.384289623559052E+16</v>
      </c>
      <c r="U261" t="s">
        <v>686</v>
      </c>
      <c r="V261" t="s">
        <v>58</v>
      </c>
      <c r="W261" t="s">
        <v>282</v>
      </c>
      <c r="X261" t="s">
        <v>283</v>
      </c>
      <c r="Y261" t="s">
        <v>284</v>
      </c>
      <c r="Z261">
        <v>5147</v>
      </c>
      <c r="AA261">
        <v>7</v>
      </c>
      <c r="AB261">
        <v>19.22</v>
      </c>
      <c r="AC261">
        <v>0</v>
      </c>
      <c r="AD261">
        <v>1.02</v>
      </c>
      <c r="AE261">
        <v>5145</v>
      </c>
      <c r="AF261">
        <v>7</v>
      </c>
      <c r="AG261">
        <v>0</v>
      </c>
      <c r="AH261">
        <v>0</v>
      </c>
      <c r="AI261">
        <v>0</v>
      </c>
      <c r="AJ261">
        <v>11</v>
      </c>
      <c r="AK261">
        <v>2</v>
      </c>
      <c r="AL261">
        <v>3</v>
      </c>
      <c r="AM261">
        <v>0</v>
      </c>
      <c r="AN261">
        <v>856</v>
      </c>
      <c r="AO261">
        <v>474</v>
      </c>
      <c r="AP261">
        <v>264</v>
      </c>
      <c r="AQ261">
        <v>124</v>
      </c>
      <c r="AR261">
        <v>4</v>
      </c>
      <c r="AS261">
        <v>1248</v>
      </c>
      <c r="AT261">
        <v>1248</v>
      </c>
      <c r="AU261">
        <v>0</v>
      </c>
      <c r="AV261">
        <v>0.14000000000000001</v>
      </c>
      <c r="AW261">
        <v>3.7342</v>
      </c>
      <c r="AX261">
        <v>2.7456999999999998</v>
      </c>
      <c r="AY261">
        <v>9.94</v>
      </c>
    </row>
    <row r="262" spans="1:51" x14ac:dyDescent="0.35">
      <c r="A262" t="s">
        <v>779</v>
      </c>
      <c r="B262" t="s">
        <v>48</v>
      </c>
      <c r="C262">
        <v>2.384288813908052E+16</v>
      </c>
      <c r="D262" t="s">
        <v>482</v>
      </c>
      <c r="E262" t="s">
        <v>773</v>
      </c>
      <c r="F262" t="s">
        <v>774</v>
      </c>
      <c r="G262" t="s">
        <v>49</v>
      </c>
      <c r="H262">
        <v>708222219377303</v>
      </c>
      <c r="I262" t="s">
        <v>294</v>
      </c>
      <c r="J262">
        <v>2.384288816578052E+16</v>
      </c>
      <c r="K262" t="s">
        <v>530</v>
      </c>
      <c r="L262" t="s">
        <v>773</v>
      </c>
      <c r="M262" t="s">
        <v>774</v>
      </c>
      <c r="N262" t="s">
        <v>57</v>
      </c>
      <c r="P262" t="s">
        <v>280</v>
      </c>
      <c r="R262" t="s">
        <v>49</v>
      </c>
      <c r="S262" t="s">
        <v>473</v>
      </c>
      <c r="T262">
        <v>2.384289623427052E+16</v>
      </c>
      <c r="U262" t="s">
        <v>684</v>
      </c>
      <c r="V262" t="s">
        <v>58</v>
      </c>
      <c r="W262" t="s">
        <v>282</v>
      </c>
      <c r="X262" t="s">
        <v>283</v>
      </c>
      <c r="Y262" t="s">
        <v>284</v>
      </c>
      <c r="Z262">
        <v>10461</v>
      </c>
      <c r="AA262">
        <v>8</v>
      </c>
      <c r="AB262">
        <v>44.34</v>
      </c>
      <c r="AC262">
        <v>0</v>
      </c>
      <c r="AD262">
        <v>1.02</v>
      </c>
      <c r="AE262">
        <v>10436</v>
      </c>
      <c r="AF262">
        <v>8</v>
      </c>
      <c r="AG262">
        <v>0</v>
      </c>
      <c r="AH262">
        <v>0</v>
      </c>
      <c r="AI262">
        <v>0</v>
      </c>
      <c r="AJ262">
        <v>20</v>
      </c>
      <c r="AK262">
        <v>3</v>
      </c>
      <c r="AL262">
        <v>4</v>
      </c>
      <c r="AM262">
        <v>0</v>
      </c>
      <c r="AN262">
        <v>2854</v>
      </c>
      <c r="AO262">
        <v>1649</v>
      </c>
      <c r="AP262">
        <v>1284</v>
      </c>
      <c r="AQ262">
        <v>577</v>
      </c>
      <c r="AR262">
        <v>5</v>
      </c>
      <c r="AS262">
        <v>3555</v>
      </c>
      <c r="AT262">
        <v>3555</v>
      </c>
      <c r="AU262">
        <v>0</v>
      </c>
      <c r="AV262">
        <v>0.08</v>
      </c>
      <c r="AW262">
        <v>4.2385999999999999</v>
      </c>
      <c r="AX262">
        <v>5.5425000000000004</v>
      </c>
      <c r="AY262">
        <v>16.23</v>
      </c>
    </row>
    <row r="263" spans="1:51" x14ac:dyDescent="0.35">
      <c r="A263" t="s">
        <v>775</v>
      </c>
      <c r="B263" t="s">
        <v>48</v>
      </c>
      <c r="C263">
        <v>2.384288813908052E+16</v>
      </c>
      <c r="D263" t="s">
        <v>482</v>
      </c>
      <c r="E263" t="s">
        <v>773</v>
      </c>
      <c r="F263" t="s">
        <v>774</v>
      </c>
      <c r="G263" t="s">
        <v>49</v>
      </c>
      <c r="H263">
        <v>708222219377303</v>
      </c>
      <c r="I263" t="s">
        <v>294</v>
      </c>
      <c r="J263">
        <v>2.384288815093052E+16</v>
      </c>
      <c r="K263" t="s">
        <v>531</v>
      </c>
      <c r="L263" t="s">
        <v>773</v>
      </c>
      <c r="M263" t="s">
        <v>774</v>
      </c>
      <c r="N263" t="s">
        <v>57</v>
      </c>
      <c r="P263" t="s">
        <v>280</v>
      </c>
      <c r="R263" t="s">
        <v>49</v>
      </c>
      <c r="S263" t="s">
        <v>473</v>
      </c>
      <c r="T263">
        <v>2.384288902447052E+16</v>
      </c>
      <c r="U263" t="s">
        <v>579</v>
      </c>
      <c r="V263" t="s">
        <v>58</v>
      </c>
      <c r="W263" t="s">
        <v>282</v>
      </c>
      <c r="X263" t="s">
        <v>283</v>
      </c>
      <c r="Y263" t="s">
        <v>284</v>
      </c>
      <c r="Z263">
        <v>190</v>
      </c>
      <c r="AA263">
        <v>0</v>
      </c>
      <c r="AB263">
        <v>0.34</v>
      </c>
      <c r="AC263">
        <v>0</v>
      </c>
      <c r="AD263">
        <v>1.02</v>
      </c>
      <c r="AE263">
        <v>189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41</v>
      </c>
      <c r="AO263">
        <v>23</v>
      </c>
      <c r="AP263">
        <v>15</v>
      </c>
      <c r="AQ263">
        <v>3</v>
      </c>
      <c r="AR263">
        <v>5</v>
      </c>
      <c r="AS263">
        <v>74</v>
      </c>
      <c r="AT263">
        <v>74</v>
      </c>
      <c r="AU263">
        <v>0</v>
      </c>
      <c r="AV263">
        <v>0</v>
      </c>
      <c r="AW263">
        <v>1.7895000000000001</v>
      </c>
      <c r="AX263">
        <v>0</v>
      </c>
      <c r="AY263">
        <v>4.05</v>
      </c>
    </row>
    <row r="264" spans="1:51" x14ac:dyDescent="0.35">
      <c r="A264" t="s">
        <v>778</v>
      </c>
      <c r="B264" t="s">
        <v>48</v>
      </c>
      <c r="C264">
        <v>2.384288813908052E+16</v>
      </c>
      <c r="D264" t="s">
        <v>482</v>
      </c>
      <c r="E264" t="s">
        <v>773</v>
      </c>
      <c r="F264" t="s">
        <v>774</v>
      </c>
      <c r="G264" t="s">
        <v>49</v>
      </c>
      <c r="H264">
        <v>708222219377303</v>
      </c>
      <c r="I264" t="s">
        <v>294</v>
      </c>
      <c r="J264">
        <v>2.384288815093052E+16</v>
      </c>
      <c r="K264" t="s">
        <v>531</v>
      </c>
      <c r="L264" t="s">
        <v>773</v>
      </c>
      <c r="M264" t="s">
        <v>774</v>
      </c>
      <c r="N264" t="s">
        <v>57</v>
      </c>
      <c r="P264" t="s">
        <v>280</v>
      </c>
      <c r="R264" t="s">
        <v>49</v>
      </c>
      <c r="S264" t="s">
        <v>473</v>
      </c>
      <c r="T264">
        <v>2.384288904995052E+16</v>
      </c>
      <c r="U264" t="s">
        <v>672</v>
      </c>
      <c r="V264" t="s">
        <v>58</v>
      </c>
      <c r="W264" t="s">
        <v>282</v>
      </c>
      <c r="X264" t="s">
        <v>283</v>
      </c>
      <c r="Y264" t="s">
        <v>284</v>
      </c>
      <c r="Z264">
        <v>18</v>
      </c>
      <c r="AA264">
        <v>0</v>
      </c>
      <c r="AB264">
        <v>0.04</v>
      </c>
      <c r="AC264">
        <v>0</v>
      </c>
      <c r="AD264">
        <v>1.01</v>
      </c>
      <c r="AE264">
        <v>18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4</v>
      </c>
      <c r="AO264">
        <v>4</v>
      </c>
      <c r="AP264">
        <v>3</v>
      </c>
      <c r="AQ264">
        <v>2</v>
      </c>
      <c r="AR264">
        <v>8</v>
      </c>
      <c r="AS264">
        <v>7</v>
      </c>
      <c r="AT264">
        <v>7</v>
      </c>
      <c r="AU264">
        <v>0</v>
      </c>
      <c r="AV264">
        <v>0</v>
      </c>
      <c r="AW264">
        <v>2.2222</v>
      </c>
      <c r="AX264">
        <v>0</v>
      </c>
      <c r="AY264">
        <v>28.57</v>
      </c>
    </row>
    <row r="265" spans="1:51" x14ac:dyDescent="0.35">
      <c r="A265" t="s">
        <v>779</v>
      </c>
      <c r="B265" t="s">
        <v>48</v>
      </c>
      <c r="C265">
        <v>2.384288813908052E+16</v>
      </c>
      <c r="D265" t="s">
        <v>482</v>
      </c>
      <c r="E265" t="s">
        <v>773</v>
      </c>
      <c r="F265" t="s">
        <v>774</v>
      </c>
      <c r="G265" t="s">
        <v>49</v>
      </c>
      <c r="H265">
        <v>708222219377303</v>
      </c>
      <c r="I265" t="s">
        <v>294</v>
      </c>
      <c r="J265">
        <v>2.384288816427052E+16</v>
      </c>
      <c r="K265" t="s">
        <v>532</v>
      </c>
      <c r="L265" t="s">
        <v>773</v>
      </c>
      <c r="M265" t="s">
        <v>774</v>
      </c>
      <c r="N265" t="s">
        <v>57</v>
      </c>
      <c r="P265" t="s">
        <v>280</v>
      </c>
      <c r="R265" t="s">
        <v>49</v>
      </c>
      <c r="S265" t="s">
        <v>473</v>
      </c>
      <c r="T265">
        <v>2.384288905430052E+16</v>
      </c>
      <c r="U265" t="s">
        <v>688</v>
      </c>
      <c r="V265" t="s">
        <v>58</v>
      </c>
      <c r="W265" t="s">
        <v>282</v>
      </c>
      <c r="X265" t="s">
        <v>283</v>
      </c>
      <c r="Y265" t="s">
        <v>284</v>
      </c>
      <c r="Z265">
        <v>637</v>
      </c>
      <c r="AA265">
        <v>3</v>
      </c>
      <c r="AB265">
        <v>3.5</v>
      </c>
      <c r="AC265">
        <v>0</v>
      </c>
      <c r="AD265">
        <v>1.03</v>
      </c>
      <c r="AE265">
        <v>629</v>
      </c>
      <c r="AF265">
        <v>2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116</v>
      </c>
      <c r="AO265">
        <v>49</v>
      </c>
      <c r="AP265">
        <v>33</v>
      </c>
      <c r="AQ265">
        <v>23</v>
      </c>
      <c r="AR265">
        <v>4</v>
      </c>
      <c r="AS265">
        <v>183</v>
      </c>
      <c r="AT265">
        <v>183</v>
      </c>
      <c r="AU265">
        <v>0</v>
      </c>
      <c r="AV265">
        <v>0.47</v>
      </c>
      <c r="AW265">
        <v>5.4945000000000004</v>
      </c>
      <c r="AX265">
        <v>1.1667000000000001</v>
      </c>
      <c r="AY265">
        <v>12.57</v>
      </c>
    </row>
    <row r="266" spans="1:51" x14ac:dyDescent="0.35">
      <c r="A266" t="s">
        <v>776</v>
      </c>
      <c r="B266" t="s">
        <v>48</v>
      </c>
      <c r="C266">
        <v>2.384288813908052E+16</v>
      </c>
      <c r="D266" t="s">
        <v>482</v>
      </c>
      <c r="E266" t="s">
        <v>773</v>
      </c>
      <c r="F266" t="s">
        <v>774</v>
      </c>
      <c r="G266" t="s">
        <v>49</v>
      </c>
      <c r="H266">
        <v>708222219377303</v>
      </c>
      <c r="I266" t="s">
        <v>294</v>
      </c>
      <c r="J266">
        <v>2.384288816427052E+16</v>
      </c>
      <c r="K266" t="s">
        <v>532</v>
      </c>
      <c r="L266" t="s">
        <v>773</v>
      </c>
      <c r="M266" t="s">
        <v>774</v>
      </c>
      <c r="N266" t="s">
        <v>57</v>
      </c>
      <c r="P266" t="s">
        <v>280</v>
      </c>
      <c r="R266" t="s">
        <v>49</v>
      </c>
      <c r="S266" t="s">
        <v>473</v>
      </c>
      <c r="T266">
        <v>2.384288905510052E+16</v>
      </c>
      <c r="U266" t="s">
        <v>687</v>
      </c>
      <c r="V266" t="s">
        <v>58</v>
      </c>
      <c r="W266" t="s">
        <v>282</v>
      </c>
      <c r="X266" t="s">
        <v>283</v>
      </c>
      <c r="Y266" t="s">
        <v>284</v>
      </c>
      <c r="Z266">
        <v>6467</v>
      </c>
      <c r="AA266">
        <v>36</v>
      </c>
      <c r="AB266">
        <v>31.81</v>
      </c>
      <c r="AC266">
        <v>0</v>
      </c>
      <c r="AD266">
        <v>1.05</v>
      </c>
      <c r="AE266">
        <v>6273</v>
      </c>
      <c r="AF266">
        <v>18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1308</v>
      </c>
      <c r="AO266">
        <v>621</v>
      </c>
      <c r="AP266">
        <v>360</v>
      </c>
      <c r="AQ266">
        <v>186</v>
      </c>
      <c r="AR266">
        <v>5</v>
      </c>
      <c r="AS266">
        <v>2130</v>
      </c>
      <c r="AT266">
        <v>2130</v>
      </c>
      <c r="AU266">
        <v>0</v>
      </c>
      <c r="AV266">
        <v>0.56000000000000005</v>
      </c>
      <c r="AW266">
        <v>4.9188000000000001</v>
      </c>
      <c r="AX266">
        <v>0.88360000000000005</v>
      </c>
      <c r="AY266">
        <v>8.73</v>
      </c>
    </row>
    <row r="267" spans="1:51" x14ac:dyDescent="0.35">
      <c r="A267" t="s">
        <v>779</v>
      </c>
      <c r="B267" t="s">
        <v>48</v>
      </c>
      <c r="C267">
        <v>2.384288813908052E+16</v>
      </c>
      <c r="D267" t="s">
        <v>482</v>
      </c>
      <c r="E267" t="s">
        <v>773</v>
      </c>
      <c r="F267" t="s">
        <v>774</v>
      </c>
      <c r="G267" t="s">
        <v>49</v>
      </c>
      <c r="H267">
        <v>708222219377303</v>
      </c>
      <c r="I267" t="s">
        <v>294</v>
      </c>
      <c r="J267">
        <v>2.384288816427052E+16</v>
      </c>
      <c r="K267" t="s">
        <v>532</v>
      </c>
      <c r="L267" t="s">
        <v>773</v>
      </c>
      <c r="M267" t="s">
        <v>774</v>
      </c>
      <c r="N267" t="s">
        <v>57</v>
      </c>
      <c r="P267" t="s">
        <v>280</v>
      </c>
      <c r="R267" t="s">
        <v>49</v>
      </c>
      <c r="S267" t="s">
        <v>473</v>
      </c>
      <c r="T267">
        <v>2.384289623560052E+16</v>
      </c>
      <c r="U267" t="s">
        <v>671</v>
      </c>
      <c r="V267" t="s">
        <v>58</v>
      </c>
      <c r="W267" t="s">
        <v>282</v>
      </c>
      <c r="X267" t="s">
        <v>283</v>
      </c>
      <c r="Y267" t="s">
        <v>284</v>
      </c>
      <c r="Z267">
        <v>23513</v>
      </c>
      <c r="AA267">
        <v>115</v>
      </c>
      <c r="AB267">
        <v>129.56</v>
      </c>
      <c r="AC267">
        <v>0</v>
      </c>
      <c r="AD267">
        <v>1.06</v>
      </c>
      <c r="AE267">
        <v>22596</v>
      </c>
      <c r="AF267">
        <v>56</v>
      </c>
      <c r="AG267">
        <v>0</v>
      </c>
      <c r="AH267">
        <v>0</v>
      </c>
      <c r="AI267">
        <v>0</v>
      </c>
      <c r="AJ267">
        <v>5</v>
      </c>
      <c r="AK267">
        <v>0</v>
      </c>
      <c r="AL267">
        <v>0</v>
      </c>
      <c r="AM267">
        <v>0</v>
      </c>
      <c r="AN267">
        <v>5866</v>
      </c>
      <c r="AO267">
        <v>2787</v>
      </c>
      <c r="AP267">
        <v>1958</v>
      </c>
      <c r="AQ267">
        <v>1055</v>
      </c>
      <c r="AR267">
        <v>5</v>
      </c>
      <c r="AS267">
        <v>7898</v>
      </c>
      <c r="AT267">
        <v>7898</v>
      </c>
      <c r="AU267">
        <v>0</v>
      </c>
      <c r="AV267">
        <v>0.49</v>
      </c>
      <c r="AW267">
        <v>5.5101000000000004</v>
      </c>
      <c r="AX267">
        <v>1.1266</v>
      </c>
      <c r="AY267">
        <v>13.36</v>
      </c>
    </row>
    <row r="268" spans="1:51" x14ac:dyDescent="0.35">
      <c r="A268" t="s">
        <v>781</v>
      </c>
      <c r="B268" t="s">
        <v>48</v>
      </c>
      <c r="C268">
        <v>2.384288813908052E+16</v>
      </c>
      <c r="D268" t="s">
        <v>482</v>
      </c>
      <c r="E268" t="s">
        <v>773</v>
      </c>
      <c r="F268" t="s">
        <v>774</v>
      </c>
      <c r="G268" t="s">
        <v>49</v>
      </c>
      <c r="H268">
        <v>708222219377303</v>
      </c>
      <c r="I268" t="s">
        <v>294</v>
      </c>
      <c r="J268">
        <v>2.384288815093052E+16</v>
      </c>
      <c r="K268" t="s">
        <v>531</v>
      </c>
      <c r="L268" t="s">
        <v>773</v>
      </c>
      <c r="M268" t="s">
        <v>774</v>
      </c>
      <c r="N268" t="s">
        <v>57</v>
      </c>
      <c r="P268" t="s">
        <v>280</v>
      </c>
      <c r="R268" t="s">
        <v>49</v>
      </c>
      <c r="S268" t="s">
        <v>473</v>
      </c>
      <c r="T268">
        <v>2.384289624423052E+16</v>
      </c>
      <c r="U268" t="s">
        <v>670</v>
      </c>
      <c r="V268" t="s">
        <v>58</v>
      </c>
      <c r="W268" t="s">
        <v>282</v>
      </c>
      <c r="X268" t="s">
        <v>283</v>
      </c>
      <c r="Y268" t="s">
        <v>284</v>
      </c>
      <c r="Z268">
        <v>1197</v>
      </c>
      <c r="AA268">
        <v>3</v>
      </c>
      <c r="AB268">
        <v>2.66</v>
      </c>
      <c r="AC268">
        <v>0</v>
      </c>
      <c r="AD268">
        <v>1.02</v>
      </c>
      <c r="AE268">
        <v>1193</v>
      </c>
      <c r="AF268">
        <v>3</v>
      </c>
      <c r="AG268">
        <v>0</v>
      </c>
      <c r="AH268">
        <v>0</v>
      </c>
      <c r="AI268">
        <v>0</v>
      </c>
      <c r="AJ268">
        <v>3</v>
      </c>
      <c r="AK268">
        <v>0</v>
      </c>
      <c r="AL268">
        <v>0</v>
      </c>
      <c r="AM268">
        <v>0</v>
      </c>
      <c r="AN268">
        <v>303</v>
      </c>
      <c r="AO268">
        <v>208</v>
      </c>
      <c r="AP268">
        <v>132</v>
      </c>
      <c r="AQ268">
        <v>64</v>
      </c>
      <c r="AR268">
        <v>5</v>
      </c>
      <c r="AS268">
        <v>422</v>
      </c>
      <c r="AT268">
        <v>422</v>
      </c>
      <c r="AU268">
        <v>0</v>
      </c>
      <c r="AV268">
        <v>0.25</v>
      </c>
      <c r="AW268">
        <v>2.2222</v>
      </c>
      <c r="AX268">
        <v>0.88670000000000004</v>
      </c>
      <c r="AY268">
        <v>15.17</v>
      </c>
    </row>
    <row r="269" spans="1:51" x14ac:dyDescent="0.35">
      <c r="A269" t="s">
        <v>777</v>
      </c>
      <c r="B269" t="s">
        <v>48</v>
      </c>
      <c r="C269">
        <v>2.384288813908052E+16</v>
      </c>
      <c r="D269" t="s">
        <v>482</v>
      </c>
      <c r="E269" t="s">
        <v>773</v>
      </c>
      <c r="F269" t="s">
        <v>774</v>
      </c>
      <c r="G269" t="s">
        <v>49</v>
      </c>
      <c r="H269">
        <v>708222219377303</v>
      </c>
      <c r="I269" t="s">
        <v>294</v>
      </c>
      <c r="J269">
        <v>2.384288816578052E+16</v>
      </c>
      <c r="K269" t="s">
        <v>530</v>
      </c>
      <c r="L269" t="s">
        <v>773</v>
      </c>
      <c r="M269" t="s">
        <v>774</v>
      </c>
      <c r="N269" t="s">
        <v>57</v>
      </c>
      <c r="P269" t="s">
        <v>280</v>
      </c>
      <c r="R269" t="s">
        <v>49</v>
      </c>
      <c r="S269" t="s">
        <v>473</v>
      </c>
      <c r="T269">
        <v>2.384288905428052E+16</v>
      </c>
      <c r="U269" t="s">
        <v>685</v>
      </c>
      <c r="V269" t="s">
        <v>58</v>
      </c>
      <c r="W269" t="s">
        <v>282</v>
      </c>
      <c r="X269" t="s">
        <v>283</v>
      </c>
      <c r="Y269" t="s">
        <v>284</v>
      </c>
      <c r="Z269">
        <v>580</v>
      </c>
      <c r="AA269">
        <v>0</v>
      </c>
      <c r="AB269">
        <v>2.25</v>
      </c>
      <c r="AC269">
        <v>0</v>
      </c>
      <c r="AD269">
        <v>1.03</v>
      </c>
      <c r="AE269">
        <v>570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112</v>
      </c>
      <c r="AO269">
        <v>50</v>
      </c>
      <c r="AP269">
        <v>25</v>
      </c>
      <c r="AQ269">
        <v>18</v>
      </c>
      <c r="AR269">
        <v>5</v>
      </c>
      <c r="AS269">
        <v>168</v>
      </c>
      <c r="AT269">
        <v>168</v>
      </c>
      <c r="AU269">
        <v>0</v>
      </c>
      <c r="AV269">
        <v>0</v>
      </c>
      <c r="AW269">
        <v>3.8793000000000002</v>
      </c>
      <c r="AX269">
        <v>0</v>
      </c>
      <c r="AY269">
        <v>10.71</v>
      </c>
    </row>
    <row r="270" spans="1:51" x14ac:dyDescent="0.35">
      <c r="A270" t="s">
        <v>779</v>
      </c>
      <c r="B270" t="s">
        <v>48</v>
      </c>
      <c r="C270">
        <v>2.384288813908052E+16</v>
      </c>
      <c r="D270" t="s">
        <v>482</v>
      </c>
      <c r="E270" t="s">
        <v>773</v>
      </c>
      <c r="F270" t="s">
        <v>774</v>
      </c>
      <c r="G270" t="s">
        <v>49</v>
      </c>
      <c r="H270">
        <v>708222219377303</v>
      </c>
      <c r="I270" t="s">
        <v>294</v>
      </c>
      <c r="J270">
        <v>2.384288816427052E+16</v>
      </c>
      <c r="K270" t="s">
        <v>532</v>
      </c>
      <c r="L270" t="s">
        <v>773</v>
      </c>
      <c r="M270" t="s">
        <v>774</v>
      </c>
      <c r="N270" t="s">
        <v>57</v>
      </c>
      <c r="P270" t="s">
        <v>280</v>
      </c>
      <c r="R270" t="s">
        <v>49</v>
      </c>
      <c r="S270" t="s">
        <v>473</v>
      </c>
      <c r="T270">
        <v>2.384289623559052E+16</v>
      </c>
      <c r="U270" t="s">
        <v>686</v>
      </c>
      <c r="V270" t="s">
        <v>58</v>
      </c>
      <c r="W270" t="s">
        <v>282</v>
      </c>
      <c r="X270" t="s">
        <v>283</v>
      </c>
      <c r="Y270" t="s">
        <v>284</v>
      </c>
      <c r="Z270">
        <v>1564</v>
      </c>
      <c r="AA270">
        <v>4</v>
      </c>
      <c r="AB270">
        <v>5.93</v>
      </c>
      <c r="AC270">
        <v>0</v>
      </c>
      <c r="AD270">
        <v>1.08</v>
      </c>
      <c r="AE270">
        <v>1470</v>
      </c>
      <c r="AF270">
        <v>2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218</v>
      </c>
      <c r="AO270">
        <v>90</v>
      </c>
      <c r="AP270">
        <v>59</v>
      </c>
      <c r="AQ270">
        <v>46</v>
      </c>
      <c r="AR270">
        <v>4</v>
      </c>
      <c r="AS270">
        <v>353</v>
      </c>
      <c r="AT270">
        <v>353</v>
      </c>
      <c r="AU270">
        <v>0</v>
      </c>
      <c r="AV270">
        <v>0.26</v>
      </c>
      <c r="AW270">
        <v>3.7915999999999999</v>
      </c>
      <c r="AX270">
        <v>1.4824999999999999</v>
      </c>
      <c r="AY270">
        <v>13.03</v>
      </c>
    </row>
    <row r="271" spans="1:51" x14ac:dyDescent="0.35">
      <c r="A271" t="s">
        <v>777</v>
      </c>
      <c r="B271" t="s">
        <v>48</v>
      </c>
      <c r="C271">
        <v>2.384288813908052E+16</v>
      </c>
      <c r="D271" t="s">
        <v>482</v>
      </c>
      <c r="E271" t="s">
        <v>773</v>
      </c>
      <c r="F271" t="s">
        <v>774</v>
      </c>
      <c r="G271" t="s">
        <v>49</v>
      </c>
      <c r="H271">
        <v>708222219377303</v>
      </c>
      <c r="I271" t="s">
        <v>294</v>
      </c>
      <c r="J271">
        <v>2.384288816578052E+16</v>
      </c>
      <c r="K271" t="s">
        <v>530</v>
      </c>
      <c r="L271" t="s">
        <v>773</v>
      </c>
      <c r="M271" t="s">
        <v>774</v>
      </c>
      <c r="N271" t="s">
        <v>57</v>
      </c>
      <c r="P271" t="s">
        <v>280</v>
      </c>
      <c r="R271" t="s">
        <v>49</v>
      </c>
      <c r="S271" t="s">
        <v>473</v>
      </c>
      <c r="T271">
        <v>2.384288905508052E+16</v>
      </c>
      <c r="U271" t="s">
        <v>581</v>
      </c>
      <c r="V271" t="s">
        <v>58</v>
      </c>
      <c r="W271" t="s">
        <v>282</v>
      </c>
      <c r="X271" t="s">
        <v>283</v>
      </c>
      <c r="Y271" t="s">
        <v>284</v>
      </c>
      <c r="Z271">
        <v>29977</v>
      </c>
      <c r="AA271">
        <v>122</v>
      </c>
      <c r="AB271">
        <v>158.56</v>
      </c>
      <c r="AC271">
        <v>0</v>
      </c>
      <c r="AD271">
        <v>1.05</v>
      </c>
      <c r="AE271">
        <v>28838</v>
      </c>
      <c r="AF271">
        <v>67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7670</v>
      </c>
      <c r="AO271">
        <v>4108</v>
      </c>
      <c r="AP271">
        <v>2262</v>
      </c>
      <c r="AQ271">
        <v>788</v>
      </c>
      <c r="AR271">
        <v>5</v>
      </c>
      <c r="AS271">
        <v>11873</v>
      </c>
      <c r="AT271">
        <v>11873</v>
      </c>
      <c r="AU271">
        <v>0</v>
      </c>
      <c r="AV271">
        <v>0.41</v>
      </c>
      <c r="AW271">
        <v>5.2893999999999997</v>
      </c>
      <c r="AX271">
        <v>1.2997000000000001</v>
      </c>
      <c r="AY271">
        <v>6.64</v>
      </c>
    </row>
    <row r="272" spans="1:51" x14ac:dyDescent="0.35">
      <c r="A272" t="s">
        <v>780</v>
      </c>
      <c r="B272" t="s">
        <v>48</v>
      </c>
      <c r="C272">
        <v>2.384288813908052E+16</v>
      </c>
      <c r="D272" t="s">
        <v>482</v>
      </c>
      <c r="E272" t="s">
        <v>773</v>
      </c>
      <c r="F272" t="s">
        <v>774</v>
      </c>
      <c r="G272" t="s">
        <v>49</v>
      </c>
      <c r="H272">
        <v>708222219377303</v>
      </c>
      <c r="I272" t="s">
        <v>294</v>
      </c>
      <c r="J272">
        <v>2.384288816578052E+16</v>
      </c>
      <c r="K272" t="s">
        <v>530</v>
      </c>
      <c r="L272" t="s">
        <v>773</v>
      </c>
      <c r="M272" t="s">
        <v>774</v>
      </c>
      <c r="N272" t="s">
        <v>57</v>
      </c>
      <c r="P272" t="s">
        <v>280</v>
      </c>
      <c r="R272" t="s">
        <v>49</v>
      </c>
      <c r="S272" t="s">
        <v>473</v>
      </c>
      <c r="T272">
        <v>2.384289623427052E+16</v>
      </c>
      <c r="U272" t="s">
        <v>684</v>
      </c>
      <c r="V272" t="s">
        <v>58</v>
      </c>
      <c r="W272" t="s">
        <v>282</v>
      </c>
      <c r="X272" t="s">
        <v>283</v>
      </c>
      <c r="Y272" t="s">
        <v>284</v>
      </c>
      <c r="Z272">
        <v>985</v>
      </c>
      <c r="AA272">
        <v>4</v>
      </c>
      <c r="AB272">
        <v>3.55</v>
      </c>
      <c r="AC272">
        <v>0</v>
      </c>
      <c r="AD272">
        <v>1.05</v>
      </c>
      <c r="AE272">
        <v>954</v>
      </c>
      <c r="AF272">
        <v>3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176</v>
      </c>
      <c r="AO272">
        <v>78</v>
      </c>
      <c r="AP272">
        <v>58</v>
      </c>
      <c r="AQ272">
        <v>42</v>
      </c>
      <c r="AR272">
        <v>5</v>
      </c>
      <c r="AS272">
        <v>253</v>
      </c>
      <c r="AT272">
        <v>253</v>
      </c>
      <c r="AU272">
        <v>0</v>
      </c>
      <c r="AV272">
        <v>0.41</v>
      </c>
      <c r="AW272">
        <v>3.6040999999999999</v>
      </c>
      <c r="AX272">
        <v>0.88749999999999996</v>
      </c>
      <c r="AY272">
        <v>16.600000000000001</v>
      </c>
    </row>
    <row r="273" spans="1:51" x14ac:dyDescent="0.35">
      <c r="A273" t="s">
        <v>782</v>
      </c>
      <c r="B273" t="s">
        <v>59</v>
      </c>
      <c r="C273">
        <v>2.384288910574052E+16</v>
      </c>
      <c r="D273" t="s">
        <v>481</v>
      </c>
      <c r="E273" t="s">
        <v>773</v>
      </c>
      <c r="F273" t="s">
        <v>774</v>
      </c>
      <c r="G273" t="s">
        <v>49</v>
      </c>
      <c r="H273">
        <v>708222219377303</v>
      </c>
      <c r="I273" t="s">
        <v>294</v>
      </c>
      <c r="J273">
        <v>2.384288912199052E+16</v>
      </c>
      <c r="K273" t="s">
        <v>533</v>
      </c>
      <c r="L273" t="s">
        <v>773</v>
      </c>
      <c r="M273" t="s">
        <v>774</v>
      </c>
      <c r="N273" t="s">
        <v>57</v>
      </c>
      <c r="P273" t="s">
        <v>280</v>
      </c>
      <c r="R273" t="s">
        <v>49</v>
      </c>
      <c r="S273" t="s">
        <v>473</v>
      </c>
      <c r="T273">
        <v>2.384288927408052E+16</v>
      </c>
      <c r="U273" t="s">
        <v>576</v>
      </c>
      <c r="V273" t="s">
        <v>58</v>
      </c>
      <c r="W273" t="s">
        <v>282</v>
      </c>
      <c r="X273" t="s">
        <v>283</v>
      </c>
      <c r="Y273" t="s">
        <v>284</v>
      </c>
      <c r="Z273">
        <v>53571</v>
      </c>
      <c r="AA273">
        <v>14</v>
      </c>
      <c r="AB273">
        <v>44.78</v>
      </c>
      <c r="AC273">
        <v>0</v>
      </c>
      <c r="AD273">
        <v>1.02</v>
      </c>
      <c r="AE273">
        <v>53377</v>
      </c>
      <c r="AF273">
        <v>14</v>
      </c>
      <c r="AG273">
        <v>0</v>
      </c>
      <c r="AH273">
        <v>0</v>
      </c>
      <c r="AI273">
        <v>0</v>
      </c>
      <c r="AJ273">
        <v>6</v>
      </c>
      <c r="AK273">
        <v>0</v>
      </c>
      <c r="AL273">
        <v>2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0.03</v>
      </c>
      <c r="AW273">
        <v>0.83589999999999998</v>
      </c>
      <c r="AX273">
        <v>3.1985999999999999</v>
      </c>
    </row>
    <row r="274" spans="1:51" x14ac:dyDescent="0.35">
      <c r="A274" t="s">
        <v>779</v>
      </c>
      <c r="B274" t="s">
        <v>59</v>
      </c>
      <c r="C274">
        <v>2.384288910574052E+16</v>
      </c>
      <c r="D274" t="s">
        <v>481</v>
      </c>
      <c r="E274" t="s">
        <v>773</v>
      </c>
      <c r="F274" t="s">
        <v>774</v>
      </c>
      <c r="G274" t="s">
        <v>49</v>
      </c>
      <c r="H274">
        <v>708222219377303</v>
      </c>
      <c r="I274" t="s">
        <v>294</v>
      </c>
      <c r="J274">
        <v>2.384288912199052E+16</v>
      </c>
      <c r="K274" t="s">
        <v>533</v>
      </c>
      <c r="L274" t="s">
        <v>773</v>
      </c>
      <c r="M274" t="s">
        <v>774</v>
      </c>
      <c r="N274" t="s">
        <v>57</v>
      </c>
      <c r="P274" t="s">
        <v>280</v>
      </c>
      <c r="R274" t="s">
        <v>49</v>
      </c>
      <c r="S274" t="s">
        <v>473</v>
      </c>
      <c r="T274">
        <v>2.384288926383052E+16</v>
      </c>
      <c r="U274" t="s">
        <v>575</v>
      </c>
      <c r="V274" t="s">
        <v>58</v>
      </c>
      <c r="W274" t="s">
        <v>282</v>
      </c>
      <c r="X274" t="s">
        <v>283</v>
      </c>
      <c r="Y274" t="s">
        <v>284</v>
      </c>
      <c r="Z274">
        <v>14383</v>
      </c>
      <c r="AA274">
        <v>5</v>
      </c>
      <c r="AB274">
        <v>11.69</v>
      </c>
      <c r="AC274">
        <v>0</v>
      </c>
      <c r="AD274">
        <v>1.01</v>
      </c>
      <c r="AE274">
        <v>14383</v>
      </c>
      <c r="AF274">
        <v>5</v>
      </c>
      <c r="AG274">
        <v>0</v>
      </c>
      <c r="AH274">
        <v>0</v>
      </c>
      <c r="AI274">
        <v>0</v>
      </c>
      <c r="AJ274">
        <v>2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0.03</v>
      </c>
      <c r="AW274">
        <v>0.81279999999999997</v>
      </c>
      <c r="AX274">
        <v>2.3380000000000001</v>
      </c>
    </row>
    <row r="275" spans="1:51" x14ac:dyDescent="0.35">
      <c r="A275" t="s">
        <v>780</v>
      </c>
      <c r="B275" t="s">
        <v>48</v>
      </c>
      <c r="C275">
        <v>2.384288813908052E+16</v>
      </c>
      <c r="D275" t="s">
        <v>482</v>
      </c>
      <c r="E275" t="s">
        <v>773</v>
      </c>
      <c r="F275" t="s">
        <v>774</v>
      </c>
      <c r="G275" t="s">
        <v>49</v>
      </c>
      <c r="H275">
        <v>708222219377303</v>
      </c>
      <c r="I275" t="s">
        <v>294</v>
      </c>
      <c r="J275">
        <v>2.384288815093052E+16</v>
      </c>
      <c r="K275" t="s">
        <v>531</v>
      </c>
      <c r="L275" t="s">
        <v>773</v>
      </c>
      <c r="M275" t="s">
        <v>774</v>
      </c>
      <c r="N275" t="s">
        <v>57</v>
      </c>
      <c r="P275" t="s">
        <v>280</v>
      </c>
      <c r="R275" t="s">
        <v>49</v>
      </c>
      <c r="S275" t="s">
        <v>473</v>
      </c>
      <c r="T275">
        <v>2.384289624424052E+16</v>
      </c>
      <c r="U275" t="s">
        <v>577</v>
      </c>
      <c r="V275" t="s">
        <v>58</v>
      </c>
      <c r="W275" t="s">
        <v>282</v>
      </c>
      <c r="X275" t="s">
        <v>283</v>
      </c>
      <c r="Y275" t="s">
        <v>284</v>
      </c>
      <c r="Z275">
        <v>64320</v>
      </c>
      <c r="AA275">
        <v>82</v>
      </c>
      <c r="AB275">
        <v>180.94</v>
      </c>
      <c r="AC275">
        <v>0</v>
      </c>
      <c r="AD275">
        <v>1.01</v>
      </c>
      <c r="AE275">
        <v>64320</v>
      </c>
      <c r="AF275">
        <v>82</v>
      </c>
      <c r="AG275">
        <v>0</v>
      </c>
      <c r="AH275">
        <v>0</v>
      </c>
      <c r="AI275">
        <v>0</v>
      </c>
      <c r="AJ275">
        <v>142</v>
      </c>
      <c r="AK275">
        <v>7</v>
      </c>
      <c r="AL275">
        <v>27</v>
      </c>
      <c r="AM275">
        <v>0</v>
      </c>
      <c r="AN275">
        <v>19813</v>
      </c>
      <c r="AO275">
        <v>12245</v>
      </c>
      <c r="AP275">
        <v>9693</v>
      </c>
      <c r="AQ275">
        <v>4506</v>
      </c>
      <c r="AR275">
        <v>6</v>
      </c>
      <c r="AS275">
        <v>23510</v>
      </c>
      <c r="AT275">
        <v>23510</v>
      </c>
      <c r="AU275">
        <v>0</v>
      </c>
      <c r="AV275">
        <v>0.13</v>
      </c>
      <c r="AW275">
        <v>2.8130999999999999</v>
      </c>
      <c r="AX275">
        <v>2.2065999999999999</v>
      </c>
      <c r="AY275">
        <v>19.170000000000002</v>
      </c>
    </row>
    <row r="276" spans="1:51" x14ac:dyDescent="0.35">
      <c r="A276" t="s">
        <v>778</v>
      </c>
      <c r="B276" t="s">
        <v>48</v>
      </c>
      <c r="C276">
        <v>2.384288813908052E+16</v>
      </c>
      <c r="D276" t="s">
        <v>482</v>
      </c>
      <c r="E276" t="s">
        <v>773</v>
      </c>
      <c r="F276" t="s">
        <v>774</v>
      </c>
      <c r="G276" t="s">
        <v>49</v>
      </c>
      <c r="H276">
        <v>708222219377303</v>
      </c>
      <c r="I276" t="s">
        <v>294</v>
      </c>
      <c r="J276">
        <v>2.384288816578052E+16</v>
      </c>
      <c r="K276" t="s">
        <v>530</v>
      </c>
      <c r="L276" t="s">
        <v>773</v>
      </c>
      <c r="M276" t="s">
        <v>774</v>
      </c>
      <c r="N276" t="s">
        <v>57</v>
      </c>
      <c r="P276" t="s">
        <v>280</v>
      </c>
      <c r="R276" t="s">
        <v>49</v>
      </c>
      <c r="S276" t="s">
        <v>473</v>
      </c>
      <c r="T276">
        <v>2.384289623428052E+16</v>
      </c>
      <c r="U276" t="s">
        <v>683</v>
      </c>
      <c r="V276" t="s">
        <v>58</v>
      </c>
      <c r="W276" t="s">
        <v>282</v>
      </c>
      <c r="X276" t="s">
        <v>283</v>
      </c>
      <c r="Y276" t="s">
        <v>284</v>
      </c>
      <c r="Z276">
        <v>1084</v>
      </c>
      <c r="AA276">
        <v>3</v>
      </c>
      <c r="AB276">
        <v>4.47</v>
      </c>
      <c r="AC276">
        <v>0</v>
      </c>
      <c r="AD276">
        <v>1.05</v>
      </c>
      <c r="AE276">
        <v>1046</v>
      </c>
      <c r="AF276">
        <v>2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180</v>
      </c>
      <c r="AO276">
        <v>83</v>
      </c>
      <c r="AP276">
        <v>52</v>
      </c>
      <c r="AQ276">
        <v>37</v>
      </c>
      <c r="AR276">
        <v>4</v>
      </c>
      <c r="AS276">
        <v>320</v>
      </c>
      <c r="AT276">
        <v>320</v>
      </c>
      <c r="AU276">
        <v>0</v>
      </c>
      <c r="AV276">
        <v>0.28000000000000003</v>
      </c>
      <c r="AW276">
        <v>4.1235999999999997</v>
      </c>
      <c r="AX276">
        <v>1.49</v>
      </c>
      <c r="AY276">
        <v>11.56</v>
      </c>
    </row>
    <row r="277" spans="1:51" x14ac:dyDescent="0.35">
      <c r="A277" t="s">
        <v>775</v>
      </c>
      <c r="B277" t="s">
        <v>48</v>
      </c>
      <c r="C277">
        <v>2.384288813908052E+16</v>
      </c>
      <c r="D277" t="s">
        <v>482</v>
      </c>
      <c r="E277" t="s">
        <v>773</v>
      </c>
      <c r="F277" t="s">
        <v>774</v>
      </c>
      <c r="G277" t="s">
        <v>49</v>
      </c>
      <c r="H277">
        <v>708222219377303</v>
      </c>
      <c r="I277" t="s">
        <v>294</v>
      </c>
      <c r="J277">
        <v>2.384288816427052E+16</v>
      </c>
      <c r="K277" t="s">
        <v>532</v>
      </c>
      <c r="L277" t="s">
        <v>773</v>
      </c>
      <c r="M277" t="s">
        <v>774</v>
      </c>
      <c r="N277" t="s">
        <v>57</v>
      </c>
      <c r="P277" t="s">
        <v>280</v>
      </c>
      <c r="R277" t="s">
        <v>49</v>
      </c>
      <c r="S277" t="s">
        <v>473</v>
      </c>
      <c r="T277">
        <v>2.384289623559052E+16</v>
      </c>
      <c r="U277" t="s">
        <v>686</v>
      </c>
      <c r="V277" t="s">
        <v>58</v>
      </c>
      <c r="W277" t="s">
        <v>282</v>
      </c>
      <c r="X277" t="s">
        <v>283</v>
      </c>
      <c r="Y277" t="s">
        <v>284</v>
      </c>
      <c r="Z277">
        <v>3450</v>
      </c>
      <c r="AA277">
        <v>7</v>
      </c>
      <c r="AB277">
        <v>14.82</v>
      </c>
      <c r="AC277">
        <v>0</v>
      </c>
      <c r="AD277">
        <v>1.08</v>
      </c>
      <c r="AE277">
        <v>3255</v>
      </c>
      <c r="AF277">
        <v>5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469</v>
      </c>
      <c r="AO277">
        <v>194</v>
      </c>
      <c r="AP277">
        <v>108</v>
      </c>
      <c r="AQ277">
        <v>81</v>
      </c>
      <c r="AR277">
        <v>4</v>
      </c>
      <c r="AS277">
        <v>788</v>
      </c>
      <c r="AT277">
        <v>788</v>
      </c>
      <c r="AU277">
        <v>0</v>
      </c>
      <c r="AV277">
        <v>0.2</v>
      </c>
      <c r="AW277">
        <v>4.2957000000000001</v>
      </c>
      <c r="AX277">
        <v>2.1171000000000002</v>
      </c>
      <c r="AY277">
        <v>10.28</v>
      </c>
    </row>
    <row r="278" spans="1:51" x14ac:dyDescent="0.35">
      <c r="A278" t="s">
        <v>777</v>
      </c>
      <c r="B278" t="s">
        <v>48</v>
      </c>
      <c r="C278">
        <v>2.384288813908052E+16</v>
      </c>
      <c r="D278" t="s">
        <v>482</v>
      </c>
      <c r="E278" t="s">
        <v>773</v>
      </c>
      <c r="F278" t="s">
        <v>774</v>
      </c>
      <c r="G278" t="s">
        <v>49</v>
      </c>
      <c r="H278">
        <v>708222219377303</v>
      </c>
      <c r="I278" t="s">
        <v>294</v>
      </c>
      <c r="J278">
        <v>2.384288816427052E+16</v>
      </c>
      <c r="K278" t="s">
        <v>532</v>
      </c>
      <c r="L278" t="s">
        <v>773</v>
      </c>
      <c r="M278" t="s">
        <v>774</v>
      </c>
      <c r="N278" t="s">
        <v>57</v>
      </c>
      <c r="P278" t="s">
        <v>280</v>
      </c>
      <c r="R278" t="s">
        <v>49</v>
      </c>
      <c r="S278" t="s">
        <v>473</v>
      </c>
      <c r="T278">
        <v>2.384289623560052E+16</v>
      </c>
      <c r="U278" t="s">
        <v>671</v>
      </c>
      <c r="V278" t="s">
        <v>58</v>
      </c>
      <c r="W278" t="s">
        <v>282</v>
      </c>
      <c r="X278" t="s">
        <v>283</v>
      </c>
      <c r="Y278" t="s">
        <v>284</v>
      </c>
      <c r="Z278">
        <v>23640</v>
      </c>
      <c r="AA278">
        <v>90</v>
      </c>
      <c r="AB278">
        <v>117.67</v>
      </c>
      <c r="AC278">
        <v>0</v>
      </c>
      <c r="AD278">
        <v>1.08</v>
      </c>
      <c r="AE278">
        <v>22289</v>
      </c>
      <c r="AF278">
        <v>49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4873</v>
      </c>
      <c r="AO278">
        <v>2260</v>
      </c>
      <c r="AP278">
        <v>1545</v>
      </c>
      <c r="AQ278">
        <v>900</v>
      </c>
      <c r="AR278">
        <v>5</v>
      </c>
      <c r="AS278">
        <v>6819</v>
      </c>
      <c r="AT278">
        <v>6819</v>
      </c>
      <c r="AU278">
        <v>0</v>
      </c>
      <c r="AV278">
        <v>0.38</v>
      </c>
      <c r="AW278">
        <v>4.9775999999999998</v>
      </c>
      <c r="AX278">
        <v>1.3073999999999999</v>
      </c>
      <c r="AY278">
        <v>13.2</v>
      </c>
    </row>
    <row r="279" spans="1:51" x14ac:dyDescent="0.35">
      <c r="A279" t="s">
        <v>775</v>
      </c>
      <c r="B279" t="s">
        <v>56</v>
      </c>
      <c r="C279">
        <v>2.3842867981330672E+16</v>
      </c>
      <c r="D279" t="s">
        <v>483</v>
      </c>
      <c r="E279" t="s">
        <v>773</v>
      </c>
      <c r="F279" t="s">
        <v>774</v>
      </c>
      <c r="G279" t="s">
        <v>49</v>
      </c>
      <c r="H279">
        <v>540574442808749</v>
      </c>
      <c r="I279" t="s">
        <v>288</v>
      </c>
      <c r="J279">
        <v>2.3842867981360672E+16</v>
      </c>
      <c r="K279" t="s">
        <v>534</v>
      </c>
      <c r="L279" t="s">
        <v>773</v>
      </c>
      <c r="M279" t="s">
        <v>774</v>
      </c>
      <c r="N279" t="s">
        <v>52</v>
      </c>
      <c r="Q279" t="s">
        <v>281</v>
      </c>
      <c r="R279" t="s">
        <v>49</v>
      </c>
      <c r="S279" t="s">
        <v>473</v>
      </c>
      <c r="T279">
        <v>2.3842867981380672E+16</v>
      </c>
      <c r="U279" t="s">
        <v>663</v>
      </c>
      <c r="V279" t="s">
        <v>55</v>
      </c>
      <c r="W279" t="s">
        <v>282</v>
      </c>
      <c r="X279" t="s">
        <v>283</v>
      </c>
      <c r="Y279" t="s">
        <v>284</v>
      </c>
      <c r="Z279">
        <v>39615</v>
      </c>
      <c r="AA279">
        <v>111</v>
      </c>
      <c r="AB279">
        <v>350.7</v>
      </c>
      <c r="AC279">
        <v>0</v>
      </c>
      <c r="AD279">
        <v>3.12</v>
      </c>
      <c r="AE279">
        <v>12827</v>
      </c>
      <c r="AF279">
        <v>53</v>
      </c>
      <c r="AG279">
        <v>0</v>
      </c>
      <c r="AH279">
        <v>4</v>
      </c>
      <c r="AI279">
        <v>0</v>
      </c>
      <c r="AJ279">
        <v>5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0.28000000000000003</v>
      </c>
      <c r="AW279">
        <v>8.8527000000000005</v>
      </c>
      <c r="AX279">
        <v>3.1595</v>
      </c>
    </row>
    <row r="280" spans="1:51" x14ac:dyDescent="0.35">
      <c r="A280" t="s">
        <v>777</v>
      </c>
      <c r="B280" t="s">
        <v>48</v>
      </c>
      <c r="C280">
        <v>2.384288813908052E+16</v>
      </c>
      <c r="D280" t="s">
        <v>482</v>
      </c>
      <c r="E280" t="s">
        <v>773</v>
      </c>
      <c r="F280" t="s">
        <v>774</v>
      </c>
      <c r="G280" t="s">
        <v>49</v>
      </c>
      <c r="H280">
        <v>708222219377303</v>
      </c>
      <c r="I280" t="s">
        <v>294</v>
      </c>
      <c r="J280">
        <v>2.384288816427052E+16</v>
      </c>
      <c r="K280" t="s">
        <v>532</v>
      </c>
      <c r="L280" t="s">
        <v>773</v>
      </c>
      <c r="M280" t="s">
        <v>774</v>
      </c>
      <c r="N280" t="s">
        <v>57</v>
      </c>
      <c r="P280" t="s">
        <v>280</v>
      </c>
      <c r="R280" t="s">
        <v>49</v>
      </c>
      <c r="S280" t="s">
        <v>473</v>
      </c>
      <c r="T280">
        <v>2.384288905430052E+16</v>
      </c>
      <c r="U280" t="s">
        <v>688</v>
      </c>
      <c r="V280" t="s">
        <v>58</v>
      </c>
      <c r="W280" t="s">
        <v>282</v>
      </c>
      <c r="X280" t="s">
        <v>283</v>
      </c>
      <c r="Y280" t="s">
        <v>284</v>
      </c>
      <c r="Z280">
        <v>3835</v>
      </c>
      <c r="AA280">
        <v>19</v>
      </c>
      <c r="AB280">
        <v>21.02</v>
      </c>
      <c r="AC280">
        <v>0</v>
      </c>
      <c r="AD280">
        <v>1.04</v>
      </c>
      <c r="AE280">
        <v>3759</v>
      </c>
      <c r="AF280">
        <v>8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792</v>
      </c>
      <c r="AO280">
        <v>350</v>
      </c>
      <c r="AP280">
        <v>213</v>
      </c>
      <c r="AQ280">
        <v>129</v>
      </c>
      <c r="AR280">
        <v>5</v>
      </c>
      <c r="AS280">
        <v>1196</v>
      </c>
      <c r="AT280">
        <v>1196</v>
      </c>
      <c r="AU280">
        <v>0</v>
      </c>
      <c r="AV280">
        <v>0.5</v>
      </c>
      <c r="AW280">
        <v>5.4810999999999996</v>
      </c>
      <c r="AX280">
        <v>1.1063000000000001</v>
      </c>
      <c r="AY280">
        <v>10.79</v>
      </c>
    </row>
    <row r="281" spans="1:51" x14ac:dyDescent="0.35">
      <c r="A281" t="s">
        <v>780</v>
      </c>
      <c r="B281" t="s">
        <v>48</v>
      </c>
      <c r="C281">
        <v>2.384288813908052E+16</v>
      </c>
      <c r="D281" t="s">
        <v>482</v>
      </c>
      <c r="E281" t="s">
        <v>773</v>
      </c>
      <c r="F281" t="s">
        <v>774</v>
      </c>
      <c r="G281" t="s">
        <v>49</v>
      </c>
      <c r="H281">
        <v>708222219377303</v>
      </c>
      <c r="I281" t="s">
        <v>294</v>
      </c>
      <c r="J281">
        <v>2.384288815093052E+16</v>
      </c>
      <c r="K281" t="s">
        <v>531</v>
      </c>
      <c r="L281" t="s">
        <v>773</v>
      </c>
      <c r="M281" t="s">
        <v>774</v>
      </c>
      <c r="N281" t="s">
        <v>57</v>
      </c>
      <c r="P281" t="s">
        <v>280</v>
      </c>
      <c r="R281" t="s">
        <v>49</v>
      </c>
      <c r="S281" t="s">
        <v>473</v>
      </c>
      <c r="T281">
        <v>2.384289624424052E+16</v>
      </c>
      <c r="U281" t="s">
        <v>577</v>
      </c>
      <c r="V281" t="s">
        <v>58</v>
      </c>
      <c r="W281" t="s">
        <v>282</v>
      </c>
      <c r="X281" t="s">
        <v>283</v>
      </c>
      <c r="Y281" t="s">
        <v>284</v>
      </c>
      <c r="Z281">
        <v>70679</v>
      </c>
      <c r="AA281">
        <v>85</v>
      </c>
      <c r="AB281">
        <v>178.84</v>
      </c>
      <c r="AC281">
        <v>0</v>
      </c>
      <c r="AD281">
        <v>1.01</v>
      </c>
      <c r="AE281">
        <v>70679</v>
      </c>
      <c r="AF281">
        <v>82</v>
      </c>
      <c r="AG281">
        <v>0</v>
      </c>
      <c r="AH281">
        <v>0</v>
      </c>
      <c r="AI281">
        <v>0</v>
      </c>
      <c r="AJ281">
        <v>121</v>
      </c>
      <c r="AK281">
        <v>6</v>
      </c>
      <c r="AL281">
        <v>34</v>
      </c>
      <c r="AM281">
        <v>0</v>
      </c>
      <c r="AN281">
        <v>18597</v>
      </c>
      <c r="AO281">
        <v>11040</v>
      </c>
      <c r="AP281">
        <v>8580</v>
      </c>
      <c r="AQ281">
        <v>4181</v>
      </c>
      <c r="AR281">
        <v>5</v>
      </c>
      <c r="AS281">
        <v>22557</v>
      </c>
      <c r="AT281">
        <v>22557</v>
      </c>
      <c r="AU281">
        <v>0</v>
      </c>
      <c r="AV281">
        <v>0.12</v>
      </c>
      <c r="AW281">
        <v>2.5303</v>
      </c>
      <c r="AX281">
        <v>2.1040000000000001</v>
      </c>
      <c r="AY281">
        <v>18.54</v>
      </c>
    </row>
    <row r="282" spans="1:51" x14ac:dyDescent="0.35">
      <c r="A282" t="s">
        <v>776</v>
      </c>
      <c r="B282" t="s">
        <v>48</v>
      </c>
      <c r="C282">
        <v>2.384288813908052E+16</v>
      </c>
      <c r="D282" t="s">
        <v>482</v>
      </c>
      <c r="E282" t="s">
        <v>773</v>
      </c>
      <c r="F282" t="s">
        <v>774</v>
      </c>
      <c r="G282" t="s">
        <v>49</v>
      </c>
      <c r="H282">
        <v>708222219377303</v>
      </c>
      <c r="I282" t="s">
        <v>294</v>
      </c>
      <c r="J282">
        <v>2.384288815093052E+16</v>
      </c>
      <c r="K282" t="s">
        <v>531</v>
      </c>
      <c r="L282" t="s">
        <v>773</v>
      </c>
      <c r="M282" t="s">
        <v>774</v>
      </c>
      <c r="N282" t="s">
        <v>57</v>
      </c>
      <c r="P282" t="s">
        <v>280</v>
      </c>
      <c r="R282" t="s">
        <v>49</v>
      </c>
      <c r="S282" t="s">
        <v>473</v>
      </c>
      <c r="T282">
        <v>2.384289624423052E+16</v>
      </c>
      <c r="U282" t="s">
        <v>670</v>
      </c>
      <c r="V282" t="s">
        <v>58</v>
      </c>
      <c r="W282" t="s">
        <v>282</v>
      </c>
      <c r="X282" t="s">
        <v>283</v>
      </c>
      <c r="Y282" t="s">
        <v>284</v>
      </c>
      <c r="Z282">
        <v>12973</v>
      </c>
      <c r="AA282">
        <v>17</v>
      </c>
      <c r="AB282">
        <v>31.54</v>
      </c>
      <c r="AC282">
        <v>0</v>
      </c>
      <c r="AD282">
        <v>1.01</v>
      </c>
      <c r="AE282">
        <v>12973</v>
      </c>
      <c r="AF282">
        <v>16</v>
      </c>
      <c r="AG282">
        <v>0</v>
      </c>
      <c r="AH282">
        <v>0</v>
      </c>
      <c r="AI282">
        <v>0</v>
      </c>
      <c r="AJ282">
        <v>16</v>
      </c>
      <c r="AK282">
        <v>3</v>
      </c>
      <c r="AL282">
        <v>6</v>
      </c>
      <c r="AM282">
        <v>0</v>
      </c>
      <c r="AN282">
        <v>2626</v>
      </c>
      <c r="AO282">
        <v>1505</v>
      </c>
      <c r="AP282">
        <v>996</v>
      </c>
      <c r="AQ282">
        <v>503</v>
      </c>
      <c r="AR282">
        <v>5</v>
      </c>
      <c r="AS282">
        <v>3563</v>
      </c>
      <c r="AT282">
        <v>3563</v>
      </c>
      <c r="AU282">
        <v>0</v>
      </c>
      <c r="AV282">
        <v>0.13</v>
      </c>
      <c r="AW282">
        <v>2.4312</v>
      </c>
      <c r="AX282">
        <v>1.8552999999999999</v>
      </c>
      <c r="AY282">
        <v>14.12</v>
      </c>
    </row>
    <row r="283" spans="1:51" x14ac:dyDescent="0.35">
      <c r="A283" t="s">
        <v>781</v>
      </c>
      <c r="B283" t="s">
        <v>48</v>
      </c>
      <c r="C283">
        <v>2.384288813908052E+16</v>
      </c>
      <c r="D283" t="s">
        <v>482</v>
      </c>
      <c r="E283" t="s">
        <v>773</v>
      </c>
      <c r="F283" t="s">
        <v>774</v>
      </c>
      <c r="G283" t="s">
        <v>49</v>
      </c>
      <c r="H283">
        <v>708222219377303</v>
      </c>
      <c r="I283" t="s">
        <v>294</v>
      </c>
      <c r="J283">
        <v>2.384288816578052E+16</v>
      </c>
      <c r="K283" t="s">
        <v>530</v>
      </c>
      <c r="L283" t="s">
        <v>773</v>
      </c>
      <c r="M283" t="s">
        <v>774</v>
      </c>
      <c r="N283" t="s">
        <v>57</v>
      </c>
      <c r="P283" t="s">
        <v>280</v>
      </c>
      <c r="R283" t="s">
        <v>49</v>
      </c>
      <c r="S283" t="s">
        <v>473</v>
      </c>
      <c r="T283">
        <v>2.384289623427052E+16</v>
      </c>
      <c r="U283" t="s">
        <v>684</v>
      </c>
      <c r="V283" t="s">
        <v>58</v>
      </c>
      <c r="W283" t="s">
        <v>282</v>
      </c>
      <c r="X283" t="s">
        <v>283</v>
      </c>
      <c r="Y283" t="s">
        <v>284</v>
      </c>
      <c r="Z283">
        <v>3449</v>
      </c>
      <c r="AA283">
        <v>8</v>
      </c>
      <c r="AB283">
        <v>13.66</v>
      </c>
      <c r="AC283">
        <v>0</v>
      </c>
      <c r="AD283">
        <v>1.06</v>
      </c>
      <c r="AE283">
        <v>3297</v>
      </c>
      <c r="AF283">
        <v>5</v>
      </c>
      <c r="AG283">
        <v>0</v>
      </c>
      <c r="AH283">
        <v>0</v>
      </c>
      <c r="AI283">
        <v>0</v>
      </c>
      <c r="AJ283">
        <v>2</v>
      </c>
      <c r="AK283">
        <v>0</v>
      </c>
      <c r="AL283">
        <v>0</v>
      </c>
      <c r="AM283">
        <v>0</v>
      </c>
      <c r="AN283">
        <v>660</v>
      </c>
      <c r="AO283">
        <v>311</v>
      </c>
      <c r="AP283">
        <v>197</v>
      </c>
      <c r="AQ283">
        <v>151</v>
      </c>
      <c r="AR283">
        <v>5</v>
      </c>
      <c r="AS283">
        <v>977</v>
      </c>
      <c r="AT283">
        <v>977</v>
      </c>
      <c r="AU283">
        <v>0</v>
      </c>
      <c r="AV283">
        <v>0.23</v>
      </c>
      <c r="AW283">
        <v>3.9605999999999999</v>
      </c>
      <c r="AX283">
        <v>1.7075</v>
      </c>
      <c r="AY283">
        <v>15.46</v>
      </c>
    </row>
    <row r="284" spans="1:51" x14ac:dyDescent="0.35">
      <c r="A284" t="s">
        <v>782</v>
      </c>
      <c r="B284" t="s">
        <v>48</v>
      </c>
      <c r="C284">
        <v>2.384288813908052E+16</v>
      </c>
      <c r="D284" t="s">
        <v>482</v>
      </c>
      <c r="E284" t="s">
        <v>773</v>
      </c>
      <c r="F284" t="s">
        <v>774</v>
      </c>
      <c r="G284" t="s">
        <v>49</v>
      </c>
      <c r="H284">
        <v>708222219377303</v>
      </c>
      <c r="I284" t="s">
        <v>294</v>
      </c>
      <c r="J284">
        <v>2.384288816578052E+16</v>
      </c>
      <c r="K284" t="s">
        <v>530</v>
      </c>
      <c r="L284" t="s">
        <v>773</v>
      </c>
      <c r="M284" t="s">
        <v>774</v>
      </c>
      <c r="N284" t="s">
        <v>57</v>
      </c>
      <c r="P284" t="s">
        <v>280</v>
      </c>
      <c r="R284" t="s">
        <v>49</v>
      </c>
      <c r="S284" t="s">
        <v>473</v>
      </c>
      <c r="T284">
        <v>2.384288905508052E+16</v>
      </c>
      <c r="U284" t="s">
        <v>581</v>
      </c>
      <c r="V284" t="s">
        <v>58</v>
      </c>
      <c r="W284" t="s">
        <v>282</v>
      </c>
      <c r="X284" t="s">
        <v>283</v>
      </c>
      <c r="Y284" t="s">
        <v>284</v>
      </c>
      <c r="Z284">
        <v>20304</v>
      </c>
      <c r="AA284">
        <v>86</v>
      </c>
      <c r="AB284">
        <v>99.82</v>
      </c>
      <c r="AC284">
        <v>0</v>
      </c>
      <c r="AD284">
        <v>1.05</v>
      </c>
      <c r="AE284">
        <v>19712</v>
      </c>
      <c r="AF284">
        <v>41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2</v>
      </c>
      <c r="AM284">
        <v>0</v>
      </c>
      <c r="AN284">
        <v>4419</v>
      </c>
      <c r="AO284">
        <v>2242</v>
      </c>
      <c r="AP284">
        <v>1238</v>
      </c>
      <c r="AQ284">
        <v>480</v>
      </c>
      <c r="AR284">
        <v>5</v>
      </c>
      <c r="AS284">
        <v>7177</v>
      </c>
      <c r="AT284">
        <v>7177</v>
      </c>
      <c r="AU284">
        <v>0</v>
      </c>
      <c r="AV284">
        <v>0.42</v>
      </c>
      <c r="AW284">
        <v>4.9162999999999997</v>
      </c>
      <c r="AX284">
        <v>1.1607000000000001</v>
      </c>
      <c r="AY284">
        <v>6.69</v>
      </c>
    </row>
    <row r="285" spans="1:51" x14ac:dyDescent="0.35">
      <c r="A285" t="s">
        <v>780</v>
      </c>
      <c r="B285" t="s">
        <v>48</v>
      </c>
      <c r="C285">
        <v>2.384288813908052E+16</v>
      </c>
      <c r="D285" t="s">
        <v>482</v>
      </c>
      <c r="E285" t="s">
        <v>773</v>
      </c>
      <c r="F285" t="s">
        <v>774</v>
      </c>
      <c r="G285" t="s">
        <v>49</v>
      </c>
      <c r="H285">
        <v>708222219377303</v>
      </c>
      <c r="I285" t="s">
        <v>294</v>
      </c>
      <c r="J285">
        <v>2.384288816578052E+16</v>
      </c>
      <c r="K285" t="s">
        <v>530</v>
      </c>
      <c r="L285" t="s">
        <v>773</v>
      </c>
      <c r="M285" t="s">
        <v>774</v>
      </c>
      <c r="N285" t="s">
        <v>57</v>
      </c>
      <c r="P285" t="s">
        <v>280</v>
      </c>
      <c r="R285" t="s">
        <v>49</v>
      </c>
      <c r="S285" t="s">
        <v>473</v>
      </c>
      <c r="T285">
        <v>2.384289623428052E+16</v>
      </c>
      <c r="U285" t="s">
        <v>683</v>
      </c>
      <c r="V285" t="s">
        <v>58</v>
      </c>
      <c r="W285" t="s">
        <v>282</v>
      </c>
      <c r="X285" t="s">
        <v>283</v>
      </c>
      <c r="Y285" t="s">
        <v>284</v>
      </c>
      <c r="Z285">
        <v>12539</v>
      </c>
      <c r="AA285">
        <v>32</v>
      </c>
      <c r="AB285">
        <v>55.76</v>
      </c>
      <c r="AC285">
        <v>0</v>
      </c>
      <c r="AD285">
        <v>1.03</v>
      </c>
      <c r="AE285">
        <v>12387</v>
      </c>
      <c r="AF285">
        <v>9</v>
      </c>
      <c r="AG285">
        <v>0</v>
      </c>
      <c r="AH285">
        <v>0</v>
      </c>
      <c r="AI285">
        <v>0</v>
      </c>
      <c r="AJ285">
        <v>5</v>
      </c>
      <c r="AK285">
        <v>0</v>
      </c>
      <c r="AL285">
        <v>0</v>
      </c>
      <c r="AM285">
        <v>0</v>
      </c>
      <c r="AN285">
        <v>2277</v>
      </c>
      <c r="AO285">
        <v>1089</v>
      </c>
      <c r="AP285">
        <v>681</v>
      </c>
      <c r="AQ285">
        <v>378</v>
      </c>
      <c r="AR285">
        <v>4</v>
      </c>
      <c r="AS285">
        <v>3423</v>
      </c>
      <c r="AT285">
        <v>3423</v>
      </c>
      <c r="AU285">
        <v>0</v>
      </c>
      <c r="AV285">
        <v>0.26</v>
      </c>
      <c r="AW285">
        <v>4.4469000000000003</v>
      </c>
      <c r="AX285">
        <v>1.7424999999999999</v>
      </c>
      <c r="AY285">
        <v>11.04</v>
      </c>
    </row>
    <row r="286" spans="1:51" x14ac:dyDescent="0.35">
      <c r="A286" t="s">
        <v>780</v>
      </c>
      <c r="B286" t="s">
        <v>48</v>
      </c>
      <c r="C286">
        <v>2.384288813908052E+16</v>
      </c>
      <c r="D286" t="s">
        <v>482</v>
      </c>
      <c r="E286" t="s">
        <v>773</v>
      </c>
      <c r="F286" t="s">
        <v>774</v>
      </c>
      <c r="G286" t="s">
        <v>49</v>
      </c>
      <c r="H286">
        <v>708222219377303</v>
      </c>
      <c r="I286" t="s">
        <v>294</v>
      </c>
      <c r="J286">
        <v>2.384288816427052E+16</v>
      </c>
      <c r="K286" t="s">
        <v>532</v>
      </c>
      <c r="L286" t="s">
        <v>773</v>
      </c>
      <c r="M286" t="s">
        <v>774</v>
      </c>
      <c r="N286" t="s">
        <v>57</v>
      </c>
      <c r="P286" t="s">
        <v>280</v>
      </c>
      <c r="R286" t="s">
        <v>49</v>
      </c>
      <c r="S286" t="s">
        <v>473</v>
      </c>
      <c r="T286">
        <v>2.384288905510052E+16</v>
      </c>
      <c r="U286" t="s">
        <v>687</v>
      </c>
      <c r="V286" t="s">
        <v>58</v>
      </c>
      <c r="W286" t="s">
        <v>282</v>
      </c>
      <c r="X286" t="s">
        <v>283</v>
      </c>
      <c r="Y286" t="s">
        <v>284</v>
      </c>
      <c r="Z286">
        <v>6113</v>
      </c>
      <c r="AA286">
        <v>17</v>
      </c>
      <c r="AB286">
        <v>28.27</v>
      </c>
      <c r="AC286">
        <v>0</v>
      </c>
      <c r="AD286">
        <v>1.05</v>
      </c>
      <c r="AE286">
        <v>5899</v>
      </c>
      <c r="AF286">
        <v>6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1148</v>
      </c>
      <c r="AO286">
        <v>486</v>
      </c>
      <c r="AP286">
        <v>298</v>
      </c>
      <c r="AQ286">
        <v>182</v>
      </c>
      <c r="AR286">
        <v>4</v>
      </c>
      <c r="AS286">
        <v>1888</v>
      </c>
      <c r="AT286">
        <v>1888</v>
      </c>
      <c r="AU286">
        <v>0</v>
      </c>
      <c r="AV286">
        <v>0.28000000000000003</v>
      </c>
      <c r="AW286">
        <v>4.6246</v>
      </c>
      <c r="AX286">
        <v>1.6629</v>
      </c>
      <c r="AY286">
        <v>9.64</v>
      </c>
    </row>
    <row r="287" spans="1:51" x14ac:dyDescent="0.35">
      <c r="A287" t="s">
        <v>780</v>
      </c>
      <c r="B287" t="s">
        <v>48</v>
      </c>
      <c r="C287">
        <v>2.384288813908052E+16</v>
      </c>
      <c r="D287" t="s">
        <v>482</v>
      </c>
      <c r="E287" t="s">
        <v>773</v>
      </c>
      <c r="F287" t="s">
        <v>774</v>
      </c>
      <c r="G287" t="s">
        <v>49</v>
      </c>
      <c r="H287">
        <v>708222219377303</v>
      </c>
      <c r="I287" t="s">
        <v>294</v>
      </c>
      <c r="J287">
        <v>2.384288815093052E+16</v>
      </c>
      <c r="K287" t="s">
        <v>531</v>
      </c>
      <c r="L287" t="s">
        <v>773</v>
      </c>
      <c r="M287" t="s">
        <v>774</v>
      </c>
      <c r="N287" t="s">
        <v>57</v>
      </c>
      <c r="P287" t="s">
        <v>280</v>
      </c>
      <c r="R287" t="s">
        <v>49</v>
      </c>
      <c r="S287" t="s">
        <v>473</v>
      </c>
      <c r="T287">
        <v>2.384288904995052E+16</v>
      </c>
      <c r="U287" t="s">
        <v>672</v>
      </c>
      <c r="V287" t="s">
        <v>58</v>
      </c>
      <c r="W287" t="s">
        <v>282</v>
      </c>
      <c r="X287" t="s">
        <v>283</v>
      </c>
      <c r="Y287" t="s">
        <v>284</v>
      </c>
      <c r="Z287">
        <v>424</v>
      </c>
      <c r="AA287">
        <v>0</v>
      </c>
      <c r="AB287">
        <v>1.45</v>
      </c>
      <c r="AC287">
        <v>0</v>
      </c>
      <c r="AD287">
        <v>1.02</v>
      </c>
      <c r="AE287">
        <v>423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103</v>
      </c>
      <c r="AO287">
        <v>41</v>
      </c>
      <c r="AP287">
        <v>19</v>
      </c>
      <c r="AQ287">
        <v>9</v>
      </c>
      <c r="AR287">
        <v>5</v>
      </c>
      <c r="AS287">
        <v>147</v>
      </c>
      <c r="AT287">
        <v>147</v>
      </c>
      <c r="AU287">
        <v>0</v>
      </c>
      <c r="AV287">
        <v>0</v>
      </c>
      <c r="AW287">
        <v>3.4198</v>
      </c>
      <c r="AX287">
        <v>0</v>
      </c>
      <c r="AY287">
        <v>6.12</v>
      </c>
    </row>
    <row r="288" spans="1:51" x14ac:dyDescent="0.35">
      <c r="A288" t="s">
        <v>776</v>
      </c>
      <c r="B288" t="s">
        <v>48</v>
      </c>
      <c r="C288">
        <v>2.384288813908052E+16</v>
      </c>
      <c r="D288" t="s">
        <v>482</v>
      </c>
      <c r="E288" t="s">
        <v>773</v>
      </c>
      <c r="F288" t="s">
        <v>774</v>
      </c>
      <c r="G288" t="s">
        <v>49</v>
      </c>
      <c r="H288">
        <v>708222219377303</v>
      </c>
      <c r="I288" t="s">
        <v>294</v>
      </c>
      <c r="J288">
        <v>2.384288816578052E+16</v>
      </c>
      <c r="K288" t="s">
        <v>530</v>
      </c>
      <c r="L288" t="s">
        <v>773</v>
      </c>
      <c r="M288" t="s">
        <v>774</v>
      </c>
      <c r="N288" t="s">
        <v>57</v>
      </c>
      <c r="P288" t="s">
        <v>280</v>
      </c>
      <c r="R288" t="s">
        <v>49</v>
      </c>
      <c r="S288" t="s">
        <v>473</v>
      </c>
      <c r="T288">
        <v>2.384288905428052E+16</v>
      </c>
      <c r="U288" t="s">
        <v>685</v>
      </c>
      <c r="V288" t="s">
        <v>58</v>
      </c>
      <c r="W288" t="s">
        <v>282</v>
      </c>
      <c r="X288" t="s">
        <v>283</v>
      </c>
      <c r="Y288" t="s">
        <v>284</v>
      </c>
      <c r="Z288">
        <v>3221</v>
      </c>
      <c r="AA288">
        <v>9</v>
      </c>
      <c r="AB288">
        <v>14.32</v>
      </c>
      <c r="AC288">
        <v>0</v>
      </c>
      <c r="AD288">
        <v>1.03</v>
      </c>
      <c r="AE288">
        <v>3161</v>
      </c>
      <c r="AF288">
        <v>4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579</v>
      </c>
      <c r="AO288">
        <v>249</v>
      </c>
      <c r="AP288">
        <v>130</v>
      </c>
      <c r="AQ288">
        <v>76</v>
      </c>
      <c r="AR288">
        <v>4</v>
      </c>
      <c r="AS288">
        <v>969</v>
      </c>
      <c r="AT288">
        <v>969</v>
      </c>
      <c r="AU288">
        <v>0</v>
      </c>
      <c r="AV288">
        <v>0.28000000000000003</v>
      </c>
      <c r="AW288">
        <v>4.4458000000000002</v>
      </c>
      <c r="AX288">
        <v>1.5911</v>
      </c>
      <c r="AY288">
        <v>7.84</v>
      </c>
    </row>
    <row r="289" spans="1:51" x14ac:dyDescent="0.35">
      <c r="A289" t="s">
        <v>777</v>
      </c>
      <c r="B289" t="s">
        <v>48</v>
      </c>
      <c r="C289">
        <v>2.384288813908052E+16</v>
      </c>
      <c r="D289" t="s">
        <v>482</v>
      </c>
      <c r="E289" t="s">
        <v>773</v>
      </c>
      <c r="F289" t="s">
        <v>774</v>
      </c>
      <c r="G289" t="s">
        <v>49</v>
      </c>
      <c r="H289">
        <v>708222219377303</v>
      </c>
      <c r="I289" t="s">
        <v>294</v>
      </c>
      <c r="J289">
        <v>2.384288815093052E+16</v>
      </c>
      <c r="K289" t="s">
        <v>531</v>
      </c>
      <c r="L289" t="s">
        <v>773</v>
      </c>
      <c r="M289" t="s">
        <v>774</v>
      </c>
      <c r="N289" t="s">
        <v>57</v>
      </c>
      <c r="P289" t="s">
        <v>280</v>
      </c>
      <c r="R289" t="s">
        <v>49</v>
      </c>
      <c r="S289" t="s">
        <v>473</v>
      </c>
      <c r="T289">
        <v>2.384288902447052E+16</v>
      </c>
      <c r="U289" t="s">
        <v>579</v>
      </c>
      <c r="V289" t="s">
        <v>58</v>
      </c>
      <c r="W289" t="s">
        <v>282</v>
      </c>
      <c r="X289" t="s">
        <v>283</v>
      </c>
      <c r="Y289" t="s">
        <v>284</v>
      </c>
      <c r="Z289">
        <v>2072</v>
      </c>
      <c r="AA289">
        <v>2</v>
      </c>
      <c r="AB289">
        <v>4.63</v>
      </c>
      <c r="AC289">
        <v>0</v>
      </c>
      <c r="AD289">
        <v>1.02</v>
      </c>
      <c r="AE289">
        <v>2067</v>
      </c>
      <c r="AF289">
        <v>0</v>
      </c>
      <c r="AG289">
        <v>0</v>
      </c>
      <c r="AH289">
        <v>0</v>
      </c>
      <c r="AI289">
        <v>0</v>
      </c>
      <c r="AJ289">
        <v>3</v>
      </c>
      <c r="AK289">
        <v>0</v>
      </c>
      <c r="AL289">
        <v>0</v>
      </c>
      <c r="AM289">
        <v>0</v>
      </c>
      <c r="AN289">
        <v>419</v>
      </c>
      <c r="AO289">
        <v>208</v>
      </c>
      <c r="AP289">
        <v>127</v>
      </c>
      <c r="AQ289">
        <v>44</v>
      </c>
      <c r="AR289">
        <v>5</v>
      </c>
      <c r="AS289">
        <v>661</v>
      </c>
      <c r="AT289">
        <v>661</v>
      </c>
      <c r="AU289">
        <v>0</v>
      </c>
      <c r="AV289">
        <v>0.1</v>
      </c>
      <c r="AW289">
        <v>2.2345999999999999</v>
      </c>
      <c r="AX289">
        <v>2.3149999999999999</v>
      </c>
      <c r="AY289">
        <v>6.66</v>
      </c>
    </row>
    <row r="290" spans="1:51" x14ac:dyDescent="0.35">
      <c r="A290" t="s">
        <v>779</v>
      </c>
      <c r="B290" t="s">
        <v>56</v>
      </c>
      <c r="C290">
        <v>2.3842867981330672E+16</v>
      </c>
      <c r="D290" t="s">
        <v>483</v>
      </c>
      <c r="E290" t="s">
        <v>773</v>
      </c>
      <c r="F290" t="s">
        <v>774</v>
      </c>
      <c r="G290" t="s">
        <v>49</v>
      </c>
      <c r="H290">
        <v>540574442808749</v>
      </c>
      <c r="I290" t="s">
        <v>288</v>
      </c>
      <c r="J290">
        <v>2.3842867981360672E+16</v>
      </c>
      <c r="K290" t="s">
        <v>534</v>
      </c>
      <c r="L290" t="s">
        <v>773</v>
      </c>
      <c r="M290" t="s">
        <v>774</v>
      </c>
      <c r="N290" t="s">
        <v>52</v>
      </c>
      <c r="Q290" t="s">
        <v>281</v>
      </c>
      <c r="R290" t="s">
        <v>49</v>
      </c>
      <c r="S290" t="s">
        <v>473</v>
      </c>
      <c r="T290">
        <v>2.3842867981380672E+16</v>
      </c>
      <c r="U290" t="s">
        <v>663</v>
      </c>
      <c r="V290" t="s">
        <v>55</v>
      </c>
      <c r="W290" t="s">
        <v>282</v>
      </c>
      <c r="X290" t="s">
        <v>283</v>
      </c>
      <c r="Y290" t="s">
        <v>284</v>
      </c>
      <c r="Z290">
        <v>56005</v>
      </c>
      <c r="AA290">
        <v>185</v>
      </c>
      <c r="AB290">
        <v>500.6</v>
      </c>
      <c r="AC290">
        <v>0</v>
      </c>
      <c r="AD290">
        <v>2.89</v>
      </c>
      <c r="AE290">
        <v>19611</v>
      </c>
      <c r="AF290">
        <v>90</v>
      </c>
      <c r="AG290">
        <v>0</v>
      </c>
      <c r="AH290">
        <v>3</v>
      </c>
      <c r="AI290">
        <v>0</v>
      </c>
      <c r="AJ290">
        <v>3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0.33</v>
      </c>
      <c r="AW290">
        <v>8.9384999999999994</v>
      </c>
      <c r="AX290">
        <v>2.7059000000000002</v>
      </c>
    </row>
    <row r="291" spans="1:51" x14ac:dyDescent="0.35">
      <c r="A291" t="s">
        <v>775</v>
      </c>
      <c r="B291" t="s">
        <v>56</v>
      </c>
      <c r="C291">
        <v>2.3842867981330672E+16</v>
      </c>
      <c r="D291" t="s">
        <v>483</v>
      </c>
      <c r="E291" t="s">
        <v>773</v>
      </c>
      <c r="F291" t="s">
        <v>774</v>
      </c>
      <c r="G291" t="s">
        <v>49</v>
      </c>
      <c r="H291">
        <v>540574442808749</v>
      </c>
      <c r="I291" t="s">
        <v>288</v>
      </c>
      <c r="J291">
        <v>2.3842867981360672E+16</v>
      </c>
      <c r="K291" t="s">
        <v>534</v>
      </c>
      <c r="L291" t="s">
        <v>773</v>
      </c>
      <c r="M291" t="s">
        <v>774</v>
      </c>
      <c r="N291" t="s">
        <v>52</v>
      </c>
      <c r="Q291" t="s">
        <v>281</v>
      </c>
      <c r="R291" t="s">
        <v>49</v>
      </c>
      <c r="S291" t="s">
        <v>473</v>
      </c>
      <c r="T291">
        <v>2.3842867981380672E+16</v>
      </c>
      <c r="U291" t="s">
        <v>663</v>
      </c>
      <c r="V291" t="s">
        <v>55</v>
      </c>
      <c r="W291" t="s">
        <v>282</v>
      </c>
      <c r="X291" t="s">
        <v>283</v>
      </c>
      <c r="Y291" t="s">
        <v>284</v>
      </c>
      <c r="Z291">
        <v>59533</v>
      </c>
      <c r="AA291">
        <v>169</v>
      </c>
      <c r="AB291">
        <v>550.54999999999995</v>
      </c>
      <c r="AC291">
        <v>0</v>
      </c>
      <c r="AD291">
        <v>3.07</v>
      </c>
      <c r="AE291">
        <v>19607</v>
      </c>
      <c r="AF291">
        <v>87</v>
      </c>
      <c r="AG291">
        <v>0</v>
      </c>
      <c r="AH291">
        <v>0</v>
      </c>
      <c r="AI291">
        <v>0</v>
      </c>
      <c r="AJ291">
        <v>2</v>
      </c>
      <c r="AK291">
        <v>2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0.28000000000000003</v>
      </c>
      <c r="AW291">
        <v>9.2477999999999998</v>
      </c>
      <c r="AX291">
        <v>3.2576999999999998</v>
      </c>
    </row>
    <row r="292" spans="1:51" x14ac:dyDescent="0.35">
      <c r="A292" t="s">
        <v>777</v>
      </c>
      <c r="B292" t="s">
        <v>56</v>
      </c>
      <c r="C292">
        <v>2.3842867981330672E+16</v>
      </c>
      <c r="D292" t="s">
        <v>483</v>
      </c>
      <c r="E292" t="s">
        <v>773</v>
      </c>
      <c r="F292" t="s">
        <v>774</v>
      </c>
      <c r="G292" t="s">
        <v>49</v>
      </c>
      <c r="H292">
        <v>540574442808749</v>
      </c>
      <c r="I292" t="s">
        <v>288</v>
      </c>
      <c r="J292">
        <v>2.3842867981360672E+16</v>
      </c>
      <c r="K292" t="s">
        <v>534</v>
      </c>
      <c r="L292" t="s">
        <v>773</v>
      </c>
      <c r="M292" t="s">
        <v>774</v>
      </c>
      <c r="N292" t="s">
        <v>52</v>
      </c>
      <c r="Q292" t="s">
        <v>281</v>
      </c>
      <c r="R292" t="s">
        <v>49</v>
      </c>
      <c r="S292" t="s">
        <v>473</v>
      </c>
      <c r="T292">
        <v>2.3842867981380672E+16</v>
      </c>
      <c r="U292" t="s">
        <v>663</v>
      </c>
      <c r="V292" t="s">
        <v>55</v>
      </c>
      <c r="W292" t="s">
        <v>282</v>
      </c>
      <c r="X292" t="s">
        <v>283</v>
      </c>
      <c r="Y292" t="s">
        <v>284</v>
      </c>
      <c r="Z292">
        <v>57405</v>
      </c>
      <c r="AA292">
        <v>195</v>
      </c>
      <c r="AB292">
        <v>559.16</v>
      </c>
      <c r="AC292">
        <v>0</v>
      </c>
      <c r="AD292">
        <v>2.99</v>
      </c>
      <c r="AE292">
        <v>19445</v>
      </c>
      <c r="AF292">
        <v>97</v>
      </c>
      <c r="AG292">
        <v>0</v>
      </c>
      <c r="AH292">
        <v>5</v>
      </c>
      <c r="AI292">
        <v>0</v>
      </c>
      <c r="AJ292">
        <v>4</v>
      </c>
      <c r="AK292">
        <v>2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0.34</v>
      </c>
      <c r="AW292">
        <v>9.7406000000000006</v>
      </c>
      <c r="AX292">
        <v>2.8675000000000002</v>
      </c>
    </row>
    <row r="293" spans="1:51" x14ac:dyDescent="0.35">
      <c r="A293" t="s">
        <v>778</v>
      </c>
      <c r="B293" t="s">
        <v>56</v>
      </c>
      <c r="C293">
        <v>2.3842867981330672E+16</v>
      </c>
      <c r="D293" t="s">
        <v>483</v>
      </c>
      <c r="E293" t="s">
        <v>773</v>
      </c>
      <c r="F293" t="s">
        <v>774</v>
      </c>
      <c r="G293" t="s">
        <v>49</v>
      </c>
      <c r="H293">
        <v>540574442808749</v>
      </c>
      <c r="I293" t="s">
        <v>288</v>
      </c>
      <c r="J293">
        <v>2.3842867981360672E+16</v>
      </c>
      <c r="K293" t="s">
        <v>534</v>
      </c>
      <c r="L293" t="s">
        <v>773</v>
      </c>
      <c r="M293" t="s">
        <v>774</v>
      </c>
      <c r="N293" t="s">
        <v>52</v>
      </c>
      <c r="Q293" t="s">
        <v>281</v>
      </c>
      <c r="R293" t="s">
        <v>49</v>
      </c>
      <c r="S293" t="s">
        <v>473</v>
      </c>
      <c r="T293">
        <v>2.3842867981380672E+16</v>
      </c>
      <c r="U293" t="s">
        <v>663</v>
      </c>
      <c r="V293" t="s">
        <v>55</v>
      </c>
      <c r="W293" t="s">
        <v>282</v>
      </c>
      <c r="X293" t="s">
        <v>283</v>
      </c>
      <c r="Y293" t="s">
        <v>284</v>
      </c>
      <c r="Z293">
        <v>55899</v>
      </c>
      <c r="AA293">
        <v>187</v>
      </c>
      <c r="AB293">
        <v>545.12</v>
      </c>
      <c r="AC293">
        <v>0</v>
      </c>
      <c r="AD293">
        <v>2.94</v>
      </c>
      <c r="AE293">
        <v>19239</v>
      </c>
      <c r="AF293">
        <v>92</v>
      </c>
      <c r="AG293">
        <v>0</v>
      </c>
      <c r="AH293">
        <v>2</v>
      </c>
      <c r="AI293">
        <v>0</v>
      </c>
      <c r="AJ293">
        <v>4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0.33</v>
      </c>
      <c r="AW293">
        <v>9.7518999999999991</v>
      </c>
      <c r="AX293">
        <v>2.9150999999999998</v>
      </c>
    </row>
    <row r="294" spans="1:51" x14ac:dyDescent="0.35">
      <c r="A294" t="s">
        <v>778</v>
      </c>
      <c r="B294" t="s">
        <v>56</v>
      </c>
      <c r="C294">
        <v>2.3842867981330672E+16</v>
      </c>
      <c r="D294" t="s">
        <v>483</v>
      </c>
      <c r="E294" t="s">
        <v>773</v>
      </c>
      <c r="F294" t="s">
        <v>774</v>
      </c>
      <c r="G294" t="s">
        <v>49</v>
      </c>
      <c r="H294">
        <v>540574442808749</v>
      </c>
      <c r="I294" t="s">
        <v>288</v>
      </c>
      <c r="J294">
        <v>2.3842867981360672E+16</v>
      </c>
      <c r="K294" t="s">
        <v>534</v>
      </c>
      <c r="L294" t="s">
        <v>773</v>
      </c>
      <c r="M294" t="s">
        <v>774</v>
      </c>
      <c r="N294" t="s">
        <v>52</v>
      </c>
      <c r="Q294" t="s">
        <v>281</v>
      </c>
      <c r="R294" t="s">
        <v>49</v>
      </c>
      <c r="S294" t="s">
        <v>473</v>
      </c>
      <c r="T294">
        <v>2.3842867981380672E+16</v>
      </c>
      <c r="U294" t="s">
        <v>663</v>
      </c>
      <c r="V294" t="s">
        <v>55</v>
      </c>
      <c r="W294" t="s">
        <v>282</v>
      </c>
      <c r="X294" t="s">
        <v>283</v>
      </c>
      <c r="Y294" t="s">
        <v>284</v>
      </c>
      <c r="Z294">
        <v>58154</v>
      </c>
      <c r="AA294">
        <v>187</v>
      </c>
      <c r="AB294">
        <v>557.71</v>
      </c>
      <c r="AC294">
        <v>0</v>
      </c>
      <c r="AD294">
        <v>2.92</v>
      </c>
      <c r="AE294">
        <v>20120</v>
      </c>
      <c r="AF294">
        <v>107</v>
      </c>
      <c r="AG294">
        <v>0</v>
      </c>
      <c r="AH294">
        <v>3</v>
      </c>
      <c r="AI294">
        <v>0</v>
      </c>
      <c r="AJ294">
        <v>5</v>
      </c>
      <c r="AK294">
        <v>2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0.32</v>
      </c>
      <c r="AW294">
        <v>9.5901999999999994</v>
      </c>
      <c r="AX294">
        <v>2.9824000000000002</v>
      </c>
    </row>
    <row r="295" spans="1:51" x14ac:dyDescent="0.35">
      <c r="A295" t="s">
        <v>783</v>
      </c>
      <c r="B295" t="s">
        <v>56</v>
      </c>
      <c r="C295">
        <v>2.3842867981330672E+16</v>
      </c>
      <c r="D295" t="s">
        <v>483</v>
      </c>
      <c r="E295" t="s">
        <v>773</v>
      </c>
      <c r="F295" t="s">
        <v>774</v>
      </c>
      <c r="G295" t="s">
        <v>49</v>
      </c>
      <c r="H295">
        <v>540574442808749</v>
      </c>
      <c r="I295" t="s">
        <v>288</v>
      </c>
      <c r="J295">
        <v>2.3842867981360672E+16</v>
      </c>
      <c r="K295" t="s">
        <v>534</v>
      </c>
      <c r="L295" t="s">
        <v>773</v>
      </c>
      <c r="M295" t="s">
        <v>774</v>
      </c>
      <c r="N295" t="s">
        <v>52</v>
      </c>
      <c r="Q295" t="s">
        <v>281</v>
      </c>
      <c r="R295" t="s">
        <v>49</v>
      </c>
      <c r="S295" t="s">
        <v>473</v>
      </c>
      <c r="T295">
        <v>2.3842867981380672E+16</v>
      </c>
      <c r="U295" t="s">
        <v>663</v>
      </c>
      <c r="V295" t="s">
        <v>55</v>
      </c>
      <c r="W295" t="s">
        <v>282</v>
      </c>
      <c r="X295" t="s">
        <v>283</v>
      </c>
      <c r="Y295" t="s">
        <v>284</v>
      </c>
      <c r="Z295">
        <v>55442</v>
      </c>
      <c r="AA295">
        <v>197</v>
      </c>
      <c r="AB295">
        <v>522.79999999999995</v>
      </c>
      <c r="AC295">
        <v>0</v>
      </c>
      <c r="AD295">
        <v>2.82</v>
      </c>
      <c r="AE295">
        <v>19869</v>
      </c>
      <c r="AF295">
        <v>95</v>
      </c>
      <c r="AG295">
        <v>0</v>
      </c>
      <c r="AH295">
        <v>3</v>
      </c>
      <c r="AI295">
        <v>0</v>
      </c>
      <c r="AJ295">
        <v>6</v>
      </c>
      <c r="AK295">
        <v>2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0.36</v>
      </c>
      <c r="AW295">
        <v>9.4297000000000004</v>
      </c>
      <c r="AX295">
        <v>2.6537999999999999</v>
      </c>
    </row>
    <row r="296" spans="1:51" x14ac:dyDescent="0.35">
      <c r="A296" t="s">
        <v>775</v>
      </c>
      <c r="B296" t="s">
        <v>56</v>
      </c>
      <c r="C296">
        <v>2.3842867981330672E+16</v>
      </c>
      <c r="D296" t="s">
        <v>483</v>
      </c>
      <c r="E296" t="s">
        <v>773</v>
      </c>
      <c r="F296" t="s">
        <v>774</v>
      </c>
      <c r="G296" t="s">
        <v>49</v>
      </c>
      <c r="H296">
        <v>540574442808749</v>
      </c>
      <c r="I296" t="s">
        <v>288</v>
      </c>
      <c r="J296">
        <v>2.3842867981360672E+16</v>
      </c>
      <c r="K296" t="s">
        <v>534</v>
      </c>
      <c r="L296" t="s">
        <v>773</v>
      </c>
      <c r="M296" t="s">
        <v>774</v>
      </c>
      <c r="N296" t="s">
        <v>52</v>
      </c>
      <c r="Q296" t="s">
        <v>281</v>
      </c>
      <c r="R296" t="s">
        <v>49</v>
      </c>
      <c r="S296" t="s">
        <v>473</v>
      </c>
      <c r="T296">
        <v>2.3842867981380672E+16</v>
      </c>
      <c r="U296" t="s">
        <v>663</v>
      </c>
      <c r="V296" t="s">
        <v>55</v>
      </c>
      <c r="W296" t="s">
        <v>282</v>
      </c>
      <c r="X296" t="s">
        <v>283</v>
      </c>
      <c r="Y296" t="s">
        <v>284</v>
      </c>
      <c r="Z296">
        <v>58484</v>
      </c>
      <c r="AA296">
        <v>186</v>
      </c>
      <c r="AB296">
        <v>533.55999999999995</v>
      </c>
      <c r="AC296">
        <v>0</v>
      </c>
      <c r="AD296">
        <v>2.92</v>
      </c>
      <c r="AE296">
        <v>20297</v>
      </c>
      <c r="AF296">
        <v>92</v>
      </c>
      <c r="AG296">
        <v>0</v>
      </c>
      <c r="AH296">
        <v>5</v>
      </c>
      <c r="AI296">
        <v>0</v>
      </c>
      <c r="AJ296">
        <v>3</v>
      </c>
      <c r="AK296">
        <v>2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0.32</v>
      </c>
      <c r="AW296">
        <v>9.1232000000000006</v>
      </c>
      <c r="AX296">
        <v>2.8685999999999998</v>
      </c>
    </row>
    <row r="297" spans="1:51" x14ac:dyDescent="0.35">
      <c r="A297" t="s">
        <v>775</v>
      </c>
      <c r="B297" t="s">
        <v>56</v>
      </c>
      <c r="C297">
        <v>2.3842867981330672E+16</v>
      </c>
      <c r="D297" t="s">
        <v>483</v>
      </c>
      <c r="E297" t="s">
        <v>773</v>
      </c>
      <c r="F297" t="s">
        <v>774</v>
      </c>
      <c r="G297" t="s">
        <v>49</v>
      </c>
      <c r="H297">
        <v>540574442808749</v>
      </c>
      <c r="I297" t="s">
        <v>288</v>
      </c>
      <c r="J297">
        <v>2.3842867981360672E+16</v>
      </c>
      <c r="K297" t="s">
        <v>534</v>
      </c>
      <c r="L297" t="s">
        <v>773</v>
      </c>
      <c r="M297" t="s">
        <v>774</v>
      </c>
      <c r="N297" t="s">
        <v>52</v>
      </c>
      <c r="Q297" t="s">
        <v>281</v>
      </c>
      <c r="R297" t="s">
        <v>49</v>
      </c>
      <c r="S297" t="s">
        <v>473</v>
      </c>
      <c r="T297">
        <v>2.3842867981380672E+16</v>
      </c>
      <c r="U297" t="s">
        <v>663</v>
      </c>
      <c r="V297" t="s">
        <v>55</v>
      </c>
      <c r="W297" t="s">
        <v>282</v>
      </c>
      <c r="X297" t="s">
        <v>283</v>
      </c>
      <c r="Y297" t="s">
        <v>284</v>
      </c>
      <c r="Z297">
        <v>64275</v>
      </c>
      <c r="AA297">
        <v>229</v>
      </c>
      <c r="AB297">
        <v>568.03</v>
      </c>
      <c r="AC297">
        <v>0</v>
      </c>
      <c r="AD297">
        <v>2.95</v>
      </c>
      <c r="AE297">
        <v>22075</v>
      </c>
      <c r="AF297">
        <v>119</v>
      </c>
      <c r="AG297">
        <v>0</v>
      </c>
      <c r="AH297">
        <v>6</v>
      </c>
      <c r="AI297">
        <v>0</v>
      </c>
      <c r="AJ297">
        <v>4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0.36</v>
      </c>
      <c r="AW297">
        <v>8.8375000000000004</v>
      </c>
      <c r="AX297">
        <v>2.4805000000000001</v>
      </c>
    </row>
    <row r="298" spans="1:51" x14ac:dyDescent="0.35">
      <c r="A298" t="s">
        <v>783</v>
      </c>
      <c r="B298" t="s">
        <v>56</v>
      </c>
      <c r="C298">
        <v>2.3842867981330672E+16</v>
      </c>
      <c r="D298" t="s">
        <v>483</v>
      </c>
      <c r="E298" t="s">
        <v>773</v>
      </c>
      <c r="F298" t="s">
        <v>774</v>
      </c>
      <c r="G298" t="s">
        <v>49</v>
      </c>
      <c r="H298">
        <v>540574442808749</v>
      </c>
      <c r="I298" t="s">
        <v>288</v>
      </c>
      <c r="J298">
        <v>2.3842867981360672E+16</v>
      </c>
      <c r="K298" t="s">
        <v>534</v>
      </c>
      <c r="L298" t="s">
        <v>773</v>
      </c>
      <c r="M298" t="s">
        <v>774</v>
      </c>
      <c r="N298" t="s">
        <v>52</v>
      </c>
      <c r="Q298" t="s">
        <v>281</v>
      </c>
      <c r="R298" t="s">
        <v>49</v>
      </c>
      <c r="S298" t="s">
        <v>473</v>
      </c>
      <c r="T298">
        <v>2.3842867981380672E+16</v>
      </c>
      <c r="U298" t="s">
        <v>663</v>
      </c>
      <c r="V298" t="s">
        <v>55</v>
      </c>
      <c r="W298" t="s">
        <v>282</v>
      </c>
      <c r="X298" t="s">
        <v>283</v>
      </c>
      <c r="Y298" t="s">
        <v>284</v>
      </c>
      <c r="Z298">
        <v>62514</v>
      </c>
      <c r="AA298">
        <v>198</v>
      </c>
      <c r="AB298">
        <v>575.22</v>
      </c>
      <c r="AC298">
        <v>0</v>
      </c>
      <c r="AD298">
        <v>2.81</v>
      </c>
      <c r="AE298">
        <v>22528</v>
      </c>
      <c r="AF298">
        <v>103</v>
      </c>
      <c r="AG298">
        <v>0</v>
      </c>
      <c r="AH298">
        <v>0</v>
      </c>
      <c r="AI298">
        <v>0</v>
      </c>
      <c r="AJ298">
        <v>4</v>
      </c>
      <c r="AK298">
        <v>4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0.32</v>
      </c>
      <c r="AW298">
        <v>9.2014999999999993</v>
      </c>
      <c r="AX298">
        <v>2.9051999999999998</v>
      </c>
    </row>
    <row r="299" spans="1:51" x14ac:dyDescent="0.35">
      <c r="A299" t="s">
        <v>776</v>
      </c>
      <c r="B299" t="s">
        <v>56</v>
      </c>
      <c r="C299">
        <v>2.3842867981330672E+16</v>
      </c>
      <c r="D299" t="s">
        <v>483</v>
      </c>
      <c r="E299" t="s">
        <v>773</v>
      </c>
      <c r="F299" t="s">
        <v>774</v>
      </c>
      <c r="G299" t="s">
        <v>49</v>
      </c>
      <c r="H299">
        <v>540574442808749</v>
      </c>
      <c r="I299" t="s">
        <v>288</v>
      </c>
      <c r="J299">
        <v>2.3842867981360672E+16</v>
      </c>
      <c r="K299" t="s">
        <v>534</v>
      </c>
      <c r="L299" t="s">
        <v>773</v>
      </c>
      <c r="M299" t="s">
        <v>774</v>
      </c>
      <c r="N299" t="s">
        <v>52</v>
      </c>
      <c r="Q299" t="s">
        <v>281</v>
      </c>
      <c r="R299" t="s">
        <v>49</v>
      </c>
      <c r="S299" t="s">
        <v>473</v>
      </c>
      <c r="T299">
        <v>2.3842867981380672E+16</v>
      </c>
      <c r="U299" t="s">
        <v>663</v>
      </c>
      <c r="V299" t="s">
        <v>55</v>
      </c>
      <c r="W299" t="s">
        <v>282</v>
      </c>
      <c r="X299" t="s">
        <v>283</v>
      </c>
      <c r="Y299" t="s">
        <v>284</v>
      </c>
      <c r="Z299">
        <v>57353</v>
      </c>
      <c r="AA299">
        <v>207</v>
      </c>
      <c r="AB299">
        <v>530.42999999999995</v>
      </c>
      <c r="AC299">
        <v>0</v>
      </c>
      <c r="AD299">
        <v>2.6</v>
      </c>
      <c r="AE299">
        <v>22338</v>
      </c>
      <c r="AF299">
        <v>120</v>
      </c>
      <c r="AG299">
        <v>0</v>
      </c>
      <c r="AH299">
        <v>5</v>
      </c>
      <c r="AI299">
        <v>0</v>
      </c>
      <c r="AJ299">
        <v>5</v>
      </c>
      <c r="AK299">
        <v>0</v>
      </c>
      <c r="AL299">
        <v>2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0.36</v>
      </c>
      <c r="AW299">
        <v>9.2484999999999999</v>
      </c>
      <c r="AX299">
        <v>2.5625</v>
      </c>
    </row>
    <row r="300" spans="1:51" x14ac:dyDescent="0.35">
      <c r="A300" t="s">
        <v>780</v>
      </c>
      <c r="B300" t="s">
        <v>56</v>
      </c>
      <c r="C300">
        <v>2.3842867981330672E+16</v>
      </c>
      <c r="D300" t="s">
        <v>483</v>
      </c>
      <c r="E300" t="s">
        <v>773</v>
      </c>
      <c r="F300" t="s">
        <v>774</v>
      </c>
      <c r="G300" t="s">
        <v>49</v>
      </c>
      <c r="H300">
        <v>540574442808749</v>
      </c>
      <c r="I300" t="s">
        <v>288</v>
      </c>
      <c r="J300">
        <v>2.3842867981360672E+16</v>
      </c>
      <c r="K300" t="s">
        <v>534</v>
      </c>
      <c r="L300" t="s">
        <v>773</v>
      </c>
      <c r="M300" t="s">
        <v>774</v>
      </c>
      <c r="N300" t="s">
        <v>52</v>
      </c>
      <c r="Q300" t="s">
        <v>281</v>
      </c>
      <c r="R300" t="s">
        <v>49</v>
      </c>
      <c r="S300" t="s">
        <v>473</v>
      </c>
      <c r="T300">
        <v>2.3842867981380672E+16</v>
      </c>
      <c r="U300" t="s">
        <v>663</v>
      </c>
      <c r="V300" t="s">
        <v>55</v>
      </c>
      <c r="W300" t="s">
        <v>282</v>
      </c>
      <c r="X300" t="s">
        <v>283</v>
      </c>
      <c r="Y300" t="s">
        <v>284</v>
      </c>
      <c r="Z300">
        <v>57980</v>
      </c>
      <c r="AA300">
        <v>196</v>
      </c>
      <c r="AB300">
        <v>517.98</v>
      </c>
      <c r="AC300">
        <v>0</v>
      </c>
      <c r="AD300">
        <v>2.63</v>
      </c>
      <c r="AE300">
        <v>22309</v>
      </c>
      <c r="AF300">
        <v>90</v>
      </c>
      <c r="AG300">
        <v>0</v>
      </c>
      <c r="AH300">
        <v>0</v>
      </c>
      <c r="AI300">
        <v>0</v>
      </c>
      <c r="AJ300">
        <v>4</v>
      </c>
      <c r="AK300">
        <v>2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0.34</v>
      </c>
      <c r="AW300">
        <v>8.9337999999999997</v>
      </c>
      <c r="AX300">
        <v>2.6427999999999998</v>
      </c>
    </row>
    <row r="301" spans="1:51" x14ac:dyDescent="0.35">
      <c r="A301" t="s">
        <v>779</v>
      </c>
      <c r="B301" t="s">
        <v>56</v>
      </c>
      <c r="C301">
        <v>2.3842867981330672E+16</v>
      </c>
      <c r="D301" t="s">
        <v>483</v>
      </c>
      <c r="E301" t="s">
        <v>773</v>
      </c>
      <c r="F301" t="s">
        <v>774</v>
      </c>
      <c r="G301" t="s">
        <v>49</v>
      </c>
      <c r="H301">
        <v>540574442808749</v>
      </c>
      <c r="I301" t="s">
        <v>288</v>
      </c>
      <c r="J301">
        <v>2.3842867981360672E+16</v>
      </c>
      <c r="K301" t="s">
        <v>534</v>
      </c>
      <c r="L301" t="s">
        <v>773</v>
      </c>
      <c r="M301" t="s">
        <v>774</v>
      </c>
      <c r="N301" t="s">
        <v>52</v>
      </c>
      <c r="Q301" t="s">
        <v>281</v>
      </c>
      <c r="R301" t="s">
        <v>49</v>
      </c>
      <c r="S301" t="s">
        <v>473</v>
      </c>
      <c r="T301">
        <v>2.3842867981380672E+16</v>
      </c>
      <c r="U301" t="s">
        <v>663</v>
      </c>
      <c r="V301" t="s">
        <v>55</v>
      </c>
      <c r="W301" t="s">
        <v>282</v>
      </c>
      <c r="X301" t="s">
        <v>283</v>
      </c>
      <c r="Y301" t="s">
        <v>284</v>
      </c>
      <c r="Z301">
        <v>58730</v>
      </c>
      <c r="AA301">
        <v>185</v>
      </c>
      <c r="AB301">
        <v>535.48</v>
      </c>
      <c r="AC301">
        <v>0</v>
      </c>
      <c r="AD301">
        <v>2.3199999999999998</v>
      </c>
      <c r="AE301">
        <v>25671</v>
      </c>
      <c r="AF301">
        <v>89</v>
      </c>
      <c r="AG301">
        <v>0</v>
      </c>
      <c r="AH301">
        <v>3</v>
      </c>
      <c r="AI301">
        <v>0</v>
      </c>
      <c r="AJ301">
        <v>2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0.32</v>
      </c>
      <c r="AW301">
        <v>9.1176999999999992</v>
      </c>
      <c r="AX301">
        <v>2.8944999999999999</v>
      </c>
    </row>
    <row r="302" spans="1:51" x14ac:dyDescent="0.35">
      <c r="A302" t="s">
        <v>776</v>
      </c>
      <c r="B302" t="s">
        <v>56</v>
      </c>
      <c r="C302">
        <v>2.3842867981330672E+16</v>
      </c>
      <c r="D302" t="s">
        <v>483</v>
      </c>
      <c r="E302" t="s">
        <v>773</v>
      </c>
      <c r="F302" t="s">
        <v>774</v>
      </c>
      <c r="G302" t="s">
        <v>49</v>
      </c>
      <c r="H302">
        <v>540574442808749</v>
      </c>
      <c r="I302" t="s">
        <v>288</v>
      </c>
      <c r="J302">
        <v>2.3842867981360672E+16</v>
      </c>
      <c r="K302" t="s">
        <v>534</v>
      </c>
      <c r="L302" t="s">
        <v>773</v>
      </c>
      <c r="M302" t="s">
        <v>774</v>
      </c>
      <c r="N302" t="s">
        <v>52</v>
      </c>
      <c r="Q302" t="s">
        <v>281</v>
      </c>
      <c r="R302" t="s">
        <v>49</v>
      </c>
      <c r="S302" t="s">
        <v>473</v>
      </c>
      <c r="T302">
        <v>2.3842867981380672E+16</v>
      </c>
      <c r="U302" t="s">
        <v>663</v>
      </c>
      <c r="V302" t="s">
        <v>55</v>
      </c>
      <c r="W302" t="s">
        <v>282</v>
      </c>
      <c r="X302" t="s">
        <v>283</v>
      </c>
      <c r="Y302" t="s">
        <v>284</v>
      </c>
      <c r="Z302">
        <v>58710</v>
      </c>
      <c r="AA302">
        <v>237</v>
      </c>
      <c r="AB302">
        <v>527.13</v>
      </c>
      <c r="AC302">
        <v>0</v>
      </c>
      <c r="AD302">
        <v>2.36</v>
      </c>
      <c r="AE302">
        <v>25186</v>
      </c>
      <c r="AF302">
        <v>105</v>
      </c>
      <c r="AG302">
        <v>0</v>
      </c>
      <c r="AH302">
        <v>4</v>
      </c>
      <c r="AI302">
        <v>0</v>
      </c>
      <c r="AJ302">
        <v>2</v>
      </c>
      <c r="AK302">
        <v>6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0.4</v>
      </c>
      <c r="AW302">
        <v>8.9785000000000004</v>
      </c>
      <c r="AX302">
        <v>2.2242000000000002</v>
      </c>
    </row>
    <row r="303" spans="1:51" x14ac:dyDescent="0.35">
      <c r="A303" t="s">
        <v>780</v>
      </c>
      <c r="B303" t="s">
        <v>56</v>
      </c>
      <c r="C303">
        <v>2.3842867981330672E+16</v>
      </c>
      <c r="D303" t="s">
        <v>483</v>
      </c>
      <c r="E303" t="s">
        <v>773</v>
      </c>
      <c r="F303" t="s">
        <v>774</v>
      </c>
      <c r="G303" t="s">
        <v>49</v>
      </c>
      <c r="H303">
        <v>540574442808749</v>
      </c>
      <c r="I303" t="s">
        <v>288</v>
      </c>
      <c r="J303">
        <v>2.3842867981360672E+16</v>
      </c>
      <c r="K303" t="s">
        <v>534</v>
      </c>
      <c r="L303" t="s">
        <v>773</v>
      </c>
      <c r="M303" t="s">
        <v>774</v>
      </c>
      <c r="N303" t="s">
        <v>52</v>
      </c>
      <c r="Q303" t="s">
        <v>281</v>
      </c>
      <c r="R303" t="s">
        <v>49</v>
      </c>
      <c r="S303" t="s">
        <v>473</v>
      </c>
      <c r="T303">
        <v>2.3842867981380672E+16</v>
      </c>
      <c r="U303" t="s">
        <v>663</v>
      </c>
      <c r="V303" t="s">
        <v>55</v>
      </c>
      <c r="W303" t="s">
        <v>282</v>
      </c>
      <c r="X303" t="s">
        <v>283</v>
      </c>
      <c r="Y303" t="s">
        <v>284</v>
      </c>
      <c r="Z303">
        <v>56943</v>
      </c>
      <c r="AA303">
        <v>224</v>
      </c>
      <c r="AB303">
        <v>470.55</v>
      </c>
      <c r="AC303">
        <v>0</v>
      </c>
      <c r="AD303">
        <v>2.2599999999999998</v>
      </c>
      <c r="AE303">
        <v>25533</v>
      </c>
      <c r="AF303">
        <v>104</v>
      </c>
      <c r="AG303">
        <v>0</v>
      </c>
      <c r="AH303">
        <v>3</v>
      </c>
      <c r="AI303">
        <v>0</v>
      </c>
      <c r="AJ303">
        <v>9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0.39</v>
      </c>
      <c r="AW303">
        <v>8.2635000000000005</v>
      </c>
      <c r="AX303">
        <v>2.1006999999999998</v>
      </c>
    </row>
    <row r="304" spans="1:51" x14ac:dyDescent="0.35">
      <c r="A304" t="s">
        <v>782</v>
      </c>
      <c r="B304" t="s">
        <v>56</v>
      </c>
      <c r="C304">
        <v>2.3842867981330672E+16</v>
      </c>
      <c r="D304" t="s">
        <v>483</v>
      </c>
      <c r="E304" t="s">
        <v>773</v>
      </c>
      <c r="F304" t="s">
        <v>774</v>
      </c>
      <c r="G304" t="s">
        <v>49</v>
      </c>
      <c r="H304">
        <v>540574442808749</v>
      </c>
      <c r="I304" t="s">
        <v>288</v>
      </c>
      <c r="J304">
        <v>2.3842867981360672E+16</v>
      </c>
      <c r="K304" t="s">
        <v>534</v>
      </c>
      <c r="L304" t="s">
        <v>773</v>
      </c>
      <c r="M304" t="s">
        <v>774</v>
      </c>
      <c r="N304" t="s">
        <v>52</v>
      </c>
      <c r="Q304" t="s">
        <v>281</v>
      </c>
      <c r="R304" t="s">
        <v>49</v>
      </c>
      <c r="S304" t="s">
        <v>473</v>
      </c>
      <c r="T304">
        <v>2.3842867981380672E+16</v>
      </c>
      <c r="U304" t="s">
        <v>663</v>
      </c>
      <c r="V304" t="s">
        <v>55</v>
      </c>
      <c r="W304" t="s">
        <v>282</v>
      </c>
      <c r="X304" t="s">
        <v>283</v>
      </c>
      <c r="Y304" t="s">
        <v>284</v>
      </c>
      <c r="Z304">
        <v>39507</v>
      </c>
      <c r="AA304">
        <v>147</v>
      </c>
      <c r="AB304">
        <v>316.57</v>
      </c>
      <c r="AC304">
        <v>0</v>
      </c>
      <c r="AD304">
        <v>2.08</v>
      </c>
      <c r="AE304">
        <v>19207</v>
      </c>
      <c r="AF304">
        <v>72</v>
      </c>
      <c r="AG304">
        <v>0</v>
      </c>
      <c r="AH304">
        <v>3</v>
      </c>
      <c r="AI304">
        <v>0</v>
      </c>
      <c r="AJ304">
        <v>7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0.37</v>
      </c>
      <c r="AW304">
        <v>8.0129999999999999</v>
      </c>
      <c r="AX304">
        <v>2.1535000000000002</v>
      </c>
    </row>
    <row r="305" spans="1:51" x14ac:dyDescent="0.35">
      <c r="A305" t="s">
        <v>779</v>
      </c>
      <c r="B305" t="s">
        <v>56</v>
      </c>
      <c r="C305">
        <v>2.3842867981330672E+16</v>
      </c>
      <c r="D305" t="s">
        <v>483</v>
      </c>
      <c r="E305" t="s">
        <v>773</v>
      </c>
      <c r="F305" t="s">
        <v>774</v>
      </c>
      <c r="G305" t="s">
        <v>49</v>
      </c>
      <c r="H305">
        <v>540574442808749</v>
      </c>
      <c r="I305" t="s">
        <v>288</v>
      </c>
      <c r="J305">
        <v>2.3842867981360672E+16</v>
      </c>
      <c r="K305" t="s">
        <v>534</v>
      </c>
      <c r="L305" t="s">
        <v>773</v>
      </c>
      <c r="M305" t="s">
        <v>774</v>
      </c>
      <c r="N305" t="s">
        <v>52</v>
      </c>
      <c r="Q305" t="s">
        <v>281</v>
      </c>
      <c r="R305" t="s">
        <v>49</v>
      </c>
      <c r="S305" t="s">
        <v>473</v>
      </c>
      <c r="T305">
        <v>2.3842867981380672E+16</v>
      </c>
      <c r="U305" t="s">
        <v>663</v>
      </c>
      <c r="V305" t="s">
        <v>55</v>
      </c>
      <c r="W305" t="s">
        <v>282</v>
      </c>
      <c r="X305" t="s">
        <v>283</v>
      </c>
      <c r="Y305" t="s">
        <v>284</v>
      </c>
      <c r="Z305">
        <v>32094</v>
      </c>
      <c r="AA305">
        <v>161</v>
      </c>
      <c r="AB305">
        <v>254.45</v>
      </c>
      <c r="AC305">
        <v>0</v>
      </c>
      <c r="AD305">
        <v>2.02</v>
      </c>
      <c r="AE305">
        <v>16079</v>
      </c>
      <c r="AF305">
        <v>88</v>
      </c>
      <c r="AG305">
        <v>0</v>
      </c>
      <c r="AH305">
        <v>3</v>
      </c>
      <c r="AI305">
        <v>0</v>
      </c>
      <c r="AJ305">
        <v>9</v>
      </c>
      <c r="AK305">
        <v>0</v>
      </c>
      <c r="AL305">
        <v>2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0.5</v>
      </c>
      <c r="AW305">
        <v>7.9283000000000001</v>
      </c>
      <c r="AX305">
        <v>1.5804</v>
      </c>
    </row>
    <row r="306" spans="1:51" x14ac:dyDescent="0.35">
      <c r="A306" t="s">
        <v>781</v>
      </c>
      <c r="B306" t="s">
        <v>56</v>
      </c>
      <c r="C306">
        <v>2.3842867981330672E+16</v>
      </c>
      <c r="D306" t="s">
        <v>483</v>
      </c>
      <c r="E306" t="s">
        <v>773</v>
      </c>
      <c r="F306" t="s">
        <v>774</v>
      </c>
      <c r="G306" t="s">
        <v>49</v>
      </c>
      <c r="H306">
        <v>540574442808749</v>
      </c>
      <c r="I306" t="s">
        <v>288</v>
      </c>
      <c r="J306">
        <v>2.3842867981360672E+16</v>
      </c>
      <c r="K306" t="s">
        <v>534</v>
      </c>
      <c r="L306" t="s">
        <v>773</v>
      </c>
      <c r="M306" t="s">
        <v>774</v>
      </c>
      <c r="N306" t="s">
        <v>52</v>
      </c>
      <c r="Q306" t="s">
        <v>281</v>
      </c>
      <c r="R306" t="s">
        <v>49</v>
      </c>
      <c r="S306" t="s">
        <v>473</v>
      </c>
      <c r="T306">
        <v>2.3842867981380672E+16</v>
      </c>
      <c r="U306" t="s">
        <v>663</v>
      </c>
      <c r="V306" t="s">
        <v>55</v>
      </c>
      <c r="W306" t="s">
        <v>282</v>
      </c>
      <c r="X306" t="s">
        <v>283</v>
      </c>
      <c r="Y306" t="s">
        <v>284</v>
      </c>
      <c r="Z306">
        <v>16585</v>
      </c>
      <c r="AA306">
        <v>95</v>
      </c>
      <c r="AB306">
        <v>134.96</v>
      </c>
      <c r="AC306">
        <v>0</v>
      </c>
      <c r="AD306">
        <v>1.87</v>
      </c>
      <c r="AE306">
        <v>9000</v>
      </c>
      <c r="AF306">
        <v>53</v>
      </c>
      <c r="AG306">
        <v>0</v>
      </c>
      <c r="AH306">
        <v>0</v>
      </c>
      <c r="AI306">
        <v>0</v>
      </c>
      <c r="AJ306">
        <v>2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0.56999999999999995</v>
      </c>
      <c r="AW306">
        <v>8.1374999999999993</v>
      </c>
      <c r="AX306">
        <v>1.4206000000000001</v>
      </c>
    </row>
    <row r="307" spans="1:51" x14ac:dyDescent="0.35">
      <c r="A307" t="s">
        <v>777</v>
      </c>
      <c r="B307" t="s">
        <v>56</v>
      </c>
      <c r="C307">
        <v>2.3842867981330672E+16</v>
      </c>
      <c r="D307" t="s">
        <v>483</v>
      </c>
      <c r="E307" t="s">
        <v>773</v>
      </c>
      <c r="F307" t="s">
        <v>774</v>
      </c>
      <c r="G307" t="s">
        <v>49</v>
      </c>
      <c r="H307">
        <v>540574442808749</v>
      </c>
      <c r="I307" t="s">
        <v>288</v>
      </c>
      <c r="J307">
        <v>2.3842867981360672E+16</v>
      </c>
      <c r="K307" t="s">
        <v>534</v>
      </c>
      <c r="L307" t="s">
        <v>773</v>
      </c>
      <c r="M307" t="s">
        <v>774</v>
      </c>
      <c r="N307" t="s">
        <v>52</v>
      </c>
      <c r="Q307" t="s">
        <v>281</v>
      </c>
      <c r="R307" t="s">
        <v>49</v>
      </c>
      <c r="S307" t="s">
        <v>473</v>
      </c>
      <c r="T307">
        <v>2.3842867981380672E+16</v>
      </c>
      <c r="U307" t="s">
        <v>663</v>
      </c>
      <c r="V307" t="s">
        <v>55</v>
      </c>
      <c r="W307" t="s">
        <v>282</v>
      </c>
      <c r="X307" t="s">
        <v>283</v>
      </c>
      <c r="Y307" t="s">
        <v>284</v>
      </c>
      <c r="Z307">
        <v>13334</v>
      </c>
      <c r="AA307">
        <v>84</v>
      </c>
      <c r="AB307">
        <v>101.59</v>
      </c>
      <c r="AC307">
        <v>0</v>
      </c>
      <c r="AD307">
        <v>1.77</v>
      </c>
      <c r="AE307">
        <v>7642</v>
      </c>
      <c r="AF307">
        <v>51</v>
      </c>
      <c r="AG307">
        <v>0</v>
      </c>
      <c r="AH307">
        <v>0</v>
      </c>
      <c r="AI307">
        <v>0</v>
      </c>
      <c r="AJ307">
        <v>3</v>
      </c>
      <c r="AK307">
        <v>2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0.63</v>
      </c>
      <c r="AW307">
        <v>7.6189</v>
      </c>
      <c r="AX307">
        <v>1.2094</v>
      </c>
    </row>
    <row r="308" spans="1:51" x14ac:dyDescent="0.35">
      <c r="A308" t="s">
        <v>778</v>
      </c>
      <c r="B308" t="s">
        <v>56</v>
      </c>
      <c r="C308">
        <v>2.3842867981330672E+16</v>
      </c>
      <c r="D308" t="s">
        <v>483</v>
      </c>
      <c r="E308" t="s">
        <v>773</v>
      </c>
      <c r="F308" t="s">
        <v>774</v>
      </c>
      <c r="G308" t="s">
        <v>49</v>
      </c>
      <c r="H308">
        <v>540574442808749</v>
      </c>
      <c r="I308" t="s">
        <v>288</v>
      </c>
      <c r="J308">
        <v>2.3842867981360672E+16</v>
      </c>
      <c r="K308" t="s">
        <v>534</v>
      </c>
      <c r="L308" t="s">
        <v>773</v>
      </c>
      <c r="M308" t="s">
        <v>774</v>
      </c>
      <c r="N308" t="s">
        <v>52</v>
      </c>
      <c r="Q308" t="s">
        <v>281</v>
      </c>
      <c r="R308" t="s">
        <v>49</v>
      </c>
      <c r="S308" t="s">
        <v>473</v>
      </c>
      <c r="T308">
        <v>2.3842867981380672E+16</v>
      </c>
      <c r="U308" t="s">
        <v>663</v>
      </c>
      <c r="V308" t="s">
        <v>55</v>
      </c>
      <c r="W308" t="s">
        <v>282</v>
      </c>
      <c r="X308" t="s">
        <v>283</v>
      </c>
      <c r="Y308" t="s">
        <v>284</v>
      </c>
      <c r="Z308">
        <v>14065</v>
      </c>
      <c r="AA308">
        <v>80</v>
      </c>
      <c r="AB308">
        <v>102.18</v>
      </c>
      <c r="AC308">
        <v>0</v>
      </c>
      <c r="AD308">
        <v>1.56</v>
      </c>
      <c r="AE308">
        <v>9149</v>
      </c>
      <c r="AF308">
        <v>59</v>
      </c>
      <c r="AG308">
        <v>0</v>
      </c>
      <c r="AH308">
        <v>0</v>
      </c>
      <c r="AI308">
        <v>0</v>
      </c>
      <c r="AJ308">
        <v>2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0.56999999999999995</v>
      </c>
      <c r="AW308">
        <v>7.2648000000000001</v>
      </c>
      <c r="AX308">
        <v>1.2771999999999999</v>
      </c>
    </row>
    <row r="309" spans="1:51" x14ac:dyDescent="0.35">
      <c r="A309" t="s">
        <v>777</v>
      </c>
      <c r="B309" t="s">
        <v>56</v>
      </c>
      <c r="C309">
        <v>2.3842867981330672E+16</v>
      </c>
      <c r="D309" t="s">
        <v>483</v>
      </c>
      <c r="E309" t="s">
        <v>773</v>
      </c>
      <c r="F309" t="s">
        <v>774</v>
      </c>
      <c r="G309" t="s">
        <v>49</v>
      </c>
      <c r="H309">
        <v>540574442808749</v>
      </c>
      <c r="I309" t="s">
        <v>288</v>
      </c>
      <c r="J309">
        <v>2.3842867981360672E+16</v>
      </c>
      <c r="K309" t="s">
        <v>534</v>
      </c>
      <c r="L309" t="s">
        <v>773</v>
      </c>
      <c r="M309" t="s">
        <v>774</v>
      </c>
      <c r="N309" t="s">
        <v>52</v>
      </c>
      <c r="Q309" t="s">
        <v>281</v>
      </c>
      <c r="R309" t="s">
        <v>49</v>
      </c>
      <c r="S309" t="s">
        <v>473</v>
      </c>
      <c r="T309">
        <v>2.3842867981380672E+16</v>
      </c>
      <c r="U309" t="s">
        <v>663</v>
      </c>
      <c r="V309" t="s">
        <v>55</v>
      </c>
      <c r="W309" t="s">
        <v>282</v>
      </c>
      <c r="X309" t="s">
        <v>283</v>
      </c>
      <c r="Y309" t="s">
        <v>284</v>
      </c>
      <c r="Z309">
        <v>6049</v>
      </c>
      <c r="AA309">
        <v>42</v>
      </c>
      <c r="AB309">
        <v>37.81</v>
      </c>
      <c r="AC309">
        <v>0</v>
      </c>
      <c r="AD309">
        <v>1.31</v>
      </c>
      <c r="AE309">
        <v>4674</v>
      </c>
      <c r="AF309">
        <v>26</v>
      </c>
      <c r="AG309">
        <v>0</v>
      </c>
      <c r="AH309">
        <v>3</v>
      </c>
      <c r="AI309">
        <v>0</v>
      </c>
      <c r="AJ309">
        <v>2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0.69</v>
      </c>
      <c r="AW309">
        <v>6.2506000000000004</v>
      </c>
      <c r="AX309">
        <v>0.9002</v>
      </c>
    </row>
    <row r="310" spans="1:51" x14ac:dyDescent="0.35">
      <c r="A310" t="s">
        <v>778</v>
      </c>
      <c r="B310" t="s">
        <v>56</v>
      </c>
      <c r="C310">
        <v>6092666018914</v>
      </c>
      <c r="D310" t="s">
        <v>484</v>
      </c>
      <c r="E310" t="s">
        <v>773</v>
      </c>
      <c r="F310" t="s">
        <v>774</v>
      </c>
      <c r="G310" t="s">
        <v>49</v>
      </c>
      <c r="H310">
        <v>455335817999279</v>
      </c>
      <c r="I310" t="s">
        <v>285</v>
      </c>
      <c r="J310">
        <v>6095741508114</v>
      </c>
      <c r="K310" t="s">
        <v>535</v>
      </c>
      <c r="L310" t="s">
        <v>773</v>
      </c>
      <c r="M310" t="s">
        <v>774</v>
      </c>
      <c r="N310" t="s">
        <v>60</v>
      </c>
      <c r="O310" t="s">
        <v>51</v>
      </c>
      <c r="P310" t="s">
        <v>280</v>
      </c>
      <c r="R310" t="s">
        <v>49</v>
      </c>
      <c r="S310" t="s">
        <v>473</v>
      </c>
      <c r="T310">
        <v>6095741508314</v>
      </c>
      <c r="U310" t="s">
        <v>591</v>
      </c>
      <c r="X310" t="s">
        <v>283</v>
      </c>
      <c r="Z310">
        <v>22856</v>
      </c>
      <c r="AA310">
        <v>291</v>
      </c>
      <c r="AB310">
        <v>233.81</v>
      </c>
      <c r="AC310">
        <v>0</v>
      </c>
      <c r="AD310">
        <v>1.67</v>
      </c>
      <c r="AE310">
        <v>13894</v>
      </c>
      <c r="AF310">
        <v>223</v>
      </c>
      <c r="AG310">
        <v>0</v>
      </c>
      <c r="AH310">
        <v>4</v>
      </c>
      <c r="AI310">
        <v>0</v>
      </c>
      <c r="AJ310">
        <v>5</v>
      </c>
      <c r="AK310">
        <v>0</v>
      </c>
      <c r="AL310">
        <v>2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1.27</v>
      </c>
      <c r="AW310">
        <v>10.229699999999999</v>
      </c>
      <c r="AX310">
        <v>0.80349999999999999</v>
      </c>
    </row>
    <row r="311" spans="1:51" x14ac:dyDescent="0.35">
      <c r="A311" t="s">
        <v>781</v>
      </c>
      <c r="B311" t="s">
        <v>56</v>
      </c>
      <c r="C311">
        <v>6095103517914</v>
      </c>
      <c r="D311" t="s">
        <v>485</v>
      </c>
      <c r="E311" t="s">
        <v>773</v>
      </c>
      <c r="F311" t="s">
        <v>774</v>
      </c>
      <c r="G311" t="s">
        <v>49</v>
      </c>
      <c r="H311">
        <v>455335817999279</v>
      </c>
      <c r="I311" t="s">
        <v>285</v>
      </c>
      <c r="J311">
        <v>6095103518714</v>
      </c>
      <c r="K311" t="s">
        <v>536</v>
      </c>
      <c r="L311" t="s">
        <v>773</v>
      </c>
      <c r="M311" t="s">
        <v>774</v>
      </c>
      <c r="N311" t="s">
        <v>61</v>
      </c>
      <c r="P311" t="s">
        <v>280</v>
      </c>
      <c r="Q311" t="s">
        <v>281</v>
      </c>
      <c r="R311" t="s">
        <v>49</v>
      </c>
      <c r="S311" t="s">
        <v>473</v>
      </c>
      <c r="T311">
        <v>6095103522114</v>
      </c>
      <c r="U311" t="s">
        <v>596</v>
      </c>
      <c r="V311" t="s">
        <v>55</v>
      </c>
      <c r="W311" t="s">
        <v>282</v>
      </c>
      <c r="X311" t="s">
        <v>283</v>
      </c>
      <c r="Y311" t="s">
        <v>284</v>
      </c>
      <c r="Z311">
        <v>10127</v>
      </c>
      <c r="AA311">
        <v>83</v>
      </c>
      <c r="AB311">
        <v>82.8</v>
      </c>
      <c r="AC311">
        <v>0</v>
      </c>
      <c r="AD311">
        <v>1.41</v>
      </c>
      <c r="AE311">
        <v>7289</v>
      </c>
      <c r="AF311">
        <v>30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555</v>
      </c>
      <c r="AO311">
        <v>235</v>
      </c>
      <c r="AP311">
        <v>148</v>
      </c>
      <c r="AQ311">
        <v>116</v>
      </c>
      <c r="AR311">
        <v>3</v>
      </c>
      <c r="AS311">
        <v>1046</v>
      </c>
      <c r="AT311">
        <v>1046</v>
      </c>
      <c r="AU311">
        <v>0</v>
      </c>
      <c r="AV311">
        <v>0.82</v>
      </c>
      <c r="AW311">
        <v>8.1761999999999997</v>
      </c>
      <c r="AX311">
        <v>0.99760000000000004</v>
      </c>
      <c r="AY311">
        <v>11.09</v>
      </c>
    </row>
    <row r="312" spans="1:51" x14ac:dyDescent="0.35">
      <c r="A312" t="s">
        <v>776</v>
      </c>
      <c r="B312" t="s">
        <v>48</v>
      </c>
      <c r="C312">
        <v>2.3842769958740832E+16</v>
      </c>
      <c r="D312" t="s">
        <v>486</v>
      </c>
      <c r="E312" t="s">
        <v>773</v>
      </c>
      <c r="F312" t="s">
        <v>774</v>
      </c>
      <c r="G312" t="s">
        <v>49</v>
      </c>
      <c r="H312">
        <v>821617228037801</v>
      </c>
      <c r="I312" t="s">
        <v>293</v>
      </c>
      <c r="J312">
        <v>2.3842769958790832E+16</v>
      </c>
      <c r="K312" t="s">
        <v>537</v>
      </c>
      <c r="L312" t="s">
        <v>773</v>
      </c>
      <c r="M312" t="s">
        <v>774</v>
      </c>
      <c r="N312" t="s">
        <v>62</v>
      </c>
      <c r="P312" t="s">
        <v>280</v>
      </c>
      <c r="R312" t="s">
        <v>49</v>
      </c>
      <c r="S312" t="s">
        <v>473</v>
      </c>
      <c r="T312">
        <v>2.3842770141800832E+16</v>
      </c>
      <c r="U312" t="s">
        <v>593</v>
      </c>
      <c r="V312" t="s">
        <v>58</v>
      </c>
      <c r="W312" t="s">
        <v>282</v>
      </c>
      <c r="X312" t="s">
        <v>283</v>
      </c>
      <c r="Y312" t="s">
        <v>284</v>
      </c>
      <c r="Z312">
        <v>103108</v>
      </c>
      <c r="AA312">
        <v>256</v>
      </c>
      <c r="AB312">
        <v>709.3</v>
      </c>
      <c r="AC312">
        <v>0</v>
      </c>
      <c r="AD312">
        <v>1.1599999999999999</v>
      </c>
      <c r="AE312">
        <v>90482</v>
      </c>
      <c r="AF312">
        <v>103</v>
      </c>
      <c r="AG312">
        <v>0</v>
      </c>
      <c r="AH312">
        <v>0</v>
      </c>
      <c r="AI312">
        <v>0</v>
      </c>
      <c r="AJ312">
        <v>26</v>
      </c>
      <c r="AK312">
        <v>4</v>
      </c>
      <c r="AL312">
        <v>2</v>
      </c>
      <c r="AM312">
        <v>0</v>
      </c>
      <c r="AN312">
        <v>18884</v>
      </c>
      <c r="AO312">
        <v>7241</v>
      </c>
      <c r="AP312">
        <v>3974</v>
      </c>
      <c r="AQ312">
        <v>3008</v>
      </c>
      <c r="AR312">
        <v>2</v>
      </c>
      <c r="AS312">
        <v>7667</v>
      </c>
      <c r="AT312">
        <v>7667</v>
      </c>
      <c r="AU312">
        <v>0</v>
      </c>
      <c r="AV312">
        <v>0.25</v>
      </c>
      <c r="AW312">
        <v>6.8792</v>
      </c>
      <c r="AX312">
        <v>2.7707000000000002</v>
      </c>
      <c r="AY312">
        <v>39.229999999999997</v>
      </c>
    </row>
    <row r="313" spans="1:51" x14ac:dyDescent="0.35">
      <c r="A313" t="s">
        <v>782</v>
      </c>
      <c r="B313" t="s">
        <v>56</v>
      </c>
      <c r="C313">
        <v>6095103517914</v>
      </c>
      <c r="D313" t="s">
        <v>485</v>
      </c>
      <c r="E313" t="s">
        <v>773</v>
      </c>
      <c r="F313" t="s">
        <v>774</v>
      </c>
      <c r="G313" t="s">
        <v>49</v>
      </c>
      <c r="H313">
        <v>455335817999279</v>
      </c>
      <c r="I313" t="s">
        <v>285</v>
      </c>
      <c r="J313">
        <v>6095103518714</v>
      </c>
      <c r="K313" t="s">
        <v>536</v>
      </c>
      <c r="L313" t="s">
        <v>773</v>
      </c>
      <c r="M313" t="s">
        <v>774</v>
      </c>
      <c r="N313" t="s">
        <v>61</v>
      </c>
      <c r="P313" t="s">
        <v>280</v>
      </c>
      <c r="Q313" t="s">
        <v>281</v>
      </c>
      <c r="R313" t="s">
        <v>49</v>
      </c>
      <c r="S313" t="s">
        <v>473</v>
      </c>
      <c r="T313">
        <v>6095103522114</v>
      </c>
      <c r="U313" t="s">
        <v>596</v>
      </c>
      <c r="V313" t="s">
        <v>55</v>
      </c>
      <c r="W313" t="s">
        <v>282</v>
      </c>
      <c r="X313" t="s">
        <v>283</v>
      </c>
      <c r="Y313" t="s">
        <v>284</v>
      </c>
      <c r="Z313">
        <v>11710</v>
      </c>
      <c r="AA313">
        <v>72</v>
      </c>
      <c r="AB313">
        <v>91.19</v>
      </c>
      <c r="AC313">
        <v>0</v>
      </c>
      <c r="AD313">
        <v>1.33</v>
      </c>
      <c r="AE313">
        <v>8955</v>
      </c>
      <c r="AF313">
        <v>35</v>
      </c>
      <c r="AG313">
        <v>0</v>
      </c>
      <c r="AH313">
        <v>0</v>
      </c>
      <c r="AI313">
        <v>0</v>
      </c>
      <c r="AJ313">
        <v>3</v>
      </c>
      <c r="AK313">
        <v>2</v>
      </c>
      <c r="AL313">
        <v>0</v>
      </c>
      <c r="AM313">
        <v>0</v>
      </c>
      <c r="AN313">
        <v>608</v>
      </c>
      <c r="AO313">
        <v>254</v>
      </c>
      <c r="AP313">
        <v>145</v>
      </c>
      <c r="AQ313">
        <v>110</v>
      </c>
      <c r="AR313">
        <v>3</v>
      </c>
      <c r="AS313">
        <v>1119</v>
      </c>
      <c r="AT313">
        <v>1119</v>
      </c>
      <c r="AU313">
        <v>0</v>
      </c>
      <c r="AV313">
        <v>0.61</v>
      </c>
      <c r="AW313">
        <v>7.7873999999999999</v>
      </c>
      <c r="AX313">
        <v>1.2665</v>
      </c>
      <c r="AY313">
        <v>9.83</v>
      </c>
    </row>
    <row r="314" spans="1:51" x14ac:dyDescent="0.35">
      <c r="A314" t="s">
        <v>782</v>
      </c>
      <c r="B314" t="s">
        <v>48</v>
      </c>
      <c r="C314">
        <v>2.3842769958740832E+16</v>
      </c>
      <c r="D314" t="s">
        <v>486</v>
      </c>
      <c r="E314" t="s">
        <v>773</v>
      </c>
      <c r="F314" t="s">
        <v>774</v>
      </c>
      <c r="G314" t="s">
        <v>49</v>
      </c>
      <c r="H314">
        <v>821617228037801</v>
      </c>
      <c r="I314" t="s">
        <v>293</v>
      </c>
      <c r="J314">
        <v>2.3842769958790832E+16</v>
      </c>
      <c r="K314" t="s">
        <v>537</v>
      </c>
      <c r="L314" t="s">
        <v>773</v>
      </c>
      <c r="M314" t="s">
        <v>774</v>
      </c>
      <c r="N314" t="s">
        <v>62</v>
      </c>
      <c r="P314" t="s">
        <v>280</v>
      </c>
      <c r="R314" t="s">
        <v>49</v>
      </c>
      <c r="S314" t="s">
        <v>473</v>
      </c>
      <c r="T314">
        <v>2.3842770141800832E+16</v>
      </c>
      <c r="U314" t="s">
        <v>593</v>
      </c>
      <c r="V314" t="s">
        <v>58</v>
      </c>
      <c r="W314" t="s">
        <v>282</v>
      </c>
      <c r="X314" t="s">
        <v>283</v>
      </c>
      <c r="Y314" t="s">
        <v>284</v>
      </c>
      <c r="Z314">
        <v>98896</v>
      </c>
      <c r="AA314">
        <v>251</v>
      </c>
      <c r="AB314">
        <v>680.44</v>
      </c>
      <c r="AC314">
        <v>0</v>
      </c>
      <c r="AD314">
        <v>1.1100000000000001</v>
      </c>
      <c r="AE314">
        <v>90593</v>
      </c>
      <c r="AF314">
        <v>93</v>
      </c>
      <c r="AG314">
        <v>0</v>
      </c>
      <c r="AH314">
        <v>0</v>
      </c>
      <c r="AI314">
        <v>0</v>
      </c>
      <c r="AJ314">
        <v>33</v>
      </c>
      <c r="AK314">
        <v>0</v>
      </c>
      <c r="AL314">
        <v>2</v>
      </c>
      <c r="AM314">
        <v>0</v>
      </c>
      <c r="AN314">
        <v>19091</v>
      </c>
      <c r="AO314">
        <v>7402</v>
      </c>
      <c r="AP314">
        <v>4049</v>
      </c>
      <c r="AQ314">
        <v>3109</v>
      </c>
      <c r="AR314">
        <v>2</v>
      </c>
      <c r="AS314">
        <v>7732</v>
      </c>
      <c r="AT314">
        <v>7732</v>
      </c>
      <c r="AU314">
        <v>0</v>
      </c>
      <c r="AV314">
        <v>0.25</v>
      </c>
      <c r="AW314">
        <v>6.8803999999999998</v>
      </c>
      <c r="AX314">
        <v>2.7109000000000001</v>
      </c>
      <c r="AY314">
        <v>40.21</v>
      </c>
    </row>
    <row r="315" spans="1:51" x14ac:dyDescent="0.35">
      <c r="A315" t="s">
        <v>775</v>
      </c>
      <c r="B315" t="s">
        <v>56</v>
      </c>
      <c r="C315">
        <v>6092666018914</v>
      </c>
      <c r="D315" t="s">
        <v>484</v>
      </c>
      <c r="E315" t="s">
        <v>773</v>
      </c>
      <c r="F315" t="s">
        <v>774</v>
      </c>
      <c r="G315" t="s">
        <v>49</v>
      </c>
      <c r="H315">
        <v>455335817999279</v>
      </c>
      <c r="I315" t="s">
        <v>285</v>
      </c>
      <c r="J315">
        <v>6095741508114</v>
      </c>
      <c r="K315" t="s">
        <v>535</v>
      </c>
      <c r="L315" t="s">
        <v>773</v>
      </c>
      <c r="M315" t="s">
        <v>774</v>
      </c>
      <c r="N315" t="s">
        <v>60</v>
      </c>
      <c r="O315" t="s">
        <v>51</v>
      </c>
      <c r="P315" t="s">
        <v>280</v>
      </c>
      <c r="R315" t="s">
        <v>49</v>
      </c>
      <c r="S315" t="s">
        <v>473</v>
      </c>
      <c r="T315">
        <v>6095741508314</v>
      </c>
      <c r="U315" t="s">
        <v>591</v>
      </c>
      <c r="X315" t="s">
        <v>283</v>
      </c>
      <c r="Z315">
        <v>22025</v>
      </c>
      <c r="AA315">
        <v>275</v>
      </c>
      <c r="AB315">
        <v>215.53</v>
      </c>
      <c r="AC315">
        <v>0</v>
      </c>
      <c r="AD315">
        <v>1.53</v>
      </c>
      <c r="AE315">
        <v>14577</v>
      </c>
      <c r="AF315">
        <v>213</v>
      </c>
      <c r="AG315">
        <v>0</v>
      </c>
      <c r="AH315">
        <v>3</v>
      </c>
      <c r="AI315">
        <v>0</v>
      </c>
      <c r="AJ315">
        <v>5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1.25</v>
      </c>
      <c r="AW315">
        <v>9.7857000000000003</v>
      </c>
      <c r="AX315">
        <v>0.78369999999999995</v>
      </c>
    </row>
    <row r="316" spans="1:51" x14ac:dyDescent="0.35">
      <c r="A316" t="s">
        <v>772</v>
      </c>
      <c r="B316" t="s">
        <v>48</v>
      </c>
      <c r="C316">
        <v>2.3842769958740832E+16</v>
      </c>
      <c r="D316" t="s">
        <v>486</v>
      </c>
      <c r="E316" t="s">
        <v>773</v>
      </c>
      <c r="F316" t="s">
        <v>774</v>
      </c>
      <c r="G316" t="s">
        <v>49</v>
      </c>
      <c r="H316">
        <v>821617228037801</v>
      </c>
      <c r="I316" t="s">
        <v>293</v>
      </c>
      <c r="J316">
        <v>2.3842769958790832E+16</v>
      </c>
      <c r="K316" t="s">
        <v>537</v>
      </c>
      <c r="L316" t="s">
        <v>773</v>
      </c>
      <c r="M316" t="s">
        <v>774</v>
      </c>
      <c r="N316" t="s">
        <v>62</v>
      </c>
      <c r="P316" t="s">
        <v>280</v>
      </c>
      <c r="R316" t="s">
        <v>49</v>
      </c>
      <c r="S316" t="s">
        <v>473</v>
      </c>
      <c r="T316">
        <v>2.3842770141800832E+16</v>
      </c>
      <c r="U316" t="s">
        <v>593</v>
      </c>
      <c r="V316" t="s">
        <v>58</v>
      </c>
      <c r="W316" t="s">
        <v>282</v>
      </c>
      <c r="X316" t="s">
        <v>283</v>
      </c>
      <c r="Y316" t="s">
        <v>284</v>
      </c>
      <c r="Z316">
        <v>93045</v>
      </c>
      <c r="AA316">
        <v>247</v>
      </c>
      <c r="AB316">
        <v>640.14</v>
      </c>
      <c r="AC316">
        <v>0</v>
      </c>
      <c r="AD316">
        <v>1.1200000000000001</v>
      </c>
      <c r="AE316">
        <v>84194</v>
      </c>
      <c r="AF316">
        <v>123</v>
      </c>
      <c r="AG316">
        <v>0</v>
      </c>
      <c r="AH316">
        <v>0</v>
      </c>
      <c r="AI316">
        <v>0</v>
      </c>
      <c r="AJ316">
        <v>38</v>
      </c>
      <c r="AK316">
        <v>2</v>
      </c>
      <c r="AL316">
        <v>2</v>
      </c>
      <c r="AM316">
        <v>0</v>
      </c>
      <c r="AN316">
        <v>17585</v>
      </c>
      <c r="AO316">
        <v>6737</v>
      </c>
      <c r="AP316">
        <v>3665</v>
      </c>
      <c r="AQ316">
        <v>2797</v>
      </c>
      <c r="AR316">
        <v>2</v>
      </c>
      <c r="AS316">
        <v>7089</v>
      </c>
      <c r="AT316">
        <v>7089</v>
      </c>
      <c r="AU316">
        <v>0</v>
      </c>
      <c r="AV316">
        <v>0.27</v>
      </c>
      <c r="AW316">
        <v>6.8799000000000001</v>
      </c>
      <c r="AX316">
        <v>2.5916999999999999</v>
      </c>
      <c r="AY316">
        <v>39.46</v>
      </c>
    </row>
    <row r="317" spans="1:51" x14ac:dyDescent="0.35">
      <c r="A317" t="s">
        <v>782</v>
      </c>
      <c r="B317" t="s">
        <v>56</v>
      </c>
      <c r="C317">
        <v>6095103517914</v>
      </c>
      <c r="D317" t="s">
        <v>485</v>
      </c>
      <c r="E317" t="s">
        <v>773</v>
      </c>
      <c r="F317" t="s">
        <v>774</v>
      </c>
      <c r="G317" t="s">
        <v>49</v>
      </c>
      <c r="H317">
        <v>455335817999279</v>
      </c>
      <c r="I317" t="s">
        <v>285</v>
      </c>
      <c r="J317">
        <v>6095103518714</v>
      </c>
      <c r="K317" t="s">
        <v>536</v>
      </c>
      <c r="L317" t="s">
        <v>773</v>
      </c>
      <c r="M317" t="s">
        <v>774</v>
      </c>
      <c r="N317" t="s">
        <v>61</v>
      </c>
      <c r="P317" t="s">
        <v>280</v>
      </c>
      <c r="Q317" t="s">
        <v>281</v>
      </c>
      <c r="R317" t="s">
        <v>49</v>
      </c>
      <c r="S317" t="s">
        <v>473</v>
      </c>
      <c r="T317">
        <v>6095103522114</v>
      </c>
      <c r="U317" t="s">
        <v>596</v>
      </c>
      <c r="V317" t="s">
        <v>55</v>
      </c>
      <c r="W317" t="s">
        <v>282</v>
      </c>
      <c r="X317" t="s">
        <v>283</v>
      </c>
      <c r="Y317" t="s">
        <v>284</v>
      </c>
      <c r="Z317">
        <v>12273</v>
      </c>
      <c r="AA317">
        <v>99</v>
      </c>
      <c r="AB317">
        <v>93.85</v>
      </c>
      <c r="AC317">
        <v>0</v>
      </c>
      <c r="AD317">
        <v>1.4</v>
      </c>
      <c r="AE317">
        <v>8895</v>
      </c>
      <c r="AF317">
        <v>50</v>
      </c>
      <c r="AG317">
        <v>0</v>
      </c>
      <c r="AH317">
        <v>0</v>
      </c>
      <c r="AI317">
        <v>0</v>
      </c>
      <c r="AJ317">
        <v>2</v>
      </c>
      <c r="AK317">
        <v>0</v>
      </c>
      <c r="AL317">
        <v>2</v>
      </c>
      <c r="AM317">
        <v>0</v>
      </c>
      <c r="AN317">
        <v>694</v>
      </c>
      <c r="AO317">
        <v>296</v>
      </c>
      <c r="AP317">
        <v>161</v>
      </c>
      <c r="AQ317">
        <v>122</v>
      </c>
      <c r="AR317">
        <v>3</v>
      </c>
      <c r="AS317">
        <v>1263</v>
      </c>
      <c r="AT317">
        <v>1263</v>
      </c>
      <c r="AU317">
        <v>0</v>
      </c>
      <c r="AV317">
        <v>0.81</v>
      </c>
      <c r="AW317">
        <v>7.6468999999999996</v>
      </c>
      <c r="AX317">
        <v>0.94799999999999995</v>
      </c>
      <c r="AY317">
        <v>9.66</v>
      </c>
    </row>
    <row r="318" spans="1:51" x14ac:dyDescent="0.35">
      <c r="A318" t="s">
        <v>772</v>
      </c>
      <c r="B318" t="s">
        <v>56</v>
      </c>
      <c r="C318">
        <v>6092666018914</v>
      </c>
      <c r="D318" t="s">
        <v>484</v>
      </c>
      <c r="E318" t="s">
        <v>773</v>
      </c>
      <c r="F318" t="s">
        <v>774</v>
      </c>
      <c r="G318" t="s">
        <v>49</v>
      </c>
      <c r="H318">
        <v>455335817999279</v>
      </c>
      <c r="I318" t="s">
        <v>285</v>
      </c>
      <c r="J318">
        <v>6095741508114</v>
      </c>
      <c r="K318" t="s">
        <v>535</v>
      </c>
      <c r="L318" t="s">
        <v>773</v>
      </c>
      <c r="M318" t="s">
        <v>774</v>
      </c>
      <c r="N318" t="s">
        <v>60</v>
      </c>
      <c r="O318" t="s">
        <v>51</v>
      </c>
      <c r="P318" t="s">
        <v>280</v>
      </c>
      <c r="R318" t="s">
        <v>49</v>
      </c>
      <c r="S318" t="s">
        <v>473</v>
      </c>
      <c r="T318">
        <v>6095741508314</v>
      </c>
      <c r="U318" t="s">
        <v>591</v>
      </c>
      <c r="X318" t="s">
        <v>283</v>
      </c>
      <c r="Z318">
        <v>26024</v>
      </c>
      <c r="AA318">
        <v>340</v>
      </c>
      <c r="AB318">
        <v>228.75</v>
      </c>
      <c r="AC318">
        <v>0</v>
      </c>
      <c r="AD318">
        <v>1.62</v>
      </c>
      <c r="AE318">
        <v>16225</v>
      </c>
      <c r="AF318">
        <v>280</v>
      </c>
      <c r="AG318">
        <v>0</v>
      </c>
      <c r="AH318">
        <v>7</v>
      </c>
      <c r="AI318">
        <v>0</v>
      </c>
      <c r="AJ318">
        <v>6</v>
      </c>
      <c r="AK318">
        <v>2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1.31</v>
      </c>
      <c r="AW318">
        <v>8.7899999999999991</v>
      </c>
      <c r="AX318">
        <v>0.67279999999999995</v>
      </c>
    </row>
    <row r="319" spans="1:51" x14ac:dyDescent="0.35">
      <c r="A319" t="s">
        <v>776</v>
      </c>
      <c r="B319" t="s">
        <v>56</v>
      </c>
      <c r="C319">
        <v>6092666018914</v>
      </c>
      <c r="D319" t="s">
        <v>484</v>
      </c>
      <c r="E319" t="s">
        <v>773</v>
      </c>
      <c r="F319" t="s">
        <v>774</v>
      </c>
      <c r="G319" t="s">
        <v>49</v>
      </c>
      <c r="H319">
        <v>455335817999279</v>
      </c>
      <c r="I319" t="s">
        <v>285</v>
      </c>
      <c r="J319">
        <v>6095741508114</v>
      </c>
      <c r="K319" t="s">
        <v>535</v>
      </c>
      <c r="L319" t="s">
        <v>773</v>
      </c>
      <c r="M319" t="s">
        <v>774</v>
      </c>
      <c r="N319" t="s">
        <v>60</v>
      </c>
      <c r="O319" t="s">
        <v>51</v>
      </c>
      <c r="P319" t="s">
        <v>280</v>
      </c>
      <c r="R319" t="s">
        <v>49</v>
      </c>
      <c r="S319" t="s">
        <v>473</v>
      </c>
      <c r="T319">
        <v>6095741508314</v>
      </c>
      <c r="U319" t="s">
        <v>591</v>
      </c>
      <c r="X319" t="s">
        <v>283</v>
      </c>
      <c r="Z319">
        <v>24619</v>
      </c>
      <c r="AA319">
        <v>316</v>
      </c>
      <c r="AB319">
        <v>216.76</v>
      </c>
      <c r="AC319">
        <v>0</v>
      </c>
      <c r="AD319">
        <v>1.63</v>
      </c>
      <c r="AE319">
        <v>15332</v>
      </c>
      <c r="AF319">
        <v>258</v>
      </c>
      <c r="AG319">
        <v>0</v>
      </c>
      <c r="AH319">
        <v>3</v>
      </c>
      <c r="AI319">
        <v>0</v>
      </c>
      <c r="AJ319">
        <v>2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1.28</v>
      </c>
      <c r="AW319">
        <v>8.8046000000000006</v>
      </c>
      <c r="AX319">
        <v>0.68589999999999995</v>
      </c>
    </row>
    <row r="320" spans="1:51" x14ac:dyDescent="0.35">
      <c r="A320" t="s">
        <v>783</v>
      </c>
      <c r="B320" t="s">
        <v>56</v>
      </c>
      <c r="C320">
        <v>6095103517914</v>
      </c>
      <c r="D320" t="s">
        <v>485</v>
      </c>
      <c r="E320" t="s">
        <v>773</v>
      </c>
      <c r="F320" t="s">
        <v>774</v>
      </c>
      <c r="G320" t="s">
        <v>49</v>
      </c>
      <c r="H320">
        <v>455335817999279</v>
      </c>
      <c r="I320" t="s">
        <v>285</v>
      </c>
      <c r="J320">
        <v>6095103518714</v>
      </c>
      <c r="K320" t="s">
        <v>536</v>
      </c>
      <c r="L320" t="s">
        <v>773</v>
      </c>
      <c r="M320" t="s">
        <v>774</v>
      </c>
      <c r="N320" t="s">
        <v>61</v>
      </c>
      <c r="P320" t="s">
        <v>280</v>
      </c>
      <c r="Q320" t="s">
        <v>281</v>
      </c>
      <c r="R320" t="s">
        <v>49</v>
      </c>
      <c r="S320" t="s">
        <v>473</v>
      </c>
      <c r="T320">
        <v>6095103522114</v>
      </c>
      <c r="U320" t="s">
        <v>596</v>
      </c>
      <c r="V320" t="s">
        <v>55</v>
      </c>
      <c r="W320" t="s">
        <v>282</v>
      </c>
      <c r="X320" t="s">
        <v>283</v>
      </c>
      <c r="Y320" t="s">
        <v>284</v>
      </c>
      <c r="Z320">
        <v>12699</v>
      </c>
      <c r="AA320">
        <v>91</v>
      </c>
      <c r="AB320">
        <v>94.43</v>
      </c>
      <c r="AC320">
        <v>0</v>
      </c>
      <c r="AD320">
        <v>1.48</v>
      </c>
      <c r="AE320">
        <v>8686</v>
      </c>
      <c r="AF320">
        <v>41</v>
      </c>
      <c r="AG320">
        <v>0</v>
      </c>
      <c r="AH320">
        <v>0</v>
      </c>
      <c r="AI320">
        <v>0</v>
      </c>
      <c r="AJ320">
        <v>2</v>
      </c>
      <c r="AK320">
        <v>0</v>
      </c>
      <c r="AL320">
        <v>0</v>
      </c>
      <c r="AM320">
        <v>0</v>
      </c>
      <c r="AN320">
        <v>619</v>
      </c>
      <c r="AO320">
        <v>260</v>
      </c>
      <c r="AP320">
        <v>171</v>
      </c>
      <c r="AQ320">
        <v>126</v>
      </c>
      <c r="AR320">
        <v>3</v>
      </c>
      <c r="AS320">
        <v>1186</v>
      </c>
      <c r="AT320">
        <v>1186</v>
      </c>
      <c r="AU320">
        <v>0</v>
      </c>
      <c r="AV320">
        <v>0.72</v>
      </c>
      <c r="AW320">
        <v>7.4359999999999999</v>
      </c>
      <c r="AX320">
        <v>1.0377000000000001</v>
      </c>
      <c r="AY320">
        <v>10.62</v>
      </c>
    </row>
    <row r="321" spans="1:51" x14ac:dyDescent="0.35">
      <c r="A321" t="s">
        <v>781</v>
      </c>
      <c r="B321" t="s">
        <v>48</v>
      </c>
      <c r="C321">
        <v>2.3842769958740832E+16</v>
      </c>
      <c r="D321" t="s">
        <v>486</v>
      </c>
      <c r="E321" t="s">
        <v>773</v>
      </c>
      <c r="F321" t="s">
        <v>774</v>
      </c>
      <c r="G321" t="s">
        <v>49</v>
      </c>
      <c r="H321">
        <v>821617228037801</v>
      </c>
      <c r="I321" t="s">
        <v>293</v>
      </c>
      <c r="J321">
        <v>2.3842769958790832E+16</v>
      </c>
      <c r="K321" t="s">
        <v>537</v>
      </c>
      <c r="L321" t="s">
        <v>773</v>
      </c>
      <c r="M321" t="s">
        <v>774</v>
      </c>
      <c r="N321" t="s">
        <v>62</v>
      </c>
      <c r="P321" t="s">
        <v>280</v>
      </c>
      <c r="R321" t="s">
        <v>49</v>
      </c>
      <c r="S321" t="s">
        <v>473</v>
      </c>
      <c r="T321">
        <v>2.3842770141800832E+16</v>
      </c>
      <c r="U321" t="s">
        <v>593</v>
      </c>
      <c r="V321" t="s">
        <v>58</v>
      </c>
      <c r="W321" t="s">
        <v>282</v>
      </c>
      <c r="X321" t="s">
        <v>283</v>
      </c>
      <c r="Y321" t="s">
        <v>284</v>
      </c>
      <c r="Z321">
        <v>115558</v>
      </c>
      <c r="AA321">
        <v>319</v>
      </c>
      <c r="AB321">
        <v>794.97</v>
      </c>
      <c r="AC321">
        <v>0</v>
      </c>
      <c r="AD321">
        <v>1.18</v>
      </c>
      <c r="AE321">
        <v>99546</v>
      </c>
      <c r="AF321">
        <v>153</v>
      </c>
      <c r="AG321">
        <v>0</v>
      </c>
      <c r="AH321">
        <v>0</v>
      </c>
      <c r="AI321">
        <v>0</v>
      </c>
      <c r="AJ321">
        <v>53</v>
      </c>
      <c r="AK321">
        <v>2</v>
      </c>
      <c r="AL321">
        <v>3</v>
      </c>
      <c r="AM321">
        <v>0</v>
      </c>
      <c r="AN321">
        <v>21895</v>
      </c>
      <c r="AO321">
        <v>8491</v>
      </c>
      <c r="AP321">
        <v>4618</v>
      </c>
      <c r="AQ321">
        <v>3506</v>
      </c>
      <c r="AR321">
        <v>2</v>
      </c>
      <c r="AS321">
        <v>8985</v>
      </c>
      <c r="AT321">
        <v>8985</v>
      </c>
      <c r="AU321">
        <v>0</v>
      </c>
      <c r="AV321">
        <v>0.28000000000000003</v>
      </c>
      <c r="AW321">
        <v>6.8794000000000004</v>
      </c>
      <c r="AX321">
        <v>2.4921000000000002</v>
      </c>
      <c r="AY321">
        <v>39.020000000000003</v>
      </c>
    </row>
    <row r="322" spans="1:51" x14ac:dyDescent="0.35">
      <c r="A322" t="s">
        <v>781</v>
      </c>
      <c r="B322" t="s">
        <v>48</v>
      </c>
      <c r="C322">
        <v>2.3842769958740832E+16</v>
      </c>
      <c r="D322" t="s">
        <v>486</v>
      </c>
      <c r="E322" t="s">
        <v>773</v>
      </c>
      <c r="F322" t="s">
        <v>774</v>
      </c>
      <c r="G322" t="s">
        <v>49</v>
      </c>
      <c r="H322">
        <v>821617228037801</v>
      </c>
      <c r="I322" t="s">
        <v>293</v>
      </c>
      <c r="J322">
        <v>2.3842769958790832E+16</v>
      </c>
      <c r="K322" t="s">
        <v>537</v>
      </c>
      <c r="L322" t="s">
        <v>773</v>
      </c>
      <c r="M322" t="s">
        <v>774</v>
      </c>
      <c r="N322" t="s">
        <v>62</v>
      </c>
      <c r="P322" t="s">
        <v>280</v>
      </c>
      <c r="R322" t="s">
        <v>49</v>
      </c>
      <c r="S322" t="s">
        <v>473</v>
      </c>
      <c r="T322">
        <v>2.3842770141800832E+16</v>
      </c>
      <c r="U322" t="s">
        <v>593</v>
      </c>
      <c r="V322" t="s">
        <v>58</v>
      </c>
      <c r="W322" t="s">
        <v>282</v>
      </c>
      <c r="X322" t="s">
        <v>283</v>
      </c>
      <c r="Y322" t="s">
        <v>284</v>
      </c>
      <c r="Z322">
        <v>141912</v>
      </c>
      <c r="AA322">
        <v>339</v>
      </c>
      <c r="AB322">
        <v>976.61</v>
      </c>
      <c r="AC322">
        <v>0</v>
      </c>
      <c r="AD322">
        <v>1.19</v>
      </c>
      <c r="AE322">
        <v>121104</v>
      </c>
      <c r="AF322">
        <v>170</v>
      </c>
      <c r="AG322">
        <v>0</v>
      </c>
      <c r="AH322">
        <v>0</v>
      </c>
      <c r="AI322">
        <v>0</v>
      </c>
      <c r="AJ322">
        <v>54</v>
      </c>
      <c r="AK322">
        <v>2</v>
      </c>
      <c r="AL322">
        <v>0</v>
      </c>
      <c r="AM322">
        <v>0</v>
      </c>
      <c r="AN322">
        <v>28083</v>
      </c>
      <c r="AO322">
        <v>10618</v>
      </c>
      <c r="AP322">
        <v>5708</v>
      </c>
      <c r="AQ322">
        <v>4371</v>
      </c>
      <c r="AR322">
        <v>2</v>
      </c>
      <c r="AS322">
        <v>11161</v>
      </c>
      <c r="AT322">
        <v>11161</v>
      </c>
      <c r="AU322">
        <v>0</v>
      </c>
      <c r="AV322">
        <v>0.24</v>
      </c>
      <c r="AW322">
        <v>6.8818000000000001</v>
      </c>
      <c r="AX322">
        <v>2.8809</v>
      </c>
      <c r="AY322">
        <v>39.159999999999997</v>
      </c>
    </row>
    <row r="323" spans="1:51" x14ac:dyDescent="0.35">
      <c r="A323" t="s">
        <v>780</v>
      </c>
      <c r="B323" t="s">
        <v>56</v>
      </c>
      <c r="C323">
        <v>6092666018914</v>
      </c>
      <c r="D323" t="s">
        <v>484</v>
      </c>
      <c r="E323" t="s">
        <v>773</v>
      </c>
      <c r="F323" t="s">
        <v>774</v>
      </c>
      <c r="G323" t="s">
        <v>49</v>
      </c>
      <c r="H323">
        <v>455335817999279</v>
      </c>
      <c r="I323" t="s">
        <v>285</v>
      </c>
      <c r="J323">
        <v>6095741508114</v>
      </c>
      <c r="K323" t="s">
        <v>535</v>
      </c>
      <c r="L323" t="s">
        <v>773</v>
      </c>
      <c r="M323" t="s">
        <v>774</v>
      </c>
      <c r="N323" t="s">
        <v>60</v>
      </c>
      <c r="O323" t="s">
        <v>51</v>
      </c>
      <c r="P323" t="s">
        <v>280</v>
      </c>
      <c r="R323" t="s">
        <v>49</v>
      </c>
      <c r="S323" t="s">
        <v>473</v>
      </c>
      <c r="T323">
        <v>6095741508314</v>
      </c>
      <c r="U323" t="s">
        <v>591</v>
      </c>
      <c r="X323" t="s">
        <v>283</v>
      </c>
      <c r="Z323">
        <v>27757</v>
      </c>
      <c r="AA323">
        <v>338</v>
      </c>
      <c r="AB323">
        <v>231.71</v>
      </c>
      <c r="AC323">
        <v>0</v>
      </c>
      <c r="AD323">
        <v>1.53</v>
      </c>
      <c r="AE323">
        <v>18435</v>
      </c>
      <c r="AF323">
        <v>249</v>
      </c>
      <c r="AG323">
        <v>0</v>
      </c>
      <c r="AH323">
        <v>8</v>
      </c>
      <c r="AI323">
        <v>0</v>
      </c>
      <c r="AJ323">
        <v>2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1.22</v>
      </c>
      <c r="AW323">
        <v>8.3477999999999994</v>
      </c>
      <c r="AX323">
        <v>0.6855</v>
      </c>
    </row>
    <row r="324" spans="1:51" x14ac:dyDescent="0.35">
      <c r="A324" t="s">
        <v>772</v>
      </c>
      <c r="B324" t="s">
        <v>56</v>
      </c>
      <c r="C324">
        <v>6095103517914</v>
      </c>
      <c r="D324" t="s">
        <v>485</v>
      </c>
      <c r="E324" t="s">
        <v>773</v>
      </c>
      <c r="F324" t="s">
        <v>774</v>
      </c>
      <c r="G324" t="s">
        <v>49</v>
      </c>
      <c r="H324">
        <v>455335817999279</v>
      </c>
      <c r="I324" t="s">
        <v>285</v>
      </c>
      <c r="J324">
        <v>6095103518714</v>
      </c>
      <c r="K324" t="s">
        <v>536</v>
      </c>
      <c r="L324" t="s">
        <v>773</v>
      </c>
      <c r="M324" t="s">
        <v>774</v>
      </c>
      <c r="N324" t="s">
        <v>61</v>
      </c>
      <c r="P324" t="s">
        <v>280</v>
      </c>
      <c r="Q324" t="s">
        <v>281</v>
      </c>
      <c r="R324" t="s">
        <v>49</v>
      </c>
      <c r="S324" t="s">
        <v>473</v>
      </c>
      <c r="T324">
        <v>6095103522114</v>
      </c>
      <c r="U324" t="s">
        <v>596</v>
      </c>
      <c r="V324" t="s">
        <v>55</v>
      </c>
      <c r="W324" t="s">
        <v>282</v>
      </c>
      <c r="X324" t="s">
        <v>283</v>
      </c>
      <c r="Y324" t="s">
        <v>284</v>
      </c>
      <c r="Z324">
        <v>11677</v>
      </c>
      <c r="AA324">
        <v>89</v>
      </c>
      <c r="AB324">
        <v>88.95</v>
      </c>
      <c r="AC324">
        <v>0</v>
      </c>
      <c r="AD324">
        <v>1.48</v>
      </c>
      <c r="AE324">
        <v>7986</v>
      </c>
      <c r="AF324">
        <v>44</v>
      </c>
      <c r="AG324">
        <v>0</v>
      </c>
      <c r="AH324">
        <v>0</v>
      </c>
      <c r="AI324">
        <v>0</v>
      </c>
      <c r="AJ324">
        <v>4</v>
      </c>
      <c r="AK324">
        <v>0</v>
      </c>
      <c r="AL324">
        <v>0</v>
      </c>
      <c r="AM324">
        <v>0</v>
      </c>
      <c r="AN324">
        <v>556</v>
      </c>
      <c r="AO324">
        <v>201</v>
      </c>
      <c r="AP324">
        <v>126</v>
      </c>
      <c r="AQ324">
        <v>92</v>
      </c>
      <c r="AR324">
        <v>3</v>
      </c>
      <c r="AS324">
        <v>1026</v>
      </c>
      <c r="AT324">
        <v>1026</v>
      </c>
      <c r="AU324">
        <v>0</v>
      </c>
      <c r="AV324">
        <v>0.76</v>
      </c>
      <c r="AW324">
        <v>7.6174999999999997</v>
      </c>
      <c r="AX324">
        <v>0.99939999999999996</v>
      </c>
      <c r="AY324">
        <v>8.9700000000000006</v>
      </c>
    </row>
    <row r="325" spans="1:51" x14ac:dyDescent="0.35">
      <c r="A325" t="s">
        <v>781</v>
      </c>
      <c r="B325" t="s">
        <v>56</v>
      </c>
      <c r="C325">
        <v>6095103517914</v>
      </c>
      <c r="D325" t="s">
        <v>485</v>
      </c>
      <c r="E325" t="s">
        <v>773</v>
      </c>
      <c r="F325" t="s">
        <v>774</v>
      </c>
      <c r="G325" t="s">
        <v>49</v>
      </c>
      <c r="H325">
        <v>455335817999279</v>
      </c>
      <c r="I325" t="s">
        <v>285</v>
      </c>
      <c r="J325">
        <v>6095103518714</v>
      </c>
      <c r="K325" t="s">
        <v>536</v>
      </c>
      <c r="L325" t="s">
        <v>773</v>
      </c>
      <c r="M325" t="s">
        <v>774</v>
      </c>
      <c r="N325" t="s">
        <v>61</v>
      </c>
      <c r="P325" t="s">
        <v>280</v>
      </c>
      <c r="Q325" t="s">
        <v>281</v>
      </c>
      <c r="R325" t="s">
        <v>49</v>
      </c>
      <c r="S325" t="s">
        <v>473</v>
      </c>
      <c r="T325">
        <v>6095103522114</v>
      </c>
      <c r="U325" t="s">
        <v>596</v>
      </c>
      <c r="V325" t="s">
        <v>55</v>
      </c>
      <c r="W325" t="s">
        <v>282</v>
      </c>
      <c r="X325" t="s">
        <v>283</v>
      </c>
      <c r="Y325" t="s">
        <v>284</v>
      </c>
      <c r="Z325">
        <v>10656</v>
      </c>
      <c r="AA325">
        <v>87</v>
      </c>
      <c r="AB325">
        <v>87.12</v>
      </c>
      <c r="AC325">
        <v>0</v>
      </c>
      <c r="AD325">
        <v>1.43</v>
      </c>
      <c r="AE325">
        <v>7549</v>
      </c>
      <c r="AF325">
        <v>44</v>
      </c>
      <c r="AG325">
        <v>0</v>
      </c>
      <c r="AH325">
        <v>0</v>
      </c>
      <c r="AI325">
        <v>0</v>
      </c>
      <c r="AJ325">
        <v>6</v>
      </c>
      <c r="AK325">
        <v>0</v>
      </c>
      <c r="AL325">
        <v>2</v>
      </c>
      <c r="AM325">
        <v>0</v>
      </c>
      <c r="AN325">
        <v>548</v>
      </c>
      <c r="AO325">
        <v>240</v>
      </c>
      <c r="AP325">
        <v>152</v>
      </c>
      <c r="AQ325">
        <v>116</v>
      </c>
      <c r="AR325">
        <v>3</v>
      </c>
      <c r="AS325">
        <v>1037</v>
      </c>
      <c r="AT325">
        <v>1037</v>
      </c>
      <c r="AU325">
        <v>0</v>
      </c>
      <c r="AV325">
        <v>0.82</v>
      </c>
      <c r="AW325">
        <v>8.1757000000000009</v>
      </c>
      <c r="AX325">
        <v>1.0014000000000001</v>
      </c>
      <c r="AY325">
        <v>11.19</v>
      </c>
    </row>
    <row r="326" spans="1:51" x14ac:dyDescent="0.35">
      <c r="A326" t="s">
        <v>779</v>
      </c>
      <c r="B326" t="s">
        <v>56</v>
      </c>
      <c r="C326">
        <v>6092666018914</v>
      </c>
      <c r="D326" t="s">
        <v>484</v>
      </c>
      <c r="E326" t="s">
        <v>773</v>
      </c>
      <c r="F326" t="s">
        <v>774</v>
      </c>
      <c r="G326" t="s">
        <v>49</v>
      </c>
      <c r="H326">
        <v>455335817999279</v>
      </c>
      <c r="I326" t="s">
        <v>285</v>
      </c>
      <c r="J326">
        <v>6095741508114</v>
      </c>
      <c r="K326" t="s">
        <v>535</v>
      </c>
      <c r="L326" t="s">
        <v>773</v>
      </c>
      <c r="M326" t="s">
        <v>774</v>
      </c>
      <c r="N326" t="s">
        <v>60</v>
      </c>
      <c r="O326" t="s">
        <v>51</v>
      </c>
      <c r="P326" t="s">
        <v>280</v>
      </c>
      <c r="R326" t="s">
        <v>49</v>
      </c>
      <c r="S326" t="s">
        <v>473</v>
      </c>
      <c r="T326">
        <v>6095741508314</v>
      </c>
      <c r="U326" t="s">
        <v>591</v>
      </c>
      <c r="X326" t="s">
        <v>283</v>
      </c>
      <c r="Z326">
        <v>26100</v>
      </c>
      <c r="AA326">
        <v>343</v>
      </c>
      <c r="AB326">
        <v>237.04</v>
      </c>
      <c r="AC326">
        <v>0</v>
      </c>
      <c r="AD326">
        <v>1.59</v>
      </c>
      <c r="AE326">
        <v>16633</v>
      </c>
      <c r="AF326">
        <v>268</v>
      </c>
      <c r="AG326">
        <v>0</v>
      </c>
      <c r="AH326">
        <v>5</v>
      </c>
      <c r="AI326">
        <v>0</v>
      </c>
      <c r="AJ326">
        <v>5</v>
      </c>
      <c r="AK326">
        <v>0</v>
      </c>
      <c r="AL326">
        <v>3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1.31</v>
      </c>
      <c r="AW326">
        <v>9.0820000000000007</v>
      </c>
      <c r="AX326">
        <v>0.69110000000000005</v>
      </c>
    </row>
    <row r="327" spans="1:51" x14ac:dyDescent="0.35">
      <c r="A327" t="s">
        <v>782</v>
      </c>
      <c r="B327" t="s">
        <v>48</v>
      </c>
      <c r="C327">
        <v>2.3842769958740832E+16</v>
      </c>
      <c r="D327" t="s">
        <v>486</v>
      </c>
      <c r="E327" t="s">
        <v>773</v>
      </c>
      <c r="F327" t="s">
        <v>774</v>
      </c>
      <c r="G327" t="s">
        <v>49</v>
      </c>
      <c r="H327">
        <v>821617228037801</v>
      </c>
      <c r="I327" t="s">
        <v>293</v>
      </c>
      <c r="J327">
        <v>2.3842769958790832E+16</v>
      </c>
      <c r="K327" t="s">
        <v>537</v>
      </c>
      <c r="L327" t="s">
        <v>773</v>
      </c>
      <c r="M327" t="s">
        <v>774</v>
      </c>
      <c r="N327" t="s">
        <v>62</v>
      </c>
      <c r="P327" t="s">
        <v>280</v>
      </c>
      <c r="R327" t="s">
        <v>49</v>
      </c>
      <c r="S327" t="s">
        <v>473</v>
      </c>
      <c r="T327">
        <v>2.3842770141800832E+16</v>
      </c>
      <c r="U327" t="s">
        <v>593</v>
      </c>
      <c r="V327" t="s">
        <v>58</v>
      </c>
      <c r="W327" t="s">
        <v>282</v>
      </c>
      <c r="X327" t="s">
        <v>283</v>
      </c>
      <c r="Y327" t="s">
        <v>284</v>
      </c>
      <c r="Z327">
        <v>119635</v>
      </c>
      <c r="AA327">
        <v>251</v>
      </c>
      <c r="AB327">
        <v>822.87</v>
      </c>
      <c r="AC327">
        <v>0</v>
      </c>
      <c r="AD327">
        <v>1.1499999999999999</v>
      </c>
      <c r="AE327">
        <v>105429</v>
      </c>
      <c r="AF327">
        <v>133</v>
      </c>
      <c r="AG327">
        <v>0</v>
      </c>
      <c r="AH327">
        <v>0</v>
      </c>
      <c r="AI327">
        <v>0</v>
      </c>
      <c r="AJ327">
        <v>26</v>
      </c>
      <c r="AK327">
        <v>0</v>
      </c>
      <c r="AL327">
        <v>4</v>
      </c>
      <c r="AM327">
        <v>0</v>
      </c>
      <c r="AN327">
        <v>24051</v>
      </c>
      <c r="AO327">
        <v>9112</v>
      </c>
      <c r="AP327">
        <v>4977</v>
      </c>
      <c r="AQ327">
        <v>3782</v>
      </c>
      <c r="AR327">
        <v>2</v>
      </c>
      <c r="AS327">
        <v>9538</v>
      </c>
      <c r="AT327">
        <v>9538</v>
      </c>
      <c r="AU327">
        <v>0</v>
      </c>
      <c r="AV327">
        <v>0.21</v>
      </c>
      <c r="AW327">
        <v>6.8781999999999996</v>
      </c>
      <c r="AX327">
        <v>3.2784</v>
      </c>
      <c r="AY327">
        <v>39.65</v>
      </c>
    </row>
    <row r="328" spans="1:51" x14ac:dyDescent="0.35">
      <c r="A328" t="s">
        <v>778</v>
      </c>
      <c r="B328" t="s">
        <v>56</v>
      </c>
      <c r="C328">
        <v>6092666018914</v>
      </c>
      <c r="D328" t="s">
        <v>484</v>
      </c>
      <c r="E328" t="s">
        <v>773</v>
      </c>
      <c r="F328" t="s">
        <v>774</v>
      </c>
      <c r="G328" t="s">
        <v>49</v>
      </c>
      <c r="H328">
        <v>455335817999279</v>
      </c>
      <c r="I328" t="s">
        <v>285</v>
      </c>
      <c r="J328">
        <v>6095741508114</v>
      </c>
      <c r="K328" t="s">
        <v>535</v>
      </c>
      <c r="L328" t="s">
        <v>773</v>
      </c>
      <c r="M328" t="s">
        <v>774</v>
      </c>
      <c r="N328" t="s">
        <v>60</v>
      </c>
      <c r="O328" t="s">
        <v>51</v>
      </c>
      <c r="P328" t="s">
        <v>280</v>
      </c>
      <c r="R328" t="s">
        <v>49</v>
      </c>
      <c r="S328" t="s">
        <v>473</v>
      </c>
      <c r="T328">
        <v>6095741508314</v>
      </c>
      <c r="U328" t="s">
        <v>591</v>
      </c>
      <c r="X328" t="s">
        <v>283</v>
      </c>
      <c r="Z328">
        <v>23300</v>
      </c>
      <c r="AA328">
        <v>343</v>
      </c>
      <c r="AB328">
        <v>229.53</v>
      </c>
      <c r="AC328">
        <v>0</v>
      </c>
      <c r="AD328">
        <v>1.6</v>
      </c>
      <c r="AE328">
        <v>14755</v>
      </c>
      <c r="AF328">
        <v>255</v>
      </c>
      <c r="AG328">
        <v>0</v>
      </c>
      <c r="AH328">
        <v>6</v>
      </c>
      <c r="AI328">
        <v>0</v>
      </c>
      <c r="AJ328">
        <v>2</v>
      </c>
      <c r="AK328">
        <v>2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1.47</v>
      </c>
      <c r="AW328">
        <v>9.8511000000000006</v>
      </c>
      <c r="AX328">
        <v>0.66920000000000002</v>
      </c>
    </row>
    <row r="329" spans="1:51" x14ac:dyDescent="0.35">
      <c r="A329" t="s">
        <v>775</v>
      </c>
      <c r="B329" t="s">
        <v>56</v>
      </c>
      <c r="C329">
        <v>6095103517914</v>
      </c>
      <c r="D329" t="s">
        <v>485</v>
      </c>
      <c r="E329" t="s">
        <v>773</v>
      </c>
      <c r="F329" t="s">
        <v>774</v>
      </c>
      <c r="G329" t="s">
        <v>49</v>
      </c>
      <c r="H329">
        <v>455335817999279</v>
      </c>
      <c r="I329" t="s">
        <v>285</v>
      </c>
      <c r="J329">
        <v>6095103518714</v>
      </c>
      <c r="K329" t="s">
        <v>536</v>
      </c>
      <c r="L329" t="s">
        <v>773</v>
      </c>
      <c r="M329" t="s">
        <v>774</v>
      </c>
      <c r="N329" t="s">
        <v>61</v>
      </c>
      <c r="P329" t="s">
        <v>280</v>
      </c>
      <c r="Q329" t="s">
        <v>281</v>
      </c>
      <c r="R329" t="s">
        <v>49</v>
      </c>
      <c r="S329" t="s">
        <v>473</v>
      </c>
      <c r="T329">
        <v>6095103522114</v>
      </c>
      <c r="U329" t="s">
        <v>596</v>
      </c>
      <c r="V329" t="s">
        <v>55</v>
      </c>
      <c r="W329" t="s">
        <v>282</v>
      </c>
      <c r="X329" t="s">
        <v>283</v>
      </c>
      <c r="Y329" t="s">
        <v>284</v>
      </c>
      <c r="Z329">
        <v>9905</v>
      </c>
      <c r="AA329">
        <v>98</v>
      </c>
      <c r="AB329">
        <v>90.02</v>
      </c>
      <c r="AC329">
        <v>0</v>
      </c>
      <c r="AD329">
        <v>1.39</v>
      </c>
      <c r="AE329">
        <v>7240</v>
      </c>
      <c r="AF329">
        <v>45</v>
      </c>
      <c r="AG329">
        <v>0</v>
      </c>
      <c r="AH329">
        <v>0</v>
      </c>
      <c r="AI329">
        <v>0</v>
      </c>
      <c r="AJ329">
        <v>2</v>
      </c>
      <c r="AK329">
        <v>0</v>
      </c>
      <c r="AL329">
        <v>0</v>
      </c>
      <c r="AM329">
        <v>0</v>
      </c>
      <c r="AN329">
        <v>579</v>
      </c>
      <c r="AO329">
        <v>240</v>
      </c>
      <c r="AP329">
        <v>148</v>
      </c>
      <c r="AQ329">
        <v>110</v>
      </c>
      <c r="AR329">
        <v>3</v>
      </c>
      <c r="AS329">
        <v>1025</v>
      </c>
      <c r="AT329">
        <v>1025</v>
      </c>
      <c r="AU329">
        <v>0</v>
      </c>
      <c r="AV329">
        <v>0.99</v>
      </c>
      <c r="AW329">
        <v>9.0883000000000003</v>
      </c>
      <c r="AX329">
        <v>0.91859999999999997</v>
      </c>
      <c r="AY329">
        <v>10.73</v>
      </c>
    </row>
    <row r="330" spans="1:51" x14ac:dyDescent="0.35">
      <c r="A330" t="s">
        <v>780</v>
      </c>
      <c r="B330" t="s">
        <v>48</v>
      </c>
      <c r="C330">
        <v>2.3842769958740832E+16</v>
      </c>
      <c r="D330" t="s">
        <v>486</v>
      </c>
      <c r="E330" t="s">
        <v>773</v>
      </c>
      <c r="F330" t="s">
        <v>774</v>
      </c>
      <c r="G330" t="s">
        <v>49</v>
      </c>
      <c r="H330">
        <v>821617228037801</v>
      </c>
      <c r="I330" t="s">
        <v>293</v>
      </c>
      <c r="J330">
        <v>2.3842769958790832E+16</v>
      </c>
      <c r="K330" t="s">
        <v>537</v>
      </c>
      <c r="L330" t="s">
        <v>773</v>
      </c>
      <c r="M330" t="s">
        <v>774</v>
      </c>
      <c r="N330" t="s">
        <v>62</v>
      </c>
      <c r="P330" t="s">
        <v>280</v>
      </c>
      <c r="R330" t="s">
        <v>49</v>
      </c>
      <c r="S330" t="s">
        <v>473</v>
      </c>
      <c r="T330">
        <v>2.3842770141800832E+16</v>
      </c>
      <c r="U330" t="s">
        <v>593</v>
      </c>
      <c r="V330" t="s">
        <v>58</v>
      </c>
      <c r="W330" t="s">
        <v>282</v>
      </c>
      <c r="X330" t="s">
        <v>283</v>
      </c>
      <c r="Y330" t="s">
        <v>284</v>
      </c>
      <c r="Z330">
        <v>103918</v>
      </c>
      <c r="AA330">
        <v>229</v>
      </c>
      <c r="AB330">
        <v>715.06</v>
      </c>
      <c r="AC330">
        <v>0</v>
      </c>
      <c r="AD330">
        <v>1.1499999999999999</v>
      </c>
      <c r="AE330">
        <v>91789</v>
      </c>
      <c r="AF330">
        <v>111</v>
      </c>
      <c r="AG330">
        <v>0</v>
      </c>
      <c r="AH330">
        <v>0</v>
      </c>
      <c r="AI330">
        <v>0</v>
      </c>
      <c r="AJ330">
        <v>32</v>
      </c>
      <c r="AK330">
        <v>3</v>
      </c>
      <c r="AL330">
        <v>2</v>
      </c>
      <c r="AM330">
        <v>0</v>
      </c>
      <c r="AN330">
        <v>20484</v>
      </c>
      <c r="AO330">
        <v>7845</v>
      </c>
      <c r="AP330">
        <v>4433</v>
      </c>
      <c r="AQ330">
        <v>3382</v>
      </c>
      <c r="AR330">
        <v>2</v>
      </c>
      <c r="AS330">
        <v>8223</v>
      </c>
      <c r="AT330">
        <v>8223</v>
      </c>
      <c r="AU330">
        <v>0</v>
      </c>
      <c r="AV330">
        <v>0.22</v>
      </c>
      <c r="AW330">
        <v>6.8810000000000002</v>
      </c>
      <c r="AX330">
        <v>3.1225000000000001</v>
      </c>
      <c r="AY330">
        <v>41.13</v>
      </c>
    </row>
    <row r="331" spans="1:51" x14ac:dyDescent="0.35">
      <c r="A331" t="s">
        <v>775</v>
      </c>
      <c r="B331" t="s">
        <v>48</v>
      </c>
      <c r="C331">
        <v>2.3842769958740832E+16</v>
      </c>
      <c r="D331" t="s">
        <v>486</v>
      </c>
      <c r="E331" t="s">
        <v>773</v>
      </c>
      <c r="F331" t="s">
        <v>774</v>
      </c>
      <c r="G331" t="s">
        <v>49</v>
      </c>
      <c r="H331">
        <v>821617228037801</v>
      </c>
      <c r="I331" t="s">
        <v>293</v>
      </c>
      <c r="J331">
        <v>2.3842769958790832E+16</v>
      </c>
      <c r="K331" t="s">
        <v>537</v>
      </c>
      <c r="L331" t="s">
        <v>773</v>
      </c>
      <c r="M331" t="s">
        <v>774</v>
      </c>
      <c r="N331" t="s">
        <v>62</v>
      </c>
      <c r="P331" t="s">
        <v>280</v>
      </c>
      <c r="R331" t="s">
        <v>49</v>
      </c>
      <c r="S331" t="s">
        <v>473</v>
      </c>
      <c r="T331">
        <v>2.3842770141800832E+16</v>
      </c>
      <c r="U331" t="s">
        <v>593</v>
      </c>
      <c r="V331" t="s">
        <v>58</v>
      </c>
      <c r="W331" t="s">
        <v>282</v>
      </c>
      <c r="X331" t="s">
        <v>283</v>
      </c>
      <c r="Y331" t="s">
        <v>284</v>
      </c>
      <c r="Z331">
        <v>97485</v>
      </c>
      <c r="AA331">
        <v>173</v>
      </c>
      <c r="AB331">
        <v>670.6</v>
      </c>
      <c r="AC331">
        <v>0</v>
      </c>
      <c r="AD331">
        <v>1.1000000000000001</v>
      </c>
      <c r="AE331">
        <v>89834</v>
      </c>
      <c r="AF331">
        <v>75</v>
      </c>
      <c r="AG331">
        <v>0</v>
      </c>
      <c r="AH331">
        <v>0</v>
      </c>
      <c r="AI331">
        <v>0</v>
      </c>
      <c r="AJ331">
        <v>31</v>
      </c>
      <c r="AK331">
        <v>0</v>
      </c>
      <c r="AL331">
        <v>2</v>
      </c>
      <c r="AM331">
        <v>0</v>
      </c>
      <c r="AN331">
        <v>19941</v>
      </c>
      <c r="AO331">
        <v>7722</v>
      </c>
      <c r="AP331">
        <v>4221</v>
      </c>
      <c r="AQ331">
        <v>3221</v>
      </c>
      <c r="AR331">
        <v>2</v>
      </c>
      <c r="AS331">
        <v>8097</v>
      </c>
      <c r="AT331">
        <v>8097</v>
      </c>
      <c r="AU331">
        <v>0</v>
      </c>
      <c r="AV331">
        <v>0.18</v>
      </c>
      <c r="AW331">
        <v>6.8789999999999996</v>
      </c>
      <c r="AX331">
        <v>3.8763000000000001</v>
      </c>
      <c r="AY331">
        <v>39.78</v>
      </c>
    </row>
    <row r="332" spans="1:51" x14ac:dyDescent="0.35">
      <c r="A332" t="s">
        <v>782</v>
      </c>
      <c r="B332" t="s">
        <v>56</v>
      </c>
      <c r="C332">
        <v>6092666018914</v>
      </c>
      <c r="D332" t="s">
        <v>484</v>
      </c>
      <c r="E332" t="s">
        <v>773</v>
      </c>
      <c r="F332" t="s">
        <v>774</v>
      </c>
      <c r="G332" t="s">
        <v>49</v>
      </c>
      <c r="H332">
        <v>455335817999279</v>
      </c>
      <c r="I332" t="s">
        <v>285</v>
      </c>
      <c r="J332">
        <v>6095741508114</v>
      </c>
      <c r="K332" t="s">
        <v>535</v>
      </c>
      <c r="L332" t="s">
        <v>773</v>
      </c>
      <c r="M332" t="s">
        <v>774</v>
      </c>
      <c r="N332" t="s">
        <v>60</v>
      </c>
      <c r="O332" t="s">
        <v>51</v>
      </c>
      <c r="P332" t="s">
        <v>280</v>
      </c>
      <c r="R332" t="s">
        <v>49</v>
      </c>
      <c r="S332" t="s">
        <v>473</v>
      </c>
      <c r="T332">
        <v>6095741508314</v>
      </c>
      <c r="U332" t="s">
        <v>591</v>
      </c>
      <c r="X332" t="s">
        <v>283</v>
      </c>
      <c r="Z332">
        <v>11715</v>
      </c>
      <c r="AA332">
        <v>202</v>
      </c>
      <c r="AB332">
        <v>113.51</v>
      </c>
      <c r="AC332">
        <v>0</v>
      </c>
      <c r="AD332">
        <v>1.35</v>
      </c>
      <c r="AE332">
        <v>8796</v>
      </c>
      <c r="AF332">
        <v>163</v>
      </c>
      <c r="AG332">
        <v>0</v>
      </c>
      <c r="AH332">
        <v>4</v>
      </c>
      <c r="AI332">
        <v>0</v>
      </c>
      <c r="AJ332">
        <v>6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1.72</v>
      </c>
      <c r="AW332">
        <v>9.6892999999999994</v>
      </c>
      <c r="AX332">
        <v>0.56189999999999996</v>
      </c>
    </row>
    <row r="333" spans="1:51" x14ac:dyDescent="0.35">
      <c r="A333" t="s">
        <v>776</v>
      </c>
      <c r="B333" t="s">
        <v>48</v>
      </c>
      <c r="C333">
        <v>6091393212914</v>
      </c>
      <c r="D333" t="s">
        <v>487</v>
      </c>
      <c r="E333" t="s">
        <v>773</v>
      </c>
      <c r="F333" t="s">
        <v>774</v>
      </c>
      <c r="G333" t="s">
        <v>49</v>
      </c>
      <c r="H333">
        <v>455335817999279</v>
      </c>
      <c r="I333" t="s">
        <v>285</v>
      </c>
      <c r="J333">
        <v>6091393215914</v>
      </c>
      <c r="K333" t="s">
        <v>538</v>
      </c>
      <c r="L333" t="s">
        <v>773</v>
      </c>
      <c r="M333" t="s">
        <v>774</v>
      </c>
      <c r="N333" t="s">
        <v>63</v>
      </c>
      <c r="P333" t="s">
        <v>280</v>
      </c>
      <c r="R333" t="s">
        <v>64</v>
      </c>
      <c r="S333" t="s">
        <v>473</v>
      </c>
      <c r="T333">
        <v>6091393858514</v>
      </c>
      <c r="U333" t="s">
        <v>628</v>
      </c>
      <c r="W333" t="s">
        <v>282</v>
      </c>
      <c r="X333" t="s">
        <v>283</v>
      </c>
      <c r="Z333">
        <v>28636</v>
      </c>
      <c r="AA333">
        <v>90</v>
      </c>
      <c r="AB333">
        <v>263.48</v>
      </c>
      <c r="AC333">
        <v>0</v>
      </c>
      <c r="AD333">
        <v>1.02</v>
      </c>
      <c r="AE333">
        <v>28377</v>
      </c>
      <c r="AF333">
        <v>0</v>
      </c>
      <c r="AG333">
        <v>0</v>
      </c>
      <c r="AH333">
        <v>0</v>
      </c>
      <c r="AI333">
        <v>0</v>
      </c>
      <c r="AJ333">
        <v>8</v>
      </c>
      <c r="AK333">
        <v>0</v>
      </c>
      <c r="AL333">
        <v>0</v>
      </c>
      <c r="AM333">
        <v>0</v>
      </c>
      <c r="AN333">
        <v>6003</v>
      </c>
      <c r="AO333">
        <v>2757</v>
      </c>
      <c r="AP333">
        <v>1699</v>
      </c>
      <c r="AQ333">
        <v>1241</v>
      </c>
      <c r="AR333">
        <v>3</v>
      </c>
      <c r="AS333">
        <v>5066</v>
      </c>
      <c r="AT333">
        <v>5066</v>
      </c>
      <c r="AU333">
        <v>0</v>
      </c>
      <c r="AV333">
        <v>0.31</v>
      </c>
      <c r="AW333">
        <v>9.2010000000000005</v>
      </c>
      <c r="AX333">
        <v>2.9276</v>
      </c>
      <c r="AY333">
        <v>24.5</v>
      </c>
    </row>
    <row r="334" spans="1:51" x14ac:dyDescent="0.35">
      <c r="A334" t="s">
        <v>772</v>
      </c>
      <c r="B334" t="s">
        <v>56</v>
      </c>
      <c r="C334">
        <v>6092666018914</v>
      </c>
      <c r="D334" t="s">
        <v>484</v>
      </c>
      <c r="E334" t="s">
        <v>773</v>
      </c>
      <c r="F334" t="s">
        <v>774</v>
      </c>
      <c r="G334" t="s">
        <v>49</v>
      </c>
      <c r="H334">
        <v>455335817999279</v>
      </c>
      <c r="I334" t="s">
        <v>285</v>
      </c>
      <c r="J334">
        <v>6092666019714</v>
      </c>
      <c r="K334" t="s">
        <v>539</v>
      </c>
      <c r="L334" t="s">
        <v>773</v>
      </c>
      <c r="M334" t="s">
        <v>774</v>
      </c>
      <c r="N334" t="s">
        <v>61</v>
      </c>
      <c r="P334" t="s">
        <v>280</v>
      </c>
      <c r="R334" t="s">
        <v>64</v>
      </c>
      <c r="S334" t="s">
        <v>473</v>
      </c>
      <c r="T334">
        <v>6092666042714</v>
      </c>
      <c r="U334" t="s">
        <v>594</v>
      </c>
      <c r="X334" t="s">
        <v>283</v>
      </c>
      <c r="Z334">
        <v>47000</v>
      </c>
      <c r="AA334">
        <v>469</v>
      </c>
      <c r="AB334">
        <v>599.62</v>
      </c>
      <c r="AC334">
        <v>0</v>
      </c>
      <c r="AD334">
        <v>1.1299999999999999</v>
      </c>
      <c r="AE334">
        <v>42081</v>
      </c>
      <c r="AF334">
        <v>363</v>
      </c>
      <c r="AG334">
        <v>0</v>
      </c>
      <c r="AH334">
        <v>12</v>
      </c>
      <c r="AI334">
        <v>0</v>
      </c>
      <c r="AJ334">
        <v>5</v>
      </c>
      <c r="AK334">
        <v>0</v>
      </c>
      <c r="AL334">
        <v>3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12.757899999999999</v>
      </c>
      <c r="AX334">
        <v>1.2785</v>
      </c>
    </row>
    <row r="335" spans="1:51" x14ac:dyDescent="0.35">
      <c r="A335" t="s">
        <v>783</v>
      </c>
      <c r="B335" t="s">
        <v>56</v>
      </c>
      <c r="C335">
        <v>6095103517914</v>
      </c>
      <c r="D335" t="s">
        <v>485</v>
      </c>
      <c r="E335" t="s">
        <v>773</v>
      </c>
      <c r="F335" t="s">
        <v>774</v>
      </c>
      <c r="G335" t="s">
        <v>49</v>
      </c>
      <c r="H335">
        <v>455335817999279</v>
      </c>
      <c r="I335" t="s">
        <v>285</v>
      </c>
      <c r="J335">
        <v>6095103518714</v>
      </c>
      <c r="K335" t="s">
        <v>536</v>
      </c>
      <c r="L335" t="s">
        <v>773</v>
      </c>
      <c r="M335" t="s">
        <v>774</v>
      </c>
      <c r="N335" t="s">
        <v>61</v>
      </c>
      <c r="P335" t="s">
        <v>280</v>
      </c>
      <c r="Q335" t="s">
        <v>281</v>
      </c>
      <c r="R335" t="s">
        <v>49</v>
      </c>
      <c r="S335" t="s">
        <v>473</v>
      </c>
      <c r="T335">
        <v>6095103522114</v>
      </c>
      <c r="U335" t="s">
        <v>596</v>
      </c>
      <c r="V335" t="s">
        <v>55</v>
      </c>
      <c r="W335" t="s">
        <v>282</v>
      </c>
      <c r="X335" t="s">
        <v>283</v>
      </c>
      <c r="Y335" t="s">
        <v>284</v>
      </c>
      <c r="Z335">
        <v>9634</v>
      </c>
      <c r="AA335">
        <v>85</v>
      </c>
      <c r="AB335">
        <v>93.74</v>
      </c>
      <c r="AC335">
        <v>0</v>
      </c>
      <c r="AD335">
        <v>1.44</v>
      </c>
      <c r="AE335">
        <v>6765</v>
      </c>
      <c r="AF335">
        <v>50</v>
      </c>
      <c r="AG335">
        <v>0</v>
      </c>
      <c r="AH335">
        <v>0</v>
      </c>
      <c r="AI335">
        <v>0</v>
      </c>
      <c r="AJ335">
        <v>2</v>
      </c>
      <c r="AK335">
        <v>0</v>
      </c>
      <c r="AL335">
        <v>3</v>
      </c>
      <c r="AM335">
        <v>0</v>
      </c>
      <c r="AN335">
        <v>571</v>
      </c>
      <c r="AO335">
        <v>239</v>
      </c>
      <c r="AP335">
        <v>131</v>
      </c>
      <c r="AQ335">
        <v>99</v>
      </c>
      <c r="AR335">
        <v>3</v>
      </c>
      <c r="AS335">
        <v>1040</v>
      </c>
      <c r="AT335">
        <v>1040</v>
      </c>
      <c r="AU335">
        <v>0</v>
      </c>
      <c r="AV335">
        <v>0.88</v>
      </c>
      <c r="AW335">
        <v>9.7301000000000002</v>
      </c>
      <c r="AX335">
        <v>1.1028</v>
      </c>
      <c r="AY335">
        <v>9.52</v>
      </c>
    </row>
    <row r="336" spans="1:51" x14ac:dyDescent="0.35">
      <c r="A336" t="s">
        <v>776</v>
      </c>
      <c r="B336" t="s">
        <v>48</v>
      </c>
      <c r="C336">
        <v>6091393212914</v>
      </c>
      <c r="D336" t="s">
        <v>487</v>
      </c>
      <c r="E336" t="s">
        <v>773</v>
      </c>
      <c r="F336" t="s">
        <v>774</v>
      </c>
      <c r="G336" t="s">
        <v>49</v>
      </c>
      <c r="H336">
        <v>455335817999279</v>
      </c>
      <c r="I336" t="s">
        <v>285</v>
      </c>
      <c r="J336">
        <v>6091393215914</v>
      </c>
      <c r="K336" t="s">
        <v>538</v>
      </c>
      <c r="L336" t="s">
        <v>773</v>
      </c>
      <c r="M336" t="s">
        <v>774</v>
      </c>
      <c r="N336" t="s">
        <v>63</v>
      </c>
      <c r="P336" t="s">
        <v>280</v>
      </c>
      <c r="R336" t="s">
        <v>64</v>
      </c>
      <c r="S336" t="s">
        <v>473</v>
      </c>
      <c r="T336">
        <v>6091394725714</v>
      </c>
      <c r="U336" t="s">
        <v>627</v>
      </c>
      <c r="W336" t="s">
        <v>282</v>
      </c>
      <c r="X336" t="s">
        <v>283</v>
      </c>
      <c r="Z336">
        <v>42729</v>
      </c>
      <c r="AA336">
        <v>165</v>
      </c>
      <c r="AB336">
        <v>393.09</v>
      </c>
      <c r="AC336">
        <v>0</v>
      </c>
      <c r="AD336">
        <v>1.04</v>
      </c>
      <c r="AE336">
        <v>41734</v>
      </c>
      <c r="AF336">
        <v>0</v>
      </c>
      <c r="AG336">
        <v>0</v>
      </c>
      <c r="AH336">
        <v>2</v>
      </c>
      <c r="AI336">
        <v>0</v>
      </c>
      <c r="AJ336">
        <v>13</v>
      </c>
      <c r="AK336">
        <v>0</v>
      </c>
      <c r="AL336">
        <v>0</v>
      </c>
      <c r="AM336">
        <v>0</v>
      </c>
      <c r="AN336">
        <v>9211</v>
      </c>
      <c r="AO336">
        <v>3957</v>
      </c>
      <c r="AP336">
        <v>2403</v>
      </c>
      <c r="AQ336">
        <v>1773</v>
      </c>
      <c r="AR336">
        <v>3</v>
      </c>
      <c r="AS336">
        <v>7511</v>
      </c>
      <c r="AT336">
        <v>7511</v>
      </c>
      <c r="AU336">
        <v>0</v>
      </c>
      <c r="AV336">
        <v>0.39</v>
      </c>
      <c r="AW336">
        <v>9.1996000000000002</v>
      </c>
      <c r="AX336">
        <v>2.3824000000000001</v>
      </c>
      <c r="AY336">
        <v>23.61</v>
      </c>
    </row>
    <row r="337" spans="1:51" x14ac:dyDescent="0.35">
      <c r="A337" t="s">
        <v>782</v>
      </c>
      <c r="B337" t="s">
        <v>56</v>
      </c>
      <c r="C337">
        <v>6092666018914</v>
      </c>
      <c r="D337" t="s">
        <v>484</v>
      </c>
      <c r="E337" t="s">
        <v>773</v>
      </c>
      <c r="F337" t="s">
        <v>774</v>
      </c>
      <c r="G337" t="s">
        <v>49</v>
      </c>
      <c r="H337">
        <v>455335817999279</v>
      </c>
      <c r="I337" t="s">
        <v>285</v>
      </c>
      <c r="J337">
        <v>6092666019714</v>
      </c>
      <c r="K337" t="s">
        <v>539</v>
      </c>
      <c r="L337" t="s">
        <v>773</v>
      </c>
      <c r="M337" t="s">
        <v>774</v>
      </c>
      <c r="N337" t="s">
        <v>61</v>
      </c>
      <c r="P337" t="s">
        <v>280</v>
      </c>
      <c r="R337" t="s">
        <v>64</v>
      </c>
      <c r="S337" t="s">
        <v>473</v>
      </c>
      <c r="T337">
        <v>6092666042714</v>
      </c>
      <c r="U337" t="s">
        <v>594</v>
      </c>
      <c r="X337" t="s">
        <v>283</v>
      </c>
      <c r="Z337">
        <v>93615</v>
      </c>
      <c r="AA337">
        <v>961</v>
      </c>
      <c r="AB337">
        <v>1215.32</v>
      </c>
      <c r="AC337">
        <v>0</v>
      </c>
      <c r="AD337">
        <v>1.48</v>
      </c>
      <c r="AE337">
        <v>63913</v>
      </c>
      <c r="AF337">
        <v>768</v>
      </c>
      <c r="AG337">
        <v>0</v>
      </c>
      <c r="AH337">
        <v>9</v>
      </c>
      <c r="AI337">
        <v>0</v>
      </c>
      <c r="AJ337">
        <v>11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1.03</v>
      </c>
      <c r="AW337">
        <v>12.982100000000001</v>
      </c>
      <c r="AX337">
        <v>1.2645999999999999</v>
      </c>
    </row>
    <row r="338" spans="1:51" x14ac:dyDescent="0.35">
      <c r="A338" t="s">
        <v>781</v>
      </c>
      <c r="B338" t="s">
        <v>48</v>
      </c>
      <c r="C338">
        <v>6091393212914</v>
      </c>
      <c r="D338" t="s">
        <v>487</v>
      </c>
      <c r="E338" t="s">
        <v>773</v>
      </c>
      <c r="F338" t="s">
        <v>774</v>
      </c>
      <c r="G338" t="s">
        <v>49</v>
      </c>
      <c r="H338">
        <v>455335817999279</v>
      </c>
      <c r="I338" t="s">
        <v>285</v>
      </c>
      <c r="J338">
        <v>6091393215914</v>
      </c>
      <c r="K338" t="s">
        <v>538</v>
      </c>
      <c r="L338" t="s">
        <v>773</v>
      </c>
      <c r="M338" t="s">
        <v>774</v>
      </c>
      <c r="N338" t="s">
        <v>63</v>
      </c>
      <c r="P338" t="s">
        <v>280</v>
      </c>
      <c r="R338" t="s">
        <v>64</v>
      </c>
      <c r="S338" t="s">
        <v>473</v>
      </c>
      <c r="T338">
        <v>6091393858514</v>
      </c>
      <c r="U338" t="s">
        <v>628</v>
      </c>
      <c r="W338" t="s">
        <v>282</v>
      </c>
      <c r="X338" t="s">
        <v>283</v>
      </c>
      <c r="Z338">
        <v>59129</v>
      </c>
      <c r="AA338">
        <v>193</v>
      </c>
      <c r="AB338">
        <v>543.96</v>
      </c>
      <c r="AC338">
        <v>0</v>
      </c>
      <c r="AD338">
        <v>1.03</v>
      </c>
      <c r="AE338">
        <v>58548</v>
      </c>
      <c r="AF338">
        <v>0</v>
      </c>
      <c r="AG338">
        <v>0</v>
      </c>
      <c r="AH338">
        <v>4</v>
      </c>
      <c r="AI338">
        <v>0</v>
      </c>
      <c r="AJ338">
        <v>13</v>
      </c>
      <c r="AK338">
        <v>0</v>
      </c>
      <c r="AL338">
        <v>0</v>
      </c>
      <c r="AM338">
        <v>0</v>
      </c>
      <c r="AN338">
        <v>12500</v>
      </c>
      <c r="AO338">
        <v>5562</v>
      </c>
      <c r="AP338">
        <v>3445</v>
      </c>
      <c r="AQ338">
        <v>2511</v>
      </c>
      <c r="AR338">
        <v>3</v>
      </c>
      <c r="AS338">
        <v>10531</v>
      </c>
      <c r="AT338">
        <v>10531</v>
      </c>
      <c r="AU338">
        <v>0</v>
      </c>
      <c r="AV338">
        <v>0.33</v>
      </c>
      <c r="AW338">
        <v>9.1995000000000005</v>
      </c>
      <c r="AX338">
        <v>2.8184</v>
      </c>
      <c r="AY338">
        <v>23.84</v>
      </c>
    </row>
    <row r="339" spans="1:51" x14ac:dyDescent="0.35">
      <c r="A339" t="s">
        <v>778</v>
      </c>
      <c r="B339" t="s">
        <v>48</v>
      </c>
      <c r="C339">
        <v>2.3842769958740832E+16</v>
      </c>
      <c r="D339" t="s">
        <v>486</v>
      </c>
      <c r="E339" t="s">
        <v>773</v>
      </c>
      <c r="F339" t="s">
        <v>774</v>
      </c>
      <c r="G339" t="s">
        <v>49</v>
      </c>
      <c r="H339">
        <v>821617228037801</v>
      </c>
      <c r="I339" t="s">
        <v>293</v>
      </c>
      <c r="J339">
        <v>2.3842769958790832E+16</v>
      </c>
      <c r="K339" t="s">
        <v>537</v>
      </c>
      <c r="L339" t="s">
        <v>773</v>
      </c>
      <c r="M339" t="s">
        <v>774</v>
      </c>
      <c r="N339" t="s">
        <v>62</v>
      </c>
      <c r="P339" t="s">
        <v>280</v>
      </c>
      <c r="R339" t="s">
        <v>49</v>
      </c>
      <c r="S339" t="s">
        <v>473</v>
      </c>
      <c r="T339">
        <v>2.3842770141800832E+16</v>
      </c>
      <c r="U339" t="s">
        <v>593</v>
      </c>
      <c r="V339" t="s">
        <v>58</v>
      </c>
      <c r="W339" t="s">
        <v>282</v>
      </c>
      <c r="X339" t="s">
        <v>283</v>
      </c>
      <c r="Y339" t="s">
        <v>284</v>
      </c>
      <c r="Z339">
        <v>90015</v>
      </c>
      <c r="AA339">
        <v>217</v>
      </c>
      <c r="AB339">
        <v>619.36</v>
      </c>
      <c r="AC339">
        <v>0</v>
      </c>
      <c r="AD339">
        <v>1.1100000000000001</v>
      </c>
      <c r="AE339">
        <v>82336</v>
      </c>
      <c r="AF339">
        <v>100</v>
      </c>
      <c r="AG339">
        <v>0</v>
      </c>
      <c r="AH339">
        <v>0</v>
      </c>
      <c r="AI339">
        <v>0</v>
      </c>
      <c r="AJ339">
        <v>36</v>
      </c>
      <c r="AK339">
        <v>3</v>
      </c>
      <c r="AL339">
        <v>0</v>
      </c>
      <c r="AM339">
        <v>0</v>
      </c>
      <c r="AN339">
        <v>17903</v>
      </c>
      <c r="AO339">
        <v>6936</v>
      </c>
      <c r="AP339">
        <v>3836</v>
      </c>
      <c r="AQ339">
        <v>2965</v>
      </c>
      <c r="AR339">
        <v>2</v>
      </c>
      <c r="AS339">
        <v>7254</v>
      </c>
      <c r="AT339">
        <v>7254</v>
      </c>
      <c r="AU339">
        <v>0</v>
      </c>
      <c r="AV339">
        <v>0.24</v>
      </c>
      <c r="AW339">
        <v>6.8806000000000003</v>
      </c>
      <c r="AX339">
        <v>2.8542000000000001</v>
      </c>
      <c r="AY339">
        <v>40.869999999999997</v>
      </c>
    </row>
    <row r="340" spans="1:51" x14ac:dyDescent="0.35">
      <c r="A340" t="s">
        <v>777</v>
      </c>
      <c r="B340" t="s">
        <v>48</v>
      </c>
      <c r="C340">
        <v>6091393212914</v>
      </c>
      <c r="D340" t="s">
        <v>487</v>
      </c>
      <c r="E340" t="s">
        <v>773</v>
      </c>
      <c r="F340" t="s">
        <v>774</v>
      </c>
      <c r="G340" t="s">
        <v>49</v>
      </c>
      <c r="H340">
        <v>455335817999279</v>
      </c>
      <c r="I340" t="s">
        <v>285</v>
      </c>
      <c r="J340">
        <v>6091393215914</v>
      </c>
      <c r="K340" t="s">
        <v>538</v>
      </c>
      <c r="L340" t="s">
        <v>773</v>
      </c>
      <c r="M340" t="s">
        <v>774</v>
      </c>
      <c r="N340" t="s">
        <v>63</v>
      </c>
      <c r="P340" t="s">
        <v>280</v>
      </c>
      <c r="R340" t="s">
        <v>64</v>
      </c>
      <c r="S340" t="s">
        <v>473</v>
      </c>
      <c r="T340">
        <v>6091394725714</v>
      </c>
      <c r="U340" t="s">
        <v>627</v>
      </c>
      <c r="W340" t="s">
        <v>282</v>
      </c>
      <c r="X340" t="s">
        <v>283</v>
      </c>
      <c r="Z340">
        <v>89019</v>
      </c>
      <c r="AA340">
        <v>314</v>
      </c>
      <c r="AB340">
        <v>818.9</v>
      </c>
      <c r="AC340">
        <v>0</v>
      </c>
      <c r="AD340">
        <v>1.04</v>
      </c>
      <c r="AE340">
        <v>87232</v>
      </c>
      <c r="AF340">
        <v>0</v>
      </c>
      <c r="AG340">
        <v>0</v>
      </c>
      <c r="AH340">
        <v>5</v>
      </c>
      <c r="AI340">
        <v>0</v>
      </c>
      <c r="AJ340">
        <v>21</v>
      </c>
      <c r="AK340">
        <v>0</v>
      </c>
      <c r="AL340">
        <v>0</v>
      </c>
      <c r="AM340">
        <v>0</v>
      </c>
      <c r="AN340">
        <v>17841</v>
      </c>
      <c r="AO340">
        <v>7491</v>
      </c>
      <c r="AP340">
        <v>4481</v>
      </c>
      <c r="AQ340">
        <v>3251</v>
      </c>
      <c r="AR340">
        <v>3</v>
      </c>
      <c r="AS340">
        <v>14573</v>
      </c>
      <c r="AT340">
        <v>14573</v>
      </c>
      <c r="AU340">
        <v>0</v>
      </c>
      <c r="AV340">
        <v>0.35</v>
      </c>
      <c r="AW340">
        <v>9.1991999999999994</v>
      </c>
      <c r="AX340">
        <v>2.6080000000000001</v>
      </c>
      <c r="AY340">
        <v>22.31</v>
      </c>
    </row>
    <row r="341" spans="1:51" x14ac:dyDescent="0.35">
      <c r="A341" t="s">
        <v>781</v>
      </c>
      <c r="B341" t="s">
        <v>56</v>
      </c>
      <c r="C341">
        <v>6095103517914</v>
      </c>
      <c r="D341" t="s">
        <v>485</v>
      </c>
      <c r="E341" t="s">
        <v>773</v>
      </c>
      <c r="F341" t="s">
        <v>774</v>
      </c>
      <c r="G341" t="s">
        <v>49</v>
      </c>
      <c r="H341">
        <v>455335817999279</v>
      </c>
      <c r="I341" t="s">
        <v>285</v>
      </c>
      <c r="J341">
        <v>6095103518714</v>
      </c>
      <c r="K341" t="s">
        <v>536</v>
      </c>
      <c r="L341" t="s">
        <v>773</v>
      </c>
      <c r="M341" t="s">
        <v>774</v>
      </c>
      <c r="N341" t="s">
        <v>61</v>
      </c>
      <c r="P341" t="s">
        <v>280</v>
      </c>
      <c r="Q341" t="s">
        <v>281</v>
      </c>
      <c r="R341" t="s">
        <v>49</v>
      </c>
      <c r="S341" t="s">
        <v>473</v>
      </c>
      <c r="T341">
        <v>6095103522114</v>
      </c>
      <c r="U341" t="s">
        <v>596</v>
      </c>
      <c r="V341" t="s">
        <v>55</v>
      </c>
      <c r="W341" t="s">
        <v>282</v>
      </c>
      <c r="X341" t="s">
        <v>283</v>
      </c>
      <c r="Y341" t="s">
        <v>284</v>
      </c>
      <c r="Z341">
        <v>9553</v>
      </c>
      <c r="AA341">
        <v>96</v>
      </c>
      <c r="AB341">
        <v>88.37</v>
      </c>
      <c r="AC341">
        <v>0</v>
      </c>
      <c r="AD341">
        <v>1.36</v>
      </c>
      <c r="AE341">
        <v>7141</v>
      </c>
      <c r="AF341">
        <v>51</v>
      </c>
      <c r="AG341">
        <v>0</v>
      </c>
      <c r="AH341">
        <v>0</v>
      </c>
      <c r="AI341">
        <v>0</v>
      </c>
      <c r="AJ341">
        <v>0</v>
      </c>
      <c r="AK341">
        <v>2</v>
      </c>
      <c r="AL341">
        <v>2</v>
      </c>
      <c r="AM341">
        <v>0</v>
      </c>
      <c r="AN341">
        <v>582</v>
      </c>
      <c r="AO341">
        <v>251</v>
      </c>
      <c r="AP341">
        <v>151</v>
      </c>
      <c r="AQ341">
        <v>124</v>
      </c>
      <c r="AR341">
        <v>3</v>
      </c>
      <c r="AS341">
        <v>1038</v>
      </c>
      <c r="AT341">
        <v>1038</v>
      </c>
      <c r="AU341">
        <v>0</v>
      </c>
      <c r="AV341">
        <v>1</v>
      </c>
      <c r="AW341">
        <v>9.2505000000000006</v>
      </c>
      <c r="AX341">
        <v>0.92049999999999998</v>
      </c>
      <c r="AY341">
        <v>11.95</v>
      </c>
    </row>
    <row r="342" spans="1:51" x14ac:dyDescent="0.35">
      <c r="A342" t="s">
        <v>780</v>
      </c>
      <c r="B342" t="s">
        <v>48</v>
      </c>
      <c r="C342">
        <v>2.3842769958740832E+16</v>
      </c>
      <c r="D342" t="s">
        <v>486</v>
      </c>
      <c r="E342" t="s">
        <v>773</v>
      </c>
      <c r="F342" t="s">
        <v>774</v>
      </c>
      <c r="G342" t="s">
        <v>49</v>
      </c>
      <c r="H342">
        <v>821617228037801</v>
      </c>
      <c r="I342" t="s">
        <v>293</v>
      </c>
      <c r="J342">
        <v>2.3842769958790832E+16</v>
      </c>
      <c r="K342" t="s">
        <v>537</v>
      </c>
      <c r="L342" t="s">
        <v>773</v>
      </c>
      <c r="M342" t="s">
        <v>774</v>
      </c>
      <c r="N342" t="s">
        <v>62</v>
      </c>
      <c r="P342" t="s">
        <v>280</v>
      </c>
      <c r="R342" t="s">
        <v>49</v>
      </c>
      <c r="S342" t="s">
        <v>473</v>
      </c>
      <c r="T342">
        <v>2.3842770141800832E+16</v>
      </c>
      <c r="U342" t="s">
        <v>593</v>
      </c>
      <c r="V342" t="s">
        <v>58</v>
      </c>
      <c r="W342" t="s">
        <v>282</v>
      </c>
      <c r="X342" t="s">
        <v>283</v>
      </c>
      <c r="Y342" t="s">
        <v>284</v>
      </c>
      <c r="Z342">
        <v>91604</v>
      </c>
      <c r="AA342">
        <v>236</v>
      </c>
      <c r="AB342">
        <v>630.17999999999995</v>
      </c>
      <c r="AC342">
        <v>0</v>
      </c>
      <c r="AD342">
        <v>1.1299999999999999</v>
      </c>
      <c r="AE342">
        <v>81947</v>
      </c>
      <c r="AF342">
        <v>119</v>
      </c>
      <c r="AG342">
        <v>0</v>
      </c>
      <c r="AH342">
        <v>0</v>
      </c>
      <c r="AI342">
        <v>0</v>
      </c>
      <c r="AJ342">
        <v>50</v>
      </c>
      <c r="AK342">
        <v>0</v>
      </c>
      <c r="AL342">
        <v>0</v>
      </c>
      <c r="AM342">
        <v>0</v>
      </c>
      <c r="AN342">
        <v>18073</v>
      </c>
      <c r="AO342">
        <v>7008</v>
      </c>
      <c r="AP342">
        <v>3848</v>
      </c>
      <c r="AQ342">
        <v>2927</v>
      </c>
      <c r="AR342">
        <v>2</v>
      </c>
      <c r="AS342">
        <v>7310</v>
      </c>
      <c r="AT342">
        <v>7310</v>
      </c>
      <c r="AU342">
        <v>0</v>
      </c>
      <c r="AV342">
        <v>0.26</v>
      </c>
      <c r="AW342">
        <v>6.8794000000000004</v>
      </c>
      <c r="AX342">
        <v>2.6703000000000001</v>
      </c>
      <c r="AY342">
        <v>40.04</v>
      </c>
    </row>
    <row r="343" spans="1:51" x14ac:dyDescent="0.35">
      <c r="A343" t="s">
        <v>780</v>
      </c>
      <c r="B343" t="s">
        <v>56</v>
      </c>
      <c r="C343">
        <v>6092666018914</v>
      </c>
      <c r="D343" t="s">
        <v>484</v>
      </c>
      <c r="E343" t="s">
        <v>773</v>
      </c>
      <c r="F343" t="s">
        <v>774</v>
      </c>
      <c r="G343" t="s">
        <v>49</v>
      </c>
      <c r="H343">
        <v>455335817999279</v>
      </c>
      <c r="I343" t="s">
        <v>285</v>
      </c>
      <c r="J343">
        <v>6092666019714</v>
      </c>
      <c r="K343" t="s">
        <v>539</v>
      </c>
      <c r="L343" t="s">
        <v>773</v>
      </c>
      <c r="M343" t="s">
        <v>774</v>
      </c>
      <c r="N343" t="s">
        <v>61</v>
      </c>
      <c r="P343" t="s">
        <v>280</v>
      </c>
      <c r="R343" t="s">
        <v>64</v>
      </c>
      <c r="S343" t="s">
        <v>473</v>
      </c>
      <c r="T343">
        <v>6092666042714</v>
      </c>
      <c r="U343" t="s">
        <v>594</v>
      </c>
      <c r="X343" t="s">
        <v>283</v>
      </c>
      <c r="Z343">
        <v>75399</v>
      </c>
      <c r="AA343">
        <v>845</v>
      </c>
      <c r="AB343">
        <v>1030.42</v>
      </c>
      <c r="AC343">
        <v>0</v>
      </c>
      <c r="AD343">
        <v>1.53</v>
      </c>
      <c r="AE343">
        <v>50034</v>
      </c>
      <c r="AF343">
        <v>642</v>
      </c>
      <c r="AG343">
        <v>0</v>
      </c>
      <c r="AH343">
        <v>14</v>
      </c>
      <c r="AI343">
        <v>0</v>
      </c>
      <c r="AJ343">
        <v>3</v>
      </c>
      <c r="AK343">
        <v>2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1.1200000000000001</v>
      </c>
      <c r="AW343">
        <v>13.6662</v>
      </c>
      <c r="AX343">
        <v>1.2194</v>
      </c>
    </row>
    <row r="344" spans="1:51" x14ac:dyDescent="0.35">
      <c r="A344" t="s">
        <v>779</v>
      </c>
      <c r="B344" t="s">
        <v>48</v>
      </c>
      <c r="C344">
        <v>6091393212914</v>
      </c>
      <c r="D344" t="s">
        <v>487</v>
      </c>
      <c r="E344" t="s">
        <v>773</v>
      </c>
      <c r="F344" t="s">
        <v>774</v>
      </c>
      <c r="G344" t="s">
        <v>49</v>
      </c>
      <c r="H344">
        <v>455335817999279</v>
      </c>
      <c r="I344" t="s">
        <v>285</v>
      </c>
      <c r="J344">
        <v>6091393215914</v>
      </c>
      <c r="K344" t="s">
        <v>538</v>
      </c>
      <c r="L344" t="s">
        <v>773</v>
      </c>
      <c r="M344" t="s">
        <v>774</v>
      </c>
      <c r="N344" t="s">
        <v>63</v>
      </c>
      <c r="P344" t="s">
        <v>280</v>
      </c>
      <c r="R344" t="s">
        <v>64</v>
      </c>
      <c r="S344" t="s">
        <v>473</v>
      </c>
      <c r="T344">
        <v>6091393858514</v>
      </c>
      <c r="U344" t="s">
        <v>628</v>
      </c>
      <c r="W344" t="s">
        <v>282</v>
      </c>
      <c r="X344" t="s">
        <v>283</v>
      </c>
      <c r="Z344">
        <v>50004</v>
      </c>
      <c r="AA344">
        <v>141</v>
      </c>
      <c r="AB344">
        <v>460.02</v>
      </c>
      <c r="AC344">
        <v>0</v>
      </c>
      <c r="AD344">
        <v>1.01</v>
      </c>
      <c r="AE344">
        <v>50004</v>
      </c>
      <c r="AF344">
        <v>0</v>
      </c>
      <c r="AG344">
        <v>0</v>
      </c>
      <c r="AH344">
        <v>5</v>
      </c>
      <c r="AI344">
        <v>0</v>
      </c>
      <c r="AJ344">
        <v>9</v>
      </c>
      <c r="AK344">
        <v>0</v>
      </c>
      <c r="AL344">
        <v>0</v>
      </c>
      <c r="AM344">
        <v>0</v>
      </c>
      <c r="AN344">
        <v>10544</v>
      </c>
      <c r="AO344">
        <v>4560</v>
      </c>
      <c r="AP344">
        <v>2822</v>
      </c>
      <c r="AQ344">
        <v>2100</v>
      </c>
      <c r="AR344">
        <v>3</v>
      </c>
      <c r="AS344">
        <v>8741</v>
      </c>
      <c r="AT344">
        <v>8741</v>
      </c>
      <c r="AU344">
        <v>0</v>
      </c>
      <c r="AV344">
        <v>0.28000000000000003</v>
      </c>
      <c r="AW344">
        <v>9.1997</v>
      </c>
      <c r="AX344">
        <v>3.2625999999999999</v>
      </c>
      <c r="AY344">
        <v>24.02</v>
      </c>
    </row>
    <row r="345" spans="1:51" x14ac:dyDescent="0.35">
      <c r="A345" t="s">
        <v>778</v>
      </c>
      <c r="B345" t="s">
        <v>56</v>
      </c>
      <c r="C345">
        <v>6095103517914</v>
      </c>
      <c r="D345" t="s">
        <v>485</v>
      </c>
      <c r="E345" t="s">
        <v>773</v>
      </c>
      <c r="F345" t="s">
        <v>774</v>
      </c>
      <c r="G345" t="s">
        <v>49</v>
      </c>
      <c r="H345">
        <v>455335817999279</v>
      </c>
      <c r="I345" t="s">
        <v>285</v>
      </c>
      <c r="J345">
        <v>6095103518714</v>
      </c>
      <c r="K345" t="s">
        <v>536</v>
      </c>
      <c r="L345" t="s">
        <v>773</v>
      </c>
      <c r="M345" t="s">
        <v>774</v>
      </c>
      <c r="N345" t="s">
        <v>61</v>
      </c>
      <c r="P345" t="s">
        <v>280</v>
      </c>
      <c r="Q345" t="s">
        <v>281</v>
      </c>
      <c r="R345" t="s">
        <v>49</v>
      </c>
      <c r="S345" t="s">
        <v>473</v>
      </c>
      <c r="T345">
        <v>6095103522114</v>
      </c>
      <c r="U345" t="s">
        <v>596</v>
      </c>
      <c r="V345" t="s">
        <v>55</v>
      </c>
      <c r="W345" t="s">
        <v>282</v>
      </c>
      <c r="X345" t="s">
        <v>283</v>
      </c>
      <c r="Y345" t="s">
        <v>284</v>
      </c>
      <c r="Z345">
        <v>9941</v>
      </c>
      <c r="AA345">
        <v>84</v>
      </c>
      <c r="AB345">
        <v>84.64</v>
      </c>
      <c r="AC345">
        <v>0</v>
      </c>
      <c r="AD345">
        <v>1.3</v>
      </c>
      <c r="AE345">
        <v>7765</v>
      </c>
      <c r="AF345">
        <v>43</v>
      </c>
      <c r="AG345">
        <v>0</v>
      </c>
      <c r="AH345">
        <v>0</v>
      </c>
      <c r="AI345">
        <v>0</v>
      </c>
      <c r="AJ345">
        <v>6</v>
      </c>
      <c r="AK345">
        <v>2</v>
      </c>
      <c r="AL345">
        <v>4</v>
      </c>
      <c r="AM345">
        <v>0</v>
      </c>
      <c r="AN345">
        <v>554</v>
      </c>
      <c r="AO345">
        <v>229</v>
      </c>
      <c r="AP345">
        <v>136</v>
      </c>
      <c r="AQ345">
        <v>107</v>
      </c>
      <c r="AR345">
        <v>3</v>
      </c>
      <c r="AS345">
        <v>1073</v>
      </c>
      <c r="AT345">
        <v>1073</v>
      </c>
      <c r="AU345">
        <v>0</v>
      </c>
      <c r="AV345">
        <v>0.84</v>
      </c>
      <c r="AW345">
        <v>8.5142000000000007</v>
      </c>
      <c r="AX345">
        <v>1.0076000000000001</v>
      </c>
      <c r="AY345">
        <v>9.9700000000000006</v>
      </c>
    </row>
    <row r="346" spans="1:51" x14ac:dyDescent="0.35">
      <c r="A346" t="s">
        <v>779</v>
      </c>
      <c r="B346" t="s">
        <v>48</v>
      </c>
      <c r="C346">
        <v>6091393212914</v>
      </c>
      <c r="D346" t="s">
        <v>487</v>
      </c>
      <c r="E346" t="s">
        <v>773</v>
      </c>
      <c r="F346" t="s">
        <v>774</v>
      </c>
      <c r="G346" t="s">
        <v>49</v>
      </c>
      <c r="H346">
        <v>455335817999279</v>
      </c>
      <c r="I346" t="s">
        <v>285</v>
      </c>
      <c r="J346">
        <v>6091393215914</v>
      </c>
      <c r="K346" t="s">
        <v>538</v>
      </c>
      <c r="L346" t="s">
        <v>773</v>
      </c>
      <c r="M346" t="s">
        <v>774</v>
      </c>
      <c r="N346" t="s">
        <v>63</v>
      </c>
      <c r="P346" t="s">
        <v>280</v>
      </c>
      <c r="R346" t="s">
        <v>64</v>
      </c>
      <c r="S346" t="s">
        <v>473</v>
      </c>
      <c r="T346">
        <v>6091394725714</v>
      </c>
      <c r="U346" t="s">
        <v>627</v>
      </c>
      <c r="W346" t="s">
        <v>282</v>
      </c>
      <c r="X346" t="s">
        <v>283</v>
      </c>
      <c r="Z346">
        <v>80826</v>
      </c>
      <c r="AA346">
        <v>239</v>
      </c>
      <c r="AB346">
        <v>743.65</v>
      </c>
      <c r="AC346">
        <v>0</v>
      </c>
      <c r="AD346">
        <v>1.01</v>
      </c>
      <c r="AE346">
        <v>80826</v>
      </c>
      <c r="AF346">
        <v>0</v>
      </c>
      <c r="AG346">
        <v>0</v>
      </c>
      <c r="AH346">
        <v>3</v>
      </c>
      <c r="AI346">
        <v>0</v>
      </c>
      <c r="AJ346">
        <v>16</v>
      </c>
      <c r="AK346">
        <v>3</v>
      </c>
      <c r="AL346">
        <v>0</v>
      </c>
      <c r="AM346">
        <v>0</v>
      </c>
      <c r="AN346">
        <v>16163</v>
      </c>
      <c r="AO346">
        <v>6646</v>
      </c>
      <c r="AP346">
        <v>3867</v>
      </c>
      <c r="AQ346">
        <v>2796</v>
      </c>
      <c r="AR346">
        <v>3</v>
      </c>
      <c r="AS346">
        <v>13225</v>
      </c>
      <c r="AT346">
        <v>13225</v>
      </c>
      <c r="AU346">
        <v>0</v>
      </c>
      <c r="AV346">
        <v>0.3</v>
      </c>
      <c r="AW346">
        <v>9.2005999999999997</v>
      </c>
      <c r="AX346">
        <v>3.1114999999999999</v>
      </c>
      <c r="AY346">
        <v>21.14</v>
      </c>
    </row>
    <row r="347" spans="1:51" x14ac:dyDescent="0.35">
      <c r="A347" t="s">
        <v>780</v>
      </c>
      <c r="B347" t="s">
        <v>56</v>
      </c>
      <c r="C347">
        <v>6095103517914</v>
      </c>
      <c r="D347" t="s">
        <v>485</v>
      </c>
      <c r="E347" t="s">
        <v>773</v>
      </c>
      <c r="F347" t="s">
        <v>774</v>
      </c>
      <c r="G347" t="s">
        <v>49</v>
      </c>
      <c r="H347">
        <v>455335817999279</v>
      </c>
      <c r="I347" t="s">
        <v>285</v>
      </c>
      <c r="J347">
        <v>6095103518714</v>
      </c>
      <c r="K347" t="s">
        <v>536</v>
      </c>
      <c r="L347" t="s">
        <v>773</v>
      </c>
      <c r="M347" t="s">
        <v>774</v>
      </c>
      <c r="N347" t="s">
        <v>61</v>
      </c>
      <c r="P347" t="s">
        <v>280</v>
      </c>
      <c r="Q347" t="s">
        <v>281</v>
      </c>
      <c r="R347" t="s">
        <v>49</v>
      </c>
      <c r="S347" t="s">
        <v>473</v>
      </c>
      <c r="T347">
        <v>6095103522114</v>
      </c>
      <c r="U347" t="s">
        <v>596</v>
      </c>
      <c r="V347" t="s">
        <v>55</v>
      </c>
      <c r="W347" t="s">
        <v>282</v>
      </c>
      <c r="X347" t="s">
        <v>283</v>
      </c>
      <c r="Y347" t="s">
        <v>284</v>
      </c>
      <c r="Z347">
        <v>6804</v>
      </c>
      <c r="AA347">
        <v>72</v>
      </c>
      <c r="AB347">
        <v>47.09</v>
      </c>
      <c r="AC347">
        <v>0</v>
      </c>
      <c r="AD347">
        <v>1.19</v>
      </c>
      <c r="AE347">
        <v>5812</v>
      </c>
      <c r="AF347">
        <v>34</v>
      </c>
      <c r="AG347">
        <v>0</v>
      </c>
      <c r="AH347">
        <v>0</v>
      </c>
      <c r="AI347">
        <v>0</v>
      </c>
      <c r="AJ347">
        <v>2</v>
      </c>
      <c r="AK347">
        <v>0</v>
      </c>
      <c r="AL347">
        <v>0</v>
      </c>
      <c r="AM347">
        <v>0</v>
      </c>
      <c r="AN347">
        <v>416</v>
      </c>
      <c r="AO347">
        <v>160</v>
      </c>
      <c r="AP347">
        <v>106</v>
      </c>
      <c r="AQ347">
        <v>90</v>
      </c>
      <c r="AR347">
        <v>3</v>
      </c>
      <c r="AS347">
        <v>772</v>
      </c>
      <c r="AT347">
        <v>772</v>
      </c>
      <c r="AU347">
        <v>0</v>
      </c>
      <c r="AV347">
        <v>1.06</v>
      </c>
      <c r="AW347">
        <v>6.9208999999999996</v>
      </c>
      <c r="AX347">
        <v>0.65400000000000003</v>
      </c>
      <c r="AY347">
        <v>11.66</v>
      </c>
    </row>
    <row r="348" spans="1:51" x14ac:dyDescent="0.35">
      <c r="A348" t="s">
        <v>772</v>
      </c>
      <c r="B348" t="s">
        <v>48</v>
      </c>
      <c r="C348">
        <v>6091393212914</v>
      </c>
      <c r="D348" t="s">
        <v>487</v>
      </c>
      <c r="E348" t="s">
        <v>773</v>
      </c>
      <c r="F348" t="s">
        <v>774</v>
      </c>
      <c r="G348" t="s">
        <v>49</v>
      </c>
      <c r="H348">
        <v>455335817999279</v>
      </c>
      <c r="I348" t="s">
        <v>285</v>
      </c>
      <c r="J348">
        <v>6091393215914</v>
      </c>
      <c r="K348" t="s">
        <v>538</v>
      </c>
      <c r="L348" t="s">
        <v>773</v>
      </c>
      <c r="M348" t="s">
        <v>774</v>
      </c>
      <c r="N348" t="s">
        <v>63</v>
      </c>
      <c r="P348" t="s">
        <v>280</v>
      </c>
      <c r="R348" t="s">
        <v>64</v>
      </c>
      <c r="S348" t="s">
        <v>473</v>
      </c>
      <c r="T348">
        <v>6091394725714</v>
      </c>
      <c r="U348" t="s">
        <v>627</v>
      </c>
      <c r="W348" t="s">
        <v>282</v>
      </c>
      <c r="X348" t="s">
        <v>283</v>
      </c>
      <c r="Z348">
        <v>84100</v>
      </c>
      <c r="AA348">
        <v>314</v>
      </c>
      <c r="AB348">
        <v>773.82</v>
      </c>
      <c r="AC348">
        <v>0</v>
      </c>
      <c r="AD348">
        <v>1.05</v>
      </c>
      <c r="AE348">
        <v>81125</v>
      </c>
      <c r="AF348">
        <v>0</v>
      </c>
      <c r="AG348">
        <v>0</v>
      </c>
      <c r="AH348">
        <v>5</v>
      </c>
      <c r="AI348">
        <v>0</v>
      </c>
      <c r="AJ348">
        <v>8</v>
      </c>
      <c r="AK348">
        <v>0</v>
      </c>
      <c r="AL348">
        <v>2</v>
      </c>
      <c r="AM348">
        <v>0</v>
      </c>
      <c r="AN348">
        <v>16447</v>
      </c>
      <c r="AO348">
        <v>6906</v>
      </c>
      <c r="AP348">
        <v>4109</v>
      </c>
      <c r="AQ348">
        <v>2988</v>
      </c>
      <c r="AR348">
        <v>3</v>
      </c>
      <c r="AS348">
        <v>13565</v>
      </c>
      <c r="AT348">
        <v>13565</v>
      </c>
      <c r="AU348">
        <v>0</v>
      </c>
      <c r="AV348">
        <v>0.37</v>
      </c>
      <c r="AW348">
        <v>9.2012</v>
      </c>
      <c r="AX348">
        <v>2.4643999999999999</v>
      </c>
      <c r="AY348">
        <v>22.03</v>
      </c>
    </row>
    <row r="349" spans="1:51" x14ac:dyDescent="0.35">
      <c r="A349" t="s">
        <v>777</v>
      </c>
      <c r="B349" t="s">
        <v>48</v>
      </c>
      <c r="C349">
        <v>2.3842769958740832E+16</v>
      </c>
      <c r="D349" t="s">
        <v>486</v>
      </c>
      <c r="E349" t="s">
        <v>773</v>
      </c>
      <c r="F349" t="s">
        <v>774</v>
      </c>
      <c r="G349" t="s">
        <v>49</v>
      </c>
      <c r="H349">
        <v>821617228037801</v>
      </c>
      <c r="I349" t="s">
        <v>293</v>
      </c>
      <c r="J349">
        <v>2.3842769958790832E+16</v>
      </c>
      <c r="K349" t="s">
        <v>537</v>
      </c>
      <c r="L349" t="s">
        <v>773</v>
      </c>
      <c r="M349" t="s">
        <v>774</v>
      </c>
      <c r="N349" t="s">
        <v>62</v>
      </c>
      <c r="P349" t="s">
        <v>280</v>
      </c>
      <c r="R349" t="s">
        <v>49</v>
      </c>
      <c r="S349" t="s">
        <v>473</v>
      </c>
      <c r="T349">
        <v>2.3842770141800832E+16</v>
      </c>
      <c r="U349" t="s">
        <v>593</v>
      </c>
      <c r="V349" t="s">
        <v>58</v>
      </c>
      <c r="W349" t="s">
        <v>282</v>
      </c>
      <c r="X349" t="s">
        <v>283</v>
      </c>
      <c r="Y349" t="s">
        <v>284</v>
      </c>
      <c r="Z349">
        <v>131122</v>
      </c>
      <c r="AA349">
        <v>358</v>
      </c>
      <c r="AB349">
        <v>902.31</v>
      </c>
      <c r="AC349">
        <v>0</v>
      </c>
      <c r="AD349">
        <v>1.17</v>
      </c>
      <c r="AE349">
        <v>113903</v>
      </c>
      <c r="AF349">
        <v>168</v>
      </c>
      <c r="AG349">
        <v>0</v>
      </c>
      <c r="AH349">
        <v>0</v>
      </c>
      <c r="AI349">
        <v>0</v>
      </c>
      <c r="AJ349">
        <v>59</v>
      </c>
      <c r="AK349">
        <v>0</v>
      </c>
      <c r="AL349">
        <v>3</v>
      </c>
      <c r="AM349">
        <v>0</v>
      </c>
      <c r="AN349">
        <v>24884</v>
      </c>
      <c r="AO349">
        <v>9608</v>
      </c>
      <c r="AP349">
        <v>5271</v>
      </c>
      <c r="AQ349">
        <v>3948</v>
      </c>
      <c r="AR349">
        <v>2</v>
      </c>
      <c r="AS349">
        <v>10081</v>
      </c>
      <c r="AT349">
        <v>10081</v>
      </c>
      <c r="AU349">
        <v>0</v>
      </c>
      <c r="AV349">
        <v>0.27</v>
      </c>
      <c r="AW349">
        <v>6.8815</v>
      </c>
      <c r="AX349">
        <v>2.5204</v>
      </c>
      <c r="AY349">
        <v>39.159999999999997</v>
      </c>
    </row>
    <row r="350" spans="1:51" x14ac:dyDescent="0.35">
      <c r="A350" t="s">
        <v>780</v>
      </c>
      <c r="B350" t="s">
        <v>56</v>
      </c>
      <c r="C350">
        <v>6092666018914</v>
      </c>
      <c r="D350" t="s">
        <v>484</v>
      </c>
      <c r="E350" t="s">
        <v>773</v>
      </c>
      <c r="F350" t="s">
        <v>774</v>
      </c>
      <c r="G350" t="s">
        <v>49</v>
      </c>
      <c r="H350">
        <v>455335817999279</v>
      </c>
      <c r="I350" t="s">
        <v>285</v>
      </c>
      <c r="J350">
        <v>6092666019714</v>
      </c>
      <c r="K350" t="s">
        <v>539</v>
      </c>
      <c r="L350" t="s">
        <v>773</v>
      </c>
      <c r="M350" t="s">
        <v>774</v>
      </c>
      <c r="N350" t="s">
        <v>61</v>
      </c>
      <c r="P350" t="s">
        <v>280</v>
      </c>
      <c r="R350" t="s">
        <v>64</v>
      </c>
      <c r="S350" t="s">
        <v>473</v>
      </c>
      <c r="T350">
        <v>6092666042714</v>
      </c>
      <c r="U350" t="s">
        <v>594</v>
      </c>
      <c r="X350" t="s">
        <v>283</v>
      </c>
      <c r="Z350">
        <v>83698</v>
      </c>
      <c r="AA350">
        <v>812</v>
      </c>
      <c r="AB350">
        <v>831.3</v>
      </c>
      <c r="AC350">
        <v>0</v>
      </c>
      <c r="AD350">
        <v>1.38</v>
      </c>
      <c r="AE350">
        <v>61586</v>
      </c>
      <c r="AF350">
        <v>603</v>
      </c>
      <c r="AG350">
        <v>0</v>
      </c>
      <c r="AH350">
        <v>6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0.97</v>
      </c>
      <c r="AW350">
        <v>9.9321000000000002</v>
      </c>
      <c r="AX350">
        <v>1.0238</v>
      </c>
    </row>
    <row r="351" spans="1:51" x14ac:dyDescent="0.35">
      <c r="A351" t="s">
        <v>782</v>
      </c>
      <c r="B351" t="s">
        <v>48</v>
      </c>
      <c r="C351">
        <v>6091393212914</v>
      </c>
      <c r="D351" t="s">
        <v>487</v>
      </c>
      <c r="E351" t="s">
        <v>773</v>
      </c>
      <c r="F351" t="s">
        <v>774</v>
      </c>
      <c r="G351" t="s">
        <v>49</v>
      </c>
      <c r="H351">
        <v>455335817999279</v>
      </c>
      <c r="I351" t="s">
        <v>285</v>
      </c>
      <c r="J351">
        <v>6091393215914</v>
      </c>
      <c r="K351" t="s">
        <v>538</v>
      </c>
      <c r="L351" t="s">
        <v>773</v>
      </c>
      <c r="M351" t="s">
        <v>774</v>
      </c>
      <c r="N351" t="s">
        <v>63</v>
      </c>
      <c r="P351" t="s">
        <v>280</v>
      </c>
      <c r="R351" t="s">
        <v>64</v>
      </c>
      <c r="S351" t="s">
        <v>473</v>
      </c>
      <c r="T351">
        <v>6091393858514</v>
      </c>
      <c r="U351" t="s">
        <v>628</v>
      </c>
      <c r="W351" t="s">
        <v>282</v>
      </c>
      <c r="X351" t="s">
        <v>283</v>
      </c>
      <c r="Z351">
        <v>27927</v>
      </c>
      <c r="AA351">
        <v>77</v>
      </c>
      <c r="AB351">
        <v>257</v>
      </c>
      <c r="AC351">
        <v>0</v>
      </c>
      <c r="AD351">
        <v>1.04</v>
      </c>
      <c r="AE351">
        <v>27213</v>
      </c>
      <c r="AF351">
        <v>0</v>
      </c>
      <c r="AG351">
        <v>0</v>
      </c>
      <c r="AH351">
        <v>2</v>
      </c>
      <c r="AI351">
        <v>0</v>
      </c>
      <c r="AJ351">
        <v>11</v>
      </c>
      <c r="AK351">
        <v>0</v>
      </c>
      <c r="AL351">
        <v>0</v>
      </c>
      <c r="AM351">
        <v>0</v>
      </c>
      <c r="AN351">
        <v>5783</v>
      </c>
      <c r="AO351">
        <v>2509</v>
      </c>
      <c r="AP351">
        <v>1550</v>
      </c>
      <c r="AQ351">
        <v>1170</v>
      </c>
      <c r="AR351">
        <v>3</v>
      </c>
      <c r="AS351">
        <v>4816</v>
      </c>
      <c r="AT351">
        <v>4816</v>
      </c>
      <c r="AU351">
        <v>0</v>
      </c>
      <c r="AV351">
        <v>0.28000000000000003</v>
      </c>
      <c r="AW351">
        <v>9.2026000000000003</v>
      </c>
      <c r="AX351">
        <v>3.3376999999999999</v>
      </c>
      <c r="AY351">
        <v>24.29</v>
      </c>
    </row>
    <row r="352" spans="1:51" x14ac:dyDescent="0.35">
      <c r="A352" t="s">
        <v>780</v>
      </c>
      <c r="B352" t="s">
        <v>48</v>
      </c>
      <c r="C352">
        <v>6091393212914</v>
      </c>
      <c r="D352" t="s">
        <v>487</v>
      </c>
      <c r="E352" t="s">
        <v>773</v>
      </c>
      <c r="F352" t="s">
        <v>774</v>
      </c>
      <c r="G352" t="s">
        <v>49</v>
      </c>
      <c r="H352">
        <v>455335817999279</v>
      </c>
      <c r="I352" t="s">
        <v>285</v>
      </c>
      <c r="J352">
        <v>6091393215914</v>
      </c>
      <c r="K352" t="s">
        <v>538</v>
      </c>
      <c r="L352" t="s">
        <v>773</v>
      </c>
      <c r="M352" t="s">
        <v>774</v>
      </c>
      <c r="N352" t="s">
        <v>63</v>
      </c>
      <c r="P352" t="s">
        <v>280</v>
      </c>
      <c r="R352" t="s">
        <v>64</v>
      </c>
      <c r="S352" t="s">
        <v>473</v>
      </c>
      <c r="T352">
        <v>6091393858514</v>
      </c>
      <c r="U352" t="s">
        <v>628</v>
      </c>
      <c r="W352" t="s">
        <v>282</v>
      </c>
      <c r="X352" t="s">
        <v>283</v>
      </c>
      <c r="Z352">
        <v>51537</v>
      </c>
      <c r="AA352">
        <v>143</v>
      </c>
      <c r="AB352">
        <v>474.17</v>
      </c>
      <c r="AC352">
        <v>0</v>
      </c>
      <c r="AD352">
        <v>1.01</v>
      </c>
      <c r="AE352">
        <v>51537</v>
      </c>
      <c r="AF352">
        <v>0</v>
      </c>
      <c r="AG352">
        <v>0</v>
      </c>
      <c r="AH352">
        <v>2</v>
      </c>
      <c r="AI352">
        <v>0</v>
      </c>
      <c r="AJ352">
        <v>21</v>
      </c>
      <c r="AK352">
        <v>4</v>
      </c>
      <c r="AL352">
        <v>2</v>
      </c>
      <c r="AM352">
        <v>0</v>
      </c>
      <c r="AN352">
        <v>10512</v>
      </c>
      <c r="AO352">
        <v>4397</v>
      </c>
      <c r="AP352">
        <v>2667</v>
      </c>
      <c r="AQ352">
        <v>1952</v>
      </c>
      <c r="AR352">
        <v>3</v>
      </c>
      <c r="AS352">
        <v>8673</v>
      </c>
      <c r="AT352">
        <v>8673</v>
      </c>
      <c r="AU352">
        <v>0</v>
      </c>
      <c r="AV352">
        <v>0.28000000000000003</v>
      </c>
      <c r="AW352">
        <v>9.2005999999999997</v>
      </c>
      <c r="AX352">
        <v>3.3159000000000001</v>
      </c>
      <c r="AY352">
        <v>22.51</v>
      </c>
    </row>
    <row r="353" spans="1:51" x14ac:dyDescent="0.35">
      <c r="A353" t="s">
        <v>777</v>
      </c>
      <c r="B353" t="s">
        <v>48</v>
      </c>
      <c r="C353">
        <v>6091393212914</v>
      </c>
      <c r="D353" t="s">
        <v>487</v>
      </c>
      <c r="E353" t="s">
        <v>773</v>
      </c>
      <c r="F353" t="s">
        <v>774</v>
      </c>
      <c r="G353" t="s">
        <v>49</v>
      </c>
      <c r="H353">
        <v>455335817999279</v>
      </c>
      <c r="I353" t="s">
        <v>285</v>
      </c>
      <c r="J353">
        <v>6091393215914</v>
      </c>
      <c r="K353" t="s">
        <v>538</v>
      </c>
      <c r="L353" t="s">
        <v>773</v>
      </c>
      <c r="M353" t="s">
        <v>774</v>
      </c>
      <c r="N353" t="s">
        <v>63</v>
      </c>
      <c r="P353" t="s">
        <v>280</v>
      </c>
      <c r="R353" t="s">
        <v>64</v>
      </c>
      <c r="S353" t="s">
        <v>473</v>
      </c>
      <c r="T353">
        <v>6091394725714</v>
      </c>
      <c r="U353" t="s">
        <v>627</v>
      </c>
      <c r="W353" t="s">
        <v>282</v>
      </c>
      <c r="X353" t="s">
        <v>283</v>
      </c>
      <c r="Z353">
        <v>68028</v>
      </c>
      <c r="AA353">
        <v>299</v>
      </c>
      <c r="AB353">
        <v>625.80999999999995</v>
      </c>
      <c r="AC353">
        <v>0</v>
      </c>
      <c r="AD353">
        <v>1.01</v>
      </c>
      <c r="AE353">
        <v>68028</v>
      </c>
      <c r="AF353">
        <v>0</v>
      </c>
      <c r="AG353">
        <v>0</v>
      </c>
      <c r="AH353">
        <v>6</v>
      </c>
      <c r="AI353">
        <v>0</v>
      </c>
      <c r="AJ353">
        <v>13</v>
      </c>
      <c r="AK353">
        <v>3</v>
      </c>
      <c r="AL353">
        <v>0</v>
      </c>
      <c r="AM353">
        <v>0</v>
      </c>
      <c r="AN353">
        <v>14437</v>
      </c>
      <c r="AO353">
        <v>5898</v>
      </c>
      <c r="AP353">
        <v>3525</v>
      </c>
      <c r="AQ353">
        <v>2530</v>
      </c>
      <c r="AR353">
        <v>3</v>
      </c>
      <c r="AS353">
        <v>11910</v>
      </c>
      <c r="AT353">
        <v>11910</v>
      </c>
      <c r="AU353">
        <v>0</v>
      </c>
      <c r="AV353">
        <v>0.44</v>
      </c>
      <c r="AW353">
        <v>9.1992999999999991</v>
      </c>
      <c r="AX353">
        <v>2.093</v>
      </c>
      <c r="AY353">
        <v>21.24</v>
      </c>
    </row>
    <row r="354" spans="1:51" x14ac:dyDescent="0.35">
      <c r="A354" t="s">
        <v>775</v>
      </c>
      <c r="B354" t="s">
        <v>48</v>
      </c>
      <c r="C354">
        <v>2.3842769958740832E+16</v>
      </c>
      <c r="D354" t="s">
        <v>486</v>
      </c>
      <c r="E354" t="s">
        <v>773</v>
      </c>
      <c r="F354" t="s">
        <v>774</v>
      </c>
      <c r="G354" t="s">
        <v>49</v>
      </c>
      <c r="H354">
        <v>821617228037801</v>
      </c>
      <c r="I354" t="s">
        <v>293</v>
      </c>
      <c r="J354">
        <v>2.3842769958790832E+16</v>
      </c>
      <c r="K354" t="s">
        <v>537</v>
      </c>
      <c r="L354" t="s">
        <v>773</v>
      </c>
      <c r="M354" t="s">
        <v>774</v>
      </c>
      <c r="N354" t="s">
        <v>62</v>
      </c>
      <c r="P354" t="s">
        <v>280</v>
      </c>
      <c r="R354" t="s">
        <v>49</v>
      </c>
      <c r="S354" t="s">
        <v>473</v>
      </c>
      <c r="T354">
        <v>2.3842770141800832E+16</v>
      </c>
      <c r="U354" t="s">
        <v>593</v>
      </c>
      <c r="V354" t="s">
        <v>58</v>
      </c>
      <c r="W354" t="s">
        <v>282</v>
      </c>
      <c r="X354" t="s">
        <v>283</v>
      </c>
      <c r="Y354" t="s">
        <v>284</v>
      </c>
      <c r="Z354">
        <v>144769</v>
      </c>
      <c r="AA354">
        <v>377</v>
      </c>
      <c r="AB354">
        <v>996.02</v>
      </c>
      <c r="AC354">
        <v>0</v>
      </c>
      <c r="AD354">
        <v>1.17</v>
      </c>
      <c r="AE354">
        <v>125610</v>
      </c>
      <c r="AF354">
        <v>159</v>
      </c>
      <c r="AG354">
        <v>0</v>
      </c>
      <c r="AH354">
        <v>0</v>
      </c>
      <c r="AI354">
        <v>0</v>
      </c>
      <c r="AJ354">
        <v>58</v>
      </c>
      <c r="AK354">
        <v>0</v>
      </c>
      <c r="AL354">
        <v>2</v>
      </c>
      <c r="AM354">
        <v>0</v>
      </c>
      <c r="AN354">
        <v>28794</v>
      </c>
      <c r="AO354">
        <v>10924</v>
      </c>
      <c r="AP354">
        <v>5907</v>
      </c>
      <c r="AQ354">
        <v>4450</v>
      </c>
      <c r="AR354">
        <v>2</v>
      </c>
      <c r="AS354">
        <v>11474</v>
      </c>
      <c r="AT354">
        <v>11474</v>
      </c>
      <c r="AU354">
        <v>0</v>
      </c>
      <c r="AV354">
        <v>0.26</v>
      </c>
      <c r="AW354">
        <v>6.8800999999999997</v>
      </c>
      <c r="AX354">
        <v>2.6419999999999999</v>
      </c>
      <c r="AY354">
        <v>38.78</v>
      </c>
    </row>
    <row r="355" spans="1:51" x14ac:dyDescent="0.35">
      <c r="A355" t="s">
        <v>775</v>
      </c>
      <c r="B355" t="s">
        <v>48</v>
      </c>
      <c r="C355">
        <v>6091393212914</v>
      </c>
      <c r="D355" t="s">
        <v>487</v>
      </c>
      <c r="E355" t="s">
        <v>773</v>
      </c>
      <c r="F355" t="s">
        <v>774</v>
      </c>
      <c r="G355" t="s">
        <v>49</v>
      </c>
      <c r="H355">
        <v>455335817999279</v>
      </c>
      <c r="I355" t="s">
        <v>285</v>
      </c>
      <c r="J355">
        <v>6091393215914</v>
      </c>
      <c r="K355" t="s">
        <v>538</v>
      </c>
      <c r="L355" t="s">
        <v>773</v>
      </c>
      <c r="M355" t="s">
        <v>774</v>
      </c>
      <c r="N355" t="s">
        <v>63</v>
      </c>
      <c r="P355" t="s">
        <v>280</v>
      </c>
      <c r="R355" t="s">
        <v>64</v>
      </c>
      <c r="S355" t="s">
        <v>473</v>
      </c>
      <c r="T355">
        <v>6091394725714</v>
      </c>
      <c r="U355" t="s">
        <v>627</v>
      </c>
      <c r="W355" t="s">
        <v>282</v>
      </c>
      <c r="X355" t="s">
        <v>283</v>
      </c>
      <c r="Z355">
        <v>80906</v>
      </c>
      <c r="AA355">
        <v>280</v>
      </c>
      <c r="AB355">
        <v>744.37</v>
      </c>
      <c r="AC355">
        <v>0</v>
      </c>
      <c r="AD355">
        <v>1.04</v>
      </c>
      <c r="AE355">
        <v>79328</v>
      </c>
      <c r="AF355">
        <v>0</v>
      </c>
      <c r="AG355">
        <v>0</v>
      </c>
      <c r="AH355">
        <v>6</v>
      </c>
      <c r="AI355">
        <v>0</v>
      </c>
      <c r="AJ355">
        <v>16</v>
      </c>
      <c r="AK355">
        <v>2</v>
      </c>
      <c r="AL355">
        <v>0</v>
      </c>
      <c r="AM355">
        <v>0</v>
      </c>
      <c r="AN355">
        <v>16278</v>
      </c>
      <c r="AO355">
        <v>6642</v>
      </c>
      <c r="AP355">
        <v>3893</v>
      </c>
      <c r="AQ355">
        <v>2819</v>
      </c>
      <c r="AR355">
        <v>3</v>
      </c>
      <c r="AS355">
        <v>13425</v>
      </c>
      <c r="AT355">
        <v>13425</v>
      </c>
      <c r="AU355">
        <v>0</v>
      </c>
      <c r="AV355">
        <v>0.35</v>
      </c>
      <c r="AW355">
        <v>9.2004000000000001</v>
      </c>
      <c r="AX355">
        <v>2.6585000000000001</v>
      </c>
      <c r="AY355">
        <v>21</v>
      </c>
    </row>
    <row r="356" spans="1:51" x14ac:dyDescent="0.35">
      <c r="A356" t="s">
        <v>778</v>
      </c>
      <c r="B356" t="s">
        <v>56</v>
      </c>
      <c r="C356">
        <v>6095103517914</v>
      </c>
      <c r="D356" t="s">
        <v>485</v>
      </c>
      <c r="E356" t="s">
        <v>773</v>
      </c>
      <c r="F356" t="s">
        <v>774</v>
      </c>
      <c r="G356" t="s">
        <v>49</v>
      </c>
      <c r="H356">
        <v>455335817999279</v>
      </c>
      <c r="I356" t="s">
        <v>285</v>
      </c>
      <c r="J356">
        <v>6095103518714</v>
      </c>
      <c r="K356" t="s">
        <v>536</v>
      </c>
      <c r="L356" t="s">
        <v>773</v>
      </c>
      <c r="M356" t="s">
        <v>774</v>
      </c>
      <c r="N356" t="s">
        <v>61</v>
      </c>
      <c r="P356" t="s">
        <v>280</v>
      </c>
      <c r="Q356" t="s">
        <v>281</v>
      </c>
      <c r="R356" t="s">
        <v>49</v>
      </c>
      <c r="S356" t="s">
        <v>473</v>
      </c>
      <c r="T356">
        <v>6095103522114</v>
      </c>
      <c r="U356" t="s">
        <v>596</v>
      </c>
      <c r="V356" t="s">
        <v>55</v>
      </c>
      <c r="W356" t="s">
        <v>282</v>
      </c>
      <c r="X356" t="s">
        <v>283</v>
      </c>
      <c r="Y356" t="s">
        <v>284</v>
      </c>
      <c r="Z356">
        <v>96</v>
      </c>
      <c r="AA356">
        <v>2</v>
      </c>
      <c r="AB356">
        <v>0.78</v>
      </c>
      <c r="AC356">
        <v>0</v>
      </c>
      <c r="AD356">
        <v>1.05</v>
      </c>
      <c r="AE356">
        <v>93</v>
      </c>
      <c r="AF356">
        <v>2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6</v>
      </c>
      <c r="AO356">
        <v>5</v>
      </c>
      <c r="AP356">
        <v>2</v>
      </c>
      <c r="AQ356">
        <v>2</v>
      </c>
      <c r="AR356">
        <v>3</v>
      </c>
      <c r="AS356">
        <v>10</v>
      </c>
      <c r="AT356">
        <v>10</v>
      </c>
      <c r="AU356">
        <v>0</v>
      </c>
      <c r="AV356">
        <v>2.08</v>
      </c>
      <c r="AW356">
        <v>8.125</v>
      </c>
      <c r="AX356">
        <v>0.39</v>
      </c>
      <c r="AY356">
        <v>20</v>
      </c>
    </row>
    <row r="357" spans="1:51" x14ac:dyDescent="0.35">
      <c r="A357" t="s">
        <v>779</v>
      </c>
      <c r="B357" t="s">
        <v>48</v>
      </c>
      <c r="C357">
        <v>2.3842769958740832E+16</v>
      </c>
      <c r="D357" t="s">
        <v>486</v>
      </c>
      <c r="E357" t="s">
        <v>773</v>
      </c>
      <c r="F357" t="s">
        <v>774</v>
      </c>
      <c r="G357" t="s">
        <v>49</v>
      </c>
      <c r="H357">
        <v>821617228037801</v>
      </c>
      <c r="I357" t="s">
        <v>293</v>
      </c>
      <c r="J357">
        <v>2.3842769958790832E+16</v>
      </c>
      <c r="K357" t="s">
        <v>537</v>
      </c>
      <c r="L357" t="s">
        <v>773</v>
      </c>
      <c r="M357" t="s">
        <v>774</v>
      </c>
      <c r="N357" t="s">
        <v>62</v>
      </c>
      <c r="P357" t="s">
        <v>280</v>
      </c>
      <c r="R357" t="s">
        <v>49</v>
      </c>
      <c r="S357" t="s">
        <v>473</v>
      </c>
      <c r="T357">
        <v>2.3842770141800832E+16</v>
      </c>
      <c r="U357" t="s">
        <v>593</v>
      </c>
      <c r="V357" t="s">
        <v>58</v>
      </c>
      <c r="W357" t="s">
        <v>282</v>
      </c>
      <c r="X357" t="s">
        <v>283</v>
      </c>
      <c r="Y357" t="s">
        <v>284</v>
      </c>
      <c r="Z357">
        <v>119966</v>
      </c>
      <c r="AA357">
        <v>244</v>
      </c>
      <c r="AB357">
        <v>825.26</v>
      </c>
      <c r="AC357">
        <v>0</v>
      </c>
      <c r="AD357">
        <v>1.1399999999999999</v>
      </c>
      <c r="AE357">
        <v>106478</v>
      </c>
      <c r="AF357">
        <v>117</v>
      </c>
      <c r="AG357">
        <v>0</v>
      </c>
      <c r="AH357">
        <v>0</v>
      </c>
      <c r="AI357">
        <v>0</v>
      </c>
      <c r="AJ357">
        <v>39</v>
      </c>
      <c r="AK357">
        <v>0</v>
      </c>
      <c r="AL357">
        <v>0</v>
      </c>
      <c r="AM357">
        <v>0</v>
      </c>
      <c r="AN357">
        <v>24334</v>
      </c>
      <c r="AO357">
        <v>9357</v>
      </c>
      <c r="AP357">
        <v>5127</v>
      </c>
      <c r="AQ357">
        <v>3869</v>
      </c>
      <c r="AR357">
        <v>2</v>
      </c>
      <c r="AS357">
        <v>9810</v>
      </c>
      <c r="AT357">
        <v>9810</v>
      </c>
      <c r="AU357">
        <v>0</v>
      </c>
      <c r="AV357">
        <v>0.2</v>
      </c>
      <c r="AW357">
        <v>6.8791000000000002</v>
      </c>
      <c r="AX357">
        <v>3.3822000000000001</v>
      </c>
      <c r="AY357">
        <v>39.44</v>
      </c>
    </row>
    <row r="358" spans="1:51" x14ac:dyDescent="0.35">
      <c r="A358" t="s">
        <v>781</v>
      </c>
      <c r="B358" t="s">
        <v>48</v>
      </c>
      <c r="C358">
        <v>6091393212914</v>
      </c>
      <c r="D358" t="s">
        <v>487</v>
      </c>
      <c r="E358" t="s">
        <v>773</v>
      </c>
      <c r="F358" t="s">
        <v>774</v>
      </c>
      <c r="G358" t="s">
        <v>49</v>
      </c>
      <c r="H358">
        <v>455335817999279</v>
      </c>
      <c r="I358" t="s">
        <v>285</v>
      </c>
      <c r="J358">
        <v>6091393215914</v>
      </c>
      <c r="K358" t="s">
        <v>538</v>
      </c>
      <c r="L358" t="s">
        <v>773</v>
      </c>
      <c r="M358" t="s">
        <v>774</v>
      </c>
      <c r="N358" t="s">
        <v>63</v>
      </c>
      <c r="P358" t="s">
        <v>280</v>
      </c>
      <c r="R358" t="s">
        <v>64</v>
      </c>
      <c r="S358" t="s">
        <v>473</v>
      </c>
      <c r="T358">
        <v>6091393858514</v>
      </c>
      <c r="U358" t="s">
        <v>628</v>
      </c>
      <c r="W358" t="s">
        <v>282</v>
      </c>
      <c r="X358" t="s">
        <v>283</v>
      </c>
      <c r="Z358">
        <v>50753</v>
      </c>
      <c r="AA358">
        <v>144</v>
      </c>
      <c r="AB358">
        <v>466.87</v>
      </c>
      <c r="AC358">
        <v>0</v>
      </c>
      <c r="AD358">
        <v>1.05</v>
      </c>
      <c r="AE358">
        <v>48978</v>
      </c>
      <c r="AF358">
        <v>0</v>
      </c>
      <c r="AG358">
        <v>0</v>
      </c>
      <c r="AH358">
        <v>3</v>
      </c>
      <c r="AI358">
        <v>0</v>
      </c>
      <c r="AJ358">
        <v>11</v>
      </c>
      <c r="AK358">
        <v>2</v>
      </c>
      <c r="AL358">
        <v>0</v>
      </c>
      <c r="AM358">
        <v>0</v>
      </c>
      <c r="AN358">
        <v>10149</v>
      </c>
      <c r="AO358">
        <v>4253</v>
      </c>
      <c r="AP358">
        <v>2562</v>
      </c>
      <c r="AQ358">
        <v>1875</v>
      </c>
      <c r="AR358">
        <v>3</v>
      </c>
      <c r="AS358">
        <v>8396</v>
      </c>
      <c r="AT358">
        <v>8396</v>
      </c>
      <c r="AU358">
        <v>0</v>
      </c>
      <c r="AV358">
        <v>0.28000000000000003</v>
      </c>
      <c r="AW358">
        <v>9.1989000000000001</v>
      </c>
      <c r="AX358">
        <v>3.2422</v>
      </c>
      <c r="AY358">
        <v>22.33</v>
      </c>
    </row>
    <row r="359" spans="1:51" x14ac:dyDescent="0.35">
      <c r="A359" t="s">
        <v>783</v>
      </c>
      <c r="B359" t="s">
        <v>56</v>
      </c>
      <c r="C359">
        <v>6092666018914</v>
      </c>
      <c r="D359" t="s">
        <v>484</v>
      </c>
      <c r="E359" t="s">
        <v>773</v>
      </c>
      <c r="F359" t="s">
        <v>774</v>
      </c>
      <c r="G359" t="s">
        <v>49</v>
      </c>
      <c r="H359">
        <v>455335817999279</v>
      </c>
      <c r="I359" t="s">
        <v>285</v>
      </c>
      <c r="J359">
        <v>6092666019714</v>
      </c>
      <c r="K359" t="s">
        <v>539</v>
      </c>
      <c r="L359" t="s">
        <v>773</v>
      </c>
      <c r="M359" t="s">
        <v>774</v>
      </c>
      <c r="N359" t="s">
        <v>61</v>
      </c>
      <c r="P359" t="s">
        <v>280</v>
      </c>
      <c r="R359" t="s">
        <v>64</v>
      </c>
      <c r="S359" t="s">
        <v>473</v>
      </c>
      <c r="T359">
        <v>6092666042714</v>
      </c>
      <c r="U359" t="s">
        <v>594</v>
      </c>
      <c r="X359" t="s">
        <v>283</v>
      </c>
      <c r="Z359">
        <v>2604</v>
      </c>
      <c r="AA359">
        <v>35</v>
      </c>
      <c r="AB359">
        <v>37.15</v>
      </c>
      <c r="AC359">
        <v>0</v>
      </c>
      <c r="AD359">
        <v>1.04</v>
      </c>
      <c r="AE359">
        <v>2538</v>
      </c>
      <c r="AF359">
        <v>29</v>
      </c>
      <c r="AG359">
        <v>0</v>
      </c>
      <c r="AH359">
        <v>0</v>
      </c>
      <c r="AI359">
        <v>0</v>
      </c>
      <c r="AJ359">
        <v>2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1.34</v>
      </c>
      <c r="AW359">
        <v>14.266500000000001</v>
      </c>
      <c r="AX359">
        <v>1.0613999999999999</v>
      </c>
    </row>
    <row r="360" spans="1:51" x14ac:dyDescent="0.35">
      <c r="A360" t="s">
        <v>780</v>
      </c>
      <c r="B360" t="s">
        <v>48</v>
      </c>
      <c r="C360">
        <v>2.3842769958740832E+16</v>
      </c>
      <c r="D360" t="s">
        <v>486</v>
      </c>
      <c r="E360" t="s">
        <v>773</v>
      </c>
      <c r="F360" t="s">
        <v>774</v>
      </c>
      <c r="G360" t="s">
        <v>49</v>
      </c>
      <c r="H360">
        <v>821617228037801</v>
      </c>
      <c r="I360" t="s">
        <v>293</v>
      </c>
      <c r="J360">
        <v>2.3842769958790832E+16</v>
      </c>
      <c r="K360" t="s">
        <v>537</v>
      </c>
      <c r="L360" t="s">
        <v>773</v>
      </c>
      <c r="M360" t="s">
        <v>774</v>
      </c>
      <c r="N360" t="s">
        <v>62</v>
      </c>
      <c r="P360" t="s">
        <v>280</v>
      </c>
      <c r="R360" t="s">
        <v>49</v>
      </c>
      <c r="S360" t="s">
        <v>473</v>
      </c>
      <c r="T360">
        <v>2.3842770141800832E+16</v>
      </c>
      <c r="U360" t="s">
        <v>593</v>
      </c>
      <c r="V360" t="s">
        <v>58</v>
      </c>
      <c r="W360" t="s">
        <v>282</v>
      </c>
      <c r="X360" t="s">
        <v>283</v>
      </c>
      <c r="Y360" t="s">
        <v>284</v>
      </c>
      <c r="Z360">
        <v>100646</v>
      </c>
      <c r="AA360">
        <v>191</v>
      </c>
      <c r="AB360">
        <v>692.42</v>
      </c>
      <c r="AC360">
        <v>0</v>
      </c>
      <c r="AD360">
        <v>1.1100000000000001</v>
      </c>
      <c r="AE360">
        <v>91832</v>
      </c>
      <c r="AF360">
        <v>101</v>
      </c>
      <c r="AG360">
        <v>0</v>
      </c>
      <c r="AH360">
        <v>0</v>
      </c>
      <c r="AI360">
        <v>0</v>
      </c>
      <c r="AJ360">
        <v>30</v>
      </c>
      <c r="AK360">
        <v>0</v>
      </c>
      <c r="AL360">
        <v>4</v>
      </c>
      <c r="AM360">
        <v>0</v>
      </c>
      <c r="AN360">
        <v>21527</v>
      </c>
      <c r="AO360">
        <v>8530</v>
      </c>
      <c r="AP360">
        <v>4663</v>
      </c>
      <c r="AQ360">
        <v>3576</v>
      </c>
      <c r="AR360">
        <v>2</v>
      </c>
      <c r="AS360">
        <v>8880</v>
      </c>
      <c r="AT360">
        <v>8880</v>
      </c>
      <c r="AU360">
        <v>0</v>
      </c>
      <c r="AV360">
        <v>0.19</v>
      </c>
      <c r="AW360">
        <v>6.8798000000000004</v>
      </c>
      <c r="AX360">
        <v>3.6252</v>
      </c>
      <c r="AY360">
        <v>40.270000000000003</v>
      </c>
    </row>
    <row r="361" spans="1:51" x14ac:dyDescent="0.35">
      <c r="A361" t="s">
        <v>777</v>
      </c>
      <c r="B361" t="s">
        <v>56</v>
      </c>
      <c r="C361">
        <v>6092666018914</v>
      </c>
      <c r="D361" t="s">
        <v>484</v>
      </c>
      <c r="E361" t="s">
        <v>773</v>
      </c>
      <c r="F361" t="s">
        <v>774</v>
      </c>
      <c r="G361" t="s">
        <v>49</v>
      </c>
      <c r="H361">
        <v>455335817999279</v>
      </c>
      <c r="I361" t="s">
        <v>285</v>
      </c>
      <c r="J361">
        <v>6092666019714</v>
      </c>
      <c r="K361" t="s">
        <v>539</v>
      </c>
      <c r="L361" t="s">
        <v>773</v>
      </c>
      <c r="M361" t="s">
        <v>774</v>
      </c>
      <c r="N361" t="s">
        <v>61</v>
      </c>
      <c r="P361" t="s">
        <v>280</v>
      </c>
      <c r="R361" t="s">
        <v>64</v>
      </c>
      <c r="S361" t="s">
        <v>473</v>
      </c>
      <c r="T361">
        <v>6092666042714</v>
      </c>
      <c r="U361" t="s">
        <v>594</v>
      </c>
      <c r="X361" t="s">
        <v>283</v>
      </c>
      <c r="Z361">
        <v>49436</v>
      </c>
      <c r="AA361">
        <v>623</v>
      </c>
      <c r="AB361">
        <v>744.93</v>
      </c>
      <c r="AC361">
        <v>0</v>
      </c>
      <c r="AD361">
        <v>1.48</v>
      </c>
      <c r="AE361">
        <v>33814</v>
      </c>
      <c r="AF361">
        <v>522</v>
      </c>
      <c r="AG361">
        <v>0</v>
      </c>
      <c r="AH361">
        <v>6</v>
      </c>
      <c r="AI361">
        <v>0</v>
      </c>
      <c r="AJ361">
        <v>5</v>
      </c>
      <c r="AK361">
        <v>2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1.26</v>
      </c>
      <c r="AW361">
        <v>15.0686</v>
      </c>
      <c r="AX361">
        <v>1.1957</v>
      </c>
    </row>
    <row r="362" spans="1:51" x14ac:dyDescent="0.35">
      <c r="A362" t="s">
        <v>777</v>
      </c>
      <c r="B362" t="s">
        <v>56</v>
      </c>
      <c r="C362">
        <v>6095103517914</v>
      </c>
      <c r="D362" t="s">
        <v>485</v>
      </c>
      <c r="E362" t="s">
        <v>773</v>
      </c>
      <c r="F362" t="s">
        <v>774</v>
      </c>
      <c r="G362" t="s">
        <v>49</v>
      </c>
      <c r="H362">
        <v>455335817999279</v>
      </c>
      <c r="I362" t="s">
        <v>285</v>
      </c>
      <c r="J362">
        <v>6095103518714</v>
      </c>
      <c r="K362" t="s">
        <v>536</v>
      </c>
      <c r="L362" t="s">
        <v>773</v>
      </c>
      <c r="M362" t="s">
        <v>774</v>
      </c>
      <c r="N362" t="s">
        <v>61</v>
      </c>
      <c r="P362" t="s">
        <v>280</v>
      </c>
      <c r="Q362" t="s">
        <v>281</v>
      </c>
      <c r="R362" t="s">
        <v>49</v>
      </c>
      <c r="S362" t="s">
        <v>473</v>
      </c>
      <c r="T362">
        <v>6095103522114</v>
      </c>
      <c r="U362" t="s">
        <v>596</v>
      </c>
      <c r="V362" t="s">
        <v>55</v>
      </c>
      <c r="W362" t="s">
        <v>282</v>
      </c>
      <c r="X362" t="s">
        <v>283</v>
      </c>
      <c r="Y362" t="s">
        <v>284</v>
      </c>
      <c r="Z362">
        <v>7965</v>
      </c>
      <c r="AA362">
        <v>82</v>
      </c>
      <c r="AB362">
        <v>67.08</v>
      </c>
      <c r="AC362">
        <v>0</v>
      </c>
      <c r="AD362">
        <v>1.27</v>
      </c>
      <c r="AE362">
        <v>6339</v>
      </c>
      <c r="AF362">
        <v>49</v>
      </c>
      <c r="AG362">
        <v>0</v>
      </c>
      <c r="AH362">
        <v>0</v>
      </c>
      <c r="AI362">
        <v>0</v>
      </c>
      <c r="AJ362">
        <v>8</v>
      </c>
      <c r="AK362">
        <v>2</v>
      </c>
      <c r="AL362">
        <v>4</v>
      </c>
      <c r="AM362">
        <v>0</v>
      </c>
      <c r="AN362">
        <v>560</v>
      </c>
      <c r="AO362">
        <v>211</v>
      </c>
      <c r="AP362">
        <v>122</v>
      </c>
      <c r="AQ362">
        <v>95</v>
      </c>
      <c r="AR362">
        <v>3</v>
      </c>
      <c r="AS362">
        <v>963</v>
      </c>
      <c r="AT362">
        <v>963</v>
      </c>
      <c r="AU362">
        <v>0</v>
      </c>
      <c r="AV362">
        <v>1.03</v>
      </c>
      <c r="AW362">
        <v>8.4217999999999993</v>
      </c>
      <c r="AX362">
        <v>0.81799999999999995</v>
      </c>
      <c r="AY362">
        <v>9.8699999999999992</v>
      </c>
    </row>
    <row r="363" spans="1:51" x14ac:dyDescent="0.35">
      <c r="A363" t="s">
        <v>781</v>
      </c>
      <c r="B363" t="s">
        <v>48</v>
      </c>
      <c r="C363">
        <v>6091393212914</v>
      </c>
      <c r="D363" t="s">
        <v>487</v>
      </c>
      <c r="E363" t="s">
        <v>773</v>
      </c>
      <c r="F363" t="s">
        <v>774</v>
      </c>
      <c r="G363" t="s">
        <v>49</v>
      </c>
      <c r="H363">
        <v>455335817999279</v>
      </c>
      <c r="I363" t="s">
        <v>285</v>
      </c>
      <c r="J363">
        <v>6091393215914</v>
      </c>
      <c r="K363" t="s">
        <v>538</v>
      </c>
      <c r="L363" t="s">
        <v>773</v>
      </c>
      <c r="M363" t="s">
        <v>774</v>
      </c>
      <c r="N363" t="s">
        <v>63</v>
      </c>
      <c r="P363" t="s">
        <v>280</v>
      </c>
      <c r="R363" t="s">
        <v>64</v>
      </c>
      <c r="S363" t="s">
        <v>473</v>
      </c>
      <c r="T363">
        <v>6091394725714</v>
      </c>
      <c r="U363" t="s">
        <v>627</v>
      </c>
      <c r="W363" t="s">
        <v>282</v>
      </c>
      <c r="X363" t="s">
        <v>283</v>
      </c>
      <c r="Z363">
        <v>80846</v>
      </c>
      <c r="AA363">
        <v>296</v>
      </c>
      <c r="AB363">
        <v>743.73</v>
      </c>
      <c r="AC363">
        <v>0</v>
      </c>
      <c r="AD363">
        <v>1.06</v>
      </c>
      <c r="AE363">
        <v>77667</v>
      </c>
      <c r="AF363">
        <v>0</v>
      </c>
      <c r="AG363">
        <v>0</v>
      </c>
      <c r="AH363">
        <v>2</v>
      </c>
      <c r="AI363">
        <v>0</v>
      </c>
      <c r="AJ363">
        <v>20</v>
      </c>
      <c r="AK363">
        <v>0</v>
      </c>
      <c r="AL363">
        <v>0</v>
      </c>
      <c r="AM363">
        <v>0</v>
      </c>
      <c r="AN363">
        <v>16248</v>
      </c>
      <c r="AO363">
        <v>6772</v>
      </c>
      <c r="AP363">
        <v>4069</v>
      </c>
      <c r="AQ363">
        <v>2969</v>
      </c>
      <c r="AR363">
        <v>3</v>
      </c>
      <c r="AS363">
        <v>13240</v>
      </c>
      <c r="AT363">
        <v>13240</v>
      </c>
      <c r="AU363">
        <v>0</v>
      </c>
      <c r="AV363">
        <v>0.37</v>
      </c>
      <c r="AW363">
        <v>9.1992999999999991</v>
      </c>
      <c r="AX363">
        <v>2.5125999999999999</v>
      </c>
      <c r="AY363">
        <v>22.42</v>
      </c>
    </row>
    <row r="364" spans="1:51" x14ac:dyDescent="0.35">
      <c r="A364" t="s">
        <v>779</v>
      </c>
      <c r="B364" t="s">
        <v>48</v>
      </c>
      <c r="C364">
        <v>6091393212914</v>
      </c>
      <c r="D364" t="s">
        <v>487</v>
      </c>
      <c r="E364" t="s">
        <v>773</v>
      </c>
      <c r="F364" t="s">
        <v>774</v>
      </c>
      <c r="G364" t="s">
        <v>49</v>
      </c>
      <c r="H364">
        <v>455335817999279</v>
      </c>
      <c r="I364" t="s">
        <v>285</v>
      </c>
      <c r="J364">
        <v>6091393215914</v>
      </c>
      <c r="K364" t="s">
        <v>538</v>
      </c>
      <c r="L364" t="s">
        <v>773</v>
      </c>
      <c r="M364" t="s">
        <v>774</v>
      </c>
      <c r="N364" t="s">
        <v>63</v>
      </c>
      <c r="P364" t="s">
        <v>280</v>
      </c>
      <c r="R364" t="s">
        <v>64</v>
      </c>
      <c r="S364" t="s">
        <v>473</v>
      </c>
      <c r="T364">
        <v>6091393858514</v>
      </c>
      <c r="U364" t="s">
        <v>628</v>
      </c>
      <c r="W364" t="s">
        <v>282</v>
      </c>
      <c r="X364" t="s">
        <v>283</v>
      </c>
      <c r="Z364">
        <v>39826</v>
      </c>
      <c r="AA364">
        <v>122</v>
      </c>
      <c r="AB364">
        <v>366.43</v>
      </c>
      <c r="AC364">
        <v>0</v>
      </c>
      <c r="AD364">
        <v>1.04</v>
      </c>
      <c r="AE364">
        <v>38862</v>
      </c>
      <c r="AF364">
        <v>0</v>
      </c>
      <c r="AG364">
        <v>0</v>
      </c>
      <c r="AH364">
        <v>2</v>
      </c>
      <c r="AI364">
        <v>0</v>
      </c>
      <c r="AJ364">
        <v>10</v>
      </c>
      <c r="AK364">
        <v>0</v>
      </c>
      <c r="AL364">
        <v>4</v>
      </c>
      <c r="AM364">
        <v>0</v>
      </c>
      <c r="AN364">
        <v>8660</v>
      </c>
      <c r="AO364">
        <v>3825</v>
      </c>
      <c r="AP364">
        <v>2366</v>
      </c>
      <c r="AQ364">
        <v>1762</v>
      </c>
      <c r="AR364">
        <v>3</v>
      </c>
      <c r="AS364">
        <v>7201</v>
      </c>
      <c r="AT364">
        <v>7201</v>
      </c>
      <c r="AU364">
        <v>0</v>
      </c>
      <c r="AV364">
        <v>0.31</v>
      </c>
      <c r="AW364">
        <v>9.2007999999999992</v>
      </c>
      <c r="AX364">
        <v>3.0034999999999998</v>
      </c>
      <c r="AY364">
        <v>24.47</v>
      </c>
    </row>
    <row r="365" spans="1:51" x14ac:dyDescent="0.35">
      <c r="A365" t="s">
        <v>781</v>
      </c>
      <c r="B365" t="s">
        <v>48</v>
      </c>
      <c r="C365">
        <v>6091393212914</v>
      </c>
      <c r="D365" t="s">
        <v>487</v>
      </c>
      <c r="E365" t="s">
        <v>773</v>
      </c>
      <c r="F365" t="s">
        <v>774</v>
      </c>
      <c r="G365" t="s">
        <v>49</v>
      </c>
      <c r="H365">
        <v>455335817999279</v>
      </c>
      <c r="I365" t="s">
        <v>285</v>
      </c>
      <c r="J365">
        <v>6091393215914</v>
      </c>
      <c r="K365" t="s">
        <v>538</v>
      </c>
      <c r="L365" t="s">
        <v>773</v>
      </c>
      <c r="M365" t="s">
        <v>774</v>
      </c>
      <c r="N365" t="s">
        <v>63</v>
      </c>
      <c r="P365" t="s">
        <v>280</v>
      </c>
      <c r="R365" t="s">
        <v>64</v>
      </c>
      <c r="S365" t="s">
        <v>473</v>
      </c>
      <c r="T365">
        <v>6091394725714</v>
      </c>
      <c r="U365" t="s">
        <v>627</v>
      </c>
      <c r="W365" t="s">
        <v>282</v>
      </c>
      <c r="X365" t="s">
        <v>283</v>
      </c>
      <c r="Z365">
        <v>76893</v>
      </c>
      <c r="AA365">
        <v>261</v>
      </c>
      <c r="AB365">
        <v>707.42</v>
      </c>
      <c r="AC365">
        <v>0</v>
      </c>
      <c r="AD365">
        <v>1.01</v>
      </c>
      <c r="AE365">
        <v>76893</v>
      </c>
      <c r="AF365">
        <v>0</v>
      </c>
      <c r="AG365">
        <v>0</v>
      </c>
      <c r="AH365">
        <v>4</v>
      </c>
      <c r="AI365">
        <v>0</v>
      </c>
      <c r="AJ365">
        <v>13</v>
      </c>
      <c r="AK365">
        <v>0</v>
      </c>
      <c r="AL365">
        <v>0</v>
      </c>
      <c r="AM365">
        <v>0</v>
      </c>
      <c r="AN365">
        <v>15894</v>
      </c>
      <c r="AO365">
        <v>6803</v>
      </c>
      <c r="AP365">
        <v>4179</v>
      </c>
      <c r="AQ365">
        <v>3042</v>
      </c>
      <c r="AR365">
        <v>3</v>
      </c>
      <c r="AS365">
        <v>13060</v>
      </c>
      <c r="AT365">
        <v>13060</v>
      </c>
      <c r="AU365">
        <v>0</v>
      </c>
      <c r="AV365">
        <v>0.34</v>
      </c>
      <c r="AW365">
        <v>9.2001000000000008</v>
      </c>
      <c r="AX365">
        <v>2.7103999999999999</v>
      </c>
      <c r="AY365">
        <v>23.29</v>
      </c>
    </row>
    <row r="366" spans="1:51" x14ac:dyDescent="0.35">
      <c r="A366" t="s">
        <v>780</v>
      </c>
      <c r="B366" t="s">
        <v>48</v>
      </c>
      <c r="C366">
        <v>2.3842769958740832E+16</v>
      </c>
      <c r="D366" t="s">
        <v>486</v>
      </c>
      <c r="E366" t="s">
        <v>773</v>
      </c>
      <c r="F366" t="s">
        <v>774</v>
      </c>
      <c r="G366" t="s">
        <v>49</v>
      </c>
      <c r="H366">
        <v>821617228037801</v>
      </c>
      <c r="I366" t="s">
        <v>293</v>
      </c>
      <c r="J366">
        <v>2.3842769958790832E+16</v>
      </c>
      <c r="K366" t="s">
        <v>537</v>
      </c>
      <c r="L366" t="s">
        <v>773</v>
      </c>
      <c r="M366" t="s">
        <v>774</v>
      </c>
      <c r="N366" t="s">
        <v>62</v>
      </c>
      <c r="P366" t="s">
        <v>280</v>
      </c>
      <c r="R366" t="s">
        <v>49</v>
      </c>
      <c r="S366" t="s">
        <v>473</v>
      </c>
      <c r="T366">
        <v>2.3842770141800832E+16</v>
      </c>
      <c r="U366" t="s">
        <v>593</v>
      </c>
      <c r="V366" t="s">
        <v>58</v>
      </c>
      <c r="W366" t="s">
        <v>282</v>
      </c>
      <c r="X366" t="s">
        <v>283</v>
      </c>
      <c r="Y366" t="s">
        <v>284</v>
      </c>
      <c r="Z366">
        <v>86388</v>
      </c>
      <c r="AA366">
        <v>159</v>
      </c>
      <c r="AB366">
        <v>594.41999999999996</v>
      </c>
      <c r="AC366">
        <v>0</v>
      </c>
      <c r="AD366">
        <v>1.1100000000000001</v>
      </c>
      <c r="AE366">
        <v>79120</v>
      </c>
      <c r="AF366">
        <v>89</v>
      </c>
      <c r="AG366">
        <v>0</v>
      </c>
      <c r="AH366">
        <v>0</v>
      </c>
      <c r="AI366">
        <v>0</v>
      </c>
      <c r="AJ366">
        <v>35</v>
      </c>
      <c r="AK366">
        <v>2</v>
      </c>
      <c r="AL366">
        <v>4</v>
      </c>
      <c r="AM366">
        <v>0</v>
      </c>
      <c r="AN366">
        <v>18769</v>
      </c>
      <c r="AO366">
        <v>7511</v>
      </c>
      <c r="AP366">
        <v>4210</v>
      </c>
      <c r="AQ366">
        <v>3260</v>
      </c>
      <c r="AR366">
        <v>2</v>
      </c>
      <c r="AS366">
        <v>7826</v>
      </c>
      <c r="AT366">
        <v>7826</v>
      </c>
      <c r="AU366">
        <v>0</v>
      </c>
      <c r="AV366">
        <v>0.18</v>
      </c>
      <c r="AW366">
        <v>6.8807999999999998</v>
      </c>
      <c r="AX366">
        <v>3.7385000000000002</v>
      </c>
      <c r="AY366">
        <v>41.66</v>
      </c>
    </row>
    <row r="367" spans="1:51" x14ac:dyDescent="0.35">
      <c r="A367" t="s">
        <v>772</v>
      </c>
      <c r="B367" t="s">
        <v>56</v>
      </c>
      <c r="C367">
        <v>6092666018914</v>
      </c>
      <c r="D367" t="s">
        <v>484</v>
      </c>
      <c r="E367" t="s">
        <v>773</v>
      </c>
      <c r="F367" t="s">
        <v>774</v>
      </c>
      <c r="G367" t="s">
        <v>49</v>
      </c>
      <c r="H367">
        <v>455335817999279</v>
      </c>
      <c r="I367" t="s">
        <v>285</v>
      </c>
      <c r="J367">
        <v>6092666019714</v>
      </c>
      <c r="K367" t="s">
        <v>539</v>
      </c>
      <c r="L367" t="s">
        <v>773</v>
      </c>
      <c r="M367" t="s">
        <v>774</v>
      </c>
      <c r="N367" t="s">
        <v>61</v>
      </c>
      <c r="P367" t="s">
        <v>280</v>
      </c>
      <c r="R367" t="s">
        <v>64</v>
      </c>
      <c r="S367" t="s">
        <v>473</v>
      </c>
      <c r="T367">
        <v>6092666042714</v>
      </c>
      <c r="U367" t="s">
        <v>594</v>
      </c>
      <c r="X367" t="s">
        <v>283</v>
      </c>
      <c r="Z367">
        <v>53863</v>
      </c>
      <c r="AA367">
        <v>693</v>
      </c>
      <c r="AB367">
        <v>790.19</v>
      </c>
      <c r="AC367">
        <v>0</v>
      </c>
      <c r="AD367">
        <v>1.49</v>
      </c>
      <c r="AE367">
        <v>36756</v>
      </c>
      <c r="AF367">
        <v>557</v>
      </c>
      <c r="AG367">
        <v>0</v>
      </c>
      <c r="AH367">
        <v>6</v>
      </c>
      <c r="AI367">
        <v>0</v>
      </c>
      <c r="AJ367">
        <v>4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1.29</v>
      </c>
      <c r="AW367">
        <v>14.670400000000001</v>
      </c>
      <c r="AX367">
        <v>1.1402000000000001</v>
      </c>
    </row>
    <row r="368" spans="1:51" x14ac:dyDescent="0.35">
      <c r="A368" t="s">
        <v>781</v>
      </c>
      <c r="B368" t="s">
        <v>48</v>
      </c>
      <c r="C368">
        <v>6091393212914</v>
      </c>
      <c r="D368" t="s">
        <v>487</v>
      </c>
      <c r="E368" t="s">
        <v>773</v>
      </c>
      <c r="F368" t="s">
        <v>774</v>
      </c>
      <c r="G368" t="s">
        <v>49</v>
      </c>
      <c r="H368">
        <v>455335817999279</v>
      </c>
      <c r="I368" t="s">
        <v>285</v>
      </c>
      <c r="J368">
        <v>6091393215914</v>
      </c>
      <c r="K368" t="s">
        <v>538</v>
      </c>
      <c r="L368" t="s">
        <v>773</v>
      </c>
      <c r="M368" t="s">
        <v>774</v>
      </c>
      <c r="N368" t="s">
        <v>63</v>
      </c>
      <c r="P368" t="s">
        <v>280</v>
      </c>
      <c r="R368" t="s">
        <v>64</v>
      </c>
      <c r="S368" t="s">
        <v>473</v>
      </c>
      <c r="T368">
        <v>6091393858514</v>
      </c>
      <c r="U368" t="s">
        <v>628</v>
      </c>
      <c r="W368" t="s">
        <v>282</v>
      </c>
      <c r="X368" t="s">
        <v>283</v>
      </c>
      <c r="Z368">
        <v>31246</v>
      </c>
      <c r="AA368">
        <v>97</v>
      </c>
      <c r="AB368">
        <v>287.5</v>
      </c>
      <c r="AC368">
        <v>0</v>
      </c>
      <c r="AD368">
        <v>1.04</v>
      </c>
      <c r="AE368">
        <v>30567</v>
      </c>
      <c r="AF368">
        <v>0</v>
      </c>
      <c r="AG368">
        <v>0</v>
      </c>
      <c r="AH368">
        <v>2</v>
      </c>
      <c r="AI368">
        <v>0</v>
      </c>
      <c r="AJ368">
        <v>3</v>
      </c>
      <c r="AK368">
        <v>0</v>
      </c>
      <c r="AL368">
        <v>0</v>
      </c>
      <c r="AM368">
        <v>0</v>
      </c>
      <c r="AN368">
        <v>8084</v>
      </c>
      <c r="AO368">
        <v>3762</v>
      </c>
      <c r="AP368">
        <v>2350</v>
      </c>
      <c r="AQ368">
        <v>1758</v>
      </c>
      <c r="AR368">
        <v>4</v>
      </c>
      <c r="AS368">
        <v>6742</v>
      </c>
      <c r="AT368">
        <v>6742</v>
      </c>
      <c r="AU368">
        <v>0</v>
      </c>
      <c r="AV368">
        <v>0.31</v>
      </c>
      <c r="AW368">
        <v>9.2012</v>
      </c>
      <c r="AX368">
        <v>2.9639000000000002</v>
      </c>
      <c r="AY368">
        <v>26.08</v>
      </c>
    </row>
    <row r="369" spans="1:51" x14ac:dyDescent="0.35">
      <c r="A369" t="s">
        <v>778</v>
      </c>
      <c r="B369" t="s">
        <v>48</v>
      </c>
      <c r="C369">
        <v>2.3842769958740832E+16</v>
      </c>
      <c r="D369" t="s">
        <v>486</v>
      </c>
      <c r="E369" t="s">
        <v>773</v>
      </c>
      <c r="F369" t="s">
        <v>774</v>
      </c>
      <c r="G369" t="s">
        <v>49</v>
      </c>
      <c r="H369">
        <v>821617228037801</v>
      </c>
      <c r="I369" t="s">
        <v>293</v>
      </c>
      <c r="J369">
        <v>2.3842769958790832E+16</v>
      </c>
      <c r="K369" t="s">
        <v>537</v>
      </c>
      <c r="L369" t="s">
        <v>773</v>
      </c>
      <c r="M369" t="s">
        <v>774</v>
      </c>
      <c r="N369" t="s">
        <v>62</v>
      </c>
      <c r="P369" t="s">
        <v>280</v>
      </c>
      <c r="R369" t="s">
        <v>49</v>
      </c>
      <c r="S369" t="s">
        <v>473</v>
      </c>
      <c r="T369">
        <v>2.3842770141800832E+16</v>
      </c>
      <c r="U369" t="s">
        <v>593</v>
      </c>
      <c r="V369" t="s">
        <v>58</v>
      </c>
      <c r="W369" t="s">
        <v>282</v>
      </c>
      <c r="X369" t="s">
        <v>283</v>
      </c>
      <c r="Y369" t="s">
        <v>284</v>
      </c>
      <c r="Z369">
        <v>97357</v>
      </c>
      <c r="AA369">
        <v>231</v>
      </c>
      <c r="AB369">
        <v>669.65</v>
      </c>
      <c r="AC369">
        <v>0</v>
      </c>
      <c r="AD369">
        <v>1.1200000000000001</v>
      </c>
      <c r="AE369">
        <v>88353</v>
      </c>
      <c r="AF369">
        <v>113</v>
      </c>
      <c r="AG369">
        <v>0</v>
      </c>
      <c r="AH369">
        <v>0</v>
      </c>
      <c r="AI369">
        <v>0</v>
      </c>
      <c r="AJ369">
        <v>50</v>
      </c>
      <c r="AK369">
        <v>2</v>
      </c>
      <c r="AL369">
        <v>4</v>
      </c>
      <c r="AM369">
        <v>0</v>
      </c>
      <c r="AN369">
        <v>21324</v>
      </c>
      <c r="AO369">
        <v>8498</v>
      </c>
      <c r="AP369">
        <v>4702</v>
      </c>
      <c r="AQ369">
        <v>3564</v>
      </c>
      <c r="AR369">
        <v>2</v>
      </c>
      <c r="AS369">
        <v>8874</v>
      </c>
      <c r="AT369">
        <v>8874</v>
      </c>
      <c r="AU369">
        <v>0</v>
      </c>
      <c r="AV369">
        <v>0.24</v>
      </c>
      <c r="AW369">
        <v>6.8783000000000003</v>
      </c>
      <c r="AX369">
        <v>2.8988999999999998</v>
      </c>
      <c r="AY369">
        <v>40.159999999999997</v>
      </c>
    </row>
    <row r="370" spans="1:51" x14ac:dyDescent="0.35">
      <c r="A370" t="s">
        <v>778</v>
      </c>
      <c r="B370" t="s">
        <v>48</v>
      </c>
      <c r="C370">
        <v>6091393212914</v>
      </c>
      <c r="D370" t="s">
        <v>487</v>
      </c>
      <c r="E370" t="s">
        <v>773</v>
      </c>
      <c r="F370" t="s">
        <v>774</v>
      </c>
      <c r="G370" t="s">
        <v>49</v>
      </c>
      <c r="H370">
        <v>455335817999279</v>
      </c>
      <c r="I370" t="s">
        <v>285</v>
      </c>
      <c r="J370">
        <v>6091393215914</v>
      </c>
      <c r="K370" t="s">
        <v>538</v>
      </c>
      <c r="L370" t="s">
        <v>773</v>
      </c>
      <c r="M370" t="s">
        <v>774</v>
      </c>
      <c r="N370" t="s">
        <v>63</v>
      </c>
      <c r="P370" t="s">
        <v>280</v>
      </c>
      <c r="R370" t="s">
        <v>64</v>
      </c>
      <c r="S370" t="s">
        <v>473</v>
      </c>
      <c r="T370">
        <v>6091393858514</v>
      </c>
      <c r="U370" t="s">
        <v>628</v>
      </c>
      <c r="W370" t="s">
        <v>282</v>
      </c>
      <c r="X370" t="s">
        <v>283</v>
      </c>
      <c r="Z370">
        <v>41462</v>
      </c>
      <c r="AA370">
        <v>122</v>
      </c>
      <c r="AB370">
        <v>381.26</v>
      </c>
      <c r="AC370">
        <v>0</v>
      </c>
      <c r="AD370">
        <v>1.05</v>
      </c>
      <c r="AE370">
        <v>39916</v>
      </c>
      <c r="AF370">
        <v>0</v>
      </c>
      <c r="AG370">
        <v>0</v>
      </c>
      <c r="AH370">
        <v>3</v>
      </c>
      <c r="AI370">
        <v>0</v>
      </c>
      <c r="AJ370">
        <v>16</v>
      </c>
      <c r="AK370">
        <v>0</v>
      </c>
      <c r="AL370">
        <v>2</v>
      </c>
      <c r="AM370">
        <v>0</v>
      </c>
      <c r="AN370">
        <v>9891</v>
      </c>
      <c r="AO370">
        <v>4469</v>
      </c>
      <c r="AP370">
        <v>2822</v>
      </c>
      <c r="AQ370">
        <v>2130</v>
      </c>
      <c r="AR370">
        <v>4</v>
      </c>
      <c r="AS370">
        <v>8261</v>
      </c>
      <c r="AT370">
        <v>8261</v>
      </c>
      <c r="AU370">
        <v>0</v>
      </c>
      <c r="AV370">
        <v>0.28999999999999998</v>
      </c>
      <c r="AW370">
        <v>9.1953999999999994</v>
      </c>
      <c r="AX370">
        <v>3.1251000000000002</v>
      </c>
      <c r="AY370">
        <v>25.78</v>
      </c>
    </row>
    <row r="371" spans="1:51" x14ac:dyDescent="0.35">
      <c r="A371" t="s">
        <v>779</v>
      </c>
      <c r="B371" t="s">
        <v>56</v>
      </c>
      <c r="C371">
        <v>6092666018914</v>
      </c>
      <c r="D371" t="s">
        <v>484</v>
      </c>
      <c r="E371" t="s">
        <v>773</v>
      </c>
      <c r="F371" t="s">
        <v>774</v>
      </c>
      <c r="G371" t="s">
        <v>49</v>
      </c>
      <c r="H371">
        <v>455335817999279</v>
      </c>
      <c r="I371" t="s">
        <v>285</v>
      </c>
      <c r="J371">
        <v>6092666019714</v>
      </c>
      <c r="K371" t="s">
        <v>539</v>
      </c>
      <c r="L371" t="s">
        <v>773</v>
      </c>
      <c r="M371" t="s">
        <v>774</v>
      </c>
      <c r="N371" t="s">
        <v>61</v>
      </c>
      <c r="P371" t="s">
        <v>280</v>
      </c>
      <c r="R371" t="s">
        <v>64</v>
      </c>
      <c r="S371" t="s">
        <v>473</v>
      </c>
      <c r="T371">
        <v>6092666042714</v>
      </c>
      <c r="U371" t="s">
        <v>594</v>
      </c>
      <c r="X371" t="s">
        <v>283</v>
      </c>
      <c r="Z371">
        <v>54763</v>
      </c>
      <c r="AA371">
        <v>684</v>
      </c>
      <c r="AB371">
        <v>746.79</v>
      </c>
      <c r="AC371">
        <v>0</v>
      </c>
      <c r="AD371">
        <v>1.43</v>
      </c>
      <c r="AE371">
        <v>38843</v>
      </c>
      <c r="AF371">
        <v>558</v>
      </c>
      <c r="AG371">
        <v>0</v>
      </c>
      <c r="AH371">
        <v>4</v>
      </c>
      <c r="AI371">
        <v>0</v>
      </c>
      <c r="AJ371">
        <v>0</v>
      </c>
      <c r="AK371">
        <v>2</v>
      </c>
      <c r="AL371">
        <v>2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1.25</v>
      </c>
      <c r="AW371">
        <v>13.636799999999999</v>
      </c>
      <c r="AX371">
        <v>1.0918000000000001</v>
      </c>
    </row>
    <row r="372" spans="1:51" x14ac:dyDescent="0.35">
      <c r="A372" t="s">
        <v>782</v>
      </c>
      <c r="B372" t="s">
        <v>48</v>
      </c>
      <c r="C372">
        <v>6091393212914</v>
      </c>
      <c r="D372" t="s">
        <v>487</v>
      </c>
      <c r="E372" t="s">
        <v>773</v>
      </c>
      <c r="F372" t="s">
        <v>774</v>
      </c>
      <c r="G372" t="s">
        <v>49</v>
      </c>
      <c r="H372">
        <v>455335817999279</v>
      </c>
      <c r="I372" t="s">
        <v>285</v>
      </c>
      <c r="J372">
        <v>6091393215914</v>
      </c>
      <c r="K372" t="s">
        <v>538</v>
      </c>
      <c r="L372" t="s">
        <v>773</v>
      </c>
      <c r="M372" t="s">
        <v>774</v>
      </c>
      <c r="N372" t="s">
        <v>63</v>
      </c>
      <c r="P372" t="s">
        <v>280</v>
      </c>
      <c r="R372" t="s">
        <v>64</v>
      </c>
      <c r="S372" t="s">
        <v>473</v>
      </c>
      <c r="T372">
        <v>6091394725714</v>
      </c>
      <c r="U372" t="s">
        <v>627</v>
      </c>
      <c r="W372" t="s">
        <v>282</v>
      </c>
      <c r="X372" t="s">
        <v>283</v>
      </c>
      <c r="Z372">
        <v>97084</v>
      </c>
      <c r="AA372">
        <v>402</v>
      </c>
      <c r="AB372">
        <v>892.78</v>
      </c>
      <c r="AC372">
        <v>0</v>
      </c>
      <c r="AD372">
        <v>1.02</v>
      </c>
      <c r="AE372">
        <v>96791</v>
      </c>
      <c r="AF372">
        <v>0</v>
      </c>
      <c r="AG372">
        <v>0</v>
      </c>
      <c r="AH372">
        <v>8</v>
      </c>
      <c r="AI372">
        <v>0</v>
      </c>
      <c r="AJ372">
        <v>26</v>
      </c>
      <c r="AK372">
        <v>2</v>
      </c>
      <c r="AL372">
        <v>3</v>
      </c>
      <c r="AM372">
        <v>0</v>
      </c>
      <c r="AN372">
        <v>20089</v>
      </c>
      <c r="AO372">
        <v>8493</v>
      </c>
      <c r="AP372">
        <v>5194</v>
      </c>
      <c r="AQ372">
        <v>3820</v>
      </c>
      <c r="AR372">
        <v>3</v>
      </c>
      <c r="AS372">
        <v>16641</v>
      </c>
      <c r="AT372">
        <v>16641</v>
      </c>
      <c r="AU372">
        <v>0</v>
      </c>
      <c r="AV372">
        <v>0.41</v>
      </c>
      <c r="AW372">
        <v>9.1959999999999997</v>
      </c>
      <c r="AX372">
        <v>2.2208000000000001</v>
      </c>
      <c r="AY372">
        <v>22.96</v>
      </c>
    </row>
    <row r="373" spans="1:51" x14ac:dyDescent="0.35">
      <c r="A373" t="s">
        <v>775</v>
      </c>
      <c r="B373" t="s">
        <v>48</v>
      </c>
      <c r="C373">
        <v>2.384281562016084E+16</v>
      </c>
      <c r="D373" t="s">
        <v>488</v>
      </c>
      <c r="E373" t="s">
        <v>773</v>
      </c>
      <c r="F373" t="s">
        <v>774</v>
      </c>
      <c r="G373" t="s">
        <v>49</v>
      </c>
      <c r="H373">
        <v>608859825980210</v>
      </c>
      <c r="I373" t="s">
        <v>291</v>
      </c>
      <c r="J373">
        <v>2.384281562018084E+16</v>
      </c>
      <c r="K373" t="s">
        <v>540</v>
      </c>
      <c r="L373" t="s">
        <v>773</v>
      </c>
      <c r="M373" t="s">
        <v>774</v>
      </c>
      <c r="N373" t="s">
        <v>54</v>
      </c>
      <c r="P373" t="s">
        <v>280</v>
      </c>
      <c r="R373" t="s">
        <v>49</v>
      </c>
      <c r="S373" t="s">
        <v>473</v>
      </c>
      <c r="T373">
        <v>2.384281564021084E+16</v>
      </c>
      <c r="U373" t="s">
        <v>592</v>
      </c>
      <c r="W373" t="s">
        <v>282</v>
      </c>
      <c r="X373" t="s">
        <v>283</v>
      </c>
      <c r="Z373">
        <v>0</v>
      </c>
      <c r="AA373">
        <v>5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2</v>
      </c>
      <c r="AM373">
        <v>0</v>
      </c>
      <c r="AN373">
        <v>344</v>
      </c>
      <c r="AO373">
        <v>149</v>
      </c>
      <c r="AP373">
        <v>97</v>
      </c>
      <c r="AQ373">
        <v>72</v>
      </c>
      <c r="AR373">
        <v>3</v>
      </c>
      <c r="AS373">
        <v>152</v>
      </c>
      <c r="AT373">
        <v>152</v>
      </c>
      <c r="AU373">
        <v>0</v>
      </c>
      <c r="AV373" t="s">
        <v>784</v>
      </c>
      <c r="AX373">
        <v>0</v>
      </c>
      <c r="AY373">
        <v>47.37</v>
      </c>
    </row>
    <row r="374" spans="1:51" x14ac:dyDescent="0.35">
      <c r="A374" t="s">
        <v>775</v>
      </c>
      <c r="B374" t="s">
        <v>48</v>
      </c>
      <c r="C374">
        <v>6091393212914</v>
      </c>
      <c r="D374" t="s">
        <v>487</v>
      </c>
      <c r="E374" t="s">
        <v>773</v>
      </c>
      <c r="F374" t="s">
        <v>774</v>
      </c>
      <c r="G374" t="s">
        <v>49</v>
      </c>
      <c r="H374">
        <v>455335817999279</v>
      </c>
      <c r="I374" t="s">
        <v>285</v>
      </c>
      <c r="J374">
        <v>6091393215914</v>
      </c>
      <c r="K374" t="s">
        <v>538</v>
      </c>
      <c r="L374" t="s">
        <v>773</v>
      </c>
      <c r="M374" t="s">
        <v>774</v>
      </c>
      <c r="N374" t="s">
        <v>63</v>
      </c>
      <c r="P374" t="s">
        <v>280</v>
      </c>
      <c r="R374" t="s">
        <v>64</v>
      </c>
      <c r="S374" t="s">
        <v>473</v>
      </c>
      <c r="T374">
        <v>6091394725714</v>
      </c>
      <c r="U374" t="s">
        <v>627</v>
      </c>
      <c r="W374" t="s">
        <v>282</v>
      </c>
      <c r="X374" t="s">
        <v>283</v>
      </c>
      <c r="Z374">
        <v>104147</v>
      </c>
      <c r="AA374">
        <v>352</v>
      </c>
      <c r="AB374">
        <v>957.75</v>
      </c>
      <c r="AC374">
        <v>0</v>
      </c>
      <c r="AD374">
        <v>1.03</v>
      </c>
      <c r="AE374">
        <v>102597</v>
      </c>
      <c r="AF374">
        <v>0</v>
      </c>
      <c r="AG374">
        <v>0</v>
      </c>
      <c r="AH374">
        <v>10</v>
      </c>
      <c r="AI374">
        <v>0</v>
      </c>
      <c r="AJ374">
        <v>16</v>
      </c>
      <c r="AK374">
        <v>4</v>
      </c>
      <c r="AL374">
        <v>0</v>
      </c>
      <c r="AM374">
        <v>0</v>
      </c>
      <c r="AN374">
        <v>21117</v>
      </c>
      <c r="AO374">
        <v>8849</v>
      </c>
      <c r="AP374">
        <v>5319</v>
      </c>
      <c r="AQ374">
        <v>3844</v>
      </c>
      <c r="AR374">
        <v>3</v>
      </c>
      <c r="AS374">
        <v>17333</v>
      </c>
      <c r="AT374">
        <v>17333</v>
      </c>
      <c r="AU374">
        <v>0</v>
      </c>
      <c r="AV374">
        <v>0.34</v>
      </c>
      <c r="AW374">
        <v>9.1960999999999995</v>
      </c>
      <c r="AX374">
        <v>2.7208999999999999</v>
      </c>
      <c r="AY374">
        <v>22.18</v>
      </c>
    </row>
    <row r="375" spans="1:51" x14ac:dyDescent="0.35">
      <c r="A375" t="s">
        <v>779</v>
      </c>
      <c r="B375" t="s">
        <v>48</v>
      </c>
      <c r="C375">
        <v>6091393212914</v>
      </c>
      <c r="D375" t="s">
        <v>487</v>
      </c>
      <c r="E375" t="s">
        <v>773</v>
      </c>
      <c r="F375" t="s">
        <v>774</v>
      </c>
      <c r="G375" t="s">
        <v>49</v>
      </c>
      <c r="H375">
        <v>455335817999279</v>
      </c>
      <c r="I375" t="s">
        <v>285</v>
      </c>
      <c r="J375">
        <v>6091393215914</v>
      </c>
      <c r="K375" t="s">
        <v>538</v>
      </c>
      <c r="L375" t="s">
        <v>773</v>
      </c>
      <c r="M375" t="s">
        <v>774</v>
      </c>
      <c r="N375" t="s">
        <v>63</v>
      </c>
      <c r="P375" t="s">
        <v>280</v>
      </c>
      <c r="R375" t="s">
        <v>64</v>
      </c>
      <c r="S375" t="s">
        <v>473</v>
      </c>
      <c r="T375">
        <v>6091393858514</v>
      </c>
      <c r="U375" t="s">
        <v>628</v>
      </c>
      <c r="W375" t="s">
        <v>282</v>
      </c>
      <c r="X375" t="s">
        <v>283</v>
      </c>
      <c r="Z375">
        <v>52480</v>
      </c>
      <c r="AA375">
        <v>125</v>
      </c>
      <c r="AB375">
        <v>482.67</v>
      </c>
      <c r="AC375">
        <v>0</v>
      </c>
      <c r="AD375">
        <v>1.01</v>
      </c>
      <c r="AE375">
        <v>52480</v>
      </c>
      <c r="AF375">
        <v>0</v>
      </c>
      <c r="AG375">
        <v>0</v>
      </c>
      <c r="AH375">
        <v>2</v>
      </c>
      <c r="AI375">
        <v>0</v>
      </c>
      <c r="AJ375">
        <v>20</v>
      </c>
      <c r="AK375">
        <v>2</v>
      </c>
      <c r="AL375">
        <v>0</v>
      </c>
      <c r="AM375">
        <v>0</v>
      </c>
      <c r="AN375">
        <v>10524</v>
      </c>
      <c r="AO375">
        <v>4551</v>
      </c>
      <c r="AP375">
        <v>2797</v>
      </c>
      <c r="AQ375">
        <v>2131</v>
      </c>
      <c r="AR375">
        <v>3</v>
      </c>
      <c r="AS375">
        <v>8641</v>
      </c>
      <c r="AT375">
        <v>8641</v>
      </c>
      <c r="AU375">
        <v>0</v>
      </c>
      <c r="AV375">
        <v>0.24</v>
      </c>
      <c r="AW375">
        <v>9.1972000000000005</v>
      </c>
      <c r="AX375">
        <v>3.8614000000000002</v>
      </c>
      <c r="AY375">
        <v>24.66</v>
      </c>
    </row>
    <row r="376" spans="1:51" x14ac:dyDescent="0.35">
      <c r="A376" t="s">
        <v>772</v>
      </c>
      <c r="B376" t="s">
        <v>56</v>
      </c>
      <c r="C376">
        <v>6092666018914</v>
      </c>
      <c r="D376" t="s">
        <v>484</v>
      </c>
      <c r="E376" t="s">
        <v>773</v>
      </c>
      <c r="F376" t="s">
        <v>774</v>
      </c>
      <c r="G376" t="s">
        <v>49</v>
      </c>
      <c r="H376">
        <v>455335817999279</v>
      </c>
      <c r="I376" t="s">
        <v>285</v>
      </c>
      <c r="J376">
        <v>6092666019714</v>
      </c>
      <c r="K376" t="s">
        <v>539</v>
      </c>
      <c r="L376" t="s">
        <v>773</v>
      </c>
      <c r="M376" t="s">
        <v>774</v>
      </c>
      <c r="N376" t="s">
        <v>61</v>
      </c>
      <c r="P376" t="s">
        <v>280</v>
      </c>
      <c r="R376" t="s">
        <v>64</v>
      </c>
      <c r="S376" t="s">
        <v>473</v>
      </c>
      <c r="T376">
        <v>6092666042714</v>
      </c>
      <c r="U376" t="s">
        <v>594</v>
      </c>
      <c r="X376" t="s">
        <v>283</v>
      </c>
      <c r="Z376">
        <v>49268</v>
      </c>
      <c r="AA376">
        <v>573</v>
      </c>
      <c r="AB376">
        <v>630.62</v>
      </c>
      <c r="AC376">
        <v>0</v>
      </c>
      <c r="AD376">
        <v>1.37</v>
      </c>
      <c r="AE376">
        <v>36450</v>
      </c>
      <c r="AF376">
        <v>457</v>
      </c>
      <c r="AG376">
        <v>0</v>
      </c>
      <c r="AH376">
        <v>13</v>
      </c>
      <c r="AI376">
        <v>0</v>
      </c>
      <c r="AJ376">
        <v>4</v>
      </c>
      <c r="AK376">
        <v>3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1.1599999999999999</v>
      </c>
      <c r="AW376">
        <v>12.799799999999999</v>
      </c>
      <c r="AX376">
        <v>1.1006</v>
      </c>
    </row>
    <row r="377" spans="1:51" x14ac:dyDescent="0.35">
      <c r="A377" t="s">
        <v>777</v>
      </c>
      <c r="B377" t="s">
        <v>48</v>
      </c>
      <c r="C377">
        <v>2.3842769958740832E+16</v>
      </c>
      <c r="D377" t="s">
        <v>486</v>
      </c>
      <c r="E377" t="s">
        <v>773</v>
      </c>
      <c r="F377" t="s">
        <v>774</v>
      </c>
      <c r="G377" t="s">
        <v>49</v>
      </c>
      <c r="H377">
        <v>821617228037801</v>
      </c>
      <c r="I377" t="s">
        <v>293</v>
      </c>
      <c r="J377">
        <v>2.3842769958790832E+16</v>
      </c>
      <c r="K377" t="s">
        <v>537</v>
      </c>
      <c r="L377" t="s">
        <v>773</v>
      </c>
      <c r="M377" t="s">
        <v>774</v>
      </c>
      <c r="N377" t="s">
        <v>62</v>
      </c>
      <c r="P377" t="s">
        <v>280</v>
      </c>
      <c r="R377" t="s">
        <v>49</v>
      </c>
      <c r="S377" t="s">
        <v>473</v>
      </c>
      <c r="T377">
        <v>2.3842770141800832E+16</v>
      </c>
      <c r="U377" t="s">
        <v>593</v>
      </c>
      <c r="V377" t="s">
        <v>58</v>
      </c>
      <c r="W377" t="s">
        <v>282</v>
      </c>
      <c r="X377" t="s">
        <v>283</v>
      </c>
      <c r="Y377" t="s">
        <v>284</v>
      </c>
      <c r="Z377">
        <v>103003</v>
      </c>
      <c r="AA377">
        <v>215</v>
      </c>
      <c r="AB377">
        <v>708.54</v>
      </c>
      <c r="AC377">
        <v>0</v>
      </c>
      <c r="AD377">
        <v>1.1100000000000001</v>
      </c>
      <c r="AE377">
        <v>94380</v>
      </c>
      <c r="AF377">
        <v>104</v>
      </c>
      <c r="AG377">
        <v>0</v>
      </c>
      <c r="AH377">
        <v>0</v>
      </c>
      <c r="AI377">
        <v>0</v>
      </c>
      <c r="AJ377">
        <v>36</v>
      </c>
      <c r="AK377">
        <v>2</v>
      </c>
      <c r="AL377">
        <v>2</v>
      </c>
      <c r="AM377">
        <v>0</v>
      </c>
      <c r="AN377">
        <v>21710</v>
      </c>
      <c r="AO377">
        <v>8536</v>
      </c>
      <c r="AP377">
        <v>4739</v>
      </c>
      <c r="AQ377">
        <v>3593</v>
      </c>
      <c r="AR377">
        <v>2</v>
      </c>
      <c r="AS377">
        <v>8887</v>
      </c>
      <c r="AT377">
        <v>8887</v>
      </c>
      <c r="AU377">
        <v>0</v>
      </c>
      <c r="AV377">
        <v>0.21</v>
      </c>
      <c r="AW377">
        <v>6.8788</v>
      </c>
      <c r="AX377">
        <v>3.2955000000000001</v>
      </c>
      <c r="AY377">
        <v>40.43</v>
      </c>
    </row>
    <row r="378" spans="1:51" x14ac:dyDescent="0.35">
      <c r="A378" t="s">
        <v>778</v>
      </c>
      <c r="B378" t="s">
        <v>48</v>
      </c>
      <c r="C378">
        <v>2.384281562016084E+16</v>
      </c>
      <c r="D378" t="s">
        <v>488</v>
      </c>
      <c r="E378" t="s">
        <v>773</v>
      </c>
      <c r="F378" t="s">
        <v>774</v>
      </c>
      <c r="G378" t="s">
        <v>49</v>
      </c>
      <c r="H378">
        <v>608859825980210</v>
      </c>
      <c r="I378" t="s">
        <v>291</v>
      </c>
      <c r="J378">
        <v>2.384281562018084E+16</v>
      </c>
      <c r="K378" t="s">
        <v>540</v>
      </c>
      <c r="L378" t="s">
        <v>773</v>
      </c>
      <c r="M378" t="s">
        <v>774</v>
      </c>
      <c r="N378" t="s">
        <v>54</v>
      </c>
      <c r="P378" t="s">
        <v>280</v>
      </c>
      <c r="R378" t="s">
        <v>49</v>
      </c>
      <c r="S378" t="s">
        <v>473</v>
      </c>
      <c r="T378">
        <v>2.384281564021084E+16</v>
      </c>
      <c r="U378" t="s">
        <v>592</v>
      </c>
      <c r="W378" t="s">
        <v>282</v>
      </c>
      <c r="X378" t="s">
        <v>283</v>
      </c>
      <c r="Z378">
        <v>115515</v>
      </c>
      <c r="AA378">
        <v>973</v>
      </c>
      <c r="AB378">
        <v>489.16</v>
      </c>
      <c r="AC378">
        <v>0</v>
      </c>
      <c r="AD378">
        <v>1.04</v>
      </c>
      <c r="AE378">
        <v>112668</v>
      </c>
      <c r="AF378">
        <v>0</v>
      </c>
      <c r="AG378">
        <v>0</v>
      </c>
      <c r="AH378">
        <v>26</v>
      </c>
      <c r="AI378">
        <v>0</v>
      </c>
      <c r="AJ378">
        <v>120</v>
      </c>
      <c r="AK378">
        <v>24</v>
      </c>
      <c r="AL378">
        <v>18</v>
      </c>
      <c r="AM378">
        <v>0</v>
      </c>
      <c r="AN378">
        <v>55513</v>
      </c>
      <c r="AO378">
        <v>28645</v>
      </c>
      <c r="AP378">
        <v>20570</v>
      </c>
      <c r="AQ378">
        <v>15773</v>
      </c>
      <c r="AR378">
        <v>4</v>
      </c>
      <c r="AS378">
        <v>29646</v>
      </c>
      <c r="AT378">
        <v>29646</v>
      </c>
      <c r="AU378">
        <v>0</v>
      </c>
      <c r="AV378">
        <v>0.84</v>
      </c>
      <c r="AW378">
        <v>4.2346000000000004</v>
      </c>
      <c r="AX378">
        <v>0.50270000000000004</v>
      </c>
      <c r="AY378">
        <v>53.2</v>
      </c>
    </row>
    <row r="379" spans="1:51" x14ac:dyDescent="0.35">
      <c r="A379" t="s">
        <v>776</v>
      </c>
      <c r="B379" t="s">
        <v>56</v>
      </c>
      <c r="C379">
        <v>2.38428368202607E+16</v>
      </c>
      <c r="D379" t="s">
        <v>489</v>
      </c>
      <c r="E379" t="s">
        <v>773</v>
      </c>
      <c r="F379" t="s">
        <v>774</v>
      </c>
      <c r="G379" t="s">
        <v>49</v>
      </c>
      <c r="H379">
        <v>704925686373623</v>
      </c>
      <c r="I379" t="s">
        <v>287</v>
      </c>
      <c r="J379">
        <v>2.38428368204807E+16</v>
      </c>
      <c r="K379" t="s">
        <v>541</v>
      </c>
      <c r="L379" t="s">
        <v>773</v>
      </c>
      <c r="M379" t="s">
        <v>774</v>
      </c>
      <c r="N379" t="s">
        <v>63</v>
      </c>
      <c r="P379" t="s">
        <v>280</v>
      </c>
      <c r="Q379" t="s">
        <v>281</v>
      </c>
      <c r="R379" t="s">
        <v>49</v>
      </c>
      <c r="S379" t="s">
        <v>473</v>
      </c>
      <c r="T379">
        <v>2.38428368206707E+16</v>
      </c>
      <c r="U379" t="s">
        <v>597</v>
      </c>
      <c r="V379" t="s">
        <v>58</v>
      </c>
      <c r="W379" t="s">
        <v>282</v>
      </c>
      <c r="X379" t="s">
        <v>283</v>
      </c>
      <c r="Y379" t="s">
        <v>284</v>
      </c>
      <c r="Z379">
        <v>41781</v>
      </c>
      <c r="AA379">
        <v>302</v>
      </c>
      <c r="AB379">
        <v>264.57</v>
      </c>
      <c r="AC379">
        <v>0</v>
      </c>
      <c r="AD379">
        <v>1.72</v>
      </c>
      <c r="AE379">
        <v>24572</v>
      </c>
      <c r="AF379">
        <v>151</v>
      </c>
      <c r="AG379">
        <v>0</v>
      </c>
      <c r="AH379">
        <v>8</v>
      </c>
      <c r="AI379">
        <v>0</v>
      </c>
      <c r="AJ379">
        <v>2</v>
      </c>
      <c r="AK379">
        <v>2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0.72</v>
      </c>
      <c r="AW379">
        <v>6.3323</v>
      </c>
      <c r="AX379">
        <v>0.87609999999999999</v>
      </c>
    </row>
    <row r="380" spans="1:51" x14ac:dyDescent="0.35">
      <c r="A380" t="s">
        <v>776</v>
      </c>
      <c r="B380" t="s">
        <v>56</v>
      </c>
      <c r="C380">
        <v>2.38428368202607E+16</v>
      </c>
      <c r="D380" t="s">
        <v>489</v>
      </c>
      <c r="E380" t="s">
        <v>773</v>
      </c>
      <c r="F380" t="s">
        <v>774</v>
      </c>
      <c r="G380" t="s">
        <v>49</v>
      </c>
      <c r="H380">
        <v>704925686373623</v>
      </c>
      <c r="I380" t="s">
        <v>287</v>
      </c>
      <c r="J380">
        <v>2.38428368967007E+16</v>
      </c>
      <c r="K380" t="s">
        <v>542</v>
      </c>
      <c r="L380" t="s">
        <v>773</v>
      </c>
      <c r="M380" t="s">
        <v>774</v>
      </c>
      <c r="N380" t="s">
        <v>63</v>
      </c>
      <c r="P380" t="s">
        <v>280</v>
      </c>
      <c r="Q380" t="s">
        <v>281</v>
      </c>
      <c r="R380" t="s">
        <v>49</v>
      </c>
      <c r="S380" t="s">
        <v>473</v>
      </c>
      <c r="T380">
        <v>2.38428369021507E+16</v>
      </c>
      <c r="U380" t="s">
        <v>613</v>
      </c>
      <c r="V380" t="s">
        <v>58</v>
      </c>
      <c r="W380" t="s">
        <v>282</v>
      </c>
      <c r="X380" t="s">
        <v>283</v>
      </c>
      <c r="Y380" t="s">
        <v>284</v>
      </c>
      <c r="Z380">
        <v>5702</v>
      </c>
      <c r="AA380">
        <v>218</v>
      </c>
      <c r="AB380">
        <v>37.11</v>
      </c>
      <c r="AC380">
        <v>0</v>
      </c>
      <c r="AD380">
        <v>1.08</v>
      </c>
      <c r="AE380">
        <v>5382</v>
      </c>
      <c r="AF380">
        <v>83</v>
      </c>
      <c r="AG380">
        <v>0</v>
      </c>
      <c r="AH380">
        <v>3</v>
      </c>
      <c r="AI380">
        <v>0</v>
      </c>
      <c r="AJ380">
        <v>7</v>
      </c>
      <c r="AK380">
        <v>2</v>
      </c>
      <c r="AL380">
        <v>2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3.82</v>
      </c>
      <c r="AW380">
        <v>6.5082000000000004</v>
      </c>
      <c r="AX380">
        <v>0.17019999999999999</v>
      </c>
    </row>
    <row r="381" spans="1:51" x14ac:dyDescent="0.35">
      <c r="A381" t="s">
        <v>772</v>
      </c>
      <c r="B381" t="s">
        <v>48</v>
      </c>
      <c r="C381">
        <v>6091393212914</v>
      </c>
      <c r="D381" t="s">
        <v>487</v>
      </c>
      <c r="E381" t="s">
        <v>773</v>
      </c>
      <c r="F381" t="s">
        <v>774</v>
      </c>
      <c r="G381" t="s">
        <v>49</v>
      </c>
      <c r="H381">
        <v>455335817999279</v>
      </c>
      <c r="I381" t="s">
        <v>285</v>
      </c>
      <c r="J381">
        <v>6091393215914</v>
      </c>
      <c r="K381" t="s">
        <v>538</v>
      </c>
      <c r="L381" t="s">
        <v>773</v>
      </c>
      <c r="M381" t="s">
        <v>774</v>
      </c>
      <c r="N381" t="s">
        <v>63</v>
      </c>
      <c r="P381" t="s">
        <v>280</v>
      </c>
      <c r="R381" t="s">
        <v>64</v>
      </c>
      <c r="S381" t="s">
        <v>473</v>
      </c>
      <c r="T381">
        <v>6091394725714</v>
      </c>
      <c r="U381" t="s">
        <v>627</v>
      </c>
      <c r="W381" t="s">
        <v>282</v>
      </c>
      <c r="X381" t="s">
        <v>283</v>
      </c>
      <c r="Z381">
        <v>72653</v>
      </c>
      <c r="AA381">
        <v>256</v>
      </c>
      <c r="AB381">
        <v>667.96</v>
      </c>
      <c r="AC381">
        <v>0</v>
      </c>
      <c r="AD381">
        <v>1.05</v>
      </c>
      <c r="AE381">
        <v>70054</v>
      </c>
      <c r="AF381">
        <v>0</v>
      </c>
      <c r="AG381">
        <v>0</v>
      </c>
      <c r="AH381">
        <v>2</v>
      </c>
      <c r="AI381">
        <v>0</v>
      </c>
      <c r="AJ381">
        <v>17</v>
      </c>
      <c r="AK381">
        <v>0</v>
      </c>
      <c r="AL381">
        <v>0</v>
      </c>
      <c r="AM381">
        <v>0</v>
      </c>
      <c r="AN381">
        <v>14640</v>
      </c>
      <c r="AO381">
        <v>6257</v>
      </c>
      <c r="AP381">
        <v>3800</v>
      </c>
      <c r="AQ381">
        <v>2755</v>
      </c>
      <c r="AR381">
        <v>3</v>
      </c>
      <c r="AS381">
        <v>12079</v>
      </c>
      <c r="AT381">
        <v>12079</v>
      </c>
      <c r="AU381">
        <v>0</v>
      </c>
      <c r="AV381">
        <v>0.35</v>
      </c>
      <c r="AW381">
        <v>9.1937999999999995</v>
      </c>
      <c r="AX381">
        <v>2.6092</v>
      </c>
      <c r="AY381">
        <v>22.81</v>
      </c>
    </row>
    <row r="382" spans="1:51" x14ac:dyDescent="0.35">
      <c r="A382" t="s">
        <v>783</v>
      </c>
      <c r="B382" t="s">
        <v>48</v>
      </c>
      <c r="C382">
        <v>2.384281562016084E+16</v>
      </c>
      <c r="D382" t="s">
        <v>488</v>
      </c>
      <c r="E382" t="s">
        <v>773</v>
      </c>
      <c r="F382" t="s">
        <v>774</v>
      </c>
      <c r="G382" t="s">
        <v>49</v>
      </c>
      <c r="H382">
        <v>608859825980210</v>
      </c>
      <c r="I382" t="s">
        <v>291</v>
      </c>
      <c r="J382">
        <v>2.384281562018084E+16</v>
      </c>
      <c r="K382" t="s">
        <v>540</v>
      </c>
      <c r="L382" t="s">
        <v>773</v>
      </c>
      <c r="M382" t="s">
        <v>774</v>
      </c>
      <c r="N382" t="s">
        <v>54</v>
      </c>
      <c r="P382" t="s">
        <v>280</v>
      </c>
      <c r="R382" t="s">
        <v>49</v>
      </c>
      <c r="S382" t="s">
        <v>473</v>
      </c>
      <c r="T382">
        <v>2.384281563137084E+16</v>
      </c>
      <c r="U382" t="s">
        <v>599</v>
      </c>
      <c r="W382" t="s">
        <v>282</v>
      </c>
      <c r="X382" t="s">
        <v>283</v>
      </c>
      <c r="Z382">
        <v>316</v>
      </c>
      <c r="AA382">
        <v>10</v>
      </c>
      <c r="AB382">
        <v>0.85</v>
      </c>
      <c r="AC382">
        <v>0</v>
      </c>
      <c r="AD382">
        <v>1.02</v>
      </c>
      <c r="AE382">
        <v>315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2</v>
      </c>
      <c r="AL382">
        <v>0</v>
      </c>
      <c r="AM382">
        <v>0</v>
      </c>
      <c r="AN382">
        <v>121</v>
      </c>
      <c r="AO382">
        <v>60</v>
      </c>
      <c r="AP382">
        <v>42</v>
      </c>
      <c r="AQ382">
        <v>32</v>
      </c>
      <c r="AR382">
        <v>6</v>
      </c>
      <c r="AS382">
        <v>143</v>
      </c>
      <c r="AT382">
        <v>143</v>
      </c>
      <c r="AU382">
        <v>0</v>
      </c>
      <c r="AV382">
        <v>3.16</v>
      </c>
      <c r="AW382">
        <v>2.6899000000000002</v>
      </c>
      <c r="AX382">
        <v>8.5000000000000006E-2</v>
      </c>
      <c r="AY382">
        <v>22.38</v>
      </c>
    </row>
    <row r="383" spans="1:51" x14ac:dyDescent="0.35">
      <c r="A383" t="s">
        <v>782</v>
      </c>
      <c r="B383" t="s">
        <v>56</v>
      </c>
      <c r="C383">
        <v>6092666018914</v>
      </c>
      <c r="D383" t="s">
        <v>484</v>
      </c>
      <c r="E383" t="s">
        <v>773</v>
      </c>
      <c r="F383" t="s">
        <v>774</v>
      </c>
      <c r="G383" t="s">
        <v>49</v>
      </c>
      <c r="H383">
        <v>455335817999279</v>
      </c>
      <c r="I383" t="s">
        <v>285</v>
      </c>
      <c r="J383">
        <v>6092666019714</v>
      </c>
      <c r="K383" t="s">
        <v>539</v>
      </c>
      <c r="L383" t="s">
        <v>773</v>
      </c>
      <c r="M383" t="s">
        <v>774</v>
      </c>
      <c r="N383" t="s">
        <v>61</v>
      </c>
      <c r="P383" t="s">
        <v>280</v>
      </c>
      <c r="R383" t="s">
        <v>64</v>
      </c>
      <c r="S383" t="s">
        <v>473</v>
      </c>
      <c r="T383">
        <v>6092666042714</v>
      </c>
      <c r="U383" t="s">
        <v>594</v>
      </c>
      <c r="X383" t="s">
        <v>283</v>
      </c>
      <c r="Z383">
        <v>32155</v>
      </c>
      <c r="AA383">
        <v>470</v>
      </c>
      <c r="AB383">
        <v>432.77</v>
      </c>
      <c r="AC383">
        <v>0</v>
      </c>
      <c r="AD383">
        <v>1.44</v>
      </c>
      <c r="AE383">
        <v>22604</v>
      </c>
      <c r="AF383">
        <v>402</v>
      </c>
      <c r="AG383">
        <v>0</v>
      </c>
      <c r="AH383">
        <v>4</v>
      </c>
      <c r="AI383">
        <v>0</v>
      </c>
      <c r="AJ383">
        <v>2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1.46</v>
      </c>
      <c r="AW383">
        <v>13.4589</v>
      </c>
      <c r="AX383">
        <v>0.92079999999999995</v>
      </c>
    </row>
    <row r="384" spans="1:51" x14ac:dyDescent="0.35">
      <c r="A384" t="s">
        <v>783</v>
      </c>
      <c r="B384" t="s">
        <v>56</v>
      </c>
      <c r="C384">
        <v>2.38428368202607E+16</v>
      </c>
      <c r="D384" t="s">
        <v>489</v>
      </c>
      <c r="E384" t="s">
        <v>773</v>
      </c>
      <c r="F384" t="s">
        <v>774</v>
      </c>
      <c r="G384" t="s">
        <v>49</v>
      </c>
      <c r="H384">
        <v>704925686373623</v>
      </c>
      <c r="I384" t="s">
        <v>287</v>
      </c>
      <c r="J384">
        <v>2.38428368204807E+16</v>
      </c>
      <c r="K384" t="s">
        <v>541</v>
      </c>
      <c r="L384" t="s">
        <v>773</v>
      </c>
      <c r="M384" t="s">
        <v>774</v>
      </c>
      <c r="N384" t="s">
        <v>63</v>
      </c>
      <c r="P384" t="s">
        <v>280</v>
      </c>
      <c r="Q384" t="s">
        <v>281</v>
      </c>
      <c r="R384" t="s">
        <v>49</v>
      </c>
      <c r="S384" t="s">
        <v>473</v>
      </c>
      <c r="T384">
        <v>2.38428368687107E+16</v>
      </c>
      <c r="U384" t="s">
        <v>595</v>
      </c>
      <c r="V384" t="s">
        <v>58</v>
      </c>
      <c r="W384" t="s">
        <v>282</v>
      </c>
      <c r="X384" t="s">
        <v>283</v>
      </c>
      <c r="Y384" t="s">
        <v>284</v>
      </c>
      <c r="Z384">
        <v>99976</v>
      </c>
      <c r="AA384">
        <v>691</v>
      </c>
      <c r="AB384">
        <v>490.13</v>
      </c>
      <c r="AC384">
        <v>0</v>
      </c>
      <c r="AD384">
        <v>1.31</v>
      </c>
      <c r="AE384">
        <v>77649</v>
      </c>
      <c r="AF384">
        <v>188</v>
      </c>
      <c r="AG384">
        <v>0</v>
      </c>
      <c r="AH384">
        <v>11</v>
      </c>
      <c r="AI384">
        <v>0</v>
      </c>
      <c r="AJ384">
        <v>7</v>
      </c>
      <c r="AK384">
        <v>2</v>
      </c>
      <c r="AL384">
        <v>3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0.69</v>
      </c>
      <c r="AW384">
        <v>4.9024999999999999</v>
      </c>
      <c r="AX384">
        <v>0.70930000000000004</v>
      </c>
    </row>
    <row r="385" spans="1:51" x14ac:dyDescent="0.35">
      <c r="A385" t="s">
        <v>782</v>
      </c>
      <c r="B385" t="s">
        <v>56</v>
      </c>
      <c r="C385">
        <v>2.38428368202607E+16</v>
      </c>
      <c r="D385" t="s">
        <v>489</v>
      </c>
      <c r="E385" t="s">
        <v>773</v>
      </c>
      <c r="F385" t="s">
        <v>774</v>
      </c>
      <c r="G385" t="s">
        <v>49</v>
      </c>
      <c r="H385">
        <v>704925686373623</v>
      </c>
      <c r="I385" t="s">
        <v>287</v>
      </c>
      <c r="J385">
        <v>2.38428369048207E+16</v>
      </c>
      <c r="K385" t="s">
        <v>541</v>
      </c>
      <c r="L385" t="s">
        <v>773</v>
      </c>
      <c r="M385" t="s">
        <v>774</v>
      </c>
      <c r="N385" t="s">
        <v>63</v>
      </c>
      <c r="P385" t="s">
        <v>280</v>
      </c>
      <c r="Q385" t="s">
        <v>281</v>
      </c>
      <c r="R385" t="s">
        <v>49</v>
      </c>
      <c r="S385" t="s">
        <v>473</v>
      </c>
      <c r="T385">
        <v>2.38428369114307E+16</v>
      </c>
      <c r="U385" t="s">
        <v>595</v>
      </c>
      <c r="V385" t="s">
        <v>58</v>
      </c>
      <c r="W385" t="s">
        <v>282</v>
      </c>
      <c r="X385" t="s">
        <v>283</v>
      </c>
      <c r="Y385" t="s">
        <v>284</v>
      </c>
      <c r="Z385">
        <v>179017</v>
      </c>
      <c r="AA385">
        <v>5044</v>
      </c>
      <c r="AB385">
        <v>1644.42</v>
      </c>
      <c r="AC385">
        <v>0</v>
      </c>
      <c r="AD385">
        <v>1.48</v>
      </c>
      <c r="AE385">
        <v>122623</v>
      </c>
      <c r="AF385">
        <v>1352</v>
      </c>
      <c r="AG385">
        <v>0</v>
      </c>
      <c r="AH385">
        <v>35</v>
      </c>
      <c r="AI385">
        <v>0</v>
      </c>
      <c r="AJ385">
        <v>110</v>
      </c>
      <c r="AK385">
        <v>32</v>
      </c>
      <c r="AL385">
        <v>46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2.82</v>
      </c>
      <c r="AW385">
        <v>9.1858000000000004</v>
      </c>
      <c r="AX385">
        <v>0.32600000000000001</v>
      </c>
    </row>
    <row r="386" spans="1:51" x14ac:dyDescent="0.35">
      <c r="A386" t="s">
        <v>781</v>
      </c>
      <c r="B386" t="s">
        <v>56</v>
      </c>
      <c r="C386">
        <v>2.38428368202607E+16</v>
      </c>
      <c r="D386" t="s">
        <v>489</v>
      </c>
      <c r="E386" t="s">
        <v>773</v>
      </c>
      <c r="F386" t="s">
        <v>774</v>
      </c>
      <c r="G386" t="s">
        <v>49</v>
      </c>
      <c r="H386">
        <v>704925686373623</v>
      </c>
      <c r="I386" t="s">
        <v>287</v>
      </c>
      <c r="J386">
        <v>2.38428368967007E+16</v>
      </c>
      <c r="K386" t="s">
        <v>542</v>
      </c>
      <c r="L386" t="s">
        <v>773</v>
      </c>
      <c r="M386" t="s">
        <v>774</v>
      </c>
      <c r="N386" t="s">
        <v>63</v>
      </c>
      <c r="P386" t="s">
        <v>280</v>
      </c>
      <c r="Q386" t="s">
        <v>281</v>
      </c>
      <c r="R386" t="s">
        <v>49</v>
      </c>
      <c r="S386" t="s">
        <v>473</v>
      </c>
      <c r="T386">
        <v>2.38428369009907E+16</v>
      </c>
      <c r="U386" t="s">
        <v>598</v>
      </c>
      <c r="V386" t="s">
        <v>58</v>
      </c>
      <c r="W386" t="s">
        <v>282</v>
      </c>
      <c r="X386" t="s">
        <v>283</v>
      </c>
      <c r="Y386" t="s">
        <v>284</v>
      </c>
      <c r="Z386">
        <v>37823</v>
      </c>
      <c r="AA386">
        <v>1165</v>
      </c>
      <c r="AB386">
        <v>233.95</v>
      </c>
      <c r="AC386">
        <v>0</v>
      </c>
      <c r="AD386">
        <v>1.04</v>
      </c>
      <c r="AE386">
        <v>36797</v>
      </c>
      <c r="AF386">
        <v>460</v>
      </c>
      <c r="AG386">
        <v>0</v>
      </c>
      <c r="AH386">
        <v>13</v>
      </c>
      <c r="AI386">
        <v>0</v>
      </c>
      <c r="AJ386">
        <v>22</v>
      </c>
      <c r="AK386">
        <v>3</v>
      </c>
      <c r="AL386">
        <v>6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3.08</v>
      </c>
      <c r="AW386">
        <v>6.1853999999999996</v>
      </c>
      <c r="AX386">
        <v>0.20080000000000001</v>
      </c>
    </row>
    <row r="387" spans="1:51" x14ac:dyDescent="0.35">
      <c r="A387" t="s">
        <v>776</v>
      </c>
      <c r="B387" t="s">
        <v>56</v>
      </c>
      <c r="C387">
        <v>2.38428368202607E+16</v>
      </c>
      <c r="D387" t="s">
        <v>489</v>
      </c>
      <c r="E387" t="s">
        <v>773</v>
      </c>
      <c r="F387" t="s">
        <v>774</v>
      </c>
      <c r="G387" t="s">
        <v>49</v>
      </c>
      <c r="H387">
        <v>704925686373623</v>
      </c>
      <c r="I387" t="s">
        <v>287</v>
      </c>
      <c r="J387">
        <v>2.38428369048207E+16</v>
      </c>
      <c r="K387" t="s">
        <v>541</v>
      </c>
      <c r="L387" t="s">
        <v>773</v>
      </c>
      <c r="M387" t="s">
        <v>774</v>
      </c>
      <c r="N387" t="s">
        <v>63</v>
      </c>
      <c r="P387" t="s">
        <v>280</v>
      </c>
      <c r="Q387" t="s">
        <v>281</v>
      </c>
      <c r="R387" t="s">
        <v>49</v>
      </c>
      <c r="S387" t="s">
        <v>473</v>
      </c>
      <c r="T387">
        <v>2.38428369125307E+16</v>
      </c>
      <c r="U387" t="s">
        <v>614</v>
      </c>
      <c r="V387" t="s">
        <v>58</v>
      </c>
      <c r="W387" t="s">
        <v>282</v>
      </c>
      <c r="X387" t="s">
        <v>283</v>
      </c>
      <c r="Y387" t="s">
        <v>284</v>
      </c>
      <c r="Z387">
        <v>13509</v>
      </c>
      <c r="AA387">
        <v>359</v>
      </c>
      <c r="AB387">
        <v>138.16</v>
      </c>
      <c r="AC387">
        <v>0</v>
      </c>
      <c r="AD387">
        <v>1.0900000000000001</v>
      </c>
      <c r="AE387">
        <v>12605</v>
      </c>
      <c r="AF387">
        <v>94</v>
      </c>
      <c r="AG387">
        <v>0</v>
      </c>
      <c r="AH387">
        <v>4</v>
      </c>
      <c r="AI387">
        <v>0</v>
      </c>
      <c r="AJ387">
        <v>14</v>
      </c>
      <c r="AK387">
        <v>5</v>
      </c>
      <c r="AL387">
        <v>5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2.66</v>
      </c>
      <c r="AW387">
        <v>10.2273</v>
      </c>
      <c r="AX387">
        <v>0.38479999999999998</v>
      </c>
    </row>
    <row r="388" spans="1:51" x14ac:dyDescent="0.35">
      <c r="A388" t="s">
        <v>780</v>
      </c>
      <c r="B388" t="s">
        <v>56</v>
      </c>
      <c r="C388">
        <v>2.38428368202607E+16</v>
      </c>
      <c r="D388" t="s">
        <v>489</v>
      </c>
      <c r="E388" t="s">
        <v>773</v>
      </c>
      <c r="F388" t="s">
        <v>774</v>
      </c>
      <c r="G388" t="s">
        <v>49</v>
      </c>
      <c r="H388">
        <v>704925686373623</v>
      </c>
      <c r="I388" t="s">
        <v>287</v>
      </c>
      <c r="J388">
        <v>2.38428368204807E+16</v>
      </c>
      <c r="K388" t="s">
        <v>541</v>
      </c>
      <c r="L388" t="s">
        <v>773</v>
      </c>
      <c r="M388" t="s">
        <v>774</v>
      </c>
      <c r="N388" t="s">
        <v>63</v>
      </c>
      <c r="P388" t="s">
        <v>280</v>
      </c>
      <c r="Q388" t="s">
        <v>281</v>
      </c>
      <c r="R388" t="s">
        <v>49</v>
      </c>
      <c r="S388" t="s">
        <v>473</v>
      </c>
      <c r="T388">
        <v>2.38428369168207E+16</v>
      </c>
      <c r="U388" t="s">
        <v>614</v>
      </c>
      <c r="V388" t="s">
        <v>58</v>
      </c>
      <c r="W388" t="s">
        <v>282</v>
      </c>
      <c r="X388" t="s">
        <v>283</v>
      </c>
      <c r="Y388" t="s">
        <v>284</v>
      </c>
      <c r="Z388">
        <v>29863</v>
      </c>
      <c r="AA388">
        <v>214</v>
      </c>
      <c r="AB388">
        <v>171.53</v>
      </c>
      <c r="AC388">
        <v>0</v>
      </c>
      <c r="AD388">
        <v>1.3</v>
      </c>
      <c r="AE388">
        <v>23344</v>
      </c>
      <c r="AF388">
        <v>78</v>
      </c>
      <c r="AG388">
        <v>0</v>
      </c>
      <c r="AH388">
        <v>2</v>
      </c>
      <c r="AI388">
        <v>0</v>
      </c>
      <c r="AJ388">
        <v>3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0.72</v>
      </c>
      <c r="AW388">
        <v>5.7439</v>
      </c>
      <c r="AX388">
        <v>0.80149999999999999</v>
      </c>
    </row>
    <row r="389" spans="1:51" x14ac:dyDescent="0.35">
      <c r="A389" t="s">
        <v>779</v>
      </c>
      <c r="B389" t="s">
        <v>56</v>
      </c>
      <c r="C389">
        <v>2.38428368202607E+16</v>
      </c>
      <c r="D389" t="s">
        <v>489</v>
      </c>
      <c r="E389" t="s">
        <v>773</v>
      </c>
      <c r="F389" t="s">
        <v>774</v>
      </c>
      <c r="G389" t="s">
        <v>49</v>
      </c>
      <c r="H389">
        <v>704925686373623</v>
      </c>
      <c r="I389" t="s">
        <v>287</v>
      </c>
      <c r="J389">
        <v>2.38428369048207E+16</v>
      </c>
      <c r="K389" t="s">
        <v>541</v>
      </c>
      <c r="L389" t="s">
        <v>773</v>
      </c>
      <c r="M389" t="s">
        <v>774</v>
      </c>
      <c r="N389" t="s">
        <v>63</v>
      </c>
      <c r="P389" t="s">
        <v>280</v>
      </c>
      <c r="Q389" t="s">
        <v>281</v>
      </c>
      <c r="R389" t="s">
        <v>49</v>
      </c>
      <c r="S389" t="s">
        <v>473</v>
      </c>
      <c r="T389">
        <v>2.38428369048407E+16</v>
      </c>
      <c r="U389" t="s">
        <v>597</v>
      </c>
      <c r="V389" t="s">
        <v>58</v>
      </c>
      <c r="W389" t="s">
        <v>282</v>
      </c>
      <c r="X389" t="s">
        <v>283</v>
      </c>
      <c r="Y389" t="s">
        <v>284</v>
      </c>
      <c r="Z389">
        <v>10052</v>
      </c>
      <c r="AA389">
        <v>169</v>
      </c>
      <c r="AB389">
        <v>86.03</v>
      </c>
      <c r="AC389">
        <v>0</v>
      </c>
      <c r="AD389">
        <v>1.19</v>
      </c>
      <c r="AE389">
        <v>8602</v>
      </c>
      <c r="AF389">
        <v>66</v>
      </c>
      <c r="AG389">
        <v>0</v>
      </c>
      <c r="AH389">
        <v>0</v>
      </c>
      <c r="AI389">
        <v>0</v>
      </c>
      <c r="AJ389">
        <v>0</v>
      </c>
      <c r="AK389">
        <v>2</v>
      </c>
      <c r="AL389">
        <v>2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1.68</v>
      </c>
      <c r="AW389">
        <v>8.5585000000000004</v>
      </c>
      <c r="AX389">
        <v>0.5091</v>
      </c>
    </row>
    <row r="390" spans="1:51" x14ac:dyDescent="0.35">
      <c r="A390" t="s">
        <v>778</v>
      </c>
      <c r="B390" t="s">
        <v>48</v>
      </c>
      <c r="C390">
        <v>2.3842769958740832E+16</v>
      </c>
      <c r="D390" t="s">
        <v>486</v>
      </c>
      <c r="E390" t="s">
        <v>773</v>
      </c>
      <c r="F390" t="s">
        <v>774</v>
      </c>
      <c r="G390" t="s">
        <v>49</v>
      </c>
      <c r="H390">
        <v>821617228037801</v>
      </c>
      <c r="I390" t="s">
        <v>293</v>
      </c>
      <c r="J390">
        <v>2.3842769958790832E+16</v>
      </c>
      <c r="K390" t="s">
        <v>537</v>
      </c>
      <c r="L390" t="s">
        <v>773</v>
      </c>
      <c r="M390" t="s">
        <v>774</v>
      </c>
      <c r="N390" t="s">
        <v>62</v>
      </c>
      <c r="P390" t="s">
        <v>280</v>
      </c>
      <c r="R390" t="s">
        <v>49</v>
      </c>
      <c r="S390" t="s">
        <v>473</v>
      </c>
      <c r="T390">
        <v>2.3842770141800832E+16</v>
      </c>
      <c r="U390" t="s">
        <v>593</v>
      </c>
      <c r="V390" t="s">
        <v>58</v>
      </c>
      <c r="W390" t="s">
        <v>282</v>
      </c>
      <c r="X390" t="s">
        <v>283</v>
      </c>
      <c r="Y390" t="s">
        <v>284</v>
      </c>
      <c r="Z390">
        <v>149089</v>
      </c>
      <c r="AA390">
        <v>393</v>
      </c>
      <c r="AB390">
        <v>1025.81</v>
      </c>
      <c r="AC390">
        <v>0</v>
      </c>
      <c r="AD390">
        <v>1.17</v>
      </c>
      <c r="AE390">
        <v>128827</v>
      </c>
      <c r="AF390">
        <v>188</v>
      </c>
      <c r="AG390">
        <v>0</v>
      </c>
      <c r="AH390">
        <v>0</v>
      </c>
      <c r="AI390">
        <v>0</v>
      </c>
      <c r="AJ390">
        <v>81</v>
      </c>
      <c r="AK390">
        <v>3</v>
      </c>
      <c r="AL390">
        <v>2</v>
      </c>
      <c r="AM390">
        <v>0</v>
      </c>
      <c r="AN390">
        <v>28966</v>
      </c>
      <c r="AO390">
        <v>11266</v>
      </c>
      <c r="AP390">
        <v>6218</v>
      </c>
      <c r="AQ390">
        <v>4679</v>
      </c>
      <c r="AR390">
        <v>2</v>
      </c>
      <c r="AS390">
        <v>11821</v>
      </c>
      <c r="AT390">
        <v>11821</v>
      </c>
      <c r="AU390">
        <v>0</v>
      </c>
      <c r="AV390">
        <v>0.26</v>
      </c>
      <c r="AW390">
        <v>6.8804999999999996</v>
      </c>
      <c r="AX390">
        <v>2.6101999999999999</v>
      </c>
      <c r="AY390">
        <v>39.58</v>
      </c>
    </row>
    <row r="391" spans="1:51" x14ac:dyDescent="0.35">
      <c r="A391" t="s">
        <v>782</v>
      </c>
      <c r="B391" t="s">
        <v>56</v>
      </c>
      <c r="C391">
        <v>2.38428368202607E+16</v>
      </c>
      <c r="D391" t="s">
        <v>489</v>
      </c>
      <c r="E391" t="s">
        <v>773</v>
      </c>
      <c r="F391" t="s">
        <v>774</v>
      </c>
      <c r="G391" t="s">
        <v>49</v>
      </c>
      <c r="H391">
        <v>704925686373623</v>
      </c>
      <c r="I391" t="s">
        <v>287</v>
      </c>
      <c r="J391">
        <v>2.38428368967007E+16</v>
      </c>
      <c r="K391" t="s">
        <v>542</v>
      </c>
      <c r="L391" t="s">
        <v>773</v>
      </c>
      <c r="M391" t="s">
        <v>774</v>
      </c>
      <c r="N391" t="s">
        <v>63</v>
      </c>
      <c r="P391" t="s">
        <v>280</v>
      </c>
      <c r="Q391" t="s">
        <v>281</v>
      </c>
      <c r="R391" t="s">
        <v>49</v>
      </c>
      <c r="S391" t="s">
        <v>473</v>
      </c>
      <c r="T391">
        <v>2.38428368967607E+16</v>
      </c>
      <c r="U391" t="s">
        <v>600</v>
      </c>
      <c r="V391" t="s">
        <v>58</v>
      </c>
      <c r="W391" t="s">
        <v>282</v>
      </c>
      <c r="X391" t="s">
        <v>283</v>
      </c>
      <c r="Y391" t="s">
        <v>284</v>
      </c>
      <c r="Z391">
        <v>1643</v>
      </c>
      <c r="AA391">
        <v>58</v>
      </c>
      <c r="AB391">
        <v>11.83</v>
      </c>
      <c r="AC391">
        <v>0</v>
      </c>
      <c r="AD391">
        <v>1.07</v>
      </c>
      <c r="AE391">
        <v>1561</v>
      </c>
      <c r="AF391">
        <v>25</v>
      </c>
      <c r="AG391">
        <v>0</v>
      </c>
      <c r="AH391">
        <v>0</v>
      </c>
      <c r="AI391">
        <v>0</v>
      </c>
      <c r="AJ391">
        <v>6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3.53</v>
      </c>
      <c r="AW391">
        <v>7.2001999999999997</v>
      </c>
      <c r="AX391">
        <v>0.20399999999999999</v>
      </c>
    </row>
    <row r="392" spans="1:51" x14ac:dyDescent="0.35">
      <c r="A392" t="s">
        <v>780</v>
      </c>
      <c r="B392" t="s">
        <v>48</v>
      </c>
      <c r="C392">
        <v>6091393212914</v>
      </c>
      <c r="D392" t="s">
        <v>487</v>
      </c>
      <c r="E392" t="s">
        <v>773</v>
      </c>
      <c r="F392" t="s">
        <v>774</v>
      </c>
      <c r="G392" t="s">
        <v>49</v>
      </c>
      <c r="H392">
        <v>455335817999279</v>
      </c>
      <c r="I392" t="s">
        <v>285</v>
      </c>
      <c r="J392">
        <v>6091393215914</v>
      </c>
      <c r="K392" t="s">
        <v>538</v>
      </c>
      <c r="L392" t="s">
        <v>773</v>
      </c>
      <c r="M392" t="s">
        <v>774</v>
      </c>
      <c r="N392" t="s">
        <v>63</v>
      </c>
      <c r="P392" t="s">
        <v>280</v>
      </c>
      <c r="R392" t="s">
        <v>64</v>
      </c>
      <c r="S392" t="s">
        <v>473</v>
      </c>
      <c r="T392">
        <v>6091393858514</v>
      </c>
      <c r="U392" t="s">
        <v>628</v>
      </c>
      <c r="W392" t="s">
        <v>282</v>
      </c>
      <c r="X392" t="s">
        <v>283</v>
      </c>
      <c r="Z392">
        <v>31661</v>
      </c>
      <c r="AA392">
        <v>74</v>
      </c>
      <c r="AB392">
        <v>291.16000000000003</v>
      </c>
      <c r="AC392">
        <v>0</v>
      </c>
      <c r="AD392">
        <v>1.04</v>
      </c>
      <c r="AE392">
        <v>30963</v>
      </c>
      <c r="AF392">
        <v>0</v>
      </c>
      <c r="AG392">
        <v>0</v>
      </c>
      <c r="AH392">
        <v>3</v>
      </c>
      <c r="AI392">
        <v>0</v>
      </c>
      <c r="AJ392">
        <v>10</v>
      </c>
      <c r="AK392">
        <v>0</v>
      </c>
      <c r="AL392">
        <v>0</v>
      </c>
      <c r="AM392">
        <v>0</v>
      </c>
      <c r="AN392">
        <v>6352</v>
      </c>
      <c r="AO392">
        <v>2653</v>
      </c>
      <c r="AP392">
        <v>1606</v>
      </c>
      <c r="AQ392">
        <v>1238</v>
      </c>
      <c r="AR392">
        <v>3</v>
      </c>
      <c r="AS392">
        <v>5181</v>
      </c>
      <c r="AT392">
        <v>5181</v>
      </c>
      <c r="AU392">
        <v>0</v>
      </c>
      <c r="AV392">
        <v>0.23</v>
      </c>
      <c r="AW392">
        <v>9.1961999999999993</v>
      </c>
      <c r="AX392">
        <v>3.9346000000000001</v>
      </c>
      <c r="AY392">
        <v>23.9</v>
      </c>
    </row>
    <row r="393" spans="1:51" x14ac:dyDescent="0.35">
      <c r="A393" t="s">
        <v>778</v>
      </c>
      <c r="B393" t="s">
        <v>48</v>
      </c>
      <c r="C393">
        <v>6088390514251</v>
      </c>
      <c r="D393" t="s">
        <v>490</v>
      </c>
      <c r="E393" t="s">
        <v>773</v>
      </c>
      <c r="F393" t="s">
        <v>774</v>
      </c>
      <c r="G393" t="s">
        <v>49</v>
      </c>
      <c r="H393">
        <v>480322772167250</v>
      </c>
      <c r="I393" t="s">
        <v>295</v>
      </c>
      <c r="J393">
        <v>6091400192051</v>
      </c>
      <c r="K393" t="s">
        <v>543</v>
      </c>
      <c r="L393" t="s">
        <v>773</v>
      </c>
      <c r="M393" t="s">
        <v>774</v>
      </c>
      <c r="N393" t="s">
        <v>61</v>
      </c>
      <c r="P393" t="s">
        <v>280</v>
      </c>
      <c r="Q393" t="s">
        <v>281</v>
      </c>
      <c r="R393" t="s">
        <v>49</v>
      </c>
      <c r="S393" t="s">
        <v>473</v>
      </c>
      <c r="T393">
        <v>6091400192251</v>
      </c>
      <c r="U393" t="s">
        <v>644</v>
      </c>
      <c r="W393" t="s">
        <v>282</v>
      </c>
      <c r="X393" t="s">
        <v>283</v>
      </c>
      <c r="Z393">
        <v>159812</v>
      </c>
      <c r="AA393">
        <v>307</v>
      </c>
      <c r="AB393">
        <v>863.73</v>
      </c>
      <c r="AC393">
        <v>0</v>
      </c>
      <c r="AD393">
        <v>1.33</v>
      </c>
      <c r="AE393">
        <v>121911</v>
      </c>
      <c r="AF393">
        <v>0</v>
      </c>
      <c r="AG393">
        <v>0</v>
      </c>
      <c r="AH393">
        <v>7</v>
      </c>
      <c r="AI393">
        <v>0</v>
      </c>
      <c r="AJ393">
        <v>18</v>
      </c>
      <c r="AK393">
        <v>2</v>
      </c>
      <c r="AL393">
        <v>2</v>
      </c>
      <c r="AM393">
        <v>0</v>
      </c>
      <c r="AN393">
        <v>22772</v>
      </c>
      <c r="AO393">
        <v>12157</v>
      </c>
      <c r="AP393">
        <v>7881</v>
      </c>
      <c r="AQ393">
        <v>5552</v>
      </c>
      <c r="AR393">
        <v>4</v>
      </c>
      <c r="AS393">
        <v>30693</v>
      </c>
      <c r="AT393">
        <v>30693</v>
      </c>
      <c r="AU393">
        <v>0</v>
      </c>
      <c r="AV393">
        <v>0.19</v>
      </c>
      <c r="AW393">
        <v>5.4047000000000001</v>
      </c>
      <c r="AX393">
        <v>2.8134999999999999</v>
      </c>
      <c r="AY393">
        <v>18.09</v>
      </c>
    </row>
    <row r="394" spans="1:51" x14ac:dyDescent="0.35">
      <c r="A394" t="s">
        <v>779</v>
      </c>
      <c r="B394" t="s">
        <v>56</v>
      </c>
      <c r="C394">
        <v>2.38428368202607E+16</v>
      </c>
      <c r="D394" t="s">
        <v>489</v>
      </c>
      <c r="E394" t="s">
        <v>773</v>
      </c>
      <c r="F394" t="s">
        <v>774</v>
      </c>
      <c r="G394" t="s">
        <v>49</v>
      </c>
      <c r="H394">
        <v>704925686373623</v>
      </c>
      <c r="I394" t="s">
        <v>287</v>
      </c>
      <c r="J394">
        <v>2.38428368967007E+16</v>
      </c>
      <c r="K394" t="s">
        <v>542</v>
      </c>
      <c r="L394" t="s">
        <v>773</v>
      </c>
      <c r="M394" t="s">
        <v>774</v>
      </c>
      <c r="N394" t="s">
        <v>63</v>
      </c>
      <c r="P394" t="s">
        <v>280</v>
      </c>
      <c r="Q394" t="s">
        <v>281</v>
      </c>
      <c r="R394" t="s">
        <v>49</v>
      </c>
      <c r="S394" t="s">
        <v>473</v>
      </c>
      <c r="T394">
        <v>2.38428368967607E+16</v>
      </c>
      <c r="U394" t="s">
        <v>600</v>
      </c>
      <c r="V394" t="s">
        <v>58</v>
      </c>
      <c r="W394" t="s">
        <v>282</v>
      </c>
      <c r="X394" t="s">
        <v>283</v>
      </c>
      <c r="Y394" t="s">
        <v>284</v>
      </c>
      <c r="Z394">
        <v>2472</v>
      </c>
      <c r="AA394">
        <v>83</v>
      </c>
      <c r="AB394">
        <v>16.559999999999999</v>
      </c>
      <c r="AC394">
        <v>0</v>
      </c>
      <c r="AD394">
        <v>1.06</v>
      </c>
      <c r="AE394">
        <v>2358</v>
      </c>
      <c r="AF394">
        <v>31</v>
      </c>
      <c r="AG394">
        <v>0</v>
      </c>
      <c r="AH394">
        <v>2</v>
      </c>
      <c r="AI394">
        <v>0</v>
      </c>
      <c r="AJ394">
        <v>0</v>
      </c>
      <c r="AK394">
        <v>0</v>
      </c>
      <c r="AL394">
        <v>2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3.36</v>
      </c>
      <c r="AW394">
        <v>6.6989999999999998</v>
      </c>
      <c r="AX394">
        <v>0.19950000000000001</v>
      </c>
    </row>
    <row r="395" spans="1:51" x14ac:dyDescent="0.35">
      <c r="A395" t="s">
        <v>778</v>
      </c>
      <c r="B395" t="s">
        <v>48</v>
      </c>
      <c r="C395">
        <v>2.3842769958740832E+16</v>
      </c>
      <c r="D395" t="s">
        <v>486</v>
      </c>
      <c r="E395" t="s">
        <v>773</v>
      </c>
      <c r="F395" t="s">
        <v>774</v>
      </c>
      <c r="G395" t="s">
        <v>49</v>
      </c>
      <c r="H395">
        <v>821617228037801</v>
      </c>
      <c r="I395" t="s">
        <v>293</v>
      </c>
      <c r="J395">
        <v>2.3842769958790832E+16</v>
      </c>
      <c r="K395" t="s">
        <v>537</v>
      </c>
      <c r="L395" t="s">
        <v>773</v>
      </c>
      <c r="M395" t="s">
        <v>774</v>
      </c>
      <c r="N395" t="s">
        <v>62</v>
      </c>
      <c r="P395" t="s">
        <v>280</v>
      </c>
      <c r="R395" t="s">
        <v>49</v>
      </c>
      <c r="S395" t="s">
        <v>473</v>
      </c>
      <c r="T395">
        <v>2.3842770141800832E+16</v>
      </c>
      <c r="U395" t="s">
        <v>593</v>
      </c>
      <c r="V395" t="s">
        <v>58</v>
      </c>
      <c r="W395" t="s">
        <v>282</v>
      </c>
      <c r="X395" t="s">
        <v>283</v>
      </c>
      <c r="Y395" t="s">
        <v>284</v>
      </c>
      <c r="Z395">
        <v>137471</v>
      </c>
      <c r="AA395">
        <v>273</v>
      </c>
      <c r="AB395">
        <v>945.58</v>
      </c>
      <c r="AC395">
        <v>0</v>
      </c>
      <c r="AD395">
        <v>1.1599999999999999</v>
      </c>
      <c r="AE395">
        <v>120490</v>
      </c>
      <c r="AF395">
        <v>136</v>
      </c>
      <c r="AG395">
        <v>0</v>
      </c>
      <c r="AH395">
        <v>0</v>
      </c>
      <c r="AI395">
        <v>0</v>
      </c>
      <c r="AJ395">
        <v>54</v>
      </c>
      <c r="AK395">
        <v>4</v>
      </c>
      <c r="AL395">
        <v>3</v>
      </c>
      <c r="AM395">
        <v>0</v>
      </c>
      <c r="AN395">
        <v>28532</v>
      </c>
      <c r="AO395">
        <v>10861</v>
      </c>
      <c r="AP395">
        <v>5935</v>
      </c>
      <c r="AQ395">
        <v>4529</v>
      </c>
      <c r="AR395">
        <v>2</v>
      </c>
      <c r="AS395">
        <v>11319</v>
      </c>
      <c r="AT395">
        <v>11319</v>
      </c>
      <c r="AU395">
        <v>0</v>
      </c>
      <c r="AV395">
        <v>0.2</v>
      </c>
      <c r="AW395">
        <v>6.8784000000000001</v>
      </c>
      <c r="AX395">
        <v>3.4636999999999998</v>
      </c>
      <c r="AY395">
        <v>40.01</v>
      </c>
    </row>
    <row r="396" spans="1:51" x14ac:dyDescent="0.35">
      <c r="A396" t="s">
        <v>781</v>
      </c>
      <c r="B396" t="s">
        <v>48</v>
      </c>
      <c r="C396">
        <v>2.384281562016084E+16</v>
      </c>
      <c r="D396" t="s">
        <v>488</v>
      </c>
      <c r="E396" t="s">
        <v>773</v>
      </c>
      <c r="F396" t="s">
        <v>774</v>
      </c>
      <c r="G396" t="s">
        <v>49</v>
      </c>
      <c r="H396">
        <v>608859825980210</v>
      </c>
      <c r="I396" t="s">
        <v>291</v>
      </c>
      <c r="J396">
        <v>2.384281562018084E+16</v>
      </c>
      <c r="K396" t="s">
        <v>540</v>
      </c>
      <c r="L396" t="s">
        <v>773</v>
      </c>
      <c r="M396" t="s">
        <v>774</v>
      </c>
      <c r="N396" t="s">
        <v>54</v>
      </c>
      <c r="P396" t="s">
        <v>280</v>
      </c>
      <c r="R396" t="s">
        <v>49</v>
      </c>
      <c r="S396" t="s">
        <v>473</v>
      </c>
      <c r="T396">
        <v>2.384281563137084E+16</v>
      </c>
      <c r="U396" t="s">
        <v>599</v>
      </c>
      <c r="W396" t="s">
        <v>282</v>
      </c>
      <c r="X396" t="s">
        <v>283</v>
      </c>
      <c r="Z396">
        <v>479</v>
      </c>
      <c r="AA396">
        <v>13</v>
      </c>
      <c r="AB396">
        <v>4.87</v>
      </c>
      <c r="AC396">
        <v>0</v>
      </c>
      <c r="AD396">
        <v>1.02</v>
      </c>
      <c r="AE396">
        <v>477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179</v>
      </c>
      <c r="AO396">
        <v>89</v>
      </c>
      <c r="AP396">
        <v>44</v>
      </c>
      <c r="AQ396">
        <v>40</v>
      </c>
      <c r="AR396">
        <v>6</v>
      </c>
      <c r="AS396">
        <v>209</v>
      </c>
      <c r="AT396">
        <v>209</v>
      </c>
      <c r="AU396">
        <v>0</v>
      </c>
      <c r="AV396">
        <v>2.71</v>
      </c>
      <c r="AW396">
        <v>10.167</v>
      </c>
      <c r="AX396">
        <v>0.37459999999999999</v>
      </c>
      <c r="AY396">
        <v>19.14</v>
      </c>
    </row>
    <row r="397" spans="1:51" x14ac:dyDescent="0.35">
      <c r="A397" t="s">
        <v>781</v>
      </c>
      <c r="B397" t="s">
        <v>48</v>
      </c>
      <c r="C397">
        <v>6091393212914</v>
      </c>
      <c r="D397" t="s">
        <v>487</v>
      </c>
      <c r="E397" t="s">
        <v>773</v>
      </c>
      <c r="F397" t="s">
        <v>774</v>
      </c>
      <c r="G397" t="s">
        <v>49</v>
      </c>
      <c r="H397">
        <v>455335817999279</v>
      </c>
      <c r="I397" t="s">
        <v>285</v>
      </c>
      <c r="J397">
        <v>6091393215914</v>
      </c>
      <c r="K397" t="s">
        <v>538</v>
      </c>
      <c r="L397" t="s">
        <v>773</v>
      </c>
      <c r="M397" t="s">
        <v>774</v>
      </c>
      <c r="N397" t="s">
        <v>63</v>
      </c>
      <c r="P397" t="s">
        <v>280</v>
      </c>
      <c r="R397" t="s">
        <v>64</v>
      </c>
      <c r="S397" t="s">
        <v>473</v>
      </c>
      <c r="T397">
        <v>6091393858514</v>
      </c>
      <c r="U397" t="s">
        <v>628</v>
      </c>
      <c r="W397" t="s">
        <v>282</v>
      </c>
      <c r="X397" t="s">
        <v>283</v>
      </c>
      <c r="Z397">
        <v>34236</v>
      </c>
      <c r="AA397">
        <v>92</v>
      </c>
      <c r="AB397">
        <v>314.77</v>
      </c>
      <c r="AC397">
        <v>0</v>
      </c>
      <c r="AD397">
        <v>1.01</v>
      </c>
      <c r="AE397">
        <v>34236</v>
      </c>
      <c r="AF397">
        <v>0</v>
      </c>
      <c r="AG397">
        <v>0</v>
      </c>
      <c r="AH397">
        <v>5</v>
      </c>
      <c r="AI397">
        <v>0</v>
      </c>
      <c r="AJ397">
        <v>9</v>
      </c>
      <c r="AK397">
        <v>2</v>
      </c>
      <c r="AL397">
        <v>0</v>
      </c>
      <c r="AM397">
        <v>0</v>
      </c>
      <c r="AN397">
        <v>6916</v>
      </c>
      <c r="AO397">
        <v>2834</v>
      </c>
      <c r="AP397">
        <v>1649</v>
      </c>
      <c r="AQ397">
        <v>1236</v>
      </c>
      <c r="AR397">
        <v>3</v>
      </c>
      <c r="AS397">
        <v>5643</v>
      </c>
      <c r="AT397">
        <v>5643</v>
      </c>
      <c r="AU397">
        <v>0</v>
      </c>
      <c r="AV397">
        <v>0.27</v>
      </c>
      <c r="AW397">
        <v>9.1941000000000006</v>
      </c>
      <c r="AX397">
        <v>3.4214000000000002</v>
      </c>
      <c r="AY397">
        <v>21.9</v>
      </c>
    </row>
    <row r="398" spans="1:51" x14ac:dyDescent="0.35">
      <c r="A398" t="s">
        <v>783</v>
      </c>
      <c r="B398" t="s">
        <v>48</v>
      </c>
      <c r="C398">
        <v>6091393212914</v>
      </c>
      <c r="D398" t="s">
        <v>487</v>
      </c>
      <c r="E398" t="s">
        <v>773</v>
      </c>
      <c r="F398" t="s">
        <v>774</v>
      </c>
      <c r="G398" t="s">
        <v>49</v>
      </c>
      <c r="H398">
        <v>455335817999279</v>
      </c>
      <c r="I398" t="s">
        <v>285</v>
      </c>
      <c r="J398">
        <v>6091393215914</v>
      </c>
      <c r="K398" t="s">
        <v>538</v>
      </c>
      <c r="L398" t="s">
        <v>773</v>
      </c>
      <c r="M398" t="s">
        <v>774</v>
      </c>
      <c r="N398" t="s">
        <v>63</v>
      </c>
      <c r="P398" t="s">
        <v>280</v>
      </c>
      <c r="R398" t="s">
        <v>64</v>
      </c>
      <c r="S398" t="s">
        <v>473</v>
      </c>
      <c r="T398">
        <v>6091394725714</v>
      </c>
      <c r="U398" t="s">
        <v>627</v>
      </c>
      <c r="W398" t="s">
        <v>282</v>
      </c>
      <c r="X398" t="s">
        <v>283</v>
      </c>
      <c r="Z398">
        <v>77932</v>
      </c>
      <c r="AA398">
        <v>318</v>
      </c>
      <c r="AB398">
        <v>716.48</v>
      </c>
      <c r="AC398">
        <v>0</v>
      </c>
      <c r="AD398">
        <v>1.01</v>
      </c>
      <c r="AE398">
        <v>77932</v>
      </c>
      <c r="AF398">
        <v>0</v>
      </c>
      <c r="AG398">
        <v>0</v>
      </c>
      <c r="AH398">
        <v>3</v>
      </c>
      <c r="AI398">
        <v>0</v>
      </c>
      <c r="AJ398">
        <v>17</v>
      </c>
      <c r="AK398">
        <v>3</v>
      </c>
      <c r="AL398">
        <v>2</v>
      </c>
      <c r="AM398">
        <v>0</v>
      </c>
      <c r="AN398">
        <v>17234</v>
      </c>
      <c r="AO398">
        <v>7354</v>
      </c>
      <c r="AP398">
        <v>4498</v>
      </c>
      <c r="AQ398">
        <v>3304</v>
      </c>
      <c r="AR398">
        <v>3</v>
      </c>
      <c r="AS398">
        <v>14110</v>
      </c>
      <c r="AT398">
        <v>14110</v>
      </c>
      <c r="AU398">
        <v>0</v>
      </c>
      <c r="AV398">
        <v>0.41</v>
      </c>
      <c r="AW398">
        <v>9.1936999999999998</v>
      </c>
      <c r="AX398">
        <v>2.2530999999999999</v>
      </c>
      <c r="AY398">
        <v>23.42</v>
      </c>
    </row>
    <row r="399" spans="1:51" x14ac:dyDescent="0.35">
      <c r="A399" t="s">
        <v>779</v>
      </c>
      <c r="B399" t="s">
        <v>48</v>
      </c>
      <c r="C399">
        <v>6088390514251</v>
      </c>
      <c r="D399" t="s">
        <v>490</v>
      </c>
      <c r="E399" t="s">
        <v>773</v>
      </c>
      <c r="F399" t="s">
        <v>774</v>
      </c>
      <c r="G399" t="s">
        <v>49</v>
      </c>
      <c r="H399">
        <v>480322772167250</v>
      </c>
      <c r="I399" t="s">
        <v>295</v>
      </c>
      <c r="J399">
        <v>6091400192051</v>
      </c>
      <c r="K399" t="s">
        <v>543</v>
      </c>
      <c r="L399" t="s">
        <v>773</v>
      </c>
      <c r="M399" t="s">
        <v>774</v>
      </c>
      <c r="N399" t="s">
        <v>61</v>
      </c>
      <c r="P399" t="s">
        <v>280</v>
      </c>
      <c r="Q399" t="s">
        <v>281</v>
      </c>
      <c r="R399" t="s">
        <v>49</v>
      </c>
      <c r="S399" t="s">
        <v>473</v>
      </c>
      <c r="T399">
        <v>6091400192251</v>
      </c>
      <c r="U399" t="s">
        <v>644</v>
      </c>
      <c r="W399" t="s">
        <v>282</v>
      </c>
      <c r="X399" t="s">
        <v>283</v>
      </c>
      <c r="Z399">
        <v>172312</v>
      </c>
      <c r="AA399">
        <v>368</v>
      </c>
      <c r="AB399">
        <v>860.15</v>
      </c>
      <c r="AC399">
        <v>0</v>
      </c>
      <c r="AD399">
        <v>1.37</v>
      </c>
      <c r="AE399">
        <v>127632</v>
      </c>
      <c r="AF399">
        <v>0</v>
      </c>
      <c r="AG399">
        <v>0</v>
      </c>
      <c r="AH399">
        <v>3</v>
      </c>
      <c r="AI399">
        <v>0</v>
      </c>
      <c r="AJ399">
        <v>15</v>
      </c>
      <c r="AK399">
        <v>2</v>
      </c>
      <c r="AL399">
        <v>2</v>
      </c>
      <c r="AM399">
        <v>0</v>
      </c>
      <c r="AN399">
        <v>22851</v>
      </c>
      <c r="AO399">
        <v>11831</v>
      </c>
      <c r="AP399">
        <v>7466</v>
      </c>
      <c r="AQ399">
        <v>5158</v>
      </c>
      <c r="AR399">
        <v>3</v>
      </c>
      <c r="AS399">
        <v>31448</v>
      </c>
      <c r="AT399">
        <v>31448</v>
      </c>
      <c r="AU399">
        <v>0</v>
      </c>
      <c r="AV399">
        <v>0.21</v>
      </c>
      <c r="AW399">
        <v>4.9917999999999996</v>
      </c>
      <c r="AX399">
        <v>2.3374000000000001</v>
      </c>
      <c r="AY399">
        <v>16.399999999999999</v>
      </c>
    </row>
    <row r="400" spans="1:51" x14ac:dyDescent="0.35">
      <c r="A400" t="s">
        <v>779</v>
      </c>
      <c r="B400" t="s">
        <v>56</v>
      </c>
      <c r="C400">
        <v>2.38428368202607E+16</v>
      </c>
      <c r="D400" t="s">
        <v>489</v>
      </c>
      <c r="E400" t="s">
        <v>773</v>
      </c>
      <c r="F400" t="s">
        <v>774</v>
      </c>
      <c r="G400" t="s">
        <v>49</v>
      </c>
      <c r="H400">
        <v>704925686373623</v>
      </c>
      <c r="I400" t="s">
        <v>287</v>
      </c>
      <c r="J400">
        <v>2.38428368204807E+16</v>
      </c>
      <c r="K400" t="s">
        <v>541</v>
      </c>
      <c r="L400" t="s">
        <v>773</v>
      </c>
      <c r="M400" t="s">
        <v>774</v>
      </c>
      <c r="N400" t="s">
        <v>63</v>
      </c>
      <c r="P400" t="s">
        <v>280</v>
      </c>
      <c r="Q400" t="s">
        <v>281</v>
      </c>
      <c r="R400" t="s">
        <v>49</v>
      </c>
      <c r="S400" t="s">
        <v>473</v>
      </c>
      <c r="T400">
        <v>2.38428368687107E+16</v>
      </c>
      <c r="U400" t="s">
        <v>595</v>
      </c>
      <c r="V400" t="s">
        <v>58</v>
      </c>
      <c r="W400" t="s">
        <v>282</v>
      </c>
      <c r="X400" t="s">
        <v>283</v>
      </c>
      <c r="Y400" t="s">
        <v>284</v>
      </c>
      <c r="Z400">
        <v>104498</v>
      </c>
      <c r="AA400">
        <v>798</v>
      </c>
      <c r="AB400">
        <v>484.49</v>
      </c>
      <c r="AC400">
        <v>0</v>
      </c>
      <c r="AD400">
        <v>1.33</v>
      </c>
      <c r="AE400">
        <v>79767</v>
      </c>
      <c r="AF400">
        <v>208</v>
      </c>
      <c r="AG400">
        <v>0</v>
      </c>
      <c r="AH400">
        <v>10</v>
      </c>
      <c r="AI400">
        <v>0</v>
      </c>
      <c r="AJ400">
        <v>7</v>
      </c>
      <c r="AK400">
        <v>6</v>
      </c>
      <c r="AL400">
        <v>5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0.76</v>
      </c>
      <c r="AW400">
        <v>4.6364000000000001</v>
      </c>
      <c r="AX400">
        <v>0.60709999999999997</v>
      </c>
    </row>
    <row r="401" spans="1:51" x14ac:dyDescent="0.35">
      <c r="A401" t="s">
        <v>775</v>
      </c>
      <c r="B401" t="s">
        <v>56</v>
      </c>
      <c r="C401">
        <v>2.38428368202607E+16</v>
      </c>
      <c r="D401" t="s">
        <v>489</v>
      </c>
      <c r="E401" t="s">
        <v>773</v>
      </c>
      <c r="F401" t="s">
        <v>774</v>
      </c>
      <c r="G401" t="s">
        <v>49</v>
      </c>
      <c r="H401">
        <v>704925686373623</v>
      </c>
      <c r="I401" t="s">
        <v>287</v>
      </c>
      <c r="J401">
        <v>2.38428368967007E+16</v>
      </c>
      <c r="K401" t="s">
        <v>542</v>
      </c>
      <c r="L401" t="s">
        <v>773</v>
      </c>
      <c r="M401" t="s">
        <v>774</v>
      </c>
      <c r="N401" t="s">
        <v>63</v>
      </c>
      <c r="P401" t="s">
        <v>280</v>
      </c>
      <c r="Q401" t="s">
        <v>281</v>
      </c>
      <c r="R401" t="s">
        <v>49</v>
      </c>
      <c r="S401" t="s">
        <v>473</v>
      </c>
      <c r="T401">
        <v>2.38428369021507E+16</v>
      </c>
      <c r="U401" t="s">
        <v>613</v>
      </c>
      <c r="V401" t="s">
        <v>58</v>
      </c>
      <c r="W401" t="s">
        <v>282</v>
      </c>
      <c r="X401" t="s">
        <v>283</v>
      </c>
      <c r="Y401" t="s">
        <v>284</v>
      </c>
      <c r="Z401">
        <v>6788</v>
      </c>
      <c r="AA401">
        <v>191</v>
      </c>
      <c r="AB401">
        <v>37.36</v>
      </c>
      <c r="AC401">
        <v>0</v>
      </c>
      <c r="AD401">
        <v>1.0900000000000001</v>
      </c>
      <c r="AE401">
        <v>6323</v>
      </c>
      <c r="AF401">
        <v>76</v>
      </c>
      <c r="AG401">
        <v>0</v>
      </c>
      <c r="AH401">
        <v>2</v>
      </c>
      <c r="AI401">
        <v>0</v>
      </c>
      <c r="AJ401">
        <v>8</v>
      </c>
      <c r="AK401">
        <v>2</v>
      </c>
      <c r="AL401">
        <v>3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2.81</v>
      </c>
      <c r="AW401">
        <v>5.5038</v>
      </c>
      <c r="AX401">
        <v>0.1956</v>
      </c>
    </row>
    <row r="402" spans="1:51" x14ac:dyDescent="0.35">
      <c r="A402" t="s">
        <v>776</v>
      </c>
      <c r="B402" t="s">
        <v>56</v>
      </c>
      <c r="C402">
        <v>6092666018914</v>
      </c>
      <c r="D402" t="s">
        <v>484</v>
      </c>
      <c r="E402" t="s">
        <v>773</v>
      </c>
      <c r="F402" t="s">
        <v>774</v>
      </c>
      <c r="G402" t="s">
        <v>49</v>
      </c>
      <c r="H402">
        <v>455335817999279</v>
      </c>
      <c r="I402" t="s">
        <v>285</v>
      </c>
      <c r="J402">
        <v>6092666019714</v>
      </c>
      <c r="K402" t="s">
        <v>539</v>
      </c>
      <c r="L402" t="s">
        <v>773</v>
      </c>
      <c r="M402" t="s">
        <v>774</v>
      </c>
      <c r="N402" t="s">
        <v>61</v>
      </c>
      <c r="P402" t="s">
        <v>280</v>
      </c>
      <c r="R402" t="s">
        <v>64</v>
      </c>
      <c r="S402" t="s">
        <v>473</v>
      </c>
      <c r="T402">
        <v>6092666042714</v>
      </c>
      <c r="U402" t="s">
        <v>594</v>
      </c>
      <c r="X402" t="s">
        <v>283</v>
      </c>
      <c r="Z402">
        <v>35357</v>
      </c>
      <c r="AA402">
        <v>557</v>
      </c>
      <c r="AB402">
        <v>482.71</v>
      </c>
      <c r="AC402">
        <v>0</v>
      </c>
      <c r="AD402">
        <v>1.47</v>
      </c>
      <c r="AE402">
        <v>24410</v>
      </c>
      <c r="AF402">
        <v>472</v>
      </c>
      <c r="AG402">
        <v>0</v>
      </c>
      <c r="AH402">
        <v>6</v>
      </c>
      <c r="AI402">
        <v>0</v>
      </c>
      <c r="AJ402">
        <v>2</v>
      </c>
      <c r="AK402">
        <v>2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1.58</v>
      </c>
      <c r="AW402">
        <v>13.6525</v>
      </c>
      <c r="AX402">
        <v>0.86660000000000004</v>
      </c>
    </row>
    <row r="403" spans="1:51" x14ac:dyDescent="0.35">
      <c r="A403" t="s">
        <v>772</v>
      </c>
      <c r="B403" t="s">
        <v>56</v>
      </c>
      <c r="C403">
        <v>2.38428368202607E+16</v>
      </c>
      <c r="D403" t="s">
        <v>489</v>
      </c>
      <c r="E403" t="s">
        <v>773</v>
      </c>
      <c r="F403" t="s">
        <v>774</v>
      </c>
      <c r="G403" t="s">
        <v>49</v>
      </c>
      <c r="H403">
        <v>704925686373623</v>
      </c>
      <c r="I403" t="s">
        <v>287</v>
      </c>
      <c r="J403">
        <v>2.38428368204807E+16</v>
      </c>
      <c r="K403" t="s">
        <v>541</v>
      </c>
      <c r="L403" t="s">
        <v>773</v>
      </c>
      <c r="M403" t="s">
        <v>774</v>
      </c>
      <c r="N403" t="s">
        <v>63</v>
      </c>
      <c r="P403" t="s">
        <v>280</v>
      </c>
      <c r="Q403" t="s">
        <v>281</v>
      </c>
      <c r="R403" t="s">
        <v>49</v>
      </c>
      <c r="S403" t="s">
        <v>473</v>
      </c>
      <c r="T403">
        <v>2.38428369168207E+16</v>
      </c>
      <c r="U403" t="s">
        <v>614</v>
      </c>
      <c r="V403" t="s">
        <v>58</v>
      </c>
      <c r="W403" t="s">
        <v>282</v>
      </c>
      <c r="X403" t="s">
        <v>283</v>
      </c>
      <c r="Y403" t="s">
        <v>284</v>
      </c>
      <c r="Z403">
        <v>20021</v>
      </c>
      <c r="AA403">
        <v>150</v>
      </c>
      <c r="AB403">
        <v>113.24</v>
      </c>
      <c r="AC403">
        <v>0</v>
      </c>
      <c r="AD403">
        <v>1.22</v>
      </c>
      <c r="AE403">
        <v>16589</v>
      </c>
      <c r="AF403">
        <v>47</v>
      </c>
      <c r="AG403">
        <v>0</v>
      </c>
      <c r="AH403">
        <v>3</v>
      </c>
      <c r="AI403">
        <v>0</v>
      </c>
      <c r="AJ403">
        <v>5</v>
      </c>
      <c r="AK403">
        <v>2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0.75</v>
      </c>
      <c r="AW403">
        <v>5.6561000000000003</v>
      </c>
      <c r="AX403">
        <v>0.75490000000000002</v>
      </c>
    </row>
    <row r="404" spans="1:51" x14ac:dyDescent="0.35">
      <c r="A404" t="s">
        <v>779</v>
      </c>
      <c r="B404" t="s">
        <v>56</v>
      </c>
      <c r="C404">
        <v>2.38428368202607E+16</v>
      </c>
      <c r="D404" t="s">
        <v>489</v>
      </c>
      <c r="E404" t="s">
        <v>773</v>
      </c>
      <c r="F404" t="s">
        <v>774</v>
      </c>
      <c r="G404" t="s">
        <v>49</v>
      </c>
      <c r="H404">
        <v>704925686373623</v>
      </c>
      <c r="I404" t="s">
        <v>287</v>
      </c>
      <c r="J404">
        <v>2.38428368967007E+16</v>
      </c>
      <c r="K404" t="s">
        <v>542</v>
      </c>
      <c r="L404" t="s">
        <v>773</v>
      </c>
      <c r="M404" t="s">
        <v>774</v>
      </c>
      <c r="N404" t="s">
        <v>63</v>
      </c>
      <c r="P404" t="s">
        <v>280</v>
      </c>
      <c r="Q404" t="s">
        <v>281</v>
      </c>
      <c r="R404" t="s">
        <v>49</v>
      </c>
      <c r="S404" t="s">
        <v>473</v>
      </c>
      <c r="T404">
        <v>2.38428369009907E+16</v>
      </c>
      <c r="U404" t="s">
        <v>598</v>
      </c>
      <c r="V404" t="s">
        <v>58</v>
      </c>
      <c r="W404" t="s">
        <v>282</v>
      </c>
      <c r="X404" t="s">
        <v>283</v>
      </c>
      <c r="Y404" t="s">
        <v>284</v>
      </c>
      <c r="Z404">
        <v>41680</v>
      </c>
      <c r="AA404">
        <v>1115</v>
      </c>
      <c r="AB404">
        <v>224.02</v>
      </c>
      <c r="AC404">
        <v>0</v>
      </c>
      <c r="AD404">
        <v>1.04</v>
      </c>
      <c r="AE404">
        <v>40708</v>
      </c>
      <c r="AF404">
        <v>426</v>
      </c>
      <c r="AG404">
        <v>0</v>
      </c>
      <c r="AH404">
        <v>10</v>
      </c>
      <c r="AI404">
        <v>0</v>
      </c>
      <c r="AJ404">
        <v>17</v>
      </c>
      <c r="AK404">
        <v>2</v>
      </c>
      <c r="AL404">
        <v>15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2.68</v>
      </c>
      <c r="AW404">
        <v>5.3747999999999996</v>
      </c>
      <c r="AX404">
        <v>0.2009</v>
      </c>
    </row>
    <row r="405" spans="1:51" x14ac:dyDescent="0.35">
      <c r="A405" t="s">
        <v>780</v>
      </c>
      <c r="B405" t="s">
        <v>56</v>
      </c>
      <c r="C405">
        <v>2.38428368202607E+16</v>
      </c>
      <c r="D405" t="s">
        <v>489</v>
      </c>
      <c r="E405" t="s">
        <v>773</v>
      </c>
      <c r="F405" t="s">
        <v>774</v>
      </c>
      <c r="G405" t="s">
        <v>49</v>
      </c>
      <c r="H405">
        <v>704925686373623</v>
      </c>
      <c r="I405" t="s">
        <v>287</v>
      </c>
      <c r="J405">
        <v>2.38428368204807E+16</v>
      </c>
      <c r="K405" t="s">
        <v>541</v>
      </c>
      <c r="L405" t="s">
        <v>773</v>
      </c>
      <c r="M405" t="s">
        <v>774</v>
      </c>
      <c r="N405" t="s">
        <v>63</v>
      </c>
      <c r="P405" t="s">
        <v>280</v>
      </c>
      <c r="Q405" t="s">
        <v>281</v>
      </c>
      <c r="R405" t="s">
        <v>49</v>
      </c>
      <c r="S405" t="s">
        <v>473</v>
      </c>
      <c r="T405">
        <v>2.38428368206707E+16</v>
      </c>
      <c r="U405" t="s">
        <v>597</v>
      </c>
      <c r="V405" t="s">
        <v>58</v>
      </c>
      <c r="W405" t="s">
        <v>282</v>
      </c>
      <c r="X405" t="s">
        <v>283</v>
      </c>
      <c r="Y405" t="s">
        <v>284</v>
      </c>
      <c r="Z405">
        <v>46302</v>
      </c>
      <c r="AA405">
        <v>343</v>
      </c>
      <c r="AB405">
        <v>277.77</v>
      </c>
      <c r="AC405">
        <v>0</v>
      </c>
      <c r="AD405">
        <v>1.64</v>
      </c>
      <c r="AE405">
        <v>28604</v>
      </c>
      <c r="AF405">
        <v>150</v>
      </c>
      <c r="AG405">
        <v>0</v>
      </c>
      <c r="AH405">
        <v>9</v>
      </c>
      <c r="AI405">
        <v>0</v>
      </c>
      <c r="AJ405">
        <v>6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0.74</v>
      </c>
      <c r="AW405">
        <v>5.9991000000000003</v>
      </c>
      <c r="AX405">
        <v>0.80979999999999996</v>
      </c>
    </row>
    <row r="406" spans="1:51" x14ac:dyDescent="0.35">
      <c r="A406" t="s">
        <v>779</v>
      </c>
      <c r="B406" t="s">
        <v>48</v>
      </c>
      <c r="C406">
        <v>2.384281562016084E+16</v>
      </c>
      <c r="D406" t="s">
        <v>488</v>
      </c>
      <c r="E406" t="s">
        <v>773</v>
      </c>
      <c r="F406" t="s">
        <v>774</v>
      </c>
      <c r="G406" t="s">
        <v>49</v>
      </c>
      <c r="H406">
        <v>608859825980210</v>
      </c>
      <c r="I406" t="s">
        <v>291</v>
      </c>
      <c r="J406">
        <v>2.384281562018084E+16</v>
      </c>
      <c r="K406" t="s">
        <v>540</v>
      </c>
      <c r="L406" t="s">
        <v>773</v>
      </c>
      <c r="M406" t="s">
        <v>774</v>
      </c>
      <c r="N406" t="s">
        <v>54</v>
      </c>
      <c r="P406" t="s">
        <v>280</v>
      </c>
      <c r="R406" t="s">
        <v>49</v>
      </c>
      <c r="S406" t="s">
        <v>473</v>
      </c>
      <c r="T406">
        <v>2.384281564021084E+16</v>
      </c>
      <c r="U406" t="s">
        <v>592</v>
      </c>
      <c r="W406" t="s">
        <v>282</v>
      </c>
      <c r="X406" t="s">
        <v>283</v>
      </c>
      <c r="Z406">
        <v>171146</v>
      </c>
      <c r="AA406">
        <v>1300</v>
      </c>
      <c r="AB406">
        <v>1733.83</v>
      </c>
      <c r="AC406">
        <v>0</v>
      </c>
      <c r="AD406">
        <v>1.01</v>
      </c>
      <c r="AE406">
        <v>171146</v>
      </c>
      <c r="AF406">
        <v>0</v>
      </c>
      <c r="AG406">
        <v>0</v>
      </c>
      <c r="AH406">
        <v>41</v>
      </c>
      <c r="AI406">
        <v>0</v>
      </c>
      <c r="AJ406">
        <v>150</v>
      </c>
      <c r="AK406">
        <v>32</v>
      </c>
      <c r="AL406">
        <v>25</v>
      </c>
      <c r="AM406">
        <v>0</v>
      </c>
      <c r="AN406">
        <v>82111</v>
      </c>
      <c r="AO406">
        <v>41896</v>
      </c>
      <c r="AP406">
        <v>29850</v>
      </c>
      <c r="AQ406">
        <v>22947</v>
      </c>
      <c r="AR406">
        <v>4</v>
      </c>
      <c r="AS406">
        <v>43500</v>
      </c>
      <c r="AT406">
        <v>43500</v>
      </c>
      <c r="AU406">
        <v>0</v>
      </c>
      <c r="AV406">
        <v>0.76</v>
      </c>
      <c r="AW406">
        <v>10.130699999999999</v>
      </c>
      <c r="AX406">
        <v>1.3337000000000001</v>
      </c>
      <c r="AY406">
        <v>52.75</v>
      </c>
    </row>
    <row r="407" spans="1:51" x14ac:dyDescent="0.35">
      <c r="A407" t="s">
        <v>772</v>
      </c>
      <c r="B407" t="s">
        <v>56</v>
      </c>
      <c r="C407">
        <v>6092666018914</v>
      </c>
      <c r="D407" t="s">
        <v>484</v>
      </c>
      <c r="E407" t="s">
        <v>773</v>
      </c>
      <c r="F407" t="s">
        <v>774</v>
      </c>
      <c r="G407" t="s">
        <v>49</v>
      </c>
      <c r="H407">
        <v>455335817999279</v>
      </c>
      <c r="I407" t="s">
        <v>285</v>
      </c>
      <c r="J407">
        <v>6092666019714</v>
      </c>
      <c r="K407" t="s">
        <v>539</v>
      </c>
      <c r="L407" t="s">
        <v>773</v>
      </c>
      <c r="M407" t="s">
        <v>774</v>
      </c>
      <c r="N407" t="s">
        <v>61</v>
      </c>
      <c r="P407" t="s">
        <v>280</v>
      </c>
      <c r="R407" t="s">
        <v>64</v>
      </c>
      <c r="S407" t="s">
        <v>473</v>
      </c>
      <c r="T407">
        <v>6092666042714</v>
      </c>
      <c r="U407" t="s">
        <v>594</v>
      </c>
      <c r="X407" t="s">
        <v>283</v>
      </c>
      <c r="Z407">
        <v>38944</v>
      </c>
      <c r="AA407">
        <v>562</v>
      </c>
      <c r="AB407">
        <v>521.35</v>
      </c>
      <c r="AC407">
        <v>0</v>
      </c>
      <c r="AD407">
        <v>1.47</v>
      </c>
      <c r="AE407">
        <v>26786</v>
      </c>
      <c r="AF407">
        <v>473</v>
      </c>
      <c r="AG407">
        <v>0</v>
      </c>
      <c r="AH407">
        <v>9</v>
      </c>
      <c r="AI407">
        <v>0</v>
      </c>
      <c r="AJ407">
        <v>0</v>
      </c>
      <c r="AK407">
        <v>3</v>
      </c>
      <c r="AL407">
        <v>2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1.44</v>
      </c>
      <c r="AW407">
        <v>13.3872</v>
      </c>
      <c r="AX407">
        <v>0.92769999999999997</v>
      </c>
    </row>
    <row r="408" spans="1:51" x14ac:dyDescent="0.35">
      <c r="A408" t="s">
        <v>777</v>
      </c>
      <c r="B408" t="s">
        <v>56</v>
      </c>
      <c r="C408">
        <v>2.38428368202607E+16</v>
      </c>
      <c r="D408" t="s">
        <v>489</v>
      </c>
      <c r="E408" t="s">
        <v>773</v>
      </c>
      <c r="F408" t="s">
        <v>774</v>
      </c>
      <c r="G408" t="s">
        <v>49</v>
      </c>
      <c r="H408">
        <v>704925686373623</v>
      </c>
      <c r="I408" t="s">
        <v>287</v>
      </c>
      <c r="J408">
        <v>2.38428368204807E+16</v>
      </c>
      <c r="K408" t="s">
        <v>541</v>
      </c>
      <c r="L408" t="s">
        <v>773</v>
      </c>
      <c r="M408" t="s">
        <v>774</v>
      </c>
      <c r="N408" t="s">
        <v>63</v>
      </c>
      <c r="P408" t="s">
        <v>280</v>
      </c>
      <c r="Q408" t="s">
        <v>281</v>
      </c>
      <c r="R408" t="s">
        <v>49</v>
      </c>
      <c r="S408" t="s">
        <v>473</v>
      </c>
      <c r="T408">
        <v>2.38428369168207E+16</v>
      </c>
      <c r="U408" t="s">
        <v>614</v>
      </c>
      <c r="V408" t="s">
        <v>58</v>
      </c>
      <c r="W408" t="s">
        <v>282</v>
      </c>
      <c r="X408" t="s">
        <v>283</v>
      </c>
      <c r="Y408" t="s">
        <v>284</v>
      </c>
      <c r="Z408">
        <v>22396</v>
      </c>
      <c r="AA408">
        <v>172</v>
      </c>
      <c r="AB408">
        <v>125.86</v>
      </c>
      <c r="AC408">
        <v>0</v>
      </c>
      <c r="AD408">
        <v>1.2</v>
      </c>
      <c r="AE408">
        <v>18988</v>
      </c>
      <c r="AF408">
        <v>60</v>
      </c>
      <c r="AG408">
        <v>0</v>
      </c>
      <c r="AH408">
        <v>5</v>
      </c>
      <c r="AI408">
        <v>0</v>
      </c>
      <c r="AJ408">
        <v>4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0.77</v>
      </c>
      <c r="AW408">
        <v>5.6197999999999997</v>
      </c>
      <c r="AX408">
        <v>0.73170000000000002</v>
      </c>
    </row>
    <row r="409" spans="1:51" x14ac:dyDescent="0.35">
      <c r="A409" t="s">
        <v>775</v>
      </c>
      <c r="B409" t="s">
        <v>48</v>
      </c>
      <c r="C409">
        <v>2.384281562016084E+16</v>
      </c>
      <c r="D409" t="s">
        <v>488</v>
      </c>
      <c r="E409" t="s">
        <v>773</v>
      </c>
      <c r="F409" t="s">
        <v>774</v>
      </c>
      <c r="G409" t="s">
        <v>49</v>
      </c>
      <c r="H409">
        <v>608859825980210</v>
      </c>
      <c r="I409" t="s">
        <v>291</v>
      </c>
      <c r="J409">
        <v>2.384281562018084E+16</v>
      </c>
      <c r="K409" t="s">
        <v>540</v>
      </c>
      <c r="L409" t="s">
        <v>773</v>
      </c>
      <c r="M409" t="s">
        <v>774</v>
      </c>
      <c r="N409" t="s">
        <v>54</v>
      </c>
      <c r="P409" t="s">
        <v>280</v>
      </c>
      <c r="R409" t="s">
        <v>49</v>
      </c>
      <c r="S409" t="s">
        <v>473</v>
      </c>
      <c r="T409">
        <v>2.384281564021084E+16</v>
      </c>
      <c r="U409" t="s">
        <v>592</v>
      </c>
      <c r="W409" t="s">
        <v>282</v>
      </c>
      <c r="X409" t="s">
        <v>283</v>
      </c>
      <c r="Z409">
        <v>163740</v>
      </c>
      <c r="AA409">
        <v>1282</v>
      </c>
      <c r="AB409">
        <v>1658.83</v>
      </c>
      <c r="AC409">
        <v>0</v>
      </c>
      <c r="AD409">
        <v>1.01</v>
      </c>
      <c r="AE409">
        <v>163740</v>
      </c>
      <c r="AF409">
        <v>0</v>
      </c>
      <c r="AG409">
        <v>0</v>
      </c>
      <c r="AH409">
        <v>32</v>
      </c>
      <c r="AI409">
        <v>0</v>
      </c>
      <c r="AJ409">
        <v>150</v>
      </c>
      <c r="AK409">
        <v>30</v>
      </c>
      <c r="AL409">
        <v>23</v>
      </c>
      <c r="AM409">
        <v>0</v>
      </c>
      <c r="AN409">
        <v>78180</v>
      </c>
      <c r="AO409">
        <v>40557</v>
      </c>
      <c r="AP409">
        <v>29391</v>
      </c>
      <c r="AQ409">
        <v>22449</v>
      </c>
      <c r="AR409">
        <v>4</v>
      </c>
      <c r="AS409">
        <v>42064</v>
      </c>
      <c r="AT409">
        <v>42064</v>
      </c>
      <c r="AU409">
        <v>0</v>
      </c>
      <c r="AV409">
        <v>0.78</v>
      </c>
      <c r="AW409">
        <v>10.1309</v>
      </c>
      <c r="AX409">
        <v>1.2939000000000001</v>
      </c>
      <c r="AY409">
        <v>53.37</v>
      </c>
    </row>
    <row r="410" spans="1:51" x14ac:dyDescent="0.35">
      <c r="A410" t="s">
        <v>782</v>
      </c>
      <c r="B410" t="s">
        <v>56</v>
      </c>
      <c r="C410">
        <v>2.38428368202607E+16</v>
      </c>
      <c r="D410" t="s">
        <v>489</v>
      </c>
      <c r="E410" t="s">
        <v>773</v>
      </c>
      <c r="F410" t="s">
        <v>774</v>
      </c>
      <c r="G410" t="s">
        <v>49</v>
      </c>
      <c r="H410">
        <v>704925686373623</v>
      </c>
      <c r="I410" t="s">
        <v>287</v>
      </c>
      <c r="J410">
        <v>2.38428368967007E+16</v>
      </c>
      <c r="K410" t="s">
        <v>542</v>
      </c>
      <c r="L410" t="s">
        <v>773</v>
      </c>
      <c r="M410" t="s">
        <v>774</v>
      </c>
      <c r="N410" t="s">
        <v>63</v>
      </c>
      <c r="P410" t="s">
        <v>280</v>
      </c>
      <c r="Q410" t="s">
        <v>281</v>
      </c>
      <c r="R410" t="s">
        <v>49</v>
      </c>
      <c r="S410" t="s">
        <v>473</v>
      </c>
      <c r="T410">
        <v>2.38428369009907E+16</v>
      </c>
      <c r="U410" t="s">
        <v>598</v>
      </c>
      <c r="V410" t="s">
        <v>58</v>
      </c>
      <c r="W410" t="s">
        <v>282</v>
      </c>
      <c r="X410" t="s">
        <v>283</v>
      </c>
      <c r="Y410" t="s">
        <v>284</v>
      </c>
      <c r="Z410">
        <v>41408</v>
      </c>
      <c r="AA410">
        <v>1338</v>
      </c>
      <c r="AB410">
        <v>241.19</v>
      </c>
      <c r="AC410">
        <v>0</v>
      </c>
      <c r="AD410">
        <v>1.05</v>
      </c>
      <c r="AE410">
        <v>40061</v>
      </c>
      <c r="AF410">
        <v>525</v>
      </c>
      <c r="AG410">
        <v>0</v>
      </c>
      <c r="AH410">
        <v>10</v>
      </c>
      <c r="AI410">
        <v>0</v>
      </c>
      <c r="AJ410">
        <v>28</v>
      </c>
      <c r="AK410">
        <v>4</v>
      </c>
      <c r="AL410">
        <v>15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3.23</v>
      </c>
      <c r="AW410">
        <v>5.8247</v>
      </c>
      <c r="AX410">
        <v>0.18029999999999999</v>
      </c>
    </row>
    <row r="411" spans="1:51" x14ac:dyDescent="0.35">
      <c r="A411" t="s">
        <v>776</v>
      </c>
      <c r="B411" t="s">
        <v>48</v>
      </c>
      <c r="C411">
        <v>6091393212914</v>
      </c>
      <c r="D411" t="s">
        <v>487</v>
      </c>
      <c r="E411" t="s">
        <v>773</v>
      </c>
      <c r="F411" t="s">
        <v>774</v>
      </c>
      <c r="G411" t="s">
        <v>49</v>
      </c>
      <c r="H411">
        <v>455335817999279</v>
      </c>
      <c r="I411" t="s">
        <v>285</v>
      </c>
      <c r="J411">
        <v>6091393215914</v>
      </c>
      <c r="K411" t="s">
        <v>538</v>
      </c>
      <c r="L411" t="s">
        <v>773</v>
      </c>
      <c r="M411" t="s">
        <v>774</v>
      </c>
      <c r="N411" t="s">
        <v>63</v>
      </c>
      <c r="P411" t="s">
        <v>280</v>
      </c>
      <c r="R411" t="s">
        <v>64</v>
      </c>
      <c r="S411" t="s">
        <v>473</v>
      </c>
      <c r="T411">
        <v>6091394725714</v>
      </c>
      <c r="U411" t="s">
        <v>627</v>
      </c>
      <c r="W411" t="s">
        <v>282</v>
      </c>
      <c r="X411" t="s">
        <v>283</v>
      </c>
      <c r="Z411">
        <v>97017</v>
      </c>
      <c r="AA411">
        <v>384</v>
      </c>
      <c r="AB411">
        <v>891.99</v>
      </c>
      <c r="AC411">
        <v>0</v>
      </c>
      <c r="AD411">
        <v>1.03</v>
      </c>
      <c r="AE411">
        <v>95829</v>
      </c>
      <c r="AF411">
        <v>0</v>
      </c>
      <c r="AG411">
        <v>0</v>
      </c>
      <c r="AH411">
        <v>3</v>
      </c>
      <c r="AI411">
        <v>0</v>
      </c>
      <c r="AJ411">
        <v>31</v>
      </c>
      <c r="AK411">
        <v>0</v>
      </c>
      <c r="AL411">
        <v>2</v>
      </c>
      <c r="AM411">
        <v>0</v>
      </c>
      <c r="AN411">
        <v>21205</v>
      </c>
      <c r="AO411">
        <v>9044</v>
      </c>
      <c r="AP411">
        <v>5497</v>
      </c>
      <c r="AQ411">
        <v>3993</v>
      </c>
      <c r="AR411">
        <v>3</v>
      </c>
      <c r="AS411">
        <v>17598</v>
      </c>
      <c r="AT411">
        <v>17598</v>
      </c>
      <c r="AU411">
        <v>0</v>
      </c>
      <c r="AV411">
        <v>0.4</v>
      </c>
      <c r="AW411">
        <v>9.1942000000000004</v>
      </c>
      <c r="AX411">
        <v>2.3229000000000002</v>
      </c>
      <c r="AY411">
        <v>22.69</v>
      </c>
    </row>
    <row r="412" spans="1:51" x14ac:dyDescent="0.35">
      <c r="A412" t="s">
        <v>780</v>
      </c>
      <c r="B412" t="s">
        <v>56</v>
      </c>
      <c r="C412">
        <v>2.38428368202607E+16</v>
      </c>
      <c r="D412" t="s">
        <v>489</v>
      </c>
      <c r="E412" t="s">
        <v>773</v>
      </c>
      <c r="F412" t="s">
        <v>774</v>
      </c>
      <c r="G412" t="s">
        <v>49</v>
      </c>
      <c r="H412">
        <v>704925686373623</v>
      </c>
      <c r="I412" t="s">
        <v>287</v>
      </c>
      <c r="J412">
        <v>2.38428368204807E+16</v>
      </c>
      <c r="K412" t="s">
        <v>541</v>
      </c>
      <c r="L412" t="s">
        <v>773</v>
      </c>
      <c r="M412" t="s">
        <v>774</v>
      </c>
      <c r="N412" t="s">
        <v>63</v>
      </c>
      <c r="P412" t="s">
        <v>280</v>
      </c>
      <c r="Q412" t="s">
        <v>281</v>
      </c>
      <c r="R412" t="s">
        <v>49</v>
      </c>
      <c r="S412" t="s">
        <v>473</v>
      </c>
      <c r="T412">
        <v>2.38428368206707E+16</v>
      </c>
      <c r="U412" t="s">
        <v>597</v>
      </c>
      <c r="V412" t="s">
        <v>58</v>
      </c>
      <c r="W412" t="s">
        <v>282</v>
      </c>
      <c r="X412" t="s">
        <v>283</v>
      </c>
      <c r="Y412" t="s">
        <v>284</v>
      </c>
      <c r="Z412">
        <v>37450</v>
      </c>
      <c r="AA412">
        <v>247</v>
      </c>
      <c r="AB412">
        <v>227.03</v>
      </c>
      <c r="AC412">
        <v>0</v>
      </c>
      <c r="AD412">
        <v>1.59</v>
      </c>
      <c r="AE412">
        <v>23869</v>
      </c>
      <c r="AF412">
        <v>110</v>
      </c>
      <c r="AG412">
        <v>0</v>
      </c>
      <c r="AH412">
        <v>4</v>
      </c>
      <c r="AI412">
        <v>0</v>
      </c>
      <c r="AJ412">
        <v>4</v>
      </c>
      <c r="AK412">
        <v>2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0.66</v>
      </c>
      <c r="AW412">
        <v>6.0621999999999998</v>
      </c>
      <c r="AX412">
        <v>0.91910000000000003</v>
      </c>
    </row>
    <row r="413" spans="1:51" x14ac:dyDescent="0.35">
      <c r="A413" t="s">
        <v>782</v>
      </c>
      <c r="B413" t="s">
        <v>48</v>
      </c>
      <c r="C413">
        <v>2.384281562016084E+16</v>
      </c>
      <c r="D413" t="s">
        <v>488</v>
      </c>
      <c r="E413" t="s">
        <v>773</v>
      </c>
      <c r="F413" t="s">
        <v>774</v>
      </c>
      <c r="G413" t="s">
        <v>49</v>
      </c>
      <c r="H413">
        <v>608859825980210</v>
      </c>
      <c r="I413" t="s">
        <v>291</v>
      </c>
      <c r="J413">
        <v>2.384281562018084E+16</v>
      </c>
      <c r="K413" t="s">
        <v>540</v>
      </c>
      <c r="L413" t="s">
        <v>773</v>
      </c>
      <c r="M413" t="s">
        <v>774</v>
      </c>
      <c r="N413" t="s">
        <v>54</v>
      </c>
      <c r="P413" t="s">
        <v>280</v>
      </c>
      <c r="R413" t="s">
        <v>49</v>
      </c>
      <c r="S413" t="s">
        <v>473</v>
      </c>
      <c r="T413">
        <v>2.384281563137084E+16</v>
      </c>
      <c r="U413" t="s">
        <v>599</v>
      </c>
      <c r="W413" t="s">
        <v>282</v>
      </c>
      <c r="X413" t="s">
        <v>283</v>
      </c>
      <c r="Z413">
        <v>594</v>
      </c>
      <c r="AA413">
        <v>23</v>
      </c>
      <c r="AB413">
        <v>6.03</v>
      </c>
      <c r="AC413">
        <v>0</v>
      </c>
      <c r="AD413">
        <v>1.02</v>
      </c>
      <c r="AE413">
        <v>591</v>
      </c>
      <c r="AF413">
        <v>0</v>
      </c>
      <c r="AG413">
        <v>0</v>
      </c>
      <c r="AH413">
        <v>0</v>
      </c>
      <c r="AI413">
        <v>0</v>
      </c>
      <c r="AJ413">
        <v>3</v>
      </c>
      <c r="AK413">
        <v>4</v>
      </c>
      <c r="AL413">
        <v>2</v>
      </c>
      <c r="AM413">
        <v>0</v>
      </c>
      <c r="AN413">
        <v>208</v>
      </c>
      <c r="AO413">
        <v>93</v>
      </c>
      <c r="AP413">
        <v>72</v>
      </c>
      <c r="AQ413">
        <v>53</v>
      </c>
      <c r="AR413">
        <v>6</v>
      </c>
      <c r="AS413">
        <v>274</v>
      </c>
      <c r="AT413">
        <v>274</v>
      </c>
      <c r="AU413">
        <v>0</v>
      </c>
      <c r="AV413">
        <v>3.87</v>
      </c>
      <c r="AW413">
        <v>10.1515</v>
      </c>
      <c r="AX413">
        <v>0.26219999999999999</v>
      </c>
      <c r="AY413">
        <v>19.34</v>
      </c>
    </row>
    <row r="414" spans="1:51" x14ac:dyDescent="0.35">
      <c r="A414" t="s">
        <v>776</v>
      </c>
      <c r="B414" t="s">
        <v>56</v>
      </c>
      <c r="C414">
        <v>2.38428368202607E+16</v>
      </c>
      <c r="D414" t="s">
        <v>489</v>
      </c>
      <c r="E414" t="s">
        <v>773</v>
      </c>
      <c r="F414" t="s">
        <v>774</v>
      </c>
      <c r="G414" t="s">
        <v>49</v>
      </c>
      <c r="H414">
        <v>704925686373623</v>
      </c>
      <c r="I414" t="s">
        <v>287</v>
      </c>
      <c r="J414">
        <v>2.38428368204807E+16</v>
      </c>
      <c r="K414" t="s">
        <v>541</v>
      </c>
      <c r="L414" t="s">
        <v>773</v>
      </c>
      <c r="M414" t="s">
        <v>774</v>
      </c>
      <c r="N414" t="s">
        <v>63</v>
      </c>
      <c r="P414" t="s">
        <v>280</v>
      </c>
      <c r="Q414" t="s">
        <v>281</v>
      </c>
      <c r="R414" t="s">
        <v>49</v>
      </c>
      <c r="S414" t="s">
        <v>473</v>
      </c>
      <c r="T414">
        <v>2.38428368687107E+16</v>
      </c>
      <c r="U414" t="s">
        <v>595</v>
      </c>
      <c r="V414" t="s">
        <v>58</v>
      </c>
      <c r="W414" t="s">
        <v>282</v>
      </c>
      <c r="X414" t="s">
        <v>283</v>
      </c>
      <c r="Y414" t="s">
        <v>284</v>
      </c>
      <c r="Z414">
        <v>98762</v>
      </c>
      <c r="AA414">
        <v>789</v>
      </c>
      <c r="AB414">
        <v>508.61</v>
      </c>
      <c r="AC414">
        <v>0</v>
      </c>
      <c r="AD414">
        <v>1.42</v>
      </c>
      <c r="AE414">
        <v>70717</v>
      </c>
      <c r="AF414">
        <v>224</v>
      </c>
      <c r="AG414">
        <v>0</v>
      </c>
      <c r="AH414">
        <v>15</v>
      </c>
      <c r="AI414">
        <v>0</v>
      </c>
      <c r="AJ414">
        <v>8</v>
      </c>
      <c r="AK414">
        <v>6</v>
      </c>
      <c r="AL414">
        <v>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0.8</v>
      </c>
      <c r="AW414">
        <v>5.1498999999999997</v>
      </c>
      <c r="AX414">
        <v>0.64459999999999995</v>
      </c>
    </row>
    <row r="415" spans="1:51" x14ac:dyDescent="0.35">
      <c r="A415" t="s">
        <v>772</v>
      </c>
      <c r="B415" t="s">
        <v>56</v>
      </c>
      <c r="C415">
        <v>2.38428368202607E+16</v>
      </c>
      <c r="D415" t="s">
        <v>489</v>
      </c>
      <c r="E415" t="s">
        <v>773</v>
      </c>
      <c r="F415" t="s">
        <v>774</v>
      </c>
      <c r="G415" t="s">
        <v>49</v>
      </c>
      <c r="H415">
        <v>704925686373623</v>
      </c>
      <c r="I415" t="s">
        <v>287</v>
      </c>
      <c r="J415">
        <v>2.38428368967007E+16</v>
      </c>
      <c r="K415" t="s">
        <v>542</v>
      </c>
      <c r="L415" t="s">
        <v>773</v>
      </c>
      <c r="M415" t="s">
        <v>774</v>
      </c>
      <c r="N415" t="s">
        <v>63</v>
      </c>
      <c r="P415" t="s">
        <v>280</v>
      </c>
      <c r="Q415" t="s">
        <v>281</v>
      </c>
      <c r="R415" t="s">
        <v>49</v>
      </c>
      <c r="S415" t="s">
        <v>473</v>
      </c>
      <c r="T415">
        <v>2.38428369021507E+16</v>
      </c>
      <c r="U415" t="s">
        <v>613</v>
      </c>
      <c r="V415" t="s">
        <v>58</v>
      </c>
      <c r="W415" t="s">
        <v>282</v>
      </c>
      <c r="X415" t="s">
        <v>283</v>
      </c>
      <c r="Y415" t="s">
        <v>284</v>
      </c>
      <c r="Z415">
        <v>2607</v>
      </c>
      <c r="AA415">
        <v>115</v>
      </c>
      <c r="AB415">
        <v>17.559999999999999</v>
      </c>
      <c r="AC415">
        <v>0</v>
      </c>
      <c r="AD415">
        <v>1.07</v>
      </c>
      <c r="AE415">
        <v>2469</v>
      </c>
      <c r="AF415">
        <v>44</v>
      </c>
      <c r="AG415">
        <v>0</v>
      </c>
      <c r="AH415">
        <v>2</v>
      </c>
      <c r="AI415">
        <v>0</v>
      </c>
      <c r="AJ415">
        <v>5</v>
      </c>
      <c r="AK415">
        <v>2</v>
      </c>
      <c r="AL415">
        <v>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4.41</v>
      </c>
      <c r="AW415">
        <v>6.7356999999999996</v>
      </c>
      <c r="AX415">
        <v>0.1527</v>
      </c>
    </row>
    <row r="416" spans="1:51" x14ac:dyDescent="0.35">
      <c r="A416" t="s">
        <v>772</v>
      </c>
      <c r="B416" t="s">
        <v>48</v>
      </c>
      <c r="C416">
        <v>6088390514251</v>
      </c>
      <c r="D416" t="s">
        <v>490</v>
      </c>
      <c r="E416" t="s">
        <v>773</v>
      </c>
      <c r="F416" t="s">
        <v>774</v>
      </c>
      <c r="G416" t="s">
        <v>49</v>
      </c>
      <c r="H416">
        <v>480322772167250</v>
      </c>
      <c r="I416" t="s">
        <v>295</v>
      </c>
      <c r="J416">
        <v>6091400192051</v>
      </c>
      <c r="K416" t="s">
        <v>543</v>
      </c>
      <c r="L416" t="s">
        <v>773</v>
      </c>
      <c r="M416" t="s">
        <v>774</v>
      </c>
      <c r="N416" t="s">
        <v>61</v>
      </c>
      <c r="P416" t="s">
        <v>280</v>
      </c>
      <c r="Q416" t="s">
        <v>281</v>
      </c>
      <c r="R416" t="s">
        <v>49</v>
      </c>
      <c r="S416" t="s">
        <v>473</v>
      </c>
      <c r="T416">
        <v>6091400192251</v>
      </c>
      <c r="U416" t="s">
        <v>644</v>
      </c>
      <c r="W416" t="s">
        <v>282</v>
      </c>
      <c r="X416" t="s">
        <v>283</v>
      </c>
      <c r="Z416">
        <v>165126</v>
      </c>
      <c r="AA416">
        <v>327</v>
      </c>
      <c r="AB416">
        <v>866.95</v>
      </c>
      <c r="AC416">
        <v>0</v>
      </c>
      <c r="AD416">
        <v>1.33</v>
      </c>
      <c r="AE416">
        <v>125499</v>
      </c>
      <c r="AF416">
        <v>0</v>
      </c>
      <c r="AG416">
        <v>0</v>
      </c>
      <c r="AH416">
        <v>5</v>
      </c>
      <c r="AI416">
        <v>0</v>
      </c>
      <c r="AJ416">
        <v>12</v>
      </c>
      <c r="AK416">
        <v>4</v>
      </c>
      <c r="AL416">
        <v>2</v>
      </c>
      <c r="AM416">
        <v>0</v>
      </c>
      <c r="AN416">
        <v>21719</v>
      </c>
      <c r="AO416">
        <v>11261</v>
      </c>
      <c r="AP416">
        <v>7222</v>
      </c>
      <c r="AQ416">
        <v>4987</v>
      </c>
      <c r="AR416">
        <v>3</v>
      </c>
      <c r="AS416">
        <v>29808</v>
      </c>
      <c r="AT416">
        <v>29808</v>
      </c>
      <c r="AU416">
        <v>0</v>
      </c>
      <c r="AV416">
        <v>0.2</v>
      </c>
      <c r="AW416">
        <v>5.2502000000000004</v>
      </c>
      <c r="AX416">
        <v>2.6511999999999998</v>
      </c>
      <c r="AY416">
        <v>16.73</v>
      </c>
    </row>
    <row r="417" spans="1:51" x14ac:dyDescent="0.35">
      <c r="A417" t="s">
        <v>782</v>
      </c>
      <c r="B417" t="s">
        <v>56</v>
      </c>
      <c r="C417">
        <v>2.38428368202607E+16</v>
      </c>
      <c r="D417" t="s">
        <v>489</v>
      </c>
      <c r="E417" t="s">
        <v>773</v>
      </c>
      <c r="F417" t="s">
        <v>774</v>
      </c>
      <c r="G417" t="s">
        <v>49</v>
      </c>
      <c r="H417">
        <v>704925686373623</v>
      </c>
      <c r="I417" t="s">
        <v>287</v>
      </c>
      <c r="J417">
        <v>2.38428368967007E+16</v>
      </c>
      <c r="K417" t="s">
        <v>542</v>
      </c>
      <c r="L417" t="s">
        <v>773</v>
      </c>
      <c r="M417" t="s">
        <v>774</v>
      </c>
      <c r="N417" t="s">
        <v>63</v>
      </c>
      <c r="P417" t="s">
        <v>280</v>
      </c>
      <c r="Q417" t="s">
        <v>281</v>
      </c>
      <c r="R417" t="s">
        <v>49</v>
      </c>
      <c r="S417" t="s">
        <v>473</v>
      </c>
      <c r="T417">
        <v>2.38428368967607E+16</v>
      </c>
      <c r="U417" t="s">
        <v>600</v>
      </c>
      <c r="V417" t="s">
        <v>58</v>
      </c>
      <c r="W417" t="s">
        <v>282</v>
      </c>
      <c r="X417" t="s">
        <v>283</v>
      </c>
      <c r="Y417" t="s">
        <v>284</v>
      </c>
      <c r="Z417">
        <v>1579</v>
      </c>
      <c r="AA417">
        <v>73</v>
      </c>
      <c r="AB417">
        <v>11.38</v>
      </c>
      <c r="AC417">
        <v>0</v>
      </c>
      <c r="AD417">
        <v>1.08</v>
      </c>
      <c r="AE417">
        <v>1481</v>
      </c>
      <c r="AF417">
        <v>26</v>
      </c>
      <c r="AG417">
        <v>0</v>
      </c>
      <c r="AH417">
        <v>0</v>
      </c>
      <c r="AI417">
        <v>0</v>
      </c>
      <c r="AJ417">
        <v>2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4.62</v>
      </c>
      <c r="AW417">
        <v>7.2070999999999996</v>
      </c>
      <c r="AX417">
        <v>0.15590000000000001</v>
      </c>
    </row>
    <row r="418" spans="1:51" x14ac:dyDescent="0.35">
      <c r="A418" t="s">
        <v>783</v>
      </c>
      <c r="B418" t="s">
        <v>48</v>
      </c>
      <c r="C418">
        <v>2.3842769958740832E+16</v>
      </c>
      <c r="D418" t="s">
        <v>486</v>
      </c>
      <c r="E418" t="s">
        <v>773</v>
      </c>
      <c r="F418" t="s">
        <v>774</v>
      </c>
      <c r="G418" t="s">
        <v>49</v>
      </c>
      <c r="H418">
        <v>821617228037801</v>
      </c>
      <c r="I418" t="s">
        <v>293</v>
      </c>
      <c r="J418">
        <v>2.3842769958790832E+16</v>
      </c>
      <c r="K418" t="s">
        <v>537</v>
      </c>
      <c r="L418" t="s">
        <v>773</v>
      </c>
      <c r="M418" t="s">
        <v>774</v>
      </c>
      <c r="N418" t="s">
        <v>62</v>
      </c>
      <c r="P418" t="s">
        <v>280</v>
      </c>
      <c r="R418" t="s">
        <v>49</v>
      </c>
      <c r="S418" t="s">
        <v>473</v>
      </c>
      <c r="T418">
        <v>2.3842770141800832E+16</v>
      </c>
      <c r="U418" t="s">
        <v>593</v>
      </c>
      <c r="V418" t="s">
        <v>58</v>
      </c>
      <c r="W418" t="s">
        <v>282</v>
      </c>
      <c r="X418" t="s">
        <v>283</v>
      </c>
      <c r="Y418" t="s">
        <v>284</v>
      </c>
      <c r="Z418">
        <v>110124</v>
      </c>
      <c r="AA418">
        <v>150</v>
      </c>
      <c r="AB418">
        <v>757.36</v>
      </c>
      <c r="AC418">
        <v>0</v>
      </c>
      <c r="AD418">
        <v>1.1000000000000001</v>
      </c>
      <c r="AE418">
        <v>101162</v>
      </c>
      <c r="AF418">
        <v>77</v>
      </c>
      <c r="AG418">
        <v>0</v>
      </c>
      <c r="AH418">
        <v>0</v>
      </c>
      <c r="AI418">
        <v>0</v>
      </c>
      <c r="AJ418">
        <v>29</v>
      </c>
      <c r="AK418">
        <v>3</v>
      </c>
      <c r="AL418">
        <v>4</v>
      </c>
      <c r="AM418">
        <v>0</v>
      </c>
      <c r="AN418">
        <v>24784</v>
      </c>
      <c r="AO418">
        <v>9545</v>
      </c>
      <c r="AP418">
        <v>5212</v>
      </c>
      <c r="AQ418">
        <v>4053</v>
      </c>
      <c r="AR418">
        <v>2</v>
      </c>
      <c r="AS418">
        <v>9891</v>
      </c>
      <c r="AT418">
        <v>9891</v>
      </c>
      <c r="AU418">
        <v>0</v>
      </c>
      <c r="AV418">
        <v>0.14000000000000001</v>
      </c>
      <c r="AW418">
        <v>6.8773</v>
      </c>
      <c r="AX418">
        <v>5.0491000000000001</v>
      </c>
      <c r="AY418">
        <v>40.98</v>
      </c>
    </row>
    <row r="419" spans="1:51" x14ac:dyDescent="0.35">
      <c r="A419" t="s">
        <v>780</v>
      </c>
      <c r="B419" t="s">
        <v>48</v>
      </c>
      <c r="C419">
        <v>2.3842769958740832E+16</v>
      </c>
      <c r="D419" t="s">
        <v>486</v>
      </c>
      <c r="E419" t="s">
        <v>773</v>
      </c>
      <c r="F419" t="s">
        <v>774</v>
      </c>
      <c r="G419" t="s">
        <v>49</v>
      </c>
      <c r="H419">
        <v>821617228037801</v>
      </c>
      <c r="I419" t="s">
        <v>293</v>
      </c>
      <c r="J419">
        <v>2.3842769958790832E+16</v>
      </c>
      <c r="K419" t="s">
        <v>537</v>
      </c>
      <c r="L419" t="s">
        <v>773</v>
      </c>
      <c r="M419" t="s">
        <v>774</v>
      </c>
      <c r="N419" t="s">
        <v>62</v>
      </c>
      <c r="P419" t="s">
        <v>280</v>
      </c>
      <c r="R419" t="s">
        <v>49</v>
      </c>
      <c r="S419" t="s">
        <v>473</v>
      </c>
      <c r="T419">
        <v>2.3842770887980832E+16</v>
      </c>
      <c r="U419" t="s">
        <v>660</v>
      </c>
      <c r="W419" t="s">
        <v>282</v>
      </c>
      <c r="X419" t="s">
        <v>283</v>
      </c>
      <c r="Y419" t="s">
        <v>284</v>
      </c>
      <c r="Z419">
        <v>56</v>
      </c>
      <c r="AA419">
        <v>0</v>
      </c>
      <c r="AB419">
        <v>0.38</v>
      </c>
      <c r="AC419">
        <v>0</v>
      </c>
      <c r="AD419">
        <v>1.01</v>
      </c>
      <c r="AE419">
        <v>56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17</v>
      </c>
      <c r="AO419">
        <v>6</v>
      </c>
      <c r="AP419">
        <v>4</v>
      </c>
      <c r="AQ419">
        <v>3</v>
      </c>
      <c r="AR419">
        <v>3</v>
      </c>
      <c r="AS419">
        <v>6</v>
      </c>
      <c r="AT419">
        <v>6</v>
      </c>
      <c r="AU419">
        <v>0</v>
      </c>
      <c r="AV419">
        <v>0</v>
      </c>
      <c r="AW419">
        <v>6.7857000000000003</v>
      </c>
      <c r="AX419">
        <v>0</v>
      </c>
      <c r="AY419">
        <v>50</v>
      </c>
    </row>
    <row r="420" spans="1:51" x14ac:dyDescent="0.35">
      <c r="A420" t="s">
        <v>780</v>
      </c>
      <c r="B420" t="s">
        <v>56</v>
      </c>
      <c r="C420">
        <v>2.38428368202607E+16</v>
      </c>
      <c r="D420" t="s">
        <v>489</v>
      </c>
      <c r="E420" t="s">
        <v>773</v>
      </c>
      <c r="F420" t="s">
        <v>774</v>
      </c>
      <c r="G420" t="s">
        <v>49</v>
      </c>
      <c r="H420">
        <v>704925686373623</v>
      </c>
      <c r="I420" t="s">
        <v>287</v>
      </c>
      <c r="J420">
        <v>2.38428369048207E+16</v>
      </c>
      <c r="K420" t="s">
        <v>541</v>
      </c>
      <c r="L420" t="s">
        <v>773</v>
      </c>
      <c r="M420" t="s">
        <v>774</v>
      </c>
      <c r="N420" t="s">
        <v>63</v>
      </c>
      <c r="P420" t="s">
        <v>280</v>
      </c>
      <c r="Q420" t="s">
        <v>281</v>
      </c>
      <c r="R420" t="s">
        <v>49</v>
      </c>
      <c r="S420" t="s">
        <v>473</v>
      </c>
      <c r="T420">
        <v>2.38428369048407E+16</v>
      </c>
      <c r="U420" t="s">
        <v>597</v>
      </c>
      <c r="V420" t="s">
        <v>58</v>
      </c>
      <c r="W420" t="s">
        <v>282</v>
      </c>
      <c r="X420" t="s">
        <v>283</v>
      </c>
      <c r="Y420" t="s">
        <v>284</v>
      </c>
      <c r="Z420">
        <v>2</v>
      </c>
      <c r="AA420">
        <v>0</v>
      </c>
      <c r="AB420">
        <v>0</v>
      </c>
      <c r="AC420">
        <v>0</v>
      </c>
      <c r="AD420">
        <v>1.01</v>
      </c>
      <c r="AE420">
        <v>2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</row>
    <row r="421" spans="1:51" x14ac:dyDescent="0.35">
      <c r="A421" t="s">
        <v>779</v>
      </c>
      <c r="B421" t="s">
        <v>48</v>
      </c>
      <c r="C421">
        <v>6091393212914</v>
      </c>
      <c r="D421" t="s">
        <v>487</v>
      </c>
      <c r="E421" t="s">
        <v>773</v>
      </c>
      <c r="F421" t="s">
        <v>774</v>
      </c>
      <c r="G421" t="s">
        <v>49</v>
      </c>
      <c r="H421">
        <v>455335817999279</v>
      </c>
      <c r="I421" t="s">
        <v>285</v>
      </c>
      <c r="J421">
        <v>6091393215914</v>
      </c>
      <c r="K421" t="s">
        <v>538</v>
      </c>
      <c r="L421" t="s">
        <v>773</v>
      </c>
      <c r="M421" t="s">
        <v>774</v>
      </c>
      <c r="N421" t="s">
        <v>63</v>
      </c>
      <c r="P421" t="s">
        <v>280</v>
      </c>
      <c r="R421" t="s">
        <v>64</v>
      </c>
      <c r="S421" t="s">
        <v>473</v>
      </c>
      <c r="T421">
        <v>6091393858514</v>
      </c>
      <c r="U421" t="s">
        <v>628</v>
      </c>
      <c r="W421" t="s">
        <v>282</v>
      </c>
      <c r="X421" t="s">
        <v>283</v>
      </c>
      <c r="Z421">
        <v>33142</v>
      </c>
      <c r="AA421">
        <v>86</v>
      </c>
      <c r="AB421">
        <v>304.88</v>
      </c>
      <c r="AC421">
        <v>0</v>
      </c>
      <c r="AD421">
        <v>1.01</v>
      </c>
      <c r="AE421">
        <v>33142</v>
      </c>
      <c r="AF421">
        <v>0</v>
      </c>
      <c r="AG421">
        <v>0</v>
      </c>
      <c r="AH421">
        <v>0</v>
      </c>
      <c r="AI421">
        <v>0</v>
      </c>
      <c r="AJ421">
        <v>5</v>
      </c>
      <c r="AK421">
        <v>0</v>
      </c>
      <c r="AL421">
        <v>0</v>
      </c>
      <c r="AM421">
        <v>0</v>
      </c>
      <c r="AN421">
        <v>6968</v>
      </c>
      <c r="AO421">
        <v>2896</v>
      </c>
      <c r="AP421">
        <v>1741</v>
      </c>
      <c r="AQ421">
        <v>1311</v>
      </c>
      <c r="AR421">
        <v>3</v>
      </c>
      <c r="AS421">
        <v>5648</v>
      </c>
      <c r="AT421">
        <v>5648</v>
      </c>
      <c r="AU421">
        <v>0</v>
      </c>
      <c r="AV421">
        <v>0.26</v>
      </c>
      <c r="AW421">
        <v>9.1991999999999994</v>
      </c>
      <c r="AX421">
        <v>3.5451000000000001</v>
      </c>
      <c r="AY421">
        <v>23.21</v>
      </c>
    </row>
    <row r="422" spans="1:51" x14ac:dyDescent="0.35">
      <c r="A422" t="s">
        <v>776</v>
      </c>
      <c r="B422" t="s">
        <v>56</v>
      </c>
      <c r="C422">
        <v>2.38428368202607E+16</v>
      </c>
      <c r="D422" t="s">
        <v>489</v>
      </c>
      <c r="E422" t="s">
        <v>773</v>
      </c>
      <c r="F422" t="s">
        <v>774</v>
      </c>
      <c r="G422" t="s">
        <v>49</v>
      </c>
      <c r="H422">
        <v>704925686373623</v>
      </c>
      <c r="I422" t="s">
        <v>287</v>
      </c>
      <c r="J422">
        <v>2.38428368967007E+16</v>
      </c>
      <c r="K422" t="s">
        <v>542</v>
      </c>
      <c r="L422" t="s">
        <v>773</v>
      </c>
      <c r="M422" t="s">
        <v>774</v>
      </c>
      <c r="N422" t="s">
        <v>63</v>
      </c>
      <c r="P422" t="s">
        <v>280</v>
      </c>
      <c r="Q422" t="s">
        <v>281</v>
      </c>
      <c r="R422" t="s">
        <v>49</v>
      </c>
      <c r="S422" t="s">
        <v>473</v>
      </c>
      <c r="T422">
        <v>2.38428368967607E+16</v>
      </c>
      <c r="U422" t="s">
        <v>600</v>
      </c>
      <c r="V422" t="s">
        <v>58</v>
      </c>
      <c r="W422" t="s">
        <v>282</v>
      </c>
      <c r="X422" t="s">
        <v>283</v>
      </c>
      <c r="Y422" t="s">
        <v>284</v>
      </c>
      <c r="Z422">
        <v>4524</v>
      </c>
      <c r="AA422">
        <v>159</v>
      </c>
      <c r="AB422">
        <v>33.49</v>
      </c>
      <c r="AC422">
        <v>0</v>
      </c>
      <c r="AD422">
        <v>1.07</v>
      </c>
      <c r="AE422">
        <v>4276</v>
      </c>
      <c r="AF422">
        <v>63</v>
      </c>
      <c r="AG422">
        <v>0</v>
      </c>
      <c r="AH422">
        <v>0</v>
      </c>
      <c r="AI422">
        <v>0</v>
      </c>
      <c r="AJ422">
        <v>9</v>
      </c>
      <c r="AK422">
        <v>0</v>
      </c>
      <c r="AL422">
        <v>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3.51</v>
      </c>
      <c r="AW422">
        <v>7.4027000000000003</v>
      </c>
      <c r="AX422">
        <v>0.21060000000000001</v>
      </c>
    </row>
    <row r="423" spans="1:51" x14ac:dyDescent="0.35">
      <c r="A423" t="s">
        <v>782</v>
      </c>
      <c r="B423" t="s">
        <v>48</v>
      </c>
      <c r="C423">
        <v>2.3842769958740832E+16</v>
      </c>
      <c r="D423" t="s">
        <v>486</v>
      </c>
      <c r="E423" t="s">
        <v>773</v>
      </c>
      <c r="F423" t="s">
        <v>774</v>
      </c>
      <c r="G423" t="s">
        <v>49</v>
      </c>
      <c r="H423">
        <v>821617228037801</v>
      </c>
      <c r="I423" t="s">
        <v>293</v>
      </c>
      <c r="J423">
        <v>2.3842769958790832E+16</v>
      </c>
      <c r="K423" t="s">
        <v>537</v>
      </c>
      <c r="L423" t="s">
        <v>773</v>
      </c>
      <c r="M423" t="s">
        <v>774</v>
      </c>
      <c r="N423" t="s">
        <v>62</v>
      </c>
      <c r="P423" t="s">
        <v>280</v>
      </c>
      <c r="R423" t="s">
        <v>49</v>
      </c>
      <c r="S423" t="s">
        <v>473</v>
      </c>
      <c r="T423">
        <v>2.3842770887980832E+16</v>
      </c>
      <c r="U423" t="s">
        <v>660</v>
      </c>
      <c r="W423" t="s">
        <v>282</v>
      </c>
      <c r="X423" t="s">
        <v>283</v>
      </c>
      <c r="Y423" t="s">
        <v>284</v>
      </c>
      <c r="Z423">
        <v>81813</v>
      </c>
      <c r="AA423">
        <v>167</v>
      </c>
      <c r="AB423">
        <v>562.79</v>
      </c>
      <c r="AC423">
        <v>0</v>
      </c>
      <c r="AD423">
        <v>1.0900000000000001</v>
      </c>
      <c r="AE423">
        <v>75855</v>
      </c>
      <c r="AF423">
        <v>69</v>
      </c>
      <c r="AG423">
        <v>0</v>
      </c>
      <c r="AH423">
        <v>0</v>
      </c>
      <c r="AI423">
        <v>0</v>
      </c>
      <c r="AJ423">
        <v>31</v>
      </c>
      <c r="AK423">
        <v>0</v>
      </c>
      <c r="AL423">
        <v>2</v>
      </c>
      <c r="AM423">
        <v>0</v>
      </c>
      <c r="AN423">
        <v>17577</v>
      </c>
      <c r="AO423">
        <v>6906</v>
      </c>
      <c r="AP423">
        <v>3810</v>
      </c>
      <c r="AQ423">
        <v>2948</v>
      </c>
      <c r="AR423">
        <v>2</v>
      </c>
      <c r="AS423">
        <v>7097</v>
      </c>
      <c r="AT423">
        <v>7097</v>
      </c>
      <c r="AU423">
        <v>0</v>
      </c>
      <c r="AV423">
        <v>0.2</v>
      </c>
      <c r="AW423">
        <v>6.8789999999999996</v>
      </c>
      <c r="AX423">
        <v>3.37</v>
      </c>
      <c r="AY423">
        <v>41.54</v>
      </c>
    </row>
    <row r="424" spans="1:51" x14ac:dyDescent="0.35">
      <c r="A424" t="s">
        <v>776</v>
      </c>
      <c r="B424" t="s">
        <v>48</v>
      </c>
      <c r="C424">
        <v>6091393212914</v>
      </c>
      <c r="D424" t="s">
        <v>487</v>
      </c>
      <c r="E424" t="s">
        <v>773</v>
      </c>
      <c r="F424" t="s">
        <v>774</v>
      </c>
      <c r="G424" t="s">
        <v>49</v>
      </c>
      <c r="H424">
        <v>455335817999279</v>
      </c>
      <c r="I424" t="s">
        <v>285</v>
      </c>
      <c r="J424">
        <v>6091393215914</v>
      </c>
      <c r="K424" t="s">
        <v>538</v>
      </c>
      <c r="L424" t="s">
        <v>773</v>
      </c>
      <c r="M424" t="s">
        <v>774</v>
      </c>
      <c r="N424" t="s">
        <v>63</v>
      </c>
      <c r="P424" t="s">
        <v>280</v>
      </c>
      <c r="R424" t="s">
        <v>64</v>
      </c>
      <c r="S424" t="s">
        <v>473</v>
      </c>
      <c r="T424">
        <v>6091393858514</v>
      </c>
      <c r="U424" t="s">
        <v>628</v>
      </c>
      <c r="W424" t="s">
        <v>282</v>
      </c>
      <c r="X424" t="s">
        <v>283</v>
      </c>
      <c r="Z424">
        <v>30535</v>
      </c>
      <c r="AA424">
        <v>73</v>
      </c>
      <c r="AB424">
        <v>280.76</v>
      </c>
      <c r="AC424">
        <v>0</v>
      </c>
      <c r="AD424">
        <v>1.04</v>
      </c>
      <c r="AE424">
        <v>29662</v>
      </c>
      <c r="AF424">
        <v>0</v>
      </c>
      <c r="AG424">
        <v>0</v>
      </c>
      <c r="AH424">
        <v>2</v>
      </c>
      <c r="AI424">
        <v>0</v>
      </c>
      <c r="AJ424">
        <v>12</v>
      </c>
      <c r="AK424">
        <v>0</v>
      </c>
      <c r="AL424">
        <v>0</v>
      </c>
      <c r="AM424">
        <v>0</v>
      </c>
      <c r="AN424">
        <v>5895</v>
      </c>
      <c r="AO424">
        <v>2374</v>
      </c>
      <c r="AP424">
        <v>1448</v>
      </c>
      <c r="AQ424">
        <v>1089</v>
      </c>
      <c r="AR424">
        <v>3</v>
      </c>
      <c r="AS424">
        <v>4786</v>
      </c>
      <c r="AT424">
        <v>4786</v>
      </c>
      <c r="AU424">
        <v>0</v>
      </c>
      <c r="AV424">
        <v>0.24</v>
      </c>
      <c r="AW424">
        <v>9.1946999999999992</v>
      </c>
      <c r="AX424">
        <v>3.8460000000000001</v>
      </c>
      <c r="AY424">
        <v>22.75</v>
      </c>
    </row>
    <row r="425" spans="1:51" x14ac:dyDescent="0.35">
      <c r="A425" t="s">
        <v>776</v>
      </c>
      <c r="B425" t="s">
        <v>48</v>
      </c>
      <c r="C425">
        <v>6088390514251</v>
      </c>
      <c r="D425" t="s">
        <v>490</v>
      </c>
      <c r="E425" t="s">
        <v>773</v>
      </c>
      <c r="F425" t="s">
        <v>774</v>
      </c>
      <c r="G425" t="s">
        <v>49</v>
      </c>
      <c r="H425">
        <v>480322772167250</v>
      </c>
      <c r="I425" t="s">
        <v>295</v>
      </c>
      <c r="J425">
        <v>6091400192051</v>
      </c>
      <c r="K425" t="s">
        <v>543</v>
      </c>
      <c r="L425" t="s">
        <v>773</v>
      </c>
      <c r="M425" t="s">
        <v>774</v>
      </c>
      <c r="N425" t="s">
        <v>61</v>
      </c>
      <c r="P425" t="s">
        <v>280</v>
      </c>
      <c r="Q425" t="s">
        <v>281</v>
      </c>
      <c r="R425" t="s">
        <v>49</v>
      </c>
      <c r="S425" t="s">
        <v>473</v>
      </c>
      <c r="T425">
        <v>6091400192251</v>
      </c>
      <c r="U425" t="s">
        <v>644</v>
      </c>
      <c r="W425" t="s">
        <v>282</v>
      </c>
      <c r="X425" t="s">
        <v>283</v>
      </c>
      <c r="Z425">
        <v>154126</v>
      </c>
      <c r="AA425">
        <v>357</v>
      </c>
      <c r="AB425">
        <v>851.57</v>
      </c>
      <c r="AC425">
        <v>0</v>
      </c>
      <c r="AD425">
        <v>1.27</v>
      </c>
      <c r="AE425">
        <v>122751</v>
      </c>
      <c r="AF425">
        <v>0</v>
      </c>
      <c r="AG425">
        <v>0</v>
      </c>
      <c r="AH425">
        <v>2</v>
      </c>
      <c r="AI425">
        <v>0</v>
      </c>
      <c r="AJ425">
        <v>16</v>
      </c>
      <c r="AK425">
        <v>7</v>
      </c>
      <c r="AL425">
        <v>3</v>
      </c>
      <c r="AM425">
        <v>0</v>
      </c>
      <c r="AN425">
        <v>20708</v>
      </c>
      <c r="AO425">
        <v>11047</v>
      </c>
      <c r="AP425">
        <v>7180</v>
      </c>
      <c r="AQ425">
        <v>4971</v>
      </c>
      <c r="AR425">
        <v>4</v>
      </c>
      <c r="AS425">
        <v>28029</v>
      </c>
      <c r="AT425">
        <v>28029</v>
      </c>
      <c r="AU425">
        <v>0</v>
      </c>
      <c r="AV425">
        <v>0.23</v>
      </c>
      <c r="AW425">
        <v>5.5251999999999999</v>
      </c>
      <c r="AX425">
        <v>2.3854000000000002</v>
      </c>
      <c r="AY425">
        <v>17.739999999999998</v>
      </c>
    </row>
    <row r="426" spans="1:51" x14ac:dyDescent="0.35">
      <c r="A426" t="s">
        <v>779</v>
      </c>
      <c r="B426" t="s">
        <v>56</v>
      </c>
      <c r="C426">
        <v>2.38428368202607E+16</v>
      </c>
      <c r="D426" t="s">
        <v>489</v>
      </c>
      <c r="E426" t="s">
        <v>773</v>
      </c>
      <c r="F426" t="s">
        <v>774</v>
      </c>
      <c r="G426" t="s">
        <v>49</v>
      </c>
      <c r="H426">
        <v>704925686373623</v>
      </c>
      <c r="I426" t="s">
        <v>287</v>
      </c>
      <c r="J426">
        <v>2.38428368967007E+16</v>
      </c>
      <c r="K426" t="s">
        <v>542</v>
      </c>
      <c r="L426" t="s">
        <v>773</v>
      </c>
      <c r="M426" t="s">
        <v>774</v>
      </c>
      <c r="N426" t="s">
        <v>63</v>
      </c>
      <c r="P426" t="s">
        <v>280</v>
      </c>
      <c r="Q426" t="s">
        <v>281</v>
      </c>
      <c r="R426" t="s">
        <v>49</v>
      </c>
      <c r="S426" t="s">
        <v>473</v>
      </c>
      <c r="T426">
        <v>2.38428369009907E+16</v>
      </c>
      <c r="U426" t="s">
        <v>598</v>
      </c>
      <c r="V426" t="s">
        <v>58</v>
      </c>
      <c r="W426" t="s">
        <v>282</v>
      </c>
      <c r="X426" t="s">
        <v>283</v>
      </c>
      <c r="Y426" t="s">
        <v>284</v>
      </c>
      <c r="Z426">
        <v>30309</v>
      </c>
      <c r="AA426">
        <v>1077</v>
      </c>
      <c r="AB426">
        <v>188.29</v>
      </c>
      <c r="AC426">
        <v>0</v>
      </c>
      <c r="AD426">
        <v>1.04</v>
      </c>
      <c r="AE426">
        <v>29574</v>
      </c>
      <c r="AF426">
        <v>388</v>
      </c>
      <c r="AG426">
        <v>0</v>
      </c>
      <c r="AH426">
        <v>12</v>
      </c>
      <c r="AI426">
        <v>0</v>
      </c>
      <c r="AJ426">
        <v>23</v>
      </c>
      <c r="AK426">
        <v>3</v>
      </c>
      <c r="AL426">
        <v>18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3.55</v>
      </c>
      <c r="AW426">
        <v>6.2122999999999999</v>
      </c>
      <c r="AX426">
        <v>0.17480000000000001</v>
      </c>
    </row>
    <row r="427" spans="1:51" x14ac:dyDescent="0.35">
      <c r="A427" t="s">
        <v>782</v>
      </c>
      <c r="B427" t="s">
        <v>48</v>
      </c>
      <c r="C427">
        <v>2.384281562016084E+16</v>
      </c>
      <c r="D427" t="s">
        <v>488</v>
      </c>
      <c r="E427" t="s">
        <v>773</v>
      </c>
      <c r="F427" t="s">
        <v>774</v>
      </c>
      <c r="G427" t="s">
        <v>49</v>
      </c>
      <c r="H427">
        <v>608859825980210</v>
      </c>
      <c r="I427" t="s">
        <v>291</v>
      </c>
      <c r="J427">
        <v>2.384281562018084E+16</v>
      </c>
      <c r="K427" t="s">
        <v>540</v>
      </c>
      <c r="L427" t="s">
        <v>773</v>
      </c>
      <c r="M427" t="s">
        <v>774</v>
      </c>
      <c r="N427" t="s">
        <v>54</v>
      </c>
      <c r="P427" t="s">
        <v>280</v>
      </c>
      <c r="R427" t="s">
        <v>49</v>
      </c>
      <c r="S427" t="s">
        <v>473</v>
      </c>
      <c r="T427">
        <v>2.384281564021084E+16</v>
      </c>
      <c r="U427" t="s">
        <v>592</v>
      </c>
      <c r="W427" t="s">
        <v>282</v>
      </c>
      <c r="X427" t="s">
        <v>283</v>
      </c>
      <c r="Z427">
        <v>99214</v>
      </c>
      <c r="AA427">
        <v>793</v>
      </c>
      <c r="AB427">
        <v>1004.27</v>
      </c>
      <c r="AC427">
        <v>0</v>
      </c>
      <c r="AD427">
        <v>1.02</v>
      </c>
      <c r="AE427">
        <v>98399</v>
      </c>
      <c r="AF427">
        <v>0</v>
      </c>
      <c r="AG427">
        <v>0</v>
      </c>
      <c r="AH427">
        <v>22</v>
      </c>
      <c r="AI427">
        <v>0</v>
      </c>
      <c r="AJ427">
        <v>83</v>
      </c>
      <c r="AK427">
        <v>25</v>
      </c>
      <c r="AL427">
        <v>13</v>
      </c>
      <c r="AM427">
        <v>0</v>
      </c>
      <c r="AN427">
        <v>47724</v>
      </c>
      <c r="AO427">
        <v>24897</v>
      </c>
      <c r="AP427">
        <v>18122</v>
      </c>
      <c r="AQ427">
        <v>13886</v>
      </c>
      <c r="AR427">
        <v>4</v>
      </c>
      <c r="AS427">
        <v>25780</v>
      </c>
      <c r="AT427">
        <v>25780</v>
      </c>
      <c r="AU427">
        <v>0</v>
      </c>
      <c r="AV427">
        <v>0.8</v>
      </c>
      <c r="AW427">
        <v>10.122299999999999</v>
      </c>
      <c r="AX427">
        <v>1.2664</v>
      </c>
      <c r="AY427">
        <v>53.86</v>
      </c>
    </row>
    <row r="428" spans="1:51" x14ac:dyDescent="0.35">
      <c r="A428" t="s">
        <v>775</v>
      </c>
      <c r="B428" t="s">
        <v>48</v>
      </c>
      <c r="C428">
        <v>6091393212914</v>
      </c>
      <c r="D428" t="s">
        <v>487</v>
      </c>
      <c r="E428" t="s">
        <v>773</v>
      </c>
      <c r="F428" t="s">
        <v>774</v>
      </c>
      <c r="G428" t="s">
        <v>49</v>
      </c>
      <c r="H428">
        <v>455335817999279</v>
      </c>
      <c r="I428" t="s">
        <v>285</v>
      </c>
      <c r="J428">
        <v>6091393215914</v>
      </c>
      <c r="K428" t="s">
        <v>538</v>
      </c>
      <c r="L428" t="s">
        <v>773</v>
      </c>
      <c r="M428" t="s">
        <v>774</v>
      </c>
      <c r="N428" t="s">
        <v>63</v>
      </c>
      <c r="P428" t="s">
        <v>280</v>
      </c>
      <c r="R428" t="s">
        <v>64</v>
      </c>
      <c r="S428" t="s">
        <v>473</v>
      </c>
      <c r="T428">
        <v>6091394725714</v>
      </c>
      <c r="U428" t="s">
        <v>627</v>
      </c>
      <c r="W428" t="s">
        <v>282</v>
      </c>
      <c r="X428" t="s">
        <v>283</v>
      </c>
      <c r="Z428">
        <v>93845</v>
      </c>
      <c r="AA428">
        <v>386</v>
      </c>
      <c r="AB428">
        <v>862.9</v>
      </c>
      <c r="AC428">
        <v>0</v>
      </c>
      <c r="AD428">
        <v>1.07</v>
      </c>
      <c r="AE428">
        <v>89365</v>
      </c>
      <c r="AF428">
        <v>0</v>
      </c>
      <c r="AG428">
        <v>0</v>
      </c>
      <c r="AH428">
        <v>5</v>
      </c>
      <c r="AI428">
        <v>0</v>
      </c>
      <c r="AJ428">
        <v>30</v>
      </c>
      <c r="AK428">
        <v>0</v>
      </c>
      <c r="AL428">
        <v>2</v>
      </c>
      <c r="AM428">
        <v>0</v>
      </c>
      <c r="AN428">
        <v>20840</v>
      </c>
      <c r="AO428">
        <v>9111</v>
      </c>
      <c r="AP428">
        <v>5592</v>
      </c>
      <c r="AQ428">
        <v>4137</v>
      </c>
      <c r="AR428">
        <v>3</v>
      </c>
      <c r="AS428">
        <v>17347</v>
      </c>
      <c r="AT428">
        <v>17347</v>
      </c>
      <c r="AU428">
        <v>0</v>
      </c>
      <c r="AV428">
        <v>0.41</v>
      </c>
      <c r="AW428">
        <v>9.1949000000000005</v>
      </c>
      <c r="AX428">
        <v>2.2355</v>
      </c>
      <c r="AY428">
        <v>23.85</v>
      </c>
    </row>
    <row r="429" spans="1:51" x14ac:dyDescent="0.35">
      <c r="A429" t="s">
        <v>779</v>
      </c>
      <c r="B429" t="s">
        <v>56</v>
      </c>
      <c r="C429">
        <v>2.38428368202607E+16</v>
      </c>
      <c r="D429" t="s">
        <v>489</v>
      </c>
      <c r="E429" t="s">
        <v>773</v>
      </c>
      <c r="F429" t="s">
        <v>774</v>
      </c>
      <c r="G429" t="s">
        <v>49</v>
      </c>
      <c r="H429">
        <v>704925686373623</v>
      </c>
      <c r="I429" t="s">
        <v>287</v>
      </c>
      <c r="J429">
        <v>2.38428368204807E+16</v>
      </c>
      <c r="K429" t="s">
        <v>541</v>
      </c>
      <c r="L429" t="s">
        <v>773</v>
      </c>
      <c r="M429" t="s">
        <v>774</v>
      </c>
      <c r="N429" t="s">
        <v>63</v>
      </c>
      <c r="P429" t="s">
        <v>280</v>
      </c>
      <c r="Q429" t="s">
        <v>281</v>
      </c>
      <c r="R429" t="s">
        <v>49</v>
      </c>
      <c r="S429" t="s">
        <v>473</v>
      </c>
      <c r="T429">
        <v>2.38428368206707E+16</v>
      </c>
      <c r="U429" t="s">
        <v>597</v>
      </c>
      <c r="V429" t="s">
        <v>58</v>
      </c>
      <c r="W429" t="s">
        <v>282</v>
      </c>
      <c r="X429" t="s">
        <v>283</v>
      </c>
      <c r="Y429" t="s">
        <v>284</v>
      </c>
      <c r="Z429">
        <v>61897</v>
      </c>
      <c r="AA429">
        <v>440</v>
      </c>
      <c r="AB429">
        <v>368.46</v>
      </c>
      <c r="AC429">
        <v>0</v>
      </c>
      <c r="AD429">
        <v>1.54</v>
      </c>
      <c r="AE429">
        <v>40724</v>
      </c>
      <c r="AF429">
        <v>175</v>
      </c>
      <c r="AG429">
        <v>0</v>
      </c>
      <c r="AH429">
        <v>4</v>
      </c>
      <c r="AI429">
        <v>0</v>
      </c>
      <c r="AJ429">
        <v>11</v>
      </c>
      <c r="AK429">
        <v>2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0.71</v>
      </c>
      <c r="AW429">
        <v>5.9527999999999999</v>
      </c>
      <c r="AX429">
        <v>0.83740000000000003</v>
      </c>
    </row>
    <row r="430" spans="1:51" x14ac:dyDescent="0.35">
      <c r="A430" t="s">
        <v>781</v>
      </c>
      <c r="B430" t="s">
        <v>56</v>
      </c>
      <c r="C430">
        <v>2.38428368202607E+16</v>
      </c>
      <c r="D430" t="s">
        <v>489</v>
      </c>
      <c r="E430" t="s">
        <v>773</v>
      </c>
      <c r="F430" t="s">
        <v>774</v>
      </c>
      <c r="G430" t="s">
        <v>49</v>
      </c>
      <c r="H430">
        <v>704925686373623</v>
      </c>
      <c r="I430" t="s">
        <v>287</v>
      </c>
      <c r="J430">
        <v>2.38428368204807E+16</v>
      </c>
      <c r="K430" t="s">
        <v>541</v>
      </c>
      <c r="L430" t="s">
        <v>773</v>
      </c>
      <c r="M430" t="s">
        <v>774</v>
      </c>
      <c r="N430" t="s">
        <v>63</v>
      </c>
      <c r="P430" t="s">
        <v>280</v>
      </c>
      <c r="Q430" t="s">
        <v>281</v>
      </c>
      <c r="R430" t="s">
        <v>49</v>
      </c>
      <c r="S430" t="s">
        <v>473</v>
      </c>
      <c r="T430">
        <v>2.38428368687107E+16</v>
      </c>
      <c r="U430" t="s">
        <v>595</v>
      </c>
      <c r="V430" t="s">
        <v>58</v>
      </c>
      <c r="W430" t="s">
        <v>282</v>
      </c>
      <c r="X430" t="s">
        <v>283</v>
      </c>
      <c r="Y430" t="s">
        <v>284</v>
      </c>
      <c r="Z430">
        <v>67569</v>
      </c>
      <c r="AA430">
        <v>502</v>
      </c>
      <c r="AB430">
        <v>343.9</v>
      </c>
      <c r="AC430">
        <v>0</v>
      </c>
      <c r="AD430">
        <v>1.26</v>
      </c>
      <c r="AE430">
        <v>54557</v>
      </c>
      <c r="AF430">
        <v>136</v>
      </c>
      <c r="AG430">
        <v>0</v>
      </c>
      <c r="AH430">
        <v>12</v>
      </c>
      <c r="AI430">
        <v>0</v>
      </c>
      <c r="AJ430">
        <v>7</v>
      </c>
      <c r="AK430">
        <v>2</v>
      </c>
      <c r="AL430">
        <v>4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0.74</v>
      </c>
      <c r="AW430">
        <v>5.0895999999999999</v>
      </c>
      <c r="AX430">
        <v>0.68510000000000004</v>
      </c>
    </row>
    <row r="431" spans="1:51" x14ac:dyDescent="0.35">
      <c r="A431" t="s">
        <v>775</v>
      </c>
      <c r="B431" t="s">
        <v>56</v>
      </c>
      <c r="C431">
        <v>2.38428368202607E+16</v>
      </c>
      <c r="D431" t="s">
        <v>489</v>
      </c>
      <c r="E431" t="s">
        <v>773</v>
      </c>
      <c r="F431" t="s">
        <v>774</v>
      </c>
      <c r="G431" t="s">
        <v>49</v>
      </c>
      <c r="H431">
        <v>704925686373623</v>
      </c>
      <c r="I431" t="s">
        <v>287</v>
      </c>
      <c r="J431">
        <v>2.38428368967007E+16</v>
      </c>
      <c r="K431" t="s">
        <v>542</v>
      </c>
      <c r="L431" t="s">
        <v>773</v>
      </c>
      <c r="M431" t="s">
        <v>774</v>
      </c>
      <c r="N431" t="s">
        <v>63</v>
      </c>
      <c r="P431" t="s">
        <v>280</v>
      </c>
      <c r="Q431" t="s">
        <v>281</v>
      </c>
      <c r="R431" t="s">
        <v>49</v>
      </c>
      <c r="S431" t="s">
        <v>473</v>
      </c>
      <c r="T431">
        <v>2.38428369021507E+16</v>
      </c>
      <c r="U431" t="s">
        <v>613</v>
      </c>
      <c r="V431" t="s">
        <v>58</v>
      </c>
      <c r="W431" t="s">
        <v>282</v>
      </c>
      <c r="X431" t="s">
        <v>283</v>
      </c>
      <c r="Y431" t="s">
        <v>284</v>
      </c>
      <c r="Z431">
        <v>8364</v>
      </c>
      <c r="AA431">
        <v>259</v>
      </c>
      <c r="AB431">
        <v>51.46</v>
      </c>
      <c r="AC431">
        <v>0</v>
      </c>
      <c r="AD431">
        <v>1.06</v>
      </c>
      <c r="AE431">
        <v>8038</v>
      </c>
      <c r="AF431">
        <v>98</v>
      </c>
      <c r="AG431">
        <v>0</v>
      </c>
      <c r="AH431">
        <v>4</v>
      </c>
      <c r="AI431">
        <v>0</v>
      </c>
      <c r="AJ431">
        <v>5</v>
      </c>
      <c r="AK431">
        <v>2</v>
      </c>
      <c r="AL431">
        <v>2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3.1</v>
      </c>
      <c r="AW431">
        <v>6.1525999999999996</v>
      </c>
      <c r="AX431">
        <v>0.19869999999999999</v>
      </c>
    </row>
    <row r="432" spans="1:51" x14ac:dyDescent="0.35">
      <c r="A432" t="s">
        <v>776</v>
      </c>
      <c r="B432" t="s">
        <v>56</v>
      </c>
      <c r="C432">
        <v>2.38428368202607E+16</v>
      </c>
      <c r="D432" t="s">
        <v>489</v>
      </c>
      <c r="E432" t="s">
        <v>773</v>
      </c>
      <c r="F432" t="s">
        <v>774</v>
      </c>
      <c r="G432" t="s">
        <v>49</v>
      </c>
      <c r="H432">
        <v>704925686373623</v>
      </c>
      <c r="I432" t="s">
        <v>287</v>
      </c>
      <c r="J432">
        <v>2.38428368204807E+16</v>
      </c>
      <c r="K432" t="s">
        <v>541</v>
      </c>
      <c r="L432" t="s">
        <v>773</v>
      </c>
      <c r="M432" t="s">
        <v>774</v>
      </c>
      <c r="N432" t="s">
        <v>63</v>
      </c>
      <c r="P432" t="s">
        <v>280</v>
      </c>
      <c r="Q432" t="s">
        <v>281</v>
      </c>
      <c r="R432" t="s">
        <v>49</v>
      </c>
      <c r="S432" t="s">
        <v>473</v>
      </c>
      <c r="T432">
        <v>2.38428369168207E+16</v>
      </c>
      <c r="U432" t="s">
        <v>614</v>
      </c>
      <c r="V432" t="s">
        <v>58</v>
      </c>
      <c r="W432" t="s">
        <v>282</v>
      </c>
      <c r="X432" t="s">
        <v>283</v>
      </c>
      <c r="Y432" t="s">
        <v>284</v>
      </c>
      <c r="Z432">
        <v>25659</v>
      </c>
      <c r="AA432">
        <v>187</v>
      </c>
      <c r="AB432">
        <v>145.9</v>
      </c>
      <c r="AC432">
        <v>0</v>
      </c>
      <c r="AD432">
        <v>1.2</v>
      </c>
      <c r="AE432">
        <v>21715</v>
      </c>
      <c r="AF432">
        <v>60</v>
      </c>
      <c r="AG432">
        <v>0</v>
      </c>
      <c r="AH432">
        <v>5</v>
      </c>
      <c r="AI432">
        <v>0</v>
      </c>
      <c r="AJ432">
        <v>7</v>
      </c>
      <c r="AK432">
        <v>3</v>
      </c>
      <c r="AL432">
        <v>3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0.73</v>
      </c>
      <c r="AW432">
        <v>5.6860999999999997</v>
      </c>
      <c r="AX432">
        <v>0.7802</v>
      </c>
    </row>
    <row r="433" spans="1:51" x14ac:dyDescent="0.35">
      <c r="A433" t="s">
        <v>782</v>
      </c>
      <c r="B433" t="s">
        <v>48</v>
      </c>
      <c r="C433">
        <v>2.384281562016084E+16</v>
      </c>
      <c r="D433" t="s">
        <v>488</v>
      </c>
      <c r="E433" t="s">
        <v>773</v>
      </c>
      <c r="F433" t="s">
        <v>774</v>
      </c>
      <c r="G433" t="s">
        <v>49</v>
      </c>
      <c r="H433">
        <v>608859825980210</v>
      </c>
      <c r="I433" t="s">
        <v>291</v>
      </c>
      <c r="J433">
        <v>2.384281562018084E+16</v>
      </c>
      <c r="K433" t="s">
        <v>540</v>
      </c>
      <c r="L433" t="s">
        <v>773</v>
      </c>
      <c r="M433" t="s">
        <v>774</v>
      </c>
      <c r="N433" t="s">
        <v>54</v>
      </c>
      <c r="P433" t="s">
        <v>280</v>
      </c>
      <c r="R433" t="s">
        <v>49</v>
      </c>
      <c r="S433" t="s">
        <v>473</v>
      </c>
      <c r="T433">
        <v>2.384281563137084E+16</v>
      </c>
      <c r="U433" t="s">
        <v>599</v>
      </c>
      <c r="W433" t="s">
        <v>282</v>
      </c>
      <c r="X433" t="s">
        <v>283</v>
      </c>
      <c r="Z433">
        <v>248</v>
      </c>
      <c r="AA433">
        <v>8</v>
      </c>
      <c r="AB433">
        <v>2.4700000000000002</v>
      </c>
      <c r="AC433">
        <v>0</v>
      </c>
      <c r="AD433">
        <v>1.01</v>
      </c>
      <c r="AE433">
        <v>248</v>
      </c>
      <c r="AF433">
        <v>0</v>
      </c>
      <c r="AG433">
        <v>0</v>
      </c>
      <c r="AH433">
        <v>0</v>
      </c>
      <c r="AI433">
        <v>0</v>
      </c>
      <c r="AJ433">
        <v>2</v>
      </c>
      <c r="AK433">
        <v>0</v>
      </c>
      <c r="AL433">
        <v>0</v>
      </c>
      <c r="AM433">
        <v>0</v>
      </c>
      <c r="AN433">
        <v>80</v>
      </c>
      <c r="AO433">
        <v>41</v>
      </c>
      <c r="AP433">
        <v>28</v>
      </c>
      <c r="AQ433">
        <v>16</v>
      </c>
      <c r="AR433">
        <v>6</v>
      </c>
      <c r="AS433">
        <v>98</v>
      </c>
      <c r="AT433">
        <v>98</v>
      </c>
      <c r="AU433">
        <v>0</v>
      </c>
      <c r="AV433">
        <v>3.23</v>
      </c>
      <c r="AW433">
        <v>9.9596999999999998</v>
      </c>
      <c r="AX433">
        <v>0.30880000000000002</v>
      </c>
      <c r="AY433">
        <v>16.329999999999998</v>
      </c>
    </row>
    <row r="434" spans="1:51" x14ac:dyDescent="0.35">
      <c r="A434" t="s">
        <v>779</v>
      </c>
      <c r="B434" t="s">
        <v>56</v>
      </c>
      <c r="C434">
        <v>6092666018914</v>
      </c>
      <c r="D434" t="s">
        <v>484</v>
      </c>
      <c r="E434" t="s">
        <v>773</v>
      </c>
      <c r="F434" t="s">
        <v>774</v>
      </c>
      <c r="G434" t="s">
        <v>49</v>
      </c>
      <c r="H434">
        <v>455335817999279</v>
      </c>
      <c r="I434" t="s">
        <v>285</v>
      </c>
      <c r="J434">
        <v>6092666019714</v>
      </c>
      <c r="K434" t="s">
        <v>539</v>
      </c>
      <c r="L434" t="s">
        <v>773</v>
      </c>
      <c r="M434" t="s">
        <v>774</v>
      </c>
      <c r="N434" t="s">
        <v>61</v>
      </c>
      <c r="P434" t="s">
        <v>280</v>
      </c>
      <c r="R434" t="s">
        <v>64</v>
      </c>
      <c r="S434" t="s">
        <v>473</v>
      </c>
      <c r="T434">
        <v>6092666042714</v>
      </c>
      <c r="U434" t="s">
        <v>594</v>
      </c>
      <c r="X434" t="s">
        <v>283</v>
      </c>
      <c r="Z434">
        <v>32816</v>
      </c>
      <c r="AA434">
        <v>483</v>
      </c>
      <c r="AB434">
        <v>498.36</v>
      </c>
      <c r="AC434">
        <v>0</v>
      </c>
      <c r="AD434">
        <v>1.47</v>
      </c>
      <c r="AE434">
        <v>22572</v>
      </c>
      <c r="AF434">
        <v>409</v>
      </c>
      <c r="AG434">
        <v>0</v>
      </c>
      <c r="AH434">
        <v>4</v>
      </c>
      <c r="AI434">
        <v>0</v>
      </c>
      <c r="AJ434">
        <v>3</v>
      </c>
      <c r="AK434">
        <v>3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1.47</v>
      </c>
      <c r="AW434">
        <v>15.186500000000001</v>
      </c>
      <c r="AX434">
        <v>1.0318000000000001</v>
      </c>
    </row>
    <row r="435" spans="1:51" x14ac:dyDescent="0.35">
      <c r="A435" t="s">
        <v>780</v>
      </c>
      <c r="B435" t="s">
        <v>56</v>
      </c>
      <c r="C435">
        <v>2.38428368202607E+16</v>
      </c>
      <c r="D435" t="s">
        <v>489</v>
      </c>
      <c r="E435" t="s">
        <v>773</v>
      </c>
      <c r="F435" t="s">
        <v>774</v>
      </c>
      <c r="G435" t="s">
        <v>49</v>
      </c>
      <c r="H435">
        <v>704925686373623</v>
      </c>
      <c r="I435" t="s">
        <v>287</v>
      </c>
      <c r="J435">
        <v>2.38428368967007E+16</v>
      </c>
      <c r="K435" t="s">
        <v>542</v>
      </c>
      <c r="L435" t="s">
        <v>773</v>
      </c>
      <c r="M435" t="s">
        <v>774</v>
      </c>
      <c r="N435" t="s">
        <v>63</v>
      </c>
      <c r="P435" t="s">
        <v>280</v>
      </c>
      <c r="Q435" t="s">
        <v>281</v>
      </c>
      <c r="R435" t="s">
        <v>49</v>
      </c>
      <c r="S435" t="s">
        <v>473</v>
      </c>
      <c r="T435">
        <v>2.38428369009907E+16</v>
      </c>
      <c r="U435" t="s">
        <v>598</v>
      </c>
      <c r="V435" t="s">
        <v>58</v>
      </c>
      <c r="W435" t="s">
        <v>282</v>
      </c>
      <c r="X435" t="s">
        <v>283</v>
      </c>
      <c r="Y435" t="s">
        <v>284</v>
      </c>
      <c r="Z435">
        <v>37413</v>
      </c>
      <c r="AA435">
        <v>1330</v>
      </c>
      <c r="AB435">
        <v>229.05</v>
      </c>
      <c r="AC435">
        <v>0</v>
      </c>
      <c r="AD435">
        <v>1.04</v>
      </c>
      <c r="AE435">
        <v>36587</v>
      </c>
      <c r="AF435">
        <v>505</v>
      </c>
      <c r="AG435">
        <v>0</v>
      </c>
      <c r="AH435">
        <v>8</v>
      </c>
      <c r="AI435">
        <v>0</v>
      </c>
      <c r="AJ435">
        <v>29</v>
      </c>
      <c r="AK435">
        <v>4</v>
      </c>
      <c r="AL435">
        <v>20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3.55</v>
      </c>
      <c r="AW435">
        <v>6.1222000000000003</v>
      </c>
      <c r="AX435">
        <v>0.17219999999999999</v>
      </c>
    </row>
    <row r="436" spans="1:51" x14ac:dyDescent="0.35">
      <c r="A436" t="s">
        <v>783</v>
      </c>
      <c r="B436" t="s">
        <v>56</v>
      </c>
      <c r="C436">
        <v>6092666018914</v>
      </c>
      <c r="D436" t="s">
        <v>484</v>
      </c>
      <c r="E436" t="s">
        <v>773</v>
      </c>
      <c r="F436" t="s">
        <v>774</v>
      </c>
      <c r="G436" t="s">
        <v>49</v>
      </c>
      <c r="H436">
        <v>455335817999279</v>
      </c>
      <c r="I436" t="s">
        <v>285</v>
      </c>
      <c r="J436">
        <v>6092666019714</v>
      </c>
      <c r="K436" t="s">
        <v>539</v>
      </c>
      <c r="L436" t="s">
        <v>773</v>
      </c>
      <c r="M436" t="s">
        <v>774</v>
      </c>
      <c r="N436" t="s">
        <v>61</v>
      </c>
      <c r="P436" t="s">
        <v>280</v>
      </c>
      <c r="R436" t="s">
        <v>64</v>
      </c>
      <c r="S436" t="s">
        <v>473</v>
      </c>
      <c r="T436">
        <v>6092666042714</v>
      </c>
      <c r="U436" t="s">
        <v>594</v>
      </c>
      <c r="X436" t="s">
        <v>283</v>
      </c>
      <c r="Z436">
        <v>35152</v>
      </c>
      <c r="AA436">
        <v>522</v>
      </c>
      <c r="AB436">
        <v>521.88</v>
      </c>
      <c r="AC436">
        <v>0</v>
      </c>
      <c r="AD436">
        <v>1.49</v>
      </c>
      <c r="AE436">
        <v>23876</v>
      </c>
      <c r="AF436">
        <v>438</v>
      </c>
      <c r="AG436">
        <v>0</v>
      </c>
      <c r="AH436">
        <v>9</v>
      </c>
      <c r="AI436">
        <v>0</v>
      </c>
      <c r="AJ436">
        <v>5</v>
      </c>
      <c r="AK436">
        <v>3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1.48</v>
      </c>
      <c r="AW436">
        <v>14.846399999999999</v>
      </c>
      <c r="AX436">
        <v>0.99980000000000002</v>
      </c>
    </row>
    <row r="437" spans="1:51" x14ac:dyDescent="0.35">
      <c r="A437" t="s">
        <v>779</v>
      </c>
      <c r="B437" t="s">
        <v>56</v>
      </c>
      <c r="C437">
        <v>2.38428368202607E+16</v>
      </c>
      <c r="D437" t="s">
        <v>489</v>
      </c>
      <c r="E437" t="s">
        <v>773</v>
      </c>
      <c r="F437" t="s">
        <v>774</v>
      </c>
      <c r="G437" t="s">
        <v>49</v>
      </c>
      <c r="H437">
        <v>704925686373623</v>
      </c>
      <c r="I437" t="s">
        <v>287</v>
      </c>
      <c r="J437">
        <v>2.38428368204807E+16</v>
      </c>
      <c r="K437" t="s">
        <v>541</v>
      </c>
      <c r="L437" t="s">
        <v>773</v>
      </c>
      <c r="M437" t="s">
        <v>774</v>
      </c>
      <c r="N437" t="s">
        <v>63</v>
      </c>
      <c r="P437" t="s">
        <v>280</v>
      </c>
      <c r="Q437" t="s">
        <v>281</v>
      </c>
      <c r="R437" t="s">
        <v>49</v>
      </c>
      <c r="S437" t="s">
        <v>473</v>
      </c>
      <c r="T437">
        <v>2.38428368206707E+16</v>
      </c>
      <c r="U437" t="s">
        <v>597</v>
      </c>
      <c r="V437" t="s">
        <v>58</v>
      </c>
      <c r="W437" t="s">
        <v>282</v>
      </c>
      <c r="X437" t="s">
        <v>283</v>
      </c>
      <c r="Y437" t="s">
        <v>284</v>
      </c>
      <c r="Z437">
        <v>49332</v>
      </c>
      <c r="AA437">
        <v>391</v>
      </c>
      <c r="AB437">
        <v>305.7</v>
      </c>
      <c r="AC437">
        <v>0</v>
      </c>
      <c r="AD437">
        <v>1.52</v>
      </c>
      <c r="AE437">
        <v>32846</v>
      </c>
      <c r="AF437">
        <v>153</v>
      </c>
      <c r="AG437">
        <v>0</v>
      </c>
      <c r="AH437">
        <v>12</v>
      </c>
      <c r="AI437">
        <v>0</v>
      </c>
      <c r="AJ437">
        <v>10</v>
      </c>
      <c r="AK437">
        <v>4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0.79</v>
      </c>
      <c r="AW437">
        <v>6.1967999999999996</v>
      </c>
      <c r="AX437">
        <v>0.78180000000000005</v>
      </c>
    </row>
    <row r="438" spans="1:51" x14ac:dyDescent="0.35">
      <c r="A438" t="s">
        <v>772</v>
      </c>
      <c r="B438" t="s">
        <v>48</v>
      </c>
      <c r="C438">
        <v>6091393212914</v>
      </c>
      <c r="D438" t="s">
        <v>487</v>
      </c>
      <c r="E438" t="s">
        <v>773</v>
      </c>
      <c r="F438" t="s">
        <v>774</v>
      </c>
      <c r="G438" t="s">
        <v>49</v>
      </c>
      <c r="H438">
        <v>455335817999279</v>
      </c>
      <c r="I438" t="s">
        <v>285</v>
      </c>
      <c r="J438">
        <v>6091393215914</v>
      </c>
      <c r="K438" t="s">
        <v>538</v>
      </c>
      <c r="L438" t="s">
        <v>773</v>
      </c>
      <c r="M438" t="s">
        <v>774</v>
      </c>
      <c r="N438" t="s">
        <v>63</v>
      </c>
      <c r="P438" t="s">
        <v>280</v>
      </c>
      <c r="R438" t="s">
        <v>64</v>
      </c>
      <c r="S438" t="s">
        <v>473</v>
      </c>
      <c r="T438">
        <v>6091394725714</v>
      </c>
      <c r="U438" t="s">
        <v>627</v>
      </c>
      <c r="W438" t="s">
        <v>282</v>
      </c>
      <c r="X438" t="s">
        <v>283</v>
      </c>
      <c r="Z438">
        <v>77601</v>
      </c>
      <c r="AA438">
        <v>359</v>
      </c>
      <c r="AB438">
        <v>713.48</v>
      </c>
      <c r="AC438">
        <v>0</v>
      </c>
      <c r="AD438">
        <v>1.01</v>
      </c>
      <c r="AE438">
        <v>77601</v>
      </c>
      <c r="AF438">
        <v>0</v>
      </c>
      <c r="AG438">
        <v>0</v>
      </c>
      <c r="AH438">
        <v>9</v>
      </c>
      <c r="AI438">
        <v>0</v>
      </c>
      <c r="AJ438">
        <v>21</v>
      </c>
      <c r="AK438">
        <v>2</v>
      </c>
      <c r="AL438">
        <v>3</v>
      </c>
      <c r="AM438">
        <v>0</v>
      </c>
      <c r="AN438">
        <v>17754</v>
      </c>
      <c r="AO438">
        <v>7972</v>
      </c>
      <c r="AP438">
        <v>4989</v>
      </c>
      <c r="AQ438">
        <v>3697</v>
      </c>
      <c r="AR438">
        <v>3</v>
      </c>
      <c r="AS438">
        <v>14781</v>
      </c>
      <c r="AT438">
        <v>14781</v>
      </c>
      <c r="AU438">
        <v>0</v>
      </c>
      <c r="AV438">
        <v>0.46</v>
      </c>
      <c r="AW438">
        <v>9.1942000000000004</v>
      </c>
      <c r="AX438">
        <v>1.9874000000000001</v>
      </c>
      <c r="AY438">
        <v>25.01</v>
      </c>
    </row>
    <row r="439" spans="1:51" x14ac:dyDescent="0.35">
      <c r="A439" t="s">
        <v>778</v>
      </c>
      <c r="B439" t="s">
        <v>56</v>
      </c>
      <c r="C439">
        <v>2.38428368202607E+16</v>
      </c>
      <c r="D439" t="s">
        <v>489</v>
      </c>
      <c r="E439" t="s">
        <v>773</v>
      </c>
      <c r="F439" t="s">
        <v>774</v>
      </c>
      <c r="G439" t="s">
        <v>49</v>
      </c>
      <c r="H439">
        <v>704925686373623</v>
      </c>
      <c r="I439" t="s">
        <v>287</v>
      </c>
      <c r="J439">
        <v>2.38428368204807E+16</v>
      </c>
      <c r="K439" t="s">
        <v>541</v>
      </c>
      <c r="L439" t="s">
        <v>773</v>
      </c>
      <c r="M439" t="s">
        <v>774</v>
      </c>
      <c r="N439" t="s">
        <v>63</v>
      </c>
      <c r="P439" t="s">
        <v>280</v>
      </c>
      <c r="Q439" t="s">
        <v>281</v>
      </c>
      <c r="R439" t="s">
        <v>49</v>
      </c>
      <c r="S439" t="s">
        <v>473</v>
      </c>
      <c r="T439">
        <v>2.38428369168207E+16</v>
      </c>
      <c r="U439" t="s">
        <v>614</v>
      </c>
      <c r="V439" t="s">
        <v>58</v>
      </c>
      <c r="W439" t="s">
        <v>282</v>
      </c>
      <c r="X439" t="s">
        <v>283</v>
      </c>
      <c r="Y439" t="s">
        <v>284</v>
      </c>
      <c r="Z439">
        <v>21175</v>
      </c>
      <c r="AA439">
        <v>176</v>
      </c>
      <c r="AB439">
        <v>125.32</v>
      </c>
      <c r="AC439">
        <v>0</v>
      </c>
      <c r="AD439">
        <v>1.24</v>
      </c>
      <c r="AE439">
        <v>17304</v>
      </c>
      <c r="AF439">
        <v>62</v>
      </c>
      <c r="AG439">
        <v>0</v>
      </c>
      <c r="AH439">
        <v>7</v>
      </c>
      <c r="AI439">
        <v>0</v>
      </c>
      <c r="AJ439">
        <v>5</v>
      </c>
      <c r="AK439">
        <v>4</v>
      </c>
      <c r="AL439">
        <v>3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0.83</v>
      </c>
      <c r="AW439">
        <v>5.9183000000000003</v>
      </c>
      <c r="AX439">
        <v>0.71199999999999997</v>
      </c>
    </row>
    <row r="440" spans="1:51" x14ac:dyDescent="0.35">
      <c r="A440" t="s">
        <v>777</v>
      </c>
      <c r="B440" t="s">
        <v>56</v>
      </c>
      <c r="C440">
        <v>2.38428368202607E+16</v>
      </c>
      <c r="D440" t="s">
        <v>489</v>
      </c>
      <c r="E440" t="s">
        <v>773</v>
      </c>
      <c r="F440" t="s">
        <v>774</v>
      </c>
      <c r="G440" t="s">
        <v>49</v>
      </c>
      <c r="H440">
        <v>704925686373623</v>
      </c>
      <c r="I440" t="s">
        <v>287</v>
      </c>
      <c r="J440">
        <v>2.38428368204807E+16</v>
      </c>
      <c r="K440" t="s">
        <v>541</v>
      </c>
      <c r="L440" t="s">
        <v>773</v>
      </c>
      <c r="M440" t="s">
        <v>774</v>
      </c>
      <c r="N440" t="s">
        <v>63</v>
      </c>
      <c r="P440" t="s">
        <v>280</v>
      </c>
      <c r="Q440" t="s">
        <v>281</v>
      </c>
      <c r="R440" t="s">
        <v>49</v>
      </c>
      <c r="S440" t="s">
        <v>473</v>
      </c>
      <c r="T440">
        <v>2.38428368687107E+16</v>
      </c>
      <c r="U440" t="s">
        <v>595</v>
      </c>
      <c r="V440" t="s">
        <v>58</v>
      </c>
      <c r="W440" t="s">
        <v>282</v>
      </c>
      <c r="X440" t="s">
        <v>283</v>
      </c>
      <c r="Y440" t="s">
        <v>284</v>
      </c>
      <c r="Z440">
        <v>78518</v>
      </c>
      <c r="AA440">
        <v>642</v>
      </c>
      <c r="AB440">
        <v>386.13</v>
      </c>
      <c r="AC440">
        <v>0</v>
      </c>
      <c r="AD440">
        <v>1.29</v>
      </c>
      <c r="AE440">
        <v>61764</v>
      </c>
      <c r="AF440">
        <v>158</v>
      </c>
      <c r="AG440">
        <v>0</v>
      </c>
      <c r="AH440">
        <v>6</v>
      </c>
      <c r="AI440">
        <v>0</v>
      </c>
      <c r="AJ440">
        <v>12</v>
      </c>
      <c r="AK440">
        <v>8</v>
      </c>
      <c r="AL440">
        <v>8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0.82</v>
      </c>
      <c r="AW440">
        <v>4.9177</v>
      </c>
      <c r="AX440">
        <v>0.60140000000000005</v>
      </c>
    </row>
    <row r="441" spans="1:51" x14ac:dyDescent="0.35">
      <c r="A441" t="s">
        <v>776</v>
      </c>
      <c r="B441" t="s">
        <v>56</v>
      </c>
      <c r="C441">
        <v>2.38428368202607E+16</v>
      </c>
      <c r="D441" t="s">
        <v>489</v>
      </c>
      <c r="E441" t="s">
        <v>773</v>
      </c>
      <c r="F441" t="s">
        <v>774</v>
      </c>
      <c r="G441" t="s">
        <v>49</v>
      </c>
      <c r="H441">
        <v>704925686373623</v>
      </c>
      <c r="I441" t="s">
        <v>287</v>
      </c>
      <c r="J441">
        <v>2.38428369048207E+16</v>
      </c>
      <c r="K441" t="s">
        <v>541</v>
      </c>
      <c r="L441" t="s">
        <v>773</v>
      </c>
      <c r="M441" t="s">
        <v>774</v>
      </c>
      <c r="N441" t="s">
        <v>63</v>
      </c>
      <c r="P441" t="s">
        <v>280</v>
      </c>
      <c r="Q441" t="s">
        <v>281</v>
      </c>
      <c r="R441" t="s">
        <v>49</v>
      </c>
      <c r="S441" t="s">
        <v>473</v>
      </c>
      <c r="T441">
        <v>2.38428369125307E+16</v>
      </c>
      <c r="U441" t="s">
        <v>614</v>
      </c>
      <c r="V441" t="s">
        <v>58</v>
      </c>
      <c r="W441" t="s">
        <v>282</v>
      </c>
      <c r="X441" t="s">
        <v>283</v>
      </c>
      <c r="Y441" t="s">
        <v>284</v>
      </c>
      <c r="Z441">
        <v>2</v>
      </c>
      <c r="AA441">
        <v>0</v>
      </c>
      <c r="AB441">
        <v>0</v>
      </c>
      <c r="AC441">
        <v>0</v>
      </c>
      <c r="AD441">
        <v>1.01</v>
      </c>
      <c r="AE441">
        <v>2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</row>
    <row r="442" spans="1:51" x14ac:dyDescent="0.35">
      <c r="A442" t="s">
        <v>777</v>
      </c>
      <c r="B442" t="s">
        <v>56</v>
      </c>
      <c r="C442">
        <v>2.38428368202607E+16</v>
      </c>
      <c r="D442" t="s">
        <v>489</v>
      </c>
      <c r="E442" t="s">
        <v>773</v>
      </c>
      <c r="F442" t="s">
        <v>774</v>
      </c>
      <c r="G442" t="s">
        <v>49</v>
      </c>
      <c r="H442">
        <v>704925686373623</v>
      </c>
      <c r="I442" t="s">
        <v>287</v>
      </c>
      <c r="J442">
        <v>2.38428368967007E+16</v>
      </c>
      <c r="K442" t="s">
        <v>542</v>
      </c>
      <c r="L442" t="s">
        <v>773</v>
      </c>
      <c r="M442" t="s">
        <v>774</v>
      </c>
      <c r="N442" t="s">
        <v>63</v>
      </c>
      <c r="P442" t="s">
        <v>280</v>
      </c>
      <c r="Q442" t="s">
        <v>281</v>
      </c>
      <c r="R442" t="s">
        <v>49</v>
      </c>
      <c r="S442" t="s">
        <v>473</v>
      </c>
      <c r="T442">
        <v>2.38428369021507E+16</v>
      </c>
      <c r="U442" t="s">
        <v>613</v>
      </c>
      <c r="V442" t="s">
        <v>58</v>
      </c>
      <c r="W442" t="s">
        <v>282</v>
      </c>
      <c r="X442" t="s">
        <v>283</v>
      </c>
      <c r="Y442" t="s">
        <v>284</v>
      </c>
      <c r="Z442">
        <v>5780</v>
      </c>
      <c r="AA442">
        <v>197</v>
      </c>
      <c r="AB442">
        <v>32.53</v>
      </c>
      <c r="AC442">
        <v>0</v>
      </c>
      <c r="AD442">
        <v>1.06</v>
      </c>
      <c r="AE442">
        <v>5515</v>
      </c>
      <c r="AF442">
        <v>79</v>
      </c>
      <c r="AG442">
        <v>0</v>
      </c>
      <c r="AH442">
        <v>5</v>
      </c>
      <c r="AI442">
        <v>0</v>
      </c>
      <c r="AJ442">
        <v>8</v>
      </c>
      <c r="AK442">
        <v>3</v>
      </c>
      <c r="AL442">
        <v>7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3.41</v>
      </c>
      <c r="AW442">
        <v>5.6280000000000001</v>
      </c>
      <c r="AX442">
        <v>0.1651</v>
      </c>
    </row>
    <row r="443" spans="1:51" x14ac:dyDescent="0.35">
      <c r="A443" t="s">
        <v>780</v>
      </c>
      <c r="B443" t="s">
        <v>48</v>
      </c>
      <c r="C443">
        <v>2.384281562016084E+16</v>
      </c>
      <c r="D443" t="s">
        <v>488</v>
      </c>
      <c r="E443" t="s">
        <v>773</v>
      </c>
      <c r="F443" t="s">
        <v>774</v>
      </c>
      <c r="G443" t="s">
        <v>49</v>
      </c>
      <c r="H443">
        <v>608859825980210</v>
      </c>
      <c r="I443" t="s">
        <v>291</v>
      </c>
      <c r="J443">
        <v>2.384281562018084E+16</v>
      </c>
      <c r="K443" t="s">
        <v>540</v>
      </c>
      <c r="L443" t="s">
        <v>773</v>
      </c>
      <c r="M443" t="s">
        <v>774</v>
      </c>
      <c r="N443" t="s">
        <v>54</v>
      </c>
      <c r="P443" t="s">
        <v>280</v>
      </c>
      <c r="R443" t="s">
        <v>49</v>
      </c>
      <c r="S443" t="s">
        <v>473</v>
      </c>
      <c r="T443">
        <v>2.384281564021084E+16</v>
      </c>
      <c r="U443" t="s">
        <v>592</v>
      </c>
      <c r="W443" t="s">
        <v>282</v>
      </c>
      <c r="X443" t="s">
        <v>283</v>
      </c>
      <c r="Z443">
        <v>112344</v>
      </c>
      <c r="AA443">
        <v>985</v>
      </c>
      <c r="AB443">
        <v>1138.17</v>
      </c>
      <c r="AC443">
        <v>0</v>
      </c>
      <c r="AD443">
        <v>1.03</v>
      </c>
      <c r="AE443">
        <v>110698</v>
      </c>
      <c r="AF443">
        <v>0</v>
      </c>
      <c r="AG443">
        <v>0</v>
      </c>
      <c r="AH443">
        <v>28</v>
      </c>
      <c r="AI443">
        <v>0</v>
      </c>
      <c r="AJ443">
        <v>117</v>
      </c>
      <c r="AK443">
        <v>21</v>
      </c>
      <c r="AL443">
        <v>14</v>
      </c>
      <c r="AM443">
        <v>0</v>
      </c>
      <c r="AN443">
        <v>55746</v>
      </c>
      <c r="AO443">
        <v>29531</v>
      </c>
      <c r="AP443">
        <v>21508</v>
      </c>
      <c r="AQ443">
        <v>16631</v>
      </c>
      <c r="AR443">
        <v>4</v>
      </c>
      <c r="AS443">
        <v>30446</v>
      </c>
      <c r="AT443">
        <v>30446</v>
      </c>
      <c r="AU443">
        <v>0</v>
      </c>
      <c r="AV443">
        <v>0.88</v>
      </c>
      <c r="AW443">
        <v>10.1311</v>
      </c>
      <c r="AX443">
        <v>1.1555</v>
      </c>
      <c r="AY443">
        <v>54.62</v>
      </c>
    </row>
    <row r="444" spans="1:51" x14ac:dyDescent="0.35">
      <c r="A444" t="s">
        <v>779</v>
      </c>
      <c r="B444" t="s">
        <v>48</v>
      </c>
      <c r="C444">
        <v>6091393212914</v>
      </c>
      <c r="D444" t="s">
        <v>487</v>
      </c>
      <c r="E444" t="s">
        <v>773</v>
      </c>
      <c r="F444" t="s">
        <v>774</v>
      </c>
      <c r="G444" t="s">
        <v>49</v>
      </c>
      <c r="H444">
        <v>455335817999279</v>
      </c>
      <c r="I444" t="s">
        <v>285</v>
      </c>
      <c r="J444">
        <v>6091393215914</v>
      </c>
      <c r="K444" t="s">
        <v>538</v>
      </c>
      <c r="L444" t="s">
        <v>773</v>
      </c>
      <c r="M444" t="s">
        <v>774</v>
      </c>
      <c r="N444" t="s">
        <v>63</v>
      </c>
      <c r="P444" t="s">
        <v>280</v>
      </c>
      <c r="R444" t="s">
        <v>64</v>
      </c>
      <c r="S444" t="s">
        <v>473</v>
      </c>
      <c r="T444">
        <v>6091393858514</v>
      </c>
      <c r="U444" t="s">
        <v>628</v>
      </c>
      <c r="W444" t="s">
        <v>282</v>
      </c>
      <c r="X444" t="s">
        <v>283</v>
      </c>
      <c r="Z444">
        <v>40666</v>
      </c>
      <c r="AA444">
        <v>112</v>
      </c>
      <c r="AB444">
        <v>373.91</v>
      </c>
      <c r="AC444">
        <v>0</v>
      </c>
      <c r="AD444">
        <v>1.04</v>
      </c>
      <c r="AE444">
        <v>39794</v>
      </c>
      <c r="AF444">
        <v>0</v>
      </c>
      <c r="AG444">
        <v>0</v>
      </c>
      <c r="AH444">
        <v>7</v>
      </c>
      <c r="AI444">
        <v>0</v>
      </c>
      <c r="AJ444">
        <v>13</v>
      </c>
      <c r="AK444">
        <v>0</v>
      </c>
      <c r="AL444">
        <v>0</v>
      </c>
      <c r="AM444">
        <v>0</v>
      </c>
      <c r="AN444">
        <v>7771</v>
      </c>
      <c r="AO444">
        <v>3465</v>
      </c>
      <c r="AP444">
        <v>2148</v>
      </c>
      <c r="AQ444">
        <v>1633</v>
      </c>
      <c r="AR444">
        <v>3</v>
      </c>
      <c r="AS444">
        <v>6551</v>
      </c>
      <c r="AT444">
        <v>6551</v>
      </c>
      <c r="AU444">
        <v>0</v>
      </c>
      <c r="AV444">
        <v>0.28000000000000003</v>
      </c>
      <c r="AW444">
        <v>9.1946999999999992</v>
      </c>
      <c r="AX444">
        <v>3.3384999999999998</v>
      </c>
      <c r="AY444">
        <v>24.93</v>
      </c>
    </row>
    <row r="445" spans="1:51" x14ac:dyDescent="0.35">
      <c r="A445" t="s">
        <v>772</v>
      </c>
      <c r="B445" t="s">
        <v>48</v>
      </c>
      <c r="C445">
        <v>2.384281562016084E+16</v>
      </c>
      <c r="D445" t="s">
        <v>488</v>
      </c>
      <c r="E445" t="s">
        <v>773</v>
      </c>
      <c r="F445" t="s">
        <v>774</v>
      </c>
      <c r="G445" t="s">
        <v>49</v>
      </c>
      <c r="H445">
        <v>608859825980210</v>
      </c>
      <c r="I445" t="s">
        <v>291</v>
      </c>
      <c r="J445">
        <v>2.384281562018084E+16</v>
      </c>
      <c r="K445" t="s">
        <v>540</v>
      </c>
      <c r="L445" t="s">
        <v>773</v>
      </c>
      <c r="M445" t="s">
        <v>774</v>
      </c>
      <c r="N445" t="s">
        <v>54</v>
      </c>
      <c r="P445" t="s">
        <v>280</v>
      </c>
      <c r="R445" t="s">
        <v>49</v>
      </c>
      <c r="S445" t="s">
        <v>473</v>
      </c>
      <c r="T445">
        <v>2.384281563137084E+16</v>
      </c>
      <c r="U445" t="s">
        <v>599</v>
      </c>
      <c r="W445" t="s">
        <v>282</v>
      </c>
      <c r="X445" t="s">
        <v>283</v>
      </c>
      <c r="Z445">
        <v>191</v>
      </c>
      <c r="AA445">
        <v>6</v>
      </c>
      <c r="AB445">
        <v>1.91</v>
      </c>
      <c r="AC445">
        <v>0</v>
      </c>
      <c r="AD445">
        <v>1.01</v>
      </c>
      <c r="AE445">
        <v>191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70</v>
      </c>
      <c r="AO445">
        <v>36</v>
      </c>
      <c r="AP445">
        <v>21</v>
      </c>
      <c r="AQ445">
        <v>15</v>
      </c>
      <c r="AR445">
        <v>6</v>
      </c>
      <c r="AS445">
        <v>92</v>
      </c>
      <c r="AT445">
        <v>92</v>
      </c>
      <c r="AU445">
        <v>0</v>
      </c>
      <c r="AV445">
        <v>3.14</v>
      </c>
      <c r="AW445">
        <v>10</v>
      </c>
      <c r="AX445">
        <v>0.31830000000000003</v>
      </c>
      <c r="AY445">
        <v>16.3</v>
      </c>
    </row>
    <row r="446" spans="1:51" x14ac:dyDescent="0.35">
      <c r="A446" t="s">
        <v>780</v>
      </c>
      <c r="B446" t="s">
        <v>48</v>
      </c>
      <c r="C446">
        <v>2.3842769958740832E+16</v>
      </c>
      <c r="D446" t="s">
        <v>486</v>
      </c>
      <c r="E446" t="s">
        <v>773</v>
      </c>
      <c r="F446" t="s">
        <v>774</v>
      </c>
      <c r="G446" t="s">
        <v>49</v>
      </c>
      <c r="H446">
        <v>821617228037801</v>
      </c>
      <c r="I446" t="s">
        <v>293</v>
      </c>
      <c r="J446">
        <v>2.3842769958790832E+16</v>
      </c>
      <c r="K446" t="s">
        <v>537</v>
      </c>
      <c r="L446" t="s">
        <v>773</v>
      </c>
      <c r="M446" t="s">
        <v>774</v>
      </c>
      <c r="N446" t="s">
        <v>62</v>
      </c>
      <c r="P446" t="s">
        <v>280</v>
      </c>
      <c r="R446" t="s">
        <v>49</v>
      </c>
      <c r="S446" t="s">
        <v>473</v>
      </c>
      <c r="T446">
        <v>2.3842770887980832E+16</v>
      </c>
      <c r="U446" t="s">
        <v>660</v>
      </c>
      <c r="W446" t="s">
        <v>282</v>
      </c>
      <c r="X446" t="s">
        <v>283</v>
      </c>
      <c r="Y446" t="s">
        <v>284</v>
      </c>
      <c r="Z446">
        <v>90922</v>
      </c>
      <c r="AA446">
        <v>195</v>
      </c>
      <c r="AB446">
        <v>625.29</v>
      </c>
      <c r="AC446">
        <v>0</v>
      </c>
      <c r="AD446">
        <v>1.1100000000000001</v>
      </c>
      <c r="AE446">
        <v>83418</v>
      </c>
      <c r="AF446">
        <v>86</v>
      </c>
      <c r="AG446">
        <v>0</v>
      </c>
      <c r="AH446">
        <v>0</v>
      </c>
      <c r="AI446">
        <v>0</v>
      </c>
      <c r="AJ446">
        <v>50</v>
      </c>
      <c r="AK446">
        <v>3</v>
      </c>
      <c r="AL446">
        <v>2</v>
      </c>
      <c r="AM446">
        <v>0</v>
      </c>
      <c r="AN446">
        <v>19538</v>
      </c>
      <c r="AO446">
        <v>7566</v>
      </c>
      <c r="AP446">
        <v>4051</v>
      </c>
      <c r="AQ446">
        <v>3102</v>
      </c>
      <c r="AR446">
        <v>2</v>
      </c>
      <c r="AS446">
        <v>7917</v>
      </c>
      <c r="AT446">
        <v>7917</v>
      </c>
      <c r="AU446">
        <v>0</v>
      </c>
      <c r="AV446">
        <v>0.21</v>
      </c>
      <c r="AW446">
        <v>6.8772000000000002</v>
      </c>
      <c r="AX446">
        <v>3.2065999999999999</v>
      </c>
      <c r="AY446">
        <v>39.18</v>
      </c>
    </row>
    <row r="447" spans="1:51" x14ac:dyDescent="0.35">
      <c r="A447" t="s">
        <v>776</v>
      </c>
      <c r="B447" t="s">
        <v>56</v>
      </c>
      <c r="C447">
        <v>2.38428368202607E+16</v>
      </c>
      <c r="D447" t="s">
        <v>489</v>
      </c>
      <c r="E447" t="s">
        <v>773</v>
      </c>
      <c r="F447" t="s">
        <v>774</v>
      </c>
      <c r="G447" t="s">
        <v>49</v>
      </c>
      <c r="H447">
        <v>704925686373623</v>
      </c>
      <c r="I447" t="s">
        <v>287</v>
      </c>
      <c r="J447">
        <v>2.38428368967007E+16</v>
      </c>
      <c r="K447" t="s">
        <v>542</v>
      </c>
      <c r="L447" t="s">
        <v>773</v>
      </c>
      <c r="M447" t="s">
        <v>774</v>
      </c>
      <c r="N447" t="s">
        <v>63</v>
      </c>
      <c r="P447" t="s">
        <v>280</v>
      </c>
      <c r="Q447" t="s">
        <v>281</v>
      </c>
      <c r="R447" t="s">
        <v>49</v>
      </c>
      <c r="S447" t="s">
        <v>473</v>
      </c>
      <c r="T447">
        <v>2.38428368967607E+16</v>
      </c>
      <c r="U447" t="s">
        <v>600</v>
      </c>
      <c r="V447" t="s">
        <v>58</v>
      </c>
      <c r="W447" t="s">
        <v>282</v>
      </c>
      <c r="X447" t="s">
        <v>283</v>
      </c>
      <c r="Y447" t="s">
        <v>284</v>
      </c>
      <c r="Z447">
        <v>1798</v>
      </c>
      <c r="AA447">
        <v>75</v>
      </c>
      <c r="AB447">
        <v>13.5</v>
      </c>
      <c r="AC447">
        <v>0</v>
      </c>
      <c r="AD447">
        <v>1.05</v>
      </c>
      <c r="AE447">
        <v>1739</v>
      </c>
      <c r="AF447">
        <v>30</v>
      </c>
      <c r="AG447">
        <v>0</v>
      </c>
      <c r="AH447">
        <v>3</v>
      </c>
      <c r="AI447">
        <v>0</v>
      </c>
      <c r="AJ447">
        <v>4</v>
      </c>
      <c r="AK447">
        <v>2</v>
      </c>
      <c r="AL447">
        <v>2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4.17</v>
      </c>
      <c r="AW447">
        <v>7.5083000000000002</v>
      </c>
      <c r="AX447">
        <v>0.18</v>
      </c>
    </row>
    <row r="448" spans="1:51" x14ac:dyDescent="0.35">
      <c r="A448" t="s">
        <v>775</v>
      </c>
      <c r="B448" t="s">
        <v>48</v>
      </c>
      <c r="C448">
        <v>6088390514251</v>
      </c>
      <c r="D448" t="s">
        <v>490</v>
      </c>
      <c r="E448" t="s">
        <v>773</v>
      </c>
      <c r="F448" t="s">
        <v>774</v>
      </c>
      <c r="G448" t="s">
        <v>49</v>
      </c>
      <c r="H448">
        <v>480322772167250</v>
      </c>
      <c r="I448" t="s">
        <v>295</v>
      </c>
      <c r="J448">
        <v>6091400192051</v>
      </c>
      <c r="K448" t="s">
        <v>543</v>
      </c>
      <c r="L448" t="s">
        <v>773</v>
      </c>
      <c r="M448" t="s">
        <v>774</v>
      </c>
      <c r="N448" t="s">
        <v>61</v>
      </c>
      <c r="P448" t="s">
        <v>280</v>
      </c>
      <c r="Q448" t="s">
        <v>281</v>
      </c>
      <c r="R448" t="s">
        <v>49</v>
      </c>
      <c r="S448" t="s">
        <v>473</v>
      </c>
      <c r="T448">
        <v>6091400192251</v>
      </c>
      <c r="U448" t="s">
        <v>644</v>
      </c>
      <c r="W448" t="s">
        <v>282</v>
      </c>
      <c r="X448" t="s">
        <v>283</v>
      </c>
      <c r="Z448">
        <v>154906</v>
      </c>
      <c r="AA448">
        <v>353</v>
      </c>
      <c r="AB448">
        <v>894</v>
      </c>
      <c r="AC448">
        <v>0</v>
      </c>
      <c r="AD448">
        <v>1.33</v>
      </c>
      <c r="AE448">
        <v>117872</v>
      </c>
      <c r="AF448">
        <v>0</v>
      </c>
      <c r="AG448">
        <v>0</v>
      </c>
      <c r="AH448">
        <v>10</v>
      </c>
      <c r="AI448">
        <v>0</v>
      </c>
      <c r="AJ448">
        <v>8</v>
      </c>
      <c r="AK448">
        <v>3</v>
      </c>
      <c r="AL448">
        <v>2</v>
      </c>
      <c r="AM448">
        <v>0</v>
      </c>
      <c r="AN448">
        <v>21448</v>
      </c>
      <c r="AO448">
        <v>11413</v>
      </c>
      <c r="AP448">
        <v>7527</v>
      </c>
      <c r="AQ448">
        <v>5217</v>
      </c>
      <c r="AR448">
        <v>4</v>
      </c>
      <c r="AS448">
        <v>29052</v>
      </c>
      <c r="AT448">
        <v>29052</v>
      </c>
      <c r="AU448">
        <v>0</v>
      </c>
      <c r="AV448">
        <v>0.23</v>
      </c>
      <c r="AW448">
        <v>5.7712000000000003</v>
      </c>
      <c r="AX448">
        <v>2.5326</v>
      </c>
      <c r="AY448">
        <v>17.96</v>
      </c>
    </row>
    <row r="449" spans="1:51" x14ac:dyDescent="0.35">
      <c r="A449" t="s">
        <v>777</v>
      </c>
      <c r="B449" t="s">
        <v>56</v>
      </c>
      <c r="C449">
        <v>2.38428368202607E+16</v>
      </c>
      <c r="D449" t="s">
        <v>489</v>
      </c>
      <c r="E449" t="s">
        <v>773</v>
      </c>
      <c r="F449" t="s">
        <v>774</v>
      </c>
      <c r="G449" t="s">
        <v>49</v>
      </c>
      <c r="H449">
        <v>704925686373623</v>
      </c>
      <c r="I449" t="s">
        <v>287</v>
      </c>
      <c r="J449">
        <v>2.38428368204807E+16</v>
      </c>
      <c r="K449" t="s">
        <v>541</v>
      </c>
      <c r="L449" t="s">
        <v>773</v>
      </c>
      <c r="M449" t="s">
        <v>774</v>
      </c>
      <c r="N449" t="s">
        <v>63</v>
      </c>
      <c r="P449" t="s">
        <v>280</v>
      </c>
      <c r="Q449" t="s">
        <v>281</v>
      </c>
      <c r="R449" t="s">
        <v>49</v>
      </c>
      <c r="S449" t="s">
        <v>473</v>
      </c>
      <c r="T449">
        <v>2.38428369168207E+16</v>
      </c>
      <c r="U449" t="s">
        <v>614</v>
      </c>
      <c r="V449" t="s">
        <v>58</v>
      </c>
      <c r="W449" t="s">
        <v>282</v>
      </c>
      <c r="X449" t="s">
        <v>283</v>
      </c>
      <c r="Y449" t="s">
        <v>284</v>
      </c>
      <c r="Z449">
        <v>15742</v>
      </c>
      <c r="AA449">
        <v>109</v>
      </c>
      <c r="AB449">
        <v>81.42</v>
      </c>
      <c r="AC449">
        <v>0</v>
      </c>
      <c r="AD449">
        <v>1.2</v>
      </c>
      <c r="AE449">
        <v>13302</v>
      </c>
      <c r="AF449">
        <v>34</v>
      </c>
      <c r="AG449">
        <v>0</v>
      </c>
      <c r="AH449">
        <v>3</v>
      </c>
      <c r="AI449">
        <v>0</v>
      </c>
      <c r="AJ449">
        <v>4</v>
      </c>
      <c r="AK449">
        <v>0</v>
      </c>
      <c r="AL449">
        <v>2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0.69</v>
      </c>
      <c r="AW449">
        <v>5.1722000000000001</v>
      </c>
      <c r="AX449">
        <v>0.747</v>
      </c>
    </row>
    <row r="450" spans="1:51" x14ac:dyDescent="0.35">
      <c r="A450" t="s">
        <v>776</v>
      </c>
      <c r="B450" t="s">
        <v>56</v>
      </c>
      <c r="C450">
        <v>2.38428368202607E+16</v>
      </c>
      <c r="D450" t="s">
        <v>489</v>
      </c>
      <c r="E450" t="s">
        <v>773</v>
      </c>
      <c r="F450" t="s">
        <v>774</v>
      </c>
      <c r="G450" t="s">
        <v>49</v>
      </c>
      <c r="H450">
        <v>704925686373623</v>
      </c>
      <c r="I450" t="s">
        <v>287</v>
      </c>
      <c r="J450">
        <v>2.38428368204807E+16</v>
      </c>
      <c r="K450" t="s">
        <v>541</v>
      </c>
      <c r="L450" t="s">
        <v>773</v>
      </c>
      <c r="M450" t="s">
        <v>774</v>
      </c>
      <c r="N450" t="s">
        <v>63</v>
      </c>
      <c r="P450" t="s">
        <v>280</v>
      </c>
      <c r="Q450" t="s">
        <v>281</v>
      </c>
      <c r="R450" t="s">
        <v>49</v>
      </c>
      <c r="S450" t="s">
        <v>473</v>
      </c>
      <c r="T450">
        <v>2.38428368206707E+16</v>
      </c>
      <c r="U450" t="s">
        <v>597</v>
      </c>
      <c r="V450" t="s">
        <v>58</v>
      </c>
      <c r="W450" t="s">
        <v>282</v>
      </c>
      <c r="X450" t="s">
        <v>283</v>
      </c>
      <c r="Y450" t="s">
        <v>284</v>
      </c>
      <c r="Z450">
        <v>31293</v>
      </c>
      <c r="AA450">
        <v>275</v>
      </c>
      <c r="AB450">
        <v>190.77</v>
      </c>
      <c r="AC450">
        <v>0</v>
      </c>
      <c r="AD450">
        <v>1.53</v>
      </c>
      <c r="AE450">
        <v>20728</v>
      </c>
      <c r="AF450">
        <v>134</v>
      </c>
      <c r="AG450">
        <v>0</v>
      </c>
      <c r="AH450">
        <v>2</v>
      </c>
      <c r="AI450">
        <v>0</v>
      </c>
      <c r="AJ450">
        <v>6</v>
      </c>
      <c r="AK450">
        <v>2</v>
      </c>
      <c r="AL450">
        <v>2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0.88</v>
      </c>
      <c r="AW450">
        <v>6.0963000000000003</v>
      </c>
      <c r="AX450">
        <v>0.69369999999999998</v>
      </c>
    </row>
    <row r="451" spans="1:51" x14ac:dyDescent="0.35">
      <c r="A451" t="s">
        <v>779</v>
      </c>
      <c r="B451" t="s">
        <v>56</v>
      </c>
      <c r="C451">
        <v>2.38428368202607E+16</v>
      </c>
      <c r="D451" t="s">
        <v>489</v>
      </c>
      <c r="E451" t="s">
        <v>773</v>
      </c>
      <c r="F451" t="s">
        <v>774</v>
      </c>
      <c r="G451" t="s">
        <v>49</v>
      </c>
      <c r="H451">
        <v>704925686373623</v>
      </c>
      <c r="I451" t="s">
        <v>287</v>
      </c>
      <c r="J451">
        <v>2.38428368204807E+16</v>
      </c>
      <c r="K451" t="s">
        <v>541</v>
      </c>
      <c r="L451" t="s">
        <v>773</v>
      </c>
      <c r="M451" t="s">
        <v>774</v>
      </c>
      <c r="N451" t="s">
        <v>63</v>
      </c>
      <c r="P451" t="s">
        <v>280</v>
      </c>
      <c r="Q451" t="s">
        <v>281</v>
      </c>
      <c r="R451" t="s">
        <v>49</v>
      </c>
      <c r="S451" t="s">
        <v>473</v>
      </c>
      <c r="T451">
        <v>2.38428368687107E+16</v>
      </c>
      <c r="U451" t="s">
        <v>595</v>
      </c>
      <c r="V451" t="s">
        <v>58</v>
      </c>
      <c r="W451" t="s">
        <v>282</v>
      </c>
      <c r="X451" t="s">
        <v>283</v>
      </c>
      <c r="Y451" t="s">
        <v>284</v>
      </c>
      <c r="Z451">
        <v>112392</v>
      </c>
      <c r="AA451">
        <v>1137</v>
      </c>
      <c r="AB451">
        <v>556.84</v>
      </c>
      <c r="AC451">
        <v>0</v>
      </c>
      <c r="AD451">
        <v>1.43</v>
      </c>
      <c r="AE451">
        <v>79885</v>
      </c>
      <c r="AF451">
        <v>319</v>
      </c>
      <c r="AG451">
        <v>0</v>
      </c>
      <c r="AH451">
        <v>17</v>
      </c>
      <c r="AI451">
        <v>0</v>
      </c>
      <c r="AJ451">
        <v>7</v>
      </c>
      <c r="AK451">
        <v>9</v>
      </c>
      <c r="AL451">
        <v>8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1.01</v>
      </c>
      <c r="AW451">
        <v>4.9543999999999997</v>
      </c>
      <c r="AX451">
        <v>0.48970000000000002</v>
      </c>
    </row>
    <row r="452" spans="1:51" x14ac:dyDescent="0.35">
      <c r="A452" t="s">
        <v>778</v>
      </c>
      <c r="B452" t="s">
        <v>48</v>
      </c>
      <c r="C452">
        <v>6088390514251</v>
      </c>
      <c r="D452" t="s">
        <v>490</v>
      </c>
      <c r="E452" t="s">
        <v>773</v>
      </c>
      <c r="F452" t="s">
        <v>774</v>
      </c>
      <c r="G452" t="s">
        <v>49</v>
      </c>
      <c r="H452">
        <v>480322772167250</v>
      </c>
      <c r="I452" t="s">
        <v>295</v>
      </c>
      <c r="J452">
        <v>6091400192051</v>
      </c>
      <c r="K452" t="s">
        <v>543</v>
      </c>
      <c r="L452" t="s">
        <v>773</v>
      </c>
      <c r="M452" t="s">
        <v>774</v>
      </c>
      <c r="N452" t="s">
        <v>61</v>
      </c>
      <c r="P452" t="s">
        <v>280</v>
      </c>
      <c r="Q452" t="s">
        <v>281</v>
      </c>
      <c r="R452" t="s">
        <v>49</v>
      </c>
      <c r="S452" t="s">
        <v>473</v>
      </c>
      <c r="T452">
        <v>6091400192251</v>
      </c>
      <c r="U452" t="s">
        <v>644</v>
      </c>
      <c r="W452" t="s">
        <v>282</v>
      </c>
      <c r="X452" t="s">
        <v>283</v>
      </c>
      <c r="Z452">
        <v>164613</v>
      </c>
      <c r="AA452">
        <v>350</v>
      </c>
      <c r="AB452">
        <v>841.18</v>
      </c>
      <c r="AC452">
        <v>0</v>
      </c>
      <c r="AD452">
        <v>1.27</v>
      </c>
      <c r="AE452">
        <v>131610</v>
      </c>
      <c r="AF452">
        <v>0</v>
      </c>
      <c r="AG452">
        <v>0</v>
      </c>
      <c r="AH452">
        <v>7</v>
      </c>
      <c r="AI452">
        <v>0</v>
      </c>
      <c r="AJ452">
        <v>17</v>
      </c>
      <c r="AK452">
        <v>3</v>
      </c>
      <c r="AL452">
        <v>2</v>
      </c>
      <c r="AM452">
        <v>0</v>
      </c>
      <c r="AN452">
        <v>22273</v>
      </c>
      <c r="AO452">
        <v>11464</v>
      </c>
      <c r="AP452">
        <v>7428</v>
      </c>
      <c r="AQ452">
        <v>5078</v>
      </c>
      <c r="AR452">
        <v>4</v>
      </c>
      <c r="AS452">
        <v>30071</v>
      </c>
      <c r="AT452">
        <v>30071</v>
      </c>
      <c r="AU452">
        <v>0</v>
      </c>
      <c r="AV452">
        <v>0.21</v>
      </c>
      <c r="AW452">
        <v>5.1100000000000003</v>
      </c>
      <c r="AX452">
        <v>2.4034</v>
      </c>
      <c r="AY452">
        <v>16.89</v>
      </c>
    </row>
    <row r="453" spans="1:51" x14ac:dyDescent="0.35">
      <c r="A453" t="s">
        <v>781</v>
      </c>
      <c r="B453" t="s">
        <v>48</v>
      </c>
      <c r="C453">
        <v>6091393212914</v>
      </c>
      <c r="D453" t="s">
        <v>487</v>
      </c>
      <c r="E453" t="s">
        <v>773</v>
      </c>
      <c r="F453" t="s">
        <v>774</v>
      </c>
      <c r="G453" t="s">
        <v>49</v>
      </c>
      <c r="H453">
        <v>455335817999279</v>
      </c>
      <c r="I453" t="s">
        <v>285</v>
      </c>
      <c r="J453">
        <v>6091393215914</v>
      </c>
      <c r="K453" t="s">
        <v>538</v>
      </c>
      <c r="L453" t="s">
        <v>773</v>
      </c>
      <c r="M453" t="s">
        <v>774</v>
      </c>
      <c r="N453" t="s">
        <v>63</v>
      </c>
      <c r="P453" t="s">
        <v>280</v>
      </c>
      <c r="R453" t="s">
        <v>64</v>
      </c>
      <c r="S453" t="s">
        <v>473</v>
      </c>
      <c r="T453">
        <v>6091394725714</v>
      </c>
      <c r="U453" t="s">
        <v>627</v>
      </c>
      <c r="W453" t="s">
        <v>282</v>
      </c>
      <c r="X453" t="s">
        <v>283</v>
      </c>
      <c r="Z453">
        <v>81547</v>
      </c>
      <c r="AA453">
        <v>319</v>
      </c>
      <c r="AB453">
        <v>749.64</v>
      </c>
      <c r="AC453">
        <v>0</v>
      </c>
      <c r="AD453">
        <v>1.06</v>
      </c>
      <c r="AE453">
        <v>77718</v>
      </c>
      <c r="AF453">
        <v>0</v>
      </c>
      <c r="AG453">
        <v>0</v>
      </c>
      <c r="AH453">
        <v>5</v>
      </c>
      <c r="AI453">
        <v>0</v>
      </c>
      <c r="AJ453">
        <v>24</v>
      </c>
      <c r="AK453">
        <v>0</v>
      </c>
      <c r="AL453">
        <v>2</v>
      </c>
      <c r="AM453">
        <v>0</v>
      </c>
      <c r="AN453">
        <v>18066</v>
      </c>
      <c r="AO453">
        <v>7964</v>
      </c>
      <c r="AP453">
        <v>4928</v>
      </c>
      <c r="AQ453">
        <v>3651</v>
      </c>
      <c r="AR453">
        <v>3</v>
      </c>
      <c r="AS453">
        <v>15014</v>
      </c>
      <c r="AT453">
        <v>15014</v>
      </c>
      <c r="AU453">
        <v>0</v>
      </c>
      <c r="AV453">
        <v>0.39</v>
      </c>
      <c r="AW453">
        <v>9.1927000000000003</v>
      </c>
      <c r="AX453">
        <v>2.35</v>
      </c>
      <c r="AY453">
        <v>24.32</v>
      </c>
    </row>
    <row r="454" spans="1:51" x14ac:dyDescent="0.35">
      <c r="A454" t="s">
        <v>772</v>
      </c>
      <c r="B454" t="s">
        <v>48</v>
      </c>
      <c r="C454">
        <v>6091393212914</v>
      </c>
      <c r="D454" t="s">
        <v>487</v>
      </c>
      <c r="E454" t="s">
        <v>773</v>
      </c>
      <c r="F454" t="s">
        <v>774</v>
      </c>
      <c r="G454" t="s">
        <v>49</v>
      </c>
      <c r="H454">
        <v>455335817999279</v>
      </c>
      <c r="I454" t="s">
        <v>285</v>
      </c>
      <c r="J454">
        <v>6091393215914</v>
      </c>
      <c r="K454" t="s">
        <v>538</v>
      </c>
      <c r="L454" t="s">
        <v>773</v>
      </c>
      <c r="M454" t="s">
        <v>774</v>
      </c>
      <c r="N454" t="s">
        <v>63</v>
      </c>
      <c r="P454" t="s">
        <v>280</v>
      </c>
      <c r="R454" t="s">
        <v>64</v>
      </c>
      <c r="S454" t="s">
        <v>473</v>
      </c>
      <c r="T454">
        <v>6091393858514</v>
      </c>
      <c r="U454" t="s">
        <v>628</v>
      </c>
      <c r="W454" t="s">
        <v>282</v>
      </c>
      <c r="X454" t="s">
        <v>283</v>
      </c>
      <c r="Z454">
        <v>33593</v>
      </c>
      <c r="AA454">
        <v>68</v>
      </c>
      <c r="AB454">
        <v>308.94</v>
      </c>
      <c r="AC454">
        <v>0</v>
      </c>
      <c r="AD454">
        <v>1.06</v>
      </c>
      <c r="AE454">
        <v>32126</v>
      </c>
      <c r="AF454">
        <v>0</v>
      </c>
      <c r="AG454">
        <v>0</v>
      </c>
      <c r="AH454">
        <v>3</v>
      </c>
      <c r="AI454">
        <v>0</v>
      </c>
      <c r="AJ454">
        <v>10</v>
      </c>
      <c r="AK454">
        <v>0</v>
      </c>
      <c r="AL454">
        <v>0</v>
      </c>
      <c r="AM454">
        <v>0</v>
      </c>
      <c r="AN454">
        <v>7029</v>
      </c>
      <c r="AO454">
        <v>3129</v>
      </c>
      <c r="AP454">
        <v>1983</v>
      </c>
      <c r="AQ454">
        <v>1508</v>
      </c>
      <c r="AR454">
        <v>3</v>
      </c>
      <c r="AS454">
        <v>5749</v>
      </c>
      <c r="AT454">
        <v>5749</v>
      </c>
      <c r="AU454">
        <v>0</v>
      </c>
      <c r="AV454">
        <v>0.2</v>
      </c>
      <c r="AW454">
        <v>9.1966000000000001</v>
      </c>
      <c r="AX454">
        <v>4.5431999999999997</v>
      </c>
      <c r="AY454">
        <v>26.23</v>
      </c>
    </row>
    <row r="455" spans="1:51" x14ac:dyDescent="0.35">
      <c r="A455" t="s">
        <v>777</v>
      </c>
      <c r="B455" t="s">
        <v>48</v>
      </c>
      <c r="C455">
        <v>2.384281562016084E+16</v>
      </c>
      <c r="D455" t="s">
        <v>488</v>
      </c>
      <c r="E455" t="s">
        <v>773</v>
      </c>
      <c r="F455" t="s">
        <v>774</v>
      </c>
      <c r="G455" t="s">
        <v>49</v>
      </c>
      <c r="H455">
        <v>608859825980210</v>
      </c>
      <c r="I455" t="s">
        <v>291</v>
      </c>
      <c r="J455">
        <v>2.384281562018084E+16</v>
      </c>
      <c r="K455" t="s">
        <v>540</v>
      </c>
      <c r="L455" t="s">
        <v>773</v>
      </c>
      <c r="M455" t="s">
        <v>774</v>
      </c>
      <c r="N455" t="s">
        <v>54</v>
      </c>
      <c r="P455" t="s">
        <v>280</v>
      </c>
      <c r="R455" t="s">
        <v>49</v>
      </c>
      <c r="S455" t="s">
        <v>473</v>
      </c>
      <c r="T455">
        <v>2.384281564021084E+16</v>
      </c>
      <c r="U455" t="s">
        <v>592</v>
      </c>
      <c r="W455" t="s">
        <v>282</v>
      </c>
      <c r="X455" t="s">
        <v>283</v>
      </c>
      <c r="Z455">
        <v>108168</v>
      </c>
      <c r="AA455">
        <v>868</v>
      </c>
      <c r="AB455">
        <v>1095.28</v>
      </c>
      <c r="AC455">
        <v>0</v>
      </c>
      <c r="AD455">
        <v>1.01</v>
      </c>
      <c r="AE455">
        <v>108168</v>
      </c>
      <c r="AF455">
        <v>0</v>
      </c>
      <c r="AG455">
        <v>0</v>
      </c>
      <c r="AH455">
        <v>27</v>
      </c>
      <c r="AI455">
        <v>0</v>
      </c>
      <c r="AJ455">
        <v>106</v>
      </c>
      <c r="AK455">
        <v>28</v>
      </c>
      <c r="AL455">
        <v>13</v>
      </c>
      <c r="AM455">
        <v>0</v>
      </c>
      <c r="AN455">
        <v>50593</v>
      </c>
      <c r="AO455">
        <v>26670</v>
      </c>
      <c r="AP455">
        <v>19329</v>
      </c>
      <c r="AQ455">
        <v>14847</v>
      </c>
      <c r="AR455">
        <v>4</v>
      </c>
      <c r="AS455">
        <v>27573</v>
      </c>
      <c r="AT455">
        <v>27573</v>
      </c>
      <c r="AU455">
        <v>0</v>
      </c>
      <c r="AV455">
        <v>0.8</v>
      </c>
      <c r="AW455">
        <v>10.1257</v>
      </c>
      <c r="AX455">
        <v>1.2618</v>
      </c>
      <c r="AY455">
        <v>53.85</v>
      </c>
    </row>
    <row r="456" spans="1:51" x14ac:dyDescent="0.35">
      <c r="A456" t="s">
        <v>781</v>
      </c>
      <c r="B456" t="s">
        <v>56</v>
      </c>
      <c r="C456">
        <v>2.38428368202607E+16</v>
      </c>
      <c r="D456" t="s">
        <v>489</v>
      </c>
      <c r="E456" t="s">
        <v>773</v>
      </c>
      <c r="F456" t="s">
        <v>774</v>
      </c>
      <c r="G456" t="s">
        <v>49</v>
      </c>
      <c r="H456">
        <v>704925686373623</v>
      </c>
      <c r="I456" t="s">
        <v>287</v>
      </c>
      <c r="J456">
        <v>2.38428368967007E+16</v>
      </c>
      <c r="K456" t="s">
        <v>542</v>
      </c>
      <c r="L456" t="s">
        <v>773</v>
      </c>
      <c r="M456" t="s">
        <v>774</v>
      </c>
      <c r="N456" t="s">
        <v>63</v>
      </c>
      <c r="P456" t="s">
        <v>280</v>
      </c>
      <c r="Q456" t="s">
        <v>281</v>
      </c>
      <c r="R456" t="s">
        <v>49</v>
      </c>
      <c r="S456" t="s">
        <v>473</v>
      </c>
      <c r="T456">
        <v>2.38428368967607E+16</v>
      </c>
      <c r="U456" t="s">
        <v>600</v>
      </c>
      <c r="V456" t="s">
        <v>58</v>
      </c>
      <c r="W456" t="s">
        <v>282</v>
      </c>
      <c r="X456" t="s">
        <v>283</v>
      </c>
      <c r="Y456" t="s">
        <v>284</v>
      </c>
      <c r="Z456">
        <v>1300</v>
      </c>
      <c r="AA456">
        <v>51</v>
      </c>
      <c r="AB456">
        <v>10.92</v>
      </c>
      <c r="AC456">
        <v>0</v>
      </c>
      <c r="AD456">
        <v>1.06</v>
      </c>
      <c r="AE456">
        <v>1250</v>
      </c>
      <c r="AF456">
        <v>22</v>
      </c>
      <c r="AG456">
        <v>0</v>
      </c>
      <c r="AH456">
        <v>2</v>
      </c>
      <c r="AI456">
        <v>0</v>
      </c>
      <c r="AJ456">
        <v>3</v>
      </c>
      <c r="AK456">
        <v>0</v>
      </c>
      <c r="AL456">
        <v>3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3.92</v>
      </c>
      <c r="AW456">
        <v>8.4</v>
      </c>
      <c r="AX456">
        <v>0.21410000000000001</v>
      </c>
    </row>
    <row r="457" spans="1:51" x14ac:dyDescent="0.35">
      <c r="A457" t="s">
        <v>776</v>
      </c>
      <c r="B457" t="s">
        <v>56</v>
      </c>
      <c r="C457">
        <v>2.38428368202607E+16</v>
      </c>
      <c r="D457" t="s">
        <v>489</v>
      </c>
      <c r="E457" t="s">
        <v>773</v>
      </c>
      <c r="F457" t="s">
        <v>774</v>
      </c>
      <c r="G457" t="s">
        <v>49</v>
      </c>
      <c r="H457">
        <v>704925686373623</v>
      </c>
      <c r="I457" t="s">
        <v>287</v>
      </c>
      <c r="J457">
        <v>2.38428368967007E+16</v>
      </c>
      <c r="K457" t="s">
        <v>542</v>
      </c>
      <c r="L457" t="s">
        <v>773</v>
      </c>
      <c r="M457" t="s">
        <v>774</v>
      </c>
      <c r="N457" t="s">
        <v>63</v>
      </c>
      <c r="P457" t="s">
        <v>280</v>
      </c>
      <c r="Q457" t="s">
        <v>281</v>
      </c>
      <c r="R457" t="s">
        <v>49</v>
      </c>
      <c r="S457" t="s">
        <v>473</v>
      </c>
      <c r="T457">
        <v>2.38428369009907E+16</v>
      </c>
      <c r="U457" t="s">
        <v>598</v>
      </c>
      <c r="V457" t="s">
        <v>58</v>
      </c>
      <c r="W457" t="s">
        <v>282</v>
      </c>
      <c r="X457" t="s">
        <v>283</v>
      </c>
      <c r="Y457" t="s">
        <v>284</v>
      </c>
      <c r="Z457">
        <v>33547</v>
      </c>
      <c r="AA457">
        <v>1377</v>
      </c>
      <c r="AB457">
        <v>199.89</v>
      </c>
      <c r="AC457">
        <v>0</v>
      </c>
      <c r="AD457">
        <v>1.05</v>
      </c>
      <c r="AE457">
        <v>32445</v>
      </c>
      <c r="AF457">
        <v>507</v>
      </c>
      <c r="AG457">
        <v>0</v>
      </c>
      <c r="AH457">
        <v>13</v>
      </c>
      <c r="AI457">
        <v>0</v>
      </c>
      <c r="AJ457">
        <v>22</v>
      </c>
      <c r="AK457">
        <v>8</v>
      </c>
      <c r="AL457">
        <v>15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4.0999999999999996</v>
      </c>
      <c r="AW457">
        <v>5.9584999999999999</v>
      </c>
      <c r="AX457">
        <v>0.1452</v>
      </c>
    </row>
    <row r="458" spans="1:51" x14ac:dyDescent="0.35">
      <c r="A458" t="s">
        <v>783</v>
      </c>
      <c r="B458" t="s">
        <v>48</v>
      </c>
      <c r="C458">
        <v>2.3842769958740832E+16</v>
      </c>
      <c r="D458" t="s">
        <v>486</v>
      </c>
      <c r="E458" t="s">
        <v>773</v>
      </c>
      <c r="F458" t="s">
        <v>774</v>
      </c>
      <c r="G458" t="s">
        <v>49</v>
      </c>
      <c r="H458">
        <v>821617228037801</v>
      </c>
      <c r="I458" t="s">
        <v>293</v>
      </c>
      <c r="J458">
        <v>2.3842769958790832E+16</v>
      </c>
      <c r="K458" t="s">
        <v>537</v>
      </c>
      <c r="L458" t="s">
        <v>773</v>
      </c>
      <c r="M458" t="s">
        <v>774</v>
      </c>
      <c r="N458" t="s">
        <v>62</v>
      </c>
      <c r="P458" t="s">
        <v>280</v>
      </c>
      <c r="R458" t="s">
        <v>49</v>
      </c>
      <c r="S458" t="s">
        <v>473</v>
      </c>
      <c r="T458">
        <v>2.3842770887980832E+16</v>
      </c>
      <c r="U458" t="s">
        <v>660</v>
      </c>
      <c r="W458" t="s">
        <v>282</v>
      </c>
      <c r="X458" t="s">
        <v>283</v>
      </c>
      <c r="Y458" t="s">
        <v>284</v>
      </c>
      <c r="Z458">
        <v>102731</v>
      </c>
      <c r="AA458">
        <v>194</v>
      </c>
      <c r="AB458">
        <v>706.68</v>
      </c>
      <c r="AC458">
        <v>0</v>
      </c>
      <c r="AD458">
        <v>1.1000000000000001</v>
      </c>
      <c r="AE458">
        <v>94792</v>
      </c>
      <c r="AF458">
        <v>97</v>
      </c>
      <c r="AG458">
        <v>0</v>
      </c>
      <c r="AH458">
        <v>0</v>
      </c>
      <c r="AI458">
        <v>0</v>
      </c>
      <c r="AJ458">
        <v>32</v>
      </c>
      <c r="AK458">
        <v>0</v>
      </c>
      <c r="AL458">
        <v>3</v>
      </c>
      <c r="AM458">
        <v>0</v>
      </c>
      <c r="AN458">
        <v>22528</v>
      </c>
      <c r="AO458">
        <v>8548</v>
      </c>
      <c r="AP458">
        <v>4702</v>
      </c>
      <c r="AQ458">
        <v>3590</v>
      </c>
      <c r="AR458">
        <v>2</v>
      </c>
      <c r="AS458">
        <v>8846</v>
      </c>
      <c r="AT458">
        <v>8846</v>
      </c>
      <c r="AU458">
        <v>0</v>
      </c>
      <c r="AV458">
        <v>0.19</v>
      </c>
      <c r="AW458">
        <v>6.8788999999999998</v>
      </c>
      <c r="AX458">
        <v>3.6427</v>
      </c>
      <c r="AY458">
        <v>40.58</v>
      </c>
    </row>
    <row r="459" spans="1:51" x14ac:dyDescent="0.35">
      <c r="A459" t="s">
        <v>781</v>
      </c>
      <c r="B459" t="s">
        <v>56</v>
      </c>
      <c r="C459">
        <v>6092666018914</v>
      </c>
      <c r="D459" t="s">
        <v>484</v>
      </c>
      <c r="E459" t="s">
        <v>773</v>
      </c>
      <c r="F459" t="s">
        <v>774</v>
      </c>
      <c r="G459" t="s">
        <v>49</v>
      </c>
      <c r="H459">
        <v>455335817999279</v>
      </c>
      <c r="I459" t="s">
        <v>285</v>
      </c>
      <c r="J459">
        <v>6092666019714</v>
      </c>
      <c r="K459" t="s">
        <v>539</v>
      </c>
      <c r="L459" t="s">
        <v>773</v>
      </c>
      <c r="M459" t="s">
        <v>774</v>
      </c>
      <c r="N459" t="s">
        <v>61</v>
      </c>
      <c r="P459" t="s">
        <v>280</v>
      </c>
      <c r="R459" t="s">
        <v>64</v>
      </c>
      <c r="S459" t="s">
        <v>473</v>
      </c>
      <c r="T459">
        <v>6092666042714</v>
      </c>
      <c r="U459" t="s">
        <v>594</v>
      </c>
      <c r="X459" t="s">
        <v>283</v>
      </c>
      <c r="Z459">
        <v>35178</v>
      </c>
      <c r="AA459">
        <v>523</v>
      </c>
      <c r="AB459">
        <v>512.67999999999995</v>
      </c>
      <c r="AC459">
        <v>0</v>
      </c>
      <c r="AD459">
        <v>1.42</v>
      </c>
      <c r="AE459">
        <v>25083</v>
      </c>
      <c r="AF459">
        <v>436</v>
      </c>
      <c r="AG459">
        <v>0</v>
      </c>
      <c r="AH459">
        <v>4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1.49</v>
      </c>
      <c r="AW459">
        <v>14.5739</v>
      </c>
      <c r="AX459">
        <v>0.98029999999999995</v>
      </c>
    </row>
    <row r="460" spans="1:51" x14ac:dyDescent="0.35">
      <c r="A460" t="s">
        <v>772</v>
      </c>
      <c r="B460" t="s">
        <v>48</v>
      </c>
      <c r="C460">
        <v>2.384281562016084E+16</v>
      </c>
      <c r="D460" t="s">
        <v>488</v>
      </c>
      <c r="E460" t="s">
        <v>773</v>
      </c>
      <c r="F460" t="s">
        <v>774</v>
      </c>
      <c r="G460" t="s">
        <v>49</v>
      </c>
      <c r="H460">
        <v>608859825980210</v>
      </c>
      <c r="I460" t="s">
        <v>291</v>
      </c>
      <c r="J460">
        <v>2.384281562018084E+16</v>
      </c>
      <c r="K460" t="s">
        <v>540</v>
      </c>
      <c r="L460" t="s">
        <v>773</v>
      </c>
      <c r="M460" t="s">
        <v>774</v>
      </c>
      <c r="N460" t="s">
        <v>54</v>
      </c>
      <c r="P460" t="s">
        <v>280</v>
      </c>
      <c r="R460" t="s">
        <v>49</v>
      </c>
      <c r="S460" t="s">
        <v>473</v>
      </c>
      <c r="T460">
        <v>2.384281563137084E+16</v>
      </c>
      <c r="U460" t="s">
        <v>599</v>
      </c>
      <c r="W460" t="s">
        <v>282</v>
      </c>
      <c r="X460" t="s">
        <v>283</v>
      </c>
      <c r="Z460">
        <v>248</v>
      </c>
      <c r="AA460">
        <v>10</v>
      </c>
      <c r="AB460">
        <v>2.52</v>
      </c>
      <c r="AC460">
        <v>0</v>
      </c>
      <c r="AD460">
        <v>1.01</v>
      </c>
      <c r="AE460">
        <v>248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2</v>
      </c>
      <c r="AL460">
        <v>0</v>
      </c>
      <c r="AM460">
        <v>0</v>
      </c>
      <c r="AN460">
        <v>86</v>
      </c>
      <c r="AO460">
        <v>46</v>
      </c>
      <c r="AP460">
        <v>26</v>
      </c>
      <c r="AQ460">
        <v>17</v>
      </c>
      <c r="AR460">
        <v>6</v>
      </c>
      <c r="AS460">
        <v>108</v>
      </c>
      <c r="AT460">
        <v>108</v>
      </c>
      <c r="AU460">
        <v>0</v>
      </c>
      <c r="AV460">
        <v>4.03</v>
      </c>
      <c r="AW460">
        <v>10.161300000000001</v>
      </c>
      <c r="AX460">
        <v>0.252</v>
      </c>
      <c r="AY460">
        <v>15.74</v>
      </c>
    </row>
    <row r="461" spans="1:51" x14ac:dyDescent="0.35">
      <c r="A461" t="s">
        <v>780</v>
      </c>
      <c r="B461" t="s">
        <v>56</v>
      </c>
      <c r="C461">
        <v>2.38428368202607E+16</v>
      </c>
      <c r="D461" t="s">
        <v>489</v>
      </c>
      <c r="E461" t="s">
        <v>773</v>
      </c>
      <c r="F461" t="s">
        <v>774</v>
      </c>
      <c r="G461" t="s">
        <v>49</v>
      </c>
      <c r="H461">
        <v>704925686373623</v>
      </c>
      <c r="I461" t="s">
        <v>287</v>
      </c>
      <c r="J461">
        <v>2.38428368967007E+16</v>
      </c>
      <c r="K461" t="s">
        <v>542</v>
      </c>
      <c r="L461" t="s">
        <v>773</v>
      </c>
      <c r="M461" t="s">
        <v>774</v>
      </c>
      <c r="N461" t="s">
        <v>63</v>
      </c>
      <c r="P461" t="s">
        <v>280</v>
      </c>
      <c r="Q461" t="s">
        <v>281</v>
      </c>
      <c r="R461" t="s">
        <v>49</v>
      </c>
      <c r="S461" t="s">
        <v>473</v>
      </c>
      <c r="T461">
        <v>2.38428369021507E+16</v>
      </c>
      <c r="U461" t="s">
        <v>613</v>
      </c>
      <c r="V461" t="s">
        <v>58</v>
      </c>
      <c r="W461" t="s">
        <v>282</v>
      </c>
      <c r="X461" t="s">
        <v>283</v>
      </c>
      <c r="Y461" t="s">
        <v>284</v>
      </c>
      <c r="Z461">
        <v>10516</v>
      </c>
      <c r="AA461">
        <v>272</v>
      </c>
      <c r="AB461">
        <v>58.64</v>
      </c>
      <c r="AC461">
        <v>0</v>
      </c>
      <c r="AD461">
        <v>1.05</v>
      </c>
      <c r="AE461">
        <v>10189</v>
      </c>
      <c r="AF461">
        <v>119</v>
      </c>
      <c r="AG461">
        <v>0</v>
      </c>
      <c r="AH461">
        <v>5</v>
      </c>
      <c r="AI461">
        <v>0</v>
      </c>
      <c r="AJ461">
        <v>12</v>
      </c>
      <c r="AK461">
        <v>2</v>
      </c>
      <c r="AL461">
        <v>9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2.59</v>
      </c>
      <c r="AW461">
        <v>5.5762999999999998</v>
      </c>
      <c r="AX461">
        <v>0.21560000000000001</v>
      </c>
    </row>
    <row r="462" spans="1:51" x14ac:dyDescent="0.35">
      <c r="A462" t="s">
        <v>782</v>
      </c>
      <c r="B462" t="s">
        <v>56</v>
      </c>
      <c r="C462">
        <v>2.38428368202607E+16</v>
      </c>
      <c r="D462" t="s">
        <v>489</v>
      </c>
      <c r="E462" t="s">
        <v>773</v>
      </c>
      <c r="F462" t="s">
        <v>774</v>
      </c>
      <c r="G462" t="s">
        <v>49</v>
      </c>
      <c r="H462">
        <v>704925686373623</v>
      </c>
      <c r="I462" t="s">
        <v>287</v>
      </c>
      <c r="J462">
        <v>2.38428368204807E+16</v>
      </c>
      <c r="K462" t="s">
        <v>541</v>
      </c>
      <c r="L462" t="s">
        <v>773</v>
      </c>
      <c r="M462" t="s">
        <v>774</v>
      </c>
      <c r="N462" t="s">
        <v>63</v>
      </c>
      <c r="P462" t="s">
        <v>280</v>
      </c>
      <c r="Q462" t="s">
        <v>281</v>
      </c>
      <c r="R462" t="s">
        <v>49</v>
      </c>
      <c r="S462" t="s">
        <v>473</v>
      </c>
      <c r="T462">
        <v>2.38428368206707E+16</v>
      </c>
      <c r="U462" t="s">
        <v>597</v>
      </c>
      <c r="V462" t="s">
        <v>58</v>
      </c>
      <c r="W462" t="s">
        <v>282</v>
      </c>
      <c r="X462" t="s">
        <v>283</v>
      </c>
      <c r="Y462" t="s">
        <v>284</v>
      </c>
      <c r="Z462">
        <v>27165</v>
      </c>
      <c r="AA462">
        <v>235</v>
      </c>
      <c r="AB462">
        <v>161.83000000000001</v>
      </c>
      <c r="AC462">
        <v>0</v>
      </c>
      <c r="AD462">
        <v>1.5</v>
      </c>
      <c r="AE462">
        <v>18314</v>
      </c>
      <c r="AF462">
        <v>116</v>
      </c>
      <c r="AG462">
        <v>0</v>
      </c>
      <c r="AH462">
        <v>3</v>
      </c>
      <c r="AI462">
        <v>0</v>
      </c>
      <c r="AJ462">
        <v>3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0.87</v>
      </c>
      <c r="AW462">
        <v>5.9573</v>
      </c>
      <c r="AX462">
        <v>0.68859999999999999</v>
      </c>
    </row>
    <row r="463" spans="1:51" x14ac:dyDescent="0.35">
      <c r="A463" t="s">
        <v>772</v>
      </c>
      <c r="B463" t="s">
        <v>48</v>
      </c>
      <c r="C463">
        <v>2.384281562016084E+16</v>
      </c>
      <c r="D463" t="s">
        <v>488</v>
      </c>
      <c r="E463" t="s">
        <v>773</v>
      </c>
      <c r="F463" t="s">
        <v>774</v>
      </c>
      <c r="G463" t="s">
        <v>49</v>
      </c>
      <c r="H463">
        <v>608859825980210</v>
      </c>
      <c r="I463" t="s">
        <v>291</v>
      </c>
      <c r="J463">
        <v>2.384281562018084E+16</v>
      </c>
      <c r="K463" t="s">
        <v>540</v>
      </c>
      <c r="L463" t="s">
        <v>773</v>
      </c>
      <c r="M463" t="s">
        <v>774</v>
      </c>
      <c r="N463" t="s">
        <v>54</v>
      </c>
      <c r="P463" t="s">
        <v>280</v>
      </c>
      <c r="R463" t="s">
        <v>49</v>
      </c>
      <c r="S463" t="s">
        <v>473</v>
      </c>
      <c r="T463">
        <v>2.384281564021084E+16</v>
      </c>
      <c r="U463" t="s">
        <v>592</v>
      </c>
      <c r="W463" t="s">
        <v>282</v>
      </c>
      <c r="X463" t="s">
        <v>283</v>
      </c>
      <c r="Z463">
        <v>124498</v>
      </c>
      <c r="AA463">
        <v>987</v>
      </c>
      <c r="AB463">
        <v>1260.27</v>
      </c>
      <c r="AC463">
        <v>0</v>
      </c>
      <c r="AD463">
        <v>1.04</v>
      </c>
      <c r="AE463">
        <v>121556</v>
      </c>
      <c r="AF463">
        <v>0</v>
      </c>
      <c r="AG463">
        <v>0</v>
      </c>
      <c r="AH463">
        <v>25</v>
      </c>
      <c r="AI463">
        <v>0</v>
      </c>
      <c r="AJ463">
        <v>97</v>
      </c>
      <c r="AK463">
        <v>19</v>
      </c>
      <c r="AL463">
        <v>16</v>
      </c>
      <c r="AM463">
        <v>0</v>
      </c>
      <c r="AN463">
        <v>60052</v>
      </c>
      <c r="AO463">
        <v>30967</v>
      </c>
      <c r="AP463">
        <v>22409</v>
      </c>
      <c r="AQ463">
        <v>17181</v>
      </c>
      <c r="AR463">
        <v>4</v>
      </c>
      <c r="AS463">
        <v>32083</v>
      </c>
      <c r="AT463">
        <v>32083</v>
      </c>
      <c r="AU463">
        <v>0</v>
      </c>
      <c r="AV463">
        <v>0.79</v>
      </c>
      <c r="AW463">
        <v>10.1228</v>
      </c>
      <c r="AX463">
        <v>1.2768999999999999</v>
      </c>
      <c r="AY463">
        <v>53.55</v>
      </c>
    </row>
    <row r="464" spans="1:51" x14ac:dyDescent="0.35">
      <c r="A464" t="s">
        <v>781</v>
      </c>
      <c r="B464" t="s">
        <v>56</v>
      </c>
      <c r="C464">
        <v>2.38428368202607E+16</v>
      </c>
      <c r="D464" t="s">
        <v>489</v>
      </c>
      <c r="E464" t="s">
        <v>773</v>
      </c>
      <c r="F464" t="s">
        <v>774</v>
      </c>
      <c r="G464" t="s">
        <v>49</v>
      </c>
      <c r="H464">
        <v>704925686373623</v>
      </c>
      <c r="I464" t="s">
        <v>287</v>
      </c>
      <c r="J464">
        <v>2.38428368967007E+16</v>
      </c>
      <c r="K464" t="s">
        <v>542</v>
      </c>
      <c r="L464" t="s">
        <v>773</v>
      </c>
      <c r="M464" t="s">
        <v>774</v>
      </c>
      <c r="N464" t="s">
        <v>63</v>
      </c>
      <c r="P464" t="s">
        <v>280</v>
      </c>
      <c r="Q464" t="s">
        <v>281</v>
      </c>
      <c r="R464" t="s">
        <v>49</v>
      </c>
      <c r="S464" t="s">
        <v>473</v>
      </c>
      <c r="T464">
        <v>2.38428369009907E+16</v>
      </c>
      <c r="U464" t="s">
        <v>598</v>
      </c>
      <c r="V464" t="s">
        <v>58</v>
      </c>
      <c r="W464" t="s">
        <v>282</v>
      </c>
      <c r="X464" t="s">
        <v>283</v>
      </c>
      <c r="Y464" t="s">
        <v>284</v>
      </c>
      <c r="Z464">
        <v>26013</v>
      </c>
      <c r="AA464">
        <v>1089</v>
      </c>
      <c r="AB464">
        <v>158.1</v>
      </c>
      <c r="AC464">
        <v>0</v>
      </c>
      <c r="AD464">
        <v>1.05</v>
      </c>
      <c r="AE464">
        <v>25097</v>
      </c>
      <c r="AF464">
        <v>382</v>
      </c>
      <c r="AG464">
        <v>0</v>
      </c>
      <c r="AH464">
        <v>5</v>
      </c>
      <c r="AI464">
        <v>0</v>
      </c>
      <c r="AJ464">
        <v>28</v>
      </c>
      <c r="AK464">
        <v>10</v>
      </c>
      <c r="AL464">
        <v>12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4.1900000000000004</v>
      </c>
      <c r="AW464">
        <v>6.0777000000000001</v>
      </c>
      <c r="AX464">
        <v>0.1452</v>
      </c>
    </row>
    <row r="465" spans="1:51" x14ac:dyDescent="0.35">
      <c r="A465" t="s">
        <v>776</v>
      </c>
      <c r="B465" t="s">
        <v>56</v>
      </c>
      <c r="C465">
        <v>6092666018914</v>
      </c>
      <c r="D465" t="s">
        <v>484</v>
      </c>
      <c r="E465" t="s">
        <v>773</v>
      </c>
      <c r="F465" t="s">
        <v>774</v>
      </c>
      <c r="G465" t="s">
        <v>49</v>
      </c>
      <c r="H465">
        <v>455335817999279</v>
      </c>
      <c r="I465" t="s">
        <v>285</v>
      </c>
      <c r="J465">
        <v>6092666019714</v>
      </c>
      <c r="K465" t="s">
        <v>539</v>
      </c>
      <c r="L465" t="s">
        <v>773</v>
      </c>
      <c r="M465" t="s">
        <v>774</v>
      </c>
      <c r="N465" t="s">
        <v>61</v>
      </c>
      <c r="P465" t="s">
        <v>280</v>
      </c>
      <c r="R465" t="s">
        <v>64</v>
      </c>
      <c r="S465" t="s">
        <v>473</v>
      </c>
      <c r="T465">
        <v>6092666042714</v>
      </c>
      <c r="U465" t="s">
        <v>594</v>
      </c>
      <c r="X465" t="s">
        <v>283</v>
      </c>
      <c r="Z465">
        <v>33365</v>
      </c>
      <c r="AA465">
        <v>471</v>
      </c>
      <c r="AB465">
        <v>467.65</v>
      </c>
      <c r="AC465">
        <v>0</v>
      </c>
      <c r="AD465">
        <v>1.44</v>
      </c>
      <c r="AE465">
        <v>23497</v>
      </c>
      <c r="AF465">
        <v>398</v>
      </c>
      <c r="AG465">
        <v>0</v>
      </c>
      <c r="AH465">
        <v>3</v>
      </c>
      <c r="AI465">
        <v>0</v>
      </c>
      <c r="AJ465">
        <v>3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1.41</v>
      </c>
      <c r="AW465">
        <v>14.0162</v>
      </c>
      <c r="AX465">
        <v>0.9929</v>
      </c>
    </row>
    <row r="466" spans="1:51" x14ac:dyDescent="0.35">
      <c r="A466" t="s">
        <v>776</v>
      </c>
      <c r="B466" t="s">
        <v>56</v>
      </c>
      <c r="C466">
        <v>2.38428368202607E+16</v>
      </c>
      <c r="D466" t="s">
        <v>489</v>
      </c>
      <c r="E466" t="s">
        <v>773</v>
      </c>
      <c r="F466" t="s">
        <v>774</v>
      </c>
      <c r="G466" t="s">
        <v>49</v>
      </c>
      <c r="H466">
        <v>704925686373623</v>
      </c>
      <c r="I466" t="s">
        <v>287</v>
      </c>
      <c r="J466">
        <v>2.38428368204807E+16</v>
      </c>
      <c r="K466" t="s">
        <v>541</v>
      </c>
      <c r="L466" t="s">
        <v>773</v>
      </c>
      <c r="M466" t="s">
        <v>774</v>
      </c>
      <c r="N466" t="s">
        <v>63</v>
      </c>
      <c r="P466" t="s">
        <v>280</v>
      </c>
      <c r="Q466" t="s">
        <v>281</v>
      </c>
      <c r="R466" t="s">
        <v>49</v>
      </c>
      <c r="S466" t="s">
        <v>473</v>
      </c>
      <c r="T466">
        <v>2.38428369168207E+16</v>
      </c>
      <c r="U466" t="s">
        <v>614</v>
      </c>
      <c r="V466" t="s">
        <v>58</v>
      </c>
      <c r="W466" t="s">
        <v>282</v>
      </c>
      <c r="X466" t="s">
        <v>283</v>
      </c>
      <c r="Y466" t="s">
        <v>284</v>
      </c>
      <c r="Z466">
        <v>58599</v>
      </c>
      <c r="AA466">
        <v>491</v>
      </c>
      <c r="AB466">
        <v>266.93</v>
      </c>
      <c r="AC466">
        <v>0</v>
      </c>
      <c r="AD466">
        <v>1.25</v>
      </c>
      <c r="AE466">
        <v>47632</v>
      </c>
      <c r="AF466">
        <v>158</v>
      </c>
      <c r="AG466">
        <v>0</v>
      </c>
      <c r="AH466">
        <v>12</v>
      </c>
      <c r="AI466">
        <v>0</v>
      </c>
      <c r="AJ466">
        <v>8</v>
      </c>
      <c r="AK466">
        <v>4</v>
      </c>
      <c r="AL466">
        <v>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0.84</v>
      </c>
      <c r="AW466">
        <v>4.5552000000000001</v>
      </c>
      <c r="AX466">
        <v>0.54359999999999997</v>
      </c>
    </row>
    <row r="467" spans="1:51" x14ac:dyDescent="0.35">
      <c r="A467" t="s">
        <v>780</v>
      </c>
      <c r="B467" t="s">
        <v>48</v>
      </c>
      <c r="C467">
        <v>6091393212914</v>
      </c>
      <c r="D467" t="s">
        <v>487</v>
      </c>
      <c r="E467" t="s">
        <v>773</v>
      </c>
      <c r="F467" t="s">
        <v>774</v>
      </c>
      <c r="G467" t="s">
        <v>49</v>
      </c>
      <c r="H467">
        <v>455335817999279</v>
      </c>
      <c r="I467" t="s">
        <v>285</v>
      </c>
      <c r="J467">
        <v>6091393215914</v>
      </c>
      <c r="K467" t="s">
        <v>538</v>
      </c>
      <c r="L467" t="s">
        <v>773</v>
      </c>
      <c r="M467" t="s">
        <v>774</v>
      </c>
      <c r="N467" t="s">
        <v>63</v>
      </c>
      <c r="P467" t="s">
        <v>280</v>
      </c>
      <c r="R467" t="s">
        <v>64</v>
      </c>
      <c r="S467" t="s">
        <v>473</v>
      </c>
      <c r="T467">
        <v>6091394725714</v>
      </c>
      <c r="U467" t="s">
        <v>627</v>
      </c>
      <c r="W467" t="s">
        <v>282</v>
      </c>
      <c r="X467" t="s">
        <v>283</v>
      </c>
      <c r="Z467">
        <v>107628</v>
      </c>
      <c r="AA467">
        <v>424</v>
      </c>
      <c r="AB467">
        <v>989.09</v>
      </c>
      <c r="AC467">
        <v>0</v>
      </c>
      <c r="AD467">
        <v>1.01</v>
      </c>
      <c r="AE467">
        <v>107628</v>
      </c>
      <c r="AF467">
        <v>0</v>
      </c>
      <c r="AG467">
        <v>0</v>
      </c>
      <c r="AH467">
        <v>8</v>
      </c>
      <c r="AI467">
        <v>0</v>
      </c>
      <c r="AJ467">
        <v>33</v>
      </c>
      <c r="AK467">
        <v>3</v>
      </c>
      <c r="AL467">
        <v>3</v>
      </c>
      <c r="AM467">
        <v>0</v>
      </c>
      <c r="AN467">
        <v>23903</v>
      </c>
      <c r="AO467">
        <v>10344</v>
      </c>
      <c r="AP467">
        <v>6269</v>
      </c>
      <c r="AQ467">
        <v>4601</v>
      </c>
      <c r="AR467">
        <v>3</v>
      </c>
      <c r="AS467">
        <v>19728</v>
      </c>
      <c r="AT467">
        <v>19728</v>
      </c>
      <c r="AU467">
        <v>0</v>
      </c>
      <c r="AV467">
        <v>0.39</v>
      </c>
      <c r="AW467">
        <v>9.1898999999999997</v>
      </c>
      <c r="AX467">
        <v>2.3328000000000002</v>
      </c>
      <c r="AY467">
        <v>23.32</v>
      </c>
    </row>
    <row r="468" spans="1:51" x14ac:dyDescent="0.35">
      <c r="A468" t="s">
        <v>772</v>
      </c>
      <c r="B468" t="s">
        <v>56</v>
      </c>
      <c r="C468">
        <v>2.38428368202607E+16</v>
      </c>
      <c r="D468" t="s">
        <v>489</v>
      </c>
      <c r="E468" t="s">
        <v>773</v>
      </c>
      <c r="F468" t="s">
        <v>774</v>
      </c>
      <c r="G468" t="s">
        <v>49</v>
      </c>
      <c r="H468">
        <v>704925686373623</v>
      </c>
      <c r="I468" t="s">
        <v>287</v>
      </c>
      <c r="J468">
        <v>2.38428368967007E+16</v>
      </c>
      <c r="K468" t="s">
        <v>542</v>
      </c>
      <c r="L468" t="s">
        <v>773</v>
      </c>
      <c r="M468" t="s">
        <v>774</v>
      </c>
      <c r="N468" t="s">
        <v>63</v>
      </c>
      <c r="P468" t="s">
        <v>280</v>
      </c>
      <c r="Q468" t="s">
        <v>281</v>
      </c>
      <c r="R468" t="s">
        <v>49</v>
      </c>
      <c r="S468" t="s">
        <v>473</v>
      </c>
      <c r="T468">
        <v>2.38428368967607E+16</v>
      </c>
      <c r="U468" t="s">
        <v>600</v>
      </c>
      <c r="V468" t="s">
        <v>58</v>
      </c>
      <c r="W468" t="s">
        <v>282</v>
      </c>
      <c r="X468" t="s">
        <v>283</v>
      </c>
      <c r="Y468" t="s">
        <v>284</v>
      </c>
      <c r="Z468">
        <v>4918</v>
      </c>
      <c r="AA468">
        <v>135</v>
      </c>
      <c r="AB468">
        <v>31.09</v>
      </c>
      <c r="AC468">
        <v>0</v>
      </c>
      <c r="AD468">
        <v>1.04</v>
      </c>
      <c r="AE468">
        <v>4782</v>
      </c>
      <c r="AF468">
        <v>65</v>
      </c>
      <c r="AG468">
        <v>0</v>
      </c>
      <c r="AH468">
        <v>0</v>
      </c>
      <c r="AI468">
        <v>0</v>
      </c>
      <c r="AJ468">
        <v>2</v>
      </c>
      <c r="AK468">
        <v>2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2.75</v>
      </c>
      <c r="AW468">
        <v>6.3216999999999999</v>
      </c>
      <c r="AX468">
        <v>0.2303</v>
      </c>
    </row>
    <row r="469" spans="1:51" x14ac:dyDescent="0.35">
      <c r="A469" t="s">
        <v>779</v>
      </c>
      <c r="B469" t="s">
        <v>48</v>
      </c>
      <c r="C469">
        <v>2.3842769958740832E+16</v>
      </c>
      <c r="D469" t="s">
        <v>486</v>
      </c>
      <c r="E469" t="s">
        <v>773</v>
      </c>
      <c r="F469" t="s">
        <v>774</v>
      </c>
      <c r="G469" t="s">
        <v>49</v>
      </c>
      <c r="H469">
        <v>821617228037801</v>
      </c>
      <c r="I469" t="s">
        <v>293</v>
      </c>
      <c r="J469">
        <v>2.3842769958790832E+16</v>
      </c>
      <c r="K469" t="s">
        <v>537</v>
      </c>
      <c r="L469" t="s">
        <v>773</v>
      </c>
      <c r="M469" t="s">
        <v>774</v>
      </c>
      <c r="N469" t="s">
        <v>62</v>
      </c>
      <c r="P469" t="s">
        <v>280</v>
      </c>
      <c r="R469" t="s">
        <v>49</v>
      </c>
      <c r="S469" t="s">
        <v>473</v>
      </c>
      <c r="T469">
        <v>2.3842770887980832E+16</v>
      </c>
      <c r="U469" t="s">
        <v>660</v>
      </c>
      <c r="W469" t="s">
        <v>282</v>
      </c>
      <c r="X469" t="s">
        <v>283</v>
      </c>
      <c r="Y469" t="s">
        <v>284</v>
      </c>
      <c r="Z469">
        <v>124305</v>
      </c>
      <c r="AA469">
        <v>283</v>
      </c>
      <c r="AB469">
        <v>855.23</v>
      </c>
      <c r="AC469">
        <v>0</v>
      </c>
      <c r="AD469">
        <v>1.1399999999999999</v>
      </c>
      <c r="AE469">
        <v>110245</v>
      </c>
      <c r="AF469">
        <v>139</v>
      </c>
      <c r="AG469">
        <v>0</v>
      </c>
      <c r="AH469">
        <v>0</v>
      </c>
      <c r="AI469">
        <v>0</v>
      </c>
      <c r="AJ469">
        <v>45</v>
      </c>
      <c r="AK469">
        <v>2</v>
      </c>
      <c r="AL469">
        <v>5</v>
      </c>
      <c r="AM469">
        <v>0</v>
      </c>
      <c r="AN469">
        <v>25741</v>
      </c>
      <c r="AO469">
        <v>9967</v>
      </c>
      <c r="AP469">
        <v>5406</v>
      </c>
      <c r="AQ469">
        <v>4106</v>
      </c>
      <c r="AR469">
        <v>2</v>
      </c>
      <c r="AS469">
        <v>10345</v>
      </c>
      <c r="AT469">
        <v>10345</v>
      </c>
      <c r="AU469">
        <v>0</v>
      </c>
      <c r="AV469">
        <v>0.23</v>
      </c>
      <c r="AW469">
        <v>6.8800999999999997</v>
      </c>
      <c r="AX469">
        <v>3.0219999999999998</v>
      </c>
      <c r="AY469">
        <v>39.69</v>
      </c>
    </row>
    <row r="470" spans="1:51" x14ac:dyDescent="0.35">
      <c r="A470" t="s">
        <v>783</v>
      </c>
      <c r="B470" t="s">
        <v>48</v>
      </c>
      <c r="C470">
        <v>2.384281562016084E+16</v>
      </c>
      <c r="D470" t="s">
        <v>488</v>
      </c>
      <c r="E470" t="s">
        <v>773</v>
      </c>
      <c r="F470" t="s">
        <v>774</v>
      </c>
      <c r="G470" t="s">
        <v>49</v>
      </c>
      <c r="H470">
        <v>608859825980210</v>
      </c>
      <c r="I470" t="s">
        <v>291</v>
      </c>
      <c r="J470">
        <v>2.384281562018084E+16</v>
      </c>
      <c r="K470" t="s">
        <v>540</v>
      </c>
      <c r="L470" t="s">
        <v>773</v>
      </c>
      <c r="M470" t="s">
        <v>774</v>
      </c>
      <c r="N470" t="s">
        <v>54</v>
      </c>
      <c r="P470" t="s">
        <v>280</v>
      </c>
      <c r="R470" t="s">
        <v>49</v>
      </c>
      <c r="S470" t="s">
        <v>473</v>
      </c>
      <c r="T470">
        <v>2.384281563137084E+16</v>
      </c>
      <c r="U470" t="s">
        <v>599</v>
      </c>
      <c r="W470" t="s">
        <v>282</v>
      </c>
      <c r="X470" t="s">
        <v>283</v>
      </c>
      <c r="Z470">
        <v>272</v>
      </c>
      <c r="AA470">
        <v>7</v>
      </c>
      <c r="AB470">
        <v>2.7</v>
      </c>
      <c r="AC470">
        <v>0</v>
      </c>
      <c r="AD470">
        <v>1.01</v>
      </c>
      <c r="AE470">
        <v>272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105</v>
      </c>
      <c r="AO470">
        <v>41</v>
      </c>
      <c r="AP470">
        <v>29</v>
      </c>
      <c r="AQ470">
        <v>22</v>
      </c>
      <c r="AR470">
        <v>6</v>
      </c>
      <c r="AS470">
        <v>127</v>
      </c>
      <c r="AT470">
        <v>127</v>
      </c>
      <c r="AU470">
        <v>0</v>
      </c>
      <c r="AV470">
        <v>2.57</v>
      </c>
      <c r="AW470">
        <v>9.9265000000000008</v>
      </c>
      <c r="AX470">
        <v>0.38569999999999999</v>
      </c>
      <c r="AY470">
        <v>17.32</v>
      </c>
    </row>
    <row r="471" spans="1:51" x14ac:dyDescent="0.35">
      <c r="A471" t="s">
        <v>778</v>
      </c>
      <c r="B471" t="s">
        <v>56</v>
      </c>
      <c r="C471">
        <v>2.38428368202607E+16</v>
      </c>
      <c r="D471" t="s">
        <v>489</v>
      </c>
      <c r="E471" t="s">
        <v>773</v>
      </c>
      <c r="F471" t="s">
        <v>774</v>
      </c>
      <c r="G471" t="s">
        <v>49</v>
      </c>
      <c r="H471">
        <v>704925686373623</v>
      </c>
      <c r="I471" t="s">
        <v>287</v>
      </c>
      <c r="J471">
        <v>2.38428368204807E+16</v>
      </c>
      <c r="K471" t="s">
        <v>541</v>
      </c>
      <c r="L471" t="s">
        <v>773</v>
      </c>
      <c r="M471" t="s">
        <v>774</v>
      </c>
      <c r="N471" t="s">
        <v>63</v>
      </c>
      <c r="P471" t="s">
        <v>280</v>
      </c>
      <c r="Q471" t="s">
        <v>281</v>
      </c>
      <c r="R471" t="s">
        <v>49</v>
      </c>
      <c r="S471" t="s">
        <v>473</v>
      </c>
      <c r="T471">
        <v>2.38428368687107E+16</v>
      </c>
      <c r="U471" t="s">
        <v>595</v>
      </c>
      <c r="V471" t="s">
        <v>58</v>
      </c>
      <c r="W471" t="s">
        <v>282</v>
      </c>
      <c r="X471" t="s">
        <v>283</v>
      </c>
      <c r="Y471" t="s">
        <v>284</v>
      </c>
      <c r="Z471">
        <v>79101</v>
      </c>
      <c r="AA471">
        <v>948</v>
      </c>
      <c r="AB471">
        <v>402.7</v>
      </c>
      <c r="AC471">
        <v>0</v>
      </c>
      <c r="AD471">
        <v>1.38</v>
      </c>
      <c r="AE471">
        <v>58144</v>
      </c>
      <c r="AF471">
        <v>277</v>
      </c>
      <c r="AG471">
        <v>0</v>
      </c>
      <c r="AH471">
        <v>12</v>
      </c>
      <c r="AI471">
        <v>0</v>
      </c>
      <c r="AJ471">
        <v>14</v>
      </c>
      <c r="AK471">
        <v>6</v>
      </c>
      <c r="AL471">
        <v>6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1.2</v>
      </c>
      <c r="AW471">
        <v>5.0910000000000002</v>
      </c>
      <c r="AX471">
        <v>0.42480000000000001</v>
      </c>
    </row>
    <row r="472" spans="1:51" x14ac:dyDescent="0.35">
      <c r="A472" t="s">
        <v>772</v>
      </c>
      <c r="B472" t="s">
        <v>48</v>
      </c>
      <c r="C472">
        <v>6088390514251</v>
      </c>
      <c r="D472" t="s">
        <v>490</v>
      </c>
      <c r="E472" t="s">
        <v>773</v>
      </c>
      <c r="F472" t="s">
        <v>774</v>
      </c>
      <c r="G472" t="s">
        <v>49</v>
      </c>
      <c r="H472">
        <v>480322772167250</v>
      </c>
      <c r="I472" t="s">
        <v>295</v>
      </c>
      <c r="J472">
        <v>6091400192051</v>
      </c>
      <c r="K472" t="s">
        <v>543</v>
      </c>
      <c r="L472" t="s">
        <v>773</v>
      </c>
      <c r="M472" t="s">
        <v>774</v>
      </c>
      <c r="N472" t="s">
        <v>61</v>
      </c>
      <c r="P472" t="s">
        <v>280</v>
      </c>
      <c r="Q472" t="s">
        <v>281</v>
      </c>
      <c r="R472" t="s">
        <v>49</v>
      </c>
      <c r="S472" t="s">
        <v>473</v>
      </c>
      <c r="T472">
        <v>6091400192251</v>
      </c>
      <c r="U472" t="s">
        <v>644</v>
      </c>
      <c r="W472" t="s">
        <v>282</v>
      </c>
      <c r="X472" t="s">
        <v>283</v>
      </c>
      <c r="Z472">
        <v>173389</v>
      </c>
      <c r="AA472">
        <v>452</v>
      </c>
      <c r="AB472">
        <v>844.17</v>
      </c>
      <c r="AC472">
        <v>0</v>
      </c>
      <c r="AD472">
        <v>1.3</v>
      </c>
      <c r="AE472">
        <v>134872</v>
      </c>
      <c r="AF472">
        <v>0</v>
      </c>
      <c r="AG472">
        <v>0</v>
      </c>
      <c r="AH472">
        <v>6</v>
      </c>
      <c r="AI472">
        <v>0</v>
      </c>
      <c r="AJ472">
        <v>10</v>
      </c>
      <c r="AK472">
        <v>4</v>
      </c>
      <c r="AL472">
        <v>3</v>
      </c>
      <c r="AM472">
        <v>0</v>
      </c>
      <c r="AN472">
        <v>23003</v>
      </c>
      <c r="AO472">
        <v>12071</v>
      </c>
      <c r="AP472">
        <v>7856</v>
      </c>
      <c r="AQ472">
        <v>5437</v>
      </c>
      <c r="AR472">
        <v>4</v>
      </c>
      <c r="AS472">
        <v>31386</v>
      </c>
      <c r="AT472">
        <v>31386</v>
      </c>
      <c r="AU472">
        <v>0</v>
      </c>
      <c r="AV472">
        <v>0.26</v>
      </c>
      <c r="AW472">
        <v>4.8685999999999998</v>
      </c>
      <c r="AX472">
        <v>1.8675999999999999</v>
      </c>
      <c r="AY472">
        <v>17.32</v>
      </c>
    </row>
    <row r="473" spans="1:51" x14ac:dyDescent="0.35">
      <c r="A473" t="s">
        <v>778</v>
      </c>
      <c r="B473" t="s">
        <v>56</v>
      </c>
      <c r="C473">
        <v>2.38428368202607E+16</v>
      </c>
      <c r="D473" t="s">
        <v>489</v>
      </c>
      <c r="E473" t="s">
        <v>773</v>
      </c>
      <c r="F473" t="s">
        <v>774</v>
      </c>
      <c r="G473" t="s">
        <v>49</v>
      </c>
      <c r="H473">
        <v>704925686373623</v>
      </c>
      <c r="I473" t="s">
        <v>287</v>
      </c>
      <c r="J473">
        <v>2.38428368967007E+16</v>
      </c>
      <c r="K473" t="s">
        <v>542</v>
      </c>
      <c r="L473" t="s">
        <v>773</v>
      </c>
      <c r="M473" t="s">
        <v>774</v>
      </c>
      <c r="N473" t="s">
        <v>63</v>
      </c>
      <c r="P473" t="s">
        <v>280</v>
      </c>
      <c r="Q473" t="s">
        <v>281</v>
      </c>
      <c r="R473" t="s">
        <v>49</v>
      </c>
      <c r="S473" t="s">
        <v>473</v>
      </c>
      <c r="T473">
        <v>2.38428369021507E+16</v>
      </c>
      <c r="U473" t="s">
        <v>613</v>
      </c>
      <c r="V473" t="s">
        <v>58</v>
      </c>
      <c r="W473" t="s">
        <v>282</v>
      </c>
      <c r="X473" t="s">
        <v>283</v>
      </c>
      <c r="Y473" t="s">
        <v>284</v>
      </c>
      <c r="Z473">
        <v>13442</v>
      </c>
      <c r="AA473">
        <v>448</v>
      </c>
      <c r="AB473">
        <v>76.34</v>
      </c>
      <c r="AC473">
        <v>0</v>
      </c>
      <c r="AD473">
        <v>1.07</v>
      </c>
      <c r="AE473">
        <v>12771</v>
      </c>
      <c r="AF473">
        <v>167</v>
      </c>
      <c r="AG473">
        <v>0</v>
      </c>
      <c r="AH473">
        <v>5</v>
      </c>
      <c r="AI473">
        <v>0</v>
      </c>
      <c r="AJ473">
        <v>15</v>
      </c>
      <c r="AK473">
        <v>3</v>
      </c>
      <c r="AL473">
        <v>4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3.33</v>
      </c>
      <c r="AW473">
        <v>5.6791999999999998</v>
      </c>
      <c r="AX473">
        <v>0.1704</v>
      </c>
    </row>
    <row r="474" spans="1:51" x14ac:dyDescent="0.35">
      <c r="A474" t="s">
        <v>778</v>
      </c>
      <c r="B474" t="s">
        <v>48</v>
      </c>
      <c r="C474">
        <v>6091393212914</v>
      </c>
      <c r="D474" t="s">
        <v>487</v>
      </c>
      <c r="E474" t="s">
        <v>773</v>
      </c>
      <c r="F474" t="s">
        <v>774</v>
      </c>
      <c r="G474" t="s">
        <v>49</v>
      </c>
      <c r="H474">
        <v>455335817999279</v>
      </c>
      <c r="I474" t="s">
        <v>285</v>
      </c>
      <c r="J474">
        <v>6091393215914</v>
      </c>
      <c r="K474" t="s">
        <v>538</v>
      </c>
      <c r="L474" t="s">
        <v>773</v>
      </c>
      <c r="M474" t="s">
        <v>774</v>
      </c>
      <c r="N474" t="s">
        <v>63</v>
      </c>
      <c r="P474" t="s">
        <v>280</v>
      </c>
      <c r="R474" t="s">
        <v>64</v>
      </c>
      <c r="S474" t="s">
        <v>473</v>
      </c>
      <c r="T474">
        <v>6091393858514</v>
      </c>
      <c r="U474" t="s">
        <v>628</v>
      </c>
      <c r="W474" t="s">
        <v>282</v>
      </c>
      <c r="X474" t="s">
        <v>283</v>
      </c>
      <c r="Z474">
        <v>54370</v>
      </c>
      <c r="AA474">
        <v>83</v>
      </c>
      <c r="AB474">
        <v>499.99</v>
      </c>
      <c r="AC474">
        <v>0</v>
      </c>
      <c r="AD474">
        <v>1.03</v>
      </c>
      <c r="AE474">
        <v>53732</v>
      </c>
      <c r="AF474">
        <v>0</v>
      </c>
      <c r="AG474">
        <v>0</v>
      </c>
      <c r="AH474">
        <v>3</v>
      </c>
      <c r="AI474">
        <v>0</v>
      </c>
      <c r="AJ474">
        <v>9</v>
      </c>
      <c r="AK474">
        <v>0</v>
      </c>
      <c r="AL474">
        <v>0</v>
      </c>
      <c r="AM474">
        <v>0</v>
      </c>
      <c r="AN474">
        <v>9230</v>
      </c>
      <c r="AO474">
        <v>3706</v>
      </c>
      <c r="AP474">
        <v>2200</v>
      </c>
      <c r="AQ474">
        <v>1628</v>
      </c>
      <c r="AR474">
        <v>3</v>
      </c>
      <c r="AS474">
        <v>7329</v>
      </c>
      <c r="AT474">
        <v>7329</v>
      </c>
      <c r="AU474">
        <v>0</v>
      </c>
      <c r="AV474">
        <v>0.15</v>
      </c>
      <c r="AW474">
        <v>9.1960999999999995</v>
      </c>
      <c r="AX474">
        <v>6.024</v>
      </c>
      <c r="AY474">
        <v>22.21</v>
      </c>
    </row>
    <row r="475" spans="1:51" x14ac:dyDescent="0.35">
      <c r="A475" t="s">
        <v>772</v>
      </c>
      <c r="B475" t="s">
        <v>48</v>
      </c>
      <c r="C475">
        <v>2.384281562016084E+16</v>
      </c>
      <c r="D475" t="s">
        <v>488</v>
      </c>
      <c r="E475" t="s">
        <v>773</v>
      </c>
      <c r="F475" t="s">
        <v>774</v>
      </c>
      <c r="G475" t="s">
        <v>49</v>
      </c>
      <c r="H475">
        <v>608859825980210</v>
      </c>
      <c r="I475" t="s">
        <v>291</v>
      </c>
      <c r="J475">
        <v>2.384281562018084E+16</v>
      </c>
      <c r="K475" t="s">
        <v>540</v>
      </c>
      <c r="L475" t="s">
        <v>773</v>
      </c>
      <c r="M475" t="s">
        <v>774</v>
      </c>
      <c r="N475" t="s">
        <v>54</v>
      </c>
      <c r="P475" t="s">
        <v>280</v>
      </c>
      <c r="R475" t="s">
        <v>49</v>
      </c>
      <c r="S475" t="s">
        <v>473</v>
      </c>
      <c r="T475">
        <v>2.384281563137084E+16</v>
      </c>
      <c r="U475" t="s">
        <v>599</v>
      </c>
      <c r="W475" t="s">
        <v>282</v>
      </c>
      <c r="X475" t="s">
        <v>283</v>
      </c>
      <c r="Z475">
        <v>239</v>
      </c>
      <c r="AA475">
        <v>6</v>
      </c>
      <c r="AB475">
        <v>2.41</v>
      </c>
      <c r="AC475">
        <v>0</v>
      </c>
      <c r="AD475">
        <v>1.02</v>
      </c>
      <c r="AE475">
        <v>238</v>
      </c>
      <c r="AF475">
        <v>0</v>
      </c>
      <c r="AG475">
        <v>0</v>
      </c>
      <c r="AH475">
        <v>0</v>
      </c>
      <c r="AI475">
        <v>0</v>
      </c>
      <c r="AJ475">
        <v>2</v>
      </c>
      <c r="AK475">
        <v>0</v>
      </c>
      <c r="AL475">
        <v>0</v>
      </c>
      <c r="AM475">
        <v>0</v>
      </c>
      <c r="AN475">
        <v>69</v>
      </c>
      <c r="AO475">
        <v>33</v>
      </c>
      <c r="AP475">
        <v>23</v>
      </c>
      <c r="AQ475">
        <v>18</v>
      </c>
      <c r="AR475">
        <v>6</v>
      </c>
      <c r="AS475">
        <v>92</v>
      </c>
      <c r="AT475">
        <v>92</v>
      </c>
      <c r="AU475">
        <v>0</v>
      </c>
      <c r="AV475">
        <v>2.5099999999999998</v>
      </c>
      <c r="AW475">
        <v>10.0837</v>
      </c>
      <c r="AX475">
        <v>0.4017</v>
      </c>
      <c r="AY475">
        <v>19.57</v>
      </c>
    </row>
    <row r="476" spans="1:51" x14ac:dyDescent="0.35">
      <c r="A476" t="s">
        <v>781</v>
      </c>
      <c r="B476" t="s">
        <v>56</v>
      </c>
      <c r="C476">
        <v>2.38428368202607E+16</v>
      </c>
      <c r="D476" t="s">
        <v>489</v>
      </c>
      <c r="E476" t="s">
        <v>773</v>
      </c>
      <c r="F476" t="s">
        <v>774</v>
      </c>
      <c r="G476" t="s">
        <v>49</v>
      </c>
      <c r="H476">
        <v>704925686373623</v>
      </c>
      <c r="I476" t="s">
        <v>287</v>
      </c>
      <c r="J476">
        <v>2.38428368204807E+16</v>
      </c>
      <c r="K476" t="s">
        <v>541</v>
      </c>
      <c r="L476" t="s">
        <v>773</v>
      </c>
      <c r="M476" t="s">
        <v>774</v>
      </c>
      <c r="N476" t="s">
        <v>63</v>
      </c>
      <c r="P476" t="s">
        <v>280</v>
      </c>
      <c r="Q476" t="s">
        <v>281</v>
      </c>
      <c r="R476" t="s">
        <v>49</v>
      </c>
      <c r="S476" t="s">
        <v>473</v>
      </c>
      <c r="T476">
        <v>2.38428368687107E+16</v>
      </c>
      <c r="U476" t="s">
        <v>595</v>
      </c>
      <c r="V476" t="s">
        <v>58</v>
      </c>
      <c r="W476" t="s">
        <v>282</v>
      </c>
      <c r="X476" t="s">
        <v>283</v>
      </c>
      <c r="Y476" t="s">
        <v>284</v>
      </c>
      <c r="Z476">
        <v>85766</v>
      </c>
      <c r="AA476">
        <v>1151</v>
      </c>
      <c r="AB476">
        <v>417.7</v>
      </c>
      <c r="AC476">
        <v>0</v>
      </c>
      <c r="AD476">
        <v>1.41</v>
      </c>
      <c r="AE476">
        <v>61845</v>
      </c>
      <c r="AF476">
        <v>294</v>
      </c>
      <c r="AG476">
        <v>0</v>
      </c>
      <c r="AH476">
        <v>13</v>
      </c>
      <c r="AI476">
        <v>0</v>
      </c>
      <c r="AJ476">
        <v>11</v>
      </c>
      <c r="AK476">
        <v>8</v>
      </c>
      <c r="AL476">
        <v>9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1.34</v>
      </c>
      <c r="AW476">
        <v>4.8701999999999996</v>
      </c>
      <c r="AX476">
        <v>0.3629</v>
      </c>
    </row>
    <row r="477" spans="1:51" x14ac:dyDescent="0.35">
      <c r="A477" t="s">
        <v>779</v>
      </c>
      <c r="B477" t="s">
        <v>56</v>
      </c>
      <c r="C477">
        <v>2.38428368202607E+16</v>
      </c>
      <c r="D477" t="s">
        <v>489</v>
      </c>
      <c r="E477" t="s">
        <v>773</v>
      </c>
      <c r="F477" t="s">
        <v>774</v>
      </c>
      <c r="G477" t="s">
        <v>49</v>
      </c>
      <c r="H477">
        <v>704925686373623</v>
      </c>
      <c r="I477" t="s">
        <v>287</v>
      </c>
      <c r="J477">
        <v>2.38428368967007E+16</v>
      </c>
      <c r="K477" t="s">
        <v>542</v>
      </c>
      <c r="L477" t="s">
        <v>773</v>
      </c>
      <c r="M477" t="s">
        <v>774</v>
      </c>
      <c r="N477" t="s">
        <v>63</v>
      </c>
      <c r="P477" t="s">
        <v>280</v>
      </c>
      <c r="Q477" t="s">
        <v>281</v>
      </c>
      <c r="R477" t="s">
        <v>49</v>
      </c>
      <c r="S477" t="s">
        <v>473</v>
      </c>
      <c r="T477">
        <v>2.38428369021507E+16</v>
      </c>
      <c r="U477" t="s">
        <v>613</v>
      </c>
      <c r="V477" t="s">
        <v>58</v>
      </c>
      <c r="W477" t="s">
        <v>282</v>
      </c>
      <c r="X477" t="s">
        <v>283</v>
      </c>
      <c r="Y477" t="s">
        <v>284</v>
      </c>
      <c r="Z477">
        <v>3740</v>
      </c>
      <c r="AA477">
        <v>150</v>
      </c>
      <c r="AB477">
        <v>22.78</v>
      </c>
      <c r="AC477">
        <v>0</v>
      </c>
      <c r="AD477">
        <v>1.06</v>
      </c>
      <c r="AE477">
        <v>3581</v>
      </c>
      <c r="AF477">
        <v>58</v>
      </c>
      <c r="AG477">
        <v>0</v>
      </c>
      <c r="AH477">
        <v>2</v>
      </c>
      <c r="AI477">
        <v>0</v>
      </c>
      <c r="AJ477">
        <v>3</v>
      </c>
      <c r="AK477">
        <v>4</v>
      </c>
      <c r="AL477">
        <v>2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4.01</v>
      </c>
      <c r="AW477">
        <v>6.0909000000000004</v>
      </c>
      <c r="AX477">
        <v>0.15190000000000001</v>
      </c>
    </row>
    <row r="478" spans="1:51" x14ac:dyDescent="0.35">
      <c r="A478" t="s">
        <v>780</v>
      </c>
      <c r="B478" t="s">
        <v>48</v>
      </c>
      <c r="C478">
        <v>6088390514251</v>
      </c>
      <c r="D478" t="s">
        <v>490</v>
      </c>
      <c r="E478" t="s">
        <v>773</v>
      </c>
      <c r="F478" t="s">
        <v>774</v>
      </c>
      <c r="G478" t="s">
        <v>49</v>
      </c>
      <c r="H478">
        <v>480322772167250</v>
      </c>
      <c r="I478" t="s">
        <v>295</v>
      </c>
      <c r="J478">
        <v>6091400192051</v>
      </c>
      <c r="K478" t="s">
        <v>543</v>
      </c>
      <c r="L478" t="s">
        <v>773</v>
      </c>
      <c r="M478" t="s">
        <v>774</v>
      </c>
      <c r="N478" t="s">
        <v>61</v>
      </c>
      <c r="P478" t="s">
        <v>280</v>
      </c>
      <c r="Q478" t="s">
        <v>281</v>
      </c>
      <c r="R478" t="s">
        <v>49</v>
      </c>
      <c r="S478" t="s">
        <v>473</v>
      </c>
      <c r="T478">
        <v>6091400192251</v>
      </c>
      <c r="U478" t="s">
        <v>644</v>
      </c>
      <c r="W478" t="s">
        <v>282</v>
      </c>
      <c r="X478" t="s">
        <v>283</v>
      </c>
      <c r="Z478">
        <v>176905</v>
      </c>
      <c r="AA478">
        <v>387</v>
      </c>
      <c r="AB478">
        <v>794.77</v>
      </c>
      <c r="AC478">
        <v>0</v>
      </c>
      <c r="AD478">
        <v>1.24</v>
      </c>
      <c r="AE478">
        <v>144568</v>
      </c>
      <c r="AF478">
        <v>0</v>
      </c>
      <c r="AG478">
        <v>0</v>
      </c>
      <c r="AH478">
        <v>7</v>
      </c>
      <c r="AI478">
        <v>0</v>
      </c>
      <c r="AJ478">
        <v>21</v>
      </c>
      <c r="AK478">
        <v>3</v>
      </c>
      <c r="AL478">
        <v>0</v>
      </c>
      <c r="AM478">
        <v>0</v>
      </c>
      <c r="AN478">
        <v>22502</v>
      </c>
      <c r="AO478">
        <v>11351</v>
      </c>
      <c r="AP478">
        <v>7337</v>
      </c>
      <c r="AQ478">
        <v>4969</v>
      </c>
      <c r="AR478">
        <v>3</v>
      </c>
      <c r="AS478">
        <v>31051</v>
      </c>
      <c r="AT478">
        <v>31051</v>
      </c>
      <c r="AU478">
        <v>0</v>
      </c>
      <c r="AV478">
        <v>0.22</v>
      </c>
      <c r="AW478">
        <v>4.4926000000000004</v>
      </c>
      <c r="AX478">
        <v>2.0537000000000001</v>
      </c>
      <c r="AY478">
        <v>16</v>
      </c>
    </row>
    <row r="479" spans="1:51" x14ac:dyDescent="0.35">
      <c r="A479" t="s">
        <v>782</v>
      </c>
      <c r="B479" t="s">
        <v>48</v>
      </c>
      <c r="C479">
        <v>2.3842769958740832E+16</v>
      </c>
      <c r="D479" t="s">
        <v>486</v>
      </c>
      <c r="E479" t="s">
        <v>773</v>
      </c>
      <c r="F479" t="s">
        <v>774</v>
      </c>
      <c r="G479" t="s">
        <v>49</v>
      </c>
      <c r="H479">
        <v>821617228037801</v>
      </c>
      <c r="I479" t="s">
        <v>293</v>
      </c>
      <c r="J479">
        <v>2.3842769958790832E+16</v>
      </c>
      <c r="K479" t="s">
        <v>537</v>
      </c>
      <c r="L479" t="s">
        <v>773</v>
      </c>
      <c r="M479" t="s">
        <v>774</v>
      </c>
      <c r="N479" t="s">
        <v>62</v>
      </c>
      <c r="P479" t="s">
        <v>280</v>
      </c>
      <c r="R479" t="s">
        <v>49</v>
      </c>
      <c r="S479" t="s">
        <v>473</v>
      </c>
      <c r="T479">
        <v>2.3842770887980832E+16</v>
      </c>
      <c r="U479" t="s">
        <v>660</v>
      </c>
      <c r="W479" t="s">
        <v>282</v>
      </c>
      <c r="X479" t="s">
        <v>283</v>
      </c>
      <c r="Y479" t="s">
        <v>284</v>
      </c>
      <c r="Z479">
        <v>141972</v>
      </c>
      <c r="AA479">
        <v>322</v>
      </c>
      <c r="AB479">
        <v>976.37</v>
      </c>
      <c r="AC479">
        <v>0</v>
      </c>
      <c r="AD479">
        <v>1.1399999999999999</v>
      </c>
      <c r="AE479">
        <v>126695</v>
      </c>
      <c r="AF479">
        <v>148</v>
      </c>
      <c r="AG479">
        <v>0</v>
      </c>
      <c r="AH479">
        <v>0</v>
      </c>
      <c r="AI479">
        <v>0</v>
      </c>
      <c r="AJ479">
        <v>59</v>
      </c>
      <c r="AK479">
        <v>5</v>
      </c>
      <c r="AL479">
        <v>3</v>
      </c>
      <c r="AM479">
        <v>0</v>
      </c>
      <c r="AN479">
        <v>30182</v>
      </c>
      <c r="AO479">
        <v>11465</v>
      </c>
      <c r="AP479">
        <v>6085</v>
      </c>
      <c r="AQ479">
        <v>4551</v>
      </c>
      <c r="AR479">
        <v>2</v>
      </c>
      <c r="AS479">
        <v>11960</v>
      </c>
      <c r="AT479">
        <v>11960</v>
      </c>
      <c r="AU479">
        <v>0</v>
      </c>
      <c r="AV479">
        <v>0.23</v>
      </c>
      <c r="AW479">
        <v>6.8772000000000002</v>
      </c>
      <c r="AX479">
        <v>3.0322</v>
      </c>
      <c r="AY479">
        <v>38.049999999999997</v>
      </c>
    </row>
    <row r="480" spans="1:51" x14ac:dyDescent="0.35">
      <c r="A480" t="s">
        <v>779</v>
      </c>
      <c r="B480" t="s">
        <v>56</v>
      </c>
      <c r="C480">
        <v>2.38428368202607E+16</v>
      </c>
      <c r="D480" t="s">
        <v>489</v>
      </c>
      <c r="E480" t="s">
        <v>773</v>
      </c>
      <c r="F480" t="s">
        <v>774</v>
      </c>
      <c r="G480" t="s">
        <v>49</v>
      </c>
      <c r="H480">
        <v>704925686373623</v>
      </c>
      <c r="I480" t="s">
        <v>287</v>
      </c>
      <c r="J480">
        <v>2.38428368967007E+16</v>
      </c>
      <c r="K480" t="s">
        <v>542</v>
      </c>
      <c r="L480" t="s">
        <v>773</v>
      </c>
      <c r="M480" t="s">
        <v>774</v>
      </c>
      <c r="N480" t="s">
        <v>63</v>
      </c>
      <c r="P480" t="s">
        <v>280</v>
      </c>
      <c r="Q480" t="s">
        <v>281</v>
      </c>
      <c r="R480" t="s">
        <v>49</v>
      </c>
      <c r="S480" t="s">
        <v>473</v>
      </c>
      <c r="T480">
        <v>2.38428368967607E+16</v>
      </c>
      <c r="U480" t="s">
        <v>600</v>
      </c>
      <c r="V480" t="s">
        <v>58</v>
      </c>
      <c r="W480" t="s">
        <v>282</v>
      </c>
      <c r="X480" t="s">
        <v>283</v>
      </c>
      <c r="Y480" t="s">
        <v>284</v>
      </c>
      <c r="Z480">
        <v>2855</v>
      </c>
      <c r="AA480">
        <v>111</v>
      </c>
      <c r="AB480">
        <v>19.28</v>
      </c>
      <c r="AC480">
        <v>0</v>
      </c>
      <c r="AD480">
        <v>1.07</v>
      </c>
      <c r="AE480">
        <v>2714</v>
      </c>
      <c r="AF480">
        <v>41</v>
      </c>
      <c r="AG480">
        <v>0</v>
      </c>
      <c r="AH480">
        <v>0</v>
      </c>
      <c r="AI480">
        <v>0</v>
      </c>
      <c r="AJ480">
        <v>6</v>
      </c>
      <c r="AK480">
        <v>3</v>
      </c>
      <c r="AL480">
        <v>3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3.89</v>
      </c>
      <c r="AW480">
        <v>6.7530999999999999</v>
      </c>
      <c r="AX480">
        <v>0.17369999999999999</v>
      </c>
    </row>
    <row r="481" spans="1:51" x14ac:dyDescent="0.35">
      <c r="A481" t="s">
        <v>772</v>
      </c>
      <c r="B481" t="s">
        <v>48</v>
      </c>
      <c r="C481">
        <v>6091393212914</v>
      </c>
      <c r="D481" t="s">
        <v>487</v>
      </c>
      <c r="E481" t="s">
        <v>773</v>
      </c>
      <c r="F481" t="s">
        <v>774</v>
      </c>
      <c r="G481" t="s">
        <v>49</v>
      </c>
      <c r="H481">
        <v>455335817999279</v>
      </c>
      <c r="I481" t="s">
        <v>285</v>
      </c>
      <c r="J481">
        <v>6091393215914</v>
      </c>
      <c r="K481" t="s">
        <v>538</v>
      </c>
      <c r="L481" t="s">
        <v>773</v>
      </c>
      <c r="M481" t="s">
        <v>774</v>
      </c>
      <c r="N481" t="s">
        <v>63</v>
      </c>
      <c r="P481" t="s">
        <v>280</v>
      </c>
      <c r="R481" t="s">
        <v>64</v>
      </c>
      <c r="S481" t="s">
        <v>473</v>
      </c>
      <c r="T481">
        <v>6091393858514</v>
      </c>
      <c r="U481" t="s">
        <v>628</v>
      </c>
      <c r="W481" t="s">
        <v>282</v>
      </c>
      <c r="X481" t="s">
        <v>283</v>
      </c>
      <c r="Z481">
        <v>46217</v>
      </c>
      <c r="AA481">
        <v>70</v>
      </c>
      <c r="AB481">
        <v>424.98</v>
      </c>
      <c r="AC481">
        <v>0</v>
      </c>
      <c r="AD481">
        <v>1.02</v>
      </c>
      <c r="AE481">
        <v>45951</v>
      </c>
      <c r="AF481">
        <v>0</v>
      </c>
      <c r="AG481">
        <v>0</v>
      </c>
      <c r="AH481">
        <v>4</v>
      </c>
      <c r="AI481">
        <v>0</v>
      </c>
      <c r="AJ481">
        <v>12</v>
      </c>
      <c r="AK481">
        <v>0</v>
      </c>
      <c r="AL481">
        <v>0</v>
      </c>
      <c r="AM481">
        <v>0</v>
      </c>
      <c r="AN481">
        <v>8060</v>
      </c>
      <c r="AO481">
        <v>3133</v>
      </c>
      <c r="AP481">
        <v>1759</v>
      </c>
      <c r="AQ481">
        <v>1282</v>
      </c>
      <c r="AR481">
        <v>3</v>
      </c>
      <c r="AS481">
        <v>6304</v>
      </c>
      <c r="AT481">
        <v>6304</v>
      </c>
      <c r="AU481">
        <v>0</v>
      </c>
      <c r="AV481">
        <v>0.15</v>
      </c>
      <c r="AW481">
        <v>9.1952999999999996</v>
      </c>
      <c r="AX481">
        <v>6.0711000000000004</v>
      </c>
      <c r="AY481">
        <v>20.34</v>
      </c>
    </row>
    <row r="482" spans="1:51" x14ac:dyDescent="0.35">
      <c r="A482" t="s">
        <v>772</v>
      </c>
      <c r="B482" t="s">
        <v>56</v>
      </c>
      <c r="C482">
        <v>6092666018914</v>
      </c>
      <c r="D482" t="s">
        <v>484</v>
      </c>
      <c r="E482" t="s">
        <v>773</v>
      </c>
      <c r="F482" t="s">
        <v>774</v>
      </c>
      <c r="G482" t="s">
        <v>49</v>
      </c>
      <c r="H482">
        <v>455335817999279</v>
      </c>
      <c r="I482" t="s">
        <v>285</v>
      </c>
      <c r="J482">
        <v>6092666019714</v>
      </c>
      <c r="K482" t="s">
        <v>539</v>
      </c>
      <c r="L482" t="s">
        <v>773</v>
      </c>
      <c r="M482" t="s">
        <v>774</v>
      </c>
      <c r="N482" t="s">
        <v>61</v>
      </c>
      <c r="P482" t="s">
        <v>280</v>
      </c>
      <c r="R482" t="s">
        <v>64</v>
      </c>
      <c r="S482" t="s">
        <v>473</v>
      </c>
      <c r="T482">
        <v>6092666042714</v>
      </c>
      <c r="U482" t="s">
        <v>594</v>
      </c>
      <c r="X482" t="s">
        <v>283</v>
      </c>
      <c r="Z482">
        <v>35068</v>
      </c>
      <c r="AA482">
        <v>529</v>
      </c>
      <c r="AB482">
        <v>501.97</v>
      </c>
      <c r="AC482">
        <v>0</v>
      </c>
      <c r="AD482">
        <v>1.48</v>
      </c>
      <c r="AE482">
        <v>24079</v>
      </c>
      <c r="AF482">
        <v>439</v>
      </c>
      <c r="AG482">
        <v>0</v>
      </c>
      <c r="AH482">
        <v>2</v>
      </c>
      <c r="AI482">
        <v>0</v>
      </c>
      <c r="AJ482">
        <v>4</v>
      </c>
      <c r="AK482">
        <v>0</v>
      </c>
      <c r="AL482">
        <v>2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1.51</v>
      </c>
      <c r="AW482">
        <v>14.3142</v>
      </c>
      <c r="AX482">
        <v>0.94889999999999997</v>
      </c>
    </row>
    <row r="483" spans="1:51" x14ac:dyDescent="0.35">
      <c r="A483" t="s">
        <v>779</v>
      </c>
      <c r="B483" t="s">
        <v>56</v>
      </c>
      <c r="C483">
        <v>2.38428368202607E+16</v>
      </c>
      <c r="D483" t="s">
        <v>489</v>
      </c>
      <c r="E483" t="s">
        <v>773</v>
      </c>
      <c r="F483" t="s">
        <v>774</v>
      </c>
      <c r="G483" t="s">
        <v>49</v>
      </c>
      <c r="H483">
        <v>704925686373623</v>
      </c>
      <c r="I483" t="s">
        <v>287</v>
      </c>
      <c r="J483">
        <v>2.38428368967007E+16</v>
      </c>
      <c r="K483" t="s">
        <v>542</v>
      </c>
      <c r="L483" t="s">
        <v>773</v>
      </c>
      <c r="M483" t="s">
        <v>774</v>
      </c>
      <c r="N483" t="s">
        <v>63</v>
      </c>
      <c r="P483" t="s">
        <v>280</v>
      </c>
      <c r="Q483" t="s">
        <v>281</v>
      </c>
      <c r="R483" t="s">
        <v>49</v>
      </c>
      <c r="S483" t="s">
        <v>473</v>
      </c>
      <c r="T483">
        <v>2.38428369009907E+16</v>
      </c>
      <c r="U483" t="s">
        <v>598</v>
      </c>
      <c r="V483" t="s">
        <v>58</v>
      </c>
      <c r="W483" t="s">
        <v>282</v>
      </c>
      <c r="X483" t="s">
        <v>283</v>
      </c>
      <c r="Y483" t="s">
        <v>284</v>
      </c>
      <c r="Z483">
        <v>40225</v>
      </c>
      <c r="AA483">
        <v>1596</v>
      </c>
      <c r="AB483">
        <v>221.21</v>
      </c>
      <c r="AC483">
        <v>0</v>
      </c>
      <c r="AD483">
        <v>1.04</v>
      </c>
      <c r="AE483">
        <v>39382</v>
      </c>
      <c r="AF483">
        <v>636</v>
      </c>
      <c r="AG483">
        <v>0</v>
      </c>
      <c r="AH483">
        <v>14</v>
      </c>
      <c r="AI483">
        <v>0</v>
      </c>
      <c r="AJ483">
        <v>32</v>
      </c>
      <c r="AK483">
        <v>6</v>
      </c>
      <c r="AL483">
        <v>21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3.97</v>
      </c>
      <c r="AW483">
        <v>5.4992999999999999</v>
      </c>
      <c r="AX483">
        <v>0.1386</v>
      </c>
    </row>
    <row r="484" spans="1:51" x14ac:dyDescent="0.35">
      <c r="A484" t="s">
        <v>780</v>
      </c>
      <c r="B484" t="s">
        <v>48</v>
      </c>
      <c r="C484">
        <v>6091393212914</v>
      </c>
      <c r="D484" t="s">
        <v>487</v>
      </c>
      <c r="E484" t="s">
        <v>773</v>
      </c>
      <c r="F484" t="s">
        <v>774</v>
      </c>
      <c r="G484" t="s">
        <v>49</v>
      </c>
      <c r="H484">
        <v>455335817999279</v>
      </c>
      <c r="I484" t="s">
        <v>285</v>
      </c>
      <c r="J484">
        <v>6091393215914</v>
      </c>
      <c r="K484" t="s">
        <v>538</v>
      </c>
      <c r="L484" t="s">
        <v>773</v>
      </c>
      <c r="M484" t="s">
        <v>774</v>
      </c>
      <c r="N484" t="s">
        <v>63</v>
      </c>
      <c r="P484" t="s">
        <v>280</v>
      </c>
      <c r="R484" t="s">
        <v>64</v>
      </c>
      <c r="S484" t="s">
        <v>473</v>
      </c>
      <c r="T484">
        <v>6091394725714</v>
      </c>
      <c r="U484" t="s">
        <v>627</v>
      </c>
      <c r="W484" t="s">
        <v>282</v>
      </c>
      <c r="X484" t="s">
        <v>283</v>
      </c>
      <c r="Z484">
        <v>73404</v>
      </c>
      <c r="AA484">
        <v>300</v>
      </c>
      <c r="AB484">
        <v>674.67</v>
      </c>
      <c r="AC484">
        <v>0</v>
      </c>
      <c r="AD484">
        <v>1.02</v>
      </c>
      <c r="AE484">
        <v>72963</v>
      </c>
      <c r="AF484">
        <v>0</v>
      </c>
      <c r="AG484">
        <v>0</v>
      </c>
      <c r="AH484">
        <v>3</v>
      </c>
      <c r="AI484">
        <v>0</v>
      </c>
      <c r="AJ484">
        <v>21</v>
      </c>
      <c r="AK484">
        <v>0</v>
      </c>
      <c r="AL484">
        <v>0</v>
      </c>
      <c r="AM484">
        <v>0</v>
      </c>
      <c r="AN484">
        <v>16269</v>
      </c>
      <c r="AO484">
        <v>6828</v>
      </c>
      <c r="AP484">
        <v>4177</v>
      </c>
      <c r="AQ484">
        <v>3080</v>
      </c>
      <c r="AR484">
        <v>3</v>
      </c>
      <c r="AS484">
        <v>13417</v>
      </c>
      <c r="AT484">
        <v>13417</v>
      </c>
      <c r="AU484">
        <v>0</v>
      </c>
      <c r="AV484">
        <v>0.41</v>
      </c>
      <c r="AW484">
        <v>9.1912000000000003</v>
      </c>
      <c r="AX484">
        <v>2.2488999999999999</v>
      </c>
      <c r="AY484">
        <v>22.96</v>
      </c>
    </row>
    <row r="485" spans="1:51" x14ac:dyDescent="0.35">
      <c r="A485" t="s">
        <v>778</v>
      </c>
      <c r="B485" t="s">
        <v>48</v>
      </c>
      <c r="C485">
        <v>2.384281562016084E+16</v>
      </c>
      <c r="D485" t="s">
        <v>488</v>
      </c>
      <c r="E485" t="s">
        <v>773</v>
      </c>
      <c r="F485" t="s">
        <v>774</v>
      </c>
      <c r="G485" t="s">
        <v>49</v>
      </c>
      <c r="H485">
        <v>608859825980210</v>
      </c>
      <c r="I485" t="s">
        <v>291</v>
      </c>
      <c r="J485">
        <v>2.384281562018084E+16</v>
      </c>
      <c r="K485" t="s">
        <v>540</v>
      </c>
      <c r="L485" t="s">
        <v>773</v>
      </c>
      <c r="M485" t="s">
        <v>774</v>
      </c>
      <c r="N485" t="s">
        <v>54</v>
      </c>
      <c r="P485" t="s">
        <v>280</v>
      </c>
      <c r="R485" t="s">
        <v>49</v>
      </c>
      <c r="S485" t="s">
        <v>473</v>
      </c>
      <c r="T485">
        <v>2.384281564021084E+16</v>
      </c>
      <c r="U485" t="s">
        <v>592</v>
      </c>
      <c r="W485" t="s">
        <v>282</v>
      </c>
      <c r="X485" t="s">
        <v>283</v>
      </c>
      <c r="Z485">
        <v>159219</v>
      </c>
      <c r="AA485">
        <v>1284</v>
      </c>
      <c r="AB485">
        <v>1609.16</v>
      </c>
      <c r="AC485">
        <v>0</v>
      </c>
      <c r="AD485">
        <v>1.04</v>
      </c>
      <c r="AE485">
        <v>154652</v>
      </c>
      <c r="AF485">
        <v>0</v>
      </c>
      <c r="AG485">
        <v>0</v>
      </c>
      <c r="AH485">
        <v>38</v>
      </c>
      <c r="AI485">
        <v>0</v>
      </c>
      <c r="AJ485">
        <v>151</v>
      </c>
      <c r="AK485">
        <v>37</v>
      </c>
      <c r="AL485">
        <v>21</v>
      </c>
      <c r="AM485">
        <v>0</v>
      </c>
      <c r="AN485">
        <v>74646</v>
      </c>
      <c r="AO485">
        <v>37426</v>
      </c>
      <c r="AP485">
        <v>26773</v>
      </c>
      <c r="AQ485">
        <v>20432</v>
      </c>
      <c r="AR485">
        <v>4</v>
      </c>
      <c r="AS485">
        <v>38849</v>
      </c>
      <c r="AT485">
        <v>38849</v>
      </c>
      <c r="AU485">
        <v>0</v>
      </c>
      <c r="AV485">
        <v>0.81</v>
      </c>
      <c r="AW485">
        <v>10.1066</v>
      </c>
      <c r="AX485">
        <v>1.2532000000000001</v>
      </c>
      <c r="AY485">
        <v>52.59</v>
      </c>
    </row>
    <row r="486" spans="1:51" x14ac:dyDescent="0.35">
      <c r="A486" t="s">
        <v>780</v>
      </c>
      <c r="B486" t="s">
        <v>56</v>
      </c>
      <c r="C486">
        <v>2.38428368202607E+16</v>
      </c>
      <c r="D486" t="s">
        <v>489</v>
      </c>
      <c r="E486" t="s">
        <v>773</v>
      </c>
      <c r="F486" t="s">
        <v>774</v>
      </c>
      <c r="G486" t="s">
        <v>49</v>
      </c>
      <c r="H486">
        <v>704925686373623</v>
      </c>
      <c r="I486" t="s">
        <v>287</v>
      </c>
      <c r="J486">
        <v>2.38428368204807E+16</v>
      </c>
      <c r="K486" t="s">
        <v>541</v>
      </c>
      <c r="L486" t="s">
        <v>773</v>
      </c>
      <c r="M486" t="s">
        <v>774</v>
      </c>
      <c r="N486" t="s">
        <v>63</v>
      </c>
      <c r="P486" t="s">
        <v>280</v>
      </c>
      <c r="Q486" t="s">
        <v>281</v>
      </c>
      <c r="R486" t="s">
        <v>49</v>
      </c>
      <c r="S486" t="s">
        <v>473</v>
      </c>
      <c r="T486">
        <v>2.38428369168207E+16</v>
      </c>
      <c r="U486" t="s">
        <v>614</v>
      </c>
      <c r="V486" t="s">
        <v>58</v>
      </c>
      <c r="W486" t="s">
        <v>282</v>
      </c>
      <c r="X486" t="s">
        <v>283</v>
      </c>
      <c r="Y486" t="s">
        <v>284</v>
      </c>
      <c r="Z486">
        <v>58668</v>
      </c>
      <c r="AA486">
        <v>659</v>
      </c>
      <c r="AB486">
        <v>281.76</v>
      </c>
      <c r="AC486">
        <v>0</v>
      </c>
      <c r="AD486">
        <v>1.3</v>
      </c>
      <c r="AE486">
        <v>45709</v>
      </c>
      <c r="AF486">
        <v>196</v>
      </c>
      <c r="AG486">
        <v>0</v>
      </c>
      <c r="AH486">
        <v>11</v>
      </c>
      <c r="AI486">
        <v>0</v>
      </c>
      <c r="AJ486">
        <v>12</v>
      </c>
      <c r="AK486">
        <v>7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1.1200000000000001</v>
      </c>
      <c r="AW486">
        <v>4.8026</v>
      </c>
      <c r="AX486">
        <v>0.42759999999999998</v>
      </c>
    </row>
    <row r="487" spans="1:51" x14ac:dyDescent="0.35">
      <c r="A487" t="s">
        <v>782</v>
      </c>
      <c r="B487" t="s">
        <v>56</v>
      </c>
      <c r="C487">
        <v>2.38428368202607E+16</v>
      </c>
      <c r="D487" t="s">
        <v>489</v>
      </c>
      <c r="E487" t="s">
        <v>773</v>
      </c>
      <c r="F487" t="s">
        <v>774</v>
      </c>
      <c r="G487" t="s">
        <v>49</v>
      </c>
      <c r="H487">
        <v>704925686373623</v>
      </c>
      <c r="I487" t="s">
        <v>287</v>
      </c>
      <c r="J487">
        <v>2.38428368204807E+16</v>
      </c>
      <c r="K487" t="s">
        <v>541</v>
      </c>
      <c r="L487" t="s">
        <v>773</v>
      </c>
      <c r="M487" t="s">
        <v>774</v>
      </c>
      <c r="N487" t="s">
        <v>63</v>
      </c>
      <c r="P487" t="s">
        <v>280</v>
      </c>
      <c r="Q487" t="s">
        <v>281</v>
      </c>
      <c r="R487" t="s">
        <v>49</v>
      </c>
      <c r="S487" t="s">
        <v>473</v>
      </c>
      <c r="T487">
        <v>2.38428368206707E+16</v>
      </c>
      <c r="U487" t="s">
        <v>597</v>
      </c>
      <c r="V487" t="s">
        <v>58</v>
      </c>
      <c r="W487" t="s">
        <v>282</v>
      </c>
      <c r="X487" t="s">
        <v>283</v>
      </c>
      <c r="Y487" t="s">
        <v>284</v>
      </c>
      <c r="Z487">
        <v>23841</v>
      </c>
      <c r="AA487">
        <v>269</v>
      </c>
      <c r="AB487">
        <v>148.69</v>
      </c>
      <c r="AC487">
        <v>0</v>
      </c>
      <c r="AD487">
        <v>1.55</v>
      </c>
      <c r="AE487">
        <v>15546</v>
      </c>
      <c r="AF487">
        <v>105</v>
      </c>
      <c r="AG487">
        <v>0</v>
      </c>
      <c r="AH487">
        <v>2</v>
      </c>
      <c r="AI487">
        <v>0</v>
      </c>
      <c r="AJ487">
        <v>5</v>
      </c>
      <c r="AK487">
        <v>0</v>
      </c>
      <c r="AL487">
        <v>3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1.1299999999999999</v>
      </c>
      <c r="AW487">
        <v>6.2366999999999999</v>
      </c>
      <c r="AX487">
        <v>0.55279999999999996</v>
      </c>
    </row>
    <row r="488" spans="1:51" x14ac:dyDescent="0.35">
      <c r="A488" t="s">
        <v>782</v>
      </c>
      <c r="B488" t="s">
        <v>56</v>
      </c>
      <c r="C488">
        <v>2.38428368202607E+16</v>
      </c>
      <c r="D488" t="s">
        <v>489</v>
      </c>
      <c r="E488" t="s">
        <v>773</v>
      </c>
      <c r="F488" t="s">
        <v>774</v>
      </c>
      <c r="G488" t="s">
        <v>49</v>
      </c>
      <c r="H488">
        <v>704925686373623</v>
      </c>
      <c r="I488" t="s">
        <v>287</v>
      </c>
      <c r="J488">
        <v>2.38428369048207E+16</v>
      </c>
      <c r="K488" t="s">
        <v>541</v>
      </c>
      <c r="L488" t="s">
        <v>773</v>
      </c>
      <c r="M488" t="s">
        <v>774</v>
      </c>
      <c r="N488" t="s">
        <v>63</v>
      </c>
      <c r="P488" t="s">
        <v>280</v>
      </c>
      <c r="Q488" t="s">
        <v>281</v>
      </c>
      <c r="R488" t="s">
        <v>49</v>
      </c>
      <c r="S488" t="s">
        <v>473</v>
      </c>
      <c r="T488">
        <v>2.38428369125307E+16</v>
      </c>
      <c r="U488" t="s">
        <v>614</v>
      </c>
      <c r="V488" t="s">
        <v>58</v>
      </c>
      <c r="W488" t="s">
        <v>282</v>
      </c>
      <c r="X488" t="s">
        <v>283</v>
      </c>
      <c r="Y488" t="s">
        <v>284</v>
      </c>
      <c r="Z488">
        <v>13</v>
      </c>
      <c r="AA488">
        <v>0</v>
      </c>
      <c r="AB488">
        <v>0.08</v>
      </c>
      <c r="AC488">
        <v>0</v>
      </c>
      <c r="AD488">
        <v>1.01</v>
      </c>
      <c r="AE488">
        <v>13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6.1538000000000004</v>
      </c>
      <c r="AX488">
        <v>0</v>
      </c>
    </row>
    <row r="489" spans="1:51" x14ac:dyDescent="0.35">
      <c r="A489" t="s">
        <v>778</v>
      </c>
      <c r="B489" t="s">
        <v>48</v>
      </c>
      <c r="C489">
        <v>2.3842769958740832E+16</v>
      </c>
      <c r="D489" t="s">
        <v>486</v>
      </c>
      <c r="E489" t="s">
        <v>773</v>
      </c>
      <c r="F489" t="s">
        <v>774</v>
      </c>
      <c r="G489" t="s">
        <v>49</v>
      </c>
      <c r="H489">
        <v>821617228037801</v>
      </c>
      <c r="I489" t="s">
        <v>293</v>
      </c>
      <c r="J489">
        <v>2.3842769958790832E+16</v>
      </c>
      <c r="K489" t="s">
        <v>537</v>
      </c>
      <c r="L489" t="s">
        <v>773</v>
      </c>
      <c r="M489" t="s">
        <v>774</v>
      </c>
      <c r="N489" t="s">
        <v>62</v>
      </c>
      <c r="P489" t="s">
        <v>280</v>
      </c>
      <c r="R489" t="s">
        <v>49</v>
      </c>
      <c r="S489" t="s">
        <v>473</v>
      </c>
      <c r="T489">
        <v>2.3842770887980832E+16</v>
      </c>
      <c r="U489" t="s">
        <v>660</v>
      </c>
      <c r="W489" t="s">
        <v>282</v>
      </c>
      <c r="X489" t="s">
        <v>283</v>
      </c>
      <c r="Y489" t="s">
        <v>284</v>
      </c>
      <c r="Z489">
        <v>122770</v>
      </c>
      <c r="AA489">
        <v>215</v>
      </c>
      <c r="AB489">
        <v>844.48</v>
      </c>
      <c r="AC489">
        <v>0</v>
      </c>
      <c r="AD489">
        <v>1.1100000000000001</v>
      </c>
      <c r="AE489">
        <v>111892</v>
      </c>
      <c r="AF489">
        <v>106</v>
      </c>
      <c r="AG489">
        <v>0</v>
      </c>
      <c r="AH489">
        <v>0</v>
      </c>
      <c r="AI489">
        <v>0</v>
      </c>
      <c r="AJ489">
        <v>31</v>
      </c>
      <c r="AK489">
        <v>2</v>
      </c>
      <c r="AL489">
        <v>3</v>
      </c>
      <c r="AM489">
        <v>0</v>
      </c>
      <c r="AN489">
        <v>27609</v>
      </c>
      <c r="AO489">
        <v>10477</v>
      </c>
      <c r="AP489">
        <v>5662</v>
      </c>
      <c r="AQ489">
        <v>4326</v>
      </c>
      <c r="AR489">
        <v>2</v>
      </c>
      <c r="AS489">
        <v>10868</v>
      </c>
      <c r="AT489">
        <v>10868</v>
      </c>
      <c r="AU489">
        <v>0</v>
      </c>
      <c r="AV489">
        <v>0.18</v>
      </c>
      <c r="AW489">
        <v>6.8785999999999996</v>
      </c>
      <c r="AX489">
        <v>3.9278</v>
      </c>
      <c r="AY489">
        <v>39.799999999999997</v>
      </c>
    </row>
    <row r="490" spans="1:51" x14ac:dyDescent="0.35">
      <c r="A490" t="s">
        <v>780</v>
      </c>
      <c r="B490" t="s">
        <v>48</v>
      </c>
      <c r="C490">
        <v>6088390514251</v>
      </c>
      <c r="D490" t="s">
        <v>490</v>
      </c>
      <c r="E490" t="s">
        <v>773</v>
      </c>
      <c r="F490" t="s">
        <v>774</v>
      </c>
      <c r="G490" t="s">
        <v>49</v>
      </c>
      <c r="H490">
        <v>480322772167250</v>
      </c>
      <c r="I490" t="s">
        <v>295</v>
      </c>
      <c r="J490">
        <v>6090563619251</v>
      </c>
      <c r="K490" t="s">
        <v>544</v>
      </c>
      <c r="L490" t="s">
        <v>773</v>
      </c>
      <c r="M490" t="s">
        <v>774</v>
      </c>
      <c r="N490" t="s">
        <v>61</v>
      </c>
      <c r="P490" t="s">
        <v>280</v>
      </c>
      <c r="Q490" t="s">
        <v>281</v>
      </c>
      <c r="R490" t="s">
        <v>49</v>
      </c>
      <c r="S490" t="s">
        <v>473</v>
      </c>
      <c r="T490">
        <v>6090563619051</v>
      </c>
      <c r="U490" t="s">
        <v>652</v>
      </c>
      <c r="W490" t="s">
        <v>282</v>
      </c>
      <c r="X490" t="s">
        <v>283</v>
      </c>
      <c r="Z490">
        <v>60776</v>
      </c>
      <c r="AA490">
        <v>254</v>
      </c>
      <c r="AB490">
        <v>382.53</v>
      </c>
      <c r="AC490">
        <v>0</v>
      </c>
      <c r="AD490">
        <v>1.1399999999999999</v>
      </c>
      <c r="AE490">
        <v>54185</v>
      </c>
      <c r="AF490">
        <v>0</v>
      </c>
      <c r="AG490">
        <v>0</v>
      </c>
      <c r="AH490">
        <v>4</v>
      </c>
      <c r="AI490">
        <v>0</v>
      </c>
      <c r="AJ490">
        <v>3</v>
      </c>
      <c r="AK490">
        <v>0</v>
      </c>
      <c r="AL490">
        <v>0</v>
      </c>
      <c r="AM490">
        <v>0</v>
      </c>
      <c r="AN490">
        <v>12882</v>
      </c>
      <c r="AO490">
        <v>6625</v>
      </c>
      <c r="AP490">
        <v>4283</v>
      </c>
      <c r="AQ490">
        <v>3091</v>
      </c>
      <c r="AR490">
        <v>4</v>
      </c>
      <c r="AS490">
        <v>17608</v>
      </c>
      <c r="AT490">
        <v>17608</v>
      </c>
      <c r="AU490">
        <v>0</v>
      </c>
      <c r="AV490">
        <v>0.42</v>
      </c>
      <c r="AW490">
        <v>6.2941000000000003</v>
      </c>
      <c r="AX490">
        <v>1.506</v>
      </c>
      <c r="AY490">
        <v>17.55</v>
      </c>
    </row>
    <row r="491" spans="1:51" x14ac:dyDescent="0.35">
      <c r="A491" t="s">
        <v>781</v>
      </c>
      <c r="B491" t="s">
        <v>56</v>
      </c>
      <c r="C491">
        <v>2.38428368202607E+16</v>
      </c>
      <c r="D491" t="s">
        <v>489</v>
      </c>
      <c r="E491" t="s">
        <v>773</v>
      </c>
      <c r="F491" t="s">
        <v>774</v>
      </c>
      <c r="G491" t="s">
        <v>49</v>
      </c>
      <c r="H491">
        <v>704925686373623</v>
      </c>
      <c r="I491" t="s">
        <v>287</v>
      </c>
      <c r="J491">
        <v>2.38428369048207E+16</v>
      </c>
      <c r="K491" t="s">
        <v>541</v>
      </c>
      <c r="L491" t="s">
        <v>773</v>
      </c>
      <c r="M491" t="s">
        <v>774</v>
      </c>
      <c r="N491" t="s">
        <v>63</v>
      </c>
      <c r="P491" t="s">
        <v>280</v>
      </c>
      <c r="Q491" t="s">
        <v>281</v>
      </c>
      <c r="R491" t="s">
        <v>49</v>
      </c>
      <c r="S491" t="s">
        <v>473</v>
      </c>
      <c r="T491">
        <v>2.38428369048407E+16</v>
      </c>
      <c r="U491" t="s">
        <v>597</v>
      </c>
      <c r="V491" t="s">
        <v>58</v>
      </c>
      <c r="W491" t="s">
        <v>282</v>
      </c>
      <c r="X491" t="s">
        <v>283</v>
      </c>
      <c r="Y491" t="s">
        <v>284</v>
      </c>
      <c r="Z491">
        <v>6</v>
      </c>
      <c r="AA491">
        <v>3</v>
      </c>
      <c r="AB491">
        <v>0.05</v>
      </c>
      <c r="AC491">
        <v>0</v>
      </c>
      <c r="AD491">
        <v>1.01</v>
      </c>
      <c r="AE491">
        <v>6</v>
      </c>
      <c r="AF491">
        <v>2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50</v>
      </c>
      <c r="AW491">
        <v>8.3332999999999995</v>
      </c>
      <c r="AX491">
        <v>1.67E-2</v>
      </c>
    </row>
    <row r="492" spans="1:51" x14ac:dyDescent="0.35">
      <c r="A492" t="s">
        <v>783</v>
      </c>
      <c r="B492" t="s">
        <v>56</v>
      </c>
      <c r="C492">
        <v>2.38428368202607E+16</v>
      </c>
      <c r="D492" t="s">
        <v>489</v>
      </c>
      <c r="E492" t="s">
        <v>773</v>
      </c>
      <c r="F492" t="s">
        <v>774</v>
      </c>
      <c r="G492" t="s">
        <v>49</v>
      </c>
      <c r="H492">
        <v>704925686373623</v>
      </c>
      <c r="I492" t="s">
        <v>287</v>
      </c>
      <c r="J492">
        <v>2.38428368967007E+16</v>
      </c>
      <c r="K492" t="s">
        <v>542</v>
      </c>
      <c r="L492" t="s">
        <v>773</v>
      </c>
      <c r="M492" t="s">
        <v>774</v>
      </c>
      <c r="N492" t="s">
        <v>63</v>
      </c>
      <c r="P492" t="s">
        <v>280</v>
      </c>
      <c r="Q492" t="s">
        <v>281</v>
      </c>
      <c r="R492" t="s">
        <v>49</v>
      </c>
      <c r="S492" t="s">
        <v>473</v>
      </c>
      <c r="T492">
        <v>2.38428368967607E+16</v>
      </c>
      <c r="U492" t="s">
        <v>600</v>
      </c>
      <c r="V492" t="s">
        <v>58</v>
      </c>
      <c r="W492" t="s">
        <v>282</v>
      </c>
      <c r="X492" t="s">
        <v>283</v>
      </c>
      <c r="Y492" t="s">
        <v>284</v>
      </c>
      <c r="Z492">
        <v>2390</v>
      </c>
      <c r="AA492">
        <v>93</v>
      </c>
      <c r="AB492">
        <v>19.420000000000002</v>
      </c>
      <c r="AC492">
        <v>0</v>
      </c>
      <c r="AD492">
        <v>1.06</v>
      </c>
      <c r="AE492">
        <v>2281</v>
      </c>
      <c r="AF492">
        <v>53</v>
      </c>
      <c r="AG492">
        <v>0</v>
      </c>
      <c r="AH492">
        <v>4</v>
      </c>
      <c r="AI492">
        <v>0</v>
      </c>
      <c r="AJ492">
        <v>5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3.89</v>
      </c>
      <c r="AW492">
        <v>8.1255000000000006</v>
      </c>
      <c r="AX492">
        <v>0.20880000000000001</v>
      </c>
    </row>
    <row r="493" spans="1:51" x14ac:dyDescent="0.35">
      <c r="A493" t="s">
        <v>783</v>
      </c>
      <c r="B493" t="s">
        <v>48</v>
      </c>
      <c r="C493">
        <v>6091393212914</v>
      </c>
      <c r="D493" t="s">
        <v>487</v>
      </c>
      <c r="E493" t="s">
        <v>773</v>
      </c>
      <c r="F493" t="s">
        <v>774</v>
      </c>
      <c r="G493" t="s">
        <v>49</v>
      </c>
      <c r="H493">
        <v>455335817999279</v>
      </c>
      <c r="I493" t="s">
        <v>285</v>
      </c>
      <c r="J493">
        <v>6091393215914</v>
      </c>
      <c r="K493" t="s">
        <v>538</v>
      </c>
      <c r="L493" t="s">
        <v>773</v>
      </c>
      <c r="M493" t="s">
        <v>774</v>
      </c>
      <c r="N493" t="s">
        <v>63</v>
      </c>
      <c r="P493" t="s">
        <v>280</v>
      </c>
      <c r="R493" t="s">
        <v>64</v>
      </c>
      <c r="S493" t="s">
        <v>473</v>
      </c>
      <c r="T493">
        <v>6091393858514</v>
      </c>
      <c r="U493" t="s">
        <v>628</v>
      </c>
      <c r="W493" t="s">
        <v>282</v>
      </c>
      <c r="X493" t="s">
        <v>283</v>
      </c>
      <c r="Z493">
        <v>40641</v>
      </c>
      <c r="AA493">
        <v>69</v>
      </c>
      <c r="AB493">
        <v>373.8</v>
      </c>
      <c r="AC493">
        <v>0</v>
      </c>
      <c r="AD493">
        <v>1.02</v>
      </c>
      <c r="AE493">
        <v>40489</v>
      </c>
      <c r="AF493">
        <v>0</v>
      </c>
      <c r="AG493">
        <v>0</v>
      </c>
      <c r="AH493">
        <v>4</v>
      </c>
      <c r="AI493">
        <v>0</v>
      </c>
      <c r="AJ493">
        <v>17</v>
      </c>
      <c r="AK493">
        <v>0</v>
      </c>
      <c r="AL493">
        <v>0</v>
      </c>
      <c r="AM493">
        <v>0</v>
      </c>
      <c r="AN493">
        <v>7138</v>
      </c>
      <c r="AO493">
        <v>2854</v>
      </c>
      <c r="AP493">
        <v>1640</v>
      </c>
      <c r="AQ493">
        <v>1190</v>
      </c>
      <c r="AR493">
        <v>3</v>
      </c>
      <c r="AS493">
        <v>5695</v>
      </c>
      <c r="AT493">
        <v>5695</v>
      </c>
      <c r="AU493">
        <v>0</v>
      </c>
      <c r="AV493">
        <v>0.17</v>
      </c>
      <c r="AW493">
        <v>9.1975999999999996</v>
      </c>
      <c r="AX493">
        <v>5.4173999999999998</v>
      </c>
      <c r="AY493">
        <v>20.9</v>
      </c>
    </row>
    <row r="494" spans="1:51" x14ac:dyDescent="0.35">
      <c r="A494" t="s">
        <v>780</v>
      </c>
      <c r="B494" t="s">
        <v>48</v>
      </c>
      <c r="C494">
        <v>6088390514251</v>
      </c>
      <c r="D494" t="s">
        <v>490</v>
      </c>
      <c r="E494" t="s">
        <v>773</v>
      </c>
      <c r="F494" t="s">
        <v>774</v>
      </c>
      <c r="G494" t="s">
        <v>49</v>
      </c>
      <c r="H494">
        <v>480322772167250</v>
      </c>
      <c r="I494" t="s">
        <v>295</v>
      </c>
      <c r="J494">
        <v>6091400192051</v>
      </c>
      <c r="K494" t="s">
        <v>543</v>
      </c>
      <c r="L494" t="s">
        <v>773</v>
      </c>
      <c r="M494" t="s">
        <v>774</v>
      </c>
      <c r="N494" t="s">
        <v>61</v>
      </c>
      <c r="P494" t="s">
        <v>280</v>
      </c>
      <c r="Q494" t="s">
        <v>281</v>
      </c>
      <c r="R494" t="s">
        <v>49</v>
      </c>
      <c r="S494" t="s">
        <v>473</v>
      </c>
      <c r="T494">
        <v>6091400192251</v>
      </c>
      <c r="U494" t="s">
        <v>644</v>
      </c>
      <c r="W494" t="s">
        <v>282</v>
      </c>
      <c r="X494" t="s">
        <v>283</v>
      </c>
      <c r="Z494">
        <v>186340</v>
      </c>
      <c r="AA494">
        <v>476</v>
      </c>
      <c r="AB494">
        <v>882.13</v>
      </c>
      <c r="AC494">
        <v>0</v>
      </c>
      <c r="AD494">
        <v>1.28</v>
      </c>
      <c r="AE494">
        <v>148123</v>
      </c>
      <c r="AF494">
        <v>0</v>
      </c>
      <c r="AG494">
        <v>0</v>
      </c>
      <c r="AH494">
        <v>4</v>
      </c>
      <c r="AI494">
        <v>0</v>
      </c>
      <c r="AJ494">
        <v>17</v>
      </c>
      <c r="AK494">
        <v>0</v>
      </c>
      <c r="AL494">
        <v>0</v>
      </c>
      <c r="AM494">
        <v>0</v>
      </c>
      <c r="AN494">
        <v>23349</v>
      </c>
      <c r="AO494">
        <v>11943</v>
      </c>
      <c r="AP494">
        <v>7628</v>
      </c>
      <c r="AQ494">
        <v>5086</v>
      </c>
      <c r="AR494">
        <v>3</v>
      </c>
      <c r="AS494">
        <v>32476</v>
      </c>
      <c r="AT494">
        <v>32476</v>
      </c>
      <c r="AU494">
        <v>0</v>
      </c>
      <c r="AV494">
        <v>0.26</v>
      </c>
      <c r="AW494">
        <v>4.734</v>
      </c>
      <c r="AX494">
        <v>1.8532</v>
      </c>
      <c r="AY494">
        <v>15.66</v>
      </c>
    </row>
    <row r="495" spans="1:51" x14ac:dyDescent="0.35">
      <c r="A495" t="s">
        <v>782</v>
      </c>
      <c r="B495" t="s">
        <v>48</v>
      </c>
      <c r="C495">
        <v>2.384281562016084E+16</v>
      </c>
      <c r="D495" t="s">
        <v>488</v>
      </c>
      <c r="E495" t="s">
        <v>773</v>
      </c>
      <c r="F495" t="s">
        <v>774</v>
      </c>
      <c r="G495" t="s">
        <v>49</v>
      </c>
      <c r="H495">
        <v>608859825980210</v>
      </c>
      <c r="I495" t="s">
        <v>291</v>
      </c>
      <c r="J495">
        <v>2.384281562018084E+16</v>
      </c>
      <c r="K495" t="s">
        <v>540</v>
      </c>
      <c r="L495" t="s">
        <v>773</v>
      </c>
      <c r="M495" t="s">
        <v>774</v>
      </c>
      <c r="N495" t="s">
        <v>54</v>
      </c>
      <c r="P495" t="s">
        <v>280</v>
      </c>
      <c r="R495" t="s">
        <v>49</v>
      </c>
      <c r="S495" t="s">
        <v>473</v>
      </c>
      <c r="T495">
        <v>2.384281564021084E+16</v>
      </c>
      <c r="U495" t="s">
        <v>592</v>
      </c>
      <c r="W495" t="s">
        <v>282</v>
      </c>
      <c r="X495" t="s">
        <v>283</v>
      </c>
      <c r="Z495">
        <v>155020</v>
      </c>
      <c r="AA495">
        <v>1196</v>
      </c>
      <c r="AB495">
        <v>1566.76</v>
      </c>
      <c r="AC495">
        <v>0</v>
      </c>
      <c r="AD495">
        <v>1.01</v>
      </c>
      <c r="AE495">
        <v>155020</v>
      </c>
      <c r="AF495">
        <v>0</v>
      </c>
      <c r="AG495">
        <v>0</v>
      </c>
      <c r="AH495">
        <v>39</v>
      </c>
      <c r="AI495">
        <v>0</v>
      </c>
      <c r="AJ495">
        <v>139</v>
      </c>
      <c r="AK495">
        <v>19</v>
      </c>
      <c r="AL495">
        <v>19</v>
      </c>
      <c r="AM495">
        <v>0</v>
      </c>
      <c r="AN495">
        <v>74073</v>
      </c>
      <c r="AO495">
        <v>37073</v>
      </c>
      <c r="AP495">
        <v>26617</v>
      </c>
      <c r="AQ495">
        <v>20362</v>
      </c>
      <c r="AR495">
        <v>4</v>
      </c>
      <c r="AS495">
        <v>38461</v>
      </c>
      <c r="AT495">
        <v>38461</v>
      </c>
      <c r="AU495">
        <v>0</v>
      </c>
      <c r="AV495">
        <v>0.77</v>
      </c>
      <c r="AW495">
        <v>10.1068</v>
      </c>
      <c r="AX495">
        <v>1.31</v>
      </c>
      <c r="AY495">
        <v>52.94</v>
      </c>
    </row>
    <row r="496" spans="1:51" x14ac:dyDescent="0.35">
      <c r="A496" t="s">
        <v>781</v>
      </c>
      <c r="B496" t="s">
        <v>56</v>
      </c>
      <c r="C496">
        <v>2.38428368202607E+16</v>
      </c>
      <c r="D496" t="s">
        <v>489</v>
      </c>
      <c r="E496" t="s">
        <v>773</v>
      </c>
      <c r="F496" t="s">
        <v>774</v>
      </c>
      <c r="G496" t="s">
        <v>49</v>
      </c>
      <c r="H496">
        <v>704925686373623</v>
      </c>
      <c r="I496" t="s">
        <v>287</v>
      </c>
      <c r="J496">
        <v>2.38428368967007E+16</v>
      </c>
      <c r="K496" t="s">
        <v>542</v>
      </c>
      <c r="L496" t="s">
        <v>773</v>
      </c>
      <c r="M496" t="s">
        <v>774</v>
      </c>
      <c r="N496" t="s">
        <v>63</v>
      </c>
      <c r="P496" t="s">
        <v>280</v>
      </c>
      <c r="Q496" t="s">
        <v>281</v>
      </c>
      <c r="R496" t="s">
        <v>49</v>
      </c>
      <c r="S496" t="s">
        <v>473</v>
      </c>
      <c r="T496">
        <v>2.38428369021507E+16</v>
      </c>
      <c r="U496" t="s">
        <v>613</v>
      </c>
      <c r="V496" t="s">
        <v>58</v>
      </c>
      <c r="W496" t="s">
        <v>282</v>
      </c>
      <c r="X496" t="s">
        <v>283</v>
      </c>
      <c r="Y496" t="s">
        <v>284</v>
      </c>
      <c r="Z496">
        <v>3749</v>
      </c>
      <c r="AA496">
        <v>145</v>
      </c>
      <c r="AB496">
        <v>18.809999999999999</v>
      </c>
      <c r="AC496">
        <v>0</v>
      </c>
      <c r="AD496">
        <v>1.03</v>
      </c>
      <c r="AE496">
        <v>3685</v>
      </c>
      <c r="AF496">
        <v>57</v>
      </c>
      <c r="AG496">
        <v>0</v>
      </c>
      <c r="AH496">
        <v>2</v>
      </c>
      <c r="AI496">
        <v>0</v>
      </c>
      <c r="AJ496">
        <v>3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3.87</v>
      </c>
      <c r="AW496">
        <v>5.0172999999999996</v>
      </c>
      <c r="AX496">
        <v>0.12970000000000001</v>
      </c>
    </row>
    <row r="497" spans="1:51" x14ac:dyDescent="0.35">
      <c r="A497" t="s">
        <v>772</v>
      </c>
      <c r="B497" t="s">
        <v>56</v>
      </c>
      <c r="C497">
        <v>2.38428368202607E+16</v>
      </c>
      <c r="D497" t="s">
        <v>489</v>
      </c>
      <c r="E497" t="s">
        <v>773</v>
      </c>
      <c r="F497" t="s">
        <v>774</v>
      </c>
      <c r="G497" t="s">
        <v>49</v>
      </c>
      <c r="H497">
        <v>704925686373623</v>
      </c>
      <c r="I497" t="s">
        <v>287</v>
      </c>
      <c r="J497">
        <v>2.38428368204807E+16</v>
      </c>
      <c r="K497" t="s">
        <v>541</v>
      </c>
      <c r="L497" t="s">
        <v>773</v>
      </c>
      <c r="M497" t="s">
        <v>774</v>
      </c>
      <c r="N497" t="s">
        <v>63</v>
      </c>
      <c r="P497" t="s">
        <v>280</v>
      </c>
      <c r="Q497" t="s">
        <v>281</v>
      </c>
      <c r="R497" t="s">
        <v>49</v>
      </c>
      <c r="S497" t="s">
        <v>473</v>
      </c>
      <c r="T497">
        <v>2.38428368206707E+16</v>
      </c>
      <c r="U497" t="s">
        <v>597</v>
      </c>
      <c r="V497" t="s">
        <v>58</v>
      </c>
      <c r="W497" t="s">
        <v>282</v>
      </c>
      <c r="X497" t="s">
        <v>283</v>
      </c>
      <c r="Y497" t="s">
        <v>284</v>
      </c>
      <c r="Z497">
        <v>24429</v>
      </c>
      <c r="AA497">
        <v>202</v>
      </c>
      <c r="AB497">
        <v>151.4</v>
      </c>
      <c r="AC497">
        <v>0</v>
      </c>
      <c r="AD497">
        <v>1.1499999999999999</v>
      </c>
      <c r="AE497">
        <v>21489</v>
      </c>
      <c r="AF497">
        <v>76</v>
      </c>
      <c r="AG497">
        <v>0</v>
      </c>
      <c r="AH497">
        <v>0</v>
      </c>
      <c r="AI497">
        <v>0</v>
      </c>
      <c r="AJ497">
        <v>3</v>
      </c>
      <c r="AK497">
        <v>2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0.83</v>
      </c>
      <c r="AW497">
        <v>6.1976000000000004</v>
      </c>
      <c r="AX497">
        <v>0.74950000000000006</v>
      </c>
    </row>
    <row r="498" spans="1:51" x14ac:dyDescent="0.35">
      <c r="A498" t="s">
        <v>778</v>
      </c>
      <c r="B498" t="s">
        <v>48</v>
      </c>
      <c r="C498">
        <v>6091393212914</v>
      </c>
      <c r="D498" t="s">
        <v>487</v>
      </c>
      <c r="E498" t="s">
        <v>773</v>
      </c>
      <c r="F498" t="s">
        <v>774</v>
      </c>
      <c r="G498" t="s">
        <v>49</v>
      </c>
      <c r="H498">
        <v>455335817999279</v>
      </c>
      <c r="I498" t="s">
        <v>285</v>
      </c>
      <c r="J498">
        <v>6091393215914</v>
      </c>
      <c r="K498" t="s">
        <v>538</v>
      </c>
      <c r="L498" t="s">
        <v>773</v>
      </c>
      <c r="M498" t="s">
        <v>774</v>
      </c>
      <c r="N498" t="s">
        <v>63</v>
      </c>
      <c r="P498" t="s">
        <v>280</v>
      </c>
      <c r="R498" t="s">
        <v>64</v>
      </c>
      <c r="S498" t="s">
        <v>473</v>
      </c>
      <c r="T498">
        <v>6091394725714</v>
      </c>
      <c r="U498" t="s">
        <v>627</v>
      </c>
      <c r="W498" t="s">
        <v>282</v>
      </c>
      <c r="X498" t="s">
        <v>283</v>
      </c>
      <c r="Z498">
        <v>36544</v>
      </c>
      <c r="AA498">
        <v>175</v>
      </c>
      <c r="AB498">
        <v>335.44</v>
      </c>
      <c r="AC498">
        <v>0</v>
      </c>
      <c r="AD498">
        <v>1.03</v>
      </c>
      <c r="AE498">
        <v>36102</v>
      </c>
      <c r="AF498">
        <v>0</v>
      </c>
      <c r="AG498">
        <v>0</v>
      </c>
      <c r="AH498">
        <v>5</v>
      </c>
      <c r="AI498">
        <v>0</v>
      </c>
      <c r="AJ498">
        <v>7</v>
      </c>
      <c r="AK498">
        <v>0</v>
      </c>
      <c r="AL498">
        <v>0</v>
      </c>
      <c r="AM498">
        <v>0</v>
      </c>
      <c r="AN498">
        <v>8793</v>
      </c>
      <c r="AO498">
        <v>3824</v>
      </c>
      <c r="AP498">
        <v>2328</v>
      </c>
      <c r="AQ498">
        <v>1705</v>
      </c>
      <c r="AR498">
        <v>3</v>
      </c>
      <c r="AS498">
        <v>7248</v>
      </c>
      <c r="AT498">
        <v>7248</v>
      </c>
      <c r="AU498">
        <v>0</v>
      </c>
      <c r="AV498">
        <v>0.48</v>
      </c>
      <c r="AW498">
        <v>9.1791</v>
      </c>
      <c r="AX498">
        <v>1.9168000000000001</v>
      </c>
      <c r="AY498">
        <v>23.52</v>
      </c>
    </row>
    <row r="499" spans="1:51" x14ac:dyDescent="0.35">
      <c r="A499" t="s">
        <v>776</v>
      </c>
      <c r="B499" t="s">
        <v>48</v>
      </c>
      <c r="C499">
        <v>2.384281562016084E+16</v>
      </c>
      <c r="D499" t="s">
        <v>488</v>
      </c>
      <c r="E499" t="s">
        <v>773</v>
      </c>
      <c r="F499" t="s">
        <v>774</v>
      </c>
      <c r="G499" t="s">
        <v>49</v>
      </c>
      <c r="H499">
        <v>608859825980210</v>
      </c>
      <c r="I499" t="s">
        <v>291</v>
      </c>
      <c r="J499">
        <v>2.384281562018084E+16</v>
      </c>
      <c r="K499" t="s">
        <v>540</v>
      </c>
      <c r="L499" t="s">
        <v>773</v>
      </c>
      <c r="M499" t="s">
        <v>774</v>
      </c>
      <c r="N499" t="s">
        <v>54</v>
      </c>
      <c r="P499" t="s">
        <v>280</v>
      </c>
      <c r="R499" t="s">
        <v>49</v>
      </c>
      <c r="S499" t="s">
        <v>473</v>
      </c>
      <c r="T499">
        <v>2.384281563137084E+16</v>
      </c>
      <c r="U499" t="s">
        <v>599</v>
      </c>
      <c r="W499" t="s">
        <v>282</v>
      </c>
      <c r="X499" t="s">
        <v>283</v>
      </c>
      <c r="Z499">
        <v>280</v>
      </c>
      <c r="AA499">
        <v>9</v>
      </c>
      <c r="AB499">
        <v>2.83</v>
      </c>
      <c r="AC499">
        <v>0</v>
      </c>
      <c r="AD499">
        <v>1.02</v>
      </c>
      <c r="AE499">
        <v>279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86</v>
      </c>
      <c r="AO499">
        <v>40</v>
      </c>
      <c r="AP499">
        <v>23</v>
      </c>
      <c r="AQ499">
        <v>19</v>
      </c>
      <c r="AR499">
        <v>6</v>
      </c>
      <c r="AS499">
        <v>111</v>
      </c>
      <c r="AT499">
        <v>111</v>
      </c>
      <c r="AU499">
        <v>0</v>
      </c>
      <c r="AV499">
        <v>3.21</v>
      </c>
      <c r="AW499">
        <v>10.107100000000001</v>
      </c>
      <c r="AX499">
        <v>0.31440000000000001</v>
      </c>
      <c r="AY499">
        <v>17.12</v>
      </c>
    </row>
    <row r="500" spans="1:51" x14ac:dyDescent="0.35">
      <c r="A500" t="s">
        <v>780</v>
      </c>
      <c r="B500" t="s">
        <v>56</v>
      </c>
      <c r="C500">
        <v>6092666018914</v>
      </c>
      <c r="D500" t="s">
        <v>484</v>
      </c>
      <c r="E500" t="s">
        <v>773</v>
      </c>
      <c r="F500" t="s">
        <v>774</v>
      </c>
      <c r="G500" t="s">
        <v>49</v>
      </c>
      <c r="H500">
        <v>455335817999279</v>
      </c>
      <c r="I500" t="s">
        <v>285</v>
      </c>
      <c r="J500">
        <v>6092666019714</v>
      </c>
      <c r="K500" t="s">
        <v>539</v>
      </c>
      <c r="L500" t="s">
        <v>773</v>
      </c>
      <c r="M500" t="s">
        <v>774</v>
      </c>
      <c r="N500" t="s">
        <v>61</v>
      </c>
      <c r="P500" t="s">
        <v>280</v>
      </c>
      <c r="R500" t="s">
        <v>64</v>
      </c>
      <c r="S500" t="s">
        <v>473</v>
      </c>
      <c r="T500">
        <v>6092666042714</v>
      </c>
      <c r="U500" t="s">
        <v>594</v>
      </c>
      <c r="X500" t="s">
        <v>283</v>
      </c>
      <c r="Z500">
        <v>35464</v>
      </c>
      <c r="AA500">
        <v>522</v>
      </c>
      <c r="AB500">
        <v>516.66999999999996</v>
      </c>
      <c r="AC500">
        <v>0</v>
      </c>
      <c r="AD500">
        <v>1.5</v>
      </c>
      <c r="AE500">
        <v>23893</v>
      </c>
      <c r="AF500">
        <v>441</v>
      </c>
      <c r="AG500">
        <v>0</v>
      </c>
      <c r="AH500">
        <v>8</v>
      </c>
      <c r="AI500">
        <v>0</v>
      </c>
      <c r="AJ500">
        <v>4</v>
      </c>
      <c r="AK500">
        <v>2</v>
      </c>
      <c r="AL500">
        <v>2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1.47</v>
      </c>
      <c r="AW500">
        <v>14.568899999999999</v>
      </c>
      <c r="AX500">
        <v>0.98980000000000001</v>
      </c>
    </row>
    <row r="501" spans="1:51" x14ac:dyDescent="0.35">
      <c r="A501" t="s">
        <v>783</v>
      </c>
      <c r="B501" t="s">
        <v>56</v>
      </c>
      <c r="C501">
        <v>2.38428368202607E+16</v>
      </c>
      <c r="D501" t="s">
        <v>489</v>
      </c>
      <c r="E501" t="s">
        <v>773</v>
      </c>
      <c r="F501" t="s">
        <v>774</v>
      </c>
      <c r="G501" t="s">
        <v>49</v>
      </c>
      <c r="H501">
        <v>704925686373623</v>
      </c>
      <c r="I501" t="s">
        <v>287</v>
      </c>
      <c r="J501">
        <v>2.38428368204807E+16</v>
      </c>
      <c r="K501" t="s">
        <v>541</v>
      </c>
      <c r="L501" t="s">
        <v>773</v>
      </c>
      <c r="M501" t="s">
        <v>774</v>
      </c>
      <c r="N501" t="s">
        <v>63</v>
      </c>
      <c r="P501" t="s">
        <v>280</v>
      </c>
      <c r="Q501" t="s">
        <v>281</v>
      </c>
      <c r="R501" t="s">
        <v>49</v>
      </c>
      <c r="S501" t="s">
        <v>473</v>
      </c>
      <c r="T501">
        <v>2.38428368687107E+16</v>
      </c>
      <c r="U501" t="s">
        <v>595</v>
      </c>
      <c r="V501" t="s">
        <v>58</v>
      </c>
      <c r="W501" t="s">
        <v>282</v>
      </c>
      <c r="X501" t="s">
        <v>283</v>
      </c>
      <c r="Y501" t="s">
        <v>284</v>
      </c>
      <c r="Z501">
        <v>64272</v>
      </c>
      <c r="AA501">
        <v>1373</v>
      </c>
      <c r="AB501">
        <v>373.6</v>
      </c>
      <c r="AC501">
        <v>0</v>
      </c>
      <c r="AD501">
        <v>1.25</v>
      </c>
      <c r="AE501">
        <v>52262</v>
      </c>
      <c r="AF501">
        <v>308</v>
      </c>
      <c r="AG501">
        <v>0</v>
      </c>
      <c r="AH501">
        <v>12</v>
      </c>
      <c r="AI501">
        <v>0</v>
      </c>
      <c r="AJ501">
        <v>16</v>
      </c>
      <c r="AK501">
        <v>3</v>
      </c>
      <c r="AL501">
        <v>8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2.14</v>
      </c>
      <c r="AW501">
        <v>5.8128000000000002</v>
      </c>
      <c r="AX501">
        <v>0.27210000000000001</v>
      </c>
    </row>
    <row r="502" spans="1:51" x14ac:dyDescent="0.35">
      <c r="A502" t="s">
        <v>778</v>
      </c>
      <c r="B502" t="s">
        <v>56</v>
      </c>
      <c r="C502">
        <v>2.38428368202607E+16</v>
      </c>
      <c r="D502" t="s">
        <v>489</v>
      </c>
      <c r="E502" t="s">
        <v>773</v>
      </c>
      <c r="F502" t="s">
        <v>774</v>
      </c>
      <c r="G502" t="s">
        <v>49</v>
      </c>
      <c r="H502">
        <v>704925686373623</v>
      </c>
      <c r="I502" t="s">
        <v>287</v>
      </c>
      <c r="J502">
        <v>2.38428368967007E+16</v>
      </c>
      <c r="K502" t="s">
        <v>542</v>
      </c>
      <c r="L502" t="s">
        <v>773</v>
      </c>
      <c r="M502" t="s">
        <v>774</v>
      </c>
      <c r="N502" t="s">
        <v>63</v>
      </c>
      <c r="P502" t="s">
        <v>280</v>
      </c>
      <c r="Q502" t="s">
        <v>281</v>
      </c>
      <c r="R502" t="s">
        <v>49</v>
      </c>
      <c r="S502" t="s">
        <v>473</v>
      </c>
      <c r="T502">
        <v>2.38428369009907E+16</v>
      </c>
      <c r="U502" t="s">
        <v>598</v>
      </c>
      <c r="V502" t="s">
        <v>58</v>
      </c>
      <c r="W502" t="s">
        <v>282</v>
      </c>
      <c r="X502" t="s">
        <v>283</v>
      </c>
      <c r="Y502" t="s">
        <v>284</v>
      </c>
      <c r="Z502">
        <v>38851</v>
      </c>
      <c r="AA502">
        <v>1958</v>
      </c>
      <c r="AB502">
        <v>226.13</v>
      </c>
      <c r="AC502">
        <v>0</v>
      </c>
      <c r="AD502">
        <v>1.07</v>
      </c>
      <c r="AE502">
        <v>36894</v>
      </c>
      <c r="AF502">
        <v>700</v>
      </c>
      <c r="AG502">
        <v>0</v>
      </c>
      <c r="AH502">
        <v>15</v>
      </c>
      <c r="AI502">
        <v>0</v>
      </c>
      <c r="AJ502">
        <v>21</v>
      </c>
      <c r="AK502">
        <v>7</v>
      </c>
      <c r="AL502">
        <v>21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5.04</v>
      </c>
      <c r="AW502">
        <v>5.8204000000000002</v>
      </c>
      <c r="AX502">
        <v>0.11550000000000001</v>
      </c>
    </row>
    <row r="503" spans="1:51" x14ac:dyDescent="0.35">
      <c r="A503" t="s">
        <v>772</v>
      </c>
      <c r="B503" t="s">
        <v>56</v>
      </c>
      <c r="C503">
        <v>2.38428368202607E+16</v>
      </c>
      <c r="D503" t="s">
        <v>489</v>
      </c>
      <c r="E503" t="s">
        <v>773</v>
      </c>
      <c r="F503" t="s">
        <v>774</v>
      </c>
      <c r="G503" t="s">
        <v>49</v>
      </c>
      <c r="H503">
        <v>704925686373623</v>
      </c>
      <c r="I503" t="s">
        <v>287</v>
      </c>
      <c r="J503">
        <v>2.38428368204807E+16</v>
      </c>
      <c r="K503" t="s">
        <v>541</v>
      </c>
      <c r="L503" t="s">
        <v>773</v>
      </c>
      <c r="M503" t="s">
        <v>774</v>
      </c>
      <c r="N503" t="s">
        <v>63</v>
      </c>
      <c r="P503" t="s">
        <v>280</v>
      </c>
      <c r="Q503" t="s">
        <v>281</v>
      </c>
      <c r="R503" t="s">
        <v>49</v>
      </c>
      <c r="S503" t="s">
        <v>473</v>
      </c>
      <c r="T503">
        <v>2.38428369168207E+16</v>
      </c>
      <c r="U503" t="s">
        <v>614</v>
      </c>
      <c r="V503" t="s">
        <v>58</v>
      </c>
      <c r="W503" t="s">
        <v>282</v>
      </c>
      <c r="X503" t="s">
        <v>283</v>
      </c>
      <c r="Y503" t="s">
        <v>284</v>
      </c>
      <c r="Z503">
        <v>70541</v>
      </c>
      <c r="AA503">
        <v>942</v>
      </c>
      <c r="AB503">
        <v>362.53</v>
      </c>
      <c r="AC503">
        <v>0</v>
      </c>
      <c r="AD503">
        <v>1.26</v>
      </c>
      <c r="AE503">
        <v>56641</v>
      </c>
      <c r="AF503">
        <v>299</v>
      </c>
      <c r="AG503">
        <v>0</v>
      </c>
      <c r="AH503">
        <v>13</v>
      </c>
      <c r="AI503">
        <v>0</v>
      </c>
      <c r="AJ503">
        <v>13</v>
      </c>
      <c r="AK503">
        <v>6</v>
      </c>
      <c r="AL503">
        <v>9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1.34</v>
      </c>
      <c r="AW503">
        <v>5.1393000000000004</v>
      </c>
      <c r="AX503">
        <v>0.38490000000000002</v>
      </c>
    </row>
    <row r="504" spans="1:51" x14ac:dyDescent="0.35">
      <c r="A504" t="s">
        <v>780</v>
      </c>
      <c r="B504" t="s">
        <v>56</v>
      </c>
      <c r="C504">
        <v>2.38428368202607E+16</v>
      </c>
      <c r="D504" t="s">
        <v>489</v>
      </c>
      <c r="E504" t="s">
        <v>773</v>
      </c>
      <c r="F504" t="s">
        <v>774</v>
      </c>
      <c r="G504" t="s">
        <v>49</v>
      </c>
      <c r="H504">
        <v>704925686373623</v>
      </c>
      <c r="I504" t="s">
        <v>287</v>
      </c>
      <c r="J504">
        <v>2.38428369048207E+16</v>
      </c>
      <c r="K504" t="s">
        <v>541</v>
      </c>
      <c r="L504" t="s">
        <v>773</v>
      </c>
      <c r="M504" t="s">
        <v>774</v>
      </c>
      <c r="N504" t="s">
        <v>63</v>
      </c>
      <c r="P504" t="s">
        <v>280</v>
      </c>
      <c r="Q504" t="s">
        <v>281</v>
      </c>
      <c r="R504" t="s">
        <v>49</v>
      </c>
      <c r="S504" t="s">
        <v>473</v>
      </c>
      <c r="T504">
        <v>2.38428369114307E+16</v>
      </c>
      <c r="U504" t="s">
        <v>595</v>
      </c>
      <c r="V504" t="s">
        <v>58</v>
      </c>
      <c r="W504" t="s">
        <v>282</v>
      </c>
      <c r="X504" t="s">
        <v>283</v>
      </c>
      <c r="Y504" t="s">
        <v>284</v>
      </c>
      <c r="Z504">
        <v>3</v>
      </c>
      <c r="AA504">
        <v>0</v>
      </c>
      <c r="AB504">
        <v>0.02</v>
      </c>
      <c r="AC504">
        <v>0</v>
      </c>
      <c r="AD504">
        <v>1.01</v>
      </c>
      <c r="AE504">
        <v>3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6.6666999999999996</v>
      </c>
      <c r="AX504">
        <v>0</v>
      </c>
    </row>
    <row r="505" spans="1:51" x14ac:dyDescent="0.35">
      <c r="A505" t="s">
        <v>779</v>
      </c>
      <c r="B505" t="s">
        <v>48</v>
      </c>
      <c r="C505">
        <v>6091393212914</v>
      </c>
      <c r="D505" t="s">
        <v>487</v>
      </c>
      <c r="E505" t="s">
        <v>773</v>
      </c>
      <c r="F505" t="s">
        <v>774</v>
      </c>
      <c r="G505" t="s">
        <v>49</v>
      </c>
      <c r="H505">
        <v>455335817999279</v>
      </c>
      <c r="I505" t="s">
        <v>285</v>
      </c>
      <c r="J505">
        <v>6091393215914</v>
      </c>
      <c r="K505" t="s">
        <v>538</v>
      </c>
      <c r="L505" t="s">
        <v>773</v>
      </c>
      <c r="M505" t="s">
        <v>774</v>
      </c>
      <c r="N505" t="s">
        <v>63</v>
      </c>
      <c r="P505" t="s">
        <v>280</v>
      </c>
      <c r="R505" t="s">
        <v>64</v>
      </c>
      <c r="S505" t="s">
        <v>473</v>
      </c>
      <c r="T505">
        <v>6091393858514</v>
      </c>
      <c r="U505" t="s">
        <v>628</v>
      </c>
      <c r="W505" t="s">
        <v>282</v>
      </c>
      <c r="X505" t="s">
        <v>283</v>
      </c>
      <c r="Z505">
        <v>62448</v>
      </c>
      <c r="AA505">
        <v>133</v>
      </c>
      <c r="AB505">
        <v>574.16999999999996</v>
      </c>
      <c r="AC505">
        <v>0</v>
      </c>
      <c r="AD505">
        <v>1.02</v>
      </c>
      <c r="AE505">
        <v>62427</v>
      </c>
      <c r="AF505">
        <v>0</v>
      </c>
      <c r="AG505">
        <v>0</v>
      </c>
      <c r="AH505">
        <v>0</v>
      </c>
      <c r="AI505">
        <v>0</v>
      </c>
      <c r="AJ505">
        <v>22</v>
      </c>
      <c r="AK505">
        <v>2</v>
      </c>
      <c r="AL505">
        <v>0</v>
      </c>
      <c r="AM505">
        <v>0</v>
      </c>
      <c r="AN505">
        <v>11482</v>
      </c>
      <c r="AO505">
        <v>4572</v>
      </c>
      <c r="AP505">
        <v>2661</v>
      </c>
      <c r="AQ505">
        <v>1985</v>
      </c>
      <c r="AR505">
        <v>3</v>
      </c>
      <c r="AS505">
        <v>9149</v>
      </c>
      <c r="AT505">
        <v>9149</v>
      </c>
      <c r="AU505">
        <v>0</v>
      </c>
      <c r="AV505">
        <v>0.21</v>
      </c>
      <c r="AW505">
        <v>9.1943999999999999</v>
      </c>
      <c r="AX505">
        <v>4.3170999999999999</v>
      </c>
      <c r="AY505">
        <v>21.7</v>
      </c>
    </row>
    <row r="506" spans="1:51" x14ac:dyDescent="0.35">
      <c r="A506" t="s">
        <v>775</v>
      </c>
      <c r="B506" t="s">
        <v>56</v>
      </c>
      <c r="C506">
        <v>2.38428368202607E+16</v>
      </c>
      <c r="D506" t="s">
        <v>489</v>
      </c>
      <c r="E506" t="s">
        <v>773</v>
      </c>
      <c r="F506" t="s">
        <v>774</v>
      </c>
      <c r="G506" t="s">
        <v>49</v>
      </c>
      <c r="H506">
        <v>704925686373623</v>
      </c>
      <c r="I506" t="s">
        <v>287</v>
      </c>
      <c r="J506">
        <v>2.38428368204807E+16</v>
      </c>
      <c r="K506" t="s">
        <v>541</v>
      </c>
      <c r="L506" t="s">
        <v>773</v>
      </c>
      <c r="M506" t="s">
        <v>774</v>
      </c>
      <c r="N506" t="s">
        <v>63</v>
      </c>
      <c r="P506" t="s">
        <v>280</v>
      </c>
      <c r="Q506" t="s">
        <v>281</v>
      </c>
      <c r="R506" t="s">
        <v>49</v>
      </c>
      <c r="S506" t="s">
        <v>473</v>
      </c>
      <c r="T506">
        <v>2.38428368687107E+16</v>
      </c>
      <c r="U506" t="s">
        <v>595</v>
      </c>
      <c r="V506" t="s">
        <v>58</v>
      </c>
      <c r="W506" t="s">
        <v>282</v>
      </c>
      <c r="X506" t="s">
        <v>283</v>
      </c>
      <c r="Y506" t="s">
        <v>284</v>
      </c>
      <c r="Z506">
        <v>7</v>
      </c>
      <c r="AA506">
        <v>0</v>
      </c>
      <c r="AB506">
        <v>0.06</v>
      </c>
      <c r="AC506">
        <v>0</v>
      </c>
      <c r="AD506">
        <v>1.22</v>
      </c>
      <c r="AE506">
        <v>6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8.5714000000000006</v>
      </c>
      <c r="AX506">
        <v>0</v>
      </c>
    </row>
    <row r="507" spans="1:51" x14ac:dyDescent="0.35">
      <c r="A507" t="s">
        <v>779</v>
      </c>
      <c r="B507" t="s">
        <v>56</v>
      </c>
      <c r="C507">
        <v>2.38428368202607E+16</v>
      </c>
      <c r="D507" t="s">
        <v>489</v>
      </c>
      <c r="E507" t="s">
        <v>773</v>
      </c>
      <c r="F507" t="s">
        <v>774</v>
      </c>
      <c r="G507" t="s">
        <v>49</v>
      </c>
      <c r="H507">
        <v>704925686373623</v>
      </c>
      <c r="I507" t="s">
        <v>287</v>
      </c>
      <c r="J507">
        <v>2.38428368967007E+16</v>
      </c>
      <c r="K507" t="s">
        <v>542</v>
      </c>
      <c r="L507" t="s">
        <v>773</v>
      </c>
      <c r="M507" t="s">
        <v>774</v>
      </c>
      <c r="N507" t="s">
        <v>63</v>
      </c>
      <c r="P507" t="s">
        <v>280</v>
      </c>
      <c r="Q507" t="s">
        <v>281</v>
      </c>
      <c r="R507" t="s">
        <v>49</v>
      </c>
      <c r="S507" t="s">
        <v>473</v>
      </c>
      <c r="T507">
        <v>2.38428368967607E+16</v>
      </c>
      <c r="U507" t="s">
        <v>600</v>
      </c>
      <c r="V507" t="s">
        <v>58</v>
      </c>
      <c r="W507" t="s">
        <v>282</v>
      </c>
      <c r="X507" t="s">
        <v>283</v>
      </c>
      <c r="Y507" t="s">
        <v>284</v>
      </c>
      <c r="Z507">
        <v>2630</v>
      </c>
      <c r="AA507">
        <v>135</v>
      </c>
      <c r="AB507">
        <v>26.79</v>
      </c>
      <c r="AC507">
        <v>0</v>
      </c>
      <c r="AD507">
        <v>1.0900000000000001</v>
      </c>
      <c r="AE507">
        <v>2456</v>
      </c>
      <c r="AF507">
        <v>90</v>
      </c>
      <c r="AG507">
        <v>0</v>
      </c>
      <c r="AH507">
        <v>3</v>
      </c>
      <c r="AI507">
        <v>0</v>
      </c>
      <c r="AJ507">
        <v>4</v>
      </c>
      <c r="AK507">
        <v>0</v>
      </c>
      <c r="AL507">
        <v>2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5.13</v>
      </c>
      <c r="AW507">
        <v>10.186299999999999</v>
      </c>
      <c r="AX507">
        <v>0.19839999999999999</v>
      </c>
    </row>
    <row r="508" spans="1:51" x14ac:dyDescent="0.35">
      <c r="A508" t="s">
        <v>780</v>
      </c>
      <c r="B508" t="s">
        <v>56</v>
      </c>
      <c r="C508">
        <v>2.38428368202607E+16</v>
      </c>
      <c r="D508" t="s">
        <v>489</v>
      </c>
      <c r="E508" t="s">
        <v>773</v>
      </c>
      <c r="F508" t="s">
        <v>774</v>
      </c>
      <c r="G508" t="s">
        <v>49</v>
      </c>
      <c r="H508">
        <v>704925686373623</v>
      </c>
      <c r="I508" t="s">
        <v>287</v>
      </c>
      <c r="J508">
        <v>2.38428368967007E+16</v>
      </c>
      <c r="K508" t="s">
        <v>542</v>
      </c>
      <c r="L508" t="s">
        <v>773</v>
      </c>
      <c r="M508" t="s">
        <v>774</v>
      </c>
      <c r="N508" t="s">
        <v>63</v>
      </c>
      <c r="P508" t="s">
        <v>280</v>
      </c>
      <c r="Q508" t="s">
        <v>281</v>
      </c>
      <c r="R508" t="s">
        <v>49</v>
      </c>
      <c r="S508" t="s">
        <v>473</v>
      </c>
      <c r="T508">
        <v>2.38428369021507E+16</v>
      </c>
      <c r="U508" t="s">
        <v>613</v>
      </c>
      <c r="V508" t="s">
        <v>58</v>
      </c>
      <c r="W508" t="s">
        <v>282</v>
      </c>
      <c r="X508" t="s">
        <v>283</v>
      </c>
      <c r="Y508" t="s">
        <v>284</v>
      </c>
      <c r="Z508">
        <v>9566</v>
      </c>
      <c r="AA508">
        <v>338</v>
      </c>
      <c r="AB508">
        <v>55.21</v>
      </c>
      <c r="AC508">
        <v>0</v>
      </c>
      <c r="AD508">
        <v>1.06</v>
      </c>
      <c r="AE508">
        <v>9159</v>
      </c>
      <c r="AF508">
        <v>131</v>
      </c>
      <c r="AG508">
        <v>0</v>
      </c>
      <c r="AH508">
        <v>3</v>
      </c>
      <c r="AI508">
        <v>0</v>
      </c>
      <c r="AJ508">
        <v>10</v>
      </c>
      <c r="AK508">
        <v>2</v>
      </c>
      <c r="AL508">
        <v>5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3.53</v>
      </c>
      <c r="AW508">
        <v>5.7714999999999996</v>
      </c>
      <c r="AX508">
        <v>0.1633</v>
      </c>
    </row>
    <row r="509" spans="1:51" x14ac:dyDescent="0.35">
      <c r="A509" t="s">
        <v>783</v>
      </c>
      <c r="B509" t="s">
        <v>48</v>
      </c>
      <c r="C509">
        <v>2.3842769958740832E+16</v>
      </c>
      <c r="D509" t="s">
        <v>486</v>
      </c>
      <c r="E509" t="s">
        <v>773</v>
      </c>
      <c r="F509" t="s">
        <v>774</v>
      </c>
      <c r="G509" t="s">
        <v>49</v>
      </c>
      <c r="H509">
        <v>821617228037801</v>
      </c>
      <c r="I509" t="s">
        <v>293</v>
      </c>
      <c r="J509">
        <v>2.3842769958790832E+16</v>
      </c>
      <c r="K509" t="s">
        <v>537</v>
      </c>
      <c r="L509" t="s">
        <v>773</v>
      </c>
      <c r="M509" t="s">
        <v>774</v>
      </c>
      <c r="N509" t="s">
        <v>62</v>
      </c>
      <c r="P509" t="s">
        <v>280</v>
      </c>
      <c r="R509" t="s">
        <v>49</v>
      </c>
      <c r="S509" t="s">
        <v>473</v>
      </c>
      <c r="T509">
        <v>2.3842770887980832E+16</v>
      </c>
      <c r="U509" t="s">
        <v>660</v>
      </c>
      <c r="W509" t="s">
        <v>282</v>
      </c>
      <c r="X509" t="s">
        <v>283</v>
      </c>
      <c r="Y509" t="s">
        <v>284</v>
      </c>
      <c r="Z509">
        <v>90327</v>
      </c>
      <c r="AA509">
        <v>147</v>
      </c>
      <c r="AB509">
        <v>621.35</v>
      </c>
      <c r="AC509">
        <v>0</v>
      </c>
      <c r="AD509">
        <v>1.1100000000000001</v>
      </c>
      <c r="AE509">
        <v>82772</v>
      </c>
      <c r="AF509">
        <v>69</v>
      </c>
      <c r="AG509">
        <v>0</v>
      </c>
      <c r="AH509">
        <v>0</v>
      </c>
      <c r="AI509">
        <v>0</v>
      </c>
      <c r="AJ509">
        <v>35</v>
      </c>
      <c r="AK509">
        <v>3</v>
      </c>
      <c r="AL509">
        <v>0</v>
      </c>
      <c r="AM509">
        <v>0</v>
      </c>
      <c r="AN509">
        <v>20901</v>
      </c>
      <c r="AO509">
        <v>8153</v>
      </c>
      <c r="AP509">
        <v>4406</v>
      </c>
      <c r="AQ509">
        <v>3407</v>
      </c>
      <c r="AR509">
        <v>2</v>
      </c>
      <c r="AS509">
        <v>8415</v>
      </c>
      <c r="AT509">
        <v>8415</v>
      </c>
      <c r="AU509">
        <v>0</v>
      </c>
      <c r="AV509">
        <v>0.16</v>
      </c>
      <c r="AW509">
        <v>6.8788999999999998</v>
      </c>
      <c r="AX509">
        <v>4.2268999999999997</v>
      </c>
      <c r="AY509">
        <v>40.49</v>
      </c>
    </row>
    <row r="510" spans="1:51" x14ac:dyDescent="0.35">
      <c r="A510" t="s">
        <v>779</v>
      </c>
      <c r="B510" t="s">
        <v>48</v>
      </c>
      <c r="C510">
        <v>2.384281562016084E+16</v>
      </c>
      <c r="D510" t="s">
        <v>488</v>
      </c>
      <c r="E510" t="s">
        <v>773</v>
      </c>
      <c r="F510" t="s">
        <v>774</v>
      </c>
      <c r="G510" t="s">
        <v>49</v>
      </c>
      <c r="H510">
        <v>608859825980210</v>
      </c>
      <c r="I510" t="s">
        <v>291</v>
      </c>
      <c r="J510">
        <v>2.384281562018084E+16</v>
      </c>
      <c r="K510" t="s">
        <v>540</v>
      </c>
      <c r="L510" t="s">
        <v>773</v>
      </c>
      <c r="M510" t="s">
        <v>774</v>
      </c>
      <c r="N510" t="s">
        <v>54</v>
      </c>
      <c r="P510" t="s">
        <v>280</v>
      </c>
      <c r="R510" t="s">
        <v>49</v>
      </c>
      <c r="S510" t="s">
        <v>473</v>
      </c>
      <c r="T510">
        <v>2.384281563137084E+16</v>
      </c>
      <c r="U510" t="s">
        <v>599</v>
      </c>
      <c r="W510" t="s">
        <v>282</v>
      </c>
      <c r="X510" t="s">
        <v>283</v>
      </c>
      <c r="Z510">
        <v>298</v>
      </c>
      <c r="AA510">
        <v>8</v>
      </c>
      <c r="AB510">
        <v>2.94</v>
      </c>
      <c r="AC510">
        <v>0</v>
      </c>
      <c r="AD510">
        <v>1.01</v>
      </c>
      <c r="AE510">
        <v>298</v>
      </c>
      <c r="AF510">
        <v>0</v>
      </c>
      <c r="AG510">
        <v>0</v>
      </c>
      <c r="AH510">
        <v>2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114</v>
      </c>
      <c r="AO510">
        <v>54</v>
      </c>
      <c r="AP510">
        <v>30</v>
      </c>
      <c r="AQ510">
        <v>21</v>
      </c>
      <c r="AR510">
        <v>6</v>
      </c>
      <c r="AS510">
        <v>148</v>
      </c>
      <c r="AT510">
        <v>148</v>
      </c>
      <c r="AU510">
        <v>0</v>
      </c>
      <c r="AV510">
        <v>2.68</v>
      </c>
      <c r="AW510">
        <v>9.8658000000000001</v>
      </c>
      <c r="AX510">
        <v>0.36749999999999999</v>
      </c>
      <c r="AY510">
        <v>14.19</v>
      </c>
    </row>
    <row r="511" spans="1:51" x14ac:dyDescent="0.35">
      <c r="A511" t="s">
        <v>777</v>
      </c>
      <c r="B511" t="s">
        <v>48</v>
      </c>
      <c r="C511">
        <v>6088390514251</v>
      </c>
      <c r="D511" t="s">
        <v>490</v>
      </c>
      <c r="E511" t="s">
        <v>773</v>
      </c>
      <c r="F511" t="s">
        <v>774</v>
      </c>
      <c r="G511" t="s">
        <v>49</v>
      </c>
      <c r="H511">
        <v>480322772167250</v>
      </c>
      <c r="I511" t="s">
        <v>295</v>
      </c>
      <c r="J511">
        <v>6090563619251</v>
      </c>
      <c r="K511" t="s">
        <v>544</v>
      </c>
      <c r="L511" t="s">
        <v>773</v>
      </c>
      <c r="M511" t="s">
        <v>774</v>
      </c>
      <c r="N511" t="s">
        <v>61</v>
      </c>
      <c r="P511" t="s">
        <v>280</v>
      </c>
      <c r="Q511" t="s">
        <v>281</v>
      </c>
      <c r="R511" t="s">
        <v>49</v>
      </c>
      <c r="S511" t="s">
        <v>473</v>
      </c>
      <c r="T511">
        <v>6090563619051</v>
      </c>
      <c r="U511" t="s">
        <v>652</v>
      </c>
      <c r="W511" t="s">
        <v>282</v>
      </c>
      <c r="X511" t="s">
        <v>283</v>
      </c>
      <c r="Z511">
        <v>123289</v>
      </c>
      <c r="AA511">
        <v>468</v>
      </c>
      <c r="AB511">
        <v>887.97</v>
      </c>
      <c r="AC511">
        <v>0</v>
      </c>
      <c r="AD511">
        <v>1.27</v>
      </c>
      <c r="AE511">
        <v>98318</v>
      </c>
      <c r="AF511">
        <v>0</v>
      </c>
      <c r="AG511">
        <v>0</v>
      </c>
      <c r="AH511">
        <v>9</v>
      </c>
      <c r="AI511">
        <v>0</v>
      </c>
      <c r="AJ511">
        <v>21</v>
      </c>
      <c r="AK511">
        <v>4</v>
      </c>
      <c r="AL511">
        <v>0</v>
      </c>
      <c r="AM511">
        <v>0</v>
      </c>
      <c r="AN511">
        <v>26470</v>
      </c>
      <c r="AO511">
        <v>13676</v>
      </c>
      <c r="AP511">
        <v>8830</v>
      </c>
      <c r="AQ511">
        <v>6408</v>
      </c>
      <c r="AR511">
        <v>5</v>
      </c>
      <c r="AS511">
        <v>36002</v>
      </c>
      <c r="AT511">
        <v>36002</v>
      </c>
      <c r="AU511">
        <v>0</v>
      </c>
      <c r="AV511">
        <v>0.38</v>
      </c>
      <c r="AW511">
        <v>7.2023000000000001</v>
      </c>
      <c r="AX511">
        <v>1.8974</v>
      </c>
      <c r="AY511">
        <v>17.8</v>
      </c>
    </row>
    <row r="512" spans="1:51" x14ac:dyDescent="0.35">
      <c r="A512" t="s">
        <v>779</v>
      </c>
      <c r="B512" t="s">
        <v>48</v>
      </c>
      <c r="C512">
        <v>6088390514251</v>
      </c>
      <c r="D512" t="s">
        <v>490</v>
      </c>
      <c r="E512" t="s">
        <v>773</v>
      </c>
      <c r="F512" t="s">
        <v>774</v>
      </c>
      <c r="G512" t="s">
        <v>49</v>
      </c>
      <c r="H512">
        <v>480322772167250</v>
      </c>
      <c r="I512" t="s">
        <v>295</v>
      </c>
      <c r="J512">
        <v>6091400192051</v>
      </c>
      <c r="K512" t="s">
        <v>543</v>
      </c>
      <c r="L512" t="s">
        <v>773</v>
      </c>
      <c r="M512" t="s">
        <v>774</v>
      </c>
      <c r="N512" t="s">
        <v>61</v>
      </c>
      <c r="P512" t="s">
        <v>280</v>
      </c>
      <c r="Q512" t="s">
        <v>281</v>
      </c>
      <c r="R512" t="s">
        <v>49</v>
      </c>
      <c r="S512" t="s">
        <v>473</v>
      </c>
      <c r="T512">
        <v>6091400192251</v>
      </c>
      <c r="U512" t="s">
        <v>644</v>
      </c>
      <c r="W512" t="s">
        <v>282</v>
      </c>
      <c r="X512" t="s">
        <v>283</v>
      </c>
      <c r="Z512">
        <v>150222</v>
      </c>
      <c r="AA512">
        <v>400</v>
      </c>
      <c r="AB512">
        <v>828.54</v>
      </c>
      <c r="AC512">
        <v>0</v>
      </c>
      <c r="AD512">
        <v>1.25</v>
      </c>
      <c r="AE512">
        <v>121491</v>
      </c>
      <c r="AF512">
        <v>0</v>
      </c>
      <c r="AG512">
        <v>0</v>
      </c>
      <c r="AH512">
        <v>10</v>
      </c>
      <c r="AI512">
        <v>0</v>
      </c>
      <c r="AJ512">
        <v>13</v>
      </c>
      <c r="AK512">
        <v>2</v>
      </c>
      <c r="AL512">
        <v>0</v>
      </c>
      <c r="AM512">
        <v>0</v>
      </c>
      <c r="AN512">
        <v>20145</v>
      </c>
      <c r="AO512">
        <v>10367</v>
      </c>
      <c r="AP512">
        <v>6714</v>
      </c>
      <c r="AQ512">
        <v>4431</v>
      </c>
      <c r="AR512">
        <v>3</v>
      </c>
      <c r="AS512">
        <v>27667</v>
      </c>
      <c r="AT512">
        <v>27667</v>
      </c>
      <c r="AU512">
        <v>0</v>
      </c>
      <c r="AV512">
        <v>0.27</v>
      </c>
      <c r="AW512">
        <v>5.5153999999999996</v>
      </c>
      <c r="AX512">
        <v>2.0712999999999999</v>
      </c>
      <c r="AY512">
        <v>16.02</v>
      </c>
    </row>
    <row r="513" spans="1:51" x14ac:dyDescent="0.35">
      <c r="A513" t="s">
        <v>779</v>
      </c>
      <c r="B513" t="s">
        <v>56</v>
      </c>
      <c r="C513">
        <v>6092666018914</v>
      </c>
      <c r="D513" t="s">
        <v>484</v>
      </c>
      <c r="E513" t="s">
        <v>773</v>
      </c>
      <c r="F513" t="s">
        <v>774</v>
      </c>
      <c r="G513" t="s">
        <v>49</v>
      </c>
      <c r="H513">
        <v>455335817999279</v>
      </c>
      <c r="I513" t="s">
        <v>285</v>
      </c>
      <c r="J513">
        <v>6092666019714</v>
      </c>
      <c r="K513" t="s">
        <v>539</v>
      </c>
      <c r="L513" t="s">
        <v>773</v>
      </c>
      <c r="M513" t="s">
        <v>774</v>
      </c>
      <c r="N513" t="s">
        <v>61</v>
      </c>
      <c r="P513" t="s">
        <v>280</v>
      </c>
      <c r="R513" t="s">
        <v>64</v>
      </c>
      <c r="S513" t="s">
        <v>473</v>
      </c>
      <c r="T513">
        <v>6092666042714</v>
      </c>
      <c r="U513" t="s">
        <v>594</v>
      </c>
      <c r="X513" t="s">
        <v>283</v>
      </c>
      <c r="Z513">
        <v>36571</v>
      </c>
      <c r="AA513">
        <v>509</v>
      </c>
      <c r="AB513">
        <v>536.84</v>
      </c>
      <c r="AC513">
        <v>0</v>
      </c>
      <c r="AD513">
        <v>1.37</v>
      </c>
      <c r="AE513">
        <v>27060</v>
      </c>
      <c r="AF513">
        <v>412</v>
      </c>
      <c r="AG513">
        <v>0</v>
      </c>
      <c r="AH513">
        <v>7</v>
      </c>
      <c r="AI513">
        <v>0</v>
      </c>
      <c r="AJ513">
        <v>6</v>
      </c>
      <c r="AK513">
        <v>0</v>
      </c>
      <c r="AL513">
        <v>2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1.39</v>
      </c>
      <c r="AW513">
        <v>14.679399999999999</v>
      </c>
      <c r="AX513">
        <v>1.0547</v>
      </c>
    </row>
    <row r="514" spans="1:51" x14ac:dyDescent="0.35">
      <c r="A514" t="s">
        <v>781</v>
      </c>
      <c r="B514" t="s">
        <v>48</v>
      </c>
      <c r="C514">
        <v>6091393212914</v>
      </c>
      <c r="D514" t="s">
        <v>487</v>
      </c>
      <c r="E514" t="s">
        <v>773</v>
      </c>
      <c r="F514" t="s">
        <v>774</v>
      </c>
      <c r="G514" t="s">
        <v>49</v>
      </c>
      <c r="H514">
        <v>455335817999279</v>
      </c>
      <c r="I514" t="s">
        <v>285</v>
      </c>
      <c r="J514">
        <v>6091393215914</v>
      </c>
      <c r="K514" t="s">
        <v>538</v>
      </c>
      <c r="L514" t="s">
        <v>773</v>
      </c>
      <c r="M514" t="s">
        <v>774</v>
      </c>
      <c r="N514" t="s">
        <v>63</v>
      </c>
      <c r="P514" t="s">
        <v>280</v>
      </c>
      <c r="R514" t="s">
        <v>64</v>
      </c>
      <c r="S514" t="s">
        <v>473</v>
      </c>
      <c r="T514">
        <v>6091394725714</v>
      </c>
      <c r="U514" t="s">
        <v>627</v>
      </c>
      <c r="W514" t="s">
        <v>282</v>
      </c>
      <c r="X514" t="s">
        <v>283</v>
      </c>
      <c r="Z514">
        <v>77585</v>
      </c>
      <c r="AA514">
        <v>359</v>
      </c>
      <c r="AB514">
        <v>713.42</v>
      </c>
      <c r="AC514">
        <v>0</v>
      </c>
      <c r="AD514">
        <v>1.03</v>
      </c>
      <c r="AE514">
        <v>76615</v>
      </c>
      <c r="AF514">
        <v>0</v>
      </c>
      <c r="AG514">
        <v>0</v>
      </c>
      <c r="AH514">
        <v>7</v>
      </c>
      <c r="AI514">
        <v>0</v>
      </c>
      <c r="AJ514">
        <v>22</v>
      </c>
      <c r="AK514">
        <v>2</v>
      </c>
      <c r="AL514">
        <v>0</v>
      </c>
      <c r="AM514">
        <v>0</v>
      </c>
      <c r="AN514">
        <v>18256</v>
      </c>
      <c r="AO514">
        <v>8038</v>
      </c>
      <c r="AP514">
        <v>4855</v>
      </c>
      <c r="AQ514">
        <v>3516</v>
      </c>
      <c r="AR514">
        <v>3</v>
      </c>
      <c r="AS514">
        <v>15296</v>
      </c>
      <c r="AT514">
        <v>15296</v>
      </c>
      <c r="AU514">
        <v>0</v>
      </c>
      <c r="AV514">
        <v>0.46</v>
      </c>
      <c r="AW514">
        <v>9.1952999999999996</v>
      </c>
      <c r="AX514">
        <v>1.9872000000000001</v>
      </c>
      <c r="AY514">
        <v>22.99</v>
      </c>
    </row>
    <row r="515" spans="1:51" x14ac:dyDescent="0.35">
      <c r="A515" t="s">
        <v>779</v>
      </c>
      <c r="B515" t="s">
        <v>56</v>
      </c>
      <c r="C515">
        <v>2.38428368202607E+16</v>
      </c>
      <c r="D515" t="s">
        <v>489</v>
      </c>
      <c r="E515" t="s">
        <v>773</v>
      </c>
      <c r="F515" t="s">
        <v>774</v>
      </c>
      <c r="G515" t="s">
        <v>49</v>
      </c>
      <c r="H515">
        <v>704925686373623</v>
      </c>
      <c r="I515" t="s">
        <v>287</v>
      </c>
      <c r="J515">
        <v>2.38428368967007E+16</v>
      </c>
      <c r="K515" t="s">
        <v>542</v>
      </c>
      <c r="L515" t="s">
        <v>773</v>
      </c>
      <c r="M515" t="s">
        <v>774</v>
      </c>
      <c r="N515" t="s">
        <v>63</v>
      </c>
      <c r="P515" t="s">
        <v>280</v>
      </c>
      <c r="Q515" t="s">
        <v>281</v>
      </c>
      <c r="R515" t="s">
        <v>49</v>
      </c>
      <c r="S515" t="s">
        <v>473</v>
      </c>
      <c r="T515">
        <v>2.38428369009907E+16</v>
      </c>
      <c r="U515" t="s">
        <v>598</v>
      </c>
      <c r="V515" t="s">
        <v>58</v>
      </c>
      <c r="W515" t="s">
        <v>282</v>
      </c>
      <c r="X515" t="s">
        <v>283</v>
      </c>
      <c r="Y515" t="s">
        <v>284</v>
      </c>
      <c r="Z515">
        <v>27039</v>
      </c>
      <c r="AA515">
        <v>1598</v>
      </c>
      <c r="AB515">
        <v>190.21</v>
      </c>
      <c r="AC515">
        <v>0</v>
      </c>
      <c r="AD515">
        <v>1.1000000000000001</v>
      </c>
      <c r="AE515">
        <v>24855</v>
      </c>
      <c r="AF515">
        <v>550</v>
      </c>
      <c r="AG515">
        <v>0</v>
      </c>
      <c r="AH515">
        <v>14</v>
      </c>
      <c r="AI515">
        <v>0</v>
      </c>
      <c r="AJ515">
        <v>26</v>
      </c>
      <c r="AK515">
        <v>7</v>
      </c>
      <c r="AL515">
        <v>15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5.91</v>
      </c>
      <c r="AW515">
        <v>7.0347</v>
      </c>
      <c r="AX515">
        <v>0.11899999999999999</v>
      </c>
    </row>
    <row r="516" spans="1:51" x14ac:dyDescent="0.35">
      <c r="A516" t="s">
        <v>777</v>
      </c>
      <c r="B516" t="s">
        <v>56</v>
      </c>
      <c r="C516">
        <v>2.38428368202607E+16</v>
      </c>
      <c r="D516" t="s">
        <v>489</v>
      </c>
      <c r="E516" t="s">
        <v>773</v>
      </c>
      <c r="F516" t="s">
        <v>774</v>
      </c>
      <c r="G516" t="s">
        <v>49</v>
      </c>
      <c r="H516">
        <v>704925686373623</v>
      </c>
      <c r="I516" t="s">
        <v>287</v>
      </c>
      <c r="J516">
        <v>2.38428368204807E+16</v>
      </c>
      <c r="K516" t="s">
        <v>541</v>
      </c>
      <c r="L516" t="s">
        <v>773</v>
      </c>
      <c r="M516" t="s">
        <v>774</v>
      </c>
      <c r="N516" t="s">
        <v>63</v>
      </c>
      <c r="P516" t="s">
        <v>280</v>
      </c>
      <c r="Q516" t="s">
        <v>281</v>
      </c>
      <c r="R516" t="s">
        <v>49</v>
      </c>
      <c r="S516" t="s">
        <v>473</v>
      </c>
      <c r="T516">
        <v>2.38428369168207E+16</v>
      </c>
      <c r="U516" t="s">
        <v>614</v>
      </c>
      <c r="V516" t="s">
        <v>58</v>
      </c>
      <c r="W516" t="s">
        <v>282</v>
      </c>
      <c r="X516" t="s">
        <v>283</v>
      </c>
      <c r="Y516" t="s">
        <v>284</v>
      </c>
      <c r="Z516">
        <v>20</v>
      </c>
      <c r="AA516">
        <v>0</v>
      </c>
      <c r="AB516">
        <v>0.18</v>
      </c>
      <c r="AC516">
        <v>0</v>
      </c>
      <c r="AD516">
        <v>1.75</v>
      </c>
      <c r="AE516">
        <v>12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9</v>
      </c>
      <c r="AX516">
        <v>0</v>
      </c>
    </row>
    <row r="517" spans="1:51" x14ac:dyDescent="0.35">
      <c r="A517" t="s">
        <v>781</v>
      </c>
      <c r="B517" t="s">
        <v>56</v>
      </c>
      <c r="C517">
        <v>2.38428368202607E+16</v>
      </c>
      <c r="D517" t="s">
        <v>489</v>
      </c>
      <c r="E517" t="s">
        <v>773</v>
      </c>
      <c r="F517" t="s">
        <v>774</v>
      </c>
      <c r="G517" t="s">
        <v>49</v>
      </c>
      <c r="H517">
        <v>704925686373623</v>
      </c>
      <c r="I517" t="s">
        <v>287</v>
      </c>
      <c r="J517">
        <v>2.38428368204807E+16</v>
      </c>
      <c r="K517" t="s">
        <v>541</v>
      </c>
      <c r="L517" t="s">
        <v>773</v>
      </c>
      <c r="M517" t="s">
        <v>774</v>
      </c>
      <c r="N517" t="s">
        <v>63</v>
      </c>
      <c r="P517" t="s">
        <v>280</v>
      </c>
      <c r="Q517" t="s">
        <v>281</v>
      </c>
      <c r="R517" t="s">
        <v>49</v>
      </c>
      <c r="S517" t="s">
        <v>473</v>
      </c>
      <c r="T517">
        <v>2.38428368206707E+16</v>
      </c>
      <c r="U517" t="s">
        <v>597</v>
      </c>
      <c r="V517" t="s">
        <v>58</v>
      </c>
      <c r="W517" t="s">
        <v>282</v>
      </c>
      <c r="X517" t="s">
        <v>283</v>
      </c>
      <c r="Y517" t="s">
        <v>284</v>
      </c>
      <c r="Z517">
        <v>7</v>
      </c>
      <c r="AA517">
        <v>0</v>
      </c>
      <c r="AB517">
        <v>0.08</v>
      </c>
      <c r="AC517">
        <v>0</v>
      </c>
      <c r="AD517">
        <v>1.22</v>
      </c>
      <c r="AE517">
        <v>6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11.428599999999999</v>
      </c>
      <c r="AX517">
        <v>0</v>
      </c>
    </row>
    <row r="518" spans="1:51" x14ac:dyDescent="0.35">
      <c r="A518" t="s">
        <v>783</v>
      </c>
      <c r="B518" t="s">
        <v>48</v>
      </c>
      <c r="C518">
        <v>2.384281562016084E+16</v>
      </c>
      <c r="D518" t="s">
        <v>488</v>
      </c>
      <c r="E518" t="s">
        <v>773</v>
      </c>
      <c r="F518" t="s">
        <v>774</v>
      </c>
      <c r="G518" t="s">
        <v>49</v>
      </c>
      <c r="H518">
        <v>608859825980210</v>
      </c>
      <c r="I518" t="s">
        <v>291</v>
      </c>
      <c r="J518">
        <v>2.384281562018084E+16</v>
      </c>
      <c r="K518" t="s">
        <v>540</v>
      </c>
      <c r="L518" t="s">
        <v>773</v>
      </c>
      <c r="M518" t="s">
        <v>774</v>
      </c>
      <c r="N518" t="s">
        <v>54</v>
      </c>
      <c r="P518" t="s">
        <v>280</v>
      </c>
      <c r="R518" t="s">
        <v>49</v>
      </c>
      <c r="S518" t="s">
        <v>473</v>
      </c>
      <c r="T518">
        <v>2.384281564021084E+16</v>
      </c>
      <c r="U518" t="s">
        <v>592</v>
      </c>
      <c r="W518" t="s">
        <v>282</v>
      </c>
      <c r="X518" t="s">
        <v>283</v>
      </c>
      <c r="Z518">
        <v>150774</v>
      </c>
      <c r="AA518">
        <v>1308</v>
      </c>
      <c r="AB518">
        <v>1525.14</v>
      </c>
      <c r="AC518">
        <v>0</v>
      </c>
      <c r="AD518">
        <v>1.02</v>
      </c>
      <c r="AE518">
        <v>149577</v>
      </c>
      <c r="AF518">
        <v>0</v>
      </c>
      <c r="AG518">
        <v>0</v>
      </c>
      <c r="AH518">
        <v>38</v>
      </c>
      <c r="AI518">
        <v>0</v>
      </c>
      <c r="AJ518">
        <v>139</v>
      </c>
      <c r="AK518">
        <v>28</v>
      </c>
      <c r="AL518">
        <v>25</v>
      </c>
      <c r="AM518">
        <v>0</v>
      </c>
      <c r="AN518">
        <v>73672</v>
      </c>
      <c r="AO518">
        <v>38165</v>
      </c>
      <c r="AP518">
        <v>27620</v>
      </c>
      <c r="AQ518">
        <v>21320</v>
      </c>
      <c r="AR518">
        <v>4</v>
      </c>
      <c r="AS518">
        <v>39659</v>
      </c>
      <c r="AT518">
        <v>39659</v>
      </c>
      <c r="AU518">
        <v>0</v>
      </c>
      <c r="AV518">
        <v>0.87</v>
      </c>
      <c r="AW518">
        <v>10.115399999999999</v>
      </c>
      <c r="AX518">
        <v>1.1659999999999999</v>
      </c>
      <c r="AY518">
        <v>53.76</v>
      </c>
    </row>
    <row r="519" spans="1:51" x14ac:dyDescent="0.35">
      <c r="A519" t="s">
        <v>776</v>
      </c>
      <c r="B519" t="s">
        <v>56</v>
      </c>
      <c r="C519">
        <v>6092666018914</v>
      </c>
      <c r="D519" t="s">
        <v>484</v>
      </c>
      <c r="E519" t="s">
        <v>773</v>
      </c>
      <c r="F519" t="s">
        <v>774</v>
      </c>
      <c r="G519" t="s">
        <v>49</v>
      </c>
      <c r="H519">
        <v>455335817999279</v>
      </c>
      <c r="I519" t="s">
        <v>285</v>
      </c>
      <c r="J519">
        <v>6092666019714</v>
      </c>
      <c r="K519" t="s">
        <v>539</v>
      </c>
      <c r="L519" t="s">
        <v>773</v>
      </c>
      <c r="M519" t="s">
        <v>774</v>
      </c>
      <c r="N519" t="s">
        <v>61</v>
      </c>
      <c r="P519" t="s">
        <v>280</v>
      </c>
      <c r="R519" t="s">
        <v>64</v>
      </c>
      <c r="S519" t="s">
        <v>473</v>
      </c>
      <c r="T519">
        <v>6092666042714</v>
      </c>
      <c r="U519" t="s">
        <v>594</v>
      </c>
      <c r="X519" t="s">
        <v>283</v>
      </c>
      <c r="Z519">
        <v>28783</v>
      </c>
      <c r="AA519">
        <v>489</v>
      </c>
      <c r="AB519">
        <v>478.82</v>
      </c>
      <c r="AC519">
        <v>0</v>
      </c>
      <c r="AD519">
        <v>1.5</v>
      </c>
      <c r="AE519">
        <v>19388</v>
      </c>
      <c r="AF519">
        <v>404</v>
      </c>
      <c r="AG519">
        <v>0</v>
      </c>
      <c r="AH519">
        <v>9</v>
      </c>
      <c r="AI519">
        <v>0</v>
      </c>
      <c r="AJ519">
        <v>4</v>
      </c>
      <c r="AK519">
        <v>2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1.7</v>
      </c>
      <c r="AW519">
        <v>16.6355</v>
      </c>
      <c r="AX519">
        <v>0.97919999999999996</v>
      </c>
    </row>
    <row r="520" spans="1:51" x14ac:dyDescent="0.35">
      <c r="A520" t="s">
        <v>779</v>
      </c>
      <c r="B520" t="s">
        <v>48</v>
      </c>
      <c r="C520">
        <v>2.3842769958740832E+16</v>
      </c>
      <c r="D520" t="s">
        <v>486</v>
      </c>
      <c r="E520" t="s">
        <v>773</v>
      </c>
      <c r="F520" t="s">
        <v>774</v>
      </c>
      <c r="G520" t="s">
        <v>49</v>
      </c>
      <c r="H520">
        <v>821617228037801</v>
      </c>
      <c r="I520" t="s">
        <v>293</v>
      </c>
      <c r="J520">
        <v>2.3842769958790832E+16</v>
      </c>
      <c r="K520" t="s">
        <v>537</v>
      </c>
      <c r="L520" t="s">
        <v>773</v>
      </c>
      <c r="M520" t="s">
        <v>774</v>
      </c>
      <c r="N520" t="s">
        <v>62</v>
      </c>
      <c r="P520" t="s">
        <v>280</v>
      </c>
      <c r="R520" t="s">
        <v>49</v>
      </c>
      <c r="S520" t="s">
        <v>473</v>
      </c>
      <c r="T520">
        <v>2.3842770887980832E+16</v>
      </c>
      <c r="U520" t="s">
        <v>660</v>
      </c>
      <c r="W520" t="s">
        <v>282</v>
      </c>
      <c r="X520" t="s">
        <v>283</v>
      </c>
      <c r="Y520" t="s">
        <v>284</v>
      </c>
      <c r="Z520">
        <v>81586</v>
      </c>
      <c r="AA520">
        <v>223</v>
      </c>
      <c r="AB520">
        <v>561.37</v>
      </c>
      <c r="AC520">
        <v>0</v>
      </c>
      <c r="AD520">
        <v>1.1100000000000001</v>
      </c>
      <c r="AE520">
        <v>74821</v>
      </c>
      <c r="AF520">
        <v>98</v>
      </c>
      <c r="AG520">
        <v>0</v>
      </c>
      <c r="AH520">
        <v>0</v>
      </c>
      <c r="AI520">
        <v>0</v>
      </c>
      <c r="AJ520">
        <v>44</v>
      </c>
      <c r="AK520">
        <v>3</v>
      </c>
      <c r="AL520">
        <v>6</v>
      </c>
      <c r="AM520">
        <v>0</v>
      </c>
      <c r="AN520">
        <v>18248</v>
      </c>
      <c r="AO520">
        <v>7199</v>
      </c>
      <c r="AP520">
        <v>3871</v>
      </c>
      <c r="AQ520">
        <v>2925</v>
      </c>
      <c r="AR520">
        <v>2</v>
      </c>
      <c r="AS520">
        <v>7509</v>
      </c>
      <c r="AT520">
        <v>7509</v>
      </c>
      <c r="AU520">
        <v>0</v>
      </c>
      <c r="AV520">
        <v>0.27</v>
      </c>
      <c r="AW520">
        <v>6.8807</v>
      </c>
      <c r="AX520">
        <v>2.5173999999999999</v>
      </c>
      <c r="AY520">
        <v>38.950000000000003</v>
      </c>
    </row>
    <row r="521" spans="1:51" x14ac:dyDescent="0.35">
      <c r="A521" t="s">
        <v>782</v>
      </c>
      <c r="B521" t="s">
        <v>56</v>
      </c>
      <c r="C521">
        <v>2.38428368202607E+16</v>
      </c>
      <c r="D521" t="s">
        <v>489</v>
      </c>
      <c r="E521" t="s">
        <v>773</v>
      </c>
      <c r="F521" t="s">
        <v>774</v>
      </c>
      <c r="G521" t="s">
        <v>49</v>
      </c>
      <c r="H521">
        <v>704925686373623</v>
      </c>
      <c r="I521" t="s">
        <v>287</v>
      </c>
      <c r="J521">
        <v>2.38428368967007E+16</v>
      </c>
      <c r="K521" t="s">
        <v>542</v>
      </c>
      <c r="L521" t="s">
        <v>773</v>
      </c>
      <c r="M521" t="s">
        <v>774</v>
      </c>
      <c r="N521" t="s">
        <v>63</v>
      </c>
      <c r="P521" t="s">
        <v>280</v>
      </c>
      <c r="Q521" t="s">
        <v>281</v>
      </c>
      <c r="R521" t="s">
        <v>49</v>
      </c>
      <c r="S521" t="s">
        <v>473</v>
      </c>
      <c r="T521">
        <v>2.38428368967607E+16</v>
      </c>
      <c r="U521" t="s">
        <v>600</v>
      </c>
      <c r="V521" t="s">
        <v>58</v>
      </c>
      <c r="W521" t="s">
        <v>282</v>
      </c>
      <c r="X521" t="s">
        <v>283</v>
      </c>
      <c r="Y521" t="s">
        <v>284</v>
      </c>
      <c r="Z521">
        <v>1946</v>
      </c>
      <c r="AA521">
        <v>50</v>
      </c>
      <c r="AB521">
        <v>17</v>
      </c>
      <c r="AC521">
        <v>0</v>
      </c>
      <c r="AD521">
        <v>1.03</v>
      </c>
      <c r="AE521">
        <v>1914</v>
      </c>
      <c r="AF521">
        <v>31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2.57</v>
      </c>
      <c r="AW521">
        <v>8.7359000000000009</v>
      </c>
      <c r="AX521">
        <v>0.34</v>
      </c>
    </row>
    <row r="522" spans="1:51" x14ac:dyDescent="0.35">
      <c r="A522" t="s">
        <v>780</v>
      </c>
      <c r="B522" t="s">
        <v>56</v>
      </c>
      <c r="C522">
        <v>2.38428368202607E+16</v>
      </c>
      <c r="D522" t="s">
        <v>489</v>
      </c>
      <c r="E522" t="s">
        <v>773</v>
      </c>
      <c r="F522" t="s">
        <v>774</v>
      </c>
      <c r="G522" t="s">
        <v>49</v>
      </c>
      <c r="H522">
        <v>704925686373623</v>
      </c>
      <c r="I522" t="s">
        <v>287</v>
      </c>
      <c r="J522">
        <v>2.38428368967007E+16</v>
      </c>
      <c r="K522" t="s">
        <v>542</v>
      </c>
      <c r="L522" t="s">
        <v>773</v>
      </c>
      <c r="M522" t="s">
        <v>774</v>
      </c>
      <c r="N522" t="s">
        <v>63</v>
      </c>
      <c r="P522" t="s">
        <v>280</v>
      </c>
      <c r="Q522" t="s">
        <v>281</v>
      </c>
      <c r="R522" t="s">
        <v>49</v>
      </c>
      <c r="S522" t="s">
        <v>473</v>
      </c>
      <c r="T522">
        <v>2.38428369009907E+16</v>
      </c>
      <c r="U522" t="s">
        <v>598</v>
      </c>
      <c r="V522" t="s">
        <v>58</v>
      </c>
      <c r="W522" t="s">
        <v>282</v>
      </c>
      <c r="X522" t="s">
        <v>283</v>
      </c>
      <c r="Y522" t="s">
        <v>284</v>
      </c>
      <c r="Z522">
        <v>10397</v>
      </c>
      <c r="AA522">
        <v>702</v>
      </c>
      <c r="AB522">
        <v>98.62</v>
      </c>
      <c r="AC522">
        <v>0</v>
      </c>
      <c r="AD522">
        <v>1.05</v>
      </c>
      <c r="AE522">
        <v>10012</v>
      </c>
      <c r="AF522">
        <v>289</v>
      </c>
      <c r="AG522">
        <v>0</v>
      </c>
      <c r="AH522">
        <v>2</v>
      </c>
      <c r="AI522">
        <v>0</v>
      </c>
      <c r="AJ522">
        <v>9</v>
      </c>
      <c r="AK522">
        <v>5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6.75</v>
      </c>
      <c r="AW522">
        <v>9.4854000000000003</v>
      </c>
      <c r="AX522">
        <v>0.14050000000000001</v>
      </c>
    </row>
    <row r="523" spans="1:51" x14ac:dyDescent="0.35">
      <c r="A523" t="s">
        <v>782</v>
      </c>
      <c r="B523" t="s">
        <v>56</v>
      </c>
      <c r="C523">
        <v>2.38428368202607E+16</v>
      </c>
      <c r="D523" t="s">
        <v>489</v>
      </c>
      <c r="E523" t="s">
        <v>773</v>
      </c>
      <c r="F523" t="s">
        <v>774</v>
      </c>
      <c r="G523" t="s">
        <v>49</v>
      </c>
      <c r="H523">
        <v>704925686373623</v>
      </c>
      <c r="I523" t="s">
        <v>287</v>
      </c>
      <c r="J523">
        <v>2.38428368204807E+16</v>
      </c>
      <c r="K523" t="s">
        <v>541</v>
      </c>
      <c r="L523" t="s">
        <v>773</v>
      </c>
      <c r="M523" t="s">
        <v>774</v>
      </c>
      <c r="N523" t="s">
        <v>63</v>
      </c>
      <c r="P523" t="s">
        <v>280</v>
      </c>
      <c r="Q523" t="s">
        <v>281</v>
      </c>
      <c r="R523" t="s">
        <v>49</v>
      </c>
      <c r="S523" t="s">
        <v>473</v>
      </c>
      <c r="T523">
        <v>2.38428368206707E+16</v>
      </c>
      <c r="U523" t="s">
        <v>597</v>
      </c>
      <c r="V523" t="s">
        <v>58</v>
      </c>
      <c r="W523" t="s">
        <v>282</v>
      </c>
      <c r="X523" t="s">
        <v>283</v>
      </c>
      <c r="Y523" t="s">
        <v>284</v>
      </c>
      <c r="Z523">
        <v>4</v>
      </c>
      <c r="AA523">
        <v>0</v>
      </c>
      <c r="AB523">
        <v>0</v>
      </c>
      <c r="AC523">
        <v>0</v>
      </c>
      <c r="AD523">
        <v>1.52</v>
      </c>
      <c r="AE523">
        <v>3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</row>
    <row r="524" spans="1:51" x14ac:dyDescent="0.35">
      <c r="A524" t="s">
        <v>779</v>
      </c>
      <c r="B524" t="s">
        <v>48</v>
      </c>
      <c r="C524">
        <v>2.384281562016084E+16</v>
      </c>
      <c r="D524" t="s">
        <v>488</v>
      </c>
      <c r="E524" t="s">
        <v>773</v>
      </c>
      <c r="F524" t="s">
        <v>774</v>
      </c>
      <c r="G524" t="s">
        <v>49</v>
      </c>
      <c r="H524">
        <v>608859825980210</v>
      </c>
      <c r="I524" t="s">
        <v>291</v>
      </c>
      <c r="J524">
        <v>2.384281562018084E+16</v>
      </c>
      <c r="K524" t="s">
        <v>540</v>
      </c>
      <c r="L524" t="s">
        <v>773</v>
      </c>
      <c r="M524" t="s">
        <v>774</v>
      </c>
      <c r="N524" t="s">
        <v>54</v>
      </c>
      <c r="P524" t="s">
        <v>280</v>
      </c>
      <c r="R524" t="s">
        <v>49</v>
      </c>
      <c r="S524" t="s">
        <v>473</v>
      </c>
      <c r="T524">
        <v>2.384281564021084E+16</v>
      </c>
      <c r="U524" t="s">
        <v>592</v>
      </c>
      <c r="W524" t="s">
        <v>282</v>
      </c>
      <c r="X524" t="s">
        <v>283</v>
      </c>
      <c r="Z524">
        <v>122112</v>
      </c>
      <c r="AA524">
        <v>1036</v>
      </c>
      <c r="AB524">
        <v>1233.26</v>
      </c>
      <c r="AC524">
        <v>0</v>
      </c>
      <c r="AD524">
        <v>1.03</v>
      </c>
      <c r="AE524">
        <v>120360</v>
      </c>
      <c r="AF524">
        <v>0</v>
      </c>
      <c r="AG524">
        <v>0</v>
      </c>
      <c r="AH524">
        <v>32</v>
      </c>
      <c r="AI524">
        <v>0</v>
      </c>
      <c r="AJ524">
        <v>128</v>
      </c>
      <c r="AK524">
        <v>29</v>
      </c>
      <c r="AL524">
        <v>19</v>
      </c>
      <c r="AM524">
        <v>0</v>
      </c>
      <c r="AN524">
        <v>59664</v>
      </c>
      <c r="AO524">
        <v>30886</v>
      </c>
      <c r="AP524">
        <v>22546</v>
      </c>
      <c r="AQ524">
        <v>17322</v>
      </c>
      <c r="AR524">
        <v>4</v>
      </c>
      <c r="AS524">
        <v>31988</v>
      </c>
      <c r="AT524">
        <v>31988</v>
      </c>
      <c r="AU524">
        <v>0</v>
      </c>
      <c r="AV524">
        <v>0.85</v>
      </c>
      <c r="AW524">
        <v>10.099399999999999</v>
      </c>
      <c r="AX524">
        <v>1.1903999999999999</v>
      </c>
      <c r="AY524">
        <v>54.15</v>
      </c>
    </row>
    <row r="525" spans="1:51" x14ac:dyDescent="0.35">
      <c r="A525" t="s">
        <v>781</v>
      </c>
      <c r="B525" t="s">
        <v>56</v>
      </c>
      <c r="C525">
        <v>2.38428368202607E+16</v>
      </c>
      <c r="D525" t="s">
        <v>489</v>
      </c>
      <c r="E525" t="s">
        <v>773</v>
      </c>
      <c r="F525" t="s">
        <v>774</v>
      </c>
      <c r="G525" t="s">
        <v>49</v>
      </c>
      <c r="H525">
        <v>704925686373623</v>
      </c>
      <c r="I525" t="s">
        <v>287</v>
      </c>
      <c r="J525">
        <v>2.38428369048207E+16</v>
      </c>
      <c r="K525" t="s">
        <v>541</v>
      </c>
      <c r="L525" t="s">
        <v>773</v>
      </c>
      <c r="M525" t="s">
        <v>774</v>
      </c>
      <c r="N525" t="s">
        <v>63</v>
      </c>
      <c r="P525" t="s">
        <v>280</v>
      </c>
      <c r="Q525" t="s">
        <v>281</v>
      </c>
      <c r="R525" t="s">
        <v>49</v>
      </c>
      <c r="S525" t="s">
        <v>473</v>
      </c>
      <c r="T525">
        <v>2.38428369125307E+16</v>
      </c>
      <c r="U525" t="s">
        <v>614</v>
      </c>
      <c r="V525" t="s">
        <v>58</v>
      </c>
      <c r="W525" t="s">
        <v>282</v>
      </c>
      <c r="X525" t="s">
        <v>283</v>
      </c>
      <c r="Y525" t="s">
        <v>284</v>
      </c>
      <c r="Z525">
        <v>3</v>
      </c>
      <c r="AA525">
        <v>0</v>
      </c>
      <c r="AB525">
        <v>0.02</v>
      </c>
      <c r="AC525">
        <v>0</v>
      </c>
      <c r="AD525">
        <v>1.01</v>
      </c>
      <c r="AE525">
        <v>3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6.6666999999999996</v>
      </c>
      <c r="AX525">
        <v>0</v>
      </c>
    </row>
    <row r="526" spans="1:51" x14ac:dyDescent="0.35">
      <c r="A526" t="s">
        <v>778</v>
      </c>
      <c r="B526" t="s">
        <v>56</v>
      </c>
      <c r="C526">
        <v>2.38428368202607E+16</v>
      </c>
      <c r="D526" t="s">
        <v>489</v>
      </c>
      <c r="E526" t="s">
        <v>773</v>
      </c>
      <c r="F526" t="s">
        <v>774</v>
      </c>
      <c r="G526" t="s">
        <v>49</v>
      </c>
      <c r="H526">
        <v>704925686373623</v>
      </c>
      <c r="I526" t="s">
        <v>287</v>
      </c>
      <c r="J526">
        <v>2.38428368204807E+16</v>
      </c>
      <c r="K526" t="s">
        <v>541</v>
      </c>
      <c r="L526" t="s">
        <v>773</v>
      </c>
      <c r="M526" t="s">
        <v>774</v>
      </c>
      <c r="N526" t="s">
        <v>63</v>
      </c>
      <c r="P526" t="s">
        <v>280</v>
      </c>
      <c r="Q526" t="s">
        <v>281</v>
      </c>
      <c r="R526" t="s">
        <v>49</v>
      </c>
      <c r="S526" t="s">
        <v>473</v>
      </c>
      <c r="T526">
        <v>2.38428369168207E+16</v>
      </c>
      <c r="U526" t="s">
        <v>614</v>
      </c>
      <c r="V526" t="s">
        <v>58</v>
      </c>
      <c r="W526" t="s">
        <v>282</v>
      </c>
      <c r="X526" t="s">
        <v>283</v>
      </c>
      <c r="Y526" t="s">
        <v>284</v>
      </c>
      <c r="Z526">
        <v>8</v>
      </c>
      <c r="AA526">
        <v>2</v>
      </c>
      <c r="AB526">
        <v>0.09</v>
      </c>
      <c r="AC526">
        <v>0</v>
      </c>
      <c r="AD526">
        <v>1.42</v>
      </c>
      <c r="AE526">
        <v>6</v>
      </c>
      <c r="AF526">
        <v>2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25</v>
      </c>
      <c r="AW526">
        <v>11.25</v>
      </c>
      <c r="AX526">
        <v>4.4999999999999998E-2</v>
      </c>
    </row>
    <row r="527" spans="1:51" x14ac:dyDescent="0.35">
      <c r="A527" t="s">
        <v>775</v>
      </c>
      <c r="B527" t="s">
        <v>56</v>
      </c>
      <c r="C527">
        <v>2.38428368202607E+16</v>
      </c>
      <c r="D527" t="s">
        <v>489</v>
      </c>
      <c r="E527" t="s">
        <v>773</v>
      </c>
      <c r="F527" t="s">
        <v>774</v>
      </c>
      <c r="G527" t="s">
        <v>49</v>
      </c>
      <c r="H527">
        <v>704925686373623</v>
      </c>
      <c r="I527" t="s">
        <v>287</v>
      </c>
      <c r="J527">
        <v>2.38428369048207E+16</v>
      </c>
      <c r="K527" t="s">
        <v>541</v>
      </c>
      <c r="L527" t="s">
        <v>773</v>
      </c>
      <c r="M527" t="s">
        <v>774</v>
      </c>
      <c r="N527" t="s">
        <v>63</v>
      </c>
      <c r="P527" t="s">
        <v>280</v>
      </c>
      <c r="Q527" t="s">
        <v>281</v>
      </c>
      <c r="R527" t="s">
        <v>49</v>
      </c>
      <c r="S527" t="s">
        <v>473</v>
      </c>
      <c r="T527">
        <v>2.38428369114307E+16</v>
      </c>
      <c r="U527" t="s">
        <v>595</v>
      </c>
      <c r="V527" t="s">
        <v>58</v>
      </c>
      <c r="W527" t="s">
        <v>282</v>
      </c>
      <c r="X527" t="s">
        <v>283</v>
      </c>
      <c r="Y527" t="s">
        <v>284</v>
      </c>
      <c r="Z527">
        <v>4</v>
      </c>
      <c r="AA527">
        <v>0</v>
      </c>
      <c r="AB527">
        <v>0.04</v>
      </c>
      <c r="AC527">
        <v>0</v>
      </c>
      <c r="AD527">
        <v>1.01</v>
      </c>
      <c r="AE527">
        <v>4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10</v>
      </c>
      <c r="AX527">
        <v>0</v>
      </c>
    </row>
    <row r="528" spans="1:51" x14ac:dyDescent="0.35">
      <c r="A528" t="s">
        <v>776</v>
      </c>
      <c r="B528" t="s">
        <v>48</v>
      </c>
      <c r="C528">
        <v>6088390514251</v>
      </c>
      <c r="D528" t="s">
        <v>490</v>
      </c>
      <c r="E528" t="s">
        <v>773</v>
      </c>
      <c r="F528" t="s">
        <v>774</v>
      </c>
      <c r="G528" t="s">
        <v>49</v>
      </c>
      <c r="H528">
        <v>480322772167250</v>
      </c>
      <c r="I528" t="s">
        <v>295</v>
      </c>
      <c r="J528">
        <v>6091400192051</v>
      </c>
      <c r="K528" t="s">
        <v>543</v>
      </c>
      <c r="L528" t="s">
        <v>773</v>
      </c>
      <c r="M528" t="s">
        <v>774</v>
      </c>
      <c r="N528" t="s">
        <v>61</v>
      </c>
      <c r="P528" t="s">
        <v>280</v>
      </c>
      <c r="Q528" t="s">
        <v>281</v>
      </c>
      <c r="R528" t="s">
        <v>49</v>
      </c>
      <c r="S528" t="s">
        <v>473</v>
      </c>
      <c r="T528">
        <v>6091400192251</v>
      </c>
      <c r="U528" t="s">
        <v>644</v>
      </c>
      <c r="W528" t="s">
        <v>282</v>
      </c>
      <c r="X528" t="s">
        <v>283</v>
      </c>
      <c r="Z528">
        <v>156947</v>
      </c>
      <c r="AA528">
        <v>336</v>
      </c>
      <c r="AB528">
        <v>878.04</v>
      </c>
      <c r="AC528">
        <v>0</v>
      </c>
      <c r="AD528">
        <v>1.25</v>
      </c>
      <c r="AE528">
        <v>127050</v>
      </c>
      <c r="AF528">
        <v>0</v>
      </c>
      <c r="AG528">
        <v>0</v>
      </c>
      <c r="AH528">
        <v>8</v>
      </c>
      <c r="AI528">
        <v>0</v>
      </c>
      <c r="AJ528">
        <v>11</v>
      </c>
      <c r="AK528">
        <v>4</v>
      </c>
      <c r="AL528">
        <v>2</v>
      </c>
      <c r="AM528">
        <v>0</v>
      </c>
      <c r="AN528">
        <v>21800</v>
      </c>
      <c r="AO528">
        <v>11664</v>
      </c>
      <c r="AP528">
        <v>7691</v>
      </c>
      <c r="AQ528">
        <v>5179</v>
      </c>
      <c r="AR528">
        <v>4</v>
      </c>
      <c r="AS528">
        <v>29809</v>
      </c>
      <c r="AT528">
        <v>29809</v>
      </c>
      <c r="AU528">
        <v>0</v>
      </c>
      <c r="AV528">
        <v>0.21</v>
      </c>
      <c r="AW528">
        <v>5.5945</v>
      </c>
      <c r="AX528">
        <v>2.6132</v>
      </c>
      <c r="AY528">
        <v>17.37</v>
      </c>
    </row>
    <row r="529" spans="1:51" x14ac:dyDescent="0.35">
      <c r="A529" t="s">
        <v>783</v>
      </c>
      <c r="B529" t="s">
        <v>56</v>
      </c>
      <c r="C529">
        <v>2.38428368202607E+16</v>
      </c>
      <c r="D529" t="s">
        <v>489</v>
      </c>
      <c r="E529" t="s">
        <v>773</v>
      </c>
      <c r="F529" t="s">
        <v>774</v>
      </c>
      <c r="G529" t="s">
        <v>49</v>
      </c>
      <c r="H529">
        <v>704925686373623</v>
      </c>
      <c r="I529" t="s">
        <v>287</v>
      </c>
      <c r="J529">
        <v>2.38428368967007E+16</v>
      </c>
      <c r="K529" t="s">
        <v>542</v>
      </c>
      <c r="L529" t="s">
        <v>773</v>
      </c>
      <c r="M529" t="s">
        <v>774</v>
      </c>
      <c r="N529" t="s">
        <v>63</v>
      </c>
      <c r="P529" t="s">
        <v>280</v>
      </c>
      <c r="Q529" t="s">
        <v>281</v>
      </c>
      <c r="R529" t="s">
        <v>49</v>
      </c>
      <c r="S529" t="s">
        <v>473</v>
      </c>
      <c r="T529">
        <v>2.38428369021507E+16</v>
      </c>
      <c r="U529" t="s">
        <v>613</v>
      </c>
      <c r="V529" t="s">
        <v>58</v>
      </c>
      <c r="W529" t="s">
        <v>282</v>
      </c>
      <c r="X529" t="s">
        <v>283</v>
      </c>
      <c r="Y529" t="s">
        <v>284</v>
      </c>
      <c r="Z529">
        <v>6072</v>
      </c>
      <c r="AA529">
        <v>260</v>
      </c>
      <c r="AB529">
        <v>39.89</v>
      </c>
      <c r="AC529">
        <v>0</v>
      </c>
      <c r="AD529">
        <v>1.03</v>
      </c>
      <c r="AE529">
        <v>5980</v>
      </c>
      <c r="AF529">
        <v>110</v>
      </c>
      <c r="AG529">
        <v>0</v>
      </c>
      <c r="AH529">
        <v>3</v>
      </c>
      <c r="AI529">
        <v>0</v>
      </c>
      <c r="AJ529">
        <v>7</v>
      </c>
      <c r="AK529">
        <v>4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4.28</v>
      </c>
      <c r="AW529">
        <v>6.5694999999999997</v>
      </c>
      <c r="AX529">
        <v>0.15340000000000001</v>
      </c>
    </row>
    <row r="530" spans="1:51" x14ac:dyDescent="0.35">
      <c r="A530" t="s">
        <v>775</v>
      </c>
      <c r="B530" t="s">
        <v>48</v>
      </c>
      <c r="C530">
        <v>6091393212914</v>
      </c>
      <c r="D530" t="s">
        <v>487</v>
      </c>
      <c r="E530" t="s">
        <v>773</v>
      </c>
      <c r="F530" t="s">
        <v>774</v>
      </c>
      <c r="G530" t="s">
        <v>49</v>
      </c>
      <c r="H530">
        <v>455335817999279</v>
      </c>
      <c r="I530" t="s">
        <v>285</v>
      </c>
      <c r="J530">
        <v>6091393215914</v>
      </c>
      <c r="K530" t="s">
        <v>538</v>
      </c>
      <c r="L530" t="s">
        <v>773</v>
      </c>
      <c r="M530" t="s">
        <v>774</v>
      </c>
      <c r="N530" t="s">
        <v>63</v>
      </c>
      <c r="P530" t="s">
        <v>280</v>
      </c>
      <c r="R530" t="s">
        <v>64</v>
      </c>
      <c r="S530" t="s">
        <v>473</v>
      </c>
      <c r="T530">
        <v>6091394725714</v>
      </c>
      <c r="U530" t="s">
        <v>627</v>
      </c>
      <c r="W530" t="s">
        <v>282</v>
      </c>
      <c r="X530" t="s">
        <v>283</v>
      </c>
      <c r="Z530">
        <v>75545</v>
      </c>
      <c r="AA530">
        <v>383</v>
      </c>
      <c r="AB530">
        <v>694.71</v>
      </c>
      <c r="AC530">
        <v>0</v>
      </c>
      <c r="AD530">
        <v>1.05</v>
      </c>
      <c r="AE530">
        <v>72995</v>
      </c>
      <c r="AF530">
        <v>0</v>
      </c>
      <c r="AG530">
        <v>0</v>
      </c>
      <c r="AH530">
        <v>6</v>
      </c>
      <c r="AI530">
        <v>0</v>
      </c>
      <c r="AJ530">
        <v>20</v>
      </c>
      <c r="AK530">
        <v>4</v>
      </c>
      <c r="AL530">
        <v>0</v>
      </c>
      <c r="AM530">
        <v>0</v>
      </c>
      <c r="AN530">
        <v>18003</v>
      </c>
      <c r="AO530">
        <v>8001</v>
      </c>
      <c r="AP530">
        <v>4940</v>
      </c>
      <c r="AQ530">
        <v>3594</v>
      </c>
      <c r="AR530">
        <v>3</v>
      </c>
      <c r="AS530">
        <v>15263</v>
      </c>
      <c r="AT530">
        <v>15263</v>
      </c>
      <c r="AU530">
        <v>0</v>
      </c>
      <c r="AV530">
        <v>0.51</v>
      </c>
      <c r="AW530">
        <v>9.1959999999999997</v>
      </c>
      <c r="AX530">
        <v>1.8139000000000001</v>
      </c>
      <c r="AY530">
        <v>23.55</v>
      </c>
    </row>
    <row r="531" spans="1:51" x14ac:dyDescent="0.35">
      <c r="A531" t="s">
        <v>777</v>
      </c>
      <c r="B531" t="s">
        <v>56</v>
      </c>
      <c r="C531">
        <v>2.38428368202607E+16</v>
      </c>
      <c r="D531" t="s">
        <v>489</v>
      </c>
      <c r="E531" t="s">
        <v>773</v>
      </c>
      <c r="F531" t="s">
        <v>774</v>
      </c>
      <c r="G531" t="s">
        <v>49</v>
      </c>
      <c r="H531">
        <v>704925686373623</v>
      </c>
      <c r="I531" t="s">
        <v>287</v>
      </c>
      <c r="J531">
        <v>2.38428368204807E+16</v>
      </c>
      <c r="K531" t="s">
        <v>541</v>
      </c>
      <c r="L531" t="s">
        <v>773</v>
      </c>
      <c r="M531" t="s">
        <v>774</v>
      </c>
      <c r="N531" t="s">
        <v>63</v>
      </c>
      <c r="P531" t="s">
        <v>280</v>
      </c>
      <c r="Q531" t="s">
        <v>281</v>
      </c>
      <c r="R531" t="s">
        <v>49</v>
      </c>
      <c r="S531" t="s">
        <v>473</v>
      </c>
      <c r="T531">
        <v>2.38428368687107E+16</v>
      </c>
      <c r="U531" t="s">
        <v>595</v>
      </c>
      <c r="V531" t="s">
        <v>58</v>
      </c>
      <c r="W531" t="s">
        <v>282</v>
      </c>
      <c r="X531" t="s">
        <v>283</v>
      </c>
      <c r="Y531" t="s">
        <v>284</v>
      </c>
      <c r="Z531">
        <v>3</v>
      </c>
      <c r="AA531">
        <v>0</v>
      </c>
      <c r="AB531">
        <v>0.02</v>
      </c>
      <c r="AC531">
        <v>0</v>
      </c>
      <c r="AD531">
        <v>1.01</v>
      </c>
      <c r="AE531">
        <v>3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6.6666999999999996</v>
      </c>
      <c r="AX531">
        <v>0</v>
      </c>
    </row>
    <row r="532" spans="1:51" x14ac:dyDescent="0.35">
      <c r="A532" t="s">
        <v>781</v>
      </c>
      <c r="B532" t="s">
        <v>48</v>
      </c>
      <c r="C532">
        <v>2.384281562016084E+16</v>
      </c>
      <c r="D532" t="s">
        <v>488</v>
      </c>
      <c r="E532" t="s">
        <v>773</v>
      </c>
      <c r="F532" t="s">
        <v>774</v>
      </c>
      <c r="G532" t="s">
        <v>49</v>
      </c>
      <c r="H532">
        <v>608859825980210</v>
      </c>
      <c r="I532" t="s">
        <v>291</v>
      </c>
      <c r="J532">
        <v>2.384281562018084E+16</v>
      </c>
      <c r="K532" t="s">
        <v>540</v>
      </c>
      <c r="L532" t="s">
        <v>773</v>
      </c>
      <c r="M532" t="s">
        <v>774</v>
      </c>
      <c r="N532" t="s">
        <v>54</v>
      </c>
      <c r="P532" t="s">
        <v>280</v>
      </c>
      <c r="R532" t="s">
        <v>49</v>
      </c>
      <c r="S532" t="s">
        <v>473</v>
      </c>
      <c r="T532">
        <v>2.384281563137084E+16</v>
      </c>
      <c r="U532" t="s">
        <v>599</v>
      </c>
      <c r="W532" t="s">
        <v>282</v>
      </c>
      <c r="X532" t="s">
        <v>283</v>
      </c>
      <c r="Z532">
        <v>200</v>
      </c>
      <c r="AA532">
        <v>5</v>
      </c>
      <c r="AB532">
        <v>2</v>
      </c>
      <c r="AC532">
        <v>0</v>
      </c>
      <c r="AD532">
        <v>1.02</v>
      </c>
      <c r="AE532">
        <v>199</v>
      </c>
      <c r="AF532">
        <v>0</v>
      </c>
      <c r="AG532">
        <v>0</v>
      </c>
      <c r="AH532">
        <v>0</v>
      </c>
      <c r="AI532">
        <v>0</v>
      </c>
      <c r="AJ532">
        <v>3</v>
      </c>
      <c r="AK532">
        <v>0</v>
      </c>
      <c r="AL532">
        <v>2</v>
      </c>
      <c r="AM532">
        <v>0</v>
      </c>
      <c r="AN532">
        <v>61</v>
      </c>
      <c r="AO532">
        <v>27</v>
      </c>
      <c r="AP532">
        <v>19</v>
      </c>
      <c r="AQ532">
        <v>18</v>
      </c>
      <c r="AR532">
        <v>6</v>
      </c>
      <c r="AS532">
        <v>79</v>
      </c>
      <c r="AT532">
        <v>79</v>
      </c>
      <c r="AU532">
        <v>0</v>
      </c>
      <c r="AV532">
        <v>2.5</v>
      </c>
      <c r="AW532">
        <v>10</v>
      </c>
      <c r="AX532">
        <v>0.4</v>
      </c>
      <c r="AY532">
        <v>22.78</v>
      </c>
    </row>
    <row r="533" spans="1:51" x14ac:dyDescent="0.35">
      <c r="A533" t="s">
        <v>781</v>
      </c>
      <c r="B533" t="s">
        <v>56</v>
      </c>
      <c r="C533">
        <v>2.38428368202607E+16</v>
      </c>
      <c r="D533" t="s">
        <v>489</v>
      </c>
      <c r="E533" t="s">
        <v>773</v>
      </c>
      <c r="F533" t="s">
        <v>774</v>
      </c>
      <c r="G533" t="s">
        <v>49</v>
      </c>
      <c r="H533">
        <v>704925686373623</v>
      </c>
      <c r="I533" t="s">
        <v>287</v>
      </c>
      <c r="J533">
        <v>2.38428369048207E+16</v>
      </c>
      <c r="K533" t="s">
        <v>541</v>
      </c>
      <c r="L533" t="s">
        <v>773</v>
      </c>
      <c r="M533" t="s">
        <v>774</v>
      </c>
      <c r="N533" t="s">
        <v>63</v>
      </c>
      <c r="P533" t="s">
        <v>280</v>
      </c>
      <c r="Q533" t="s">
        <v>281</v>
      </c>
      <c r="R533" t="s">
        <v>49</v>
      </c>
      <c r="S533" t="s">
        <v>473</v>
      </c>
      <c r="T533">
        <v>2.38428369048407E+16</v>
      </c>
      <c r="U533" t="s">
        <v>597</v>
      </c>
      <c r="V533" t="s">
        <v>58</v>
      </c>
      <c r="W533" t="s">
        <v>282</v>
      </c>
      <c r="X533" t="s">
        <v>283</v>
      </c>
      <c r="Y533" t="s">
        <v>284</v>
      </c>
      <c r="Z533">
        <v>5</v>
      </c>
      <c r="AA533">
        <v>0</v>
      </c>
      <c r="AB533">
        <v>0.03</v>
      </c>
      <c r="AC533">
        <v>0</v>
      </c>
      <c r="AD533">
        <v>1.01</v>
      </c>
      <c r="AE533">
        <v>5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6</v>
      </c>
      <c r="AX533">
        <v>0</v>
      </c>
    </row>
    <row r="534" spans="1:51" x14ac:dyDescent="0.35">
      <c r="A534" t="s">
        <v>782</v>
      </c>
      <c r="B534" t="s">
        <v>48</v>
      </c>
      <c r="C534">
        <v>6091393212914</v>
      </c>
      <c r="D534" t="s">
        <v>487</v>
      </c>
      <c r="E534" t="s">
        <v>773</v>
      </c>
      <c r="F534" t="s">
        <v>774</v>
      </c>
      <c r="G534" t="s">
        <v>49</v>
      </c>
      <c r="H534">
        <v>455335817999279</v>
      </c>
      <c r="I534" t="s">
        <v>285</v>
      </c>
      <c r="J534">
        <v>6091393215914</v>
      </c>
      <c r="K534" t="s">
        <v>538</v>
      </c>
      <c r="L534" t="s">
        <v>773</v>
      </c>
      <c r="M534" t="s">
        <v>774</v>
      </c>
      <c r="N534" t="s">
        <v>63</v>
      </c>
      <c r="P534" t="s">
        <v>280</v>
      </c>
      <c r="R534" t="s">
        <v>64</v>
      </c>
      <c r="S534" t="s">
        <v>473</v>
      </c>
      <c r="T534">
        <v>6091393858514</v>
      </c>
      <c r="U534" t="s">
        <v>628</v>
      </c>
      <c r="W534" t="s">
        <v>282</v>
      </c>
      <c r="X534" t="s">
        <v>283</v>
      </c>
      <c r="Z534">
        <v>56823</v>
      </c>
      <c r="AA534">
        <v>112</v>
      </c>
      <c r="AB534">
        <v>522.66</v>
      </c>
      <c r="AC534">
        <v>0</v>
      </c>
      <c r="AD534">
        <v>1.01</v>
      </c>
      <c r="AE534">
        <v>56823</v>
      </c>
      <c r="AF534">
        <v>0</v>
      </c>
      <c r="AG534">
        <v>0</v>
      </c>
      <c r="AH534">
        <v>5</v>
      </c>
      <c r="AI534">
        <v>0</v>
      </c>
      <c r="AJ534">
        <v>19</v>
      </c>
      <c r="AK534">
        <v>3</v>
      </c>
      <c r="AL534">
        <v>2</v>
      </c>
      <c r="AM534">
        <v>0</v>
      </c>
      <c r="AN534">
        <v>10921</v>
      </c>
      <c r="AO534">
        <v>4585</v>
      </c>
      <c r="AP534">
        <v>2811</v>
      </c>
      <c r="AQ534">
        <v>2091</v>
      </c>
      <c r="AR534">
        <v>3</v>
      </c>
      <c r="AS534">
        <v>8949</v>
      </c>
      <c r="AT534">
        <v>8949</v>
      </c>
      <c r="AU534">
        <v>0</v>
      </c>
      <c r="AV534">
        <v>0.2</v>
      </c>
      <c r="AW534">
        <v>9.1980000000000004</v>
      </c>
      <c r="AX534">
        <v>4.6665999999999999</v>
      </c>
      <c r="AY534">
        <v>23.37</v>
      </c>
    </row>
    <row r="535" spans="1:51" x14ac:dyDescent="0.35">
      <c r="A535" t="s">
        <v>772</v>
      </c>
      <c r="B535" t="s">
        <v>48</v>
      </c>
      <c r="C535">
        <v>6088390514251</v>
      </c>
      <c r="D535" t="s">
        <v>490</v>
      </c>
      <c r="E535" t="s">
        <v>773</v>
      </c>
      <c r="F535" t="s">
        <v>774</v>
      </c>
      <c r="G535" t="s">
        <v>49</v>
      </c>
      <c r="H535">
        <v>480322772167250</v>
      </c>
      <c r="I535" t="s">
        <v>295</v>
      </c>
      <c r="J535">
        <v>6090563619251</v>
      </c>
      <c r="K535" t="s">
        <v>544</v>
      </c>
      <c r="L535" t="s">
        <v>773</v>
      </c>
      <c r="M535" t="s">
        <v>774</v>
      </c>
      <c r="N535" t="s">
        <v>61</v>
      </c>
      <c r="P535" t="s">
        <v>280</v>
      </c>
      <c r="Q535" t="s">
        <v>281</v>
      </c>
      <c r="R535" t="s">
        <v>49</v>
      </c>
      <c r="S535" t="s">
        <v>473</v>
      </c>
      <c r="T535">
        <v>6090563619051</v>
      </c>
      <c r="U535" t="s">
        <v>652</v>
      </c>
      <c r="W535" t="s">
        <v>282</v>
      </c>
      <c r="X535" t="s">
        <v>283</v>
      </c>
      <c r="Z535">
        <v>130132</v>
      </c>
      <c r="AA535">
        <v>544</v>
      </c>
      <c r="AB535">
        <v>902.12</v>
      </c>
      <c r="AC535">
        <v>0</v>
      </c>
      <c r="AD535">
        <v>1.27</v>
      </c>
      <c r="AE535">
        <v>104136</v>
      </c>
      <c r="AF535">
        <v>0</v>
      </c>
      <c r="AG535">
        <v>0</v>
      </c>
      <c r="AH535">
        <v>6</v>
      </c>
      <c r="AI535">
        <v>0</v>
      </c>
      <c r="AJ535">
        <v>17</v>
      </c>
      <c r="AK535">
        <v>5</v>
      </c>
      <c r="AL535">
        <v>3</v>
      </c>
      <c r="AM535">
        <v>0</v>
      </c>
      <c r="AN535">
        <v>27856</v>
      </c>
      <c r="AO535">
        <v>14656</v>
      </c>
      <c r="AP535">
        <v>9545</v>
      </c>
      <c r="AQ535">
        <v>7046</v>
      </c>
      <c r="AR535">
        <v>5</v>
      </c>
      <c r="AS535">
        <v>37548</v>
      </c>
      <c r="AT535">
        <v>37548</v>
      </c>
      <c r="AU535">
        <v>0</v>
      </c>
      <c r="AV535">
        <v>0.42</v>
      </c>
      <c r="AW535">
        <v>6.9322999999999997</v>
      </c>
      <c r="AX535">
        <v>1.6583000000000001</v>
      </c>
      <c r="AY535">
        <v>18.77</v>
      </c>
    </row>
    <row r="536" spans="1:51" x14ac:dyDescent="0.35">
      <c r="A536" t="s">
        <v>776</v>
      </c>
      <c r="B536" t="s">
        <v>48</v>
      </c>
      <c r="C536">
        <v>2.384281562016084E+16</v>
      </c>
      <c r="D536" t="s">
        <v>488</v>
      </c>
      <c r="E536" t="s">
        <v>773</v>
      </c>
      <c r="F536" t="s">
        <v>774</v>
      </c>
      <c r="G536" t="s">
        <v>49</v>
      </c>
      <c r="H536">
        <v>608859825980210</v>
      </c>
      <c r="I536" t="s">
        <v>291</v>
      </c>
      <c r="J536">
        <v>2.384281562018084E+16</v>
      </c>
      <c r="K536" t="s">
        <v>540</v>
      </c>
      <c r="L536" t="s">
        <v>773</v>
      </c>
      <c r="M536" t="s">
        <v>774</v>
      </c>
      <c r="N536" t="s">
        <v>54</v>
      </c>
      <c r="P536" t="s">
        <v>280</v>
      </c>
      <c r="R536" t="s">
        <v>49</v>
      </c>
      <c r="S536" t="s">
        <v>473</v>
      </c>
      <c r="T536">
        <v>2.384281564021084E+16</v>
      </c>
      <c r="U536" t="s">
        <v>592</v>
      </c>
      <c r="W536" t="s">
        <v>282</v>
      </c>
      <c r="X536" t="s">
        <v>283</v>
      </c>
      <c r="Z536">
        <v>144583</v>
      </c>
      <c r="AA536">
        <v>1220</v>
      </c>
      <c r="AB536">
        <v>1461.4</v>
      </c>
      <c r="AC536">
        <v>0</v>
      </c>
      <c r="AD536">
        <v>1.02</v>
      </c>
      <c r="AE536">
        <v>143629</v>
      </c>
      <c r="AF536">
        <v>0</v>
      </c>
      <c r="AG536">
        <v>0</v>
      </c>
      <c r="AH536">
        <v>32</v>
      </c>
      <c r="AI536">
        <v>0</v>
      </c>
      <c r="AJ536">
        <v>142</v>
      </c>
      <c r="AK536">
        <v>29</v>
      </c>
      <c r="AL536">
        <v>25</v>
      </c>
      <c r="AM536">
        <v>0</v>
      </c>
      <c r="AN536">
        <v>71224</v>
      </c>
      <c r="AO536">
        <v>37450</v>
      </c>
      <c r="AP536">
        <v>27381</v>
      </c>
      <c r="AQ536">
        <v>21079</v>
      </c>
      <c r="AR536">
        <v>4</v>
      </c>
      <c r="AS536">
        <v>38780</v>
      </c>
      <c r="AT536">
        <v>38780</v>
      </c>
      <c r="AU536">
        <v>0</v>
      </c>
      <c r="AV536">
        <v>0.84</v>
      </c>
      <c r="AW536">
        <v>10.107699999999999</v>
      </c>
      <c r="AX536">
        <v>1.1979</v>
      </c>
      <c r="AY536">
        <v>54.36</v>
      </c>
    </row>
    <row r="537" spans="1:51" x14ac:dyDescent="0.35">
      <c r="A537" t="s">
        <v>776</v>
      </c>
      <c r="B537" t="s">
        <v>48</v>
      </c>
      <c r="C537">
        <v>2.384281562016084E+16</v>
      </c>
      <c r="D537" t="s">
        <v>488</v>
      </c>
      <c r="E537" t="s">
        <v>773</v>
      </c>
      <c r="F537" t="s">
        <v>774</v>
      </c>
      <c r="G537" t="s">
        <v>49</v>
      </c>
      <c r="H537">
        <v>608859825980210</v>
      </c>
      <c r="I537" t="s">
        <v>291</v>
      </c>
      <c r="J537">
        <v>2.384281562018084E+16</v>
      </c>
      <c r="K537" t="s">
        <v>540</v>
      </c>
      <c r="L537" t="s">
        <v>773</v>
      </c>
      <c r="M537" t="s">
        <v>774</v>
      </c>
      <c r="N537" t="s">
        <v>54</v>
      </c>
      <c r="P537" t="s">
        <v>280</v>
      </c>
      <c r="R537" t="s">
        <v>49</v>
      </c>
      <c r="S537" t="s">
        <v>473</v>
      </c>
      <c r="T537">
        <v>2.384281563137084E+16</v>
      </c>
      <c r="U537" t="s">
        <v>599</v>
      </c>
      <c r="W537" t="s">
        <v>282</v>
      </c>
      <c r="X537" t="s">
        <v>283</v>
      </c>
      <c r="Z537">
        <v>193</v>
      </c>
      <c r="AA537">
        <v>7</v>
      </c>
      <c r="AB537">
        <v>1.96</v>
      </c>
      <c r="AC537">
        <v>0</v>
      </c>
      <c r="AD537">
        <v>1.02</v>
      </c>
      <c r="AE537">
        <v>192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73</v>
      </c>
      <c r="AO537">
        <v>35</v>
      </c>
      <c r="AP537">
        <v>21</v>
      </c>
      <c r="AQ537">
        <v>14</v>
      </c>
      <c r="AR537">
        <v>6</v>
      </c>
      <c r="AS537">
        <v>95</v>
      </c>
      <c r="AT537">
        <v>95</v>
      </c>
      <c r="AU537">
        <v>0</v>
      </c>
      <c r="AV537">
        <v>3.63</v>
      </c>
      <c r="AW537">
        <v>10.1554</v>
      </c>
      <c r="AX537">
        <v>0.28000000000000003</v>
      </c>
      <c r="AY537">
        <v>14.74</v>
      </c>
    </row>
    <row r="538" spans="1:51" x14ac:dyDescent="0.35">
      <c r="A538" t="s">
        <v>775</v>
      </c>
      <c r="B538" t="s">
        <v>56</v>
      </c>
      <c r="C538">
        <v>6092666018914</v>
      </c>
      <c r="D538" t="s">
        <v>484</v>
      </c>
      <c r="E538" t="s">
        <v>773</v>
      </c>
      <c r="F538" t="s">
        <v>774</v>
      </c>
      <c r="G538" t="s">
        <v>49</v>
      </c>
      <c r="H538">
        <v>455335817999279</v>
      </c>
      <c r="I538" t="s">
        <v>285</v>
      </c>
      <c r="J538">
        <v>6092666019714</v>
      </c>
      <c r="K538" t="s">
        <v>539</v>
      </c>
      <c r="L538" t="s">
        <v>773</v>
      </c>
      <c r="M538" t="s">
        <v>774</v>
      </c>
      <c r="N538" t="s">
        <v>61</v>
      </c>
      <c r="P538" t="s">
        <v>280</v>
      </c>
      <c r="R538" t="s">
        <v>64</v>
      </c>
      <c r="S538" t="s">
        <v>473</v>
      </c>
      <c r="T538">
        <v>6092666042714</v>
      </c>
      <c r="U538" t="s">
        <v>594</v>
      </c>
      <c r="X538" t="s">
        <v>283</v>
      </c>
      <c r="Z538">
        <v>31488</v>
      </c>
      <c r="AA538">
        <v>519</v>
      </c>
      <c r="AB538">
        <v>514.24</v>
      </c>
      <c r="AC538">
        <v>0</v>
      </c>
      <c r="AD538">
        <v>1.56</v>
      </c>
      <c r="AE538">
        <v>20459</v>
      </c>
      <c r="AF538">
        <v>439</v>
      </c>
      <c r="AG538">
        <v>0</v>
      </c>
      <c r="AH538">
        <v>7</v>
      </c>
      <c r="AI538">
        <v>0</v>
      </c>
      <c r="AJ538">
        <v>5</v>
      </c>
      <c r="AK538">
        <v>3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1.65</v>
      </c>
      <c r="AW538">
        <v>16.331299999999999</v>
      </c>
      <c r="AX538">
        <v>0.99080000000000001</v>
      </c>
    </row>
    <row r="539" spans="1:51" x14ac:dyDescent="0.35">
      <c r="A539" t="s">
        <v>781</v>
      </c>
      <c r="B539" t="s">
        <v>48</v>
      </c>
      <c r="C539">
        <v>2.3842769958740832E+16</v>
      </c>
      <c r="D539" t="s">
        <v>486</v>
      </c>
      <c r="E539" t="s">
        <v>773</v>
      </c>
      <c r="F539" t="s">
        <v>774</v>
      </c>
      <c r="G539" t="s">
        <v>49</v>
      </c>
      <c r="H539">
        <v>821617228037801</v>
      </c>
      <c r="I539" t="s">
        <v>293</v>
      </c>
      <c r="J539">
        <v>2.3842769958790832E+16</v>
      </c>
      <c r="K539" t="s">
        <v>537</v>
      </c>
      <c r="L539" t="s">
        <v>773</v>
      </c>
      <c r="M539" t="s">
        <v>774</v>
      </c>
      <c r="N539" t="s">
        <v>62</v>
      </c>
      <c r="P539" t="s">
        <v>280</v>
      </c>
      <c r="R539" t="s">
        <v>49</v>
      </c>
      <c r="S539" t="s">
        <v>473</v>
      </c>
      <c r="T539">
        <v>2.3842770887980832E+16</v>
      </c>
      <c r="U539" t="s">
        <v>660</v>
      </c>
      <c r="W539" t="s">
        <v>282</v>
      </c>
      <c r="X539" t="s">
        <v>283</v>
      </c>
      <c r="Y539" t="s">
        <v>284</v>
      </c>
      <c r="Z539">
        <v>100180</v>
      </c>
      <c r="AA539">
        <v>167</v>
      </c>
      <c r="AB539">
        <v>689.06</v>
      </c>
      <c r="AC539">
        <v>0</v>
      </c>
      <c r="AD539">
        <v>1.1299999999999999</v>
      </c>
      <c r="AE539">
        <v>89592</v>
      </c>
      <c r="AF539">
        <v>77</v>
      </c>
      <c r="AG539">
        <v>0</v>
      </c>
      <c r="AH539">
        <v>0</v>
      </c>
      <c r="AI539">
        <v>0</v>
      </c>
      <c r="AJ539">
        <v>36</v>
      </c>
      <c r="AK539">
        <v>0</v>
      </c>
      <c r="AL539">
        <v>0</v>
      </c>
      <c r="AM539">
        <v>0</v>
      </c>
      <c r="AN539">
        <v>22542</v>
      </c>
      <c r="AO539">
        <v>8836</v>
      </c>
      <c r="AP539">
        <v>4818</v>
      </c>
      <c r="AQ539">
        <v>3667</v>
      </c>
      <c r="AR539">
        <v>2</v>
      </c>
      <c r="AS539">
        <v>9175</v>
      </c>
      <c r="AT539">
        <v>9175</v>
      </c>
      <c r="AU539">
        <v>0</v>
      </c>
      <c r="AV539">
        <v>0.17</v>
      </c>
      <c r="AW539">
        <v>6.8781999999999996</v>
      </c>
      <c r="AX539">
        <v>4.1261000000000001</v>
      </c>
      <c r="AY539">
        <v>39.97</v>
      </c>
    </row>
    <row r="540" spans="1:51" x14ac:dyDescent="0.35">
      <c r="A540" t="s">
        <v>772</v>
      </c>
      <c r="B540" t="s">
        <v>48</v>
      </c>
      <c r="C540">
        <v>6091393212914</v>
      </c>
      <c r="D540" t="s">
        <v>487</v>
      </c>
      <c r="E540" t="s">
        <v>773</v>
      </c>
      <c r="F540" t="s">
        <v>774</v>
      </c>
      <c r="G540" t="s">
        <v>49</v>
      </c>
      <c r="H540">
        <v>455335817999279</v>
      </c>
      <c r="I540" t="s">
        <v>285</v>
      </c>
      <c r="J540">
        <v>6091393215914</v>
      </c>
      <c r="K540" t="s">
        <v>538</v>
      </c>
      <c r="L540" t="s">
        <v>773</v>
      </c>
      <c r="M540" t="s">
        <v>774</v>
      </c>
      <c r="N540" t="s">
        <v>63</v>
      </c>
      <c r="P540" t="s">
        <v>280</v>
      </c>
      <c r="R540" t="s">
        <v>64</v>
      </c>
      <c r="S540" t="s">
        <v>473</v>
      </c>
      <c r="T540">
        <v>6091393858514</v>
      </c>
      <c r="U540" t="s">
        <v>628</v>
      </c>
      <c r="W540" t="s">
        <v>282</v>
      </c>
      <c r="X540" t="s">
        <v>283</v>
      </c>
      <c r="Z540">
        <v>60425</v>
      </c>
      <c r="AA540">
        <v>149</v>
      </c>
      <c r="AB540">
        <v>555.79999999999995</v>
      </c>
      <c r="AC540">
        <v>0</v>
      </c>
      <c r="AD540">
        <v>1.03</v>
      </c>
      <c r="AE540">
        <v>59502</v>
      </c>
      <c r="AF540">
        <v>0</v>
      </c>
      <c r="AG540">
        <v>0</v>
      </c>
      <c r="AH540">
        <v>3</v>
      </c>
      <c r="AI540">
        <v>0</v>
      </c>
      <c r="AJ540">
        <v>18</v>
      </c>
      <c r="AK540">
        <v>0</v>
      </c>
      <c r="AL540">
        <v>2</v>
      </c>
      <c r="AM540">
        <v>0</v>
      </c>
      <c r="AN540">
        <v>13020</v>
      </c>
      <c r="AO540">
        <v>5524</v>
      </c>
      <c r="AP540">
        <v>3348</v>
      </c>
      <c r="AQ540">
        <v>2490</v>
      </c>
      <c r="AR540">
        <v>3</v>
      </c>
      <c r="AS540">
        <v>10699</v>
      </c>
      <c r="AT540">
        <v>10699</v>
      </c>
      <c r="AU540">
        <v>0</v>
      </c>
      <c r="AV540">
        <v>0.25</v>
      </c>
      <c r="AW540">
        <v>9.1981999999999999</v>
      </c>
      <c r="AX540">
        <v>3.7302</v>
      </c>
      <c r="AY540">
        <v>23.27</v>
      </c>
    </row>
    <row r="541" spans="1:51" x14ac:dyDescent="0.35">
      <c r="A541" t="s">
        <v>778</v>
      </c>
      <c r="B541" t="s">
        <v>48</v>
      </c>
      <c r="C541">
        <v>6088390514251</v>
      </c>
      <c r="D541" t="s">
        <v>490</v>
      </c>
      <c r="E541" t="s">
        <v>773</v>
      </c>
      <c r="F541" t="s">
        <v>774</v>
      </c>
      <c r="G541" t="s">
        <v>49</v>
      </c>
      <c r="H541">
        <v>480322772167250</v>
      </c>
      <c r="I541" t="s">
        <v>295</v>
      </c>
      <c r="J541">
        <v>6090563619251</v>
      </c>
      <c r="K541" t="s">
        <v>544</v>
      </c>
      <c r="L541" t="s">
        <v>773</v>
      </c>
      <c r="M541" t="s">
        <v>774</v>
      </c>
      <c r="N541" t="s">
        <v>61</v>
      </c>
      <c r="P541" t="s">
        <v>280</v>
      </c>
      <c r="Q541" t="s">
        <v>281</v>
      </c>
      <c r="R541" t="s">
        <v>49</v>
      </c>
      <c r="S541" t="s">
        <v>473</v>
      </c>
      <c r="T541">
        <v>6090563619051</v>
      </c>
      <c r="U541" t="s">
        <v>652</v>
      </c>
      <c r="W541" t="s">
        <v>282</v>
      </c>
      <c r="X541" t="s">
        <v>283</v>
      </c>
      <c r="Z541">
        <v>144084</v>
      </c>
      <c r="AA541">
        <v>621</v>
      </c>
      <c r="AB541">
        <v>921.43</v>
      </c>
      <c r="AC541">
        <v>0</v>
      </c>
      <c r="AD541">
        <v>1.28</v>
      </c>
      <c r="AE541">
        <v>114057</v>
      </c>
      <c r="AF541">
        <v>0</v>
      </c>
      <c r="AG541">
        <v>0</v>
      </c>
      <c r="AH541">
        <v>5</v>
      </c>
      <c r="AI541">
        <v>0</v>
      </c>
      <c r="AJ541">
        <v>25</v>
      </c>
      <c r="AK541">
        <v>9</v>
      </c>
      <c r="AL541">
        <v>3</v>
      </c>
      <c r="AM541">
        <v>0</v>
      </c>
      <c r="AN541">
        <v>30102</v>
      </c>
      <c r="AO541">
        <v>15791</v>
      </c>
      <c r="AP541">
        <v>10426</v>
      </c>
      <c r="AQ541">
        <v>7585</v>
      </c>
      <c r="AR541">
        <v>5</v>
      </c>
      <c r="AS541">
        <v>40889</v>
      </c>
      <c r="AT541">
        <v>40889</v>
      </c>
      <c r="AU541">
        <v>0</v>
      </c>
      <c r="AV541">
        <v>0.43</v>
      </c>
      <c r="AW541">
        <v>6.3951000000000002</v>
      </c>
      <c r="AX541">
        <v>1.4838</v>
      </c>
      <c r="AY541">
        <v>18.55</v>
      </c>
    </row>
    <row r="542" spans="1:51" x14ac:dyDescent="0.35">
      <c r="A542" t="s">
        <v>775</v>
      </c>
      <c r="B542" t="s">
        <v>48</v>
      </c>
      <c r="C542">
        <v>6091393212914</v>
      </c>
      <c r="D542" t="s">
        <v>487</v>
      </c>
      <c r="E542" t="s">
        <v>773</v>
      </c>
      <c r="F542" t="s">
        <v>774</v>
      </c>
      <c r="G542" t="s">
        <v>49</v>
      </c>
      <c r="H542">
        <v>455335817999279</v>
      </c>
      <c r="I542" t="s">
        <v>285</v>
      </c>
      <c r="J542">
        <v>6091393215914</v>
      </c>
      <c r="K542" t="s">
        <v>538</v>
      </c>
      <c r="L542" t="s">
        <v>773</v>
      </c>
      <c r="M542" t="s">
        <v>774</v>
      </c>
      <c r="N542" t="s">
        <v>63</v>
      </c>
      <c r="P542" t="s">
        <v>280</v>
      </c>
      <c r="R542" t="s">
        <v>64</v>
      </c>
      <c r="S542" t="s">
        <v>473</v>
      </c>
      <c r="T542">
        <v>6091394725714</v>
      </c>
      <c r="U542" t="s">
        <v>627</v>
      </c>
      <c r="W542" t="s">
        <v>282</v>
      </c>
      <c r="X542" t="s">
        <v>283</v>
      </c>
      <c r="Z542">
        <v>58140</v>
      </c>
      <c r="AA542">
        <v>298</v>
      </c>
      <c r="AB542">
        <v>534.53</v>
      </c>
      <c r="AC542">
        <v>0</v>
      </c>
      <c r="AD542">
        <v>1.04</v>
      </c>
      <c r="AE542">
        <v>56496</v>
      </c>
      <c r="AF542">
        <v>0</v>
      </c>
      <c r="AG542">
        <v>0</v>
      </c>
      <c r="AH542">
        <v>4</v>
      </c>
      <c r="AI542">
        <v>0</v>
      </c>
      <c r="AJ542">
        <v>14</v>
      </c>
      <c r="AK542">
        <v>3</v>
      </c>
      <c r="AL542">
        <v>3</v>
      </c>
      <c r="AM542">
        <v>0</v>
      </c>
      <c r="AN542">
        <v>13170</v>
      </c>
      <c r="AO542">
        <v>5938</v>
      </c>
      <c r="AP542">
        <v>3760</v>
      </c>
      <c r="AQ542">
        <v>2751</v>
      </c>
      <c r="AR542">
        <v>3</v>
      </c>
      <c r="AS542">
        <v>11182</v>
      </c>
      <c r="AT542">
        <v>11182</v>
      </c>
      <c r="AU542">
        <v>0</v>
      </c>
      <c r="AV542">
        <v>0.51</v>
      </c>
      <c r="AW542">
        <v>9.1937999999999995</v>
      </c>
      <c r="AX542">
        <v>1.7937000000000001</v>
      </c>
      <c r="AY542">
        <v>24.6</v>
      </c>
    </row>
    <row r="543" spans="1:51" x14ac:dyDescent="0.35">
      <c r="A543" t="s">
        <v>776</v>
      </c>
      <c r="B543" t="s">
        <v>48</v>
      </c>
      <c r="C543">
        <v>6088390514251</v>
      </c>
      <c r="D543" t="s">
        <v>490</v>
      </c>
      <c r="E543" t="s">
        <v>773</v>
      </c>
      <c r="F543" t="s">
        <v>774</v>
      </c>
      <c r="G543" t="s">
        <v>49</v>
      </c>
      <c r="H543">
        <v>480322772167250</v>
      </c>
      <c r="I543" t="s">
        <v>295</v>
      </c>
      <c r="J543">
        <v>6091400192051</v>
      </c>
      <c r="K543" t="s">
        <v>543</v>
      </c>
      <c r="L543" t="s">
        <v>773</v>
      </c>
      <c r="M543" t="s">
        <v>774</v>
      </c>
      <c r="N543" t="s">
        <v>61</v>
      </c>
      <c r="P543" t="s">
        <v>280</v>
      </c>
      <c r="Q543" t="s">
        <v>281</v>
      </c>
      <c r="R543" t="s">
        <v>49</v>
      </c>
      <c r="S543" t="s">
        <v>473</v>
      </c>
      <c r="T543">
        <v>6091400192251</v>
      </c>
      <c r="U543" t="s">
        <v>644</v>
      </c>
      <c r="W543" t="s">
        <v>282</v>
      </c>
      <c r="X543" t="s">
        <v>283</v>
      </c>
      <c r="Z543">
        <v>172910</v>
      </c>
      <c r="AA543">
        <v>385</v>
      </c>
      <c r="AB543">
        <v>891.44</v>
      </c>
      <c r="AC543">
        <v>0</v>
      </c>
      <c r="AD543">
        <v>1.3</v>
      </c>
      <c r="AE543">
        <v>134936</v>
      </c>
      <c r="AF543">
        <v>0</v>
      </c>
      <c r="AG543">
        <v>0</v>
      </c>
      <c r="AH543">
        <v>11</v>
      </c>
      <c r="AI543">
        <v>0</v>
      </c>
      <c r="AJ543">
        <v>21</v>
      </c>
      <c r="AK543">
        <v>0</v>
      </c>
      <c r="AL543">
        <v>2</v>
      </c>
      <c r="AM543">
        <v>0</v>
      </c>
      <c r="AN543">
        <v>24228</v>
      </c>
      <c r="AO543">
        <v>13264</v>
      </c>
      <c r="AP543">
        <v>8825</v>
      </c>
      <c r="AQ543">
        <v>5926</v>
      </c>
      <c r="AR543">
        <v>4</v>
      </c>
      <c r="AS543">
        <v>33436</v>
      </c>
      <c r="AT543">
        <v>33436</v>
      </c>
      <c r="AU543">
        <v>0</v>
      </c>
      <c r="AV543">
        <v>0.22</v>
      </c>
      <c r="AW543">
        <v>5.1555</v>
      </c>
      <c r="AX543">
        <v>2.3153999999999999</v>
      </c>
      <c r="AY543">
        <v>17.72</v>
      </c>
    </row>
    <row r="544" spans="1:51" x14ac:dyDescent="0.35">
      <c r="A544" t="s">
        <v>783</v>
      </c>
      <c r="B544" t="s">
        <v>48</v>
      </c>
      <c r="C544">
        <v>6088390514251</v>
      </c>
      <c r="D544" t="s">
        <v>490</v>
      </c>
      <c r="E544" t="s">
        <v>773</v>
      </c>
      <c r="F544" t="s">
        <v>774</v>
      </c>
      <c r="G544" t="s">
        <v>49</v>
      </c>
      <c r="H544">
        <v>480322772167250</v>
      </c>
      <c r="I544" t="s">
        <v>295</v>
      </c>
      <c r="J544">
        <v>6091400192051</v>
      </c>
      <c r="K544" t="s">
        <v>543</v>
      </c>
      <c r="L544" t="s">
        <v>773</v>
      </c>
      <c r="M544" t="s">
        <v>774</v>
      </c>
      <c r="N544" t="s">
        <v>61</v>
      </c>
      <c r="P544" t="s">
        <v>280</v>
      </c>
      <c r="Q544" t="s">
        <v>281</v>
      </c>
      <c r="R544" t="s">
        <v>49</v>
      </c>
      <c r="S544" t="s">
        <v>473</v>
      </c>
      <c r="T544">
        <v>6091400192251</v>
      </c>
      <c r="U544" t="s">
        <v>644</v>
      </c>
      <c r="W544" t="s">
        <v>282</v>
      </c>
      <c r="X544" t="s">
        <v>283</v>
      </c>
      <c r="Z544">
        <v>125971</v>
      </c>
      <c r="AA544">
        <v>257</v>
      </c>
      <c r="AB544">
        <v>655.36</v>
      </c>
      <c r="AC544">
        <v>0</v>
      </c>
      <c r="AD544">
        <v>1.38</v>
      </c>
      <c r="AE544">
        <v>92662</v>
      </c>
      <c r="AF544">
        <v>0</v>
      </c>
      <c r="AG544">
        <v>0</v>
      </c>
      <c r="AH544">
        <v>6</v>
      </c>
      <c r="AI544">
        <v>0</v>
      </c>
      <c r="AJ544">
        <v>12</v>
      </c>
      <c r="AK544">
        <v>0</v>
      </c>
      <c r="AL544">
        <v>3</v>
      </c>
      <c r="AM544">
        <v>0</v>
      </c>
      <c r="AN544">
        <v>17738</v>
      </c>
      <c r="AO544">
        <v>9608</v>
      </c>
      <c r="AP544">
        <v>6455</v>
      </c>
      <c r="AQ544">
        <v>4361</v>
      </c>
      <c r="AR544">
        <v>4</v>
      </c>
      <c r="AS544">
        <v>24412</v>
      </c>
      <c r="AT544">
        <v>24412</v>
      </c>
      <c r="AU544">
        <v>0</v>
      </c>
      <c r="AV544">
        <v>0.2</v>
      </c>
      <c r="AW544">
        <v>5.2024999999999997</v>
      </c>
      <c r="AX544">
        <v>2.5499999999999998</v>
      </c>
      <c r="AY544">
        <v>17.86</v>
      </c>
    </row>
    <row r="545" spans="1:51" x14ac:dyDescent="0.35">
      <c r="A545" t="s">
        <v>775</v>
      </c>
      <c r="B545" t="s">
        <v>48</v>
      </c>
      <c r="C545">
        <v>2.384281562016084E+16</v>
      </c>
      <c r="D545" t="s">
        <v>488</v>
      </c>
      <c r="E545" t="s">
        <v>773</v>
      </c>
      <c r="F545" t="s">
        <v>774</v>
      </c>
      <c r="G545" t="s">
        <v>49</v>
      </c>
      <c r="H545">
        <v>608859825980210</v>
      </c>
      <c r="I545" t="s">
        <v>291</v>
      </c>
      <c r="J545">
        <v>2.384281562018084E+16</v>
      </c>
      <c r="K545" t="s">
        <v>540</v>
      </c>
      <c r="L545" t="s">
        <v>773</v>
      </c>
      <c r="M545" t="s">
        <v>774</v>
      </c>
      <c r="N545" t="s">
        <v>54</v>
      </c>
      <c r="P545" t="s">
        <v>280</v>
      </c>
      <c r="R545" t="s">
        <v>49</v>
      </c>
      <c r="S545" t="s">
        <v>473</v>
      </c>
      <c r="T545">
        <v>2.384281564021084E+16</v>
      </c>
      <c r="U545" t="s">
        <v>592</v>
      </c>
      <c r="W545" t="s">
        <v>282</v>
      </c>
      <c r="X545" t="s">
        <v>283</v>
      </c>
      <c r="Z545">
        <v>145759</v>
      </c>
      <c r="AA545">
        <v>1186</v>
      </c>
      <c r="AB545">
        <v>1477.28</v>
      </c>
      <c r="AC545">
        <v>0</v>
      </c>
      <c r="AD545">
        <v>1.02</v>
      </c>
      <c r="AE545">
        <v>144600</v>
      </c>
      <c r="AF545">
        <v>0</v>
      </c>
      <c r="AG545">
        <v>0</v>
      </c>
      <c r="AH545">
        <v>40</v>
      </c>
      <c r="AI545">
        <v>0</v>
      </c>
      <c r="AJ545">
        <v>120</v>
      </c>
      <c r="AK545">
        <v>30</v>
      </c>
      <c r="AL545">
        <v>19</v>
      </c>
      <c r="AM545">
        <v>0</v>
      </c>
      <c r="AN545">
        <v>73022</v>
      </c>
      <c r="AO545">
        <v>37995</v>
      </c>
      <c r="AP545">
        <v>27842</v>
      </c>
      <c r="AQ545">
        <v>21516</v>
      </c>
      <c r="AR545">
        <v>4</v>
      </c>
      <c r="AS545">
        <v>39305</v>
      </c>
      <c r="AT545">
        <v>39305</v>
      </c>
      <c r="AU545">
        <v>0</v>
      </c>
      <c r="AV545">
        <v>0.81</v>
      </c>
      <c r="AW545">
        <v>10.1351</v>
      </c>
      <c r="AX545">
        <v>1.2456</v>
      </c>
      <c r="AY545">
        <v>54.74</v>
      </c>
    </row>
    <row r="546" spans="1:51" x14ac:dyDescent="0.35">
      <c r="A546" t="s">
        <v>775</v>
      </c>
      <c r="B546" t="s">
        <v>48</v>
      </c>
      <c r="C546">
        <v>6091393212914</v>
      </c>
      <c r="D546" t="s">
        <v>487</v>
      </c>
      <c r="E546" t="s">
        <v>773</v>
      </c>
      <c r="F546" t="s">
        <v>774</v>
      </c>
      <c r="G546" t="s">
        <v>49</v>
      </c>
      <c r="H546">
        <v>455335817999279</v>
      </c>
      <c r="I546" t="s">
        <v>285</v>
      </c>
      <c r="J546">
        <v>6091393215914</v>
      </c>
      <c r="K546" t="s">
        <v>538</v>
      </c>
      <c r="L546" t="s">
        <v>773</v>
      </c>
      <c r="M546" t="s">
        <v>774</v>
      </c>
      <c r="N546" t="s">
        <v>63</v>
      </c>
      <c r="P546" t="s">
        <v>280</v>
      </c>
      <c r="R546" t="s">
        <v>64</v>
      </c>
      <c r="S546" t="s">
        <v>473</v>
      </c>
      <c r="T546">
        <v>6091394725714</v>
      </c>
      <c r="U546" t="s">
        <v>627</v>
      </c>
      <c r="W546" t="s">
        <v>282</v>
      </c>
      <c r="X546" t="s">
        <v>283</v>
      </c>
      <c r="Z546">
        <v>47655</v>
      </c>
      <c r="AA546">
        <v>214</v>
      </c>
      <c r="AB546">
        <v>438.44</v>
      </c>
      <c r="AC546">
        <v>0</v>
      </c>
      <c r="AD546">
        <v>1.04</v>
      </c>
      <c r="AE546">
        <v>46541</v>
      </c>
      <c r="AF546">
        <v>0</v>
      </c>
      <c r="AG546">
        <v>0</v>
      </c>
      <c r="AH546">
        <v>5</v>
      </c>
      <c r="AI546">
        <v>0</v>
      </c>
      <c r="AJ546">
        <v>15</v>
      </c>
      <c r="AK546">
        <v>3</v>
      </c>
      <c r="AL546">
        <v>2</v>
      </c>
      <c r="AM546">
        <v>0</v>
      </c>
      <c r="AN546">
        <v>11532</v>
      </c>
      <c r="AO546">
        <v>5323</v>
      </c>
      <c r="AP546">
        <v>3395</v>
      </c>
      <c r="AQ546">
        <v>2525</v>
      </c>
      <c r="AR546">
        <v>3</v>
      </c>
      <c r="AS546">
        <v>9626</v>
      </c>
      <c r="AT546">
        <v>9626</v>
      </c>
      <c r="AU546">
        <v>0</v>
      </c>
      <c r="AV546">
        <v>0.45</v>
      </c>
      <c r="AW546">
        <v>9.2003000000000004</v>
      </c>
      <c r="AX546">
        <v>2.0488</v>
      </c>
      <c r="AY546">
        <v>26.23</v>
      </c>
    </row>
    <row r="547" spans="1:51" x14ac:dyDescent="0.35">
      <c r="A547" t="s">
        <v>783</v>
      </c>
      <c r="B547" t="s">
        <v>48</v>
      </c>
      <c r="C547">
        <v>6091393212914</v>
      </c>
      <c r="D547" t="s">
        <v>487</v>
      </c>
      <c r="E547" t="s">
        <v>773</v>
      </c>
      <c r="F547" t="s">
        <v>774</v>
      </c>
      <c r="G547" t="s">
        <v>49</v>
      </c>
      <c r="H547">
        <v>455335817999279</v>
      </c>
      <c r="I547" t="s">
        <v>285</v>
      </c>
      <c r="J547">
        <v>6091393215914</v>
      </c>
      <c r="K547" t="s">
        <v>538</v>
      </c>
      <c r="L547" t="s">
        <v>773</v>
      </c>
      <c r="M547" t="s">
        <v>774</v>
      </c>
      <c r="N547" t="s">
        <v>63</v>
      </c>
      <c r="P547" t="s">
        <v>280</v>
      </c>
      <c r="R547" t="s">
        <v>64</v>
      </c>
      <c r="S547" t="s">
        <v>473</v>
      </c>
      <c r="T547">
        <v>6091393858514</v>
      </c>
      <c r="U547" t="s">
        <v>628</v>
      </c>
      <c r="W547" t="s">
        <v>282</v>
      </c>
      <c r="X547" t="s">
        <v>283</v>
      </c>
      <c r="Z547">
        <v>57125</v>
      </c>
      <c r="AA547">
        <v>152</v>
      </c>
      <c r="AB547">
        <v>525.38</v>
      </c>
      <c r="AC547">
        <v>0</v>
      </c>
      <c r="AD547">
        <v>1.02</v>
      </c>
      <c r="AE547">
        <v>56835</v>
      </c>
      <c r="AF547">
        <v>0</v>
      </c>
      <c r="AG547">
        <v>0</v>
      </c>
      <c r="AH547">
        <v>3</v>
      </c>
      <c r="AI547">
        <v>0</v>
      </c>
      <c r="AJ547">
        <v>23</v>
      </c>
      <c r="AK547">
        <v>3</v>
      </c>
      <c r="AL547">
        <v>0</v>
      </c>
      <c r="AM547">
        <v>0</v>
      </c>
      <c r="AN547">
        <v>12912</v>
      </c>
      <c r="AO547">
        <v>5903</v>
      </c>
      <c r="AP547">
        <v>3669</v>
      </c>
      <c r="AQ547">
        <v>2744</v>
      </c>
      <c r="AR547">
        <v>3</v>
      </c>
      <c r="AS547">
        <v>10852</v>
      </c>
      <c r="AT547">
        <v>10852</v>
      </c>
      <c r="AU547">
        <v>0</v>
      </c>
      <c r="AV547">
        <v>0.27</v>
      </c>
      <c r="AW547">
        <v>9.1969999999999992</v>
      </c>
      <c r="AX547">
        <v>3.4563999999999999</v>
      </c>
      <c r="AY547">
        <v>25.29</v>
      </c>
    </row>
    <row r="548" spans="1:51" x14ac:dyDescent="0.35">
      <c r="A548" t="s">
        <v>782</v>
      </c>
      <c r="B548" t="s">
        <v>48</v>
      </c>
      <c r="C548">
        <v>6088390514251</v>
      </c>
      <c r="D548" t="s">
        <v>490</v>
      </c>
      <c r="E548" t="s">
        <v>773</v>
      </c>
      <c r="F548" t="s">
        <v>774</v>
      </c>
      <c r="G548" t="s">
        <v>49</v>
      </c>
      <c r="H548">
        <v>480322772167250</v>
      </c>
      <c r="I548" t="s">
        <v>295</v>
      </c>
      <c r="J548">
        <v>6090563619251</v>
      </c>
      <c r="K548" t="s">
        <v>544</v>
      </c>
      <c r="L548" t="s">
        <v>773</v>
      </c>
      <c r="M548" t="s">
        <v>774</v>
      </c>
      <c r="N548" t="s">
        <v>61</v>
      </c>
      <c r="P548" t="s">
        <v>280</v>
      </c>
      <c r="Q548" t="s">
        <v>281</v>
      </c>
      <c r="R548" t="s">
        <v>49</v>
      </c>
      <c r="S548" t="s">
        <v>473</v>
      </c>
      <c r="T548">
        <v>6090563619051</v>
      </c>
      <c r="U548" t="s">
        <v>652</v>
      </c>
      <c r="W548" t="s">
        <v>282</v>
      </c>
      <c r="X548" t="s">
        <v>283</v>
      </c>
      <c r="Z548">
        <v>153811</v>
      </c>
      <c r="AA548">
        <v>640</v>
      </c>
      <c r="AB548">
        <v>946.97</v>
      </c>
      <c r="AC548">
        <v>0</v>
      </c>
      <c r="AD548">
        <v>1.25</v>
      </c>
      <c r="AE548">
        <v>124529</v>
      </c>
      <c r="AF548">
        <v>0</v>
      </c>
      <c r="AG548">
        <v>0</v>
      </c>
      <c r="AH548">
        <v>9</v>
      </c>
      <c r="AI548">
        <v>0</v>
      </c>
      <c r="AJ548">
        <v>29</v>
      </c>
      <c r="AK548">
        <v>7</v>
      </c>
      <c r="AL548">
        <v>5</v>
      </c>
      <c r="AM548">
        <v>0</v>
      </c>
      <c r="AN548">
        <v>32313</v>
      </c>
      <c r="AO548">
        <v>17154</v>
      </c>
      <c r="AP548">
        <v>11137</v>
      </c>
      <c r="AQ548">
        <v>8188</v>
      </c>
      <c r="AR548">
        <v>5</v>
      </c>
      <c r="AS548">
        <v>43636</v>
      </c>
      <c r="AT548">
        <v>43636</v>
      </c>
      <c r="AU548">
        <v>0</v>
      </c>
      <c r="AV548">
        <v>0.42</v>
      </c>
      <c r="AW548">
        <v>6.1566999999999998</v>
      </c>
      <c r="AX548">
        <v>1.4796</v>
      </c>
      <c r="AY548">
        <v>18.760000000000002</v>
      </c>
    </row>
    <row r="549" spans="1:51" x14ac:dyDescent="0.35">
      <c r="A549" t="s">
        <v>781</v>
      </c>
      <c r="B549" t="s">
        <v>56</v>
      </c>
      <c r="C549">
        <v>6092666018914</v>
      </c>
      <c r="D549" t="s">
        <v>484</v>
      </c>
      <c r="E549" t="s">
        <v>773</v>
      </c>
      <c r="F549" t="s">
        <v>774</v>
      </c>
      <c r="G549" t="s">
        <v>49</v>
      </c>
      <c r="H549">
        <v>455335817999279</v>
      </c>
      <c r="I549" t="s">
        <v>285</v>
      </c>
      <c r="J549">
        <v>6092666019714</v>
      </c>
      <c r="K549" t="s">
        <v>539</v>
      </c>
      <c r="L549" t="s">
        <v>773</v>
      </c>
      <c r="M549" t="s">
        <v>774</v>
      </c>
      <c r="N549" t="s">
        <v>61</v>
      </c>
      <c r="P549" t="s">
        <v>280</v>
      </c>
      <c r="R549" t="s">
        <v>64</v>
      </c>
      <c r="S549" t="s">
        <v>473</v>
      </c>
      <c r="T549">
        <v>6092666042714</v>
      </c>
      <c r="U549" t="s">
        <v>594</v>
      </c>
      <c r="X549" t="s">
        <v>283</v>
      </c>
      <c r="Z549">
        <v>33610</v>
      </c>
      <c r="AA549">
        <v>522</v>
      </c>
      <c r="AB549">
        <v>496.9</v>
      </c>
      <c r="AC549">
        <v>0</v>
      </c>
      <c r="AD549">
        <v>1.51</v>
      </c>
      <c r="AE549">
        <v>22491</v>
      </c>
      <c r="AF549">
        <v>430</v>
      </c>
      <c r="AG549">
        <v>0</v>
      </c>
      <c r="AH549">
        <v>6</v>
      </c>
      <c r="AI549">
        <v>0</v>
      </c>
      <c r="AJ549">
        <v>2</v>
      </c>
      <c r="AK549">
        <v>2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1.55</v>
      </c>
      <c r="AW549">
        <v>14.7843</v>
      </c>
      <c r="AX549">
        <v>0.95189999999999997</v>
      </c>
    </row>
    <row r="550" spans="1:51" x14ac:dyDescent="0.35">
      <c r="A550" t="s">
        <v>778</v>
      </c>
      <c r="B550" t="s">
        <v>48</v>
      </c>
      <c r="C550">
        <v>2.384281562016084E+16</v>
      </c>
      <c r="D550" t="s">
        <v>488</v>
      </c>
      <c r="E550" t="s">
        <v>773</v>
      </c>
      <c r="F550" t="s">
        <v>774</v>
      </c>
      <c r="G550" t="s">
        <v>49</v>
      </c>
      <c r="H550">
        <v>608859825980210</v>
      </c>
      <c r="I550" t="s">
        <v>291</v>
      </c>
      <c r="J550">
        <v>2.384281562018084E+16</v>
      </c>
      <c r="K550" t="s">
        <v>540</v>
      </c>
      <c r="L550" t="s">
        <v>773</v>
      </c>
      <c r="M550" t="s">
        <v>774</v>
      </c>
      <c r="N550" t="s">
        <v>54</v>
      </c>
      <c r="P550" t="s">
        <v>280</v>
      </c>
      <c r="R550" t="s">
        <v>49</v>
      </c>
      <c r="S550" t="s">
        <v>473</v>
      </c>
      <c r="T550">
        <v>2.384281563137084E+16</v>
      </c>
      <c r="U550" t="s">
        <v>599</v>
      </c>
      <c r="W550" t="s">
        <v>282</v>
      </c>
      <c r="X550" t="s">
        <v>283</v>
      </c>
      <c r="Z550">
        <v>137</v>
      </c>
      <c r="AA550">
        <v>3</v>
      </c>
      <c r="AB550">
        <v>1.4</v>
      </c>
      <c r="AC550">
        <v>0</v>
      </c>
      <c r="AD550">
        <v>1.02</v>
      </c>
      <c r="AE550">
        <v>136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56</v>
      </c>
      <c r="AO550">
        <v>37</v>
      </c>
      <c r="AP550">
        <v>19</v>
      </c>
      <c r="AQ550">
        <v>12</v>
      </c>
      <c r="AR550">
        <v>7</v>
      </c>
      <c r="AS550">
        <v>63</v>
      </c>
      <c r="AT550">
        <v>63</v>
      </c>
      <c r="AU550">
        <v>0</v>
      </c>
      <c r="AV550">
        <v>2.19</v>
      </c>
      <c r="AW550">
        <v>10.218999999999999</v>
      </c>
      <c r="AX550">
        <v>0.4667</v>
      </c>
      <c r="AY550">
        <v>19.05</v>
      </c>
    </row>
    <row r="551" spans="1:51" x14ac:dyDescent="0.35">
      <c r="A551" t="s">
        <v>783</v>
      </c>
      <c r="B551" t="s">
        <v>48</v>
      </c>
      <c r="C551">
        <v>2.3842769958740832E+16</v>
      </c>
      <c r="D551" t="s">
        <v>486</v>
      </c>
      <c r="E551" t="s">
        <v>773</v>
      </c>
      <c r="F551" t="s">
        <v>774</v>
      </c>
      <c r="G551" t="s">
        <v>49</v>
      </c>
      <c r="H551">
        <v>821617228037801</v>
      </c>
      <c r="I551" t="s">
        <v>293</v>
      </c>
      <c r="J551">
        <v>2.3842769958790832E+16</v>
      </c>
      <c r="K551" t="s">
        <v>537</v>
      </c>
      <c r="L551" t="s">
        <v>773</v>
      </c>
      <c r="M551" t="s">
        <v>774</v>
      </c>
      <c r="N551" t="s">
        <v>62</v>
      </c>
      <c r="P551" t="s">
        <v>280</v>
      </c>
      <c r="R551" t="s">
        <v>49</v>
      </c>
      <c r="S551" t="s">
        <v>473</v>
      </c>
      <c r="T551">
        <v>2.3842770887980832E+16</v>
      </c>
      <c r="U551" t="s">
        <v>660</v>
      </c>
      <c r="W551" t="s">
        <v>282</v>
      </c>
      <c r="X551" t="s">
        <v>283</v>
      </c>
      <c r="Y551" t="s">
        <v>284</v>
      </c>
      <c r="Z551">
        <v>111557</v>
      </c>
      <c r="AA551">
        <v>282</v>
      </c>
      <c r="AB551">
        <v>767.34</v>
      </c>
      <c r="AC551">
        <v>0</v>
      </c>
      <c r="AD551">
        <v>1.0900000000000001</v>
      </c>
      <c r="AE551">
        <v>103812</v>
      </c>
      <c r="AF551">
        <v>129</v>
      </c>
      <c r="AG551">
        <v>0</v>
      </c>
      <c r="AH551">
        <v>0</v>
      </c>
      <c r="AI551">
        <v>0</v>
      </c>
      <c r="AJ551">
        <v>46</v>
      </c>
      <c r="AK551">
        <v>0</v>
      </c>
      <c r="AL551">
        <v>0</v>
      </c>
      <c r="AM551">
        <v>0</v>
      </c>
      <c r="AN551">
        <v>24446</v>
      </c>
      <c r="AO551">
        <v>9698</v>
      </c>
      <c r="AP551">
        <v>5347</v>
      </c>
      <c r="AQ551">
        <v>4055</v>
      </c>
      <c r="AR551">
        <v>2</v>
      </c>
      <c r="AS551">
        <v>10114</v>
      </c>
      <c r="AT551">
        <v>10114</v>
      </c>
      <c r="AU551">
        <v>0</v>
      </c>
      <c r="AV551">
        <v>0.25</v>
      </c>
      <c r="AW551">
        <v>6.8784999999999998</v>
      </c>
      <c r="AX551">
        <v>2.7210999999999999</v>
      </c>
      <c r="AY551">
        <v>40.090000000000003</v>
      </c>
    </row>
    <row r="552" spans="1:51" x14ac:dyDescent="0.35">
      <c r="A552" t="s">
        <v>781</v>
      </c>
      <c r="B552" t="s">
        <v>48</v>
      </c>
      <c r="C552">
        <v>6088390514251</v>
      </c>
      <c r="D552" t="s">
        <v>490</v>
      </c>
      <c r="E552" t="s">
        <v>773</v>
      </c>
      <c r="F552" t="s">
        <v>774</v>
      </c>
      <c r="G552" t="s">
        <v>49</v>
      </c>
      <c r="H552">
        <v>480322772167250</v>
      </c>
      <c r="I552" t="s">
        <v>295</v>
      </c>
      <c r="J552">
        <v>6090563619251</v>
      </c>
      <c r="K552" t="s">
        <v>544</v>
      </c>
      <c r="L552" t="s">
        <v>773</v>
      </c>
      <c r="M552" t="s">
        <v>774</v>
      </c>
      <c r="N552" t="s">
        <v>61</v>
      </c>
      <c r="P552" t="s">
        <v>280</v>
      </c>
      <c r="Q552" t="s">
        <v>281</v>
      </c>
      <c r="R552" t="s">
        <v>49</v>
      </c>
      <c r="S552" t="s">
        <v>473</v>
      </c>
      <c r="T552">
        <v>6090563619051</v>
      </c>
      <c r="U552" t="s">
        <v>652</v>
      </c>
      <c r="W552" t="s">
        <v>282</v>
      </c>
      <c r="X552" t="s">
        <v>283</v>
      </c>
      <c r="Z552">
        <v>146832</v>
      </c>
      <c r="AA552">
        <v>597</v>
      </c>
      <c r="AB552">
        <v>897.17</v>
      </c>
      <c r="AC552">
        <v>0</v>
      </c>
      <c r="AD552">
        <v>1.27</v>
      </c>
      <c r="AE552">
        <v>117255</v>
      </c>
      <c r="AF552">
        <v>0</v>
      </c>
      <c r="AG552">
        <v>0</v>
      </c>
      <c r="AH552">
        <v>9</v>
      </c>
      <c r="AI552">
        <v>0</v>
      </c>
      <c r="AJ552">
        <v>26</v>
      </c>
      <c r="AK552">
        <v>4</v>
      </c>
      <c r="AL552">
        <v>4</v>
      </c>
      <c r="AM552">
        <v>0</v>
      </c>
      <c r="AN552">
        <v>31645</v>
      </c>
      <c r="AO552">
        <v>16575</v>
      </c>
      <c r="AP552">
        <v>11014</v>
      </c>
      <c r="AQ552">
        <v>8012</v>
      </c>
      <c r="AR552">
        <v>5</v>
      </c>
      <c r="AS552">
        <v>42601</v>
      </c>
      <c r="AT552">
        <v>42601</v>
      </c>
      <c r="AU552">
        <v>0</v>
      </c>
      <c r="AV552">
        <v>0.41</v>
      </c>
      <c r="AW552">
        <v>6.1101999999999999</v>
      </c>
      <c r="AX552">
        <v>1.5027999999999999</v>
      </c>
      <c r="AY552">
        <v>18.809999999999999</v>
      </c>
    </row>
    <row r="553" spans="1:51" x14ac:dyDescent="0.35">
      <c r="A553" t="s">
        <v>777</v>
      </c>
      <c r="B553" t="s">
        <v>48</v>
      </c>
      <c r="C553">
        <v>2.3842769958740832E+16</v>
      </c>
      <c r="D553" t="s">
        <v>486</v>
      </c>
      <c r="E553" t="s">
        <v>773</v>
      </c>
      <c r="F553" t="s">
        <v>774</v>
      </c>
      <c r="G553" t="s">
        <v>49</v>
      </c>
      <c r="H553">
        <v>821617228037801</v>
      </c>
      <c r="I553" t="s">
        <v>293</v>
      </c>
      <c r="J553">
        <v>2.3842769958790832E+16</v>
      </c>
      <c r="K553" t="s">
        <v>537</v>
      </c>
      <c r="L553" t="s">
        <v>773</v>
      </c>
      <c r="M553" t="s">
        <v>774</v>
      </c>
      <c r="N553" t="s">
        <v>62</v>
      </c>
      <c r="P553" t="s">
        <v>280</v>
      </c>
      <c r="R553" t="s">
        <v>49</v>
      </c>
      <c r="S553" t="s">
        <v>473</v>
      </c>
      <c r="T553">
        <v>2.3842770887980832E+16</v>
      </c>
      <c r="U553" t="s">
        <v>660</v>
      </c>
      <c r="W553" t="s">
        <v>282</v>
      </c>
      <c r="X553" t="s">
        <v>283</v>
      </c>
      <c r="Y553" t="s">
        <v>284</v>
      </c>
      <c r="Z553">
        <v>137081</v>
      </c>
      <c r="AA553">
        <v>324</v>
      </c>
      <c r="AB553">
        <v>943.07</v>
      </c>
      <c r="AC553">
        <v>0</v>
      </c>
      <c r="AD553">
        <v>1.1399999999999999</v>
      </c>
      <c r="AE553">
        <v>121812</v>
      </c>
      <c r="AF553">
        <v>145</v>
      </c>
      <c r="AG553">
        <v>0</v>
      </c>
      <c r="AH553">
        <v>0</v>
      </c>
      <c r="AI553">
        <v>0</v>
      </c>
      <c r="AJ553">
        <v>49</v>
      </c>
      <c r="AK553">
        <v>3</v>
      </c>
      <c r="AL553">
        <v>5</v>
      </c>
      <c r="AM553">
        <v>0</v>
      </c>
      <c r="AN553">
        <v>28448</v>
      </c>
      <c r="AO553">
        <v>11011</v>
      </c>
      <c r="AP553">
        <v>5968</v>
      </c>
      <c r="AQ553">
        <v>4501</v>
      </c>
      <c r="AR553">
        <v>2</v>
      </c>
      <c r="AS553">
        <v>11487</v>
      </c>
      <c r="AT553">
        <v>11487</v>
      </c>
      <c r="AU553">
        <v>0</v>
      </c>
      <c r="AV553">
        <v>0.24</v>
      </c>
      <c r="AW553">
        <v>6.8796999999999997</v>
      </c>
      <c r="AX553">
        <v>2.9106999999999998</v>
      </c>
      <c r="AY553">
        <v>39.18</v>
      </c>
    </row>
    <row r="554" spans="1:51" x14ac:dyDescent="0.35">
      <c r="A554" t="s">
        <v>779</v>
      </c>
      <c r="B554" t="s">
        <v>56</v>
      </c>
      <c r="C554">
        <v>6092666018914</v>
      </c>
      <c r="D554" t="s">
        <v>484</v>
      </c>
      <c r="E554" t="s">
        <v>773</v>
      </c>
      <c r="F554" t="s">
        <v>774</v>
      </c>
      <c r="G554" t="s">
        <v>49</v>
      </c>
      <c r="H554">
        <v>455335817999279</v>
      </c>
      <c r="I554" t="s">
        <v>285</v>
      </c>
      <c r="J554">
        <v>6092666019714</v>
      </c>
      <c r="K554" t="s">
        <v>539</v>
      </c>
      <c r="L554" t="s">
        <v>773</v>
      </c>
      <c r="M554" t="s">
        <v>774</v>
      </c>
      <c r="N554" t="s">
        <v>61</v>
      </c>
      <c r="P554" t="s">
        <v>280</v>
      </c>
      <c r="R554" t="s">
        <v>64</v>
      </c>
      <c r="S554" t="s">
        <v>473</v>
      </c>
      <c r="T554">
        <v>6092666042714</v>
      </c>
      <c r="U554" t="s">
        <v>594</v>
      </c>
      <c r="X554" t="s">
        <v>283</v>
      </c>
      <c r="Z554">
        <v>32267</v>
      </c>
      <c r="AA554">
        <v>533</v>
      </c>
      <c r="AB554">
        <v>496.89</v>
      </c>
      <c r="AC554">
        <v>0</v>
      </c>
      <c r="AD554">
        <v>1.52</v>
      </c>
      <c r="AE554">
        <v>21545</v>
      </c>
      <c r="AF554">
        <v>448</v>
      </c>
      <c r="AG554">
        <v>0</v>
      </c>
      <c r="AH554">
        <v>7</v>
      </c>
      <c r="AI554">
        <v>0</v>
      </c>
      <c r="AJ554">
        <v>2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1.65</v>
      </c>
      <c r="AW554">
        <v>15.3993</v>
      </c>
      <c r="AX554">
        <v>0.93230000000000002</v>
      </c>
    </row>
    <row r="555" spans="1:51" x14ac:dyDescent="0.35">
      <c r="A555" t="s">
        <v>780</v>
      </c>
      <c r="B555" t="s">
        <v>48</v>
      </c>
      <c r="C555">
        <v>2.384281562016084E+16</v>
      </c>
      <c r="D555" t="s">
        <v>488</v>
      </c>
      <c r="E555" t="s">
        <v>773</v>
      </c>
      <c r="F555" t="s">
        <v>774</v>
      </c>
      <c r="G555" t="s">
        <v>49</v>
      </c>
      <c r="H555">
        <v>608859825980210</v>
      </c>
      <c r="I555" t="s">
        <v>291</v>
      </c>
      <c r="J555">
        <v>2.384281562018084E+16</v>
      </c>
      <c r="K555" t="s">
        <v>540</v>
      </c>
      <c r="L555" t="s">
        <v>773</v>
      </c>
      <c r="M555" t="s">
        <v>774</v>
      </c>
      <c r="N555" t="s">
        <v>54</v>
      </c>
      <c r="P555" t="s">
        <v>280</v>
      </c>
      <c r="R555" t="s">
        <v>49</v>
      </c>
      <c r="S555" t="s">
        <v>473</v>
      </c>
      <c r="T555">
        <v>2.384281564021084E+16</v>
      </c>
      <c r="U555" t="s">
        <v>592</v>
      </c>
      <c r="W555" t="s">
        <v>282</v>
      </c>
      <c r="X555" t="s">
        <v>283</v>
      </c>
      <c r="Z555">
        <v>169042</v>
      </c>
      <c r="AA555">
        <v>1413</v>
      </c>
      <c r="AB555">
        <v>1719.19</v>
      </c>
      <c r="AC555">
        <v>0</v>
      </c>
      <c r="AD555">
        <v>1.02</v>
      </c>
      <c r="AE555">
        <v>168677</v>
      </c>
      <c r="AF555">
        <v>0</v>
      </c>
      <c r="AG555">
        <v>0</v>
      </c>
      <c r="AH555">
        <v>41</v>
      </c>
      <c r="AI555">
        <v>0</v>
      </c>
      <c r="AJ555">
        <v>184</v>
      </c>
      <c r="AK555">
        <v>31</v>
      </c>
      <c r="AL555">
        <v>30</v>
      </c>
      <c r="AM555">
        <v>0</v>
      </c>
      <c r="AN555">
        <v>89041</v>
      </c>
      <c r="AO555">
        <v>46515</v>
      </c>
      <c r="AP555">
        <v>33858</v>
      </c>
      <c r="AQ555">
        <v>26206</v>
      </c>
      <c r="AR555">
        <v>4</v>
      </c>
      <c r="AS555">
        <v>47985</v>
      </c>
      <c r="AT555">
        <v>47985</v>
      </c>
      <c r="AU555">
        <v>0</v>
      </c>
      <c r="AV555">
        <v>0.84</v>
      </c>
      <c r="AW555">
        <v>10.170199999999999</v>
      </c>
      <c r="AX555">
        <v>1.2166999999999999</v>
      </c>
      <c r="AY555">
        <v>54.61</v>
      </c>
    </row>
    <row r="556" spans="1:51" x14ac:dyDescent="0.35">
      <c r="A556" t="s">
        <v>779</v>
      </c>
      <c r="B556" t="s">
        <v>48</v>
      </c>
      <c r="C556">
        <v>6091393212914</v>
      </c>
      <c r="D556" t="s">
        <v>487</v>
      </c>
      <c r="E556" t="s">
        <v>773</v>
      </c>
      <c r="F556" t="s">
        <v>774</v>
      </c>
      <c r="G556" t="s">
        <v>49</v>
      </c>
      <c r="H556">
        <v>455335817999279</v>
      </c>
      <c r="I556" t="s">
        <v>285</v>
      </c>
      <c r="J556">
        <v>6091393215914</v>
      </c>
      <c r="K556" t="s">
        <v>538</v>
      </c>
      <c r="L556" t="s">
        <v>773</v>
      </c>
      <c r="M556" t="s">
        <v>774</v>
      </c>
      <c r="N556" t="s">
        <v>63</v>
      </c>
      <c r="P556" t="s">
        <v>280</v>
      </c>
      <c r="R556" t="s">
        <v>64</v>
      </c>
      <c r="S556" t="s">
        <v>473</v>
      </c>
      <c r="T556">
        <v>6091394725714</v>
      </c>
      <c r="U556" t="s">
        <v>627</v>
      </c>
      <c r="W556" t="s">
        <v>282</v>
      </c>
      <c r="X556" t="s">
        <v>283</v>
      </c>
      <c r="Z556">
        <v>60707</v>
      </c>
      <c r="AA556">
        <v>273</v>
      </c>
      <c r="AB556">
        <v>558.20000000000005</v>
      </c>
      <c r="AC556">
        <v>0</v>
      </c>
      <c r="AD556">
        <v>1.01</v>
      </c>
      <c r="AE556">
        <v>60707</v>
      </c>
      <c r="AF556">
        <v>0</v>
      </c>
      <c r="AG556">
        <v>0</v>
      </c>
      <c r="AH556">
        <v>4</v>
      </c>
      <c r="AI556">
        <v>0</v>
      </c>
      <c r="AJ556">
        <v>16</v>
      </c>
      <c r="AK556">
        <v>2</v>
      </c>
      <c r="AL556">
        <v>4</v>
      </c>
      <c r="AM556">
        <v>0</v>
      </c>
      <c r="AN556">
        <v>14606</v>
      </c>
      <c r="AO556">
        <v>6449</v>
      </c>
      <c r="AP556">
        <v>4032</v>
      </c>
      <c r="AQ556">
        <v>2934</v>
      </c>
      <c r="AR556">
        <v>3</v>
      </c>
      <c r="AS556">
        <v>12117</v>
      </c>
      <c r="AT556">
        <v>12117</v>
      </c>
      <c r="AU556">
        <v>0</v>
      </c>
      <c r="AV556">
        <v>0.45</v>
      </c>
      <c r="AW556">
        <v>9.1950000000000003</v>
      </c>
      <c r="AX556">
        <v>2.0447000000000002</v>
      </c>
      <c r="AY556">
        <v>24.21</v>
      </c>
    </row>
    <row r="557" spans="1:51" x14ac:dyDescent="0.35">
      <c r="A557" t="s">
        <v>782</v>
      </c>
      <c r="B557" t="s">
        <v>48</v>
      </c>
      <c r="C557">
        <v>2.384281562016084E+16</v>
      </c>
      <c r="D557" t="s">
        <v>488</v>
      </c>
      <c r="E557" t="s">
        <v>773</v>
      </c>
      <c r="F557" t="s">
        <v>774</v>
      </c>
      <c r="G557" t="s">
        <v>49</v>
      </c>
      <c r="H557">
        <v>608859825980210</v>
      </c>
      <c r="I557" t="s">
        <v>291</v>
      </c>
      <c r="J557">
        <v>2.384281562018084E+16</v>
      </c>
      <c r="K557" t="s">
        <v>540</v>
      </c>
      <c r="L557" t="s">
        <v>773</v>
      </c>
      <c r="M557" t="s">
        <v>774</v>
      </c>
      <c r="N557" t="s">
        <v>54</v>
      </c>
      <c r="P557" t="s">
        <v>280</v>
      </c>
      <c r="R557" t="s">
        <v>49</v>
      </c>
      <c r="S557" t="s">
        <v>473</v>
      </c>
      <c r="T557">
        <v>2.384281563137084E+16</v>
      </c>
      <c r="U557" t="s">
        <v>599</v>
      </c>
      <c r="W557" t="s">
        <v>282</v>
      </c>
      <c r="X557" t="s">
        <v>283</v>
      </c>
      <c r="Z557">
        <v>415</v>
      </c>
      <c r="AA557">
        <v>12</v>
      </c>
      <c r="AB557">
        <v>4.18</v>
      </c>
      <c r="AC557">
        <v>0</v>
      </c>
      <c r="AD557">
        <v>1.02</v>
      </c>
      <c r="AE557">
        <v>414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165</v>
      </c>
      <c r="AO557">
        <v>72</v>
      </c>
      <c r="AP557">
        <v>55</v>
      </c>
      <c r="AQ557">
        <v>42</v>
      </c>
      <c r="AR557">
        <v>6</v>
      </c>
      <c r="AS557">
        <v>197</v>
      </c>
      <c r="AT557">
        <v>197</v>
      </c>
      <c r="AU557">
        <v>0</v>
      </c>
      <c r="AV557">
        <v>2.89</v>
      </c>
      <c r="AW557">
        <v>10.0723</v>
      </c>
      <c r="AX557">
        <v>0.3483</v>
      </c>
      <c r="AY557">
        <v>21.32</v>
      </c>
    </row>
    <row r="558" spans="1:51" x14ac:dyDescent="0.35">
      <c r="A558" t="s">
        <v>776</v>
      </c>
      <c r="B558" t="s">
        <v>48</v>
      </c>
      <c r="C558">
        <v>6091393212914</v>
      </c>
      <c r="D558" t="s">
        <v>487</v>
      </c>
      <c r="E558" t="s">
        <v>773</v>
      </c>
      <c r="F558" t="s">
        <v>774</v>
      </c>
      <c r="G558" t="s">
        <v>49</v>
      </c>
      <c r="H558">
        <v>455335817999279</v>
      </c>
      <c r="I558" t="s">
        <v>285</v>
      </c>
      <c r="J558">
        <v>6091393215914</v>
      </c>
      <c r="K558" t="s">
        <v>538</v>
      </c>
      <c r="L558" t="s">
        <v>773</v>
      </c>
      <c r="M558" t="s">
        <v>774</v>
      </c>
      <c r="N558" t="s">
        <v>63</v>
      </c>
      <c r="P558" t="s">
        <v>280</v>
      </c>
      <c r="R558" t="s">
        <v>64</v>
      </c>
      <c r="S558" t="s">
        <v>473</v>
      </c>
      <c r="T558">
        <v>6091393858514</v>
      </c>
      <c r="U558" t="s">
        <v>628</v>
      </c>
      <c r="W558" t="s">
        <v>282</v>
      </c>
      <c r="X558" t="s">
        <v>283</v>
      </c>
      <c r="Z558">
        <v>54479</v>
      </c>
      <c r="AA558">
        <v>125</v>
      </c>
      <c r="AB558">
        <v>501.13</v>
      </c>
      <c r="AC558">
        <v>0</v>
      </c>
      <c r="AD558">
        <v>1.01</v>
      </c>
      <c r="AE558">
        <v>54479</v>
      </c>
      <c r="AF558">
        <v>0</v>
      </c>
      <c r="AG558">
        <v>0</v>
      </c>
      <c r="AH558">
        <v>5</v>
      </c>
      <c r="AI558">
        <v>0</v>
      </c>
      <c r="AJ558">
        <v>14</v>
      </c>
      <c r="AK558">
        <v>2</v>
      </c>
      <c r="AL558">
        <v>3</v>
      </c>
      <c r="AM558">
        <v>0</v>
      </c>
      <c r="AN558">
        <v>11400</v>
      </c>
      <c r="AO558">
        <v>4962</v>
      </c>
      <c r="AP558">
        <v>3065</v>
      </c>
      <c r="AQ558">
        <v>2332</v>
      </c>
      <c r="AR558">
        <v>3</v>
      </c>
      <c r="AS558">
        <v>9353</v>
      </c>
      <c r="AT558">
        <v>9353</v>
      </c>
      <c r="AU558">
        <v>0</v>
      </c>
      <c r="AV558">
        <v>0.23</v>
      </c>
      <c r="AW558">
        <v>9.1986000000000008</v>
      </c>
      <c r="AX558">
        <v>4.0090000000000003</v>
      </c>
      <c r="AY558">
        <v>24.93</v>
      </c>
    </row>
    <row r="559" spans="1:51" x14ac:dyDescent="0.35">
      <c r="A559" t="s">
        <v>782</v>
      </c>
      <c r="B559" t="s">
        <v>48</v>
      </c>
      <c r="C559">
        <v>6091393212914</v>
      </c>
      <c r="D559" t="s">
        <v>487</v>
      </c>
      <c r="E559" t="s">
        <v>773</v>
      </c>
      <c r="F559" t="s">
        <v>774</v>
      </c>
      <c r="G559" t="s">
        <v>49</v>
      </c>
      <c r="H559">
        <v>455335817999279</v>
      </c>
      <c r="I559" t="s">
        <v>285</v>
      </c>
      <c r="J559">
        <v>6091393215914</v>
      </c>
      <c r="K559" t="s">
        <v>538</v>
      </c>
      <c r="L559" t="s">
        <v>773</v>
      </c>
      <c r="M559" t="s">
        <v>774</v>
      </c>
      <c r="N559" t="s">
        <v>63</v>
      </c>
      <c r="P559" t="s">
        <v>280</v>
      </c>
      <c r="R559" t="s">
        <v>64</v>
      </c>
      <c r="S559" t="s">
        <v>473</v>
      </c>
      <c r="T559">
        <v>6091393858514</v>
      </c>
      <c r="U559" t="s">
        <v>628</v>
      </c>
      <c r="W559" t="s">
        <v>282</v>
      </c>
      <c r="X559" t="s">
        <v>283</v>
      </c>
      <c r="Z559">
        <v>121392</v>
      </c>
      <c r="AA559">
        <v>235</v>
      </c>
      <c r="AB559">
        <v>1116.74</v>
      </c>
      <c r="AC559">
        <v>0</v>
      </c>
      <c r="AD559">
        <v>1.04</v>
      </c>
      <c r="AE559">
        <v>118677</v>
      </c>
      <c r="AF559">
        <v>0</v>
      </c>
      <c r="AG559">
        <v>0</v>
      </c>
      <c r="AH559">
        <v>3</v>
      </c>
      <c r="AI559">
        <v>0</v>
      </c>
      <c r="AJ559">
        <v>41</v>
      </c>
      <c r="AK559">
        <v>4</v>
      </c>
      <c r="AL559">
        <v>0</v>
      </c>
      <c r="AM559">
        <v>0</v>
      </c>
      <c r="AN559">
        <v>22266</v>
      </c>
      <c r="AO559">
        <v>9042</v>
      </c>
      <c r="AP559">
        <v>5511</v>
      </c>
      <c r="AQ559">
        <v>4105</v>
      </c>
      <c r="AR559">
        <v>3</v>
      </c>
      <c r="AS559">
        <v>17903</v>
      </c>
      <c r="AT559">
        <v>17903</v>
      </c>
      <c r="AU559">
        <v>0</v>
      </c>
      <c r="AV559">
        <v>0.19</v>
      </c>
      <c r="AW559">
        <v>9.1995000000000005</v>
      </c>
      <c r="AX559">
        <v>4.7521000000000004</v>
      </c>
      <c r="AY559">
        <v>22.93</v>
      </c>
    </row>
    <row r="560" spans="1:51" x14ac:dyDescent="0.35">
      <c r="A560" t="s">
        <v>772</v>
      </c>
      <c r="B560" t="s">
        <v>48</v>
      </c>
      <c r="C560">
        <v>6088390514251</v>
      </c>
      <c r="D560" t="s">
        <v>490</v>
      </c>
      <c r="E560" t="s">
        <v>773</v>
      </c>
      <c r="F560" t="s">
        <v>774</v>
      </c>
      <c r="G560" t="s">
        <v>49</v>
      </c>
      <c r="H560">
        <v>480322772167250</v>
      </c>
      <c r="I560" t="s">
        <v>295</v>
      </c>
      <c r="J560">
        <v>6090563619251</v>
      </c>
      <c r="K560" t="s">
        <v>544</v>
      </c>
      <c r="L560" t="s">
        <v>773</v>
      </c>
      <c r="M560" t="s">
        <v>774</v>
      </c>
      <c r="N560" t="s">
        <v>61</v>
      </c>
      <c r="P560" t="s">
        <v>280</v>
      </c>
      <c r="Q560" t="s">
        <v>281</v>
      </c>
      <c r="R560" t="s">
        <v>49</v>
      </c>
      <c r="S560" t="s">
        <v>473</v>
      </c>
      <c r="T560">
        <v>6090563619051</v>
      </c>
      <c r="U560" t="s">
        <v>652</v>
      </c>
      <c r="W560" t="s">
        <v>282</v>
      </c>
      <c r="X560" t="s">
        <v>283</v>
      </c>
      <c r="Z560">
        <v>143100</v>
      </c>
      <c r="AA560">
        <v>671</v>
      </c>
      <c r="AB560">
        <v>845.32</v>
      </c>
      <c r="AC560">
        <v>0</v>
      </c>
      <c r="AD560">
        <v>1.32</v>
      </c>
      <c r="AE560">
        <v>110305</v>
      </c>
      <c r="AF560">
        <v>0</v>
      </c>
      <c r="AG560">
        <v>0</v>
      </c>
      <c r="AH560">
        <v>7</v>
      </c>
      <c r="AI560">
        <v>0</v>
      </c>
      <c r="AJ560">
        <v>27</v>
      </c>
      <c r="AK560">
        <v>4</v>
      </c>
      <c r="AL560">
        <v>6</v>
      </c>
      <c r="AM560">
        <v>0</v>
      </c>
      <c r="AN560">
        <v>32227</v>
      </c>
      <c r="AO560">
        <v>17153</v>
      </c>
      <c r="AP560">
        <v>11317</v>
      </c>
      <c r="AQ560">
        <v>8261</v>
      </c>
      <c r="AR560">
        <v>5</v>
      </c>
      <c r="AS560">
        <v>43346</v>
      </c>
      <c r="AT560">
        <v>43346</v>
      </c>
      <c r="AU560">
        <v>0</v>
      </c>
      <c r="AV560">
        <v>0.47</v>
      </c>
      <c r="AW560">
        <v>5.9071999999999996</v>
      </c>
      <c r="AX560">
        <v>1.2598</v>
      </c>
      <c r="AY560">
        <v>19.059999999999999</v>
      </c>
    </row>
    <row r="561" spans="1:51" x14ac:dyDescent="0.35">
      <c r="A561" t="s">
        <v>779</v>
      </c>
      <c r="B561" t="s">
        <v>48</v>
      </c>
      <c r="C561">
        <v>2.384281562016084E+16</v>
      </c>
      <c r="D561" t="s">
        <v>488</v>
      </c>
      <c r="E561" t="s">
        <v>773</v>
      </c>
      <c r="F561" t="s">
        <v>774</v>
      </c>
      <c r="G561" t="s">
        <v>49</v>
      </c>
      <c r="H561">
        <v>608859825980210</v>
      </c>
      <c r="I561" t="s">
        <v>291</v>
      </c>
      <c r="J561">
        <v>2.384281562018084E+16</v>
      </c>
      <c r="K561" t="s">
        <v>540</v>
      </c>
      <c r="L561" t="s">
        <v>773</v>
      </c>
      <c r="M561" t="s">
        <v>774</v>
      </c>
      <c r="N561" t="s">
        <v>54</v>
      </c>
      <c r="P561" t="s">
        <v>280</v>
      </c>
      <c r="R561" t="s">
        <v>49</v>
      </c>
      <c r="S561" t="s">
        <v>473</v>
      </c>
      <c r="T561">
        <v>2.384281563137084E+16</v>
      </c>
      <c r="U561" t="s">
        <v>599</v>
      </c>
      <c r="W561" t="s">
        <v>282</v>
      </c>
      <c r="X561" t="s">
        <v>283</v>
      </c>
      <c r="Z561">
        <v>372</v>
      </c>
      <c r="AA561">
        <v>6</v>
      </c>
      <c r="AB561">
        <v>3.81</v>
      </c>
      <c r="AC561">
        <v>0</v>
      </c>
      <c r="AD561">
        <v>1.02</v>
      </c>
      <c r="AE561">
        <v>369</v>
      </c>
      <c r="AF561">
        <v>0</v>
      </c>
      <c r="AG561">
        <v>0</v>
      </c>
      <c r="AH561">
        <v>0</v>
      </c>
      <c r="AI561">
        <v>0</v>
      </c>
      <c r="AJ561">
        <v>2</v>
      </c>
      <c r="AK561">
        <v>0</v>
      </c>
      <c r="AL561">
        <v>0</v>
      </c>
      <c r="AM561">
        <v>0</v>
      </c>
      <c r="AN561">
        <v>156</v>
      </c>
      <c r="AO561">
        <v>75</v>
      </c>
      <c r="AP561">
        <v>46</v>
      </c>
      <c r="AQ561">
        <v>40</v>
      </c>
      <c r="AR561">
        <v>7</v>
      </c>
      <c r="AS561">
        <v>199</v>
      </c>
      <c r="AT561">
        <v>199</v>
      </c>
      <c r="AU561">
        <v>0</v>
      </c>
      <c r="AV561">
        <v>1.61</v>
      </c>
      <c r="AW561">
        <v>10.241899999999999</v>
      </c>
      <c r="AX561">
        <v>0.63500000000000001</v>
      </c>
      <c r="AY561">
        <v>20.100000000000001</v>
      </c>
    </row>
    <row r="562" spans="1:51" x14ac:dyDescent="0.35">
      <c r="A562" t="s">
        <v>779</v>
      </c>
      <c r="B562" t="s">
        <v>48</v>
      </c>
      <c r="C562">
        <v>2.3842769958740832E+16</v>
      </c>
      <c r="D562" t="s">
        <v>486</v>
      </c>
      <c r="E562" t="s">
        <v>773</v>
      </c>
      <c r="F562" t="s">
        <v>774</v>
      </c>
      <c r="G562" t="s">
        <v>49</v>
      </c>
      <c r="H562">
        <v>821617228037801</v>
      </c>
      <c r="I562" t="s">
        <v>293</v>
      </c>
      <c r="J562">
        <v>2.3842769958790832E+16</v>
      </c>
      <c r="K562" t="s">
        <v>537</v>
      </c>
      <c r="L562" t="s">
        <v>773</v>
      </c>
      <c r="M562" t="s">
        <v>774</v>
      </c>
      <c r="N562" t="s">
        <v>62</v>
      </c>
      <c r="P562" t="s">
        <v>280</v>
      </c>
      <c r="R562" t="s">
        <v>49</v>
      </c>
      <c r="S562" t="s">
        <v>473</v>
      </c>
      <c r="T562">
        <v>2.3842770887980832E+16</v>
      </c>
      <c r="U562" t="s">
        <v>660</v>
      </c>
      <c r="W562" t="s">
        <v>282</v>
      </c>
      <c r="X562" t="s">
        <v>283</v>
      </c>
      <c r="Y562" t="s">
        <v>284</v>
      </c>
      <c r="Z562">
        <v>147238</v>
      </c>
      <c r="AA562">
        <v>247</v>
      </c>
      <c r="AB562">
        <v>1013.01</v>
      </c>
      <c r="AC562">
        <v>0</v>
      </c>
      <c r="AD562">
        <v>1.1000000000000001</v>
      </c>
      <c r="AE562">
        <v>135416</v>
      </c>
      <c r="AF562">
        <v>113</v>
      </c>
      <c r="AG562">
        <v>0</v>
      </c>
      <c r="AH562">
        <v>0</v>
      </c>
      <c r="AI562">
        <v>0</v>
      </c>
      <c r="AJ562">
        <v>43</v>
      </c>
      <c r="AK562">
        <v>2</v>
      </c>
      <c r="AL562">
        <v>2</v>
      </c>
      <c r="AM562">
        <v>0</v>
      </c>
      <c r="AN562">
        <v>33203</v>
      </c>
      <c r="AO562">
        <v>12788</v>
      </c>
      <c r="AP562">
        <v>6981</v>
      </c>
      <c r="AQ562">
        <v>5363</v>
      </c>
      <c r="AR562">
        <v>2</v>
      </c>
      <c r="AS562">
        <v>13221</v>
      </c>
      <c r="AT562">
        <v>13221</v>
      </c>
      <c r="AU562">
        <v>0</v>
      </c>
      <c r="AV562">
        <v>0.17</v>
      </c>
      <c r="AW562">
        <v>6.8800999999999997</v>
      </c>
      <c r="AX562">
        <v>4.1013000000000002</v>
      </c>
      <c r="AY562">
        <v>40.56</v>
      </c>
    </row>
    <row r="563" spans="1:51" x14ac:dyDescent="0.35">
      <c r="A563" t="s">
        <v>778</v>
      </c>
      <c r="B563" t="s">
        <v>56</v>
      </c>
      <c r="C563">
        <v>6092666018914</v>
      </c>
      <c r="D563" t="s">
        <v>484</v>
      </c>
      <c r="E563" t="s">
        <v>773</v>
      </c>
      <c r="F563" t="s">
        <v>774</v>
      </c>
      <c r="G563" t="s">
        <v>49</v>
      </c>
      <c r="H563">
        <v>455335817999279</v>
      </c>
      <c r="I563" t="s">
        <v>285</v>
      </c>
      <c r="J563">
        <v>6092666019714</v>
      </c>
      <c r="K563" t="s">
        <v>539</v>
      </c>
      <c r="L563" t="s">
        <v>773</v>
      </c>
      <c r="M563" t="s">
        <v>774</v>
      </c>
      <c r="N563" t="s">
        <v>61</v>
      </c>
      <c r="P563" t="s">
        <v>280</v>
      </c>
      <c r="R563" t="s">
        <v>64</v>
      </c>
      <c r="S563" t="s">
        <v>473</v>
      </c>
      <c r="T563">
        <v>6092666042714</v>
      </c>
      <c r="U563" t="s">
        <v>594</v>
      </c>
      <c r="X563" t="s">
        <v>283</v>
      </c>
      <c r="Z563">
        <v>27408</v>
      </c>
      <c r="AA563">
        <v>512</v>
      </c>
      <c r="AB563">
        <v>429.35</v>
      </c>
      <c r="AC563">
        <v>0</v>
      </c>
      <c r="AD563">
        <v>1.57</v>
      </c>
      <c r="AE563">
        <v>17662</v>
      </c>
      <c r="AF563">
        <v>429</v>
      </c>
      <c r="AG563">
        <v>0</v>
      </c>
      <c r="AH563">
        <v>5</v>
      </c>
      <c r="AI563">
        <v>0</v>
      </c>
      <c r="AJ563">
        <v>3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1.87</v>
      </c>
      <c r="AW563">
        <v>15.665100000000001</v>
      </c>
      <c r="AX563">
        <v>0.83860000000000001</v>
      </c>
    </row>
    <row r="564" spans="1:51" x14ac:dyDescent="0.35">
      <c r="A564" t="s">
        <v>783</v>
      </c>
      <c r="B564" t="s">
        <v>48</v>
      </c>
      <c r="C564">
        <v>2.384281562016084E+16</v>
      </c>
      <c r="D564" t="s">
        <v>488</v>
      </c>
      <c r="E564" t="s">
        <v>773</v>
      </c>
      <c r="F564" t="s">
        <v>774</v>
      </c>
      <c r="G564" t="s">
        <v>49</v>
      </c>
      <c r="H564">
        <v>608859825980210</v>
      </c>
      <c r="I564" t="s">
        <v>291</v>
      </c>
      <c r="J564">
        <v>2.384281562018084E+16</v>
      </c>
      <c r="K564" t="s">
        <v>540</v>
      </c>
      <c r="L564" t="s">
        <v>773</v>
      </c>
      <c r="M564" t="s">
        <v>774</v>
      </c>
      <c r="N564" t="s">
        <v>54</v>
      </c>
      <c r="P564" t="s">
        <v>280</v>
      </c>
      <c r="R564" t="s">
        <v>49</v>
      </c>
      <c r="S564" t="s">
        <v>473</v>
      </c>
      <c r="T564">
        <v>2.384281564021084E+16</v>
      </c>
      <c r="U564" t="s">
        <v>592</v>
      </c>
      <c r="W564" t="s">
        <v>282</v>
      </c>
      <c r="X564" t="s">
        <v>283</v>
      </c>
      <c r="Z564">
        <v>181673</v>
      </c>
      <c r="AA564">
        <v>1479</v>
      </c>
      <c r="AB564">
        <v>1848.69</v>
      </c>
      <c r="AC564">
        <v>0</v>
      </c>
      <c r="AD564">
        <v>1.03</v>
      </c>
      <c r="AE564">
        <v>179699</v>
      </c>
      <c r="AF564">
        <v>0</v>
      </c>
      <c r="AG564">
        <v>0</v>
      </c>
      <c r="AH564">
        <v>45</v>
      </c>
      <c r="AI564">
        <v>0</v>
      </c>
      <c r="AJ564">
        <v>171</v>
      </c>
      <c r="AK564">
        <v>28</v>
      </c>
      <c r="AL564">
        <v>35</v>
      </c>
      <c r="AM564">
        <v>0</v>
      </c>
      <c r="AN564">
        <v>93470</v>
      </c>
      <c r="AO564">
        <v>49601</v>
      </c>
      <c r="AP564">
        <v>36163</v>
      </c>
      <c r="AQ564">
        <v>27907</v>
      </c>
      <c r="AR564">
        <v>4</v>
      </c>
      <c r="AS564">
        <v>51065</v>
      </c>
      <c r="AT564">
        <v>51065</v>
      </c>
      <c r="AU564">
        <v>0</v>
      </c>
      <c r="AV564">
        <v>0.81</v>
      </c>
      <c r="AW564">
        <v>10.1759</v>
      </c>
      <c r="AX564">
        <v>1.25</v>
      </c>
      <c r="AY564">
        <v>54.65</v>
      </c>
    </row>
    <row r="565" spans="1:51" x14ac:dyDescent="0.35">
      <c r="A565" t="s">
        <v>776</v>
      </c>
      <c r="B565" t="s">
        <v>48</v>
      </c>
      <c r="C565">
        <v>6091393212914</v>
      </c>
      <c r="D565" t="s">
        <v>487</v>
      </c>
      <c r="E565" t="s">
        <v>773</v>
      </c>
      <c r="F565" t="s">
        <v>774</v>
      </c>
      <c r="G565" t="s">
        <v>49</v>
      </c>
      <c r="H565">
        <v>455335817999279</v>
      </c>
      <c r="I565" t="s">
        <v>285</v>
      </c>
      <c r="J565">
        <v>6091393215914</v>
      </c>
      <c r="K565" t="s">
        <v>538</v>
      </c>
      <c r="L565" t="s">
        <v>773</v>
      </c>
      <c r="M565" t="s">
        <v>774</v>
      </c>
      <c r="N565" t="s">
        <v>63</v>
      </c>
      <c r="P565" t="s">
        <v>280</v>
      </c>
      <c r="R565" t="s">
        <v>64</v>
      </c>
      <c r="S565" t="s">
        <v>473</v>
      </c>
      <c r="T565">
        <v>6091394725714</v>
      </c>
      <c r="U565" t="s">
        <v>627</v>
      </c>
      <c r="W565" t="s">
        <v>282</v>
      </c>
      <c r="X565" t="s">
        <v>283</v>
      </c>
      <c r="Z565">
        <v>124143</v>
      </c>
      <c r="AA565">
        <v>546</v>
      </c>
      <c r="AB565">
        <v>1142.03</v>
      </c>
      <c r="AC565">
        <v>0</v>
      </c>
      <c r="AD565">
        <v>1.03</v>
      </c>
      <c r="AE565">
        <v>122815</v>
      </c>
      <c r="AF565">
        <v>0</v>
      </c>
      <c r="AG565">
        <v>0</v>
      </c>
      <c r="AH565">
        <v>7</v>
      </c>
      <c r="AI565">
        <v>0</v>
      </c>
      <c r="AJ565">
        <v>25</v>
      </c>
      <c r="AK565">
        <v>6</v>
      </c>
      <c r="AL565">
        <v>7</v>
      </c>
      <c r="AM565">
        <v>0</v>
      </c>
      <c r="AN565">
        <v>27833</v>
      </c>
      <c r="AO565">
        <v>12290</v>
      </c>
      <c r="AP565">
        <v>7687</v>
      </c>
      <c r="AQ565">
        <v>5660</v>
      </c>
      <c r="AR565">
        <v>3</v>
      </c>
      <c r="AS565">
        <v>22982</v>
      </c>
      <c r="AT565">
        <v>22982</v>
      </c>
      <c r="AU565">
        <v>0</v>
      </c>
      <c r="AV565">
        <v>0.44</v>
      </c>
      <c r="AW565">
        <v>9.1992999999999991</v>
      </c>
      <c r="AX565">
        <v>2.0916000000000001</v>
      </c>
      <c r="AY565">
        <v>24.63</v>
      </c>
    </row>
    <row r="566" spans="1:51" x14ac:dyDescent="0.35">
      <c r="A566" t="s">
        <v>779</v>
      </c>
      <c r="B566" t="s">
        <v>48</v>
      </c>
      <c r="C566">
        <v>6088390514251</v>
      </c>
      <c r="D566" t="s">
        <v>490</v>
      </c>
      <c r="E566" t="s">
        <v>773</v>
      </c>
      <c r="F566" t="s">
        <v>774</v>
      </c>
      <c r="G566" t="s">
        <v>49</v>
      </c>
      <c r="H566">
        <v>480322772167250</v>
      </c>
      <c r="I566" t="s">
        <v>295</v>
      </c>
      <c r="J566">
        <v>6090563619251</v>
      </c>
      <c r="K566" t="s">
        <v>544</v>
      </c>
      <c r="L566" t="s">
        <v>773</v>
      </c>
      <c r="M566" t="s">
        <v>774</v>
      </c>
      <c r="N566" t="s">
        <v>61</v>
      </c>
      <c r="P566" t="s">
        <v>280</v>
      </c>
      <c r="Q566" t="s">
        <v>281</v>
      </c>
      <c r="R566" t="s">
        <v>49</v>
      </c>
      <c r="S566" t="s">
        <v>473</v>
      </c>
      <c r="T566">
        <v>6090563619051</v>
      </c>
      <c r="U566" t="s">
        <v>652</v>
      </c>
      <c r="W566" t="s">
        <v>282</v>
      </c>
      <c r="X566" t="s">
        <v>283</v>
      </c>
      <c r="Z566">
        <v>158253</v>
      </c>
      <c r="AA566">
        <v>678</v>
      </c>
      <c r="AB566">
        <v>887.88</v>
      </c>
      <c r="AC566">
        <v>0</v>
      </c>
      <c r="AD566">
        <v>1.31</v>
      </c>
      <c r="AE566">
        <v>122750</v>
      </c>
      <c r="AF566">
        <v>0</v>
      </c>
      <c r="AG566">
        <v>0</v>
      </c>
      <c r="AH566">
        <v>8</v>
      </c>
      <c r="AI566">
        <v>0</v>
      </c>
      <c r="AJ566">
        <v>31</v>
      </c>
      <c r="AK566">
        <v>4</v>
      </c>
      <c r="AL566">
        <v>4</v>
      </c>
      <c r="AM566">
        <v>0</v>
      </c>
      <c r="AN566">
        <v>33935</v>
      </c>
      <c r="AO566">
        <v>17763</v>
      </c>
      <c r="AP566">
        <v>11714</v>
      </c>
      <c r="AQ566">
        <v>8445</v>
      </c>
      <c r="AR566">
        <v>5</v>
      </c>
      <c r="AS566">
        <v>46258</v>
      </c>
      <c r="AT566">
        <v>46258</v>
      </c>
      <c r="AU566">
        <v>0</v>
      </c>
      <c r="AV566">
        <v>0.43</v>
      </c>
      <c r="AW566">
        <v>5.6105</v>
      </c>
      <c r="AX566">
        <v>1.3096000000000001</v>
      </c>
      <c r="AY566">
        <v>18.260000000000002</v>
      </c>
    </row>
    <row r="567" spans="1:51" x14ac:dyDescent="0.35">
      <c r="A567" t="s">
        <v>772</v>
      </c>
      <c r="B567" t="s">
        <v>48</v>
      </c>
      <c r="C567">
        <v>2.384281562016084E+16</v>
      </c>
      <c r="D567" t="s">
        <v>488</v>
      </c>
      <c r="E567" t="s">
        <v>773</v>
      </c>
      <c r="F567" t="s">
        <v>774</v>
      </c>
      <c r="G567" t="s">
        <v>49</v>
      </c>
      <c r="H567">
        <v>608859825980210</v>
      </c>
      <c r="I567" t="s">
        <v>291</v>
      </c>
      <c r="J567">
        <v>2.384281562018084E+16</v>
      </c>
      <c r="K567" t="s">
        <v>540</v>
      </c>
      <c r="L567" t="s">
        <v>773</v>
      </c>
      <c r="M567" t="s">
        <v>774</v>
      </c>
      <c r="N567" t="s">
        <v>54</v>
      </c>
      <c r="P567" t="s">
        <v>280</v>
      </c>
      <c r="R567" t="s">
        <v>49</v>
      </c>
      <c r="S567" t="s">
        <v>473</v>
      </c>
      <c r="T567">
        <v>2.384281563137084E+16</v>
      </c>
      <c r="U567" t="s">
        <v>599</v>
      </c>
      <c r="W567" t="s">
        <v>282</v>
      </c>
      <c r="X567" t="s">
        <v>283</v>
      </c>
      <c r="Z567">
        <v>363</v>
      </c>
      <c r="AA567">
        <v>8</v>
      </c>
      <c r="AB567">
        <v>3.69</v>
      </c>
      <c r="AC567">
        <v>0</v>
      </c>
      <c r="AD567">
        <v>1.02</v>
      </c>
      <c r="AE567">
        <v>362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132</v>
      </c>
      <c r="AO567">
        <v>68</v>
      </c>
      <c r="AP567">
        <v>45</v>
      </c>
      <c r="AQ567">
        <v>35</v>
      </c>
      <c r="AR567">
        <v>6</v>
      </c>
      <c r="AS567">
        <v>151</v>
      </c>
      <c r="AT567">
        <v>151</v>
      </c>
      <c r="AU567">
        <v>0</v>
      </c>
      <c r="AV567">
        <v>2.2000000000000002</v>
      </c>
      <c r="AW567">
        <v>10.1653</v>
      </c>
      <c r="AX567">
        <v>0.4612</v>
      </c>
      <c r="AY567">
        <v>23.18</v>
      </c>
    </row>
    <row r="568" spans="1:51" x14ac:dyDescent="0.35">
      <c r="A568" t="s">
        <v>782</v>
      </c>
      <c r="B568" t="s">
        <v>56</v>
      </c>
      <c r="C568">
        <v>6092666018914</v>
      </c>
      <c r="D568" t="s">
        <v>484</v>
      </c>
      <c r="E568" t="s">
        <v>773</v>
      </c>
      <c r="F568" t="s">
        <v>774</v>
      </c>
      <c r="G568" t="s">
        <v>49</v>
      </c>
      <c r="H568">
        <v>455335817999279</v>
      </c>
      <c r="I568" t="s">
        <v>285</v>
      </c>
      <c r="J568">
        <v>6092666019714</v>
      </c>
      <c r="K568" t="s">
        <v>539</v>
      </c>
      <c r="L568" t="s">
        <v>773</v>
      </c>
      <c r="M568" t="s">
        <v>774</v>
      </c>
      <c r="N568" t="s">
        <v>61</v>
      </c>
      <c r="P568" t="s">
        <v>280</v>
      </c>
      <c r="R568" t="s">
        <v>64</v>
      </c>
      <c r="S568" t="s">
        <v>473</v>
      </c>
      <c r="T568">
        <v>6092666042714</v>
      </c>
      <c r="U568" t="s">
        <v>594</v>
      </c>
      <c r="X568" t="s">
        <v>283</v>
      </c>
      <c r="Z568">
        <v>31218</v>
      </c>
      <c r="AA568">
        <v>541</v>
      </c>
      <c r="AB568">
        <v>511.23</v>
      </c>
      <c r="AC568">
        <v>0</v>
      </c>
      <c r="AD568">
        <v>1.68</v>
      </c>
      <c r="AE568">
        <v>18798</v>
      </c>
      <c r="AF568">
        <v>485</v>
      </c>
      <c r="AG568">
        <v>0</v>
      </c>
      <c r="AH568">
        <v>6</v>
      </c>
      <c r="AI568">
        <v>0</v>
      </c>
      <c r="AJ568">
        <v>2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1.73</v>
      </c>
      <c r="AW568">
        <v>16.376100000000001</v>
      </c>
      <c r="AX568">
        <v>0.94499999999999995</v>
      </c>
    </row>
    <row r="569" spans="1:51" x14ac:dyDescent="0.35">
      <c r="A569" t="s">
        <v>777</v>
      </c>
      <c r="B569" t="s">
        <v>48</v>
      </c>
      <c r="C569">
        <v>6091393212914</v>
      </c>
      <c r="D569" t="s">
        <v>487</v>
      </c>
      <c r="E569" t="s">
        <v>773</v>
      </c>
      <c r="F569" t="s">
        <v>774</v>
      </c>
      <c r="G569" t="s">
        <v>49</v>
      </c>
      <c r="H569">
        <v>455335817999279</v>
      </c>
      <c r="I569" t="s">
        <v>285</v>
      </c>
      <c r="J569">
        <v>6091393215914</v>
      </c>
      <c r="K569" t="s">
        <v>538</v>
      </c>
      <c r="L569" t="s">
        <v>773</v>
      </c>
      <c r="M569" t="s">
        <v>774</v>
      </c>
      <c r="N569" t="s">
        <v>63</v>
      </c>
      <c r="P569" t="s">
        <v>280</v>
      </c>
      <c r="R569" t="s">
        <v>64</v>
      </c>
      <c r="S569" t="s">
        <v>473</v>
      </c>
      <c r="T569">
        <v>6091393858514</v>
      </c>
      <c r="U569" t="s">
        <v>628</v>
      </c>
      <c r="W569" t="s">
        <v>282</v>
      </c>
      <c r="X569" t="s">
        <v>283</v>
      </c>
      <c r="Z569">
        <v>159</v>
      </c>
      <c r="AA569">
        <v>0</v>
      </c>
      <c r="AB569">
        <v>1.45</v>
      </c>
      <c r="AC569">
        <v>0</v>
      </c>
      <c r="AD569">
        <v>1.01</v>
      </c>
      <c r="AE569">
        <v>159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</v>
      </c>
      <c r="AO569">
        <v>7</v>
      </c>
      <c r="AP569">
        <v>5</v>
      </c>
      <c r="AQ569">
        <v>4</v>
      </c>
      <c r="AR569">
        <v>2</v>
      </c>
      <c r="AS569">
        <v>10</v>
      </c>
      <c r="AT569">
        <v>10</v>
      </c>
      <c r="AU569">
        <v>0</v>
      </c>
      <c r="AV569">
        <v>0</v>
      </c>
      <c r="AW569">
        <v>9.1195000000000004</v>
      </c>
      <c r="AX569">
        <v>0</v>
      </c>
      <c r="AY569">
        <v>40</v>
      </c>
    </row>
    <row r="570" spans="1:51" x14ac:dyDescent="0.35">
      <c r="A570" t="s">
        <v>783</v>
      </c>
      <c r="B570" t="s">
        <v>48</v>
      </c>
      <c r="C570">
        <v>2.3842769958740832E+16</v>
      </c>
      <c r="D570" t="s">
        <v>486</v>
      </c>
      <c r="E570" t="s">
        <v>773</v>
      </c>
      <c r="F570" t="s">
        <v>774</v>
      </c>
      <c r="G570" t="s">
        <v>49</v>
      </c>
      <c r="H570">
        <v>821617228037801</v>
      </c>
      <c r="I570" t="s">
        <v>293</v>
      </c>
      <c r="J570">
        <v>2.3842769958790832E+16</v>
      </c>
      <c r="K570" t="s">
        <v>537</v>
      </c>
      <c r="L570" t="s">
        <v>773</v>
      </c>
      <c r="M570" t="s">
        <v>774</v>
      </c>
      <c r="N570" t="s">
        <v>62</v>
      </c>
      <c r="P570" t="s">
        <v>280</v>
      </c>
      <c r="R570" t="s">
        <v>49</v>
      </c>
      <c r="S570" t="s">
        <v>473</v>
      </c>
      <c r="T570">
        <v>2.3842770887980832E+16</v>
      </c>
      <c r="U570" t="s">
        <v>660</v>
      </c>
      <c r="W570" t="s">
        <v>282</v>
      </c>
      <c r="X570" t="s">
        <v>283</v>
      </c>
      <c r="Y570" t="s">
        <v>284</v>
      </c>
      <c r="Z570">
        <v>110384</v>
      </c>
      <c r="AA570">
        <v>192</v>
      </c>
      <c r="AB570">
        <v>759.54</v>
      </c>
      <c r="AC570">
        <v>0</v>
      </c>
      <c r="AD570">
        <v>1.1100000000000001</v>
      </c>
      <c r="AE570">
        <v>101226</v>
      </c>
      <c r="AF570">
        <v>87</v>
      </c>
      <c r="AG570">
        <v>0</v>
      </c>
      <c r="AH570">
        <v>0</v>
      </c>
      <c r="AI570">
        <v>0</v>
      </c>
      <c r="AJ570">
        <v>57</v>
      </c>
      <c r="AK570">
        <v>3</v>
      </c>
      <c r="AL570">
        <v>2</v>
      </c>
      <c r="AM570">
        <v>0</v>
      </c>
      <c r="AN570">
        <v>27483</v>
      </c>
      <c r="AO570">
        <v>10341</v>
      </c>
      <c r="AP570">
        <v>5624</v>
      </c>
      <c r="AQ570">
        <v>4363</v>
      </c>
      <c r="AR570">
        <v>2</v>
      </c>
      <c r="AS570">
        <v>10713</v>
      </c>
      <c r="AT570">
        <v>10713</v>
      </c>
      <c r="AU570">
        <v>0</v>
      </c>
      <c r="AV570">
        <v>0.17</v>
      </c>
      <c r="AW570">
        <v>6.8808999999999996</v>
      </c>
      <c r="AX570">
        <v>3.9559000000000002</v>
      </c>
      <c r="AY570">
        <v>40.729999999999997</v>
      </c>
    </row>
    <row r="571" spans="1:51" x14ac:dyDescent="0.35">
      <c r="A571" t="s">
        <v>782</v>
      </c>
      <c r="B571" t="s">
        <v>48</v>
      </c>
      <c r="C571">
        <v>2.384281562016084E+16</v>
      </c>
      <c r="D571" t="s">
        <v>488</v>
      </c>
      <c r="E571" t="s">
        <v>773</v>
      </c>
      <c r="F571" t="s">
        <v>774</v>
      </c>
      <c r="G571" t="s">
        <v>49</v>
      </c>
      <c r="H571">
        <v>608859825980210</v>
      </c>
      <c r="I571" t="s">
        <v>291</v>
      </c>
      <c r="J571">
        <v>2.384281562018084E+16</v>
      </c>
      <c r="K571" t="s">
        <v>540</v>
      </c>
      <c r="L571" t="s">
        <v>773</v>
      </c>
      <c r="M571" t="s">
        <v>774</v>
      </c>
      <c r="N571" t="s">
        <v>54</v>
      </c>
      <c r="P571" t="s">
        <v>280</v>
      </c>
      <c r="R571" t="s">
        <v>49</v>
      </c>
      <c r="S571" t="s">
        <v>473</v>
      </c>
      <c r="T571">
        <v>2.384281564021084E+16</v>
      </c>
      <c r="U571" t="s">
        <v>592</v>
      </c>
      <c r="W571" t="s">
        <v>282</v>
      </c>
      <c r="X571" t="s">
        <v>283</v>
      </c>
      <c r="Z571">
        <v>196753</v>
      </c>
      <c r="AA571">
        <v>1323</v>
      </c>
      <c r="AB571">
        <v>2002.19</v>
      </c>
      <c r="AC571">
        <v>0</v>
      </c>
      <c r="AD571">
        <v>1.04</v>
      </c>
      <c r="AE571">
        <v>192208</v>
      </c>
      <c r="AF571">
        <v>0</v>
      </c>
      <c r="AG571">
        <v>0</v>
      </c>
      <c r="AH571">
        <v>33</v>
      </c>
      <c r="AI571">
        <v>0</v>
      </c>
      <c r="AJ571">
        <v>142</v>
      </c>
      <c r="AK571">
        <v>32</v>
      </c>
      <c r="AL571">
        <v>25</v>
      </c>
      <c r="AM571">
        <v>0</v>
      </c>
      <c r="AN571">
        <v>95916</v>
      </c>
      <c r="AO571">
        <v>49085</v>
      </c>
      <c r="AP571">
        <v>35743</v>
      </c>
      <c r="AQ571">
        <v>27609</v>
      </c>
      <c r="AR571">
        <v>4</v>
      </c>
      <c r="AS571">
        <v>50740</v>
      </c>
      <c r="AT571">
        <v>50740</v>
      </c>
      <c r="AU571">
        <v>0</v>
      </c>
      <c r="AV571">
        <v>0.67</v>
      </c>
      <c r="AW571">
        <v>10.1762</v>
      </c>
      <c r="AX571">
        <v>1.5134000000000001</v>
      </c>
      <c r="AY571">
        <v>54.41</v>
      </c>
    </row>
    <row r="572" spans="1:51" x14ac:dyDescent="0.35">
      <c r="A572" t="s">
        <v>783</v>
      </c>
      <c r="B572" t="s">
        <v>48</v>
      </c>
      <c r="C572">
        <v>6091393212914</v>
      </c>
      <c r="D572" t="s">
        <v>487</v>
      </c>
      <c r="E572" t="s">
        <v>773</v>
      </c>
      <c r="F572" t="s">
        <v>774</v>
      </c>
      <c r="G572" t="s">
        <v>49</v>
      </c>
      <c r="H572">
        <v>455335817999279</v>
      </c>
      <c r="I572" t="s">
        <v>285</v>
      </c>
      <c r="J572">
        <v>6091393215914</v>
      </c>
      <c r="K572" t="s">
        <v>538</v>
      </c>
      <c r="L572" t="s">
        <v>773</v>
      </c>
      <c r="M572" t="s">
        <v>774</v>
      </c>
      <c r="N572" t="s">
        <v>63</v>
      </c>
      <c r="P572" t="s">
        <v>280</v>
      </c>
      <c r="R572" t="s">
        <v>64</v>
      </c>
      <c r="S572" t="s">
        <v>473</v>
      </c>
      <c r="T572">
        <v>6091394725714</v>
      </c>
      <c r="U572" t="s">
        <v>627</v>
      </c>
      <c r="W572" t="s">
        <v>282</v>
      </c>
      <c r="X572" t="s">
        <v>283</v>
      </c>
      <c r="Z572">
        <v>251</v>
      </c>
      <c r="AA572">
        <v>2</v>
      </c>
      <c r="AB572">
        <v>2.33</v>
      </c>
      <c r="AC572">
        <v>0</v>
      </c>
      <c r="AD572">
        <v>1.01</v>
      </c>
      <c r="AE572">
        <v>251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35</v>
      </c>
      <c r="AO572">
        <v>18</v>
      </c>
      <c r="AP572">
        <v>10</v>
      </c>
      <c r="AQ572">
        <v>8</v>
      </c>
      <c r="AR572">
        <v>3</v>
      </c>
      <c r="AS572">
        <v>30</v>
      </c>
      <c r="AT572">
        <v>30</v>
      </c>
      <c r="AU572">
        <v>0</v>
      </c>
      <c r="AV572">
        <v>0.8</v>
      </c>
      <c r="AW572">
        <v>9.2828999999999997</v>
      </c>
      <c r="AX572">
        <v>1.165</v>
      </c>
      <c r="AY572">
        <v>26.67</v>
      </c>
    </row>
    <row r="573" spans="1:51" x14ac:dyDescent="0.35">
      <c r="A573" t="s">
        <v>782</v>
      </c>
      <c r="B573" t="s">
        <v>48</v>
      </c>
      <c r="C573">
        <v>2.384281562016084E+16</v>
      </c>
      <c r="D573" t="s">
        <v>488</v>
      </c>
      <c r="E573" t="s">
        <v>773</v>
      </c>
      <c r="F573" t="s">
        <v>774</v>
      </c>
      <c r="G573" t="s">
        <v>49</v>
      </c>
      <c r="H573">
        <v>608859825980210</v>
      </c>
      <c r="I573" t="s">
        <v>291</v>
      </c>
      <c r="J573">
        <v>2.384281562018084E+16</v>
      </c>
      <c r="K573" t="s">
        <v>540</v>
      </c>
      <c r="L573" t="s">
        <v>773</v>
      </c>
      <c r="M573" t="s">
        <v>774</v>
      </c>
      <c r="N573" t="s">
        <v>54</v>
      </c>
      <c r="P573" t="s">
        <v>280</v>
      </c>
      <c r="R573" t="s">
        <v>49</v>
      </c>
      <c r="S573" t="s">
        <v>473</v>
      </c>
      <c r="T573">
        <v>2.384281564021084E+16</v>
      </c>
      <c r="U573" t="s">
        <v>592</v>
      </c>
      <c r="W573" t="s">
        <v>282</v>
      </c>
      <c r="X573" t="s">
        <v>283</v>
      </c>
      <c r="Z573">
        <v>195248</v>
      </c>
      <c r="AA573">
        <v>1295</v>
      </c>
      <c r="AB573">
        <v>1987.34</v>
      </c>
      <c r="AC573">
        <v>0</v>
      </c>
      <c r="AD573">
        <v>1.01</v>
      </c>
      <c r="AE573">
        <v>195248</v>
      </c>
      <c r="AF573">
        <v>0</v>
      </c>
      <c r="AG573">
        <v>0</v>
      </c>
      <c r="AH573">
        <v>41</v>
      </c>
      <c r="AI573">
        <v>0</v>
      </c>
      <c r="AJ573">
        <v>132</v>
      </c>
      <c r="AK573">
        <v>34</v>
      </c>
      <c r="AL573">
        <v>15</v>
      </c>
      <c r="AM573">
        <v>0</v>
      </c>
      <c r="AN573">
        <v>94413</v>
      </c>
      <c r="AO573">
        <v>49352</v>
      </c>
      <c r="AP573">
        <v>36443</v>
      </c>
      <c r="AQ573">
        <v>27989</v>
      </c>
      <c r="AR573">
        <v>4</v>
      </c>
      <c r="AS573">
        <v>51029</v>
      </c>
      <c r="AT573">
        <v>51029</v>
      </c>
      <c r="AU573">
        <v>0</v>
      </c>
      <c r="AV573">
        <v>0.66</v>
      </c>
      <c r="AW573">
        <v>10.1785</v>
      </c>
      <c r="AX573">
        <v>1.5346</v>
      </c>
      <c r="AY573">
        <v>54.85</v>
      </c>
    </row>
    <row r="574" spans="1:51" x14ac:dyDescent="0.35">
      <c r="A574" t="s">
        <v>781</v>
      </c>
      <c r="B574" t="s">
        <v>48</v>
      </c>
      <c r="C574">
        <v>6091393212914</v>
      </c>
      <c r="D574" t="s">
        <v>487</v>
      </c>
      <c r="E574" t="s">
        <v>773</v>
      </c>
      <c r="F574" t="s">
        <v>774</v>
      </c>
      <c r="G574" t="s">
        <v>49</v>
      </c>
      <c r="H574">
        <v>455335817999279</v>
      </c>
      <c r="I574" t="s">
        <v>285</v>
      </c>
      <c r="J574">
        <v>6091393215914</v>
      </c>
      <c r="K574" t="s">
        <v>538</v>
      </c>
      <c r="L574" t="s">
        <v>773</v>
      </c>
      <c r="M574" t="s">
        <v>774</v>
      </c>
      <c r="N574" t="s">
        <v>63</v>
      </c>
      <c r="P574" t="s">
        <v>280</v>
      </c>
      <c r="R574" t="s">
        <v>64</v>
      </c>
      <c r="S574" t="s">
        <v>473</v>
      </c>
      <c r="T574">
        <v>6091394725714</v>
      </c>
      <c r="U574" t="s">
        <v>627</v>
      </c>
      <c r="W574" t="s">
        <v>282</v>
      </c>
      <c r="X574" t="s">
        <v>283</v>
      </c>
      <c r="Z574">
        <v>80632</v>
      </c>
      <c r="AA574">
        <v>299</v>
      </c>
      <c r="AB574">
        <v>741.75</v>
      </c>
      <c r="AC574">
        <v>0</v>
      </c>
      <c r="AD574">
        <v>1.02</v>
      </c>
      <c r="AE574">
        <v>80088</v>
      </c>
      <c r="AF574">
        <v>0</v>
      </c>
      <c r="AG574">
        <v>0</v>
      </c>
      <c r="AH574">
        <v>3</v>
      </c>
      <c r="AI574">
        <v>0</v>
      </c>
      <c r="AJ574">
        <v>30</v>
      </c>
      <c r="AK574">
        <v>0</v>
      </c>
      <c r="AL574">
        <v>2</v>
      </c>
      <c r="AM574">
        <v>0</v>
      </c>
      <c r="AN574">
        <v>17486</v>
      </c>
      <c r="AO574">
        <v>7401</v>
      </c>
      <c r="AP574">
        <v>4532</v>
      </c>
      <c r="AQ574">
        <v>3327</v>
      </c>
      <c r="AR574">
        <v>3</v>
      </c>
      <c r="AS574">
        <v>14447</v>
      </c>
      <c r="AT574">
        <v>14447</v>
      </c>
      <c r="AU574">
        <v>0</v>
      </c>
      <c r="AV574">
        <v>0.37</v>
      </c>
      <c r="AW574">
        <v>9.1991999999999994</v>
      </c>
      <c r="AX574">
        <v>2.4807999999999999</v>
      </c>
      <c r="AY574">
        <v>23.03</v>
      </c>
    </row>
    <row r="575" spans="1:51" x14ac:dyDescent="0.35">
      <c r="A575" t="s">
        <v>776</v>
      </c>
      <c r="B575" t="s">
        <v>48</v>
      </c>
      <c r="C575">
        <v>6088390514251</v>
      </c>
      <c r="D575" t="s">
        <v>490</v>
      </c>
      <c r="E575" t="s">
        <v>773</v>
      </c>
      <c r="F575" t="s">
        <v>774</v>
      </c>
      <c r="G575" t="s">
        <v>49</v>
      </c>
      <c r="H575">
        <v>480322772167250</v>
      </c>
      <c r="I575" t="s">
        <v>295</v>
      </c>
      <c r="J575">
        <v>6090563619251</v>
      </c>
      <c r="K575" t="s">
        <v>544</v>
      </c>
      <c r="L575" t="s">
        <v>773</v>
      </c>
      <c r="M575" t="s">
        <v>774</v>
      </c>
      <c r="N575" t="s">
        <v>61</v>
      </c>
      <c r="P575" t="s">
        <v>280</v>
      </c>
      <c r="Q575" t="s">
        <v>281</v>
      </c>
      <c r="R575" t="s">
        <v>49</v>
      </c>
      <c r="S575" t="s">
        <v>473</v>
      </c>
      <c r="T575">
        <v>6090563619051</v>
      </c>
      <c r="U575" t="s">
        <v>652</v>
      </c>
      <c r="W575" t="s">
        <v>282</v>
      </c>
      <c r="X575" t="s">
        <v>283</v>
      </c>
      <c r="Z575">
        <v>153567</v>
      </c>
      <c r="AA575">
        <v>707</v>
      </c>
      <c r="AB575">
        <v>883.32</v>
      </c>
      <c r="AC575">
        <v>0</v>
      </c>
      <c r="AD575">
        <v>1.23</v>
      </c>
      <c r="AE575">
        <v>126496</v>
      </c>
      <c r="AF575">
        <v>0</v>
      </c>
      <c r="AG575">
        <v>0</v>
      </c>
      <c r="AH575">
        <v>6</v>
      </c>
      <c r="AI575">
        <v>0</v>
      </c>
      <c r="AJ575">
        <v>27</v>
      </c>
      <c r="AK575">
        <v>9</v>
      </c>
      <c r="AL575">
        <v>4</v>
      </c>
      <c r="AM575">
        <v>0</v>
      </c>
      <c r="AN575">
        <v>31908</v>
      </c>
      <c r="AO575">
        <v>16977</v>
      </c>
      <c r="AP575">
        <v>11230</v>
      </c>
      <c r="AQ575">
        <v>8039</v>
      </c>
      <c r="AR575">
        <v>4</v>
      </c>
      <c r="AS575">
        <v>43624</v>
      </c>
      <c r="AT575">
        <v>43624</v>
      </c>
      <c r="AU575">
        <v>0</v>
      </c>
      <c r="AV575">
        <v>0.46</v>
      </c>
      <c r="AW575">
        <v>5.7519999999999998</v>
      </c>
      <c r="AX575">
        <v>1.2494000000000001</v>
      </c>
      <c r="AY575">
        <v>18.43</v>
      </c>
    </row>
    <row r="576" spans="1:51" x14ac:dyDescent="0.35">
      <c r="A576" t="s">
        <v>781</v>
      </c>
      <c r="B576" t="s">
        <v>48</v>
      </c>
      <c r="C576">
        <v>2.384281562016084E+16</v>
      </c>
      <c r="D576" t="s">
        <v>488</v>
      </c>
      <c r="E576" t="s">
        <v>773</v>
      </c>
      <c r="F576" t="s">
        <v>774</v>
      </c>
      <c r="G576" t="s">
        <v>49</v>
      </c>
      <c r="H576">
        <v>608859825980210</v>
      </c>
      <c r="I576" t="s">
        <v>291</v>
      </c>
      <c r="J576">
        <v>2.384281562018084E+16</v>
      </c>
      <c r="K576" t="s">
        <v>540</v>
      </c>
      <c r="L576" t="s">
        <v>773</v>
      </c>
      <c r="M576" t="s">
        <v>774</v>
      </c>
      <c r="N576" t="s">
        <v>54</v>
      </c>
      <c r="P576" t="s">
        <v>280</v>
      </c>
      <c r="R576" t="s">
        <v>49</v>
      </c>
      <c r="S576" t="s">
        <v>473</v>
      </c>
      <c r="T576">
        <v>2.384281563137084E+16</v>
      </c>
      <c r="U576" t="s">
        <v>599</v>
      </c>
      <c r="W576" t="s">
        <v>282</v>
      </c>
      <c r="X576" t="s">
        <v>283</v>
      </c>
      <c r="Z576">
        <v>396</v>
      </c>
      <c r="AA576">
        <v>6</v>
      </c>
      <c r="AB576">
        <v>4.04</v>
      </c>
      <c r="AC576">
        <v>0</v>
      </c>
      <c r="AD576">
        <v>1.01</v>
      </c>
      <c r="AE576">
        <v>396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131</v>
      </c>
      <c r="AO576">
        <v>52</v>
      </c>
      <c r="AP576">
        <v>35</v>
      </c>
      <c r="AQ576">
        <v>32</v>
      </c>
      <c r="AR576">
        <v>5</v>
      </c>
      <c r="AS576">
        <v>161</v>
      </c>
      <c r="AT576">
        <v>161</v>
      </c>
      <c r="AU576">
        <v>0</v>
      </c>
      <c r="AV576">
        <v>1.52</v>
      </c>
      <c r="AW576">
        <v>10.202</v>
      </c>
      <c r="AX576">
        <v>0.67330000000000001</v>
      </c>
      <c r="AY576">
        <v>19.88</v>
      </c>
    </row>
    <row r="577" spans="1:51" x14ac:dyDescent="0.35">
      <c r="A577" t="s">
        <v>778</v>
      </c>
      <c r="B577" t="s">
        <v>56</v>
      </c>
      <c r="C577">
        <v>6092666018914</v>
      </c>
      <c r="D577" t="s">
        <v>484</v>
      </c>
      <c r="E577" t="s">
        <v>773</v>
      </c>
      <c r="F577" t="s">
        <v>774</v>
      </c>
      <c r="G577" t="s">
        <v>49</v>
      </c>
      <c r="H577">
        <v>455335817999279</v>
      </c>
      <c r="I577" t="s">
        <v>285</v>
      </c>
      <c r="J577">
        <v>6092666019714</v>
      </c>
      <c r="K577" t="s">
        <v>539</v>
      </c>
      <c r="L577" t="s">
        <v>773</v>
      </c>
      <c r="M577" t="s">
        <v>774</v>
      </c>
      <c r="N577" t="s">
        <v>61</v>
      </c>
      <c r="P577" t="s">
        <v>280</v>
      </c>
      <c r="R577" t="s">
        <v>64</v>
      </c>
      <c r="S577" t="s">
        <v>473</v>
      </c>
      <c r="T577">
        <v>6092666042714</v>
      </c>
      <c r="U577" t="s">
        <v>594</v>
      </c>
      <c r="X577" t="s">
        <v>283</v>
      </c>
      <c r="Z577">
        <v>27861</v>
      </c>
      <c r="AA577">
        <v>471</v>
      </c>
      <c r="AB577">
        <v>469.6</v>
      </c>
      <c r="AC577">
        <v>0</v>
      </c>
      <c r="AD577">
        <v>1.63</v>
      </c>
      <c r="AE577">
        <v>17332</v>
      </c>
      <c r="AF577">
        <v>400</v>
      </c>
      <c r="AG577">
        <v>0</v>
      </c>
      <c r="AH577">
        <v>7</v>
      </c>
      <c r="AI577">
        <v>0</v>
      </c>
      <c r="AJ577">
        <v>4</v>
      </c>
      <c r="AK577">
        <v>2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1.69</v>
      </c>
      <c r="AW577">
        <v>16.8551</v>
      </c>
      <c r="AX577">
        <v>0.997</v>
      </c>
    </row>
    <row r="578" spans="1:51" x14ac:dyDescent="0.35">
      <c r="A578" t="s">
        <v>778</v>
      </c>
      <c r="B578" t="s">
        <v>48</v>
      </c>
      <c r="C578">
        <v>6091393212914</v>
      </c>
      <c r="D578" t="s">
        <v>487</v>
      </c>
      <c r="E578" t="s">
        <v>773</v>
      </c>
      <c r="F578" t="s">
        <v>774</v>
      </c>
      <c r="G578" t="s">
        <v>49</v>
      </c>
      <c r="H578">
        <v>455335817999279</v>
      </c>
      <c r="I578" t="s">
        <v>285</v>
      </c>
      <c r="J578">
        <v>6091393215914</v>
      </c>
      <c r="K578" t="s">
        <v>538</v>
      </c>
      <c r="L578" t="s">
        <v>773</v>
      </c>
      <c r="M578" t="s">
        <v>774</v>
      </c>
      <c r="N578" t="s">
        <v>63</v>
      </c>
      <c r="P578" t="s">
        <v>280</v>
      </c>
      <c r="R578" t="s">
        <v>64</v>
      </c>
      <c r="S578" t="s">
        <v>473</v>
      </c>
      <c r="T578">
        <v>6091393858514</v>
      </c>
      <c r="U578" t="s">
        <v>628</v>
      </c>
      <c r="W578" t="s">
        <v>282</v>
      </c>
      <c r="X578" t="s">
        <v>283</v>
      </c>
      <c r="Z578">
        <v>67221</v>
      </c>
      <c r="AA578">
        <v>141</v>
      </c>
      <c r="AB578">
        <v>618.48</v>
      </c>
      <c r="AC578">
        <v>0</v>
      </c>
      <c r="AD578">
        <v>1.01</v>
      </c>
      <c r="AE578">
        <v>67221</v>
      </c>
      <c r="AF578">
        <v>0</v>
      </c>
      <c r="AG578">
        <v>0</v>
      </c>
      <c r="AH578">
        <v>4</v>
      </c>
      <c r="AI578">
        <v>0</v>
      </c>
      <c r="AJ578">
        <v>22</v>
      </c>
      <c r="AK578">
        <v>0</v>
      </c>
      <c r="AL578">
        <v>2</v>
      </c>
      <c r="AM578">
        <v>0</v>
      </c>
      <c r="AN578">
        <v>13424</v>
      </c>
      <c r="AO578">
        <v>5558</v>
      </c>
      <c r="AP578">
        <v>3360</v>
      </c>
      <c r="AQ578">
        <v>2473</v>
      </c>
      <c r="AR578">
        <v>3</v>
      </c>
      <c r="AS578">
        <v>10911</v>
      </c>
      <c r="AT578">
        <v>10911</v>
      </c>
      <c r="AU578">
        <v>0</v>
      </c>
      <c r="AV578">
        <v>0.21</v>
      </c>
      <c r="AW578">
        <v>9.2006999999999994</v>
      </c>
      <c r="AX578">
        <v>4.3864000000000001</v>
      </c>
      <c r="AY578">
        <v>22.67</v>
      </c>
    </row>
    <row r="579" spans="1:51" x14ac:dyDescent="0.35">
      <c r="A579" t="s">
        <v>778</v>
      </c>
      <c r="B579" t="s">
        <v>48</v>
      </c>
      <c r="C579">
        <v>2.3842769958740832E+16</v>
      </c>
      <c r="D579" t="s">
        <v>486</v>
      </c>
      <c r="E579" t="s">
        <v>773</v>
      </c>
      <c r="F579" t="s">
        <v>774</v>
      </c>
      <c r="G579" t="s">
        <v>49</v>
      </c>
      <c r="H579">
        <v>821617228037801</v>
      </c>
      <c r="I579" t="s">
        <v>293</v>
      </c>
      <c r="J579">
        <v>2.3842769958790832E+16</v>
      </c>
      <c r="K579" t="s">
        <v>537</v>
      </c>
      <c r="L579" t="s">
        <v>773</v>
      </c>
      <c r="M579" t="s">
        <v>774</v>
      </c>
      <c r="N579" t="s">
        <v>62</v>
      </c>
      <c r="P579" t="s">
        <v>280</v>
      </c>
      <c r="R579" t="s">
        <v>49</v>
      </c>
      <c r="S579" t="s">
        <v>473</v>
      </c>
      <c r="T579">
        <v>2.3842770887980832E+16</v>
      </c>
      <c r="U579" t="s">
        <v>660</v>
      </c>
      <c r="W579" t="s">
        <v>282</v>
      </c>
      <c r="X579" t="s">
        <v>283</v>
      </c>
      <c r="Y579" t="s">
        <v>284</v>
      </c>
      <c r="Z579">
        <v>59458</v>
      </c>
      <c r="AA579">
        <v>159</v>
      </c>
      <c r="AB579">
        <v>409.07</v>
      </c>
      <c r="AC579">
        <v>0</v>
      </c>
      <c r="AD579">
        <v>1.1499999999999999</v>
      </c>
      <c r="AE579">
        <v>52375</v>
      </c>
      <c r="AF579">
        <v>69</v>
      </c>
      <c r="AG579">
        <v>0</v>
      </c>
      <c r="AH579">
        <v>0</v>
      </c>
      <c r="AI579">
        <v>0</v>
      </c>
      <c r="AJ579">
        <v>67</v>
      </c>
      <c r="AK579">
        <v>2</v>
      </c>
      <c r="AL579">
        <v>0</v>
      </c>
      <c r="AM579">
        <v>0</v>
      </c>
      <c r="AN579">
        <v>13440</v>
      </c>
      <c r="AO579">
        <v>5293</v>
      </c>
      <c r="AP579">
        <v>2793</v>
      </c>
      <c r="AQ579">
        <v>2166</v>
      </c>
      <c r="AR579">
        <v>2</v>
      </c>
      <c r="AS579">
        <v>5464</v>
      </c>
      <c r="AT579">
        <v>5464</v>
      </c>
      <c r="AU579">
        <v>0</v>
      </c>
      <c r="AV579">
        <v>0.27</v>
      </c>
      <c r="AW579">
        <v>6.88</v>
      </c>
      <c r="AX579">
        <v>2.5728</v>
      </c>
      <c r="AY579">
        <v>39.64</v>
      </c>
    </row>
    <row r="580" spans="1:51" x14ac:dyDescent="0.35">
      <c r="A580" t="s">
        <v>781</v>
      </c>
      <c r="B580" t="s">
        <v>48</v>
      </c>
      <c r="C580">
        <v>6091393212914</v>
      </c>
      <c r="D580" t="s">
        <v>487</v>
      </c>
      <c r="E580" t="s">
        <v>773</v>
      </c>
      <c r="F580" t="s">
        <v>774</v>
      </c>
      <c r="G580" t="s">
        <v>49</v>
      </c>
      <c r="H580">
        <v>455335817999279</v>
      </c>
      <c r="I580" t="s">
        <v>285</v>
      </c>
      <c r="J580">
        <v>6091393215914</v>
      </c>
      <c r="K580" t="s">
        <v>538</v>
      </c>
      <c r="L580" t="s">
        <v>773</v>
      </c>
      <c r="M580" t="s">
        <v>774</v>
      </c>
      <c r="N580" t="s">
        <v>63</v>
      </c>
      <c r="P580" t="s">
        <v>280</v>
      </c>
      <c r="R580" t="s">
        <v>64</v>
      </c>
      <c r="S580" t="s">
        <v>473</v>
      </c>
      <c r="T580">
        <v>6091393858514</v>
      </c>
      <c r="U580" t="s">
        <v>628</v>
      </c>
      <c r="W580" t="s">
        <v>282</v>
      </c>
      <c r="X580" t="s">
        <v>283</v>
      </c>
      <c r="Z580">
        <v>67524</v>
      </c>
      <c r="AA580">
        <v>159</v>
      </c>
      <c r="AB580">
        <v>621.15</v>
      </c>
      <c r="AC580">
        <v>0</v>
      </c>
      <c r="AD580">
        <v>1.03</v>
      </c>
      <c r="AE580">
        <v>66773</v>
      </c>
      <c r="AF580">
        <v>0</v>
      </c>
      <c r="AG580">
        <v>0</v>
      </c>
      <c r="AH580">
        <v>4</v>
      </c>
      <c r="AI580">
        <v>0</v>
      </c>
      <c r="AJ580">
        <v>22</v>
      </c>
      <c r="AK580">
        <v>2</v>
      </c>
      <c r="AL580">
        <v>4</v>
      </c>
      <c r="AM580">
        <v>0</v>
      </c>
      <c r="AN580">
        <v>15531</v>
      </c>
      <c r="AO580">
        <v>6764</v>
      </c>
      <c r="AP580">
        <v>4209</v>
      </c>
      <c r="AQ580">
        <v>3129</v>
      </c>
      <c r="AR580">
        <v>3</v>
      </c>
      <c r="AS580">
        <v>12773</v>
      </c>
      <c r="AT580">
        <v>12773</v>
      </c>
      <c r="AU580">
        <v>0</v>
      </c>
      <c r="AV580">
        <v>0.24</v>
      </c>
      <c r="AW580">
        <v>9.1989999999999998</v>
      </c>
      <c r="AX580">
        <v>3.9066000000000001</v>
      </c>
      <c r="AY580">
        <v>24.5</v>
      </c>
    </row>
    <row r="581" spans="1:51" x14ac:dyDescent="0.35">
      <c r="A581" t="s">
        <v>779</v>
      </c>
      <c r="B581" t="s">
        <v>48</v>
      </c>
      <c r="C581">
        <v>2.384281562016084E+16</v>
      </c>
      <c r="D581" t="s">
        <v>488</v>
      </c>
      <c r="E581" t="s">
        <v>773</v>
      </c>
      <c r="F581" t="s">
        <v>774</v>
      </c>
      <c r="G581" t="s">
        <v>49</v>
      </c>
      <c r="H581">
        <v>608859825980210</v>
      </c>
      <c r="I581" t="s">
        <v>291</v>
      </c>
      <c r="J581">
        <v>2.384281562018084E+16</v>
      </c>
      <c r="K581" t="s">
        <v>540</v>
      </c>
      <c r="L581" t="s">
        <v>773</v>
      </c>
      <c r="M581" t="s">
        <v>774</v>
      </c>
      <c r="N581" t="s">
        <v>54</v>
      </c>
      <c r="P581" t="s">
        <v>280</v>
      </c>
      <c r="R581" t="s">
        <v>49</v>
      </c>
      <c r="S581" t="s">
        <v>473</v>
      </c>
      <c r="T581">
        <v>2.384281563137084E+16</v>
      </c>
      <c r="U581" t="s">
        <v>599</v>
      </c>
      <c r="W581" t="s">
        <v>282</v>
      </c>
      <c r="X581" t="s">
        <v>283</v>
      </c>
      <c r="Z581">
        <v>328</v>
      </c>
      <c r="AA581">
        <v>4</v>
      </c>
      <c r="AB581">
        <v>3.31</v>
      </c>
      <c r="AC581">
        <v>0</v>
      </c>
      <c r="AD581">
        <v>1.02</v>
      </c>
      <c r="AE581">
        <v>327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121</v>
      </c>
      <c r="AO581">
        <v>46</v>
      </c>
      <c r="AP581">
        <v>33</v>
      </c>
      <c r="AQ581">
        <v>23</v>
      </c>
      <c r="AR581">
        <v>5</v>
      </c>
      <c r="AS581">
        <v>144</v>
      </c>
      <c r="AT581">
        <v>144</v>
      </c>
      <c r="AU581">
        <v>0</v>
      </c>
      <c r="AV581">
        <v>1.22</v>
      </c>
      <c r="AW581">
        <v>10.0915</v>
      </c>
      <c r="AX581">
        <v>0.82750000000000001</v>
      </c>
      <c r="AY581">
        <v>15.97</v>
      </c>
    </row>
    <row r="582" spans="1:51" x14ac:dyDescent="0.35">
      <c r="A582" t="s">
        <v>781</v>
      </c>
      <c r="B582" t="s">
        <v>48</v>
      </c>
      <c r="C582">
        <v>6091393212914</v>
      </c>
      <c r="D582" t="s">
        <v>487</v>
      </c>
      <c r="E582" t="s">
        <v>773</v>
      </c>
      <c r="F582" t="s">
        <v>774</v>
      </c>
      <c r="G582" t="s">
        <v>49</v>
      </c>
      <c r="H582">
        <v>455335817999279</v>
      </c>
      <c r="I582" t="s">
        <v>285</v>
      </c>
      <c r="J582">
        <v>6091393215914</v>
      </c>
      <c r="K582" t="s">
        <v>538</v>
      </c>
      <c r="L582" t="s">
        <v>773</v>
      </c>
      <c r="M582" t="s">
        <v>774</v>
      </c>
      <c r="N582" t="s">
        <v>63</v>
      </c>
      <c r="P582" t="s">
        <v>280</v>
      </c>
      <c r="R582" t="s">
        <v>64</v>
      </c>
      <c r="S582" t="s">
        <v>473</v>
      </c>
      <c r="T582">
        <v>6091394725714</v>
      </c>
      <c r="U582" t="s">
        <v>627</v>
      </c>
      <c r="W582" t="s">
        <v>282</v>
      </c>
      <c r="X582" t="s">
        <v>283</v>
      </c>
      <c r="Z582">
        <v>63958</v>
      </c>
      <c r="AA582">
        <v>270</v>
      </c>
      <c r="AB582">
        <v>588.37</v>
      </c>
      <c r="AC582">
        <v>0</v>
      </c>
      <c r="AD582">
        <v>1.03</v>
      </c>
      <c r="AE582">
        <v>62991</v>
      </c>
      <c r="AF582">
        <v>0</v>
      </c>
      <c r="AG582">
        <v>0</v>
      </c>
      <c r="AH582">
        <v>2</v>
      </c>
      <c r="AI582">
        <v>0</v>
      </c>
      <c r="AJ582">
        <v>30</v>
      </c>
      <c r="AK582">
        <v>2</v>
      </c>
      <c r="AL582">
        <v>0</v>
      </c>
      <c r="AM582">
        <v>0</v>
      </c>
      <c r="AN582">
        <v>14792</v>
      </c>
      <c r="AO582">
        <v>6601</v>
      </c>
      <c r="AP582">
        <v>4190</v>
      </c>
      <c r="AQ582">
        <v>3096</v>
      </c>
      <c r="AR582">
        <v>3</v>
      </c>
      <c r="AS582">
        <v>12205</v>
      </c>
      <c r="AT582">
        <v>12205</v>
      </c>
      <c r="AU582">
        <v>0</v>
      </c>
      <c r="AV582">
        <v>0.42</v>
      </c>
      <c r="AW582">
        <v>9.1992999999999991</v>
      </c>
      <c r="AX582">
        <v>2.1791</v>
      </c>
      <c r="AY582">
        <v>25.37</v>
      </c>
    </row>
    <row r="583" spans="1:51" x14ac:dyDescent="0.35">
      <c r="A583" t="s">
        <v>778</v>
      </c>
      <c r="B583" t="s">
        <v>48</v>
      </c>
      <c r="C583">
        <v>2.3842769958740832E+16</v>
      </c>
      <c r="D583" t="s">
        <v>486</v>
      </c>
      <c r="E583" t="s">
        <v>773</v>
      </c>
      <c r="F583" t="s">
        <v>774</v>
      </c>
      <c r="G583" t="s">
        <v>49</v>
      </c>
      <c r="H583">
        <v>821617228037801</v>
      </c>
      <c r="I583" t="s">
        <v>293</v>
      </c>
      <c r="J583">
        <v>2.3842769958790832E+16</v>
      </c>
      <c r="K583" t="s">
        <v>537</v>
      </c>
      <c r="L583" t="s">
        <v>773</v>
      </c>
      <c r="M583" t="s">
        <v>774</v>
      </c>
      <c r="N583" t="s">
        <v>62</v>
      </c>
      <c r="P583" t="s">
        <v>280</v>
      </c>
      <c r="R583" t="s">
        <v>49</v>
      </c>
      <c r="S583" t="s">
        <v>473</v>
      </c>
      <c r="T583">
        <v>2.3842770887980832E+16</v>
      </c>
      <c r="U583" t="s">
        <v>660</v>
      </c>
      <c r="W583" t="s">
        <v>282</v>
      </c>
      <c r="X583" t="s">
        <v>283</v>
      </c>
      <c r="Y583" t="s">
        <v>284</v>
      </c>
      <c r="Z583">
        <v>96800</v>
      </c>
      <c r="AA583">
        <v>181</v>
      </c>
      <c r="AB583">
        <v>665.9</v>
      </c>
      <c r="AC583">
        <v>0</v>
      </c>
      <c r="AD583">
        <v>1.1000000000000001</v>
      </c>
      <c r="AE583">
        <v>89300</v>
      </c>
      <c r="AF583">
        <v>80</v>
      </c>
      <c r="AG583">
        <v>0</v>
      </c>
      <c r="AH583">
        <v>0</v>
      </c>
      <c r="AI583">
        <v>0</v>
      </c>
      <c r="AJ583">
        <v>47</v>
      </c>
      <c r="AK583">
        <v>2</v>
      </c>
      <c r="AL583">
        <v>2</v>
      </c>
      <c r="AM583">
        <v>0</v>
      </c>
      <c r="AN583">
        <v>22897</v>
      </c>
      <c r="AO583">
        <v>9142</v>
      </c>
      <c r="AP583">
        <v>5025</v>
      </c>
      <c r="AQ583">
        <v>3877</v>
      </c>
      <c r="AR583">
        <v>2</v>
      </c>
      <c r="AS583">
        <v>9449</v>
      </c>
      <c r="AT583">
        <v>9449</v>
      </c>
      <c r="AU583">
        <v>0</v>
      </c>
      <c r="AV583">
        <v>0.19</v>
      </c>
      <c r="AW583">
        <v>6.8791000000000002</v>
      </c>
      <c r="AX583">
        <v>3.6789999999999998</v>
      </c>
      <c r="AY583">
        <v>41.03</v>
      </c>
    </row>
    <row r="584" spans="1:51" x14ac:dyDescent="0.35">
      <c r="A584" t="s">
        <v>778</v>
      </c>
      <c r="B584" t="s">
        <v>48</v>
      </c>
      <c r="C584">
        <v>2.384281562016084E+16</v>
      </c>
      <c r="D584" t="s">
        <v>488</v>
      </c>
      <c r="E584" t="s">
        <v>773</v>
      </c>
      <c r="F584" t="s">
        <v>774</v>
      </c>
      <c r="G584" t="s">
        <v>49</v>
      </c>
      <c r="H584">
        <v>608859825980210</v>
      </c>
      <c r="I584" t="s">
        <v>291</v>
      </c>
      <c r="J584">
        <v>2.384281562018084E+16</v>
      </c>
      <c r="K584" t="s">
        <v>540</v>
      </c>
      <c r="L584" t="s">
        <v>773</v>
      </c>
      <c r="M584" t="s">
        <v>774</v>
      </c>
      <c r="N584" t="s">
        <v>54</v>
      </c>
      <c r="P584" t="s">
        <v>280</v>
      </c>
      <c r="R584" t="s">
        <v>49</v>
      </c>
      <c r="S584" t="s">
        <v>473</v>
      </c>
      <c r="T584">
        <v>2.384281564021084E+16</v>
      </c>
      <c r="U584" t="s">
        <v>592</v>
      </c>
      <c r="W584" t="s">
        <v>282</v>
      </c>
      <c r="X584" t="s">
        <v>283</v>
      </c>
      <c r="Z584">
        <v>146300</v>
      </c>
      <c r="AA584">
        <v>1038</v>
      </c>
      <c r="AB584">
        <v>1489.5</v>
      </c>
      <c r="AC584">
        <v>0</v>
      </c>
      <c r="AD584">
        <v>1.04</v>
      </c>
      <c r="AE584">
        <v>142624</v>
      </c>
      <c r="AF584">
        <v>0</v>
      </c>
      <c r="AG584">
        <v>0</v>
      </c>
      <c r="AH584">
        <v>28</v>
      </c>
      <c r="AI584">
        <v>0</v>
      </c>
      <c r="AJ584">
        <v>100</v>
      </c>
      <c r="AK584">
        <v>33</v>
      </c>
      <c r="AL584">
        <v>16</v>
      </c>
      <c r="AM584">
        <v>0</v>
      </c>
      <c r="AN584">
        <v>73754</v>
      </c>
      <c r="AO584">
        <v>39476</v>
      </c>
      <c r="AP584">
        <v>29182</v>
      </c>
      <c r="AQ584">
        <v>22402</v>
      </c>
      <c r="AR584">
        <v>4</v>
      </c>
      <c r="AS584">
        <v>40629</v>
      </c>
      <c r="AT584">
        <v>40629</v>
      </c>
      <c r="AU584">
        <v>0</v>
      </c>
      <c r="AV584">
        <v>0.71</v>
      </c>
      <c r="AW584">
        <v>10.181100000000001</v>
      </c>
      <c r="AX584">
        <v>1.4350000000000001</v>
      </c>
      <c r="AY584">
        <v>55.14</v>
      </c>
    </row>
    <row r="585" spans="1:51" x14ac:dyDescent="0.35">
      <c r="A585" t="s">
        <v>781</v>
      </c>
      <c r="B585" t="s">
        <v>56</v>
      </c>
      <c r="C585">
        <v>6092666018914</v>
      </c>
      <c r="D585" t="s">
        <v>484</v>
      </c>
      <c r="E585" t="s">
        <v>773</v>
      </c>
      <c r="F585" t="s">
        <v>774</v>
      </c>
      <c r="G585" t="s">
        <v>49</v>
      </c>
      <c r="H585">
        <v>455335817999279</v>
      </c>
      <c r="I585" t="s">
        <v>285</v>
      </c>
      <c r="J585">
        <v>6092666019714</v>
      </c>
      <c r="K585" t="s">
        <v>539</v>
      </c>
      <c r="L585" t="s">
        <v>773</v>
      </c>
      <c r="M585" t="s">
        <v>774</v>
      </c>
      <c r="N585" t="s">
        <v>61</v>
      </c>
      <c r="P585" t="s">
        <v>280</v>
      </c>
      <c r="R585" t="s">
        <v>64</v>
      </c>
      <c r="S585" t="s">
        <v>473</v>
      </c>
      <c r="T585">
        <v>6092666042714</v>
      </c>
      <c r="U585" t="s">
        <v>594</v>
      </c>
      <c r="X585" t="s">
        <v>283</v>
      </c>
      <c r="Z585">
        <v>30033</v>
      </c>
      <c r="AA585">
        <v>498</v>
      </c>
      <c r="AB585">
        <v>478.74</v>
      </c>
      <c r="AC585">
        <v>0</v>
      </c>
      <c r="AD585">
        <v>1.63</v>
      </c>
      <c r="AE585">
        <v>18694</v>
      </c>
      <c r="AF585">
        <v>416</v>
      </c>
      <c r="AG585">
        <v>0</v>
      </c>
      <c r="AH585">
        <v>0</v>
      </c>
      <c r="AI585">
        <v>0</v>
      </c>
      <c r="AJ585">
        <v>4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1.66</v>
      </c>
      <c r="AW585">
        <v>15.9405</v>
      </c>
      <c r="AX585">
        <v>0.96130000000000004</v>
      </c>
    </row>
    <row r="586" spans="1:51" x14ac:dyDescent="0.35">
      <c r="A586" t="s">
        <v>776</v>
      </c>
      <c r="B586" t="s">
        <v>48</v>
      </c>
      <c r="C586">
        <v>6088390514251</v>
      </c>
      <c r="D586" t="s">
        <v>490</v>
      </c>
      <c r="E586" t="s">
        <v>773</v>
      </c>
      <c r="F586" t="s">
        <v>774</v>
      </c>
      <c r="G586" t="s">
        <v>49</v>
      </c>
      <c r="H586">
        <v>480322772167250</v>
      </c>
      <c r="I586" t="s">
        <v>295</v>
      </c>
      <c r="J586">
        <v>6090563619251</v>
      </c>
      <c r="K586" t="s">
        <v>544</v>
      </c>
      <c r="L586" t="s">
        <v>773</v>
      </c>
      <c r="M586" t="s">
        <v>774</v>
      </c>
      <c r="N586" t="s">
        <v>61</v>
      </c>
      <c r="P586" t="s">
        <v>280</v>
      </c>
      <c r="Q586" t="s">
        <v>281</v>
      </c>
      <c r="R586" t="s">
        <v>49</v>
      </c>
      <c r="S586" t="s">
        <v>473</v>
      </c>
      <c r="T586">
        <v>6090563619051</v>
      </c>
      <c r="U586" t="s">
        <v>652</v>
      </c>
      <c r="W586" t="s">
        <v>282</v>
      </c>
      <c r="X586" t="s">
        <v>283</v>
      </c>
      <c r="Z586">
        <v>140747</v>
      </c>
      <c r="AA586">
        <v>761</v>
      </c>
      <c r="AB586">
        <v>858.7</v>
      </c>
      <c r="AC586">
        <v>0</v>
      </c>
      <c r="AD586">
        <v>1.26</v>
      </c>
      <c r="AE586">
        <v>113505</v>
      </c>
      <c r="AF586">
        <v>0</v>
      </c>
      <c r="AG586">
        <v>0</v>
      </c>
      <c r="AH586">
        <v>7</v>
      </c>
      <c r="AI586">
        <v>0</v>
      </c>
      <c r="AJ586">
        <v>34</v>
      </c>
      <c r="AK586">
        <v>7</v>
      </c>
      <c r="AL586">
        <v>9</v>
      </c>
      <c r="AM586">
        <v>0</v>
      </c>
      <c r="AN586">
        <v>30778</v>
      </c>
      <c r="AO586">
        <v>16557</v>
      </c>
      <c r="AP586">
        <v>10987</v>
      </c>
      <c r="AQ586">
        <v>8082</v>
      </c>
      <c r="AR586">
        <v>5</v>
      </c>
      <c r="AS586">
        <v>41598</v>
      </c>
      <c r="AT586">
        <v>41598</v>
      </c>
      <c r="AU586">
        <v>0</v>
      </c>
      <c r="AV586">
        <v>0.54</v>
      </c>
      <c r="AW586">
        <v>6.101</v>
      </c>
      <c r="AX586">
        <v>1.1284000000000001</v>
      </c>
      <c r="AY586">
        <v>19.43</v>
      </c>
    </row>
    <row r="587" spans="1:51" x14ac:dyDescent="0.35">
      <c r="A587" t="s">
        <v>781</v>
      </c>
      <c r="B587" t="s">
        <v>48</v>
      </c>
      <c r="C587">
        <v>2.3842769958740832E+16</v>
      </c>
      <c r="D587" t="s">
        <v>486</v>
      </c>
      <c r="E587" t="s">
        <v>773</v>
      </c>
      <c r="F587" t="s">
        <v>774</v>
      </c>
      <c r="G587" t="s">
        <v>49</v>
      </c>
      <c r="H587">
        <v>821617228037801</v>
      </c>
      <c r="I587" t="s">
        <v>293</v>
      </c>
      <c r="J587">
        <v>2.3842769958790832E+16</v>
      </c>
      <c r="K587" t="s">
        <v>537</v>
      </c>
      <c r="L587" t="s">
        <v>773</v>
      </c>
      <c r="M587" t="s">
        <v>774</v>
      </c>
      <c r="N587" t="s">
        <v>62</v>
      </c>
      <c r="P587" t="s">
        <v>280</v>
      </c>
      <c r="R587" t="s">
        <v>49</v>
      </c>
      <c r="S587" t="s">
        <v>473</v>
      </c>
      <c r="T587">
        <v>2.3842770887980832E+16</v>
      </c>
      <c r="U587" t="s">
        <v>660</v>
      </c>
      <c r="W587" t="s">
        <v>282</v>
      </c>
      <c r="X587" t="s">
        <v>283</v>
      </c>
      <c r="Y587" t="s">
        <v>284</v>
      </c>
      <c r="Z587">
        <v>100329</v>
      </c>
      <c r="AA587">
        <v>209</v>
      </c>
      <c r="AB587">
        <v>690.28</v>
      </c>
      <c r="AC587">
        <v>0</v>
      </c>
      <c r="AD587">
        <v>1.08</v>
      </c>
      <c r="AE587">
        <v>94149</v>
      </c>
      <c r="AF587">
        <v>94</v>
      </c>
      <c r="AG587">
        <v>0</v>
      </c>
      <c r="AH587">
        <v>0</v>
      </c>
      <c r="AI587">
        <v>0</v>
      </c>
      <c r="AJ587">
        <v>40</v>
      </c>
      <c r="AK587">
        <v>3</v>
      </c>
      <c r="AL587">
        <v>5</v>
      </c>
      <c r="AM587">
        <v>0</v>
      </c>
      <c r="AN587">
        <v>22760</v>
      </c>
      <c r="AO587">
        <v>9038</v>
      </c>
      <c r="AP587">
        <v>4905</v>
      </c>
      <c r="AQ587">
        <v>3731</v>
      </c>
      <c r="AR587">
        <v>2</v>
      </c>
      <c r="AS587">
        <v>9466</v>
      </c>
      <c r="AT587">
        <v>9466</v>
      </c>
      <c r="AU587">
        <v>0</v>
      </c>
      <c r="AV587">
        <v>0.21</v>
      </c>
      <c r="AW587">
        <v>6.8802000000000003</v>
      </c>
      <c r="AX587">
        <v>3.3028</v>
      </c>
      <c r="AY587">
        <v>39.409999999999997</v>
      </c>
    </row>
    <row r="588" spans="1:51" x14ac:dyDescent="0.35">
      <c r="A588" t="s">
        <v>776</v>
      </c>
      <c r="B588" t="s">
        <v>48</v>
      </c>
      <c r="C588">
        <v>2.384281562016084E+16</v>
      </c>
      <c r="D588" t="s">
        <v>488</v>
      </c>
      <c r="E588" t="s">
        <v>773</v>
      </c>
      <c r="F588" t="s">
        <v>774</v>
      </c>
      <c r="G588" t="s">
        <v>49</v>
      </c>
      <c r="H588">
        <v>608859825980210</v>
      </c>
      <c r="I588" t="s">
        <v>291</v>
      </c>
      <c r="J588">
        <v>2.384281562018084E+16</v>
      </c>
      <c r="K588" t="s">
        <v>540</v>
      </c>
      <c r="L588" t="s">
        <v>773</v>
      </c>
      <c r="M588" t="s">
        <v>774</v>
      </c>
      <c r="N588" t="s">
        <v>54</v>
      </c>
      <c r="P588" t="s">
        <v>280</v>
      </c>
      <c r="R588" t="s">
        <v>49</v>
      </c>
      <c r="S588" t="s">
        <v>473</v>
      </c>
      <c r="T588">
        <v>2.384281563137084E+16</v>
      </c>
      <c r="U588" t="s">
        <v>599</v>
      </c>
      <c r="W588" t="s">
        <v>282</v>
      </c>
      <c r="X588" t="s">
        <v>283</v>
      </c>
      <c r="Z588">
        <v>140</v>
      </c>
      <c r="AA588">
        <v>2</v>
      </c>
      <c r="AB588">
        <v>1.41</v>
      </c>
      <c r="AC588">
        <v>0</v>
      </c>
      <c r="AD588">
        <v>1.03</v>
      </c>
      <c r="AE588">
        <v>138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48</v>
      </c>
      <c r="AO588">
        <v>25</v>
      </c>
      <c r="AP588">
        <v>20</v>
      </c>
      <c r="AQ588">
        <v>16</v>
      </c>
      <c r="AR588">
        <v>6</v>
      </c>
      <c r="AS588">
        <v>64</v>
      </c>
      <c r="AT588">
        <v>64</v>
      </c>
      <c r="AU588">
        <v>0</v>
      </c>
      <c r="AV588">
        <v>1.43</v>
      </c>
      <c r="AW588">
        <v>10.071400000000001</v>
      </c>
      <c r="AX588">
        <v>0.70499999999999996</v>
      </c>
      <c r="AY588">
        <v>25</v>
      </c>
    </row>
    <row r="589" spans="1:51" x14ac:dyDescent="0.35">
      <c r="A589" t="s">
        <v>781</v>
      </c>
      <c r="B589" t="s">
        <v>48</v>
      </c>
      <c r="C589">
        <v>6088390514251</v>
      </c>
      <c r="D589" t="s">
        <v>490</v>
      </c>
      <c r="E589" t="s">
        <v>773</v>
      </c>
      <c r="F589" t="s">
        <v>774</v>
      </c>
      <c r="G589" t="s">
        <v>49</v>
      </c>
      <c r="H589">
        <v>480322772167250</v>
      </c>
      <c r="I589" t="s">
        <v>295</v>
      </c>
      <c r="J589">
        <v>6090563619251</v>
      </c>
      <c r="K589" t="s">
        <v>544</v>
      </c>
      <c r="L589" t="s">
        <v>773</v>
      </c>
      <c r="M589" t="s">
        <v>774</v>
      </c>
      <c r="N589" t="s">
        <v>61</v>
      </c>
      <c r="P589" t="s">
        <v>280</v>
      </c>
      <c r="Q589" t="s">
        <v>281</v>
      </c>
      <c r="R589" t="s">
        <v>49</v>
      </c>
      <c r="S589" t="s">
        <v>473</v>
      </c>
      <c r="T589">
        <v>6090563619051</v>
      </c>
      <c r="U589" t="s">
        <v>652</v>
      </c>
      <c r="W589" t="s">
        <v>282</v>
      </c>
      <c r="X589" t="s">
        <v>283</v>
      </c>
      <c r="Z589">
        <v>159059</v>
      </c>
      <c r="AA589">
        <v>1097</v>
      </c>
      <c r="AB589">
        <v>864.92</v>
      </c>
      <c r="AC589">
        <v>0</v>
      </c>
      <c r="AD589">
        <v>1.23</v>
      </c>
      <c r="AE589">
        <v>130992</v>
      </c>
      <c r="AF589">
        <v>0</v>
      </c>
      <c r="AG589">
        <v>0</v>
      </c>
      <c r="AH589">
        <v>15</v>
      </c>
      <c r="AI589">
        <v>0</v>
      </c>
      <c r="AJ589">
        <v>43</v>
      </c>
      <c r="AK589">
        <v>7</v>
      </c>
      <c r="AL589">
        <v>10</v>
      </c>
      <c r="AM589">
        <v>0</v>
      </c>
      <c r="AN589">
        <v>34413</v>
      </c>
      <c r="AO589">
        <v>18676</v>
      </c>
      <c r="AP589">
        <v>12689</v>
      </c>
      <c r="AQ589">
        <v>9229</v>
      </c>
      <c r="AR589">
        <v>5</v>
      </c>
      <c r="AS589">
        <v>46490</v>
      </c>
      <c r="AT589">
        <v>46490</v>
      </c>
      <c r="AU589">
        <v>0</v>
      </c>
      <c r="AV589">
        <v>0.69</v>
      </c>
      <c r="AW589">
        <v>5.4377000000000004</v>
      </c>
      <c r="AX589">
        <v>0.78839999999999999</v>
      </c>
      <c r="AY589">
        <v>19.850000000000001</v>
      </c>
    </row>
    <row r="590" spans="1:51" x14ac:dyDescent="0.35">
      <c r="A590" t="s">
        <v>783</v>
      </c>
      <c r="B590" t="s">
        <v>48</v>
      </c>
      <c r="C590">
        <v>6091393212914</v>
      </c>
      <c r="D590" t="s">
        <v>487</v>
      </c>
      <c r="E590" t="s">
        <v>773</v>
      </c>
      <c r="F590" t="s">
        <v>774</v>
      </c>
      <c r="G590" t="s">
        <v>49</v>
      </c>
      <c r="H590">
        <v>455335817999279</v>
      </c>
      <c r="I590" t="s">
        <v>285</v>
      </c>
      <c r="J590">
        <v>6091393215914</v>
      </c>
      <c r="K590" t="s">
        <v>538</v>
      </c>
      <c r="L590" t="s">
        <v>773</v>
      </c>
      <c r="M590" t="s">
        <v>774</v>
      </c>
      <c r="N590" t="s">
        <v>63</v>
      </c>
      <c r="P590" t="s">
        <v>280</v>
      </c>
      <c r="R590" t="s">
        <v>64</v>
      </c>
      <c r="S590" t="s">
        <v>473</v>
      </c>
      <c r="T590">
        <v>6091393858514</v>
      </c>
      <c r="U590" t="s">
        <v>628</v>
      </c>
      <c r="W590" t="s">
        <v>282</v>
      </c>
      <c r="X590" t="s">
        <v>283</v>
      </c>
      <c r="Z590">
        <v>63852</v>
      </c>
      <c r="AA590">
        <v>140</v>
      </c>
      <c r="AB590">
        <v>587.42999999999995</v>
      </c>
      <c r="AC590">
        <v>0</v>
      </c>
      <c r="AD590">
        <v>1.03</v>
      </c>
      <c r="AE590">
        <v>63216</v>
      </c>
      <c r="AF590">
        <v>0</v>
      </c>
      <c r="AG590">
        <v>0</v>
      </c>
      <c r="AH590">
        <v>0</v>
      </c>
      <c r="AI590">
        <v>0</v>
      </c>
      <c r="AJ590">
        <v>24</v>
      </c>
      <c r="AK590">
        <v>0</v>
      </c>
      <c r="AL590">
        <v>0</v>
      </c>
      <c r="AM590">
        <v>0</v>
      </c>
      <c r="AN590">
        <v>14198</v>
      </c>
      <c r="AO590">
        <v>6307</v>
      </c>
      <c r="AP590">
        <v>3931</v>
      </c>
      <c r="AQ590">
        <v>2978</v>
      </c>
      <c r="AR590">
        <v>3</v>
      </c>
      <c r="AS590">
        <v>11745</v>
      </c>
      <c r="AT590">
        <v>11745</v>
      </c>
      <c r="AU590">
        <v>0</v>
      </c>
      <c r="AV590">
        <v>0.22</v>
      </c>
      <c r="AW590">
        <v>9.1998999999999995</v>
      </c>
      <c r="AX590">
        <v>4.1959</v>
      </c>
      <c r="AY590">
        <v>25.36</v>
      </c>
    </row>
    <row r="591" spans="1:51" x14ac:dyDescent="0.35">
      <c r="A591" t="s">
        <v>777</v>
      </c>
      <c r="B591" t="s">
        <v>56</v>
      </c>
      <c r="C591">
        <v>6092666018914</v>
      </c>
      <c r="D591" t="s">
        <v>484</v>
      </c>
      <c r="E591" t="s">
        <v>773</v>
      </c>
      <c r="F591" t="s">
        <v>774</v>
      </c>
      <c r="G591" t="s">
        <v>49</v>
      </c>
      <c r="H591">
        <v>455335817999279</v>
      </c>
      <c r="I591" t="s">
        <v>285</v>
      </c>
      <c r="J591">
        <v>6092666019714</v>
      </c>
      <c r="K591" t="s">
        <v>539</v>
      </c>
      <c r="L591" t="s">
        <v>773</v>
      </c>
      <c r="M591" t="s">
        <v>774</v>
      </c>
      <c r="N591" t="s">
        <v>61</v>
      </c>
      <c r="P591" t="s">
        <v>280</v>
      </c>
      <c r="R591" t="s">
        <v>64</v>
      </c>
      <c r="S591" t="s">
        <v>473</v>
      </c>
      <c r="T591">
        <v>6092666042714</v>
      </c>
      <c r="U591" t="s">
        <v>594</v>
      </c>
      <c r="X591" t="s">
        <v>283</v>
      </c>
      <c r="Z591">
        <v>29604</v>
      </c>
      <c r="AA591">
        <v>470</v>
      </c>
      <c r="AB591">
        <v>482.28</v>
      </c>
      <c r="AC591">
        <v>0</v>
      </c>
      <c r="AD591">
        <v>1.56</v>
      </c>
      <c r="AE591">
        <v>19262</v>
      </c>
      <c r="AF591">
        <v>400</v>
      </c>
      <c r="AG591">
        <v>0</v>
      </c>
      <c r="AH591">
        <v>5</v>
      </c>
      <c r="AI591">
        <v>0</v>
      </c>
      <c r="AJ591">
        <v>3</v>
      </c>
      <c r="AK591">
        <v>0</v>
      </c>
      <c r="AL591">
        <v>2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1.59</v>
      </c>
      <c r="AW591">
        <v>16.291</v>
      </c>
      <c r="AX591">
        <v>1.0261</v>
      </c>
    </row>
    <row r="592" spans="1:51" x14ac:dyDescent="0.35">
      <c r="A592" t="s">
        <v>781</v>
      </c>
      <c r="B592" t="s">
        <v>48</v>
      </c>
      <c r="C592">
        <v>2.384281562016084E+16</v>
      </c>
      <c r="D592" t="s">
        <v>488</v>
      </c>
      <c r="E592" t="s">
        <v>773</v>
      </c>
      <c r="F592" t="s">
        <v>774</v>
      </c>
      <c r="G592" t="s">
        <v>49</v>
      </c>
      <c r="H592">
        <v>608859825980210</v>
      </c>
      <c r="I592" t="s">
        <v>291</v>
      </c>
      <c r="J592">
        <v>2.384281562018084E+16</v>
      </c>
      <c r="K592" t="s">
        <v>540</v>
      </c>
      <c r="L592" t="s">
        <v>773</v>
      </c>
      <c r="M592" t="s">
        <v>774</v>
      </c>
      <c r="N592" t="s">
        <v>54</v>
      </c>
      <c r="P592" t="s">
        <v>280</v>
      </c>
      <c r="R592" t="s">
        <v>49</v>
      </c>
      <c r="S592" t="s">
        <v>473</v>
      </c>
      <c r="T592">
        <v>2.384281564021084E+16</v>
      </c>
      <c r="U592" t="s">
        <v>592</v>
      </c>
      <c r="W592" t="s">
        <v>282</v>
      </c>
      <c r="X592" t="s">
        <v>283</v>
      </c>
      <c r="Z592">
        <v>166537</v>
      </c>
      <c r="AA592">
        <v>1320</v>
      </c>
      <c r="AB592">
        <v>1695.25</v>
      </c>
      <c r="AC592">
        <v>0</v>
      </c>
      <c r="AD592">
        <v>1.03</v>
      </c>
      <c r="AE592">
        <v>163921</v>
      </c>
      <c r="AF592">
        <v>0</v>
      </c>
      <c r="AG592">
        <v>0</v>
      </c>
      <c r="AH592">
        <v>31</v>
      </c>
      <c r="AI592">
        <v>0</v>
      </c>
      <c r="AJ592">
        <v>142</v>
      </c>
      <c r="AK592">
        <v>32</v>
      </c>
      <c r="AL592">
        <v>28</v>
      </c>
      <c r="AM592">
        <v>0</v>
      </c>
      <c r="AN592">
        <v>85180</v>
      </c>
      <c r="AO592">
        <v>45908</v>
      </c>
      <c r="AP592">
        <v>34103</v>
      </c>
      <c r="AQ592">
        <v>26419</v>
      </c>
      <c r="AR592">
        <v>4</v>
      </c>
      <c r="AS592">
        <v>47383</v>
      </c>
      <c r="AT592">
        <v>47383</v>
      </c>
      <c r="AU592">
        <v>0</v>
      </c>
      <c r="AV592">
        <v>0.79</v>
      </c>
      <c r="AW592">
        <v>10.179399999999999</v>
      </c>
      <c r="AX592">
        <v>1.2843</v>
      </c>
      <c r="AY592">
        <v>55.76</v>
      </c>
    </row>
    <row r="593" spans="1:51" x14ac:dyDescent="0.35">
      <c r="A593" t="s">
        <v>778</v>
      </c>
      <c r="B593" t="s">
        <v>48</v>
      </c>
      <c r="C593">
        <v>6091393212914</v>
      </c>
      <c r="D593" t="s">
        <v>487</v>
      </c>
      <c r="E593" t="s">
        <v>773</v>
      </c>
      <c r="F593" t="s">
        <v>774</v>
      </c>
      <c r="G593" t="s">
        <v>49</v>
      </c>
      <c r="H593">
        <v>455335817999279</v>
      </c>
      <c r="I593" t="s">
        <v>285</v>
      </c>
      <c r="J593">
        <v>6091393215914</v>
      </c>
      <c r="K593" t="s">
        <v>538</v>
      </c>
      <c r="L593" t="s">
        <v>773</v>
      </c>
      <c r="M593" t="s">
        <v>774</v>
      </c>
      <c r="N593" t="s">
        <v>63</v>
      </c>
      <c r="P593" t="s">
        <v>280</v>
      </c>
      <c r="R593" t="s">
        <v>64</v>
      </c>
      <c r="S593" t="s">
        <v>473</v>
      </c>
      <c r="T593">
        <v>6091394725714</v>
      </c>
      <c r="U593" t="s">
        <v>627</v>
      </c>
      <c r="W593" t="s">
        <v>282</v>
      </c>
      <c r="X593" t="s">
        <v>283</v>
      </c>
      <c r="Z593">
        <v>64498</v>
      </c>
      <c r="AA593">
        <v>249</v>
      </c>
      <c r="AB593">
        <v>593.42999999999995</v>
      </c>
      <c r="AC593">
        <v>0</v>
      </c>
      <c r="AD593">
        <v>1.03</v>
      </c>
      <c r="AE593">
        <v>63685</v>
      </c>
      <c r="AF593">
        <v>0</v>
      </c>
      <c r="AG593">
        <v>0</v>
      </c>
      <c r="AH593">
        <v>5</v>
      </c>
      <c r="AI593">
        <v>0</v>
      </c>
      <c r="AJ593">
        <v>18</v>
      </c>
      <c r="AK593">
        <v>2</v>
      </c>
      <c r="AL593">
        <v>2</v>
      </c>
      <c r="AM593">
        <v>0</v>
      </c>
      <c r="AN593">
        <v>15078</v>
      </c>
      <c r="AO593">
        <v>6662</v>
      </c>
      <c r="AP593">
        <v>4211</v>
      </c>
      <c r="AQ593">
        <v>3120</v>
      </c>
      <c r="AR593">
        <v>3</v>
      </c>
      <c r="AS593">
        <v>12495</v>
      </c>
      <c r="AT593">
        <v>12495</v>
      </c>
      <c r="AU593">
        <v>0</v>
      </c>
      <c r="AV593">
        <v>0.39</v>
      </c>
      <c r="AW593">
        <v>9.2007999999999992</v>
      </c>
      <c r="AX593">
        <v>2.3833000000000002</v>
      </c>
      <c r="AY593">
        <v>24.97</v>
      </c>
    </row>
    <row r="594" spans="1:51" x14ac:dyDescent="0.35">
      <c r="A594" t="s">
        <v>775</v>
      </c>
      <c r="B594" t="s">
        <v>56</v>
      </c>
      <c r="C594">
        <v>6092666018914</v>
      </c>
      <c r="D594" t="s">
        <v>484</v>
      </c>
      <c r="E594" t="s">
        <v>773</v>
      </c>
      <c r="F594" t="s">
        <v>774</v>
      </c>
      <c r="G594" t="s">
        <v>49</v>
      </c>
      <c r="H594">
        <v>455335817999279</v>
      </c>
      <c r="I594" t="s">
        <v>285</v>
      </c>
      <c r="J594">
        <v>6092666019714</v>
      </c>
      <c r="K594" t="s">
        <v>539</v>
      </c>
      <c r="L594" t="s">
        <v>773</v>
      </c>
      <c r="M594" t="s">
        <v>774</v>
      </c>
      <c r="N594" t="s">
        <v>61</v>
      </c>
      <c r="P594" t="s">
        <v>280</v>
      </c>
      <c r="R594" t="s">
        <v>64</v>
      </c>
      <c r="S594" t="s">
        <v>473</v>
      </c>
      <c r="T594">
        <v>6092666042714</v>
      </c>
      <c r="U594" t="s">
        <v>594</v>
      </c>
      <c r="X594" t="s">
        <v>283</v>
      </c>
      <c r="Z594">
        <v>32072</v>
      </c>
      <c r="AA594">
        <v>521</v>
      </c>
      <c r="AB594">
        <v>489.24</v>
      </c>
      <c r="AC594">
        <v>0</v>
      </c>
      <c r="AD594">
        <v>1.56</v>
      </c>
      <c r="AE594">
        <v>20863</v>
      </c>
      <c r="AF594">
        <v>424</v>
      </c>
      <c r="AG594">
        <v>0</v>
      </c>
      <c r="AH594">
        <v>6</v>
      </c>
      <c r="AI594">
        <v>0</v>
      </c>
      <c r="AJ594">
        <v>2</v>
      </c>
      <c r="AK594">
        <v>2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1.62</v>
      </c>
      <c r="AW594">
        <v>15.2544</v>
      </c>
      <c r="AX594">
        <v>0.93899999999999995</v>
      </c>
    </row>
    <row r="595" spans="1:51" x14ac:dyDescent="0.35">
      <c r="A595" t="s">
        <v>777</v>
      </c>
      <c r="B595" t="s">
        <v>48</v>
      </c>
      <c r="C595">
        <v>2.384281562016084E+16</v>
      </c>
      <c r="D595" t="s">
        <v>488</v>
      </c>
      <c r="E595" t="s">
        <v>773</v>
      </c>
      <c r="F595" t="s">
        <v>774</v>
      </c>
      <c r="G595" t="s">
        <v>49</v>
      </c>
      <c r="H595">
        <v>608859825980210</v>
      </c>
      <c r="I595" t="s">
        <v>291</v>
      </c>
      <c r="J595">
        <v>2.384281562018084E+16</v>
      </c>
      <c r="K595" t="s">
        <v>540</v>
      </c>
      <c r="L595" t="s">
        <v>773</v>
      </c>
      <c r="M595" t="s">
        <v>774</v>
      </c>
      <c r="N595" t="s">
        <v>54</v>
      </c>
      <c r="P595" t="s">
        <v>280</v>
      </c>
      <c r="R595" t="s">
        <v>49</v>
      </c>
      <c r="S595" t="s">
        <v>473</v>
      </c>
      <c r="T595">
        <v>2.384281564021084E+16</v>
      </c>
      <c r="U595" t="s">
        <v>592</v>
      </c>
      <c r="W595" t="s">
        <v>282</v>
      </c>
      <c r="X595" t="s">
        <v>283</v>
      </c>
      <c r="Z595">
        <v>175448</v>
      </c>
      <c r="AA595">
        <v>1348</v>
      </c>
      <c r="AB595">
        <v>1786.05</v>
      </c>
      <c r="AC595">
        <v>0</v>
      </c>
      <c r="AD595">
        <v>1.01</v>
      </c>
      <c r="AE595">
        <v>175448</v>
      </c>
      <c r="AF595">
        <v>0</v>
      </c>
      <c r="AG595">
        <v>0</v>
      </c>
      <c r="AH595">
        <v>31</v>
      </c>
      <c r="AI595">
        <v>0</v>
      </c>
      <c r="AJ595">
        <v>142</v>
      </c>
      <c r="AK595">
        <v>41</v>
      </c>
      <c r="AL595">
        <v>17</v>
      </c>
      <c r="AM595">
        <v>0</v>
      </c>
      <c r="AN595">
        <v>89484</v>
      </c>
      <c r="AO595">
        <v>47467</v>
      </c>
      <c r="AP595">
        <v>35342</v>
      </c>
      <c r="AQ595">
        <v>27394</v>
      </c>
      <c r="AR595">
        <v>4</v>
      </c>
      <c r="AS595">
        <v>48935</v>
      </c>
      <c r="AT595">
        <v>48935</v>
      </c>
      <c r="AU595">
        <v>0</v>
      </c>
      <c r="AV595">
        <v>0.77</v>
      </c>
      <c r="AW595">
        <v>10.1799</v>
      </c>
      <c r="AX595">
        <v>1.325</v>
      </c>
      <c r="AY595">
        <v>55.98</v>
      </c>
    </row>
    <row r="596" spans="1:51" x14ac:dyDescent="0.35">
      <c r="A596" t="s">
        <v>775</v>
      </c>
      <c r="B596" t="s">
        <v>48</v>
      </c>
      <c r="C596">
        <v>6091393212914</v>
      </c>
      <c r="D596" t="s">
        <v>487</v>
      </c>
      <c r="E596" t="s">
        <v>773</v>
      </c>
      <c r="F596" t="s">
        <v>774</v>
      </c>
      <c r="G596" t="s">
        <v>49</v>
      </c>
      <c r="H596">
        <v>455335817999279</v>
      </c>
      <c r="I596" t="s">
        <v>285</v>
      </c>
      <c r="J596">
        <v>6091393215914</v>
      </c>
      <c r="K596" t="s">
        <v>538</v>
      </c>
      <c r="L596" t="s">
        <v>773</v>
      </c>
      <c r="M596" t="s">
        <v>774</v>
      </c>
      <c r="N596" t="s">
        <v>63</v>
      </c>
      <c r="P596" t="s">
        <v>280</v>
      </c>
      <c r="R596" t="s">
        <v>64</v>
      </c>
      <c r="S596" t="s">
        <v>473</v>
      </c>
      <c r="T596">
        <v>6091394725714</v>
      </c>
      <c r="U596" t="s">
        <v>627</v>
      </c>
      <c r="W596" t="s">
        <v>282</v>
      </c>
      <c r="X596" t="s">
        <v>283</v>
      </c>
      <c r="Z596">
        <v>59441</v>
      </c>
      <c r="AA596">
        <v>294</v>
      </c>
      <c r="AB596">
        <v>546.83000000000004</v>
      </c>
      <c r="AC596">
        <v>0</v>
      </c>
      <c r="AD596">
        <v>1.03</v>
      </c>
      <c r="AE596">
        <v>58807</v>
      </c>
      <c r="AF596">
        <v>0</v>
      </c>
      <c r="AG596">
        <v>0</v>
      </c>
      <c r="AH596">
        <v>5</v>
      </c>
      <c r="AI596">
        <v>0</v>
      </c>
      <c r="AJ596">
        <v>20</v>
      </c>
      <c r="AK596">
        <v>2</v>
      </c>
      <c r="AL596">
        <v>0</v>
      </c>
      <c r="AM596">
        <v>0</v>
      </c>
      <c r="AN596">
        <v>14278</v>
      </c>
      <c r="AO596">
        <v>6523</v>
      </c>
      <c r="AP596">
        <v>4162</v>
      </c>
      <c r="AQ596">
        <v>3073</v>
      </c>
      <c r="AR596">
        <v>3</v>
      </c>
      <c r="AS596">
        <v>11928</v>
      </c>
      <c r="AT596">
        <v>11928</v>
      </c>
      <c r="AU596">
        <v>0</v>
      </c>
      <c r="AV596">
        <v>0.49</v>
      </c>
      <c r="AW596">
        <v>9.1995000000000005</v>
      </c>
      <c r="AX596">
        <v>1.86</v>
      </c>
      <c r="AY596">
        <v>25.76</v>
      </c>
    </row>
    <row r="597" spans="1:51" x14ac:dyDescent="0.35">
      <c r="A597" t="s">
        <v>782</v>
      </c>
      <c r="B597" t="s">
        <v>48</v>
      </c>
      <c r="C597">
        <v>6091393212914</v>
      </c>
      <c r="D597" t="s">
        <v>487</v>
      </c>
      <c r="E597" t="s">
        <v>773</v>
      </c>
      <c r="F597" t="s">
        <v>774</v>
      </c>
      <c r="G597" t="s">
        <v>49</v>
      </c>
      <c r="H597">
        <v>455335817999279</v>
      </c>
      <c r="I597" t="s">
        <v>285</v>
      </c>
      <c r="J597">
        <v>6091393215914</v>
      </c>
      <c r="K597" t="s">
        <v>538</v>
      </c>
      <c r="L597" t="s">
        <v>773</v>
      </c>
      <c r="M597" t="s">
        <v>774</v>
      </c>
      <c r="N597" t="s">
        <v>63</v>
      </c>
      <c r="P597" t="s">
        <v>280</v>
      </c>
      <c r="R597" t="s">
        <v>64</v>
      </c>
      <c r="S597" t="s">
        <v>473</v>
      </c>
      <c r="T597">
        <v>6091393858514</v>
      </c>
      <c r="U597" t="s">
        <v>628</v>
      </c>
      <c r="W597" t="s">
        <v>282</v>
      </c>
      <c r="X597" t="s">
        <v>283</v>
      </c>
      <c r="Z597">
        <v>41796</v>
      </c>
      <c r="AA597">
        <v>112</v>
      </c>
      <c r="AB597">
        <v>384.58</v>
      </c>
      <c r="AC597">
        <v>0</v>
      </c>
      <c r="AD597">
        <v>1.04</v>
      </c>
      <c r="AE597">
        <v>40611</v>
      </c>
      <c r="AF597">
        <v>0</v>
      </c>
      <c r="AG597">
        <v>0</v>
      </c>
      <c r="AH597">
        <v>2</v>
      </c>
      <c r="AI597">
        <v>0</v>
      </c>
      <c r="AJ597">
        <v>15</v>
      </c>
      <c r="AK597">
        <v>2</v>
      </c>
      <c r="AL597">
        <v>0</v>
      </c>
      <c r="AM597">
        <v>0</v>
      </c>
      <c r="AN597">
        <v>10439</v>
      </c>
      <c r="AO597">
        <v>4789</v>
      </c>
      <c r="AP597">
        <v>3046</v>
      </c>
      <c r="AQ597">
        <v>2321</v>
      </c>
      <c r="AR597">
        <v>4</v>
      </c>
      <c r="AS597">
        <v>8685</v>
      </c>
      <c r="AT597">
        <v>8685</v>
      </c>
      <c r="AU597">
        <v>0</v>
      </c>
      <c r="AV597">
        <v>0.27</v>
      </c>
      <c r="AW597">
        <v>9.2013999999999996</v>
      </c>
      <c r="AX597">
        <v>3.4338000000000002</v>
      </c>
      <c r="AY597">
        <v>26.72</v>
      </c>
    </row>
    <row r="598" spans="1:51" x14ac:dyDescent="0.35">
      <c r="A598" t="s">
        <v>782</v>
      </c>
      <c r="B598" t="s">
        <v>48</v>
      </c>
      <c r="C598">
        <v>6088390514251</v>
      </c>
      <c r="D598" t="s">
        <v>490</v>
      </c>
      <c r="E598" t="s">
        <v>773</v>
      </c>
      <c r="F598" t="s">
        <v>774</v>
      </c>
      <c r="G598" t="s">
        <v>49</v>
      </c>
      <c r="H598">
        <v>480322772167250</v>
      </c>
      <c r="I598" t="s">
        <v>295</v>
      </c>
      <c r="J598">
        <v>6090563619251</v>
      </c>
      <c r="K598" t="s">
        <v>544</v>
      </c>
      <c r="L598" t="s">
        <v>773</v>
      </c>
      <c r="M598" t="s">
        <v>774</v>
      </c>
      <c r="N598" t="s">
        <v>61</v>
      </c>
      <c r="P598" t="s">
        <v>280</v>
      </c>
      <c r="Q598" t="s">
        <v>281</v>
      </c>
      <c r="R598" t="s">
        <v>49</v>
      </c>
      <c r="S598" t="s">
        <v>473</v>
      </c>
      <c r="T598">
        <v>6090563619051</v>
      </c>
      <c r="U598" t="s">
        <v>652</v>
      </c>
      <c r="W598" t="s">
        <v>282</v>
      </c>
      <c r="X598" t="s">
        <v>283</v>
      </c>
      <c r="Z598">
        <v>154071</v>
      </c>
      <c r="AA598">
        <v>837</v>
      </c>
      <c r="AB598">
        <v>851.49</v>
      </c>
      <c r="AC598">
        <v>0</v>
      </c>
      <c r="AD598">
        <v>1.3</v>
      </c>
      <c r="AE598">
        <v>120197</v>
      </c>
      <c r="AF598">
        <v>0</v>
      </c>
      <c r="AG598">
        <v>0</v>
      </c>
      <c r="AH598">
        <v>6</v>
      </c>
      <c r="AI598">
        <v>0</v>
      </c>
      <c r="AJ598">
        <v>24</v>
      </c>
      <c r="AK598">
        <v>5</v>
      </c>
      <c r="AL598">
        <v>2</v>
      </c>
      <c r="AM598">
        <v>0</v>
      </c>
      <c r="AN598">
        <v>32616</v>
      </c>
      <c r="AO598">
        <v>17254</v>
      </c>
      <c r="AP598">
        <v>11430</v>
      </c>
      <c r="AQ598">
        <v>8195</v>
      </c>
      <c r="AR598">
        <v>5</v>
      </c>
      <c r="AS598">
        <v>44598</v>
      </c>
      <c r="AT598">
        <v>44598</v>
      </c>
      <c r="AU598">
        <v>0</v>
      </c>
      <c r="AV598">
        <v>0.54</v>
      </c>
      <c r="AW598">
        <v>5.5266000000000002</v>
      </c>
      <c r="AX598">
        <v>1.0173000000000001</v>
      </c>
      <c r="AY598">
        <v>18.38</v>
      </c>
    </row>
    <row r="599" spans="1:51" x14ac:dyDescent="0.35">
      <c r="A599" t="s">
        <v>772</v>
      </c>
      <c r="B599" t="s">
        <v>48</v>
      </c>
      <c r="C599">
        <v>2.3842769958740832E+16</v>
      </c>
      <c r="D599" t="s">
        <v>486</v>
      </c>
      <c r="E599" t="s">
        <v>773</v>
      </c>
      <c r="F599" t="s">
        <v>774</v>
      </c>
      <c r="G599" t="s">
        <v>49</v>
      </c>
      <c r="H599">
        <v>821617228037801</v>
      </c>
      <c r="I599" t="s">
        <v>293</v>
      </c>
      <c r="J599">
        <v>2.3842769958790832E+16</v>
      </c>
      <c r="K599" t="s">
        <v>537</v>
      </c>
      <c r="L599" t="s">
        <v>773</v>
      </c>
      <c r="M599" t="s">
        <v>774</v>
      </c>
      <c r="N599" t="s">
        <v>62</v>
      </c>
      <c r="P599" t="s">
        <v>280</v>
      </c>
      <c r="R599" t="s">
        <v>49</v>
      </c>
      <c r="S599" t="s">
        <v>473</v>
      </c>
      <c r="T599">
        <v>2.3842770887980832E+16</v>
      </c>
      <c r="U599" t="s">
        <v>660</v>
      </c>
      <c r="W599" t="s">
        <v>282</v>
      </c>
      <c r="X599" t="s">
        <v>283</v>
      </c>
      <c r="Y599" t="s">
        <v>284</v>
      </c>
      <c r="Z599">
        <v>116644</v>
      </c>
      <c r="AA599">
        <v>305</v>
      </c>
      <c r="AB599">
        <v>802.58</v>
      </c>
      <c r="AC599">
        <v>0</v>
      </c>
      <c r="AD599">
        <v>1.0900000000000001</v>
      </c>
      <c r="AE599">
        <v>108337</v>
      </c>
      <c r="AF599">
        <v>144</v>
      </c>
      <c r="AG599">
        <v>0</v>
      </c>
      <c r="AH599">
        <v>0</v>
      </c>
      <c r="AI599">
        <v>0</v>
      </c>
      <c r="AJ599">
        <v>43</v>
      </c>
      <c r="AK599">
        <v>0</v>
      </c>
      <c r="AL599">
        <v>7</v>
      </c>
      <c r="AM599">
        <v>0</v>
      </c>
      <c r="AN599">
        <v>25851</v>
      </c>
      <c r="AO599">
        <v>10189</v>
      </c>
      <c r="AP599">
        <v>5626</v>
      </c>
      <c r="AQ599">
        <v>4254</v>
      </c>
      <c r="AR599">
        <v>2</v>
      </c>
      <c r="AS599">
        <v>10608</v>
      </c>
      <c r="AT599">
        <v>10608</v>
      </c>
      <c r="AU599">
        <v>0</v>
      </c>
      <c r="AV599">
        <v>0.26</v>
      </c>
      <c r="AW599">
        <v>6.8806000000000003</v>
      </c>
      <c r="AX599">
        <v>2.6314000000000002</v>
      </c>
      <c r="AY599">
        <v>40.1</v>
      </c>
    </row>
    <row r="600" spans="1:51" x14ac:dyDescent="0.35">
      <c r="A600" t="s">
        <v>776</v>
      </c>
      <c r="B600" t="s">
        <v>48</v>
      </c>
      <c r="C600">
        <v>2.384281562016084E+16</v>
      </c>
      <c r="D600" t="s">
        <v>488</v>
      </c>
      <c r="E600" t="s">
        <v>773</v>
      </c>
      <c r="F600" t="s">
        <v>774</v>
      </c>
      <c r="G600" t="s">
        <v>49</v>
      </c>
      <c r="H600">
        <v>608859825980210</v>
      </c>
      <c r="I600" t="s">
        <v>291</v>
      </c>
      <c r="J600">
        <v>2.384281562018084E+16</v>
      </c>
      <c r="K600" t="s">
        <v>540</v>
      </c>
      <c r="L600" t="s">
        <v>773</v>
      </c>
      <c r="M600" t="s">
        <v>774</v>
      </c>
      <c r="N600" t="s">
        <v>54</v>
      </c>
      <c r="P600" t="s">
        <v>280</v>
      </c>
      <c r="R600" t="s">
        <v>49</v>
      </c>
      <c r="S600" t="s">
        <v>473</v>
      </c>
      <c r="T600">
        <v>2.384281563137084E+16</v>
      </c>
      <c r="U600" t="s">
        <v>599</v>
      </c>
      <c r="W600" t="s">
        <v>282</v>
      </c>
      <c r="X600" t="s">
        <v>283</v>
      </c>
      <c r="Z600">
        <v>68</v>
      </c>
      <c r="AA600">
        <v>4</v>
      </c>
      <c r="AB600">
        <v>0.68</v>
      </c>
      <c r="AC600">
        <v>0</v>
      </c>
      <c r="AD600">
        <v>1.03</v>
      </c>
      <c r="AE600">
        <v>67</v>
      </c>
      <c r="AF600">
        <v>0</v>
      </c>
      <c r="AG600">
        <v>0</v>
      </c>
      <c r="AH600">
        <v>2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25</v>
      </c>
      <c r="AO600">
        <v>14</v>
      </c>
      <c r="AP600">
        <v>8</v>
      </c>
      <c r="AQ600">
        <v>4</v>
      </c>
      <c r="AR600">
        <v>7</v>
      </c>
      <c r="AS600">
        <v>34</v>
      </c>
      <c r="AT600">
        <v>34</v>
      </c>
      <c r="AU600">
        <v>0</v>
      </c>
      <c r="AV600">
        <v>5.88</v>
      </c>
      <c r="AW600">
        <v>10</v>
      </c>
      <c r="AX600">
        <v>0.17</v>
      </c>
      <c r="AY600">
        <v>11.76</v>
      </c>
    </row>
    <row r="601" spans="1:51" x14ac:dyDescent="0.35">
      <c r="A601" t="s">
        <v>780</v>
      </c>
      <c r="B601" t="s">
        <v>48</v>
      </c>
      <c r="C601">
        <v>2.384281562016084E+16</v>
      </c>
      <c r="D601" t="s">
        <v>488</v>
      </c>
      <c r="E601" t="s">
        <v>773</v>
      </c>
      <c r="F601" t="s">
        <v>774</v>
      </c>
      <c r="G601" t="s">
        <v>49</v>
      </c>
      <c r="H601">
        <v>608859825980210</v>
      </c>
      <c r="I601" t="s">
        <v>291</v>
      </c>
      <c r="J601">
        <v>2.384281562018084E+16</v>
      </c>
      <c r="K601" t="s">
        <v>540</v>
      </c>
      <c r="L601" t="s">
        <v>773</v>
      </c>
      <c r="M601" t="s">
        <v>774</v>
      </c>
      <c r="N601" t="s">
        <v>54</v>
      </c>
      <c r="P601" t="s">
        <v>280</v>
      </c>
      <c r="R601" t="s">
        <v>49</v>
      </c>
      <c r="S601" t="s">
        <v>473</v>
      </c>
      <c r="T601">
        <v>2.384281564021084E+16</v>
      </c>
      <c r="U601" t="s">
        <v>592</v>
      </c>
      <c r="W601" t="s">
        <v>282</v>
      </c>
      <c r="X601" t="s">
        <v>283</v>
      </c>
      <c r="Z601">
        <v>169799</v>
      </c>
      <c r="AA601">
        <v>1227</v>
      </c>
      <c r="AB601">
        <v>1728.51</v>
      </c>
      <c r="AC601">
        <v>0</v>
      </c>
      <c r="AD601">
        <v>1.03</v>
      </c>
      <c r="AE601">
        <v>168096</v>
      </c>
      <c r="AF601">
        <v>0</v>
      </c>
      <c r="AG601">
        <v>0</v>
      </c>
      <c r="AH601">
        <v>42</v>
      </c>
      <c r="AI601">
        <v>0</v>
      </c>
      <c r="AJ601">
        <v>137</v>
      </c>
      <c r="AK601">
        <v>37</v>
      </c>
      <c r="AL601">
        <v>17</v>
      </c>
      <c r="AM601">
        <v>0</v>
      </c>
      <c r="AN601">
        <v>82749</v>
      </c>
      <c r="AO601">
        <v>44543</v>
      </c>
      <c r="AP601">
        <v>33685</v>
      </c>
      <c r="AQ601">
        <v>26116</v>
      </c>
      <c r="AR601">
        <v>4</v>
      </c>
      <c r="AS601">
        <v>45845</v>
      </c>
      <c r="AT601">
        <v>45845</v>
      </c>
      <c r="AU601">
        <v>0</v>
      </c>
      <c r="AV601">
        <v>0.72</v>
      </c>
      <c r="AW601">
        <v>10.1797</v>
      </c>
      <c r="AX601">
        <v>1.4087000000000001</v>
      </c>
      <c r="AY601">
        <v>56.97</v>
      </c>
    </row>
    <row r="602" spans="1:51" x14ac:dyDescent="0.35">
      <c r="A602" t="s">
        <v>776</v>
      </c>
      <c r="B602" t="s">
        <v>48</v>
      </c>
      <c r="C602">
        <v>6091393212914</v>
      </c>
      <c r="D602" t="s">
        <v>487</v>
      </c>
      <c r="E602" t="s">
        <v>773</v>
      </c>
      <c r="F602" t="s">
        <v>774</v>
      </c>
      <c r="G602" t="s">
        <v>49</v>
      </c>
      <c r="H602">
        <v>455335817999279</v>
      </c>
      <c r="I602" t="s">
        <v>285</v>
      </c>
      <c r="J602">
        <v>6091393215914</v>
      </c>
      <c r="K602" t="s">
        <v>538</v>
      </c>
      <c r="L602" t="s">
        <v>773</v>
      </c>
      <c r="M602" t="s">
        <v>774</v>
      </c>
      <c r="N602" t="s">
        <v>63</v>
      </c>
      <c r="P602" t="s">
        <v>280</v>
      </c>
      <c r="R602" t="s">
        <v>64</v>
      </c>
      <c r="S602" t="s">
        <v>473</v>
      </c>
      <c r="T602">
        <v>6091394725714</v>
      </c>
      <c r="U602" t="s">
        <v>627</v>
      </c>
      <c r="W602" t="s">
        <v>282</v>
      </c>
      <c r="X602" t="s">
        <v>283</v>
      </c>
      <c r="Z602">
        <v>46112</v>
      </c>
      <c r="AA602">
        <v>181</v>
      </c>
      <c r="AB602">
        <v>424.2</v>
      </c>
      <c r="AC602">
        <v>0</v>
      </c>
      <c r="AD602">
        <v>1.02</v>
      </c>
      <c r="AE602">
        <v>45943</v>
      </c>
      <c r="AF602">
        <v>0</v>
      </c>
      <c r="AG602">
        <v>0</v>
      </c>
      <c r="AH602">
        <v>4</v>
      </c>
      <c r="AI602">
        <v>0</v>
      </c>
      <c r="AJ602">
        <v>13</v>
      </c>
      <c r="AK602">
        <v>2</v>
      </c>
      <c r="AL602">
        <v>2</v>
      </c>
      <c r="AM602">
        <v>0</v>
      </c>
      <c r="AN602">
        <v>11073</v>
      </c>
      <c r="AO602">
        <v>4954</v>
      </c>
      <c r="AP602">
        <v>3089</v>
      </c>
      <c r="AQ602">
        <v>2302</v>
      </c>
      <c r="AR602">
        <v>3</v>
      </c>
      <c r="AS602">
        <v>9118</v>
      </c>
      <c r="AT602">
        <v>9118</v>
      </c>
      <c r="AU602">
        <v>0</v>
      </c>
      <c r="AV602">
        <v>0.39</v>
      </c>
      <c r="AW602">
        <v>9.1992999999999991</v>
      </c>
      <c r="AX602">
        <v>2.3435999999999999</v>
      </c>
      <c r="AY602">
        <v>25.25</v>
      </c>
    </row>
    <row r="603" spans="1:51" x14ac:dyDescent="0.35">
      <c r="A603" t="s">
        <v>772</v>
      </c>
      <c r="B603" t="s">
        <v>56</v>
      </c>
      <c r="C603">
        <v>6092666018914</v>
      </c>
      <c r="D603" t="s">
        <v>484</v>
      </c>
      <c r="E603" t="s">
        <v>773</v>
      </c>
      <c r="F603" t="s">
        <v>774</v>
      </c>
      <c r="G603" t="s">
        <v>49</v>
      </c>
      <c r="H603">
        <v>455335817999279</v>
      </c>
      <c r="I603" t="s">
        <v>285</v>
      </c>
      <c r="J603">
        <v>6092666019714</v>
      </c>
      <c r="K603" t="s">
        <v>539</v>
      </c>
      <c r="L603" t="s">
        <v>773</v>
      </c>
      <c r="M603" t="s">
        <v>774</v>
      </c>
      <c r="N603" t="s">
        <v>61</v>
      </c>
      <c r="P603" t="s">
        <v>280</v>
      </c>
      <c r="R603" t="s">
        <v>64</v>
      </c>
      <c r="S603" t="s">
        <v>473</v>
      </c>
      <c r="T603">
        <v>6092666042714</v>
      </c>
      <c r="U603" t="s">
        <v>594</v>
      </c>
      <c r="X603" t="s">
        <v>283</v>
      </c>
      <c r="Z603">
        <v>32355</v>
      </c>
      <c r="AA603">
        <v>516</v>
      </c>
      <c r="AB603">
        <v>466</v>
      </c>
      <c r="AC603">
        <v>0</v>
      </c>
      <c r="AD603">
        <v>1.55</v>
      </c>
      <c r="AE603">
        <v>21101</v>
      </c>
      <c r="AF603">
        <v>430</v>
      </c>
      <c r="AG603">
        <v>0</v>
      </c>
      <c r="AH603">
        <v>10</v>
      </c>
      <c r="AI603">
        <v>0</v>
      </c>
      <c r="AJ603">
        <v>2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1.59</v>
      </c>
      <c r="AW603">
        <v>14.402699999999999</v>
      </c>
      <c r="AX603">
        <v>0.90310000000000001</v>
      </c>
    </row>
    <row r="604" spans="1:51" x14ac:dyDescent="0.35">
      <c r="A604" t="s">
        <v>775</v>
      </c>
      <c r="B604" t="s">
        <v>48</v>
      </c>
      <c r="C604">
        <v>2.384281562016084E+16</v>
      </c>
      <c r="D604" t="s">
        <v>488</v>
      </c>
      <c r="E604" t="s">
        <v>773</v>
      </c>
      <c r="F604" t="s">
        <v>774</v>
      </c>
      <c r="G604" t="s">
        <v>49</v>
      </c>
      <c r="H604">
        <v>608859825980210</v>
      </c>
      <c r="I604" t="s">
        <v>291</v>
      </c>
      <c r="J604">
        <v>2.384281562018084E+16</v>
      </c>
      <c r="K604" t="s">
        <v>540</v>
      </c>
      <c r="L604" t="s">
        <v>773</v>
      </c>
      <c r="M604" t="s">
        <v>774</v>
      </c>
      <c r="N604" t="s">
        <v>54</v>
      </c>
      <c r="P604" t="s">
        <v>280</v>
      </c>
      <c r="R604" t="s">
        <v>49</v>
      </c>
      <c r="S604" t="s">
        <v>473</v>
      </c>
      <c r="T604">
        <v>2.384281563137084E+16</v>
      </c>
      <c r="U604" t="s">
        <v>599</v>
      </c>
      <c r="W604" t="s">
        <v>282</v>
      </c>
      <c r="X604" t="s">
        <v>283</v>
      </c>
      <c r="Z604">
        <v>33</v>
      </c>
      <c r="AA604">
        <v>2</v>
      </c>
      <c r="AB604">
        <v>0.33</v>
      </c>
      <c r="AC604">
        <v>0</v>
      </c>
      <c r="AD604">
        <v>1.01</v>
      </c>
      <c r="AE604">
        <v>33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14</v>
      </c>
      <c r="AO604">
        <v>7</v>
      </c>
      <c r="AP604">
        <v>4</v>
      </c>
      <c r="AQ604">
        <v>4</v>
      </c>
      <c r="AR604">
        <v>6</v>
      </c>
      <c r="AS604">
        <v>18</v>
      </c>
      <c r="AT604">
        <v>18</v>
      </c>
      <c r="AU604">
        <v>0</v>
      </c>
      <c r="AV604">
        <v>6.06</v>
      </c>
      <c r="AW604">
        <v>10</v>
      </c>
      <c r="AX604">
        <v>0.16500000000000001</v>
      </c>
      <c r="AY604">
        <v>22.22</v>
      </c>
    </row>
    <row r="605" spans="1:51" x14ac:dyDescent="0.35">
      <c r="A605" t="s">
        <v>782</v>
      </c>
      <c r="B605" t="s">
        <v>48</v>
      </c>
      <c r="C605">
        <v>2.3842769958740832E+16</v>
      </c>
      <c r="D605" t="s">
        <v>486</v>
      </c>
      <c r="E605" t="s">
        <v>773</v>
      </c>
      <c r="F605" t="s">
        <v>774</v>
      </c>
      <c r="G605" t="s">
        <v>49</v>
      </c>
      <c r="H605">
        <v>821617228037801</v>
      </c>
      <c r="I605" t="s">
        <v>293</v>
      </c>
      <c r="J605">
        <v>2.3842769958790832E+16</v>
      </c>
      <c r="K605" t="s">
        <v>537</v>
      </c>
      <c r="L605" t="s">
        <v>773</v>
      </c>
      <c r="M605" t="s">
        <v>774</v>
      </c>
      <c r="N605" t="s">
        <v>62</v>
      </c>
      <c r="P605" t="s">
        <v>280</v>
      </c>
      <c r="R605" t="s">
        <v>49</v>
      </c>
      <c r="S605" t="s">
        <v>473</v>
      </c>
      <c r="T605">
        <v>2.3842770887980832E+16</v>
      </c>
      <c r="U605" t="s">
        <v>660</v>
      </c>
      <c r="W605" t="s">
        <v>282</v>
      </c>
      <c r="X605" t="s">
        <v>283</v>
      </c>
      <c r="Y605" t="s">
        <v>284</v>
      </c>
      <c r="Z605">
        <v>149845</v>
      </c>
      <c r="AA605">
        <v>350</v>
      </c>
      <c r="AB605">
        <v>1030.8900000000001</v>
      </c>
      <c r="AC605">
        <v>0</v>
      </c>
      <c r="AD605">
        <v>1.1200000000000001</v>
      </c>
      <c r="AE605">
        <v>135482</v>
      </c>
      <c r="AF605">
        <v>155</v>
      </c>
      <c r="AG605">
        <v>0</v>
      </c>
      <c r="AH605">
        <v>0</v>
      </c>
      <c r="AI605">
        <v>0</v>
      </c>
      <c r="AJ605">
        <v>72</v>
      </c>
      <c r="AK605">
        <v>2</v>
      </c>
      <c r="AL605">
        <v>5</v>
      </c>
      <c r="AM605">
        <v>0</v>
      </c>
      <c r="AN605">
        <v>33385</v>
      </c>
      <c r="AO605">
        <v>13203</v>
      </c>
      <c r="AP605">
        <v>7320</v>
      </c>
      <c r="AQ605">
        <v>5609</v>
      </c>
      <c r="AR605">
        <v>2</v>
      </c>
      <c r="AS605">
        <v>13770</v>
      </c>
      <c r="AT605">
        <v>13770</v>
      </c>
      <c r="AU605">
        <v>0</v>
      </c>
      <c r="AV605">
        <v>0.23</v>
      </c>
      <c r="AW605">
        <v>6.8796999999999997</v>
      </c>
      <c r="AX605">
        <v>2.9453999999999998</v>
      </c>
      <c r="AY605">
        <v>40.729999999999997</v>
      </c>
    </row>
    <row r="606" spans="1:51" x14ac:dyDescent="0.35">
      <c r="A606" t="s">
        <v>780</v>
      </c>
      <c r="B606" t="s">
        <v>48</v>
      </c>
      <c r="C606">
        <v>6088390514251</v>
      </c>
      <c r="D606" t="s">
        <v>490</v>
      </c>
      <c r="E606" t="s">
        <v>773</v>
      </c>
      <c r="F606" t="s">
        <v>774</v>
      </c>
      <c r="G606" t="s">
        <v>49</v>
      </c>
      <c r="H606">
        <v>480322772167250</v>
      </c>
      <c r="I606" t="s">
        <v>295</v>
      </c>
      <c r="J606">
        <v>6090563619251</v>
      </c>
      <c r="K606" t="s">
        <v>544</v>
      </c>
      <c r="L606" t="s">
        <v>773</v>
      </c>
      <c r="M606" t="s">
        <v>774</v>
      </c>
      <c r="N606" t="s">
        <v>61</v>
      </c>
      <c r="P606" t="s">
        <v>280</v>
      </c>
      <c r="Q606" t="s">
        <v>281</v>
      </c>
      <c r="R606" t="s">
        <v>49</v>
      </c>
      <c r="S606" t="s">
        <v>473</v>
      </c>
      <c r="T606">
        <v>6090563619051</v>
      </c>
      <c r="U606" t="s">
        <v>652</v>
      </c>
      <c r="W606" t="s">
        <v>282</v>
      </c>
      <c r="X606" t="s">
        <v>283</v>
      </c>
      <c r="Z606">
        <v>158949</v>
      </c>
      <c r="AA606">
        <v>996</v>
      </c>
      <c r="AB606">
        <v>822</v>
      </c>
      <c r="AC606">
        <v>0</v>
      </c>
      <c r="AD606">
        <v>1.29</v>
      </c>
      <c r="AE606">
        <v>124815</v>
      </c>
      <c r="AF606">
        <v>0</v>
      </c>
      <c r="AG606">
        <v>0</v>
      </c>
      <c r="AH606">
        <v>15</v>
      </c>
      <c r="AI606">
        <v>0</v>
      </c>
      <c r="AJ606">
        <v>60</v>
      </c>
      <c r="AK606">
        <v>7</v>
      </c>
      <c r="AL606">
        <v>10</v>
      </c>
      <c r="AM606">
        <v>0</v>
      </c>
      <c r="AN606">
        <v>36060</v>
      </c>
      <c r="AO606">
        <v>20088</v>
      </c>
      <c r="AP606">
        <v>13619</v>
      </c>
      <c r="AQ606">
        <v>9811</v>
      </c>
      <c r="AR606">
        <v>5</v>
      </c>
      <c r="AS606">
        <v>48859</v>
      </c>
      <c r="AT606">
        <v>48859</v>
      </c>
      <c r="AU606">
        <v>0</v>
      </c>
      <c r="AV606">
        <v>0.63</v>
      </c>
      <c r="AW606">
        <v>5.1715</v>
      </c>
      <c r="AX606">
        <v>0.82530000000000003</v>
      </c>
      <c r="AY606">
        <v>20.079999999999998</v>
      </c>
    </row>
    <row r="607" spans="1:51" x14ac:dyDescent="0.35">
      <c r="A607" t="s">
        <v>778</v>
      </c>
      <c r="B607" t="s">
        <v>48</v>
      </c>
      <c r="C607">
        <v>6091393212914</v>
      </c>
      <c r="D607" t="s">
        <v>487</v>
      </c>
      <c r="E607" t="s">
        <v>773</v>
      </c>
      <c r="F607" t="s">
        <v>774</v>
      </c>
      <c r="G607" t="s">
        <v>49</v>
      </c>
      <c r="H607">
        <v>455335817999279</v>
      </c>
      <c r="I607" t="s">
        <v>285</v>
      </c>
      <c r="J607">
        <v>6091393215914</v>
      </c>
      <c r="K607" t="s">
        <v>538</v>
      </c>
      <c r="L607" t="s">
        <v>773</v>
      </c>
      <c r="M607" t="s">
        <v>774</v>
      </c>
      <c r="N607" t="s">
        <v>63</v>
      </c>
      <c r="P607" t="s">
        <v>280</v>
      </c>
      <c r="R607" t="s">
        <v>64</v>
      </c>
      <c r="S607" t="s">
        <v>473</v>
      </c>
      <c r="T607">
        <v>6091393858514</v>
      </c>
      <c r="U607" t="s">
        <v>628</v>
      </c>
      <c r="W607" t="s">
        <v>282</v>
      </c>
      <c r="X607" t="s">
        <v>283</v>
      </c>
      <c r="Z607">
        <v>43674</v>
      </c>
      <c r="AA607">
        <v>114</v>
      </c>
      <c r="AB607">
        <v>401.84</v>
      </c>
      <c r="AC607">
        <v>0</v>
      </c>
      <c r="AD607">
        <v>1.03</v>
      </c>
      <c r="AE607">
        <v>43026</v>
      </c>
      <c r="AF607">
        <v>0</v>
      </c>
      <c r="AG607">
        <v>0</v>
      </c>
      <c r="AH607">
        <v>4</v>
      </c>
      <c r="AI607">
        <v>0</v>
      </c>
      <c r="AJ607">
        <v>19</v>
      </c>
      <c r="AK607">
        <v>2</v>
      </c>
      <c r="AL607">
        <v>0</v>
      </c>
      <c r="AM607">
        <v>0</v>
      </c>
      <c r="AN607">
        <v>10178</v>
      </c>
      <c r="AO607">
        <v>4537</v>
      </c>
      <c r="AP607">
        <v>2873</v>
      </c>
      <c r="AQ607">
        <v>2181</v>
      </c>
      <c r="AR607">
        <v>3</v>
      </c>
      <c r="AS607">
        <v>8388</v>
      </c>
      <c r="AT607">
        <v>8388</v>
      </c>
      <c r="AU607">
        <v>0</v>
      </c>
      <c r="AV607">
        <v>0.26</v>
      </c>
      <c r="AW607">
        <v>9.2009000000000007</v>
      </c>
      <c r="AX607">
        <v>3.5249000000000001</v>
      </c>
      <c r="AY607">
        <v>26</v>
      </c>
    </row>
    <row r="608" spans="1:51" x14ac:dyDescent="0.35">
      <c r="A608" t="s">
        <v>777</v>
      </c>
      <c r="B608" t="s">
        <v>56</v>
      </c>
      <c r="C608">
        <v>6092666018914</v>
      </c>
      <c r="D608" t="s">
        <v>484</v>
      </c>
      <c r="E608" t="s">
        <v>773</v>
      </c>
      <c r="F608" t="s">
        <v>774</v>
      </c>
      <c r="G608" t="s">
        <v>49</v>
      </c>
      <c r="H608">
        <v>455335817999279</v>
      </c>
      <c r="I608" t="s">
        <v>285</v>
      </c>
      <c r="J608">
        <v>6092666019714</v>
      </c>
      <c r="K608" t="s">
        <v>539</v>
      </c>
      <c r="L608" t="s">
        <v>773</v>
      </c>
      <c r="M608" t="s">
        <v>774</v>
      </c>
      <c r="N608" t="s">
        <v>61</v>
      </c>
      <c r="P608" t="s">
        <v>280</v>
      </c>
      <c r="R608" t="s">
        <v>64</v>
      </c>
      <c r="S608" t="s">
        <v>473</v>
      </c>
      <c r="T608">
        <v>6092666042714</v>
      </c>
      <c r="U608" t="s">
        <v>594</v>
      </c>
      <c r="X608" t="s">
        <v>283</v>
      </c>
      <c r="Z608">
        <v>36399</v>
      </c>
      <c r="AA608">
        <v>592</v>
      </c>
      <c r="AB608">
        <v>462.49</v>
      </c>
      <c r="AC608">
        <v>0</v>
      </c>
      <c r="AD608">
        <v>1.53</v>
      </c>
      <c r="AE608">
        <v>24152</v>
      </c>
      <c r="AF608">
        <v>509</v>
      </c>
      <c r="AG608">
        <v>0</v>
      </c>
      <c r="AH608">
        <v>0</v>
      </c>
      <c r="AI608">
        <v>0</v>
      </c>
      <c r="AJ608">
        <v>3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1.63</v>
      </c>
      <c r="AW608">
        <v>12.706099999999999</v>
      </c>
      <c r="AX608">
        <v>0.78120000000000001</v>
      </c>
    </row>
    <row r="609" spans="1:51" x14ac:dyDescent="0.35">
      <c r="A609" t="s">
        <v>776</v>
      </c>
      <c r="B609" t="s">
        <v>48</v>
      </c>
      <c r="C609">
        <v>2.384281562016084E+16</v>
      </c>
      <c r="D609" t="s">
        <v>488</v>
      </c>
      <c r="E609" t="s">
        <v>773</v>
      </c>
      <c r="F609" t="s">
        <v>774</v>
      </c>
      <c r="G609" t="s">
        <v>49</v>
      </c>
      <c r="H609">
        <v>608859825980210</v>
      </c>
      <c r="I609" t="s">
        <v>291</v>
      </c>
      <c r="J609">
        <v>2.384281562018084E+16</v>
      </c>
      <c r="K609" t="s">
        <v>540</v>
      </c>
      <c r="L609" t="s">
        <v>773</v>
      </c>
      <c r="M609" t="s">
        <v>774</v>
      </c>
      <c r="N609" t="s">
        <v>54</v>
      </c>
      <c r="P609" t="s">
        <v>280</v>
      </c>
      <c r="R609" t="s">
        <v>49</v>
      </c>
      <c r="S609" t="s">
        <v>473</v>
      </c>
      <c r="T609">
        <v>2.384281564021084E+16</v>
      </c>
      <c r="U609" t="s">
        <v>592</v>
      </c>
      <c r="W609" t="s">
        <v>282</v>
      </c>
      <c r="X609" t="s">
        <v>283</v>
      </c>
      <c r="Z609">
        <v>191272</v>
      </c>
      <c r="AA609">
        <v>1382</v>
      </c>
      <c r="AB609">
        <v>1947.21</v>
      </c>
      <c r="AC609">
        <v>0</v>
      </c>
      <c r="AD609">
        <v>1.01</v>
      </c>
      <c r="AE609">
        <v>191272</v>
      </c>
      <c r="AF609">
        <v>0</v>
      </c>
      <c r="AG609">
        <v>0</v>
      </c>
      <c r="AH609">
        <v>36</v>
      </c>
      <c r="AI609">
        <v>0</v>
      </c>
      <c r="AJ609">
        <v>170</v>
      </c>
      <c r="AK609">
        <v>32</v>
      </c>
      <c r="AL609">
        <v>21</v>
      </c>
      <c r="AM609">
        <v>0</v>
      </c>
      <c r="AN609">
        <v>96603</v>
      </c>
      <c r="AO609">
        <v>52299</v>
      </c>
      <c r="AP609">
        <v>39540</v>
      </c>
      <c r="AQ609">
        <v>30751</v>
      </c>
      <c r="AR609">
        <v>4</v>
      </c>
      <c r="AS609">
        <v>53856</v>
      </c>
      <c r="AT609">
        <v>53856</v>
      </c>
      <c r="AU609">
        <v>0</v>
      </c>
      <c r="AV609">
        <v>0.72</v>
      </c>
      <c r="AW609">
        <v>10.180300000000001</v>
      </c>
      <c r="AX609">
        <v>1.409</v>
      </c>
      <c r="AY609">
        <v>57.1</v>
      </c>
    </row>
    <row r="610" spans="1:51" x14ac:dyDescent="0.35">
      <c r="A610" t="s">
        <v>777</v>
      </c>
      <c r="B610" t="s">
        <v>48</v>
      </c>
      <c r="C610">
        <v>6091393212914</v>
      </c>
      <c r="D610" t="s">
        <v>487</v>
      </c>
      <c r="E610" t="s">
        <v>773</v>
      </c>
      <c r="F610" t="s">
        <v>774</v>
      </c>
      <c r="G610" t="s">
        <v>49</v>
      </c>
      <c r="H610">
        <v>455335817999279</v>
      </c>
      <c r="I610" t="s">
        <v>285</v>
      </c>
      <c r="J610">
        <v>6091393215914</v>
      </c>
      <c r="K610" t="s">
        <v>538</v>
      </c>
      <c r="L610" t="s">
        <v>773</v>
      </c>
      <c r="M610" t="s">
        <v>774</v>
      </c>
      <c r="N610" t="s">
        <v>63</v>
      </c>
      <c r="P610" t="s">
        <v>280</v>
      </c>
      <c r="R610" t="s">
        <v>64</v>
      </c>
      <c r="S610" t="s">
        <v>473</v>
      </c>
      <c r="T610">
        <v>6091394725714</v>
      </c>
      <c r="U610" t="s">
        <v>627</v>
      </c>
      <c r="W610" t="s">
        <v>282</v>
      </c>
      <c r="X610" t="s">
        <v>283</v>
      </c>
      <c r="Z610">
        <v>54591</v>
      </c>
      <c r="AA610">
        <v>214</v>
      </c>
      <c r="AB610">
        <v>502.29</v>
      </c>
      <c r="AC610">
        <v>0</v>
      </c>
      <c r="AD610">
        <v>1.02</v>
      </c>
      <c r="AE610">
        <v>54169</v>
      </c>
      <c r="AF610">
        <v>0</v>
      </c>
      <c r="AG610">
        <v>0</v>
      </c>
      <c r="AH610">
        <v>6</v>
      </c>
      <c r="AI610">
        <v>0</v>
      </c>
      <c r="AJ610">
        <v>16</v>
      </c>
      <c r="AK610">
        <v>2</v>
      </c>
      <c r="AL610">
        <v>2</v>
      </c>
      <c r="AM610">
        <v>0</v>
      </c>
      <c r="AN610">
        <v>12370</v>
      </c>
      <c r="AO610">
        <v>5316</v>
      </c>
      <c r="AP610">
        <v>3290</v>
      </c>
      <c r="AQ610">
        <v>2396</v>
      </c>
      <c r="AR610">
        <v>3</v>
      </c>
      <c r="AS610">
        <v>10236</v>
      </c>
      <c r="AT610">
        <v>10236</v>
      </c>
      <c r="AU610">
        <v>0</v>
      </c>
      <c r="AV610">
        <v>0.39</v>
      </c>
      <c r="AW610">
        <v>9.2010000000000005</v>
      </c>
      <c r="AX610">
        <v>2.3471000000000002</v>
      </c>
      <c r="AY610">
        <v>23.41</v>
      </c>
    </row>
    <row r="611" spans="1:51" x14ac:dyDescent="0.35">
      <c r="A611" t="s">
        <v>777</v>
      </c>
      <c r="B611" t="s">
        <v>48</v>
      </c>
      <c r="C611">
        <v>2.384281562016084E+16</v>
      </c>
      <c r="D611" t="s">
        <v>488</v>
      </c>
      <c r="E611" t="s">
        <v>773</v>
      </c>
      <c r="F611" t="s">
        <v>774</v>
      </c>
      <c r="G611" t="s">
        <v>49</v>
      </c>
      <c r="H611">
        <v>608859825980210</v>
      </c>
      <c r="I611" t="s">
        <v>291</v>
      </c>
      <c r="J611">
        <v>2.384281562018084E+16</v>
      </c>
      <c r="K611" t="s">
        <v>540</v>
      </c>
      <c r="L611" t="s">
        <v>773</v>
      </c>
      <c r="M611" t="s">
        <v>774</v>
      </c>
      <c r="N611" t="s">
        <v>54</v>
      </c>
      <c r="P611" t="s">
        <v>280</v>
      </c>
      <c r="R611" t="s">
        <v>49</v>
      </c>
      <c r="S611" t="s">
        <v>473</v>
      </c>
      <c r="T611">
        <v>2.384281563137084E+16</v>
      </c>
      <c r="U611" t="s">
        <v>599</v>
      </c>
      <c r="W611" t="s">
        <v>282</v>
      </c>
      <c r="X611" t="s">
        <v>283</v>
      </c>
      <c r="Z611">
        <v>22</v>
      </c>
      <c r="AA611">
        <v>3</v>
      </c>
      <c r="AB611">
        <v>0.26</v>
      </c>
      <c r="AC611">
        <v>0</v>
      </c>
      <c r="AD611">
        <v>1.01</v>
      </c>
      <c r="AE611">
        <v>22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7</v>
      </c>
      <c r="AO611">
        <v>6</v>
      </c>
      <c r="AP611">
        <v>6</v>
      </c>
      <c r="AQ611">
        <v>6</v>
      </c>
      <c r="AR611">
        <v>9</v>
      </c>
      <c r="AS611">
        <v>8</v>
      </c>
      <c r="AT611">
        <v>8</v>
      </c>
      <c r="AU611">
        <v>0</v>
      </c>
      <c r="AV611">
        <v>13.64</v>
      </c>
      <c r="AW611">
        <v>11.818199999999999</v>
      </c>
      <c r="AX611">
        <v>8.6699999999999999E-2</v>
      </c>
      <c r="AY611">
        <v>75</v>
      </c>
    </row>
    <row r="612" spans="1:51" x14ac:dyDescent="0.35">
      <c r="A612" t="s">
        <v>778</v>
      </c>
      <c r="B612" t="s">
        <v>48</v>
      </c>
      <c r="C612">
        <v>6091393212914</v>
      </c>
      <c r="D612" t="s">
        <v>487</v>
      </c>
      <c r="E612" t="s">
        <v>773</v>
      </c>
      <c r="F612" t="s">
        <v>774</v>
      </c>
      <c r="G612" t="s">
        <v>49</v>
      </c>
      <c r="H612">
        <v>455335817999279</v>
      </c>
      <c r="I612" t="s">
        <v>285</v>
      </c>
      <c r="J612">
        <v>6091393215914</v>
      </c>
      <c r="K612" t="s">
        <v>538</v>
      </c>
      <c r="L612" t="s">
        <v>773</v>
      </c>
      <c r="M612" t="s">
        <v>774</v>
      </c>
      <c r="N612" t="s">
        <v>63</v>
      </c>
      <c r="P612" t="s">
        <v>280</v>
      </c>
      <c r="R612" t="s">
        <v>64</v>
      </c>
      <c r="S612" t="s">
        <v>473</v>
      </c>
      <c r="T612">
        <v>6091393858514</v>
      </c>
      <c r="U612" t="s">
        <v>628</v>
      </c>
      <c r="W612" t="s">
        <v>282</v>
      </c>
      <c r="X612" t="s">
        <v>283</v>
      </c>
      <c r="Z612">
        <v>62980</v>
      </c>
      <c r="AA612">
        <v>124</v>
      </c>
      <c r="AB612">
        <v>579.37</v>
      </c>
      <c r="AC612">
        <v>0</v>
      </c>
      <c r="AD612">
        <v>1.01</v>
      </c>
      <c r="AE612">
        <v>62980</v>
      </c>
      <c r="AF612">
        <v>0</v>
      </c>
      <c r="AG612">
        <v>0</v>
      </c>
      <c r="AH612">
        <v>3</v>
      </c>
      <c r="AI612">
        <v>0</v>
      </c>
      <c r="AJ612">
        <v>30</v>
      </c>
      <c r="AK612">
        <v>2</v>
      </c>
      <c r="AL612">
        <v>0</v>
      </c>
      <c r="AM612">
        <v>0</v>
      </c>
      <c r="AN612">
        <v>13278</v>
      </c>
      <c r="AO612">
        <v>5809</v>
      </c>
      <c r="AP612">
        <v>3617</v>
      </c>
      <c r="AQ612">
        <v>2713</v>
      </c>
      <c r="AR612">
        <v>3</v>
      </c>
      <c r="AS612">
        <v>10900</v>
      </c>
      <c r="AT612">
        <v>10900</v>
      </c>
      <c r="AU612">
        <v>0</v>
      </c>
      <c r="AV612">
        <v>0.2</v>
      </c>
      <c r="AW612">
        <v>9.1992999999999991</v>
      </c>
      <c r="AX612">
        <v>4.6722999999999999</v>
      </c>
      <c r="AY612">
        <v>24.89</v>
      </c>
    </row>
    <row r="613" spans="1:51" x14ac:dyDescent="0.35">
      <c r="A613" t="s">
        <v>780</v>
      </c>
      <c r="B613" t="s">
        <v>48</v>
      </c>
      <c r="C613">
        <v>2.3842769958740832E+16</v>
      </c>
      <c r="D613" t="s">
        <v>486</v>
      </c>
      <c r="E613" t="s">
        <v>773</v>
      </c>
      <c r="F613" t="s">
        <v>774</v>
      </c>
      <c r="G613" t="s">
        <v>49</v>
      </c>
      <c r="H613">
        <v>821617228037801</v>
      </c>
      <c r="I613" t="s">
        <v>293</v>
      </c>
      <c r="J613">
        <v>2.3842769958790832E+16</v>
      </c>
      <c r="K613" t="s">
        <v>537</v>
      </c>
      <c r="L613" t="s">
        <v>773</v>
      </c>
      <c r="M613" t="s">
        <v>774</v>
      </c>
      <c r="N613" t="s">
        <v>62</v>
      </c>
      <c r="P613" t="s">
        <v>280</v>
      </c>
      <c r="R613" t="s">
        <v>49</v>
      </c>
      <c r="S613" t="s">
        <v>473</v>
      </c>
      <c r="T613">
        <v>2.3842770887980832E+16</v>
      </c>
      <c r="U613" t="s">
        <v>660</v>
      </c>
      <c r="W613" t="s">
        <v>282</v>
      </c>
      <c r="X613" t="s">
        <v>283</v>
      </c>
      <c r="Y613" t="s">
        <v>284</v>
      </c>
      <c r="Z613">
        <v>190540</v>
      </c>
      <c r="AA613">
        <v>245</v>
      </c>
      <c r="AB613">
        <v>1310.82</v>
      </c>
      <c r="AC613">
        <v>0</v>
      </c>
      <c r="AD613">
        <v>1.1399999999999999</v>
      </c>
      <c r="AE613">
        <v>169160</v>
      </c>
      <c r="AF613">
        <v>109</v>
      </c>
      <c r="AG613">
        <v>0</v>
      </c>
      <c r="AH613">
        <v>0</v>
      </c>
      <c r="AI613">
        <v>0</v>
      </c>
      <c r="AJ613">
        <v>85</v>
      </c>
      <c r="AK613">
        <v>5</v>
      </c>
      <c r="AL613">
        <v>5</v>
      </c>
      <c r="AM613">
        <v>0</v>
      </c>
      <c r="AN613">
        <v>47122</v>
      </c>
      <c r="AO613">
        <v>18373</v>
      </c>
      <c r="AP613">
        <v>9993</v>
      </c>
      <c r="AQ613">
        <v>7802</v>
      </c>
      <c r="AR613">
        <v>2</v>
      </c>
      <c r="AS613">
        <v>18845</v>
      </c>
      <c r="AT613">
        <v>18845</v>
      </c>
      <c r="AU613">
        <v>0</v>
      </c>
      <c r="AV613">
        <v>0.13</v>
      </c>
      <c r="AW613">
        <v>6.8795000000000002</v>
      </c>
      <c r="AX613">
        <v>5.3502999999999998</v>
      </c>
      <c r="AY613">
        <v>41.4</v>
      </c>
    </row>
    <row r="614" spans="1:51" x14ac:dyDescent="0.35">
      <c r="A614" t="s">
        <v>782</v>
      </c>
      <c r="B614" t="s">
        <v>48</v>
      </c>
      <c r="C614">
        <v>2.384281562016084E+16</v>
      </c>
      <c r="D614" t="s">
        <v>488</v>
      </c>
      <c r="E614" t="s">
        <v>773</v>
      </c>
      <c r="F614" t="s">
        <v>774</v>
      </c>
      <c r="G614" t="s">
        <v>49</v>
      </c>
      <c r="H614">
        <v>608859825980210</v>
      </c>
      <c r="I614" t="s">
        <v>291</v>
      </c>
      <c r="J614">
        <v>2.384281562018084E+16</v>
      </c>
      <c r="K614" t="s">
        <v>540</v>
      </c>
      <c r="L614" t="s">
        <v>773</v>
      </c>
      <c r="M614" t="s">
        <v>774</v>
      </c>
      <c r="N614" t="s">
        <v>54</v>
      </c>
      <c r="P614" t="s">
        <v>280</v>
      </c>
      <c r="R614" t="s">
        <v>49</v>
      </c>
      <c r="S614" t="s">
        <v>473</v>
      </c>
      <c r="T614">
        <v>2.384281563137084E+16</v>
      </c>
      <c r="U614" t="s">
        <v>599</v>
      </c>
      <c r="W614" t="s">
        <v>282</v>
      </c>
      <c r="X614" t="s">
        <v>283</v>
      </c>
      <c r="Z614">
        <v>88</v>
      </c>
      <c r="AA614">
        <v>0</v>
      </c>
      <c r="AB614">
        <v>0.88</v>
      </c>
      <c r="AC614">
        <v>0</v>
      </c>
      <c r="AD614">
        <v>1.01</v>
      </c>
      <c r="AE614">
        <v>88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30</v>
      </c>
      <c r="AO614">
        <v>13</v>
      </c>
      <c r="AP614">
        <v>8</v>
      </c>
      <c r="AQ614">
        <v>5</v>
      </c>
      <c r="AR614">
        <v>6</v>
      </c>
      <c r="AS614">
        <v>36</v>
      </c>
      <c r="AT614">
        <v>36</v>
      </c>
      <c r="AU614">
        <v>0</v>
      </c>
      <c r="AV614">
        <v>0</v>
      </c>
      <c r="AW614">
        <v>10</v>
      </c>
      <c r="AX614">
        <v>0</v>
      </c>
      <c r="AY614">
        <v>13.89</v>
      </c>
    </row>
    <row r="615" spans="1:51" x14ac:dyDescent="0.35">
      <c r="A615" t="s">
        <v>782</v>
      </c>
      <c r="B615" t="s">
        <v>48</v>
      </c>
      <c r="C615">
        <v>6088390514251</v>
      </c>
      <c r="D615" t="s">
        <v>490</v>
      </c>
      <c r="E615" t="s">
        <v>773</v>
      </c>
      <c r="F615" t="s">
        <v>774</v>
      </c>
      <c r="G615" t="s">
        <v>49</v>
      </c>
      <c r="H615">
        <v>480322772167250</v>
      </c>
      <c r="I615" t="s">
        <v>295</v>
      </c>
      <c r="J615">
        <v>6088392238051</v>
      </c>
      <c r="K615" t="s">
        <v>545</v>
      </c>
      <c r="L615" t="s">
        <v>773</v>
      </c>
      <c r="M615" t="s">
        <v>774</v>
      </c>
      <c r="N615" t="s">
        <v>65</v>
      </c>
      <c r="P615" t="s">
        <v>280</v>
      </c>
      <c r="R615" t="s">
        <v>49</v>
      </c>
      <c r="S615" t="s">
        <v>473</v>
      </c>
      <c r="T615">
        <v>6088392244051</v>
      </c>
      <c r="U615" t="s">
        <v>656</v>
      </c>
      <c r="W615" t="s">
        <v>282</v>
      </c>
      <c r="X615" t="s">
        <v>283</v>
      </c>
      <c r="Z615">
        <v>108974</v>
      </c>
      <c r="AA615">
        <v>252</v>
      </c>
      <c r="AB615">
        <v>595.04999999999995</v>
      </c>
      <c r="AC615">
        <v>0</v>
      </c>
      <c r="AD615">
        <v>1.02</v>
      </c>
      <c r="AE615">
        <v>108337</v>
      </c>
      <c r="AF615">
        <v>0</v>
      </c>
      <c r="AG615">
        <v>0</v>
      </c>
      <c r="AH615">
        <v>9</v>
      </c>
      <c r="AI615">
        <v>0</v>
      </c>
      <c r="AJ615">
        <v>15</v>
      </c>
      <c r="AK615">
        <v>3</v>
      </c>
      <c r="AL615">
        <v>0</v>
      </c>
      <c r="AM615">
        <v>0</v>
      </c>
      <c r="AN615">
        <v>19083</v>
      </c>
      <c r="AO615">
        <v>9574</v>
      </c>
      <c r="AP615">
        <v>6014</v>
      </c>
      <c r="AQ615">
        <v>3312</v>
      </c>
      <c r="AR615">
        <v>4</v>
      </c>
      <c r="AS615">
        <v>26285</v>
      </c>
      <c r="AT615">
        <v>26285</v>
      </c>
      <c r="AU615">
        <v>0</v>
      </c>
      <c r="AV615">
        <v>0.23</v>
      </c>
      <c r="AW615">
        <v>5.4604999999999997</v>
      </c>
      <c r="AX615">
        <v>2.3613</v>
      </c>
      <c r="AY615">
        <v>12.6</v>
      </c>
    </row>
    <row r="616" spans="1:51" x14ac:dyDescent="0.35">
      <c r="A616" t="s">
        <v>782</v>
      </c>
      <c r="B616" t="s">
        <v>48</v>
      </c>
      <c r="C616">
        <v>6091393212914</v>
      </c>
      <c r="D616" t="s">
        <v>487</v>
      </c>
      <c r="E616" t="s">
        <v>773</v>
      </c>
      <c r="F616" t="s">
        <v>774</v>
      </c>
      <c r="G616" t="s">
        <v>49</v>
      </c>
      <c r="H616">
        <v>455335817999279</v>
      </c>
      <c r="I616" t="s">
        <v>285</v>
      </c>
      <c r="J616">
        <v>6091393215914</v>
      </c>
      <c r="K616" t="s">
        <v>538</v>
      </c>
      <c r="L616" t="s">
        <v>773</v>
      </c>
      <c r="M616" t="s">
        <v>774</v>
      </c>
      <c r="N616" t="s">
        <v>63</v>
      </c>
      <c r="P616" t="s">
        <v>280</v>
      </c>
      <c r="R616" t="s">
        <v>64</v>
      </c>
      <c r="S616" t="s">
        <v>473</v>
      </c>
      <c r="T616">
        <v>6091393858514</v>
      </c>
      <c r="U616" t="s">
        <v>628</v>
      </c>
      <c r="W616" t="s">
        <v>282</v>
      </c>
      <c r="X616" t="s">
        <v>283</v>
      </c>
      <c r="Z616">
        <v>90986</v>
      </c>
      <c r="AA616">
        <v>214</v>
      </c>
      <c r="AB616">
        <v>837.01</v>
      </c>
      <c r="AC616">
        <v>0</v>
      </c>
      <c r="AD616">
        <v>1.01</v>
      </c>
      <c r="AE616">
        <v>90986</v>
      </c>
      <c r="AF616">
        <v>0</v>
      </c>
      <c r="AG616">
        <v>0</v>
      </c>
      <c r="AH616">
        <v>4</v>
      </c>
      <c r="AI616">
        <v>0</v>
      </c>
      <c r="AJ616">
        <v>19</v>
      </c>
      <c r="AK616">
        <v>3</v>
      </c>
      <c r="AL616">
        <v>3</v>
      </c>
      <c r="AM616">
        <v>0</v>
      </c>
      <c r="AN616">
        <v>18235</v>
      </c>
      <c r="AO616">
        <v>7443</v>
      </c>
      <c r="AP616">
        <v>4511</v>
      </c>
      <c r="AQ616">
        <v>3349</v>
      </c>
      <c r="AR616">
        <v>3</v>
      </c>
      <c r="AS616">
        <v>14658</v>
      </c>
      <c r="AT616">
        <v>14658</v>
      </c>
      <c r="AU616">
        <v>0</v>
      </c>
      <c r="AV616">
        <v>0.24</v>
      </c>
      <c r="AW616">
        <v>9.1992999999999991</v>
      </c>
      <c r="AX616">
        <v>3.9113000000000002</v>
      </c>
      <c r="AY616">
        <v>22.85</v>
      </c>
    </row>
    <row r="617" spans="1:51" x14ac:dyDescent="0.35">
      <c r="A617" t="s">
        <v>772</v>
      </c>
      <c r="B617" t="s">
        <v>48</v>
      </c>
      <c r="C617">
        <v>2.3842769958740832E+16</v>
      </c>
      <c r="D617" t="s">
        <v>486</v>
      </c>
      <c r="E617" t="s">
        <v>773</v>
      </c>
      <c r="F617" t="s">
        <v>774</v>
      </c>
      <c r="G617" t="s">
        <v>49</v>
      </c>
      <c r="H617">
        <v>821617228037801</v>
      </c>
      <c r="I617" t="s">
        <v>293</v>
      </c>
      <c r="J617">
        <v>2.3842769958790832E+16</v>
      </c>
      <c r="K617" t="s">
        <v>537</v>
      </c>
      <c r="L617" t="s">
        <v>773</v>
      </c>
      <c r="M617" t="s">
        <v>774</v>
      </c>
      <c r="N617" t="s">
        <v>62</v>
      </c>
      <c r="P617" t="s">
        <v>280</v>
      </c>
      <c r="R617" t="s">
        <v>49</v>
      </c>
      <c r="S617" t="s">
        <v>473</v>
      </c>
      <c r="T617">
        <v>2.3842770884560832E+16</v>
      </c>
      <c r="U617" t="s">
        <v>661</v>
      </c>
      <c r="W617" t="s">
        <v>282</v>
      </c>
      <c r="X617" t="s">
        <v>283</v>
      </c>
      <c r="Y617" t="s">
        <v>284</v>
      </c>
      <c r="Z617">
        <v>3</v>
      </c>
      <c r="AA617">
        <v>0</v>
      </c>
      <c r="AB617">
        <v>0.03</v>
      </c>
      <c r="AC617">
        <v>0</v>
      </c>
      <c r="AD617">
        <v>1.01</v>
      </c>
      <c r="AE617">
        <v>3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2</v>
      </c>
      <c r="AS617">
        <v>0</v>
      </c>
      <c r="AT617">
        <v>0</v>
      </c>
      <c r="AU617">
        <v>0</v>
      </c>
      <c r="AV617">
        <v>0</v>
      </c>
      <c r="AW617">
        <v>10</v>
      </c>
      <c r="AX617">
        <v>0</v>
      </c>
    </row>
    <row r="618" spans="1:51" x14ac:dyDescent="0.35">
      <c r="A618" t="s">
        <v>776</v>
      </c>
      <c r="B618" t="s">
        <v>56</v>
      </c>
      <c r="C618">
        <v>6092666018914</v>
      </c>
      <c r="D618" t="s">
        <v>484</v>
      </c>
      <c r="E618" t="s">
        <v>773</v>
      </c>
      <c r="F618" t="s">
        <v>774</v>
      </c>
      <c r="G618" t="s">
        <v>49</v>
      </c>
      <c r="H618">
        <v>455335817999279</v>
      </c>
      <c r="I618" t="s">
        <v>285</v>
      </c>
      <c r="J618">
        <v>6092666019714</v>
      </c>
      <c r="K618" t="s">
        <v>539</v>
      </c>
      <c r="L618" t="s">
        <v>773</v>
      </c>
      <c r="M618" t="s">
        <v>774</v>
      </c>
      <c r="N618" t="s">
        <v>61</v>
      </c>
      <c r="P618" t="s">
        <v>280</v>
      </c>
      <c r="R618" t="s">
        <v>64</v>
      </c>
      <c r="S618" t="s">
        <v>473</v>
      </c>
      <c r="T618">
        <v>6092666042714</v>
      </c>
      <c r="U618" t="s">
        <v>594</v>
      </c>
      <c r="X618" t="s">
        <v>283</v>
      </c>
      <c r="Z618">
        <v>33766</v>
      </c>
      <c r="AA618">
        <v>621</v>
      </c>
      <c r="AB618">
        <v>481.51</v>
      </c>
      <c r="AC618">
        <v>0</v>
      </c>
      <c r="AD618">
        <v>1.57</v>
      </c>
      <c r="AE618">
        <v>21752</v>
      </c>
      <c r="AF618">
        <v>521</v>
      </c>
      <c r="AG618">
        <v>0</v>
      </c>
      <c r="AH618">
        <v>8</v>
      </c>
      <c r="AI618">
        <v>0</v>
      </c>
      <c r="AJ618">
        <v>4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1.84</v>
      </c>
      <c r="AW618">
        <v>14.260199999999999</v>
      </c>
      <c r="AX618">
        <v>0.77539999999999998</v>
      </c>
    </row>
    <row r="619" spans="1:51" x14ac:dyDescent="0.35">
      <c r="A619" t="s">
        <v>777</v>
      </c>
      <c r="B619" t="s">
        <v>48</v>
      </c>
      <c r="C619">
        <v>2.384281562016084E+16</v>
      </c>
      <c r="D619" t="s">
        <v>488</v>
      </c>
      <c r="E619" t="s">
        <v>773</v>
      </c>
      <c r="F619" t="s">
        <v>774</v>
      </c>
      <c r="G619" t="s">
        <v>49</v>
      </c>
      <c r="H619">
        <v>608859825980210</v>
      </c>
      <c r="I619" t="s">
        <v>291</v>
      </c>
      <c r="J619">
        <v>2.384281562018084E+16</v>
      </c>
      <c r="K619" t="s">
        <v>540</v>
      </c>
      <c r="L619" t="s">
        <v>773</v>
      </c>
      <c r="M619" t="s">
        <v>774</v>
      </c>
      <c r="N619" t="s">
        <v>54</v>
      </c>
      <c r="P619" t="s">
        <v>280</v>
      </c>
      <c r="R619" t="s">
        <v>49</v>
      </c>
      <c r="S619" t="s">
        <v>473</v>
      </c>
      <c r="T619">
        <v>2.384281564021084E+16</v>
      </c>
      <c r="U619" t="s">
        <v>592</v>
      </c>
      <c r="W619" t="s">
        <v>282</v>
      </c>
      <c r="X619" t="s">
        <v>283</v>
      </c>
      <c r="Z619">
        <v>291505</v>
      </c>
      <c r="AA619">
        <v>2500</v>
      </c>
      <c r="AB619">
        <v>2967.51</v>
      </c>
      <c r="AC619">
        <v>0</v>
      </c>
      <c r="AD619">
        <v>1.04</v>
      </c>
      <c r="AE619">
        <v>284347</v>
      </c>
      <c r="AF619">
        <v>0</v>
      </c>
      <c r="AG619">
        <v>0</v>
      </c>
      <c r="AH619">
        <v>81</v>
      </c>
      <c r="AI619">
        <v>0</v>
      </c>
      <c r="AJ619">
        <v>271</v>
      </c>
      <c r="AK619">
        <v>51</v>
      </c>
      <c r="AL619">
        <v>33</v>
      </c>
      <c r="AM619">
        <v>0</v>
      </c>
      <c r="AN619">
        <v>149825</v>
      </c>
      <c r="AO619">
        <v>84321</v>
      </c>
      <c r="AP619">
        <v>65482</v>
      </c>
      <c r="AQ619">
        <v>51613</v>
      </c>
      <c r="AR619">
        <v>4</v>
      </c>
      <c r="AS619">
        <v>86856</v>
      </c>
      <c r="AT619">
        <v>86856</v>
      </c>
      <c r="AU619">
        <v>0</v>
      </c>
      <c r="AV619">
        <v>0.86</v>
      </c>
      <c r="AW619">
        <v>10.18</v>
      </c>
      <c r="AX619">
        <v>1.1870000000000001</v>
      </c>
      <c r="AY619">
        <v>59.42</v>
      </c>
    </row>
    <row r="620" spans="1:51" x14ac:dyDescent="0.35">
      <c r="A620" t="s">
        <v>775</v>
      </c>
      <c r="B620" t="s">
        <v>48</v>
      </c>
      <c r="C620">
        <v>6091393212914</v>
      </c>
      <c r="D620" t="s">
        <v>487</v>
      </c>
      <c r="E620" t="s">
        <v>773</v>
      </c>
      <c r="F620" t="s">
        <v>774</v>
      </c>
      <c r="G620" t="s">
        <v>49</v>
      </c>
      <c r="H620">
        <v>455335817999279</v>
      </c>
      <c r="I620" t="s">
        <v>285</v>
      </c>
      <c r="J620">
        <v>6091393215914</v>
      </c>
      <c r="K620" t="s">
        <v>538</v>
      </c>
      <c r="L620" t="s">
        <v>773</v>
      </c>
      <c r="M620" t="s">
        <v>774</v>
      </c>
      <c r="N620" t="s">
        <v>63</v>
      </c>
      <c r="P620" t="s">
        <v>280</v>
      </c>
      <c r="R620" t="s">
        <v>64</v>
      </c>
      <c r="S620" t="s">
        <v>473</v>
      </c>
      <c r="T620">
        <v>6091394725714</v>
      </c>
      <c r="U620" t="s">
        <v>627</v>
      </c>
      <c r="W620" t="s">
        <v>282</v>
      </c>
      <c r="X620" t="s">
        <v>283</v>
      </c>
      <c r="Z620">
        <v>49202</v>
      </c>
      <c r="AA620">
        <v>233</v>
      </c>
      <c r="AB620">
        <v>452.62</v>
      </c>
      <c r="AC620">
        <v>0</v>
      </c>
      <c r="AD620">
        <v>1.04</v>
      </c>
      <c r="AE620">
        <v>48237</v>
      </c>
      <c r="AF620">
        <v>0</v>
      </c>
      <c r="AG620">
        <v>0</v>
      </c>
      <c r="AH620">
        <v>3</v>
      </c>
      <c r="AI620">
        <v>0</v>
      </c>
      <c r="AJ620">
        <v>11</v>
      </c>
      <c r="AK620">
        <v>2</v>
      </c>
      <c r="AL620">
        <v>0</v>
      </c>
      <c r="AM620">
        <v>0</v>
      </c>
      <c r="AN620">
        <v>12056</v>
      </c>
      <c r="AO620">
        <v>5270</v>
      </c>
      <c r="AP620">
        <v>3297</v>
      </c>
      <c r="AQ620">
        <v>2431</v>
      </c>
      <c r="AR620">
        <v>3</v>
      </c>
      <c r="AS620">
        <v>9903</v>
      </c>
      <c r="AT620">
        <v>9903</v>
      </c>
      <c r="AU620">
        <v>0</v>
      </c>
      <c r="AV620">
        <v>0.47</v>
      </c>
      <c r="AW620">
        <v>9.1991999999999994</v>
      </c>
      <c r="AX620">
        <v>1.9426000000000001</v>
      </c>
      <c r="AY620">
        <v>24.55</v>
      </c>
    </row>
    <row r="621" spans="1:51" x14ac:dyDescent="0.35">
      <c r="A621" t="s">
        <v>776</v>
      </c>
      <c r="B621" t="s">
        <v>48</v>
      </c>
      <c r="C621">
        <v>6091393212914</v>
      </c>
      <c r="D621" t="s">
        <v>487</v>
      </c>
      <c r="E621" t="s">
        <v>773</v>
      </c>
      <c r="F621" t="s">
        <v>774</v>
      </c>
      <c r="G621" t="s">
        <v>49</v>
      </c>
      <c r="H621">
        <v>455335817999279</v>
      </c>
      <c r="I621" t="s">
        <v>285</v>
      </c>
      <c r="J621">
        <v>6091393215914</v>
      </c>
      <c r="K621" t="s">
        <v>538</v>
      </c>
      <c r="L621" t="s">
        <v>773</v>
      </c>
      <c r="M621" t="s">
        <v>774</v>
      </c>
      <c r="N621" t="s">
        <v>63</v>
      </c>
      <c r="P621" t="s">
        <v>280</v>
      </c>
      <c r="R621" t="s">
        <v>64</v>
      </c>
      <c r="S621" t="s">
        <v>473</v>
      </c>
      <c r="T621">
        <v>6091393858514</v>
      </c>
      <c r="U621" t="s">
        <v>628</v>
      </c>
      <c r="W621" t="s">
        <v>282</v>
      </c>
      <c r="X621" t="s">
        <v>283</v>
      </c>
      <c r="Z621">
        <v>61563</v>
      </c>
      <c r="AA621">
        <v>177</v>
      </c>
      <c r="AB621">
        <v>566.34</v>
      </c>
      <c r="AC621">
        <v>0</v>
      </c>
      <c r="AD621">
        <v>1.04</v>
      </c>
      <c r="AE621">
        <v>60195</v>
      </c>
      <c r="AF621">
        <v>0</v>
      </c>
      <c r="AG621">
        <v>0</v>
      </c>
      <c r="AH621">
        <v>5</v>
      </c>
      <c r="AI621">
        <v>0</v>
      </c>
      <c r="AJ621">
        <v>17</v>
      </c>
      <c r="AK621">
        <v>2</v>
      </c>
      <c r="AL621">
        <v>0</v>
      </c>
      <c r="AM621">
        <v>0</v>
      </c>
      <c r="AN621">
        <v>13804</v>
      </c>
      <c r="AO621">
        <v>5994</v>
      </c>
      <c r="AP621">
        <v>3717</v>
      </c>
      <c r="AQ621">
        <v>2763</v>
      </c>
      <c r="AR621">
        <v>3</v>
      </c>
      <c r="AS621">
        <v>11302</v>
      </c>
      <c r="AT621">
        <v>11302</v>
      </c>
      <c r="AU621">
        <v>0</v>
      </c>
      <c r="AV621">
        <v>0.28999999999999998</v>
      </c>
      <c r="AW621">
        <v>9.1994000000000007</v>
      </c>
      <c r="AX621">
        <v>3.1997</v>
      </c>
      <c r="AY621">
        <v>24.45</v>
      </c>
    </row>
    <row r="622" spans="1:51" x14ac:dyDescent="0.35">
      <c r="A622" t="s">
        <v>782</v>
      </c>
      <c r="B622" t="s">
        <v>48</v>
      </c>
      <c r="C622">
        <v>2.3842769958740832E+16</v>
      </c>
      <c r="D622" t="s">
        <v>486</v>
      </c>
      <c r="E622" t="s">
        <v>773</v>
      </c>
      <c r="F622" t="s">
        <v>774</v>
      </c>
      <c r="G622" t="s">
        <v>49</v>
      </c>
      <c r="H622">
        <v>821617228037801</v>
      </c>
      <c r="I622" t="s">
        <v>293</v>
      </c>
      <c r="J622">
        <v>2.3842769958790832E+16</v>
      </c>
      <c r="K622" t="s">
        <v>537</v>
      </c>
      <c r="L622" t="s">
        <v>773</v>
      </c>
      <c r="M622" t="s">
        <v>774</v>
      </c>
      <c r="N622" t="s">
        <v>62</v>
      </c>
      <c r="P622" t="s">
        <v>280</v>
      </c>
      <c r="R622" t="s">
        <v>49</v>
      </c>
      <c r="S622" t="s">
        <v>473</v>
      </c>
      <c r="T622">
        <v>2.3842770884560832E+16</v>
      </c>
      <c r="U622" t="s">
        <v>661</v>
      </c>
      <c r="W622" t="s">
        <v>282</v>
      </c>
      <c r="X622" t="s">
        <v>283</v>
      </c>
      <c r="Y622" t="s">
        <v>284</v>
      </c>
      <c r="Z622">
        <v>98442</v>
      </c>
      <c r="AA622">
        <v>130</v>
      </c>
      <c r="AB622">
        <v>677.28</v>
      </c>
      <c r="AC622">
        <v>0</v>
      </c>
      <c r="AD622">
        <v>1.0900000000000001</v>
      </c>
      <c r="AE622">
        <v>91789</v>
      </c>
      <c r="AF622">
        <v>50</v>
      </c>
      <c r="AG622">
        <v>0</v>
      </c>
      <c r="AH622">
        <v>0</v>
      </c>
      <c r="AI622">
        <v>0</v>
      </c>
      <c r="AJ622">
        <v>24</v>
      </c>
      <c r="AK622">
        <v>2</v>
      </c>
      <c r="AL622">
        <v>3</v>
      </c>
      <c r="AM622">
        <v>0</v>
      </c>
      <c r="AN622">
        <v>24246</v>
      </c>
      <c r="AO622">
        <v>9461</v>
      </c>
      <c r="AP622">
        <v>5138</v>
      </c>
      <c r="AQ622">
        <v>4010</v>
      </c>
      <c r="AR622">
        <v>2</v>
      </c>
      <c r="AS622">
        <v>9717</v>
      </c>
      <c r="AT622">
        <v>9717</v>
      </c>
      <c r="AU622">
        <v>0</v>
      </c>
      <c r="AV622">
        <v>0.13</v>
      </c>
      <c r="AW622">
        <v>6.88</v>
      </c>
      <c r="AX622">
        <v>5.2098000000000004</v>
      </c>
      <c r="AY622">
        <v>41.27</v>
      </c>
    </row>
    <row r="623" spans="1:51" x14ac:dyDescent="0.35">
      <c r="A623" t="s">
        <v>779</v>
      </c>
      <c r="B623" t="s">
        <v>48</v>
      </c>
      <c r="C623">
        <v>6091393212914</v>
      </c>
      <c r="D623" t="s">
        <v>487</v>
      </c>
      <c r="E623" t="s">
        <v>773</v>
      </c>
      <c r="F623" t="s">
        <v>774</v>
      </c>
      <c r="G623" t="s">
        <v>49</v>
      </c>
      <c r="H623">
        <v>455335817999279</v>
      </c>
      <c r="I623" t="s">
        <v>285</v>
      </c>
      <c r="J623">
        <v>6091393215914</v>
      </c>
      <c r="K623" t="s">
        <v>538</v>
      </c>
      <c r="L623" t="s">
        <v>773</v>
      </c>
      <c r="M623" t="s">
        <v>774</v>
      </c>
      <c r="N623" t="s">
        <v>63</v>
      </c>
      <c r="P623" t="s">
        <v>280</v>
      </c>
      <c r="R623" t="s">
        <v>64</v>
      </c>
      <c r="S623" t="s">
        <v>473</v>
      </c>
      <c r="T623">
        <v>6091394725714</v>
      </c>
      <c r="U623" t="s">
        <v>627</v>
      </c>
      <c r="W623" t="s">
        <v>282</v>
      </c>
      <c r="X623" t="s">
        <v>283</v>
      </c>
      <c r="Z623">
        <v>73795</v>
      </c>
      <c r="AA623">
        <v>310</v>
      </c>
      <c r="AB623">
        <v>678.96</v>
      </c>
      <c r="AC623">
        <v>0</v>
      </c>
      <c r="AD623">
        <v>1.02</v>
      </c>
      <c r="AE623">
        <v>73188</v>
      </c>
      <c r="AF623">
        <v>0</v>
      </c>
      <c r="AG623">
        <v>0</v>
      </c>
      <c r="AH623">
        <v>5</v>
      </c>
      <c r="AI623">
        <v>0</v>
      </c>
      <c r="AJ623">
        <v>20</v>
      </c>
      <c r="AK623">
        <v>4</v>
      </c>
      <c r="AL623">
        <v>4</v>
      </c>
      <c r="AM623">
        <v>0</v>
      </c>
      <c r="AN623">
        <v>17587</v>
      </c>
      <c r="AO623">
        <v>7680</v>
      </c>
      <c r="AP623">
        <v>4768</v>
      </c>
      <c r="AQ623">
        <v>3510</v>
      </c>
      <c r="AR623">
        <v>3</v>
      </c>
      <c r="AS623">
        <v>14395</v>
      </c>
      <c r="AT623">
        <v>14395</v>
      </c>
      <c r="AU623">
        <v>0</v>
      </c>
      <c r="AV623">
        <v>0.42</v>
      </c>
      <c r="AW623">
        <v>9.2005999999999997</v>
      </c>
      <c r="AX623">
        <v>2.1901999999999999</v>
      </c>
      <c r="AY623">
        <v>24.38</v>
      </c>
    </row>
    <row r="624" spans="1:51" x14ac:dyDescent="0.35">
      <c r="A624" t="s">
        <v>782</v>
      </c>
      <c r="B624" t="s">
        <v>48</v>
      </c>
      <c r="C624">
        <v>6088390514251</v>
      </c>
      <c r="D624" t="s">
        <v>490</v>
      </c>
      <c r="E624" t="s">
        <v>773</v>
      </c>
      <c r="F624" t="s">
        <v>774</v>
      </c>
      <c r="G624" t="s">
        <v>49</v>
      </c>
      <c r="H624">
        <v>480322772167250</v>
      </c>
      <c r="I624" t="s">
        <v>295</v>
      </c>
      <c r="J624">
        <v>6088392238051</v>
      </c>
      <c r="K624" t="s">
        <v>545</v>
      </c>
      <c r="L624" t="s">
        <v>773</v>
      </c>
      <c r="M624" t="s">
        <v>774</v>
      </c>
      <c r="N624" t="s">
        <v>65</v>
      </c>
      <c r="P624" t="s">
        <v>280</v>
      </c>
      <c r="R624" t="s">
        <v>49</v>
      </c>
      <c r="S624" t="s">
        <v>473</v>
      </c>
      <c r="T624">
        <v>6088392244051</v>
      </c>
      <c r="U624" t="s">
        <v>656</v>
      </c>
      <c r="W624" t="s">
        <v>282</v>
      </c>
      <c r="X624" t="s">
        <v>283</v>
      </c>
      <c r="Z624">
        <v>403542</v>
      </c>
      <c r="AA624">
        <v>801</v>
      </c>
      <c r="AB624">
        <v>2277.3000000000002</v>
      </c>
      <c r="AC624">
        <v>0</v>
      </c>
      <c r="AD624">
        <v>1.1299999999999999</v>
      </c>
      <c r="AE624">
        <v>361268</v>
      </c>
      <c r="AF624">
        <v>0</v>
      </c>
      <c r="AG624">
        <v>0</v>
      </c>
      <c r="AH624">
        <v>11</v>
      </c>
      <c r="AI624">
        <v>0</v>
      </c>
      <c r="AJ624">
        <v>65</v>
      </c>
      <c r="AK624">
        <v>5</v>
      </c>
      <c r="AL624">
        <v>5</v>
      </c>
      <c r="AM624">
        <v>0</v>
      </c>
      <c r="AN624">
        <v>60605</v>
      </c>
      <c r="AO624">
        <v>30224</v>
      </c>
      <c r="AP624">
        <v>18572</v>
      </c>
      <c r="AQ624">
        <v>10466</v>
      </c>
      <c r="AR624">
        <v>3</v>
      </c>
      <c r="AS624">
        <v>83659</v>
      </c>
      <c r="AT624">
        <v>83659</v>
      </c>
      <c r="AU624">
        <v>0</v>
      </c>
      <c r="AV624">
        <v>0.2</v>
      </c>
      <c r="AW624">
        <v>5.6433</v>
      </c>
      <c r="AX624">
        <v>2.8431000000000002</v>
      </c>
      <c r="AY624">
        <v>12.51</v>
      </c>
    </row>
    <row r="625" spans="1:51" x14ac:dyDescent="0.35">
      <c r="A625" t="s">
        <v>780</v>
      </c>
      <c r="B625" t="s">
        <v>48</v>
      </c>
      <c r="C625">
        <v>2.384281562016084E+16</v>
      </c>
      <c r="D625" t="s">
        <v>488</v>
      </c>
      <c r="E625" t="s">
        <v>773</v>
      </c>
      <c r="F625" t="s">
        <v>774</v>
      </c>
      <c r="G625" t="s">
        <v>49</v>
      </c>
      <c r="H625">
        <v>608859825980210</v>
      </c>
      <c r="I625" t="s">
        <v>291</v>
      </c>
      <c r="J625">
        <v>2.384281562018084E+16</v>
      </c>
      <c r="K625" t="s">
        <v>540</v>
      </c>
      <c r="L625" t="s">
        <v>773</v>
      </c>
      <c r="M625" t="s">
        <v>774</v>
      </c>
      <c r="N625" t="s">
        <v>54</v>
      </c>
      <c r="P625" t="s">
        <v>280</v>
      </c>
      <c r="R625" t="s">
        <v>49</v>
      </c>
      <c r="S625" t="s">
        <v>473</v>
      </c>
      <c r="T625">
        <v>2.384281564021084E+16</v>
      </c>
      <c r="U625" t="s">
        <v>592</v>
      </c>
      <c r="W625" t="s">
        <v>282</v>
      </c>
      <c r="X625" t="s">
        <v>283</v>
      </c>
      <c r="Z625">
        <v>2371</v>
      </c>
      <c r="AA625">
        <v>17</v>
      </c>
      <c r="AB625">
        <v>24.18</v>
      </c>
      <c r="AC625">
        <v>0</v>
      </c>
      <c r="AD625">
        <v>1.01</v>
      </c>
      <c r="AE625">
        <v>2371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2</v>
      </c>
      <c r="AM625">
        <v>0</v>
      </c>
      <c r="AN625">
        <v>1236</v>
      </c>
      <c r="AO625">
        <v>632</v>
      </c>
      <c r="AP625">
        <v>483</v>
      </c>
      <c r="AQ625">
        <v>367</v>
      </c>
      <c r="AR625">
        <v>4</v>
      </c>
      <c r="AS625">
        <v>643</v>
      </c>
      <c r="AT625">
        <v>643</v>
      </c>
      <c r="AU625">
        <v>0</v>
      </c>
      <c r="AV625">
        <v>0.72</v>
      </c>
      <c r="AW625">
        <v>10.1982</v>
      </c>
      <c r="AX625">
        <v>1.4224000000000001</v>
      </c>
      <c r="AY625">
        <v>57.08</v>
      </c>
    </row>
    <row r="626" spans="1:51" x14ac:dyDescent="0.35">
      <c r="A626" t="s">
        <v>772</v>
      </c>
      <c r="B626" t="s">
        <v>48</v>
      </c>
      <c r="C626">
        <v>2.384281562016084E+16</v>
      </c>
      <c r="D626" t="s">
        <v>488</v>
      </c>
      <c r="E626" t="s">
        <v>773</v>
      </c>
      <c r="F626" t="s">
        <v>774</v>
      </c>
      <c r="G626" t="s">
        <v>49</v>
      </c>
      <c r="H626">
        <v>608859825980210</v>
      </c>
      <c r="I626" t="s">
        <v>291</v>
      </c>
      <c r="J626">
        <v>2.384281562018084E+16</v>
      </c>
      <c r="K626" t="s">
        <v>540</v>
      </c>
      <c r="L626" t="s">
        <v>773</v>
      </c>
      <c r="M626" t="s">
        <v>774</v>
      </c>
      <c r="N626" t="s">
        <v>54</v>
      </c>
      <c r="P626" t="s">
        <v>280</v>
      </c>
      <c r="R626" t="s">
        <v>49</v>
      </c>
      <c r="S626" t="s">
        <v>473</v>
      </c>
      <c r="T626">
        <v>2.384281563137084E+16</v>
      </c>
      <c r="U626" t="s">
        <v>599</v>
      </c>
      <c r="W626" t="s">
        <v>282</v>
      </c>
      <c r="X626" t="s">
        <v>283</v>
      </c>
      <c r="Z626">
        <v>7</v>
      </c>
      <c r="AA626">
        <v>0</v>
      </c>
      <c r="AB626">
        <v>7.0000000000000007E-2</v>
      </c>
      <c r="AC626">
        <v>0</v>
      </c>
      <c r="AD626">
        <v>1.01</v>
      </c>
      <c r="AE626">
        <v>7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5</v>
      </c>
      <c r="AO626">
        <v>2</v>
      </c>
      <c r="AP626">
        <v>2</v>
      </c>
      <c r="AQ626">
        <v>0</v>
      </c>
      <c r="AR626">
        <v>6</v>
      </c>
      <c r="AS626">
        <v>5</v>
      </c>
      <c r="AT626">
        <v>5</v>
      </c>
      <c r="AU626">
        <v>0</v>
      </c>
      <c r="AV626">
        <v>0</v>
      </c>
      <c r="AW626">
        <v>10</v>
      </c>
      <c r="AX626">
        <v>0</v>
      </c>
      <c r="AY626">
        <v>0</v>
      </c>
    </row>
    <row r="627" spans="1:51" x14ac:dyDescent="0.35">
      <c r="A627" t="s">
        <v>782</v>
      </c>
      <c r="B627" t="s">
        <v>56</v>
      </c>
      <c r="C627">
        <v>6092666018914</v>
      </c>
      <c r="D627" t="s">
        <v>484</v>
      </c>
      <c r="E627" t="s">
        <v>773</v>
      </c>
      <c r="F627" t="s">
        <v>774</v>
      </c>
      <c r="G627" t="s">
        <v>49</v>
      </c>
      <c r="H627">
        <v>455335817999279</v>
      </c>
      <c r="I627" t="s">
        <v>285</v>
      </c>
      <c r="J627">
        <v>6092666019714</v>
      </c>
      <c r="K627" t="s">
        <v>539</v>
      </c>
      <c r="L627" t="s">
        <v>773</v>
      </c>
      <c r="M627" t="s">
        <v>774</v>
      </c>
      <c r="N627" t="s">
        <v>61</v>
      </c>
      <c r="P627" t="s">
        <v>280</v>
      </c>
      <c r="R627" t="s">
        <v>64</v>
      </c>
      <c r="S627" t="s">
        <v>473</v>
      </c>
      <c r="T627">
        <v>6092666042714</v>
      </c>
      <c r="U627" t="s">
        <v>594</v>
      </c>
      <c r="X627" t="s">
        <v>283</v>
      </c>
      <c r="Z627">
        <v>33433</v>
      </c>
      <c r="AA627">
        <v>626</v>
      </c>
      <c r="AB627">
        <v>484.25</v>
      </c>
      <c r="AC627">
        <v>0</v>
      </c>
      <c r="AD627">
        <v>1.56</v>
      </c>
      <c r="AE627">
        <v>21748</v>
      </c>
      <c r="AF627">
        <v>511</v>
      </c>
      <c r="AG627">
        <v>0</v>
      </c>
      <c r="AH627">
        <v>6</v>
      </c>
      <c r="AI627">
        <v>0</v>
      </c>
      <c r="AJ627">
        <v>3</v>
      </c>
      <c r="AK627">
        <v>0</v>
      </c>
      <c r="AL627">
        <v>3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1.87</v>
      </c>
      <c r="AW627">
        <v>14.4842</v>
      </c>
      <c r="AX627">
        <v>0.77359999999999995</v>
      </c>
    </row>
    <row r="628" spans="1:51" x14ac:dyDescent="0.35">
      <c r="A628" t="s">
        <v>781</v>
      </c>
      <c r="B628" t="s">
        <v>56</v>
      </c>
      <c r="C628">
        <v>6092666018914</v>
      </c>
      <c r="D628" t="s">
        <v>484</v>
      </c>
      <c r="E628" t="s">
        <v>773</v>
      </c>
      <c r="F628" t="s">
        <v>774</v>
      </c>
      <c r="G628" t="s">
        <v>49</v>
      </c>
      <c r="H628">
        <v>455335817999279</v>
      </c>
      <c r="I628" t="s">
        <v>285</v>
      </c>
      <c r="J628">
        <v>6092666019714</v>
      </c>
      <c r="K628" t="s">
        <v>539</v>
      </c>
      <c r="L628" t="s">
        <v>773</v>
      </c>
      <c r="M628" t="s">
        <v>774</v>
      </c>
      <c r="N628" t="s">
        <v>61</v>
      </c>
      <c r="P628" t="s">
        <v>280</v>
      </c>
      <c r="R628" t="s">
        <v>64</v>
      </c>
      <c r="S628" t="s">
        <v>473</v>
      </c>
      <c r="T628">
        <v>6092666042714</v>
      </c>
      <c r="U628" t="s">
        <v>594</v>
      </c>
      <c r="X628" t="s">
        <v>283</v>
      </c>
      <c r="Z628">
        <v>30462</v>
      </c>
      <c r="AA628">
        <v>615</v>
      </c>
      <c r="AB628">
        <v>482.01</v>
      </c>
      <c r="AC628">
        <v>0</v>
      </c>
      <c r="AD628">
        <v>1.59</v>
      </c>
      <c r="AE628">
        <v>19444</v>
      </c>
      <c r="AF628">
        <v>518</v>
      </c>
      <c r="AG628">
        <v>0</v>
      </c>
      <c r="AH628">
        <v>2</v>
      </c>
      <c r="AI628">
        <v>0</v>
      </c>
      <c r="AJ628">
        <v>4</v>
      </c>
      <c r="AK628">
        <v>0</v>
      </c>
      <c r="AL628">
        <v>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2.02</v>
      </c>
      <c r="AW628">
        <v>15.8233</v>
      </c>
      <c r="AX628">
        <v>0.78380000000000005</v>
      </c>
    </row>
    <row r="629" spans="1:51" x14ac:dyDescent="0.35">
      <c r="A629" t="s">
        <v>772</v>
      </c>
      <c r="B629" t="s">
        <v>48</v>
      </c>
      <c r="C629">
        <v>2.384281562016084E+16</v>
      </c>
      <c r="D629" t="s">
        <v>488</v>
      </c>
      <c r="E629" t="s">
        <v>773</v>
      </c>
      <c r="F629" t="s">
        <v>774</v>
      </c>
      <c r="G629" t="s">
        <v>49</v>
      </c>
      <c r="H629">
        <v>608859825980210</v>
      </c>
      <c r="I629" t="s">
        <v>291</v>
      </c>
      <c r="J629">
        <v>2.384281562018084E+16</v>
      </c>
      <c r="K629" t="s">
        <v>540</v>
      </c>
      <c r="L629" t="s">
        <v>773</v>
      </c>
      <c r="M629" t="s">
        <v>774</v>
      </c>
      <c r="N629" t="s">
        <v>54</v>
      </c>
      <c r="P629" t="s">
        <v>280</v>
      </c>
      <c r="R629" t="s">
        <v>49</v>
      </c>
      <c r="S629" t="s">
        <v>473</v>
      </c>
      <c r="T629">
        <v>2.384281564021084E+16</v>
      </c>
      <c r="U629" t="s">
        <v>592</v>
      </c>
      <c r="W629" t="s">
        <v>282</v>
      </c>
      <c r="X629" t="s">
        <v>283</v>
      </c>
      <c r="Z629">
        <v>154175</v>
      </c>
      <c r="AA629">
        <v>1387</v>
      </c>
      <c r="AB629">
        <v>1569.37</v>
      </c>
      <c r="AC629">
        <v>0</v>
      </c>
      <c r="AD629">
        <v>1.03</v>
      </c>
      <c r="AE629">
        <v>152614</v>
      </c>
      <c r="AF629">
        <v>0</v>
      </c>
      <c r="AG629">
        <v>0</v>
      </c>
      <c r="AH629">
        <v>31</v>
      </c>
      <c r="AI629">
        <v>0</v>
      </c>
      <c r="AJ629">
        <v>123</v>
      </c>
      <c r="AK629">
        <v>21</v>
      </c>
      <c r="AL629">
        <v>16</v>
      </c>
      <c r="AM629">
        <v>0</v>
      </c>
      <c r="AN629">
        <v>84217</v>
      </c>
      <c r="AO629">
        <v>47371</v>
      </c>
      <c r="AP629">
        <v>35770</v>
      </c>
      <c r="AQ629">
        <v>28159</v>
      </c>
      <c r="AR629">
        <v>5</v>
      </c>
      <c r="AS629">
        <v>48839</v>
      </c>
      <c r="AT629">
        <v>48839</v>
      </c>
      <c r="AU629">
        <v>0</v>
      </c>
      <c r="AV629">
        <v>0.9</v>
      </c>
      <c r="AW629">
        <v>10.1791</v>
      </c>
      <c r="AX629">
        <v>1.1315</v>
      </c>
      <c r="AY629">
        <v>57.66</v>
      </c>
    </row>
    <row r="630" spans="1:51" x14ac:dyDescent="0.35">
      <c r="A630" t="s">
        <v>776</v>
      </c>
      <c r="B630" t="s">
        <v>48</v>
      </c>
      <c r="C630">
        <v>6091393212914</v>
      </c>
      <c r="D630" t="s">
        <v>487</v>
      </c>
      <c r="E630" t="s">
        <v>773</v>
      </c>
      <c r="F630" t="s">
        <v>774</v>
      </c>
      <c r="G630" t="s">
        <v>49</v>
      </c>
      <c r="H630">
        <v>455335817999279</v>
      </c>
      <c r="I630" t="s">
        <v>285</v>
      </c>
      <c r="J630">
        <v>6091393215914</v>
      </c>
      <c r="K630" t="s">
        <v>538</v>
      </c>
      <c r="L630" t="s">
        <v>773</v>
      </c>
      <c r="M630" t="s">
        <v>774</v>
      </c>
      <c r="N630" t="s">
        <v>63</v>
      </c>
      <c r="P630" t="s">
        <v>280</v>
      </c>
      <c r="R630" t="s">
        <v>64</v>
      </c>
      <c r="S630" t="s">
        <v>473</v>
      </c>
      <c r="T630">
        <v>6091393858514</v>
      </c>
      <c r="U630" t="s">
        <v>628</v>
      </c>
      <c r="W630" t="s">
        <v>282</v>
      </c>
      <c r="X630" t="s">
        <v>283</v>
      </c>
      <c r="Z630">
        <v>79912</v>
      </c>
      <c r="AA630">
        <v>234</v>
      </c>
      <c r="AB630">
        <v>735.3</v>
      </c>
      <c r="AC630">
        <v>0</v>
      </c>
      <c r="AD630">
        <v>1.03</v>
      </c>
      <c r="AE630">
        <v>79119</v>
      </c>
      <c r="AF630">
        <v>0</v>
      </c>
      <c r="AG630">
        <v>0</v>
      </c>
      <c r="AH630">
        <v>7</v>
      </c>
      <c r="AI630">
        <v>0</v>
      </c>
      <c r="AJ630">
        <v>26</v>
      </c>
      <c r="AK630">
        <v>0</v>
      </c>
      <c r="AL630">
        <v>3</v>
      </c>
      <c r="AM630">
        <v>0</v>
      </c>
      <c r="AN630">
        <v>18726</v>
      </c>
      <c r="AO630">
        <v>8391</v>
      </c>
      <c r="AP630">
        <v>5199</v>
      </c>
      <c r="AQ630">
        <v>3887</v>
      </c>
      <c r="AR630">
        <v>3</v>
      </c>
      <c r="AS630">
        <v>15541</v>
      </c>
      <c r="AT630">
        <v>15541</v>
      </c>
      <c r="AU630">
        <v>0</v>
      </c>
      <c r="AV630">
        <v>0.28999999999999998</v>
      </c>
      <c r="AW630">
        <v>9.2013999999999996</v>
      </c>
      <c r="AX630">
        <v>3.1423000000000001</v>
      </c>
      <c r="AY630">
        <v>25.01</v>
      </c>
    </row>
    <row r="631" spans="1:51" x14ac:dyDescent="0.35">
      <c r="A631" t="s">
        <v>776</v>
      </c>
      <c r="B631" t="s">
        <v>48</v>
      </c>
      <c r="C631">
        <v>6091393212914</v>
      </c>
      <c r="D631" t="s">
        <v>487</v>
      </c>
      <c r="E631" t="s">
        <v>773</v>
      </c>
      <c r="F631" t="s">
        <v>774</v>
      </c>
      <c r="G631" t="s">
        <v>49</v>
      </c>
      <c r="H631">
        <v>455335817999279</v>
      </c>
      <c r="I631" t="s">
        <v>285</v>
      </c>
      <c r="J631">
        <v>6091393215914</v>
      </c>
      <c r="K631" t="s">
        <v>538</v>
      </c>
      <c r="L631" t="s">
        <v>773</v>
      </c>
      <c r="M631" t="s">
        <v>774</v>
      </c>
      <c r="N631" t="s">
        <v>63</v>
      </c>
      <c r="P631" t="s">
        <v>280</v>
      </c>
      <c r="R631" t="s">
        <v>64</v>
      </c>
      <c r="S631" t="s">
        <v>473</v>
      </c>
      <c r="T631">
        <v>6091394725714</v>
      </c>
      <c r="U631" t="s">
        <v>627</v>
      </c>
      <c r="W631" t="s">
        <v>282</v>
      </c>
      <c r="X631" t="s">
        <v>283</v>
      </c>
      <c r="Z631">
        <v>72782</v>
      </c>
      <c r="AA631">
        <v>286</v>
      </c>
      <c r="AB631">
        <v>669.58</v>
      </c>
      <c r="AC631">
        <v>0</v>
      </c>
      <c r="AD631">
        <v>1.03</v>
      </c>
      <c r="AE631">
        <v>71507</v>
      </c>
      <c r="AF631">
        <v>0</v>
      </c>
      <c r="AG631">
        <v>0</v>
      </c>
      <c r="AH631">
        <v>2</v>
      </c>
      <c r="AI631">
        <v>0</v>
      </c>
      <c r="AJ631">
        <v>18</v>
      </c>
      <c r="AK631">
        <v>3</v>
      </c>
      <c r="AL631">
        <v>3</v>
      </c>
      <c r="AM631">
        <v>0</v>
      </c>
      <c r="AN631">
        <v>16591</v>
      </c>
      <c r="AO631">
        <v>7297</v>
      </c>
      <c r="AP631">
        <v>4522</v>
      </c>
      <c r="AQ631">
        <v>3391</v>
      </c>
      <c r="AR631">
        <v>3</v>
      </c>
      <c r="AS631">
        <v>13716</v>
      </c>
      <c r="AT631">
        <v>13716</v>
      </c>
      <c r="AU631">
        <v>0</v>
      </c>
      <c r="AV631">
        <v>0.39</v>
      </c>
      <c r="AW631">
        <v>9.1997999999999998</v>
      </c>
      <c r="AX631">
        <v>2.3412000000000002</v>
      </c>
      <c r="AY631">
        <v>24.72</v>
      </c>
    </row>
    <row r="632" spans="1:51" x14ac:dyDescent="0.35">
      <c r="A632" t="s">
        <v>780</v>
      </c>
      <c r="B632" t="s">
        <v>48</v>
      </c>
      <c r="C632">
        <v>2.384281562016084E+16</v>
      </c>
      <c r="D632" t="s">
        <v>488</v>
      </c>
      <c r="E632" t="s">
        <v>773</v>
      </c>
      <c r="F632" t="s">
        <v>774</v>
      </c>
      <c r="G632" t="s">
        <v>49</v>
      </c>
      <c r="H632">
        <v>608859825980210</v>
      </c>
      <c r="I632" t="s">
        <v>291</v>
      </c>
      <c r="J632">
        <v>2.384281562018084E+16</v>
      </c>
      <c r="K632" t="s">
        <v>540</v>
      </c>
      <c r="L632" t="s">
        <v>773</v>
      </c>
      <c r="M632" t="s">
        <v>774</v>
      </c>
      <c r="N632" t="s">
        <v>54</v>
      </c>
      <c r="P632" t="s">
        <v>280</v>
      </c>
      <c r="R632" t="s">
        <v>49</v>
      </c>
      <c r="S632" t="s">
        <v>473</v>
      </c>
      <c r="T632">
        <v>2.384281563137084E+16</v>
      </c>
      <c r="U632" t="s">
        <v>599</v>
      </c>
      <c r="W632" t="s">
        <v>282</v>
      </c>
      <c r="X632" t="s">
        <v>283</v>
      </c>
      <c r="Z632">
        <v>537</v>
      </c>
      <c r="AA632">
        <v>16</v>
      </c>
      <c r="AB632">
        <v>5.45</v>
      </c>
      <c r="AC632">
        <v>0</v>
      </c>
      <c r="AD632">
        <v>1.02</v>
      </c>
      <c r="AE632">
        <v>536</v>
      </c>
      <c r="AF632">
        <v>0</v>
      </c>
      <c r="AG632">
        <v>0</v>
      </c>
      <c r="AH632">
        <v>0</v>
      </c>
      <c r="AI632">
        <v>0</v>
      </c>
      <c r="AJ632">
        <v>5</v>
      </c>
      <c r="AK632">
        <v>0</v>
      </c>
      <c r="AL632">
        <v>0</v>
      </c>
      <c r="AM632">
        <v>0</v>
      </c>
      <c r="AN632">
        <v>232</v>
      </c>
      <c r="AO632">
        <v>105</v>
      </c>
      <c r="AP632">
        <v>68</v>
      </c>
      <c r="AQ632">
        <v>57</v>
      </c>
      <c r="AR632">
        <v>7</v>
      </c>
      <c r="AS632">
        <v>285</v>
      </c>
      <c r="AT632">
        <v>285</v>
      </c>
      <c r="AU632">
        <v>0</v>
      </c>
      <c r="AV632">
        <v>2.98</v>
      </c>
      <c r="AW632">
        <v>10.148999999999999</v>
      </c>
      <c r="AX632">
        <v>0.34060000000000001</v>
      </c>
      <c r="AY632">
        <v>20</v>
      </c>
    </row>
    <row r="633" spans="1:51" x14ac:dyDescent="0.35">
      <c r="A633" t="s">
        <v>777</v>
      </c>
      <c r="B633" t="s">
        <v>48</v>
      </c>
      <c r="C633">
        <v>6088390514251</v>
      </c>
      <c r="D633" t="s">
        <v>490</v>
      </c>
      <c r="E633" t="s">
        <v>773</v>
      </c>
      <c r="F633" t="s">
        <v>774</v>
      </c>
      <c r="G633" t="s">
        <v>49</v>
      </c>
      <c r="H633">
        <v>480322772167250</v>
      </c>
      <c r="I633" t="s">
        <v>295</v>
      </c>
      <c r="J633">
        <v>6088392238051</v>
      </c>
      <c r="K633" t="s">
        <v>545</v>
      </c>
      <c r="L633" t="s">
        <v>773</v>
      </c>
      <c r="M633" t="s">
        <v>774</v>
      </c>
      <c r="N633" t="s">
        <v>65</v>
      </c>
      <c r="P633" t="s">
        <v>280</v>
      </c>
      <c r="R633" t="s">
        <v>49</v>
      </c>
      <c r="S633" t="s">
        <v>473</v>
      </c>
      <c r="T633">
        <v>6088392244051</v>
      </c>
      <c r="U633" t="s">
        <v>656</v>
      </c>
      <c r="W633" t="s">
        <v>282</v>
      </c>
      <c r="X633" t="s">
        <v>283</v>
      </c>
      <c r="Z633">
        <v>361955</v>
      </c>
      <c r="AA633">
        <v>722</v>
      </c>
      <c r="AB633">
        <v>2140.6799999999998</v>
      </c>
      <c r="AC633">
        <v>0</v>
      </c>
      <c r="AD633">
        <v>1.1100000000000001</v>
      </c>
      <c r="AE633">
        <v>331146</v>
      </c>
      <c r="AF633">
        <v>0</v>
      </c>
      <c r="AG633">
        <v>0</v>
      </c>
      <c r="AH633">
        <v>9</v>
      </c>
      <c r="AI633">
        <v>0</v>
      </c>
      <c r="AJ633">
        <v>62</v>
      </c>
      <c r="AK633">
        <v>5</v>
      </c>
      <c r="AL633">
        <v>6</v>
      </c>
      <c r="AM633">
        <v>0</v>
      </c>
      <c r="AN633">
        <v>56482</v>
      </c>
      <c r="AO633">
        <v>28271</v>
      </c>
      <c r="AP633">
        <v>17559</v>
      </c>
      <c r="AQ633">
        <v>9957</v>
      </c>
      <c r="AR633">
        <v>4</v>
      </c>
      <c r="AS633">
        <v>77590</v>
      </c>
      <c r="AT633">
        <v>77590</v>
      </c>
      <c r="AU633">
        <v>0</v>
      </c>
      <c r="AV633">
        <v>0.2</v>
      </c>
      <c r="AW633">
        <v>5.9142000000000001</v>
      </c>
      <c r="AX633">
        <v>2.9649000000000001</v>
      </c>
      <c r="AY633">
        <v>12.83</v>
      </c>
    </row>
    <row r="634" spans="1:51" x14ac:dyDescent="0.35">
      <c r="A634" t="s">
        <v>781</v>
      </c>
      <c r="B634" t="s">
        <v>48</v>
      </c>
      <c r="C634">
        <v>2.3842769958740832E+16</v>
      </c>
      <c r="D634" t="s">
        <v>486</v>
      </c>
      <c r="E634" t="s">
        <v>773</v>
      </c>
      <c r="F634" t="s">
        <v>774</v>
      </c>
      <c r="G634" t="s">
        <v>49</v>
      </c>
      <c r="H634">
        <v>821617228037801</v>
      </c>
      <c r="I634" t="s">
        <v>293</v>
      </c>
      <c r="J634">
        <v>2.3842769958790832E+16</v>
      </c>
      <c r="K634" t="s">
        <v>537</v>
      </c>
      <c r="L634" t="s">
        <v>773</v>
      </c>
      <c r="M634" t="s">
        <v>774</v>
      </c>
      <c r="N634" t="s">
        <v>62</v>
      </c>
      <c r="P634" t="s">
        <v>280</v>
      </c>
      <c r="R634" t="s">
        <v>49</v>
      </c>
      <c r="S634" t="s">
        <v>473</v>
      </c>
      <c r="T634">
        <v>2.3842770884560832E+16</v>
      </c>
      <c r="U634" t="s">
        <v>661</v>
      </c>
      <c r="W634" t="s">
        <v>282</v>
      </c>
      <c r="X634" t="s">
        <v>283</v>
      </c>
      <c r="Y634" t="s">
        <v>284</v>
      </c>
      <c r="Z634">
        <v>88775</v>
      </c>
      <c r="AA634">
        <v>169</v>
      </c>
      <c r="AB634">
        <v>610.74</v>
      </c>
      <c r="AC634">
        <v>0</v>
      </c>
      <c r="AD634">
        <v>1.07</v>
      </c>
      <c r="AE634">
        <v>84275</v>
      </c>
      <c r="AF634">
        <v>74</v>
      </c>
      <c r="AG634">
        <v>0</v>
      </c>
      <c r="AH634">
        <v>0</v>
      </c>
      <c r="AI634">
        <v>0</v>
      </c>
      <c r="AJ634">
        <v>29</v>
      </c>
      <c r="AK634">
        <v>3</v>
      </c>
      <c r="AL634">
        <v>4</v>
      </c>
      <c r="AM634">
        <v>0</v>
      </c>
      <c r="AN634">
        <v>20858</v>
      </c>
      <c r="AO634">
        <v>8306</v>
      </c>
      <c r="AP634">
        <v>4536</v>
      </c>
      <c r="AQ634">
        <v>3546</v>
      </c>
      <c r="AR634">
        <v>2</v>
      </c>
      <c r="AS634">
        <v>8527</v>
      </c>
      <c r="AT634">
        <v>8527</v>
      </c>
      <c r="AU634">
        <v>0</v>
      </c>
      <c r="AV634">
        <v>0.19</v>
      </c>
      <c r="AW634">
        <v>6.8795999999999999</v>
      </c>
      <c r="AX634">
        <v>3.6137999999999999</v>
      </c>
      <c r="AY634">
        <v>41.59</v>
      </c>
    </row>
    <row r="635" spans="1:51" x14ac:dyDescent="0.35">
      <c r="A635" t="s">
        <v>779</v>
      </c>
      <c r="B635" t="s">
        <v>66</v>
      </c>
      <c r="C635">
        <v>2.38428074691107E+16</v>
      </c>
      <c r="D635" t="s">
        <v>491</v>
      </c>
      <c r="E635" t="s">
        <v>773</v>
      </c>
      <c r="F635" t="s">
        <v>774</v>
      </c>
      <c r="G635" t="s">
        <v>49</v>
      </c>
      <c r="H635">
        <v>704925686373623</v>
      </c>
      <c r="I635" t="s">
        <v>287</v>
      </c>
      <c r="J635">
        <v>2.38428074691307E+16</v>
      </c>
      <c r="K635" t="s">
        <v>546</v>
      </c>
      <c r="L635" t="s">
        <v>773</v>
      </c>
      <c r="M635" t="s">
        <v>774</v>
      </c>
      <c r="N635" t="s">
        <v>61</v>
      </c>
      <c r="P635" t="s">
        <v>280</v>
      </c>
      <c r="Q635" t="s">
        <v>281</v>
      </c>
      <c r="R635" t="s">
        <v>49</v>
      </c>
      <c r="S635" t="s">
        <v>473</v>
      </c>
      <c r="T635">
        <v>2.38428074691507E+16</v>
      </c>
      <c r="U635" t="s">
        <v>662</v>
      </c>
      <c r="V635" t="s">
        <v>55</v>
      </c>
      <c r="W635" t="s">
        <v>282</v>
      </c>
      <c r="X635" t="s">
        <v>283</v>
      </c>
      <c r="Y635" t="s">
        <v>284</v>
      </c>
      <c r="Z635">
        <v>7969</v>
      </c>
      <c r="AA635">
        <v>43</v>
      </c>
      <c r="AB635">
        <v>24.38</v>
      </c>
      <c r="AC635">
        <v>0</v>
      </c>
      <c r="AD635">
        <v>1.24</v>
      </c>
      <c r="AE635">
        <v>6531</v>
      </c>
      <c r="AF635">
        <v>3</v>
      </c>
      <c r="AG635">
        <v>0</v>
      </c>
      <c r="AH635">
        <v>0</v>
      </c>
      <c r="AI635">
        <v>0</v>
      </c>
      <c r="AJ635">
        <v>2</v>
      </c>
      <c r="AK635">
        <v>2</v>
      </c>
      <c r="AL635">
        <v>0</v>
      </c>
      <c r="AM635">
        <v>0</v>
      </c>
      <c r="AN635">
        <v>236</v>
      </c>
      <c r="AO635">
        <v>74</v>
      </c>
      <c r="AP635">
        <v>39</v>
      </c>
      <c r="AQ635">
        <v>23</v>
      </c>
      <c r="AR635">
        <v>2</v>
      </c>
      <c r="AS635">
        <v>579</v>
      </c>
      <c r="AT635">
        <v>579</v>
      </c>
      <c r="AU635">
        <v>0</v>
      </c>
      <c r="AV635">
        <v>0.54</v>
      </c>
      <c r="AW635">
        <v>3.0594000000000001</v>
      </c>
      <c r="AX635">
        <v>0.56699999999999995</v>
      </c>
      <c r="AY635">
        <v>3.97</v>
      </c>
    </row>
    <row r="636" spans="1:51" x14ac:dyDescent="0.35">
      <c r="A636" t="s">
        <v>775</v>
      </c>
      <c r="B636" t="s">
        <v>48</v>
      </c>
      <c r="C636">
        <v>6088390514251</v>
      </c>
      <c r="D636" t="s">
        <v>490</v>
      </c>
      <c r="E636" t="s">
        <v>773</v>
      </c>
      <c r="F636" t="s">
        <v>774</v>
      </c>
      <c r="G636" t="s">
        <v>49</v>
      </c>
      <c r="H636">
        <v>480322772167250</v>
      </c>
      <c r="I636" t="s">
        <v>295</v>
      </c>
      <c r="J636">
        <v>6088392238051</v>
      </c>
      <c r="K636" t="s">
        <v>545</v>
      </c>
      <c r="L636" t="s">
        <v>773</v>
      </c>
      <c r="M636" t="s">
        <v>774</v>
      </c>
      <c r="N636" t="s">
        <v>65</v>
      </c>
      <c r="P636" t="s">
        <v>280</v>
      </c>
      <c r="R636" t="s">
        <v>49</v>
      </c>
      <c r="S636" t="s">
        <v>473</v>
      </c>
      <c r="T636">
        <v>6088392244051</v>
      </c>
      <c r="U636" t="s">
        <v>656</v>
      </c>
      <c r="W636" t="s">
        <v>282</v>
      </c>
      <c r="X636" t="s">
        <v>283</v>
      </c>
      <c r="Z636">
        <v>370196</v>
      </c>
      <c r="AA636">
        <v>659</v>
      </c>
      <c r="AB636">
        <v>2193.0100000000002</v>
      </c>
      <c r="AC636">
        <v>0</v>
      </c>
      <c r="AD636">
        <v>1.07</v>
      </c>
      <c r="AE636">
        <v>351374</v>
      </c>
      <c r="AF636">
        <v>0</v>
      </c>
      <c r="AG636">
        <v>0</v>
      </c>
      <c r="AH636">
        <v>13</v>
      </c>
      <c r="AI636">
        <v>0</v>
      </c>
      <c r="AJ636">
        <v>69</v>
      </c>
      <c r="AK636">
        <v>9</v>
      </c>
      <c r="AL636">
        <v>7</v>
      </c>
      <c r="AM636">
        <v>0</v>
      </c>
      <c r="AN636">
        <v>58885</v>
      </c>
      <c r="AO636">
        <v>29687</v>
      </c>
      <c r="AP636">
        <v>18518</v>
      </c>
      <c r="AQ636">
        <v>10428</v>
      </c>
      <c r="AR636">
        <v>4</v>
      </c>
      <c r="AS636">
        <v>80450</v>
      </c>
      <c r="AT636">
        <v>80450</v>
      </c>
      <c r="AU636">
        <v>0</v>
      </c>
      <c r="AV636">
        <v>0.18</v>
      </c>
      <c r="AW636">
        <v>5.9238999999999997</v>
      </c>
      <c r="AX636">
        <v>3.3277999999999999</v>
      </c>
      <c r="AY636">
        <v>12.96</v>
      </c>
    </row>
    <row r="637" spans="1:51" x14ac:dyDescent="0.35">
      <c r="A637" t="s">
        <v>780</v>
      </c>
      <c r="B637" t="s">
        <v>66</v>
      </c>
      <c r="C637">
        <v>2.38427923984607E+16</v>
      </c>
      <c r="D637" t="s">
        <v>491</v>
      </c>
      <c r="E637" t="s">
        <v>773</v>
      </c>
      <c r="F637" t="s">
        <v>774</v>
      </c>
      <c r="G637" t="s">
        <v>49</v>
      </c>
      <c r="H637">
        <v>704925686373623</v>
      </c>
      <c r="I637" t="s">
        <v>287</v>
      </c>
      <c r="J637">
        <v>2.38427924417207E+16</v>
      </c>
      <c r="K637" t="s">
        <v>547</v>
      </c>
      <c r="L637" t="s">
        <v>773</v>
      </c>
      <c r="M637" t="s">
        <v>774</v>
      </c>
      <c r="N637" t="s">
        <v>63</v>
      </c>
      <c r="P637" t="s">
        <v>280</v>
      </c>
      <c r="Q637" t="s">
        <v>281</v>
      </c>
      <c r="R637" t="s">
        <v>49</v>
      </c>
      <c r="S637" t="s">
        <v>473</v>
      </c>
      <c r="T637">
        <v>2.38427924537907E+16</v>
      </c>
      <c r="U637" t="s">
        <v>679</v>
      </c>
      <c r="V637" t="s">
        <v>55</v>
      </c>
      <c r="W637" t="s">
        <v>282</v>
      </c>
      <c r="X637" t="s">
        <v>283</v>
      </c>
      <c r="Y637" t="s">
        <v>284</v>
      </c>
      <c r="Z637">
        <v>80392</v>
      </c>
      <c r="AA637">
        <v>594</v>
      </c>
      <c r="AB637">
        <v>458.2</v>
      </c>
      <c r="AC637">
        <v>0</v>
      </c>
      <c r="AD637">
        <v>1.05</v>
      </c>
      <c r="AE637">
        <v>77436</v>
      </c>
      <c r="AF637">
        <v>53</v>
      </c>
      <c r="AG637">
        <v>0</v>
      </c>
      <c r="AH637">
        <v>0</v>
      </c>
      <c r="AI637">
        <v>0</v>
      </c>
      <c r="AJ637">
        <v>7</v>
      </c>
      <c r="AK637">
        <v>7</v>
      </c>
      <c r="AL637">
        <v>0</v>
      </c>
      <c r="AM637">
        <v>0</v>
      </c>
      <c r="AN637">
        <v>4887</v>
      </c>
      <c r="AO637">
        <v>1975</v>
      </c>
      <c r="AP637">
        <v>998</v>
      </c>
      <c r="AQ637">
        <v>505</v>
      </c>
      <c r="AR637">
        <v>3</v>
      </c>
      <c r="AS637">
        <v>9692</v>
      </c>
      <c r="AT637">
        <v>9692</v>
      </c>
      <c r="AU637">
        <v>0</v>
      </c>
      <c r="AV637">
        <v>0.74</v>
      </c>
      <c r="AW637">
        <v>5.6996000000000002</v>
      </c>
      <c r="AX637">
        <v>0.77139999999999997</v>
      </c>
      <c r="AY637">
        <v>5.21</v>
      </c>
    </row>
    <row r="638" spans="1:51" x14ac:dyDescent="0.35">
      <c r="A638" t="s">
        <v>783</v>
      </c>
      <c r="B638" t="s">
        <v>48</v>
      </c>
      <c r="C638">
        <v>6091393212914</v>
      </c>
      <c r="D638" t="s">
        <v>487</v>
      </c>
      <c r="E638" t="s">
        <v>773</v>
      </c>
      <c r="F638" t="s">
        <v>774</v>
      </c>
      <c r="G638" t="s">
        <v>49</v>
      </c>
      <c r="H638">
        <v>455335817999279</v>
      </c>
      <c r="I638" t="s">
        <v>285</v>
      </c>
      <c r="J638">
        <v>6091393215914</v>
      </c>
      <c r="K638" t="s">
        <v>538</v>
      </c>
      <c r="L638" t="s">
        <v>773</v>
      </c>
      <c r="M638" t="s">
        <v>774</v>
      </c>
      <c r="N638" t="s">
        <v>63</v>
      </c>
      <c r="P638" t="s">
        <v>280</v>
      </c>
      <c r="R638" t="s">
        <v>64</v>
      </c>
      <c r="S638" t="s">
        <v>473</v>
      </c>
      <c r="T638">
        <v>6091394725714</v>
      </c>
      <c r="U638" t="s">
        <v>627</v>
      </c>
      <c r="W638" t="s">
        <v>282</v>
      </c>
      <c r="X638" t="s">
        <v>283</v>
      </c>
      <c r="Z638">
        <v>65482</v>
      </c>
      <c r="AA638">
        <v>264</v>
      </c>
      <c r="AB638">
        <v>602.28</v>
      </c>
      <c r="AC638">
        <v>0</v>
      </c>
      <c r="AD638">
        <v>1.02</v>
      </c>
      <c r="AE638">
        <v>65432</v>
      </c>
      <c r="AF638">
        <v>0</v>
      </c>
      <c r="AG638">
        <v>0</v>
      </c>
      <c r="AH638">
        <v>0</v>
      </c>
      <c r="AI638">
        <v>0</v>
      </c>
      <c r="AJ638">
        <v>12</v>
      </c>
      <c r="AK638">
        <v>2</v>
      </c>
      <c r="AL638">
        <v>3</v>
      </c>
      <c r="AM638">
        <v>0</v>
      </c>
      <c r="AN638">
        <v>15759</v>
      </c>
      <c r="AO638">
        <v>7109</v>
      </c>
      <c r="AP638">
        <v>4561</v>
      </c>
      <c r="AQ638">
        <v>3364</v>
      </c>
      <c r="AR638">
        <v>3</v>
      </c>
      <c r="AS638">
        <v>13036</v>
      </c>
      <c r="AT638">
        <v>13036</v>
      </c>
      <c r="AU638">
        <v>0</v>
      </c>
      <c r="AV638">
        <v>0.4</v>
      </c>
      <c r="AW638">
        <v>9.1975999999999996</v>
      </c>
      <c r="AX638">
        <v>2.2814000000000001</v>
      </c>
      <c r="AY638">
        <v>25.81</v>
      </c>
    </row>
    <row r="639" spans="1:51" x14ac:dyDescent="0.35">
      <c r="A639" t="s">
        <v>776</v>
      </c>
      <c r="B639" t="s">
        <v>48</v>
      </c>
      <c r="C639">
        <v>2.3842769958740832E+16</v>
      </c>
      <c r="D639" t="s">
        <v>486</v>
      </c>
      <c r="E639" t="s">
        <v>773</v>
      </c>
      <c r="F639" t="s">
        <v>774</v>
      </c>
      <c r="G639" t="s">
        <v>49</v>
      </c>
      <c r="H639">
        <v>821617228037801</v>
      </c>
      <c r="I639" t="s">
        <v>293</v>
      </c>
      <c r="J639">
        <v>2.3842769958790832E+16</v>
      </c>
      <c r="K639" t="s">
        <v>537</v>
      </c>
      <c r="L639" t="s">
        <v>773</v>
      </c>
      <c r="M639" t="s">
        <v>774</v>
      </c>
      <c r="N639" t="s">
        <v>62</v>
      </c>
      <c r="P639" t="s">
        <v>280</v>
      </c>
      <c r="R639" t="s">
        <v>49</v>
      </c>
      <c r="S639" t="s">
        <v>473</v>
      </c>
      <c r="T639">
        <v>2.3842770884560832E+16</v>
      </c>
      <c r="U639" t="s">
        <v>661</v>
      </c>
      <c r="W639" t="s">
        <v>282</v>
      </c>
      <c r="X639" t="s">
        <v>283</v>
      </c>
      <c r="Y639" t="s">
        <v>284</v>
      </c>
      <c r="Z639">
        <v>106206</v>
      </c>
      <c r="AA639">
        <v>191</v>
      </c>
      <c r="AB639">
        <v>730.65</v>
      </c>
      <c r="AC639">
        <v>0</v>
      </c>
      <c r="AD639">
        <v>1.06</v>
      </c>
      <c r="AE639">
        <v>102159</v>
      </c>
      <c r="AF639">
        <v>61</v>
      </c>
      <c r="AG639">
        <v>0</v>
      </c>
      <c r="AH639">
        <v>0</v>
      </c>
      <c r="AI639">
        <v>0</v>
      </c>
      <c r="AJ639">
        <v>42</v>
      </c>
      <c r="AK639">
        <v>5</v>
      </c>
      <c r="AL639">
        <v>2</v>
      </c>
      <c r="AM639">
        <v>0</v>
      </c>
      <c r="AN639">
        <v>24263</v>
      </c>
      <c r="AO639">
        <v>9823</v>
      </c>
      <c r="AP639">
        <v>5584</v>
      </c>
      <c r="AQ639">
        <v>4413</v>
      </c>
      <c r="AR639">
        <v>2</v>
      </c>
      <c r="AS639">
        <v>10082</v>
      </c>
      <c r="AT639">
        <v>10082</v>
      </c>
      <c r="AU639">
        <v>0</v>
      </c>
      <c r="AV639">
        <v>0.18</v>
      </c>
      <c r="AW639">
        <v>6.8795999999999999</v>
      </c>
      <c r="AX639">
        <v>3.8254000000000001</v>
      </c>
      <c r="AY639">
        <v>43.77</v>
      </c>
    </row>
    <row r="640" spans="1:51" x14ac:dyDescent="0.35">
      <c r="A640" t="s">
        <v>776</v>
      </c>
      <c r="B640" t="s">
        <v>66</v>
      </c>
      <c r="C640">
        <v>2.38427923984607E+16</v>
      </c>
      <c r="D640" t="s">
        <v>491</v>
      </c>
      <c r="E640" t="s">
        <v>773</v>
      </c>
      <c r="F640" t="s">
        <v>774</v>
      </c>
      <c r="G640" t="s">
        <v>49</v>
      </c>
      <c r="H640">
        <v>704925686373623</v>
      </c>
      <c r="I640" t="s">
        <v>287</v>
      </c>
      <c r="J640">
        <v>2.38427923984807E+16</v>
      </c>
      <c r="K640" t="s">
        <v>548</v>
      </c>
      <c r="L640" t="s">
        <v>773</v>
      </c>
      <c r="M640" t="s">
        <v>774</v>
      </c>
      <c r="N640" t="s">
        <v>61</v>
      </c>
      <c r="P640" t="s">
        <v>280</v>
      </c>
      <c r="R640" t="s">
        <v>49</v>
      </c>
      <c r="S640" t="s">
        <v>473</v>
      </c>
      <c r="T640">
        <v>2.38427924233607E+16</v>
      </c>
      <c r="U640" t="s">
        <v>677</v>
      </c>
      <c r="V640" t="s">
        <v>55</v>
      </c>
      <c r="W640" t="s">
        <v>282</v>
      </c>
      <c r="X640" t="s">
        <v>283</v>
      </c>
      <c r="Y640" t="s">
        <v>284</v>
      </c>
      <c r="Z640">
        <v>32625</v>
      </c>
      <c r="AA640">
        <v>175</v>
      </c>
      <c r="AB640">
        <v>0</v>
      </c>
      <c r="AC640">
        <v>0</v>
      </c>
      <c r="AD640">
        <v>1.05</v>
      </c>
      <c r="AE640">
        <v>31383</v>
      </c>
      <c r="AF640">
        <v>20</v>
      </c>
      <c r="AG640">
        <v>0</v>
      </c>
      <c r="AH640">
        <v>0</v>
      </c>
      <c r="AI640">
        <v>0</v>
      </c>
      <c r="AJ640">
        <v>3</v>
      </c>
      <c r="AK640">
        <v>2</v>
      </c>
      <c r="AL640">
        <v>0</v>
      </c>
      <c r="AM640">
        <v>0</v>
      </c>
      <c r="AN640">
        <v>785</v>
      </c>
      <c r="AO640">
        <v>289</v>
      </c>
      <c r="AP640">
        <v>136</v>
      </c>
      <c r="AQ640">
        <v>67</v>
      </c>
      <c r="AR640">
        <v>2</v>
      </c>
      <c r="AS640">
        <v>1968</v>
      </c>
      <c r="AT640">
        <v>1968</v>
      </c>
      <c r="AU640">
        <v>0</v>
      </c>
      <c r="AV640">
        <v>0.54</v>
      </c>
      <c r="AW640">
        <v>0</v>
      </c>
      <c r="AX640">
        <v>0</v>
      </c>
      <c r="AY640">
        <v>3.4</v>
      </c>
    </row>
    <row r="641" spans="1:51" x14ac:dyDescent="0.35">
      <c r="A641" t="s">
        <v>781</v>
      </c>
      <c r="B641" t="s">
        <v>66</v>
      </c>
      <c r="C641">
        <v>2.38427923984607E+16</v>
      </c>
      <c r="D641" t="s">
        <v>491</v>
      </c>
      <c r="E641" t="s">
        <v>773</v>
      </c>
      <c r="F641" t="s">
        <v>774</v>
      </c>
      <c r="G641" t="s">
        <v>49</v>
      </c>
      <c r="H641">
        <v>704925686373623</v>
      </c>
      <c r="I641" t="s">
        <v>287</v>
      </c>
      <c r="J641">
        <v>2.38427923984807E+16</v>
      </c>
      <c r="K641" t="s">
        <v>548</v>
      </c>
      <c r="L641" t="s">
        <v>773</v>
      </c>
      <c r="M641" t="s">
        <v>774</v>
      </c>
      <c r="N641" t="s">
        <v>61</v>
      </c>
      <c r="P641" t="s">
        <v>280</v>
      </c>
      <c r="R641" t="s">
        <v>49</v>
      </c>
      <c r="S641" t="s">
        <v>473</v>
      </c>
      <c r="T641">
        <v>2.38427924123107E+16</v>
      </c>
      <c r="U641" t="s">
        <v>676</v>
      </c>
      <c r="V641" t="s">
        <v>55</v>
      </c>
      <c r="W641" t="s">
        <v>282</v>
      </c>
      <c r="X641" t="s">
        <v>283</v>
      </c>
      <c r="Y641" t="s">
        <v>284</v>
      </c>
      <c r="Z641">
        <v>8440</v>
      </c>
      <c r="AA641">
        <v>37</v>
      </c>
      <c r="AB641">
        <v>0</v>
      </c>
      <c r="AC641">
        <v>0</v>
      </c>
      <c r="AD641">
        <v>1.02</v>
      </c>
      <c r="AE641">
        <v>8391</v>
      </c>
      <c r="AF641">
        <v>4</v>
      </c>
      <c r="AG641">
        <v>0</v>
      </c>
      <c r="AH641">
        <v>0</v>
      </c>
      <c r="AI641">
        <v>0</v>
      </c>
      <c r="AJ641">
        <v>2</v>
      </c>
      <c r="AK641">
        <v>0</v>
      </c>
      <c r="AL641">
        <v>2</v>
      </c>
      <c r="AM641">
        <v>0</v>
      </c>
      <c r="AN641">
        <v>118</v>
      </c>
      <c r="AO641">
        <v>55</v>
      </c>
      <c r="AP641">
        <v>34</v>
      </c>
      <c r="AQ641">
        <v>23</v>
      </c>
      <c r="AR641">
        <v>2</v>
      </c>
      <c r="AS641">
        <v>421</v>
      </c>
      <c r="AT641">
        <v>421</v>
      </c>
      <c r="AU641">
        <v>0</v>
      </c>
      <c r="AV641">
        <v>0.44</v>
      </c>
      <c r="AW641">
        <v>0</v>
      </c>
      <c r="AX641">
        <v>0</v>
      </c>
      <c r="AY641">
        <v>5.46</v>
      </c>
    </row>
    <row r="642" spans="1:51" x14ac:dyDescent="0.35">
      <c r="A642" t="s">
        <v>779</v>
      </c>
      <c r="B642" t="s">
        <v>48</v>
      </c>
      <c r="C642">
        <v>2.384281562016084E+16</v>
      </c>
      <c r="D642" t="s">
        <v>488</v>
      </c>
      <c r="E642" t="s">
        <v>773</v>
      </c>
      <c r="F642" t="s">
        <v>774</v>
      </c>
      <c r="G642" t="s">
        <v>49</v>
      </c>
      <c r="H642">
        <v>608859825980210</v>
      </c>
      <c r="I642" t="s">
        <v>291</v>
      </c>
      <c r="J642">
        <v>2.384281562018084E+16</v>
      </c>
      <c r="K642" t="s">
        <v>540</v>
      </c>
      <c r="L642" t="s">
        <v>773</v>
      </c>
      <c r="M642" t="s">
        <v>774</v>
      </c>
      <c r="N642" t="s">
        <v>54</v>
      </c>
      <c r="P642" t="s">
        <v>280</v>
      </c>
      <c r="R642" t="s">
        <v>49</v>
      </c>
      <c r="S642" t="s">
        <v>473</v>
      </c>
      <c r="T642">
        <v>2.384281564021084E+16</v>
      </c>
      <c r="U642" t="s">
        <v>592</v>
      </c>
      <c r="W642" t="s">
        <v>282</v>
      </c>
      <c r="X642" t="s">
        <v>283</v>
      </c>
      <c r="Z642">
        <v>161558</v>
      </c>
      <c r="AA642">
        <v>1565</v>
      </c>
      <c r="AB642">
        <v>1644.67</v>
      </c>
      <c r="AC642">
        <v>0</v>
      </c>
      <c r="AD642">
        <v>1.03</v>
      </c>
      <c r="AE642">
        <v>159595</v>
      </c>
      <c r="AF642">
        <v>0</v>
      </c>
      <c r="AG642">
        <v>0</v>
      </c>
      <c r="AH642">
        <v>34</v>
      </c>
      <c r="AI642">
        <v>0</v>
      </c>
      <c r="AJ642">
        <v>115</v>
      </c>
      <c r="AK642">
        <v>29</v>
      </c>
      <c r="AL642">
        <v>18</v>
      </c>
      <c r="AM642">
        <v>0</v>
      </c>
      <c r="AN642">
        <v>93641</v>
      </c>
      <c r="AO642">
        <v>54352</v>
      </c>
      <c r="AP642">
        <v>41547</v>
      </c>
      <c r="AQ642">
        <v>33201</v>
      </c>
      <c r="AR642">
        <v>5</v>
      </c>
      <c r="AS642">
        <v>55876</v>
      </c>
      <c r="AT642">
        <v>55876</v>
      </c>
      <c r="AU642">
        <v>0</v>
      </c>
      <c r="AV642">
        <v>0.97</v>
      </c>
      <c r="AW642">
        <v>10.180099999999999</v>
      </c>
      <c r="AX642">
        <v>1.0508999999999999</v>
      </c>
      <c r="AY642">
        <v>59.42</v>
      </c>
    </row>
    <row r="643" spans="1:51" x14ac:dyDescent="0.35">
      <c r="A643" t="s">
        <v>776</v>
      </c>
      <c r="B643" t="s">
        <v>48</v>
      </c>
      <c r="C643">
        <v>6091393212914</v>
      </c>
      <c r="D643" t="s">
        <v>487</v>
      </c>
      <c r="E643" t="s">
        <v>773</v>
      </c>
      <c r="F643" t="s">
        <v>774</v>
      </c>
      <c r="G643" t="s">
        <v>49</v>
      </c>
      <c r="H643">
        <v>455335817999279</v>
      </c>
      <c r="I643" t="s">
        <v>285</v>
      </c>
      <c r="J643">
        <v>6091393215914</v>
      </c>
      <c r="K643" t="s">
        <v>538</v>
      </c>
      <c r="L643" t="s">
        <v>773</v>
      </c>
      <c r="M643" t="s">
        <v>774</v>
      </c>
      <c r="N643" t="s">
        <v>63</v>
      </c>
      <c r="P643" t="s">
        <v>280</v>
      </c>
      <c r="R643" t="s">
        <v>64</v>
      </c>
      <c r="S643" t="s">
        <v>473</v>
      </c>
      <c r="T643">
        <v>6091393858514</v>
      </c>
      <c r="U643" t="s">
        <v>628</v>
      </c>
      <c r="W643" t="s">
        <v>282</v>
      </c>
      <c r="X643" t="s">
        <v>283</v>
      </c>
      <c r="Z643">
        <v>64398</v>
      </c>
      <c r="AA643">
        <v>182</v>
      </c>
      <c r="AB643">
        <v>592.39</v>
      </c>
      <c r="AC643">
        <v>0</v>
      </c>
      <c r="AD643">
        <v>1.01</v>
      </c>
      <c r="AE643">
        <v>64398</v>
      </c>
      <c r="AF643">
        <v>0</v>
      </c>
      <c r="AG643">
        <v>0</v>
      </c>
      <c r="AH643">
        <v>3</v>
      </c>
      <c r="AI643">
        <v>0</v>
      </c>
      <c r="AJ643">
        <v>37</v>
      </c>
      <c r="AK643">
        <v>3</v>
      </c>
      <c r="AL643">
        <v>2</v>
      </c>
      <c r="AM643">
        <v>0</v>
      </c>
      <c r="AN643">
        <v>16225</v>
      </c>
      <c r="AO643">
        <v>7357</v>
      </c>
      <c r="AP643">
        <v>4693</v>
      </c>
      <c r="AQ643">
        <v>3623</v>
      </c>
      <c r="AR643">
        <v>4</v>
      </c>
      <c r="AS643">
        <v>13377</v>
      </c>
      <c r="AT643">
        <v>13377</v>
      </c>
      <c r="AU643">
        <v>0</v>
      </c>
      <c r="AV643">
        <v>0.28000000000000003</v>
      </c>
      <c r="AW643">
        <v>9.1989000000000001</v>
      </c>
      <c r="AX643">
        <v>3.2549000000000001</v>
      </c>
      <c r="AY643">
        <v>27.08</v>
      </c>
    </row>
    <row r="644" spans="1:51" x14ac:dyDescent="0.35">
      <c r="A644" t="s">
        <v>772</v>
      </c>
      <c r="B644" t="s">
        <v>48</v>
      </c>
      <c r="C644">
        <v>2.384281562016084E+16</v>
      </c>
      <c r="D644" t="s">
        <v>488</v>
      </c>
      <c r="E644" t="s">
        <v>773</v>
      </c>
      <c r="F644" t="s">
        <v>774</v>
      </c>
      <c r="G644" t="s">
        <v>49</v>
      </c>
      <c r="H644">
        <v>608859825980210</v>
      </c>
      <c r="I644" t="s">
        <v>291</v>
      </c>
      <c r="J644">
        <v>2.384281562018084E+16</v>
      </c>
      <c r="K644" t="s">
        <v>540</v>
      </c>
      <c r="L644" t="s">
        <v>773</v>
      </c>
      <c r="M644" t="s">
        <v>774</v>
      </c>
      <c r="N644" t="s">
        <v>54</v>
      </c>
      <c r="P644" t="s">
        <v>280</v>
      </c>
      <c r="R644" t="s">
        <v>49</v>
      </c>
      <c r="S644" t="s">
        <v>473</v>
      </c>
      <c r="T644">
        <v>2.384281563137084E+16</v>
      </c>
      <c r="U644" t="s">
        <v>599</v>
      </c>
      <c r="W644" t="s">
        <v>282</v>
      </c>
      <c r="X644" t="s">
        <v>283</v>
      </c>
      <c r="Z644">
        <v>559</v>
      </c>
      <c r="AA644">
        <v>13</v>
      </c>
      <c r="AB644">
        <v>5.7</v>
      </c>
      <c r="AC644">
        <v>0</v>
      </c>
      <c r="AD644">
        <v>1.02</v>
      </c>
      <c r="AE644">
        <v>555</v>
      </c>
      <c r="AF644">
        <v>0</v>
      </c>
      <c r="AG644">
        <v>0</v>
      </c>
      <c r="AH644">
        <v>0</v>
      </c>
      <c r="AI644">
        <v>0</v>
      </c>
      <c r="AJ644">
        <v>2</v>
      </c>
      <c r="AK644">
        <v>0</v>
      </c>
      <c r="AL644">
        <v>2</v>
      </c>
      <c r="AM644">
        <v>0</v>
      </c>
      <c r="AN644">
        <v>269</v>
      </c>
      <c r="AO644">
        <v>140</v>
      </c>
      <c r="AP644">
        <v>81</v>
      </c>
      <c r="AQ644">
        <v>63</v>
      </c>
      <c r="AR644">
        <v>7</v>
      </c>
      <c r="AS644">
        <v>329</v>
      </c>
      <c r="AT644">
        <v>329</v>
      </c>
      <c r="AU644">
        <v>0</v>
      </c>
      <c r="AV644">
        <v>2.33</v>
      </c>
      <c r="AW644">
        <v>10.1968</v>
      </c>
      <c r="AX644">
        <v>0.4385</v>
      </c>
      <c r="AY644">
        <v>19.149999999999999</v>
      </c>
    </row>
    <row r="645" spans="1:51" x14ac:dyDescent="0.35">
      <c r="A645" t="s">
        <v>775</v>
      </c>
      <c r="B645" t="s">
        <v>66</v>
      </c>
      <c r="C645">
        <v>2.38428074691107E+16</v>
      </c>
      <c r="D645" t="s">
        <v>491</v>
      </c>
      <c r="E645" t="s">
        <v>773</v>
      </c>
      <c r="F645" t="s">
        <v>774</v>
      </c>
      <c r="G645" t="s">
        <v>49</v>
      </c>
      <c r="H645">
        <v>704925686373623</v>
      </c>
      <c r="I645" t="s">
        <v>287</v>
      </c>
      <c r="J645">
        <v>2.38428074691307E+16</v>
      </c>
      <c r="K645" t="s">
        <v>546</v>
      </c>
      <c r="L645" t="s">
        <v>773</v>
      </c>
      <c r="M645" t="s">
        <v>774</v>
      </c>
      <c r="N645" t="s">
        <v>61</v>
      </c>
      <c r="P645" t="s">
        <v>280</v>
      </c>
      <c r="Q645" t="s">
        <v>281</v>
      </c>
      <c r="R645" t="s">
        <v>49</v>
      </c>
      <c r="S645" t="s">
        <v>473</v>
      </c>
      <c r="T645">
        <v>2.38428074715007E+16</v>
      </c>
      <c r="U645" t="s">
        <v>587</v>
      </c>
      <c r="V645" t="s">
        <v>55</v>
      </c>
      <c r="W645" t="s">
        <v>282</v>
      </c>
      <c r="X645" t="s">
        <v>283</v>
      </c>
      <c r="Y645" t="s">
        <v>284</v>
      </c>
      <c r="Z645">
        <v>5390</v>
      </c>
      <c r="AA645">
        <v>28</v>
      </c>
      <c r="AB645">
        <v>17.39</v>
      </c>
      <c r="AC645">
        <v>0</v>
      </c>
      <c r="AD645">
        <v>1.1499999999999999</v>
      </c>
      <c r="AE645">
        <v>4737</v>
      </c>
      <c r="AF645">
        <v>2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127</v>
      </c>
      <c r="AO645">
        <v>52</v>
      </c>
      <c r="AP645">
        <v>31</v>
      </c>
      <c r="AQ645">
        <v>23</v>
      </c>
      <c r="AR645">
        <v>2</v>
      </c>
      <c r="AS645">
        <v>478</v>
      </c>
      <c r="AT645">
        <v>478</v>
      </c>
      <c r="AU645">
        <v>0</v>
      </c>
      <c r="AV645">
        <v>0.52</v>
      </c>
      <c r="AW645">
        <v>3.2263000000000002</v>
      </c>
      <c r="AX645">
        <v>0.62109999999999999</v>
      </c>
      <c r="AY645">
        <v>4.8099999999999996</v>
      </c>
    </row>
    <row r="646" spans="1:51" x14ac:dyDescent="0.35">
      <c r="A646" t="s">
        <v>776</v>
      </c>
      <c r="B646" t="s">
        <v>56</v>
      </c>
      <c r="C646">
        <v>6092666018914</v>
      </c>
      <c r="D646" t="s">
        <v>484</v>
      </c>
      <c r="E646" t="s">
        <v>773</v>
      </c>
      <c r="F646" t="s">
        <v>774</v>
      </c>
      <c r="G646" t="s">
        <v>49</v>
      </c>
      <c r="H646">
        <v>455335817999279</v>
      </c>
      <c r="I646" t="s">
        <v>285</v>
      </c>
      <c r="J646">
        <v>6092666019714</v>
      </c>
      <c r="K646" t="s">
        <v>539</v>
      </c>
      <c r="L646" t="s">
        <v>773</v>
      </c>
      <c r="M646" t="s">
        <v>774</v>
      </c>
      <c r="N646" t="s">
        <v>61</v>
      </c>
      <c r="P646" t="s">
        <v>280</v>
      </c>
      <c r="R646" t="s">
        <v>64</v>
      </c>
      <c r="S646" t="s">
        <v>473</v>
      </c>
      <c r="T646">
        <v>6092666042714</v>
      </c>
      <c r="U646" t="s">
        <v>594</v>
      </c>
      <c r="X646" t="s">
        <v>283</v>
      </c>
      <c r="Z646">
        <v>34115</v>
      </c>
      <c r="AA646">
        <v>679</v>
      </c>
      <c r="AB646">
        <v>497.03</v>
      </c>
      <c r="AC646">
        <v>0</v>
      </c>
      <c r="AD646">
        <v>1.59</v>
      </c>
      <c r="AE646">
        <v>21674</v>
      </c>
      <c r="AF646">
        <v>566</v>
      </c>
      <c r="AG646">
        <v>0</v>
      </c>
      <c r="AH646">
        <v>8</v>
      </c>
      <c r="AI646">
        <v>0</v>
      </c>
      <c r="AJ646">
        <v>5</v>
      </c>
      <c r="AK646">
        <v>2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1.99</v>
      </c>
      <c r="AW646">
        <v>14.5693</v>
      </c>
      <c r="AX646">
        <v>0.73199999999999998</v>
      </c>
    </row>
    <row r="647" spans="1:51" x14ac:dyDescent="0.35">
      <c r="A647" t="s">
        <v>776</v>
      </c>
      <c r="B647" t="s">
        <v>48</v>
      </c>
      <c r="C647">
        <v>2.384281562016084E+16</v>
      </c>
      <c r="D647" t="s">
        <v>488</v>
      </c>
      <c r="E647" t="s">
        <v>773</v>
      </c>
      <c r="F647" t="s">
        <v>774</v>
      </c>
      <c r="G647" t="s">
        <v>49</v>
      </c>
      <c r="H647">
        <v>608859825980210</v>
      </c>
      <c r="I647" t="s">
        <v>291</v>
      </c>
      <c r="J647">
        <v>2.384281562018084E+16</v>
      </c>
      <c r="K647" t="s">
        <v>540</v>
      </c>
      <c r="L647" t="s">
        <v>773</v>
      </c>
      <c r="M647" t="s">
        <v>774</v>
      </c>
      <c r="N647" t="s">
        <v>54</v>
      </c>
      <c r="P647" t="s">
        <v>280</v>
      </c>
      <c r="R647" t="s">
        <v>49</v>
      </c>
      <c r="S647" t="s">
        <v>473</v>
      </c>
      <c r="T647">
        <v>2.384281563137084E+16</v>
      </c>
      <c r="U647" t="s">
        <v>599</v>
      </c>
      <c r="W647" t="s">
        <v>282</v>
      </c>
      <c r="X647" t="s">
        <v>283</v>
      </c>
      <c r="Z647">
        <v>6022</v>
      </c>
      <c r="AA647">
        <v>108</v>
      </c>
      <c r="AB647">
        <v>61.25</v>
      </c>
      <c r="AC647">
        <v>0</v>
      </c>
      <c r="AD647">
        <v>1.02</v>
      </c>
      <c r="AE647">
        <v>5973</v>
      </c>
      <c r="AF647">
        <v>0</v>
      </c>
      <c r="AG647">
        <v>0</v>
      </c>
      <c r="AH647">
        <v>2</v>
      </c>
      <c r="AI647">
        <v>0</v>
      </c>
      <c r="AJ647">
        <v>6</v>
      </c>
      <c r="AK647">
        <v>3</v>
      </c>
      <c r="AL647">
        <v>2</v>
      </c>
      <c r="AM647">
        <v>0</v>
      </c>
      <c r="AN647">
        <v>2772</v>
      </c>
      <c r="AO647">
        <v>1350</v>
      </c>
      <c r="AP647">
        <v>869</v>
      </c>
      <c r="AQ647">
        <v>660</v>
      </c>
      <c r="AR647">
        <v>7</v>
      </c>
      <c r="AS647">
        <v>3392</v>
      </c>
      <c r="AT647">
        <v>3392</v>
      </c>
      <c r="AU647">
        <v>0</v>
      </c>
      <c r="AV647">
        <v>1.79</v>
      </c>
      <c r="AW647">
        <v>10.170999999999999</v>
      </c>
      <c r="AX647">
        <v>0.56710000000000005</v>
      </c>
      <c r="AY647">
        <v>19.46</v>
      </c>
    </row>
    <row r="648" spans="1:51" x14ac:dyDescent="0.35">
      <c r="A648" t="s">
        <v>779</v>
      </c>
      <c r="B648" t="s">
        <v>48</v>
      </c>
      <c r="C648">
        <v>6091393212914</v>
      </c>
      <c r="D648" t="s">
        <v>487</v>
      </c>
      <c r="E648" t="s">
        <v>773</v>
      </c>
      <c r="F648" t="s">
        <v>774</v>
      </c>
      <c r="G648" t="s">
        <v>49</v>
      </c>
      <c r="H648">
        <v>455335817999279</v>
      </c>
      <c r="I648" t="s">
        <v>285</v>
      </c>
      <c r="J648">
        <v>6091393215914</v>
      </c>
      <c r="K648" t="s">
        <v>538</v>
      </c>
      <c r="L648" t="s">
        <v>773</v>
      </c>
      <c r="M648" t="s">
        <v>774</v>
      </c>
      <c r="N648" t="s">
        <v>63</v>
      </c>
      <c r="P648" t="s">
        <v>280</v>
      </c>
      <c r="R648" t="s">
        <v>64</v>
      </c>
      <c r="S648" t="s">
        <v>473</v>
      </c>
      <c r="T648">
        <v>6091393858514</v>
      </c>
      <c r="U648" t="s">
        <v>628</v>
      </c>
      <c r="W648" t="s">
        <v>282</v>
      </c>
      <c r="X648" t="s">
        <v>283</v>
      </c>
      <c r="Z648">
        <v>42298</v>
      </c>
      <c r="AA648">
        <v>143</v>
      </c>
      <c r="AB648">
        <v>389.15</v>
      </c>
      <c r="AC648">
        <v>0</v>
      </c>
      <c r="AD648">
        <v>1.02</v>
      </c>
      <c r="AE648">
        <v>42214</v>
      </c>
      <c r="AF648">
        <v>0</v>
      </c>
      <c r="AG648">
        <v>0</v>
      </c>
      <c r="AH648">
        <v>0</v>
      </c>
      <c r="AI648">
        <v>0</v>
      </c>
      <c r="AJ648">
        <v>12</v>
      </c>
      <c r="AK648">
        <v>0</v>
      </c>
      <c r="AL648">
        <v>0</v>
      </c>
      <c r="AM648">
        <v>0</v>
      </c>
      <c r="AN648">
        <v>12582</v>
      </c>
      <c r="AO648">
        <v>6115</v>
      </c>
      <c r="AP648">
        <v>3980</v>
      </c>
      <c r="AQ648">
        <v>3068</v>
      </c>
      <c r="AR648">
        <v>4</v>
      </c>
      <c r="AS648">
        <v>10638</v>
      </c>
      <c r="AT648">
        <v>10638</v>
      </c>
      <c r="AU648">
        <v>0</v>
      </c>
      <c r="AV648">
        <v>0.34</v>
      </c>
      <c r="AW648">
        <v>9.2002000000000006</v>
      </c>
      <c r="AX648">
        <v>2.7212999999999998</v>
      </c>
      <c r="AY648">
        <v>28.84</v>
      </c>
    </row>
    <row r="649" spans="1:51" x14ac:dyDescent="0.35">
      <c r="A649" t="s">
        <v>781</v>
      </c>
      <c r="B649" t="s">
        <v>66</v>
      </c>
      <c r="C649">
        <v>2.38427923984607E+16</v>
      </c>
      <c r="D649" t="s">
        <v>491</v>
      </c>
      <c r="E649" t="s">
        <v>773</v>
      </c>
      <c r="F649" t="s">
        <v>774</v>
      </c>
      <c r="G649" t="s">
        <v>49</v>
      </c>
      <c r="H649">
        <v>704925686373623</v>
      </c>
      <c r="I649" t="s">
        <v>287</v>
      </c>
      <c r="J649">
        <v>2.38427923984807E+16</v>
      </c>
      <c r="K649" t="s">
        <v>548</v>
      </c>
      <c r="L649" t="s">
        <v>773</v>
      </c>
      <c r="M649" t="s">
        <v>774</v>
      </c>
      <c r="N649" t="s">
        <v>61</v>
      </c>
      <c r="P649" t="s">
        <v>280</v>
      </c>
      <c r="R649" t="s">
        <v>49</v>
      </c>
      <c r="S649" t="s">
        <v>473</v>
      </c>
      <c r="T649">
        <v>2.38427924123107E+16</v>
      </c>
      <c r="U649" t="s">
        <v>676</v>
      </c>
      <c r="V649" t="s">
        <v>55</v>
      </c>
      <c r="W649" t="s">
        <v>282</v>
      </c>
      <c r="X649" t="s">
        <v>283</v>
      </c>
      <c r="Y649" t="s">
        <v>284</v>
      </c>
      <c r="Z649">
        <v>39665</v>
      </c>
      <c r="AA649">
        <v>111</v>
      </c>
      <c r="AB649">
        <v>182.02</v>
      </c>
      <c r="AC649">
        <v>0</v>
      </c>
      <c r="AD649">
        <v>1.02</v>
      </c>
      <c r="AE649">
        <v>39554</v>
      </c>
      <c r="AF649">
        <v>13</v>
      </c>
      <c r="AG649">
        <v>0</v>
      </c>
      <c r="AH649">
        <v>0</v>
      </c>
      <c r="AI649">
        <v>0</v>
      </c>
      <c r="AJ649">
        <v>4</v>
      </c>
      <c r="AK649">
        <v>2</v>
      </c>
      <c r="AL649">
        <v>2</v>
      </c>
      <c r="AM649">
        <v>0</v>
      </c>
      <c r="AN649">
        <v>538</v>
      </c>
      <c r="AO649">
        <v>228</v>
      </c>
      <c r="AP649">
        <v>131</v>
      </c>
      <c r="AQ649">
        <v>86</v>
      </c>
      <c r="AR649">
        <v>2</v>
      </c>
      <c r="AS649">
        <v>1980</v>
      </c>
      <c r="AT649">
        <v>1980</v>
      </c>
      <c r="AU649">
        <v>0</v>
      </c>
      <c r="AV649">
        <v>0.28000000000000003</v>
      </c>
      <c r="AW649">
        <v>4.5888999999999998</v>
      </c>
      <c r="AX649">
        <v>1.6397999999999999</v>
      </c>
      <c r="AY649">
        <v>4.34</v>
      </c>
    </row>
    <row r="650" spans="1:51" x14ac:dyDescent="0.35">
      <c r="A650" t="s">
        <v>781</v>
      </c>
      <c r="B650" t="s">
        <v>66</v>
      </c>
      <c r="C650">
        <v>2.38427923984607E+16</v>
      </c>
      <c r="D650" t="s">
        <v>491</v>
      </c>
      <c r="E650" t="s">
        <v>773</v>
      </c>
      <c r="F650" t="s">
        <v>774</v>
      </c>
      <c r="G650" t="s">
        <v>49</v>
      </c>
      <c r="H650">
        <v>704925686373623</v>
      </c>
      <c r="I650" t="s">
        <v>287</v>
      </c>
      <c r="J650">
        <v>2.38427923984807E+16</v>
      </c>
      <c r="K650" t="s">
        <v>548</v>
      </c>
      <c r="L650" t="s">
        <v>773</v>
      </c>
      <c r="M650" t="s">
        <v>774</v>
      </c>
      <c r="N650" t="s">
        <v>61</v>
      </c>
      <c r="P650" t="s">
        <v>280</v>
      </c>
      <c r="R650" t="s">
        <v>49</v>
      </c>
      <c r="S650" t="s">
        <v>473</v>
      </c>
      <c r="T650">
        <v>2.38427924233607E+16</v>
      </c>
      <c r="U650" t="s">
        <v>677</v>
      </c>
      <c r="V650" t="s">
        <v>55</v>
      </c>
      <c r="W650" t="s">
        <v>282</v>
      </c>
      <c r="X650" t="s">
        <v>283</v>
      </c>
      <c r="Y650" t="s">
        <v>284</v>
      </c>
      <c r="Z650">
        <v>131772</v>
      </c>
      <c r="AA650">
        <v>620</v>
      </c>
      <c r="AB650">
        <v>622.01</v>
      </c>
      <c r="AC650">
        <v>0</v>
      </c>
      <c r="AD650">
        <v>1.03</v>
      </c>
      <c r="AE650">
        <v>129310</v>
      </c>
      <c r="AF650">
        <v>78</v>
      </c>
      <c r="AG650">
        <v>0</v>
      </c>
      <c r="AH650">
        <v>0</v>
      </c>
      <c r="AI650">
        <v>0</v>
      </c>
      <c r="AJ650">
        <v>12</v>
      </c>
      <c r="AK650">
        <v>7</v>
      </c>
      <c r="AL650">
        <v>2</v>
      </c>
      <c r="AM650">
        <v>0</v>
      </c>
      <c r="AN650">
        <v>3175</v>
      </c>
      <c r="AO650">
        <v>1072</v>
      </c>
      <c r="AP650">
        <v>569</v>
      </c>
      <c r="AQ650">
        <v>314</v>
      </c>
      <c r="AR650">
        <v>2</v>
      </c>
      <c r="AS650">
        <v>7571</v>
      </c>
      <c r="AT650">
        <v>7571</v>
      </c>
      <c r="AU650">
        <v>0</v>
      </c>
      <c r="AV650">
        <v>0.47</v>
      </c>
      <c r="AW650">
        <v>4.7203999999999997</v>
      </c>
      <c r="AX650">
        <v>1.0032000000000001</v>
      </c>
      <c r="AY650">
        <v>4.1500000000000004</v>
      </c>
    </row>
    <row r="651" spans="1:51" x14ac:dyDescent="0.35">
      <c r="A651" t="s">
        <v>781</v>
      </c>
      <c r="B651" t="s">
        <v>66</v>
      </c>
      <c r="C651">
        <v>2.38428074691107E+16</v>
      </c>
      <c r="D651" t="s">
        <v>491</v>
      </c>
      <c r="E651" t="s">
        <v>773</v>
      </c>
      <c r="F651" t="s">
        <v>774</v>
      </c>
      <c r="G651" t="s">
        <v>49</v>
      </c>
      <c r="H651">
        <v>704925686373623</v>
      </c>
      <c r="I651" t="s">
        <v>287</v>
      </c>
      <c r="J651">
        <v>2.38428074691307E+16</v>
      </c>
      <c r="K651" t="s">
        <v>546</v>
      </c>
      <c r="L651" t="s">
        <v>773</v>
      </c>
      <c r="M651" t="s">
        <v>774</v>
      </c>
      <c r="N651" t="s">
        <v>61</v>
      </c>
      <c r="P651" t="s">
        <v>280</v>
      </c>
      <c r="Q651" t="s">
        <v>281</v>
      </c>
      <c r="R651" t="s">
        <v>49</v>
      </c>
      <c r="S651" t="s">
        <v>473</v>
      </c>
      <c r="T651">
        <v>2.38428074691507E+16</v>
      </c>
      <c r="U651" t="s">
        <v>662</v>
      </c>
      <c r="V651" t="s">
        <v>55</v>
      </c>
      <c r="W651" t="s">
        <v>282</v>
      </c>
      <c r="X651" t="s">
        <v>283</v>
      </c>
      <c r="Y651" t="s">
        <v>284</v>
      </c>
      <c r="Z651">
        <v>8852</v>
      </c>
      <c r="AA651">
        <v>42</v>
      </c>
      <c r="AB651">
        <v>24.61</v>
      </c>
      <c r="AC651">
        <v>0</v>
      </c>
      <c r="AD651">
        <v>1.23</v>
      </c>
      <c r="AE651">
        <v>7280</v>
      </c>
      <c r="AF651">
        <v>0</v>
      </c>
      <c r="AG651">
        <v>0</v>
      </c>
      <c r="AH651">
        <v>0</v>
      </c>
      <c r="AI651">
        <v>0</v>
      </c>
      <c r="AJ651">
        <v>2</v>
      </c>
      <c r="AK651">
        <v>0</v>
      </c>
      <c r="AL651">
        <v>0</v>
      </c>
      <c r="AM651">
        <v>0</v>
      </c>
      <c r="AN651">
        <v>264</v>
      </c>
      <c r="AO651">
        <v>92</v>
      </c>
      <c r="AP651">
        <v>45</v>
      </c>
      <c r="AQ651">
        <v>26</v>
      </c>
      <c r="AR651">
        <v>2</v>
      </c>
      <c r="AS651">
        <v>644</v>
      </c>
      <c r="AT651">
        <v>644</v>
      </c>
      <c r="AU651">
        <v>0</v>
      </c>
      <c r="AV651">
        <v>0.47</v>
      </c>
      <c r="AW651">
        <v>2.7801999999999998</v>
      </c>
      <c r="AX651">
        <v>0.58599999999999997</v>
      </c>
      <c r="AY651">
        <v>4.04</v>
      </c>
    </row>
    <row r="652" spans="1:51" x14ac:dyDescent="0.35">
      <c r="A652" t="s">
        <v>781</v>
      </c>
      <c r="B652" t="s">
        <v>48</v>
      </c>
      <c r="C652">
        <v>2.3842769958740832E+16</v>
      </c>
      <c r="D652" t="s">
        <v>486</v>
      </c>
      <c r="E652" t="s">
        <v>773</v>
      </c>
      <c r="F652" t="s">
        <v>774</v>
      </c>
      <c r="G652" t="s">
        <v>49</v>
      </c>
      <c r="H652">
        <v>821617228037801</v>
      </c>
      <c r="I652" t="s">
        <v>293</v>
      </c>
      <c r="J652">
        <v>2.3842769958790832E+16</v>
      </c>
      <c r="K652" t="s">
        <v>537</v>
      </c>
      <c r="L652" t="s">
        <v>773</v>
      </c>
      <c r="M652" t="s">
        <v>774</v>
      </c>
      <c r="N652" t="s">
        <v>62</v>
      </c>
      <c r="P652" t="s">
        <v>280</v>
      </c>
      <c r="R652" t="s">
        <v>49</v>
      </c>
      <c r="S652" t="s">
        <v>473</v>
      </c>
      <c r="T652">
        <v>2.3842770884560832E+16</v>
      </c>
      <c r="U652" t="s">
        <v>661</v>
      </c>
      <c r="W652" t="s">
        <v>282</v>
      </c>
      <c r="X652" t="s">
        <v>283</v>
      </c>
      <c r="Y652" t="s">
        <v>284</v>
      </c>
      <c r="Z652">
        <v>116749</v>
      </c>
      <c r="AA652">
        <v>189</v>
      </c>
      <c r="AB652">
        <v>803.25</v>
      </c>
      <c r="AC652">
        <v>0</v>
      </c>
      <c r="AD652">
        <v>1.05</v>
      </c>
      <c r="AE652">
        <v>112419</v>
      </c>
      <c r="AF652">
        <v>69</v>
      </c>
      <c r="AG652">
        <v>0</v>
      </c>
      <c r="AH652">
        <v>0</v>
      </c>
      <c r="AI652">
        <v>0</v>
      </c>
      <c r="AJ652">
        <v>36</v>
      </c>
      <c r="AK652">
        <v>0</v>
      </c>
      <c r="AL652">
        <v>4</v>
      </c>
      <c r="AM652">
        <v>0</v>
      </c>
      <c r="AN652">
        <v>27720</v>
      </c>
      <c r="AO652">
        <v>11366</v>
      </c>
      <c r="AP652">
        <v>6530</v>
      </c>
      <c r="AQ652">
        <v>5048</v>
      </c>
      <c r="AR652">
        <v>2</v>
      </c>
      <c r="AS652">
        <v>11650</v>
      </c>
      <c r="AT652">
        <v>11650</v>
      </c>
      <c r="AU652">
        <v>0</v>
      </c>
      <c r="AV652">
        <v>0.16</v>
      </c>
      <c r="AW652">
        <v>6.8800999999999997</v>
      </c>
      <c r="AX652">
        <v>4.25</v>
      </c>
      <c r="AY652">
        <v>43.33</v>
      </c>
    </row>
    <row r="653" spans="1:51" x14ac:dyDescent="0.35">
      <c r="A653" t="s">
        <v>780</v>
      </c>
      <c r="B653" t="s">
        <v>48</v>
      </c>
      <c r="C653">
        <v>6088390514251</v>
      </c>
      <c r="D653" t="s">
        <v>490</v>
      </c>
      <c r="E653" t="s">
        <v>773</v>
      </c>
      <c r="F653" t="s">
        <v>774</v>
      </c>
      <c r="G653" t="s">
        <v>49</v>
      </c>
      <c r="H653">
        <v>480322772167250</v>
      </c>
      <c r="I653" t="s">
        <v>295</v>
      </c>
      <c r="J653">
        <v>6088392238051</v>
      </c>
      <c r="K653" t="s">
        <v>545</v>
      </c>
      <c r="L653" t="s">
        <v>773</v>
      </c>
      <c r="M653" t="s">
        <v>774</v>
      </c>
      <c r="N653" t="s">
        <v>65</v>
      </c>
      <c r="P653" t="s">
        <v>280</v>
      </c>
      <c r="R653" t="s">
        <v>49</v>
      </c>
      <c r="S653" t="s">
        <v>473</v>
      </c>
      <c r="T653">
        <v>6088392244051</v>
      </c>
      <c r="U653" t="s">
        <v>656</v>
      </c>
      <c r="W653" t="s">
        <v>282</v>
      </c>
      <c r="X653" t="s">
        <v>283</v>
      </c>
      <c r="Z653">
        <v>363231</v>
      </c>
      <c r="AA653">
        <v>907</v>
      </c>
      <c r="AB653">
        <v>2150.7800000000002</v>
      </c>
      <c r="AC653">
        <v>0</v>
      </c>
      <c r="AD653">
        <v>1.1200000000000001</v>
      </c>
      <c r="AE653">
        <v>329093</v>
      </c>
      <c r="AF653">
        <v>0</v>
      </c>
      <c r="AG653">
        <v>0</v>
      </c>
      <c r="AH653">
        <v>9</v>
      </c>
      <c r="AI653">
        <v>0</v>
      </c>
      <c r="AJ653">
        <v>57</v>
      </c>
      <c r="AK653">
        <v>5</v>
      </c>
      <c r="AL653">
        <v>5</v>
      </c>
      <c r="AM653">
        <v>0</v>
      </c>
      <c r="AN653">
        <v>59871</v>
      </c>
      <c r="AO653">
        <v>30874</v>
      </c>
      <c r="AP653">
        <v>19640</v>
      </c>
      <c r="AQ653">
        <v>11245</v>
      </c>
      <c r="AR653">
        <v>4</v>
      </c>
      <c r="AS653">
        <v>81549</v>
      </c>
      <c r="AT653">
        <v>81549</v>
      </c>
      <c r="AU653">
        <v>0</v>
      </c>
      <c r="AV653">
        <v>0.25</v>
      </c>
      <c r="AW653">
        <v>5.9211999999999998</v>
      </c>
      <c r="AX653">
        <v>2.3713000000000002</v>
      </c>
      <c r="AY653">
        <v>13.79</v>
      </c>
    </row>
    <row r="654" spans="1:51" x14ac:dyDescent="0.35">
      <c r="A654" t="s">
        <v>782</v>
      </c>
      <c r="B654" t="s">
        <v>56</v>
      </c>
      <c r="C654">
        <v>6092666018914</v>
      </c>
      <c r="D654" t="s">
        <v>484</v>
      </c>
      <c r="E654" t="s">
        <v>773</v>
      </c>
      <c r="F654" t="s">
        <v>774</v>
      </c>
      <c r="G654" t="s">
        <v>49</v>
      </c>
      <c r="H654">
        <v>455335817999279</v>
      </c>
      <c r="I654" t="s">
        <v>285</v>
      </c>
      <c r="J654">
        <v>6092666019714</v>
      </c>
      <c r="K654" t="s">
        <v>539</v>
      </c>
      <c r="L654" t="s">
        <v>773</v>
      </c>
      <c r="M654" t="s">
        <v>774</v>
      </c>
      <c r="N654" t="s">
        <v>61</v>
      </c>
      <c r="P654" t="s">
        <v>280</v>
      </c>
      <c r="R654" t="s">
        <v>64</v>
      </c>
      <c r="S654" t="s">
        <v>473</v>
      </c>
      <c r="T654">
        <v>6092666042714</v>
      </c>
      <c r="U654" t="s">
        <v>594</v>
      </c>
      <c r="X654" t="s">
        <v>283</v>
      </c>
      <c r="Z654">
        <v>29633</v>
      </c>
      <c r="AA654">
        <v>584</v>
      </c>
      <c r="AB654">
        <v>352.97</v>
      </c>
      <c r="AC654">
        <v>0</v>
      </c>
      <c r="AD654">
        <v>1.34</v>
      </c>
      <c r="AE654">
        <v>22398</v>
      </c>
      <c r="AF654">
        <v>469</v>
      </c>
      <c r="AG654">
        <v>0</v>
      </c>
      <c r="AH654">
        <v>11</v>
      </c>
      <c r="AI654">
        <v>0</v>
      </c>
      <c r="AJ654">
        <v>7</v>
      </c>
      <c r="AK654">
        <v>2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1.97</v>
      </c>
      <c r="AW654">
        <v>11.9114</v>
      </c>
      <c r="AX654">
        <v>0.60440000000000005</v>
      </c>
    </row>
    <row r="655" spans="1:51" x14ac:dyDescent="0.35">
      <c r="A655" t="s">
        <v>780</v>
      </c>
      <c r="B655" t="s">
        <v>66</v>
      </c>
      <c r="C655">
        <v>2.38427923984607E+16</v>
      </c>
      <c r="D655" t="s">
        <v>491</v>
      </c>
      <c r="E655" t="s">
        <v>773</v>
      </c>
      <c r="F655" t="s">
        <v>774</v>
      </c>
      <c r="G655" t="s">
        <v>49</v>
      </c>
      <c r="H655">
        <v>704925686373623</v>
      </c>
      <c r="I655" t="s">
        <v>287</v>
      </c>
      <c r="J655">
        <v>2.38427924417207E+16</v>
      </c>
      <c r="K655" t="s">
        <v>547</v>
      </c>
      <c r="L655" t="s">
        <v>773</v>
      </c>
      <c r="M655" t="s">
        <v>774</v>
      </c>
      <c r="N655" t="s">
        <v>63</v>
      </c>
      <c r="P655" t="s">
        <v>280</v>
      </c>
      <c r="Q655" t="s">
        <v>281</v>
      </c>
      <c r="R655" t="s">
        <v>49</v>
      </c>
      <c r="S655" t="s">
        <v>473</v>
      </c>
      <c r="T655">
        <v>2.38427924537907E+16</v>
      </c>
      <c r="U655" t="s">
        <v>679</v>
      </c>
      <c r="V655" t="s">
        <v>55</v>
      </c>
      <c r="W655" t="s">
        <v>282</v>
      </c>
      <c r="X655" t="s">
        <v>283</v>
      </c>
      <c r="Y655" t="s">
        <v>284</v>
      </c>
      <c r="Z655">
        <v>97572</v>
      </c>
      <c r="AA655">
        <v>659</v>
      </c>
      <c r="AB655">
        <v>556.28</v>
      </c>
      <c r="AC655">
        <v>0</v>
      </c>
      <c r="AD655">
        <v>1.03</v>
      </c>
      <c r="AE655">
        <v>96143</v>
      </c>
      <c r="AF655">
        <v>61</v>
      </c>
      <c r="AG655">
        <v>0</v>
      </c>
      <c r="AH655">
        <v>0</v>
      </c>
      <c r="AI655">
        <v>0</v>
      </c>
      <c r="AJ655">
        <v>13</v>
      </c>
      <c r="AK655">
        <v>11</v>
      </c>
      <c r="AL655">
        <v>2</v>
      </c>
      <c r="AM655">
        <v>0</v>
      </c>
      <c r="AN655">
        <v>4821</v>
      </c>
      <c r="AO655">
        <v>1766</v>
      </c>
      <c r="AP655">
        <v>957</v>
      </c>
      <c r="AQ655">
        <v>517</v>
      </c>
      <c r="AR655">
        <v>3</v>
      </c>
      <c r="AS655">
        <v>10199</v>
      </c>
      <c r="AT655">
        <v>10199</v>
      </c>
      <c r="AU655">
        <v>0</v>
      </c>
      <c r="AV655">
        <v>0.68</v>
      </c>
      <c r="AW655">
        <v>5.7012</v>
      </c>
      <c r="AX655">
        <v>0.84409999999999996</v>
      </c>
      <c r="AY655">
        <v>5.07</v>
      </c>
    </row>
    <row r="656" spans="1:51" x14ac:dyDescent="0.35">
      <c r="A656" t="s">
        <v>782</v>
      </c>
      <c r="B656" t="s">
        <v>48</v>
      </c>
      <c r="C656">
        <v>6091393212914</v>
      </c>
      <c r="D656" t="s">
        <v>487</v>
      </c>
      <c r="E656" t="s">
        <v>773</v>
      </c>
      <c r="F656" t="s">
        <v>774</v>
      </c>
      <c r="G656" t="s">
        <v>49</v>
      </c>
      <c r="H656">
        <v>455335817999279</v>
      </c>
      <c r="I656" t="s">
        <v>285</v>
      </c>
      <c r="J656">
        <v>6091393215914</v>
      </c>
      <c r="K656" t="s">
        <v>538</v>
      </c>
      <c r="L656" t="s">
        <v>773</v>
      </c>
      <c r="M656" t="s">
        <v>774</v>
      </c>
      <c r="N656" t="s">
        <v>63</v>
      </c>
      <c r="P656" t="s">
        <v>280</v>
      </c>
      <c r="R656" t="s">
        <v>64</v>
      </c>
      <c r="S656" t="s">
        <v>473</v>
      </c>
      <c r="T656">
        <v>6091394725714</v>
      </c>
      <c r="U656" t="s">
        <v>627</v>
      </c>
      <c r="W656" t="s">
        <v>282</v>
      </c>
      <c r="X656" t="s">
        <v>283</v>
      </c>
      <c r="Z656">
        <v>70129</v>
      </c>
      <c r="AA656">
        <v>309</v>
      </c>
      <c r="AB656">
        <v>645.28</v>
      </c>
      <c r="AC656">
        <v>0</v>
      </c>
      <c r="AD656">
        <v>1.04</v>
      </c>
      <c r="AE656">
        <v>68536</v>
      </c>
      <c r="AF656">
        <v>0</v>
      </c>
      <c r="AG656">
        <v>0</v>
      </c>
      <c r="AH656">
        <v>4</v>
      </c>
      <c r="AI656">
        <v>0</v>
      </c>
      <c r="AJ656">
        <v>12</v>
      </c>
      <c r="AK656">
        <v>3</v>
      </c>
      <c r="AL656">
        <v>0</v>
      </c>
      <c r="AM656">
        <v>0</v>
      </c>
      <c r="AN656">
        <v>17058</v>
      </c>
      <c r="AO656">
        <v>7896</v>
      </c>
      <c r="AP656">
        <v>5124</v>
      </c>
      <c r="AQ656">
        <v>3879</v>
      </c>
      <c r="AR656">
        <v>3</v>
      </c>
      <c r="AS656">
        <v>14172</v>
      </c>
      <c r="AT656">
        <v>14172</v>
      </c>
      <c r="AU656">
        <v>0</v>
      </c>
      <c r="AV656">
        <v>0.44</v>
      </c>
      <c r="AW656">
        <v>9.2012999999999998</v>
      </c>
      <c r="AX656">
        <v>2.0882999999999998</v>
      </c>
      <c r="AY656">
        <v>27.37</v>
      </c>
    </row>
    <row r="657" spans="1:51" x14ac:dyDescent="0.35">
      <c r="A657" t="s">
        <v>780</v>
      </c>
      <c r="B657" t="s">
        <v>48</v>
      </c>
      <c r="C657">
        <v>2.384281562016084E+16</v>
      </c>
      <c r="D657" t="s">
        <v>488</v>
      </c>
      <c r="E657" t="s">
        <v>773</v>
      </c>
      <c r="F657" t="s">
        <v>774</v>
      </c>
      <c r="G657" t="s">
        <v>49</v>
      </c>
      <c r="H657">
        <v>608859825980210</v>
      </c>
      <c r="I657" t="s">
        <v>291</v>
      </c>
      <c r="J657">
        <v>2.384281562018084E+16</v>
      </c>
      <c r="K657" t="s">
        <v>540</v>
      </c>
      <c r="L657" t="s">
        <v>773</v>
      </c>
      <c r="M657" t="s">
        <v>774</v>
      </c>
      <c r="N657" t="s">
        <v>54</v>
      </c>
      <c r="P657" t="s">
        <v>280</v>
      </c>
      <c r="R657" t="s">
        <v>49</v>
      </c>
      <c r="S657" t="s">
        <v>473</v>
      </c>
      <c r="T657">
        <v>2.384281564021084E+16</v>
      </c>
      <c r="U657" t="s">
        <v>592</v>
      </c>
      <c r="W657" t="s">
        <v>282</v>
      </c>
      <c r="X657" t="s">
        <v>283</v>
      </c>
      <c r="Z657">
        <v>104136</v>
      </c>
      <c r="AA657">
        <v>1300</v>
      </c>
      <c r="AB657">
        <v>1060.0999999999999</v>
      </c>
      <c r="AC657">
        <v>0</v>
      </c>
      <c r="AD657">
        <v>1.01</v>
      </c>
      <c r="AE657">
        <v>104136</v>
      </c>
      <c r="AF657">
        <v>0</v>
      </c>
      <c r="AG657">
        <v>0</v>
      </c>
      <c r="AH657">
        <v>12</v>
      </c>
      <c r="AI657">
        <v>0</v>
      </c>
      <c r="AJ657">
        <v>58</v>
      </c>
      <c r="AK657">
        <v>11</v>
      </c>
      <c r="AL657">
        <v>16</v>
      </c>
      <c r="AM657">
        <v>0</v>
      </c>
      <c r="AN657">
        <v>79128</v>
      </c>
      <c r="AO657">
        <v>44894</v>
      </c>
      <c r="AP657">
        <v>32929</v>
      </c>
      <c r="AQ657">
        <v>25761</v>
      </c>
      <c r="AR657">
        <v>6</v>
      </c>
      <c r="AS657">
        <v>46013</v>
      </c>
      <c r="AT657">
        <v>46013</v>
      </c>
      <c r="AU657">
        <v>0</v>
      </c>
      <c r="AV657">
        <v>1.25</v>
      </c>
      <c r="AW657">
        <v>10.18</v>
      </c>
      <c r="AX657">
        <v>0.8155</v>
      </c>
      <c r="AY657">
        <v>55.99</v>
      </c>
    </row>
    <row r="658" spans="1:51" x14ac:dyDescent="0.35">
      <c r="A658" t="s">
        <v>777</v>
      </c>
      <c r="B658" t="s">
        <v>66</v>
      </c>
      <c r="C658">
        <v>2.38428074691107E+16</v>
      </c>
      <c r="D658" t="s">
        <v>491</v>
      </c>
      <c r="E658" t="s">
        <v>773</v>
      </c>
      <c r="F658" t="s">
        <v>774</v>
      </c>
      <c r="G658" t="s">
        <v>49</v>
      </c>
      <c r="H658">
        <v>704925686373623</v>
      </c>
      <c r="I658" t="s">
        <v>287</v>
      </c>
      <c r="J658">
        <v>2.38428074691307E+16</v>
      </c>
      <c r="K658" t="s">
        <v>546</v>
      </c>
      <c r="L658" t="s">
        <v>773</v>
      </c>
      <c r="M658" t="s">
        <v>774</v>
      </c>
      <c r="N658" t="s">
        <v>61</v>
      </c>
      <c r="P658" t="s">
        <v>280</v>
      </c>
      <c r="Q658" t="s">
        <v>281</v>
      </c>
      <c r="R658" t="s">
        <v>49</v>
      </c>
      <c r="S658" t="s">
        <v>473</v>
      </c>
      <c r="T658">
        <v>2.38428074715007E+16</v>
      </c>
      <c r="U658" t="s">
        <v>587</v>
      </c>
      <c r="V658" t="s">
        <v>55</v>
      </c>
      <c r="W658" t="s">
        <v>282</v>
      </c>
      <c r="X658" t="s">
        <v>283</v>
      </c>
      <c r="Y658" t="s">
        <v>284</v>
      </c>
      <c r="Z658">
        <v>4710</v>
      </c>
      <c r="AA658">
        <v>20</v>
      </c>
      <c r="AB658">
        <v>13.77</v>
      </c>
      <c r="AC658">
        <v>0</v>
      </c>
      <c r="AD658">
        <v>1.1399999999999999</v>
      </c>
      <c r="AE658">
        <v>4178</v>
      </c>
      <c r="AF658">
        <v>2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113</v>
      </c>
      <c r="AO658">
        <v>51</v>
      </c>
      <c r="AP658">
        <v>31</v>
      </c>
      <c r="AQ658">
        <v>23</v>
      </c>
      <c r="AR658">
        <v>2</v>
      </c>
      <c r="AS658">
        <v>369</v>
      </c>
      <c r="AT658">
        <v>369</v>
      </c>
      <c r="AU658">
        <v>0</v>
      </c>
      <c r="AV658">
        <v>0.42</v>
      </c>
      <c r="AW658">
        <v>2.9236</v>
      </c>
      <c r="AX658">
        <v>0.6885</v>
      </c>
      <c r="AY658">
        <v>6.23</v>
      </c>
    </row>
    <row r="659" spans="1:51" x14ac:dyDescent="0.35">
      <c r="A659" t="s">
        <v>775</v>
      </c>
      <c r="B659" t="s">
        <v>66</v>
      </c>
      <c r="C659">
        <v>2.38428074691107E+16</v>
      </c>
      <c r="D659" t="s">
        <v>491</v>
      </c>
      <c r="E659" t="s">
        <v>773</v>
      </c>
      <c r="F659" t="s">
        <v>774</v>
      </c>
      <c r="G659" t="s">
        <v>49</v>
      </c>
      <c r="H659">
        <v>704925686373623</v>
      </c>
      <c r="I659" t="s">
        <v>287</v>
      </c>
      <c r="J659">
        <v>2.38428074691307E+16</v>
      </c>
      <c r="K659" t="s">
        <v>546</v>
      </c>
      <c r="L659" t="s">
        <v>773</v>
      </c>
      <c r="M659" t="s">
        <v>774</v>
      </c>
      <c r="N659" t="s">
        <v>61</v>
      </c>
      <c r="P659" t="s">
        <v>280</v>
      </c>
      <c r="Q659" t="s">
        <v>281</v>
      </c>
      <c r="R659" t="s">
        <v>49</v>
      </c>
      <c r="S659" t="s">
        <v>473</v>
      </c>
      <c r="T659">
        <v>2.38428074715007E+16</v>
      </c>
      <c r="U659" t="s">
        <v>587</v>
      </c>
      <c r="V659" t="s">
        <v>55</v>
      </c>
      <c r="W659" t="s">
        <v>282</v>
      </c>
      <c r="X659" t="s">
        <v>283</v>
      </c>
      <c r="Y659" t="s">
        <v>284</v>
      </c>
      <c r="Z659">
        <v>5170</v>
      </c>
      <c r="AA659">
        <v>14</v>
      </c>
      <c r="AB659">
        <v>14.9</v>
      </c>
      <c r="AC659">
        <v>0</v>
      </c>
      <c r="AD659">
        <v>1.1299999999999999</v>
      </c>
      <c r="AE659">
        <v>4625</v>
      </c>
      <c r="AF659">
        <v>4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135</v>
      </c>
      <c r="AO659">
        <v>58</v>
      </c>
      <c r="AP659">
        <v>37</v>
      </c>
      <c r="AQ659">
        <v>26</v>
      </c>
      <c r="AR659">
        <v>3</v>
      </c>
      <c r="AS659">
        <v>443</v>
      </c>
      <c r="AT659">
        <v>443</v>
      </c>
      <c r="AU659">
        <v>0</v>
      </c>
      <c r="AV659">
        <v>0.27</v>
      </c>
      <c r="AW659">
        <v>2.8820000000000001</v>
      </c>
      <c r="AX659">
        <v>1.0643</v>
      </c>
      <c r="AY659">
        <v>5.87</v>
      </c>
    </row>
    <row r="660" spans="1:51" x14ac:dyDescent="0.35">
      <c r="A660" t="s">
        <v>776</v>
      </c>
      <c r="B660" t="s">
        <v>56</v>
      </c>
      <c r="C660">
        <v>2.384276308975084E+16</v>
      </c>
      <c r="D660" t="s">
        <v>492</v>
      </c>
      <c r="E660" t="s">
        <v>773</v>
      </c>
      <c r="F660" t="s">
        <v>774</v>
      </c>
      <c r="G660" t="s">
        <v>49</v>
      </c>
      <c r="H660">
        <v>722352264630965</v>
      </c>
      <c r="I660" t="s">
        <v>292</v>
      </c>
      <c r="J660">
        <v>2.384276308981084E+16</v>
      </c>
      <c r="K660" t="s">
        <v>549</v>
      </c>
      <c r="L660" t="s">
        <v>773</v>
      </c>
      <c r="M660" t="s">
        <v>774</v>
      </c>
      <c r="N660" t="s">
        <v>61</v>
      </c>
      <c r="P660" t="s">
        <v>280</v>
      </c>
      <c r="Q660" t="s">
        <v>281</v>
      </c>
      <c r="R660" t="s">
        <v>49</v>
      </c>
      <c r="S660" t="s">
        <v>473</v>
      </c>
      <c r="T660">
        <v>2.384276309446084E+16</v>
      </c>
      <c r="U660" t="s">
        <v>626</v>
      </c>
      <c r="V660" t="s">
        <v>58</v>
      </c>
      <c r="W660" t="s">
        <v>282</v>
      </c>
      <c r="X660" t="s">
        <v>283</v>
      </c>
      <c r="Y660" t="s">
        <v>284</v>
      </c>
      <c r="Z660">
        <v>163516</v>
      </c>
      <c r="AA660">
        <v>561</v>
      </c>
      <c r="AB660">
        <v>945.12</v>
      </c>
      <c r="AC660">
        <v>0</v>
      </c>
      <c r="AD660">
        <v>1.93</v>
      </c>
      <c r="AE660">
        <v>85776</v>
      </c>
      <c r="AF660">
        <v>249</v>
      </c>
      <c r="AG660">
        <v>0</v>
      </c>
      <c r="AH660">
        <v>16</v>
      </c>
      <c r="AI660">
        <v>0</v>
      </c>
      <c r="AJ660">
        <v>12</v>
      </c>
      <c r="AK660">
        <v>8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0.34</v>
      </c>
      <c r="AW660">
        <v>5.78</v>
      </c>
      <c r="AX660">
        <v>1.6847000000000001</v>
      </c>
    </row>
    <row r="661" spans="1:51" x14ac:dyDescent="0.35">
      <c r="A661" t="s">
        <v>781</v>
      </c>
      <c r="B661" t="s">
        <v>66</v>
      </c>
      <c r="C661">
        <v>2.38428074691107E+16</v>
      </c>
      <c r="D661" t="s">
        <v>491</v>
      </c>
      <c r="E661" t="s">
        <v>773</v>
      </c>
      <c r="F661" t="s">
        <v>774</v>
      </c>
      <c r="G661" t="s">
        <v>49</v>
      </c>
      <c r="H661">
        <v>704925686373623</v>
      </c>
      <c r="I661" t="s">
        <v>287</v>
      </c>
      <c r="J661">
        <v>2.38428074691307E+16</v>
      </c>
      <c r="K661" t="s">
        <v>546</v>
      </c>
      <c r="L661" t="s">
        <v>773</v>
      </c>
      <c r="M661" t="s">
        <v>774</v>
      </c>
      <c r="N661" t="s">
        <v>61</v>
      </c>
      <c r="P661" t="s">
        <v>280</v>
      </c>
      <c r="Q661" t="s">
        <v>281</v>
      </c>
      <c r="R661" t="s">
        <v>49</v>
      </c>
      <c r="S661" t="s">
        <v>473</v>
      </c>
      <c r="T661">
        <v>2.38428074691507E+16</v>
      </c>
      <c r="U661" t="s">
        <v>662</v>
      </c>
      <c r="V661" t="s">
        <v>55</v>
      </c>
      <c r="W661" t="s">
        <v>282</v>
      </c>
      <c r="X661" t="s">
        <v>283</v>
      </c>
      <c r="Y661" t="s">
        <v>284</v>
      </c>
      <c r="Z661">
        <v>9583</v>
      </c>
      <c r="AA661">
        <v>73</v>
      </c>
      <c r="AB661">
        <v>27.65</v>
      </c>
      <c r="AC661">
        <v>0</v>
      </c>
      <c r="AD661">
        <v>1.19</v>
      </c>
      <c r="AE661">
        <v>8179</v>
      </c>
      <c r="AF661">
        <v>6</v>
      </c>
      <c r="AG661">
        <v>0</v>
      </c>
      <c r="AH661">
        <v>0</v>
      </c>
      <c r="AI661">
        <v>0</v>
      </c>
      <c r="AJ661">
        <v>2</v>
      </c>
      <c r="AK661">
        <v>0</v>
      </c>
      <c r="AL661">
        <v>0</v>
      </c>
      <c r="AM661">
        <v>0</v>
      </c>
      <c r="AN661">
        <v>346</v>
      </c>
      <c r="AO661">
        <v>111</v>
      </c>
      <c r="AP661">
        <v>49</v>
      </c>
      <c r="AQ661">
        <v>27</v>
      </c>
      <c r="AR661">
        <v>3</v>
      </c>
      <c r="AS661">
        <v>870</v>
      </c>
      <c r="AT661">
        <v>870</v>
      </c>
      <c r="AU661">
        <v>0</v>
      </c>
      <c r="AV661">
        <v>0.76</v>
      </c>
      <c r="AW661">
        <v>2.8853</v>
      </c>
      <c r="AX661">
        <v>0.37880000000000003</v>
      </c>
      <c r="AY661">
        <v>3.1</v>
      </c>
    </row>
    <row r="662" spans="1:51" x14ac:dyDescent="0.35">
      <c r="A662" t="s">
        <v>772</v>
      </c>
      <c r="B662" t="s">
        <v>66</v>
      </c>
      <c r="C662">
        <v>2.38427923984607E+16</v>
      </c>
      <c r="D662" t="s">
        <v>491</v>
      </c>
      <c r="E662" t="s">
        <v>773</v>
      </c>
      <c r="F662" t="s">
        <v>774</v>
      </c>
      <c r="G662" t="s">
        <v>49</v>
      </c>
      <c r="H662">
        <v>704925686373623</v>
      </c>
      <c r="I662" t="s">
        <v>287</v>
      </c>
      <c r="J662">
        <v>2.38427924417207E+16</v>
      </c>
      <c r="K662" t="s">
        <v>547</v>
      </c>
      <c r="L662" t="s">
        <v>773</v>
      </c>
      <c r="M662" t="s">
        <v>774</v>
      </c>
      <c r="N662" t="s">
        <v>63</v>
      </c>
      <c r="P662" t="s">
        <v>280</v>
      </c>
      <c r="Q662" t="s">
        <v>281</v>
      </c>
      <c r="R662" t="s">
        <v>49</v>
      </c>
      <c r="S662" t="s">
        <v>473</v>
      </c>
      <c r="T662">
        <v>2.38427924537907E+16</v>
      </c>
      <c r="U662" t="s">
        <v>679</v>
      </c>
      <c r="V662" t="s">
        <v>55</v>
      </c>
      <c r="W662" t="s">
        <v>282</v>
      </c>
      <c r="X662" t="s">
        <v>283</v>
      </c>
      <c r="Y662" t="s">
        <v>284</v>
      </c>
      <c r="Z662">
        <v>120015</v>
      </c>
      <c r="AA662">
        <v>855</v>
      </c>
      <c r="AB662">
        <v>683.9</v>
      </c>
      <c r="AC662">
        <v>0</v>
      </c>
      <c r="AD662">
        <v>1.05</v>
      </c>
      <c r="AE662">
        <v>116026</v>
      </c>
      <c r="AF662">
        <v>111</v>
      </c>
      <c r="AG662">
        <v>0</v>
      </c>
      <c r="AH662">
        <v>0</v>
      </c>
      <c r="AI662">
        <v>0</v>
      </c>
      <c r="AJ662">
        <v>14</v>
      </c>
      <c r="AK662">
        <v>13</v>
      </c>
      <c r="AL662">
        <v>8</v>
      </c>
      <c r="AM662">
        <v>0</v>
      </c>
      <c r="AN662">
        <v>6439</v>
      </c>
      <c r="AO662">
        <v>2446</v>
      </c>
      <c r="AP662">
        <v>1253</v>
      </c>
      <c r="AQ662">
        <v>663</v>
      </c>
      <c r="AR662">
        <v>3</v>
      </c>
      <c r="AS662">
        <v>13215</v>
      </c>
      <c r="AT662">
        <v>13215</v>
      </c>
      <c r="AU662">
        <v>0</v>
      </c>
      <c r="AV662">
        <v>0.71</v>
      </c>
      <c r="AW662">
        <v>5.6985000000000001</v>
      </c>
      <c r="AX662">
        <v>0.79990000000000006</v>
      </c>
      <c r="AY662">
        <v>5.0199999999999996</v>
      </c>
    </row>
    <row r="663" spans="1:51" x14ac:dyDescent="0.35">
      <c r="A663" t="s">
        <v>777</v>
      </c>
      <c r="B663" t="s">
        <v>48</v>
      </c>
      <c r="C663">
        <v>6091393212914</v>
      </c>
      <c r="D663" t="s">
        <v>487</v>
      </c>
      <c r="E663" t="s">
        <v>773</v>
      </c>
      <c r="F663" t="s">
        <v>774</v>
      </c>
      <c r="G663" t="s">
        <v>49</v>
      </c>
      <c r="H663">
        <v>455335817999279</v>
      </c>
      <c r="I663" t="s">
        <v>285</v>
      </c>
      <c r="J663">
        <v>6091393215914</v>
      </c>
      <c r="K663" t="s">
        <v>538</v>
      </c>
      <c r="L663" t="s">
        <v>773</v>
      </c>
      <c r="M663" t="s">
        <v>774</v>
      </c>
      <c r="N663" t="s">
        <v>63</v>
      </c>
      <c r="P663" t="s">
        <v>280</v>
      </c>
      <c r="R663" t="s">
        <v>64</v>
      </c>
      <c r="S663" t="s">
        <v>473</v>
      </c>
      <c r="T663">
        <v>6091394725714</v>
      </c>
      <c r="U663" t="s">
        <v>627</v>
      </c>
      <c r="W663" t="s">
        <v>282</v>
      </c>
      <c r="X663" t="s">
        <v>283</v>
      </c>
      <c r="Z663">
        <v>46046</v>
      </c>
      <c r="AA663">
        <v>279</v>
      </c>
      <c r="AB663">
        <v>423.63</v>
      </c>
      <c r="AC663">
        <v>0</v>
      </c>
      <c r="AD663">
        <v>1.01</v>
      </c>
      <c r="AE663">
        <v>46046</v>
      </c>
      <c r="AF663">
        <v>0</v>
      </c>
      <c r="AG663">
        <v>0</v>
      </c>
      <c r="AH663">
        <v>4</v>
      </c>
      <c r="AI663">
        <v>0</v>
      </c>
      <c r="AJ663">
        <v>12</v>
      </c>
      <c r="AK663">
        <v>2</v>
      </c>
      <c r="AL663">
        <v>2</v>
      </c>
      <c r="AM663">
        <v>0</v>
      </c>
      <c r="AN663">
        <v>12135</v>
      </c>
      <c r="AO663">
        <v>5809</v>
      </c>
      <c r="AP663">
        <v>3749</v>
      </c>
      <c r="AQ663">
        <v>2801</v>
      </c>
      <c r="AR663">
        <v>4</v>
      </c>
      <c r="AS663">
        <v>10286</v>
      </c>
      <c r="AT663">
        <v>10286</v>
      </c>
      <c r="AU663">
        <v>0</v>
      </c>
      <c r="AV663">
        <v>0.61</v>
      </c>
      <c r="AW663">
        <v>9.2001000000000008</v>
      </c>
      <c r="AX663">
        <v>1.5184</v>
      </c>
      <c r="AY663">
        <v>27.23</v>
      </c>
    </row>
    <row r="664" spans="1:51" x14ac:dyDescent="0.35">
      <c r="A664" t="s">
        <v>776</v>
      </c>
      <c r="B664" t="s">
        <v>48</v>
      </c>
      <c r="C664">
        <v>2.3842769958740832E+16</v>
      </c>
      <c r="D664" t="s">
        <v>486</v>
      </c>
      <c r="E664" t="s">
        <v>773</v>
      </c>
      <c r="F664" t="s">
        <v>774</v>
      </c>
      <c r="G664" t="s">
        <v>49</v>
      </c>
      <c r="H664">
        <v>821617228037801</v>
      </c>
      <c r="I664" t="s">
        <v>293</v>
      </c>
      <c r="J664">
        <v>2.3842769958790832E+16</v>
      </c>
      <c r="K664" t="s">
        <v>537</v>
      </c>
      <c r="L664" t="s">
        <v>773</v>
      </c>
      <c r="M664" t="s">
        <v>774</v>
      </c>
      <c r="N664" t="s">
        <v>62</v>
      </c>
      <c r="P664" t="s">
        <v>280</v>
      </c>
      <c r="R664" t="s">
        <v>49</v>
      </c>
      <c r="S664" t="s">
        <v>473</v>
      </c>
      <c r="T664">
        <v>2.3842770884560832E+16</v>
      </c>
      <c r="U664" t="s">
        <v>661</v>
      </c>
      <c r="W664" t="s">
        <v>282</v>
      </c>
      <c r="X664" t="s">
        <v>283</v>
      </c>
      <c r="Y664" t="s">
        <v>284</v>
      </c>
      <c r="Z664">
        <v>124148</v>
      </c>
      <c r="AA664">
        <v>191</v>
      </c>
      <c r="AB664">
        <v>854.18</v>
      </c>
      <c r="AC664">
        <v>0</v>
      </c>
      <c r="AD664">
        <v>1.06</v>
      </c>
      <c r="AE664">
        <v>118449</v>
      </c>
      <c r="AF664">
        <v>71</v>
      </c>
      <c r="AG664">
        <v>0</v>
      </c>
      <c r="AH664">
        <v>0</v>
      </c>
      <c r="AI664">
        <v>0</v>
      </c>
      <c r="AJ664">
        <v>45</v>
      </c>
      <c r="AK664">
        <v>2</v>
      </c>
      <c r="AL664">
        <v>2</v>
      </c>
      <c r="AM664">
        <v>0</v>
      </c>
      <c r="AN664">
        <v>30349</v>
      </c>
      <c r="AO664">
        <v>12706</v>
      </c>
      <c r="AP664">
        <v>7262</v>
      </c>
      <c r="AQ664">
        <v>5668</v>
      </c>
      <c r="AR664">
        <v>2</v>
      </c>
      <c r="AS664">
        <v>12979</v>
      </c>
      <c r="AT664">
        <v>12979</v>
      </c>
      <c r="AU664">
        <v>0</v>
      </c>
      <c r="AV664">
        <v>0.15</v>
      </c>
      <c r="AW664">
        <v>6.8803000000000001</v>
      </c>
      <c r="AX664">
        <v>4.4721000000000002</v>
      </c>
      <c r="AY664">
        <v>43.67</v>
      </c>
    </row>
    <row r="665" spans="1:51" x14ac:dyDescent="0.35">
      <c r="A665" t="s">
        <v>783</v>
      </c>
      <c r="B665" t="s">
        <v>66</v>
      </c>
      <c r="C665">
        <v>2.38427923984607E+16</v>
      </c>
      <c r="D665" t="s">
        <v>491</v>
      </c>
      <c r="E665" t="s">
        <v>773</v>
      </c>
      <c r="F665" t="s">
        <v>774</v>
      </c>
      <c r="G665" t="s">
        <v>49</v>
      </c>
      <c r="H665">
        <v>704925686373623</v>
      </c>
      <c r="I665" t="s">
        <v>287</v>
      </c>
      <c r="J665">
        <v>2.38427923984807E+16</v>
      </c>
      <c r="K665" t="s">
        <v>548</v>
      </c>
      <c r="L665" t="s">
        <v>773</v>
      </c>
      <c r="M665" t="s">
        <v>774</v>
      </c>
      <c r="N665" t="s">
        <v>61</v>
      </c>
      <c r="P665" t="s">
        <v>280</v>
      </c>
      <c r="R665" t="s">
        <v>49</v>
      </c>
      <c r="S665" t="s">
        <v>473</v>
      </c>
      <c r="T665">
        <v>2.38427924123107E+16</v>
      </c>
      <c r="U665" t="s">
        <v>676</v>
      </c>
      <c r="V665" t="s">
        <v>55</v>
      </c>
      <c r="W665" t="s">
        <v>282</v>
      </c>
      <c r="X665" t="s">
        <v>283</v>
      </c>
      <c r="Y665" t="s">
        <v>284</v>
      </c>
      <c r="Z665">
        <v>28661</v>
      </c>
      <c r="AA665">
        <v>110</v>
      </c>
      <c r="AB665">
        <v>141.04</v>
      </c>
      <c r="AC665">
        <v>0</v>
      </c>
      <c r="AD665">
        <v>1.02</v>
      </c>
      <c r="AE665">
        <v>28531</v>
      </c>
      <c r="AF665">
        <v>15</v>
      </c>
      <c r="AG665">
        <v>0</v>
      </c>
      <c r="AH665">
        <v>0</v>
      </c>
      <c r="AI665">
        <v>0</v>
      </c>
      <c r="AJ665">
        <v>3</v>
      </c>
      <c r="AK665">
        <v>2</v>
      </c>
      <c r="AL665">
        <v>4</v>
      </c>
      <c r="AM665">
        <v>0</v>
      </c>
      <c r="AN665">
        <v>379</v>
      </c>
      <c r="AO665">
        <v>184</v>
      </c>
      <c r="AP665">
        <v>112</v>
      </c>
      <c r="AQ665">
        <v>76</v>
      </c>
      <c r="AR665">
        <v>2</v>
      </c>
      <c r="AS665">
        <v>1455</v>
      </c>
      <c r="AT665">
        <v>1455</v>
      </c>
      <c r="AU665">
        <v>0</v>
      </c>
      <c r="AV665">
        <v>0.38</v>
      </c>
      <c r="AW665">
        <v>4.9210000000000003</v>
      </c>
      <c r="AX665">
        <v>1.2822</v>
      </c>
      <c r="AY665">
        <v>5.22</v>
      </c>
    </row>
    <row r="666" spans="1:51" x14ac:dyDescent="0.35">
      <c r="A666" t="s">
        <v>780</v>
      </c>
      <c r="B666" t="s">
        <v>48</v>
      </c>
      <c r="C666">
        <v>6088390514251</v>
      </c>
      <c r="D666" t="s">
        <v>490</v>
      </c>
      <c r="E666" t="s">
        <v>773</v>
      </c>
      <c r="F666" t="s">
        <v>774</v>
      </c>
      <c r="G666" t="s">
        <v>49</v>
      </c>
      <c r="H666">
        <v>480322772167250</v>
      </c>
      <c r="I666" t="s">
        <v>295</v>
      </c>
      <c r="J666">
        <v>6088392238051</v>
      </c>
      <c r="K666" t="s">
        <v>545</v>
      </c>
      <c r="L666" t="s">
        <v>773</v>
      </c>
      <c r="M666" t="s">
        <v>774</v>
      </c>
      <c r="N666" t="s">
        <v>65</v>
      </c>
      <c r="P666" t="s">
        <v>280</v>
      </c>
      <c r="R666" t="s">
        <v>49</v>
      </c>
      <c r="S666" t="s">
        <v>473</v>
      </c>
      <c r="T666">
        <v>6088392244051</v>
      </c>
      <c r="U666" t="s">
        <v>656</v>
      </c>
      <c r="W666" t="s">
        <v>282</v>
      </c>
      <c r="X666" t="s">
        <v>283</v>
      </c>
      <c r="Z666">
        <v>398559</v>
      </c>
      <c r="AA666">
        <v>1089</v>
      </c>
      <c r="AB666">
        <v>2256.44</v>
      </c>
      <c r="AC666">
        <v>0</v>
      </c>
      <c r="AD666">
        <v>1.1200000000000001</v>
      </c>
      <c r="AE666">
        <v>360235</v>
      </c>
      <c r="AF666">
        <v>0</v>
      </c>
      <c r="AG666">
        <v>0</v>
      </c>
      <c r="AH666">
        <v>10</v>
      </c>
      <c r="AI666">
        <v>0</v>
      </c>
      <c r="AJ666">
        <v>52</v>
      </c>
      <c r="AK666">
        <v>6</v>
      </c>
      <c r="AL666">
        <v>5</v>
      </c>
      <c r="AM666">
        <v>0</v>
      </c>
      <c r="AN666">
        <v>66238</v>
      </c>
      <c r="AO666">
        <v>34185</v>
      </c>
      <c r="AP666">
        <v>21881</v>
      </c>
      <c r="AQ666">
        <v>12442</v>
      </c>
      <c r="AR666">
        <v>4</v>
      </c>
      <c r="AS666">
        <v>90565</v>
      </c>
      <c r="AT666">
        <v>90565</v>
      </c>
      <c r="AU666">
        <v>0</v>
      </c>
      <c r="AV666">
        <v>0.27</v>
      </c>
      <c r="AW666">
        <v>5.6615000000000002</v>
      </c>
      <c r="AX666">
        <v>2.0720000000000001</v>
      </c>
      <c r="AY666">
        <v>13.74</v>
      </c>
    </row>
    <row r="667" spans="1:51" x14ac:dyDescent="0.35">
      <c r="A667" t="s">
        <v>780</v>
      </c>
      <c r="B667" t="s">
        <v>66</v>
      </c>
      <c r="C667">
        <v>2.38427923984607E+16</v>
      </c>
      <c r="D667" t="s">
        <v>491</v>
      </c>
      <c r="E667" t="s">
        <v>773</v>
      </c>
      <c r="F667" t="s">
        <v>774</v>
      </c>
      <c r="G667" t="s">
        <v>49</v>
      </c>
      <c r="H667">
        <v>704925686373623</v>
      </c>
      <c r="I667" t="s">
        <v>287</v>
      </c>
      <c r="J667">
        <v>2.38427923984807E+16</v>
      </c>
      <c r="K667" t="s">
        <v>548</v>
      </c>
      <c r="L667" t="s">
        <v>773</v>
      </c>
      <c r="M667" t="s">
        <v>774</v>
      </c>
      <c r="N667" t="s">
        <v>61</v>
      </c>
      <c r="P667" t="s">
        <v>280</v>
      </c>
      <c r="R667" t="s">
        <v>49</v>
      </c>
      <c r="S667" t="s">
        <v>473</v>
      </c>
      <c r="T667">
        <v>2.38427924233607E+16</v>
      </c>
      <c r="U667" t="s">
        <v>677</v>
      </c>
      <c r="V667" t="s">
        <v>55</v>
      </c>
      <c r="W667" t="s">
        <v>282</v>
      </c>
      <c r="X667" t="s">
        <v>283</v>
      </c>
      <c r="Y667" t="s">
        <v>284</v>
      </c>
      <c r="Z667">
        <v>132894</v>
      </c>
      <c r="AA667">
        <v>573</v>
      </c>
      <c r="AB667">
        <v>653.97</v>
      </c>
      <c r="AC667">
        <v>0</v>
      </c>
      <c r="AD667">
        <v>1.02</v>
      </c>
      <c r="AE667">
        <v>132025</v>
      </c>
      <c r="AF667">
        <v>76</v>
      </c>
      <c r="AG667">
        <v>0</v>
      </c>
      <c r="AH667">
        <v>0</v>
      </c>
      <c r="AI667">
        <v>0</v>
      </c>
      <c r="AJ667">
        <v>9</v>
      </c>
      <c r="AK667">
        <v>7</v>
      </c>
      <c r="AL667">
        <v>2</v>
      </c>
      <c r="AM667">
        <v>0</v>
      </c>
      <c r="AN667">
        <v>2884</v>
      </c>
      <c r="AO667">
        <v>972</v>
      </c>
      <c r="AP667">
        <v>507</v>
      </c>
      <c r="AQ667">
        <v>280</v>
      </c>
      <c r="AR667">
        <v>2</v>
      </c>
      <c r="AS667">
        <v>7122</v>
      </c>
      <c r="AT667">
        <v>7122</v>
      </c>
      <c r="AU667">
        <v>0</v>
      </c>
      <c r="AV667">
        <v>0.43</v>
      </c>
      <c r="AW667">
        <v>4.9210000000000003</v>
      </c>
      <c r="AX667">
        <v>1.1413</v>
      </c>
      <c r="AY667">
        <v>3.93</v>
      </c>
    </row>
    <row r="668" spans="1:51" x14ac:dyDescent="0.35">
      <c r="A668" t="s">
        <v>777</v>
      </c>
      <c r="B668" t="s">
        <v>48</v>
      </c>
      <c r="C668">
        <v>6091393212914</v>
      </c>
      <c r="D668" t="s">
        <v>487</v>
      </c>
      <c r="E668" t="s">
        <v>773</v>
      </c>
      <c r="F668" t="s">
        <v>774</v>
      </c>
      <c r="G668" t="s">
        <v>49</v>
      </c>
      <c r="H668">
        <v>455335817999279</v>
      </c>
      <c r="I668" t="s">
        <v>285</v>
      </c>
      <c r="J668">
        <v>6091393215914</v>
      </c>
      <c r="K668" t="s">
        <v>538</v>
      </c>
      <c r="L668" t="s">
        <v>773</v>
      </c>
      <c r="M668" t="s">
        <v>774</v>
      </c>
      <c r="N668" t="s">
        <v>63</v>
      </c>
      <c r="P668" t="s">
        <v>280</v>
      </c>
      <c r="R668" t="s">
        <v>64</v>
      </c>
      <c r="S668" t="s">
        <v>473</v>
      </c>
      <c r="T668">
        <v>6091393858514</v>
      </c>
      <c r="U668" t="s">
        <v>628</v>
      </c>
      <c r="W668" t="s">
        <v>282</v>
      </c>
      <c r="X668" t="s">
        <v>283</v>
      </c>
      <c r="Z668">
        <v>37503</v>
      </c>
      <c r="AA668">
        <v>117</v>
      </c>
      <c r="AB668">
        <v>345</v>
      </c>
      <c r="AC668">
        <v>0</v>
      </c>
      <c r="AD668">
        <v>1.02</v>
      </c>
      <c r="AE668">
        <v>37281</v>
      </c>
      <c r="AF668">
        <v>0</v>
      </c>
      <c r="AG668">
        <v>0</v>
      </c>
      <c r="AH668">
        <v>4</v>
      </c>
      <c r="AI668">
        <v>0</v>
      </c>
      <c r="AJ668">
        <v>21</v>
      </c>
      <c r="AK668">
        <v>0</v>
      </c>
      <c r="AL668">
        <v>2</v>
      </c>
      <c r="AM668">
        <v>0</v>
      </c>
      <c r="AN668">
        <v>10133</v>
      </c>
      <c r="AO668">
        <v>4866</v>
      </c>
      <c r="AP668">
        <v>3161</v>
      </c>
      <c r="AQ668">
        <v>2407</v>
      </c>
      <c r="AR668">
        <v>4</v>
      </c>
      <c r="AS668">
        <v>8521</v>
      </c>
      <c r="AT668">
        <v>8521</v>
      </c>
      <c r="AU668">
        <v>0</v>
      </c>
      <c r="AV668">
        <v>0.31</v>
      </c>
      <c r="AW668">
        <v>9.1992999999999991</v>
      </c>
      <c r="AX668">
        <v>2.9487000000000001</v>
      </c>
      <c r="AY668">
        <v>28.25</v>
      </c>
    </row>
    <row r="669" spans="1:51" x14ac:dyDescent="0.35">
      <c r="A669" t="s">
        <v>782</v>
      </c>
      <c r="B669" t="s">
        <v>48</v>
      </c>
      <c r="C669">
        <v>6088390514251</v>
      </c>
      <c r="D669" t="s">
        <v>490</v>
      </c>
      <c r="E669" t="s">
        <v>773</v>
      </c>
      <c r="F669" t="s">
        <v>774</v>
      </c>
      <c r="G669" t="s">
        <v>49</v>
      </c>
      <c r="H669">
        <v>480322772167250</v>
      </c>
      <c r="I669" t="s">
        <v>295</v>
      </c>
      <c r="J669">
        <v>6088392238051</v>
      </c>
      <c r="K669" t="s">
        <v>545</v>
      </c>
      <c r="L669" t="s">
        <v>773</v>
      </c>
      <c r="M669" t="s">
        <v>774</v>
      </c>
      <c r="N669" t="s">
        <v>65</v>
      </c>
      <c r="P669" t="s">
        <v>280</v>
      </c>
      <c r="R669" t="s">
        <v>49</v>
      </c>
      <c r="S669" t="s">
        <v>473</v>
      </c>
      <c r="T669">
        <v>6088392244051</v>
      </c>
      <c r="U669" t="s">
        <v>656</v>
      </c>
      <c r="W669" t="s">
        <v>282</v>
      </c>
      <c r="X669" t="s">
        <v>283</v>
      </c>
      <c r="Z669">
        <v>363758</v>
      </c>
      <c r="AA669">
        <v>874</v>
      </c>
      <c r="AB669">
        <v>1928.52</v>
      </c>
      <c r="AC669">
        <v>0</v>
      </c>
      <c r="AD669">
        <v>1.1100000000000001</v>
      </c>
      <c r="AE669">
        <v>333733</v>
      </c>
      <c r="AF669">
        <v>0</v>
      </c>
      <c r="AG669">
        <v>0</v>
      </c>
      <c r="AH669">
        <v>12</v>
      </c>
      <c r="AI669">
        <v>0</v>
      </c>
      <c r="AJ669">
        <v>59</v>
      </c>
      <c r="AK669">
        <v>3</v>
      </c>
      <c r="AL669">
        <v>4</v>
      </c>
      <c r="AM669">
        <v>0</v>
      </c>
      <c r="AN669">
        <v>61631</v>
      </c>
      <c r="AO669">
        <v>31980</v>
      </c>
      <c r="AP669">
        <v>20435</v>
      </c>
      <c r="AQ669">
        <v>11552</v>
      </c>
      <c r="AR669">
        <v>4</v>
      </c>
      <c r="AS669">
        <v>83451</v>
      </c>
      <c r="AT669">
        <v>83451</v>
      </c>
      <c r="AU669">
        <v>0</v>
      </c>
      <c r="AV669">
        <v>0.24</v>
      </c>
      <c r="AW669">
        <v>5.3017000000000003</v>
      </c>
      <c r="AX669">
        <v>2.2065000000000001</v>
      </c>
      <c r="AY669">
        <v>13.84</v>
      </c>
    </row>
    <row r="670" spans="1:51" x14ac:dyDescent="0.35">
      <c r="A670" t="s">
        <v>778</v>
      </c>
      <c r="B670" t="s">
        <v>66</v>
      </c>
      <c r="C670">
        <v>2.38427923984607E+16</v>
      </c>
      <c r="D670" t="s">
        <v>491</v>
      </c>
      <c r="E670" t="s">
        <v>773</v>
      </c>
      <c r="F670" t="s">
        <v>774</v>
      </c>
      <c r="G670" t="s">
        <v>49</v>
      </c>
      <c r="H670">
        <v>704925686373623</v>
      </c>
      <c r="I670" t="s">
        <v>287</v>
      </c>
      <c r="J670">
        <v>2.38427924417207E+16</v>
      </c>
      <c r="K670" t="s">
        <v>547</v>
      </c>
      <c r="L670" t="s">
        <v>773</v>
      </c>
      <c r="M670" t="s">
        <v>774</v>
      </c>
      <c r="N670" t="s">
        <v>63</v>
      </c>
      <c r="P670" t="s">
        <v>280</v>
      </c>
      <c r="Q670" t="s">
        <v>281</v>
      </c>
      <c r="R670" t="s">
        <v>49</v>
      </c>
      <c r="S670" t="s">
        <v>473</v>
      </c>
      <c r="T670">
        <v>2.38427924537907E+16</v>
      </c>
      <c r="U670" t="s">
        <v>679</v>
      </c>
      <c r="V670" t="s">
        <v>55</v>
      </c>
      <c r="W670" t="s">
        <v>282</v>
      </c>
      <c r="X670" t="s">
        <v>283</v>
      </c>
      <c r="Y670" t="s">
        <v>284</v>
      </c>
      <c r="Z670">
        <v>110563</v>
      </c>
      <c r="AA670">
        <v>641</v>
      </c>
      <c r="AB670">
        <v>630.28</v>
      </c>
      <c r="AC670">
        <v>0</v>
      </c>
      <c r="AD670">
        <v>1.06</v>
      </c>
      <c r="AE670">
        <v>106041</v>
      </c>
      <c r="AF670">
        <v>70</v>
      </c>
      <c r="AG670">
        <v>0</v>
      </c>
      <c r="AH670">
        <v>0</v>
      </c>
      <c r="AI670">
        <v>0</v>
      </c>
      <c r="AJ670">
        <v>15</v>
      </c>
      <c r="AK670">
        <v>11</v>
      </c>
      <c r="AL670">
        <v>3</v>
      </c>
      <c r="AM670">
        <v>0</v>
      </c>
      <c r="AN670">
        <v>5003</v>
      </c>
      <c r="AO670">
        <v>1788</v>
      </c>
      <c r="AP670">
        <v>905</v>
      </c>
      <c r="AQ670">
        <v>509</v>
      </c>
      <c r="AR670">
        <v>3</v>
      </c>
      <c r="AS670">
        <v>11400</v>
      </c>
      <c r="AT670">
        <v>11400</v>
      </c>
      <c r="AU670">
        <v>0</v>
      </c>
      <c r="AV670">
        <v>0.57999999999999996</v>
      </c>
      <c r="AW670">
        <v>5.7005999999999997</v>
      </c>
      <c r="AX670">
        <v>0.98329999999999995</v>
      </c>
      <c r="AY670">
        <v>4.46</v>
      </c>
    </row>
    <row r="671" spans="1:51" x14ac:dyDescent="0.35">
      <c r="A671" t="s">
        <v>777</v>
      </c>
      <c r="B671" t="s">
        <v>56</v>
      </c>
      <c r="C671">
        <v>2.384276308975084E+16</v>
      </c>
      <c r="D671" t="s">
        <v>492</v>
      </c>
      <c r="E671" t="s">
        <v>773</v>
      </c>
      <c r="F671" t="s">
        <v>774</v>
      </c>
      <c r="G671" t="s">
        <v>49</v>
      </c>
      <c r="H671">
        <v>722352264630965</v>
      </c>
      <c r="I671" t="s">
        <v>292</v>
      </c>
      <c r="J671">
        <v>2.384276308981084E+16</v>
      </c>
      <c r="K671" t="s">
        <v>549</v>
      </c>
      <c r="L671" t="s">
        <v>773</v>
      </c>
      <c r="M671" t="s">
        <v>774</v>
      </c>
      <c r="N671" t="s">
        <v>61</v>
      </c>
      <c r="P671" t="s">
        <v>280</v>
      </c>
      <c r="Q671" t="s">
        <v>281</v>
      </c>
      <c r="R671" t="s">
        <v>49</v>
      </c>
      <c r="S671" t="s">
        <v>473</v>
      </c>
      <c r="T671">
        <v>2.384276309446084E+16</v>
      </c>
      <c r="U671" t="s">
        <v>626</v>
      </c>
      <c r="V671" t="s">
        <v>58</v>
      </c>
      <c r="W671" t="s">
        <v>282</v>
      </c>
      <c r="X671" t="s">
        <v>283</v>
      </c>
      <c r="Y671" t="s">
        <v>284</v>
      </c>
      <c r="Z671">
        <v>141992</v>
      </c>
      <c r="AA671">
        <v>433</v>
      </c>
      <c r="AB671">
        <v>736.13</v>
      </c>
      <c r="AC671">
        <v>0</v>
      </c>
      <c r="AD671">
        <v>1.89</v>
      </c>
      <c r="AE671">
        <v>76129</v>
      </c>
      <c r="AF671">
        <v>198</v>
      </c>
      <c r="AG671">
        <v>0</v>
      </c>
      <c r="AH671">
        <v>14</v>
      </c>
      <c r="AI671">
        <v>0</v>
      </c>
      <c r="AJ671">
        <v>14</v>
      </c>
      <c r="AK671">
        <v>3</v>
      </c>
      <c r="AL671">
        <v>2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0.3</v>
      </c>
      <c r="AW671">
        <v>5.1843000000000004</v>
      </c>
      <c r="AX671">
        <v>1.7000999999999999</v>
      </c>
    </row>
    <row r="672" spans="1:51" x14ac:dyDescent="0.35">
      <c r="A672" t="s">
        <v>778</v>
      </c>
      <c r="B672" t="s">
        <v>66</v>
      </c>
      <c r="C672">
        <v>2.38427923984607E+16</v>
      </c>
      <c r="D672" t="s">
        <v>491</v>
      </c>
      <c r="E672" t="s">
        <v>773</v>
      </c>
      <c r="F672" t="s">
        <v>774</v>
      </c>
      <c r="G672" t="s">
        <v>49</v>
      </c>
      <c r="H672">
        <v>704925686373623</v>
      </c>
      <c r="I672" t="s">
        <v>287</v>
      </c>
      <c r="J672">
        <v>2.38427923984807E+16</v>
      </c>
      <c r="K672" t="s">
        <v>548</v>
      </c>
      <c r="L672" t="s">
        <v>773</v>
      </c>
      <c r="M672" t="s">
        <v>774</v>
      </c>
      <c r="N672" t="s">
        <v>61</v>
      </c>
      <c r="P672" t="s">
        <v>280</v>
      </c>
      <c r="R672" t="s">
        <v>49</v>
      </c>
      <c r="S672" t="s">
        <v>473</v>
      </c>
      <c r="T672">
        <v>2.38427924233607E+16</v>
      </c>
      <c r="U672" t="s">
        <v>677</v>
      </c>
      <c r="V672" t="s">
        <v>55</v>
      </c>
      <c r="W672" t="s">
        <v>282</v>
      </c>
      <c r="X672" t="s">
        <v>283</v>
      </c>
      <c r="Y672" t="s">
        <v>284</v>
      </c>
      <c r="Z672">
        <v>87232</v>
      </c>
      <c r="AA672">
        <v>357</v>
      </c>
      <c r="AB672">
        <v>429.29</v>
      </c>
      <c r="AC672">
        <v>0</v>
      </c>
      <c r="AD672">
        <v>1.03</v>
      </c>
      <c r="AE672">
        <v>86133</v>
      </c>
      <c r="AF672">
        <v>43</v>
      </c>
      <c r="AG672">
        <v>0</v>
      </c>
      <c r="AH672">
        <v>0</v>
      </c>
      <c r="AI672">
        <v>0</v>
      </c>
      <c r="AJ672">
        <v>7</v>
      </c>
      <c r="AK672">
        <v>6</v>
      </c>
      <c r="AL672">
        <v>0</v>
      </c>
      <c r="AM672">
        <v>0</v>
      </c>
      <c r="AN672">
        <v>1706</v>
      </c>
      <c r="AO672">
        <v>608</v>
      </c>
      <c r="AP672">
        <v>333</v>
      </c>
      <c r="AQ672">
        <v>181</v>
      </c>
      <c r="AR672">
        <v>2</v>
      </c>
      <c r="AS672">
        <v>4198</v>
      </c>
      <c r="AT672">
        <v>4198</v>
      </c>
      <c r="AU672">
        <v>0</v>
      </c>
      <c r="AV672">
        <v>0.41</v>
      </c>
      <c r="AW672">
        <v>4.9211999999999998</v>
      </c>
      <c r="AX672">
        <v>1.2024999999999999</v>
      </c>
      <c r="AY672">
        <v>4.3099999999999996</v>
      </c>
    </row>
    <row r="673" spans="1:51" x14ac:dyDescent="0.35">
      <c r="A673" t="s">
        <v>777</v>
      </c>
      <c r="B673" t="s">
        <v>48</v>
      </c>
      <c r="C673">
        <v>2.3842769958740832E+16</v>
      </c>
      <c r="D673" t="s">
        <v>486</v>
      </c>
      <c r="E673" t="s">
        <v>773</v>
      </c>
      <c r="F673" t="s">
        <v>774</v>
      </c>
      <c r="G673" t="s">
        <v>49</v>
      </c>
      <c r="H673">
        <v>821617228037801</v>
      </c>
      <c r="I673" t="s">
        <v>293</v>
      </c>
      <c r="J673">
        <v>2.3842769958790832E+16</v>
      </c>
      <c r="K673" t="s">
        <v>537</v>
      </c>
      <c r="L673" t="s">
        <v>773</v>
      </c>
      <c r="M673" t="s">
        <v>774</v>
      </c>
      <c r="N673" t="s">
        <v>62</v>
      </c>
      <c r="P673" t="s">
        <v>280</v>
      </c>
      <c r="R673" t="s">
        <v>49</v>
      </c>
      <c r="S673" t="s">
        <v>473</v>
      </c>
      <c r="T673">
        <v>2.3842770884560832E+16</v>
      </c>
      <c r="U673" t="s">
        <v>661</v>
      </c>
      <c r="W673" t="s">
        <v>282</v>
      </c>
      <c r="X673" t="s">
        <v>283</v>
      </c>
      <c r="Y673" t="s">
        <v>284</v>
      </c>
      <c r="Z673">
        <v>127094</v>
      </c>
      <c r="AA673">
        <v>163</v>
      </c>
      <c r="AB673">
        <v>874.47</v>
      </c>
      <c r="AC673">
        <v>0</v>
      </c>
      <c r="AD673">
        <v>1.07</v>
      </c>
      <c r="AE673">
        <v>120878</v>
      </c>
      <c r="AF673">
        <v>54</v>
      </c>
      <c r="AG673">
        <v>0</v>
      </c>
      <c r="AH673">
        <v>0</v>
      </c>
      <c r="AI673">
        <v>0</v>
      </c>
      <c r="AJ673">
        <v>40</v>
      </c>
      <c r="AK673">
        <v>5</v>
      </c>
      <c r="AL673">
        <v>3</v>
      </c>
      <c r="AM673">
        <v>0</v>
      </c>
      <c r="AN673">
        <v>31250</v>
      </c>
      <c r="AO673">
        <v>12924</v>
      </c>
      <c r="AP673">
        <v>7394</v>
      </c>
      <c r="AQ673">
        <v>5731</v>
      </c>
      <c r="AR673">
        <v>2</v>
      </c>
      <c r="AS673">
        <v>13184</v>
      </c>
      <c r="AT673">
        <v>13184</v>
      </c>
      <c r="AU673">
        <v>0</v>
      </c>
      <c r="AV673">
        <v>0.13</v>
      </c>
      <c r="AW673">
        <v>6.8804999999999996</v>
      </c>
      <c r="AX673">
        <v>5.3647999999999998</v>
      </c>
      <c r="AY673">
        <v>43.47</v>
      </c>
    </row>
    <row r="674" spans="1:51" x14ac:dyDescent="0.35">
      <c r="A674" t="s">
        <v>778</v>
      </c>
      <c r="B674" t="s">
        <v>48</v>
      </c>
      <c r="C674">
        <v>6091393212914</v>
      </c>
      <c r="D674" t="s">
        <v>487</v>
      </c>
      <c r="E674" t="s">
        <v>773</v>
      </c>
      <c r="F674" t="s">
        <v>774</v>
      </c>
      <c r="G674" t="s">
        <v>49</v>
      </c>
      <c r="H674">
        <v>455335817999279</v>
      </c>
      <c r="I674" t="s">
        <v>285</v>
      </c>
      <c r="J674">
        <v>6091393215914</v>
      </c>
      <c r="K674" t="s">
        <v>538</v>
      </c>
      <c r="L674" t="s">
        <v>773</v>
      </c>
      <c r="M674" t="s">
        <v>774</v>
      </c>
      <c r="N674" t="s">
        <v>63</v>
      </c>
      <c r="P674" t="s">
        <v>280</v>
      </c>
      <c r="R674" t="s">
        <v>64</v>
      </c>
      <c r="S674" t="s">
        <v>473</v>
      </c>
      <c r="T674">
        <v>6091393858514</v>
      </c>
      <c r="U674" t="s">
        <v>628</v>
      </c>
      <c r="W674" t="s">
        <v>282</v>
      </c>
      <c r="X674" t="s">
        <v>283</v>
      </c>
      <c r="Z674">
        <v>58943</v>
      </c>
      <c r="AA674">
        <v>144</v>
      </c>
      <c r="AB674">
        <v>542.28</v>
      </c>
      <c r="AC674">
        <v>0</v>
      </c>
      <c r="AD674">
        <v>1.04</v>
      </c>
      <c r="AE674">
        <v>57273</v>
      </c>
      <c r="AF674">
        <v>0</v>
      </c>
      <c r="AG674">
        <v>0</v>
      </c>
      <c r="AH674">
        <v>5</v>
      </c>
      <c r="AI674">
        <v>0</v>
      </c>
      <c r="AJ674">
        <v>35</v>
      </c>
      <c r="AK674">
        <v>3</v>
      </c>
      <c r="AL674">
        <v>2</v>
      </c>
      <c r="AM674">
        <v>0</v>
      </c>
      <c r="AN674">
        <v>12179</v>
      </c>
      <c r="AO674">
        <v>5269</v>
      </c>
      <c r="AP674">
        <v>3263</v>
      </c>
      <c r="AQ674">
        <v>2417</v>
      </c>
      <c r="AR674">
        <v>3</v>
      </c>
      <c r="AS674">
        <v>9944</v>
      </c>
      <c r="AT674">
        <v>9944</v>
      </c>
      <c r="AU674">
        <v>0</v>
      </c>
      <c r="AV674">
        <v>0.24</v>
      </c>
      <c r="AW674">
        <v>9.2001000000000008</v>
      </c>
      <c r="AX674">
        <v>3.7658</v>
      </c>
      <c r="AY674">
        <v>24.31</v>
      </c>
    </row>
    <row r="675" spans="1:51" x14ac:dyDescent="0.35">
      <c r="A675" t="s">
        <v>780</v>
      </c>
      <c r="B675" t="s">
        <v>48</v>
      </c>
      <c r="C675">
        <v>6088390514251</v>
      </c>
      <c r="D675" t="s">
        <v>490</v>
      </c>
      <c r="E675" t="s">
        <v>773</v>
      </c>
      <c r="F675" t="s">
        <v>774</v>
      </c>
      <c r="G675" t="s">
        <v>49</v>
      </c>
      <c r="H675">
        <v>480322772167250</v>
      </c>
      <c r="I675" t="s">
        <v>295</v>
      </c>
      <c r="J675">
        <v>6088390515851</v>
      </c>
      <c r="K675" t="s">
        <v>550</v>
      </c>
      <c r="L675" t="s">
        <v>773</v>
      </c>
      <c r="M675" t="s">
        <v>774</v>
      </c>
      <c r="N675" t="s">
        <v>67</v>
      </c>
      <c r="P675" t="s">
        <v>280</v>
      </c>
      <c r="R675" t="s">
        <v>49</v>
      </c>
      <c r="S675" t="s">
        <v>473</v>
      </c>
      <c r="T675">
        <v>6088390516451</v>
      </c>
      <c r="U675" t="s">
        <v>659</v>
      </c>
      <c r="W675" t="s">
        <v>282</v>
      </c>
      <c r="X675" t="s">
        <v>283</v>
      </c>
      <c r="Z675">
        <v>100196</v>
      </c>
      <c r="AA675">
        <v>451</v>
      </c>
      <c r="AB675">
        <v>564.99</v>
      </c>
      <c r="AC675">
        <v>0</v>
      </c>
      <c r="AD675">
        <v>1.03</v>
      </c>
      <c r="AE675">
        <v>98382</v>
      </c>
      <c r="AF675">
        <v>0</v>
      </c>
      <c r="AG675">
        <v>0</v>
      </c>
      <c r="AH675">
        <v>6</v>
      </c>
      <c r="AI675">
        <v>0</v>
      </c>
      <c r="AJ675">
        <v>26</v>
      </c>
      <c r="AK675">
        <v>2</v>
      </c>
      <c r="AL675">
        <v>2</v>
      </c>
      <c r="AM675">
        <v>0</v>
      </c>
      <c r="AN675">
        <v>23550</v>
      </c>
      <c r="AO675">
        <v>11564</v>
      </c>
      <c r="AP675">
        <v>7414</v>
      </c>
      <c r="AQ675">
        <v>4758</v>
      </c>
      <c r="AR675">
        <v>5</v>
      </c>
      <c r="AS675">
        <v>33053</v>
      </c>
      <c r="AT675">
        <v>33053</v>
      </c>
      <c r="AU675">
        <v>0</v>
      </c>
      <c r="AV675">
        <v>0.45</v>
      </c>
      <c r="AW675">
        <v>5.6387999999999998</v>
      </c>
      <c r="AX675">
        <v>1.2526999999999999</v>
      </c>
      <c r="AY675">
        <v>14.4</v>
      </c>
    </row>
    <row r="676" spans="1:51" x14ac:dyDescent="0.35">
      <c r="A676" t="s">
        <v>783</v>
      </c>
      <c r="B676" t="s">
        <v>66</v>
      </c>
      <c r="C676">
        <v>2.38428074691107E+16</v>
      </c>
      <c r="D676" t="s">
        <v>491</v>
      </c>
      <c r="E676" t="s">
        <v>773</v>
      </c>
      <c r="F676" t="s">
        <v>774</v>
      </c>
      <c r="G676" t="s">
        <v>49</v>
      </c>
      <c r="H676">
        <v>704925686373623</v>
      </c>
      <c r="I676" t="s">
        <v>287</v>
      </c>
      <c r="J676">
        <v>2.38428074691307E+16</v>
      </c>
      <c r="K676" t="s">
        <v>546</v>
      </c>
      <c r="L676" t="s">
        <v>773</v>
      </c>
      <c r="M676" t="s">
        <v>774</v>
      </c>
      <c r="N676" t="s">
        <v>61</v>
      </c>
      <c r="P676" t="s">
        <v>280</v>
      </c>
      <c r="Q676" t="s">
        <v>281</v>
      </c>
      <c r="R676" t="s">
        <v>49</v>
      </c>
      <c r="S676" t="s">
        <v>473</v>
      </c>
      <c r="T676">
        <v>2.38428074715007E+16</v>
      </c>
      <c r="U676" t="s">
        <v>587</v>
      </c>
      <c r="V676" t="s">
        <v>55</v>
      </c>
      <c r="W676" t="s">
        <v>282</v>
      </c>
      <c r="X676" t="s">
        <v>283</v>
      </c>
      <c r="Y676" t="s">
        <v>284</v>
      </c>
      <c r="Z676">
        <v>4326</v>
      </c>
      <c r="AA676">
        <v>20</v>
      </c>
      <c r="AB676">
        <v>11.79</v>
      </c>
      <c r="AC676">
        <v>0</v>
      </c>
      <c r="AD676">
        <v>1.17</v>
      </c>
      <c r="AE676">
        <v>3756</v>
      </c>
      <c r="AF676">
        <v>4</v>
      </c>
      <c r="AG676">
        <v>0</v>
      </c>
      <c r="AH676">
        <v>0</v>
      </c>
      <c r="AI676">
        <v>0</v>
      </c>
      <c r="AJ676">
        <v>2</v>
      </c>
      <c r="AK676">
        <v>0</v>
      </c>
      <c r="AL676">
        <v>2</v>
      </c>
      <c r="AM676">
        <v>0</v>
      </c>
      <c r="AN676">
        <v>85</v>
      </c>
      <c r="AO676">
        <v>42</v>
      </c>
      <c r="AP676">
        <v>23</v>
      </c>
      <c r="AQ676">
        <v>18</v>
      </c>
      <c r="AR676">
        <v>2</v>
      </c>
      <c r="AS676">
        <v>297</v>
      </c>
      <c r="AT676">
        <v>297</v>
      </c>
      <c r="AU676">
        <v>0</v>
      </c>
      <c r="AV676">
        <v>0.46</v>
      </c>
      <c r="AW676">
        <v>2.7254</v>
      </c>
      <c r="AX676">
        <v>0.58950000000000002</v>
      </c>
      <c r="AY676">
        <v>6.06</v>
      </c>
    </row>
    <row r="677" spans="1:51" x14ac:dyDescent="0.35">
      <c r="A677" t="s">
        <v>772</v>
      </c>
      <c r="B677" t="s">
        <v>66</v>
      </c>
      <c r="C677">
        <v>2.38428074691107E+16</v>
      </c>
      <c r="D677" t="s">
        <v>491</v>
      </c>
      <c r="E677" t="s">
        <v>773</v>
      </c>
      <c r="F677" t="s">
        <v>774</v>
      </c>
      <c r="G677" t="s">
        <v>49</v>
      </c>
      <c r="H677">
        <v>704925686373623</v>
      </c>
      <c r="I677" t="s">
        <v>287</v>
      </c>
      <c r="J677">
        <v>2.38428074691307E+16</v>
      </c>
      <c r="K677" t="s">
        <v>546</v>
      </c>
      <c r="L677" t="s">
        <v>773</v>
      </c>
      <c r="M677" t="s">
        <v>774</v>
      </c>
      <c r="N677" t="s">
        <v>61</v>
      </c>
      <c r="P677" t="s">
        <v>280</v>
      </c>
      <c r="Q677" t="s">
        <v>281</v>
      </c>
      <c r="R677" t="s">
        <v>49</v>
      </c>
      <c r="S677" t="s">
        <v>473</v>
      </c>
      <c r="T677">
        <v>2.38428074691507E+16</v>
      </c>
      <c r="U677" t="s">
        <v>662</v>
      </c>
      <c r="V677" t="s">
        <v>55</v>
      </c>
      <c r="W677" t="s">
        <v>282</v>
      </c>
      <c r="X677" t="s">
        <v>283</v>
      </c>
      <c r="Y677" t="s">
        <v>284</v>
      </c>
      <c r="Z677">
        <v>9897</v>
      </c>
      <c r="AA677">
        <v>68</v>
      </c>
      <c r="AB677">
        <v>28.01</v>
      </c>
      <c r="AC677">
        <v>0</v>
      </c>
      <c r="AD677">
        <v>1.25</v>
      </c>
      <c r="AE677">
        <v>8016</v>
      </c>
      <c r="AF677">
        <v>8</v>
      </c>
      <c r="AG677">
        <v>0</v>
      </c>
      <c r="AH677">
        <v>0</v>
      </c>
      <c r="AI677">
        <v>0</v>
      </c>
      <c r="AJ677">
        <v>2</v>
      </c>
      <c r="AK677">
        <v>0</v>
      </c>
      <c r="AL677">
        <v>0</v>
      </c>
      <c r="AM677">
        <v>0</v>
      </c>
      <c r="AN677">
        <v>447</v>
      </c>
      <c r="AO677">
        <v>154</v>
      </c>
      <c r="AP677">
        <v>79</v>
      </c>
      <c r="AQ677">
        <v>44</v>
      </c>
      <c r="AR677">
        <v>3</v>
      </c>
      <c r="AS677">
        <v>1012</v>
      </c>
      <c r="AT677">
        <v>1012</v>
      </c>
      <c r="AU677">
        <v>0</v>
      </c>
      <c r="AV677">
        <v>0.69</v>
      </c>
      <c r="AW677">
        <v>2.8302</v>
      </c>
      <c r="AX677">
        <v>0.41189999999999999</v>
      </c>
      <c r="AY677">
        <v>4.3499999999999996</v>
      </c>
    </row>
    <row r="678" spans="1:51" x14ac:dyDescent="0.35">
      <c r="A678" t="s">
        <v>779</v>
      </c>
      <c r="B678" t="s">
        <v>66</v>
      </c>
      <c r="C678">
        <v>2.38427923984607E+16</v>
      </c>
      <c r="D678" t="s">
        <v>491</v>
      </c>
      <c r="E678" t="s">
        <v>773</v>
      </c>
      <c r="F678" t="s">
        <v>774</v>
      </c>
      <c r="G678" t="s">
        <v>49</v>
      </c>
      <c r="H678">
        <v>704925686373623</v>
      </c>
      <c r="I678" t="s">
        <v>287</v>
      </c>
      <c r="J678">
        <v>2.38427923984807E+16</v>
      </c>
      <c r="K678" t="s">
        <v>548</v>
      </c>
      <c r="L678" t="s">
        <v>773</v>
      </c>
      <c r="M678" t="s">
        <v>774</v>
      </c>
      <c r="N678" t="s">
        <v>61</v>
      </c>
      <c r="P678" t="s">
        <v>280</v>
      </c>
      <c r="R678" t="s">
        <v>49</v>
      </c>
      <c r="S678" t="s">
        <v>473</v>
      </c>
      <c r="T678">
        <v>2.38427924123107E+16</v>
      </c>
      <c r="U678" t="s">
        <v>676</v>
      </c>
      <c r="V678" t="s">
        <v>55</v>
      </c>
      <c r="W678" t="s">
        <v>282</v>
      </c>
      <c r="X678" t="s">
        <v>283</v>
      </c>
      <c r="Y678" t="s">
        <v>284</v>
      </c>
      <c r="Z678">
        <v>23569</v>
      </c>
      <c r="AA678">
        <v>72</v>
      </c>
      <c r="AB678">
        <v>115.95</v>
      </c>
      <c r="AC678">
        <v>0</v>
      </c>
      <c r="AD678">
        <v>1.01</v>
      </c>
      <c r="AE678">
        <v>23569</v>
      </c>
      <c r="AF678">
        <v>9</v>
      </c>
      <c r="AG678">
        <v>0</v>
      </c>
      <c r="AH678">
        <v>0</v>
      </c>
      <c r="AI678">
        <v>0</v>
      </c>
      <c r="AJ678">
        <v>3</v>
      </c>
      <c r="AK678">
        <v>0</v>
      </c>
      <c r="AL678">
        <v>0</v>
      </c>
      <c r="AM678">
        <v>0</v>
      </c>
      <c r="AN678">
        <v>266</v>
      </c>
      <c r="AO678">
        <v>126</v>
      </c>
      <c r="AP678">
        <v>76</v>
      </c>
      <c r="AQ678">
        <v>54</v>
      </c>
      <c r="AR678">
        <v>2</v>
      </c>
      <c r="AS678">
        <v>1008</v>
      </c>
      <c r="AT678">
        <v>1008</v>
      </c>
      <c r="AU678">
        <v>0</v>
      </c>
      <c r="AV678">
        <v>0.31</v>
      </c>
      <c r="AW678">
        <v>4.9196</v>
      </c>
      <c r="AX678">
        <v>1.6104000000000001</v>
      </c>
      <c r="AY678">
        <v>5.36</v>
      </c>
    </row>
    <row r="679" spans="1:51" x14ac:dyDescent="0.35">
      <c r="A679" t="s">
        <v>780</v>
      </c>
      <c r="B679" t="s">
        <v>48</v>
      </c>
      <c r="C679">
        <v>6091393212914</v>
      </c>
      <c r="D679" t="s">
        <v>487</v>
      </c>
      <c r="E679" t="s">
        <v>773</v>
      </c>
      <c r="F679" t="s">
        <v>774</v>
      </c>
      <c r="G679" t="s">
        <v>49</v>
      </c>
      <c r="H679">
        <v>455335817999279</v>
      </c>
      <c r="I679" t="s">
        <v>285</v>
      </c>
      <c r="J679">
        <v>6091393215914</v>
      </c>
      <c r="K679" t="s">
        <v>538</v>
      </c>
      <c r="L679" t="s">
        <v>773</v>
      </c>
      <c r="M679" t="s">
        <v>774</v>
      </c>
      <c r="N679" t="s">
        <v>63</v>
      </c>
      <c r="P679" t="s">
        <v>280</v>
      </c>
      <c r="R679" t="s">
        <v>64</v>
      </c>
      <c r="S679" t="s">
        <v>473</v>
      </c>
      <c r="T679">
        <v>6091394725714</v>
      </c>
      <c r="U679" t="s">
        <v>627</v>
      </c>
      <c r="W679" t="s">
        <v>282</v>
      </c>
      <c r="X679" t="s">
        <v>283</v>
      </c>
      <c r="Z679">
        <v>49137</v>
      </c>
      <c r="AA679">
        <v>262</v>
      </c>
      <c r="AB679">
        <v>452.05</v>
      </c>
      <c r="AC679">
        <v>0</v>
      </c>
      <c r="AD679">
        <v>1.03</v>
      </c>
      <c r="AE679">
        <v>48303</v>
      </c>
      <c r="AF679">
        <v>0</v>
      </c>
      <c r="AG679">
        <v>0</v>
      </c>
      <c r="AH679">
        <v>8</v>
      </c>
      <c r="AI679">
        <v>0</v>
      </c>
      <c r="AJ679">
        <v>15</v>
      </c>
      <c r="AK679">
        <v>6</v>
      </c>
      <c r="AL679">
        <v>3</v>
      </c>
      <c r="AM679">
        <v>0</v>
      </c>
      <c r="AN679">
        <v>12322</v>
      </c>
      <c r="AO679">
        <v>5723</v>
      </c>
      <c r="AP679">
        <v>3639</v>
      </c>
      <c r="AQ679">
        <v>2676</v>
      </c>
      <c r="AR679">
        <v>3</v>
      </c>
      <c r="AS679">
        <v>10321</v>
      </c>
      <c r="AT679">
        <v>10321</v>
      </c>
      <c r="AU679">
        <v>0</v>
      </c>
      <c r="AV679">
        <v>0.53</v>
      </c>
      <c r="AW679">
        <v>9.1997999999999998</v>
      </c>
      <c r="AX679">
        <v>1.7254</v>
      </c>
      <c r="AY679">
        <v>25.93</v>
      </c>
    </row>
    <row r="680" spans="1:51" x14ac:dyDescent="0.35">
      <c r="A680" t="s">
        <v>780</v>
      </c>
      <c r="B680" t="s">
        <v>66</v>
      </c>
      <c r="C680">
        <v>2.38427923984607E+16</v>
      </c>
      <c r="D680" t="s">
        <v>491</v>
      </c>
      <c r="E680" t="s">
        <v>773</v>
      </c>
      <c r="F680" t="s">
        <v>774</v>
      </c>
      <c r="G680" t="s">
        <v>49</v>
      </c>
      <c r="H680">
        <v>704925686373623</v>
      </c>
      <c r="I680" t="s">
        <v>287</v>
      </c>
      <c r="J680">
        <v>2.38427923984807E+16</v>
      </c>
      <c r="K680" t="s">
        <v>548</v>
      </c>
      <c r="L680" t="s">
        <v>773</v>
      </c>
      <c r="M680" t="s">
        <v>774</v>
      </c>
      <c r="N680" t="s">
        <v>61</v>
      </c>
      <c r="P680" t="s">
        <v>280</v>
      </c>
      <c r="R680" t="s">
        <v>49</v>
      </c>
      <c r="S680" t="s">
        <v>473</v>
      </c>
      <c r="T680">
        <v>2.38427924123107E+16</v>
      </c>
      <c r="U680" t="s">
        <v>676</v>
      </c>
      <c r="V680" t="s">
        <v>55</v>
      </c>
      <c r="W680" t="s">
        <v>282</v>
      </c>
      <c r="X680" t="s">
        <v>283</v>
      </c>
      <c r="Y680" t="s">
        <v>284</v>
      </c>
      <c r="Z680">
        <v>26021</v>
      </c>
      <c r="AA680">
        <v>80</v>
      </c>
      <c r="AB680">
        <v>127.99</v>
      </c>
      <c r="AC680">
        <v>0</v>
      </c>
      <c r="AD680">
        <v>1.01</v>
      </c>
      <c r="AE680">
        <v>26021</v>
      </c>
      <c r="AF680">
        <v>14</v>
      </c>
      <c r="AG680">
        <v>0</v>
      </c>
      <c r="AH680">
        <v>0</v>
      </c>
      <c r="AI680">
        <v>0</v>
      </c>
      <c r="AJ680">
        <v>2</v>
      </c>
      <c r="AK680">
        <v>0</v>
      </c>
      <c r="AL680">
        <v>2</v>
      </c>
      <c r="AM680">
        <v>0</v>
      </c>
      <c r="AN680">
        <v>333</v>
      </c>
      <c r="AO680">
        <v>150</v>
      </c>
      <c r="AP680">
        <v>76</v>
      </c>
      <c r="AQ680">
        <v>48</v>
      </c>
      <c r="AR680">
        <v>2</v>
      </c>
      <c r="AS680">
        <v>1195</v>
      </c>
      <c r="AT680">
        <v>1195</v>
      </c>
      <c r="AU680">
        <v>0</v>
      </c>
      <c r="AV680">
        <v>0.31</v>
      </c>
      <c r="AW680">
        <v>4.9187000000000003</v>
      </c>
      <c r="AX680">
        <v>1.5999000000000001</v>
      </c>
      <c r="AY680">
        <v>4.0199999999999996</v>
      </c>
    </row>
    <row r="681" spans="1:51" x14ac:dyDescent="0.35">
      <c r="A681" t="s">
        <v>778</v>
      </c>
      <c r="B681" t="s">
        <v>48</v>
      </c>
      <c r="C681">
        <v>6091393212914</v>
      </c>
      <c r="D681" t="s">
        <v>487</v>
      </c>
      <c r="E681" t="s">
        <v>773</v>
      </c>
      <c r="F681" t="s">
        <v>774</v>
      </c>
      <c r="G681" t="s">
        <v>49</v>
      </c>
      <c r="H681">
        <v>455335817999279</v>
      </c>
      <c r="I681" t="s">
        <v>285</v>
      </c>
      <c r="J681">
        <v>6091393215914</v>
      </c>
      <c r="K681" t="s">
        <v>538</v>
      </c>
      <c r="L681" t="s">
        <v>773</v>
      </c>
      <c r="M681" t="s">
        <v>774</v>
      </c>
      <c r="N681" t="s">
        <v>63</v>
      </c>
      <c r="P681" t="s">
        <v>280</v>
      </c>
      <c r="R681" t="s">
        <v>64</v>
      </c>
      <c r="S681" t="s">
        <v>473</v>
      </c>
      <c r="T681">
        <v>6091393858514</v>
      </c>
      <c r="U681" t="s">
        <v>628</v>
      </c>
      <c r="W681" t="s">
        <v>282</v>
      </c>
      <c r="X681" t="s">
        <v>283</v>
      </c>
      <c r="Z681">
        <v>55487</v>
      </c>
      <c r="AA681">
        <v>121</v>
      </c>
      <c r="AB681">
        <v>510.46</v>
      </c>
      <c r="AC681">
        <v>0</v>
      </c>
      <c r="AD681">
        <v>1.05</v>
      </c>
      <c r="AE681">
        <v>53846</v>
      </c>
      <c r="AF681">
        <v>0</v>
      </c>
      <c r="AG681">
        <v>0</v>
      </c>
      <c r="AH681">
        <v>0</v>
      </c>
      <c r="AI681">
        <v>0</v>
      </c>
      <c r="AJ681">
        <v>27</v>
      </c>
      <c r="AK681">
        <v>2</v>
      </c>
      <c r="AL681">
        <v>2</v>
      </c>
      <c r="AM681">
        <v>0</v>
      </c>
      <c r="AN681">
        <v>11502</v>
      </c>
      <c r="AO681">
        <v>4811</v>
      </c>
      <c r="AP681">
        <v>3065</v>
      </c>
      <c r="AQ681">
        <v>2309</v>
      </c>
      <c r="AR681">
        <v>3</v>
      </c>
      <c r="AS681">
        <v>9222</v>
      </c>
      <c r="AT681">
        <v>9222</v>
      </c>
      <c r="AU681">
        <v>0</v>
      </c>
      <c r="AV681">
        <v>0.22</v>
      </c>
      <c r="AW681">
        <v>9.1996000000000002</v>
      </c>
      <c r="AX681">
        <v>4.2187000000000001</v>
      </c>
      <c r="AY681">
        <v>25.04</v>
      </c>
    </row>
    <row r="682" spans="1:51" x14ac:dyDescent="0.35">
      <c r="A682" t="s">
        <v>778</v>
      </c>
      <c r="B682" t="s">
        <v>66</v>
      </c>
      <c r="C682">
        <v>2.38427923984607E+16</v>
      </c>
      <c r="D682" t="s">
        <v>491</v>
      </c>
      <c r="E682" t="s">
        <v>773</v>
      </c>
      <c r="F682" t="s">
        <v>774</v>
      </c>
      <c r="G682" t="s">
        <v>49</v>
      </c>
      <c r="H682">
        <v>704925686373623</v>
      </c>
      <c r="I682" t="s">
        <v>287</v>
      </c>
      <c r="J682">
        <v>2.38427923984807E+16</v>
      </c>
      <c r="K682" t="s">
        <v>548</v>
      </c>
      <c r="L682" t="s">
        <v>773</v>
      </c>
      <c r="M682" t="s">
        <v>774</v>
      </c>
      <c r="N682" t="s">
        <v>61</v>
      </c>
      <c r="P682" t="s">
        <v>280</v>
      </c>
      <c r="R682" t="s">
        <v>49</v>
      </c>
      <c r="S682" t="s">
        <v>473</v>
      </c>
      <c r="T682">
        <v>2.38427924233607E+16</v>
      </c>
      <c r="U682" t="s">
        <v>677</v>
      </c>
      <c r="V682" t="s">
        <v>55</v>
      </c>
      <c r="W682" t="s">
        <v>282</v>
      </c>
      <c r="X682" t="s">
        <v>283</v>
      </c>
      <c r="Y682" t="s">
        <v>284</v>
      </c>
      <c r="Z682">
        <v>105872</v>
      </c>
      <c r="AA682">
        <v>409</v>
      </c>
      <c r="AB682">
        <v>520.82000000000005</v>
      </c>
      <c r="AC682">
        <v>0</v>
      </c>
      <c r="AD682">
        <v>1.02</v>
      </c>
      <c r="AE682">
        <v>105686</v>
      </c>
      <c r="AF682">
        <v>56</v>
      </c>
      <c r="AG682">
        <v>0</v>
      </c>
      <c r="AH682">
        <v>0</v>
      </c>
      <c r="AI682">
        <v>0</v>
      </c>
      <c r="AJ682">
        <v>7</v>
      </c>
      <c r="AK682">
        <v>5</v>
      </c>
      <c r="AL682">
        <v>2</v>
      </c>
      <c r="AM682">
        <v>0</v>
      </c>
      <c r="AN682">
        <v>2095</v>
      </c>
      <c r="AO682">
        <v>724</v>
      </c>
      <c r="AP682">
        <v>349</v>
      </c>
      <c r="AQ682">
        <v>212</v>
      </c>
      <c r="AR682">
        <v>2</v>
      </c>
      <c r="AS682">
        <v>5038</v>
      </c>
      <c r="AT682">
        <v>5038</v>
      </c>
      <c r="AU682">
        <v>0</v>
      </c>
      <c r="AV682">
        <v>0.39</v>
      </c>
      <c r="AW682">
        <v>4.9192999999999998</v>
      </c>
      <c r="AX682">
        <v>1.2734000000000001</v>
      </c>
      <c r="AY682">
        <v>4.21</v>
      </c>
    </row>
    <row r="683" spans="1:51" x14ac:dyDescent="0.35">
      <c r="A683" t="s">
        <v>772</v>
      </c>
      <c r="B683" t="s">
        <v>48</v>
      </c>
      <c r="C683">
        <v>6091393212914</v>
      </c>
      <c r="D683" t="s">
        <v>487</v>
      </c>
      <c r="E683" t="s">
        <v>773</v>
      </c>
      <c r="F683" t="s">
        <v>774</v>
      </c>
      <c r="G683" t="s">
        <v>49</v>
      </c>
      <c r="H683">
        <v>455335817999279</v>
      </c>
      <c r="I683" t="s">
        <v>285</v>
      </c>
      <c r="J683">
        <v>6091393215914</v>
      </c>
      <c r="K683" t="s">
        <v>538</v>
      </c>
      <c r="L683" t="s">
        <v>773</v>
      </c>
      <c r="M683" t="s">
        <v>774</v>
      </c>
      <c r="N683" t="s">
        <v>63</v>
      </c>
      <c r="P683" t="s">
        <v>280</v>
      </c>
      <c r="R683" t="s">
        <v>64</v>
      </c>
      <c r="S683" t="s">
        <v>473</v>
      </c>
      <c r="T683">
        <v>6091394725714</v>
      </c>
      <c r="U683" t="s">
        <v>627</v>
      </c>
      <c r="W683" t="s">
        <v>282</v>
      </c>
      <c r="X683" t="s">
        <v>283</v>
      </c>
      <c r="Z683">
        <v>75374</v>
      </c>
      <c r="AA683">
        <v>310</v>
      </c>
      <c r="AB683">
        <v>693.37</v>
      </c>
      <c r="AC683">
        <v>0</v>
      </c>
      <c r="AD683">
        <v>1.03</v>
      </c>
      <c r="AE683">
        <v>74206</v>
      </c>
      <c r="AF683">
        <v>0</v>
      </c>
      <c r="AG683">
        <v>0</v>
      </c>
      <c r="AH683">
        <v>2</v>
      </c>
      <c r="AI683">
        <v>0</v>
      </c>
      <c r="AJ683">
        <v>24</v>
      </c>
      <c r="AK683">
        <v>2</v>
      </c>
      <c r="AL683">
        <v>0</v>
      </c>
      <c r="AM683">
        <v>0</v>
      </c>
      <c r="AN683">
        <v>18978</v>
      </c>
      <c r="AO683">
        <v>8511</v>
      </c>
      <c r="AP683">
        <v>5155</v>
      </c>
      <c r="AQ683">
        <v>3901</v>
      </c>
      <c r="AR683">
        <v>3</v>
      </c>
      <c r="AS683">
        <v>15612</v>
      </c>
      <c r="AT683">
        <v>15612</v>
      </c>
      <c r="AU683">
        <v>0</v>
      </c>
      <c r="AV683">
        <v>0.41</v>
      </c>
      <c r="AW683">
        <v>9.1990999999999996</v>
      </c>
      <c r="AX683">
        <v>2.2366999999999999</v>
      </c>
      <c r="AY683">
        <v>24.99</v>
      </c>
    </row>
    <row r="684" spans="1:51" x14ac:dyDescent="0.35">
      <c r="A684" t="s">
        <v>783</v>
      </c>
      <c r="B684" t="s">
        <v>48</v>
      </c>
      <c r="C684">
        <v>6088390514251</v>
      </c>
      <c r="D684" t="s">
        <v>490</v>
      </c>
      <c r="E684" t="s">
        <v>773</v>
      </c>
      <c r="F684" t="s">
        <v>774</v>
      </c>
      <c r="G684" t="s">
        <v>49</v>
      </c>
      <c r="H684">
        <v>480322772167250</v>
      </c>
      <c r="I684" t="s">
        <v>295</v>
      </c>
      <c r="J684">
        <v>6088390515851</v>
      </c>
      <c r="K684" t="s">
        <v>550</v>
      </c>
      <c r="L684" t="s">
        <v>773</v>
      </c>
      <c r="M684" t="s">
        <v>774</v>
      </c>
      <c r="N684" t="s">
        <v>67</v>
      </c>
      <c r="P684" t="s">
        <v>280</v>
      </c>
      <c r="R684" t="s">
        <v>49</v>
      </c>
      <c r="S684" t="s">
        <v>473</v>
      </c>
      <c r="T684">
        <v>6088390516451</v>
      </c>
      <c r="U684" t="s">
        <v>659</v>
      </c>
      <c r="W684" t="s">
        <v>282</v>
      </c>
      <c r="X684" t="s">
        <v>283</v>
      </c>
      <c r="Z684">
        <v>402590</v>
      </c>
      <c r="AA684">
        <v>1791</v>
      </c>
      <c r="AB684">
        <v>2237.83</v>
      </c>
      <c r="AC684">
        <v>0</v>
      </c>
      <c r="AD684">
        <v>1.1499999999999999</v>
      </c>
      <c r="AE684">
        <v>354615</v>
      </c>
      <c r="AF684">
        <v>0</v>
      </c>
      <c r="AG684">
        <v>0</v>
      </c>
      <c r="AH684">
        <v>31</v>
      </c>
      <c r="AI684">
        <v>0</v>
      </c>
      <c r="AJ684">
        <v>109</v>
      </c>
      <c r="AK684">
        <v>9</v>
      </c>
      <c r="AL684">
        <v>11</v>
      </c>
      <c r="AM684">
        <v>0</v>
      </c>
      <c r="AN684">
        <v>90376</v>
      </c>
      <c r="AO684">
        <v>44031</v>
      </c>
      <c r="AP684">
        <v>28073</v>
      </c>
      <c r="AQ684">
        <v>18413</v>
      </c>
      <c r="AR684">
        <v>5</v>
      </c>
      <c r="AS684">
        <v>128038</v>
      </c>
      <c r="AT684">
        <v>128038</v>
      </c>
      <c r="AU684">
        <v>0</v>
      </c>
      <c r="AV684">
        <v>0.44</v>
      </c>
      <c r="AW684">
        <v>5.5586000000000002</v>
      </c>
      <c r="AX684">
        <v>1.2495000000000001</v>
      </c>
      <c r="AY684">
        <v>14.38</v>
      </c>
    </row>
    <row r="685" spans="1:51" x14ac:dyDescent="0.35">
      <c r="A685" t="s">
        <v>783</v>
      </c>
      <c r="B685" t="s">
        <v>66</v>
      </c>
      <c r="C685">
        <v>2.38427923984607E+16</v>
      </c>
      <c r="D685" t="s">
        <v>491</v>
      </c>
      <c r="E685" t="s">
        <v>773</v>
      </c>
      <c r="F685" t="s">
        <v>774</v>
      </c>
      <c r="G685" t="s">
        <v>49</v>
      </c>
      <c r="H685">
        <v>704925686373623</v>
      </c>
      <c r="I685" t="s">
        <v>287</v>
      </c>
      <c r="J685">
        <v>2.38427924417207E+16</v>
      </c>
      <c r="K685" t="s">
        <v>547</v>
      </c>
      <c r="L685" t="s">
        <v>773</v>
      </c>
      <c r="M685" t="s">
        <v>774</v>
      </c>
      <c r="N685" t="s">
        <v>63</v>
      </c>
      <c r="P685" t="s">
        <v>280</v>
      </c>
      <c r="Q685" t="s">
        <v>281</v>
      </c>
      <c r="R685" t="s">
        <v>49</v>
      </c>
      <c r="S685" t="s">
        <v>473</v>
      </c>
      <c r="T685">
        <v>2.38427924537907E+16</v>
      </c>
      <c r="U685" t="s">
        <v>679</v>
      </c>
      <c r="V685" t="s">
        <v>55</v>
      </c>
      <c r="W685" t="s">
        <v>282</v>
      </c>
      <c r="X685" t="s">
        <v>283</v>
      </c>
      <c r="Y685" t="s">
        <v>284</v>
      </c>
      <c r="Z685">
        <v>118834</v>
      </c>
      <c r="AA685">
        <v>816</v>
      </c>
      <c r="AB685">
        <v>677.37</v>
      </c>
      <c r="AC685">
        <v>0</v>
      </c>
      <c r="AD685">
        <v>1.04</v>
      </c>
      <c r="AE685">
        <v>116091</v>
      </c>
      <c r="AF685">
        <v>74</v>
      </c>
      <c r="AG685">
        <v>0</v>
      </c>
      <c r="AH685">
        <v>0</v>
      </c>
      <c r="AI685">
        <v>0</v>
      </c>
      <c r="AJ685">
        <v>19</v>
      </c>
      <c r="AK685">
        <v>14</v>
      </c>
      <c r="AL685">
        <v>10</v>
      </c>
      <c r="AM685">
        <v>0</v>
      </c>
      <c r="AN685">
        <v>5829</v>
      </c>
      <c r="AO685">
        <v>2250</v>
      </c>
      <c r="AP685">
        <v>1153</v>
      </c>
      <c r="AQ685">
        <v>603</v>
      </c>
      <c r="AR685">
        <v>3</v>
      </c>
      <c r="AS685">
        <v>12570</v>
      </c>
      <c r="AT685">
        <v>12570</v>
      </c>
      <c r="AU685">
        <v>0</v>
      </c>
      <c r="AV685">
        <v>0.69</v>
      </c>
      <c r="AW685">
        <v>5.7000999999999999</v>
      </c>
      <c r="AX685">
        <v>0.83009999999999995</v>
      </c>
      <c r="AY685">
        <v>4.8</v>
      </c>
    </row>
    <row r="686" spans="1:51" x14ac:dyDescent="0.35">
      <c r="A686" t="s">
        <v>782</v>
      </c>
      <c r="B686" t="s">
        <v>56</v>
      </c>
      <c r="C686">
        <v>2.384276308975084E+16</v>
      </c>
      <c r="D686" t="s">
        <v>492</v>
      </c>
      <c r="E686" t="s">
        <v>773</v>
      </c>
      <c r="F686" t="s">
        <v>774</v>
      </c>
      <c r="G686" t="s">
        <v>49</v>
      </c>
      <c r="H686">
        <v>722352264630965</v>
      </c>
      <c r="I686" t="s">
        <v>292</v>
      </c>
      <c r="J686">
        <v>2.384276308981084E+16</v>
      </c>
      <c r="K686" t="s">
        <v>549</v>
      </c>
      <c r="L686" t="s">
        <v>773</v>
      </c>
      <c r="M686" t="s">
        <v>774</v>
      </c>
      <c r="N686" t="s">
        <v>61</v>
      </c>
      <c r="P686" t="s">
        <v>280</v>
      </c>
      <c r="Q686" t="s">
        <v>281</v>
      </c>
      <c r="R686" t="s">
        <v>49</v>
      </c>
      <c r="S686" t="s">
        <v>473</v>
      </c>
      <c r="T686">
        <v>2.384276309446084E+16</v>
      </c>
      <c r="U686" t="s">
        <v>626</v>
      </c>
      <c r="V686" t="s">
        <v>58</v>
      </c>
      <c r="W686" t="s">
        <v>282</v>
      </c>
      <c r="X686" t="s">
        <v>283</v>
      </c>
      <c r="Y686" t="s">
        <v>284</v>
      </c>
      <c r="Z686">
        <v>156489</v>
      </c>
      <c r="AA686">
        <v>515</v>
      </c>
      <c r="AB686">
        <v>788.77</v>
      </c>
      <c r="AC686">
        <v>0</v>
      </c>
      <c r="AD686">
        <v>1.97</v>
      </c>
      <c r="AE686">
        <v>80525</v>
      </c>
      <c r="AF686">
        <v>222</v>
      </c>
      <c r="AG686">
        <v>0</v>
      </c>
      <c r="AH686">
        <v>10</v>
      </c>
      <c r="AI686">
        <v>0</v>
      </c>
      <c r="AJ686">
        <v>12</v>
      </c>
      <c r="AK686">
        <v>8</v>
      </c>
      <c r="AL686">
        <v>2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0.33</v>
      </c>
      <c r="AW686">
        <v>5.0404</v>
      </c>
      <c r="AX686">
        <v>1.5316000000000001</v>
      </c>
    </row>
    <row r="687" spans="1:51" x14ac:dyDescent="0.35">
      <c r="A687" t="s">
        <v>783</v>
      </c>
      <c r="B687" t="s">
        <v>66</v>
      </c>
      <c r="C687">
        <v>2.38428074691107E+16</v>
      </c>
      <c r="D687" t="s">
        <v>491</v>
      </c>
      <c r="E687" t="s">
        <v>773</v>
      </c>
      <c r="F687" t="s">
        <v>774</v>
      </c>
      <c r="G687" t="s">
        <v>49</v>
      </c>
      <c r="H687">
        <v>704925686373623</v>
      </c>
      <c r="I687" t="s">
        <v>287</v>
      </c>
      <c r="J687">
        <v>2.38428074691307E+16</v>
      </c>
      <c r="K687" t="s">
        <v>546</v>
      </c>
      <c r="L687" t="s">
        <v>773</v>
      </c>
      <c r="M687" t="s">
        <v>774</v>
      </c>
      <c r="N687" t="s">
        <v>61</v>
      </c>
      <c r="P687" t="s">
        <v>280</v>
      </c>
      <c r="Q687" t="s">
        <v>281</v>
      </c>
      <c r="R687" t="s">
        <v>49</v>
      </c>
      <c r="S687" t="s">
        <v>473</v>
      </c>
      <c r="T687">
        <v>2.38428074691507E+16</v>
      </c>
      <c r="U687" t="s">
        <v>662</v>
      </c>
      <c r="V687" t="s">
        <v>55</v>
      </c>
      <c r="W687" t="s">
        <v>282</v>
      </c>
      <c r="X687" t="s">
        <v>283</v>
      </c>
      <c r="Y687" t="s">
        <v>284</v>
      </c>
      <c r="Z687">
        <v>12300</v>
      </c>
      <c r="AA687">
        <v>54</v>
      </c>
      <c r="AB687">
        <v>31.53</v>
      </c>
      <c r="AC687">
        <v>0</v>
      </c>
      <c r="AD687">
        <v>1.28</v>
      </c>
      <c r="AE687">
        <v>9725</v>
      </c>
      <c r="AF687">
        <v>3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410</v>
      </c>
      <c r="AO687">
        <v>160</v>
      </c>
      <c r="AP687">
        <v>75</v>
      </c>
      <c r="AQ687">
        <v>35</v>
      </c>
      <c r="AR687">
        <v>2</v>
      </c>
      <c r="AS687">
        <v>952</v>
      </c>
      <c r="AT687">
        <v>952</v>
      </c>
      <c r="AU687">
        <v>0</v>
      </c>
      <c r="AV687">
        <v>0.44</v>
      </c>
      <c r="AW687">
        <v>2.5634000000000001</v>
      </c>
      <c r="AX687">
        <v>0.58389999999999997</v>
      </c>
      <c r="AY687">
        <v>3.68</v>
      </c>
    </row>
    <row r="688" spans="1:51" x14ac:dyDescent="0.35">
      <c r="A688" t="s">
        <v>776</v>
      </c>
      <c r="B688" t="s">
        <v>48</v>
      </c>
      <c r="C688">
        <v>2.3842769958740832E+16</v>
      </c>
      <c r="D688" t="s">
        <v>486</v>
      </c>
      <c r="E688" t="s">
        <v>773</v>
      </c>
      <c r="F688" t="s">
        <v>774</v>
      </c>
      <c r="G688" t="s">
        <v>49</v>
      </c>
      <c r="H688">
        <v>821617228037801</v>
      </c>
      <c r="I688" t="s">
        <v>293</v>
      </c>
      <c r="J688">
        <v>2.3842769958790832E+16</v>
      </c>
      <c r="K688" t="s">
        <v>537</v>
      </c>
      <c r="L688" t="s">
        <v>773</v>
      </c>
      <c r="M688" t="s">
        <v>774</v>
      </c>
      <c r="N688" t="s">
        <v>62</v>
      </c>
      <c r="P688" t="s">
        <v>280</v>
      </c>
      <c r="R688" t="s">
        <v>49</v>
      </c>
      <c r="S688" t="s">
        <v>473</v>
      </c>
      <c r="T688">
        <v>2.3842770884560832E+16</v>
      </c>
      <c r="U688" t="s">
        <v>661</v>
      </c>
      <c r="W688" t="s">
        <v>282</v>
      </c>
      <c r="X688" t="s">
        <v>283</v>
      </c>
      <c r="Y688" t="s">
        <v>284</v>
      </c>
      <c r="Z688">
        <v>107493</v>
      </c>
      <c r="AA688">
        <v>157</v>
      </c>
      <c r="AB688">
        <v>739.46</v>
      </c>
      <c r="AC688">
        <v>0</v>
      </c>
      <c r="AD688">
        <v>1.0900000000000001</v>
      </c>
      <c r="AE688">
        <v>99642</v>
      </c>
      <c r="AF688">
        <v>59</v>
      </c>
      <c r="AG688">
        <v>0</v>
      </c>
      <c r="AH688">
        <v>0</v>
      </c>
      <c r="AI688">
        <v>0</v>
      </c>
      <c r="AJ688">
        <v>33</v>
      </c>
      <c r="AK688">
        <v>0</v>
      </c>
      <c r="AL688">
        <v>7</v>
      </c>
      <c r="AM688">
        <v>0</v>
      </c>
      <c r="AN688">
        <v>28489</v>
      </c>
      <c r="AO688">
        <v>11678</v>
      </c>
      <c r="AP688">
        <v>6602</v>
      </c>
      <c r="AQ688">
        <v>5232</v>
      </c>
      <c r="AR688">
        <v>2</v>
      </c>
      <c r="AS688">
        <v>11890</v>
      </c>
      <c r="AT688">
        <v>11890</v>
      </c>
      <c r="AU688">
        <v>0</v>
      </c>
      <c r="AV688">
        <v>0.15</v>
      </c>
      <c r="AW688">
        <v>6.8791000000000002</v>
      </c>
      <c r="AX688">
        <v>4.7099000000000002</v>
      </c>
      <c r="AY688">
        <v>44</v>
      </c>
    </row>
    <row r="689" spans="1:51" x14ac:dyDescent="0.35">
      <c r="A689" t="s">
        <v>772</v>
      </c>
      <c r="B689" t="s">
        <v>48</v>
      </c>
      <c r="C689">
        <v>6088390514251</v>
      </c>
      <c r="D689" t="s">
        <v>490</v>
      </c>
      <c r="E689" t="s">
        <v>773</v>
      </c>
      <c r="F689" t="s">
        <v>774</v>
      </c>
      <c r="G689" t="s">
        <v>49</v>
      </c>
      <c r="H689">
        <v>480322772167250</v>
      </c>
      <c r="I689" t="s">
        <v>295</v>
      </c>
      <c r="J689">
        <v>6088392238051</v>
      </c>
      <c r="K689" t="s">
        <v>545</v>
      </c>
      <c r="L689" t="s">
        <v>773</v>
      </c>
      <c r="M689" t="s">
        <v>774</v>
      </c>
      <c r="N689" t="s">
        <v>65</v>
      </c>
      <c r="P689" t="s">
        <v>280</v>
      </c>
      <c r="R689" t="s">
        <v>49</v>
      </c>
      <c r="S689" t="s">
        <v>473</v>
      </c>
      <c r="T689">
        <v>6088392244051</v>
      </c>
      <c r="U689" t="s">
        <v>656</v>
      </c>
      <c r="W689" t="s">
        <v>282</v>
      </c>
      <c r="X689" t="s">
        <v>283</v>
      </c>
      <c r="Z689">
        <v>430711</v>
      </c>
      <c r="AA689">
        <v>869</v>
      </c>
      <c r="AB689">
        <v>2165.63</v>
      </c>
      <c r="AC689">
        <v>0</v>
      </c>
      <c r="AD689">
        <v>1.1000000000000001</v>
      </c>
      <c r="AE689">
        <v>396302</v>
      </c>
      <c r="AF689">
        <v>0</v>
      </c>
      <c r="AG689">
        <v>0</v>
      </c>
      <c r="AH689">
        <v>9</v>
      </c>
      <c r="AI689">
        <v>0</v>
      </c>
      <c r="AJ689">
        <v>64</v>
      </c>
      <c r="AK689">
        <v>8</v>
      </c>
      <c r="AL689">
        <v>8</v>
      </c>
      <c r="AM689">
        <v>0</v>
      </c>
      <c r="AN689">
        <v>73585</v>
      </c>
      <c r="AO689">
        <v>38846</v>
      </c>
      <c r="AP689">
        <v>24647</v>
      </c>
      <c r="AQ689">
        <v>13575</v>
      </c>
      <c r="AR689">
        <v>4</v>
      </c>
      <c r="AS689">
        <v>99065</v>
      </c>
      <c r="AT689">
        <v>99065</v>
      </c>
      <c r="AU689">
        <v>0</v>
      </c>
      <c r="AV689">
        <v>0.2</v>
      </c>
      <c r="AW689">
        <v>5.0279999999999996</v>
      </c>
      <c r="AX689">
        <v>2.4921000000000002</v>
      </c>
      <c r="AY689">
        <v>13.7</v>
      </c>
    </row>
    <row r="690" spans="1:51" x14ac:dyDescent="0.35">
      <c r="A690" t="s">
        <v>782</v>
      </c>
      <c r="B690" t="s">
        <v>66</v>
      </c>
      <c r="C690">
        <v>2.38428074691107E+16</v>
      </c>
      <c r="D690" t="s">
        <v>491</v>
      </c>
      <c r="E690" t="s">
        <v>773</v>
      </c>
      <c r="F690" t="s">
        <v>774</v>
      </c>
      <c r="G690" t="s">
        <v>49</v>
      </c>
      <c r="H690">
        <v>704925686373623</v>
      </c>
      <c r="I690" t="s">
        <v>287</v>
      </c>
      <c r="J690">
        <v>2.38428074691307E+16</v>
      </c>
      <c r="K690" t="s">
        <v>546</v>
      </c>
      <c r="L690" t="s">
        <v>773</v>
      </c>
      <c r="M690" t="s">
        <v>774</v>
      </c>
      <c r="N690" t="s">
        <v>61</v>
      </c>
      <c r="P690" t="s">
        <v>280</v>
      </c>
      <c r="Q690" t="s">
        <v>281</v>
      </c>
      <c r="R690" t="s">
        <v>49</v>
      </c>
      <c r="S690" t="s">
        <v>473</v>
      </c>
      <c r="T690">
        <v>2.38428074715007E+16</v>
      </c>
      <c r="U690" t="s">
        <v>587</v>
      </c>
      <c r="V690" t="s">
        <v>55</v>
      </c>
      <c r="W690" t="s">
        <v>282</v>
      </c>
      <c r="X690" t="s">
        <v>283</v>
      </c>
      <c r="Y690" t="s">
        <v>284</v>
      </c>
      <c r="Z690">
        <v>3075</v>
      </c>
      <c r="AA690">
        <v>11</v>
      </c>
      <c r="AB690">
        <v>8.1</v>
      </c>
      <c r="AC690">
        <v>0</v>
      </c>
      <c r="AD690">
        <v>1.1000000000000001</v>
      </c>
      <c r="AE690">
        <v>2848</v>
      </c>
      <c r="AF690">
        <v>4</v>
      </c>
      <c r="AG690">
        <v>0</v>
      </c>
      <c r="AH690">
        <v>0</v>
      </c>
      <c r="AI690">
        <v>0</v>
      </c>
      <c r="AJ690">
        <v>2</v>
      </c>
      <c r="AK690">
        <v>0</v>
      </c>
      <c r="AL690">
        <v>0</v>
      </c>
      <c r="AM690">
        <v>0</v>
      </c>
      <c r="AN690">
        <v>63</v>
      </c>
      <c r="AO690">
        <v>32</v>
      </c>
      <c r="AP690">
        <v>17</v>
      </c>
      <c r="AQ690">
        <v>10</v>
      </c>
      <c r="AR690">
        <v>2</v>
      </c>
      <c r="AS690">
        <v>224</v>
      </c>
      <c r="AT690">
        <v>224</v>
      </c>
      <c r="AU690">
        <v>0</v>
      </c>
      <c r="AV690">
        <v>0.36</v>
      </c>
      <c r="AW690">
        <v>2.6341000000000001</v>
      </c>
      <c r="AX690">
        <v>0.73640000000000005</v>
      </c>
      <c r="AY690">
        <v>4.46</v>
      </c>
    </row>
    <row r="691" spans="1:51" x14ac:dyDescent="0.35">
      <c r="A691" t="s">
        <v>779</v>
      </c>
      <c r="B691" t="s">
        <v>48</v>
      </c>
      <c r="C691">
        <v>6088390514251</v>
      </c>
      <c r="D691" t="s">
        <v>490</v>
      </c>
      <c r="E691" t="s">
        <v>773</v>
      </c>
      <c r="F691" t="s">
        <v>774</v>
      </c>
      <c r="G691" t="s">
        <v>49</v>
      </c>
      <c r="H691">
        <v>480322772167250</v>
      </c>
      <c r="I691" t="s">
        <v>295</v>
      </c>
      <c r="J691">
        <v>6088390515851</v>
      </c>
      <c r="K691" t="s">
        <v>550</v>
      </c>
      <c r="L691" t="s">
        <v>773</v>
      </c>
      <c r="M691" t="s">
        <v>774</v>
      </c>
      <c r="N691" t="s">
        <v>67</v>
      </c>
      <c r="P691" t="s">
        <v>280</v>
      </c>
      <c r="R691" t="s">
        <v>49</v>
      </c>
      <c r="S691" t="s">
        <v>473</v>
      </c>
      <c r="T691">
        <v>6088390516451</v>
      </c>
      <c r="U691" t="s">
        <v>659</v>
      </c>
      <c r="W691" t="s">
        <v>282</v>
      </c>
      <c r="X691" t="s">
        <v>283</v>
      </c>
      <c r="Z691">
        <v>375715</v>
      </c>
      <c r="AA691">
        <v>1865</v>
      </c>
      <c r="AB691">
        <v>2283.73</v>
      </c>
      <c r="AC691">
        <v>0</v>
      </c>
      <c r="AD691">
        <v>1.1499999999999999</v>
      </c>
      <c r="AE691">
        <v>332634</v>
      </c>
      <c r="AF691">
        <v>0</v>
      </c>
      <c r="AG691">
        <v>0</v>
      </c>
      <c r="AH691">
        <v>27</v>
      </c>
      <c r="AI691">
        <v>0</v>
      </c>
      <c r="AJ691">
        <v>118</v>
      </c>
      <c r="AK691">
        <v>17</v>
      </c>
      <c r="AL691">
        <v>16</v>
      </c>
      <c r="AM691">
        <v>0</v>
      </c>
      <c r="AN691">
        <v>85958</v>
      </c>
      <c r="AO691">
        <v>42215</v>
      </c>
      <c r="AP691">
        <v>27173</v>
      </c>
      <c r="AQ691">
        <v>17536</v>
      </c>
      <c r="AR691">
        <v>5</v>
      </c>
      <c r="AS691">
        <v>120959</v>
      </c>
      <c r="AT691">
        <v>120959</v>
      </c>
      <c r="AU691">
        <v>0</v>
      </c>
      <c r="AV691">
        <v>0.5</v>
      </c>
      <c r="AW691">
        <v>6.0784000000000002</v>
      </c>
      <c r="AX691">
        <v>1.2244999999999999</v>
      </c>
      <c r="AY691">
        <v>14.5</v>
      </c>
    </row>
    <row r="692" spans="1:51" x14ac:dyDescent="0.35">
      <c r="A692" t="s">
        <v>780</v>
      </c>
      <c r="B692" t="s">
        <v>66</v>
      </c>
      <c r="C692">
        <v>2.38428074691107E+16</v>
      </c>
      <c r="D692" t="s">
        <v>491</v>
      </c>
      <c r="E692" t="s">
        <v>773</v>
      </c>
      <c r="F692" t="s">
        <v>774</v>
      </c>
      <c r="G692" t="s">
        <v>49</v>
      </c>
      <c r="H692">
        <v>704925686373623</v>
      </c>
      <c r="I692" t="s">
        <v>287</v>
      </c>
      <c r="J692">
        <v>2.38428074691307E+16</v>
      </c>
      <c r="K692" t="s">
        <v>546</v>
      </c>
      <c r="L692" t="s">
        <v>773</v>
      </c>
      <c r="M692" t="s">
        <v>774</v>
      </c>
      <c r="N692" t="s">
        <v>61</v>
      </c>
      <c r="P692" t="s">
        <v>280</v>
      </c>
      <c r="Q692" t="s">
        <v>281</v>
      </c>
      <c r="R692" t="s">
        <v>49</v>
      </c>
      <c r="S692" t="s">
        <v>473</v>
      </c>
      <c r="T692">
        <v>2.38428074715007E+16</v>
      </c>
      <c r="U692" t="s">
        <v>587</v>
      </c>
      <c r="V692" t="s">
        <v>55</v>
      </c>
      <c r="W692" t="s">
        <v>282</v>
      </c>
      <c r="X692" t="s">
        <v>283</v>
      </c>
      <c r="Y692" t="s">
        <v>284</v>
      </c>
      <c r="Z692">
        <v>2577</v>
      </c>
      <c r="AA692">
        <v>6</v>
      </c>
      <c r="AB692">
        <v>6.97</v>
      </c>
      <c r="AC692">
        <v>0</v>
      </c>
      <c r="AD692">
        <v>1.08</v>
      </c>
      <c r="AE692">
        <v>2416</v>
      </c>
      <c r="AF692">
        <v>2</v>
      </c>
      <c r="AG692">
        <v>0</v>
      </c>
      <c r="AH692">
        <v>0</v>
      </c>
      <c r="AI692">
        <v>0</v>
      </c>
      <c r="AJ692">
        <v>2</v>
      </c>
      <c r="AK692">
        <v>0</v>
      </c>
      <c r="AL692">
        <v>0</v>
      </c>
      <c r="AM692">
        <v>0</v>
      </c>
      <c r="AN692">
        <v>61</v>
      </c>
      <c r="AO692">
        <v>27</v>
      </c>
      <c r="AP692">
        <v>15</v>
      </c>
      <c r="AQ692">
        <v>12</v>
      </c>
      <c r="AR692">
        <v>2</v>
      </c>
      <c r="AS692">
        <v>209</v>
      </c>
      <c r="AT692">
        <v>209</v>
      </c>
      <c r="AU692">
        <v>0</v>
      </c>
      <c r="AV692">
        <v>0.23</v>
      </c>
      <c r="AW692">
        <v>2.7046999999999999</v>
      </c>
      <c r="AX692">
        <v>1.1617</v>
      </c>
      <c r="AY692">
        <v>5.74</v>
      </c>
    </row>
    <row r="693" spans="1:51" x14ac:dyDescent="0.35">
      <c r="A693" t="s">
        <v>776</v>
      </c>
      <c r="B693" t="s">
        <v>48</v>
      </c>
      <c r="C693">
        <v>2.3842769958740832E+16</v>
      </c>
      <c r="D693" t="s">
        <v>486</v>
      </c>
      <c r="E693" t="s">
        <v>773</v>
      </c>
      <c r="F693" t="s">
        <v>774</v>
      </c>
      <c r="G693" t="s">
        <v>49</v>
      </c>
      <c r="H693">
        <v>821617228037801</v>
      </c>
      <c r="I693" t="s">
        <v>293</v>
      </c>
      <c r="J693">
        <v>2.3842769958790832E+16</v>
      </c>
      <c r="K693" t="s">
        <v>537</v>
      </c>
      <c r="L693" t="s">
        <v>773</v>
      </c>
      <c r="M693" t="s">
        <v>774</v>
      </c>
      <c r="N693" t="s">
        <v>62</v>
      </c>
      <c r="P693" t="s">
        <v>280</v>
      </c>
      <c r="R693" t="s">
        <v>49</v>
      </c>
      <c r="S693" t="s">
        <v>473</v>
      </c>
      <c r="T693">
        <v>2.3842770884560832E+16</v>
      </c>
      <c r="U693" t="s">
        <v>661</v>
      </c>
      <c r="W693" t="s">
        <v>282</v>
      </c>
      <c r="X693" t="s">
        <v>283</v>
      </c>
      <c r="Y693" t="s">
        <v>284</v>
      </c>
      <c r="Z693">
        <v>85648</v>
      </c>
      <c r="AA693">
        <v>121</v>
      </c>
      <c r="AB693">
        <v>589.38</v>
      </c>
      <c r="AC693">
        <v>0</v>
      </c>
      <c r="AD693">
        <v>1.06</v>
      </c>
      <c r="AE693">
        <v>82204</v>
      </c>
      <c r="AF693">
        <v>43</v>
      </c>
      <c r="AG693">
        <v>0</v>
      </c>
      <c r="AH693">
        <v>0</v>
      </c>
      <c r="AI693">
        <v>0</v>
      </c>
      <c r="AJ693">
        <v>32</v>
      </c>
      <c r="AK693">
        <v>0</v>
      </c>
      <c r="AL693">
        <v>2</v>
      </c>
      <c r="AM693">
        <v>0</v>
      </c>
      <c r="AN693">
        <v>21455</v>
      </c>
      <c r="AO693">
        <v>8919</v>
      </c>
      <c r="AP693">
        <v>4980</v>
      </c>
      <c r="AQ693">
        <v>3969</v>
      </c>
      <c r="AR693">
        <v>2</v>
      </c>
      <c r="AS693">
        <v>9117</v>
      </c>
      <c r="AT693">
        <v>9117</v>
      </c>
      <c r="AU693">
        <v>0</v>
      </c>
      <c r="AV693">
        <v>0.14000000000000001</v>
      </c>
      <c r="AW693">
        <v>6.8814000000000002</v>
      </c>
      <c r="AX693">
        <v>4.8708999999999998</v>
      </c>
      <c r="AY693">
        <v>43.53</v>
      </c>
    </row>
    <row r="694" spans="1:51" x14ac:dyDescent="0.35">
      <c r="A694" t="s">
        <v>779</v>
      </c>
      <c r="B694" t="s">
        <v>66</v>
      </c>
      <c r="C694">
        <v>2.38427923984607E+16</v>
      </c>
      <c r="D694" t="s">
        <v>491</v>
      </c>
      <c r="E694" t="s">
        <v>773</v>
      </c>
      <c r="F694" t="s">
        <v>774</v>
      </c>
      <c r="G694" t="s">
        <v>49</v>
      </c>
      <c r="H694">
        <v>704925686373623</v>
      </c>
      <c r="I694" t="s">
        <v>287</v>
      </c>
      <c r="J694">
        <v>2.38427923984807E+16</v>
      </c>
      <c r="K694" t="s">
        <v>548</v>
      </c>
      <c r="L694" t="s">
        <v>773</v>
      </c>
      <c r="M694" t="s">
        <v>774</v>
      </c>
      <c r="N694" t="s">
        <v>61</v>
      </c>
      <c r="P694" t="s">
        <v>280</v>
      </c>
      <c r="R694" t="s">
        <v>49</v>
      </c>
      <c r="S694" t="s">
        <v>473</v>
      </c>
      <c r="T694">
        <v>2.38427924233607E+16</v>
      </c>
      <c r="U694" t="s">
        <v>677</v>
      </c>
      <c r="V694" t="s">
        <v>55</v>
      </c>
      <c r="W694" t="s">
        <v>282</v>
      </c>
      <c r="X694" t="s">
        <v>283</v>
      </c>
      <c r="Y694" t="s">
        <v>284</v>
      </c>
      <c r="Z694">
        <v>105409</v>
      </c>
      <c r="AA694">
        <v>417</v>
      </c>
      <c r="AB694">
        <v>518.46</v>
      </c>
      <c r="AC694">
        <v>0</v>
      </c>
      <c r="AD694">
        <v>1.04</v>
      </c>
      <c r="AE694">
        <v>102679</v>
      </c>
      <c r="AF694">
        <v>46</v>
      </c>
      <c r="AG694">
        <v>0</v>
      </c>
      <c r="AH694">
        <v>0</v>
      </c>
      <c r="AI694">
        <v>0</v>
      </c>
      <c r="AJ694">
        <v>10</v>
      </c>
      <c r="AK694">
        <v>7</v>
      </c>
      <c r="AL694">
        <v>3</v>
      </c>
      <c r="AM694">
        <v>0</v>
      </c>
      <c r="AN694">
        <v>1846</v>
      </c>
      <c r="AO694">
        <v>664</v>
      </c>
      <c r="AP694">
        <v>319</v>
      </c>
      <c r="AQ694">
        <v>185</v>
      </c>
      <c r="AR694">
        <v>2</v>
      </c>
      <c r="AS694">
        <v>4732</v>
      </c>
      <c r="AT694">
        <v>4732</v>
      </c>
      <c r="AU694">
        <v>0</v>
      </c>
      <c r="AV694">
        <v>0.4</v>
      </c>
      <c r="AW694">
        <v>4.9185999999999996</v>
      </c>
      <c r="AX694">
        <v>1.2433000000000001</v>
      </c>
      <c r="AY694">
        <v>3.91</v>
      </c>
    </row>
    <row r="695" spans="1:51" x14ac:dyDescent="0.35">
      <c r="A695" t="s">
        <v>776</v>
      </c>
      <c r="B695" t="s">
        <v>48</v>
      </c>
      <c r="C695">
        <v>6091393212914</v>
      </c>
      <c r="D695" t="s">
        <v>487</v>
      </c>
      <c r="E695" t="s">
        <v>773</v>
      </c>
      <c r="F695" t="s">
        <v>774</v>
      </c>
      <c r="G695" t="s">
        <v>49</v>
      </c>
      <c r="H695">
        <v>455335817999279</v>
      </c>
      <c r="I695" t="s">
        <v>285</v>
      </c>
      <c r="J695">
        <v>6091393215914</v>
      </c>
      <c r="K695" t="s">
        <v>538</v>
      </c>
      <c r="L695" t="s">
        <v>773</v>
      </c>
      <c r="M695" t="s">
        <v>774</v>
      </c>
      <c r="N695" t="s">
        <v>63</v>
      </c>
      <c r="P695" t="s">
        <v>280</v>
      </c>
      <c r="R695" t="s">
        <v>64</v>
      </c>
      <c r="S695" t="s">
        <v>473</v>
      </c>
      <c r="T695">
        <v>6091394725714</v>
      </c>
      <c r="U695" t="s">
        <v>627</v>
      </c>
      <c r="W695" t="s">
        <v>282</v>
      </c>
      <c r="X695" t="s">
        <v>283</v>
      </c>
      <c r="Z695">
        <v>83327</v>
      </c>
      <c r="AA695">
        <v>345</v>
      </c>
      <c r="AB695">
        <v>766.66</v>
      </c>
      <c r="AC695">
        <v>0</v>
      </c>
      <c r="AD695">
        <v>1.01</v>
      </c>
      <c r="AE695">
        <v>83327</v>
      </c>
      <c r="AF695">
        <v>0</v>
      </c>
      <c r="AG695">
        <v>0</v>
      </c>
      <c r="AH695">
        <v>4</v>
      </c>
      <c r="AI695">
        <v>0</v>
      </c>
      <c r="AJ695">
        <v>26</v>
      </c>
      <c r="AK695">
        <v>4</v>
      </c>
      <c r="AL695">
        <v>4</v>
      </c>
      <c r="AM695">
        <v>0</v>
      </c>
      <c r="AN695">
        <v>19665</v>
      </c>
      <c r="AO695">
        <v>8482</v>
      </c>
      <c r="AP695">
        <v>5334</v>
      </c>
      <c r="AQ695">
        <v>3987</v>
      </c>
      <c r="AR695">
        <v>3</v>
      </c>
      <c r="AS695">
        <v>16118</v>
      </c>
      <c r="AT695">
        <v>16118</v>
      </c>
      <c r="AU695">
        <v>0</v>
      </c>
      <c r="AV695">
        <v>0.41</v>
      </c>
      <c r="AW695">
        <v>9.2005999999999997</v>
      </c>
      <c r="AX695">
        <v>2.2222</v>
      </c>
      <c r="AY695">
        <v>24.74</v>
      </c>
    </row>
    <row r="696" spans="1:51" x14ac:dyDescent="0.35">
      <c r="A696" t="s">
        <v>775</v>
      </c>
      <c r="B696" t="s">
        <v>48</v>
      </c>
      <c r="C696">
        <v>6091393212914</v>
      </c>
      <c r="D696" t="s">
        <v>487</v>
      </c>
      <c r="E696" t="s">
        <v>773</v>
      </c>
      <c r="F696" t="s">
        <v>774</v>
      </c>
      <c r="G696" t="s">
        <v>49</v>
      </c>
      <c r="H696">
        <v>455335817999279</v>
      </c>
      <c r="I696" t="s">
        <v>285</v>
      </c>
      <c r="J696">
        <v>6091393215914</v>
      </c>
      <c r="K696" t="s">
        <v>538</v>
      </c>
      <c r="L696" t="s">
        <v>773</v>
      </c>
      <c r="M696" t="s">
        <v>774</v>
      </c>
      <c r="N696" t="s">
        <v>63</v>
      </c>
      <c r="P696" t="s">
        <v>280</v>
      </c>
      <c r="R696" t="s">
        <v>64</v>
      </c>
      <c r="S696" t="s">
        <v>473</v>
      </c>
      <c r="T696">
        <v>6091393858514</v>
      </c>
      <c r="U696" t="s">
        <v>628</v>
      </c>
      <c r="W696" t="s">
        <v>282</v>
      </c>
      <c r="X696" t="s">
        <v>283</v>
      </c>
      <c r="Z696">
        <v>49079</v>
      </c>
      <c r="AA696">
        <v>138</v>
      </c>
      <c r="AB696">
        <v>451.58</v>
      </c>
      <c r="AC696">
        <v>0</v>
      </c>
      <c r="AD696">
        <v>1.02</v>
      </c>
      <c r="AE696">
        <v>48836</v>
      </c>
      <c r="AF696">
        <v>0</v>
      </c>
      <c r="AG696">
        <v>0</v>
      </c>
      <c r="AH696">
        <v>4</v>
      </c>
      <c r="AI696">
        <v>0</v>
      </c>
      <c r="AJ696">
        <v>24</v>
      </c>
      <c r="AK696">
        <v>0</v>
      </c>
      <c r="AL696">
        <v>0</v>
      </c>
      <c r="AM696">
        <v>0</v>
      </c>
      <c r="AN696">
        <v>10374</v>
      </c>
      <c r="AO696">
        <v>4552</v>
      </c>
      <c r="AP696">
        <v>2791</v>
      </c>
      <c r="AQ696">
        <v>2071</v>
      </c>
      <c r="AR696">
        <v>3</v>
      </c>
      <c r="AS696">
        <v>8504</v>
      </c>
      <c r="AT696">
        <v>8504</v>
      </c>
      <c r="AU696">
        <v>0</v>
      </c>
      <c r="AV696">
        <v>0.28000000000000003</v>
      </c>
      <c r="AW696">
        <v>9.2011000000000003</v>
      </c>
      <c r="AX696">
        <v>3.2723</v>
      </c>
      <c r="AY696">
        <v>24.35</v>
      </c>
    </row>
    <row r="697" spans="1:51" x14ac:dyDescent="0.35">
      <c r="A697" t="s">
        <v>779</v>
      </c>
      <c r="B697" t="s">
        <v>66</v>
      </c>
      <c r="C697">
        <v>2.38427923984607E+16</v>
      </c>
      <c r="D697" t="s">
        <v>491</v>
      </c>
      <c r="E697" t="s">
        <v>773</v>
      </c>
      <c r="F697" t="s">
        <v>774</v>
      </c>
      <c r="G697" t="s">
        <v>49</v>
      </c>
      <c r="H697">
        <v>704925686373623</v>
      </c>
      <c r="I697" t="s">
        <v>287</v>
      </c>
      <c r="J697">
        <v>2.38427924417207E+16</v>
      </c>
      <c r="K697" t="s">
        <v>547</v>
      </c>
      <c r="L697" t="s">
        <v>773</v>
      </c>
      <c r="M697" t="s">
        <v>774</v>
      </c>
      <c r="N697" t="s">
        <v>63</v>
      </c>
      <c r="P697" t="s">
        <v>280</v>
      </c>
      <c r="Q697" t="s">
        <v>281</v>
      </c>
      <c r="R697" t="s">
        <v>49</v>
      </c>
      <c r="S697" t="s">
        <v>473</v>
      </c>
      <c r="T697">
        <v>2.38427924537907E+16</v>
      </c>
      <c r="U697" t="s">
        <v>679</v>
      </c>
      <c r="V697" t="s">
        <v>55</v>
      </c>
      <c r="W697" t="s">
        <v>282</v>
      </c>
      <c r="X697" t="s">
        <v>283</v>
      </c>
      <c r="Y697" t="s">
        <v>284</v>
      </c>
      <c r="Z697">
        <v>125621</v>
      </c>
      <c r="AA697">
        <v>902</v>
      </c>
      <c r="AB697">
        <v>716.06</v>
      </c>
      <c r="AC697">
        <v>0</v>
      </c>
      <c r="AD697">
        <v>1.04</v>
      </c>
      <c r="AE697">
        <v>122749</v>
      </c>
      <c r="AF697">
        <v>92</v>
      </c>
      <c r="AG697">
        <v>0</v>
      </c>
      <c r="AH697">
        <v>0</v>
      </c>
      <c r="AI697">
        <v>0</v>
      </c>
      <c r="AJ697">
        <v>18</v>
      </c>
      <c r="AK697">
        <v>7</v>
      </c>
      <c r="AL697">
        <v>5</v>
      </c>
      <c r="AM697">
        <v>0</v>
      </c>
      <c r="AN697">
        <v>7185</v>
      </c>
      <c r="AO697">
        <v>2860</v>
      </c>
      <c r="AP697">
        <v>1522</v>
      </c>
      <c r="AQ697">
        <v>755</v>
      </c>
      <c r="AR697">
        <v>3</v>
      </c>
      <c r="AS697">
        <v>14874</v>
      </c>
      <c r="AT697">
        <v>14874</v>
      </c>
      <c r="AU697">
        <v>0</v>
      </c>
      <c r="AV697">
        <v>0.72</v>
      </c>
      <c r="AW697">
        <v>5.7001999999999997</v>
      </c>
      <c r="AX697">
        <v>0.79390000000000005</v>
      </c>
      <c r="AY697">
        <v>5.08</v>
      </c>
    </row>
    <row r="698" spans="1:51" x14ac:dyDescent="0.35">
      <c r="A698" t="s">
        <v>775</v>
      </c>
      <c r="B698" t="s">
        <v>66</v>
      </c>
      <c r="C698">
        <v>2.38427923984607E+16</v>
      </c>
      <c r="D698" t="s">
        <v>491</v>
      </c>
      <c r="E698" t="s">
        <v>773</v>
      </c>
      <c r="F698" t="s">
        <v>774</v>
      </c>
      <c r="G698" t="s">
        <v>49</v>
      </c>
      <c r="H698">
        <v>704925686373623</v>
      </c>
      <c r="I698" t="s">
        <v>287</v>
      </c>
      <c r="J698">
        <v>2.38427923984807E+16</v>
      </c>
      <c r="K698" t="s">
        <v>548</v>
      </c>
      <c r="L698" t="s">
        <v>773</v>
      </c>
      <c r="M698" t="s">
        <v>774</v>
      </c>
      <c r="N698" t="s">
        <v>61</v>
      </c>
      <c r="P698" t="s">
        <v>280</v>
      </c>
      <c r="R698" t="s">
        <v>49</v>
      </c>
      <c r="S698" t="s">
        <v>473</v>
      </c>
      <c r="T698">
        <v>2.38427924123107E+16</v>
      </c>
      <c r="U698" t="s">
        <v>676</v>
      </c>
      <c r="V698" t="s">
        <v>55</v>
      </c>
      <c r="W698" t="s">
        <v>282</v>
      </c>
      <c r="X698" t="s">
        <v>283</v>
      </c>
      <c r="Y698" t="s">
        <v>284</v>
      </c>
      <c r="Z698">
        <v>22613</v>
      </c>
      <c r="AA698">
        <v>68</v>
      </c>
      <c r="AB698">
        <v>111.36</v>
      </c>
      <c r="AC698">
        <v>0</v>
      </c>
      <c r="AD698">
        <v>1.02</v>
      </c>
      <c r="AE698">
        <v>22439</v>
      </c>
      <c r="AF698">
        <v>6</v>
      </c>
      <c r="AG698">
        <v>0</v>
      </c>
      <c r="AH698">
        <v>0</v>
      </c>
      <c r="AI698">
        <v>0</v>
      </c>
      <c r="AJ698">
        <v>3</v>
      </c>
      <c r="AK698">
        <v>0</v>
      </c>
      <c r="AL698">
        <v>0</v>
      </c>
      <c r="AM698">
        <v>0</v>
      </c>
      <c r="AN698">
        <v>248</v>
      </c>
      <c r="AO698">
        <v>100</v>
      </c>
      <c r="AP698">
        <v>69</v>
      </c>
      <c r="AQ698">
        <v>40</v>
      </c>
      <c r="AR698">
        <v>2</v>
      </c>
      <c r="AS698">
        <v>950</v>
      </c>
      <c r="AT698">
        <v>950</v>
      </c>
      <c r="AU698">
        <v>0</v>
      </c>
      <c r="AV698">
        <v>0.3</v>
      </c>
      <c r="AW698">
        <v>4.9245999999999999</v>
      </c>
      <c r="AX698">
        <v>1.6375999999999999</v>
      </c>
      <c r="AY698">
        <v>4.21</v>
      </c>
    </row>
    <row r="699" spans="1:51" x14ac:dyDescent="0.35">
      <c r="A699" t="s">
        <v>772</v>
      </c>
      <c r="B699" t="s">
        <v>48</v>
      </c>
      <c r="C699">
        <v>6088390514251</v>
      </c>
      <c r="D699" t="s">
        <v>490</v>
      </c>
      <c r="E699" t="s">
        <v>773</v>
      </c>
      <c r="F699" t="s">
        <v>774</v>
      </c>
      <c r="G699" t="s">
        <v>49</v>
      </c>
      <c r="H699">
        <v>480322772167250</v>
      </c>
      <c r="I699" t="s">
        <v>295</v>
      </c>
      <c r="J699">
        <v>6088392238051</v>
      </c>
      <c r="K699" t="s">
        <v>545</v>
      </c>
      <c r="L699" t="s">
        <v>773</v>
      </c>
      <c r="M699" t="s">
        <v>774</v>
      </c>
      <c r="N699" t="s">
        <v>65</v>
      </c>
      <c r="P699" t="s">
        <v>280</v>
      </c>
      <c r="R699" t="s">
        <v>49</v>
      </c>
      <c r="S699" t="s">
        <v>473</v>
      </c>
      <c r="T699">
        <v>6088392244051</v>
      </c>
      <c r="U699" t="s">
        <v>656</v>
      </c>
      <c r="W699" t="s">
        <v>282</v>
      </c>
      <c r="X699" t="s">
        <v>283</v>
      </c>
      <c r="Z699">
        <v>375697</v>
      </c>
      <c r="AA699">
        <v>749</v>
      </c>
      <c r="AB699">
        <v>2085.3000000000002</v>
      </c>
      <c r="AC699">
        <v>0</v>
      </c>
      <c r="AD699">
        <v>1.1000000000000001</v>
      </c>
      <c r="AE699">
        <v>347114</v>
      </c>
      <c r="AF699">
        <v>0</v>
      </c>
      <c r="AG699">
        <v>0</v>
      </c>
      <c r="AH699">
        <v>13</v>
      </c>
      <c r="AI699">
        <v>0</v>
      </c>
      <c r="AJ699">
        <v>80</v>
      </c>
      <c r="AK699">
        <v>6</v>
      </c>
      <c r="AL699">
        <v>4</v>
      </c>
      <c r="AM699">
        <v>0</v>
      </c>
      <c r="AN699">
        <v>64553</v>
      </c>
      <c r="AO699">
        <v>34104</v>
      </c>
      <c r="AP699">
        <v>21569</v>
      </c>
      <c r="AQ699">
        <v>11563</v>
      </c>
      <c r="AR699">
        <v>4</v>
      </c>
      <c r="AS699">
        <v>86696</v>
      </c>
      <c r="AT699">
        <v>86696</v>
      </c>
      <c r="AU699">
        <v>0</v>
      </c>
      <c r="AV699">
        <v>0.2</v>
      </c>
      <c r="AW699">
        <v>5.5505000000000004</v>
      </c>
      <c r="AX699">
        <v>2.7841</v>
      </c>
      <c r="AY699">
        <v>13.34</v>
      </c>
    </row>
    <row r="700" spans="1:51" x14ac:dyDescent="0.35">
      <c r="A700" t="s">
        <v>778</v>
      </c>
      <c r="B700" t="s">
        <v>56</v>
      </c>
      <c r="C700">
        <v>2.384276308975084E+16</v>
      </c>
      <c r="D700" t="s">
        <v>492</v>
      </c>
      <c r="E700" t="s">
        <v>773</v>
      </c>
      <c r="F700" t="s">
        <v>774</v>
      </c>
      <c r="G700" t="s">
        <v>49</v>
      </c>
      <c r="H700">
        <v>722352264630965</v>
      </c>
      <c r="I700" t="s">
        <v>292</v>
      </c>
      <c r="J700">
        <v>2.384276308981084E+16</v>
      </c>
      <c r="K700" t="s">
        <v>549</v>
      </c>
      <c r="L700" t="s">
        <v>773</v>
      </c>
      <c r="M700" t="s">
        <v>774</v>
      </c>
      <c r="N700" t="s">
        <v>61</v>
      </c>
      <c r="P700" t="s">
        <v>280</v>
      </c>
      <c r="Q700" t="s">
        <v>281</v>
      </c>
      <c r="R700" t="s">
        <v>49</v>
      </c>
      <c r="S700" t="s">
        <v>473</v>
      </c>
      <c r="T700">
        <v>2.384276309446084E+16</v>
      </c>
      <c r="U700" t="s">
        <v>626</v>
      </c>
      <c r="V700" t="s">
        <v>58</v>
      </c>
      <c r="W700" t="s">
        <v>282</v>
      </c>
      <c r="X700" t="s">
        <v>283</v>
      </c>
      <c r="Y700" t="s">
        <v>284</v>
      </c>
      <c r="Z700">
        <v>144717</v>
      </c>
      <c r="AA700">
        <v>558</v>
      </c>
      <c r="AB700">
        <v>758.72</v>
      </c>
      <c r="AC700">
        <v>0</v>
      </c>
      <c r="AD700">
        <v>1.94</v>
      </c>
      <c r="AE700">
        <v>75725</v>
      </c>
      <c r="AF700">
        <v>234</v>
      </c>
      <c r="AG700">
        <v>0</v>
      </c>
      <c r="AH700">
        <v>19</v>
      </c>
      <c r="AI700">
        <v>0</v>
      </c>
      <c r="AJ700">
        <v>19</v>
      </c>
      <c r="AK700">
        <v>3</v>
      </c>
      <c r="AL700">
        <v>4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0.39</v>
      </c>
      <c r="AW700">
        <v>5.2427999999999999</v>
      </c>
      <c r="AX700">
        <v>1.3596999999999999</v>
      </c>
    </row>
    <row r="701" spans="1:51" x14ac:dyDescent="0.35">
      <c r="A701" t="s">
        <v>783</v>
      </c>
      <c r="B701" t="s">
        <v>66</v>
      </c>
      <c r="C701">
        <v>2.38428074691107E+16</v>
      </c>
      <c r="D701" t="s">
        <v>491</v>
      </c>
      <c r="E701" t="s">
        <v>773</v>
      </c>
      <c r="F701" t="s">
        <v>774</v>
      </c>
      <c r="G701" t="s">
        <v>49</v>
      </c>
      <c r="H701">
        <v>704925686373623</v>
      </c>
      <c r="I701" t="s">
        <v>287</v>
      </c>
      <c r="J701">
        <v>2.38428074691307E+16</v>
      </c>
      <c r="K701" t="s">
        <v>546</v>
      </c>
      <c r="L701" t="s">
        <v>773</v>
      </c>
      <c r="M701" t="s">
        <v>774</v>
      </c>
      <c r="N701" t="s">
        <v>61</v>
      </c>
      <c r="P701" t="s">
        <v>280</v>
      </c>
      <c r="Q701" t="s">
        <v>281</v>
      </c>
      <c r="R701" t="s">
        <v>49</v>
      </c>
      <c r="S701" t="s">
        <v>473</v>
      </c>
      <c r="T701">
        <v>2.38428074691507E+16</v>
      </c>
      <c r="U701" t="s">
        <v>662</v>
      </c>
      <c r="V701" t="s">
        <v>55</v>
      </c>
      <c r="W701" t="s">
        <v>282</v>
      </c>
      <c r="X701" t="s">
        <v>283</v>
      </c>
      <c r="Y701" t="s">
        <v>284</v>
      </c>
      <c r="Z701">
        <v>13011</v>
      </c>
      <c r="AA701">
        <v>45</v>
      </c>
      <c r="AB701">
        <v>34.380000000000003</v>
      </c>
      <c r="AC701">
        <v>0</v>
      </c>
      <c r="AD701">
        <v>1.28</v>
      </c>
      <c r="AE701">
        <v>10315</v>
      </c>
      <c r="AF701">
        <v>6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2</v>
      </c>
      <c r="AM701">
        <v>0</v>
      </c>
      <c r="AN701">
        <v>302</v>
      </c>
      <c r="AO701">
        <v>120</v>
      </c>
      <c r="AP701">
        <v>64</v>
      </c>
      <c r="AQ701">
        <v>46</v>
      </c>
      <c r="AR701">
        <v>2</v>
      </c>
      <c r="AS701">
        <v>799</v>
      </c>
      <c r="AT701">
        <v>799</v>
      </c>
      <c r="AU701">
        <v>0</v>
      </c>
      <c r="AV701">
        <v>0.35</v>
      </c>
      <c r="AW701">
        <v>2.6423999999999999</v>
      </c>
      <c r="AX701">
        <v>0.76400000000000001</v>
      </c>
      <c r="AY701">
        <v>5.76</v>
      </c>
    </row>
    <row r="702" spans="1:51" x14ac:dyDescent="0.35">
      <c r="A702" t="s">
        <v>780</v>
      </c>
      <c r="B702" t="s">
        <v>66</v>
      </c>
      <c r="C702">
        <v>2.38427923984607E+16</v>
      </c>
      <c r="D702" t="s">
        <v>491</v>
      </c>
      <c r="E702" t="s">
        <v>773</v>
      </c>
      <c r="F702" t="s">
        <v>774</v>
      </c>
      <c r="G702" t="s">
        <v>49</v>
      </c>
      <c r="H702">
        <v>704925686373623</v>
      </c>
      <c r="I702" t="s">
        <v>287</v>
      </c>
      <c r="J702">
        <v>2.38427924417207E+16</v>
      </c>
      <c r="K702" t="s">
        <v>547</v>
      </c>
      <c r="L702" t="s">
        <v>773</v>
      </c>
      <c r="M702" t="s">
        <v>774</v>
      </c>
      <c r="N702" t="s">
        <v>63</v>
      </c>
      <c r="P702" t="s">
        <v>280</v>
      </c>
      <c r="Q702" t="s">
        <v>281</v>
      </c>
      <c r="R702" t="s">
        <v>49</v>
      </c>
      <c r="S702" t="s">
        <v>473</v>
      </c>
      <c r="T702">
        <v>2.38427924537907E+16</v>
      </c>
      <c r="U702" t="s">
        <v>679</v>
      </c>
      <c r="V702" t="s">
        <v>55</v>
      </c>
      <c r="W702" t="s">
        <v>282</v>
      </c>
      <c r="X702" t="s">
        <v>283</v>
      </c>
      <c r="Y702" t="s">
        <v>284</v>
      </c>
      <c r="Z702">
        <v>93004</v>
      </c>
      <c r="AA702">
        <v>872</v>
      </c>
      <c r="AB702">
        <v>530.09</v>
      </c>
      <c r="AC702">
        <v>0</v>
      </c>
      <c r="AD702">
        <v>1.03</v>
      </c>
      <c r="AE702">
        <v>91494</v>
      </c>
      <c r="AF702">
        <v>78</v>
      </c>
      <c r="AG702">
        <v>0</v>
      </c>
      <c r="AH702">
        <v>0</v>
      </c>
      <c r="AI702">
        <v>0</v>
      </c>
      <c r="AJ702">
        <v>12</v>
      </c>
      <c r="AK702">
        <v>8</v>
      </c>
      <c r="AL702">
        <v>5</v>
      </c>
      <c r="AM702">
        <v>0</v>
      </c>
      <c r="AN702">
        <v>6350</v>
      </c>
      <c r="AO702">
        <v>2508</v>
      </c>
      <c r="AP702">
        <v>1308</v>
      </c>
      <c r="AQ702">
        <v>692</v>
      </c>
      <c r="AR702">
        <v>3</v>
      </c>
      <c r="AS702">
        <v>12555</v>
      </c>
      <c r="AT702">
        <v>12555</v>
      </c>
      <c r="AU702">
        <v>0</v>
      </c>
      <c r="AV702">
        <v>0.94</v>
      </c>
      <c r="AW702">
        <v>5.6996000000000002</v>
      </c>
      <c r="AX702">
        <v>0.6079</v>
      </c>
      <c r="AY702">
        <v>5.51</v>
      </c>
    </row>
    <row r="703" spans="1:51" x14ac:dyDescent="0.35">
      <c r="A703" t="s">
        <v>777</v>
      </c>
      <c r="B703" t="s">
        <v>48</v>
      </c>
      <c r="C703">
        <v>6088390514251</v>
      </c>
      <c r="D703" t="s">
        <v>490</v>
      </c>
      <c r="E703" t="s">
        <v>773</v>
      </c>
      <c r="F703" t="s">
        <v>774</v>
      </c>
      <c r="G703" t="s">
        <v>49</v>
      </c>
      <c r="H703">
        <v>480322772167250</v>
      </c>
      <c r="I703" t="s">
        <v>295</v>
      </c>
      <c r="J703">
        <v>6088392238051</v>
      </c>
      <c r="K703" t="s">
        <v>545</v>
      </c>
      <c r="L703" t="s">
        <v>773</v>
      </c>
      <c r="M703" t="s">
        <v>774</v>
      </c>
      <c r="N703" t="s">
        <v>65</v>
      </c>
      <c r="P703" t="s">
        <v>280</v>
      </c>
      <c r="R703" t="s">
        <v>49</v>
      </c>
      <c r="S703" t="s">
        <v>473</v>
      </c>
      <c r="T703">
        <v>6088392244051</v>
      </c>
      <c r="U703" t="s">
        <v>656</v>
      </c>
      <c r="W703" t="s">
        <v>282</v>
      </c>
      <c r="X703" t="s">
        <v>283</v>
      </c>
      <c r="Z703">
        <v>376331</v>
      </c>
      <c r="AA703">
        <v>944</v>
      </c>
      <c r="AB703">
        <v>2147.44</v>
      </c>
      <c r="AC703">
        <v>0</v>
      </c>
      <c r="AD703">
        <v>1.08</v>
      </c>
      <c r="AE703">
        <v>353638</v>
      </c>
      <c r="AF703">
        <v>0</v>
      </c>
      <c r="AG703">
        <v>0</v>
      </c>
      <c r="AH703">
        <v>15</v>
      </c>
      <c r="AI703">
        <v>0</v>
      </c>
      <c r="AJ703">
        <v>59</v>
      </c>
      <c r="AK703">
        <v>7</v>
      </c>
      <c r="AL703">
        <v>6</v>
      </c>
      <c r="AM703">
        <v>0</v>
      </c>
      <c r="AN703">
        <v>67585</v>
      </c>
      <c r="AO703">
        <v>36081</v>
      </c>
      <c r="AP703">
        <v>23017</v>
      </c>
      <c r="AQ703">
        <v>12700</v>
      </c>
      <c r="AR703">
        <v>4</v>
      </c>
      <c r="AS703">
        <v>90373</v>
      </c>
      <c r="AT703">
        <v>90373</v>
      </c>
      <c r="AU703">
        <v>0</v>
      </c>
      <c r="AV703">
        <v>0.25</v>
      </c>
      <c r="AW703">
        <v>5.7062999999999997</v>
      </c>
      <c r="AX703">
        <v>2.2747999999999999</v>
      </c>
      <c r="AY703">
        <v>14.05</v>
      </c>
    </row>
    <row r="704" spans="1:51" x14ac:dyDescent="0.35">
      <c r="A704" t="s">
        <v>781</v>
      </c>
      <c r="B704" t="s">
        <v>56</v>
      </c>
      <c r="C704">
        <v>2.384276308975084E+16</v>
      </c>
      <c r="D704" t="s">
        <v>492</v>
      </c>
      <c r="E704" t="s">
        <v>773</v>
      </c>
      <c r="F704" t="s">
        <v>774</v>
      </c>
      <c r="G704" t="s">
        <v>49</v>
      </c>
      <c r="H704">
        <v>722352264630965</v>
      </c>
      <c r="I704" t="s">
        <v>292</v>
      </c>
      <c r="J704">
        <v>2.384276308981084E+16</v>
      </c>
      <c r="K704" t="s">
        <v>549</v>
      </c>
      <c r="L704" t="s">
        <v>773</v>
      </c>
      <c r="M704" t="s">
        <v>774</v>
      </c>
      <c r="N704" t="s">
        <v>61</v>
      </c>
      <c r="P704" t="s">
        <v>280</v>
      </c>
      <c r="Q704" t="s">
        <v>281</v>
      </c>
      <c r="R704" t="s">
        <v>49</v>
      </c>
      <c r="S704" t="s">
        <v>473</v>
      </c>
      <c r="T704">
        <v>2.384276309446084E+16</v>
      </c>
      <c r="U704" t="s">
        <v>626</v>
      </c>
      <c r="V704" t="s">
        <v>58</v>
      </c>
      <c r="W704" t="s">
        <v>282</v>
      </c>
      <c r="X704" t="s">
        <v>283</v>
      </c>
      <c r="Y704" t="s">
        <v>284</v>
      </c>
      <c r="Z704">
        <v>145081</v>
      </c>
      <c r="AA704">
        <v>618</v>
      </c>
      <c r="AB704">
        <v>835.16</v>
      </c>
      <c r="AC704">
        <v>0</v>
      </c>
      <c r="AD704">
        <v>1.92</v>
      </c>
      <c r="AE704">
        <v>76614</v>
      </c>
      <c r="AF704">
        <v>252</v>
      </c>
      <c r="AG704">
        <v>0</v>
      </c>
      <c r="AH704">
        <v>18</v>
      </c>
      <c r="AI704">
        <v>0</v>
      </c>
      <c r="AJ704">
        <v>19</v>
      </c>
      <c r="AK704">
        <v>6</v>
      </c>
      <c r="AL704">
        <v>6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0.43</v>
      </c>
      <c r="AW704">
        <v>5.7565</v>
      </c>
      <c r="AX704">
        <v>1.3513999999999999</v>
      </c>
    </row>
    <row r="705" spans="1:51" x14ac:dyDescent="0.35">
      <c r="A705" t="s">
        <v>777</v>
      </c>
      <c r="B705" t="s">
        <v>66</v>
      </c>
      <c r="C705">
        <v>2.38427923984607E+16</v>
      </c>
      <c r="D705" t="s">
        <v>491</v>
      </c>
      <c r="E705" t="s">
        <v>773</v>
      </c>
      <c r="F705" t="s">
        <v>774</v>
      </c>
      <c r="G705" t="s">
        <v>49</v>
      </c>
      <c r="H705">
        <v>704925686373623</v>
      </c>
      <c r="I705" t="s">
        <v>287</v>
      </c>
      <c r="J705">
        <v>2.38427923984807E+16</v>
      </c>
      <c r="K705" t="s">
        <v>548</v>
      </c>
      <c r="L705" t="s">
        <v>773</v>
      </c>
      <c r="M705" t="s">
        <v>774</v>
      </c>
      <c r="N705" t="s">
        <v>61</v>
      </c>
      <c r="P705" t="s">
        <v>280</v>
      </c>
      <c r="R705" t="s">
        <v>49</v>
      </c>
      <c r="S705" t="s">
        <v>473</v>
      </c>
      <c r="T705">
        <v>2.38427924233607E+16</v>
      </c>
      <c r="U705" t="s">
        <v>677</v>
      </c>
      <c r="V705" t="s">
        <v>55</v>
      </c>
      <c r="W705" t="s">
        <v>282</v>
      </c>
      <c r="X705" t="s">
        <v>283</v>
      </c>
      <c r="Y705" t="s">
        <v>284</v>
      </c>
      <c r="Z705">
        <v>120796</v>
      </c>
      <c r="AA705">
        <v>476</v>
      </c>
      <c r="AB705">
        <v>594.28</v>
      </c>
      <c r="AC705">
        <v>0</v>
      </c>
      <c r="AD705">
        <v>1.07</v>
      </c>
      <c r="AE705">
        <v>114316</v>
      </c>
      <c r="AF705">
        <v>59</v>
      </c>
      <c r="AG705">
        <v>0</v>
      </c>
      <c r="AH705">
        <v>0</v>
      </c>
      <c r="AI705">
        <v>0</v>
      </c>
      <c r="AJ705">
        <v>6</v>
      </c>
      <c r="AK705">
        <v>3</v>
      </c>
      <c r="AL705">
        <v>2</v>
      </c>
      <c r="AM705">
        <v>0</v>
      </c>
      <c r="AN705">
        <v>2095</v>
      </c>
      <c r="AO705">
        <v>712</v>
      </c>
      <c r="AP705">
        <v>353</v>
      </c>
      <c r="AQ705">
        <v>194</v>
      </c>
      <c r="AR705">
        <v>2</v>
      </c>
      <c r="AS705">
        <v>5254</v>
      </c>
      <c r="AT705">
        <v>5254</v>
      </c>
      <c r="AU705">
        <v>0</v>
      </c>
      <c r="AV705">
        <v>0.39</v>
      </c>
      <c r="AW705">
        <v>4.9196999999999997</v>
      </c>
      <c r="AX705">
        <v>1.2484999999999999</v>
      </c>
      <c r="AY705">
        <v>3.69</v>
      </c>
    </row>
    <row r="706" spans="1:51" x14ac:dyDescent="0.35">
      <c r="A706" t="s">
        <v>783</v>
      </c>
      <c r="B706" t="s">
        <v>48</v>
      </c>
      <c r="C706">
        <v>2.3842769958740832E+16</v>
      </c>
      <c r="D706" t="s">
        <v>486</v>
      </c>
      <c r="E706" t="s">
        <v>773</v>
      </c>
      <c r="F706" t="s">
        <v>774</v>
      </c>
      <c r="G706" t="s">
        <v>49</v>
      </c>
      <c r="H706">
        <v>821617228037801</v>
      </c>
      <c r="I706" t="s">
        <v>293</v>
      </c>
      <c r="J706">
        <v>2.3842769958790832E+16</v>
      </c>
      <c r="K706" t="s">
        <v>537</v>
      </c>
      <c r="L706" t="s">
        <v>773</v>
      </c>
      <c r="M706" t="s">
        <v>774</v>
      </c>
      <c r="N706" t="s">
        <v>62</v>
      </c>
      <c r="P706" t="s">
        <v>280</v>
      </c>
      <c r="R706" t="s">
        <v>49</v>
      </c>
      <c r="S706" t="s">
        <v>473</v>
      </c>
      <c r="T706">
        <v>2.3842770884560832E+16</v>
      </c>
      <c r="U706" t="s">
        <v>661</v>
      </c>
      <c r="W706" t="s">
        <v>282</v>
      </c>
      <c r="X706" t="s">
        <v>283</v>
      </c>
      <c r="Y706" t="s">
        <v>284</v>
      </c>
      <c r="Z706">
        <v>97350</v>
      </c>
      <c r="AA706">
        <v>167</v>
      </c>
      <c r="AB706">
        <v>669.6</v>
      </c>
      <c r="AC706">
        <v>0</v>
      </c>
      <c r="AD706">
        <v>1.07</v>
      </c>
      <c r="AE706">
        <v>92723</v>
      </c>
      <c r="AF706">
        <v>60</v>
      </c>
      <c r="AG706">
        <v>0</v>
      </c>
      <c r="AH706">
        <v>0</v>
      </c>
      <c r="AI706">
        <v>0</v>
      </c>
      <c r="AJ706">
        <v>65</v>
      </c>
      <c r="AK706">
        <v>0</v>
      </c>
      <c r="AL706">
        <v>5</v>
      </c>
      <c r="AM706">
        <v>0</v>
      </c>
      <c r="AN706">
        <v>23637</v>
      </c>
      <c r="AO706">
        <v>9945</v>
      </c>
      <c r="AP706">
        <v>5642</v>
      </c>
      <c r="AQ706">
        <v>4391</v>
      </c>
      <c r="AR706">
        <v>2</v>
      </c>
      <c r="AS706">
        <v>10216</v>
      </c>
      <c r="AT706">
        <v>10216</v>
      </c>
      <c r="AU706">
        <v>0</v>
      </c>
      <c r="AV706">
        <v>0.17</v>
      </c>
      <c r="AW706">
        <v>6.8783000000000003</v>
      </c>
      <c r="AX706">
        <v>4.0095999999999998</v>
      </c>
      <c r="AY706">
        <v>42.98</v>
      </c>
    </row>
    <row r="707" spans="1:51" x14ac:dyDescent="0.35">
      <c r="A707" t="s">
        <v>783</v>
      </c>
      <c r="B707" t="s">
        <v>48</v>
      </c>
      <c r="C707">
        <v>6091393212914</v>
      </c>
      <c r="D707" t="s">
        <v>487</v>
      </c>
      <c r="E707" t="s">
        <v>773</v>
      </c>
      <c r="F707" t="s">
        <v>774</v>
      </c>
      <c r="G707" t="s">
        <v>49</v>
      </c>
      <c r="H707">
        <v>455335817999279</v>
      </c>
      <c r="I707" t="s">
        <v>285</v>
      </c>
      <c r="J707">
        <v>6091393215914</v>
      </c>
      <c r="K707" t="s">
        <v>538</v>
      </c>
      <c r="L707" t="s">
        <v>773</v>
      </c>
      <c r="M707" t="s">
        <v>774</v>
      </c>
      <c r="N707" t="s">
        <v>63</v>
      </c>
      <c r="P707" t="s">
        <v>280</v>
      </c>
      <c r="R707" t="s">
        <v>64</v>
      </c>
      <c r="S707" t="s">
        <v>473</v>
      </c>
      <c r="T707">
        <v>6091393858514</v>
      </c>
      <c r="U707" t="s">
        <v>628</v>
      </c>
      <c r="W707" t="s">
        <v>282</v>
      </c>
      <c r="X707" t="s">
        <v>283</v>
      </c>
      <c r="Z707">
        <v>58737</v>
      </c>
      <c r="AA707">
        <v>141</v>
      </c>
      <c r="AB707">
        <v>540.35</v>
      </c>
      <c r="AC707">
        <v>0</v>
      </c>
      <c r="AD707">
        <v>1.03</v>
      </c>
      <c r="AE707">
        <v>57708</v>
      </c>
      <c r="AF707">
        <v>0</v>
      </c>
      <c r="AG707">
        <v>0</v>
      </c>
      <c r="AH707">
        <v>5</v>
      </c>
      <c r="AI707">
        <v>0</v>
      </c>
      <c r="AJ707">
        <v>33</v>
      </c>
      <c r="AK707">
        <v>2</v>
      </c>
      <c r="AL707">
        <v>3</v>
      </c>
      <c r="AM707">
        <v>0</v>
      </c>
      <c r="AN707">
        <v>12398</v>
      </c>
      <c r="AO707">
        <v>5470</v>
      </c>
      <c r="AP707">
        <v>3455</v>
      </c>
      <c r="AQ707">
        <v>2603</v>
      </c>
      <c r="AR707">
        <v>3</v>
      </c>
      <c r="AS707">
        <v>10066</v>
      </c>
      <c r="AT707">
        <v>10066</v>
      </c>
      <c r="AU707">
        <v>0</v>
      </c>
      <c r="AV707">
        <v>0.24</v>
      </c>
      <c r="AW707">
        <v>9.1995000000000005</v>
      </c>
      <c r="AX707">
        <v>3.8323</v>
      </c>
      <c r="AY707">
        <v>25.86</v>
      </c>
    </row>
    <row r="708" spans="1:51" x14ac:dyDescent="0.35">
      <c r="A708" t="s">
        <v>782</v>
      </c>
      <c r="B708" t="s">
        <v>66</v>
      </c>
      <c r="C708">
        <v>2.38428074691107E+16</v>
      </c>
      <c r="D708" t="s">
        <v>491</v>
      </c>
      <c r="E708" t="s">
        <v>773</v>
      </c>
      <c r="F708" t="s">
        <v>774</v>
      </c>
      <c r="G708" t="s">
        <v>49</v>
      </c>
      <c r="H708">
        <v>704925686373623</v>
      </c>
      <c r="I708" t="s">
        <v>287</v>
      </c>
      <c r="J708">
        <v>2.38428074691307E+16</v>
      </c>
      <c r="K708" t="s">
        <v>546</v>
      </c>
      <c r="L708" t="s">
        <v>773</v>
      </c>
      <c r="M708" t="s">
        <v>774</v>
      </c>
      <c r="N708" t="s">
        <v>61</v>
      </c>
      <c r="P708" t="s">
        <v>280</v>
      </c>
      <c r="Q708" t="s">
        <v>281</v>
      </c>
      <c r="R708" t="s">
        <v>49</v>
      </c>
      <c r="S708" t="s">
        <v>473</v>
      </c>
      <c r="T708">
        <v>2.38428074691507E+16</v>
      </c>
      <c r="U708" t="s">
        <v>662</v>
      </c>
      <c r="V708" t="s">
        <v>55</v>
      </c>
      <c r="W708" t="s">
        <v>282</v>
      </c>
      <c r="X708" t="s">
        <v>283</v>
      </c>
      <c r="Y708" t="s">
        <v>284</v>
      </c>
      <c r="Z708">
        <v>6411</v>
      </c>
      <c r="AA708">
        <v>36</v>
      </c>
      <c r="AB708">
        <v>16.36</v>
      </c>
      <c r="AC708">
        <v>0</v>
      </c>
      <c r="AD708">
        <v>1.17</v>
      </c>
      <c r="AE708">
        <v>5576</v>
      </c>
      <c r="AF708">
        <v>2</v>
      </c>
      <c r="AG708">
        <v>0</v>
      </c>
      <c r="AH708">
        <v>0</v>
      </c>
      <c r="AI708">
        <v>0</v>
      </c>
      <c r="AJ708">
        <v>0</v>
      </c>
      <c r="AK708">
        <v>2</v>
      </c>
      <c r="AL708">
        <v>2</v>
      </c>
      <c r="AM708">
        <v>0</v>
      </c>
      <c r="AN708">
        <v>175</v>
      </c>
      <c r="AO708">
        <v>58</v>
      </c>
      <c r="AP708">
        <v>29</v>
      </c>
      <c r="AQ708">
        <v>19</v>
      </c>
      <c r="AR708">
        <v>2</v>
      </c>
      <c r="AS708">
        <v>382</v>
      </c>
      <c r="AT708">
        <v>382</v>
      </c>
      <c r="AU708">
        <v>0</v>
      </c>
      <c r="AV708">
        <v>0.56000000000000005</v>
      </c>
      <c r="AW708">
        <v>2.5518999999999998</v>
      </c>
      <c r="AX708">
        <v>0.45440000000000003</v>
      </c>
      <c r="AY708">
        <v>4.97</v>
      </c>
    </row>
    <row r="709" spans="1:51" x14ac:dyDescent="0.35">
      <c r="A709" t="s">
        <v>772</v>
      </c>
      <c r="B709" t="s">
        <v>66</v>
      </c>
      <c r="C709">
        <v>2.38427923984607E+16</v>
      </c>
      <c r="D709" t="s">
        <v>491</v>
      </c>
      <c r="E709" t="s">
        <v>773</v>
      </c>
      <c r="F709" t="s">
        <v>774</v>
      </c>
      <c r="G709" t="s">
        <v>49</v>
      </c>
      <c r="H709">
        <v>704925686373623</v>
      </c>
      <c r="I709" t="s">
        <v>287</v>
      </c>
      <c r="J709">
        <v>2.38427923984807E+16</v>
      </c>
      <c r="K709" t="s">
        <v>548</v>
      </c>
      <c r="L709" t="s">
        <v>773</v>
      </c>
      <c r="M709" t="s">
        <v>774</v>
      </c>
      <c r="N709" t="s">
        <v>61</v>
      </c>
      <c r="P709" t="s">
        <v>280</v>
      </c>
      <c r="R709" t="s">
        <v>49</v>
      </c>
      <c r="S709" t="s">
        <v>473</v>
      </c>
      <c r="T709">
        <v>2.38427924123107E+16</v>
      </c>
      <c r="U709" t="s">
        <v>676</v>
      </c>
      <c r="V709" t="s">
        <v>55</v>
      </c>
      <c r="W709" t="s">
        <v>282</v>
      </c>
      <c r="X709" t="s">
        <v>283</v>
      </c>
      <c r="Y709" t="s">
        <v>284</v>
      </c>
      <c r="Z709">
        <v>20175</v>
      </c>
      <c r="AA709">
        <v>65</v>
      </c>
      <c r="AB709">
        <v>99.26</v>
      </c>
      <c r="AC709">
        <v>0</v>
      </c>
      <c r="AD709">
        <v>1.01</v>
      </c>
      <c r="AE709">
        <v>20175</v>
      </c>
      <c r="AF709">
        <v>6</v>
      </c>
      <c r="AG709">
        <v>0</v>
      </c>
      <c r="AH709">
        <v>0</v>
      </c>
      <c r="AI709">
        <v>0</v>
      </c>
      <c r="AJ709">
        <v>6</v>
      </c>
      <c r="AK709">
        <v>0</v>
      </c>
      <c r="AL709">
        <v>2</v>
      </c>
      <c r="AM709">
        <v>0</v>
      </c>
      <c r="AN709">
        <v>204</v>
      </c>
      <c r="AO709">
        <v>89</v>
      </c>
      <c r="AP709">
        <v>48</v>
      </c>
      <c r="AQ709">
        <v>32</v>
      </c>
      <c r="AR709">
        <v>2</v>
      </c>
      <c r="AS709">
        <v>756</v>
      </c>
      <c r="AT709">
        <v>756</v>
      </c>
      <c r="AU709">
        <v>0</v>
      </c>
      <c r="AV709">
        <v>0.32</v>
      </c>
      <c r="AW709">
        <v>4.92</v>
      </c>
      <c r="AX709">
        <v>1.5270999999999999</v>
      </c>
      <c r="AY709">
        <v>4.2300000000000004</v>
      </c>
    </row>
    <row r="710" spans="1:51" x14ac:dyDescent="0.35">
      <c r="A710" t="s">
        <v>777</v>
      </c>
      <c r="B710" t="s">
        <v>66</v>
      </c>
      <c r="C710">
        <v>2.38428074691107E+16</v>
      </c>
      <c r="D710" t="s">
        <v>491</v>
      </c>
      <c r="E710" t="s">
        <v>773</v>
      </c>
      <c r="F710" t="s">
        <v>774</v>
      </c>
      <c r="G710" t="s">
        <v>49</v>
      </c>
      <c r="H710">
        <v>704925686373623</v>
      </c>
      <c r="I710" t="s">
        <v>287</v>
      </c>
      <c r="J710">
        <v>2.38428074691307E+16</v>
      </c>
      <c r="K710" t="s">
        <v>546</v>
      </c>
      <c r="L710" t="s">
        <v>773</v>
      </c>
      <c r="M710" t="s">
        <v>774</v>
      </c>
      <c r="N710" t="s">
        <v>61</v>
      </c>
      <c r="P710" t="s">
        <v>280</v>
      </c>
      <c r="Q710" t="s">
        <v>281</v>
      </c>
      <c r="R710" t="s">
        <v>49</v>
      </c>
      <c r="S710" t="s">
        <v>473</v>
      </c>
      <c r="T710">
        <v>2.38428074715007E+16</v>
      </c>
      <c r="U710" t="s">
        <v>587</v>
      </c>
      <c r="V710" t="s">
        <v>55</v>
      </c>
      <c r="W710" t="s">
        <v>282</v>
      </c>
      <c r="X710" t="s">
        <v>283</v>
      </c>
      <c r="Y710" t="s">
        <v>284</v>
      </c>
      <c r="Z710">
        <v>9542</v>
      </c>
      <c r="AA710">
        <v>28</v>
      </c>
      <c r="AB710">
        <v>23.14</v>
      </c>
      <c r="AC710">
        <v>0</v>
      </c>
      <c r="AD710">
        <v>1.22</v>
      </c>
      <c r="AE710">
        <v>7947</v>
      </c>
      <c r="AF710">
        <v>7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156</v>
      </c>
      <c r="AO710">
        <v>71</v>
      </c>
      <c r="AP710">
        <v>42</v>
      </c>
      <c r="AQ710">
        <v>29</v>
      </c>
      <c r="AR710">
        <v>2</v>
      </c>
      <c r="AS710">
        <v>553</v>
      </c>
      <c r="AT710">
        <v>553</v>
      </c>
      <c r="AU710">
        <v>0</v>
      </c>
      <c r="AV710">
        <v>0.28999999999999998</v>
      </c>
      <c r="AW710">
        <v>2.4251</v>
      </c>
      <c r="AX710">
        <v>0.82640000000000002</v>
      </c>
      <c r="AY710">
        <v>5.24</v>
      </c>
    </row>
    <row r="711" spans="1:51" x14ac:dyDescent="0.35">
      <c r="A711" t="s">
        <v>779</v>
      </c>
      <c r="B711" t="s">
        <v>48</v>
      </c>
      <c r="C711">
        <v>6088390514251</v>
      </c>
      <c r="D711" t="s">
        <v>490</v>
      </c>
      <c r="E711" t="s">
        <v>773</v>
      </c>
      <c r="F711" t="s">
        <v>774</v>
      </c>
      <c r="G711" t="s">
        <v>49</v>
      </c>
      <c r="H711">
        <v>480322772167250</v>
      </c>
      <c r="I711" t="s">
        <v>295</v>
      </c>
      <c r="J711">
        <v>6088390515851</v>
      </c>
      <c r="K711" t="s">
        <v>550</v>
      </c>
      <c r="L711" t="s">
        <v>773</v>
      </c>
      <c r="M711" t="s">
        <v>774</v>
      </c>
      <c r="N711" t="s">
        <v>67</v>
      </c>
      <c r="P711" t="s">
        <v>280</v>
      </c>
      <c r="R711" t="s">
        <v>49</v>
      </c>
      <c r="S711" t="s">
        <v>473</v>
      </c>
      <c r="T711">
        <v>6088390516451</v>
      </c>
      <c r="U711" t="s">
        <v>659</v>
      </c>
      <c r="W711" t="s">
        <v>282</v>
      </c>
      <c r="X711" t="s">
        <v>283</v>
      </c>
      <c r="Z711">
        <v>337247</v>
      </c>
      <c r="AA711">
        <v>1454</v>
      </c>
      <c r="AB711">
        <v>2021.78</v>
      </c>
      <c r="AC711">
        <v>0</v>
      </c>
      <c r="AD711">
        <v>1.1100000000000001</v>
      </c>
      <c r="AE711">
        <v>307101</v>
      </c>
      <c r="AF711">
        <v>0</v>
      </c>
      <c r="AG711">
        <v>0</v>
      </c>
      <c r="AH711">
        <v>16</v>
      </c>
      <c r="AI711">
        <v>0</v>
      </c>
      <c r="AJ711">
        <v>127</v>
      </c>
      <c r="AK711">
        <v>10</v>
      </c>
      <c r="AL711">
        <v>8</v>
      </c>
      <c r="AM711">
        <v>0</v>
      </c>
      <c r="AN711">
        <v>74652</v>
      </c>
      <c r="AO711">
        <v>36494</v>
      </c>
      <c r="AP711">
        <v>23487</v>
      </c>
      <c r="AQ711">
        <v>15354</v>
      </c>
      <c r="AR711">
        <v>4</v>
      </c>
      <c r="AS711">
        <v>104488</v>
      </c>
      <c r="AT711">
        <v>104488</v>
      </c>
      <c r="AU711">
        <v>0</v>
      </c>
      <c r="AV711">
        <v>0.43</v>
      </c>
      <c r="AW711">
        <v>5.9950000000000001</v>
      </c>
      <c r="AX711">
        <v>1.3905000000000001</v>
      </c>
      <c r="AY711">
        <v>14.69</v>
      </c>
    </row>
    <row r="712" spans="1:51" x14ac:dyDescent="0.35">
      <c r="A712" t="s">
        <v>781</v>
      </c>
      <c r="B712" t="s">
        <v>48</v>
      </c>
      <c r="C712">
        <v>6091393212914</v>
      </c>
      <c r="D712" t="s">
        <v>487</v>
      </c>
      <c r="E712" t="s">
        <v>773</v>
      </c>
      <c r="F712" t="s">
        <v>774</v>
      </c>
      <c r="G712" t="s">
        <v>49</v>
      </c>
      <c r="H712">
        <v>455335817999279</v>
      </c>
      <c r="I712" t="s">
        <v>285</v>
      </c>
      <c r="J712">
        <v>6091393215914</v>
      </c>
      <c r="K712" t="s">
        <v>538</v>
      </c>
      <c r="L712" t="s">
        <v>773</v>
      </c>
      <c r="M712" t="s">
        <v>774</v>
      </c>
      <c r="N712" t="s">
        <v>63</v>
      </c>
      <c r="P712" t="s">
        <v>280</v>
      </c>
      <c r="R712" t="s">
        <v>64</v>
      </c>
      <c r="S712" t="s">
        <v>473</v>
      </c>
      <c r="T712">
        <v>6091394725714</v>
      </c>
      <c r="U712" t="s">
        <v>627</v>
      </c>
      <c r="W712" t="s">
        <v>282</v>
      </c>
      <c r="X712" t="s">
        <v>283</v>
      </c>
      <c r="Z712">
        <v>94905</v>
      </c>
      <c r="AA712">
        <v>302</v>
      </c>
      <c r="AB712">
        <v>873.24</v>
      </c>
      <c r="AC712">
        <v>0</v>
      </c>
      <c r="AD712">
        <v>1.01</v>
      </c>
      <c r="AE712">
        <v>94905</v>
      </c>
      <c r="AF712">
        <v>0</v>
      </c>
      <c r="AG712">
        <v>0</v>
      </c>
      <c r="AH712">
        <v>3</v>
      </c>
      <c r="AI712">
        <v>0</v>
      </c>
      <c r="AJ712">
        <v>24</v>
      </c>
      <c r="AK712">
        <v>8</v>
      </c>
      <c r="AL712">
        <v>2</v>
      </c>
      <c r="AM712">
        <v>0</v>
      </c>
      <c r="AN712">
        <v>23391</v>
      </c>
      <c r="AO712">
        <v>10731</v>
      </c>
      <c r="AP712">
        <v>6824</v>
      </c>
      <c r="AQ712">
        <v>5111</v>
      </c>
      <c r="AR712">
        <v>3</v>
      </c>
      <c r="AS712">
        <v>19398</v>
      </c>
      <c r="AT712">
        <v>19398</v>
      </c>
      <c r="AU712">
        <v>0</v>
      </c>
      <c r="AV712">
        <v>0.32</v>
      </c>
      <c r="AW712">
        <v>9.2012</v>
      </c>
      <c r="AX712">
        <v>2.8915000000000002</v>
      </c>
      <c r="AY712">
        <v>26.35</v>
      </c>
    </row>
    <row r="713" spans="1:51" x14ac:dyDescent="0.35">
      <c r="A713" t="s">
        <v>777</v>
      </c>
      <c r="B713" t="s">
        <v>48</v>
      </c>
      <c r="C713">
        <v>6091393212914</v>
      </c>
      <c r="D713" t="s">
        <v>487</v>
      </c>
      <c r="E713" t="s">
        <v>773</v>
      </c>
      <c r="F713" t="s">
        <v>774</v>
      </c>
      <c r="G713" t="s">
        <v>49</v>
      </c>
      <c r="H713">
        <v>455335817999279</v>
      </c>
      <c r="I713" t="s">
        <v>285</v>
      </c>
      <c r="J713">
        <v>6091393215914</v>
      </c>
      <c r="K713" t="s">
        <v>538</v>
      </c>
      <c r="L713" t="s">
        <v>773</v>
      </c>
      <c r="M713" t="s">
        <v>774</v>
      </c>
      <c r="N713" t="s">
        <v>63</v>
      </c>
      <c r="P713" t="s">
        <v>280</v>
      </c>
      <c r="R713" t="s">
        <v>64</v>
      </c>
      <c r="S713" t="s">
        <v>473</v>
      </c>
      <c r="T713">
        <v>6091394725714</v>
      </c>
      <c r="U713" t="s">
        <v>627</v>
      </c>
      <c r="W713" t="s">
        <v>282</v>
      </c>
      <c r="X713" t="s">
        <v>283</v>
      </c>
      <c r="Z713">
        <v>84892</v>
      </c>
      <c r="AA713">
        <v>528</v>
      </c>
      <c r="AB713">
        <v>781.05</v>
      </c>
      <c r="AC713">
        <v>0</v>
      </c>
      <c r="AD713">
        <v>1.03</v>
      </c>
      <c r="AE713">
        <v>83642</v>
      </c>
      <c r="AF713">
        <v>0</v>
      </c>
      <c r="AG713">
        <v>0</v>
      </c>
      <c r="AH713">
        <v>10</v>
      </c>
      <c r="AI713">
        <v>0</v>
      </c>
      <c r="AJ713">
        <v>16</v>
      </c>
      <c r="AK713">
        <v>3</v>
      </c>
      <c r="AL713">
        <v>2</v>
      </c>
      <c r="AM713">
        <v>0</v>
      </c>
      <c r="AN713">
        <v>23722</v>
      </c>
      <c r="AO713">
        <v>11269</v>
      </c>
      <c r="AP713">
        <v>7384</v>
      </c>
      <c r="AQ713">
        <v>5595</v>
      </c>
      <c r="AR713">
        <v>4</v>
      </c>
      <c r="AS713">
        <v>19805</v>
      </c>
      <c r="AT713">
        <v>19805</v>
      </c>
      <c r="AU713">
        <v>0</v>
      </c>
      <c r="AV713">
        <v>0.62</v>
      </c>
      <c r="AW713">
        <v>9.2004999999999999</v>
      </c>
      <c r="AX713">
        <v>1.4793000000000001</v>
      </c>
      <c r="AY713">
        <v>28.25</v>
      </c>
    </row>
    <row r="714" spans="1:51" x14ac:dyDescent="0.35">
      <c r="A714" t="s">
        <v>778</v>
      </c>
      <c r="B714" t="s">
        <v>66</v>
      </c>
      <c r="C714">
        <v>2.38427923984607E+16</v>
      </c>
      <c r="D714" t="s">
        <v>491</v>
      </c>
      <c r="E714" t="s">
        <v>773</v>
      </c>
      <c r="F714" t="s">
        <v>774</v>
      </c>
      <c r="G714" t="s">
        <v>49</v>
      </c>
      <c r="H714">
        <v>704925686373623</v>
      </c>
      <c r="I714" t="s">
        <v>287</v>
      </c>
      <c r="J714">
        <v>2.38427923984807E+16</v>
      </c>
      <c r="K714" t="s">
        <v>548</v>
      </c>
      <c r="L714" t="s">
        <v>773</v>
      </c>
      <c r="M714" t="s">
        <v>774</v>
      </c>
      <c r="N714" t="s">
        <v>61</v>
      </c>
      <c r="P714" t="s">
        <v>280</v>
      </c>
      <c r="R714" t="s">
        <v>49</v>
      </c>
      <c r="S714" t="s">
        <v>473</v>
      </c>
      <c r="T714">
        <v>2.38427924233607E+16</v>
      </c>
      <c r="U714" t="s">
        <v>677</v>
      </c>
      <c r="V714" t="s">
        <v>55</v>
      </c>
      <c r="W714" t="s">
        <v>282</v>
      </c>
      <c r="X714" t="s">
        <v>283</v>
      </c>
      <c r="Y714" t="s">
        <v>284</v>
      </c>
      <c r="Z714">
        <v>141156</v>
      </c>
      <c r="AA714">
        <v>548</v>
      </c>
      <c r="AB714">
        <v>694.86</v>
      </c>
      <c r="AC714">
        <v>0</v>
      </c>
      <c r="AD714">
        <v>1.03</v>
      </c>
      <c r="AE714">
        <v>139587</v>
      </c>
      <c r="AF714">
        <v>58</v>
      </c>
      <c r="AG714">
        <v>0</v>
      </c>
      <c r="AH714">
        <v>0</v>
      </c>
      <c r="AI714">
        <v>0</v>
      </c>
      <c r="AJ714">
        <v>6</v>
      </c>
      <c r="AK714">
        <v>7</v>
      </c>
      <c r="AL714">
        <v>2</v>
      </c>
      <c r="AM714">
        <v>0</v>
      </c>
      <c r="AN714">
        <v>2572</v>
      </c>
      <c r="AO714">
        <v>904</v>
      </c>
      <c r="AP714">
        <v>467</v>
      </c>
      <c r="AQ714">
        <v>264</v>
      </c>
      <c r="AR714">
        <v>2</v>
      </c>
      <c r="AS714">
        <v>6412</v>
      </c>
      <c r="AT714">
        <v>6412</v>
      </c>
      <c r="AU714">
        <v>0</v>
      </c>
      <c r="AV714">
        <v>0.39</v>
      </c>
      <c r="AW714">
        <v>4.9226000000000001</v>
      </c>
      <c r="AX714">
        <v>1.268</v>
      </c>
      <c r="AY714">
        <v>4.12</v>
      </c>
    </row>
    <row r="715" spans="1:51" x14ac:dyDescent="0.35">
      <c r="A715" t="s">
        <v>772</v>
      </c>
      <c r="B715" t="s">
        <v>48</v>
      </c>
      <c r="C715">
        <v>6091393212914</v>
      </c>
      <c r="D715" t="s">
        <v>487</v>
      </c>
      <c r="E715" t="s">
        <v>773</v>
      </c>
      <c r="F715" t="s">
        <v>774</v>
      </c>
      <c r="G715" t="s">
        <v>49</v>
      </c>
      <c r="H715">
        <v>455335817999279</v>
      </c>
      <c r="I715" t="s">
        <v>285</v>
      </c>
      <c r="J715">
        <v>6091393215914</v>
      </c>
      <c r="K715" t="s">
        <v>538</v>
      </c>
      <c r="L715" t="s">
        <v>773</v>
      </c>
      <c r="M715" t="s">
        <v>774</v>
      </c>
      <c r="N715" t="s">
        <v>63</v>
      </c>
      <c r="P715" t="s">
        <v>280</v>
      </c>
      <c r="R715" t="s">
        <v>64</v>
      </c>
      <c r="S715" t="s">
        <v>473</v>
      </c>
      <c r="T715">
        <v>6091393858514</v>
      </c>
      <c r="U715" t="s">
        <v>628</v>
      </c>
      <c r="W715" t="s">
        <v>282</v>
      </c>
      <c r="X715" t="s">
        <v>283</v>
      </c>
      <c r="Z715">
        <v>66177</v>
      </c>
      <c r="AA715">
        <v>159</v>
      </c>
      <c r="AB715">
        <v>608.84</v>
      </c>
      <c r="AC715">
        <v>0</v>
      </c>
      <c r="AD715">
        <v>1.01</v>
      </c>
      <c r="AE715">
        <v>66177</v>
      </c>
      <c r="AF715">
        <v>0</v>
      </c>
      <c r="AG715">
        <v>0</v>
      </c>
      <c r="AH715">
        <v>2</v>
      </c>
      <c r="AI715">
        <v>0</v>
      </c>
      <c r="AJ715">
        <v>38</v>
      </c>
      <c r="AK715">
        <v>2</v>
      </c>
      <c r="AL715">
        <v>7</v>
      </c>
      <c r="AM715">
        <v>0</v>
      </c>
      <c r="AN715">
        <v>14310</v>
      </c>
      <c r="AO715">
        <v>6240</v>
      </c>
      <c r="AP715">
        <v>4004</v>
      </c>
      <c r="AQ715">
        <v>3108</v>
      </c>
      <c r="AR715">
        <v>4</v>
      </c>
      <c r="AS715">
        <v>11579</v>
      </c>
      <c r="AT715">
        <v>11579</v>
      </c>
      <c r="AU715">
        <v>0</v>
      </c>
      <c r="AV715">
        <v>0.24</v>
      </c>
      <c r="AW715">
        <v>9.2002000000000006</v>
      </c>
      <c r="AX715">
        <v>3.8292000000000002</v>
      </c>
      <c r="AY715">
        <v>26.84</v>
      </c>
    </row>
    <row r="716" spans="1:51" x14ac:dyDescent="0.35">
      <c r="A716" t="s">
        <v>782</v>
      </c>
      <c r="B716" t="s">
        <v>48</v>
      </c>
      <c r="C716">
        <v>2.3842769958740832E+16</v>
      </c>
      <c r="D716" t="s">
        <v>486</v>
      </c>
      <c r="E716" t="s">
        <v>773</v>
      </c>
      <c r="F716" t="s">
        <v>774</v>
      </c>
      <c r="G716" t="s">
        <v>49</v>
      </c>
      <c r="H716">
        <v>821617228037801</v>
      </c>
      <c r="I716" t="s">
        <v>293</v>
      </c>
      <c r="J716">
        <v>2.3842769958790832E+16</v>
      </c>
      <c r="K716" t="s">
        <v>537</v>
      </c>
      <c r="L716" t="s">
        <v>773</v>
      </c>
      <c r="M716" t="s">
        <v>774</v>
      </c>
      <c r="N716" t="s">
        <v>62</v>
      </c>
      <c r="P716" t="s">
        <v>280</v>
      </c>
      <c r="R716" t="s">
        <v>49</v>
      </c>
      <c r="S716" t="s">
        <v>473</v>
      </c>
      <c r="T716">
        <v>2.3842770884560832E+16</v>
      </c>
      <c r="U716" t="s">
        <v>661</v>
      </c>
      <c r="W716" t="s">
        <v>282</v>
      </c>
      <c r="X716" t="s">
        <v>283</v>
      </c>
      <c r="Y716" t="s">
        <v>284</v>
      </c>
      <c r="Z716">
        <v>117699</v>
      </c>
      <c r="AA716">
        <v>220</v>
      </c>
      <c r="AB716">
        <v>809.71</v>
      </c>
      <c r="AC716">
        <v>0</v>
      </c>
      <c r="AD716">
        <v>1.04</v>
      </c>
      <c r="AE716">
        <v>114897</v>
      </c>
      <c r="AF716">
        <v>68</v>
      </c>
      <c r="AG716">
        <v>0</v>
      </c>
      <c r="AH716">
        <v>0</v>
      </c>
      <c r="AI716">
        <v>0</v>
      </c>
      <c r="AJ716">
        <v>58</v>
      </c>
      <c r="AK716">
        <v>0</v>
      </c>
      <c r="AL716">
        <v>5</v>
      </c>
      <c r="AM716">
        <v>0</v>
      </c>
      <c r="AN716">
        <v>28535</v>
      </c>
      <c r="AO716">
        <v>11756</v>
      </c>
      <c r="AP716">
        <v>6668</v>
      </c>
      <c r="AQ716">
        <v>5167</v>
      </c>
      <c r="AR716">
        <v>2</v>
      </c>
      <c r="AS716">
        <v>12072</v>
      </c>
      <c r="AT716">
        <v>12072</v>
      </c>
      <c r="AU716">
        <v>0</v>
      </c>
      <c r="AV716">
        <v>0.19</v>
      </c>
      <c r="AW716">
        <v>6.8795000000000002</v>
      </c>
      <c r="AX716">
        <v>3.6804999999999999</v>
      </c>
      <c r="AY716">
        <v>42.8</v>
      </c>
    </row>
    <row r="717" spans="1:51" x14ac:dyDescent="0.35">
      <c r="A717" t="s">
        <v>778</v>
      </c>
      <c r="B717" t="s">
        <v>66</v>
      </c>
      <c r="C717">
        <v>2.38427923984607E+16</v>
      </c>
      <c r="D717" t="s">
        <v>491</v>
      </c>
      <c r="E717" t="s">
        <v>773</v>
      </c>
      <c r="F717" t="s">
        <v>774</v>
      </c>
      <c r="G717" t="s">
        <v>49</v>
      </c>
      <c r="H717">
        <v>704925686373623</v>
      </c>
      <c r="I717" t="s">
        <v>287</v>
      </c>
      <c r="J717">
        <v>2.38427924551807E+16</v>
      </c>
      <c r="K717" t="s">
        <v>551</v>
      </c>
      <c r="L717" t="s">
        <v>773</v>
      </c>
      <c r="M717" t="s">
        <v>774</v>
      </c>
      <c r="N717" t="s">
        <v>63</v>
      </c>
      <c r="P717" t="s">
        <v>280</v>
      </c>
      <c r="Q717" t="s">
        <v>281</v>
      </c>
      <c r="R717" t="s">
        <v>64</v>
      </c>
      <c r="S717" t="s">
        <v>473</v>
      </c>
      <c r="T717">
        <v>2.38427924600507E+16</v>
      </c>
      <c r="U717" t="s">
        <v>674</v>
      </c>
      <c r="V717" t="s">
        <v>55</v>
      </c>
      <c r="W717" t="s">
        <v>282</v>
      </c>
      <c r="X717" t="s">
        <v>283</v>
      </c>
      <c r="Y717" t="s">
        <v>284</v>
      </c>
      <c r="Z717">
        <v>4256</v>
      </c>
      <c r="AA717">
        <v>39</v>
      </c>
      <c r="AB717">
        <v>21.85</v>
      </c>
      <c r="AC717">
        <v>0</v>
      </c>
      <c r="AD717">
        <v>1.02</v>
      </c>
      <c r="AE717">
        <v>4236</v>
      </c>
      <c r="AF717">
        <v>5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2</v>
      </c>
      <c r="AM717">
        <v>0</v>
      </c>
      <c r="AN717">
        <v>320</v>
      </c>
      <c r="AO717">
        <v>119</v>
      </c>
      <c r="AP717">
        <v>60</v>
      </c>
      <c r="AQ717">
        <v>28</v>
      </c>
      <c r="AR717">
        <v>4</v>
      </c>
      <c r="AS717">
        <v>601</v>
      </c>
      <c r="AT717">
        <v>601</v>
      </c>
      <c r="AU717">
        <v>0</v>
      </c>
      <c r="AV717">
        <v>0.92</v>
      </c>
      <c r="AW717">
        <v>5.1338999999999997</v>
      </c>
      <c r="AX717">
        <v>0.56030000000000002</v>
      </c>
      <c r="AY717">
        <v>4.66</v>
      </c>
    </row>
    <row r="718" spans="1:51" x14ac:dyDescent="0.35">
      <c r="A718" t="s">
        <v>772</v>
      </c>
      <c r="B718" t="s">
        <v>66</v>
      </c>
      <c r="C718">
        <v>2.38427923984607E+16</v>
      </c>
      <c r="D718" t="s">
        <v>491</v>
      </c>
      <c r="E718" t="s">
        <v>773</v>
      </c>
      <c r="F718" t="s">
        <v>774</v>
      </c>
      <c r="G718" t="s">
        <v>49</v>
      </c>
      <c r="H718">
        <v>704925686373623</v>
      </c>
      <c r="I718" t="s">
        <v>287</v>
      </c>
      <c r="J718">
        <v>2.38427924417207E+16</v>
      </c>
      <c r="K718" t="s">
        <v>547</v>
      </c>
      <c r="L718" t="s">
        <v>773</v>
      </c>
      <c r="M718" t="s">
        <v>774</v>
      </c>
      <c r="N718" t="s">
        <v>63</v>
      </c>
      <c r="P718" t="s">
        <v>280</v>
      </c>
      <c r="Q718" t="s">
        <v>281</v>
      </c>
      <c r="R718" t="s">
        <v>49</v>
      </c>
      <c r="S718" t="s">
        <v>473</v>
      </c>
      <c r="T718">
        <v>2.38427924537907E+16</v>
      </c>
      <c r="U718" t="s">
        <v>679</v>
      </c>
      <c r="V718" t="s">
        <v>55</v>
      </c>
      <c r="W718" t="s">
        <v>282</v>
      </c>
      <c r="X718" t="s">
        <v>283</v>
      </c>
      <c r="Y718" t="s">
        <v>284</v>
      </c>
      <c r="Z718">
        <v>91920</v>
      </c>
      <c r="AA718">
        <v>578</v>
      </c>
      <c r="AB718">
        <v>523.97</v>
      </c>
      <c r="AC718">
        <v>0</v>
      </c>
      <c r="AD718">
        <v>1.04</v>
      </c>
      <c r="AE718">
        <v>89605</v>
      </c>
      <c r="AF718">
        <v>47</v>
      </c>
      <c r="AG718">
        <v>0</v>
      </c>
      <c r="AH718">
        <v>0</v>
      </c>
      <c r="AI718">
        <v>0</v>
      </c>
      <c r="AJ718">
        <v>14</v>
      </c>
      <c r="AK718">
        <v>8</v>
      </c>
      <c r="AL718">
        <v>4</v>
      </c>
      <c r="AM718">
        <v>0</v>
      </c>
      <c r="AN718">
        <v>4555</v>
      </c>
      <c r="AO718">
        <v>1748</v>
      </c>
      <c r="AP718">
        <v>863</v>
      </c>
      <c r="AQ718">
        <v>447</v>
      </c>
      <c r="AR718">
        <v>3</v>
      </c>
      <c r="AS718">
        <v>9456</v>
      </c>
      <c r="AT718">
        <v>9456</v>
      </c>
      <c r="AU718">
        <v>0</v>
      </c>
      <c r="AV718">
        <v>0.63</v>
      </c>
      <c r="AW718">
        <v>5.7003000000000004</v>
      </c>
      <c r="AX718">
        <v>0.90649999999999997</v>
      </c>
      <c r="AY718">
        <v>4.7300000000000004</v>
      </c>
    </row>
    <row r="719" spans="1:51" x14ac:dyDescent="0.35">
      <c r="A719" t="s">
        <v>780</v>
      </c>
      <c r="B719" t="s">
        <v>56</v>
      </c>
      <c r="C719">
        <v>2.384276308975084E+16</v>
      </c>
      <c r="D719" t="s">
        <v>492</v>
      </c>
      <c r="E719" t="s">
        <v>773</v>
      </c>
      <c r="F719" t="s">
        <v>774</v>
      </c>
      <c r="G719" t="s">
        <v>49</v>
      </c>
      <c r="H719">
        <v>722352264630965</v>
      </c>
      <c r="I719" t="s">
        <v>292</v>
      </c>
      <c r="J719">
        <v>2.384276308981084E+16</v>
      </c>
      <c r="K719" t="s">
        <v>549</v>
      </c>
      <c r="L719" t="s">
        <v>773</v>
      </c>
      <c r="M719" t="s">
        <v>774</v>
      </c>
      <c r="N719" t="s">
        <v>61</v>
      </c>
      <c r="P719" t="s">
        <v>280</v>
      </c>
      <c r="Q719" t="s">
        <v>281</v>
      </c>
      <c r="R719" t="s">
        <v>49</v>
      </c>
      <c r="S719" t="s">
        <v>473</v>
      </c>
      <c r="T719">
        <v>2.384276309446084E+16</v>
      </c>
      <c r="U719" t="s">
        <v>626</v>
      </c>
      <c r="V719" t="s">
        <v>58</v>
      </c>
      <c r="W719" t="s">
        <v>282</v>
      </c>
      <c r="X719" t="s">
        <v>283</v>
      </c>
      <c r="Y719" t="s">
        <v>284</v>
      </c>
      <c r="Z719">
        <v>142055</v>
      </c>
      <c r="AA719">
        <v>686</v>
      </c>
      <c r="AB719">
        <v>775.78</v>
      </c>
      <c r="AC719">
        <v>0</v>
      </c>
      <c r="AD719">
        <v>1.92</v>
      </c>
      <c r="AE719">
        <v>75029</v>
      </c>
      <c r="AF719">
        <v>281</v>
      </c>
      <c r="AG719">
        <v>0</v>
      </c>
      <c r="AH719">
        <v>28</v>
      </c>
      <c r="AI719">
        <v>0</v>
      </c>
      <c r="AJ719">
        <v>25</v>
      </c>
      <c r="AK719">
        <v>3</v>
      </c>
      <c r="AL719">
        <v>7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0.48</v>
      </c>
      <c r="AW719">
        <v>5.4611000000000001</v>
      </c>
      <c r="AX719">
        <v>1.1309</v>
      </c>
    </row>
    <row r="720" spans="1:51" x14ac:dyDescent="0.35">
      <c r="A720" t="s">
        <v>775</v>
      </c>
      <c r="B720" t="s">
        <v>66</v>
      </c>
      <c r="C720">
        <v>2.38428074691107E+16</v>
      </c>
      <c r="D720" t="s">
        <v>491</v>
      </c>
      <c r="E720" t="s">
        <v>773</v>
      </c>
      <c r="F720" t="s">
        <v>774</v>
      </c>
      <c r="G720" t="s">
        <v>49</v>
      </c>
      <c r="H720">
        <v>704925686373623</v>
      </c>
      <c r="I720" t="s">
        <v>287</v>
      </c>
      <c r="J720">
        <v>2.38428074691307E+16</v>
      </c>
      <c r="K720" t="s">
        <v>546</v>
      </c>
      <c r="L720" t="s">
        <v>773</v>
      </c>
      <c r="M720" t="s">
        <v>774</v>
      </c>
      <c r="N720" t="s">
        <v>61</v>
      </c>
      <c r="P720" t="s">
        <v>280</v>
      </c>
      <c r="Q720" t="s">
        <v>281</v>
      </c>
      <c r="R720" t="s">
        <v>49</v>
      </c>
      <c r="S720" t="s">
        <v>473</v>
      </c>
      <c r="T720">
        <v>2.38428074691507E+16</v>
      </c>
      <c r="U720" t="s">
        <v>662</v>
      </c>
      <c r="V720" t="s">
        <v>55</v>
      </c>
      <c r="W720" t="s">
        <v>282</v>
      </c>
      <c r="X720" t="s">
        <v>283</v>
      </c>
      <c r="Y720" t="s">
        <v>284</v>
      </c>
      <c r="Z720">
        <v>4602</v>
      </c>
      <c r="AA720">
        <v>15</v>
      </c>
      <c r="AB720">
        <v>9.26</v>
      </c>
      <c r="AC720">
        <v>0</v>
      </c>
      <c r="AD720">
        <v>1.2</v>
      </c>
      <c r="AE720">
        <v>3879</v>
      </c>
      <c r="AF720">
        <v>5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110</v>
      </c>
      <c r="AO720">
        <v>38</v>
      </c>
      <c r="AP720">
        <v>25</v>
      </c>
      <c r="AQ720">
        <v>15</v>
      </c>
      <c r="AR720">
        <v>2</v>
      </c>
      <c r="AS720">
        <v>270</v>
      </c>
      <c r="AT720">
        <v>270</v>
      </c>
      <c r="AU720">
        <v>0</v>
      </c>
      <c r="AV720">
        <v>0.33</v>
      </c>
      <c r="AW720">
        <v>2.0122</v>
      </c>
      <c r="AX720">
        <v>0.61729999999999996</v>
      </c>
      <c r="AY720">
        <v>5.56</v>
      </c>
    </row>
    <row r="721" spans="1:51" x14ac:dyDescent="0.35">
      <c r="A721" t="s">
        <v>782</v>
      </c>
      <c r="B721" t="s">
        <v>48</v>
      </c>
      <c r="C721">
        <v>6088390514251</v>
      </c>
      <c r="D721" t="s">
        <v>490</v>
      </c>
      <c r="E721" t="s">
        <v>773</v>
      </c>
      <c r="F721" t="s">
        <v>774</v>
      </c>
      <c r="G721" t="s">
        <v>49</v>
      </c>
      <c r="H721">
        <v>480322772167250</v>
      </c>
      <c r="I721" t="s">
        <v>295</v>
      </c>
      <c r="J721">
        <v>6088392238051</v>
      </c>
      <c r="K721" t="s">
        <v>545</v>
      </c>
      <c r="L721" t="s">
        <v>773</v>
      </c>
      <c r="M721" t="s">
        <v>774</v>
      </c>
      <c r="N721" t="s">
        <v>65</v>
      </c>
      <c r="P721" t="s">
        <v>280</v>
      </c>
      <c r="R721" t="s">
        <v>49</v>
      </c>
      <c r="S721" t="s">
        <v>473</v>
      </c>
      <c r="T721">
        <v>6088392244051</v>
      </c>
      <c r="U721" t="s">
        <v>656</v>
      </c>
      <c r="W721" t="s">
        <v>282</v>
      </c>
      <c r="X721" t="s">
        <v>283</v>
      </c>
      <c r="Z721">
        <v>401168</v>
      </c>
      <c r="AA721">
        <v>918</v>
      </c>
      <c r="AB721">
        <v>2048.62</v>
      </c>
      <c r="AC721">
        <v>0</v>
      </c>
      <c r="AD721">
        <v>1.1100000000000001</v>
      </c>
      <c r="AE721">
        <v>365857</v>
      </c>
      <c r="AF721">
        <v>0</v>
      </c>
      <c r="AG721">
        <v>0</v>
      </c>
      <c r="AH721">
        <v>12</v>
      </c>
      <c r="AI721">
        <v>0</v>
      </c>
      <c r="AJ721">
        <v>73</v>
      </c>
      <c r="AK721">
        <v>10</v>
      </c>
      <c r="AL721">
        <v>12</v>
      </c>
      <c r="AM721">
        <v>0</v>
      </c>
      <c r="AN721">
        <v>73519</v>
      </c>
      <c r="AO721">
        <v>40135</v>
      </c>
      <c r="AP721">
        <v>25909</v>
      </c>
      <c r="AQ721">
        <v>13902</v>
      </c>
      <c r="AR721">
        <v>4</v>
      </c>
      <c r="AS721">
        <v>97530</v>
      </c>
      <c r="AT721">
        <v>97530</v>
      </c>
      <c r="AU721">
        <v>0</v>
      </c>
      <c r="AV721">
        <v>0.23</v>
      </c>
      <c r="AW721">
        <v>5.1066000000000003</v>
      </c>
      <c r="AX721">
        <v>2.2315999999999998</v>
      </c>
      <c r="AY721">
        <v>14.25</v>
      </c>
    </row>
    <row r="722" spans="1:51" x14ac:dyDescent="0.35">
      <c r="A722" t="s">
        <v>780</v>
      </c>
      <c r="B722" t="s">
        <v>66</v>
      </c>
      <c r="C722">
        <v>2.38427923984607E+16</v>
      </c>
      <c r="D722" t="s">
        <v>491</v>
      </c>
      <c r="E722" t="s">
        <v>773</v>
      </c>
      <c r="F722" t="s">
        <v>774</v>
      </c>
      <c r="G722" t="s">
        <v>49</v>
      </c>
      <c r="H722">
        <v>704925686373623</v>
      </c>
      <c r="I722" t="s">
        <v>287</v>
      </c>
      <c r="J722">
        <v>2.38427923984807E+16</v>
      </c>
      <c r="K722" t="s">
        <v>548</v>
      </c>
      <c r="L722" t="s">
        <v>773</v>
      </c>
      <c r="M722" t="s">
        <v>774</v>
      </c>
      <c r="N722" t="s">
        <v>61</v>
      </c>
      <c r="P722" t="s">
        <v>280</v>
      </c>
      <c r="R722" t="s">
        <v>49</v>
      </c>
      <c r="S722" t="s">
        <v>473</v>
      </c>
      <c r="T722">
        <v>2.38427924123107E+16</v>
      </c>
      <c r="U722" t="s">
        <v>676</v>
      </c>
      <c r="V722" t="s">
        <v>55</v>
      </c>
      <c r="W722" t="s">
        <v>282</v>
      </c>
      <c r="X722" t="s">
        <v>283</v>
      </c>
      <c r="Y722" t="s">
        <v>284</v>
      </c>
      <c r="Z722">
        <v>15819</v>
      </c>
      <c r="AA722">
        <v>60</v>
      </c>
      <c r="AB722">
        <v>77.88</v>
      </c>
      <c r="AC722">
        <v>0</v>
      </c>
      <c r="AD722">
        <v>1.03</v>
      </c>
      <c r="AE722">
        <v>15521</v>
      </c>
      <c r="AF722">
        <v>6</v>
      </c>
      <c r="AG722">
        <v>0</v>
      </c>
      <c r="AH722">
        <v>0</v>
      </c>
      <c r="AI722">
        <v>0</v>
      </c>
      <c r="AJ722">
        <v>3</v>
      </c>
      <c r="AK722">
        <v>0</v>
      </c>
      <c r="AL722">
        <v>0</v>
      </c>
      <c r="AM722">
        <v>0</v>
      </c>
      <c r="AN722">
        <v>162</v>
      </c>
      <c r="AO722">
        <v>71</v>
      </c>
      <c r="AP722">
        <v>40</v>
      </c>
      <c r="AQ722">
        <v>33</v>
      </c>
      <c r="AR722">
        <v>2</v>
      </c>
      <c r="AS722">
        <v>643</v>
      </c>
      <c r="AT722">
        <v>643</v>
      </c>
      <c r="AU722">
        <v>0</v>
      </c>
      <c r="AV722">
        <v>0.38</v>
      </c>
      <c r="AW722">
        <v>4.9231999999999996</v>
      </c>
      <c r="AX722">
        <v>1.298</v>
      </c>
      <c r="AY722">
        <v>5.13</v>
      </c>
    </row>
    <row r="723" spans="1:51" x14ac:dyDescent="0.35">
      <c r="A723" t="s">
        <v>779</v>
      </c>
      <c r="B723" t="s">
        <v>48</v>
      </c>
      <c r="C723">
        <v>6088390514251</v>
      </c>
      <c r="D723" t="s">
        <v>490</v>
      </c>
      <c r="E723" t="s">
        <v>773</v>
      </c>
      <c r="F723" t="s">
        <v>774</v>
      </c>
      <c r="G723" t="s">
        <v>49</v>
      </c>
      <c r="H723">
        <v>480322772167250</v>
      </c>
      <c r="I723" t="s">
        <v>295</v>
      </c>
      <c r="J723">
        <v>6088390515851</v>
      </c>
      <c r="K723" t="s">
        <v>550</v>
      </c>
      <c r="L723" t="s">
        <v>773</v>
      </c>
      <c r="M723" t="s">
        <v>774</v>
      </c>
      <c r="N723" t="s">
        <v>67</v>
      </c>
      <c r="P723" t="s">
        <v>280</v>
      </c>
      <c r="R723" t="s">
        <v>49</v>
      </c>
      <c r="S723" t="s">
        <v>473</v>
      </c>
      <c r="T723">
        <v>6088390516451</v>
      </c>
      <c r="U723" t="s">
        <v>659</v>
      </c>
      <c r="W723" t="s">
        <v>282</v>
      </c>
      <c r="X723" t="s">
        <v>283</v>
      </c>
      <c r="Z723">
        <v>399687</v>
      </c>
      <c r="AA723">
        <v>1530</v>
      </c>
      <c r="AB723">
        <v>2148.46</v>
      </c>
      <c r="AC723">
        <v>0</v>
      </c>
      <c r="AD723">
        <v>1.1499999999999999</v>
      </c>
      <c r="AE723">
        <v>352989</v>
      </c>
      <c r="AF723">
        <v>0</v>
      </c>
      <c r="AG723">
        <v>0</v>
      </c>
      <c r="AH723">
        <v>24</v>
      </c>
      <c r="AI723">
        <v>0</v>
      </c>
      <c r="AJ723">
        <v>160</v>
      </c>
      <c r="AK723">
        <v>14</v>
      </c>
      <c r="AL723">
        <v>11</v>
      </c>
      <c r="AM723">
        <v>0</v>
      </c>
      <c r="AN723">
        <v>86401</v>
      </c>
      <c r="AO723">
        <v>41964</v>
      </c>
      <c r="AP723">
        <v>26695</v>
      </c>
      <c r="AQ723">
        <v>17021</v>
      </c>
      <c r="AR723">
        <v>4</v>
      </c>
      <c r="AS723">
        <v>121521</v>
      </c>
      <c r="AT723">
        <v>121521</v>
      </c>
      <c r="AU723">
        <v>0</v>
      </c>
      <c r="AV723">
        <v>0.38</v>
      </c>
      <c r="AW723">
        <v>5.3754</v>
      </c>
      <c r="AX723">
        <v>1.4041999999999999</v>
      </c>
      <c r="AY723">
        <v>14.01</v>
      </c>
    </row>
    <row r="724" spans="1:51" x14ac:dyDescent="0.35">
      <c r="A724" t="s">
        <v>777</v>
      </c>
      <c r="B724" t="s">
        <v>66</v>
      </c>
      <c r="C724">
        <v>2.38428074691107E+16</v>
      </c>
      <c r="D724" t="s">
        <v>491</v>
      </c>
      <c r="E724" t="s">
        <v>773</v>
      </c>
      <c r="F724" t="s">
        <v>774</v>
      </c>
      <c r="G724" t="s">
        <v>49</v>
      </c>
      <c r="H724">
        <v>704925686373623</v>
      </c>
      <c r="I724" t="s">
        <v>287</v>
      </c>
      <c r="J724">
        <v>2.38428074691307E+16</v>
      </c>
      <c r="K724" t="s">
        <v>546</v>
      </c>
      <c r="L724" t="s">
        <v>773</v>
      </c>
      <c r="M724" t="s">
        <v>774</v>
      </c>
      <c r="N724" t="s">
        <v>61</v>
      </c>
      <c r="P724" t="s">
        <v>280</v>
      </c>
      <c r="Q724" t="s">
        <v>281</v>
      </c>
      <c r="R724" t="s">
        <v>49</v>
      </c>
      <c r="S724" t="s">
        <v>473</v>
      </c>
      <c r="T724">
        <v>2.38428074715007E+16</v>
      </c>
      <c r="U724" t="s">
        <v>587</v>
      </c>
      <c r="V724" t="s">
        <v>55</v>
      </c>
      <c r="W724" t="s">
        <v>282</v>
      </c>
      <c r="X724" t="s">
        <v>283</v>
      </c>
      <c r="Y724" t="s">
        <v>284</v>
      </c>
      <c r="Z724">
        <v>5513</v>
      </c>
      <c r="AA724">
        <v>21</v>
      </c>
      <c r="AB724">
        <v>10.85</v>
      </c>
      <c r="AC724">
        <v>0</v>
      </c>
      <c r="AD724">
        <v>1.2</v>
      </c>
      <c r="AE724">
        <v>4668</v>
      </c>
      <c r="AF724">
        <v>5</v>
      </c>
      <c r="AG724">
        <v>0</v>
      </c>
      <c r="AH724">
        <v>0</v>
      </c>
      <c r="AI724">
        <v>0</v>
      </c>
      <c r="AJ724">
        <v>3</v>
      </c>
      <c r="AK724">
        <v>0</v>
      </c>
      <c r="AL724">
        <v>4</v>
      </c>
      <c r="AM724">
        <v>0</v>
      </c>
      <c r="AN724">
        <v>141</v>
      </c>
      <c r="AO724">
        <v>75</v>
      </c>
      <c r="AP724">
        <v>45</v>
      </c>
      <c r="AQ724">
        <v>29</v>
      </c>
      <c r="AR724">
        <v>2</v>
      </c>
      <c r="AS724">
        <v>388</v>
      </c>
      <c r="AT724">
        <v>388</v>
      </c>
      <c r="AU724">
        <v>0</v>
      </c>
      <c r="AV724">
        <v>0.38</v>
      </c>
      <c r="AW724">
        <v>1.9681</v>
      </c>
      <c r="AX724">
        <v>0.51670000000000005</v>
      </c>
      <c r="AY724">
        <v>7.47</v>
      </c>
    </row>
    <row r="725" spans="1:51" x14ac:dyDescent="0.35">
      <c r="A725" t="s">
        <v>780</v>
      </c>
      <c r="B725" t="s">
        <v>66</v>
      </c>
      <c r="C725">
        <v>2.38427923984607E+16</v>
      </c>
      <c r="D725" t="s">
        <v>491</v>
      </c>
      <c r="E725" t="s">
        <v>773</v>
      </c>
      <c r="F725" t="s">
        <v>774</v>
      </c>
      <c r="G725" t="s">
        <v>49</v>
      </c>
      <c r="H725">
        <v>704925686373623</v>
      </c>
      <c r="I725" t="s">
        <v>287</v>
      </c>
      <c r="J725">
        <v>2.38427924551807E+16</v>
      </c>
      <c r="K725" t="s">
        <v>551</v>
      </c>
      <c r="L725" t="s">
        <v>773</v>
      </c>
      <c r="M725" t="s">
        <v>774</v>
      </c>
      <c r="N725" t="s">
        <v>63</v>
      </c>
      <c r="P725" t="s">
        <v>280</v>
      </c>
      <c r="Q725" t="s">
        <v>281</v>
      </c>
      <c r="R725" t="s">
        <v>64</v>
      </c>
      <c r="S725" t="s">
        <v>473</v>
      </c>
      <c r="T725">
        <v>2.38427924600607E+16</v>
      </c>
      <c r="U725" t="s">
        <v>675</v>
      </c>
      <c r="W725" t="s">
        <v>282</v>
      </c>
      <c r="X725" t="s">
        <v>283</v>
      </c>
      <c r="Y725" t="s">
        <v>284</v>
      </c>
      <c r="Z725">
        <v>3739</v>
      </c>
      <c r="AA725">
        <v>36</v>
      </c>
      <c r="AB725">
        <v>19.170000000000002</v>
      </c>
      <c r="AC725">
        <v>0</v>
      </c>
      <c r="AD725">
        <v>1.02</v>
      </c>
      <c r="AE725">
        <v>3715</v>
      </c>
      <c r="AF725">
        <v>3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137</v>
      </c>
      <c r="AO725">
        <v>71</v>
      </c>
      <c r="AP725">
        <v>40</v>
      </c>
      <c r="AQ725">
        <v>26</v>
      </c>
      <c r="AR725">
        <v>3</v>
      </c>
      <c r="AS725">
        <v>414</v>
      </c>
      <c r="AT725">
        <v>414</v>
      </c>
      <c r="AU725">
        <v>0</v>
      </c>
      <c r="AV725">
        <v>0.96</v>
      </c>
      <c r="AW725">
        <v>5.1269999999999998</v>
      </c>
      <c r="AX725">
        <v>0.53249999999999997</v>
      </c>
      <c r="AY725">
        <v>6.28</v>
      </c>
    </row>
    <row r="726" spans="1:51" x14ac:dyDescent="0.35">
      <c r="A726" t="s">
        <v>775</v>
      </c>
      <c r="B726" t="s">
        <v>48</v>
      </c>
      <c r="C726">
        <v>6088390514251</v>
      </c>
      <c r="D726" t="s">
        <v>490</v>
      </c>
      <c r="E726" t="s">
        <v>773</v>
      </c>
      <c r="F726" t="s">
        <v>774</v>
      </c>
      <c r="G726" t="s">
        <v>49</v>
      </c>
      <c r="H726">
        <v>480322772167250</v>
      </c>
      <c r="I726" t="s">
        <v>295</v>
      </c>
      <c r="J726">
        <v>6088392238051</v>
      </c>
      <c r="K726" t="s">
        <v>545</v>
      </c>
      <c r="L726" t="s">
        <v>773</v>
      </c>
      <c r="M726" t="s">
        <v>774</v>
      </c>
      <c r="N726" t="s">
        <v>65</v>
      </c>
      <c r="P726" t="s">
        <v>280</v>
      </c>
      <c r="R726" t="s">
        <v>49</v>
      </c>
      <c r="S726" t="s">
        <v>473</v>
      </c>
      <c r="T726">
        <v>6088392244051</v>
      </c>
      <c r="U726" t="s">
        <v>656</v>
      </c>
      <c r="W726" t="s">
        <v>282</v>
      </c>
      <c r="X726" t="s">
        <v>283</v>
      </c>
      <c r="Z726">
        <v>394946</v>
      </c>
      <c r="AA726">
        <v>1377</v>
      </c>
      <c r="AB726">
        <v>2158.12</v>
      </c>
      <c r="AC726">
        <v>0</v>
      </c>
      <c r="AD726">
        <v>1.1399999999999999</v>
      </c>
      <c r="AE726">
        <v>351767</v>
      </c>
      <c r="AF726">
        <v>0</v>
      </c>
      <c r="AG726">
        <v>0</v>
      </c>
      <c r="AH726">
        <v>19</v>
      </c>
      <c r="AI726">
        <v>0</v>
      </c>
      <c r="AJ726">
        <v>57</v>
      </c>
      <c r="AK726">
        <v>10</v>
      </c>
      <c r="AL726">
        <v>5</v>
      </c>
      <c r="AM726">
        <v>0</v>
      </c>
      <c r="AN726">
        <v>79959</v>
      </c>
      <c r="AO726">
        <v>44970</v>
      </c>
      <c r="AP726">
        <v>29863</v>
      </c>
      <c r="AQ726">
        <v>16242</v>
      </c>
      <c r="AR726">
        <v>4</v>
      </c>
      <c r="AS726">
        <v>105230</v>
      </c>
      <c r="AT726">
        <v>105230</v>
      </c>
      <c r="AU726">
        <v>0</v>
      </c>
      <c r="AV726">
        <v>0.35</v>
      </c>
      <c r="AW726">
        <v>5.4642999999999997</v>
      </c>
      <c r="AX726">
        <v>1.5672999999999999</v>
      </c>
      <c r="AY726">
        <v>15.43</v>
      </c>
    </row>
    <row r="727" spans="1:51" x14ac:dyDescent="0.35">
      <c r="A727" t="s">
        <v>776</v>
      </c>
      <c r="B727" t="s">
        <v>48</v>
      </c>
      <c r="C727">
        <v>6091393212914</v>
      </c>
      <c r="D727" t="s">
        <v>487</v>
      </c>
      <c r="E727" t="s">
        <v>773</v>
      </c>
      <c r="F727" t="s">
        <v>774</v>
      </c>
      <c r="G727" t="s">
        <v>49</v>
      </c>
      <c r="H727">
        <v>455335817999279</v>
      </c>
      <c r="I727" t="s">
        <v>285</v>
      </c>
      <c r="J727">
        <v>6091393215914</v>
      </c>
      <c r="K727" t="s">
        <v>538</v>
      </c>
      <c r="L727" t="s">
        <v>773</v>
      </c>
      <c r="M727" t="s">
        <v>774</v>
      </c>
      <c r="N727" t="s">
        <v>63</v>
      </c>
      <c r="P727" t="s">
        <v>280</v>
      </c>
      <c r="R727" t="s">
        <v>64</v>
      </c>
      <c r="S727" t="s">
        <v>473</v>
      </c>
      <c r="T727">
        <v>6091394725714</v>
      </c>
      <c r="U727" t="s">
        <v>627</v>
      </c>
      <c r="W727" t="s">
        <v>282</v>
      </c>
      <c r="X727" t="s">
        <v>283</v>
      </c>
      <c r="Z727">
        <v>88208</v>
      </c>
      <c r="AA727">
        <v>566</v>
      </c>
      <c r="AB727">
        <v>811.38</v>
      </c>
      <c r="AC727">
        <v>0</v>
      </c>
      <c r="AD727">
        <v>1.03</v>
      </c>
      <c r="AE727">
        <v>87151</v>
      </c>
      <c r="AF727">
        <v>0</v>
      </c>
      <c r="AG727">
        <v>0</v>
      </c>
      <c r="AH727">
        <v>3</v>
      </c>
      <c r="AI727">
        <v>0</v>
      </c>
      <c r="AJ727">
        <v>13</v>
      </c>
      <c r="AK727">
        <v>4</v>
      </c>
      <c r="AL727">
        <v>0</v>
      </c>
      <c r="AM727">
        <v>0</v>
      </c>
      <c r="AN727">
        <v>25339</v>
      </c>
      <c r="AO727">
        <v>12341</v>
      </c>
      <c r="AP727">
        <v>8124</v>
      </c>
      <c r="AQ727">
        <v>6251</v>
      </c>
      <c r="AR727">
        <v>4</v>
      </c>
      <c r="AS727">
        <v>21496</v>
      </c>
      <c r="AT727">
        <v>21496</v>
      </c>
      <c r="AU727">
        <v>0</v>
      </c>
      <c r="AV727">
        <v>0.64</v>
      </c>
      <c r="AW727">
        <v>9.1984999999999992</v>
      </c>
      <c r="AX727">
        <v>1.4335</v>
      </c>
      <c r="AY727">
        <v>29.08</v>
      </c>
    </row>
    <row r="728" spans="1:51" x14ac:dyDescent="0.35">
      <c r="A728" t="s">
        <v>777</v>
      </c>
      <c r="B728" t="s">
        <v>48</v>
      </c>
      <c r="C728">
        <v>2.3842769958740832E+16</v>
      </c>
      <c r="D728" t="s">
        <v>486</v>
      </c>
      <c r="E728" t="s">
        <v>773</v>
      </c>
      <c r="F728" t="s">
        <v>774</v>
      </c>
      <c r="G728" t="s">
        <v>49</v>
      </c>
      <c r="H728">
        <v>821617228037801</v>
      </c>
      <c r="I728" t="s">
        <v>293</v>
      </c>
      <c r="J728">
        <v>2.3842769958790832E+16</v>
      </c>
      <c r="K728" t="s">
        <v>537</v>
      </c>
      <c r="L728" t="s">
        <v>773</v>
      </c>
      <c r="M728" t="s">
        <v>774</v>
      </c>
      <c r="N728" t="s">
        <v>62</v>
      </c>
      <c r="P728" t="s">
        <v>280</v>
      </c>
      <c r="R728" t="s">
        <v>49</v>
      </c>
      <c r="S728" t="s">
        <v>473</v>
      </c>
      <c r="T728">
        <v>2.3842770884560832E+16</v>
      </c>
      <c r="U728" t="s">
        <v>661</v>
      </c>
      <c r="W728" t="s">
        <v>282</v>
      </c>
      <c r="X728" t="s">
        <v>283</v>
      </c>
      <c r="Y728" t="s">
        <v>284</v>
      </c>
      <c r="Z728">
        <v>121450</v>
      </c>
      <c r="AA728">
        <v>211</v>
      </c>
      <c r="AB728">
        <v>835.88</v>
      </c>
      <c r="AC728">
        <v>0</v>
      </c>
      <c r="AD728">
        <v>1.06</v>
      </c>
      <c r="AE728">
        <v>116445</v>
      </c>
      <c r="AF728">
        <v>78</v>
      </c>
      <c r="AG728">
        <v>0</v>
      </c>
      <c r="AH728">
        <v>0</v>
      </c>
      <c r="AI728">
        <v>0</v>
      </c>
      <c r="AJ728">
        <v>62</v>
      </c>
      <c r="AK728">
        <v>3</v>
      </c>
      <c r="AL728">
        <v>3</v>
      </c>
      <c r="AM728">
        <v>0</v>
      </c>
      <c r="AN728">
        <v>30416</v>
      </c>
      <c r="AO728">
        <v>12820</v>
      </c>
      <c r="AP728">
        <v>7270</v>
      </c>
      <c r="AQ728">
        <v>5687</v>
      </c>
      <c r="AR728">
        <v>2</v>
      </c>
      <c r="AS728">
        <v>13132</v>
      </c>
      <c r="AT728">
        <v>13132</v>
      </c>
      <c r="AU728">
        <v>0</v>
      </c>
      <c r="AV728">
        <v>0.17</v>
      </c>
      <c r="AW728">
        <v>6.8825000000000003</v>
      </c>
      <c r="AX728">
        <v>3.9615</v>
      </c>
      <c r="AY728">
        <v>43.31</v>
      </c>
    </row>
    <row r="729" spans="1:51" x14ac:dyDescent="0.35">
      <c r="A729" t="s">
        <v>777</v>
      </c>
      <c r="B729" t="s">
        <v>66</v>
      </c>
      <c r="C729">
        <v>2.38427923984607E+16</v>
      </c>
      <c r="D729" t="s">
        <v>491</v>
      </c>
      <c r="E729" t="s">
        <v>773</v>
      </c>
      <c r="F729" t="s">
        <v>774</v>
      </c>
      <c r="G729" t="s">
        <v>49</v>
      </c>
      <c r="H729">
        <v>704925686373623</v>
      </c>
      <c r="I729" t="s">
        <v>287</v>
      </c>
      <c r="J729">
        <v>2.38427923984807E+16</v>
      </c>
      <c r="K729" t="s">
        <v>548</v>
      </c>
      <c r="L729" t="s">
        <v>773</v>
      </c>
      <c r="M729" t="s">
        <v>774</v>
      </c>
      <c r="N729" t="s">
        <v>61</v>
      </c>
      <c r="P729" t="s">
        <v>280</v>
      </c>
      <c r="R729" t="s">
        <v>49</v>
      </c>
      <c r="S729" t="s">
        <v>473</v>
      </c>
      <c r="T729">
        <v>2.38427924123107E+16</v>
      </c>
      <c r="U729" t="s">
        <v>676</v>
      </c>
      <c r="V729" t="s">
        <v>55</v>
      </c>
      <c r="W729" t="s">
        <v>282</v>
      </c>
      <c r="X729" t="s">
        <v>283</v>
      </c>
      <c r="Y729" t="s">
        <v>284</v>
      </c>
      <c r="Z729">
        <v>15713</v>
      </c>
      <c r="AA729">
        <v>48</v>
      </c>
      <c r="AB729">
        <v>77.16</v>
      </c>
      <c r="AC729">
        <v>0</v>
      </c>
      <c r="AD729">
        <v>1.01</v>
      </c>
      <c r="AE729">
        <v>15713</v>
      </c>
      <c r="AF729">
        <v>7</v>
      </c>
      <c r="AG729">
        <v>0</v>
      </c>
      <c r="AH729">
        <v>0</v>
      </c>
      <c r="AI729">
        <v>0</v>
      </c>
      <c r="AJ729">
        <v>2</v>
      </c>
      <c r="AK729">
        <v>0</v>
      </c>
      <c r="AL729">
        <v>2</v>
      </c>
      <c r="AM729">
        <v>0</v>
      </c>
      <c r="AN729">
        <v>180</v>
      </c>
      <c r="AO729">
        <v>77</v>
      </c>
      <c r="AP729">
        <v>47</v>
      </c>
      <c r="AQ729">
        <v>32</v>
      </c>
      <c r="AR729">
        <v>2</v>
      </c>
      <c r="AS729">
        <v>675</v>
      </c>
      <c r="AT729">
        <v>675</v>
      </c>
      <c r="AU729">
        <v>0</v>
      </c>
      <c r="AV729">
        <v>0.31</v>
      </c>
      <c r="AW729">
        <v>4.9105999999999996</v>
      </c>
      <c r="AX729">
        <v>1.6074999999999999</v>
      </c>
      <c r="AY729">
        <v>4.74</v>
      </c>
    </row>
    <row r="730" spans="1:51" x14ac:dyDescent="0.35">
      <c r="A730" t="s">
        <v>781</v>
      </c>
      <c r="B730" t="s">
        <v>56</v>
      </c>
      <c r="C730">
        <v>2.384276308975084E+16</v>
      </c>
      <c r="D730" t="s">
        <v>492</v>
      </c>
      <c r="E730" t="s">
        <v>773</v>
      </c>
      <c r="F730" t="s">
        <v>774</v>
      </c>
      <c r="G730" t="s">
        <v>49</v>
      </c>
      <c r="H730">
        <v>722352264630965</v>
      </c>
      <c r="I730" t="s">
        <v>292</v>
      </c>
      <c r="J730">
        <v>2.384276308981084E+16</v>
      </c>
      <c r="K730" t="s">
        <v>549</v>
      </c>
      <c r="L730" t="s">
        <v>773</v>
      </c>
      <c r="M730" t="s">
        <v>774</v>
      </c>
      <c r="N730" t="s">
        <v>61</v>
      </c>
      <c r="P730" t="s">
        <v>280</v>
      </c>
      <c r="Q730" t="s">
        <v>281</v>
      </c>
      <c r="R730" t="s">
        <v>49</v>
      </c>
      <c r="S730" t="s">
        <v>473</v>
      </c>
      <c r="T730">
        <v>2.384276309446084E+16</v>
      </c>
      <c r="U730" t="s">
        <v>626</v>
      </c>
      <c r="V730" t="s">
        <v>58</v>
      </c>
      <c r="W730" t="s">
        <v>282</v>
      </c>
      <c r="X730" t="s">
        <v>283</v>
      </c>
      <c r="Y730" t="s">
        <v>284</v>
      </c>
      <c r="Z730">
        <v>96330</v>
      </c>
      <c r="AA730">
        <v>490</v>
      </c>
      <c r="AB730">
        <v>480.97</v>
      </c>
      <c r="AC730">
        <v>0</v>
      </c>
      <c r="AD730">
        <v>1.61</v>
      </c>
      <c r="AE730">
        <v>60483</v>
      </c>
      <c r="AF730">
        <v>181</v>
      </c>
      <c r="AG730">
        <v>0</v>
      </c>
      <c r="AH730">
        <v>25</v>
      </c>
      <c r="AI730">
        <v>0</v>
      </c>
      <c r="AJ730">
        <v>23</v>
      </c>
      <c r="AK730">
        <v>14</v>
      </c>
      <c r="AL730">
        <v>11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0.51</v>
      </c>
      <c r="AW730">
        <v>4.9928999999999997</v>
      </c>
      <c r="AX730">
        <v>0.98160000000000003</v>
      </c>
    </row>
    <row r="731" spans="1:51" x14ac:dyDescent="0.35">
      <c r="A731" t="s">
        <v>777</v>
      </c>
      <c r="B731" t="s">
        <v>66</v>
      </c>
      <c r="C731">
        <v>2.38427923984607E+16</v>
      </c>
      <c r="D731" t="s">
        <v>491</v>
      </c>
      <c r="E731" t="s">
        <v>773</v>
      </c>
      <c r="F731" t="s">
        <v>774</v>
      </c>
      <c r="G731" t="s">
        <v>49</v>
      </c>
      <c r="H731">
        <v>704925686373623</v>
      </c>
      <c r="I731" t="s">
        <v>287</v>
      </c>
      <c r="J731">
        <v>2.38427924417207E+16</v>
      </c>
      <c r="K731" t="s">
        <v>547</v>
      </c>
      <c r="L731" t="s">
        <v>773</v>
      </c>
      <c r="M731" t="s">
        <v>774</v>
      </c>
      <c r="N731" t="s">
        <v>63</v>
      </c>
      <c r="P731" t="s">
        <v>280</v>
      </c>
      <c r="Q731" t="s">
        <v>281</v>
      </c>
      <c r="R731" t="s">
        <v>49</v>
      </c>
      <c r="S731" t="s">
        <v>473</v>
      </c>
      <c r="T731">
        <v>2.38427924537907E+16</v>
      </c>
      <c r="U731" t="s">
        <v>679</v>
      </c>
      <c r="V731" t="s">
        <v>55</v>
      </c>
      <c r="W731" t="s">
        <v>282</v>
      </c>
      <c r="X731" t="s">
        <v>283</v>
      </c>
      <c r="Y731" t="s">
        <v>284</v>
      </c>
      <c r="Z731">
        <v>56844</v>
      </c>
      <c r="AA731">
        <v>339</v>
      </c>
      <c r="AB731">
        <v>324.10000000000002</v>
      </c>
      <c r="AC731">
        <v>0</v>
      </c>
      <c r="AD731">
        <v>1.05</v>
      </c>
      <c r="AE731">
        <v>55203</v>
      </c>
      <c r="AF731">
        <v>26</v>
      </c>
      <c r="AG731">
        <v>0</v>
      </c>
      <c r="AH731">
        <v>0</v>
      </c>
      <c r="AI731">
        <v>0</v>
      </c>
      <c r="AJ731">
        <v>4</v>
      </c>
      <c r="AK731">
        <v>4</v>
      </c>
      <c r="AL731">
        <v>0</v>
      </c>
      <c r="AM731">
        <v>0</v>
      </c>
      <c r="AN731">
        <v>2721</v>
      </c>
      <c r="AO731">
        <v>1007</v>
      </c>
      <c r="AP731">
        <v>495</v>
      </c>
      <c r="AQ731">
        <v>246</v>
      </c>
      <c r="AR731">
        <v>3</v>
      </c>
      <c r="AS731">
        <v>5175</v>
      </c>
      <c r="AT731">
        <v>5175</v>
      </c>
      <c r="AU731">
        <v>0</v>
      </c>
      <c r="AV731">
        <v>0.6</v>
      </c>
      <c r="AW731">
        <v>5.7016</v>
      </c>
      <c r="AX731">
        <v>0.95599999999999996</v>
      </c>
      <c r="AY731">
        <v>4.75</v>
      </c>
    </row>
    <row r="732" spans="1:51" x14ac:dyDescent="0.35">
      <c r="A732" t="s">
        <v>779</v>
      </c>
      <c r="B732" t="s">
        <v>48</v>
      </c>
      <c r="C732">
        <v>6088390514251</v>
      </c>
      <c r="D732" t="s">
        <v>490</v>
      </c>
      <c r="E732" t="s">
        <v>773</v>
      </c>
      <c r="F732" t="s">
        <v>774</v>
      </c>
      <c r="G732" t="s">
        <v>49</v>
      </c>
      <c r="H732">
        <v>480322772167250</v>
      </c>
      <c r="I732" t="s">
        <v>295</v>
      </c>
      <c r="J732">
        <v>6088390515851</v>
      </c>
      <c r="K732" t="s">
        <v>550</v>
      </c>
      <c r="L732" t="s">
        <v>773</v>
      </c>
      <c r="M732" t="s">
        <v>774</v>
      </c>
      <c r="N732" t="s">
        <v>67</v>
      </c>
      <c r="P732" t="s">
        <v>280</v>
      </c>
      <c r="R732" t="s">
        <v>49</v>
      </c>
      <c r="S732" t="s">
        <v>473</v>
      </c>
      <c r="T732">
        <v>6088390516451</v>
      </c>
      <c r="U732" t="s">
        <v>659</v>
      </c>
      <c r="W732" t="s">
        <v>282</v>
      </c>
      <c r="X732" t="s">
        <v>283</v>
      </c>
      <c r="Z732">
        <v>363871</v>
      </c>
      <c r="AA732">
        <v>1508</v>
      </c>
      <c r="AB732">
        <v>2024</v>
      </c>
      <c r="AC732">
        <v>0</v>
      </c>
      <c r="AD732">
        <v>1.1100000000000001</v>
      </c>
      <c r="AE732">
        <v>331275</v>
      </c>
      <c r="AF732">
        <v>0</v>
      </c>
      <c r="AG732">
        <v>0</v>
      </c>
      <c r="AH732">
        <v>19</v>
      </c>
      <c r="AI732">
        <v>0</v>
      </c>
      <c r="AJ732">
        <v>126</v>
      </c>
      <c r="AK732">
        <v>13</v>
      </c>
      <c r="AL732">
        <v>11</v>
      </c>
      <c r="AM732">
        <v>0</v>
      </c>
      <c r="AN732">
        <v>85814</v>
      </c>
      <c r="AO732">
        <v>43067</v>
      </c>
      <c r="AP732">
        <v>27975</v>
      </c>
      <c r="AQ732">
        <v>18006</v>
      </c>
      <c r="AR732">
        <v>5</v>
      </c>
      <c r="AS732">
        <v>119259</v>
      </c>
      <c r="AT732">
        <v>119259</v>
      </c>
      <c r="AU732">
        <v>0</v>
      </c>
      <c r="AV732">
        <v>0.41</v>
      </c>
      <c r="AW732">
        <v>5.5624000000000002</v>
      </c>
      <c r="AX732">
        <v>1.3422000000000001</v>
      </c>
      <c r="AY732">
        <v>15.1</v>
      </c>
    </row>
    <row r="733" spans="1:51" x14ac:dyDescent="0.35">
      <c r="A733" t="s">
        <v>772</v>
      </c>
      <c r="B733" t="s">
        <v>66</v>
      </c>
      <c r="C733">
        <v>2.38427923984607E+16</v>
      </c>
      <c r="D733" t="s">
        <v>491</v>
      </c>
      <c r="E733" t="s">
        <v>773</v>
      </c>
      <c r="F733" t="s">
        <v>774</v>
      </c>
      <c r="G733" t="s">
        <v>49</v>
      </c>
      <c r="H733">
        <v>704925686373623</v>
      </c>
      <c r="I733" t="s">
        <v>287</v>
      </c>
      <c r="J733">
        <v>2.38427924551807E+16</v>
      </c>
      <c r="K733" t="s">
        <v>551</v>
      </c>
      <c r="L733" t="s">
        <v>773</v>
      </c>
      <c r="M733" t="s">
        <v>774</v>
      </c>
      <c r="N733" t="s">
        <v>63</v>
      </c>
      <c r="P733" t="s">
        <v>280</v>
      </c>
      <c r="Q733" t="s">
        <v>281</v>
      </c>
      <c r="R733" t="s">
        <v>64</v>
      </c>
      <c r="S733" t="s">
        <v>473</v>
      </c>
      <c r="T733">
        <v>2.38427924600507E+16</v>
      </c>
      <c r="U733" t="s">
        <v>674</v>
      </c>
      <c r="V733" t="s">
        <v>55</v>
      </c>
      <c r="W733" t="s">
        <v>282</v>
      </c>
      <c r="X733" t="s">
        <v>283</v>
      </c>
      <c r="Y733" t="s">
        <v>284</v>
      </c>
      <c r="Z733">
        <v>6969</v>
      </c>
      <c r="AA733">
        <v>53</v>
      </c>
      <c r="AB733">
        <v>35.619999999999997</v>
      </c>
      <c r="AC733">
        <v>0</v>
      </c>
      <c r="AD733">
        <v>1.02</v>
      </c>
      <c r="AE733">
        <v>6911</v>
      </c>
      <c r="AF733">
        <v>7</v>
      </c>
      <c r="AG733">
        <v>0</v>
      </c>
      <c r="AH733">
        <v>0</v>
      </c>
      <c r="AI733">
        <v>0</v>
      </c>
      <c r="AJ733">
        <v>2</v>
      </c>
      <c r="AK733">
        <v>0</v>
      </c>
      <c r="AL733">
        <v>0</v>
      </c>
      <c r="AM733">
        <v>0</v>
      </c>
      <c r="AN733">
        <v>488</v>
      </c>
      <c r="AO733">
        <v>147</v>
      </c>
      <c r="AP733">
        <v>74</v>
      </c>
      <c r="AQ733">
        <v>40</v>
      </c>
      <c r="AR733">
        <v>4</v>
      </c>
      <c r="AS733">
        <v>940</v>
      </c>
      <c r="AT733">
        <v>940</v>
      </c>
      <c r="AU733">
        <v>0</v>
      </c>
      <c r="AV733">
        <v>0.76</v>
      </c>
      <c r="AW733">
        <v>5.1112000000000002</v>
      </c>
      <c r="AX733">
        <v>0.67210000000000003</v>
      </c>
      <c r="AY733">
        <v>4.26</v>
      </c>
    </row>
    <row r="734" spans="1:51" x14ac:dyDescent="0.35">
      <c r="A734" t="s">
        <v>776</v>
      </c>
      <c r="B734" t="s">
        <v>66</v>
      </c>
      <c r="C734">
        <v>2.38427923984607E+16</v>
      </c>
      <c r="D734" t="s">
        <v>491</v>
      </c>
      <c r="E734" t="s">
        <v>773</v>
      </c>
      <c r="F734" t="s">
        <v>774</v>
      </c>
      <c r="G734" t="s">
        <v>49</v>
      </c>
      <c r="H734">
        <v>704925686373623</v>
      </c>
      <c r="I734" t="s">
        <v>287</v>
      </c>
      <c r="J734">
        <v>2.38427923984807E+16</v>
      </c>
      <c r="K734" t="s">
        <v>548</v>
      </c>
      <c r="L734" t="s">
        <v>773</v>
      </c>
      <c r="M734" t="s">
        <v>774</v>
      </c>
      <c r="N734" t="s">
        <v>61</v>
      </c>
      <c r="P734" t="s">
        <v>280</v>
      </c>
      <c r="R734" t="s">
        <v>49</v>
      </c>
      <c r="S734" t="s">
        <v>473</v>
      </c>
      <c r="T734">
        <v>2.38427924233607E+16</v>
      </c>
      <c r="U734" t="s">
        <v>677</v>
      </c>
      <c r="V734" t="s">
        <v>55</v>
      </c>
      <c r="W734" t="s">
        <v>282</v>
      </c>
      <c r="X734" t="s">
        <v>283</v>
      </c>
      <c r="Y734" t="s">
        <v>284</v>
      </c>
      <c r="Z734">
        <v>149209</v>
      </c>
      <c r="AA734">
        <v>523</v>
      </c>
      <c r="AB734">
        <v>733.85</v>
      </c>
      <c r="AC734">
        <v>0</v>
      </c>
      <c r="AD734">
        <v>1.03</v>
      </c>
      <c r="AE734">
        <v>147701</v>
      </c>
      <c r="AF734">
        <v>56</v>
      </c>
      <c r="AG734">
        <v>0</v>
      </c>
      <c r="AH734">
        <v>0</v>
      </c>
      <c r="AI734">
        <v>0</v>
      </c>
      <c r="AJ734">
        <v>7</v>
      </c>
      <c r="AK734">
        <v>5</v>
      </c>
      <c r="AL734">
        <v>2</v>
      </c>
      <c r="AM734">
        <v>0</v>
      </c>
      <c r="AN734">
        <v>2567</v>
      </c>
      <c r="AO734">
        <v>883</v>
      </c>
      <c r="AP734">
        <v>479</v>
      </c>
      <c r="AQ734">
        <v>260</v>
      </c>
      <c r="AR734">
        <v>2</v>
      </c>
      <c r="AS734">
        <v>6558</v>
      </c>
      <c r="AT734">
        <v>6558</v>
      </c>
      <c r="AU734">
        <v>0</v>
      </c>
      <c r="AV734">
        <v>0.35</v>
      </c>
      <c r="AW734">
        <v>4.9183000000000003</v>
      </c>
      <c r="AX734">
        <v>1.4032</v>
      </c>
      <c r="AY734">
        <v>3.96</v>
      </c>
    </row>
    <row r="735" spans="1:51" x14ac:dyDescent="0.35">
      <c r="A735" t="s">
        <v>775</v>
      </c>
      <c r="B735" t="s">
        <v>48</v>
      </c>
      <c r="C735">
        <v>6091393212914</v>
      </c>
      <c r="D735" t="s">
        <v>487</v>
      </c>
      <c r="E735" t="s">
        <v>773</v>
      </c>
      <c r="F735" t="s">
        <v>774</v>
      </c>
      <c r="G735" t="s">
        <v>49</v>
      </c>
      <c r="H735">
        <v>455335817999279</v>
      </c>
      <c r="I735" t="s">
        <v>285</v>
      </c>
      <c r="J735">
        <v>6091393215914</v>
      </c>
      <c r="K735" t="s">
        <v>538</v>
      </c>
      <c r="L735" t="s">
        <v>773</v>
      </c>
      <c r="M735" t="s">
        <v>774</v>
      </c>
      <c r="N735" t="s">
        <v>63</v>
      </c>
      <c r="P735" t="s">
        <v>280</v>
      </c>
      <c r="R735" t="s">
        <v>64</v>
      </c>
      <c r="S735" t="s">
        <v>473</v>
      </c>
      <c r="T735">
        <v>6091393858514</v>
      </c>
      <c r="U735" t="s">
        <v>628</v>
      </c>
      <c r="W735" t="s">
        <v>282</v>
      </c>
      <c r="X735" t="s">
        <v>283</v>
      </c>
      <c r="Z735">
        <v>47862</v>
      </c>
      <c r="AA735">
        <v>131</v>
      </c>
      <c r="AB735">
        <v>440.35</v>
      </c>
      <c r="AC735">
        <v>0</v>
      </c>
      <c r="AD735">
        <v>1.02</v>
      </c>
      <c r="AE735">
        <v>47397</v>
      </c>
      <c r="AF735">
        <v>0</v>
      </c>
      <c r="AG735">
        <v>0</v>
      </c>
      <c r="AH735">
        <v>2</v>
      </c>
      <c r="AI735">
        <v>0</v>
      </c>
      <c r="AJ735">
        <v>37</v>
      </c>
      <c r="AK735">
        <v>4</v>
      </c>
      <c r="AL735">
        <v>4</v>
      </c>
      <c r="AM735">
        <v>0</v>
      </c>
      <c r="AN735">
        <v>12257</v>
      </c>
      <c r="AO735">
        <v>5765</v>
      </c>
      <c r="AP735">
        <v>3747</v>
      </c>
      <c r="AQ735">
        <v>2871</v>
      </c>
      <c r="AR735">
        <v>4</v>
      </c>
      <c r="AS735">
        <v>10109</v>
      </c>
      <c r="AT735">
        <v>10109</v>
      </c>
      <c r="AU735">
        <v>0</v>
      </c>
      <c r="AV735">
        <v>0.27</v>
      </c>
      <c r="AW735">
        <v>9.2004000000000001</v>
      </c>
      <c r="AX735">
        <v>3.3614999999999999</v>
      </c>
      <c r="AY735">
        <v>28.4</v>
      </c>
    </row>
    <row r="736" spans="1:51" x14ac:dyDescent="0.35">
      <c r="A736" t="s">
        <v>781</v>
      </c>
      <c r="B736" t="s">
        <v>66</v>
      </c>
      <c r="C736">
        <v>2.38427923984607E+16</v>
      </c>
      <c r="D736" t="s">
        <v>491</v>
      </c>
      <c r="E736" t="s">
        <v>773</v>
      </c>
      <c r="F736" t="s">
        <v>774</v>
      </c>
      <c r="G736" t="s">
        <v>49</v>
      </c>
      <c r="H736">
        <v>704925686373623</v>
      </c>
      <c r="I736" t="s">
        <v>287</v>
      </c>
      <c r="J736">
        <v>2.38427924417207E+16</v>
      </c>
      <c r="K736" t="s">
        <v>547</v>
      </c>
      <c r="L736" t="s">
        <v>773</v>
      </c>
      <c r="M736" t="s">
        <v>774</v>
      </c>
      <c r="N736" t="s">
        <v>63</v>
      </c>
      <c r="P736" t="s">
        <v>280</v>
      </c>
      <c r="Q736" t="s">
        <v>281</v>
      </c>
      <c r="R736" t="s">
        <v>49</v>
      </c>
      <c r="S736" t="s">
        <v>473</v>
      </c>
      <c r="T736">
        <v>2.38427924537807E+16</v>
      </c>
      <c r="U736" t="s">
        <v>680</v>
      </c>
      <c r="V736" t="s">
        <v>55</v>
      </c>
      <c r="W736" t="s">
        <v>282</v>
      </c>
      <c r="X736" t="s">
        <v>283</v>
      </c>
      <c r="Y736" t="s">
        <v>284</v>
      </c>
      <c r="Z736">
        <v>8617</v>
      </c>
      <c r="AA736">
        <v>32</v>
      </c>
      <c r="AB736">
        <v>49.07</v>
      </c>
      <c r="AC736">
        <v>0</v>
      </c>
      <c r="AD736">
        <v>1.01</v>
      </c>
      <c r="AE736">
        <v>8617</v>
      </c>
      <c r="AF736">
        <v>3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145</v>
      </c>
      <c r="AO736">
        <v>66</v>
      </c>
      <c r="AP736">
        <v>38</v>
      </c>
      <c r="AQ736">
        <v>23</v>
      </c>
      <c r="AR736">
        <v>2</v>
      </c>
      <c r="AS736">
        <v>509</v>
      </c>
      <c r="AT736">
        <v>509</v>
      </c>
      <c r="AU736">
        <v>0</v>
      </c>
      <c r="AV736">
        <v>0.37</v>
      </c>
      <c r="AW736">
        <v>5.6946000000000003</v>
      </c>
      <c r="AX736">
        <v>1.5334000000000001</v>
      </c>
      <c r="AY736">
        <v>4.5199999999999996</v>
      </c>
    </row>
    <row r="737" spans="1:51" x14ac:dyDescent="0.35">
      <c r="A737" t="s">
        <v>776</v>
      </c>
      <c r="B737" t="s">
        <v>48</v>
      </c>
      <c r="C737">
        <v>6091393212914</v>
      </c>
      <c r="D737" t="s">
        <v>487</v>
      </c>
      <c r="E737" t="s">
        <v>773</v>
      </c>
      <c r="F737" t="s">
        <v>774</v>
      </c>
      <c r="G737" t="s">
        <v>49</v>
      </c>
      <c r="H737">
        <v>455335817999279</v>
      </c>
      <c r="I737" t="s">
        <v>285</v>
      </c>
      <c r="J737">
        <v>6091393215914</v>
      </c>
      <c r="K737" t="s">
        <v>538</v>
      </c>
      <c r="L737" t="s">
        <v>773</v>
      </c>
      <c r="M737" t="s">
        <v>774</v>
      </c>
      <c r="N737" t="s">
        <v>63</v>
      </c>
      <c r="P737" t="s">
        <v>280</v>
      </c>
      <c r="R737" t="s">
        <v>64</v>
      </c>
      <c r="S737" t="s">
        <v>473</v>
      </c>
      <c r="T737">
        <v>6091393858514</v>
      </c>
      <c r="U737" t="s">
        <v>628</v>
      </c>
      <c r="W737" t="s">
        <v>282</v>
      </c>
      <c r="X737" t="s">
        <v>283</v>
      </c>
      <c r="Z737">
        <v>39778</v>
      </c>
      <c r="AA737">
        <v>139</v>
      </c>
      <c r="AB737">
        <v>365.84</v>
      </c>
      <c r="AC737">
        <v>0</v>
      </c>
      <c r="AD737">
        <v>1.04</v>
      </c>
      <c r="AE737">
        <v>38954</v>
      </c>
      <c r="AF737">
        <v>0</v>
      </c>
      <c r="AG737">
        <v>0</v>
      </c>
      <c r="AH737">
        <v>10</v>
      </c>
      <c r="AI737">
        <v>0</v>
      </c>
      <c r="AJ737">
        <v>30</v>
      </c>
      <c r="AK737">
        <v>4</v>
      </c>
      <c r="AL737">
        <v>2</v>
      </c>
      <c r="AM737">
        <v>0</v>
      </c>
      <c r="AN737">
        <v>9012</v>
      </c>
      <c r="AO737">
        <v>4189</v>
      </c>
      <c r="AP737">
        <v>2640</v>
      </c>
      <c r="AQ737">
        <v>1997</v>
      </c>
      <c r="AR737">
        <v>4</v>
      </c>
      <c r="AS737">
        <v>7562</v>
      </c>
      <c r="AT737">
        <v>7562</v>
      </c>
      <c r="AU737">
        <v>0</v>
      </c>
      <c r="AV737">
        <v>0.35</v>
      </c>
      <c r="AW737">
        <v>9.1969999999999992</v>
      </c>
      <c r="AX737">
        <v>2.6318999999999999</v>
      </c>
      <c r="AY737">
        <v>26.41</v>
      </c>
    </row>
    <row r="738" spans="1:51" x14ac:dyDescent="0.35">
      <c r="A738" t="s">
        <v>781</v>
      </c>
      <c r="B738" t="s">
        <v>66</v>
      </c>
      <c r="C738">
        <v>2.384275666324084E+16</v>
      </c>
      <c r="D738" t="s">
        <v>493</v>
      </c>
      <c r="E738" t="s">
        <v>773</v>
      </c>
      <c r="F738" t="s">
        <v>774</v>
      </c>
      <c r="G738" t="s">
        <v>49</v>
      </c>
      <c r="H738">
        <v>722352264630965</v>
      </c>
      <c r="I738" t="s">
        <v>292</v>
      </c>
      <c r="J738">
        <v>2.384275666333084E+16</v>
      </c>
      <c r="K738" t="s">
        <v>552</v>
      </c>
      <c r="L738" t="s">
        <v>773</v>
      </c>
      <c r="M738" t="s">
        <v>774</v>
      </c>
      <c r="N738" t="s">
        <v>61</v>
      </c>
      <c r="P738" t="s">
        <v>280</v>
      </c>
      <c r="R738" t="s">
        <v>49</v>
      </c>
      <c r="S738" t="s">
        <v>473</v>
      </c>
      <c r="T738">
        <v>2.384275666934084E+16</v>
      </c>
      <c r="U738" t="s">
        <v>625</v>
      </c>
      <c r="V738" t="s">
        <v>55</v>
      </c>
      <c r="W738" t="s">
        <v>282</v>
      </c>
      <c r="X738" t="s">
        <v>283</v>
      </c>
      <c r="Y738" t="s">
        <v>284</v>
      </c>
      <c r="Z738">
        <v>63059</v>
      </c>
      <c r="AA738">
        <v>361</v>
      </c>
      <c r="AB738">
        <v>305.97000000000003</v>
      </c>
      <c r="AC738">
        <v>0</v>
      </c>
      <c r="AD738">
        <v>1.01</v>
      </c>
      <c r="AE738">
        <v>63059</v>
      </c>
      <c r="AF738">
        <v>185</v>
      </c>
      <c r="AG738">
        <v>0</v>
      </c>
      <c r="AH738">
        <v>0</v>
      </c>
      <c r="AI738">
        <v>0</v>
      </c>
      <c r="AJ738">
        <v>10</v>
      </c>
      <c r="AK738">
        <v>3</v>
      </c>
      <c r="AL738">
        <v>0</v>
      </c>
      <c r="AM738">
        <v>0</v>
      </c>
      <c r="AN738">
        <v>3355</v>
      </c>
      <c r="AO738">
        <v>2439</v>
      </c>
      <c r="AP738">
        <v>2083</v>
      </c>
      <c r="AQ738">
        <v>1559</v>
      </c>
      <c r="AR738">
        <v>4</v>
      </c>
      <c r="AS738">
        <v>8418</v>
      </c>
      <c r="AT738">
        <v>8418</v>
      </c>
      <c r="AU738">
        <v>0</v>
      </c>
      <c r="AV738">
        <v>0.56999999999999995</v>
      </c>
      <c r="AW738">
        <v>4.8521000000000001</v>
      </c>
      <c r="AX738">
        <v>0.84760000000000002</v>
      </c>
      <c r="AY738">
        <v>18.52</v>
      </c>
    </row>
    <row r="739" spans="1:51" x14ac:dyDescent="0.35">
      <c r="A739" t="s">
        <v>783</v>
      </c>
      <c r="B739" t="s">
        <v>66</v>
      </c>
      <c r="C739">
        <v>2.38427923984607E+16</v>
      </c>
      <c r="D739" t="s">
        <v>491</v>
      </c>
      <c r="E739" t="s">
        <v>773</v>
      </c>
      <c r="F739" t="s">
        <v>774</v>
      </c>
      <c r="G739" t="s">
        <v>49</v>
      </c>
      <c r="H739">
        <v>704925686373623</v>
      </c>
      <c r="I739" t="s">
        <v>287</v>
      </c>
      <c r="J739">
        <v>2.38427923984807E+16</v>
      </c>
      <c r="K739" t="s">
        <v>548</v>
      </c>
      <c r="L739" t="s">
        <v>773</v>
      </c>
      <c r="M739" t="s">
        <v>774</v>
      </c>
      <c r="N739" t="s">
        <v>61</v>
      </c>
      <c r="P739" t="s">
        <v>280</v>
      </c>
      <c r="R739" t="s">
        <v>49</v>
      </c>
      <c r="S739" t="s">
        <v>473</v>
      </c>
      <c r="T739">
        <v>2.38427924123107E+16</v>
      </c>
      <c r="U739" t="s">
        <v>676</v>
      </c>
      <c r="V739" t="s">
        <v>55</v>
      </c>
      <c r="W739" t="s">
        <v>282</v>
      </c>
      <c r="X739" t="s">
        <v>283</v>
      </c>
      <c r="Y739" t="s">
        <v>284</v>
      </c>
      <c r="Z739">
        <v>21442</v>
      </c>
      <c r="AA739">
        <v>52</v>
      </c>
      <c r="AB739">
        <v>105.67</v>
      </c>
      <c r="AC739">
        <v>0</v>
      </c>
      <c r="AD739">
        <v>1.01</v>
      </c>
      <c r="AE739">
        <v>21442</v>
      </c>
      <c r="AF739">
        <v>8</v>
      </c>
      <c r="AG739">
        <v>0</v>
      </c>
      <c r="AH739">
        <v>0</v>
      </c>
      <c r="AI739">
        <v>0</v>
      </c>
      <c r="AJ739">
        <v>3</v>
      </c>
      <c r="AK739">
        <v>0</v>
      </c>
      <c r="AL739">
        <v>0</v>
      </c>
      <c r="AM739">
        <v>0</v>
      </c>
      <c r="AN739">
        <v>204</v>
      </c>
      <c r="AO739">
        <v>92</v>
      </c>
      <c r="AP739">
        <v>53</v>
      </c>
      <c r="AQ739">
        <v>35</v>
      </c>
      <c r="AR739">
        <v>2</v>
      </c>
      <c r="AS739">
        <v>810</v>
      </c>
      <c r="AT739">
        <v>810</v>
      </c>
      <c r="AU739">
        <v>0</v>
      </c>
      <c r="AV739">
        <v>0.24</v>
      </c>
      <c r="AW739">
        <v>4.9282000000000004</v>
      </c>
      <c r="AX739">
        <v>2.0320999999999998</v>
      </c>
      <c r="AY739">
        <v>4.32</v>
      </c>
    </row>
    <row r="740" spans="1:51" x14ac:dyDescent="0.35">
      <c r="A740" t="s">
        <v>783</v>
      </c>
      <c r="B740" t="s">
        <v>66</v>
      </c>
      <c r="C740">
        <v>2.384275666324084E+16</v>
      </c>
      <c r="D740" t="s">
        <v>493</v>
      </c>
      <c r="E740" t="s">
        <v>773</v>
      </c>
      <c r="F740" t="s">
        <v>774</v>
      </c>
      <c r="G740" t="s">
        <v>49</v>
      </c>
      <c r="H740">
        <v>722352264630965</v>
      </c>
      <c r="I740" t="s">
        <v>292</v>
      </c>
      <c r="J740">
        <v>2.384275666333084E+16</v>
      </c>
      <c r="K740" t="s">
        <v>552</v>
      </c>
      <c r="L740" t="s">
        <v>773</v>
      </c>
      <c r="M740" t="s">
        <v>774</v>
      </c>
      <c r="N740" t="s">
        <v>61</v>
      </c>
      <c r="P740" t="s">
        <v>280</v>
      </c>
      <c r="R740" t="s">
        <v>49</v>
      </c>
      <c r="S740" t="s">
        <v>473</v>
      </c>
      <c r="T740">
        <v>2.384275666370084E+16</v>
      </c>
      <c r="U740" t="s">
        <v>625</v>
      </c>
      <c r="V740" t="s">
        <v>55</v>
      </c>
      <c r="W740" t="s">
        <v>282</v>
      </c>
      <c r="X740" t="s">
        <v>283</v>
      </c>
      <c r="Y740" t="s">
        <v>284</v>
      </c>
      <c r="Z740">
        <v>74586</v>
      </c>
      <c r="AA740">
        <v>403</v>
      </c>
      <c r="AB740">
        <v>405.6</v>
      </c>
      <c r="AC740">
        <v>0</v>
      </c>
      <c r="AD740">
        <v>1.04</v>
      </c>
      <c r="AE740">
        <v>72994</v>
      </c>
      <c r="AF740">
        <v>189</v>
      </c>
      <c r="AG740">
        <v>0</v>
      </c>
      <c r="AH740">
        <v>0</v>
      </c>
      <c r="AI740">
        <v>0</v>
      </c>
      <c r="AJ740">
        <v>10</v>
      </c>
      <c r="AK740">
        <v>3</v>
      </c>
      <c r="AL740">
        <v>0</v>
      </c>
      <c r="AM740">
        <v>0</v>
      </c>
      <c r="AN740">
        <v>3515</v>
      </c>
      <c r="AO740">
        <v>2307</v>
      </c>
      <c r="AP740">
        <v>1918</v>
      </c>
      <c r="AQ740">
        <v>1353</v>
      </c>
      <c r="AR740">
        <v>4</v>
      </c>
      <c r="AS740">
        <v>8584</v>
      </c>
      <c r="AT740">
        <v>8584</v>
      </c>
      <c r="AU740">
        <v>0</v>
      </c>
      <c r="AV740">
        <v>0.54</v>
      </c>
      <c r="AW740">
        <v>5.4379999999999997</v>
      </c>
      <c r="AX740">
        <v>1.0065</v>
      </c>
      <c r="AY740">
        <v>15.76</v>
      </c>
    </row>
    <row r="741" spans="1:51" x14ac:dyDescent="0.35">
      <c r="A741" t="s">
        <v>776</v>
      </c>
      <c r="B741" t="s">
        <v>48</v>
      </c>
      <c r="C741">
        <v>6088390514251</v>
      </c>
      <c r="D741" t="s">
        <v>490</v>
      </c>
      <c r="E741" t="s">
        <v>773</v>
      </c>
      <c r="F741" t="s">
        <v>774</v>
      </c>
      <c r="G741" t="s">
        <v>49</v>
      </c>
      <c r="H741">
        <v>480322772167250</v>
      </c>
      <c r="I741" t="s">
        <v>295</v>
      </c>
      <c r="J741">
        <v>6088390515851</v>
      </c>
      <c r="K741" t="s">
        <v>550</v>
      </c>
      <c r="L741" t="s">
        <v>773</v>
      </c>
      <c r="M741" t="s">
        <v>774</v>
      </c>
      <c r="N741" t="s">
        <v>67</v>
      </c>
      <c r="P741" t="s">
        <v>280</v>
      </c>
      <c r="R741" t="s">
        <v>49</v>
      </c>
      <c r="S741" t="s">
        <v>473</v>
      </c>
      <c r="T741">
        <v>6088390516451</v>
      </c>
      <c r="U741" t="s">
        <v>659</v>
      </c>
      <c r="W741" t="s">
        <v>282</v>
      </c>
      <c r="X741" t="s">
        <v>283</v>
      </c>
      <c r="Z741">
        <v>408911</v>
      </c>
      <c r="AA741">
        <v>1776</v>
      </c>
      <c r="AB741">
        <v>2167.37</v>
      </c>
      <c r="AC741">
        <v>0</v>
      </c>
      <c r="AD741">
        <v>1.1000000000000001</v>
      </c>
      <c r="AE741">
        <v>376392</v>
      </c>
      <c r="AF741">
        <v>0</v>
      </c>
      <c r="AG741">
        <v>0</v>
      </c>
      <c r="AH741">
        <v>24</v>
      </c>
      <c r="AI741">
        <v>0</v>
      </c>
      <c r="AJ741">
        <v>143</v>
      </c>
      <c r="AK741">
        <v>8</v>
      </c>
      <c r="AL741">
        <v>18</v>
      </c>
      <c r="AM741">
        <v>0</v>
      </c>
      <c r="AN741">
        <v>97948</v>
      </c>
      <c r="AO741">
        <v>49143</v>
      </c>
      <c r="AP741">
        <v>31809</v>
      </c>
      <c r="AQ741">
        <v>20152</v>
      </c>
      <c r="AR741">
        <v>5</v>
      </c>
      <c r="AS741">
        <v>135840</v>
      </c>
      <c r="AT741">
        <v>135840</v>
      </c>
      <c r="AU741">
        <v>0</v>
      </c>
      <c r="AV741">
        <v>0.43</v>
      </c>
      <c r="AW741">
        <v>5.3003</v>
      </c>
      <c r="AX741">
        <v>1.2203999999999999</v>
      </c>
      <c r="AY741">
        <v>14.84</v>
      </c>
    </row>
    <row r="742" spans="1:51" x14ac:dyDescent="0.35">
      <c r="A742" t="s">
        <v>780</v>
      </c>
      <c r="B742" t="s">
        <v>48</v>
      </c>
      <c r="C742">
        <v>6091393212914</v>
      </c>
      <c r="D742" t="s">
        <v>487</v>
      </c>
      <c r="E742" t="s">
        <v>773</v>
      </c>
      <c r="F742" t="s">
        <v>774</v>
      </c>
      <c r="G742" t="s">
        <v>49</v>
      </c>
      <c r="H742">
        <v>455335817999279</v>
      </c>
      <c r="I742" t="s">
        <v>285</v>
      </c>
      <c r="J742">
        <v>6091393215914</v>
      </c>
      <c r="K742" t="s">
        <v>538</v>
      </c>
      <c r="L742" t="s">
        <v>773</v>
      </c>
      <c r="M742" t="s">
        <v>774</v>
      </c>
      <c r="N742" t="s">
        <v>63</v>
      </c>
      <c r="P742" t="s">
        <v>280</v>
      </c>
      <c r="R742" t="s">
        <v>64</v>
      </c>
      <c r="S742" t="s">
        <v>473</v>
      </c>
      <c r="T742">
        <v>6091394725714</v>
      </c>
      <c r="U742" t="s">
        <v>627</v>
      </c>
      <c r="W742" t="s">
        <v>282</v>
      </c>
      <c r="X742" t="s">
        <v>283</v>
      </c>
      <c r="Z742">
        <v>50948</v>
      </c>
      <c r="AA742">
        <v>296</v>
      </c>
      <c r="AB742">
        <v>468.73</v>
      </c>
      <c r="AC742">
        <v>0</v>
      </c>
      <c r="AD742">
        <v>1.05</v>
      </c>
      <c r="AE742">
        <v>49224</v>
      </c>
      <c r="AF742">
        <v>0</v>
      </c>
      <c r="AG742">
        <v>0</v>
      </c>
      <c r="AH742">
        <v>6</v>
      </c>
      <c r="AI742">
        <v>0</v>
      </c>
      <c r="AJ742">
        <v>15</v>
      </c>
      <c r="AK742">
        <v>3</v>
      </c>
      <c r="AL742">
        <v>2</v>
      </c>
      <c r="AM742">
        <v>0</v>
      </c>
      <c r="AN742">
        <v>12761</v>
      </c>
      <c r="AO742">
        <v>5897</v>
      </c>
      <c r="AP742">
        <v>3788</v>
      </c>
      <c r="AQ742">
        <v>2852</v>
      </c>
      <c r="AR742">
        <v>4</v>
      </c>
      <c r="AS742">
        <v>10772</v>
      </c>
      <c r="AT742">
        <v>10772</v>
      </c>
      <c r="AU742">
        <v>0</v>
      </c>
      <c r="AV742">
        <v>0.57999999999999996</v>
      </c>
      <c r="AW742">
        <v>9.2002000000000006</v>
      </c>
      <c r="AX742">
        <v>1.5834999999999999</v>
      </c>
      <c r="AY742">
        <v>26.48</v>
      </c>
    </row>
    <row r="743" spans="1:51" x14ac:dyDescent="0.35">
      <c r="A743" t="s">
        <v>781</v>
      </c>
      <c r="B743" t="s">
        <v>66</v>
      </c>
      <c r="C743">
        <v>2.384275666324084E+16</v>
      </c>
      <c r="D743" t="s">
        <v>493</v>
      </c>
      <c r="E743" t="s">
        <v>773</v>
      </c>
      <c r="F743" t="s">
        <v>774</v>
      </c>
      <c r="G743" t="s">
        <v>49</v>
      </c>
      <c r="H743">
        <v>722352264630965</v>
      </c>
      <c r="I743" t="s">
        <v>292</v>
      </c>
      <c r="J743">
        <v>2.384275666333084E+16</v>
      </c>
      <c r="K743" t="s">
        <v>552</v>
      </c>
      <c r="L743" t="s">
        <v>773</v>
      </c>
      <c r="M743" t="s">
        <v>774</v>
      </c>
      <c r="N743" t="s">
        <v>61</v>
      </c>
      <c r="P743" t="s">
        <v>280</v>
      </c>
      <c r="R743" t="s">
        <v>49</v>
      </c>
      <c r="S743" t="s">
        <v>473</v>
      </c>
      <c r="T743">
        <v>2.384275666757084E+16</v>
      </c>
      <c r="U743" t="s">
        <v>586</v>
      </c>
      <c r="V743" t="s">
        <v>55</v>
      </c>
      <c r="W743" t="s">
        <v>282</v>
      </c>
      <c r="X743" t="s">
        <v>283</v>
      </c>
      <c r="Y743" t="s">
        <v>284</v>
      </c>
      <c r="Z743">
        <v>37214</v>
      </c>
      <c r="AA743">
        <v>130</v>
      </c>
      <c r="AB743">
        <v>219.67</v>
      </c>
      <c r="AC743">
        <v>0</v>
      </c>
      <c r="AD743">
        <v>1.02</v>
      </c>
      <c r="AE743">
        <v>37079</v>
      </c>
      <c r="AF743">
        <v>61</v>
      </c>
      <c r="AG743">
        <v>0</v>
      </c>
      <c r="AH743">
        <v>0</v>
      </c>
      <c r="AI743">
        <v>0</v>
      </c>
      <c r="AJ743">
        <v>5</v>
      </c>
      <c r="AK743">
        <v>2</v>
      </c>
      <c r="AL743">
        <v>0</v>
      </c>
      <c r="AM743">
        <v>0</v>
      </c>
      <c r="AN743">
        <v>1677</v>
      </c>
      <c r="AO743">
        <v>984</v>
      </c>
      <c r="AP743">
        <v>814</v>
      </c>
      <c r="AQ743">
        <v>605</v>
      </c>
      <c r="AR743">
        <v>4</v>
      </c>
      <c r="AS743">
        <v>4955</v>
      </c>
      <c r="AT743">
        <v>4955</v>
      </c>
      <c r="AU743">
        <v>0</v>
      </c>
      <c r="AV743">
        <v>0.35</v>
      </c>
      <c r="AW743">
        <v>5.9028999999999998</v>
      </c>
      <c r="AX743">
        <v>1.6898</v>
      </c>
      <c r="AY743">
        <v>12.21</v>
      </c>
    </row>
    <row r="744" spans="1:51" x14ac:dyDescent="0.35">
      <c r="A744" t="s">
        <v>776</v>
      </c>
      <c r="B744" t="s">
        <v>66</v>
      </c>
      <c r="C744">
        <v>2.38427923984607E+16</v>
      </c>
      <c r="D744" t="s">
        <v>491</v>
      </c>
      <c r="E744" t="s">
        <v>773</v>
      </c>
      <c r="F744" t="s">
        <v>774</v>
      </c>
      <c r="G744" t="s">
        <v>49</v>
      </c>
      <c r="H744">
        <v>704925686373623</v>
      </c>
      <c r="I744" t="s">
        <v>287</v>
      </c>
      <c r="J744">
        <v>2.38427924417207E+16</v>
      </c>
      <c r="K744" t="s">
        <v>547</v>
      </c>
      <c r="L744" t="s">
        <v>773</v>
      </c>
      <c r="M744" t="s">
        <v>774</v>
      </c>
      <c r="N744" t="s">
        <v>63</v>
      </c>
      <c r="P744" t="s">
        <v>280</v>
      </c>
      <c r="Q744" t="s">
        <v>281</v>
      </c>
      <c r="R744" t="s">
        <v>49</v>
      </c>
      <c r="S744" t="s">
        <v>473</v>
      </c>
      <c r="T744">
        <v>2.38427924537807E+16</v>
      </c>
      <c r="U744" t="s">
        <v>680</v>
      </c>
      <c r="V744" t="s">
        <v>55</v>
      </c>
      <c r="W744" t="s">
        <v>282</v>
      </c>
      <c r="X744" t="s">
        <v>283</v>
      </c>
      <c r="Y744" t="s">
        <v>284</v>
      </c>
      <c r="Z744">
        <v>11291</v>
      </c>
      <c r="AA744">
        <v>38</v>
      </c>
      <c r="AB744">
        <v>64.56</v>
      </c>
      <c r="AC744">
        <v>0</v>
      </c>
      <c r="AD744">
        <v>1.01</v>
      </c>
      <c r="AE744">
        <v>11291</v>
      </c>
      <c r="AF744">
        <v>5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260</v>
      </c>
      <c r="AO744">
        <v>130</v>
      </c>
      <c r="AP744">
        <v>83</v>
      </c>
      <c r="AQ744">
        <v>50</v>
      </c>
      <c r="AR744">
        <v>2</v>
      </c>
      <c r="AS744">
        <v>801</v>
      </c>
      <c r="AT744">
        <v>801</v>
      </c>
      <c r="AU744">
        <v>0</v>
      </c>
      <c r="AV744">
        <v>0.34</v>
      </c>
      <c r="AW744">
        <v>5.7178000000000004</v>
      </c>
      <c r="AX744">
        <v>1.6989000000000001</v>
      </c>
      <c r="AY744">
        <v>6.24</v>
      </c>
    </row>
    <row r="745" spans="1:51" x14ac:dyDescent="0.35">
      <c r="A745" t="s">
        <v>775</v>
      </c>
      <c r="B745" t="s">
        <v>66</v>
      </c>
      <c r="C745">
        <v>2.38427923984607E+16</v>
      </c>
      <c r="D745" t="s">
        <v>491</v>
      </c>
      <c r="E745" t="s">
        <v>773</v>
      </c>
      <c r="F745" t="s">
        <v>774</v>
      </c>
      <c r="G745" t="s">
        <v>49</v>
      </c>
      <c r="H745">
        <v>704925686373623</v>
      </c>
      <c r="I745" t="s">
        <v>287</v>
      </c>
      <c r="J745">
        <v>2.38427924551807E+16</v>
      </c>
      <c r="K745" t="s">
        <v>551</v>
      </c>
      <c r="L745" t="s">
        <v>773</v>
      </c>
      <c r="M745" t="s">
        <v>774</v>
      </c>
      <c r="N745" t="s">
        <v>63</v>
      </c>
      <c r="P745" t="s">
        <v>280</v>
      </c>
      <c r="Q745" t="s">
        <v>281</v>
      </c>
      <c r="R745" t="s">
        <v>64</v>
      </c>
      <c r="S745" t="s">
        <v>473</v>
      </c>
      <c r="T745">
        <v>2.38427924600507E+16</v>
      </c>
      <c r="U745" t="s">
        <v>674</v>
      </c>
      <c r="V745" t="s">
        <v>55</v>
      </c>
      <c r="W745" t="s">
        <v>282</v>
      </c>
      <c r="X745" t="s">
        <v>283</v>
      </c>
      <c r="Y745" t="s">
        <v>284</v>
      </c>
      <c r="Z745">
        <v>10113</v>
      </c>
      <c r="AA745">
        <v>70</v>
      </c>
      <c r="AB745">
        <v>51.77</v>
      </c>
      <c r="AC745">
        <v>0</v>
      </c>
      <c r="AD745">
        <v>1.02</v>
      </c>
      <c r="AE745">
        <v>10075</v>
      </c>
      <c r="AF745">
        <v>10</v>
      </c>
      <c r="AG745">
        <v>0</v>
      </c>
      <c r="AH745">
        <v>0</v>
      </c>
      <c r="AI745">
        <v>0</v>
      </c>
      <c r="AJ745">
        <v>5</v>
      </c>
      <c r="AK745">
        <v>0</v>
      </c>
      <c r="AL745">
        <v>3</v>
      </c>
      <c r="AM745">
        <v>0</v>
      </c>
      <c r="AN745">
        <v>628</v>
      </c>
      <c r="AO745">
        <v>235</v>
      </c>
      <c r="AP745">
        <v>118</v>
      </c>
      <c r="AQ745">
        <v>57</v>
      </c>
      <c r="AR745">
        <v>3</v>
      </c>
      <c r="AS745">
        <v>1238</v>
      </c>
      <c r="AT745">
        <v>1238</v>
      </c>
      <c r="AU745">
        <v>0</v>
      </c>
      <c r="AV745">
        <v>0.69</v>
      </c>
      <c r="AW745">
        <v>5.1192000000000002</v>
      </c>
      <c r="AX745">
        <v>0.73960000000000004</v>
      </c>
      <c r="AY745">
        <v>4.5999999999999996</v>
      </c>
    </row>
    <row r="746" spans="1:51" x14ac:dyDescent="0.35">
      <c r="A746" t="s">
        <v>783</v>
      </c>
      <c r="B746" t="s">
        <v>66</v>
      </c>
      <c r="C746">
        <v>2.384275666324084E+16</v>
      </c>
      <c r="D746" t="s">
        <v>493</v>
      </c>
      <c r="E746" t="s">
        <v>773</v>
      </c>
      <c r="F746" t="s">
        <v>774</v>
      </c>
      <c r="G746" t="s">
        <v>49</v>
      </c>
      <c r="H746">
        <v>722352264630965</v>
      </c>
      <c r="I746" t="s">
        <v>292</v>
      </c>
      <c r="J746">
        <v>2.384275666333084E+16</v>
      </c>
      <c r="K746" t="s">
        <v>552</v>
      </c>
      <c r="L746" t="s">
        <v>773</v>
      </c>
      <c r="M746" t="s">
        <v>774</v>
      </c>
      <c r="N746" t="s">
        <v>61</v>
      </c>
      <c r="P746" t="s">
        <v>280</v>
      </c>
      <c r="R746" t="s">
        <v>49</v>
      </c>
      <c r="S746" t="s">
        <v>473</v>
      </c>
      <c r="T746">
        <v>2.384275666481084E+16</v>
      </c>
      <c r="U746" t="s">
        <v>625</v>
      </c>
      <c r="V746" t="s">
        <v>55</v>
      </c>
      <c r="W746" t="s">
        <v>282</v>
      </c>
      <c r="X746" t="s">
        <v>283</v>
      </c>
      <c r="Y746" t="s">
        <v>284</v>
      </c>
      <c r="Z746">
        <v>7792</v>
      </c>
      <c r="AA746">
        <v>58</v>
      </c>
      <c r="AB746">
        <v>42.31</v>
      </c>
      <c r="AC746">
        <v>0</v>
      </c>
      <c r="AD746">
        <v>1.03</v>
      </c>
      <c r="AE746">
        <v>7648</v>
      </c>
      <c r="AF746">
        <v>21</v>
      </c>
      <c r="AG746">
        <v>0</v>
      </c>
      <c r="AH746">
        <v>0</v>
      </c>
      <c r="AI746">
        <v>0</v>
      </c>
      <c r="AJ746">
        <v>3</v>
      </c>
      <c r="AK746">
        <v>2</v>
      </c>
      <c r="AL746">
        <v>0</v>
      </c>
      <c r="AM746">
        <v>0</v>
      </c>
      <c r="AN746">
        <v>398</v>
      </c>
      <c r="AO746">
        <v>228</v>
      </c>
      <c r="AP746">
        <v>198</v>
      </c>
      <c r="AQ746">
        <v>144</v>
      </c>
      <c r="AR746">
        <v>4</v>
      </c>
      <c r="AS746">
        <v>1061</v>
      </c>
      <c r="AT746">
        <v>1061</v>
      </c>
      <c r="AU746">
        <v>0</v>
      </c>
      <c r="AV746">
        <v>0.74</v>
      </c>
      <c r="AW746">
        <v>5.4298999999999999</v>
      </c>
      <c r="AX746">
        <v>0.72950000000000004</v>
      </c>
      <c r="AY746">
        <v>13.57</v>
      </c>
    </row>
    <row r="747" spans="1:51" x14ac:dyDescent="0.35">
      <c r="A747" t="s">
        <v>779</v>
      </c>
      <c r="B747" t="s">
        <v>66</v>
      </c>
      <c r="C747">
        <v>2.38427923984607E+16</v>
      </c>
      <c r="D747" t="s">
        <v>491</v>
      </c>
      <c r="E747" t="s">
        <v>773</v>
      </c>
      <c r="F747" t="s">
        <v>774</v>
      </c>
      <c r="G747" t="s">
        <v>49</v>
      </c>
      <c r="H747">
        <v>704925686373623</v>
      </c>
      <c r="I747" t="s">
        <v>287</v>
      </c>
      <c r="J747">
        <v>2.38427924417207E+16</v>
      </c>
      <c r="K747" t="s">
        <v>547</v>
      </c>
      <c r="L747" t="s">
        <v>773</v>
      </c>
      <c r="M747" t="s">
        <v>774</v>
      </c>
      <c r="N747" t="s">
        <v>63</v>
      </c>
      <c r="P747" t="s">
        <v>280</v>
      </c>
      <c r="Q747" t="s">
        <v>281</v>
      </c>
      <c r="R747" t="s">
        <v>49</v>
      </c>
      <c r="S747" t="s">
        <v>473</v>
      </c>
      <c r="T747">
        <v>2.38427924537907E+16</v>
      </c>
      <c r="U747" t="s">
        <v>679</v>
      </c>
      <c r="V747" t="s">
        <v>55</v>
      </c>
      <c r="W747" t="s">
        <v>282</v>
      </c>
      <c r="X747" t="s">
        <v>283</v>
      </c>
      <c r="Y747" t="s">
        <v>284</v>
      </c>
      <c r="Z747">
        <v>102039</v>
      </c>
      <c r="AA747">
        <v>565</v>
      </c>
      <c r="AB747">
        <v>581.47</v>
      </c>
      <c r="AC747">
        <v>0</v>
      </c>
      <c r="AD747">
        <v>1.02</v>
      </c>
      <c r="AE747">
        <v>101355</v>
      </c>
      <c r="AF747">
        <v>63</v>
      </c>
      <c r="AG747">
        <v>0</v>
      </c>
      <c r="AH747">
        <v>0</v>
      </c>
      <c r="AI747">
        <v>0</v>
      </c>
      <c r="AJ747">
        <v>7</v>
      </c>
      <c r="AK747">
        <v>12</v>
      </c>
      <c r="AL747">
        <v>6</v>
      </c>
      <c r="AM747">
        <v>0</v>
      </c>
      <c r="AN747">
        <v>4875</v>
      </c>
      <c r="AO747">
        <v>1749</v>
      </c>
      <c r="AP747">
        <v>888</v>
      </c>
      <c r="AQ747">
        <v>406</v>
      </c>
      <c r="AR747">
        <v>3</v>
      </c>
      <c r="AS747">
        <v>9119</v>
      </c>
      <c r="AT747">
        <v>9119</v>
      </c>
      <c r="AU747">
        <v>0</v>
      </c>
      <c r="AV747">
        <v>0.55000000000000004</v>
      </c>
      <c r="AW747">
        <v>5.6985000000000001</v>
      </c>
      <c r="AX747">
        <v>1.0291999999999999</v>
      </c>
      <c r="AY747">
        <v>4.45</v>
      </c>
    </row>
    <row r="748" spans="1:51" x14ac:dyDescent="0.35">
      <c r="A748" t="s">
        <v>772</v>
      </c>
      <c r="B748" t="s">
        <v>66</v>
      </c>
      <c r="C748">
        <v>2.38427923984607E+16</v>
      </c>
      <c r="D748" t="s">
        <v>491</v>
      </c>
      <c r="E748" t="s">
        <v>773</v>
      </c>
      <c r="F748" t="s">
        <v>774</v>
      </c>
      <c r="G748" t="s">
        <v>49</v>
      </c>
      <c r="H748">
        <v>704925686373623</v>
      </c>
      <c r="I748" t="s">
        <v>287</v>
      </c>
      <c r="J748">
        <v>2.38427924551807E+16</v>
      </c>
      <c r="K748" t="s">
        <v>551</v>
      </c>
      <c r="L748" t="s">
        <v>773</v>
      </c>
      <c r="M748" t="s">
        <v>774</v>
      </c>
      <c r="N748" t="s">
        <v>63</v>
      </c>
      <c r="P748" t="s">
        <v>280</v>
      </c>
      <c r="Q748" t="s">
        <v>281</v>
      </c>
      <c r="R748" t="s">
        <v>64</v>
      </c>
      <c r="S748" t="s">
        <v>473</v>
      </c>
      <c r="T748">
        <v>2.38427924600607E+16</v>
      </c>
      <c r="U748" t="s">
        <v>675</v>
      </c>
      <c r="W748" t="s">
        <v>282</v>
      </c>
      <c r="X748" t="s">
        <v>283</v>
      </c>
      <c r="Y748" t="s">
        <v>284</v>
      </c>
      <c r="Z748">
        <v>5975</v>
      </c>
      <c r="AA748">
        <v>45</v>
      </c>
      <c r="AB748">
        <v>30.47</v>
      </c>
      <c r="AC748">
        <v>0</v>
      </c>
      <c r="AD748">
        <v>1.05</v>
      </c>
      <c r="AE748">
        <v>5776</v>
      </c>
      <c r="AF748">
        <v>5</v>
      </c>
      <c r="AG748">
        <v>0</v>
      </c>
      <c r="AH748">
        <v>0</v>
      </c>
      <c r="AI748">
        <v>0</v>
      </c>
      <c r="AJ748">
        <v>2</v>
      </c>
      <c r="AK748">
        <v>0</v>
      </c>
      <c r="AL748">
        <v>0</v>
      </c>
      <c r="AM748">
        <v>0</v>
      </c>
      <c r="AN748">
        <v>278</v>
      </c>
      <c r="AO748">
        <v>138</v>
      </c>
      <c r="AP748">
        <v>89</v>
      </c>
      <c r="AQ748">
        <v>55</v>
      </c>
      <c r="AR748">
        <v>3</v>
      </c>
      <c r="AS748">
        <v>814</v>
      </c>
      <c r="AT748">
        <v>814</v>
      </c>
      <c r="AU748">
        <v>0</v>
      </c>
      <c r="AV748">
        <v>0.75</v>
      </c>
      <c r="AW748">
        <v>5.0995999999999997</v>
      </c>
      <c r="AX748">
        <v>0.67710000000000004</v>
      </c>
      <c r="AY748">
        <v>6.76</v>
      </c>
    </row>
    <row r="749" spans="1:51" x14ac:dyDescent="0.35">
      <c r="A749" t="s">
        <v>778</v>
      </c>
      <c r="B749" t="s">
        <v>66</v>
      </c>
      <c r="C749">
        <v>2.38427923984607E+16</v>
      </c>
      <c r="D749" t="s">
        <v>491</v>
      </c>
      <c r="E749" t="s">
        <v>773</v>
      </c>
      <c r="F749" t="s">
        <v>774</v>
      </c>
      <c r="G749" t="s">
        <v>49</v>
      </c>
      <c r="H749">
        <v>704925686373623</v>
      </c>
      <c r="I749" t="s">
        <v>287</v>
      </c>
      <c r="J749">
        <v>2.38427923984807E+16</v>
      </c>
      <c r="K749" t="s">
        <v>548</v>
      </c>
      <c r="L749" t="s">
        <v>773</v>
      </c>
      <c r="M749" t="s">
        <v>774</v>
      </c>
      <c r="N749" t="s">
        <v>61</v>
      </c>
      <c r="P749" t="s">
        <v>280</v>
      </c>
      <c r="R749" t="s">
        <v>49</v>
      </c>
      <c r="S749" t="s">
        <v>473</v>
      </c>
      <c r="T749">
        <v>2.38427924233607E+16</v>
      </c>
      <c r="U749" t="s">
        <v>677</v>
      </c>
      <c r="V749" t="s">
        <v>55</v>
      </c>
      <c r="W749" t="s">
        <v>282</v>
      </c>
      <c r="X749" t="s">
        <v>283</v>
      </c>
      <c r="Y749" t="s">
        <v>284</v>
      </c>
      <c r="Z749">
        <v>161878</v>
      </c>
      <c r="AA749">
        <v>572</v>
      </c>
      <c r="AB749">
        <v>796.27</v>
      </c>
      <c r="AC749">
        <v>0</v>
      </c>
      <c r="AD749">
        <v>1.03</v>
      </c>
      <c r="AE749">
        <v>158819</v>
      </c>
      <c r="AF749">
        <v>66</v>
      </c>
      <c r="AG749">
        <v>0</v>
      </c>
      <c r="AH749">
        <v>0</v>
      </c>
      <c r="AI749">
        <v>0</v>
      </c>
      <c r="AJ749">
        <v>5</v>
      </c>
      <c r="AK749">
        <v>11</v>
      </c>
      <c r="AL749">
        <v>5</v>
      </c>
      <c r="AM749">
        <v>0</v>
      </c>
      <c r="AN749">
        <v>2864</v>
      </c>
      <c r="AO749">
        <v>975</v>
      </c>
      <c r="AP749">
        <v>515</v>
      </c>
      <c r="AQ749">
        <v>274</v>
      </c>
      <c r="AR749">
        <v>2</v>
      </c>
      <c r="AS749">
        <v>7331</v>
      </c>
      <c r="AT749">
        <v>7331</v>
      </c>
      <c r="AU749">
        <v>0</v>
      </c>
      <c r="AV749">
        <v>0.35</v>
      </c>
      <c r="AW749">
        <v>4.9189999999999996</v>
      </c>
      <c r="AX749">
        <v>1.3920999999999999</v>
      </c>
      <c r="AY749">
        <v>3.74</v>
      </c>
    </row>
    <row r="750" spans="1:51" x14ac:dyDescent="0.35">
      <c r="A750" t="s">
        <v>778</v>
      </c>
      <c r="B750" t="s">
        <v>48</v>
      </c>
      <c r="C750">
        <v>6088390514251</v>
      </c>
      <c r="D750" t="s">
        <v>490</v>
      </c>
      <c r="E750" t="s">
        <v>773</v>
      </c>
      <c r="F750" t="s">
        <v>774</v>
      </c>
      <c r="G750" t="s">
        <v>49</v>
      </c>
      <c r="H750">
        <v>480322772167250</v>
      </c>
      <c r="I750" t="s">
        <v>295</v>
      </c>
      <c r="J750">
        <v>6088392238051</v>
      </c>
      <c r="K750" t="s">
        <v>545</v>
      </c>
      <c r="L750" t="s">
        <v>773</v>
      </c>
      <c r="M750" t="s">
        <v>774</v>
      </c>
      <c r="N750" t="s">
        <v>65</v>
      </c>
      <c r="P750" t="s">
        <v>280</v>
      </c>
      <c r="R750" t="s">
        <v>49</v>
      </c>
      <c r="S750" t="s">
        <v>473</v>
      </c>
      <c r="T750">
        <v>6088392244051</v>
      </c>
      <c r="U750" t="s">
        <v>656</v>
      </c>
      <c r="W750" t="s">
        <v>282</v>
      </c>
      <c r="X750" t="s">
        <v>283</v>
      </c>
      <c r="Z750">
        <v>391233</v>
      </c>
      <c r="AA750">
        <v>1355</v>
      </c>
      <c r="AB750">
        <v>2037.83</v>
      </c>
      <c r="AC750">
        <v>0</v>
      </c>
      <c r="AD750">
        <v>1.1499999999999999</v>
      </c>
      <c r="AE750">
        <v>344141</v>
      </c>
      <c r="AF750">
        <v>0</v>
      </c>
      <c r="AG750">
        <v>0</v>
      </c>
      <c r="AH750">
        <v>15</v>
      </c>
      <c r="AI750">
        <v>0</v>
      </c>
      <c r="AJ750">
        <v>66</v>
      </c>
      <c r="AK750">
        <v>10</v>
      </c>
      <c r="AL750">
        <v>9</v>
      </c>
      <c r="AM750">
        <v>0</v>
      </c>
      <c r="AN750">
        <v>89581</v>
      </c>
      <c r="AO750">
        <v>52464</v>
      </c>
      <c r="AP750">
        <v>35023</v>
      </c>
      <c r="AQ750">
        <v>18795</v>
      </c>
      <c r="AR750">
        <v>5</v>
      </c>
      <c r="AS750">
        <v>115283</v>
      </c>
      <c r="AT750">
        <v>115283</v>
      </c>
      <c r="AU750">
        <v>0</v>
      </c>
      <c r="AV750">
        <v>0.35</v>
      </c>
      <c r="AW750">
        <v>5.2087000000000003</v>
      </c>
      <c r="AX750">
        <v>1.5039</v>
      </c>
      <c r="AY750">
        <v>16.3</v>
      </c>
    </row>
    <row r="751" spans="1:51" x14ac:dyDescent="0.35">
      <c r="A751" t="s">
        <v>782</v>
      </c>
      <c r="B751" t="s">
        <v>48</v>
      </c>
      <c r="C751">
        <v>2.3842769958740832E+16</v>
      </c>
      <c r="D751" t="s">
        <v>486</v>
      </c>
      <c r="E751" t="s">
        <v>773</v>
      </c>
      <c r="F751" t="s">
        <v>774</v>
      </c>
      <c r="G751" t="s">
        <v>49</v>
      </c>
      <c r="H751">
        <v>821617228037801</v>
      </c>
      <c r="I751" t="s">
        <v>293</v>
      </c>
      <c r="J751">
        <v>2.3842769958790832E+16</v>
      </c>
      <c r="K751" t="s">
        <v>537</v>
      </c>
      <c r="L751" t="s">
        <v>773</v>
      </c>
      <c r="M751" t="s">
        <v>774</v>
      </c>
      <c r="N751" t="s">
        <v>62</v>
      </c>
      <c r="P751" t="s">
        <v>280</v>
      </c>
      <c r="R751" t="s">
        <v>49</v>
      </c>
      <c r="S751" t="s">
        <v>473</v>
      </c>
      <c r="T751">
        <v>2.3842770884560832E+16</v>
      </c>
      <c r="U751" t="s">
        <v>661</v>
      </c>
      <c r="W751" t="s">
        <v>282</v>
      </c>
      <c r="X751" t="s">
        <v>283</v>
      </c>
      <c r="Y751" t="s">
        <v>284</v>
      </c>
      <c r="Z751">
        <v>136411</v>
      </c>
      <c r="AA751">
        <v>210</v>
      </c>
      <c r="AB751">
        <v>938.34</v>
      </c>
      <c r="AC751">
        <v>0</v>
      </c>
      <c r="AD751">
        <v>1.04</v>
      </c>
      <c r="AE751">
        <v>133219</v>
      </c>
      <c r="AF751">
        <v>84</v>
      </c>
      <c r="AG751">
        <v>0</v>
      </c>
      <c r="AH751">
        <v>0</v>
      </c>
      <c r="AI751">
        <v>0</v>
      </c>
      <c r="AJ751">
        <v>88</v>
      </c>
      <c r="AK751">
        <v>3</v>
      </c>
      <c r="AL751">
        <v>4</v>
      </c>
      <c r="AM751">
        <v>0</v>
      </c>
      <c r="AN751">
        <v>34564</v>
      </c>
      <c r="AO751">
        <v>14566</v>
      </c>
      <c r="AP751">
        <v>8304</v>
      </c>
      <c r="AQ751">
        <v>6474</v>
      </c>
      <c r="AR751">
        <v>2</v>
      </c>
      <c r="AS751">
        <v>14879</v>
      </c>
      <c r="AT751">
        <v>14879</v>
      </c>
      <c r="AU751">
        <v>0</v>
      </c>
      <c r="AV751">
        <v>0.15</v>
      </c>
      <c r="AW751">
        <v>6.8788</v>
      </c>
      <c r="AX751">
        <v>4.4683000000000002</v>
      </c>
      <c r="AY751">
        <v>43.51</v>
      </c>
    </row>
    <row r="752" spans="1:51" x14ac:dyDescent="0.35">
      <c r="A752" t="s">
        <v>781</v>
      </c>
      <c r="B752" t="s">
        <v>66</v>
      </c>
      <c r="C752">
        <v>2.38427923984607E+16</v>
      </c>
      <c r="D752" t="s">
        <v>491</v>
      </c>
      <c r="E752" t="s">
        <v>773</v>
      </c>
      <c r="F752" t="s">
        <v>774</v>
      </c>
      <c r="G752" t="s">
        <v>49</v>
      </c>
      <c r="H752">
        <v>704925686373623</v>
      </c>
      <c r="I752" t="s">
        <v>287</v>
      </c>
      <c r="J752">
        <v>2.38427924551807E+16</v>
      </c>
      <c r="K752" t="s">
        <v>551</v>
      </c>
      <c r="L752" t="s">
        <v>773</v>
      </c>
      <c r="M752" t="s">
        <v>774</v>
      </c>
      <c r="N752" t="s">
        <v>63</v>
      </c>
      <c r="P752" t="s">
        <v>280</v>
      </c>
      <c r="Q752" t="s">
        <v>281</v>
      </c>
      <c r="R752" t="s">
        <v>64</v>
      </c>
      <c r="S752" t="s">
        <v>473</v>
      </c>
      <c r="T752">
        <v>2.38427924600607E+16</v>
      </c>
      <c r="U752" t="s">
        <v>675</v>
      </c>
      <c r="W752" t="s">
        <v>282</v>
      </c>
      <c r="X752" t="s">
        <v>283</v>
      </c>
      <c r="Y752" t="s">
        <v>284</v>
      </c>
      <c r="Z752">
        <v>7342</v>
      </c>
      <c r="AA752">
        <v>36</v>
      </c>
      <c r="AB752">
        <v>37.61</v>
      </c>
      <c r="AC752">
        <v>0</v>
      </c>
      <c r="AD752">
        <v>1.02</v>
      </c>
      <c r="AE752">
        <v>7327</v>
      </c>
      <c r="AF752">
        <v>9</v>
      </c>
      <c r="AG752">
        <v>0</v>
      </c>
      <c r="AH752">
        <v>0</v>
      </c>
      <c r="AI752">
        <v>0</v>
      </c>
      <c r="AJ752">
        <v>2</v>
      </c>
      <c r="AK752">
        <v>0</v>
      </c>
      <c r="AL752">
        <v>0</v>
      </c>
      <c r="AM752">
        <v>0</v>
      </c>
      <c r="AN752">
        <v>261</v>
      </c>
      <c r="AO752">
        <v>119</v>
      </c>
      <c r="AP752">
        <v>56</v>
      </c>
      <c r="AQ752">
        <v>28</v>
      </c>
      <c r="AR752">
        <v>3</v>
      </c>
      <c r="AS752">
        <v>810</v>
      </c>
      <c r="AT752">
        <v>810</v>
      </c>
      <c r="AU752">
        <v>0</v>
      </c>
      <c r="AV752">
        <v>0.49</v>
      </c>
      <c r="AW752">
        <v>5.1226000000000003</v>
      </c>
      <c r="AX752">
        <v>1.0447</v>
      </c>
      <c r="AY752">
        <v>3.46</v>
      </c>
    </row>
    <row r="753" spans="1:51" x14ac:dyDescent="0.35">
      <c r="A753" t="s">
        <v>778</v>
      </c>
      <c r="B753" t="s">
        <v>48</v>
      </c>
      <c r="C753">
        <v>6091393212914</v>
      </c>
      <c r="D753" t="s">
        <v>487</v>
      </c>
      <c r="E753" t="s">
        <v>773</v>
      </c>
      <c r="F753" t="s">
        <v>774</v>
      </c>
      <c r="G753" t="s">
        <v>49</v>
      </c>
      <c r="H753">
        <v>455335817999279</v>
      </c>
      <c r="I753" t="s">
        <v>285</v>
      </c>
      <c r="J753">
        <v>6091393215914</v>
      </c>
      <c r="K753" t="s">
        <v>538</v>
      </c>
      <c r="L753" t="s">
        <v>773</v>
      </c>
      <c r="M753" t="s">
        <v>774</v>
      </c>
      <c r="N753" t="s">
        <v>63</v>
      </c>
      <c r="P753" t="s">
        <v>280</v>
      </c>
      <c r="R753" t="s">
        <v>64</v>
      </c>
      <c r="S753" t="s">
        <v>473</v>
      </c>
      <c r="T753">
        <v>6091394725714</v>
      </c>
      <c r="U753" t="s">
        <v>627</v>
      </c>
      <c r="W753" t="s">
        <v>282</v>
      </c>
      <c r="X753" t="s">
        <v>283</v>
      </c>
      <c r="Z753">
        <v>87655</v>
      </c>
      <c r="AA753">
        <v>452</v>
      </c>
      <c r="AB753">
        <v>806.46</v>
      </c>
      <c r="AC753">
        <v>0</v>
      </c>
      <c r="AD753">
        <v>1.01</v>
      </c>
      <c r="AE753">
        <v>87655</v>
      </c>
      <c r="AF753">
        <v>0</v>
      </c>
      <c r="AG753">
        <v>0</v>
      </c>
      <c r="AH753">
        <v>12</v>
      </c>
      <c r="AI753">
        <v>0</v>
      </c>
      <c r="AJ753">
        <v>29</v>
      </c>
      <c r="AK753">
        <v>4</v>
      </c>
      <c r="AL753">
        <v>2</v>
      </c>
      <c r="AM753">
        <v>0</v>
      </c>
      <c r="AN753">
        <v>20483</v>
      </c>
      <c r="AO753">
        <v>9169</v>
      </c>
      <c r="AP753">
        <v>5851</v>
      </c>
      <c r="AQ753">
        <v>4384</v>
      </c>
      <c r="AR753">
        <v>3</v>
      </c>
      <c r="AS753">
        <v>16944</v>
      </c>
      <c r="AT753">
        <v>16944</v>
      </c>
      <c r="AU753">
        <v>0</v>
      </c>
      <c r="AV753">
        <v>0.52</v>
      </c>
      <c r="AW753">
        <v>9.2004000000000001</v>
      </c>
      <c r="AX753">
        <v>1.7842</v>
      </c>
      <c r="AY753">
        <v>25.87</v>
      </c>
    </row>
    <row r="754" spans="1:51" x14ac:dyDescent="0.35">
      <c r="A754" t="s">
        <v>779</v>
      </c>
      <c r="B754" t="s">
        <v>66</v>
      </c>
      <c r="C754">
        <v>2.384275666324084E+16</v>
      </c>
      <c r="D754" t="s">
        <v>493</v>
      </c>
      <c r="E754" t="s">
        <v>773</v>
      </c>
      <c r="F754" t="s">
        <v>774</v>
      </c>
      <c r="G754" t="s">
        <v>49</v>
      </c>
      <c r="H754">
        <v>722352264630965</v>
      </c>
      <c r="I754" t="s">
        <v>292</v>
      </c>
      <c r="J754">
        <v>2.384275666333084E+16</v>
      </c>
      <c r="K754" t="s">
        <v>552</v>
      </c>
      <c r="L754" t="s">
        <v>773</v>
      </c>
      <c r="M754" t="s">
        <v>774</v>
      </c>
      <c r="N754" t="s">
        <v>61</v>
      </c>
      <c r="P754" t="s">
        <v>280</v>
      </c>
      <c r="R754" t="s">
        <v>49</v>
      </c>
      <c r="S754" t="s">
        <v>473</v>
      </c>
      <c r="T754">
        <v>2.384275666370084E+16</v>
      </c>
      <c r="U754" t="s">
        <v>625</v>
      </c>
      <c r="V754" t="s">
        <v>55</v>
      </c>
      <c r="W754" t="s">
        <v>282</v>
      </c>
      <c r="X754" t="s">
        <v>283</v>
      </c>
      <c r="Y754" t="s">
        <v>284</v>
      </c>
      <c r="Z754">
        <v>250299</v>
      </c>
      <c r="AA754">
        <v>1104</v>
      </c>
      <c r="AB754">
        <v>1669.41</v>
      </c>
      <c r="AC754">
        <v>0</v>
      </c>
      <c r="AD754">
        <v>1.01</v>
      </c>
      <c r="AE754">
        <v>250299</v>
      </c>
      <c r="AF754">
        <v>531</v>
      </c>
      <c r="AG754">
        <v>0</v>
      </c>
      <c r="AH754">
        <v>0</v>
      </c>
      <c r="AI754">
        <v>0</v>
      </c>
      <c r="AJ754">
        <v>35</v>
      </c>
      <c r="AK754">
        <v>7</v>
      </c>
      <c r="AL754">
        <v>0</v>
      </c>
      <c r="AM754">
        <v>0</v>
      </c>
      <c r="AN754">
        <v>10680</v>
      </c>
      <c r="AO754">
        <v>6702</v>
      </c>
      <c r="AP754">
        <v>5463</v>
      </c>
      <c r="AQ754">
        <v>3720</v>
      </c>
      <c r="AR754">
        <v>3</v>
      </c>
      <c r="AS754">
        <v>26682</v>
      </c>
      <c r="AT754">
        <v>26682</v>
      </c>
      <c r="AU754">
        <v>0</v>
      </c>
      <c r="AV754">
        <v>0.44</v>
      </c>
      <c r="AW754">
        <v>6.6696999999999997</v>
      </c>
      <c r="AX754">
        <v>1.5121</v>
      </c>
      <c r="AY754">
        <v>13.94</v>
      </c>
    </row>
    <row r="755" spans="1:51" x14ac:dyDescent="0.35">
      <c r="A755" t="s">
        <v>775</v>
      </c>
      <c r="B755" t="s">
        <v>66</v>
      </c>
      <c r="C755">
        <v>2.38427923984607E+16</v>
      </c>
      <c r="D755" t="s">
        <v>491</v>
      </c>
      <c r="E755" t="s">
        <v>773</v>
      </c>
      <c r="F755" t="s">
        <v>774</v>
      </c>
      <c r="G755" t="s">
        <v>49</v>
      </c>
      <c r="H755">
        <v>704925686373623</v>
      </c>
      <c r="I755" t="s">
        <v>287</v>
      </c>
      <c r="J755">
        <v>2.38427923984807E+16</v>
      </c>
      <c r="K755" t="s">
        <v>548</v>
      </c>
      <c r="L755" t="s">
        <v>773</v>
      </c>
      <c r="M755" t="s">
        <v>774</v>
      </c>
      <c r="N755" t="s">
        <v>61</v>
      </c>
      <c r="P755" t="s">
        <v>280</v>
      </c>
      <c r="R755" t="s">
        <v>49</v>
      </c>
      <c r="S755" t="s">
        <v>473</v>
      </c>
      <c r="T755">
        <v>2.38427924233607E+16</v>
      </c>
      <c r="U755" t="s">
        <v>677</v>
      </c>
      <c r="V755" t="s">
        <v>55</v>
      </c>
      <c r="W755" t="s">
        <v>282</v>
      </c>
      <c r="X755" t="s">
        <v>283</v>
      </c>
      <c r="Y755" t="s">
        <v>284</v>
      </c>
      <c r="Z755">
        <v>147306</v>
      </c>
      <c r="AA755">
        <v>487</v>
      </c>
      <c r="AB755">
        <v>724.92</v>
      </c>
      <c r="AC755">
        <v>0</v>
      </c>
      <c r="AD755">
        <v>1.02</v>
      </c>
      <c r="AE755">
        <v>146146</v>
      </c>
      <c r="AF755">
        <v>56</v>
      </c>
      <c r="AG755">
        <v>0</v>
      </c>
      <c r="AH755">
        <v>0</v>
      </c>
      <c r="AI755">
        <v>0</v>
      </c>
      <c r="AJ755">
        <v>12</v>
      </c>
      <c r="AK755">
        <v>4</v>
      </c>
      <c r="AL755">
        <v>3</v>
      </c>
      <c r="AM755">
        <v>0</v>
      </c>
      <c r="AN755">
        <v>2502</v>
      </c>
      <c r="AO755">
        <v>860</v>
      </c>
      <c r="AP755">
        <v>437</v>
      </c>
      <c r="AQ755">
        <v>259</v>
      </c>
      <c r="AR755">
        <v>2</v>
      </c>
      <c r="AS755">
        <v>6476</v>
      </c>
      <c r="AT755">
        <v>6476</v>
      </c>
      <c r="AU755">
        <v>0</v>
      </c>
      <c r="AV755">
        <v>0.33</v>
      </c>
      <c r="AW755">
        <v>4.9211999999999998</v>
      </c>
      <c r="AX755">
        <v>1.4884999999999999</v>
      </c>
      <c r="AY755">
        <v>4</v>
      </c>
    </row>
    <row r="756" spans="1:51" x14ac:dyDescent="0.35">
      <c r="A756" t="s">
        <v>780</v>
      </c>
      <c r="B756" t="s">
        <v>48</v>
      </c>
      <c r="C756">
        <v>6091393212914</v>
      </c>
      <c r="D756" t="s">
        <v>487</v>
      </c>
      <c r="E756" t="s">
        <v>773</v>
      </c>
      <c r="F756" t="s">
        <v>774</v>
      </c>
      <c r="G756" t="s">
        <v>49</v>
      </c>
      <c r="H756">
        <v>455335817999279</v>
      </c>
      <c r="I756" t="s">
        <v>285</v>
      </c>
      <c r="J756">
        <v>6091393215914</v>
      </c>
      <c r="K756" t="s">
        <v>538</v>
      </c>
      <c r="L756" t="s">
        <v>773</v>
      </c>
      <c r="M756" t="s">
        <v>774</v>
      </c>
      <c r="N756" t="s">
        <v>63</v>
      </c>
      <c r="P756" t="s">
        <v>280</v>
      </c>
      <c r="R756" t="s">
        <v>64</v>
      </c>
      <c r="S756" t="s">
        <v>473</v>
      </c>
      <c r="T756">
        <v>6091393858514</v>
      </c>
      <c r="U756" t="s">
        <v>628</v>
      </c>
      <c r="W756" t="s">
        <v>282</v>
      </c>
      <c r="X756" t="s">
        <v>283</v>
      </c>
      <c r="Z756">
        <v>25618</v>
      </c>
      <c r="AA756">
        <v>67</v>
      </c>
      <c r="AB756">
        <v>235.78</v>
      </c>
      <c r="AC756">
        <v>0</v>
      </c>
      <c r="AD756">
        <v>1.04</v>
      </c>
      <c r="AE756">
        <v>25048</v>
      </c>
      <c r="AF756">
        <v>0</v>
      </c>
      <c r="AG756">
        <v>0</v>
      </c>
      <c r="AH756">
        <v>4</v>
      </c>
      <c r="AI756">
        <v>0</v>
      </c>
      <c r="AJ756">
        <v>20</v>
      </c>
      <c r="AK756">
        <v>2</v>
      </c>
      <c r="AL756">
        <v>3</v>
      </c>
      <c r="AM756">
        <v>0</v>
      </c>
      <c r="AN756">
        <v>5584</v>
      </c>
      <c r="AO756">
        <v>2461</v>
      </c>
      <c r="AP756">
        <v>1594</v>
      </c>
      <c r="AQ756">
        <v>1215</v>
      </c>
      <c r="AR756">
        <v>3</v>
      </c>
      <c r="AS756">
        <v>4514</v>
      </c>
      <c r="AT756">
        <v>4514</v>
      </c>
      <c r="AU756">
        <v>0</v>
      </c>
      <c r="AV756">
        <v>0.26</v>
      </c>
      <c r="AW756">
        <v>9.2036999999999995</v>
      </c>
      <c r="AX756">
        <v>3.5190999999999999</v>
      </c>
      <c r="AY756">
        <v>26.92</v>
      </c>
    </row>
    <row r="757" spans="1:51" x14ac:dyDescent="0.35">
      <c r="A757" t="s">
        <v>776</v>
      </c>
      <c r="B757" t="s">
        <v>66</v>
      </c>
      <c r="C757">
        <v>2.38427923984607E+16</v>
      </c>
      <c r="D757" t="s">
        <v>491</v>
      </c>
      <c r="E757" t="s">
        <v>773</v>
      </c>
      <c r="F757" t="s">
        <v>774</v>
      </c>
      <c r="G757" t="s">
        <v>49</v>
      </c>
      <c r="H757">
        <v>704925686373623</v>
      </c>
      <c r="I757" t="s">
        <v>287</v>
      </c>
      <c r="J757">
        <v>2.38427923984807E+16</v>
      </c>
      <c r="K757" t="s">
        <v>548</v>
      </c>
      <c r="L757" t="s">
        <v>773</v>
      </c>
      <c r="M757" t="s">
        <v>774</v>
      </c>
      <c r="N757" t="s">
        <v>61</v>
      </c>
      <c r="P757" t="s">
        <v>280</v>
      </c>
      <c r="R757" t="s">
        <v>49</v>
      </c>
      <c r="S757" t="s">
        <v>473</v>
      </c>
      <c r="T757">
        <v>2.38427924123107E+16</v>
      </c>
      <c r="U757" t="s">
        <v>676</v>
      </c>
      <c r="V757" t="s">
        <v>55</v>
      </c>
      <c r="W757" t="s">
        <v>282</v>
      </c>
      <c r="X757" t="s">
        <v>283</v>
      </c>
      <c r="Y757" t="s">
        <v>284</v>
      </c>
      <c r="Z757">
        <v>33009</v>
      </c>
      <c r="AA757">
        <v>98</v>
      </c>
      <c r="AB757">
        <v>162.26</v>
      </c>
      <c r="AC757">
        <v>0</v>
      </c>
      <c r="AD757">
        <v>1.03</v>
      </c>
      <c r="AE757">
        <v>32561</v>
      </c>
      <c r="AF757">
        <v>13</v>
      </c>
      <c r="AG757">
        <v>0</v>
      </c>
      <c r="AH757">
        <v>0</v>
      </c>
      <c r="AI757">
        <v>0</v>
      </c>
      <c r="AJ757">
        <v>3</v>
      </c>
      <c r="AK757">
        <v>2</v>
      </c>
      <c r="AL757">
        <v>2</v>
      </c>
      <c r="AM757">
        <v>0</v>
      </c>
      <c r="AN757">
        <v>317</v>
      </c>
      <c r="AO757">
        <v>142</v>
      </c>
      <c r="AP757">
        <v>87</v>
      </c>
      <c r="AQ757">
        <v>59</v>
      </c>
      <c r="AR757">
        <v>2</v>
      </c>
      <c r="AS757">
        <v>1226</v>
      </c>
      <c r="AT757">
        <v>1226</v>
      </c>
      <c r="AU757">
        <v>0</v>
      </c>
      <c r="AV757">
        <v>0.3</v>
      </c>
      <c r="AW757">
        <v>4.9156000000000004</v>
      </c>
      <c r="AX757">
        <v>1.6556999999999999</v>
      </c>
      <c r="AY757">
        <v>4.8099999999999996</v>
      </c>
    </row>
    <row r="758" spans="1:51" x14ac:dyDescent="0.35">
      <c r="A758" t="s">
        <v>777</v>
      </c>
      <c r="B758" t="s">
        <v>66</v>
      </c>
      <c r="C758">
        <v>2.38427923984607E+16</v>
      </c>
      <c r="D758" t="s">
        <v>491</v>
      </c>
      <c r="E758" t="s">
        <v>773</v>
      </c>
      <c r="F758" t="s">
        <v>774</v>
      </c>
      <c r="G758" t="s">
        <v>49</v>
      </c>
      <c r="H758">
        <v>704925686373623</v>
      </c>
      <c r="I758" t="s">
        <v>287</v>
      </c>
      <c r="J758">
        <v>2.38427924417207E+16</v>
      </c>
      <c r="K758" t="s">
        <v>547</v>
      </c>
      <c r="L758" t="s">
        <v>773</v>
      </c>
      <c r="M758" t="s">
        <v>774</v>
      </c>
      <c r="N758" t="s">
        <v>63</v>
      </c>
      <c r="P758" t="s">
        <v>280</v>
      </c>
      <c r="Q758" t="s">
        <v>281</v>
      </c>
      <c r="R758" t="s">
        <v>49</v>
      </c>
      <c r="S758" t="s">
        <v>473</v>
      </c>
      <c r="T758">
        <v>2.38427924537907E+16</v>
      </c>
      <c r="U758" t="s">
        <v>679</v>
      </c>
      <c r="V758" t="s">
        <v>55</v>
      </c>
      <c r="W758" t="s">
        <v>282</v>
      </c>
      <c r="X758" t="s">
        <v>283</v>
      </c>
      <c r="Y758" t="s">
        <v>284</v>
      </c>
      <c r="Z758">
        <v>76868</v>
      </c>
      <c r="AA758">
        <v>353</v>
      </c>
      <c r="AB758">
        <v>438.29</v>
      </c>
      <c r="AC758">
        <v>0</v>
      </c>
      <c r="AD758">
        <v>1.04</v>
      </c>
      <c r="AE758">
        <v>75111</v>
      </c>
      <c r="AF758">
        <v>36</v>
      </c>
      <c r="AG758">
        <v>0</v>
      </c>
      <c r="AH758">
        <v>0</v>
      </c>
      <c r="AI758">
        <v>0</v>
      </c>
      <c r="AJ758">
        <v>4</v>
      </c>
      <c r="AK758">
        <v>3</v>
      </c>
      <c r="AL758">
        <v>0</v>
      </c>
      <c r="AM758">
        <v>0</v>
      </c>
      <c r="AN758">
        <v>2628</v>
      </c>
      <c r="AO758">
        <v>933</v>
      </c>
      <c r="AP758">
        <v>455</v>
      </c>
      <c r="AQ758">
        <v>226</v>
      </c>
      <c r="AR758">
        <v>3</v>
      </c>
      <c r="AS758">
        <v>5316</v>
      </c>
      <c r="AT758">
        <v>5316</v>
      </c>
      <c r="AU758">
        <v>0</v>
      </c>
      <c r="AV758">
        <v>0.46</v>
      </c>
      <c r="AW758">
        <v>5.7019000000000002</v>
      </c>
      <c r="AX758">
        <v>1.2416</v>
      </c>
      <c r="AY758">
        <v>4.25</v>
      </c>
    </row>
    <row r="759" spans="1:51" x14ac:dyDescent="0.35">
      <c r="A759" t="s">
        <v>782</v>
      </c>
      <c r="B759" t="s">
        <v>48</v>
      </c>
      <c r="C759">
        <v>2.3842769958740832E+16</v>
      </c>
      <c r="D759" t="s">
        <v>486</v>
      </c>
      <c r="E759" t="s">
        <v>773</v>
      </c>
      <c r="F759" t="s">
        <v>774</v>
      </c>
      <c r="G759" t="s">
        <v>49</v>
      </c>
      <c r="H759">
        <v>821617228037801</v>
      </c>
      <c r="I759" t="s">
        <v>293</v>
      </c>
      <c r="J759">
        <v>2.3842769958790832E+16</v>
      </c>
      <c r="K759" t="s">
        <v>537</v>
      </c>
      <c r="L759" t="s">
        <v>773</v>
      </c>
      <c r="M759" t="s">
        <v>774</v>
      </c>
      <c r="N759" t="s">
        <v>62</v>
      </c>
      <c r="P759" t="s">
        <v>280</v>
      </c>
      <c r="R759" t="s">
        <v>49</v>
      </c>
      <c r="S759" t="s">
        <v>473</v>
      </c>
      <c r="T759">
        <v>2.3842770884560832E+16</v>
      </c>
      <c r="U759" t="s">
        <v>661</v>
      </c>
      <c r="W759" t="s">
        <v>282</v>
      </c>
      <c r="X759" t="s">
        <v>283</v>
      </c>
      <c r="Y759" t="s">
        <v>284</v>
      </c>
      <c r="Z759">
        <v>122527</v>
      </c>
      <c r="AA759">
        <v>187</v>
      </c>
      <c r="AB759">
        <v>842.95</v>
      </c>
      <c r="AC759">
        <v>0</v>
      </c>
      <c r="AD759">
        <v>1.1000000000000001</v>
      </c>
      <c r="AE759">
        <v>112669</v>
      </c>
      <c r="AF759">
        <v>68</v>
      </c>
      <c r="AG759">
        <v>0</v>
      </c>
      <c r="AH759">
        <v>0</v>
      </c>
      <c r="AI759">
        <v>0</v>
      </c>
      <c r="AJ759">
        <v>63</v>
      </c>
      <c r="AK759">
        <v>5</v>
      </c>
      <c r="AL759">
        <v>3</v>
      </c>
      <c r="AM759">
        <v>0</v>
      </c>
      <c r="AN759">
        <v>32068</v>
      </c>
      <c r="AO759">
        <v>13690</v>
      </c>
      <c r="AP759">
        <v>7795</v>
      </c>
      <c r="AQ759">
        <v>6148</v>
      </c>
      <c r="AR759">
        <v>2</v>
      </c>
      <c r="AS759">
        <v>13909</v>
      </c>
      <c r="AT759">
        <v>13909</v>
      </c>
      <c r="AU759">
        <v>0</v>
      </c>
      <c r="AV759">
        <v>0.15</v>
      </c>
      <c r="AW759">
        <v>6.8796999999999997</v>
      </c>
      <c r="AX759">
        <v>4.5077999999999996</v>
      </c>
      <c r="AY759">
        <v>44.2</v>
      </c>
    </row>
    <row r="760" spans="1:51" x14ac:dyDescent="0.35">
      <c r="A760" t="s">
        <v>777</v>
      </c>
      <c r="B760" t="s">
        <v>48</v>
      </c>
      <c r="C760">
        <v>6088390514251</v>
      </c>
      <c r="D760" t="s">
        <v>490</v>
      </c>
      <c r="E760" t="s">
        <v>773</v>
      </c>
      <c r="F760" t="s">
        <v>774</v>
      </c>
      <c r="G760" t="s">
        <v>49</v>
      </c>
      <c r="H760">
        <v>480322772167250</v>
      </c>
      <c r="I760" t="s">
        <v>295</v>
      </c>
      <c r="J760">
        <v>6088392238051</v>
      </c>
      <c r="K760" t="s">
        <v>545</v>
      </c>
      <c r="L760" t="s">
        <v>773</v>
      </c>
      <c r="M760" t="s">
        <v>774</v>
      </c>
      <c r="N760" t="s">
        <v>65</v>
      </c>
      <c r="P760" t="s">
        <v>280</v>
      </c>
      <c r="R760" t="s">
        <v>49</v>
      </c>
      <c r="S760" t="s">
        <v>473</v>
      </c>
      <c r="T760">
        <v>6088392244051</v>
      </c>
      <c r="U760" t="s">
        <v>656</v>
      </c>
      <c r="W760" t="s">
        <v>282</v>
      </c>
      <c r="X760" t="s">
        <v>283</v>
      </c>
      <c r="Z760">
        <v>266213</v>
      </c>
      <c r="AA760">
        <v>706</v>
      </c>
      <c r="AB760">
        <v>1337.94</v>
      </c>
      <c r="AC760">
        <v>0</v>
      </c>
      <c r="AD760">
        <v>1.1200000000000001</v>
      </c>
      <c r="AE760">
        <v>240388</v>
      </c>
      <c r="AF760">
        <v>0</v>
      </c>
      <c r="AG760">
        <v>0</v>
      </c>
      <c r="AH760">
        <v>10</v>
      </c>
      <c r="AI760">
        <v>0</v>
      </c>
      <c r="AJ760">
        <v>64</v>
      </c>
      <c r="AK760">
        <v>3</v>
      </c>
      <c r="AL760">
        <v>4</v>
      </c>
      <c r="AM760">
        <v>0</v>
      </c>
      <c r="AN760">
        <v>65870</v>
      </c>
      <c r="AO760">
        <v>39535</v>
      </c>
      <c r="AP760">
        <v>26449</v>
      </c>
      <c r="AQ760">
        <v>14166</v>
      </c>
      <c r="AR760">
        <v>5</v>
      </c>
      <c r="AS760">
        <v>83477</v>
      </c>
      <c r="AT760">
        <v>83477</v>
      </c>
      <c r="AU760">
        <v>0</v>
      </c>
      <c r="AV760">
        <v>0.27</v>
      </c>
      <c r="AW760">
        <v>5.0258000000000003</v>
      </c>
      <c r="AX760">
        <v>1.8951</v>
      </c>
      <c r="AY760">
        <v>16.97</v>
      </c>
    </row>
    <row r="761" spans="1:51" x14ac:dyDescent="0.35">
      <c r="A761" t="s">
        <v>782</v>
      </c>
      <c r="B761" t="s">
        <v>48</v>
      </c>
      <c r="C761">
        <v>6088390514251</v>
      </c>
      <c r="D761" t="s">
        <v>490</v>
      </c>
      <c r="E761" t="s">
        <v>773</v>
      </c>
      <c r="F761" t="s">
        <v>774</v>
      </c>
      <c r="G761" t="s">
        <v>49</v>
      </c>
      <c r="H761">
        <v>480322772167250</v>
      </c>
      <c r="I761" t="s">
        <v>295</v>
      </c>
      <c r="J761">
        <v>6088390515851</v>
      </c>
      <c r="K761" t="s">
        <v>550</v>
      </c>
      <c r="L761" t="s">
        <v>773</v>
      </c>
      <c r="M761" t="s">
        <v>774</v>
      </c>
      <c r="N761" t="s">
        <v>67</v>
      </c>
      <c r="P761" t="s">
        <v>280</v>
      </c>
      <c r="R761" t="s">
        <v>49</v>
      </c>
      <c r="S761" t="s">
        <v>473</v>
      </c>
      <c r="T761">
        <v>6088390516451</v>
      </c>
      <c r="U761" t="s">
        <v>659</v>
      </c>
      <c r="W761" t="s">
        <v>282</v>
      </c>
      <c r="X761" t="s">
        <v>283</v>
      </c>
      <c r="Z761">
        <v>349555</v>
      </c>
      <c r="AA761">
        <v>1933</v>
      </c>
      <c r="AB761">
        <v>1866.16</v>
      </c>
      <c r="AC761">
        <v>0</v>
      </c>
      <c r="AD761">
        <v>1.08</v>
      </c>
      <c r="AE761">
        <v>328299</v>
      </c>
      <c r="AF761">
        <v>0</v>
      </c>
      <c r="AG761">
        <v>0</v>
      </c>
      <c r="AH761">
        <v>36</v>
      </c>
      <c r="AI761">
        <v>0</v>
      </c>
      <c r="AJ761">
        <v>60</v>
      </c>
      <c r="AK761">
        <v>8</v>
      </c>
      <c r="AL761">
        <v>9</v>
      </c>
      <c r="AM761">
        <v>0</v>
      </c>
      <c r="AN761">
        <v>87039</v>
      </c>
      <c r="AO761">
        <v>43943</v>
      </c>
      <c r="AP761">
        <v>29001</v>
      </c>
      <c r="AQ761">
        <v>18491</v>
      </c>
      <c r="AR761">
        <v>5</v>
      </c>
      <c r="AS761">
        <v>121435</v>
      </c>
      <c r="AT761">
        <v>121435</v>
      </c>
      <c r="AU761">
        <v>0</v>
      </c>
      <c r="AV761">
        <v>0.55000000000000004</v>
      </c>
      <c r="AW761">
        <v>5.3387000000000002</v>
      </c>
      <c r="AX761">
        <v>0.96540000000000004</v>
      </c>
      <c r="AY761">
        <v>15.23</v>
      </c>
    </row>
    <row r="762" spans="1:51" x14ac:dyDescent="0.35">
      <c r="A762" t="s">
        <v>780</v>
      </c>
      <c r="B762" t="s">
        <v>66</v>
      </c>
      <c r="C762">
        <v>2.384275666324084E+16</v>
      </c>
      <c r="D762" t="s">
        <v>493</v>
      </c>
      <c r="E762" t="s">
        <v>773</v>
      </c>
      <c r="F762" t="s">
        <v>774</v>
      </c>
      <c r="G762" t="s">
        <v>49</v>
      </c>
      <c r="H762">
        <v>722352264630965</v>
      </c>
      <c r="I762" t="s">
        <v>292</v>
      </c>
      <c r="J762">
        <v>2.384275666333084E+16</v>
      </c>
      <c r="K762" t="s">
        <v>552</v>
      </c>
      <c r="L762" t="s">
        <v>773</v>
      </c>
      <c r="M762" t="s">
        <v>774</v>
      </c>
      <c r="N762" t="s">
        <v>61</v>
      </c>
      <c r="P762" t="s">
        <v>280</v>
      </c>
      <c r="R762" t="s">
        <v>49</v>
      </c>
      <c r="S762" t="s">
        <v>473</v>
      </c>
      <c r="T762">
        <v>2.384275666934084E+16</v>
      </c>
      <c r="U762" t="s">
        <v>625</v>
      </c>
      <c r="V762" t="s">
        <v>55</v>
      </c>
      <c r="W762" t="s">
        <v>282</v>
      </c>
      <c r="X762" t="s">
        <v>283</v>
      </c>
      <c r="Y762" t="s">
        <v>284</v>
      </c>
      <c r="Z762">
        <v>90032</v>
      </c>
      <c r="AA762">
        <v>400</v>
      </c>
      <c r="AB762">
        <v>600.17999999999995</v>
      </c>
      <c r="AC762">
        <v>0</v>
      </c>
      <c r="AD762">
        <v>1.02</v>
      </c>
      <c r="AE762">
        <v>89311</v>
      </c>
      <c r="AF762">
        <v>184</v>
      </c>
      <c r="AG762">
        <v>0</v>
      </c>
      <c r="AH762">
        <v>0</v>
      </c>
      <c r="AI762">
        <v>0</v>
      </c>
      <c r="AJ762">
        <v>10</v>
      </c>
      <c r="AK762">
        <v>6</v>
      </c>
      <c r="AL762">
        <v>0</v>
      </c>
      <c r="AM762">
        <v>0</v>
      </c>
      <c r="AN762">
        <v>3910</v>
      </c>
      <c r="AO762">
        <v>2835</v>
      </c>
      <c r="AP762">
        <v>2403</v>
      </c>
      <c r="AQ762">
        <v>1792</v>
      </c>
      <c r="AR762">
        <v>4</v>
      </c>
      <c r="AS762">
        <v>10302</v>
      </c>
      <c r="AT762">
        <v>10302</v>
      </c>
      <c r="AU762">
        <v>0</v>
      </c>
      <c r="AV762">
        <v>0.44</v>
      </c>
      <c r="AW762">
        <v>6.6662999999999997</v>
      </c>
      <c r="AX762">
        <v>1.5004</v>
      </c>
      <c r="AY762">
        <v>17.39</v>
      </c>
    </row>
    <row r="763" spans="1:51" x14ac:dyDescent="0.35">
      <c r="A763" t="s">
        <v>775</v>
      </c>
      <c r="B763" t="s">
        <v>66</v>
      </c>
      <c r="C763">
        <v>2.384275666324084E+16</v>
      </c>
      <c r="D763" t="s">
        <v>493</v>
      </c>
      <c r="E763" t="s">
        <v>773</v>
      </c>
      <c r="F763" t="s">
        <v>774</v>
      </c>
      <c r="G763" t="s">
        <v>49</v>
      </c>
      <c r="H763">
        <v>722352264630965</v>
      </c>
      <c r="I763" t="s">
        <v>292</v>
      </c>
      <c r="J763">
        <v>2.384275666333084E+16</v>
      </c>
      <c r="K763" t="s">
        <v>552</v>
      </c>
      <c r="L763" t="s">
        <v>773</v>
      </c>
      <c r="M763" t="s">
        <v>774</v>
      </c>
      <c r="N763" t="s">
        <v>61</v>
      </c>
      <c r="P763" t="s">
        <v>280</v>
      </c>
      <c r="R763" t="s">
        <v>49</v>
      </c>
      <c r="S763" t="s">
        <v>473</v>
      </c>
      <c r="T763">
        <v>2.384275666481084E+16</v>
      </c>
      <c r="U763" t="s">
        <v>625</v>
      </c>
      <c r="V763" t="s">
        <v>55</v>
      </c>
      <c r="W763" t="s">
        <v>282</v>
      </c>
      <c r="X763" t="s">
        <v>283</v>
      </c>
      <c r="Y763" t="s">
        <v>284</v>
      </c>
      <c r="Z763">
        <v>19339</v>
      </c>
      <c r="AA763">
        <v>93</v>
      </c>
      <c r="AB763">
        <v>128.93</v>
      </c>
      <c r="AC763">
        <v>0</v>
      </c>
      <c r="AD763">
        <v>1.01</v>
      </c>
      <c r="AE763">
        <v>19339</v>
      </c>
      <c r="AF763">
        <v>43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861</v>
      </c>
      <c r="AO763">
        <v>462</v>
      </c>
      <c r="AP763">
        <v>381</v>
      </c>
      <c r="AQ763">
        <v>285</v>
      </c>
      <c r="AR763">
        <v>4</v>
      </c>
      <c r="AS763">
        <v>2195</v>
      </c>
      <c r="AT763">
        <v>2195</v>
      </c>
      <c r="AU763">
        <v>0</v>
      </c>
      <c r="AV763">
        <v>0.48</v>
      </c>
      <c r="AW763">
        <v>6.6668000000000003</v>
      </c>
      <c r="AX763">
        <v>1.3863000000000001</v>
      </c>
      <c r="AY763">
        <v>12.98</v>
      </c>
    </row>
    <row r="764" spans="1:51" x14ac:dyDescent="0.35">
      <c r="A764" t="s">
        <v>777</v>
      </c>
      <c r="B764" t="s">
        <v>66</v>
      </c>
      <c r="C764">
        <v>2.38427923984607E+16</v>
      </c>
      <c r="D764" t="s">
        <v>491</v>
      </c>
      <c r="E764" t="s">
        <v>773</v>
      </c>
      <c r="F764" t="s">
        <v>774</v>
      </c>
      <c r="G764" t="s">
        <v>49</v>
      </c>
      <c r="H764">
        <v>704925686373623</v>
      </c>
      <c r="I764" t="s">
        <v>287</v>
      </c>
      <c r="J764">
        <v>2.38427924551807E+16</v>
      </c>
      <c r="K764" t="s">
        <v>551</v>
      </c>
      <c r="L764" t="s">
        <v>773</v>
      </c>
      <c r="M764" t="s">
        <v>774</v>
      </c>
      <c r="N764" t="s">
        <v>63</v>
      </c>
      <c r="P764" t="s">
        <v>280</v>
      </c>
      <c r="Q764" t="s">
        <v>281</v>
      </c>
      <c r="R764" t="s">
        <v>64</v>
      </c>
      <c r="S764" t="s">
        <v>473</v>
      </c>
      <c r="T764">
        <v>2.38427924600507E+16</v>
      </c>
      <c r="U764" t="s">
        <v>674</v>
      </c>
      <c r="V764" t="s">
        <v>55</v>
      </c>
      <c r="W764" t="s">
        <v>282</v>
      </c>
      <c r="X764" t="s">
        <v>283</v>
      </c>
      <c r="Y764" t="s">
        <v>284</v>
      </c>
      <c r="Z764">
        <v>7857</v>
      </c>
      <c r="AA764">
        <v>48</v>
      </c>
      <c r="AB764">
        <v>40.200000000000003</v>
      </c>
      <c r="AC764">
        <v>0</v>
      </c>
      <c r="AD764">
        <v>1.02</v>
      </c>
      <c r="AE764">
        <v>7849</v>
      </c>
      <c r="AF764">
        <v>7</v>
      </c>
      <c r="AG764">
        <v>0</v>
      </c>
      <c r="AH764">
        <v>0</v>
      </c>
      <c r="AI764">
        <v>0</v>
      </c>
      <c r="AJ764">
        <v>3</v>
      </c>
      <c r="AK764">
        <v>0</v>
      </c>
      <c r="AL764">
        <v>0</v>
      </c>
      <c r="AM764">
        <v>0</v>
      </c>
      <c r="AN764">
        <v>451</v>
      </c>
      <c r="AO764">
        <v>158</v>
      </c>
      <c r="AP764">
        <v>74</v>
      </c>
      <c r="AQ764">
        <v>35</v>
      </c>
      <c r="AR764">
        <v>3</v>
      </c>
      <c r="AS764">
        <v>899</v>
      </c>
      <c r="AT764">
        <v>899</v>
      </c>
      <c r="AU764">
        <v>0</v>
      </c>
      <c r="AV764">
        <v>0.61</v>
      </c>
      <c r="AW764">
        <v>5.1165000000000003</v>
      </c>
      <c r="AX764">
        <v>0.83750000000000002</v>
      </c>
      <c r="AY764">
        <v>3.89</v>
      </c>
    </row>
    <row r="765" spans="1:51" x14ac:dyDescent="0.35">
      <c r="A765" t="s">
        <v>782</v>
      </c>
      <c r="B765" t="s">
        <v>66</v>
      </c>
      <c r="C765">
        <v>2.38427923984607E+16</v>
      </c>
      <c r="D765" t="s">
        <v>491</v>
      </c>
      <c r="E765" t="s">
        <v>773</v>
      </c>
      <c r="F765" t="s">
        <v>774</v>
      </c>
      <c r="G765" t="s">
        <v>49</v>
      </c>
      <c r="H765">
        <v>704925686373623</v>
      </c>
      <c r="I765" t="s">
        <v>287</v>
      </c>
      <c r="J765">
        <v>2.38427924417207E+16</v>
      </c>
      <c r="K765" t="s">
        <v>547</v>
      </c>
      <c r="L765" t="s">
        <v>773</v>
      </c>
      <c r="M765" t="s">
        <v>774</v>
      </c>
      <c r="N765" t="s">
        <v>63</v>
      </c>
      <c r="P765" t="s">
        <v>280</v>
      </c>
      <c r="Q765" t="s">
        <v>281</v>
      </c>
      <c r="R765" t="s">
        <v>49</v>
      </c>
      <c r="S765" t="s">
        <v>473</v>
      </c>
      <c r="T765">
        <v>2.38427924537807E+16</v>
      </c>
      <c r="U765" t="s">
        <v>680</v>
      </c>
      <c r="V765" t="s">
        <v>55</v>
      </c>
      <c r="W765" t="s">
        <v>282</v>
      </c>
      <c r="X765" t="s">
        <v>283</v>
      </c>
      <c r="Y765" t="s">
        <v>284</v>
      </c>
      <c r="Z765">
        <v>46102</v>
      </c>
      <c r="AA765">
        <v>162</v>
      </c>
      <c r="AB765">
        <v>262.38</v>
      </c>
      <c r="AC765">
        <v>0</v>
      </c>
      <c r="AD765">
        <v>1.01</v>
      </c>
      <c r="AE765">
        <v>46102</v>
      </c>
      <c r="AF765">
        <v>31</v>
      </c>
      <c r="AG765">
        <v>0</v>
      </c>
      <c r="AH765">
        <v>0</v>
      </c>
      <c r="AI765">
        <v>0</v>
      </c>
      <c r="AJ765">
        <v>5</v>
      </c>
      <c r="AK765">
        <v>2</v>
      </c>
      <c r="AL765">
        <v>2</v>
      </c>
      <c r="AM765">
        <v>0</v>
      </c>
      <c r="AN765">
        <v>902</v>
      </c>
      <c r="AO765">
        <v>433</v>
      </c>
      <c r="AP765">
        <v>262</v>
      </c>
      <c r="AQ765">
        <v>157</v>
      </c>
      <c r="AR765">
        <v>2</v>
      </c>
      <c r="AS765">
        <v>3028</v>
      </c>
      <c r="AT765">
        <v>3028</v>
      </c>
      <c r="AU765">
        <v>0</v>
      </c>
      <c r="AV765">
        <v>0.35</v>
      </c>
      <c r="AW765">
        <v>5.6913</v>
      </c>
      <c r="AX765">
        <v>1.6195999999999999</v>
      </c>
      <c r="AY765">
        <v>5.18</v>
      </c>
    </row>
    <row r="766" spans="1:51" x14ac:dyDescent="0.35">
      <c r="A766" t="s">
        <v>778</v>
      </c>
      <c r="B766" t="s">
        <v>66</v>
      </c>
      <c r="C766">
        <v>2.384275666324084E+16</v>
      </c>
      <c r="D766" t="s">
        <v>493</v>
      </c>
      <c r="E766" t="s">
        <v>773</v>
      </c>
      <c r="F766" t="s">
        <v>774</v>
      </c>
      <c r="G766" t="s">
        <v>49</v>
      </c>
      <c r="H766">
        <v>722352264630965</v>
      </c>
      <c r="I766" t="s">
        <v>292</v>
      </c>
      <c r="J766">
        <v>2.384275666333084E+16</v>
      </c>
      <c r="K766" t="s">
        <v>552</v>
      </c>
      <c r="L766" t="s">
        <v>773</v>
      </c>
      <c r="M766" t="s">
        <v>774</v>
      </c>
      <c r="N766" t="s">
        <v>61</v>
      </c>
      <c r="P766" t="s">
        <v>280</v>
      </c>
      <c r="R766" t="s">
        <v>49</v>
      </c>
      <c r="S766" t="s">
        <v>473</v>
      </c>
      <c r="T766">
        <v>2.384275666757084E+16</v>
      </c>
      <c r="U766" t="s">
        <v>586</v>
      </c>
      <c r="V766" t="s">
        <v>55</v>
      </c>
      <c r="W766" t="s">
        <v>282</v>
      </c>
      <c r="X766" t="s">
        <v>283</v>
      </c>
      <c r="Y766" t="s">
        <v>284</v>
      </c>
      <c r="Z766">
        <v>68665</v>
      </c>
      <c r="AA766">
        <v>196</v>
      </c>
      <c r="AB766">
        <v>457.99</v>
      </c>
      <c r="AC766">
        <v>0</v>
      </c>
      <c r="AD766">
        <v>1.02</v>
      </c>
      <c r="AE766">
        <v>68535</v>
      </c>
      <c r="AF766">
        <v>88</v>
      </c>
      <c r="AG766">
        <v>0</v>
      </c>
      <c r="AH766">
        <v>0</v>
      </c>
      <c r="AI766">
        <v>0</v>
      </c>
      <c r="AJ766">
        <v>11</v>
      </c>
      <c r="AK766">
        <v>2</v>
      </c>
      <c r="AL766">
        <v>0</v>
      </c>
      <c r="AM766">
        <v>0</v>
      </c>
      <c r="AN766">
        <v>2317</v>
      </c>
      <c r="AO766">
        <v>1335</v>
      </c>
      <c r="AP766">
        <v>1067</v>
      </c>
      <c r="AQ766">
        <v>772</v>
      </c>
      <c r="AR766">
        <v>3</v>
      </c>
      <c r="AS766">
        <v>7129</v>
      </c>
      <c r="AT766">
        <v>7129</v>
      </c>
      <c r="AU766">
        <v>0</v>
      </c>
      <c r="AV766">
        <v>0.28999999999999998</v>
      </c>
      <c r="AW766">
        <v>6.6699000000000002</v>
      </c>
      <c r="AX766">
        <v>2.3367</v>
      </c>
      <c r="AY766">
        <v>10.83</v>
      </c>
    </row>
    <row r="767" spans="1:51" x14ac:dyDescent="0.35">
      <c r="A767" t="s">
        <v>779</v>
      </c>
      <c r="B767" t="s">
        <v>48</v>
      </c>
      <c r="C767">
        <v>6088390514251</v>
      </c>
      <c r="D767" t="s">
        <v>490</v>
      </c>
      <c r="E767" t="s">
        <v>773</v>
      </c>
      <c r="F767" t="s">
        <v>774</v>
      </c>
      <c r="G767" t="s">
        <v>49</v>
      </c>
      <c r="H767">
        <v>480322772167250</v>
      </c>
      <c r="I767" t="s">
        <v>295</v>
      </c>
      <c r="J767">
        <v>6088390515851</v>
      </c>
      <c r="K767" t="s">
        <v>550</v>
      </c>
      <c r="L767" t="s">
        <v>773</v>
      </c>
      <c r="M767" t="s">
        <v>774</v>
      </c>
      <c r="N767" t="s">
        <v>67</v>
      </c>
      <c r="P767" t="s">
        <v>280</v>
      </c>
      <c r="R767" t="s">
        <v>49</v>
      </c>
      <c r="S767" t="s">
        <v>473</v>
      </c>
      <c r="T767">
        <v>6088390516451</v>
      </c>
      <c r="U767" t="s">
        <v>659</v>
      </c>
      <c r="W767" t="s">
        <v>282</v>
      </c>
      <c r="X767" t="s">
        <v>283</v>
      </c>
      <c r="Z767">
        <v>393607</v>
      </c>
      <c r="AA767">
        <v>2688</v>
      </c>
      <c r="AB767">
        <v>2158.6999999999998</v>
      </c>
      <c r="AC767">
        <v>0</v>
      </c>
      <c r="AD767">
        <v>1.1000000000000001</v>
      </c>
      <c r="AE767">
        <v>363848</v>
      </c>
      <c r="AF767">
        <v>0</v>
      </c>
      <c r="AG767">
        <v>0</v>
      </c>
      <c r="AH767">
        <v>32</v>
      </c>
      <c r="AI767">
        <v>0</v>
      </c>
      <c r="AJ767">
        <v>69</v>
      </c>
      <c r="AK767">
        <v>9</v>
      </c>
      <c r="AL767">
        <v>11</v>
      </c>
      <c r="AM767">
        <v>0</v>
      </c>
      <c r="AN767">
        <v>106493</v>
      </c>
      <c r="AO767">
        <v>55765</v>
      </c>
      <c r="AP767">
        <v>37423</v>
      </c>
      <c r="AQ767">
        <v>23911</v>
      </c>
      <c r="AR767">
        <v>5</v>
      </c>
      <c r="AS767">
        <v>146707</v>
      </c>
      <c r="AT767">
        <v>146707</v>
      </c>
      <c r="AU767">
        <v>0</v>
      </c>
      <c r="AV767">
        <v>0.68</v>
      </c>
      <c r="AW767">
        <v>5.4843999999999999</v>
      </c>
      <c r="AX767">
        <v>0.80310000000000004</v>
      </c>
      <c r="AY767">
        <v>16.3</v>
      </c>
    </row>
    <row r="768" spans="1:51" x14ac:dyDescent="0.35">
      <c r="A768" t="s">
        <v>782</v>
      </c>
      <c r="B768" t="s">
        <v>66</v>
      </c>
      <c r="C768">
        <v>2.384275666324084E+16</v>
      </c>
      <c r="D768" t="s">
        <v>493</v>
      </c>
      <c r="E768" t="s">
        <v>773</v>
      </c>
      <c r="F768" t="s">
        <v>774</v>
      </c>
      <c r="G768" t="s">
        <v>49</v>
      </c>
      <c r="H768">
        <v>722352264630965</v>
      </c>
      <c r="I768" t="s">
        <v>292</v>
      </c>
      <c r="J768">
        <v>2.384275666333084E+16</v>
      </c>
      <c r="K768" t="s">
        <v>552</v>
      </c>
      <c r="L768" t="s">
        <v>773</v>
      </c>
      <c r="M768" t="s">
        <v>774</v>
      </c>
      <c r="N768" t="s">
        <v>61</v>
      </c>
      <c r="P768" t="s">
        <v>280</v>
      </c>
      <c r="R768" t="s">
        <v>49</v>
      </c>
      <c r="S768" t="s">
        <v>473</v>
      </c>
      <c r="T768">
        <v>2.384275666757084E+16</v>
      </c>
      <c r="U768" t="s">
        <v>586</v>
      </c>
      <c r="V768" t="s">
        <v>55</v>
      </c>
      <c r="W768" t="s">
        <v>282</v>
      </c>
      <c r="X768" t="s">
        <v>283</v>
      </c>
      <c r="Y768" t="s">
        <v>284</v>
      </c>
      <c r="Z768">
        <v>24139</v>
      </c>
      <c r="AA768">
        <v>67</v>
      </c>
      <c r="AB768">
        <v>161.06</v>
      </c>
      <c r="AC768">
        <v>0</v>
      </c>
      <c r="AD768">
        <v>1.01</v>
      </c>
      <c r="AE768">
        <v>24139</v>
      </c>
      <c r="AF768">
        <v>40</v>
      </c>
      <c r="AG768">
        <v>0</v>
      </c>
      <c r="AH768">
        <v>0</v>
      </c>
      <c r="AI768">
        <v>0</v>
      </c>
      <c r="AJ768">
        <v>3</v>
      </c>
      <c r="AK768">
        <v>2</v>
      </c>
      <c r="AL768">
        <v>0</v>
      </c>
      <c r="AM768">
        <v>0</v>
      </c>
      <c r="AN768">
        <v>701</v>
      </c>
      <c r="AO768">
        <v>415</v>
      </c>
      <c r="AP768">
        <v>333</v>
      </c>
      <c r="AQ768">
        <v>254</v>
      </c>
      <c r="AR768">
        <v>3</v>
      </c>
      <c r="AS768">
        <v>2149</v>
      </c>
      <c r="AT768">
        <v>2149</v>
      </c>
      <c r="AU768">
        <v>0</v>
      </c>
      <c r="AV768">
        <v>0.28000000000000003</v>
      </c>
      <c r="AW768">
        <v>6.6722000000000001</v>
      </c>
      <c r="AX768">
        <v>2.4039000000000001</v>
      </c>
      <c r="AY768">
        <v>11.82</v>
      </c>
    </row>
    <row r="769" spans="1:51" x14ac:dyDescent="0.35">
      <c r="A769" t="s">
        <v>782</v>
      </c>
      <c r="B769" t="s">
        <v>66</v>
      </c>
      <c r="C769">
        <v>2.384275666324084E+16</v>
      </c>
      <c r="D769" t="s">
        <v>493</v>
      </c>
      <c r="E769" t="s">
        <v>773</v>
      </c>
      <c r="F769" t="s">
        <v>774</v>
      </c>
      <c r="G769" t="s">
        <v>49</v>
      </c>
      <c r="H769">
        <v>722352264630965</v>
      </c>
      <c r="I769" t="s">
        <v>292</v>
      </c>
      <c r="J769">
        <v>2.384275666333084E+16</v>
      </c>
      <c r="K769" t="s">
        <v>552</v>
      </c>
      <c r="L769" t="s">
        <v>773</v>
      </c>
      <c r="M769" t="s">
        <v>774</v>
      </c>
      <c r="N769" t="s">
        <v>61</v>
      </c>
      <c r="P769" t="s">
        <v>280</v>
      </c>
      <c r="R769" t="s">
        <v>49</v>
      </c>
      <c r="S769" t="s">
        <v>473</v>
      </c>
      <c r="T769">
        <v>2.384275666934084E+16</v>
      </c>
      <c r="U769" t="s">
        <v>625</v>
      </c>
      <c r="V769" t="s">
        <v>55</v>
      </c>
      <c r="W769" t="s">
        <v>282</v>
      </c>
      <c r="X769" t="s">
        <v>283</v>
      </c>
      <c r="Y769" t="s">
        <v>284</v>
      </c>
      <c r="Z769">
        <v>107727</v>
      </c>
      <c r="AA769">
        <v>306</v>
      </c>
      <c r="AB769">
        <v>718.78</v>
      </c>
      <c r="AC769">
        <v>0</v>
      </c>
      <c r="AD769">
        <v>1.04</v>
      </c>
      <c r="AE769">
        <v>105233</v>
      </c>
      <c r="AF769">
        <v>148</v>
      </c>
      <c r="AG769">
        <v>0</v>
      </c>
      <c r="AH769">
        <v>0</v>
      </c>
      <c r="AI769">
        <v>0</v>
      </c>
      <c r="AJ769">
        <v>8</v>
      </c>
      <c r="AK769">
        <v>2</v>
      </c>
      <c r="AL769">
        <v>0</v>
      </c>
      <c r="AM769">
        <v>0</v>
      </c>
      <c r="AN769">
        <v>3180</v>
      </c>
      <c r="AO769">
        <v>2141</v>
      </c>
      <c r="AP769">
        <v>1793</v>
      </c>
      <c r="AQ769">
        <v>1324</v>
      </c>
      <c r="AR769">
        <v>3</v>
      </c>
      <c r="AS769">
        <v>9333</v>
      </c>
      <c r="AT769">
        <v>9333</v>
      </c>
      <c r="AU769">
        <v>0</v>
      </c>
      <c r="AV769">
        <v>0.28000000000000003</v>
      </c>
      <c r="AW769">
        <v>6.6722000000000001</v>
      </c>
      <c r="AX769">
        <v>2.3490000000000002</v>
      </c>
      <c r="AY769">
        <v>14.19</v>
      </c>
    </row>
    <row r="770" spans="1:51" x14ac:dyDescent="0.35">
      <c r="A770" t="s">
        <v>776</v>
      </c>
      <c r="B770" t="s">
        <v>66</v>
      </c>
      <c r="C770">
        <v>2.38427923984607E+16</v>
      </c>
      <c r="D770" t="s">
        <v>491</v>
      </c>
      <c r="E770" t="s">
        <v>773</v>
      </c>
      <c r="F770" t="s">
        <v>774</v>
      </c>
      <c r="G770" t="s">
        <v>49</v>
      </c>
      <c r="H770">
        <v>704925686373623</v>
      </c>
      <c r="I770" t="s">
        <v>287</v>
      </c>
      <c r="J770">
        <v>2.38427924551807E+16</v>
      </c>
      <c r="K770" t="s">
        <v>551</v>
      </c>
      <c r="L770" t="s">
        <v>773</v>
      </c>
      <c r="M770" t="s">
        <v>774</v>
      </c>
      <c r="N770" t="s">
        <v>63</v>
      </c>
      <c r="P770" t="s">
        <v>280</v>
      </c>
      <c r="Q770" t="s">
        <v>281</v>
      </c>
      <c r="R770" t="s">
        <v>64</v>
      </c>
      <c r="S770" t="s">
        <v>473</v>
      </c>
      <c r="T770">
        <v>2.38427924600507E+16</v>
      </c>
      <c r="U770" t="s">
        <v>674</v>
      </c>
      <c r="V770" t="s">
        <v>55</v>
      </c>
      <c r="W770" t="s">
        <v>282</v>
      </c>
      <c r="X770" t="s">
        <v>283</v>
      </c>
      <c r="Y770" t="s">
        <v>284</v>
      </c>
      <c r="Z770">
        <v>11675</v>
      </c>
      <c r="AA770">
        <v>83</v>
      </c>
      <c r="AB770">
        <v>59.75</v>
      </c>
      <c r="AC770">
        <v>0</v>
      </c>
      <c r="AD770">
        <v>1.01</v>
      </c>
      <c r="AE770">
        <v>11675</v>
      </c>
      <c r="AF770">
        <v>11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697</v>
      </c>
      <c r="AO770">
        <v>283</v>
      </c>
      <c r="AP770">
        <v>138</v>
      </c>
      <c r="AQ770">
        <v>63</v>
      </c>
      <c r="AR770">
        <v>3</v>
      </c>
      <c r="AS770">
        <v>1395</v>
      </c>
      <c r="AT770">
        <v>1395</v>
      </c>
      <c r="AU770">
        <v>0</v>
      </c>
      <c r="AV770">
        <v>0.71</v>
      </c>
      <c r="AW770">
        <v>5.1177999999999999</v>
      </c>
      <c r="AX770">
        <v>0.71989999999999998</v>
      </c>
      <c r="AY770">
        <v>4.5199999999999996</v>
      </c>
    </row>
    <row r="771" spans="1:51" x14ac:dyDescent="0.35">
      <c r="A771" t="s">
        <v>782</v>
      </c>
      <c r="B771" t="s">
        <v>66</v>
      </c>
      <c r="C771">
        <v>2.384275666324084E+16</v>
      </c>
      <c r="D771" t="s">
        <v>493</v>
      </c>
      <c r="E771" t="s">
        <v>773</v>
      </c>
      <c r="F771" t="s">
        <v>774</v>
      </c>
      <c r="G771" t="s">
        <v>49</v>
      </c>
      <c r="H771">
        <v>722352264630965</v>
      </c>
      <c r="I771" t="s">
        <v>292</v>
      </c>
      <c r="J771">
        <v>2.384275666333084E+16</v>
      </c>
      <c r="K771" t="s">
        <v>552</v>
      </c>
      <c r="L771" t="s">
        <v>773</v>
      </c>
      <c r="M771" t="s">
        <v>774</v>
      </c>
      <c r="N771" t="s">
        <v>61</v>
      </c>
      <c r="P771" t="s">
        <v>280</v>
      </c>
      <c r="R771" t="s">
        <v>49</v>
      </c>
      <c r="S771" t="s">
        <v>473</v>
      </c>
      <c r="T771">
        <v>2.384275666481084E+16</v>
      </c>
      <c r="U771" t="s">
        <v>625</v>
      </c>
      <c r="V771" t="s">
        <v>55</v>
      </c>
      <c r="W771" t="s">
        <v>282</v>
      </c>
      <c r="X771" t="s">
        <v>283</v>
      </c>
      <c r="Y771" t="s">
        <v>284</v>
      </c>
      <c r="Z771">
        <v>30136</v>
      </c>
      <c r="AA771">
        <v>124</v>
      </c>
      <c r="AB771">
        <v>201.1</v>
      </c>
      <c r="AC771">
        <v>0</v>
      </c>
      <c r="AD771">
        <v>1.01</v>
      </c>
      <c r="AE771">
        <v>30136</v>
      </c>
      <c r="AF771">
        <v>59</v>
      </c>
      <c r="AG771">
        <v>0</v>
      </c>
      <c r="AH771">
        <v>0</v>
      </c>
      <c r="AI771">
        <v>0</v>
      </c>
      <c r="AJ771">
        <v>0</v>
      </c>
      <c r="AK771">
        <v>5</v>
      </c>
      <c r="AL771">
        <v>0</v>
      </c>
      <c r="AM771">
        <v>0</v>
      </c>
      <c r="AN771">
        <v>1074</v>
      </c>
      <c r="AO771">
        <v>659</v>
      </c>
      <c r="AP771">
        <v>548</v>
      </c>
      <c r="AQ771">
        <v>409</v>
      </c>
      <c r="AR771">
        <v>3</v>
      </c>
      <c r="AS771">
        <v>2916</v>
      </c>
      <c r="AT771">
        <v>2916</v>
      </c>
      <c r="AU771">
        <v>0</v>
      </c>
      <c r="AV771">
        <v>0.41</v>
      </c>
      <c r="AW771">
        <v>6.6730999999999998</v>
      </c>
      <c r="AX771">
        <v>1.6217999999999999</v>
      </c>
      <c r="AY771">
        <v>14.03</v>
      </c>
    </row>
    <row r="772" spans="1:51" x14ac:dyDescent="0.35">
      <c r="A772" t="s">
        <v>779</v>
      </c>
      <c r="B772" t="s">
        <v>66</v>
      </c>
      <c r="C772">
        <v>2.38427923984607E+16</v>
      </c>
      <c r="D772" t="s">
        <v>491</v>
      </c>
      <c r="E772" t="s">
        <v>773</v>
      </c>
      <c r="F772" t="s">
        <v>774</v>
      </c>
      <c r="G772" t="s">
        <v>49</v>
      </c>
      <c r="H772">
        <v>704925686373623</v>
      </c>
      <c r="I772" t="s">
        <v>287</v>
      </c>
      <c r="J772">
        <v>2.38427924417207E+16</v>
      </c>
      <c r="K772" t="s">
        <v>547</v>
      </c>
      <c r="L772" t="s">
        <v>773</v>
      </c>
      <c r="M772" t="s">
        <v>774</v>
      </c>
      <c r="N772" t="s">
        <v>63</v>
      </c>
      <c r="P772" t="s">
        <v>280</v>
      </c>
      <c r="Q772" t="s">
        <v>281</v>
      </c>
      <c r="R772" t="s">
        <v>49</v>
      </c>
      <c r="S772" t="s">
        <v>473</v>
      </c>
      <c r="T772">
        <v>2.38427924537807E+16</v>
      </c>
      <c r="U772" t="s">
        <v>680</v>
      </c>
      <c r="V772" t="s">
        <v>55</v>
      </c>
      <c r="W772" t="s">
        <v>282</v>
      </c>
      <c r="X772" t="s">
        <v>283</v>
      </c>
      <c r="Y772" t="s">
        <v>284</v>
      </c>
      <c r="Z772">
        <v>79422</v>
      </c>
      <c r="AA772">
        <v>273</v>
      </c>
      <c r="AB772">
        <v>453.09</v>
      </c>
      <c r="AC772">
        <v>0</v>
      </c>
      <c r="AD772">
        <v>1.01</v>
      </c>
      <c r="AE772">
        <v>79422</v>
      </c>
      <c r="AF772">
        <v>40</v>
      </c>
      <c r="AG772">
        <v>0</v>
      </c>
      <c r="AH772">
        <v>0</v>
      </c>
      <c r="AI772">
        <v>0</v>
      </c>
      <c r="AJ772">
        <v>4</v>
      </c>
      <c r="AK772">
        <v>4</v>
      </c>
      <c r="AL772">
        <v>2</v>
      </c>
      <c r="AM772">
        <v>0</v>
      </c>
      <c r="AN772">
        <v>1762</v>
      </c>
      <c r="AO772">
        <v>852</v>
      </c>
      <c r="AP772">
        <v>508</v>
      </c>
      <c r="AQ772">
        <v>279</v>
      </c>
      <c r="AR772">
        <v>2</v>
      </c>
      <c r="AS772">
        <v>5697</v>
      </c>
      <c r="AT772">
        <v>5697</v>
      </c>
      <c r="AU772">
        <v>0</v>
      </c>
      <c r="AV772">
        <v>0.34</v>
      </c>
      <c r="AW772">
        <v>5.7047999999999996</v>
      </c>
      <c r="AX772">
        <v>1.6597</v>
      </c>
      <c r="AY772">
        <v>4.9000000000000004</v>
      </c>
    </row>
    <row r="773" spans="1:51" x14ac:dyDescent="0.35">
      <c r="A773" t="s">
        <v>781</v>
      </c>
      <c r="B773" t="s">
        <v>48</v>
      </c>
      <c r="C773">
        <v>6091393212914</v>
      </c>
      <c r="D773" t="s">
        <v>487</v>
      </c>
      <c r="E773" t="s">
        <v>773</v>
      </c>
      <c r="F773" t="s">
        <v>774</v>
      </c>
      <c r="G773" t="s">
        <v>49</v>
      </c>
      <c r="H773">
        <v>455335817999279</v>
      </c>
      <c r="I773" t="s">
        <v>285</v>
      </c>
      <c r="J773">
        <v>6091393215914</v>
      </c>
      <c r="K773" t="s">
        <v>538</v>
      </c>
      <c r="L773" t="s">
        <v>773</v>
      </c>
      <c r="M773" t="s">
        <v>774</v>
      </c>
      <c r="N773" t="s">
        <v>63</v>
      </c>
      <c r="P773" t="s">
        <v>280</v>
      </c>
      <c r="R773" t="s">
        <v>64</v>
      </c>
      <c r="S773" t="s">
        <v>473</v>
      </c>
      <c r="T773">
        <v>6091394725714</v>
      </c>
      <c r="U773" t="s">
        <v>627</v>
      </c>
      <c r="W773" t="s">
        <v>282</v>
      </c>
      <c r="X773" t="s">
        <v>283</v>
      </c>
      <c r="Z773">
        <v>104371</v>
      </c>
      <c r="AA773">
        <v>639</v>
      </c>
      <c r="AB773">
        <v>960.12</v>
      </c>
      <c r="AC773">
        <v>0</v>
      </c>
      <c r="AD773">
        <v>1.02</v>
      </c>
      <c r="AE773">
        <v>103359</v>
      </c>
      <c r="AF773">
        <v>0</v>
      </c>
      <c r="AG773">
        <v>0</v>
      </c>
      <c r="AH773">
        <v>8</v>
      </c>
      <c r="AI773">
        <v>0</v>
      </c>
      <c r="AJ773">
        <v>34</v>
      </c>
      <c r="AK773">
        <v>5</v>
      </c>
      <c r="AL773">
        <v>3</v>
      </c>
      <c r="AM773">
        <v>0</v>
      </c>
      <c r="AN773">
        <v>26085</v>
      </c>
      <c r="AO773">
        <v>12178</v>
      </c>
      <c r="AP773">
        <v>7949</v>
      </c>
      <c r="AQ773">
        <v>5921</v>
      </c>
      <c r="AR773">
        <v>3</v>
      </c>
      <c r="AS773">
        <v>21960</v>
      </c>
      <c r="AT773">
        <v>21960</v>
      </c>
      <c r="AU773">
        <v>0</v>
      </c>
      <c r="AV773">
        <v>0.61</v>
      </c>
      <c r="AW773">
        <v>9.1990999999999996</v>
      </c>
      <c r="AX773">
        <v>1.5024999999999999</v>
      </c>
      <c r="AY773">
        <v>26.96</v>
      </c>
    </row>
    <row r="774" spans="1:51" x14ac:dyDescent="0.35">
      <c r="A774" t="s">
        <v>777</v>
      </c>
      <c r="B774" t="s">
        <v>66</v>
      </c>
      <c r="C774">
        <v>2.38427923984607E+16</v>
      </c>
      <c r="D774" t="s">
        <v>491</v>
      </c>
      <c r="E774" t="s">
        <v>773</v>
      </c>
      <c r="F774" t="s">
        <v>774</v>
      </c>
      <c r="G774" t="s">
        <v>49</v>
      </c>
      <c r="H774">
        <v>704925686373623</v>
      </c>
      <c r="I774" t="s">
        <v>287</v>
      </c>
      <c r="J774">
        <v>2.38427924417207E+16</v>
      </c>
      <c r="K774" t="s">
        <v>547</v>
      </c>
      <c r="L774" t="s">
        <v>773</v>
      </c>
      <c r="M774" t="s">
        <v>774</v>
      </c>
      <c r="N774" t="s">
        <v>63</v>
      </c>
      <c r="P774" t="s">
        <v>280</v>
      </c>
      <c r="Q774" t="s">
        <v>281</v>
      </c>
      <c r="R774" t="s">
        <v>49</v>
      </c>
      <c r="S774" t="s">
        <v>473</v>
      </c>
      <c r="T774">
        <v>2.38427924537907E+16</v>
      </c>
      <c r="U774" t="s">
        <v>679</v>
      </c>
      <c r="V774" t="s">
        <v>55</v>
      </c>
      <c r="W774" t="s">
        <v>282</v>
      </c>
      <c r="X774" t="s">
        <v>283</v>
      </c>
      <c r="Y774" t="s">
        <v>284</v>
      </c>
      <c r="Z774">
        <v>60562</v>
      </c>
      <c r="AA774">
        <v>370</v>
      </c>
      <c r="AB774">
        <v>345.09</v>
      </c>
      <c r="AC774">
        <v>0</v>
      </c>
      <c r="AD774">
        <v>1.05</v>
      </c>
      <c r="AE774">
        <v>58707</v>
      </c>
      <c r="AF774">
        <v>52</v>
      </c>
      <c r="AG774">
        <v>0</v>
      </c>
      <c r="AH774">
        <v>0</v>
      </c>
      <c r="AI774">
        <v>0</v>
      </c>
      <c r="AJ774">
        <v>4</v>
      </c>
      <c r="AK774">
        <v>4</v>
      </c>
      <c r="AL774">
        <v>2</v>
      </c>
      <c r="AM774">
        <v>0</v>
      </c>
      <c r="AN774">
        <v>2564</v>
      </c>
      <c r="AO774">
        <v>916</v>
      </c>
      <c r="AP774">
        <v>449</v>
      </c>
      <c r="AQ774">
        <v>237</v>
      </c>
      <c r="AR774">
        <v>3</v>
      </c>
      <c r="AS774">
        <v>5222</v>
      </c>
      <c r="AT774">
        <v>5222</v>
      </c>
      <c r="AU774">
        <v>0</v>
      </c>
      <c r="AV774">
        <v>0.61</v>
      </c>
      <c r="AW774">
        <v>5.6981000000000002</v>
      </c>
      <c r="AX774">
        <v>0.93269999999999997</v>
      </c>
      <c r="AY774">
        <v>4.54</v>
      </c>
    </row>
    <row r="775" spans="1:51" x14ac:dyDescent="0.35">
      <c r="A775" t="s">
        <v>777</v>
      </c>
      <c r="B775" t="s">
        <v>66</v>
      </c>
      <c r="C775">
        <v>2.384275666324084E+16</v>
      </c>
      <c r="D775" t="s">
        <v>493</v>
      </c>
      <c r="E775" t="s">
        <v>773</v>
      </c>
      <c r="F775" t="s">
        <v>774</v>
      </c>
      <c r="G775" t="s">
        <v>49</v>
      </c>
      <c r="H775">
        <v>722352264630965</v>
      </c>
      <c r="I775" t="s">
        <v>292</v>
      </c>
      <c r="J775">
        <v>2.384275666333084E+16</v>
      </c>
      <c r="K775" t="s">
        <v>552</v>
      </c>
      <c r="L775" t="s">
        <v>773</v>
      </c>
      <c r="M775" t="s">
        <v>774</v>
      </c>
      <c r="N775" t="s">
        <v>61</v>
      </c>
      <c r="P775" t="s">
        <v>280</v>
      </c>
      <c r="R775" t="s">
        <v>49</v>
      </c>
      <c r="S775" t="s">
        <v>473</v>
      </c>
      <c r="T775">
        <v>2.384275666370084E+16</v>
      </c>
      <c r="U775" t="s">
        <v>625</v>
      </c>
      <c r="V775" t="s">
        <v>55</v>
      </c>
      <c r="W775" t="s">
        <v>282</v>
      </c>
      <c r="X775" t="s">
        <v>283</v>
      </c>
      <c r="Y775" t="s">
        <v>284</v>
      </c>
      <c r="Z775">
        <v>110837</v>
      </c>
      <c r="AA775">
        <v>417</v>
      </c>
      <c r="AB775">
        <v>739.42</v>
      </c>
      <c r="AC775">
        <v>0</v>
      </c>
      <c r="AD775">
        <v>1.01</v>
      </c>
      <c r="AE775">
        <v>110837</v>
      </c>
      <c r="AF775">
        <v>193</v>
      </c>
      <c r="AG775">
        <v>0</v>
      </c>
      <c r="AH775">
        <v>0</v>
      </c>
      <c r="AI775">
        <v>0</v>
      </c>
      <c r="AJ775">
        <v>9</v>
      </c>
      <c r="AK775">
        <v>7</v>
      </c>
      <c r="AL775">
        <v>0</v>
      </c>
      <c r="AM775">
        <v>0</v>
      </c>
      <c r="AN775">
        <v>3932</v>
      </c>
      <c r="AO775">
        <v>2553</v>
      </c>
      <c r="AP775">
        <v>2126</v>
      </c>
      <c r="AQ775">
        <v>1439</v>
      </c>
      <c r="AR775">
        <v>3</v>
      </c>
      <c r="AS775">
        <v>9791</v>
      </c>
      <c r="AT775">
        <v>9791</v>
      </c>
      <c r="AU775">
        <v>0</v>
      </c>
      <c r="AV775">
        <v>0.38</v>
      </c>
      <c r="AW775">
        <v>6.6711999999999998</v>
      </c>
      <c r="AX775">
        <v>1.7732000000000001</v>
      </c>
      <c r="AY775">
        <v>14.7</v>
      </c>
    </row>
    <row r="776" spans="1:51" x14ac:dyDescent="0.35">
      <c r="A776" t="s">
        <v>780</v>
      </c>
      <c r="B776" t="s">
        <v>66</v>
      </c>
      <c r="C776">
        <v>2.38427923984607E+16</v>
      </c>
      <c r="D776" t="s">
        <v>491</v>
      </c>
      <c r="E776" t="s">
        <v>773</v>
      </c>
      <c r="F776" t="s">
        <v>774</v>
      </c>
      <c r="G776" t="s">
        <v>49</v>
      </c>
      <c r="H776">
        <v>704925686373623</v>
      </c>
      <c r="I776" t="s">
        <v>287</v>
      </c>
      <c r="J776">
        <v>2.38427924551807E+16</v>
      </c>
      <c r="K776" t="s">
        <v>551</v>
      </c>
      <c r="L776" t="s">
        <v>773</v>
      </c>
      <c r="M776" t="s">
        <v>774</v>
      </c>
      <c r="N776" t="s">
        <v>63</v>
      </c>
      <c r="P776" t="s">
        <v>280</v>
      </c>
      <c r="Q776" t="s">
        <v>281</v>
      </c>
      <c r="R776" t="s">
        <v>64</v>
      </c>
      <c r="S776" t="s">
        <v>473</v>
      </c>
      <c r="T776">
        <v>2.38427924600607E+16</v>
      </c>
      <c r="U776" t="s">
        <v>675</v>
      </c>
      <c r="W776" t="s">
        <v>282</v>
      </c>
      <c r="X776" t="s">
        <v>283</v>
      </c>
      <c r="Y776" t="s">
        <v>284</v>
      </c>
      <c r="Z776">
        <v>4129</v>
      </c>
      <c r="AA776">
        <v>31</v>
      </c>
      <c r="AB776">
        <v>21.14</v>
      </c>
      <c r="AC776">
        <v>0</v>
      </c>
      <c r="AD776">
        <v>1.02</v>
      </c>
      <c r="AE776">
        <v>4102</v>
      </c>
      <c r="AF776">
        <v>6</v>
      </c>
      <c r="AG776">
        <v>0</v>
      </c>
      <c r="AH776">
        <v>0</v>
      </c>
      <c r="AI776">
        <v>0</v>
      </c>
      <c r="AJ776">
        <v>2</v>
      </c>
      <c r="AK776">
        <v>2</v>
      </c>
      <c r="AL776">
        <v>2</v>
      </c>
      <c r="AM776">
        <v>0</v>
      </c>
      <c r="AN776">
        <v>160</v>
      </c>
      <c r="AO776">
        <v>70</v>
      </c>
      <c r="AP776">
        <v>35</v>
      </c>
      <c r="AQ776">
        <v>22</v>
      </c>
      <c r="AR776">
        <v>3</v>
      </c>
      <c r="AS776">
        <v>445</v>
      </c>
      <c r="AT776">
        <v>445</v>
      </c>
      <c r="AU776">
        <v>0</v>
      </c>
      <c r="AV776">
        <v>0.75</v>
      </c>
      <c r="AW776">
        <v>5.1199000000000003</v>
      </c>
      <c r="AX776">
        <v>0.68189999999999995</v>
      </c>
      <c r="AY776">
        <v>4.9400000000000004</v>
      </c>
    </row>
    <row r="777" spans="1:51" x14ac:dyDescent="0.35">
      <c r="A777" t="s">
        <v>776</v>
      </c>
      <c r="B777" t="s">
        <v>66</v>
      </c>
      <c r="C777">
        <v>2.38427923984607E+16</v>
      </c>
      <c r="D777" t="s">
        <v>491</v>
      </c>
      <c r="E777" t="s">
        <v>773</v>
      </c>
      <c r="F777" t="s">
        <v>774</v>
      </c>
      <c r="G777" t="s">
        <v>49</v>
      </c>
      <c r="H777">
        <v>704925686373623</v>
      </c>
      <c r="I777" t="s">
        <v>287</v>
      </c>
      <c r="J777">
        <v>2.38427923984807E+16</v>
      </c>
      <c r="K777" t="s">
        <v>548</v>
      </c>
      <c r="L777" t="s">
        <v>773</v>
      </c>
      <c r="M777" t="s">
        <v>774</v>
      </c>
      <c r="N777" t="s">
        <v>61</v>
      </c>
      <c r="P777" t="s">
        <v>280</v>
      </c>
      <c r="R777" t="s">
        <v>49</v>
      </c>
      <c r="S777" t="s">
        <v>473</v>
      </c>
      <c r="T777">
        <v>2.38427924123107E+16</v>
      </c>
      <c r="U777" t="s">
        <v>676</v>
      </c>
      <c r="V777" t="s">
        <v>55</v>
      </c>
      <c r="W777" t="s">
        <v>282</v>
      </c>
      <c r="X777" t="s">
        <v>283</v>
      </c>
      <c r="Y777" t="s">
        <v>284</v>
      </c>
      <c r="Z777">
        <v>32914</v>
      </c>
      <c r="AA777">
        <v>71</v>
      </c>
      <c r="AB777">
        <v>161.94999999999999</v>
      </c>
      <c r="AC777">
        <v>0</v>
      </c>
      <c r="AD777">
        <v>1.01</v>
      </c>
      <c r="AE777">
        <v>32914</v>
      </c>
      <c r="AF777">
        <v>9</v>
      </c>
      <c r="AG777">
        <v>0</v>
      </c>
      <c r="AH777">
        <v>0</v>
      </c>
      <c r="AI777">
        <v>0</v>
      </c>
      <c r="AJ777">
        <v>2</v>
      </c>
      <c r="AK777">
        <v>0</v>
      </c>
      <c r="AL777">
        <v>0</v>
      </c>
      <c r="AM777">
        <v>0</v>
      </c>
      <c r="AN777">
        <v>300</v>
      </c>
      <c r="AO777">
        <v>132</v>
      </c>
      <c r="AP777">
        <v>74</v>
      </c>
      <c r="AQ777">
        <v>49</v>
      </c>
      <c r="AR777">
        <v>2</v>
      </c>
      <c r="AS777">
        <v>1033</v>
      </c>
      <c r="AT777">
        <v>1033</v>
      </c>
      <c r="AU777">
        <v>0</v>
      </c>
      <c r="AV777">
        <v>0.22</v>
      </c>
      <c r="AW777">
        <v>4.9203999999999999</v>
      </c>
      <c r="AX777">
        <v>2.2810000000000001</v>
      </c>
      <c r="AY777">
        <v>4.74</v>
      </c>
    </row>
    <row r="778" spans="1:51" x14ac:dyDescent="0.35">
      <c r="A778" t="s">
        <v>783</v>
      </c>
      <c r="B778" t="s">
        <v>48</v>
      </c>
      <c r="C778">
        <v>2.3842769958740832E+16</v>
      </c>
      <c r="D778" t="s">
        <v>486</v>
      </c>
      <c r="E778" t="s">
        <v>773</v>
      </c>
      <c r="F778" t="s">
        <v>774</v>
      </c>
      <c r="G778" t="s">
        <v>49</v>
      </c>
      <c r="H778">
        <v>821617228037801</v>
      </c>
      <c r="I778" t="s">
        <v>293</v>
      </c>
      <c r="J778">
        <v>2.3842769958790832E+16</v>
      </c>
      <c r="K778" t="s">
        <v>537</v>
      </c>
      <c r="L778" t="s">
        <v>773</v>
      </c>
      <c r="M778" t="s">
        <v>774</v>
      </c>
      <c r="N778" t="s">
        <v>62</v>
      </c>
      <c r="P778" t="s">
        <v>280</v>
      </c>
      <c r="R778" t="s">
        <v>49</v>
      </c>
      <c r="S778" t="s">
        <v>473</v>
      </c>
      <c r="T778">
        <v>2.3842770884560832E+16</v>
      </c>
      <c r="U778" t="s">
        <v>661</v>
      </c>
      <c r="W778" t="s">
        <v>282</v>
      </c>
      <c r="X778" t="s">
        <v>283</v>
      </c>
      <c r="Y778" t="s">
        <v>284</v>
      </c>
      <c r="Z778">
        <v>83360</v>
      </c>
      <c r="AA778">
        <v>117</v>
      </c>
      <c r="AB778">
        <v>573.42999999999995</v>
      </c>
      <c r="AC778">
        <v>0</v>
      </c>
      <c r="AD778">
        <v>1.04</v>
      </c>
      <c r="AE778">
        <v>81381</v>
      </c>
      <c r="AF778">
        <v>54</v>
      </c>
      <c r="AG778">
        <v>0</v>
      </c>
      <c r="AH778">
        <v>0</v>
      </c>
      <c r="AI778">
        <v>0</v>
      </c>
      <c r="AJ778">
        <v>36</v>
      </c>
      <c r="AK778">
        <v>4</v>
      </c>
      <c r="AL778">
        <v>3</v>
      </c>
      <c r="AM778">
        <v>0</v>
      </c>
      <c r="AN778">
        <v>22390</v>
      </c>
      <c r="AO778">
        <v>9237</v>
      </c>
      <c r="AP778">
        <v>5255</v>
      </c>
      <c r="AQ778">
        <v>4144</v>
      </c>
      <c r="AR778">
        <v>2</v>
      </c>
      <c r="AS778">
        <v>9437</v>
      </c>
      <c r="AT778">
        <v>9437</v>
      </c>
      <c r="AU778">
        <v>0</v>
      </c>
      <c r="AV778">
        <v>0.14000000000000001</v>
      </c>
      <c r="AW778">
        <v>6.8789999999999996</v>
      </c>
      <c r="AX778">
        <v>4.9010999999999996</v>
      </c>
      <c r="AY778">
        <v>43.91</v>
      </c>
    </row>
    <row r="779" spans="1:51" x14ac:dyDescent="0.35">
      <c r="A779" t="s">
        <v>781</v>
      </c>
      <c r="B779" t="s">
        <v>48</v>
      </c>
      <c r="C779">
        <v>6091393212914</v>
      </c>
      <c r="D779" t="s">
        <v>487</v>
      </c>
      <c r="E779" t="s">
        <v>773</v>
      </c>
      <c r="F779" t="s">
        <v>774</v>
      </c>
      <c r="G779" t="s">
        <v>49</v>
      </c>
      <c r="H779">
        <v>455335817999279</v>
      </c>
      <c r="I779" t="s">
        <v>285</v>
      </c>
      <c r="J779">
        <v>6091393215914</v>
      </c>
      <c r="K779" t="s">
        <v>538</v>
      </c>
      <c r="L779" t="s">
        <v>773</v>
      </c>
      <c r="M779" t="s">
        <v>774</v>
      </c>
      <c r="N779" t="s">
        <v>63</v>
      </c>
      <c r="P779" t="s">
        <v>280</v>
      </c>
      <c r="R779" t="s">
        <v>64</v>
      </c>
      <c r="S779" t="s">
        <v>473</v>
      </c>
      <c r="T779">
        <v>6091393858514</v>
      </c>
      <c r="U779" t="s">
        <v>628</v>
      </c>
      <c r="W779" t="s">
        <v>282</v>
      </c>
      <c r="X779" t="s">
        <v>283</v>
      </c>
      <c r="Z779">
        <v>46009</v>
      </c>
      <c r="AA779">
        <v>90</v>
      </c>
      <c r="AB779">
        <v>423.28</v>
      </c>
      <c r="AC779">
        <v>0</v>
      </c>
      <c r="AD779">
        <v>1.03</v>
      </c>
      <c r="AE779">
        <v>45327</v>
      </c>
      <c r="AF779">
        <v>0</v>
      </c>
      <c r="AG779">
        <v>0</v>
      </c>
      <c r="AH779">
        <v>0</v>
      </c>
      <c r="AI779">
        <v>0</v>
      </c>
      <c r="AJ779">
        <v>33</v>
      </c>
      <c r="AK779">
        <v>3</v>
      </c>
      <c r="AL779">
        <v>2</v>
      </c>
      <c r="AM779">
        <v>0</v>
      </c>
      <c r="AN779">
        <v>8359</v>
      </c>
      <c r="AO779">
        <v>3241</v>
      </c>
      <c r="AP779">
        <v>1918</v>
      </c>
      <c r="AQ779">
        <v>1432</v>
      </c>
      <c r="AR779">
        <v>3</v>
      </c>
      <c r="AS779">
        <v>6560</v>
      </c>
      <c r="AT779">
        <v>6560</v>
      </c>
      <c r="AU779">
        <v>0</v>
      </c>
      <c r="AV779">
        <v>0.2</v>
      </c>
      <c r="AW779">
        <v>9.1998999999999995</v>
      </c>
      <c r="AX779">
        <v>4.7031000000000001</v>
      </c>
      <c r="AY779">
        <v>21.83</v>
      </c>
    </row>
    <row r="780" spans="1:51" x14ac:dyDescent="0.35">
      <c r="A780" t="s">
        <v>775</v>
      </c>
      <c r="B780" t="s">
        <v>66</v>
      </c>
      <c r="C780">
        <v>2.38427923984607E+16</v>
      </c>
      <c r="D780" t="s">
        <v>491</v>
      </c>
      <c r="E780" t="s">
        <v>773</v>
      </c>
      <c r="F780" t="s">
        <v>774</v>
      </c>
      <c r="G780" t="s">
        <v>49</v>
      </c>
      <c r="H780">
        <v>704925686373623</v>
      </c>
      <c r="I780" t="s">
        <v>287</v>
      </c>
      <c r="J780">
        <v>2.38427923984807E+16</v>
      </c>
      <c r="K780" t="s">
        <v>548</v>
      </c>
      <c r="L780" t="s">
        <v>773</v>
      </c>
      <c r="M780" t="s">
        <v>774</v>
      </c>
      <c r="N780" t="s">
        <v>61</v>
      </c>
      <c r="P780" t="s">
        <v>280</v>
      </c>
      <c r="R780" t="s">
        <v>49</v>
      </c>
      <c r="S780" t="s">
        <v>473</v>
      </c>
      <c r="T780">
        <v>2.38427924233607E+16</v>
      </c>
      <c r="U780" t="s">
        <v>677</v>
      </c>
      <c r="V780" t="s">
        <v>55</v>
      </c>
      <c r="W780" t="s">
        <v>282</v>
      </c>
      <c r="X780" t="s">
        <v>283</v>
      </c>
      <c r="Y780" t="s">
        <v>284</v>
      </c>
      <c r="Z780">
        <v>158887</v>
      </c>
      <c r="AA780">
        <v>541</v>
      </c>
      <c r="AB780">
        <v>781.59</v>
      </c>
      <c r="AC780">
        <v>0</v>
      </c>
      <c r="AD780">
        <v>1.01</v>
      </c>
      <c r="AE780">
        <v>158887</v>
      </c>
      <c r="AF780">
        <v>55</v>
      </c>
      <c r="AG780">
        <v>0</v>
      </c>
      <c r="AH780">
        <v>0</v>
      </c>
      <c r="AI780">
        <v>0</v>
      </c>
      <c r="AJ780">
        <v>10</v>
      </c>
      <c r="AK780">
        <v>6</v>
      </c>
      <c r="AL780">
        <v>2</v>
      </c>
      <c r="AM780">
        <v>0</v>
      </c>
      <c r="AN780">
        <v>2439</v>
      </c>
      <c r="AO780">
        <v>939</v>
      </c>
      <c r="AP780">
        <v>499</v>
      </c>
      <c r="AQ780">
        <v>281</v>
      </c>
      <c r="AR780">
        <v>2</v>
      </c>
      <c r="AS780">
        <v>6042</v>
      </c>
      <c r="AT780">
        <v>6042</v>
      </c>
      <c r="AU780">
        <v>0</v>
      </c>
      <c r="AV780">
        <v>0.34</v>
      </c>
      <c r="AW780">
        <v>4.9192</v>
      </c>
      <c r="AX780">
        <v>1.4447000000000001</v>
      </c>
      <c r="AY780">
        <v>4.6500000000000004</v>
      </c>
    </row>
    <row r="781" spans="1:51" x14ac:dyDescent="0.35">
      <c r="A781" t="s">
        <v>775</v>
      </c>
      <c r="B781" t="s">
        <v>66</v>
      </c>
      <c r="C781">
        <v>2.384275666324084E+16</v>
      </c>
      <c r="D781" t="s">
        <v>493</v>
      </c>
      <c r="E781" t="s">
        <v>773</v>
      </c>
      <c r="F781" t="s">
        <v>774</v>
      </c>
      <c r="G781" t="s">
        <v>49</v>
      </c>
      <c r="H781">
        <v>722352264630965</v>
      </c>
      <c r="I781" t="s">
        <v>292</v>
      </c>
      <c r="J781">
        <v>2.384275666333084E+16</v>
      </c>
      <c r="K781" t="s">
        <v>552</v>
      </c>
      <c r="L781" t="s">
        <v>773</v>
      </c>
      <c r="M781" t="s">
        <v>774</v>
      </c>
      <c r="N781" t="s">
        <v>61</v>
      </c>
      <c r="P781" t="s">
        <v>280</v>
      </c>
      <c r="R781" t="s">
        <v>49</v>
      </c>
      <c r="S781" t="s">
        <v>473</v>
      </c>
      <c r="T781">
        <v>2.384275666481084E+16</v>
      </c>
      <c r="U781" t="s">
        <v>625</v>
      </c>
      <c r="V781" t="s">
        <v>55</v>
      </c>
      <c r="W781" t="s">
        <v>282</v>
      </c>
      <c r="X781" t="s">
        <v>283</v>
      </c>
      <c r="Y781" t="s">
        <v>284</v>
      </c>
      <c r="Z781">
        <v>75054</v>
      </c>
      <c r="AA781">
        <v>214</v>
      </c>
      <c r="AB781">
        <v>500.74</v>
      </c>
      <c r="AC781">
        <v>0</v>
      </c>
      <c r="AD781">
        <v>1.02</v>
      </c>
      <c r="AE781">
        <v>74705</v>
      </c>
      <c r="AF781">
        <v>94</v>
      </c>
      <c r="AG781">
        <v>0</v>
      </c>
      <c r="AH781">
        <v>0</v>
      </c>
      <c r="AI781">
        <v>0</v>
      </c>
      <c r="AJ781">
        <v>11</v>
      </c>
      <c r="AK781">
        <v>0</v>
      </c>
      <c r="AL781">
        <v>0</v>
      </c>
      <c r="AM781">
        <v>0</v>
      </c>
      <c r="AN781">
        <v>2116</v>
      </c>
      <c r="AO781">
        <v>1198</v>
      </c>
      <c r="AP781">
        <v>979</v>
      </c>
      <c r="AQ781">
        <v>655</v>
      </c>
      <c r="AR781">
        <v>3</v>
      </c>
      <c r="AS781">
        <v>6075</v>
      </c>
      <c r="AT781">
        <v>6075</v>
      </c>
      <c r="AU781">
        <v>0</v>
      </c>
      <c r="AV781">
        <v>0.28999999999999998</v>
      </c>
      <c r="AW781">
        <v>6.6717000000000004</v>
      </c>
      <c r="AX781">
        <v>2.3399000000000001</v>
      </c>
      <c r="AY781">
        <v>10.78</v>
      </c>
    </row>
    <row r="782" spans="1:51" x14ac:dyDescent="0.35">
      <c r="A782" t="s">
        <v>783</v>
      </c>
      <c r="B782" t="s">
        <v>66</v>
      </c>
      <c r="C782">
        <v>2.384275666324084E+16</v>
      </c>
      <c r="D782" t="s">
        <v>493</v>
      </c>
      <c r="E782" t="s">
        <v>773</v>
      </c>
      <c r="F782" t="s">
        <v>774</v>
      </c>
      <c r="G782" t="s">
        <v>49</v>
      </c>
      <c r="H782">
        <v>722352264630965</v>
      </c>
      <c r="I782" t="s">
        <v>292</v>
      </c>
      <c r="J782">
        <v>2.384275666333084E+16</v>
      </c>
      <c r="K782" t="s">
        <v>552</v>
      </c>
      <c r="L782" t="s">
        <v>773</v>
      </c>
      <c r="M782" t="s">
        <v>774</v>
      </c>
      <c r="N782" t="s">
        <v>61</v>
      </c>
      <c r="P782" t="s">
        <v>280</v>
      </c>
      <c r="R782" t="s">
        <v>49</v>
      </c>
      <c r="S782" t="s">
        <v>473</v>
      </c>
      <c r="T782">
        <v>2.384275666757084E+16</v>
      </c>
      <c r="U782" t="s">
        <v>586</v>
      </c>
      <c r="V782" t="s">
        <v>55</v>
      </c>
      <c r="W782" t="s">
        <v>282</v>
      </c>
      <c r="X782" t="s">
        <v>283</v>
      </c>
      <c r="Y782" t="s">
        <v>284</v>
      </c>
      <c r="Z782">
        <v>33039</v>
      </c>
      <c r="AA782">
        <v>60</v>
      </c>
      <c r="AB782">
        <v>220.25</v>
      </c>
      <c r="AC782">
        <v>0</v>
      </c>
      <c r="AD782">
        <v>1.04</v>
      </c>
      <c r="AE782">
        <v>32295</v>
      </c>
      <c r="AF782">
        <v>35</v>
      </c>
      <c r="AG782">
        <v>0</v>
      </c>
      <c r="AH782">
        <v>0</v>
      </c>
      <c r="AI782">
        <v>0</v>
      </c>
      <c r="AJ782">
        <v>3</v>
      </c>
      <c r="AK782">
        <v>0</v>
      </c>
      <c r="AL782">
        <v>0</v>
      </c>
      <c r="AM782">
        <v>0</v>
      </c>
      <c r="AN782">
        <v>703</v>
      </c>
      <c r="AO782">
        <v>408</v>
      </c>
      <c r="AP782">
        <v>335</v>
      </c>
      <c r="AQ782">
        <v>246</v>
      </c>
      <c r="AR782">
        <v>3</v>
      </c>
      <c r="AS782">
        <v>2228</v>
      </c>
      <c r="AT782">
        <v>2228</v>
      </c>
      <c r="AU782">
        <v>0</v>
      </c>
      <c r="AV782">
        <v>0.18</v>
      </c>
      <c r="AW782">
        <v>6.6664000000000003</v>
      </c>
      <c r="AX782">
        <v>3.6707999999999998</v>
      </c>
      <c r="AY782">
        <v>11.04</v>
      </c>
    </row>
    <row r="783" spans="1:51" x14ac:dyDescent="0.35">
      <c r="A783" t="s">
        <v>776</v>
      </c>
      <c r="B783" t="s">
        <v>66</v>
      </c>
      <c r="C783">
        <v>2.38427923984607E+16</v>
      </c>
      <c r="D783" t="s">
        <v>491</v>
      </c>
      <c r="E783" t="s">
        <v>773</v>
      </c>
      <c r="F783" t="s">
        <v>774</v>
      </c>
      <c r="G783" t="s">
        <v>49</v>
      </c>
      <c r="H783">
        <v>704925686373623</v>
      </c>
      <c r="I783" t="s">
        <v>287</v>
      </c>
      <c r="J783">
        <v>2.38427924417207E+16</v>
      </c>
      <c r="K783" t="s">
        <v>547</v>
      </c>
      <c r="L783" t="s">
        <v>773</v>
      </c>
      <c r="M783" t="s">
        <v>774</v>
      </c>
      <c r="N783" t="s">
        <v>63</v>
      </c>
      <c r="P783" t="s">
        <v>280</v>
      </c>
      <c r="Q783" t="s">
        <v>281</v>
      </c>
      <c r="R783" t="s">
        <v>49</v>
      </c>
      <c r="S783" t="s">
        <v>473</v>
      </c>
      <c r="T783">
        <v>2.38427924537907E+16</v>
      </c>
      <c r="U783" t="s">
        <v>679</v>
      </c>
      <c r="V783" t="s">
        <v>55</v>
      </c>
      <c r="W783" t="s">
        <v>282</v>
      </c>
      <c r="X783" t="s">
        <v>283</v>
      </c>
      <c r="Y783" t="s">
        <v>284</v>
      </c>
      <c r="Z783">
        <v>68102</v>
      </c>
      <c r="AA783">
        <v>315</v>
      </c>
      <c r="AB783">
        <v>387.96</v>
      </c>
      <c r="AC783">
        <v>0</v>
      </c>
      <c r="AD783">
        <v>1.02</v>
      </c>
      <c r="AE783">
        <v>67903</v>
      </c>
      <c r="AF783">
        <v>37</v>
      </c>
      <c r="AG783">
        <v>0</v>
      </c>
      <c r="AH783">
        <v>0</v>
      </c>
      <c r="AI783">
        <v>0</v>
      </c>
      <c r="AJ783">
        <v>5</v>
      </c>
      <c r="AK783">
        <v>7</v>
      </c>
      <c r="AL783">
        <v>3</v>
      </c>
      <c r="AM783">
        <v>0</v>
      </c>
      <c r="AN783">
        <v>2453</v>
      </c>
      <c r="AO783">
        <v>904</v>
      </c>
      <c r="AP783">
        <v>439</v>
      </c>
      <c r="AQ783">
        <v>212</v>
      </c>
      <c r="AR783">
        <v>3</v>
      </c>
      <c r="AS783">
        <v>5070</v>
      </c>
      <c r="AT783">
        <v>5070</v>
      </c>
      <c r="AU783">
        <v>0</v>
      </c>
      <c r="AV783">
        <v>0.46</v>
      </c>
      <c r="AW783">
        <v>5.6966999999999999</v>
      </c>
      <c r="AX783">
        <v>1.2316</v>
      </c>
      <c r="AY783">
        <v>4.18</v>
      </c>
    </row>
    <row r="784" spans="1:51" x14ac:dyDescent="0.35">
      <c r="A784" t="s">
        <v>772</v>
      </c>
      <c r="B784" t="s">
        <v>66</v>
      </c>
      <c r="C784">
        <v>2.38427923984607E+16</v>
      </c>
      <c r="D784" t="s">
        <v>491</v>
      </c>
      <c r="E784" t="s">
        <v>773</v>
      </c>
      <c r="F784" t="s">
        <v>774</v>
      </c>
      <c r="G784" t="s">
        <v>49</v>
      </c>
      <c r="H784">
        <v>704925686373623</v>
      </c>
      <c r="I784" t="s">
        <v>287</v>
      </c>
      <c r="J784">
        <v>2.38427924417207E+16</v>
      </c>
      <c r="K784" t="s">
        <v>547</v>
      </c>
      <c r="L784" t="s">
        <v>773</v>
      </c>
      <c r="M784" t="s">
        <v>774</v>
      </c>
      <c r="N784" t="s">
        <v>63</v>
      </c>
      <c r="P784" t="s">
        <v>280</v>
      </c>
      <c r="Q784" t="s">
        <v>281</v>
      </c>
      <c r="R784" t="s">
        <v>49</v>
      </c>
      <c r="S784" t="s">
        <v>473</v>
      </c>
      <c r="T784">
        <v>2.38427924537807E+16</v>
      </c>
      <c r="U784" t="s">
        <v>680</v>
      </c>
      <c r="V784" t="s">
        <v>55</v>
      </c>
      <c r="W784" t="s">
        <v>282</v>
      </c>
      <c r="X784" t="s">
        <v>283</v>
      </c>
      <c r="Y784" t="s">
        <v>284</v>
      </c>
      <c r="Z784">
        <v>60842</v>
      </c>
      <c r="AA784">
        <v>222</v>
      </c>
      <c r="AB784">
        <v>346.68</v>
      </c>
      <c r="AC784">
        <v>0</v>
      </c>
      <c r="AD784">
        <v>1.04</v>
      </c>
      <c r="AE784">
        <v>59421</v>
      </c>
      <c r="AF784">
        <v>41</v>
      </c>
      <c r="AG784">
        <v>0</v>
      </c>
      <c r="AH784">
        <v>0</v>
      </c>
      <c r="AI784">
        <v>0</v>
      </c>
      <c r="AJ784">
        <v>5</v>
      </c>
      <c r="AK784">
        <v>0</v>
      </c>
      <c r="AL784">
        <v>4</v>
      </c>
      <c r="AM784">
        <v>0</v>
      </c>
      <c r="AN784">
        <v>1078</v>
      </c>
      <c r="AO784">
        <v>513</v>
      </c>
      <c r="AP784">
        <v>300</v>
      </c>
      <c r="AQ784">
        <v>190</v>
      </c>
      <c r="AR784">
        <v>2</v>
      </c>
      <c r="AS784">
        <v>3591</v>
      </c>
      <c r="AT784">
        <v>3591</v>
      </c>
      <c r="AU784">
        <v>0</v>
      </c>
      <c r="AV784">
        <v>0.36</v>
      </c>
      <c r="AW784">
        <v>5.6980000000000004</v>
      </c>
      <c r="AX784">
        <v>1.5616000000000001</v>
      </c>
      <c r="AY784">
        <v>5.29</v>
      </c>
    </row>
    <row r="785" spans="1:51" x14ac:dyDescent="0.35">
      <c r="A785" t="s">
        <v>781</v>
      </c>
      <c r="B785" t="s">
        <v>48</v>
      </c>
      <c r="C785">
        <v>6088390514251</v>
      </c>
      <c r="D785" t="s">
        <v>490</v>
      </c>
      <c r="E785" t="s">
        <v>773</v>
      </c>
      <c r="F785" t="s">
        <v>774</v>
      </c>
      <c r="G785" t="s">
        <v>49</v>
      </c>
      <c r="H785">
        <v>480322772167250</v>
      </c>
      <c r="I785" t="s">
        <v>295</v>
      </c>
      <c r="J785">
        <v>6088390515851</v>
      </c>
      <c r="K785" t="s">
        <v>550</v>
      </c>
      <c r="L785" t="s">
        <v>773</v>
      </c>
      <c r="M785" t="s">
        <v>774</v>
      </c>
      <c r="N785" t="s">
        <v>67</v>
      </c>
      <c r="P785" t="s">
        <v>280</v>
      </c>
      <c r="R785" t="s">
        <v>49</v>
      </c>
      <c r="S785" t="s">
        <v>473</v>
      </c>
      <c r="T785">
        <v>6088390516451</v>
      </c>
      <c r="U785" t="s">
        <v>659</v>
      </c>
      <c r="W785" t="s">
        <v>282</v>
      </c>
      <c r="X785" t="s">
        <v>283</v>
      </c>
      <c r="Z785">
        <v>375391</v>
      </c>
      <c r="AA785">
        <v>1933</v>
      </c>
      <c r="AB785">
        <v>2098.88</v>
      </c>
      <c r="AC785">
        <v>0</v>
      </c>
      <c r="AD785">
        <v>1.08</v>
      </c>
      <c r="AE785">
        <v>352924</v>
      </c>
      <c r="AF785">
        <v>0</v>
      </c>
      <c r="AG785">
        <v>0</v>
      </c>
      <c r="AH785">
        <v>25</v>
      </c>
      <c r="AI785">
        <v>0</v>
      </c>
      <c r="AJ785">
        <v>122</v>
      </c>
      <c r="AK785">
        <v>16</v>
      </c>
      <c r="AL785">
        <v>14</v>
      </c>
      <c r="AM785">
        <v>0</v>
      </c>
      <c r="AN785">
        <v>98579</v>
      </c>
      <c r="AO785">
        <v>51650</v>
      </c>
      <c r="AP785">
        <v>34500</v>
      </c>
      <c r="AQ785">
        <v>21758</v>
      </c>
      <c r="AR785">
        <v>5</v>
      </c>
      <c r="AS785">
        <v>134751</v>
      </c>
      <c r="AT785">
        <v>134751</v>
      </c>
      <c r="AU785">
        <v>0</v>
      </c>
      <c r="AV785">
        <v>0.51</v>
      </c>
      <c r="AW785">
        <v>5.5911999999999997</v>
      </c>
      <c r="AX785">
        <v>1.0858000000000001</v>
      </c>
      <c r="AY785">
        <v>16.149999999999999</v>
      </c>
    </row>
    <row r="786" spans="1:51" x14ac:dyDescent="0.35">
      <c r="A786" t="s">
        <v>780</v>
      </c>
      <c r="B786" t="s">
        <v>66</v>
      </c>
      <c r="C786">
        <v>2.38427923984607E+16</v>
      </c>
      <c r="D786" t="s">
        <v>491</v>
      </c>
      <c r="E786" t="s">
        <v>773</v>
      </c>
      <c r="F786" t="s">
        <v>774</v>
      </c>
      <c r="G786" t="s">
        <v>49</v>
      </c>
      <c r="H786">
        <v>704925686373623</v>
      </c>
      <c r="I786" t="s">
        <v>287</v>
      </c>
      <c r="J786">
        <v>2.38427924551807E+16</v>
      </c>
      <c r="K786" t="s">
        <v>551</v>
      </c>
      <c r="L786" t="s">
        <v>773</v>
      </c>
      <c r="M786" t="s">
        <v>774</v>
      </c>
      <c r="N786" t="s">
        <v>63</v>
      </c>
      <c r="P786" t="s">
        <v>280</v>
      </c>
      <c r="Q786" t="s">
        <v>281</v>
      </c>
      <c r="R786" t="s">
        <v>64</v>
      </c>
      <c r="S786" t="s">
        <v>473</v>
      </c>
      <c r="T786">
        <v>2.38427924600507E+16</v>
      </c>
      <c r="U786" t="s">
        <v>674</v>
      </c>
      <c r="V786" t="s">
        <v>55</v>
      </c>
      <c r="W786" t="s">
        <v>282</v>
      </c>
      <c r="X786" t="s">
        <v>283</v>
      </c>
      <c r="Y786" t="s">
        <v>284</v>
      </c>
      <c r="Z786">
        <v>8102</v>
      </c>
      <c r="AA786">
        <v>51</v>
      </c>
      <c r="AB786">
        <v>41.52</v>
      </c>
      <c r="AC786">
        <v>0</v>
      </c>
      <c r="AD786">
        <v>1.02</v>
      </c>
      <c r="AE786">
        <v>8032</v>
      </c>
      <c r="AF786">
        <v>7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2</v>
      </c>
      <c r="AM786">
        <v>0</v>
      </c>
      <c r="AN786">
        <v>402</v>
      </c>
      <c r="AO786">
        <v>143</v>
      </c>
      <c r="AP786">
        <v>73</v>
      </c>
      <c r="AQ786">
        <v>34</v>
      </c>
      <c r="AR786">
        <v>3</v>
      </c>
      <c r="AS786">
        <v>774</v>
      </c>
      <c r="AT786">
        <v>774</v>
      </c>
      <c r="AU786">
        <v>0</v>
      </c>
      <c r="AV786">
        <v>0.63</v>
      </c>
      <c r="AW786">
        <v>5.1246999999999998</v>
      </c>
      <c r="AX786">
        <v>0.81410000000000005</v>
      </c>
      <c r="AY786">
        <v>4.3899999999999997</v>
      </c>
    </row>
    <row r="787" spans="1:51" x14ac:dyDescent="0.35">
      <c r="A787" t="s">
        <v>775</v>
      </c>
      <c r="B787" t="s">
        <v>48</v>
      </c>
      <c r="C787">
        <v>6091393212914</v>
      </c>
      <c r="D787" t="s">
        <v>487</v>
      </c>
      <c r="E787" t="s">
        <v>773</v>
      </c>
      <c r="F787" t="s">
        <v>774</v>
      </c>
      <c r="G787" t="s">
        <v>49</v>
      </c>
      <c r="H787">
        <v>455335817999279</v>
      </c>
      <c r="I787" t="s">
        <v>285</v>
      </c>
      <c r="J787">
        <v>6091393215914</v>
      </c>
      <c r="K787" t="s">
        <v>538</v>
      </c>
      <c r="L787" t="s">
        <v>773</v>
      </c>
      <c r="M787" t="s">
        <v>774</v>
      </c>
      <c r="N787" t="s">
        <v>63</v>
      </c>
      <c r="P787" t="s">
        <v>280</v>
      </c>
      <c r="R787" t="s">
        <v>64</v>
      </c>
      <c r="S787" t="s">
        <v>473</v>
      </c>
      <c r="T787">
        <v>6091393858514</v>
      </c>
      <c r="U787" t="s">
        <v>628</v>
      </c>
      <c r="W787" t="s">
        <v>282</v>
      </c>
      <c r="X787" t="s">
        <v>283</v>
      </c>
      <c r="Z787">
        <v>50422</v>
      </c>
      <c r="AA787">
        <v>91</v>
      </c>
      <c r="AB787">
        <v>463.91</v>
      </c>
      <c r="AC787">
        <v>0</v>
      </c>
      <c r="AD787">
        <v>1.01</v>
      </c>
      <c r="AE787">
        <v>50422</v>
      </c>
      <c r="AF787">
        <v>0</v>
      </c>
      <c r="AG787">
        <v>0</v>
      </c>
      <c r="AH787">
        <v>7</v>
      </c>
      <c r="AI787">
        <v>0</v>
      </c>
      <c r="AJ787">
        <v>32</v>
      </c>
      <c r="AK787">
        <v>0</v>
      </c>
      <c r="AL787">
        <v>0</v>
      </c>
      <c r="AM787">
        <v>0</v>
      </c>
      <c r="AN787">
        <v>9829</v>
      </c>
      <c r="AO787">
        <v>3893</v>
      </c>
      <c r="AP787">
        <v>2334</v>
      </c>
      <c r="AQ787">
        <v>1709</v>
      </c>
      <c r="AR787">
        <v>3</v>
      </c>
      <c r="AS787">
        <v>7717</v>
      </c>
      <c r="AT787">
        <v>7717</v>
      </c>
      <c r="AU787">
        <v>0</v>
      </c>
      <c r="AV787">
        <v>0.18</v>
      </c>
      <c r="AW787">
        <v>9.2004999999999999</v>
      </c>
      <c r="AX787">
        <v>5.0979000000000001</v>
      </c>
      <c r="AY787">
        <v>22.15</v>
      </c>
    </row>
    <row r="788" spans="1:51" x14ac:dyDescent="0.35">
      <c r="A788" t="s">
        <v>779</v>
      </c>
      <c r="B788" t="s">
        <v>66</v>
      </c>
      <c r="C788">
        <v>2.38427923984607E+16</v>
      </c>
      <c r="D788" t="s">
        <v>491</v>
      </c>
      <c r="E788" t="s">
        <v>773</v>
      </c>
      <c r="F788" t="s">
        <v>774</v>
      </c>
      <c r="G788" t="s">
        <v>49</v>
      </c>
      <c r="H788">
        <v>704925686373623</v>
      </c>
      <c r="I788" t="s">
        <v>287</v>
      </c>
      <c r="J788">
        <v>2.38427923984807E+16</v>
      </c>
      <c r="K788" t="s">
        <v>548</v>
      </c>
      <c r="L788" t="s">
        <v>773</v>
      </c>
      <c r="M788" t="s">
        <v>774</v>
      </c>
      <c r="N788" t="s">
        <v>61</v>
      </c>
      <c r="P788" t="s">
        <v>280</v>
      </c>
      <c r="R788" t="s">
        <v>49</v>
      </c>
      <c r="S788" t="s">
        <v>473</v>
      </c>
      <c r="T788">
        <v>2.38427924123107E+16</v>
      </c>
      <c r="U788" t="s">
        <v>676</v>
      </c>
      <c r="V788" t="s">
        <v>55</v>
      </c>
      <c r="W788" t="s">
        <v>282</v>
      </c>
      <c r="X788" t="s">
        <v>283</v>
      </c>
      <c r="Y788" t="s">
        <v>284</v>
      </c>
      <c r="Z788">
        <v>21042</v>
      </c>
      <c r="AA788">
        <v>57</v>
      </c>
      <c r="AB788">
        <v>103.5</v>
      </c>
      <c r="AC788">
        <v>0</v>
      </c>
      <c r="AD788">
        <v>1.02</v>
      </c>
      <c r="AE788">
        <v>20988</v>
      </c>
      <c r="AF788">
        <v>7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197</v>
      </c>
      <c r="AO788">
        <v>81</v>
      </c>
      <c r="AP788">
        <v>40</v>
      </c>
      <c r="AQ788">
        <v>28</v>
      </c>
      <c r="AR788">
        <v>2</v>
      </c>
      <c r="AS788">
        <v>667</v>
      </c>
      <c r="AT788">
        <v>667</v>
      </c>
      <c r="AU788">
        <v>0</v>
      </c>
      <c r="AV788">
        <v>0.27</v>
      </c>
      <c r="AW788">
        <v>4.9187000000000003</v>
      </c>
      <c r="AX788">
        <v>1.8158000000000001</v>
      </c>
      <c r="AY788">
        <v>4.2</v>
      </c>
    </row>
    <row r="789" spans="1:51" x14ac:dyDescent="0.35">
      <c r="A789" t="s">
        <v>781</v>
      </c>
      <c r="B789" t="s">
        <v>66</v>
      </c>
      <c r="C789">
        <v>2.38427923984607E+16</v>
      </c>
      <c r="D789" t="s">
        <v>491</v>
      </c>
      <c r="E789" t="s">
        <v>773</v>
      </c>
      <c r="F789" t="s">
        <v>774</v>
      </c>
      <c r="G789" t="s">
        <v>49</v>
      </c>
      <c r="H789">
        <v>704925686373623</v>
      </c>
      <c r="I789" t="s">
        <v>287</v>
      </c>
      <c r="J789">
        <v>2.38427923984807E+16</v>
      </c>
      <c r="K789" t="s">
        <v>548</v>
      </c>
      <c r="L789" t="s">
        <v>773</v>
      </c>
      <c r="M789" t="s">
        <v>774</v>
      </c>
      <c r="N789" t="s">
        <v>61</v>
      </c>
      <c r="P789" t="s">
        <v>280</v>
      </c>
      <c r="R789" t="s">
        <v>49</v>
      </c>
      <c r="S789" t="s">
        <v>473</v>
      </c>
      <c r="T789">
        <v>2.38427924233607E+16</v>
      </c>
      <c r="U789" t="s">
        <v>677</v>
      </c>
      <c r="V789" t="s">
        <v>55</v>
      </c>
      <c r="W789" t="s">
        <v>282</v>
      </c>
      <c r="X789" t="s">
        <v>283</v>
      </c>
      <c r="Y789" t="s">
        <v>284</v>
      </c>
      <c r="Z789">
        <v>152920</v>
      </c>
      <c r="AA789">
        <v>534</v>
      </c>
      <c r="AB789">
        <v>752.2</v>
      </c>
      <c r="AC789">
        <v>0</v>
      </c>
      <c r="AD789">
        <v>1.03</v>
      </c>
      <c r="AE789">
        <v>150803</v>
      </c>
      <c r="AF789">
        <v>61</v>
      </c>
      <c r="AG789">
        <v>0</v>
      </c>
      <c r="AH789">
        <v>0</v>
      </c>
      <c r="AI789">
        <v>0</v>
      </c>
      <c r="AJ789">
        <v>9</v>
      </c>
      <c r="AK789">
        <v>4</v>
      </c>
      <c r="AL789">
        <v>3</v>
      </c>
      <c r="AM789">
        <v>0</v>
      </c>
      <c r="AN789">
        <v>2031</v>
      </c>
      <c r="AO789">
        <v>727</v>
      </c>
      <c r="AP789">
        <v>387</v>
      </c>
      <c r="AQ789">
        <v>213</v>
      </c>
      <c r="AR789">
        <v>2</v>
      </c>
      <c r="AS789">
        <v>5004</v>
      </c>
      <c r="AT789">
        <v>5004</v>
      </c>
      <c r="AU789">
        <v>0</v>
      </c>
      <c r="AV789">
        <v>0.35</v>
      </c>
      <c r="AW789">
        <v>4.9188999999999998</v>
      </c>
      <c r="AX789">
        <v>1.4086000000000001</v>
      </c>
      <c r="AY789">
        <v>4.26</v>
      </c>
    </row>
    <row r="790" spans="1:51" x14ac:dyDescent="0.35">
      <c r="A790" t="s">
        <v>777</v>
      </c>
      <c r="B790" t="s">
        <v>66</v>
      </c>
      <c r="C790">
        <v>2.384275666324084E+16</v>
      </c>
      <c r="D790" t="s">
        <v>493</v>
      </c>
      <c r="E790" t="s">
        <v>773</v>
      </c>
      <c r="F790" t="s">
        <v>774</v>
      </c>
      <c r="G790" t="s">
        <v>49</v>
      </c>
      <c r="H790">
        <v>722352264630965</v>
      </c>
      <c r="I790" t="s">
        <v>292</v>
      </c>
      <c r="J790">
        <v>2.384275666333084E+16</v>
      </c>
      <c r="K790" t="s">
        <v>552</v>
      </c>
      <c r="L790" t="s">
        <v>773</v>
      </c>
      <c r="M790" t="s">
        <v>774</v>
      </c>
      <c r="N790" t="s">
        <v>61</v>
      </c>
      <c r="P790" t="s">
        <v>280</v>
      </c>
      <c r="R790" t="s">
        <v>49</v>
      </c>
      <c r="S790" t="s">
        <v>473</v>
      </c>
      <c r="T790">
        <v>2.384275666370084E+16</v>
      </c>
      <c r="U790" t="s">
        <v>625</v>
      </c>
      <c r="V790" t="s">
        <v>55</v>
      </c>
      <c r="W790" t="s">
        <v>282</v>
      </c>
      <c r="X790" t="s">
        <v>283</v>
      </c>
      <c r="Y790" t="s">
        <v>284</v>
      </c>
      <c r="Z790">
        <v>175193</v>
      </c>
      <c r="AA790">
        <v>548</v>
      </c>
      <c r="AB790">
        <v>1168.3699999999999</v>
      </c>
      <c r="AC790">
        <v>0</v>
      </c>
      <c r="AD790">
        <v>1.05</v>
      </c>
      <c r="AE790">
        <v>168773</v>
      </c>
      <c r="AF790">
        <v>253</v>
      </c>
      <c r="AG790">
        <v>0</v>
      </c>
      <c r="AH790">
        <v>0</v>
      </c>
      <c r="AI790">
        <v>0</v>
      </c>
      <c r="AJ790">
        <v>18</v>
      </c>
      <c r="AK790">
        <v>5</v>
      </c>
      <c r="AL790">
        <v>0</v>
      </c>
      <c r="AM790">
        <v>0</v>
      </c>
      <c r="AN790">
        <v>5249</v>
      </c>
      <c r="AO790">
        <v>3261</v>
      </c>
      <c r="AP790">
        <v>2622</v>
      </c>
      <c r="AQ790">
        <v>1746</v>
      </c>
      <c r="AR790">
        <v>3</v>
      </c>
      <c r="AS790">
        <v>13714</v>
      </c>
      <c r="AT790">
        <v>13714</v>
      </c>
      <c r="AU790">
        <v>0</v>
      </c>
      <c r="AV790">
        <v>0.31</v>
      </c>
      <c r="AW790">
        <v>6.6689999999999996</v>
      </c>
      <c r="AX790">
        <v>2.1320999999999999</v>
      </c>
      <c r="AY790">
        <v>12.73</v>
      </c>
    </row>
    <row r="791" spans="1:51" x14ac:dyDescent="0.35">
      <c r="A791" t="s">
        <v>781</v>
      </c>
      <c r="B791" t="s">
        <v>48</v>
      </c>
      <c r="C791">
        <v>2.3842769958740832E+16</v>
      </c>
      <c r="D791" t="s">
        <v>486</v>
      </c>
      <c r="E791" t="s">
        <v>773</v>
      </c>
      <c r="F791" t="s">
        <v>774</v>
      </c>
      <c r="G791" t="s">
        <v>49</v>
      </c>
      <c r="H791">
        <v>821617228037801</v>
      </c>
      <c r="I791" t="s">
        <v>293</v>
      </c>
      <c r="J791">
        <v>2.3842769958790832E+16</v>
      </c>
      <c r="K791" t="s">
        <v>537</v>
      </c>
      <c r="L791" t="s">
        <v>773</v>
      </c>
      <c r="M791" t="s">
        <v>774</v>
      </c>
      <c r="N791" t="s">
        <v>62</v>
      </c>
      <c r="P791" t="s">
        <v>280</v>
      </c>
      <c r="R791" t="s">
        <v>49</v>
      </c>
      <c r="S791" t="s">
        <v>473</v>
      </c>
      <c r="T791">
        <v>2.3842770884560832E+16</v>
      </c>
      <c r="U791" t="s">
        <v>661</v>
      </c>
      <c r="W791" t="s">
        <v>282</v>
      </c>
      <c r="X791" t="s">
        <v>283</v>
      </c>
      <c r="Y791" t="s">
        <v>284</v>
      </c>
      <c r="Z791">
        <v>85007</v>
      </c>
      <c r="AA791">
        <v>184</v>
      </c>
      <c r="AB791">
        <v>585.05999999999995</v>
      </c>
      <c r="AC791">
        <v>0</v>
      </c>
      <c r="AD791">
        <v>1.07</v>
      </c>
      <c r="AE791">
        <v>80896</v>
      </c>
      <c r="AF791">
        <v>53</v>
      </c>
      <c r="AG791">
        <v>0</v>
      </c>
      <c r="AH791">
        <v>0</v>
      </c>
      <c r="AI791">
        <v>0</v>
      </c>
      <c r="AJ791">
        <v>58</v>
      </c>
      <c r="AK791">
        <v>0</v>
      </c>
      <c r="AL791">
        <v>3</v>
      </c>
      <c r="AM791">
        <v>0</v>
      </c>
      <c r="AN791">
        <v>21472</v>
      </c>
      <c r="AO791">
        <v>8918</v>
      </c>
      <c r="AP791">
        <v>4992</v>
      </c>
      <c r="AQ791">
        <v>3844</v>
      </c>
      <c r="AR791">
        <v>2</v>
      </c>
      <c r="AS791">
        <v>9173</v>
      </c>
      <c r="AT791">
        <v>9173</v>
      </c>
      <c r="AU791">
        <v>0</v>
      </c>
      <c r="AV791">
        <v>0.22</v>
      </c>
      <c r="AW791">
        <v>6.8825000000000003</v>
      </c>
      <c r="AX791">
        <v>3.1797</v>
      </c>
      <c r="AY791">
        <v>41.91</v>
      </c>
    </row>
    <row r="792" spans="1:51" x14ac:dyDescent="0.35">
      <c r="A792" t="s">
        <v>778</v>
      </c>
      <c r="B792" t="s">
        <v>66</v>
      </c>
      <c r="C792">
        <v>2.384275666324084E+16</v>
      </c>
      <c r="D792" t="s">
        <v>493</v>
      </c>
      <c r="E792" t="s">
        <v>773</v>
      </c>
      <c r="F792" t="s">
        <v>774</v>
      </c>
      <c r="G792" t="s">
        <v>49</v>
      </c>
      <c r="H792">
        <v>722352264630965</v>
      </c>
      <c r="I792" t="s">
        <v>292</v>
      </c>
      <c r="J792">
        <v>2.384275666333084E+16</v>
      </c>
      <c r="K792" t="s">
        <v>552</v>
      </c>
      <c r="L792" t="s">
        <v>773</v>
      </c>
      <c r="M792" t="s">
        <v>774</v>
      </c>
      <c r="N792" t="s">
        <v>61</v>
      </c>
      <c r="P792" t="s">
        <v>280</v>
      </c>
      <c r="R792" t="s">
        <v>49</v>
      </c>
      <c r="S792" t="s">
        <v>473</v>
      </c>
      <c r="T792">
        <v>2.384275666934084E+16</v>
      </c>
      <c r="U792" t="s">
        <v>625</v>
      </c>
      <c r="V792" t="s">
        <v>55</v>
      </c>
      <c r="W792" t="s">
        <v>282</v>
      </c>
      <c r="X792" t="s">
        <v>283</v>
      </c>
      <c r="Y792" t="s">
        <v>284</v>
      </c>
      <c r="Z792">
        <v>37076</v>
      </c>
      <c r="AA792">
        <v>126</v>
      </c>
      <c r="AB792">
        <v>247.25</v>
      </c>
      <c r="AC792">
        <v>0</v>
      </c>
      <c r="AD792">
        <v>1.04</v>
      </c>
      <c r="AE792">
        <v>36304</v>
      </c>
      <c r="AF792">
        <v>66</v>
      </c>
      <c r="AG792">
        <v>0</v>
      </c>
      <c r="AH792">
        <v>0</v>
      </c>
      <c r="AI792">
        <v>0</v>
      </c>
      <c r="AJ792">
        <v>4</v>
      </c>
      <c r="AK792">
        <v>2</v>
      </c>
      <c r="AL792">
        <v>0</v>
      </c>
      <c r="AM792">
        <v>0</v>
      </c>
      <c r="AN792">
        <v>877</v>
      </c>
      <c r="AO792">
        <v>588</v>
      </c>
      <c r="AP792">
        <v>479</v>
      </c>
      <c r="AQ792">
        <v>356</v>
      </c>
      <c r="AR792">
        <v>3</v>
      </c>
      <c r="AS792">
        <v>2421</v>
      </c>
      <c r="AT792">
        <v>2421</v>
      </c>
      <c r="AU792">
        <v>0</v>
      </c>
      <c r="AV792">
        <v>0.34</v>
      </c>
      <c r="AW792">
        <v>6.6687000000000003</v>
      </c>
      <c r="AX792">
        <v>1.9622999999999999</v>
      </c>
      <c r="AY792">
        <v>14.7</v>
      </c>
    </row>
    <row r="793" spans="1:51" x14ac:dyDescent="0.35">
      <c r="A793" t="s">
        <v>780</v>
      </c>
      <c r="B793" t="s">
        <v>66</v>
      </c>
      <c r="C793">
        <v>2.38427923984607E+16</v>
      </c>
      <c r="D793" t="s">
        <v>491</v>
      </c>
      <c r="E793" t="s">
        <v>773</v>
      </c>
      <c r="F793" t="s">
        <v>774</v>
      </c>
      <c r="G793" t="s">
        <v>49</v>
      </c>
      <c r="H793">
        <v>704925686373623</v>
      </c>
      <c r="I793" t="s">
        <v>287</v>
      </c>
      <c r="J793">
        <v>2.38427924551807E+16</v>
      </c>
      <c r="K793" t="s">
        <v>551</v>
      </c>
      <c r="L793" t="s">
        <v>773</v>
      </c>
      <c r="M793" t="s">
        <v>774</v>
      </c>
      <c r="N793" t="s">
        <v>63</v>
      </c>
      <c r="P793" t="s">
        <v>280</v>
      </c>
      <c r="Q793" t="s">
        <v>281</v>
      </c>
      <c r="R793" t="s">
        <v>64</v>
      </c>
      <c r="S793" t="s">
        <v>473</v>
      </c>
      <c r="T793">
        <v>2.38427924600607E+16</v>
      </c>
      <c r="U793" t="s">
        <v>675</v>
      </c>
      <c r="W793" t="s">
        <v>282</v>
      </c>
      <c r="X793" t="s">
        <v>283</v>
      </c>
      <c r="Y793" t="s">
        <v>284</v>
      </c>
      <c r="Z793">
        <v>5364</v>
      </c>
      <c r="AA793">
        <v>31</v>
      </c>
      <c r="AB793">
        <v>27.49</v>
      </c>
      <c r="AC793">
        <v>0</v>
      </c>
      <c r="AD793">
        <v>1.01</v>
      </c>
      <c r="AE793">
        <v>5364</v>
      </c>
      <c r="AF793">
        <v>5</v>
      </c>
      <c r="AG793">
        <v>0</v>
      </c>
      <c r="AH793">
        <v>0</v>
      </c>
      <c r="AI793">
        <v>0</v>
      </c>
      <c r="AJ793">
        <v>0</v>
      </c>
      <c r="AK793">
        <v>3</v>
      </c>
      <c r="AL793">
        <v>0</v>
      </c>
      <c r="AM793">
        <v>0</v>
      </c>
      <c r="AN793">
        <v>148</v>
      </c>
      <c r="AO793">
        <v>53</v>
      </c>
      <c r="AP793">
        <v>31</v>
      </c>
      <c r="AQ793">
        <v>15</v>
      </c>
      <c r="AR793">
        <v>3</v>
      </c>
      <c r="AS793">
        <v>422</v>
      </c>
      <c r="AT793">
        <v>422</v>
      </c>
      <c r="AU793">
        <v>0</v>
      </c>
      <c r="AV793">
        <v>0.57999999999999996</v>
      </c>
      <c r="AW793">
        <v>5.1249000000000002</v>
      </c>
      <c r="AX793">
        <v>0.88680000000000003</v>
      </c>
      <c r="AY793">
        <v>3.55</v>
      </c>
    </row>
    <row r="794" spans="1:51" x14ac:dyDescent="0.35">
      <c r="A794" t="s">
        <v>778</v>
      </c>
      <c r="B794" t="s">
        <v>48</v>
      </c>
      <c r="C794">
        <v>6091393212914</v>
      </c>
      <c r="D794" t="s">
        <v>487</v>
      </c>
      <c r="E794" t="s">
        <v>773</v>
      </c>
      <c r="F794" t="s">
        <v>774</v>
      </c>
      <c r="G794" t="s">
        <v>49</v>
      </c>
      <c r="H794">
        <v>455335817999279</v>
      </c>
      <c r="I794" t="s">
        <v>285</v>
      </c>
      <c r="J794">
        <v>6091393215914</v>
      </c>
      <c r="K794" t="s">
        <v>538</v>
      </c>
      <c r="L794" t="s">
        <v>773</v>
      </c>
      <c r="M794" t="s">
        <v>774</v>
      </c>
      <c r="N794" t="s">
        <v>63</v>
      </c>
      <c r="P794" t="s">
        <v>280</v>
      </c>
      <c r="R794" t="s">
        <v>64</v>
      </c>
      <c r="S794" t="s">
        <v>473</v>
      </c>
      <c r="T794">
        <v>6091394725714</v>
      </c>
      <c r="U794" t="s">
        <v>627</v>
      </c>
      <c r="W794" t="s">
        <v>282</v>
      </c>
      <c r="X794" t="s">
        <v>283</v>
      </c>
      <c r="Z794">
        <v>97525</v>
      </c>
      <c r="AA794">
        <v>547</v>
      </c>
      <c r="AB794">
        <v>897.3</v>
      </c>
      <c r="AC794">
        <v>0</v>
      </c>
      <c r="AD794">
        <v>1.02</v>
      </c>
      <c r="AE794">
        <v>96960</v>
      </c>
      <c r="AF794">
        <v>0</v>
      </c>
      <c r="AG794">
        <v>0</v>
      </c>
      <c r="AH794">
        <v>13</v>
      </c>
      <c r="AI794">
        <v>0</v>
      </c>
      <c r="AJ794">
        <v>28</v>
      </c>
      <c r="AK794">
        <v>8</v>
      </c>
      <c r="AL794">
        <v>2</v>
      </c>
      <c r="AM794">
        <v>0</v>
      </c>
      <c r="AN794">
        <v>25070</v>
      </c>
      <c r="AO794">
        <v>11781</v>
      </c>
      <c r="AP794">
        <v>7654</v>
      </c>
      <c r="AQ794">
        <v>5730</v>
      </c>
      <c r="AR794">
        <v>3</v>
      </c>
      <c r="AS794">
        <v>21033</v>
      </c>
      <c r="AT794">
        <v>21033</v>
      </c>
      <c r="AU794">
        <v>0</v>
      </c>
      <c r="AV794">
        <v>0.56000000000000005</v>
      </c>
      <c r="AW794">
        <v>9.2006999999999994</v>
      </c>
      <c r="AX794">
        <v>1.6404000000000001</v>
      </c>
      <c r="AY794">
        <v>27.24</v>
      </c>
    </row>
    <row r="795" spans="1:51" x14ac:dyDescent="0.35">
      <c r="A795" t="s">
        <v>780</v>
      </c>
      <c r="B795" t="s">
        <v>66</v>
      </c>
      <c r="C795">
        <v>2.38427923984607E+16</v>
      </c>
      <c r="D795" t="s">
        <v>491</v>
      </c>
      <c r="E795" t="s">
        <v>773</v>
      </c>
      <c r="F795" t="s">
        <v>774</v>
      </c>
      <c r="G795" t="s">
        <v>49</v>
      </c>
      <c r="H795">
        <v>704925686373623</v>
      </c>
      <c r="I795" t="s">
        <v>287</v>
      </c>
      <c r="J795">
        <v>2.38427923984807E+16</v>
      </c>
      <c r="K795" t="s">
        <v>548</v>
      </c>
      <c r="L795" t="s">
        <v>773</v>
      </c>
      <c r="M795" t="s">
        <v>774</v>
      </c>
      <c r="N795" t="s">
        <v>61</v>
      </c>
      <c r="P795" t="s">
        <v>280</v>
      </c>
      <c r="R795" t="s">
        <v>49</v>
      </c>
      <c r="S795" t="s">
        <v>473</v>
      </c>
      <c r="T795">
        <v>2.38427924233607E+16</v>
      </c>
      <c r="U795" t="s">
        <v>677</v>
      </c>
      <c r="V795" t="s">
        <v>55</v>
      </c>
      <c r="W795" t="s">
        <v>282</v>
      </c>
      <c r="X795" t="s">
        <v>283</v>
      </c>
      <c r="Y795" t="s">
        <v>284</v>
      </c>
      <c r="Z795">
        <v>100543</v>
      </c>
      <c r="AA795">
        <v>320</v>
      </c>
      <c r="AB795">
        <v>494.86</v>
      </c>
      <c r="AC795">
        <v>0</v>
      </c>
      <c r="AD795">
        <v>1.05</v>
      </c>
      <c r="AE795">
        <v>97283</v>
      </c>
      <c r="AF795">
        <v>40</v>
      </c>
      <c r="AG795">
        <v>0</v>
      </c>
      <c r="AH795">
        <v>2</v>
      </c>
      <c r="AI795">
        <v>0</v>
      </c>
      <c r="AJ795">
        <v>6</v>
      </c>
      <c r="AK795">
        <v>5</v>
      </c>
      <c r="AL795">
        <v>0</v>
      </c>
      <c r="AM795">
        <v>0</v>
      </c>
      <c r="AN795">
        <v>1441</v>
      </c>
      <c r="AO795">
        <v>492</v>
      </c>
      <c r="AP795">
        <v>266</v>
      </c>
      <c r="AQ795">
        <v>151</v>
      </c>
      <c r="AR795">
        <v>2</v>
      </c>
      <c r="AS795">
        <v>3608</v>
      </c>
      <c r="AT795">
        <v>3608</v>
      </c>
      <c r="AU795">
        <v>0</v>
      </c>
      <c r="AV795">
        <v>0.32</v>
      </c>
      <c r="AW795">
        <v>4.9218999999999999</v>
      </c>
      <c r="AX795">
        <v>1.5464</v>
      </c>
      <c r="AY795">
        <v>4.1900000000000004</v>
      </c>
    </row>
    <row r="796" spans="1:51" x14ac:dyDescent="0.35">
      <c r="A796" t="s">
        <v>782</v>
      </c>
      <c r="B796" t="s">
        <v>48</v>
      </c>
      <c r="C796">
        <v>6088390514251</v>
      </c>
      <c r="D796" t="s">
        <v>490</v>
      </c>
      <c r="E796" t="s">
        <v>773</v>
      </c>
      <c r="F796" t="s">
        <v>774</v>
      </c>
      <c r="G796" t="s">
        <v>49</v>
      </c>
      <c r="H796">
        <v>480322772167250</v>
      </c>
      <c r="I796" t="s">
        <v>295</v>
      </c>
      <c r="J796">
        <v>6088390515851</v>
      </c>
      <c r="K796" t="s">
        <v>550</v>
      </c>
      <c r="L796" t="s">
        <v>773</v>
      </c>
      <c r="M796" t="s">
        <v>774</v>
      </c>
      <c r="N796" t="s">
        <v>67</v>
      </c>
      <c r="P796" t="s">
        <v>280</v>
      </c>
      <c r="R796" t="s">
        <v>49</v>
      </c>
      <c r="S796" t="s">
        <v>473</v>
      </c>
      <c r="T796">
        <v>6088390516451</v>
      </c>
      <c r="U796" t="s">
        <v>659</v>
      </c>
      <c r="W796" t="s">
        <v>282</v>
      </c>
      <c r="X796" t="s">
        <v>283</v>
      </c>
      <c r="Z796">
        <v>385868</v>
      </c>
      <c r="AA796">
        <v>2076</v>
      </c>
      <c r="AB796">
        <v>2202.21</v>
      </c>
      <c r="AC796">
        <v>0</v>
      </c>
      <c r="AD796">
        <v>1.0900000000000001</v>
      </c>
      <c r="AE796">
        <v>359586</v>
      </c>
      <c r="AF796">
        <v>0</v>
      </c>
      <c r="AG796">
        <v>0</v>
      </c>
      <c r="AH796">
        <v>24</v>
      </c>
      <c r="AI796">
        <v>0</v>
      </c>
      <c r="AJ796">
        <v>149</v>
      </c>
      <c r="AK796">
        <v>28</v>
      </c>
      <c r="AL796">
        <v>13</v>
      </c>
      <c r="AM796">
        <v>0</v>
      </c>
      <c r="AN796">
        <v>103256</v>
      </c>
      <c r="AO796">
        <v>54427</v>
      </c>
      <c r="AP796">
        <v>36524</v>
      </c>
      <c r="AQ796">
        <v>23078</v>
      </c>
      <c r="AR796">
        <v>5</v>
      </c>
      <c r="AS796">
        <v>140071</v>
      </c>
      <c r="AT796">
        <v>140071</v>
      </c>
      <c r="AU796">
        <v>0</v>
      </c>
      <c r="AV796">
        <v>0.54</v>
      </c>
      <c r="AW796">
        <v>5.7072000000000003</v>
      </c>
      <c r="AX796">
        <v>1.0608</v>
      </c>
      <c r="AY796">
        <v>16.48</v>
      </c>
    </row>
    <row r="797" spans="1:51" x14ac:dyDescent="0.35">
      <c r="A797" t="s">
        <v>775</v>
      </c>
      <c r="B797" t="s">
        <v>66</v>
      </c>
      <c r="C797">
        <v>2.38427923984607E+16</v>
      </c>
      <c r="D797" t="s">
        <v>491</v>
      </c>
      <c r="E797" t="s">
        <v>773</v>
      </c>
      <c r="F797" t="s">
        <v>774</v>
      </c>
      <c r="G797" t="s">
        <v>49</v>
      </c>
      <c r="H797">
        <v>704925686373623</v>
      </c>
      <c r="I797" t="s">
        <v>287</v>
      </c>
      <c r="J797">
        <v>2.38427924551807E+16</v>
      </c>
      <c r="K797" t="s">
        <v>551</v>
      </c>
      <c r="L797" t="s">
        <v>773</v>
      </c>
      <c r="M797" t="s">
        <v>774</v>
      </c>
      <c r="N797" t="s">
        <v>63</v>
      </c>
      <c r="P797" t="s">
        <v>280</v>
      </c>
      <c r="Q797" t="s">
        <v>281</v>
      </c>
      <c r="R797" t="s">
        <v>64</v>
      </c>
      <c r="S797" t="s">
        <v>473</v>
      </c>
      <c r="T797">
        <v>2.38427924600507E+16</v>
      </c>
      <c r="U797" t="s">
        <v>674</v>
      </c>
      <c r="V797" t="s">
        <v>55</v>
      </c>
      <c r="W797" t="s">
        <v>282</v>
      </c>
      <c r="X797" t="s">
        <v>283</v>
      </c>
      <c r="Y797" t="s">
        <v>284</v>
      </c>
      <c r="Z797">
        <v>10180</v>
      </c>
      <c r="AA797">
        <v>49</v>
      </c>
      <c r="AB797">
        <v>52.15</v>
      </c>
      <c r="AC797">
        <v>0</v>
      </c>
      <c r="AD797">
        <v>1.03</v>
      </c>
      <c r="AE797">
        <v>10060</v>
      </c>
      <c r="AF797">
        <v>11</v>
      </c>
      <c r="AG797">
        <v>0</v>
      </c>
      <c r="AH797">
        <v>0</v>
      </c>
      <c r="AI797">
        <v>0</v>
      </c>
      <c r="AJ797">
        <v>0</v>
      </c>
      <c r="AK797">
        <v>2</v>
      </c>
      <c r="AL797">
        <v>0</v>
      </c>
      <c r="AM797">
        <v>0</v>
      </c>
      <c r="AN797">
        <v>436</v>
      </c>
      <c r="AO797">
        <v>154</v>
      </c>
      <c r="AP797">
        <v>87</v>
      </c>
      <c r="AQ797">
        <v>43</v>
      </c>
      <c r="AR797">
        <v>3</v>
      </c>
      <c r="AS797">
        <v>929</v>
      </c>
      <c r="AT797">
        <v>929</v>
      </c>
      <c r="AU797">
        <v>0</v>
      </c>
      <c r="AV797">
        <v>0.48</v>
      </c>
      <c r="AW797">
        <v>5.1227999999999998</v>
      </c>
      <c r="AX797">
        <v>1.0643</v>
      </c>
      <c r="AY797">
        <v>4.63</v>
      </c>
    </row>
    <row r="798" spans="1:51" x14ac:dyDescent="0.35">
      <c r="A798" t="s">
        <v>775</v>
      </c>
      <c r="B798" t="s">
        <v>48</v>
      </c>
      <c r="C798">
        <v>6091393212914</v>
      </c>
      <c r="D798" t="s">
        <v>487</v>
      </c>
      <c r="E798" t="s">
        <v>773</v>
      </c>
      <c r="F798" t="s">
        <v>774</v>
      </c>
      <c r="G798" t="s">
        <v>49</v>
      </c>
      <c r="H798">
        <v>455335817999279</v>
      </c>
      <c r="I798" t="s">
        <v>285</v>
      </c>
      <c r="J798">
        <v>6091393215914</v>
      </c>
      <c r="K798" t="s">
        <v>538</v>
      </c>
      <c r="L798" t="s">
        <v>773</v>
      </c>
      <c r="M798" t="s">
        <v>774</v>
      </c>
      <c r="N798" t="s">
        <v>63</v>
      </c>
      <c r="P798" t="s">
        <v>280</v>
      </c>
      <c r="R798" t="s">
        <v>64</v>
      </c>
      <c r="S798" t="s">
        <v>473</v>
      </c>
      <c r="T798">
        <v>6091393858514</v>
      </c>
      <c r="U798" t="s">
        <v>628</v>
      </c>
      <c r="W798" t="s">
        <v>282</v>
      </c>
      <c r="X798" t="s">
        <v>283</v>
      </c>
      <c r="Z798">
        <v>60199</v>
      </c>
      <c r="AA798">
        <v>78</v>
      </c>
      <c r="AB798">
        <v>553.75</v>
      </c>
      <c r="AC798">
        <v>0</v>
      </c>
      <c r="AD798">
        <v>1.03</v>
      </c>
      <c r="AE798">
        <v>59502</v>
      </c>
      <c r="AF798">
        <v>0</v>
      </c>
      <c r="AG798">
        <v>0</v>
      </c>
      <c r="AH798">
        <v>5</v>
      </c>
      <c r="AI798">
        <v>0</v>
      </c>
      <c r="AJ798">
        <v>40</v>
      </c>
      <c r="AK798">
        <v>0</v>
      </c>
      <c r="AL798">
        <v>2</v>
      </c>
      <c r="AM798">
        <v>0</v>
      </c>
      <c r="AN798">
        <v>11113</v>
      </c>
      <c r="AO798">
        <v>4474</v>
      </c>
      <c r="AP798">
        <v>2723</v>
      </c>
      <c r="AQ798">
        <v>2040</v>
      </c>
      <c r="AR798">
        <v>3</v>
      </c>
      <c r="AS798">
        <v>8873</v>
      </c>
      <c r="AT798">
        <v>8873</v>
      </c>
      <c r="AU798">
        <v>0</v>
      </c>
      <c r="AV798">
        <v>0.13</v>
      </c>
      <c r="AW798">
        <v>9.1987000000000005</v>
      </c>
      <c r="AX798">
        <v>7.0994000000000002</v>
      </c>
      <c r="AY798">
        <v>22.99</v>
      </c>
    </row>
    <row r="799" spans="1:51" x14ac:dyDescent="0.35">
      <c r="A799" t="s">
        <v>783</v>
      </c>
      <c r="B799" t="s">
        <v>66</v>
      </c>
      <c r="C799">
        <v>2.384275666324084E+16</v>
      </c>
      <c r="D799" t="s">
        <v>493</v>
      </c>
      <c r="E799" t="s">
        <v>773</v>
      </c>
      <c r="F799" t="s">
        <v>774</v>
      </c>
      <c r="G799" t="s">
        <v>49</v>
      </c>
      <c r="H799">
        <v>722352264630965</v>
      </c>
      <c r="I799" t="s">
        <v>292</v>
      </c>
      <c r="J799">
        <v>2.384275666333084E+16</v>
      </c>
      <c r="K799" t="s">
        <v>552</v>
      </c>
      <c r="L799" t="s">
        <v>773</v>
      </c>
      <c r="M799" t="s">
        <v>774</v>
      </c>
      <c r="N799" t="s">
        <v>61</v>
      </c>
      <c r="P799" t="s">
        <v>280</v>
      </c>
      <c r="R799" t="s">
        <v>49</v>
      </c>
      <c r="S799" t="s">
        <v>473</v>
      </c>
      <c r="T799">
        <v>2.384275666370084E+16</v>
      </c>
      <c r="U799" t="s">
        <v>625</v>
      </c>
      <c r="V799" t="s">
        <v>55</v>
      </c>
      <c r="W799" t="s">
        <v>282</v>
      </c>
      <c r="X799" t="s">
        <v>283</v>
      </c>
      <c r="Y799" t="s">
        <v>284</v>
      </c>
      <c r="Z799">
        <v>62018</v>
      </c>
      <c r="AA799">
        <v>137</v>
      </c>
      <c r="AB799">
        <v>413.77</v>
      </c>
      <c r="AC799">
        <v>0</v>
      </c>
      <c r="AD799">
        <v>1.02</v>
      </c>
      <c r="AE799">
        <v>61908</v>
      </c>
      <c r="AF799">
        <v>57</v>
      </c>
      <c r="AG799">
        <v>0</v>
      </c>
      <c r="AH799">
        <v>0</v>
      </c>
      <c r="AI799">
        <v>0</v>
      </c>
      <c r="AJ799">
        <v>2</v>
      </c>
      <c r="AK799">
        <v>2</v>
      </c>
      <c r="AL799">
        <v>3</v>
      </c>
      <c r="AM799">
        <v>0</v>
      </c>
      <c r="AN799">
        <v>1496</v>
      </c>
      <c r="AO799">
        <v>858</v>
      </c>
      <c r="AP799">
        <v>688</v>
      </c>
      <c r="AQ799">
        <v>431</v>
      </c>
      <c r="AR799">
        <v>3</v>
      </c>
      <c r="AS799">
        <v>4193</v>
      </c>
      <c r="AT799">
        <v>4193</v>
      </c>
      <c r="AU799">
        <v>0</v>
      </c>
      <c r="AV799">
        <v>0.22</v>
      </c>
      <c r="AW799">
        <v>6.6718000000000002</v>
      </c>
      <c r="AX799">
        <v>3.0202</v>
      </c>
      <c r="AY799">
        <v>10.28</v>
      </c>
    </row>
    <row r="800" spans="1:51" x14ac:dyDescent="0.35">
      <c r="A800" t="s">
        <v>772</v>
      </c>
      <c r="B800" t="s">
        <v>66</v>
      </c>
      <c r="C800">
        <v>2.38427923984607E+16</v>
      </c>
      <c r="D800" t="s">
        <v>491</v>
      </c>
      <c r="E800" t="s">
        <v>773</v>
      </c>
      <c r="F800" t="s">
        <v>774</v>
      </c>
      <c r="G800" t="s">
        <v>49</v>
      </c>
      <c r="H800">
        <v>704925686373623</v>
      </c>
      <c r="I800" t="s">
        <v>287</v>
      </c>
      <c r="J800">
        <v>2.38427924417207E+16</v>
      </c>
      <c r="K800" t="s">
        <v>547</v>
      </c>
      <c r="L800" t="s">
        <v>773</v>
      </c>
      <c r="M800" t="s">
        <v>774</v>
      </c>
      <c r="N800" t="s">
        <v>63</v>
      </c>
      <c r="P800" t="s">
        <v>280</v>
      </c>
      <c r="Q800" t="s">
        <v>281</v>
      </c>
      <c r="R800" t="s">
        <v>49</v>
      </c>
      <c r="S800" t="s">
        <v>473</v>
      </c>
      <c r="T800">
        <v>2.38427924537807E+16</v>
      </c>
      <c r="U800" t="s">
        <v>680</v>
      </c>
      <c r="V800" t="s">
        <v>55</v>
      </c>
      <c r="W800" t="s">
        <v>282</v>
      </c>
      <c r="X800" t="s">
        <v>283</v>
      </c>
      <c r="Y800" t="s">
        <v>284</v>
      </c>
      <c r="Z800">
        <v>89502</v>
      </c>
      <c r="AA800">
        <v>294</v>
      </c>
      <c r="AB800">
        <v>510.15</v>
      </c>
      <c r="AC800">
        <v>0</v>
      </c>
      <c r="AD800">
        <v>1.02</v>
      </c>
      <c r="AE800">
        <v>88878</v>
      </c>
      <c r="AF800">
        <v>34</v>
      </c>
      <c r="AG800">
        <v>0</v>
      </c>
      <c r="AH800">
        <v>0</v>
      </c>
      <c r="AI800">
        <v>0</v>
      </c>
      <c r="AJ800">
        <v>7</v>
      </c>
      <c r="AK800">
        <v>4</v>
      </c>
      <c r="AL800">
        <v>0</v>
      </c>
      <c r="AM800">
        <v>0</v>
      </c>
      <c r="AN800">
        <v>1457</v>
      </c>
      <c r="AO800">
        <v>650</v>
      </c>
      <c r="AP800">
        <v>376</v>
      </c>
      <c r="AQ800">
        <v>227</v>
      </c>
      <c r="AR800">
        <v>2</v>
      </c>
      <c r="AS800">
        <v>4823</v>
      </c>
      <c r="AT800">
        <v>4823</v>
      </c>
      <c r="AU800">
        <v>0</v>
      </c>
      <c r="AV800">
        <v>0.33</v>
      </c>
      <c r="AW800">
        <v>5.6999000000000004</v>
      </c>
      <c r="AX800">
        <v>1.7352000000000001</v>
      </c>
      <c r="AY800">
        <v>4.71</v>
      </c>
    </row>
    <row r="801" spans="1:51" x14ac:dyDescent="0.35">
      <c r="A801" t="s">
        <v>776</v>
      </c>
      <c r="B801" t="s">
        <v>66</v>
      </c>
      <c r="C801">
        <v>2.384275666324084E+16</v>
      </c>
      <c r="D801" t="s">
        <v>493</v>
      </c>
      <c r="E801" t="s">
        <v>773</v>
      </c>
      <c r="F801" t="s">
        <v>774</v>
      </c>
      <c r="G801" t="s">
        <v>49</v>
      </c>
      <c r="H801">
        <v>722352264630965</v>
      </c>
      <c r="I801" t="s">
        <v>292</v>
      </c>
      <c r="J801">
        <v>2.384275666333084E+16</v>
      </c>
      <c r="K801" t="s">
        <v>552</v>
      </c>
      <c r="L801" t="s">
        <v>773</v>
      </c>
      <c r="M801" t="s">
        <v>774</v>
      </c>
      <c r="N801" t="s">
        <v>61</v>
      </c>
      <c r="P801" t="s">
        <v>280</v>
      </c>
      <c r="R801" t="s">
        <v>49</v>
      </c>
      <c r="S801" t="s">
        <v>473</v>
      </c>
      <c r="T801">
        <v>2.384275666934084E+16</v>
      </c>
      <c r="U801" t="s">
        <v>625</v>
      </c>
      <c r="V801" t="s">
        <v>55</v>
      </c>
      <c r="W801" t="s">
        <v>282</v>
      </c>
      <c r="X801" t="s">
        <v>283</v>
      </c>
      <c r="Y801" t="s">
        <v>284</v>
      </c>
      <c r="Z801">
        <v>55189</v>
      </c>
      <c r="AA801">
        <v>109</v>
      </c>
      <c r="AB801">
        <v>368.08</v>
      </c>
      <c r="AC801">
        <v>0</v>
      </c>
      <c r="AD801">
        <v>1.05</v>
      </c>
      <c r="AE801">
        <v>53456</v>
      </c>
      <c r="AF801">
        <v>55</v>
      </c>
      <c r="AG801">
        <v>0</v>
      </c>
      <c r="AH801">
        <v>0</v>
      </c>
      <c r="AI801">
        <v>0</v>
      </c>
      <c r="AJ801">
        <v>3</v>
      </c>
      <c r="AK801">
        <v>3</v>
      </c>
      <c r="AL801">
        <v>0</v>
      </c>
      <c r="AM801">
        <v>0</v>
      </c>
      <c r="AN801">
        <v>1090</v>
      </c>
      <c r="AO801">
        <v>626</v>
      </c>
      <c r="AP801">
        <v>493</v>
      </c>
      <c r="AQ801">
        <v>348</v>
      </c>
      <c r="AR801">
        <v>3</v>
      </c>
      <c r="AS801">
        <v>3431</v>
      </c>
      <c r="AT801">
        <v>3431</v>
      </c>
      <c r="AU801">
        <v>0</v>
      </c>
      <c r="AV801">
        <v>0.2</v>
      </c>
      <c r="AW801">
        <v>6.6694000000000004</v>
      </c>
      <c r="AX801">
        <v>3.3769</v>
      </c>
      <c r="AY801">
        <v>10.14</v>
      </c>
    </row>
    <row r="802" spans="1:51" x14ac:dyDescent="0.35">
      <c r="A802" t="s">
        <v>772</v>
      </c>
      <c r="B802" t="s">
        <v>66</v>
      </c>
      <c r="C802">
        <v>2.384275666324084E+16</v>
      </c>
      <c r="D802" t="s">
        <v>493</v>
      </c>
      <c r="E802" t="s">
        <v>773</v>
      </c>
      <c r="F802" t="s">
        <v>774</v>
      </c>
      <c r="G802" t="s">
        <v>49</v>
      </c>
      <c r="H802">
        <v>722352264630965</v>
      </c>
      <c r="I802" t="s">
        <v>292</v>
      </c>
      <c r="J802">
        <v>2.384275666333084E+16</v>
      </c>
      <c r="K802" t="s">
        <v>552</v>
      </c>
      <c r="L802" t="s">
        <v>773</v>
      </c>
      <c r="M802" t="s">
        <v>774</v>
      </c>
      <c r="N802" t="s">
        <v>61</v>
      </c>
      <c r="P802" t="s">
        <v>280</v>
      </c>
      <c r="R802" t="s">
        <v>49</v>
      </c>
      <c r="S802" t="s">
        <v>473</v>
      </c>
      <c r="T802">
        <v>2.384275666757084E+16</v>
      </c>
      <c r="U802" t="s">
        <v>586</v>
      </c>
      <c r="V802" t="s">
        <v>55</v>
      </c>
      <c r="W802" t="s">
        <v>282</v>
      </c>
      <c r="X802" t="s">
        <v>283</v>
      </c>
      <c r="Y802" t="s">
        <v>284</v>
      </c>
      <c r="Z802">
        <v>77212</v>
      </c>
      <c r="AA802">
        <v>144</v>
      </c>
      <c r="AB802">
        <v>515.07000000000005</v>
      </c>
      <c r="AC802">
        <v>0</v>
      </c>
      <c r="AD802">
        <v>1.03</v>
      </c>
      <c r="AE802">
        <v>76000</v>
      </c>
      <c r="AF802">
        <v>14</v>
      </c>
      <c r="AG802">
        <v>0</v>
      </c>
      <c r="AH802">
        <v>4</v>
      </c>
      <c r="AI802">
        <v>0</v>
      </c>
      <c r="AJ802">
        <v>11</v>
      </c>
      <c r="AK802">
        <v>0</v>
      </c>
      <c r="AL802">
        <v>3</v>
      </c>
      <c r="AM802">
        <v>0</v>
      </c>
      <c r="AN802">
        <v>1534</v>
      </c>
      <c r="AO802">
        <v>800</v>
      </c>
      <c r="AP802">
        <v>633</v>
      </c>
      <c r="AQ802">
        <v>461</v>
      </c>
      <c r="AR802">
        <v>3</v>
      </c>
      <c r="AS802">
        <v>5205</v>
      </c>
      <c r="AT802">
        <v>5205</v>
      </c>
      <c r="AU802">
        <v>0</v>
      </c>
      <c r="AV802">
        <v>0.19</v>
      </c>
      <c r="AW802">
        <v>6.6708999999999996</v>
      </c>
      <c r="AX802">
        <v>3.5769000000000002</v>
      </c>
      <c r="AY802">
        <v>8.86</v>
      </c>
    </row>
    <row r="803" spans="1:51" x14ac:dyDescent="0.35">
      <c r="A803" t="s">
        <v>780</v>
      </c>
      <c r="B803" t="s">
        <v>66</v>
      </c>
      <c r="C803">
        <v>2.38427923984607E+16</v>
      </c>
      <c r="D803" t="s">
        <v>491</v>
      </c>
      <c r="E803" t="s">
        <v>773</v>
      </c>
      <c r="F803" t="s">
        <v>774</v>
      </c>
      <c r="G803" t="s">
        <v>49</v>
      </c>
      <c r="H803">
        <v>704925686373623</v>
      </c>
      <c r="I803" t="s">
        <v>287</v>
      </c>
      <c r="J803">
        <v>2.38427924417207E+16</v>
      </c>
      <c r="K803" t="s">
        <v>547</v>
      </c>
      <c r="L803" t="s">
        <v>773</v>
      </c>
      <c r="M803" t="s">
        <v>774</v>
      </c>
      <c r="N803" t="s">
        <v>63</v>
      </c>
      <c r="P803" t="s">
        <v>280</v>
      </c>
      <c r="Q803" t="s">
        <v>281</v>
      </c>
      <c r="R803" t="s">
        <v>49</v>
      </c>
      <c r="S803" t="s">
        <v>473</v>
      </c>
      <c r="T803">
        <v>2.38427924537907E+16</v>
      </c>
      <c r="U803" t="s">
        <v>679</v>
      </c>
      <c r="V803" t="s">
        <v>55</v>
      </c>
      <c r="W803" t="s">
        <v>282</v>
      </c>
      <c r="X803" t="s">
        <v>283</v>
      </c>
      <c r="Y803" t="s">
        <v>284</v>
      </c>
      <c r="Z803">
        <v>63292</v>
      </c>
      <c r="AA803">
        <v>250</v>
      </c>
      <c r="AB803">
        <v>361.05</v>
      </c>
      <c r="AC803">
        <v>0</v>
      </c>
      <c r="AD803">
        <v>1.01</v>
      </c>
      <c r="AE803">
        <v>63292</v>
      </c>
      <c r="AF803">
        <v>25</v>
      </c>
      <c r="AG803">
        <v>0</v>
      </c>
      <c r="AH803">
        <v>0</v>
      </c>
      <c r="AI803">
        <v>0</v>
      </c>
      <c r="AJ803">
        <v>3</v>
      </c>
      <c r="AK803">
        <v>6</v>
      </c>
      <c r="AL803">
        <v>3</v>
      </c>
      <c r="AM803">
        <v>0</v>
      </c>
      <c r="AN803">
        <v>2030</v>
      </c>
      <c r="AO803">
        <v>712</v>
      </c>
      <c r="AP803">
        <v>349</v>
      </c>
      <c r="AQ803">
        <v>191</v>
      </c>
      <c r="AR803">
        <v>2</v>
      </c>
      <c r="AS803">
        <v>4572</v>
      </c>
      <c r="AT803">
        <v>4572</v>
      </c>
      <c r="AU803">
        <v>0</v>
      </c>
      <c r="AV803">
        <v>0.39</v>
      </c>
      <c r="AW803">
        <v>5.7045000000000003</v>
      </c>
      <c r="AX803">
        <v>1.4441999999999999</v>
      </c>
      <c r="AY803">
        <v>4.18</v>
      </c>
    </row>
    <row r="804" spans="1:51" x14ac:dyDescent="0.35">
      <c r="A804" t="s">
        <v>776</v>
      </c>
      <c r="B804" t="s">
        <v>66</v>
      </c>
      <c r="C804">
        <v>2.384275666324084E+16</v>
      </c>
      <c r="D804" t="s">
        <v>493</v>
      </c>
      <c r="E804" t="s">
        <v>773</v>
      </c>
      <c r="F804" t="s">
        <v>774</v>
      </c>
      <c r="G804" t="s">
        <v>49</v>
      </c>
      <c r="H804">
        <v>722352264630965</v>
      </c>
      <c r="I804" t="s">
        <v>292</v>
      </c>
      <c r="J804">
        <v>2.384275666333084E+16</v>
      </c>
      <c r="K804" t="s">
        <v>552</v>
      </c>
      <c r="L804" t="s">
        <v>773</v>
      </c>
      <c r="M804" t="s">
        <v>774</v>
      </c>
      <c r="N804" t="s">
        <v>61</v>
      </c>
      <c r="P804" t="s">
        <v>280</v>
      </c>
      <c r="R804" t="s">
        <v>49</v>
      </c>
      <c r="S804" t="s">
        <v>473</v>
      </c>
      <c r="T804">
        <v>2.384275666481084E+16</v>
      </c>
      <c r="U804" t="s">
        <v>625</v>
      </c>
      <c r="V804" t="s">
        <v>55</v>
      </c>
      <c r="W804" t="s">
        <v>282</v>
      </c>
      <c r="X804" t="s">
        <v>283</v>
      </c>
      <c r="Y804" t="s">
        <v>284</v>
      </c>
      <c r="Z804">
        <v>106155</v>
      </c>
      <c r="AA804">
        <v>273</v>
      </c>
      <c r="AB804">
        <v>707.6</v>
      </c>
      <c r="AC804">
        <v>0</v>
      </c>
      <c r="AD804">
        <v>1.01</v>
      </c>
      <c r="AE804">
        <v>106155</v>
      </c>
      <c r="AF804">
        <v>38</v>
      </c>
      <c r="AG804">
        <v>0</v>
      </c>
      <c r="AH804">
        <v>6</v>
      </c>
      <c r="AI804">
        <v>0</v>
      </c>
      <c r="AJ804">
        <v>2</v>
      </c>
      <c r="AK804">
        <v>3</v>
      </c>
      <c r="AL804">
        <v>0</v>
      </c>
      <c r="AM804">
        <v>0</v>
      </c>
      <c r="AN804">
        <v>2752</v>
      </c>
      <c r="AO804">
        <v>1532</v>
      </c>
      <c r="AP804">
        <v>1274</v>
      </c>
      <c r="AQ804">
        <v>882</v>
      </c>
      <c r="AR804">
        <v>3</v>
      </c>
      <c r="AS804">
        <v>7772</v>
      </c>
      <c r="AT804">
        <v>7772</v>
      </c>
      <c r="AU804">
        <v>0</v>
      </c>
      <c r="AV804">
        <v>0.26</v>
      </c>
      <c r="AW804">
        <v>6.6657000000000002</v>
      </c>
      <c r="AX804">
        <v>2.5918999999999999</v>
      </c>
      <c r="AY804">
        <v>11.35</v>
      </c>
    </row>
    <row r="805" spans="1:51" x14ac:dyDescent="0.35">
      <c r="A805" t="s">
        <v>775</v>
      </c>
      <c r="B805" t="s">
        <v>48</v>
      </c>
      <c r="C805">
        <v>2.3842769958740832E+16</v>
      </c>
      <c r="D805" t="s">
        <v>486</v>
      </c>
      <c r="E805" t="s">
        <v>773</v>
      </c>
      <c r="F805" t="s">
        <v>774</v>
      </c>
      <c r="G805" t="s">
        <v>49</v>
      </c>
      <c r="H805">
        <v>821617228037801</v>
      </c>
      <c r="I805" t="s">
        <v>293</v>
      </c>
      <c r="J805">
        <v>2.3842769958790832E+16</v>
      </c>
      <c r="K805" t="s">
        <v>537</v>
      </c>
      <c r="L805" t="s">
        <v>773</v>
      </c>
      <c r="M805" t="s">
        <v>774</v>
      </c>
      <c r="N805" t="s">
        <v>62</v>
      </c>
      <c r="P805" t="s">
        <v>280</v>
      </c>
      <c r="R805" t="s">
        <v>49</v>
      </c>
      <c r="S805" t="s">
        <v>473</v>
      </c>
      <c r="T805">
        <v>2.3842770884560832E+16</v>
      </c>
      <c r="U805" t="s">
        <v>661</v>
      </c>
      <c r="W805" t="s">
        <v>282</v>
      </c>
      <c r="X805" t="s">
        <v>283</v>
      </c>
      <c r="Y805" t="s">
        <v>284</v>
      </c>
      <c r="Z805">
        <v>99644</v>
      </c>
      <c r="AA805">
        <v>221</v>
      </c>
      <c r="AB805">
        <v>685.39</v>
      </c>
      <c r="AC805">
        <v>0</v>
      </c>
      <c r="AD805">
        <v>1.03</v>
      </c>
      <c r="AE805">
        <v>97783</v>
      </c>
      <c r="AF805">
        <v>85</v>
      </c>
      <c r="AG805">
        <v>0</v>
      </c>
      <c r="AH805">
        <v>0</v>
      </c>
      <c r="AI805">
        <v>0</v>
      </c>
      <c r="AJ805">
        <v>57</v>
      </c>
      <c r="AK805">
        <v>4</v>
      </c>
      <c r="AL805">
        <v>3</v>
      </c>
      <c r="AM805">
        <v>0</v>
      </c>
      <c r="AN805">
        <v>25318</v>
      </c>
      <c r="AO805">
        <v>10589</v>
      </c>
      <c r="AP805">
        <v>5988</v>
      </c>
      <c r="AQ805">
        <v>4643</v>
      </c>
      <c r="AR805">
        <v>2</v>
      </c>
      <c r="AS805">
        <v>10854</v>
      </c>
      <c r="AT805">
        <v>10854</v>
      </c>
      <c r="AU805">
        <v>0</v>
      </c>
      <c r="AV805">
        <v>0.22</v>
      </c>
      <c r="AW805">
        <v>6.8784000000000001</v>
      </c>
      <c r="AX805">
        <v>3.1013000000000002</v>
      </c>
      <c r="AY805">
        <v>42.78</v>
      </c>
    </row>
    <row r="806" spans="1:51" x14ac:dyDescent="0.35">
      <c r="A806" t="s">
        <v>783</v>
      </c>
      <c r="B806" t="s">
        <v>48</v>
      </c>
      <c r="C806">
        <v>6091393212914</v>
      </c>
      <c r="D806" t="s">
        <v>487</v>
      </c>
      <c r="E806" t="s">
        <v>773</v>
      </c>
      <c r="F806" t="s">
        <v>774</v>
      </c>
      <c r="G806" t="s">
        <v>49</v>
      </c>
      <c r="H806">
        <v>455335817999279</v>
      </c>
      <c r="I806" t="s">
        <v>285</v>
      </c>
      <c r="J806">
        <v>6091393215914</v>
      </c>
      <c r="K806" t="s">
        <v>538</v>
      </c>
      <c r="L806" t="s">
        <v>773</v>
      </c>
      <c r="M806" t="s">
        <v>774</v>
      </c>
      <c r="N806" t="s">
        <v>63</v>
      </c>
      <c r="P806" t="s">
        <v>280</v>
      </c>
      <c r="R806" t="s">
        <v>64</v>
      </c>
      <c r="S806" t="s">
        <v>473</v>
      </c>
      <c r="T806">
        <v>6091394725714</v>
      </c>
      <c r="U806" t="s">
        <v>627</v>
      </c>
      <c r="W806" t="s">
        <v>282</v>
      </c>
      <c r="X806" t="s">
        <v>283</v>
      </c>
      <c r="Z806">
        <v>128049</v>
      </c>
      <c r="AA806">
        <v>587</v>
      </c>
      <c r="AB806">
        <v>1178.06</v>
      </c>
      <c r="AC806">
        <v>0</v>
      </c>
      <c r="AD806">
        <v>1.03</v>
      </c>
      <c r="AE806">
        <v>126370</v>
      </c>
      <c r="AF806">
        <v>0</v>
      </c>
      <c r="AG806">
        <v>0</v>
      </c>
      <c r="AH806">
        <v>6</v>
      </c>
      <c r="AI806">
        <v>0</v>
      </c>
      <c r="AJ806">
        <v>58</v>
      </c>
      <c r="AK806">
        <v>7</v>
      </c>
      <c r="AL806">
        <v>2</v>
      </c>
      <c r="AM806">
        <v>0</v>
      </c>
      <c r="AN806">
        <v>32179</v>
      </c>
      <c r="AO806">
        <v>14974</v>
      </c>
      <c r="AP806">
        <v>9722</v>
      </c>
      <c r="AQ806">
        <v>7391</v>
      </c>
      <c r="AR806">
        <v>3</v>
      </c>
      <c r="AS806">
        <v>26663</v>
      </c>
      <c r="AT806">
        <v>26663</v>
      </c>
      <c r="AU806">
        <v>0</v>
      </c>
      <c r="AV806">
        <v>0.46</v>
      </c>
      <c r="AW806">
        <v>9.2001000000000008</v>
      </c>
      <c r="AX806">
        <v>2.0068999999999999</v>
      </c>
      <c r="AY806">
        <v>27.72</v>
      </c>
    </row>
    <row r="807" spans="1:51" x14ac:dyDescent="0.35">
      <c r="A807" t="s">
        <v>783</v>
      </c>
      <c r="B807" t="s">
        <v>66</v>
      </c>
      <c r="C807">
        <v>2.38427923984607E+16</v>
      </c>
      <c r="D807" t="s">
        <v>491</v>
      </c>
      <c r="E807" t="s">
        <v>773</v>
      </c>
      <c r="F807" t="s">
        <v>774</v>
      </c>
      <c r="G807" t="s">
        <v>49</v>
      </c>
      <c r="H807">
        <v>704925686373623</v>
      </c>
      <c r="I807" t="s">
        <v>287</v>
      </c>
      <c r="J807">
        <v>2.38427924551807E+16</v>
      </c>
      <c r="K807" t="s">
        <v>551</v>
      </c>
      <c r="L807" t="s">
        <v>773</v>
      </c>
      <c r="M807" t="s">
        <v>774</v>
      </c>
      <c r="N807" t="s">
        <v>63</v>
      </c>
      <c r="P807" t="s">
        <v>280</v>
      </c>
      <c r="Q807" t="s">
        <v>281</v>
      </c>
      <c r="R807" t="s">
        <v>64</v>
      </c>
      <c r="S807" t="s">
        <v>473</v>
      </c>
      <c r="T807">
        <v>2.38427924600607E+16</v>
      </c>
      <c r="U807" t="s">
        <v>675</v>
      </c>
      <c r="W807" t="s">
        <v>282</v>
      </c>
      <c r="X807" t="s">
        <v>283</v>
      </c>
      <c r="Y807" t="s">
        <v>284</v>
      </c>
      <c r="Z807">
        <v>13558</v>
      </c>
      <c r="AA807">
        <v>44</v>
      </c>
      <c r="AB807">
        <v>69.41</v>
      </c>
      <c r="AC807">
        <v>0</v>
      </c>
      <c r="AD807">
        <v>1.03</v>
      </c>
      <c r="AE807">
        <v>13300</v>
      </c>
      <c r="AF807">
        <v>6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307</v>
      </c>
      <c r="AO807">
        <v>142</v>
      </c>
      <c r="AP807">
        <v>86</v>
      </c>
      <c r="AQ807">
        <v>52</v>
      </c>
      <c r="AR807">
        <v>2</v>
      </c>
      <c r="AS807">
        <v>972</v>
      </c>
      <c r="AT807">
        <v>972</v>
      </c>
      <c r="AU807">
        <v>0</v>
      </c>
      <c r="AV807">
        <v>0.32</v>
      </c>
      <c r="AW807">
        <v>5.1195000000000004</v>
      </c>
      <c r="AX807">
        <v>1.5774999999999999</v>
      </c>
      <c r="AY807">
        <v>5.35</v>
      </c>
    </row>
    <row r="808" spans="1:51" x14ac:dyDescent="0.35">
      <c r="A808" t="s">
        <v>781</v>
      </c>
      <c r="B808" t="s">
        <v>66</v>
      </c>
      <c r="C808">
        <v>2.38427923984607E+16</v>
      </c>
      <c r="D808" t="s">
        <v>491</v>
      </c>
      <c r="E808" t="s">
        <v>773</v>
      </c>
      <c r="F808" t="s">
        <v>774</v>
      </c>
      <c r="G808" t="s">
        <v>49</v>
      </c>
      <c r="H808">
        <v>704925686373623</v>
      </c>
      <c r="I808" t="s">
        <v>287</v>
      </c>
      <c r="J808">
        <v>2.38427923984807E+16</v>
      </c>
      <c r="K808" t="s">
        <v>548</v>
      </c>
      <c r="L808" t="s">
        <v>773</v>
      </c>
      <c r="M808" t="s">
        <v>774</v>
      </c>
      <c r="N808" t="s">
        <v>61</v>
      </c>
      <c r="P808" t="s">
        <v>280</v>
      </c>
      <c r="R808" t="s">
        <v>49</v>
      </c>
      <c r="S808" t="s">
        <v>473</v>
      </c>
      <c r="T808">
        <v>2.38427924123107E+16</v>
      </c>
      <c r="U808" t="s">
        <v>676</v>
      </c>
      <c r="V808" t="s">
        <v>55</v>
      </c>
      <c r="W808" t="s">
        <v>282</v>
      </c>
      <c r="X808" t="s">
        <v>283</v>
      </c>
      <c r="Y808" t="s">
        <v>284</v>
      </c>
      <c r="Z808">
        <v>67526</v>
      </c>
      <c r="AA808">
        <v>179</v>
      </c>
      <c r="AB808">
        <v>332.14</v>
      </c>
      <c r="AC808">
        <v>0</v>
      </c>
      <c r="AD808">
        <v>1.02</v>
      </c>
      <c r="AE808">
        <v>67000</v>
      </c>
      <c r="AF808">
        <v>25</v>
      </c>
      <c r="AG808">
        <v>0</v>
      </c>
      <c r="AH808">
        <v>0</v>
      </c>
      <c r="AI808">
        <v>0</v>
      </c>
      <c r="AJ808">
        <v>2</v>
      </c>
      <c r="AK808">
        <v>3</v>
      </c>
      <c r="AL808">
        <v>0</v>
      </c>
      <c r="AM808">
        <v>0</v>
      </c>
      <c r="AN808">
        <v>484</v>
      </c>
      <c r="AO808">
        <v>220</v>
      </c>
      <c r="AP808">
        <v>134</v>
      </c>
      <c r="AQ808">
        <v>93</v>
      </c>
      <c r="AR808">
        <v>2</v>
      </c>
      <c r="AS808">
        <v>1817</v>
      </c>
      <c r="AT808">
        <v>1817</v>
      </c>
      <c r="AU808">
        <v>0</v>
      </c>
      <c r="AV808">
        <v>0.27</v>
      </c>
      <c r="AW808">
        <v>4.9187000000000003</v>
      </c>
      <c r="AX808">
        <v>1.8554999999999999</v>
      </c>
      <c r="AY808">
        <v>5.12</v>
      </c>
    </row>
    <row r="809" spans="1:51" x14ac:dyDescent="0.35">
      <c r="A809" t="s">
        <v>779</v>
      </c>
      <c r="B809" t="s">
        <v>66</v>
      </c>
      <c r="C809">
        <v>2.38427923984607E+16</v>
      </c>
      <c r="D809" t="s">
        <v>491</v>
      </c>
      <c r="E809" t="s">
        <v>773</v>
      </c>
      <c r="F809" t="s">
        <v>774</v>
      </c>
      <c r="G809" t="s">
        <v>49</v>
      </c>
      <c r="H809">
        <v>704925686373623</v>
      </c>
      <c r="I809" t="s">
        <v>287</v>
      </c>
      <c r="J809">
        <v>2.38427924417207E+16</v>
      </c>
      <c r="K809" t="s">
        <v>547</v>
      </c>
      <c r="L809" t="s">
        <v>773</v>
      </c>
      <c r="M809" t="s">
        <v>774</v>
      </c>
      <c r="N809" t="s">
        <v>63</v>
      </c>
      <c r="P809" t="s">
        <v>280</v>
      </c>
      <c r="Q809" t="s">
        <v>281</v>
      </c>
      <c r="R809" t="s">
        <v>49</v>
      </c>
      <c r="S809" t="s">
        <v>473</v>
      </c>
      <c r="T809">
        <v>2.38427924537907E+16</v>
      </c>
      <c r="U809" t="s">
        <v>679</v>
      </c>
      <c r="V809" t="s">
        <v>55</v>
      </c>
      <c r="W809" t="s">
        <v>282</v>
      </c>
      <c r="X809" t="s">
        <v>283</v>
      </c>
      <c r="Y809" t="s">
        <v>284</v>
      </c>
      <c r="Z809">
        <v>30862</v>
      </c>
      <c r="AA809">
        <v>104</v>
      </c>
      <c r="AB809">
        <v>175.98</v>
      </c>
      <c r="AC809">
        <v>0</v>
      </c>
      <c r="AD809">
        <v>1.02</v>
      </c>
      <c r="AE809">
        <v>30768</v>
      </c>
      <c r="AF809">
        <v>12</v>
      </c>
      <c r="AG809">
        <v>0</v>
      </c>
      <c r="AH809">
        <v>2</v>
      </c>
      <c r="AI809">
        <v>0</v>
      </c>
      <c r="AJ809">
        <v>2</v>
      </c>
      <c r="AK809">
        <v>2</v>
      </c>
      <c r="AL809">
        <v>0</v>
      </c>
      <c r="AM809">
        <v>0</v>
      </c>
      <c r="AN809">
        <v>1097</v>
      </c>
      <c r="AO809">
        <v>370</v>
      </c>
      <c r="AP809">
        <v>195</v>
      </c>
      <c r="AQ809">
        <v>106</v>
      </c>
      <c r="AR809">
        <v>2</v>
      </c>
      <c r="AS809">
        <v>2455</v>
      </c>
      <c r="AT809">
        <v>2455</v>
      </c>
      <c r="AU809">
        <v>0</v>
      </c>
      <c r="AV809">
        <v>0.34</v>
      </c>
      <c r="AW809">
        <v>5.7022000000000004</v>
      </c>
      <c r="AX809">
        <v>1.6920999999999999</v>
      </c>
      <c r="AY809">
        <v>4.32</v>
      </c>
    </row>
    <row r="810" spans="1:51" x14ac:dyDescent="0.35">
      <c r="A810" t="s">
        <v>781</v>
      </c>
      <c r="B810" t="s">
        <v>66</v>
      </c>
      <c r="C810">
        <v>2.384275666324084E+16</v>
      </c>
      <c r="D810" t="s">
        <v>493</v>
      </c>
      <c r="E810" t="s">
        <v>773</v>
      </c>
      <c r="F810" t="s">
        <v>774</v>
      </c>
      <c r="G810" t="s">
        <v>49</v>
      </c>
      <c r="H810">
        <v>722352264630965</v>
      </c>
      <c r="I810" t="s">
        <v>292</v>
      </c>
      <c r="J810">
        <v>2.384275666333084E+16</v>
      </c>
      <c r="K810" t="s">
        <v>552</v>
      </c>
      <c r="L810" t="s">
        <v>773</v>
      </c>
      <c r="M810" t="s">
        <v>774</v>
      </c>
      <c r="N810" t="s">
        <v>61</v>
      </c>
      <c r="P810" t="s">
        <v>280</v>
      </c>
      <c r="R810" t="s">
        <v>49</v>
      </c>
      <c r="S810" t="s">
        <v>473</v>
      </c>
      <c r="T810">
        <v>2.384275666481084E+16</v>
      </c>
      <c r="U810" t="s">
        <v>625</v>
      </c>
      <c r="V810" t="s">
        <v>55</v>
      </c>
      <c r="W810" t="s">
        <v>282</v>
      </c>
      <c r="X810" t="s">
        <v>283</v>
      </c>
      <c r="Y810" t="s">
        <v>284</v>
      </c>
      <c r="Z810">
        <v>108482</v>
      </c>
      <c r="AA810">
        <v>278</v>
      </c>
      <c r="AB810">
        <v>723.78</v>
      </c>
      <c r="AC810">
        <v>0</v>
      </c>
      <c r="AD810">
        <v>1.01</v>
      </c>
      <c r="AE810">
        <v>108482</v>
      </c>
      <c r="AF810">
        <v>0</v>
      </c>
      <c r="AG810">
        <v>0</v>
      </c>
      <c r="AH810">
        <v>6</v>
      </c>
      <c r="AI810">
        <v>0</v>
      </c>
      <c r="AJ810">
        <v>9</v>
      </c>
      <c r="AK810">
        <v>6</v>
      </c>
      <c r="AL810">
        <v>3</v>
      </c>
      <c r="AM810">
        <v>0</v>
      </c>
      <c r="AN810">
        <v>2771</v>
      </c>
      <c r="AO810">
        <v>1495</v>
      </c>
      <c r="AP810">
        <v>1187</v>
      </c>
      <c r="AQ810">
        <v>820</v>
      </c>
      <c r="AR810">
        <v>3</v>
      </c>
      <c r="AS810">
        <v>8424</v>
      </c>
      <c r="AT810">
        <v>8424</v>
      </c>
      <c r="AU810">
        <v>0</v>
      </c>
      <c r="AV810">
        <v>0.26</v>
      </c>
      <c r="AW810">
        <v>6.6718999999999999</v>
      </c>
      <c r="AX810">
        <v>2.6034999999999999</v>
      </c>
      <c r="AY810">
        <v>9.73</v>
      </c>
    </row>
    <row r="811" spans="1:51" x14ac:dyDescent="0.35">
      <c r="A811" t="s">
        <v>783</v>
      </c>
      <c r="B811" t="s">
        <v>66</v>
      </c>
      <c r="C811">
        <v>2.38427923984607E+16</v>
      </c>
      <c r="D811" t="s">
        <v>491</v>
      </c>
      <c r="E811" t="s">
        <v>773</v>
      </c>
      <c r="F811" t="s">
        <v>774</v>
      </c>
      <c r="G811" t="s">
        <v>49</v>
      </c>
      <c r="H811">
        <v>704925686373623</v>
      </c>
      <c r="I811" t="s">
        <v>287</v>
      </c>
      <c r="J811">
        <v>2.38427924551807E+16</v>
      </c>
      <c r="K811" t="s">
        <v>551</v>
      </c>
      <c r="L811" t="s">
        <v>773</v>
      </c>
      <c r="M811" t="s">
        <v>774</v>
      </c>
      <c r="N811" t="s">
        <v>63</v>
      </c>
      <c r="P811" t="s">
        <v>280</v>
      </c>
      <c r="Q811" t="s">
        <v>281</v>
      </c>
      <c r="R811" t="s">
        <v>64</v>
      </c>
      <c r="S811" t="s">
        <v>473</v>
      </c>
      <c r="T811">
        <v>2.38427924600607E+16</v>
      </c>
      <c r="U811" t="s">
        <v>675</v>
      </c>
      <c r="W811" t="s">
        <v>282</v>
      </c>
      <c r="X811" t="s">
        <v>283</v>
      </c>
      <c r="Y811" t="s">
        <v>284</v>
      </c>
      <c r="Z811">
        <v>9246</v>
      </c>
      <c r="AA811">
        <v>27</v>
      </c>
      <c r="AB811">
        <v>47.36</v>
      </c>
      <c r="AC811">
        <v>0</v>
      </c>
      <c r="AD811">
        <v>1.01</v>
      </c>
      <c r="AE811">
        <v>9246</v>
      </c>
      <c r="AF811">
        <v>3</v>
      </c>
      <c r="AG811">
        <v>0</v>
      </c>
      <c r="AH811">
        <v>0</v>
      </c>
      <c r="AI811">
        <v>0</v>
      </c>
      <c r="AJ811">
        <v>3</v>
      </c>
      <c r="AK811">
        <v>0</v>
      </c>
      <c r="AL811">
        <v>0</v>
      </c>
      <c r="AM811">
        <v>0</v>
      </c>
      <c r="AN811">
        <v>216</v>
      </c>
      <c r="AO811">
        <v>107</v>
      </c>
      <c r="AP811">
        <v>63</v>
      </c>
      <c r="AQ811">
        <v>34</v>
      </c>
      <c r="AR811">
        <v>2</v>
      </c>
      <c r="AS811">
        <v>681</v>
      </c>
      <c r="AT811">
        <v>681</v>
      </c>
      <c r="AU811">
        <v>0</v>
      </c>
      <c r="AV811">
        <v>0.28999999999999998</v>
      </c>
      <c r="AW811">
        <v>5.1222000000000003</v>
      </c>
      <c r="AX811">
        <v>1.7541</v>
      </c>
      <c r="AY811">
        <v>4.99</v>
      </c>
    </row>
    <row r="812" spans="1:51" x14ac:dyDescent="0.35">
      <c r="A812" t="s">
        <v>779</v>
      </c>
      <c r="B812" t="s">
        <v>48</v>
      </c>
      <c r="C812">
        <v>6091393212914</v>
      </c>
      <c r="D812" t="s">
        <v>487</v>
      </c>
      <c r="E812" t="s">
        <v>773</v>
      </c>
      <c r="F812" t="s">
        <v>774</v>
      </c>
      <c r="G812" t="s">
        <v>49</v>
      </c>
      <c r="H812">
        <v>455335817999279</v>
      </c>
      <c r="I812" t="s">
        <v>285</v>
      </c>
      <c r="J812">
        <v>6091393215914</v>
      </c>
      <c r="K812" t="s">
        <v>538</v>
      </c>
      <c r="L812" t="s">
        <v>773</v>
      </c>
      <c r="M812" t="s">
        <v>774</v>
      </c>
      <c r="N812" t="s">
        <v>63</v>
      </c>
      <c r="P812" t="s">
        <v>280</v>
      </c>
      <c r="R812" t="s">
        <v>64</v>
      </c>
      <c r="S812" t="s">
        <v>473</v>
      </c>
      <c r="T812">
        <v>6091394725714</v>
      </c>
      <c r="U812" t="s">
        <v>627</v>
      </c>
      <c r="W812" t="s">
        <v>282</v>
      </c>
      <c r="X812" t="s">
        <v>283</v>
      </c>
      <c r="Z812">
        <v>125324</v>
      </c>
      <c r="AA812">
        <v>726</v>
      </c>
      <c r="AB812">
        <v>1152.99</v>
      </c>
      <c r="AC812">
        <v>0</v>
      </c>
      <c r="AD812">
        <v>1.01</v>
      </c>
      <c r="AE812">
        <v>125324</v>
      </c>
      <c r="AF812">
        <v>0</v>
      </c>
      <c r="AG812">
        <v>0</v>
      </c>
      <c r="AH812">
        <v>9</v>
      </c>
      <c r="AI812">
        <v>0</v>
      </c>
      <c r="AJ812">
        <v>41</v>
      </c>
      <c r="AK812">
        <v>2</v>
      </c>
      <c r="AL812">
        <v>0</v>
      </c>
      <c r="AM812">
        <v>0</v>
      </c>
      <c r="AN812">
        <v>33466</v>
      </c>
      <c r="AO812">
        <v>16075</v>
      </c>
      <c r="AP812">
        <v>10658</v>
      </c>
      <c r="AQ812">
        <v>8165</v>
      </c>
      <c r="AR812">
        <v>4</v>
      </c>
      <c r="AS812">
        <v>27959</v>
      </c>
      <c r="AT812">
        <v>27959</v>
      </c>
      <c r="AU812">
        <v>0</v>
      </c>
      <c r="AV812">
        <v>0.57999999999999996</v>
      </c>
      <c r="AW812">
        <v>9.2001000000000008</v>
      </c>
      <c r="AX812">
        <v>1.5881000000000001</v>
      </c>
      <c r="AY812">
        <v>29.2</v>
      </c>
    </row>
    <row r="813" spans="1:51" x14ac:dyDescent="0.35">
      <c r="A813" t="s">
        <v>777</v>
      </c>
      <c r="B813" t="s">
        <v>48</v>
      </c>
      <c r="C813">
        <v>2.3842769958740832E+16</v>
      </c>
      <c r="D813" t="s">
        <v>486</v>
      </c>
      <c r="E813" t="s">
        <v>773</v>
      </c>
      <c r="F813" t="s">
        <v>774</v>
      </c>
      <c r="G813" t="s">
        <v>49</v>
      </c>
      <c r="H813">
        <v>821617228037801</v>
      </c>
      <c r="I813" t="s">
        <v>293</v>
      </c>
      <c r="J813">
        <v>2.3842769958790832E+16</v>
      </c>
      <c r="K813" t="s">
        <v>537</v>
      </c>
      <c r="L813" t="s">
        <v>773</v>
      </c>
      <c r="M813" t="s">
        <v>774</v>
      </c>
      <c r="N813" t="s">
        <v>62</v>
      </c>
      <c r="P813" t="s">
        <v>280</v>
      </c>
      <c r="R813" t="s">
        <v>49</v>
      </c>
      <c r="S813" t="s">
        <v>473</v>
      </c>
      <c r="T813">
        <v>2.3842770884560832E+16</v>
      </c>
      <c r="U813" t="s">
        <v>661</v>
      </c>
      <c r="W813" t="s">
        <v>282</v>
      </c>
      <c r="X813" t="s">
        <v>283</v>
      </c>
      <c r="Y813" t="s">
        <v>284</v>
      </c>
      <c r="Z813">
        <v>128701</v>
      </c>
      <c r="AA813">
        <v>214</v>
      </c>
      <c r="AB813">
        <v>885.63</v>
      </c>
      <c r="AC813">
        <v>0</v>
      </c>
      <c r="AD813">
        <v>1.03</v>
      </c>
      <c r="AE813">
        <v>127178</v>
      </c>
      <c r="AF813">
        <v>97</v>
      </c>
      <c r="AG813">
        <v>0</v>
      </c>
      <c r="AH813">
        <v>0</v>
      </c>
      <c r="AI813">
        <v>0</v>
      </c>
      <c r="AJ813">
        <v>63</v>
      </c>
      <c r="AK813">
        <v>2</v>
      </c>
      <c r="AL813">
        <v>5</v>
      </c>
      <c r="AM813">
        <v>0</v>
      </c>
      <c r="AN813">
        <v>33383</v>
      </c>
      <c r="AO813">
        <v>14096</v>
      </c>
      <c r="AP813">
        <v>7993</v>
      </c>
      <c r="AQ813">
        <v>6270</v>
      </c>
      <c r="AR813">
        <v>2</v>
      </c>
      <c r="AS813">
        <v>14436</v>
      </c>
      <c r="AT813">
        <v>14436</v>
      </c>
      <c r="AU813">
        <v>0</v>
      </c>
      <c r="AV813">
        <v>0.17</v>
      </c>
      <c r="AW813">
        <v>6.8813000000000004</v>
      </c>
      <c r="AX813">
        <v>4.1384999999999996</v>
      </c>
      <c r="AY813">
        <v>43.43</v>
      </c>
    </row>
    <row r="814" spans="1:51" x14ac:dyDescent="0.35">
      <c r="A814" t="s">
        <v>782</v>
      </c>
      <c r="B814" t="s">
        <v>66</v>
      </c>
      <c r="C814">
        <v>2.38427923984607E+16</v>
      </c>
      <c r="D814" t="s">
        <v>491</v>
      </c>
      <c r="E814" t="s">
        <v>773</v>
      </c>
      <c r="F814" t="s">
        <v>774</v>
      </c>
      <c r="G814" t="s">
        <v>49</v>
      </c>
      <c r="H814">
        <v>704925686373623</v>
      </c>
      <c r="I814" t="s">
        <v>287</v>
      </c>
      <c r="J814">
        <v>2.38427923984807E+16</v>
      </c>
      <c r="K814" t="s">
        <v>548</v>
      </c>
      <c r="L814" t="s">
        <v>773</v>
      </c>
      <c r="M814" t="s">
        <v>774</v>
      </c>
      <c r="N814" t="s">
        <v>61</v>
      </c>
      <c r="P814" t="s">
        <v>280</v>
      </c>
      <c r="R814" t="s">
        <v>49</v>
      </c>
      <c r="S814" t="s">
        <v>473</v>
      </c>
      <c r="T814">
        <v>2.38427924233607E+16</v>
      </c>
      <c r="U814" t="s">
        <v>677</v>
      </c>
      <c r="V814" t="s">
        <v>55</v>
      </c>
      <c r="W814" t="s">
        <v>282</v>
      </c>
      <c r="X814" t="s">
        <v>283</v>
      </c>
      <c r="Y814" t="s">
        <v>284</v>
      </c>
      <c r="Z814">
        <v>45306</v>
      </c>
      <c r="AA814">
        <v>120</v>
      </c>
      <c r="AB814">
        <v>222.87</v>
      </c>
      <c r="AC814">
        <v>0</v>
      </c>
      <c r="AD814">
        <v>1.03</v>
      </c>
      <c r="AE814">
        <v>44590</v>
      </c>
      <c r="AF814">
        <v>12</v>
      </c>
      <c r="AG814">
        <v>0</v>
      </c>
      <c r="AH814">
        <v>0</v>
      </c>
      <c r="AI814">
        <v>0</v>
      </c>
      <c r="AJ814">
        <v>2</v>
      </c>
      <c r="AK814">
        <v>2</v>
      </c>
      <c r="AL814">
        <v>0</v>
      </c>
      <c r="AM814">
        <v>0</v>
      </c>
      <c r="AN814">
        <v>638</v>
      </c>
      <c r="AO814">
        <v>226</v>
      </c>
      <c r="AP814">
        <v>120</v>
      </c>
      <c r="AQ814">
        <v>68</v>
      </c>
      <c r="AR814">
        <v>2</v>
      </c>
      <c r="AS814">
        <v>1676</v>
      </c>
      <c r="AT814">
        <v>1676</v>
      </c>
      <c r="AU814">
        <v>0</v>
      </c>
      <c r="AV814">
        <v>0.26</v>
      </c>
      <c r="AW814">
        <v>4.9192</v>
      </c>
      <c r="AX814">
        <v>1.8572</v>
      </c>
      <c r="AY814">
        <v>4.0599999999999996</v>
      </c>
    </row>
    <row r="815" spans="1:51" x14ac:dyDescent="0.35">
      <c r="A815" t="s">
        <v>779</v>
      </c>
      <c r="B815" t="s">
        <v>66</v>
      </c>
      <c r="C815">
        <v>2.38427923984607E+16</v>
      </c>
      <c r="D815" t="s">
        <v>491</v>
      </c>
      <c r="E815" t="s">
        <v>773</v>
      </c>
      <c r="F815" t="s">
        <v>774</v>
      </c>
      <c r="G815" t="s">
        <v>49</v>
      </c>
      <c r="H815">
        <v>704925686373623</v>
      </c>
      <c r="I815" t="s">
        <v>287</v>
      </c>
      <c r="J815">
        <v>2.38427923984807E+16</v>
      </c>
      <c r="K815" t="s">
        <v>548</v>
      </c>
      <c r="L815" t="s">
        <v>773</v>
      </c>
      <c r="M815" t="s">
        <v>774</v>
      </c>
      <c r="N815" t="s">
        <v>61</v>
      </c>
      <c r="P815" t="s">
        <v>280</v>
      </c>
      <c r="R815" t="s">
        <v>49</v>
      </c>
      <c r="S815" t="s">
        <v>473</v>
      </c>
      <c r="T815">
        <v>2.38427924123107E+16</v>
      </c>
      <c r="U815" t="s">
        <v>676</v>
      </c>
      <c r="V815" t="s">
        <v>55</v>
      </c>
      <c r="W815" t="s">
        <v>282</v>
      </c>
      <c r="X815" t="s">
        <v>283</v>
      </c>
      <c r="Y815" t="s">
        <v>284</v>
      </c>
      <c r="Z815">
        <v>114026</v>
      </c>
      <c r="AA815">
        <v>269</v>
      </c>
      <c r="AB815">
        <v>561.29</v>
      </c>
      <c r="AC815">
        <v>0</v>
      </c>
      <c r="AD815">
        <v>1.01</v>
      </c>
      <c r="AE815">
        <v>114026</v>
      </c>
      <c r="AF815">
        <v>32</v>
      </c>
      <c r="AG815">
        <v>0</v>
      </c>
      <c r="AH815">
        <v>0</v>
      </c>
      <c r="AI815">
        <v>0</v>
      </c>
      <c r="AJ815">
        <v>5</v>
      </c>
      <c r="AK815">
        <v>2</v>
      </c>
      <c r="AL815">
        <v>3</v>
      </c>
      <c r="AM815">
        <v>0</v>
      </c>
      <c r="AN815">
        <v>802</v>
      </c>
      <c r="AO815">
        <v>350</v>
      </c>
      <c r="AP815">
        <v>218</v>
      </c>
      <c r="AQ815">
        <v>145</v>
      </c>
      <c r="AR815">
        <v>2</v>
      </c>
      <c r="AS815">
        <v>3124</v>
      </c>
      <c r="AT815">
        <v>3124</v>
      </c>
      <c r="AU815">
        <v>0</v>
      </c>
      <c r="AV815">
        <v>0.24</v>
      </c>
      <c r="AW815">
        <v>4.9225000000000003</v>
      </c>
      <c r="AX815">
        <v>2.0865999999999998</v>
      </c>
      <c r="AY815">
        <v>4.6399999999999997</v>
      </c>
    </row>
    <row r="816" spans="1:51" x14ac:dyDescent="0.35">
      <c r="A816" t="s">
        <v>779</v>
      </c>
      <c r="B816" t="s">
        <v>48</v>
      </c>
      <c r="C816">
        <v>6091393212914</v>
      </c>
      <c r="D816" t="s">
        <v>487</v>
      </c>
      <c r="E816" t="s">
        <v>773</v>
      </c>
      <c r="F816" t="s">
        <v>774</v>
      </c>
      <c r="G816" t="s">
        <v>49</v>
      </c>
      <c r="H816">
        <v>455335817999279</v>
      </c>
      <c r="I816" t="s">
        <v>285</v>
      </c>
      <c r="J816">
        <v>6091393215914</v>
      </c>
      <c r="K816" t="s">
        <v>538</v>
      </c>
      <c r="L816" t="s">
        <v>773</v>
      </c>
      <c r="M816" t="s">
        <v>774</v>
      </c>
      <c r="N816" t="s">
        <v>63</v>
      </c>
      <c r="P816" t="s">
        <v>280</v>
      </c>
      <c r="R816" t="s">
        <v>64</v>
      </c>
      <c r="S816" t="s">
        <v>473</v>
      </c>
      <c r="T816">
        <v>6091393858514</v>
      </c>
      <c r="U816" t="s">
        <v>628</v>
      </c>
      <c r="W816" t="s">
        <v>282</v>
      </c>
      <c r="X816" t="s">
        <v>283</v>
      </c>
      <c r="Z816">
        <v>52888</v>
      </c>
      <c r="AA816">
        <v>64</v>
      </c>
      <c r="AB816">
        <v>486.68</v>
      </c>
      <c r="AC816">
        <v>0</v>
      </c>
      <c r="AD816">
        <v>1.01</v>
      </c>
      <c r="AE816">
        <v>52888</v>
      </c>
      <c r="AF816">
        <v>0</v>
      </c>
      <c r="AG816">
        <v>0</v>
      </c>
      <c r="AH816">
        <v>0</v>
      </c>
      <c r="AI816">
        <v>0</v>
      </c>
      <c r="AJ816">
        <v>44</v>
      </c>
      <c r="AK816">
        <v>4</v>
      </c>
      <c r="AL816">
        <v>2</v>
      </c>
      <c r="AM816">
        <v>0</v>
      </c>
      <c r="AN816">
        <v>10941</v>
      </c>
      <c r="AO816">
        <v>4462</v>
      </c>
      <c r="AP816">
        <v>2713</v>
      </c>
      <c r="AQ816">
        <v>2084</v>
      </c>
      <c r="AR816">
        <v>3</v>
      </c>
      <c r="AS816">
        <v>8594</v>
      </c>
      <c r="AT816">
        <v>8594</v>
      </c>
      <c r="AU816">
        <v>0</v>
      </c>
      <c r="AV816">
        <v>0.12</v>
      </c>
      <c r="AW816">
        <v>9.2020999999999997</v>
      </c>
      <c r="AX816">
        <v>7.6044</v>
      </c>
      <c r="AY816">
        <v>24.25</v>
      </c>
    </row>
    <row r="817" spans="1:51" x14ac:dyDescent="0.35">
      <c r="A817" t="s">
        <v>776</v>
      </c>
      <c r="B817" t="s">
        <v>66</v>
      </c>
      <c r="C817">
        <v>2.384275666324084E+16</v>
      </c>
      <c r="D817" t="s">
        <v>493</v>
      </c>
      <c r="E817" t="s">
        <v>773</v>
      </c>
      <c r="F817" t="s">
        <v>774</v>
      </c>
      <c r="G817" t="s">
        <v>49</v>
      </c>
      <c r="H817">
        <v>722352264630965</v>
      </c>
      <c r="I817" t="s">
        <v>292</v>
      </c>
      <c r="J817">
        <v>2.384275666333084E+16</v>
      </c>
      <c r="K817" t="s">
        <v>552</v>
      </c>
      <c r="L817" t="s">
        <v>773</v>
      </c>
      <c r="M817" t="s">
        <v>774</v>
      </c>
      <c r="N817" t="s">
        <v>61</v>
      </c>
      <c r="P817" t="s">
        <v>280</v>
      </c>
      <c r="R817" t="s">
        <v>49</v>
      </c>
      <c r="S817" t="s">
        <v>473</v>
      </c>
      <c r="T817">
        <v>2.384275666934084E+16</v>
      </c>
      <c r="U817" t="s">
        <v>625</v>
      </c>
      <c r="V817" t="s">
        <v>55</v>
      </c>
      <c r="W817" t="s">
        <v>282</v>
      </c>
      <c r="X817" t="s">
        <v>283</v>
      </c>
      <c r="Y817" t="s">
        <v>284</v>
      </c>
      <c r="Z817">
        <v>5492</v>
      </c>
      <c r="AA817">
        <v>8</v>
      </c>
      <c r="AB817">
        <v>36.58</v>
      </c>
      <c r="AC817">
        <v>0</v>
      </c>
      <c r="AD817">
        <v>1.02</v>
      </c>
      <c r="AE817">
        <v>5479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</v>
      </c>
      <c r="AO817">
        <v>88</v>
      </c>
      <c r="AP817">
        <v>68</v>
      </c>
      <c r="AQ817">
        <v>44</v>
      </c>
      <c r="AR817">
        <v>3</v>
      </c>
      <c r="AS817">
        <v>484</v>
      </c>
      <c r="AT817">
        <v>484</v>
      </c>
      <c r="AU817">
        <v>0</v>
      </c>
      <c r="AV817">
        <v>0.15</v>
      </c>
      <c r="AW817">
        <v>6.6605999999999996</v>
      </c>
      <c r="AX817">
        <v>4.5724999999999998</v>
      </c>
      <c r="AY817">
        <v>9.09</v>
      </c>
    </row>
    <row r="818" spans="1:51" x14ac:dyDescent="0.35">
      <c r="A818" t="s">
        <v>778</v>
      </c>
      <c r="B818" t="s">
        <v>48</v>
      </c>
      <c r="C818">
        <v>6088390514251</v>
      </c>
      <c r="D818" t="s">
        <v>490</v>
      </c>
      <c r="E818" t="s">
        <v>773</v>
      </c>
      <c r="F818" t="s">
        <v>774</v>
      </c>
      <c r="G818" t="s">
        <v>49</v>
      </c>
      <c r="H818">
        <v>480322772167250</v>
      </c>
      <c r="I818" t="s">
        <v>295</v>
      </c>
      <c r="J818">
        <v>6088390515851</v>
      </c>
      <c r="K818" t="s">
        <v>550</v>
      </c>
      <c r="L818" t="s">
        <v>773</v>
      </c>
      <c r="M818" t="s">
        <v>774</v>
      </c>
      <c r="N818" t="s">
        <v>67</v>
      </c>
      <c r="P818" t="s">
        <v>280</v>
      </c>
      <c r="R818" t="s">
        <v>49</v>
      </c>
      <c r="S818" t="s">
        <v>473</v>
      </c>
      <c r="T818">
        <v>6088390516451</v>
      </c>
      <c r="U818" t="s">
        <v>659</v>
      </c>
      <c r="W818" t="s">
        <v>282</v>
      </c>
      <c r="X818" t="s">
        <v>283</v>
      </c>
      <c r="Z818">
        <v>376348</v>
      </c>
      <c r="AA818">
        <v>2156</v>
      </c>
      <c r="AB818">
        <v>2045.59</v>
      </c>
      <c r="AC818">
        <v>0</v>
      </c>
      <c r="AD818">
        <v>1.07</v>
      </c>
      <c r="AE818">
        <v>355839</v>
      </c>
      <c r="AF818">
        <v>0</v>
      </c>
      <c r="AG818">
        <v>0</v>
      </c>
      <c r="AH818">
        <v>35</v>
      </c>
      <c r="AI818">
        <v>0</v>
      </c>
      <c r="AJ818">
        <v>163</v>
      </c>
      <c r="AK818">
        <v>22</v>
      </c>
      <c r="AL818">
        <v>24</v>
      </c>
      <c r="AM818">
        <v>0</v>
      </c>
      <c r="AN818">
        <v>106077</v>
      </c>
      <c r="AO818">
        <v>57661</v>
      </c>
      <c r="AP818">
        <v>38957</v>
      </c>
      <c r="AQ818">
        <v>24246</v>
      </c>
      <c r="AR818">
        <v>5</v>
      </c>
      <c r="AS818">
        <v>141934</v>
      </c>
      <c r="AT818">
        <v>141934</v>
      </c>
      <c r="AU818">
        <v>0</v>
      </c>
      <c r="AV818">
        <v>0.56999999999999995</v>
      </c>
      <c r="AW818">
        <v>5.4353999999999996</v>
      </c>
      <c r="AX818">
        <v>0.94879999999999998</v>
      </c>
      <c r="AY818">
        <v>17.079999999999998</v>
      </c>
    </row>
    <row r="819" spans="1:51" x14ac:dyDescent="0.35">
      <c r="A819" t="s">
        <v>779</v>
      </c>
      <c r="B819" t="s">
        <v>66</v>
      </c>
      <c r="C819">
        <v>2.384275666324084E+16</v>
      </c>
      <c r="D819" t="s">
        <v>493</v>
      </c>
      <c r="E819" t="s">
        <v>773</v>
      </c>
      <c r="F819" t="s">
        <v>774</v>
      </c>
      <c r="G819" t="s">
        <v>49</v>
      </c>
      <c r="H819">
        <v>722352264630965</v>
      </c>
      <c r="I819" t="s">
        <v>292</v>
      </c>
      <c r="J819">
        <v>2.384275666333084E+16</v>
      </c>
      <c r="K819" t="s">
        <v>552</v>
      </c>
      <c r="L819" t="s">
        <v>773</v>
      </c>
      <c r="M819" t="s">
        <v>774</v>
      </c>
      <c r="N819" t="s">
        <v>61</v>
      </c>
      <c r="P819" t="s">
        <v>280</v>
      </c>
      <c r="R819" t="s">
        <v>49</v>
      </c>
      <c r="S819" t="s">
        <v>473</v>
      </c>
      <c r="T819">
        <v>2.384275666370084E+16</v>
      </c>
      <c r="U819" t="s">
        <v>625</v>
      </c>
      <c r="V819" t="s">
        <v>55</v>
      </c>
      <c r="W819" t="s">
        <v>282</v>
      </c>
      <c r="X819" t="s">
        <v>283</v>
      </c>
      <c r="Y819" t="s">
        <v>284</v>
      </c>
      <c r="Z819">
        <v>97780</v>
      </c>
      <c r="AA819">
        <v>184</v>
      </c>
      <c r="AB819">
        <v>652.20000000000005</v>
      </c>
      <c r="AC819">
        <v>0</v>
      </c>
      <c r="AD819">
        <v>1.03</v>
      </c>
      <c r="AE819">
        <v>96797</v>
      </c>
      <c r="AF819">
        <v>0</v>
      </c>
      <c r="AG819">
        <v>0</v>
      </c>
      <c r="AH819">
        <v>6</v>
      </c>
      <c r="AI819">
        <v>0</v>
      </c>
      <c r="AJ819">
        <v>3</v>
      </c>
      <c r="AK819">
        <v>0</v>
      </c>
      <c r="AL819">
        <v>4</v>
      </c>
      <c r="AM819">
        <v>0</v>
      </c>
      <c r="AN819">
        <v>2718</v>
      </c>
      <c r="AO819">
        <v>1602</v>
      </c>
      <c r="AP819">
        <v>1250</v>
      </c>
      <c r="AQ819">
        <v>823</v>
      </c>
      <c r="AR819">
        <v>3</v>
      </c>
      <c r="AS819">
        <v>7291</v>
      </c>
      <c r="AT819">
        <v>7291</v>
      </c>
      <c r="AU819">
        <v>0</v>
      </c>
      <c r="AV819">
        <v>0.19</v>
      </c>
      <c r="AW819">
        <v>6.6700999999999997</v>
      </c>
      <c r="AX819">
        <v>3.5446</v>
      </c>
      <c r="AY819">
        <v>11.29</v>
      </c>
    </row>
    <row r="820" spans="1:51" x14ac:dyDescent="0.35">
      <c r="A820" t="s">
        <v>775</v>
      </c>
      <c r="B820" t="s">
        <v>66</v>
      </c>
      <c r="C820">
        <v>2.384275666324084E+16</v>
      </c>
      <c r="D820" t="s">
        <v>493</v>
      </c>
      <c r="E820" t="s">
        <v>773</v>
      </c>
      <c r="F820" t="s">
        <v>774</v>
      </c>
      <c r="G820" t="s">
        <v>49</v>
      </c>
      <c r="H820">
        <v>722352264630965</v>
      </c>
      <c r="I820" t="s">
        <v>292</v>
      </c>
      <c r="J820">
        <v>2.384275666333084E+16</v>
      </c>
      <c r="K820" t="s">
        <v>552</v>
      </c>
      <c r="L820" t="s">
        <v>773</v>
      </c>
      <c r="M820" t="s">
        <v>774</v>
      </c>
      <c r="N820" t="s">
        <v>61</v>
      </c>
      <c r="P820" t="s">
        <v>280</v>
      </c>
      <c r="R820" t="s">
        <v>49</v>
      </c>
      <c r="S820" t="s">
        <v>473</v>
      </c>
      <c r="T820">
        <v>2.384275666757084E+16</v>
      </c>
      <c r="U820" t="s">
        <v>586</v>
      </c>
      <c r="V820" t="s">
        <v>55</v>
      </c>
      <c r="W820" t="s">
        <v>282</v>
      </c>
      <c r="X820" t="s">
        <v>283</v>
      </c>
      <c r="Y820" t="s">
        <v>284</v>
      </c>
      <c r="Z820">
        <v>116438</v>
      </c>
      <c r="AA820">
        <v>186</v>
      </c>
      <c r="AB820">
        <v>776.66</v>
      </c>
      <c r="AC820">
        <v>0</v>
      </c>
      <c r="AD820">
        <v>1.02</v>
      </c>
      <c r="AE820">
        <v>115543</v>
      </c>
      <c r="AF820">
        <v>0</v>
      </c>
      <c r="AG820">
        <v>0</v>
      </c>
      <c r="AH820">
        <v>5</v>
      </c>
      <c r="AI820">
        <v>0</v>
      </c>
      <c r="AJ820">
        <v>8</v>
      </c>
      <c r="AK820">
        <v>0</v>
      </c>
      <c r="AL820">
        <v>2</v>
      </c>
      <c r="AM820">
        <v>0</v>
      </c>
      <c r="AN820">
        <v>2681</v>
      </c>
      <c r="AO820">
        <v>1350</v>
      </c>
      <c r="AP820">
        <v>1027</v>
      </c>
      <c r="AQ820">
        <v>704</v>
      </c>
      <c r="AR820">
        <v>3</v>
      </c>
      <c r="AS820">
        <v>8816</v>
      </c>
      <c r="AT820">
        <v>8816</v>
      </c>
      <c r="AU820">
        <v>0</v>
      </c>
      <c r="AV820">
        <v>0.16</v>
      </c>
      <c r="AW820">
        <v>6.6702000000000004</v>
      </c>
      <c r="AX820">
        <v>4.1756000000000002</v>
      </c>
      <c r="AY820">
        <v>7.99</v>
      </c>
    </row>
    <row r="821" spans="1:51" x14ac:dyDescent="0.35">
      <c r="A821" t="s">
        <v>781</v>
      </c>
      <c r="B821" t="s">
        <v>66</v>
      </c>
      <c r="C821">
        <v>2.38427923984607E+16</v>
      </c>
      <c r="D821" t="s">
        <v>491</v>
      </c>
      <c r="E821" t="s">
        <v>773</v>
      </c>
      <c r="F821" t="s">
        <v>774</v>
      </c>
      <c r="G821" t="s">
        <v>49</v>
      </c>
      <c r="H821">
        <v>704925686373623</v>
      </c>
      <c r="I821" t="s">
        <v>287</v>
      </c>
      <c r="J821">
        <v>2.38427924551807E+16</v>
      </c>
      <c r="K821" t="s">
        <v>551</v>
      </c>
      <c r="L821" t="s">
        <v>773</v>
      </c>
      <c r="M821" t="s">
        <v>774</v>
      </c>
      <c r="N821" t="s">
        <v>63</v>
      </c>
      <c r="P821" t="s">
        <v>280</v>
      </c>
      <c r="Q821" t="s">
        <v>281</v>
      </c>
      <c r="R821" t="s">
        <v>64</v>
      </c>
      <c r="S821" t="s">
        <v>473</v>
      </c>
      <c r="T821">
        <v>2.38427924600507E+16</v>
      </c>
      <c r="U821" t="s">
        <v>674</v>
      </c>
      <c r="V821" t="s">
        <v>55</v>
      </c>
      <c r="W821" t="s">
        <v>282</v>
      </c>
      <c r="X821" t="s">
        <v>283</v>
      </c>
      <c r="Y821" t="s">
        <v>284</v>
      </c>
      <c r="Z821">
        <v>3749</v>
      </c>
      <c r="AA821">
        <v>11</v>
      </c>
      <c r="AB821">
        <v>19.18</v>
      </c>
      <c r="AC821">
        <v>0</v>
      </c>
      <c r="AD821">
        <v>1.02</v>
      </c>
      <c r="AE821">
        <v>3727</v>
      </c>
      <c r="AF821">
        <v>3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141</v>
      </c>
      <c r="AO821">
        <v>47</v>
      </c>
      <c r="AP821">
        <v>25</v>
      </c>
      <c r="AQ821">
        <v>15</v>
      </c>
      <c r="AR821">
        <v>2</v>
      </c>
      <c r="AS821">
        <v>306</v>
      </c>
      <c r="AT821">
        <v>306</v>
      </c>
      <c r="AU821">
        <v>0</v>
      </c>
      <c r="AV821">
        <v>0.28999999999999998</v>
      </c>
      <c r="AW821">
        <v>5.1159999999999997</v>
      </c>
      <c r="AX821">
        <v>1.7436</v>
      </c>
      <c r="AY821">
        <v>4.9000000000000004</v>
      </c>
    </row>
    <row r="822" spans="1:51" x14ac:dyDescent="0.35">
      <c r="A822" t="s">
        <v>779</v>
      </c>
      <c r="B822" t="s">
        <v>66</v>
      </c>
      <c r="C822">
        <v>2.38427923984607E+16</v>
      </c>
      <c r="D822" t="s">
        <v>491</v>
      </c>
      <c r="E822" t="s">
        <v>773</v>
      </c>
      <c r="F822" t="s">
        <v>774</v>
      </c>
      <c r="G822" t="s">
        <v>49</v>
      </c>
      <c r="H822">
        <v>704925686373623</v>
      </c>
      <c r="I822" t="s">
        <v>287</v>
      </c>
      <c r="J822">
        <v>2.38427924417207E+16</v>
      </c>
      <c r="K822" t="s">
        <v>547</v>
      </c>
      <c r="L822" t="s">
        <v>773</v>
      </c>
      <c r="M822" t="s">
        <v>774</v>
      </c>
      <c r="N822" t="s">
        <v>63</v>
      </c>
      <c r="P822" t="s">
        <v>280</v>
      </c>
      <c r="Q822" t="s">
        <v>281</v>
      </c>
      <c r="R822" t="s">
        <v>49</v>
      </c>
      <c r="S822" t="s">
        <v>473</v>
      </c>
      <c r="T822">
        <v>2.38427924537807E+16</v>
      </c>
      <c r="U822" t="s">
        <v>680</v>
      </c>
      <c r="V822" t="s">
        <v>55</v>
      </c>
      <c r="W822" t="s">
        <v>282</v>
      </c>
      <c r="X822" t="s">
        <v>283</v>
      </c>
      <c r="Y822" t="s">
        <v>284</v>
      </c>
      <c r="Z822">
        <v>122391</v>
      </c>
      <c r="AA822">
        <v>431</v>
      </c>
      <c r="AB822">
        <v>697.48</v>
      </c>
      <c r="AC822">
        <v>0</v>
      </c>
      <c r="AD822">
        <v>1.05</v>
      </c>
      <c r="AE822">
        <v>118253</v>
      </c>
      <c r="AF822">
        <v>50</v>
      </c>
      <c r="AG822">
        <v>0</v>
      </c>
      <c r="AH822">
        <v>0</v>
      </c>
      <c r="AI822">
        <v>0</v>
      </c>
      <c r="AJ822">
        <v>11</v>
      </c>
      <c r="AK822">
        <v>4</v>
      </c>
      <c r="AL822">
        <v>0</v>
      </c>
      <c r="AM822">
        <v>0</v>
      </c>
      <c r="AN822">
        <v>2207</v>
      </c>
      <c r="AO822">
        <v>1051</v>
      </c>
      <c r="AP822">
        <v>617</v>
      </c>
      <c r="AQ822">
        <v>388</v>
      </c>
      <c r="AR822">
        <v>2</v>
      </c>
      <c r="AS822">
        <v>7553</v>
      </c>
      <c r="AT822">
        <v>7553</v>
      </c>
      <c r="AU822">
        <v>0</v>
      </c>
      <c r="AV822">
        <v>0.35</v>
      </c>
      <c r="AW822">
        <v>5.6988000000000003</v>
      </c>
      <c r="AX822">
        <v>1.6183000000000001</v>
      </c>
      <c r="AY822">
        <v>5.14</v>
      </c>
    </row>
    <row r="823" spans="1:51" x14ac:dyDescent="0.35">
      <c r="A823" t="s">
        <v>775</v>
      </c>
      <c r="B823" t="s">
        <v>66</v>
      </c>
      <c r="C823">
        <v>2.38427923984607E+16</v>
      </c>
      <c r="D823" t="s">
        <v>491</v>
      </c>
      <c r="E823" t="s">
        <v>773</v>
      </c>
      <c r="F823" t="s">
        <v>774</v>
      </c>
      <c r="G823" t="s">
        <v>49</v>
      </c>
      <c r="H823">
        <v>704925686373623</v>
      </c>
      <c r="I823" t="s">
        <v>287</v>
      </c>
      <c r="J823">
        <v>2.38427924551807E+16</v>
      </c>
      <c r="K823" t="s">
        <v>551</v>
      </c>
      <c r="L823" t="s">
        <v>773</v>
      </c>
      <c r="M823" t="s">
        <v>774</v>
      </c>
      <c r="N823" t="s">
        <v>63</v>
      </c>
      <c r="P823" t="s">
        <v>280</v>
      </c>
      <c r="Q823" t="s">
        <v>281</v>
      </c>
      <c r="R823" t="s">
        <v>64</v>
      </c>
      <c r="S823" t="s">
        <v>473</v>
      </c>
      <c r="T823">
        <v>2.38427924600607E+16</v>
      </c>
      <c r="U823" t="s">
        <v>675</v>
      </c>
      <c r="W823" t="s">
        <v>282</v>
      </c>
      <c r="X823" t="s">
        <v>283</v>
      </c>
      <c r="Y823" t="s">
        <v>284</v>
      </c>
      <c r="Z823">
        <v>7660</v>
      </c>
      <c r="AA823">
        <v>32</v>
      </c>
      <c r="AB823">
        <v>39.159999999999997</v>
      </c>
      <c r="AC823">
        <v>0</v>
      </c>
      <c r="AD823">
        <v>1.04</v>
      </c>
      <c r="AE823">
        <v>7503</v>
      </c>
      <c r="AF823">
        <v>5</v>
      </c>
      <c r="AG823">
        <v>0</v>
      </c>
      <c r="AH823">
        <v>0</v>
      </c>
      <c r="AI823">
        <v>0</v>
      </c>
      <c r="AJ823">
        <v>2</v>
      </c>
      <c r="AK823">
        <v>0</v>
      </c>
      <c r="AL823">
        <v>2</v>
      </c>
      <c r="AM823">
        <v>0</v>
      </c>
      <c r="AN823">
        <v>195</v>
      </c>
      <c r="AO823">
        <v>92</v>
      </c>
      <c r="AP823">
        <v>51</v>
      </c>
      <c r="AQ823">
        <v>30</v>
      </c>
      <c r="AR823">
        <v>2</v>
      </c>
      <c r="AS823">
        <v>620</v>
      </c>
      <c r="AT823">
        <v>620</v>
      </c>
      <c r="AU823">
        <v>0</v>
      </c>
      <c r="AV823">
        <v>0.42</v>
      </c>
      <c r="AW823">
        <v>5.1123000000000003</v>
      </c>
      <c r="AX823">
        <v>1.2237</v>
      </c>
      <c r="AY823">
        <v>4.84</v>
      </c>
    </row>
    <row r="824" spans="1:51" x14ac:dyDescent="0.35">
      <c r="A824" t="s">
        <v>777</v>
      </c>
      <c r="B824" t="s">
        <v>66</v>
      </c>
      <c r="C824">
        <v>2.38427923984607E+16</v>
      </c>
      <c r="D824" t="s">
        <v>491</v>
      </c>
      <c r="E824" t="s">
        <v>773</v>
      </c>
      <c r="F824" t="s">
        <v>774</v>
      </c>
      <c r="G824" t="s">
        <v>49</v>
      </c>
      <c r="H824">
        <v>704925686373623</v>
      </c>
      <c r="I824" t="s">
        <v>287</v>
      </c>
      <c r="J824">
        <v>2.38427924417207E+16</v>
      </c>
      <c r="K824" t="s">
        <v>547</v>
      </c>
      <c r="L824" t="s">
        <v>773</v>
      </c>
      <c r="M824" t="s">
        <v>774</v>
      </c>
      <c r="N824" t="s">
        <v>63</v>
      </c>
      <c r="P824" t="s">
        <v>280</v>
      </c>
      <c r="Q824" t="s">
        <v>281</v>
      </c>
      <c r="R824" t="s">
        <v>49</v>
      </c>
      <c r="S824" t="s">
        <v>473</v>
      </c>
      <c r="T824">
        <v>2.38427924537907E+16</v>
      </c>
      <c r="U824" t="s">
        <v>679</v>
      </c>
      <c r="V824" t="s">
        <v>55</v>
      </c>
      <c r="W824" t="s">
        <v>282</v>
      </c>
      <c r="X824" t="s">
        <v>283</v>
      </c>
      <c r="Y824" t="s">
        <v>284</v>
      </c>
      <c r="Z824">
        <v>61850</v>
      </c>
      <c r="AA824">
        <v>220</v>
      </c>
      <c r="AB824">
        <v>352.4</v>
      </c>
      <c r="AC824">
        <v>0</v>
      </c>
      <c r="AD824">
        <v>1.02</v>
      </c>
      <c r="AE824">
        <v>61278</v>
      </c>
      <c r="AF824">
        <v>33</v>
      </c>
      <c r="AG824">
        <v>0</v>
      </c>
      <c r="AH824">
        <v>0</v>
      </c>
      <c r="AI824">
        <v>0</v>
      </c>
      <c r="AJ824">
        <v>7</v>
      </c>
      <c r="AK824">
        <v>3</v>
      </c>
      <c r="AL824">
        <v>2</v>
      </c>
      <c r="AM824">
        <v>0</v>
      </c>
      <c r="AN824">
        <v>2023</v>
      </c>
      <c r="AO824">
        <v>682</v>
      </c>
      <c r="AP824">
        <v>316</v>
      </c>
      <c r="AQ824">
        <v>183</v>
      </c>
      <c r="AR824">
        <v>2</v>
      </c>
      <c r="AS824">
        <v>4907</v>
      </c>
      <c r="AT824">
        <v>4907</v>
      </c>
      <c r="AU824">
        <v>0</v>
      </c>
      <c r="AV824">
        <v>0.36</v>
      </c>
      <c r="AW824">
        <v>5.6977000000000002</v>
      </c>
      <c r="AX824">
        <v>1.6017999999999999</v>
      </c>
      <c r="AY824">
        <v>3.73</v>
      </c>
    </row>
    <row r="825" spans="1:51" x14ac:dyDescent="0.35">
      <c r="A825" t="s">
        <v>783</v>
      </c>
      <c r="B825" t="s">
        <v>66</v>
      </c>
      <c r="C825">
        <v>2.384275666324084E+16</v>
      </c>
      <c r="D825" t="s">
        <v>493</v>
      </c>
      <c r="E825" t="s">
        <v>773</v>
      </c>
      <c r="F825" t="s">
        <v>774</v>
      </c>
      <c r="G825" t="s">
        <v>49</v>
      </c>
      <c r="H825">
        <v>722352264630965</v>
      </c>
      <c r="I825" t="s">
        <v>292</v>
      </c>
      <c r="J825">
        <v>2.384275666333084E+16</v>
      </c>
      <c r="K825" t="s">
        <v>552</v>
      </c>
      <c r="L825" t="s">
        <v>773</v>
      </c>
      <c r="M825" t="s">
        <v>774</v>
      </c>
      <c r="N825" t="s">
        <v>61</v>
      </c>
      <c r="P825" t="s">
        <v>280</v>
      </c>
      <c r="R825" t="s">
        <v>49</v>
      </c>
      <c r="S825" t="s">
        <v>473</v>
      </c>
      <c r="T825">
        <v>2.384275666481084E+16</v>
      </c>
      <c r="U825" t="s">
        <v>625</v>
      </c>
      <c r="V825" t="s">
        <v>55</v>
      </c>
      <c r="W825" t="s">
        <v>282</v>
      </c>
      <c r="X825" t="s">
        <v>283</v>
      </c>
      <c r="Y825" t="s">
        <v>284</v>
      </c>
      <c r="Z825">
        <v>14005</v>
      </c>
      <c r="AA825">
        <v>20</v>
      </c>
      <c r="AB825">
        <v>93.38</v>
      </c>
      <c r="AC825">
        <v>0</v>
      </c>
      <c r="AD825">
        <v>1.02</v>
      </c>
      <c r="AE825">
        <v>13966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232</v>
      </c>
      <c r="AO825">
        <v>118</v>
      </c>
      <c r="AP825">
        <v>91</v>
      </c>
      <c r="AQ825">
        <v>60</v>
      </c>
      <c r="AR825">
        <v>2</v>
      </c>
      <c r="AS825">
        <v>861</v>
      </c>
      <c r="AT825">
        <v>861</v>
      </c>
      <c r="AU825">
        <v>0</v>
      </c>
      <c r="AV825">
        <v>0.14000000000000001</v>
      </c>
      <c r="AW825">
        <v>6.6676000000000002</v>
      </c>
      <c r="AX825">
        <v>4.6689999999999996</v>
      </c>
      <c r="AY825">
        <v>6.97</v>
      </c>
    </row>
    <row r="826" spans="1:51" x14ac:dyDescent="0.35">
      <c r="A826" t="s">
        <v>781</v>
      </c>
      <c r="B826" t="s">
        <v>66</v>
      </c>
      <c r="C826">
        <v>2.38427923984607E+16</v>
      </c>
      <c r="D826" t="s">
        <v>491</v>
      </c>
      <c r="E826" t="s">
        <v>773</v>
      </c>
      <c r="F826" t="s">
        <v>774</v>
      </c>
      <c r="G826" t="s">
        <v>49</v>
      </c>
      <c r="H826">
        <v>704925686373623</v>
      </c>
      <c r="I826" t="s">
        <v>287</v>
      </c>
      <c r="J826">
        <v>2.38427923984807E+16</v>
      </c>
      <c r="K826" t="s">
        <v>548</v>
      </c>
      <c r="L826" t="s">
        <v>773</v>
      </c>
      <c r="M826" t="s">
        <v>774</v>
      </c>
      <c r="N826" t="s">
        <v>61</v>
      </c>
      <c r="P826" t="s">
        <v>280</v>
      </c>
      <c r="R826" t="s">
        <v>49</v>
      </c>
      <c r="S826" t="s">
        <v>473</v>
      </c>
      <c r="T826">
        <v>2.38427924123107E+16</v>
      </c>
      <c r="U826" t="s">
        <v>676</v>
      </c>
      <c r="V826" t="s">
        <v>55</v>
      </c>
      <c r="W826" t="s">
        <v>282</v>
      </c>
      <c r="X826" t="s">
        <v>283</v>
      </c>
      <c r="Y826" t="s">
        <v>284</v>
      </c>
      <c r="Z826">
        <v>122043</v>
      </c>
      <c r="AA826">
        <v>277</v>
      </c>
      <c r="AB826">
        <v>600.25</v>
      </c>
      <c r="AC826">
        <v>0</v>
      </c>
      <c r="AD826">
        <v>1.06</v>
      </c>
      <c r="AE826">
        <v>117020</v>
      </c>
      <c r="AF826">
        <v>40</v>
      </c>
      <c r="AG826">
        <v>0</v>
      </c>
      <c r="AH826">
        <v>0</v>
      </c>
      <c r="AI826">
        <v>0</v>
      </c>
      <c r="AJ826">
        <v>7</v>
      </c>
      <c r="AK826">
        <v>3</v>
      </c>
      <c r="AL826">
        <v>0</v>
      </c>
      <c r="AM826">
        <v>0</v>
      </c>
      <c r="AN826">
        <v>947</v>
      </c>
      <c r="AO826">
        <v>426</v>
      </c>
      <c r="AP826">
        <v>257</v>
      </c>
      <c r="AQ826">
        <v>172</v>
      </c>
      <c r="AR826">
        <v>2</v>
      </c>
      <c r="AS826">
        <v>3351</v>
      </c>
      <c r="AT826">
        <v>3351</v>
      </c>
      <c r="AU826">
        <v>0</v>
      </c>
      <c r="AV826">
        <v>0.23</v>
      </c>
      <c r="AW826">
        <v>4.9183000000000003</v>
      </c>
      <c r="AX826">
        <v>2.1669999999999998</v>
      </c>
      <c r="AY826">
        <v>5.13</v>
      </c>
    </row>
    <row r="827" spans="1:51" x14ac:dyDescent="0.35">
      <c r="A827" t="s">
        <v>782</v>
      </c>
      <c r="B827" t="s">
        <v>66</v>
      </c>
      <c r="C827">
        <v>2.38427923984607E+16</v>
      </c>
      <c r="D827" t="s">
        <v>491</v>
      </c>
      <c r="E827" t="s">
        <v>773</v>
      </c>
      <c r="F827" t="s">
        <v>774</v>
      </c>
      <c r="G827" t="s">
        <v>49</v>
      </c>
      <c r="H827">
        <v>704925686373623</v>
      </c>
      <c r="I827" t="s">
        <v>287</v>
      </c>
      <c r="J827">
        <v>2.38427924551807E+16</v>
      </c>
      <c r="K827" t="s">
        <v>551</v>
      </c>
      <c r="L827" t="s">
        <v>773</v>
      </c>
      <c r="M827" t="s">
        <v>774</v>
      </c>
      <c r="N827" t="s">
        <v>63</v>
      </c>
      <c r="P827" t="s">
        <v>280</v>
      </c>
      <c r="Q827" t="s">
        <v>281</v>
      </c>
      <c r="R827" t="s">
        <v>64</v>
      </c>
      <c r="S827" t="s">
        <v>473</v>
      </c>
      <c r="T827">
        <v>2.38427924600507E+16</v>
      </c>
      <c r="U827" t="s">
        <v>674</v>
      </c>
      <c r="V827" t="s">
        <v>55</v>
      </c>
      <c r="W827" t="s">
        <v>282</v>
      </c>
      <c r="X827" t="s">
        <v>283</v>
      </c>
      <c r="Y827" t="s">
        <v>284</v>
      </c>
      <c r="Z827">
        <v>3875</v>
      </c>
      <c r="AA827">
        <v>15</v>
      </c>
      <c r="AB827">
        <v>19.82</v>
      </c>
      <c r="AC827">
        <v>0</v>
      </c>
      <c r="AD827">
        <v>1.02</v>
      </c>
      <c r="AE827">
        <v>3863</v>
      </c>
      <c r="AF827">
        <v>4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147</v>
      </c>
      <c r="AO827">
        <v>48</v>
      </c>
      <c r="AP827">
        <v>25</v>
      </c>
      <c r="AQ827">
        <v>15</v>
      </c>
      <c r="AR827">
        <v>3</v>
      </c>
      <c r="AS827">
        <v>361</v>
      </c>
      <c r="AT827">
        <v>361</v>
      </c>
      <c r="AU827">
        <v>0</v>
      </c>
      <c r="AV827">
        <v>0.39</v>
      </c>
      <c r="AW827">
        <v>5.1147999999999998</v>
      </c>
      <c r="AX827">
        <v>1.3212999999999999</v>
      </c>
      <c r="AY827">
        <v>4.16</v>
      </c>
    </row>
    <row r="828" spans="1:51" x14ac:dyDescent="0.35">
      <c r="A828" t="s">
        <v>781</v>
      </c>
      <c r="B828" t="s">
        <v>48</v>
      </c>
      <c r="C828">
        <v>6091393212914</v>
      </c>
      <c r="D828" t="s">
        <v>487</v>
      </c>
      <c r="E828" t="s">
        <v>773</v>
      </c>
      <c r="F828" t="s">
        <v>774</v>
      </c>
      <c r="G828" t="s">
        <v>49</v>
      </c>
      <c r="H828">
        <v>455335817999279</v>
      </c>
      <c r="I828" t="s">
        <v>285</v>
      </c>
      <c r="J828">
        <v>6091393215914</v>
      </c>
      <c r="K828" t="s">
        <v>538</v>
      </c>
      <c r="L828" t="s">
        <v>773</v>
      </c>
      <c r="M828" t="s">
        <v>774</v>
      </c>
      <c r="N828" t="s">
        <v>63</v>
      </c>
      <c r="P828" t="s">
        <v>280</v>
      </c>
      <c r="R828" t="s">
        <v>64</v>
      </c>
      <c r="S828" t="s">
        <v>473</v>
      </c>
      <c r="T828">
        <v>6091394725714</v>
      </c>
      <c r="U828" t="s">
        <v>627</v>
      </c>
      <c r="W828" t="s">
        <v>282</v>
      </c>
      <c r="X828" t="s">
        <v>283</v>
      </c>
      <c r="Z828">
        <v>129630</v>
      </c>
      <c r="AA828">
        <v>538</v>
      </c>
      <c r="AB828">
        <v>1192.49</v>
      </c>
      <c r="AC828">
        <v>0</v>
      </c>
      <c r="AD828">
        <v>1.01</v>
      </c>
      <c r="AE828">
        <v>129630</v>
      </c>
      <c r="AF828">
        <v>0</v>
      </c>
      <c r="AG828">
        <v>0</v>
      </c>
      <c r="AH828">
        <v>7</v>
      </c>
      <c r="AI828">
        <v>0</v>
      </c>
      <c r="AJ828">
        <v>60</v>
      </c>
      <c r="AK828">
        <v>6</v>
      </c>
      <c r="AL828">
        <v>3</v>
      </c>
      <c r="AM828">
        <v>0</v>
      </c>
      <c r="AN828">
        <v>36677</v>
      </c>
      <c r="AO828">
        <v>17928</v>
      </c>
      <c r="AP828">
        <v>12134</v>
      </c>
      <c r="AQ828">
        <v>9375</v>
      </c>
      <c r="AR828">
        <v>4</v>
      </c>
      <c r="AS828">
        <v>30498</v>
      </c>
      <c r="AT828">
        <v>30498</v>
      </c>
      <c r="AU828">
        <v>0</v>
      </c>
      <c r="AV828">
        <v>0.42</v>
      </c>
      <c r="AW828">
        <v>9.1991999999999994</v>
      </c>
      <c r="AX828">
        <v>2.2164999999999999</v>
      </c>
      <c r="AY828">
        <v>30.74</v>
      </c>
    </row>
    <row r="829" spans="1:51" x14ac:dyDescent="0.35">
      <c r="A829" t="s">
        <v>775</v>
      </c>
      <c r="B829" t="s">
        <v>48</v>
      </c>
      <c r="C829">
        <v>6088390514251</v>
      </c>
      <c r="D829" t="s">
        <v>490</v>
      </c>
      <c r="E829" t="s">
        <v>773</v>
      </c>
      <c r="F829" t="s">
        <v>774</v>
      </c>
      <c r="G829" t="s">
        <v>49</v>
      </c>
      <c r="H829">
        <v>480322772167250</v>
      </c>
      <c r="I829" t="s">
        <v>295</v>
      </c>
      <c r="J829">
        <v>6088390515851</v>
      </c>
      <c r="K829" t="s">
        <v>550</v>
      </c>
      <c r="L829" t="s">
        <v>773</v>
      </c>
      <c r="M829" t="s">
        <v>774</v>
      </c>
      <c r="N829" t="s">
        <v>67</v>
      </c>
      <c r="P829" t="s">
        <v>280</v>
      </c>
      <c r="R829" t="s">
        <v>49</v>
      </c>
      <c r="S829" t="s">
        <v>473</v>
      </c>
      <c r="T829">
        <v>6088390516451</v>
      </c>
      <c r="U829" t="s">
        <v>659</v>
      </c>
      <c r="W829" t="s">
        <v>282</v>
      </c>
      <c r="X829" t="s">
        <v>283</v>
      </c>
      <c r="Z829">
        <v>386666</v>
      </c>
      <c r="AA829">
        <v>2840</v>
      </c>
      <c r="AB829">
        <v>2044.68</v>
      </c>
      <c r="AC829">
        <v>0</v>
      </c>
      <c r="AD829">
        <v>1.1399999999999999</v>
      </c>
      <c r="AE829">
        <v>345559</v>
      </c>
      <c r="AF829">
        <v>0</v>
      </c>
      <c r="AG829">
        <v>0</v>
      </c>
      <c r="AH829">
        <v>33</v>
      </c>
      <c r="AI829">
        <v>0</v>
      </c>
      <c r="AJ829">
        <v>199</v>
      </c>
      <c r="AK829">
        <v>25</v>
      </c>
      <c r="AL829">
        <v>23</v>
      </c>
      <c r="AM829">
        <v>0</v>
      </c>
      <c r="AN829">
        <v>120968</v>
      </c>
      <c r="AO829">
        <v>69680</v>
      </c>
      <c r="AP829">
        <v>48417</v>
      </c>
      <c r="AQ829">
        <v>30744</v>
      </c>
      <c r="AR829">
        <v>6</v>
      </c>
      <c r="AS829">
        <v>157883</v>
      </c>
      <c r="AT829">
        <v>157883</v>
      </c>
      <c r="AU829">
        <v>0</v>
      </c>
      <c r="AV829">
        <v>0.73</v>
      </c>
      <c r="AW829">
        <v>5.2880000000000003</v>
      </c>
      <c r="AX829">
        <v>0.72</v>
      </c>
      <c r="AY829">
        <v>19.47</v>
      </c>
    </row>
    <row r="830" spans="1:51" x14ac:dyDescent="0.35">
      <c r="A830" t="s">
        <v>780</v>
      </c>
      <c r="B830" t="s">
        <v>66</v>
      </c>
      <c r="C830">
        <v>2.384275666324084E+16</v>
      </c>
      <c r="D830" t="s">
        <v>493</v>
      </c>
      <c r="E830" t="s">
        <v>773</v>
      </c>
      <c r="F830" t="s">
        <v>774</v>
      </c>
      <c r="G830" t="s">
        <v>49</v>
      </c>
      <c r="H830">
        <v>722352264630965</v>
      </c>
      <c r="I830" t="s">
        <v>292</v>
      </c>
      <c r="J830">
        <v>2.384275666333084E+16</v>
      </c>
      <c r="K830" t="s">
        <v>552</v>
      </c>
      <c r="L830" t="s">
        <v>773</v>
      </c>
      <c r="M830" t="s">
        <v>774</v>
      </c>
      <c r="N830" t="s">
        <v>61</v>
      </c>
      <c r="P830" t="s">
        <v>280</v>
      </c>
      <c r="R830" t="s">
        <v>49</v>
      </c>
      <c r="S830" t="s">
        <v>473</v>
      </c>
      <c r="T830">
        <v>2.384275666934084E+16</v>
      </c>
      <c r="U830" t="s">
        <v>625</v>
      </c>
      <c r="V830" t="s">
        <v>55</v>
      </c>
      <c r="W830" t="s">
        <v>282</v>
      </c>
      <c r="X830" t="s">
        <v>283</v>
      </c>
      <c r="Y830" t="s">
        <v>284</v>
      </c>
      <c r="Z830">
        <v>17704</v>
      </c>
      <c r="AA830">
        <v>38</v>
      </c>
      <c r="AB830">
        <v>118.01</v>
      </c>
      <c r="AC830">
        <v>0</v>
      </c>
      <c r="AD830">
        <v>1.01</v>
      </c>
      <c r="AE830">
        <v>17704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331</v>
      </c>
      <c r="AO830">
        <v>173</v>
      </c>
      <c r="AP830">
        <v>129</v>
      </c>
      <c r="AQ830">
        <v>97</v>
      </c>
      <c r="AR830">
        <v>2</v>
      </c>
      <c r="AS830">
        <v>1128</v>
      </c>
      <c r="AT830">
        <v>1128</v>
      </c>
      <c r="AU830">
        <v>0</v>
      </c>
      <c r="AV830">
        <v>0.21</v>
      </c>
      <c r="AW830">
        <v>6.6657000000000002</v>
      </c>
      <c r="AX830">
        <v>3.1055000000000001</v>
      </c>
      <c r="AY830">
        <v>8.6</v>
      </c>
    </row>
    <row r="831" spans="1:51" x14ac:dyDescent="0.35">
      <c r="A831" t="s">
        <v>778</v>
      </c>
      <c r="B831" t="s">
        <v>66</v>
      </c>
      <c r="C831">
        <v>2.384275666324084E+16</v>
      </c>
      <c r="D831" t="s">
        <v>493</v>
      </c>
      <c r="E831" t="s">
        <v>773</v>
      </c>
      <c r="F831" t="s">
        <v>774</v>
      </c>
      <c r="G831" t="s">
        <v>49</v>
      </c>
      <c r="H831">
        <v>722352264630965</v>
      </c>
      <c r="I831" t="s">
        <v>292</v>
      </c>
      <c r="J831">
        <v>2.384275666333084E+16</v>
      </c>
      <c r="K831" t="s">
        <v>552</v>
      </c>
      <c r="L831" t="s">
        <v>773</v>
      </c>
      <c r="M831" t="s">
        <v>774</v>
      </c>
      <c r="N831" t="s">
        <v>61</v>
      </c>
      <c r="P831" t="s">
        <v>280</v>
      </c>
      <c r="R831" t="s">
        <v>49</v>
      </c>
      <c r="S831" t="s">
        <v>473</v>
      </c>
      <c r="T831">
        <v>2.384275666757084E+16</v>
      </c>
      <c r="U831" t="s">
        <v>586</v>
      </c>
      <c r="V831" t="s">
        <v>55</v>
      </c>
      <c r="W831" t="s">
        <v>282</v>
      </c>
      <c r="X831" t="s">
        <v>283</v>
      </c>
      <c r="Y831" t="s">
        <v>284</v>
      </c>
      <c r="Z831">
        <v>66375</v>
      </c>
      <c r="AA831">
        <v>95</v>
      </c>
      <c r="AB831">
        <v>442.63</v>
      </c>
      <c r="AC831">
        <v>0</v>
      </c>
      <c r="AD831">
        <v>1.02</v>
      </c>
      <c r="AE831">
        <v>66255</v>
      </c>
      <c r="AF831">
        <v>0</v>
      </c>
      <c r="AG831">
        <v>0</v>
      </c>
      <c r="AH831">
        <v>6</v>
      </c>
      <c r="AI831">
        <v>0</v>
      </c>
      <c r="AJ831">
        <v>2</v>
      </c>
      <c r="AK831">
        <v>0</v>
      </c>
      <c r="AL831">
        <v>2</v>
      </c>
      <c r="AM831">
        <v>0</v>
      </c>
      <c r="AN831">
        <v>1248</v>
      </c>
      <c r="AO831">
        <v>592</v>
      </c>
      <c r="AP831">
        <v>428</v>
      </c>
      <c r="AQ831">
        <v>277</v>
      </c>
      <c r="AR831">
        <v>2</v>
      </c>
      <c r="AS831">
        <v>4596</v>
      </c>
      <c r="AT831">
        <v>4596</v>
      </c>
      <c r="AU831">
        <v>0</v>
      </c>
      <c r="AV831">
        <v>0.14000000000000001</v>
      </c>
      <c r="AW831">
        <v>6.6685999999999996</v>
      </c>
      <c r="AX831">
        <v>4.6593</v>
      </c>
      <c r="AY831">
        <v>6.03</v>
      </c>
    </row>
    <row r="832" spans="1:51" x14ac:dyDescent="0.35">
      <c r="A832" t="s">
        <v>782</v>
      </c>
      <c r="B832" t="s">
        <v>66</v>
      </c>
      <c r="C832">
        <v>2.38427923984607E+16</v>
      </c>
      <c r="D832" t="s">
        <v>491</v>
      </c>
      <c r="E832" t="s">
        <v>773</v>
      </c>
      <c r="F832" t="s">
        <v>774</v>
      </c>
      <c r="G832" t="s">
        <v>49</v>
      </c>
      <c r="H832">
        <v>704925686373623</v>
      </c>
      <c r="I832" t="s">
        <v>287</v>
      </c>
      <c r="J832">
        <v>2.38427924417207E+16</v>
      </c>
      <c r="K832" t="s">
        <v>547</v>
      </c>
      <c r="L832" t="s">
        <v>773</v>
      </c>
      <c r="M832" t="s">
        <v>774</v>
      </c>
      <c r="N832" t="s">
        <v>63</v>
      </c>
      <c r="P832" t="s">
        <v>280</v>
      </c>
      <c r="Q832" t="s">
        <v>281</v>
      </c>
      <c r="R832" t="s">
        <v>49</v>
      </c>
      <c r="S832" t="s">
        <v>473</v>
      </c>
      <c r="T832">
        <v>2.38427924537807E+16</v>
      </c>
      <c r="U832" t="s">
        <v>680</v>
      </c>
      <c r="V832" t="s">
        <v>55</v>
      </c>
      <c r="W832" t="s">
        <v>282</v>
      </c>
      <c r="X832" t="s">
        <v>283</v>
      </c>
      <c r="Y832" t="s">
        <v>284</v>
      </c>
      <c r="Z832">
        <v>102925</v>
      </c>
      <c r="AA832">
        <v>321</v>
      </c>
      <c r="AB832">
        <v>586.75</v>
      </c>
      <c r="AC832">
        <v>0</v>
      </c>
      <c r="AD832">
        <v>1.01</v>
      </c>
      <c r="AE832">
        <v>102925</v>
      </c>
      <c r="AF832">
        <v>40</v>
      </c>
      <c r="AG832">
        <v>0</v>
      </c>
      <c r="AH832">
        <v>0</v>
      </c>
      <c r="AI832">
        <v>0</v>
      </c>
      <c r="AJ832">
        <v>8</v>
      </c>
      <c r="AK832">
        <v>6</v>
      </c>
      <c r="AL832">
        <v>4</v>
      </c>
      <c r="AM832">
        <v>0</v>
      </c>
      <c r="AN832">
        <v>1917</v>
      </c>
      <c r="AO832">
        <v>927</v>
      </c>
      <c r="AP832">
        <v>582</v>
      </c>
      <c r="AQ832">
        <v>372</v>
      </c>
      <c r="AR832">
        <v>2</v>
      </c>
      <c r="AS832">
        <v>6369</v>
      </c>
      <c r="AT832">
        <v>6369</v>
      </c>
      <c r="AU832">
        <v>0</v>
      </c>
      <c r="AV832">
        <v>0.31</v>
      </c>
      <c r="AW832">
        <v>5.7008000000000001</v>
      </c>
      <c r="AX832">
        <v>1.8279000000000001</v>
      </c>
      <c r="AY832">
        <v>5.84</v>
      </c>
    </row>
    <row r="833" spans="1:51" x14ac:dyDescent="0.35">
      <c r="A833" t="s">
        <v>779</v>
      </c>
      <c r="B833" t="s">
        <v>66</v>
      </c>
      <c r="C833">
        <v>2.38427923984607E+16</v>
      </c>
      <c r="D833" t="s">
        <v>491</v>
      </c>
      <c r="E833" t="s">
        <v>773</v>
      </c>
      <c r="F833" t="s">
        <v>774</v>
      </c>
      <c r="G833" t="s">
        <v>49</v>
      </c>
      <c r="H833">
        <v>704925686373623</v>
      </c>
      <c r="I833" t="s">
        <v>287</v>
      </c>
      <c r="J833">
        <v>2.38427923984807E+16</v>
      </c>
      <c r="K833" t="s">
        <v>548</v>
      </c>
      <c r="L833" t="s">
        <v>773</v>
      </c>
      <c r="M833" t="s">
        <v>774</v>
      </c>
      <c r="N833" t="s">
        <v>61</v>
      </c>
      <c r="P833" t="s">
        <v>280</v>
      </c>
      <c r="R833" t="s">
        <v>49</v>
      </c>
      <c r="S833" t="s">
        <v>473</v>
      </c>
      <c r="T833">
        <v>2.38427924233607E+16</v>
      </c>
      <c r="U833" t="s">
        <v>677</v>
      </c>
      <c r="V833" t="s">
        <v>55</v>
      </c>
      <c r="W833" t="s">
        <v>282</v>
      </c>
      <c r="X833" t="s">
        <v>283</v>
      </c>
      <c r="Y833" t="s">
        <v>284</v>
      </c>
      <c r="Z833">
        <v>29323</v>
      </c>
      <c r="AA833">
        <v>86</v>
      </c>
      <c r="AB833">
        <v>144.47999999999999</v>
      </c>
      <c r="AC833">
        <v>0</v>
      </c>
      <c r="AD833">
        <v>1.02</v>
      </c>
      <c r="AE833">
        <v>29088</v>
      </c>
      <c r="AF833">
        <v>15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420</v>
      </c>
      <c r="AO833">
        <v>134</v>
      </c>
      <c r="AP833">
        <v>69</v>
      </c>
      <c r="AQ833">
        <v>47</v>
      </c>
      <c r="AR833">
        <v>2</v>
      </c>
      <c r="AS833">
        <v>1161</v>
      </c>
      <c r="AT833">
        <v>1161</v>
      </c>
      <c r="AU833">
        <v>0</v>
      </c>
      <c r="AV833">
        <v>0.28999999999999998</v>
      </c>
      <c r="AW833">
        <v>4.9272</v>
      </c>
      <c r="AX833">
        <v>1.68</v>
      </c>
      <c r="AY833">
        <v>4.05</v>
      </c>
    </row>
    <row r="834" spans="1:51" x14ac:dyDescent="0.35">
      <c r="A834" t="s">
        <v>778</v>
      </c>
      <c r="B834" t="s">
        <v>66</v>
      </c>
      <c r="C834">
        <v>2.384275666324084E+16</v>
      </c>
      <c r="D834" t="s">
        <v>493</v>
      </c>
      <c r="E834" t="s">
        <v>773</v>
      </c>
      <c r="F834" t="s">
        <v>774</v>
      </c>
      <c r="G834" t="s">
        <v>49</v>
      </c>
      <c r="H834">
        <v>722352264630965</v>
      </c>
      <c r="I834" t="s">
        <v>292</v>
      </c>
      <c r="J834">
        <v>2.384275666333084E+16</v>
      </c>
      <c r="K834" t="s">
        <v>552</v>
      </c>
      <c r="L834" t="s">
        <v>773</v>
      </c>
      <c r="M834" t="s">
        <v>774</v>
      </c>
      <c r="N834" t="s">
        <v>61</v>
      </c>
      <c r="P834" t="s">
        <v>280</v>
      </c>
      <c r="R834" t="s">
        <v>49</v>
      </c>
      <c r="S834" t="s">
        <v>473</v>
      </c>
      <c r="T834">
        <v>2.384275666370084E+16</v>
      </c>
      <c r="U834" t="s">
        <v>625</v>
      </c>
      <c r="V834" t="s">
        <v>55</v>
      </c>
      <c r="W834" t="s">
        <v>282</v>
      </c>
      <c r="X834" t="s">
        <v>283</v>
      </c>
      <c r="Y834" t="s">
        <v>284</v>
      </c>
      <c r="Z834">
        <v>58730</v>
      </c>
      <c r="AA834">
        <v>112</v>
      </c>
      <c r="AB834">
        <v>391.67</v>
      </c>
      <c r="AC834">
        <v>0</v>
      </c>
      <c r="AD834">
        <v>1.04</v>
      </c>
      <c r="AE834">
        <v>57125</v>
      </c>
      <c r="AF834">
        <v>0</v>
      </c>
      <c r="AG834">
        <v>0</v>
      </c>
      <c r="AH834">
        <v>4</v>
      </c>
      <c r="AI834">
        <v>0</v>
      </c>
      <c r="AJ834">
        <v>2</v>
      </c>
      <c r="AK834">
        <v>2</v>
      </c>
      <c r="AL834">
        <v>2</v>
      </c>
      <c r="AM834">
        <v>0</v>
      </c>
      <c r="AN834">
        <v>1427</v>
      </c>
      <c r="AO834">
        <v>759</v>
      </c>
      <c r="AP834">
        <v>567</v>
      </c>
      <c r="AQ834">
        <v>342</v>
      </c>
      <c r="AR834">
        <v>2</v>
      </c>
      <c r="AS834">
        <v>4263</v>
      </c>
      <c r="AT834">
        <v>4263</v>
      </c>
      <c r="AU834">
        <v>0</v>
      </c>
      <c r="AV834">
        <v>0.19</v>
      </c>
      <c r="AW834">
        <v>6.6689999999999996</v>
      </c>
      <c r="AX834">
        <v>3.4971000000000001</v>
      </c>
      <c r="AY834">
        <v>8.02</v>
      </c>
    </row>
    <row r="835" spans="1:51" x14ac:dyDescent="0.35">
      <c r="A835" t="s">
        <v>780</v>
      </c>
      <c r="B835" t="s">
        <v>48</v>
      </c>
      <c r="C835">
        <v>2.3842769958740832E+16</v>
      </c>
      <c r="D835" t="s">
        <v>486</v>
      </c>
      <c r="E835" t="s">
        <v>773</v>
      </c>
      <c r="F835" t="s">
        <v>774</v>
      </c>
      <c r="G835" t="s">
        <v>49</v>
      </c>
      <c r="H835">
        <v>821617228037801</v>
      </c>
      <c r="I835" t="s">
        <v>293</v>
      </c>
      <c r="J835">
        <v>2.3842769958790832E+16</v>
      </c>
      <c r="K835" t="s">
        <v>537</v>
      </c>
      <c r="L835" t="s">
        <v>773</v>
      </c>
      <c r="M835" t="s">
        <v>774</v>
      </c>
      <c r="N835" t="s">
        <v>62</v>
      </c>
      <c r="P835" t="s">
        <v>280</v>
      </c>
      <c r="R835" t="s">
        <v>49</v>
      </c>
      <c r="S835" t="s">
        <v>473</v>
      </c>
      <c r="T835">
        <v>2.3842770884560832E+16</v>
      </c>
      <c r="U835" t="s">
        <v>661</v>
      </c>
      <c r="W835" t="s">
        <v>282</v>
      </c>
      <c r="X835" t="s">
        <v>283</v>
      </c>
      <c r="Y835" t="s">
        <v>284</v>
      </c>
      <c r="Z835">
        <v>148874</v>
      </c>
      <c r="AA835">
        <v>236</v>
      </c>
      <c r="AB835">
        <v>1024.05</v>
      </c>
      <c r="AC835">
        <v>0</v>
      </c>
      <c r="AD835">
        <v>1.05</v>
      </c>
      <c r="AE835">
        <v>143912</v>
      </c>
      <c r="AF835">
        <v>110</v>
      </c>
      <c r="AG835">
        <v>0</v>
      </c>
      <c r="AH835">
        <v>0</v>
      </c>
      <c r="AI835">
        <v>0</v>
      </c>
      <c r="AJ835">
        <v>94</v>
      </c>
      <c r="AK835">
        <v>0</v>
      </c>
      <c r="AL835">
        <v>4</v>
      </c>
      <c r="AM835">
        <v>0</v>
      </c>
      <c r="AN835">
        <v>38092</v>
      </c>
      <c r="AO835">
        <v>16250</v>
      </c>
      <c r="AP835">
        <v>9066</v>
      </c>
      <c r="AQ835">
        <v>7028</v>
      </c>
      <c r="AR835">
        <v>2</v>
      </c>
      <c r="AS835">
        <v>16594</v>
      </c>
      <c r="AT835">
        <v>16594</v>
      </c>
      <c r="AU835">
        <v>0</v>
      </c>
      <c r="AV835">
        <v>0.16</v>
      </c>
      <c r="AW835">
        <v>6.8785999999999996</v>
      </c>
      <c r="AX835">
        <v>4.3391999999999999</v>
      </c>
      <c r="AY835">
        <v>42.35</v>
      </c>
    </row>
    <row r="836" spans="1:51" x14ac:dyDescent="0.35">
      <c r="A836" t="s">
        <v>780</v>
      </c>
      <c r="B836" t="s">
        <v>48</v>
      </c>
      <c r="C836">
        <v>6091393212914</v>
      </c>
      <c r="D836" t="s">
        <v>487</v>
      </c>
      <c r="E836" t="s">
        <v>773</v>
      </c>
      <c r="F836" t="s">
        <v>774</v>
      </c>
      <c r="G836" t="s">
        <v>49</v>
      </c>
      <c r="H836">
        <v>455335817999279</v>
      </c>
      <c r="I836" t="s">
        <v>285</v>
      </c>
      <c r="J836">
        <v>6091393215914</v>
      </c>
      <c r="K836" t="s">
        <v>538</v>
      </c>
      <c r="L836" t="s">
        <v>773</v>
      </c>
      <c r="M836" t="s">
        <v>774</v>
      </c>
      <c r="N836" t="s">
        <v>63</v>
      </c>
      <c r="P836" t="s">
        <v>280</v>
      </c>
      <c r="R836" t="s">
        <v>64</v>
      </c>
      <c r="S836" t="s">
        <v>473</v>
      </c>
      <c r="T836">
        <v>6091393858514</v>
      </c>
      <c r="U836" t="s">
        <v>628</v>
      </c>
      <c r="W836" t="s">
        <v>282</v>
      </c>
      <c r="X836" t="s">
        <v>283</v>
      </c>
      <c r="Z836">
        <v>62562</v>
      </c>
      <c r="AA836">
        <v>47</v>
      </c>
      <c r="AB836">
        <v>575.53</v>
      </c>
      <c r="AC836">
        <v>0</v>
      </c>
      <c r="AD836">
        <v>1.03</v>
      </c>
      <c r="AE836">
        <v>61602</v>
      </c>
      <c r="AF836">
        <v>0</v>
      </c>
      <c r="AG836">
        <v>0</v>
      </c>
      <c r="AH836">
        <v>2</v>
      </c>
      <c r="AI836">
        <v>0</v>
      </c>
      <c r="AJ836">
        <v>53</v>
      </c>
      <c r="AK836">
        <v>2</v>
      </c>
      <c r="AL836">
        <v>2</v>
      </c>
      <c r="AM836">
        <v>0</v>
      </c>
      <c r="AN836">
        <v>12537</v>
      </c>
      <c r="AO836">
        <v>5355</v>
      </c>
      <c r="AP836">
        <v>3456</v>
      </c>
      <c r="AQ836">
        <v>2675</v>
      </c>
      <c r="AR836">
        <v>3</v>
      </c>
      <c r="AS836">
        <v>9886</v>
      </c>
      <c r="AT836">
        <v>9886</v>
      </c>
      <c r="AU836">
        <v>0</v>
      </c>
      <c r="AV836">
        <v>0.08</v>
      </c>
      <c r="AW836">
        <v>9.1994000000000007</v>
      </c>
      <c r="AX836">
        <v>12.2453</v>
      </c>
      <c r="AY836">
        <v>27.06</v>
      </c>
    </row>
    <row r="837" spans="1:51" x14ac:dyDescent="0.35">
      <c r="A837" t="s">
        <v>778</v>
      </c>
      <c r="B837" t="s">
        <v>66</v>
      </c>
      <c r="C837">
        <v>2.38427923984607E+16</v>
      </c>
      <c r="D837" t="s">
        <v>491</v>
      </c>
      <c r="E837" t="s">
        <v>773</v>
      </c>
      <c r="F837" t="s">
        <v>774</v>
      </c>
      <c r="G837" t="s">
        <v>49</v>
      </c>
      <c r="H837">
        <v>704925686373623</v>
      </c>
      <c r="I837" t="s">
        <v>287</v>
      </c>
      <c r="J837">
        <v>2.38427923984807E+16</v>
      </c>
      <c r="K837" t="s">
        <v>548</v>
      </c>
      <c r="L837" t="s">
        <v>773</v>
      </c>
      <c r="M837" t="s">
        <v>774</v>
      </c>
      <c r="N837" t="s">
        <v>61</v>
      </c>
      <c r="P837" t="s">
        <v>280</v>
      </c>
      <c r="R837" t="s">
        <v>49</v>
      </c>
      <c r="S837" t="s">
        <v>473</v>
      </c>
      <c r="T837">
        <v>2.38427924233607E+16</v>
      </c>
      <c r="U837" t="s">
        <v>677</v>
      </c>
      <c r="V837" t="s">
        <v>55</v>
      </c>
      <c r="W837" t="s">
        <v>282</v>
      </c>
      <c r="X837" t="s">
        <v>283</v>
      </c>
      <c r="Y837" t="s">
        <v>284</v>
      </c>
      <c r="Z837">
        <v>21982</v>
      </c>
      <c r="AA837">
        <v>35</v>
      </c>
      <c r="AB837">
        <v>107.99</v>
      </c>
      <c r="AC837">
        <v>0</v>
      </c>
      <c r="AD837">
        <v>1.02</v>
      </c>
      <c r="AE837">
        <v>21921</v>
      </c>
      <c r="AF837">
        <v>9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233</v>
      </c>
      <c r="AO837">
        <v>79</v>
      </c>
      <c r="AP837">
        <v>44</v>
      </c>
      <c r="AQ837">
        <v>32</v>
      </c>
      <c r="AR837">
        <v>2</v>
      </c>
      <c r="AS837">
        <v>638</v>
      </c>
      <c r="AT837">
        <v>638</v>
      </c>
      <c r="AU837">
        <v>0</v>
      </c>
      <c r="AV837">
        <v>0.16</v>
      </c>
      <c r="AW837">
        <v>4.9127000000000001</v>
      </c>
      <c r="AX837">
        <v>3.0853999999999999</v>
      </c>
      <c r="AY837">
        <v>5.0199999999999996</v>
      </c>
    </row>
    <row r="838" spans="1:51" x14ac:dyDescent="0.35">
      <c r="A838" t="s">
        <v>781</v>
      </c>
      <c r="B838" t="s">
        <v>66</v>
      </c>
      <c r="C838">
        <v>2.38427923984607E+16</v>
      </c>
      <c r="D838" t="s">
        <v>491</v>
      </c>
      <c r="E838" t="s">
        <v>773</v>
      </c>
      <c r="F838" t="s">
        <v>774</v>
      </c>
      <c r="G838" t="s">
        <v>49</v>
      </c>
      <c r="H838">
        <v>704925686373623</v>
      </c>
      <c r="I838" t="s">
        <v>287</v>
      </c>
      <c r="J838">
        <v>2.38427923984807E+16</v>
      </c>
      <c r="K838" t="s">
        <v>548</v>
      </c>
      <c r="L838" t="s">
        <v>773</v>
      </c>
      <c r="M838" t="s">
        <v>774</v>
      </c>
      <c r="N838" t="s">
        <v>61</v>
      </c>
      <c r="P838" t="s">
        <v>280</v>
      </c>
      <c r="R838" t="s">
        <v>49</v>
      </c>
      <c r="S838" t="s">
        <v>473</v>
      </c>
      <c r="T838">
        <v>2.38427924123107E+16</v>
      </c>
      <c r="U838" t="s">
        <v>676</v>
      </c>
      <c r="V838" t="s">
        <v>55</v>
      </c>
      <c r="W838" t="s">
        <v>282</v>
      </c>
      <c r="X838" t="s">
        <v>283</v>
      </c>
      <c r="Y838" t="s">
        <v>284</v>
      </c>
      <c r="Z838">
        <v>72504</v>
      </c>
      <c r="AA838">
        <v>142</v>
      </c>
      <c r="AB838">
        <v>356.7</v>
      </c>
      <c r="AC838">
        <v>0</v>
      </c>
      <c r="AD838">
        <v>1.04</v>
      </c>
      <c r="AE838">
        <v>70942</v>
      </c>
      <c r="AF838">
        <v>29</v>
      </c>
      <c r="AG838">
        <v>0</v>
      </c>
      <c r="AH838">
        <v>0</v>
      </c>
      <c r="AI838">
        <v>0</v>
      </c>
      <c r="AJ838">
        <v>4</v>
      </c>
      <c r="AK838">
        <v>0</v>
      </c>
      <c r="AL838">
        <v>0</v>
      </c>
      <c r="AM838">
        <v>0</v>
      </c>
      <c r="AN838">
        <v>495</v>
      </c>
      <c r="AO838">
        <v>215</v>
      </c>
      <c r="AP838">
        <v>115</v>
      </c>
      <c r="AQ838">
        <v>86</v>
      </c>
      <c r="AR838">
        <v>2</v>
      </c>
      <c r="AS838">
        <v>1965</v>
      </c>
      <c r="AT838">
        <v>1965</v>
      </c>
      <c r="AU838">
        <v>0</v>
      </c>
      <c r="AV838">
        <v>0.2</v>
      </c>
      <c r="AW838">
        <v>4.9196999999999997</v>
      </c>
      <c r="AX838">
        <v>2.512</v>
      </c>
      <c r="AY838">
        <v>4.38</v>
      </c>
    </row>
    <row r="839" spans="1:51" x14ac:dyDescent="0.35">
      <c r="A839" t="s">
        <v>782</v>
      </c>
      <c r="B839" t="s">
        <v>66</v>
      </c>
      <c r="C839">
        <v>2.38427923984607E+16</v>
      </c>
      <c r="D839" t="s">
        <v>491</v>
      </c>
      <c r="E839" t="s">
        <v>773</v>
      </c>
      <c r="F839" t="s">
        <v>774</v>
      </c>
      <c r="G839" t="s">
        <v>49</v>
      </c>
      <c r="H839">
        <v>704925686373623</v>
      </c>
      <c r="I839" t="s">
        <v>287</v>
      </c>
      <c r="J839">
        <v>2.38427924551807E+16</v>
      </c>
      <c r="K839" t="s">
        <v>551</v>
      </c>
      <c r="L839" t="s">
        <v>773</v>
      </c>
      <c r="M839" t="s">
        <v>774</v>
      </c>
      <c r="N839" t="s">
        <v>63</v>
      </c>
      <c r="P839" t="s">
        <v>280</v>
      </c>
      <c r="Q839" t="s">
        <v>281</v>
      </c>
      <c r="R839" t="s">
        <v>64</v>
      </c>
      <c r="S839" t="s">
        <v>473</v>
      </c>
      <c r="T839">
        <v>2.38427924600507E+16</v>
      </c>
      <c r="U839" t="s">
        <v>674</v>
      </c>
      <c r="V839" t="s">
        <v>55</v>
      </c>
      <c r="W839" t="s">
        <v>282</v>
      </c>
      <c r="X839" t="s">
        <v>283</v>
      </c>
      <c r="Y839" t="s">
        <v>284</v>
      </c>
      <c r="Z839">
        <v>2406</v>
      </c>
      <c r="AA839">
        <v>9</v>
      </c>
      <c r="AB839">
        <v>12.3</v>
      </c>
      <c r="AC839">
        <v>0</v>
      </c>
      <c r="AD839">
        <v>1.02</v>
      </c>
      <c r="AE839">
        <v>2400</v>
      </c>
      <c r="AF839">
        <v>3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89</v>
      </c>
      <c r="AO839">
        <v>28</v>
      </c>
      <c r="AP839">
        <v>13</v>
      </c>
      <c r="AQ839">
        <v>10</v>
      </c>
      <c r="AR839">
        <v>3</v>
      </c>
      <c r="AS839">
        <v>232</v>
      </c>
      <c r="AT839">
        <v>232</v>
      </c>
      <c r="AU839">
        <v>0</v>
      </c>
      <c r="AV839">
        <v>0.37</v>
      </c>
      <c r="AW839">
        <v>5.1121999999999996</v>
      </c>
      <c r="AX839">
        <v>1.3667</v>
      </c>
      <c r="AY839">
        <v>4.3099999999999996</v>
      </c>
    </row>
    <row r="840" spans="1:51" x14ac:dyDescent="0.35">
      <c r="A840" t="s">
        <v>772</v>
      </c>
      <c r="B840" t="s">
        <v>48</v>
      </c>
      <c r="C840">
        <v>6091393212914</v>
      </c>
      <c r="D840" t="s">
        <v>487</v>
      </c>
      <c r="E840" t="s">
        <v>773</v>
      </c>
      <c r="F840" t="s">
        <v>774</v>
      </c>
      <c r="G840" t="s">
        <v>49</v>
      </c>
      <c r="H840">
        <v>455335817999279</v>
      </c>
      <c r="I840" t="s">
        <v>285</v>
      </c>
      <c r="J840">
        <v>6091393215914</v>
      </c>
      <c r="K840" t="s">
        <v>538</v>
      </c>
      <c r="L840" t="s">
        <v>773</v>
      </c>
      <c r="M840" t="s">
        <v>774</v>
      </c>
      <c r="N840" t="s">
        <v>63</v>
      </c>
      <c r="P840" t="s">
        <v>280</v>
      </c>
      <c r="R840" t="s">
        <v>64</v>
      </c>
      <c r="S840" t="s">
        <v>473</v>
      </c>
      <c r="T840">
        <v>6091393858514</v>
      </c>
      <c r="U840" t="s">
        <v>628</v>
      </c>
      <c r="W840" t="s">
        <v>282</v>
      </c>
      <c r="X840" t="s">
        <v>283</v>
      </c>
      <c r="Z840">
        <v>55218</v>
      </c>
      <c r="AA840">
        <v>47</v>
      </c>
      <c r="AB840">
        <v>507.92</v>
      </c>
      <c r="AC840">
        <v>0</v>
      </c>
      <c r="AD840">
        <v>1.03</v>
      </c>
      <c r="AE840">
        <v>54619</v>
      </c>
      <c r="AF840">
        <v>0</v>
      </c>
      <c r="AG840">
        <v>0</v>
      </c>
      <c r="AH840">
        <v>3</v>
      </c>
      <c r="AI840">
        <v>0</v>
      </c>
      <c r="AJ840">
        <v>19</v>
      </c>
      <c r="AK840">
        <v>0</v>
      </c>
      <c r="AL840">
        <v>0</v>
      </c>
      <c r="AM840">
        <v>0</v>
      </c>
      <c r="AN840">
        <v>12435</v>
      </c>
      <c r="AO840">
        <v>5690</v>
      </c>
      <c r="AP840">
        <v>3677</v>
      </c>
      <c r="AQ840">
        <v>2843</v>
      </c>
      <c r="AR840">
        <v>3</v>
      </c>
      <c r="AS840">
        <v>10017</v>
      </c>
      <c r="AT840">
        <v>10017</v>
      </c>
      <c r="AU840">
        <v>0</v>
      </c>
      <c r="AV840">
        <v>0.09</v>
      </c>
      <c r="AW840">
        <v>9.1983999999999995</v>
      </c>
      <c r="AX840">
        <v>10.806800000000001</v>
      </c>
      <c r="AY840">
        <v>28.38</v>
      </c>
    </row>
    <row r="841" spans="1:51" x14ac:dyDescent="0.35">
      <c r="A841" t="s">
        <v>778</v>
      </c>
      <c r="B841" t="s">
        <v>48</v>
      </c>
      <c r="C841">
        <v>2.3842769958740832E+16</v>
      </c>
      <c r="D841" t="s">
        <v>486</v>
      </c>
      <c r="E841" t="s">
        <v>773</v>
      </c>
      <c r="F841" t="s">
        <v>774</v>
      </c>
      <c r="G841" t="s">
        <v>49</v>
      </c>
      <c r="H841">
        <v>821617228037801</v>
      </c>
      <c r="I841" t="s">
        <v>293</v>
      </c>
      <c r="J841">
        <v>2.3842769958790832E+16</v>
      </c>
      <c r="K841" t="s">
        <v>537</v>
      </c>
      <c r="L841" t="s">
        <v>773</v>
      </c>
      <c r="M841" t="s">
        <v>774</v>
      </c>
      <c r="N841" t="s">
        <v>62</v>
      </c>
      <c r="P841" t="s">
        <v>280</v>
      </c>
      <c r="R841" t="s">
        <v>49</v>
      </c>
      <c r="S841" t="s">
        <v>473</v>
      </c>
      <c r="T841">
        <v>2.3842770884560832E+16</v>
      </c>
      <c r="U841" t="s">
        <v>661</v>
      </c>
      <c r="W841" t="s">
        <v>282</v>
      </c>
      <c r="X841" t="s">
        <v>283</v>
      </c>
      <c r="Y841" t="s">
        <v>284</v>
      </c>
      <c r="Z841">
        <v>154245</v>
      </c>
      <c r="AA841">
        <v>252</v>
      </c>
      <c r="AB841">
        <v>1061.2</v>
      </c>
      <c r="AC841">
        <v>0</v>
      </c>
      <c r="AD841">
        <v>1.06</v>
      </c>
      <c r="AE841">
        <v>147637</v>
      </c>
      <c r="AF841">
        <v>114</v>
      </c>
      <c r="AG841">
        <v>0</v>
      </c>
      <c r="AH841">
        <v>0</v>
      </c>
      <c r="AI841">
        <v>0</v>
      </c>
      <c r="AJ841">
        <v>75</v>
      </c>
      <c r="AK841">
        <v>2</v>
      </c>
      <c r="AL841">
        <v>7</v>
      </c>
      <c r="AM841">
        <v>0</v>
      </c>
      <c r="AN841">
        <v>41046</v>
      </c>
      <c r="AO841">
        <v>18055</v>
      </c>
      <c r="AP841">
        <v>10551</v>
      </c>
      <c r="AQ841">
        <v>8342</v>
      </c>
      <c r="AR841">
        <v>2</v>
      </c>
      <c r="AS841">
        <v>18380</v>
      </c>
      <c r="AT841">
        <v>18380</v>
      </c>
      <c r="AU841">
        <v>0</v>
      </c>
      <c r="AV841">
        <v>0.16</v>
      </c>
      <c r="AW841">
        <v>6.88</v>
      </c>
      <c r="AX841">
        <v>4.2111000000000001</v>
      </c>
      <c r="AY841">
        <v>45.39</v>
      </c>
    </row>
    <row r="842" spans="1:51" x14ac:dyDescent="0.35">
      <c r="A842" t="s">
        <v>782</v>
      </c>
      <c r="B842" t="s">
        <v>48</v>
      </c>
      <c r="C842">
        <v>6088390514251</v>
      </c>
      <c r="D842" t="s">
        <v>490</v>
      </c>
      <c r="E842" t="s">
        <v>773</v>
      </c>
      <c r="F842" t="s">
        <v>774</v>
      </c>
      <c r="G842" t="s">
        <v>49</v>
      </c>
      <c r="H842">
        <v>480322772167250</v>
      </c>
      <c r="I842" t="s">
        <v>295</v>
      </c>
      <c r="J842">
        <v>6088390515851</v>
      </c>
      <c r="K842" t="s">
        <v>550</v>
      </c>
      <c r="L842" t="s">
        <v>773</v>
      </c>
      <c r="M842" t="s">
        <v>774</v>
      </c>
      <c r="N842" t="s">
        <v>67</v>
      </c>
      <c r="P842" t="s">
        <v>280</v>
      </c>
      <c r="R842" t="s">
        <v>49</v>
      </c>
      <c r="S842" t="s">
        <v>473</v>
      </c>
      <c r="T842">
        <v>6088390516451</v>
      </c>
      <c r="U842" t="s">
        <v>659</v>
      </c>
      <c r="W842" t="s">
        <v>282</v>
      </c>
      <c r="X842" t="s">
        <v>283</v>
      </c>
      <c r="Z842">
        <v>319892</v>
      </c>
      <c r="AA842">
        <v>2511</v>
      </c>
      <c r="AB842">
        <v>1658.27</v>
      </c>
      <c r="AC842">
        <v>0</v>
      </c>
      <c r="AD842">
        <v>1.07</v>
      </c>
      <c r="AE842">
        <v>303028</v>
      </c>
      <c r="AF842">
        <v>0</v>
      </c>
      <c r="AG842">
        <v>0</v>
      </c>
      <c r="AH842">
        <v>28</v>
      </c>
      <c r="AI842">
        <v>0</v>
      </c>
      <c r="AJ842">
        <v>149</v>
      </c>
      <c r="AK842">
        <v>15</v>
      </c>
      <c r="AL842">
        <v>17</v>
      </c>
      <c r="AM842">
        <v>0</v>
      </c>
      <c r="AN842">
        <v>111380</v>
      </c>
      <c r="AO842">
        <v>64759</v>
      </c>
      <c r="AP842">
        <v>44888</v>
      </c>
      <c r="AQ842">
        <v>28801</v>
      </c>
      <c r="AR842">
        <v>6</v>
      </c>
      <c r="AS842">
        <v>143774</v>
      </c>
      <c r="AT842">
        <v>143774</v>
      </c>
      <c r="AU842">
        <v>0</v>
      </c>
      <c r="AV842">
        <v>0.78</v>
      </c>
      <c r="AW842">
        <v>5.1837999999999997</v>
      </c>
      <c r="AX842">
        <v>0.66039999999999999</v>
      </c>
      <c r="AY842">
        <v>20.03</v>
      </c>
    </row>
    <row r="843" spans="1:51" x14ac:dyDescent="0.35">
      <c r="A843" t="s">
        <v>778</v>
      </c>
      <c r="B843" t="s">
        <v>66</v>
      </c>
      <c r="C843">
        <v>2.38427923984607E+16</v>
      </c>
      <c r="D843" t="s">
        <v>491</v>
      </c>
      <c r="E843" t="s">
        <v>773</v>
      </c>
      <c r="F843" t="s">
        <v>774</v>
      </c>
      <c r="G843" t="s">
        <v>49</v>
      </c>
      <c r="H843">
        <v>704925686373623</v>
      </c>
      <c r="I843" t="s">
        <v>287</v>
      </c>
      <c r="J843">
        <v>2.38427924417207E+16</v>
      </c>
      <c r="K843" t="s">
        <v>547</v>
      </c>
      <c r="L843" t="s">
        <v>773</v>
      </c>
      <c r="M843" t="s">
        <v>774</v>
      </c>
      <c r="N843" t="s">
        <v>63</v>
      </c>
      <c r="P843" t="s">
        <v>280</v>
      </c>
      <c r="Q843" t="s">
        <v>281</v>
      </c>
      <c r="R843" t="s">
        <v>49</v>
      </c>
      <c r="S843" t="s">
        <v>473</v>
      </c>
      <c r="T843">
        <v>2.38427924537807E+16</v>
      </c>
      <c r="U843" t="s">
        <v>680</v>
      </c>
      <c r="V843" t="s">
        <v>55</v>
      </c>
      <c r="W843" t="s">
        <v>282</v>
      </c>
      <c r="X843" t="s">
        <v>283</v>
      </c>
      <c r="Y843" t="s">
        <v>284</v>
      </c>
      <c r="Z843">
        <v>85010</v>
      </c>
      <c r="AA843">
        <v>199</v>
      </c>
      <c r="AB843">
        <v>484.53</v>
      </c>
      <c r="AC843">
        <v>0</v>
      </c>
      <c r="AD843">
        <v>1.03</v>
      </c>
      <c r="AE843">
        <v>84014</v>
      </c>
      <c r="AF843">
        <v>39</v>
      </c>
      <c r="AG843">
        <v>0</v>
      </c>
      <c r="AH843">
        <v>0</v>
      </c>
      <c r="AI843">
        <v>0</v>
      </c>
      <c r="AJ843">
        <v>6</v>
      </c>
      <c r="AK843">
        <v>0</v>
      </c>
      <c r="AL843">
        <v>0</v>
      </c>
      <c r="AM843">
        <v>0</v>
      </c>
      <c r="AN843">
        <v>1220</v>
      </c>
      <c r="AO843">
        <v>572</v>
      </c>
      <c r="AP843">
        <v>338</v>
      </c>
      <c r="AQ843">
        <v>231</v>
      </c>
      <c r="AR843">
        <v>2</v>
      </c>
      <c r="AS843">
        <v>4462</v>
      </c>
      <c r="AT843">
        <v>4462</v>
      </c>
      <c r="AU843">
        <v>0</v>
      </c>
      <c r="AV843">
        <v>0.23</v>
      </c>
      <c r="AW843">
        <v>5.6997</v>
      </c>
      <c r="AX843">
        <v>2.4348000000000001</v>
      </c>
      <c r="AY843">
        <v>5.18</v>
      </c>
    </row>
    <row r="844" spans="1:51" x14ac:dyDescent="0.35">
      <c r="A844" t="s">
        <v>779</v>
      </c>
      <c r="B844" t="s">
        <v>66</v>
      </c>
      <c r="C844">
        <v>2.38427923984607E+16</v>
      </c>
      <c r="D844" t="s">
        <v>491</v>
      </c>
      <c r="E844" t="s">
        <v>773</v>
      </c>
      <c r="F844" t="s">
        <v>774</v>
      </c>
      <c r="G844" t="s">
        <v>49</v>
      </c>
      <c r="H844">
        <v>704925686373623</v>
      </c>
      <c r="I844" t="s">
        <v>287</v>
      </c>
      <c r="J844">
        <v>2.38427924551807E+16</v>
      </c>
      <c r="K844" t="s">
        <v>551</v>
      </c>
      <c r="L844" t="s">
        <v>773</v>
      </c>
      <c r="M844" t="s">
        <v>774</v>
      </c>
      <c r="N844" t="s">
        <v>63</v>
      </c>
      <c r="P844" t="s">
        <v>280</v>
      </c>
      <c r="Q844" t="s">
        <v>281</v>
      </c>
      <c r="R844" t="s">
        <v>64</v>
      </c>
      <c r="S844" t="s">
        <v>473</v>
      </c>
      <c r="T844">
        <v>2.38427924600607E+16</v>
      </c>
      <c r="U844" t="s">
        <v>675</v>
      </c>
      <c r="W844" t="s">
        <v>282</v>
      </c>
      <c r="X844" t="s">
        <v>283</v>
      </c>
      <c r="Y844" t="s">
        <v>284</v>
      </c>
      <c r="Z844">
        <v>7181</v>
      </c>
      <c r="AA844">
        <v>34</v>
      </c>
      <c r="AB844">
        <v>36.74</v>
      </c>
      <c r="AC844">
        <v>0</v>
      </c>
      <c r="AD844">
        <v>1.03</v>
      </c>
      <c r="AE844">
        <v>7060</v>
      </c>
      <c r="AF844">
        <v>6</v>
      </c>
      <c r="AG844">
        <v>0</v>
      </c>
      <c r="AH844">
        <v>0</v>
      </c>
      <c r="AI844">
        <v>0</v>
      </c>
      <c r="AJ844">
        <v>2</v>
      </c>
      <c r="AK844">
        <v>0</v>
      </c>
      <c r="AL844">
        <v>2</v>
      </c>
      <c r="AM844">
        <v>0</v>
      </c>
      <c r="AN844">
        <v>148</v>
      </c>
      <c r="AO844">
        <v>60</v>
      </c>
      <c r="AP844">
        <v>34</v>
      </c>
      <c r="AQ844">
        <v>23</v>
      </c>
      <c r="AR844">
        <v>2</v>
      </c>
      <c r="AS844">
        <v>483</v>
      </c>
      <c r="AT844">
        <v>483</v>
      </c>
      <c r="AU844">
        <v>0</v>
      </c>
      <c r="AV844">
        <v>0.47</v>
      </c>
      <c r="AW844">
        <v>5.1162999999999998</v>
      </c>
      <c r="AX844">
        <v>1.0806</v>
      </c>
      <c r="AY844">
        <v>4.76</v>
      </c>
    </row>
    <row r="845" spans="1:51" x14ac:dyDescent="0.35">
      <c r="A845" t="s">
        <v>777</v>
      </c>
      <c r="B845" t="s">
        <v>48</v>
      </c>
      <c r="C845">
        <v>6091393212914</v>
      </c>
      <c r="D845" t="s">
        <v>487</v>
      </c>
      <c r="E845" t="s">
        <v>773</v>
      </c>
      <c r="F845" t="s">
        <v>774</v>
      </c>
      <c r="G845" t="s">
        <v>49</v>
      </c>
      <c r="H845">
        <v>455335817999279</v>
      </c>
      <c r="I845" t="s">
        <v>285</v>
      </c>
      <c r="J845">
        <v>6091393215914</v>
      </c>
      <c r="K845" t="s">
        <v>538</v>
      </c>
      <c r="L845" t="s">
        <v>773</v>
      </c>
      <c r="M845" t="s">
        <v>774</v>
      </c>
      <c r="N845" t="s">
        <v>63</v>
      </c>
      <c r="P845" t="s">
        <v>280</v>
      </c>
      <c r="R845" t="s">
        <v>64</v>
      </c>
      <c r="S845" t="s">
        <v>473</v>
      </c>
      <c r="T845">
        <v>6091394725714</v>
      </c>
      <c r="U845" t="s">
        <v>627</v>
      </c>
      <c r="W845" t="s">
        <v>282</v>
      </c>
      <c r="X845" t="s">
        <v>283</v>
      </c>
      <c r="Z845">
        <v>65131</v>
      </c>
      <c r="AA845">
        <v>187</v>
      </c>
      <c r="AB845">
        <v>599.25</v>
      </c>
      <c r="AC845">
        <v>0</v>
      </c>
      <c r="AD845">
        <v>1.03</v>
      </c>
      <c r="AE845">
        <v>64006</v>
      </c>
      <c r="AF845">
        <v>0</v>
      </c>
      <c r="AG845">
        <v>0</v>
      </c>
      <c r="AH845">
        <v>4</v>
      </c>
      <c r="AI845">
        <v>0</v>
      </c>
      <c r="AJ845">
        <v>35</v>
      </c>
      <c r="AK845">
        <v>0</v>
      </c>
      <c r="AL845">
        <v>5</v>
      </c>
      <c r="AM845">
        <v>0</v>
      </c>
      <c r="AN845">
        <v>19873</v>
      </c>
      <c r="AO845">
        <v>9970</v>
      </c>
      <c r="AP845">
        <v>6778</v>
      </c>
      <c r="AQ845">
        <v>5327</v>
      </c>
      <c r="AR845">
        <v>4</v>
      </c>
      <c r="AS845">
        <v>16698</v>
      </c>
      <c r="AT845">
        <v>16698</v>
      </c>
      <c r="AU845">
        <v>0</v>
      </c>
      <c r="AV845">
        <v>0.28999999999999998</v>
      </c>
      <c r="AW845">
        <v>9.2006999999999994</v>
      </c>
      <c r="AX845">
        <v>3.2044999999999999</v>
      </c>
      <c r="AY845">
        <v>31.9</v>
      </c>
    </row>
    <row r="846" spans="1:51" x14ac:dyDescent="0.35">
      <c r="A846" t="s">
        <v>778</v>
      </c>
      <c r="B846" t="s">
        <v>66</v>
      </c>
      <c r="C846">
        <v>2.38427923984607E+16</v>
      </c>
      <c r="D846" t="s">
        <v>491</v>
      </c>
      <c r="E846" t="s">
        <v>773</v>
      </c>
      <c r="F846" t="s">
        <v>774</v>
      </c>
      <c r="G846" t="s">
        <v>49</v>
      </c>
      <c r="H846">
        <v>704925686373623</v>
      </c>
      <c r="I846" t="s">
        <v>287</v>
      </c>
      <c r="J846">
        <v>2.38427924417207E+16</v>
      </c>
      <c r="K846" t="s">
        <v>547</v>
      </c>
      <c r="L846" t="s">
        <v>773</v>
      </c>
      <c r="M846" t="s">
        <v>774</v>
      </c>
      <c r="N846" t="s">
        <v>63</v>
      </c>
      <c r="P846" t="s">
        <v>280</v>
      </c>
      <c r="Q846" t="s">
        <v>281</v>
      </c>
      <c r="R846" t="s">
        <v>49</v>
      </c>
      <c r="S846" t="s">
        <v>473</v>
      </c>
      <c r="T846">
        <v>2.38427924537907E+16</v>
      </c>
      <c r="U846" t="s">
        <v>679</v>
      </c>
      <c r="V846" t="s">
        <v>55</v>
      </c>
      <c r="W846" t="s">
        <v>282</v>
      </c>
      <c r="X846" t="s">
        <v>283</v>
      </c>
      <c r="Y846" t="s">
        <v>284</v>
      </c>
      <c r="Z846">
        <v>19698</v>
      </c>
      <c r="AA846">
        <v>93</v>
      </c>
      <c r="AB846">
        <v>112.26</v>
      </c>
      <c r="AC846">
        <v>0</v>
      </c>
      <c r="AD846">
        <v>1.02</v>
      </c>
      <c r="AE846">
        <v>19635</v>
      </c>
      <c r="AF846">
        <v>19</v>
      </c>
      <c r="AG846">
        <v>0</v>
      </c>
      <c r="AH846">
        <v>0</v>
      </c>
      <c r="AI846">
        <v>0</v>
      </c>
      <c r="AJ846">
        <v>2</v>
      </c>
      <c r="AK846">
        <v>2</v>
      </c>
      <c r="AL846">
        <v>0</v>
      </c>
      <c r="AM846">
        <v>0</v>
      </c>
      <c r="AN846">
        <v>834</v>
      </c>
      <c r="AO846">
        <v>306</v>
      </c>
      <c r="AP846">
        <v>157</v>
      </c>
      <c r="AQ846">
        <v>90</v>
      </c>
      <c r="AR846">
        <v>3</v>
      </c>
      <c r="AS846">
        <v>1968</v>
      </c>
      <c r="AT846">
        <v>1968</v>
      </c>
      <c r="AU846">
        <v>0</v>
      </c>
      <c r="AV846">
        <v>0.47</v>
      </c>
      <c r="AW846">
        <v>5.6990999999999996</v>
      </c>
      <c r="AX846">
        <v>1.2071000000000001</v>
      </c>
      <c r="AY846">
        <v>4.57</v>
      </c>
    </row>
    <row r="847" spans="1:51" x14ac:dyDescent="0.35">
      <c r="A847" t="s">
        <v>780</v>
      </c>
      <c r="B847" t="s">
        <v>48</v>
      </c>
      <c r="C847">
        <v>2.3842769958740832E+16</v>
      </c>
      <c r="D847" t="s">
        <v>486</v>
      </c>
      <c r="E847" t="s">
        <v>773</v>
      </c>
      <c r="F847" t="s">
        <v>774</v>
      </c>
      <c r="G847" t="s">
        <v>49</v>
      </c>
      <c r="H847">
        <v>821617228037801</v>
      </c>
      <c r="I847" t="s">
        <v>293</v>
      </c>
      <c r="J847">
        <v>2.3842769958790832E+16</v>
      </c>
      <c r="K847" t="s">
        <v>537</v>
      </c>
      <c r="L847" t="s">
        <v>773</v>
      </c>
      <c r="M847" t="s">
        <v>774</v>
      </c>
      <c r="N847" t="s">
        <v>62</v>
      </c>
      <c r="P847" t="s">
        <v>280</v>
      </c>
      <c r="R847" t="s">
        <v>49</v>
      </c>
      <c r="S847" t="s">
        <v>473</v>
      </c>
      <c r="T847">
        <v>2.3842770884560832E+16</v>
      </c>
      <c r="U847" t="s">
        <v>661</v>
      </c>
      <c r="W847" t="s">
        <v>282</v>
      </c>
      <c r="X847" t="s">
        <v>283</v>
      </c>
      <c r="Y847" t="s">
        <v>284</v>
      </c>
      <c r="Z847">
        <v>116503</v>
      </c>
      <c r="AA847">
        <v>110</v>
      </c>
      <c r="AB847">
        <v>801.6</v>
      </c>
      <c r="AC847">
        <v>0</v>
      </c>
      <c r="AD847">
        <v>1.04</v>
      </c>
      <c r="AE847">
        <v>113894</v>
      </c>
      <c r="AF847">
        <v>50</v>
      </c>
      <c r="AG847">
        <v>0</v>
      </c>
      <c r="AH847">
        <v>0</v>
      </c>
      <c r="AI847">
        <v>0</v>
      </c>
      <c r="AJ847">
        <v>50</v>
      </c>
      <c r="AK847">
        <v>2</v>
      </c>
      <c r="AL847">
        <v>3</v>
      </c>
      <c r="AM847">
        <v>0</v>
      </c>
      <c r="AN847">
        <v>31528</v>
      </c>
      <c r="AO847">
        <v>13315</v>
      </c>
      <c r="AP847">
        <v>7748</v>
      </c>
      <c r="AQ847">
        <v>6274</v>
      </c>
      <c r="AR847">
        <v>3</v>
      </c>
      <c r="AS847">
        <v>13498</v>
      </c>
      <c r="AT847">
        <v>13498</v>
      </c>
      <c r="AU847">
        <v>0</v>
      </c>
      <c r="AV847">
        <v>0.09</v>
      </c>
      <c r="AW847">
        <v>6.8804999999999996</v>
      </c>
      <c r="AX847">
        <v>7.2873000000000001</v>
      </c>
      <c r="AY847">
        <v>46.48</v>
      </c>
    </row>
    <row r="848" spans="1:51" x14ac:dyDescent="0.35">
      <c r="A848" t="s">
        <v>779</v>
      </c>
      <c r="B848" t="s">
        <v>48</v>
      </c>
      <c r="C848">
        <v>2.384277417128084E+16</v>
      </c>
      <c r="D848" t="s">
        <v>494</v>
      </c>
      <c r="E848" t="s">
        <v>773</v>
      </c>
      <c r="F848" t="s">
        <v>774</v>
      </c>
      <c r="G848" t="s">
        <v>49</v>
      </c>
      <c r="H848">
        <v>608859825980210</v>
      </c>
      <c r="I848" t="s">
        <v>291</v>
      </c>
      <c r="J848">
        <v>2.384277417137084E+16</v>
      </c>
      <c r="K848" t="s">
        <v>553</v>
      </c>
      <c r="L848" t="s">
        <v>773</v>
      </c>
      <c r="M848" t="s">
        <v>774</v>
      </c>
      <c r="N848" t="s">
        <v>68</v>
      </c>
      <c r="P848" t="s">
        <v>280</v>
      </c>
      <c r="R848" t="s">
        <v>49</v>
      </c>
      <c r="S848" t="s">
        <v>473</v>
      </c>
      <c r="T848">
        <v>2.384277417388084E+16</v>
      </c>
      <c r="U848" t="s">
        <v>616</v>
      </c>
      <c r="V848" t="s">
        <v>55</v>
      </c>
      <c r="X848" t="s">
        <v>283</v>
      </c>
      <c r="Y848" t="s">
        <v>284</v>
      </c>
      <c r="Z848">
        <v>0</v>
      </c>
      <c r="AA848">
        <v>3</v>
      </c>
      <c r="AB848">
        <v>0</v>
      </c>
      <c r="AC848">
        <v>0</v>
      </c>
      <c r="AD848">
        <v>0</v>
      </c>
      <c r="AE848">
        <v>0</v>
      </c>
      <c r="AF848">
        <v>2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145</v>
      </c>
      <c r="AO848">
        <v>46</v>
      </c>
      <c r="AP848">
        <v>25</v>
      </c>
      <c r="AQ848">
        <v>15</v>
      </c>
      <c r="AR848">
        <v>3</v>
      </c>
      <c r="AS848">
        <v>119</v>
      </c>
      <c r="AT848">
        <v>119</v>
      </c>
      <c r="AU848">
        <v>0</v>
      </c>
      <c r="AV848" t="s">
        <v>784</v>
      </c>
      <c r="AX848">
        <v>0</v>
      </c>
      <c r="AY848">
        <v>12.61</v>
      </c>
    </row>
    <row r="849" spans="1:51" x14ac:dyDescent="0.35">
      <c r="A849" t="s">
        <v>783</v>
      </c>
      <c r="B849" t="s">
        <v>48</v>
      </c>
      <c r="C849">
        <v>2.384277417128084E+16</v>
      </c>
      <c r="D849" t="s">
        <v>494</v>
      </c>
      <c r="E849" t="s">
        <v>773</v>
      </c>
      <c r="F849" t="s">
        <v>774</v>
      </c>
      <c r="G849" t="s">
        <v>49</v>
      </c>
      <c r="H849">
        <v>608859825980210</v>
      </c>
      <c r="I849" t="s">
        <v>291</v>
      </c>
      <c r="J849">
        <v>2.384277417137084E+16</v>
      </c>
      <c r="K849" t="s">
        <v>553</v>
      </c>
      <c r="L849" t="s">
        <v>773</v>
      </c>
      <c r="M849" t="s">
        <v>774</v>
      </c>
      <c r="N849" t="s">
        <v>68</v>
      </c>
      <c r="P849" t="s">
        <v>280</v>
      </c>
      <c r="R849" t="s">
        <v>49</v>
      </c>
      <c r="S849" t="s">
        <v>473</v>
      </c>
      <c r="T849">
        <v>2.384277417269084E+16</v>
      </c>
      <c r="U849" t="s">
        <v>611</v>
      </c>
      <c r="V849" t="s">
        <v>55</v>
      </c>
      <c r="X849" t="s">
        <v>283</v>
      </c>
      <c r="Y849" t="s">
        <v>284</v>
      </c>
      <c r="Z849">
        <v>0</v>
      </c>
      <c r="AA849">
        <v>9</v>
      </c>
      <c r="AB849">
        <v>0</v>
      </c>
      <c r="AC849">
        <v>0</v>
      </c>
      <c r="AD849">
        <v>0</v>
      </c>
      <c r="AE849">
        <v>0</v>
      </c>
      <c r="AF849">
        <v>4</v>
      </c>
      <c r="AG849">
        <v>0</v>
      </c>
      <c r="AH849">
        <v>0</v>
      </c>
      <c r="AI849">
        <v>0</v>
      </c>
      <c r="AJ849">
        <v>2</v>
      </c>
      <c r="AK849">
        <v>0</v>
      </c>
      <c r="AL849">
        <v>0</v>
      </c>
      <c r="AM849">
        <v>0</v>
      </c>
      <c r="AN849">
        <v>551</v>
      </c>
      <c r="AO849">
        <v>236</v>
      </c>
      <c r="AP849">
        <v>133</v>
      </c>
      <c r="AQ849">
        <v>83</v>
      </c>
      <c r="AR849">
        <v>3</v>
      </c>
      <c r="AS849">
        <v>464</v>
      </c>
      <c r="AT849">
        <v>464</v>
      </c>
      <c r="AU849">
        <v>0</v>
      </c>
      <c r="AV849" t="s">
        <v>784</v>
      </c>
      <c r="AX849">
        <v>0</v>
      </c>
      <c r="AY849">
        <v>17.89</v>
      </c>
    </row>
    <row r="850" spans="1:51" x14ac:dyDescent="0.35">
      <c r="A850" t="s">
        <v>772</v>
      </c>
      <c r="B850" t="s">
        <v>48</v>
      </c>
      <c r="C850">
        <v>2.384277417128084E+16</v>
      </c>
      <c r="D850" t="s">
        <v>494</v>
      </c>
      <c r="E850" t="s">
        <v>773</v>
      </c>
      <c r="F850" t="s">
        <v>774</v>
      </c>
      <c r="G850" t="s">
        <v>49</v>
      </c>
      <c r="H850">
        <v>608859825980210</v>
      </c>
      <c r="I850" t="s">
        <v>291</v>
      </c>
      <c r="J850">
        <v>2.384277417137084E+16</v>
      </c>
      <c r="K850" t="s">
        <v>553</v>
      </c>
      <c r="L850" t="s">
        <v>773</v>
      </c>
      <c r="M850" t="s">
        <v>774</v>
      </c>
      <c r="N850" t="s">
        <v>68</v>
      </c>
      <c r="P850" t="s">
        <v>280</v>
      </c>
      <c r="R850" t="s">
        <v>49</v>
      </c>
      <c r="S850" t="s">
        <v>473</v>
      </c>
      <c r="T850">
        <v>2.384277417297084E+16</v>
      </c>
      <c r="U850" t="s">
        <v>615</v>
      </c>
      <c r="V850" t="s">
        <v>55</v>
      </c>
      <c r="X850" t="s">
        <v>283</v>
      </c>
      <c r="Y850" t="s">
        <v>284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4</v>
      </c>
      <c r="AO850">
        <v>0</v>
      </c>
      <c r="AP850">
        <v>0</v>
      </c>
      <c r="AQ850">
        <v>0</v>
      </c>
      <c r="AR850">
        <v>2</v>
      </c>
      <c r="AS850">
        <v>3</v>
      </c>
      <c r="AT850">
        <v>3</v>
      </c>
      <c r="AU850">
        <v>0</v>
      </c>
      <c r="AY850">
        <v>0</v>
      </c>
    </row>
    <row r="851" spans="1:51" x14ac:dyDescent="0.35">
      <c r="A851" t="s">
        <v>775</v>
      </c>
      <c r="B851" t="s">
        <v>48</v>
      </c>
      <c r="C851">
        <v>2.384277417128084E+16</v>
      </c>
      <c r="D851" t="s">
        <v>494</v>
      </c>
      <c r="E851" t="s">
        <v>773</v>
      </c>
      <c r="F851" t="s">
        <v>774</v>
      </c>
      <c r="G851" t="s">
        <v>49</v>
      </c>
      <c r="H851">
        <v>608859825980210</v>
      </c>
      <c r="I851" t="s">
        <v>291</v>
      </c>
      <c r="J851">
        <v>2.384277417137084E+16</v>
      </c>
      <c r="K851" t="s">
        <v>553</v>
      </c>
      <c r="L851" t="s">
        <v>773</v>
      </c>
      <c r="M851" t="s">
        <v>774</v>
      </c>
      <c r="N851" t="s">
        <v>68</v>
      </c>
      <c r="P851" t="s">
        <v>280</v>
      </c>
      <c r="R851" t="s">
        <v>49</v>
      </c>
      <c r="S851" t="s">
        <v>473</v>
      </c>
      <c r="T851">
        <v>2.384277417148084E+16</v>
      </c>
      <c r="U851" t="s">
        <v>612</v>
      </c>
      <c r="V851" t="s">
        <v>55</v>
      </c>
      <c r="X851" t="s">
        <v>283</v>
      </c>
      <c r="Y851" t="s">
        <v>284</v>
      </c>
      <c r="Z851">
        <v>0</v>
      </c>
      <c r="AA851">
        <v>3</v>
      </c>
      <c r="AB851">
        <v>0</v>
      </c>
      <c r="AC851">
        <v>0</v>
      </c>
      <c r="AD851">
        <v>0</v>
      </c>
      <c r="AE851">
        <v>0</v>
      </c>
      <c r="AF851">
        <v>2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79</v>
      </c>
      <c r="AO851">
        <v>28</v>
      </c>
      <c r="AP851">
        <v>18</v>
      </c>
      <c r="AQ851">
        <v>11</v>
      </c>
      <c r="AR851">
        <v>3</v>
      </c>
      <c r="AS851">
        <v>70</v>
      </c>
      <c r="AT851">
        <v>70</v>
      </c>
      <c r="AU851">
        <v>0</v>
      </c>
      <c r="AV851" t="s">
        <v>784</v>
      </c>
      <c r="AX851">
        <v>0</v>
      </c>
      <c r="AY851">
        <v>15.71</v>
      </c>
    </row>
    <row r="852" spans="1:51" x14ac:dyDescent="0.35">
      <c r="A852" t="s">
        <v>778</v>
      </c>
      <c r="B852" t="s">
        <v>48</v>
      </c>
      <c r="C852">
        <v>2.384277417128084E+16</v>
      </c>
      <c r="D852" t="s">
        <v>494</v>
      </c>
      <c r="E852" t="s">
        <v>773</v>
      </c>
      <c r="F852" t="s">
        <v>774</v>
      </c>
      <c r="G852" t="s">
        <v>49</v>
      </c>
      <c r="H852">
        <v>608859825980210</v>
      </c>
      <c r="I852" t="s">
        <v>291</v>
      </c>
      <c r="J852">
        <v>2.384277417137084E+16</v>
      </c>
      <c r="K852" t="s">
        <v>553</v>
      </c>
      <c r="L852" t="s">
        <v>773</v>
      </c>
      <c r="M852" t="s">
        <v>774</v>
      </c>
      <c r="N852" t="s">
        <v>68</v>
      </c>
      <c r="P852" t="s">
        <v>280</v>
      </c>
      <c r="R852" t="s">
        <v>49</v>
      </c>
      <c r="S852" t="s">
        <v>473</v>
      </c>
      <c r="T852">
        <v>2.384277425185084E+16</v>
      </c>
      <c r="U852" t="s">
        <v>610</v>
      </c>
      <c r="V852" t="s">
        <v>55</v>
      </c>
      <c r="X852" t="s">
        <v>283</v>
      </c>
      <c r="Y852" t="s">
        <v>284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106</v>
      </c>
      <c r="AO852">
        <v>41</v>
      </c>
      <c r="AP852">
        <v>19</v>
      </c>
      <c r="AQ852">
        <v>11</v>
      </c>
      <c r="AR852">
        <v>3</v>
      </c>
      <c r="AS852">
        <v>87</v>
      </c>
      <c r="AT852">
        <v>87</v>
      </c>
      <c r="AU852">
        <v>0</v>
      </c>
      <c r="AY852">
        <v>12.64</v>
      </c>
    </row>
    <row r="853" spans="1:51" x14ac:dyDescent="0.35">
      <c r="A853" t="s">
        <v>777</v>
      </c>
      <c r="B853" t="s">
        <v>48</v>
      </c>
      <c r="C853">
        <v>2.384277417128084E+16</v>
      </c>
      <c r="D853" t="s">
        <v>494</v>
      </c>
      <c r="E853" t="s">
        <v>773</v>
      </c>
      <c r="F853" t="s">
        <v>774</v>
      </c>
      <c r="G853" t="s">
        <v>49</v>
      </c>
      <c r="H853">
        <v>608859825980210</v>
      </c>
      <c r="I853" t="s">
        <v>291</v>
      </c>
      <c r="J853">
        <v>2.384277417137084E+16</v>
      </c>
      <c r="K853" t="s">
        <v>553</v>
      </c>
      <c r="L853" t="s">
        <v>773</v>
      </c>
      <c r="M853" t="s">
        <v>774</v>
      </c>
      <c r="N853" t="s">
        <v>68</v>
      </c>
      <c r="P853" t="s">
        <v>280</v>
      </c>
      <c r="R853" t="s">
        <v>49</v>
      </c>
      <c r="S853" t="s">
        <v>473</v>
      </c>
      <c r="T853">
        <v>2.384277417148084E+16</v>
      </c>
      <c r="U853" t="s">
        <v>612</v>
      </c>
      <c r="V853" t="s">
        <v>55</v>
      </c>
      <c r="X853" t="s">
        <v>283</v>
      </c>
      <c r="Y853" t="s">
        <v>284</v>
      </c>
      <c r="Z853">
        <v>13087</v>
      </c>
      <c r="AA853">
        <v>236</v>
      </c>
      <c r="AB853">
        <v>71.08</v>
      </c>
      <c r="AC853">
        <v>0</v>
      </c>
      <c r="AD853">
        <v>1.01</v>
      </c>
      <c r="AE853">
        <v>13087</v>
      </c>
      <c r="AF853">
        <v>100</v>
      </c>
      <c r="AG853">
        <v>0</v>
      </c>
      <c r="AH853">
        <v>0</v>
      </c>
      <c r="AI853">
        <v>0</v>
      </c>
      <c r="AJ853">
        <v>13</v>
      </c>
      <c r="AK853">
        <v>2</v>
      </c>
      <c r="AL853">
        <v>0</v>
      </c>
      <c r="AM853">
        <v>0</v>
      </c>
      <c r="AN853">
        <v>6000</v>
      </c>
      <c r="AO853">
        <v>2912</v>
      </c>
      <c r="AP853">
        <v>1785</v>
      </c>
      <c r="AQ853">
        <v>1242</v>
      </c>
      <c r="AR853">
        <v>4</v>
      </c>
      <c r="AS853">
        <v>5254</v>
      </c>
      <c r="AT853">
        <v>5254</v>
      </c>
      <c r="AU853">
        <v>0</v>
      </c>
      <c r="AV853">
        <v>1.8</v>
      </c>
      <c r="AW853">
        <v>5.4313000000000002</v>
      </c>
      <c r="AX853">
        <v>0.30120000000000002</v>
      </c>
      <c r="AY853">
        <v>23.64</v>
      </c>
    </row>
    <row r="854" spans="1:51" x14ac:dyDescent="0.35">
      <c r="A854" t="s">
        <v>779</v>
      </c>
      <c r="B854" t="s">
        <v>48</v>
      </c>
      <c r="C854">
        <v>2.384277417128084E+16</v>
      </c>
      <c r="D854" t="s">
        <v>494</v>
      </c>
      <c r="E854" t="s">
        <v>773</v>
      </c>
      <c r="F854" t="s">
        <v>774</v>
      </c>
      <c r="G854" t="s">
        <v>49</v>
      </c>
      <c r="H854">
        <v>608859825980210</v>
      </c>
      <c r="I854" t="s">
        <v>291</v>
      </c>
      <c r="J854">
        <v>2.384277417137084E+16</v>
      </c>
      <c r="K854" t="s">
        <v>553</v>
      </c>
      <c r="L854" t="s">
        <v>773</v>
      </c>
      <c r="M854" t="s">
        <v>774</v>
      </c>
      <c r="N854" t="s">
        <v>68</v>
      </c>
      <c r="P854" t="s">
        <v>280</v>
      </c>
      <c r="R854" t="s">
        <v>49</v>
      </c>
      <c r="S854" t="s">
        <v>473</v>
      </c>
      <c r="T854">
        <v>2.384277417269084E+16</v>
      </c>
      <c r="U854" t="s">
        <v>611</v>
      </c>
      <c r="V854" t="s">
        <v>55</v>
      </c>
      <c r="X854" t="s">
        <v>283</v>
      </c>
      <c r="Y854" t="s">
        <v>284</v>
      </c>
      <c r="Z854">
        <v>171820</v>
      </c>
      <c r="AA854">
        <v>1238</v>
      </c>
      <c r="AB854">
        <v>891.68</v>
      </c>
      <c r="AC854">
        <v>0</v>
      </c>
      <c r="AD854">
        <v>1.03</v>
      </c>
      <c r="AE854">
        <v>169429</v>
      </c>
      <c r="AF854">
        <v>524</v>
      </c>
      <c r="AG854">
        <v>0</v>
      </c>
      <c r="AH854">
        <v>0</v>
      </c>
      <c r="AI854">
        <v>0</v>
      </c>
      <c r="AJ854">
        <v>158</v>
      </c>
      <c r="AK854">
        <v>10</v>
      </c>
      <c r="AL854">
        <v>22</v>
      </c>
      <c r="AM854">
        <v>0</v>
      </c>
      <c r="AN854">
        <v>54783</v>
      </c>
      <c r="AO854">
        <v>26999</v>
      </c>
      <c r="AP854">
        <v>17139</v>
      </c>
      <c r="AQ854">
        <v>11085</v>
      </c>
      <c r="AR854">
        <v>4</v>
      </c>
      <c r="AS854">
        <v>47410</v>
      </c>
      <c r="AT854">
        <v>47410</v>
      </c>
      <c r="AU854">
        <v>0</v>
      </c>
      <c r="AV854">
        <v>0.72</v>
      </c>
      <c r="AW854">
        <v>5.1896000000000004</v>
      </c>
      <c r="AX854">
        <v>0.72030000000000005</v>
      </c>
      <c r="AY854">
        <v>23.38</v>
      </c>
    </row>
    <row r="855" spans="1:51" x14ac:dyDescent="0.35">
      <c r="A855" t="s">
        <v>780</v>
      </c>
      <c r="B855" t="s">
        <v>48</v>
      </c>
      <c r="C855">
        <v>2.384277417128084E+16</v>
      </c>
      <c r="D855" t="s">
        <v>494</v>
      </c>
      <c r="E855" t="s">
        <v>773</v>
      </c>
      <c r="F855" t="s">
        <v>774</v>
      </c>
      <c r="G855" t="s">
        <v>49</v>
      </c>
      <c r="H855">
        <v>608859825980210</v>
      </c>
      <c r="I855" t="s">
        <v>291</v>
      </c>
      <c r="J855">
        <v>2.384277417137084E+16</v>
      </c>
      <c r="K855" t="s">
        <v>553</v>
      </c>
      <c r="L855" t="s">
        <v>773</v>
      </c>
      <c r="M855" t="s">
        <v>774</v>
      </c>
      <c r="N855" t="s">
        <v>68</v>
      </c>
      <c r="P855" t="s">
        <v>280</v>
      </c>
      <c r="R855" t="s">
        <v>49</v>
      </c>
      <c r="S855" t="s">
        <v>473</v>
      </c>
      <c r="T855">
        <v>2.384277425185084E+16</v>
      </c>
      <c r="U855" t="s">
        <v>610</v>
      </c>
      <c r="V855" t="s">
        <v>55</v>
      </c>
      <c r="X855" t="s">
        <v>283</v>
      </c>
      <c r="Y855" t="s">
        <v>284</v>
      </c>
      <c r="Z855">
        <v>29059</v>
      </c>
      <c r="AA855">
        <v>155</v>
      </c>
      <c r="AB855">
        <v>131.04</v>
      </c>
      <c r="AC855">
        <v>0</v>
      </c>
      <c r="AD855">
        <v>1.04</v>
      </c>
      <c r="AE855">
        <v>28370</v>
      </c>
      <c r="AF855">
        <v>65</v>
      </c>
      <c r="AG855">
        <v>0</v>
      </c>
      <c r="AH855">
        <v>0</v>
      </c>
      <c r="AI855">
        <v>0</v>
      </c>
      <c r="AJ855">
        <v>6</v>
      </c>
      <c r="AK855">
        <v>4</v>
      </c>
      <c r="AL855">
        <v>0</v>
      </c>
      <c r="AM855">
        <v>0</v>
      </c>
      <c r="AN855">
        <v>11626</v>
      </c>
      <c r="AO855">
        <v>5352</v>
      </c>
      <c r="AP855">
        <v>3196</v>
      </c>
      <c r="AQ855">
        <v>2306</v>
      </c>
      <c r="AR855">
        <v>5</v>
      </c>
      <c r="AS855">
        <v>9963</v>
      </c>
      <c r="AT855">
        <v>9963</v>
      </c>
      <c r="AU855">
        <v>0</v>
      </c>
      <c r="AV855">
        <v>0.53</v>
      </c>
      <c r="AW855">
        <v>4.5094000000000003</v>
      </c>
      <c r="AX855">
        <v>0.84540000000000004</v>
      </c>
      <c r="AY855">
        <v>23.15</v>
      </c>
    </row>
    <row r="856" spans="1:51" x14ac:dyDescent="0.35">
      <c r="A856" t="s">
        <v>782</v>
      </c>
      <c r="B856" t="s">
        <v>48</v>
      </c>
      <c r="C856">
        <v>2.384277417128084E+16</v>
      </c>
      <c r="D856" t="s">
        <v>494</v>
      </c>
      <c r="E856" t="s">
        <v>773</v>
      </c>
      <c r="F856" t="s">
        <v>774</v>
      </c>
      <c r="G856" t="s">
        <v>49</v>
      </c>
      <c r="H856">
        <v>608859825980210</v>
      </c>
      <c r="I856" t="s">
        <v>291</v>
      </c>
      <c r="J856">
        <v>2.384277417137084E+16</v>
      </c>
      <c r="K856" t="s">
        <v>553</v>
      </c>
      <c r="L856" t="s">
        <v>773</v>
      </c>
      <c r="M856" t="s">
        <v>774</v>
      </c>
      <c r="N856" t="s">
        <v>68</v>
      </c>
      <c r="P856" t="s">
        <v>280</v>
      </c>
      <c r="R856" t="s">
        <v>49</v>
      </c>
      <c r="S856" t="s">
        <v>473</v>
      </c>
      <c r="T856">
        <v>2.384277417388084E+16</v>
      </c>
      <c r="U856" t="s">
        <v>616</v>
      </c>
      <c r="V856" t="s">
        <v>55</v>
      </c>
      <c r="X856" t="s">
        <v>283</v>
      </c>
      <c r="Y856" t="s">
        <v>284</v>
      </c>
      <c r="Z856">
        <v>25077</v>
      </c>
      <c r="AA856">
        <v>122</v>
      </c>
      <c r="AB856">
        <v>110.49</v>
      </c>
      <c r="AC856">
        <v>0</v>
      </c>
      <c r="AD856">
        <v>1.03</v>
      </c>
      <c r="AE856">
        <v>24679</v>
      </c>
      <c r="AF856">
        <v>64</v>
      </c>
      <c r="AG856">
        <v>0</v>
      </c>
      <c r="AH856">
        <v>0</v>
      </c>
      <c r="AI856">
        <v>0</v>
      </c>
      <c r="AJ856">
        <v>4</v>
      </c>
      <c r="AK856">
        <v>0</v>
      </c>
      <c r="AL856">
        <v>0</v>
      </c>
      <c r="AM856">
        <v>0</v>
      </c>
      <c r="AN856">
        <v>8206</v>
      </c>
      <c r="AO856">
        <v>3505</v>
      </c>
      <c r="AP856">
        <v>1951</v>
      </c>
      <c r="AQ856">
        <v>1245</v>
      </c>
      <c r="AR856">
        <v>4</v>
      </c>
      <c r="AS856">
        <v>6910</v>
      </c>
      <c r="AT856">
        <v>6910</v>
      </c>
      <c r="AU856">
        <v>0</v>
      </c>
      <c r="AV856">
        <v>0.49</v>
      </c>
      <c r="AW856">
        <v>4.4059999999999997</v>
      </c>
      <c r="AX856">
        <v>0.90569999999999995</v>
      </c>
      <c r="AY856">
        <v>18.02</v>
      </c>
    </row>
    <row r="857" spans="1:51" x14ac:dyDescent="0.35">
      <c r="A857" t="s">
        <v>780</v>
      </c>
      <c r="B857" t="s">
        <v>48</v>
      </c>
      <c r="C857">
        <v>2.384277417128084E+16</v>
      </c>
      <c r="D857" t="s">
        <v>494</v>
      </c>
      <c r="E857" t="s">
        <v>773</v>
      </c>
      <c r="F857" t="s">
        <v>774</v>
      </c>
      <c r="G857" t="s">
        <v>49</v>
      </c>
      <c r="H857">
        <v>608859825980210</v>
      </c>
      <c r="I857" t="s">
        <v>291</v>
      </c>
      <c r="J857">
        <v>2.384277417137084E+16</v>
      </c>
      <c r="K857" t="s">
        <v>553</v>
      </c>
      <c r="L857" t="s">
        <v>773</v>
      </c>
      <c r="M857" t="s">
        <v>774</v>
      </c>
      <c r="N857" t="s">
        <v>68</v>
      </c>
      <c r="P857" t="s">
        <v>280</v>
      </c>
      <c r="R857" t="s">
        <v>49</v>
      </c>
      <c r="S857" t="s">
        <v>473</v>
      </c>
      <c r="T857">
        <v>2.384277417297084E+16</v>
      </c>
      <c r="U857" t="s">
        <v>615</v>
      </c>
      <c r="V857" t="s">
        <v>55</v>
      </c>
      <c r="X857" t="s">
        <v>283</v>
      </c>
      <c r="Y857" t="s">
        <v>284</v>
      </c>
      <c r="Z857">
        <v>1428</v>
      </c>
      <c r="AA857">
        <v>5</v>
      </c>
      <c r="AB857">
        <v>7.78</v>
      </c>
      <c r="AC857">
        <v>0</v>
      </c>
      <c r="AD857">
        <v>1.02</v>
      </c>
      <c r="AE857">
        <v>1421</v>
      </c>
      <c r="AF857">
        <v>5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279</v>
      </c>
      <c r="AO857">
        <v>129</v>
      </c>
      <c r="AP857">
        <v>76</v>
      </c>
      <c r="AQ857">
        <v>55</v>
      </c>
      <c r="AR857">
        <v>3</v>
      </c>
      <c r="AS857">
        <v>235</v>
      </c>
      <c r="AT857">
        <v>235</v>
      </c>
      <c r="AU857">
        <v>0</v>
      </c>
      <c r="AV857">
        <v>0.35</v>
      </c>
      <c r="AW857">
        <v>5.4481999999999999</v>
      </c>
      <c r="AX857">
        <v>1.556</v>
      </c>
      <c r="AY857">
        <v>23.4</v>
      </c>
    </row>
    <row r="858" spans="1:51" x14ac:dyDescent="0.35">
      <c r="A858" t="s">
        <v>778</v>
      </c>
      <c r="B858" t="s">
        <v>48</v>
      </c>
      <c r="C858">
        <v>2.384277417128084E+16</v>
      </c>
      <c r="D858" t="s">
        <v>494</v>
      </c>
      <c r="E858" t="s">
        <v>773</v>
      </c>
      <c r="F858" t="s">
        <v>774</v>
      </c>
      <c r="G858" t="s">
        <v>49</v>
      </c>
      <c r="H858">
        <v>608859825980210</v>
      </c>
      <c r="I858" t="s">
        <v>291</v>
      </c>
      <c r="J858">
        <v>2.384277417137084E+16</v>
      </c>
      <c r="K858" t="s">
        <v>553</v>
      </c>
      <c r="L858" t="s">
        <v>773</v>
      </c>
      <c r="M858" t="s">
        <v>774</v>
      </c>
      <c r="N858" t="s">
        <v>68</v>
      </c>
      <c r="P858" t="s">
        <v>280</v>
      </c>
      <c r="R858" t="s">
        <v>49</v>
      </c>
      <c r="S858" t="s">
        <v>473</v>
      </c>
      <c r="T858">
        <v>2.384277417388084E+16</v>
      </c>
      <c r="U858" t="s">
        <v>616</v>
      </c>
      <c r="V858" t="s">
        <v>55</v>
      </c>
      <c r="X858" t="s">
        <v>283</v>
      </c>
      <c r="Y858" t="s">
        <v>284</v>
      </c>
      <c r="Z858">
        <v>25127</v>
      </c>
      <c r="AA858">
        <v>106</v>
      </c>
      <c r="AB858">
        <v>167.81</v>
      </c>
      <c r="AC858">
        <v>0</v>
      </c>
      <c r="AD858">
        <v>1.01</v>
      </c>
      <c r="AE858">
        <v>25127</v>
      </c>
      <c r="AF858">
        <v>53</v>
      </c>
      <c r="AG858">
        <v>0</v>
      </c>
      <c r="AH858">
        <v>0</v>
      </c>
      <c r="AI858">
        <v>0</v>
      </c>
      <c r="AJ858">
        <v>3</v>
      </c>
      <c r="AK858">
        <v>0</v>
      </c>
      <c r="AL858">
        <v>2</v>
      </c>
      <c r="AM858">
        <v>0</v>
      </c>
      <c r="AN858">
        <v>8513</v>
      </c>
      <c r="AO858">
        <v>3705</v>
      </c>
      <c r="AP858">
        <v>2064</v>
      </c>
      <c r="AQ858">
        <v>1304</v>
      </c>
      <c r="AR858">
        <v>4</v>
      </c>
      <c r="AS858">
        <v>7338</v>
      </c>
      <c r="AT858">
        <v>7338</v>
      </c>
      <c r="AU858">
        <v>0</v>
      </c>
      <c r="AV858">
        <v>0.42</v>
      </c>
      <c r="AW858">
        <v>6.6784999999999997</v>
      </c>
      <c r="AX858">
        <v>1.5831</v>
      </c>
      <c r="AY858">
        <v>17.77</v>
      </c>
    </row>
    <row r="859" spans="1:51" x14ac:dyDescent="0.35">
      <c r="A859" t="s">
        <v>775</v>
      </c>
      <c r="B859" t="s">
        <v>48</v>
      </c>
      <c r="C859">
        <v>2.384277417128084E+16</v>
      </c>
      <c r="D859" t="s">
        <v>494</v>
      </c>
      <c r="E859" t="s">
        <v>773</v>
      </c>
      <c r="F859" t="s">
        <v>774</v>
      </c>
      <c r="G859" t="s">
        <v>49</v>
      </c>
      <c r="H859">
        <v>608859825980210</v>
      </c>
      <c r="I859" t="s">
        <v>291</v>
      </c>
      <c r="J859">
        <v>2.384277417137084E+16</v>
      </c>
      <c r="K859" t="s">
        <v>553</v>
      </c>
      <c r="L859" t="s">
        <v>773</v>
      </c>
      <c r="M859" t="s">
        <v>774</v>
      </c>
      <c r="N859" t="s">
        <v>68</v>
      </c>
      <c r="P859" t="s">
        <v>280</v>
      </c>
      <c r="R859" t="s">
        <v>49</v>
      </c>
      <c r="S859" t="s">
        <v>473</v>
      </c>
      <c r="T859">
        <v>2.384277417148084E+16</v>
      </c>
      <c r="U859" t="s">
        <v>612</v>
      </c>
      <c r="V859" t="s">
        <v>55</v>
      </c>
      <c r="X859" t="s">
        <v>283</v>
      </c>
      <c r="Y859" t="s">
        <v>284</v>
      </c>
      <c r="Z859">
        <v>9423</v>
      </c>
      <c r="AA859">
        <v>197</v>
      </c>
      <c r="AB859">
        <v>62.94</v>
      </c>
      <c r="AC859">
        <v>0</v>
      </c>
      <c r="AD859">
        <v>1.02</v>
      </c>
      <c r="AE859">
        <v>9414</v>
      </c>
      <c r="AF859">
        <v>78</v>
      </c>
      <c r="AG859">
        <v>0</v>
      </c>
      <c r="AH859">
        <v>0</v>
      </c>
      <c r="AI859">
        <v>0</v>
      </c>
      <c r="AJ859">
        <v>11</v>
      </c>
      <c r="AK859">
        <v>4</v>
      </c>
      <c r="AL859">
        <v>3</v>
      </c>
      <c r="AM859">
        <v>0</v>
      </c>
      <c r="AN859">
        <v>4682</v>
      </c>
      <c r="AO859">
        <v>2297</v>
      </c>
      <c r="AP859">
        <v>1436</v>
      </c>
      <c r="AQ859">
        <v>1058</v>
      </c>
      <c r="AR859">
        <v>5</v>
      </c>
      <c r="AS859">
        <v>4115</v>
      </c>
      <c r="AT859">
        <v>4115</v>
      </c>
      <c r="AU859">
        <v>0</v>
      </c>
      <c r="AV859">
        <v>2.09</v>
      </c>
      <c r="AW859">
        <v>6.6794000000000002</v>
      </c>
      <c r="AX859">
        <v>0.31950000000000001</v>
      </c>
      <c r="AY859">
        <v>25.71</v>
      </c>
    </row>
    <row r="860" spans="1:51" x14ac:dyDescent="0.35">
      <c r="A860" t="s">
        <v>782</v>
      </c>
      <c r="B860" t="s">
        <v>48</v>
      </c>
      <c r="C860">
        <v>2.384277417128084E+16</v>
      </c>
      <c r="D860" t="s">
        <v>494</v>
      </c>
      <c r="E860" t="s">
        <v>773</v>
      </c>
      <c r="F860" t="s">
        <v>774</v>
      </c>
      <c r="G860" t="s">
        <v>49</v>
      </c>
      <c r="H860">
        <v>608859825980210</v>
      </c>
      <c r="I860" t="s">
        <v>291</v>
      </c>
      <c r="J860">
        <v>2.384277417137084E+16</v>
      </c>
      <c r="K860" t="s">
        <v>553</v>
      </c>
      <c r="L860" t="s">
        <v>773</v>
      </c>
      <c r="M860" t="s">
        <v>774</v>
      </c>
      <c r="N860" t="s">
        <v>68</v>
      </c>
      <c r="P860" t="s">
        <v>280</v>
      </c>
      <c r="R860" t="s">
        <v>49</v>
      </c>
      <c r="S860" t="s">
        <v>473</v>
      </c>
      <c r="T860">
        <v>2.384277417297084E+16</v>
      </c>
      <c r="U860" t="s">
        <v>615</v>
      </c>
      <c r="V860" t="s">
        <v>55</v>
      </c>
      <c r="X860" t="s">
        <v>283</v>
      </c>
      <c r="Y860" t="s">
        <v>284</v>
      </c>
      <c r="Z860">
        <v>1368</v>
      </c>
      <c r="AA860">
        <v>4</v>
      </c>
      <c r="AB860">
        <v>9.17</v>
      </c>
      <c r="AC860">
        <v>0</v>
      </c>
      <c r="AD860">
        <v>1.02</v>
      </c>
      <c r="AE860">
        <v>1366</v>
      </c>
      <c r="AF860">
        <v>3</v>
      </c>
      <c r="AG860">
        <v>0</v>
      </c>
      <c r="AH860">
        <v>0</v>
      </c>
      <c r="AI860">
        <v>0</v>
      </c>
      <c r="AJ860">
        <v>2</v>
      </c>
      <c r="AK860">
        <v>0</v>
      </c>
      <c r="AL860">
        <v>0</v>
      </c>
      <c r="AM860">
        <v>0</v>
      </c>
      <c r="AN860">
        <v>334</v>
      </c>
      <c r="AO860">
        <v>125</v>
      </c>
      <c r="AP860">
        <v>80</v>
      </c>
      <c r="AQ860">
        <v>53</v>
      </c>
      <c r="AR860">
        <v>3</v>
      </c>
      <c r="AS860">
        <v>274</v>
      </c>
      <c r="AT860">
        <v>274</v>
      </c>
      <c r="AU860">
        <v>0</v>
      </c>
      <c r="AV860">
        <v>0.28999999999999998</v>
      </c>
      <c r="AW860">
        <v>6.7031999999999998</v>
      </c>
      <c r="AX860">
        <v>2.2925</v>
      </c>
      <c r="AY860">
        <v>19.34</v>
      </c>
    </row>
    <row r="861" spans="1:51" x14ac:dyDescent="0.35">
      <c r="A861" t="s">
        <v>779</v>
      </c>
      <c r="B861" t="s">
        <v>48</v>
      </c>
      <c r="C861">
        <v>2.384277417128084E+16</v>
      </c>
      <c r="D861" t="s">
        <v>494</v>
      </c>
      <c r="E861" t="s">
        <v>773</v>
      </c>
      <c r="F861" t="s">
        <v>774</v>
      </c>
      <c r="G861" t="s">
        <v>49</v>
      </c>
      <c r="H861">
        <v>608859825980210</v>
      </c>
      <c r="I861" t="s">
        <v>291</v>
      </c>
      <c r="J861">
        <v>2.384277417137084E+16</v>
      </c>
      <c r="K861" t="s">
        <v>553</v>
      </c>
      <c r="L861" t="s">
        <v>773</v>
      </c>
      <c r="M861" t="s">
        <v>774</v>
      </c>
      <c r="N861" t="s">
        <v>68</v>
      </c>
      <c r="P861" t="s">
        <v>280</v>
      </c>
      <c r="R861" t="s">
        <v>49</v>
      </c>
      <c r="S861" t="s">
        <v>473</v>
      </c>
      <c r="T861">
        <v>2.384277425185084E+16</v>
      </c>
      <c r="U861" t="s">
        <v>610</v>
      </c>
      <c r="V861" t="s">
        <v>55</v>
      </c>
      <c r="X861" t="s">
        <v>283</v>
      </c>
      <c r="Y861" t="s">
        <v>284</v>
      </c>
      <c r="Z861">
        <v>32440</v>
      </c>
      <c r="AA861">
        <v>215</v>
      </c>
      <c r="AB861">
        <v>216.76</v>
      </c>
      <c r="AC861">
        <v>0</v>
      </c>
      <c r="AD861">
        <v>1.02</v>
      </c>
      <c r="AE861">
        <v>32287</v>
      </c>
      <c r="AF861">
        <v>63</v>
      </c>
      <c r="AG861">
        <v>0</v>
      </c>
      <c r="AH861">
        <v>0</v>
      </c>
      <c r="AI861">
        <v>0</v>
      </c>
      <c r="AJ861">
        <v>9</v>
      </c>
      <c r="AK861">
        <v>3</v>
      </c>
      <c r="AL861">
        <v>0</v>
      </c>
      <c r="AM861">
        <v>0</v>
      </c>
      <c r="AN861">
        <v>11857</v>
      </c>
      <c r="AO861">
        <v>5179</v>
      </c>
      <c r="AP861">
        <v>3156</v>
      </c>
      <c r="AQ861">
        <v>2310</v>
      </c>
      <c r="AR861">
        <v>4</v>
      </c>
      <c r="AS861">
        <v>10136</v>
      </c>
      <c r="AT861">
        <v>10136</v>
      </c>
      <c r="AU861">
        <v>0</v>
      </c>
      <c r="AV861">
        <v>0.66</v>
      </c>
      <c r="AW861">
        <v>6.6818999999999997</v>
      </c>
      <c r="AX861">
        <v>1.0082</v>
      </c>
      <c r="AY861">
        <v>22.79</v>
      </c>
    </row>
    <row r="862" spans="1:51" x14ac:dyDescent="0.35">
      <c r="A862" t="s">
        <v>777</v>
      </c>
      <c r="B862" t="s">
        <v>48</v>
      </c>
      <c r="C862">
        <v>2.384277417128084E+16</v>
      </c>
      <c r="D862" t="s">
        <v>494</v>
      </c>
      <c r="E862" t="s">
        <v>773</v>
      </c>
      <c r="F862" t="s">
        <v>774</v>
      </c>
      <c r="G862" t="s">
        <v>49</v>
      </c>
      <c r="H862">
        <v>608859825980210</v>
      </c>
      <c r="I862" t="s">
        <v>291</v>
      </c>
      <c r="J862">
        <v>2.384277417137084E+16</v>
      </c>
      <c r="K862" t="s">
        <v>553</v>
      </c>
      <c r="L862" t="s">
        <v>773</v>
      </c>
      <c r="M862" t="s">
        <v>774</v>
      </c>
      <c r="N862" t="s">
        <v>68</v>
      </c>
      <c r="P862" t="s">
        <v>280</v>
      </c>
      <c r="R862" t="s">
        <v>49</v>
      </c>
      <c r="S862" t="s">
        <v>473</v>
      </c>
      <c r="T862">
        <v>2.384277417269084E+16</v>
      </c>
      <c r="U862" t="s">
        <v>611</v>
      </c>
      <c r="V862" t="s">
        <v>55</v>
      </c>
      <c r="X862" t="s">
        <v>283</v>
      </c>
      <c r="Y862" t="s">
        <v>284</v>
      </c>
      <c r="Z862">
        <v>154191</v>
      </c>
      <c r="AA862">
        <v>1225</v>
      </c>
      <c r="AB862">
        <v>1029.8800000000001</v>
      </c>
      <c r="AC862">
        <v>0</v>
      </c>
      <c r="AD862">
        <v>1.03</v>
      </c>
      <c r="AE862">
        <v>151284</v>
      </c>
      <c r="AF862">
        <v>502</v>
      </c>
      <c r="AG862">
        <v>0</v>
      </c>
      <c r="AH862">
        <v>0</v>
      </c>
      <c r="AI862">
        <v>0</v>
      </c>
      <c r="AJ862">
        <v>145</v>
      </c>
      <c r="AK862">
        <v>10</v>
      </c>
      <c r="AL862">
        <v>29</v>
      </c>
      <c r="AM862">
        <v>0</v>
      </c>
      <c r="AN862">
        <v>53463</v>
      </c>
      <c r="AO862">
        <v>26493</v>
      </c>
      <c r="AP862">
        <v>16593</v>
      </c>
      <c r="AQ862">
        <v>10918</v>
      </c>
      <c r="AR862">
        <v>4</v>
      </c>
      <c r="AS862">
        <v>46261</v>
      </c>
      <c r="AT862">
        <v>46261</v>
      </c>
      <c r="AU862">
        <v>0</v>
      </c>
      <c r="AV862">
        <v>0.79</v>
      </c>
      <c r="AW862">
        <v>6.6791999999999998</v>
      </c>
      <c r="AX862">
        <v>0.8407</v>
      </c>
      <c r="AY862">
        <v>23.6</v>
      </c>
    </row>
    <row r="863" spans="1:51" x14ac:dyDescent="0.35">
      <c r="A863" t="s">
        <v>778</v>
      </c>
      <c r="B863" t="s">
        <v>48</v>
      </c>
      <c r="C863">
        <v>2.3842731266830672E+16</v>
      </c>
      <c r="D863" t="s">
        <v>495</v>
      </c>
      <c r="E863" t="s">
        <v>773</v>
      </c>
      <c r="F863" t="s">
        <v>774</v>
      </c>
      <c r="G863" t="s">
        <v>49</v>
      </c>
      <c r="H863">
        <v>540574442808749</v>
      </c>
      <c r="I863" t="s">
        <v>288</v>
      </c>
      <c r="J863">
        <v>2.3842731266930672E+16</v>
      </c>
      <c r="K863" t="s">
        <v>554</v>
      </c>
      <c r="L863" t="s">
        <v>773</v>
      </c>
      <c r="M863" t="s">
        <v>774</v>
      </c>
      <c r="N863" t="s">
        <v>52</v>
      </c>
      <c r="P863" t="s">
        <v>280</v>
      </c>
      <c r="R863" t="s">
        <v>64</v>
      </c>
      <c r="S863" t="s">
        <v>473</v>
      </c>
      <c r="T863">
        <v>2.3842731344040672E+16</v>
      </c>
      <c r="U863" t="s">
        <v>582</v>
      </c>
      <c r="W863" t="s">
        <v>282</v>
      </c>
      <c r="X863" t="s">
        <v>283</v>
      </c>
      <c r="Z863">
        <v>2422</v>
      </c>
      <c r="AA863">
        <v>9</v>
      </c>
      <c r="AB863">
        <v>15.69</v>
      </c>
      <c r="AC863">
        <v>0</v>
      </c>
      <c r="AD863">
        <v>1.02</v>
      </c>
      <c r="AE863">
        <v>2416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410</v>
      </c>
      <c r="AO863">
        <v>230</v>
      </c>
      <c r="AP863">
        <v>111</v>
      </c>
      <c r="AQ863">
        <v>82</v>
      </c>
      <c r="AR863">
        <v>4</v>
      </c>
      <c r="AS863">
        <v>546</v>
      </c>
      <c r="AT863">
        <v>546</v>
      </c>
      <c r="AU863">
        <v>0</v>
      </c>
      <c r="AV863">
        <v>0.37</v>
      </c>
      <c r="AW863">
        <v>6.4781000000000004</v>
      </c>
      <c r="AX863">
        <v>1.7433000000000001</v>
      </c>
      <c r="AY863">
        <v>15.02</v>
      </c>
    </row>
    <row r="864" spans="1:51" x14ac:dyDescent="0.35">
      <c r="A864" t="s">
        <v>781</v>
      </c>
      <c r="B864" t="s">
        <v>48</v>
      </c>
      <c r="C864">
        <v>2.3842731266830672E+16</v>
      </c>
      <c r="D864" t="s">
        <v>495</v>
      </c>
      <c r="E864" t="s">
        <v>773</v>
      </c>
      <c r="F864" t="s">
        <v>774</v>
      </c>
      <c r="G864" t="s">
        <v>49</v>
      </c>
      <c r="H864">
        <v>540574442808749</v>
      </c>
      <c r="I864" t="s">
        <v>288</v>
      </c>
      <c r="J864">
        <v>2.3842731266930672E+16</v>
      </c>
      <c r="K864" t="s">
        <v>554</v>
      </c>
      <c r="L864" t="s">
        <v>773</v>
      </c>
      <c r="M864" t="s">
        <v>774</v>
      </c>
      <c r="N864" t="s">
        <v>52</v>
      </c>
      <c r="P864" t="s">
        <v>280</v>
      </c>
      <c r="R864" t="s">
        <v>64</v>
      </c>
      <c r="S864" t="s">
        <v>473</v>
      </c>
      <c r="T864">
        <v>2.3842731267110672E+16</v>
      </c>
      <c r="U864" t="s">
        <v>657</v>
      </c>
      <c r="W864" t="s">
        <v>282</v>
      </c>
      <c r="X864" t="s">
        <v>283</v>
      </c>
      <c r="Z864">
        <v>2731</v>
      </c>
      <c r="AA864">
        <v>7</v>
      </c>
      <c r="AB864">
        <v>17.72</v>
      </c>
      <c r="AC864">
        <v>0</v>
      </c>
      <c r="AD864">
        <v>1.02</v>
      </c>
      <c r="AE864">
        <v>2720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2</v>
      </c>
      <c r="AM864">
        <v>0</v>
      </c>
      <c r="AN864">
        <v>529</v>
      </c>
      <c r="AO864">
        <v>295</v>
      </c>
      <c r="AP864">
        <v>165</v>
      </c>
      <c r="AQ864">
        <v>121</v>
      </c>
      <c r="AR864">
        <v>5</v>
      </c>
      <c r="AS864">
        <v>667</v>
      </c>
      <c r="AT864">
        <v>667</v>
      </c>
      <c r="AU864">
        <v>0</v>
      </c>
      <c r="AV864">
        <v>0.26</v>
      </c>
      <c r="AW864">
        <v>6.4885000000000002</v>
      </c>
      <c r="AX864">
        <v>2.5314000000000001</v>
      </c>
      <c r="AY864">
        <v>18.14</v>
      </c>
    </row>
    <row r="865" spans="1:51" x14ac:dyDescent="0.35">
      <c r="A865" t="s">
        <v>783</v>
      </c>
      <c r="B865" t="s">
        <v>48</v>
      </c>
      <c r="C865">
        <v>2.3842731266830672E+16</v>
      </c>
      <c r="D865" t="s">
        <v>495</v>
      </c>
      <c r="E865" t="s">
        <v>773</v>
      </c>
      <c r="F865" t="s">
        <v>774</v>
      </c>
      <c r="G865" t="s">
        <v>49</v>
      </c>
      <c r="H865">
        <v>540574442808749</v>
      </c>
      <c r="I865" t="s">
        <v>288</v>
      </c>
      <c r="J865">
        <v>2.3842731266930672E+16</v>
      </c>
      <c r="K865" t="s">
        <v>554</v>
      </c>
      <c r="L865" t="s">
        <v>773</v>
      </c>
      <c r="M865" t="s">
        <v>774</v>
      </c>
      <c r="N865" t="s">
        <v>52</v>
      </c>
      <c r="P865" t="s">
        <v>280</v>
      </c>
      <c r="R865" t="s">
        <v>64</v>
      </c>
      <c r="S865" t="s">
        <v>473</v>
      </c>
      <c r="T865">
        <v>2.3842731267110672E+16</v>
      </c>
      <c r="U865" t="s">
        <v>657</v>
      </c>
      <c r="W865" t="s">
        <v>282</v>
      </c>
      <c r="X865" t="s">
        <v>283</v>
      </c>
      <c r="Z865">
        <v>11294</v>
      </c>
      <c r="AA865">
        <v>23</v>
      </c>
      <c r="AB865">
        <v>73.28</v>
      </c>
      <c r="AC865">
        <v>0</v>
      </c>
      <c r="AD865">
        <v>1.02</v>
      </c>
      <c r="AE865">
        <v>11264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1649</v>
      </c>
      <c r="AO865">
        <v>817</v>
      </c>
      <c r="AP865">
        <v>420</v>
      </c>
      <c r="AQ865">
        <v>330</v>
      </c>
      <c r="AR865">
        <v>4</v>
      </c>
      <c r="AS865">
        <v>2210</v>
      </c>
      <c r="AT865">
        <v>2210</v>
      </c>
      <c r="AU865">
        <v>0</v>
      </c>
      <c r="AV865">
        <v>0.2</v>
      </c>
      <c r="AW865">
        <v>6.4884000000000004</v>
      </c>
      <c r="AX865">
        <v>3.1861000000000002</v>
      </c>
      <c r="AY865">
        <v>14.93</v>
      </c>
    </row>
    <row r="866" spans="1:51" x14ac:dyDescent="0.35">
      <c r="A866" t="s">
        <v>782</v>
      </c>
      <c r="B866" t="s">
        <v>48</v>
      </c>
      <c r="C866">
        <v>2.384277417128084E+16</v>
      </c>
      <c r="D866" t="s">
        <v>494</v>
      </c>
      <c r="E866" t="s">
        <v>773</v>
      </c>
      <c r="F866" t="s">
        <v>774</v>
      </c>
      <c r="G866" t="s">
        <v>49</v>
      </c>
      <c r="H866">
        <v>608859825980210</v>
      </c>
      <c r="I866" t="s">
        <v>291</v>
      </c>
      <c r="J866">
        <v>2.384277417137084E+16</v>
      </c>
      <c r="K866" t="s">
        <v>553</v>
      </c>
      <c r="L866" t="s">
        <v>773</v>
      </c>
      <c r="M866" t="s">
        <v>774</v>
      </c>
      <c r="N866" t="s">
        <v>68</v>
      </c>
      <c r="P866" t="s">
        <v>280</v>
      </c>
      <c r="R866" t="s">
        <v>49</v>
      </c>
      <c r="S866" t="s">
        <v>473</v>
      </c>
      <c r="T866">
        <v>2.384277417269084E+16</v>
      </c>
      <c r="U866" t="s">
        <v>611</v>
      </c>
      <c r="V866" t="s">
        <v>55</v>
      </c>
      <c r="X866" t="s">
        <v>283</v>
      </c>
      <c r="Y866" t="s">
        <v>284</v>
      </c>
      <c r="Z866">
        <v>130432</v>
      </c>
      <c r="AA866">
        <v>880</v>
      </c>
      <c r="AB866">
        <v>871.31</v>
      </c>
      <c r="AC866">
        <v>0</v>
      </c>
      <c r="AD866">
        <v>1.04</v>
      </c>
      <c r="AE866">
        <v>127528</v>
      </c>
      <c r="AF866">
        <v>385</v>
      </c>
      <c r="AG866">
        <v>0</v>
      </c>
      <c r="AH866">
        <v>0</v>
      </c>
      <c r="AI866">
        <v>0</v>
      </c>
      <c r="AJ866">
        <v>80</v>
      </c>
      <c r="AK866">
        <v>13</v>
      </c>
      <c r="AL866">
        <v>16</v>
      </c>
      <c r="AM866">
        <v>0</v>
      </c>
      <c r="AN866">
        <v>41704</v>
      </c>
      <c r="AO866">
        <v>20129</v>
      </c>
      <c r="AP866">
        <v>12483</v>
      </c>
      <c r="AQ866">
        <v>8130</v>
      </c>
      <c r="AR866">
        <v>4</v>
      </c>
      <c r="AS866">
        <v>35852</v>
      </c>
      <c r="AT866">
        <v>35852</v>
      </c>
      <c r="AU866">
        <v>0</v>
      </c>
      <c r="AV866">
        <v>0.67</v>
      </c>
      <c r="AW866">
        <v>6.6802000000000001</v>
      </c>
      <c r="AX866">
        <v>0.99009999999999998</v>
      </c>
      <c r="AY866">
        <v>22.68</v>
      </c>
    </row>
    <row r="867" spans="1:51" x14ac:dyDescent="0.35">
      <c r="A867" t="s">
        <v>772</v>
      </c>
      <c r="B867" t="s">
        <v>48</v>
      </c>
      <c r="C867">
        <v>2.3842731266830672E+16</v>
      </c>
      <c r="D867" t="s">
        <v>495</v>
      </c>
      <c r="E867" t="s">
        <v>773</v>
      </c>
      <c r="F867" t="s">
        <v>774</v>
      </c>
      <c r="G867" t="s">
        <v>49</v>
      </c>
      <c r="H867">
        <v>540574442808749</v>
      </c>
      <c r="I867" t="s">
        <v>288</v>
      </c>
      <c r="J867">
        <v>2.3842731266930672E+16</v>
      </c>
      <c r="K867" t="s">
        <v>554</v>
      </c>
      <c r="L867" t="s">
        <v>773</v>
      </c>
      <c r="M867" t="s">
        <v>774</v>
      </c>
      <c r="N867" t="s">
        <v>52</v>
      </c>
      <c r="P867" t="s">
        <v>280</v>
      </c>
      <c r="R867" t="s">
        <v>64</v>
      </c>
      <c r="S867" t="s">
        <v>473</v>
      </c>
      <c r="T867">
        <v>2.3842731344040672E+16</v>
      </c>
      <c r="U867" t="s">
        <v>582</v>
      </c>
      <c r="W867" t="s">
        <v>282</v>
      </c>
      <c r="X867" t="s">
        <v>283</v>
      </c>
      <c r="Z867">
        <v>15175</v>
      </c>
      <c r="AA867">
        <v>51</v>
      </c>
      <c r="AB867">
        <v>98.54</v>
      </c>
      <c r="AC867">
        <v>0</v>
      </c>
      <c r="AD867">
        <v>1.04</v>
      </c>
      <c r="AE867">
        <v>14871</v>
      </c>
      <c r="AF867">
        <v>0</v>
      </c>
      <c r="AG867">
        <v>0</v>
      </c>
      <c r="AH867">
        <v>0</v>
      </c>
      <c r="AI867">
        <v>0</v>
      </c>
      <c r="AJ867">
        <v>3</v>
      </c>
      <c r="AK867">
        <v>0</v>
      </c>
      <c r="AL867">
        <v>0</v>
      </c>
      <c r="AM867">
        <v>0</v>
      </c>
      <c r="AN867">
        <v>2233</v>
      </c>
      <c r="AO867">
        <v>1247</v>
      </c>
      <c r="AP867">
        <v>535</v>
      </c>
      <c r="AQ867">
        <v>351</v>
      </c>
      <c r="AR867">
        <v>3</v>
      </c>
      <c r="AS867">
        <v>2950</v>
      </c>
      <c r="AT867">
        <v>2950</v>
      </c>
      <c r="AU867">
        <v>0</v>
      </c>
      <c r="AV867">
        <v>0.34</v>
      </c>
      <c r="AW867">
        <v>6.4935999999999998</v>
      </c>
      <c r="AX867">
        <v>1.9321999999999999</v>
      </c>
      <c r="AY867">
        <v>11.9</v>
      </c>
    </row>
    <row r="868" spans="1:51" x14ac:dyDescent="0.35">
      <c r="A868" t="s">
        <v>779</v>
      </c>
      <c r="B868" t="s">
        <v>48</v>
      </c>
      <c r="C868">
        <v>2.384277417128084E+16</v>
      </c>
      <c r="D868" t="s">
        <v>494</v>
      </c>
      <c r="E868" t="s">
        <v>773</v>
      </c>
      <c r="F868" t="s">
        <v>774</v>
      </c>
      <c r="G868" t="s">
        <v>49</v>
      </c>
      <c r="H868">
        <v>608859825980210</v>
      </c>
      <c r="I868" t="s">
        <v>291</v>
      </c>
      <c r="J868">
        <v>2.384277417137084E+16</v>
      </c>
      <c r="K868" t="s">
        <v>553</v>
      </c>
      <c r="L868" t="s">
        <v>773</v>
      </c>
      <c r="M868" t="s">
        <v>774</v>
      </c>
      <c r="N868" t="s">
        <v>68</v>
      </c>
      <c r="P868" t="s">
        <v>280</v>
      </c>
      <c r="R868" t="s">
        <v>49</v>
      </c>
      <c r="S868" t="s">
        <v>473</v>
      </c>
      <c r="T868">
        <v>2.384277417148084E+16</v>
      </c>
      <c r="U868" t="s">
        <v>612</v>
      </c>
      <c r="V868" t="s">
        <v>55</v>
      </c>
      <c r="X868" t="s">
        <v>283</v>
      </c>
      <c r="Y868" t="s">
        <v>284</v>
      </c>
      <c r="Z868">
        <v>17947</v>
      </c>
      <c r="AA868">
        <v>302</v>
      </c>
      <c r="AB868">
        <v>119.73</v>
      </c>
      <c r="AC868">
        <v>0</v>
      </c>
      <c r="AD868">
        <v>1.02</v>
      </c>
      <c r="AE868">
        <v>17910</v>
      </c>
      <c r="AF868">
        <v>131</v>
      </c>
      <c r="AG868">
        <v>0</v>
      </c>
      <c r="AH868">
        <v>0</v>
      </c>
      <c r="AI868">
        <v>0</v>
      </c>
      <c r="AJ868">
        <v>17</v>
      </c>
      <c r="AK868">
        <v>3</v>
      </c>
      <c r="AL868">
        <v>0</v>
      </c>
      <c r="AM868">
        <v>0</v>
      </c>
      <c r="AN868">
        <v>7469</v>
      </c>
      <c r="AO868">
        <v>3492</v>
      </c>
      <c r="AP868">
        <v>2152</v>
      </c>
      <c r="AQ868">
        <v>1486</v>
      </c>
      <c r="AR868">
        <v>4</v>
      </c>
      <c r="AS868">
        <v>6463</v>
      </c>
      <c r="AT868">
        <v>6463</v>
      </c>
      <c r="AU868">
        <v>0</v>
      </c>
      <c r="AV868">
        <v>1.68</v>
      </c>
      <c r="AW868">
        <v>6.6712999999999996</v>
      </c>
      <c r="AX868">
        <v>0.39650000000000002</v>
      </c>
      <c r="AY868">
        <v>22.99</v>
      </c>
    </row>
    <row r="869" spans="1:51" x14ac:dyDescent="0.35">
      <c r="A869" t="s">
        <v>783</v>
      </c>
      <c r="B869" t="s">
        <v>48</v>
      </c>
      <c r="C869">
        <v>2.384277417128084E+16</v>
      </c>
      <c r="D869" t="s">
        <v>494</v>
      </c>
      <c r="E869" t="s">
        <v>773</v>
      </c>
      <c r="F869" t="s">
        <v>774</v>
      </c>
      <c r="G869" t="s">
        <v>49</v>
      </c>
      <c r="H869">
        <v>608859825980210</v>
      </c>
      <c r="I869" t="s">
        <v>291</v>
      </c>
      <c r="J869">
        <v>2.384277417137084E+16</v>
      </c>
      <c r="K869" t="s">
        <v>553</v>
      </c>
      <c r="L869" t="s">
        <v>773</v>
      </c>
      <c r="M869" t="s">
        <v>774</v>
      </c>
      <c r="N869" t="s">
        <v>68</v>
      </c>
      <c r="P869" t="s">
        <v>280</v>
      </c>
      <c r="R869" t="s">
        <v>49</v>
      </c>
      <c r="S869" t="s">
        <v>473</v>
      </c>
      <c r="T869">
        <v>2.384277417388084E+16</v>
      </c>
      <c r="U869" t="s">
        <v>616</v>
      </c>
      <c r="V869" t="s">
        <v>55</v>
      </c>
      <c r="X869" t="s">
        <v>283</v>
      </c>
      <c r="Y869" t="s">
        <v>284</v>
      </c>
      <c r="Z869">
        <v>35191</v>
      </c>
      <c r="AA869">
        <v>148</v>
      </c>
      <c r="AB869">
        <v>235.35</v>
      </c>
      <c r="AC869">
        <v>0</v>
      </c>
      <c r="AD869">
        <v>1.03</v>
      </c>
      <c r="AE869">
        <v>34798</v>
      </c>
      <c r="AF869">
        <v>72</v>
      </c>
      <c r="AG869">
        <v>0</v>
      </c>
      <c r="AH869">
        <v>0</v>
      </c>
      <c r="AI869">
        <v>0</v>
      </c>
      <c r="AJ869">
        <v>4</v>
      </c>
      <c r="AK869">
        <v>2</v>
      </c>
      <c r="AL869">
        <v>0</v>
      </c>
      <c r="AM869">
        <v>0</v>
      </c>
      <c r="AN869">
        <v>11115</v>
      </c>
      <c r="AO869">
        <v>4595</v>
      </c>
      <c r="AP869">
        <v>2541</v>
      </c>
      <c r="AQ869">
        <v>1515</v>
      </c>
      <c r="AR869">
        <v>4</v>
      </c>
      <c r="AS869">
        <v>9413</v>
      </c>
      <c r="AT869">
        <v>9413</v>
      </c>
      <c r="AU869">
        <v>0</v>
      </c>
      <c r="AV869">
        <v>0.42</v>
      </c>
      <c r="AW869">
        <v>6.6878000000000002</v>
      </c>
      <c r="AX869">
        <v>1.5902000000000001</v>
      </c>
      <c r="AY869">
        <v>16.09</v>
      </c>
    </row>
    <row r="870" spans="1:51" x14ac:dyDescent="0.35">
      <c r="A870" t="s">
        <v>783</v>
      </c>
      <c r="B870" t="s">
        <v>48</v>
      </c>
      <c r="C870">
        <v>2.384277417128084E+16</v>
      </c>
      <c r="D870" t="s">
        <v>494</v>
      </c>
      <c r="E870" t="s">
        <v>773</v>
      </c>
      <c r="F870" t="s">
        <v>774</v>
      </c>
      <c r="G870" t="s">
        <v>49</v>
      </c>
      <c r="H870">
        <v>608859825980210</v>
      </c>
      <c r="I870" t="s">
        <v>291</v>
      </c>
      <c r="J870">
        <v>2.384277417137084E+16</v>
      </c>
      <c r="K870" t="s">
        <v>553</v>
      </c>
      <c r="L870" t="s">
        <v>773</v>
      </c>
      <c r="M870" t="s">
        <v>774</v>
      </c>
      <c r="N870" t="s">
        <v>68</v>
      </c>
      <c r="P870" t="s">
        <v>280</v>
      </c>
      <c r="R870" t="s">
        <v>49</v>
      </c>
      <c r="S870" t="s">
        <v>473</v>
      </c>
      <c r="T870">
        <v>2.384277425185084E+16</v>
      </c>
      <c r="U870" t="s">
        <v>610</v>
      </c>
      <c r="V870" t="s">
        <v>55</v>
      </c>
      <c r="X870" t="s">
        <v>283</v>
      </c>
      <c r="Y870" t="s">
        <v>284</v>
      </c>
      <c r="Z870">
        <v>33150</v>
      </c>
      <c r="AA870">
        <v>136</v>
      </c>
      <c r="AB870">
        <v>221.38</v>
      </c>
      <c r="AC870">
        <v>0</v>
      </c>
      <c r="AD870">
        <v>1.04</v>
      </c>
      <c r="AE870">
        <v>32433</v>
      </c>
      <c r="AF870">
        <v>56</v>
      </c>
      <c r="AG870">
        <v>0</v>
      </c>
      <c r="AH870">
        <v>0</v>
      </c>
      <c r="AI870">
        <v>0</v>
      </c>
      <c r="AJ870">
        <v>4</v>
      </c>
      <c r="AK870">
        <v>2</v>
      </c>
      <c r="AL870">
        <v>0</v>
      </c>
      <c r="AM870">
        <v>0</v>
      </c>
      <c r="AN870">
        <v>10888</v>
      </c>
      <c r="AO870">
        <v>4768</v>
      </c>
      <c r="AP870">
        <v>2906</v>
      </c>
      <c r="AQ870">
        <v>2198</v>
      </c>
      <c r="AR870">
        <v>4</v>
      </c>
      <c r="AS870">
        <v>9223</v>
      </c>
      <c r="AT870">
        <v>9223</v>
      </c>
      <c r="AU870">
        <v>0</v>
      </c>
      <c r="AV870">
        <v>0.41</v>
      </c>
      <c r="AW870">
        <v>6.6780999999999997</v>
      </c>
      <c r="AX870">
        <v>1.6277999999999999</v>
      </c>
      <c r="AY870">
        <v>23.83</v>
      </c>
    </row>
    <row r="871" spans="1:51" x14ac:dyDescent="0.35">
      <c r="A871" t="s">
        <v>775</v>
      </c>
      <c r="B871" t="s">
        <v>48</v>
      </c>
      <c r="C871">
        <v>2.384277417128084E+16</v>
      </c>
      <c r="D871" t="s">
        <v>494</v>
      </c>
      <c r="E871" t="s">
        <v>773</v>
      </c>
      <c r="F871" t="s">
        <v>774</v>
      </c>
      <c r="G871" t="s">
        <v>49</v>
      </c>
      <c r="H871">
        <v>608859825980210</v>
      </c>
      <c r="I871" t="s">
        <v>291</v>
      </c>
      <c r="J871">
        <v>2.384277417137084E+16</v>
      </c>
      <c r="K871" t="s">
        <v>553</v>
      </c>
      <c r="L871" t="s">
        <v>773</v>
      </c>
      <c r="M871" t="s">
        <v>774</v>
      </c>
      <c r="N871" t="s">
        <v>68</v>
      </c>
      <c r="P871" t="s">
        <v>280</v>
      </c>
      <c r="R871" t="s">
        <v>49</v>
      </c>
      <c r="S871" t="s">
        <v>473</v>
      </c>
      <c r="T871">
        <v>2.384277417297084E+16</v>
      </c>
      <c r="U871" t="s">
        <v>615</v>
      </c>
      <c r="V871" t="s">
        <v>55</v>
      </c>
      <c r="X871" t="s">
        <v>283</v>
      </c>
      <c r="Y871" t="s">
        <v>284</v>
      </c>
      <c r="Z871">
        <v>2277</v>
      </c>
      <c r="AA871">
        <v>9</v>
      </c>
      <c r="AB871">
        <v>15.2</v>
      </c>
      <c r="AC871">
        <v>0</v>
      </c>
      <c r="AD871">
        <v>1.02</v>
      </c>
      <c r="AE871">
        <v>2272</v>
      </c>
      <c r="AF871">
        <v>4</v>
      </c>
      <c r="AG871">
        <v>0</v>
      </c>
      <c r="AH871">
        <v>0</v>
      </c>
      <c r="AI871">
        <v>0</v>
      </c>
      <c r="AJ871">
        <v>2</v>
      </c>
      <c r="AK871">
        <v>0</v>
      </c>
      <c r="AL871">
        <v>0</v>
      </c>
      <c r="AM871">
        <v>0</v>
      </c>
      <c r="AN871">
        <v>474</v>
      </c>
      <c r="AO871">
        <v>197</v>
      </c>
      <c r="AP871">
        <v>115</v>
      </c>
      <c r="AQ871">
        <v>83</v>
      </c>
      <c r="AR871">
        <v>3</v>
      </c>
      <c r="AS871">
        <v>388</v>
      </c>
      <c r="AT871">
        <v>388</v>
      </c>
      <c r="AU871">
        <v>0</v>
      </c>
      <c r="AV871">
        <v>0.4</v>
      </c>
      <c r="AW871">
        <v>6.6755000000000004</v>
      </c>
      <c r="AX871">
        <v>1.6889000000000001</v>
      </c>
      <c r="AY871">
        <v>21.39</v>
      </c>
    </row>
    <row r="872" spans="1:51" x14ac:dyDescent="0.35">
      <c r="A872" t="s">
        <v>776</v>
      </c>
      <c r="B872" t="s">
        <v>48</v>
      </c>
      <c r="C872">
        <v>2.384277417128084E+16</v>
      </c>
      <c r="D872" t="s">
        <v>494</v>
      </c>
      <c r="E872" t="s">
        <v>773</v>
      </c>
      <c r="F872" t="s">
        <v>774</v>
      </c>
      <c r="G872" t="s">
        <v>49</v>
      </c>
      <c r="H872">
        <v>608859825980210</v>
      </c>
      <c r="I872" t="s">
        <v>291</v>
      </c>
      <c r="J872">
        <v>2.384277417137084E+16</v>
      </c>
      <c r="K872" t="s">
        <v>553</v>
      </c>
      <c r="L872" t="s">
        <v>773</v>
      </c>
      <c r="M872" t="s">
        <v>774</v>
      </c>
      <c r="N872" t="s">
        <v>68</v>
      </c>
      <c r="P872" t="s">
        <v>280</v>
      </c>
      <c r="R872" t="s">
        <v>49</v>
      </c>
      <c r="S872" t="s">
        <v>473</v>
      </c>
      <c r="T872">
        <v>2.384277425185084E+16</v>
      </c>
      <c r="U872" t="s">
        <v>610</v>
      </c>
      <c r="V872" t="s">
        <v>55</v>
      </c>
      <c r="X872" t="s">
        <v>283</v>
      </c>
      <c r="Y872" t="s">
        <v>284</v>
      </c>
      <c r="Z872">
        <v>19183</v>
      </c>
      <c r="AA872">
        <v>58</v>
      </c>
      <c r="AB872">
        <v>128.18</v>
      </c>
      <c r="AC872">
        <v>0</v>
      </c>
      <c r="AD872">
        <v>1.02</v>
      </c>
      <c r="AE872">
        <v>19177</v>
      </c>
      <c r="AF872">
        <v>25</v>
      </c>
      <c r="AG872">
        <v>0</v>
      </c>
      <c r="AH872">
        <v>0</v>
      </c>
      <c r="AI872">
        <v>0</v>
      </c>
      <c r="AJ872">
        <v>5</v>
      </c>
      <c r="AK872">
        <v>0</v>
      </c>
      <c r="AL872">
        <v>0</v>
      </c>
      <c r="AM872">
        <v>0</v>
      </c>
      <c r="AN872">
        <v>6318</v>
      </c>
      <c r="AO872">
        <v>2908</v>
      </c>
      <c r="AP872">
        <v>1843</v>
      </c>
      <c r="AQ872">
        <v>1407</v>
      </c>
      <c r="AR872">
        <v>4</v>
      </c>
      <c r="AS872">
        <v>5408</v>
      </c>
      <c r="AT872">
        <v>5408</v>
      </c>
      <c r="AU872">
        <v>0</v>
      </c>
      <c r="AV872">
        <v>0.3</v>
      </c>
      <c r="AW872">
        <v>6.6820000000000004</v>
      </c>
      <c r="AX872">
        <v>2.21</v>
      </c>
      <c r="AY872">
        <v>26.02</v>
      </c>
    </row>
    <row r="873" spans="1:51" x14ac:dyDescent="0.35">
      <c r="A873" t="s">
        <v>777</v>
      </c>
      <c r="B873" t="s">
        <v>48</v>
      </c>
      <c r="C873">
        <v>2.3842731266830672E+16</v>
      </c>
      <c r="D873" t="s">
        <v>495</v>
      </c>
      <c r="E873" t="s">
        <v>773</v>
      </c>
      <c r="F873" t="s">
        <v>774</v>
      </c>
      <c r="G873" t="s">
        <v>49</v>
      </c>
      <c r="H873">
        <v>540574442808749</v>
      </c>
      <c r="I873" t="s">
        <v>288</v>
      </c>
      <c r="J873">
        <v>2.3842731266930672E+16</v>
      </c>
      <c r="K873" t="s">
        <v>554</v>
      </c>
      <c r="L873" t="s">
        <v>773</v>
      </c>
      <c r="M873" t="s">
        <v>774</v>
      </c>
      <c r="N873" t="s">
        <v>52</v>
      </c>
      <c r="P873" t="s">
        <v>280</v>
      </c>
      <c r="R873" t="s">
        <v>64</v>
      </c>
      <c r="S873" t="s">
        <v>473</v>
      </c>
      <c r="T873">
        <v>2.3842731267110672E+16</v>
      </c>
      <c r="U873" t="s">
        <v>657</v>
      </c>
      <c r="W873" t="s">
        <v>282</v>
      </c>
      <c r="X873" t="s">
        <v>283</v>
      </c>
      <c r="Z873">
        <v>24541</v>
      </c>
      <c r="AA873">
        <v>58</v>
      </c>
      <c r="AB873">
        <v>159.34</v>
      </c>
      <c r="AC873">
        <v>0</v>
      </c>
      <c r="AD873">
        <v>1.01</v>
      </c>
      <c r="AE873">
        <v>24541</v>
      </c>
      <c r="AF873">
        <v>0</v>
      </c>
      <c r="AG873">
        <v>0</v>
      </c>
      <c r="AH873">
        <v>0</v>
      </c>
      <c r="AI873">
        <v>0</v>
      </c>
      <c r="AJ873">
        <v>7</v>
      </c>
      <c r="AK873">
        <v>0</v>
      </c>
      <c r="AL873">
        <v>2</v>
      </c>
      <c r="AM873">
        <v>0</v>
      </c>
      <c r="AN873">
        <v>4240</v>
      </c>
      <c r="AO873">
        <v>2173</v>
      </c>
      <c r="AP873">
        <v>1160</v>
      </c>
      <c r="AQ873">
        <v>912</v>
      </c>
      <c r="AR873">
        <v>4</v>
      </c>
      <c r="AS873">
        <v>5515</v>
      </c>
      <c r="AT873">
        <v>5515</v>
      </c>
      <c r="AU873">
        <v>0</v>
      </c>
      <c r="AV873">
        <v>0.24</v>
      </c>
      <c r="AW873">
        <v>6.4927999999999999</v>
      </c>
      <c r="AX873">
        <v>2.7471999999999999</v>
      </c>
      <c r="AY873">
        <v>16.54</v>
      </c>
    </row>
    <row r="874" spans="1:51" x14ac:dyDescent="0.35">
      <c r="A874" t="s">
        <v>781</v>
      </c>
      <c r="B874" t="s">
        <v>48</v>
      </c>
      <c r="C874">
        <v>2.384277417128084E+16</v>
      </c>
      <c r="D874" t="s">
        <v>494</v>
      </c>
      <c r="E874" t="s">
        <v>773</v>
      </c>
      <c r="F874" t="s">
        <v>774</v>
      </c>
      <c r="G874" t="s">
        <v>49</v>
      </c>
      <c r="H874">
        <v>608859825980210</v>
      </c>
      <c r="I874" t="s">
        <v>291</v>
      </c>
      <c r="J874">
        <v>2.384277417137084E+16</v>
      </c>
      <c r="K874" t="s">
        <v>553</v>
      </c>
      <c r="L874" t="s">
        <v>773</v>
      </c>
      <c r="M874" t="s">
        <v>774</v>
      </c>
      <c r="N874" t="s">
        <v>68</v>
      </c>
      <c r="P874" t="s">
        <v>280</v>
      </c>
      <c r="R874" t="s">
        <v>49</v>
      </c>
      <c r="S874" t="s">
        <v>473</v>
      </c>
      <c r="T874">
        <v>2.384277417297084E+16</v>
      </c>
      <c r="U874" t="s">
        <v>615</v>
      </c>
      <c r="V874" t="s">
        <v>55</v>
      </c>
      <c r="X874" t="s">
        <v>283</v>
      </c>
      <c r="Y874" t="s">
        <v>284</v>
      </c>
      <c r="Z874">
        <v>1758</v>
      </c>
      <c r="AA874">
        <v>2</v>
      </c>
      <c r="AB874">
        <v>11.79</v>
      </c>
      <c r="AC874">
        <v>0</v>
      </c>
      <c r="AD874">
        <v>1.02</v>
      </c>
      <c r="AE874">
        <v>1748</v>
      </c>
      <c r="AF874">
        <v>2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297</v>
      </c>
      <c r="AO874">
        <v>129</v>
      </c>
      <c r="AP874">
        <v>87</v>
      </c>
      <c r="AQ874">
        <v>69</v>
      </c>
      <c r="AR874">
        <v>3</v>
      </c>
      <c r="AS874">
        <v>248</v>
      </c>
      <c r="AT874">
        <v>248</v>
      </c>
      <c r="AU874">
        <v>0</v>
      </c>
      <c r="AV874">
        <v>0.11</v>
      </c>
      <c r="AW874">
        <v>6.7065000000000001</v>
      </c>
      <c r="AX874">
        <v>5.8949999999999996</v>
      </c>
      <c r="AY874">
        <v>27.82</v>
      </c>
    </row>
    <row r="875" spans="1:51" x14ac:dyDescent="0.35">
      <c r="A875" t="s">
        <v>777</v>
      </c>
      <c r="B875" t="s">
        <v>48</v>
      </c>
      <c r="C875">
        <v>2.3842731266830672E+16</v>
      </c>
      <c r="D875" t="s">
        <v>495</v>
      </c>
      <c r="E875" t="s">
        <v>773</v>
      </c>
      <c r="F875" t="s">
        <v>774</v>
      </c>
      <c r="G875" t="s">
        <v>49</v>
      </c>
      <c r="H875">
        <v>540574442808749</v>
      </c>
      <c r="I875" t="s">
        <v>288</v>
      </c>
      <c r="J875">
        <v>2.3842731266930672E+16</v>
      </c>
      <c r="K875" t="s">
        <v>554</v>
      </c>
      <c r="L875" t="s">
        <v>773</v>
      </c>
      <c r="M875" t="s">
        <v>774</v>
      </c>
      <c r="N875" t="s">
        <v>52</v>
      </c>
      <c r="P875" t="s">
        <v>280</v>
      </c>
      <c r="R875" t="s">
        <v>64</v>
      </c>
      <c r="S875" t="s">
        <v>473</v>
      </c>
      <c r="T875">
        <v>2.3842731344040672E+16</v>
      </c>
      <c r="U875" t="s">
        <v>582</v>
      </c>
      <c r="W875" t="s">
        <v>282</v>
      </c>
      <c r="X875" t="s">
        <v>283</v>
      </c>
      <c r="Z875">
        <v>11161</v>
      </c>
      <c r="AA875">
        <v>34</v>
      </c>
      <c r="AB875">
        <v>72.42</v>
      </c>
      <c r="AC875">
        <v>0</v>
      </c>
      <c r="AD875">
        <v>1.01</v>
      </c>
      <c r="AE875">
        <v>11161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2</v>
      </c>
      <c r="AM875">
        <v>0</v>
      </c>
      <c r="AN875">
        <v>1476</v>
      </c>
      <c r="AO875">
        <v>774</v>
      </c>
      <c r="AP875">
        <v>349</v>
      </c>
      <c r="AQ875">
        <v>247</v>
      </c>
      <c r="AR875">
        <v>3</v>
      </c>
      <c r="AS875">
        <v>2003</v>
      </c>
      <c r="AT875">
        <v>2003</v>
      </c>
      <c r="AU875">
        <v>0</v>
      </c>
      <c r="AV875">
        <v>0.3</v>
      </c>
      <c r="AW875">
        <v>6.4886999999999997</v>
      </c>
      <c r="AX875">
        <v>2.13</v>
      </c>
      <c r="AY875">
        <v>12.33</v>
      </c>
    </row>
    <row r="876" spans="1:51" x14ac:dyDescent="0.35">
      <c r="A876" t="s">
        <v>776</v>
      </c>
      <c r="B876" t="s">
        <v>48</v>
      </c>
      <c r="C876">
        <v>2.384277417128084E+16</v>
      </c>
      <c r="D876" t="s">
        <v>494</v>
      </c>
      <c r="E876" t="s">
        <v>773</v>
      </c>
      <c r="F876" t="s">
        <v>774</v>
      </c>
      <c r="G876" t="s">
        <v>49</v>
      </c>
      <c r="H876">
        <v>608859825980210</v>
      </c>
      <c r="I876" t="s">
        <v>291</v>
      </c>
      <c r="J876">
        <v>2.384277417137084E+16</v>
      </c>
      <c r="K876" t="s">
        <v>553</v>
      </c>
      <c r="L876" t="s">
        <v>773</v>
      </c>
      <c r="M876" t="s">
        <v>774</v>
      </c>
      <c r="N876" t="s">
        <v>68</v>
      </c>
      <c r="P876" t="s">
        <v>280</v>
      </c>
      <c r="R876" t="s">
        <v>49</v>
      </c>
      <c r="S876" t="s">
        <v>473</v>
      </c>
      <c r="T876">
        <v>2.384277417388084E+16</v>
      </c>
      <c r="U876" t="s">
        <v>616</v>
      </c>
      <c r="V876" t="s">
        <v>55</v>
      </c>
      <c r="X876" t="s">
        <v>283</v>
      </c>
      <c r="Y876" t="s">
        <v>284</v>
      </c>
      <c r="Z876">
        <v>71068</v>
      </c>
      <c r="AA876">
        <v>286</v>
      </c>
      <c r="AB876">
        <v>474.57</v>
      </c>
      <c r="AC876">
        <v>0</v>
      </c>
      <c r="AD876">
        <v>1.03</v>
      </c>
      <c r="AE876">
        <v>69725</v>
      </c>
      <c r="AF876">
        <v>157</v>
      </c>
      <c r="AG876">
        <v>0</v>
      </c>
      <c r="AH876">
        <v>0</v>
      </c>
      <c r="AI876">
        <v>0</v>
      </c>
      <c r="AJ876">
        <v>13</v>
      </c>
      <c r="AK876">
        <v>0</v>
      </c>
      <c r="AL876">
        <v>0</v>
      </c>
      <c r="AM876">
        <v>0</v>
      </c>
      <c r="AN876">
        <v>24646</v>
      </c>
      <c r="AO876">
        <v>10593</v>
      </c>
      <c r="AP876">
        <v>5890</v>
      </c>
      <c r="AQ876">
        <v>3748</v>
      </c>
      <c r="AR876">
        <v>4</v>
      </c>
      <c r="AS876">
        <v>20886</v>
      </c>
      <c r="AT876">
        <v>20886</v>
      </c>
      <c r="AU876">
        <v>0</v>
      </c>
      <c r="AV876">
        <v>0.4</v>
      </c>
      <c r="AW876">
        <v>6.6776999999999997</v>
      </c>
      <c r="AX876">
        <v>1.6593</v>
      </c>
      <c r="AY876">
        <v>17.95</v>
      </c>
    </row>
    <row r="877" spans="1:51" x14ac:dyDescent="0.35">
      <c r="A877" t="s">
        <v>783</v>
      </c>
      <c r="B877" t="s">
        <v>48</v>
      </c>
      <c r="C877">
        <v>2.384277417128084E+16</v>
      </c>
      <c r="D877" t="s">
        <v>494</v>
      </c>
      <c r="E877" t="s">
        <v>773</v>
      </c>
      <c r="F877" t="s">
        <v>774</v>
      </c>
      <c r="G877" t="s">
        <v>49</v>
      </c>
      <c r="H877">
        <v>608859825980210</v>
      </c>
      <c r="I877" t="s">
        <v>291</v>
      </c>
      <c r="J877">
        <v>2.384277417137084E+16</v>
      </c>
      <c r="K877" t="s">
        <v>553</v>
      </c>
      <c r="L877" t="s">
        <v>773</v>
      </c>
      <c r="M877" t="s">
        <v>774</v>
      </c>
      <c r="N877" t="s">
        <v>68</v>
      </c>
      <c r="P877" t="s">
        <v>280</v>
      </c>
      <c r="R877" t="s">
        <v>49</v>
      </c>
      <c r="S877" t="s">
        <v>473</v>
      </c>
      <c r="T877">
        <v>2.384277417269084E+16</v>
      </c>
      <c r="U877" t="s">
        <v>611</v>
      </c>
      <c r="V877" t="s">
        <v>55</v>
      </c>
      <c r="X877" t="s">
        <v>283</v>
      </c>
      <c r="Y877" t="s">
        <v>284</v>
      </c>
      <c r="Z877">
        <v>108592</v>
      </c>
      <c r="AA877">
        <v>710</v>
      </c>
      <c r="AB877">
        <v>725.13</v>
      </c>
      <c r="AC877">
        <v>0</v>
      </c>
      <c r="AD877">
        <v>1.02</v>
      </c>
      <c r="AE877">
        <v>107718</v>
      </c>
      <c r="AF877">
        <v>315</v>
      </c>
      <c r="AG877">
        <v>0</v>
      </c>
      <c r="AH877">
        <v>0</v>
      </c>
      <c r="AI877">
        <v>0</v>
      </c>
      <c r="AJ877">
        <v>85</v>
      </c>
      <c r="AK877">
        <v>10</v>
      </c>
      <c r="AL877">
        <v>11</v>
      </c>
      <c r="AM877">
        <v>0</v>
      </c>
      <c r="AN877">
        <v>33481</v>
      </c>
      <c r="AO877">
        <v>16144</v>
      </c>
      <c r="AP877">
        <v>9963</v>
      </c>
      <c r="AQ877">
        <v>6584</v>
      </c>
      <c r="AR877">
        <v>4</v>
      </c>
      <c r="AS877">
        <v>28912</v>
      </c>
      <c r="AT877">
        <v>28912</v>
      </c>
      <c r="AU877">
        <v>0</v>
      </c>
      <c r="AV877">
        <v>0.65</v>
      </c>
      <c r="AW877">
        <v>6.6776</v>
      </c>
      <c r="AX877">
        <v>1.0213000000000001</v>
      </c>
      <c r="AY877">
        <v>22.77</v>
      </c>
    </row>
    <row r="878" spans="1:51" x14ac:dyDescent="0.35">
      <c r="A878" t="s">
        <v>776</v>
      </c>
      <c r="B878" t="s">
        <v>48</v>
      </c>
      <c r="C878">
        <v>2.384277417128084E+16</v>
      </c>
      <c r="D878" t="s">
        <v>494</v>
      </c>
      <c r="E878" t="s">
        <v>773</v>
      </c>
      <c r="F878" t="s">
        <v>774</v>
      </c>
      <c r="G878" t="s">
        <v>49</v>
      </c>
      <c r="H878">
        <v>608859825980210</v>
      </c>
      <c r="I878" t="s">
        <v>291</v>
      </c>
      <c r="J878">
        <v>2.384277417137084E+16</v>
      </c>
      <c r="K878" t="s">
        <v>553</v>
      </c>
      <c r="L878" t="s">
        <v>773</v>
      </c>
      <c r="M878" t="s">
        <v>774</v>
      </c>
      <c r="N878" t="s">
        <v>68</v>
      </c>
      <c r="P878" t="s">
        <v>280</v>
      </c>
      <c r="R878" t="s">
        <v>49</v>
      </c>
      <c r="S878" t="s">
        <v>473</v>
      </c>
      <c r="T878">
        <v>2.384277417148084E+16</v>
      </c>
      <c r="U878" t="s">
        <v>612</v>
      </c>
      <c r="V878" t="s">
        <v>55</v>
      </c>
      <c r="X878" t="s">
        <v>283</v>
      </c>
      <c r="Y878" t="s">
        <v>284</v>
      </c>
      <c r="Z878">
        <v>32158</v>
      </c>
      <c r="AA878">
        <v>592</v>
      </c>
      <c r="AB878">
        <v>215.02</v>
      </c>
      <c r="AC878">
        <v>0</v>
      </c>
      <c r="AD878">
        <v>1.02</v>
      </c>
      <c r="AE878">
        <v>31851</v>
      </c>
      <c r="AF878">
        <v>280</v>
      </c>
      <c r="AG878">
        <v>0</v>
      </c>
      <c r="AH878">
        <v>0</v>
      </c>
      <c r="AI878">
        <v>0</v>
      </c>
      <c r="AJ878">
        <v>41</v>
      </c>
      <c r="AK878">
        <v>3</v>
      </c>
      <c r="AL878">
        <v>4</v>
      </c>
      <c r="AM878">
        <v>0</v>
      </c>
      <c r="AN878">
        <v>13346</v>
      </c>
      <c r="AO878">
        <v>6315</v>
      </c>
      <c r="AP878">
        <v>3880</v>
      </c>
      <c r="AQ878">
        <v>2718</v>
      </c>
      <c r="AR878">
        <v>4</v>
      </c>
      <c r="AS878">
        <v>11758</v>
      </c>
      <c r="AT878">
        <v>11758</v>
      </c>
      <c r="AU878">
        <v>0</v>
      </c>
      <c r="AV878">
        <v>1.84</v>
      </c>
      <c r="AW878">
        <v>6.6863999999999999</v>
      </c>
      <c r="AX878">
        <v>0.36320000000000002</v>
      </c>
      <c r="AY878">
        <v>23.12</v>
      </c>
    </row>
    <row r="879" spans="1:51" x14ac:dyDescent="0.35">
      <c r="A879" t="s">
        <v>781</v>
      </c>
      <c r="B879" t="s">
        <v>48</v>
      </c>
      <c r="C879">
        <v>2.384277417128084E+16</v>
      </c>
      <c r="D879" t="s">
        <v>494</v>
      </c>
      <c r="E879" t="s">
        <v>773</v>
      </c>
      <c r="F879" t="s">
        <v>774</v>
      </c>
      <c r="G879" t="s">
        <v>49</v>
      </c>
      <c r="H879">
        <v>608859825980210</v>
      </c>
      <c r="I879" t="s">
        <v>291</v>
      </c>
      <c r="J879">
        <v>2.384277417137084E+16</v>
      </c>
      <c r="K879" t="s">
        <v>553</v>
      </c>
      <c r="L879" t="s">
        <v>773</v>
      </c>
      <c r="M879" t="s">
        <v>774</v>
      </c>
      <c r="N879" t="s">
        <v>68</v>
      </c>
      <c r="P879" t="s">
        <v>280</v>
      </c>
      <c r="R879" t="s">
        <v>49</v>
      </c>
      <c r="S879" t="s">
        <v>473</v>
      </c>
      <c r="T879">
        <v>2.384277417148084E+16</v>
      </c>
      <c r="U879" t="s">
        <v>612</v>
      </c>
      <c r="V879" t="s">
        <v>55</v>
      </c>
      <c r="X879" t="s">
        <v>283</v>
      </c>
      <c r="Y879" t="s">
        <v>284</v>
      </c>
      <c r="Z879">
        <v>23994</v>
      </c>
      <c r="AA879">
        <v>341</v>
      </c>
      <c r="AB879">
        <v>160.35</v>
      </c>
      <c r="AC879">
        <v>0</v>
      </c>
      <c r="AD879">
        <v>1.03</v>
      </c>
      <c r="AE879">
        <v>23699</v>
      </c>
      <c r="AF879">
        <v>152</v>
      </c>
      <c r="AG879">
        <v>0</v>
      </c>
      <c r="AH879">
        <v>0</v>
      </c>
      <c r="AI879">
        <v>0</v>
      </c>
      <c r="AJ879">
        <v>13</v>
      </c>
      <c r="AK879">
        <v>0</v>
      </c>
      <c r="AL879">
        <v>0</v>
      </c>
      <c r="AM879">
        <v>0</v>
      </c>
      <c r="AN879">
        <v>9528</v>
      </c>
      <c r="AO879">
        <v>4667</v>
      </c>
      <c r="AP879">
        <v>2922</v>
      </c>
      <c r="AQ879">
        <v>2101</v>
      </c>
      <c r="AR879">
        <v>4</v>
      </c>
      <c r="AS879">
        <v>8461</v>
      </c>
      <c r="AT879">
        <v>8461</v>
      </c>
      <c r="AU879">
        <v>0</v>
      </c>
      <c r="AV879">
        <v>1.42</v>
      </c>
      <c r="AW879">
        <v>6.6829000000000001</v>
      </c>
      <c r="AX879">
        <v>0.47020000000000001</v>
      </c>
      <c r="AY879">
        <v>24.83</v>
      </c>
    </row>
    <row r="880" spans="1:51" x14ac:dyDescent="0.35">
      <c r="A880" t="s">
        <v>775</v>
      </c>
      <c r="B880" t="s">
        <v>48</v>
      </c>
      <c r="C880">
        <v>2.384277417128084E+16</v>
      </c>
      <c r="D880" t="s">
        <v>494</v>
      </c>
      <c r="E880" t="s">
        <v>773</v>
      </c>
      <c r="F880" t="s">
        <v>774</v>
      </c>
      <c r="G880" t="s">
        <v>49</v>
      </c>
      <c r="H880">
        <v>608859825980210</v>
      </c>
      <c r="I880" t="s">
        <v>291</v>
      </c>
      <c r="J880">
        <v>2.384277417137084E+16</v>
      </c>
      <c r="K880" t="s">
        <v>553</v>
      </c>
      <c r="L880" t="s">
        <v>773</v>
      </c>
      <c r="M880" t="s">
        <v>774</v>
      </c>
      <c r="N880" t="s">
        <v>68</v>
      </c>
      <c r="P880" t="s">
        <v>280</v>
      </c>
      <c r="R880" t="s">
        <v>49</v>
      </c>
      <c r="S880" t="s">
        <v>473</v>
      </c>
      <c r="T880">
        <v>2.384277417297084E+16</v>
      </c>
      <c r="U880" t="s">
        <v>615</v>
      </c>
      <c r="V880" t="s">
        <v>55</v>
      </c>
      <c r="X880" t="s">
        <v>283</v>
      </c>
      <c r="Y880" t="s">
        <v>284</v>
      </c>
      <c r="Z880">
        <v>1735</v>
      </c>
      <c r="AA880">
        <v>5</v>
      </c>
      <c r="AB880">
        <v>11.53</v>
      </c>
      <c r="AC880">
        <v>0</v>
      </c>
      <c r="AD880">
        <v>1.02</v>
      </c>
      <c r="AE880">
        <v>1729</v>
      </c>
      <c r="AF880">
        <v>4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325</v>
      </c>
      <c r="AO880">
        <v>154</v>
      </c>
      <c r="AP880">
        <v>95</v>
      </c>
      <c r="AQ880">
        <v>66</v>
      </c>
      <c r="AR880">
        <v>3</v>
      </c>
      <c r="AS880">
        <v>273</v>
      </c>
      <c r="AT880">
        <v>273</v>
      </c>
      <c r="AU880">
        <v>0</v>
      </c>
      <c r="AV880">
        <v>0.28999999999999998</v>
      </c>
      <c r="AW880">
        <v>6.6455000000000002</v>
      </c>
      <c r="AX880">
        <v>2.306</v>
      </c>
      <c r="AY880">
        <v>24.18</v>
      </c>
    </row>
    <row r="881" spans="1:51" x14ac:dyDescent="0.35">
      <c r="A881" t="s">
        <v>777</v>
      </c>
      <c r="B881" t="s">
        <v>48</v>
      </c>
      <c r="C881">
        <v>2.384277417128084E+16</v>
      </c>
      <c r="D881" t="s">
        <v>494</v>
      </c>
      <c r="E881" t="s">
        <v>773</v>
      </c>
      <c r="F881" t="s">
        <v>774</v>
      </c>
      <c r="G881" t="s">
        <v>49</v>
      </c>
      <c r="H881">
        <v>608859825980210</v>
      </c>
      <c r="I881" t="s">
        <v>291</v>
      </c>
      <c r="J881">
        <v>2.384277417137084E+16</v>
      </c>
      <c r="K881" t="s">
        <v>553</v>
      </c>
      <c r="L881" t="s">
        <v>773</v>
      </c>
      <c r="M881" t="s">
        <v>774</v>
      </c>
      <c r="N881" t="s">
        <v>68</v>
      </c>
      <c r="P881" t="s">
        <v>280</v>
      </c>
      <c r="R881" t="s">
        <v>49</v>
      </c>
      <c r="S881" t="s">
        <v>473</v>
      </c>
      <c r="T881">
        <v>2.384277417269084E+16</v>
      </c>
      <c r="U881" t="s">
        <v>611</v>
      </c>
      <c r="V881" t="s">
        <v>55</v>
      </c>
      <c r="X881" t="s">
        <v>283</v>
      </c>
      <c r="Y881" t="s">
        <v>284</v>
      </c>
      <c r="Z881">
        <v>183496</v>
      </c>
      <c r="AA881">
        <v>1027</v>
      </c>
      <c r="AB881">
        <v>1226.17</v>
      </c>
      <c r="AC881">
        <v>0</v>
      </c>
      <c r="AD881">
        <v>1.03</v>
      </c>
      <c r="AE881">
        <v>181051</v>
      </c>
      <c r="AF881">
        <v>410</v>
      </c>
      <c r="AG881">
        <v>0</v>
      </c>
      <c r="AH881">
        <v>0</v>
      </c>
      <c r="AI881">
        <v>0</v>
      </c>
      <c r="AJ881">
        <v>100</v>
      </c>
      <c r="AK881">
        <v>8</v>
      </c>
      <c r="AL881">
        <v>20</v>
      </c>
      <c r="AM881">
        <v>0</v>
      </c>
      <c r="AN881">
        <v>60607</v>
      </c>
      <c r="AO881">
        <v>29645</v>
      </c>
      <c r="AP881">
        <v>18445</v>
      </c>
      <c r="AQ881">
        <v>11893</v>
      </c>
      <c r="AR881">
        <v>4</v>
      </c>
      <c r="AS881">
        <v>52164</v>
      </c>
      <c r="AT881">
        <v>52164</v>
      </c>
      <c r="AU881">
        <v>0</v>
      </c>
      <c r="AV881">
        <v>0.56000000000000005</v>
      </c>
      <c r="AW881">
        <v>6.6822999999999997</v>
      </c>
      <c r="AX881">
        <v>1.1939</v>
      </c>
      <c r="AY881">
        <v>22.8</v>
      </c>
    </row>
    <row r="882" spans="1:51" x14ac:dyDescent="0.35">
      <c r="A882" t="s">
        <v>781</v>
      </c>
      <c r="B882" t="s">
        <v>48</v>
      </c>
      <c r="C882">
        <v>2.3842731266830672E+16</v>
      </c>
      <c r="D882" t="s">
        <v>495</v>
      </c>
      <c r="E882" t="s">
        <v>773</v>
      </c>
      <c r="F882" t="s">
        <v>774</v>
      </c>
      <c r="G882" t="s">
        <v>49</v>
      </c>
      <c r="H882">
        <v>540574442808749</v>
      </c>
      <c r="I882" t="s">
        <v>288</v>
      </c>
      <c r="J882">
        <v>2.3842731266930672E+16</v>
      </c>
      <c r="K882" t="s">
        <v>554</v>
      </c>
      <c r="L882" t="s">
        <v>773</v>
      </c>
      <c r="M882" t="s">
        <v>774</v>
      </c>
      <c r="N882" t="s">
        <v>52</v>
      </c>
      <c r="P882" t="s">
        <v>280</v>
      </c>
      <c r="R882" t="s">
        <v>64</v>
      </c>
      <c r="S882" t="s">
        <v>473</v>
      </c>
      <c r="T882">
        <v>2.3842731344040672E+16</v>
      </c>
      <c r="U882" t="s">
        <v>582</v>
      </c>
      <c r="W882" t="s">
        <v>282</v>
      </c>
      <c r="X882" t="s">
        <v>283</v>
      </c>
      <c r="Z882">
        <v>4348</v>
      </c>
      <c r="AA882">
        <v>11</v>
      </c>
      <c r="AB882">
        <v>28.23</v>
      </c>
      <c r="AC882">
        <v>0</v>
      </c>
      <c r="AD882">
        <v>1.02</v>
      </c>
      <c r="AE882">
        <v>4321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615</v>
      </c>
      <c r="AO882">
        <v>324</v>
      </c>
      <c r="AP882">
        <v>165</v>
      </c>
      <c r="AQ882">
        <v>116</v>
      </c>
      <c r="AR882">
        <v>3</v>
      </c>
      <c r="AS882">
        <v>828</v>
      </c>
      <c r="AT882">
        <v>828</v>
      </c>
      <c r="AU882">
        <v>0</v>
      </c>
      <c r="AV882">
        <v>0.25</v>
      </c>
      <c r="AW882">
        <v>6.4926000000000004</v>
      </c>
      <c r="AX882">
        <v>2.5663999999999998</v>
      </c>
      <c r="AY882">
        <v>14.01</v>
      </c>
    </row>
    <row r="883" spans="1:51" x14ac:dyDescent="0.35">
      <c r="A883" t="s">
        <v>783</v>
      </c>
      <c r="B883" t="s">
        <v>48</v>
      </c>
      <c r="C883">
        <v>2.384277417128084E+16</v>
      </c>
      <c r="D883" t="s">
        <v>494</v>
      </c>
      <c r="E883" t="s">
        <v>773</v>
      </c>
      <c r="F883" t="s">
        <v>774</v>
      </c>
      <c r="G883" t="s">
        <v>49</v>
      </c>
      <c r="H883">
        <v>608859825980210</v>
      </c>
      <c r="I883" t="s">
        <v>291</v>
      </c>
      <c r="J883">
        <v>2.384277417137084E+16</v>
      </c>
      <c r="K883" t="s">
        <v>553</v>
      </c>
      <c r="L883" t="s">
        <v>773</v>
      </c>
      <c r="M883" t="s">
        <v>774</v>
      </c>
      <c r="N883" t="s">
        <v>68</v>
      </c>
      <c r="P883" t="s">
        <v>280</v>
      </c>
      <c r="R883" t="s">
        <v>49</v>
      </c>
      <c r="S883" t="s">
        <v>473</v>
      </c>
      <c r="T883">
        <v>2.384277425185084E+16</v>
      </c>
      <c r="U883" t="s">
        <v>610</v>
      </c>
      <c r="V883" t="s">
        <v>55</v>
      </c>
      <c r="X883" t="s">
        <v>283</v>
      </c>
      <c r="Y883" t="s">
        <v>284</v>
      </c>
      <c r="Z883">
        <v>10517</v>
      </c>
      <c r="AA883">
        <v>21</v>
      </c>
      <c r="AB883">
        <v>70.3</v>
      </c>
      <c r="AC883">
        <v>0</v>
      </c>
      <c r="AD883">
        <v>1.03</v>
      </c>
      <c r="AE883">
        <v>10395</v>
      </c>
      <c r="AF883">
        <v>10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3954</v>
      </c>
      <c r="AO883">
        <v>2014</v>
      </c>
      <c r="AP883">
        <v>1293</v>
      </c>
      <c r="AQ883">
        <v>944</v>
      </c>
      <c r="AR883">
        <v>5</v>
      </c>
      <c r="AS883">
        <v>3396</v>
      </c>
      <c r="AT883">
        <v>3396</v>
      </c>
      <c r="AU883">
        <v>0</v>
      </c>
      <c r="AV883">
        <v>0.2</v>
      </c>
      <c r="AW883">
        <v>6.6844000000000001</v>
      </c>
      <c r="AX883">
        <v>3.3475999999999999</v>
      </c>
      <c r="AY883">
        <v>27.8</v>
      </c>
    </row>
    <row r="884" spans="1:51" x14ac:dyDescent="0.35">
      <c r="A884" t="s">
        <v>778</v>
      </c>
      <c r="B884" t="s">
        <v>48</v>
      </c>
      <c r="C884">
        <v>2.3842731266830672E+16</v>
      </c>
      <c r="D884" t="s">
        <v>495</v>
      </c>
      <c r="E884" t="s">
        <v>773</v>
      </c>
      <c r="F884" t="s">
        <v>774</v>
      </c>
      <c r="G884" t="s">
        <v>49</v>
      </c>
      <c r="H884">
        <v>540574442808749</v>
      </c>
      <c r="I884" t="s">
        <v>288</v>
      </c>
      <c r="J884">
        <v>2.3842731266930672E+16</v>
      </c>
      <c r="K884" t="s">
        <v>554</v>
      </c>
      <c r="L884" t="s">
        <v>773</v>
      </c>
      <c r="M884" t="s">
        <v>774</v>
      </c>
      <c r="N884" t="s">
        <v>52</v>
      </c>
      <c r="P884" t="s">
        <v>280</v>
      </c>
      <c r="R884" t="s">
        <v>64</v>
      </c>
      <c r="S884" t="s">
        <v>473</v>
      </c>
      <c r="T884">
        <v>2.3842731267110672E+16</v>
      </c>
      <c r="U884" t="s">
        <v>657</v>
      </c>
      <c r="W884" t="s">
        <v>282</v>
      </c>
      <c r="X884" t="s">
        <v>283</v>
      </c>
      <c r="Z884">
        <v>14736</v>
      </c>
      <c r="AA884">
        <v>28</v>
      </c>
      <c r="AB884">
        <v>95.58</v>
      </c>
      <c r="AC884">
        <v>0</v>
      </c>
      <c r="AD884">
        <v>1.02</v>
      </c>
      <c r="AE884">
        <v>14637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2</v>
      </c>
      <c r="AM884">
        <v>0</v>
      </c>
      <c r="AN884">
        <v>2553</v>
      </c>
      <c r="AO884">
        <v>1352</v>
      </c>
      <c r="AP884">
        <v>698</v>
      </c>
      <c r="AQ884">
        <v>558</v>
      </c>
      <c r="AR884">
        <v>4</v>
      </c>
      <c r="AS884">
        <v>3379</v>
      </c>
      <c r="AT884">
        <v>3379</v>
      </c>
      <c r="AU884">
        <v>0</v>
      </c>
      <c r="AV884">
        <v>0.19</v>
      </c>
      <c r="AW884">
        <v>6.4862000000000002</v>
      </c>
      <c r="AX884">
        <v>3.4136000000000002</v>
      </c>
      <c r="AY884">
        <v>16.510000000000002</v>
      </c>
    </row>
    <row r="885" spans="1:51" x14ac:dyDescent="0.35">
      <c r="A885" t="s">
        <v>779</v>
      </c>
      <c r="B885" t="s">
        <v>48</v>
      </c>
      <c r="C885">
        <v>2.384277417128084E+16</v>
      </c>
      <c r="D885" t="s">
        <v>494</v>
      </c>
      <c r="E885" t="s">
        <v>773</v>
      </c>
      <c r="F885" t="s">
        <v>774</v>
      </c>
      <c r="G885" t="s">
        <v>49</v>
      </c>
      <c r="H885">
        <v>608859825980210</v>
      </c>
      <c r="I885" t="s">
        <v>291</v>
      </c>
      <c r="J885">
        <v>2.384277417137084E+16</v>
      </c>
      <c r="K885" t="s">
        <v>553</v>
      </c>
      <c r="L885" t="s">
        <v>773</v>
      </c>
      <c r="M885" t="s">
        <v>774</v>
      </c>
      <c r="N885" t="s">
        <v>68</v>
      </c>
      <c r="P885" t="s">
        <v>280</v>
      </c>
      <c r="R885" t="s">
        <v>49</v>
      </c>
      <c r="S885" t="s">
        <v>473</v>
      </c>
      <c r="T885">
        <v>2.384277417388084E+16</v>
      </c>
      <c r="U885" t="s">
        <v>616</v>
      </c>
      <c r="V885" t="s">
        <v>55</v>
      </c>
      <c r="X885" t="s">
        <v>283</v>
      </c>
      <c r="Y885" t="s">
        <v>284</v>
      </c>
      <c r="Z885">
        <v>24494</v>
      </c>
      <c r="AA885">
        <v>84</v>
      </c>
      <c r="AB885">
        <v>163.56</v>
      </c>
      <c r="AC885">
        <v>0</v>
      </c>
      <c r="AD885">
        <v>1.03</v>
      </c>
      <c r="AE885">
        <v>24150</v>
      </c>
      <c r="AF885">
        <v>45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7794</v>
      </c>
      <c r="AO885">
        <v>3259</v>
      </c>
      <c r="AP885">
        <v>1795</v>
      </c>
      <c r="AQ885">
        <v>1139</v>
      </c>
      <c r="AR885">
        <v>4</v>
      </c>
      <c r="AS885">
        <v>6564</v>
      </c>
      <c r="AT885">
        <v>6564</v>
      </c>
      <c r="AU885">
        <v>0</v>
      </c>
      <c r="AV885">
        <v>0.34</v>
      </c>
      <c r="AW885">
        <v>6.6776</v>
      </c>
      <c r="AX885">
        <v>1.9471000000000001</v>
      </c>
      <c r="AY885">
        <v>17.350000000000001</v>
      </c>
    </row>
    <row r="886" spans="1:51" x14ac:dyDescent="0.35">
      <c r="A886" t="s">
        <v>772</v>
      </c>
      <c r="B886" t="s">
        <v>48</v>
      </c>
      <c r="C886">
        <v>2.384277417128084E+16</v>
      </c>
      <c r="D886" t="s">
        <v>494</v>
      </c>
      <c r="E886" t="s">
        <v>773</v>
      </c>
      <c r="F886" t="s">
        <v>774</v>
      </c>
      <c r="G886" t="s">
        <v>49</v>
      </c>
      <c r="H886">
        <v>608859825980210</v>
      </c>
      <c r="I886" t="s">
        <v>291</v>
      </c>
      <c r="J886">
        <v>2.384277417137084E+16</v>
      </c>
      <c r="K886" t="s">
        <v>553</v>
      </c>
      <c r="L886" t="s">
        <v>773</v>
      </c>
      <c r="M886" t="s">
        <v>774</v>
      </c>
      <c r="N886" t="s">
        <v>68</v>
      </c>
      <c r="P886" t="s">
        <v>280</v>
      </c>
      <c r="R886" t="s">
        <v>49</v>
      </c>
      <c r="S886" t="s">
        <v>473</v>
      </c>
      <c r="T886">
        <v>2.384277417388084E+16</v>
      </c>
      <c r="U886" t="s">
        <v>616</v>
      </c>
      <c r="V886" t="s">
        <v>55</v>
      </c>
      <c r="X886" t="s">
        <v>283</v>
      </c>
      <c r="Y886" t="s">
        <v>284</v>
      </c>
      <c r="Z886">
        <v>17478</v>
      </c>
      <c r="AA886">
        <v>62</v>
      </c>
      <c r="AB886">
        <v>116.92</v>
      </c>
      <c r="AC886">
        <v>0</v>
      </c>
      <c r="AD886">
        <v>1.02</v>
      </c>
      <c r="AE886">
        <v>17444</v>
      </c>
      <c r="AF886">
        <v>37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6456</v>
      </c>
      <c r="AO886">
        <v>2804</v>
      </c>
      <c r="AP886">
        <v>1610</v>
      </c>
      <c r="AQ886">
        <v>1000</v>
      </c>
      <c r="AR886">
        <v>4</v>
      </c>
      <c r="AS886">
        <v>5477</v>
      </c>
      <c r="AT886">
        <v>5477</v>
      </c>
      <c r="AU886">
        <v>0</v>
      </c>
      <c r="AV886">
        <v>0.35</v>
      </c>
      <c r="AW886">
        <v>6.6896000000000004</v>
      </c>
      <c r="AX886">
        <v>1.8857999999999999</v>
      </c>
      <c r="AY886">
        <v>18.260000000000002</v>
      </c>
    </row>
    <row r="887" spans="1:51" x14ac:dyDescent="0.35">
      <c r="A887" t="s">
        <v>779</v>
      </c>
      <c r="B887" t="s">
        <v>48</v>
      </c>
      <c r="C887">
        <v>2.3842731266830672E+16</v>
      </c>
      <c r="D887" t="s">
        <v>495</v>
      </c>
      <c r="E887" t="s">
        <v>773</v>
      </c>
      <c r="F887" t="s">
        <v>774</v>
      </c>
      <c r="G887" t="s">
        <v>49</v>
      </c>
      <c r="H887">
        <v>540574442808749</v>
      </c>
      <c r="I887" t="s">
        <v>288</v>
      </c>
      <c r="J887">
        <v>2.3842731266930672E+16</v>
      </c>
      <c r="K887" t="s">
        <v>554</v>
      </c>
      <c r="L887" t="s">
        <v>773</v>
      </c>
      <c r="M887" t="s">
        <v>774</v>
      </c>
      <c r="N887" t="s">
        <v>52</v>
      </c>
      <c r="P887" t="s">
        <v>280</v>
      </c>
      <c r="R887" t="s">
        <v>64</v>
      </c>
      <c r="S887" t="s">
        <v>473</v>
      </c>
      <c r="T887">
        <v>2.3842731267110672E+16</v>
      </c>
      <c r="U887" t="s">
        <v>657</v>
      </c>
      <c r="W887" t="s">
        <v>282</v>
      </c>
      <c r="X887" t="s">
        <v>283</v>
      </c>
      <c r="Z887">
        <v>15806</v>
      </c>
      <c r="AA887">
        <v>41</v>
      </c>
      <c r="AB887">
        <v>102.72</v>
      </c>
      <c r="AC887">
        <v>0</v>
      </c>
      <c r="AD887">
        <v>1.02</v>
      </c>
      <c r="AE887">
        <v>15671</v>
      </c>
      <c r="AF887">
        <v>0</v>
      </c>
      <c r="AG887">
        <v>0</v>
      </c>
      <c r="AH887">
        <v>0</v>
      </c>
      <c r="AI887">
        <v>0</v>
      </c>
      <c r="AJ887">
        <v>2</v>
      </c>
      <c r="AK887">
        <v>0</v>
      </c>
      <c r="AL887">
        <v>0</v>
      </c>
      <c r="AM887">
        <v>0</v>
      </c>
      <c r="AN887">
        <v>2754</v>
      </c>
      <c r="AO887">
        <v>1422</v>
      </c>
      <c r="AP887">
        <v>717</v>
      </c>
      <c r="AQ887">
        <v>552</v>
      </c>
      <c r="AR887">
        <v>4</v>
      </c>
      <c r="AS887">
        <v>3659</v>
      </c>
      <c r="AT887">
        <v>3659</v>
      </c>
      <c r="AU887">
        <v>0</v>
      </c>
      <c r="AV887">
        <v>0.26</v>
      </c>
      <c r="AW887">
        <v>6.4988000000000001</v>
      </c>
      <c r="AX887">
        <v>2.5053999999999998</v>
      </c>
      <c r="AY887">
        <v>15.09</v>
      </c>
    </row>
    <row r="888" spans="1:51" x14ac:dyDescent="0.35">
      <c r="A888" t="s">
        <v>777</v>
      </c>
      <c r="B888" t="s">
        <v>48</v>
      </c>
      <c r="C888">
        <v>2.384277417128084E+16</v>
      </c>
      <c r="D888" t="s">
        <v>494</v>
      </c>
      <c r="E888" t="s">
        <v>773</v>
      </c>
      <c r="F888" t="s">
        <v>774</v>
      </c>
      <c r="G888" t="s">
        <v>49</v>
      </c>
      <c r="H888">
        <v>608859825980210</v>
      </c>
      <c r="I888" t="s">
        <v>291</v>
      </c>
      <c r="J888">
        <v>2.384277417137084E+16</v>
      </c>
      <c r="K888" t="s">
        <v>553</v>
      </c>
      <c r="L888" t="s">
        <v>773</v>
      </c>
      <c r="M888" t="s">
        <v>774</v>
      </c>
      <c r="N888" t="s">
        <v>68</v>
      </c>
      <c r="P888" t="s">
        <v>280</v>
      </c>
      <c r="R888" t="s">
        <v>49</v>
      </c>
      <c r="S888" t="s">
        <v>473</v>
      </c>
      <c r="T888">
        <v>2.384277417297084E+16</v>
      </c>
      <c r="U888" t="s">
        <v>615</v>
      </c>
      <c r="V888" t="s">
        <v>55</v>
      </c>
      <c r="X888" t="s">
        <v>283</v>
      </c>
      <c r="Y888" t="s">
        <v>284</v>
      </c>
      <c r="Z888">
        <v>1807</v>
      </c>
      <c r="AA888">
        <v>9</v>
      </c>
      <c r="AB888">
        <v>12.1</v>
      </c>
      <c r="AC888">
        <v>0</v>
      </c>
      <c r="AD888">
        <v>1.02</v>
      </c>
      <c r="AE888">
        <v>1803</v>
      </c>
      <c r="AF888">
        <v>6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380</v>
      </c>
      <c r="AO888">
        <v>162</v>
      </c>
      <c r="AP888">
        <v>101</v>
      </c>
      <c r="AQ888">
        <v>80</v>
      </c>
      <c r="AR888">
        <v>4</v>
      </c>
      <c r="AS888">
        <v>305</v>
      </c>
      <c r="AT888">
        <v>305</v>
      </c>
      <c r="AU888">
        <v>0</v>
      </c>
      <c r="AV888">
        <v>0.5</v>
      </c>
      <c r="AW888">
        <v>6.6962000000000002</v>
      </c>
      <c r="AX888">
        <v>1.3444</v>
      </c>
      <c r="AY888">
        <v>26.23</v>
      </c>
    </row>
    <row r="889" spans="1:51" x14ac:dyDescent="0.35">
      <c r="A889" t="s">
        <v>777</v>
      </c>
      <c r="B889" t="s">
        <v>48</v>
      </c>
      <c r="C889">
        <v>2.384277417128084E+16</v>
      </c>
      <c r="D889" t="s">
        <v>494</v>
      </c>
      <c r="E889" t="s">
        <v>773</v>
      </c>
      <c r="F889" t="s">
        <v>774</v>
      </c>
      <c r="G889" t="s">
        <v>49</v>
      </c>
      <c r="H889">
        <v>608859825980210</v>
      </c>
      <c r="I889" t="s">
        <v>291</v>
      </c>
      <c r="J889">
        <v>2.384277417137084E+16</v>
      </c>
      <c r="K889" t="s">
        <v>553</v>
      </c>
      <c r="L889" t="s">
        <v>773</v>
      </c>
      <c r="M889" t="s">
        <v>774</v>
      </c>
      <c r="N889" t="s">
        <v>68</v>
      </c>
      <c r="P889" t="s">
        <v>280</v>
      </c>
      <c r="R889" t="s">
        <v>49</v>
      </c>
      <c r="S889" t="s">
        <v>473</v>
      </c>
      <c r="T889">
        <v>2.384277417148084E+16</v>
      </c>
      <c r="U889" t="s">
        <v>612</v>
      </c>
      <c r="V889" t="s">
        <v>55</v>
      </c>
      <c r="X889" t="s">
        <v>283</v>
      </c>
      <c r="Y889" t="s">
        <v>284</v>
      </c>
      <c r="Z889">
        <v>29447</v>
      </c>
      <c r="AA889">
        <v>445</v>
      </c>
      <c r="AB889">
        <v>196.5</v>
      </c>
      <c r="AC889">
        <v>0</v>
      </c>
      <c r="AD889">
        <v>1.02</v>
      </c>
      <c r="AE889">
        <v>29394</v>
      </c>
      <c r="AF889">
        <v>172</v>
      </c>
      <c r="AG889">
        <v>0</v>
      </c>
      <c r="AH889">
        <v>0</v>
      </c>
      <c r="AI889">
        <v>0</v>
      </c>
      <c r="AJ889">
        <v>18</v>
      </c>
      <c r="AK889">
        <v>0</v>
      </c>
      <c r="AL889">
        <v>2</v>
      </c>
      <c r="AM889">
        <v>0</v>
      </c>
      <c r="AN889">
        <v>14047</v>
      </c>
      <c r="AO889">
        <v>6981</v>
      </c>
      <c r="AP889">
        <v>4246</v>
      </c>
      <c r="AQ889">
        <v>3054</v>
      </c>
      <c r="AR889">
        <v>5</v>
      </c>
      <c r="AS889">
        <v>12460</v>
      </c>
      <c r="AT889">
        <v>12460</v>
      </c>
      <c r="AU889">
        <v>0</v>
      </c>
      <c r="AV889">
        <v>1.51</v>
      </c>
      <c r="AW889">
        <v>6.673</v>
      </c>
      <c r="AX889">
        <v>0.44159999999999999</v>
      </c>
      <c r="AY889">
        <v>24.51</v>
      </c>
    </row>
    <row r="890" spans="1:51" x14ac:dyDescent="0.35">
      <c r="A890" t="s">
        <v>783</v>
      </c>
      <c r="B890" t="s">
        <v>48</v>
      </c>
      <c r="C890">
        <v>2.384277417128084E+16</v>
      </c>
      <c r="D890" t="s">
        <v>494</v>
      </c>
      <c r="E890" t="s">
        <v>773</v>
      </c>
      <c r="F890" t="s">
        <v>774</v>
      </c>
      <c r="G890" t="s">
        <v>49</v>
      </c>
      <c r="H890">
        <v>608859825980210</v>
      </c>
      <c r="I890" t="s">
        <v>291</v>
      </c>
      <c r="J890">
        <v>2.384277417137084E+16</v>
      </c>
      <c r="K890" t="s">
        <v>553</v>
      </c>
      <c r="L890" t="s">
        <v>773</v>
      </c>
      <c r="M890" t="s">
        <v>774</v>
      </c>
      <c r="N890" t="s">
        <v>68</v>
      </c>
      <c r="P890" t="s">
        <v>280</v>
      </c>
      <c r="R890" t="s">
        <v>49</v>
      </c>
      <c r="S890" t="s">
        <v>473</v>
      </c>
      <c r="T890">
        <v>2.384277425185084E+16</v>
      </c>
      <c r="U890" t="s">
        <v>610</v>
      </c>
      <c r="V890" t="s">
        <v>55</v>
      </c>
      <c r="X890" t="s">
        <v>283</v>
      </c>
      <c r="Y890" t="s">
        <v>284</v>
      </c>
      <c r="Z890">
        <v>13913</v>
      </c>
      <c r="AA890">
        <v>16</v>
      </c>
      <c r="AB890">
        <v>92.94</v>
      </c>
      <c r="AC890">
        <v>0</v>
      </c>
      <c r="AD890">
        <v>1.01</v>
      </c>
      <c r="AE890">
        <v>13913</v>
      </c>
      <c r="AF890">
        <v>7</v>
      </c>
      <c r="AG890">
        <v>0</v>
      </c>
      <c r="AH890">
        <v>0</v>
      </c>
      <c r="AI890">
        <v>0</v>
      </c>
      <c r="AJ890">
        <v>2</v>
      </c>
      <c r="AK890">
        <v>2</v>
      </c>
      <c r="AL890">
        <v>0</v>
      </c>
      <c r="AM890">
        <v>0</v>
      </c>
      <c r="AN890">
        <v>4997</v>
      </c>
      <c r="AO890">
        <v>2490</v>
      </c>
      <c r="AP890">
        <v>1552</v>
      </c>
      <c r="AQ890">
        <v>1181</v>
      </c>
      <c r="AR890">
        <v>5</v>
      </c>
      <c r="AS890">
        <v>4264</v>
      </c>
      <c r="AT890">
        <v>4264</v>
      </c>
      <c r="AU890">
        <v>0</v>
      </c>
      <c r="AV890">
        <v>0.12</v>
      </c>
      <c r="AW890">
        <v>6.6801000000000004</v>
      </c>
      <c r="AX890">
        <v>5.8087999999999997</v>
      </c>
      <c r="AY890">
        <v>27.7</v>
      </c>
    </row>
    <row r="891" spans="1:51" x14ac:dyDescent="0.35">
      <c r="A891" t="s">
        <v>777</v>
      </c>
      <c r="B891" t="s">
        <v>48</v>
      </c>
      <c r="C891">
        <v>2.384277417128084E+16</v>
      </c>
      <c r="D891" t="s">
        <v>494</v>
      </c>
      <c r="E891" t="s">
        <v>773</v>
      </c>
      <c r="F891" t="s">
        <v>774</v>
      </c>
      <c r="G891" t="s">
        <v>49</v>
      </c>
      <c r="H891">
        <v>608859825980210</v>
      </c>
      <c r="I891" t="s">
        <v>291</v>
      </c>
      <c r="J891">
        <v>2.384277417137084E+16</v>
      </c>
      <c r="K891" t="s">
        <v>553</v>
      </c>
      <c r="L891" t="s">
        <v>773</v>
      </c>
      <c r="M891" t="s">
        <v>774</v>
      </c>
      <c r="N891" t="s">
        <v>68</v>
      </c>
      <c r="P891" t="s">
        <v>280</v>
      </c>
      <c r="R891" t="s">
        <v>49</v>
      </c>
      <c r="S891" t="s">
        <v>473</v>
      </c>
      <c r="T891">
        <v>2.384277417269084E+16</v>
      </c>
      <c r="U891" t="s">
        <v>611</v>
      </c>
      <c r="V891" t="s">
        <v>55</v>
      </c>
      <c r="X891" t="s">
        <v>283</v>
      </c>
      <c r="Y891" t="s">
        <v>284</v>
      </c>
      <c r="Z891">
        <v>156712</v>
      </c>
      <c r="AA891">
        <v>1017</v>
      </c>
      <c r="AB891">
        <v>1047.01</v>
      </c>
      <c r="AC891">
        <v>0</v>
      </c>
      <c r="AD891">
        <v>1.01</v>
      </c>
      <c r="AE891">
        <v>156712</v>
      </c>
      <c r="AF891">
        <v>408</v>
      </c>
      <c r="AG891">
        <v>0</v>
      </c>
      <c r="AH891">
        <v>0</v>
      </c>
      <c r="AI891">
        <v>0</v>
      </c>
      <c r="AJ891">
        <v>117</v>
      </c>
      <c r="AK891">
        <v>8</v>
      </c>
      <c r="AL891">
        <v>14</v>
      </c>
      <c r="AM891">
        <v>0</v>
      </c>
      <c r="AN891">
        <v>57211</v>
      </c>
      <c r="AO891">
        <v>28839</v>
      </c>
      <c r="AP891">
        <v>18165</v>
      </c>
      <c r="AQ891">
        <v>11774</v>
      </c>
      <c r="AR891">
        <v>4</v>
      </c>
      <c r="AS891">
        <v>49575</v>
      </c>
      <c r="AT891">
        <v>49575</v>
      </c>
      <c r="AU891">
        <v>0</v>
      </c>
      <c r="AV891">
        <v>0.65</v>
      </c>
      <c r="AW891">
        <v>6.6810999999999998</v>
      </c>
      <c r="AX891">
        <v>1.0295000000000001</v>
      </c>
      <c r="AY891">
        <v>23.75</v>
      </c>
    </row>
    <row r="892" spans="1:51" x14ac:dyDescent="0.35">
      <c r="A892" t="s">
        <v>779</v>
      </c>
      <c r="B892" t="s">
        <v>48</v>
      </c>
      <c r="C892">
        <v>2.3842731266830672E+16</v>
      </c>
      <c r="D892" t="s">
        <v>495</v>
      </c>
      <c r="E892" t="s">
        <v>773</v>
      </c>
      <c r="F892" t="s">
        <v>774</v>
      </c>
      <c r="G892" t="s">
        <v>49</v>
      </c>
      <c r="H892">
        <v>540574442808749</v>
      </c>
      <c r="I892" t="s">
        <v>288</v>
      </c>
      <c r="J892">
        <v>2.3842731266930672E+16</v>
      </c>
      <c r="K892" t="s">
        <v>554</v>
      </c>
      <c r="L892" t="s">
        <v>773</v>
      </c>
      <c r="M892" t="s">
        <v>774</v>
      </c>
      <c r="N892" t="s">
        <v>52</v>
      </c>
      <c r="P892" t="s">
        <v>280</v>
      </c>
      <c r="R892" t="s">
        <v>64</v>
      </c>
      <c r="S892" t="s">
        <v>473</v>
      </c>
      <c r="T892">
        <v>2.3842731344040672E+16</v>
      </c>
      <c r="U892" t="s">
        <v>582</v>
      </c>
      <c r="W892" t="s">
        <v>282</v>
      </c>
      <c r="X892" t="s">
        <v>283</v>
      </c>
      <c r="Z892">
        <v>3216</v>
      </c>
      <c r="AA892">
        <v>10</v>
      </c>
      <c r="AB892">
        <v>20.86</v>
      </c>
      <c r="AC892">
        <v>0</v>
      </c>
      <c r="AD892">
        <v>1.02</v>
      </c>
      <c r="AE892">
        <v>3188</v>
      </c>
      <c r="AF892">
        <v>0</v>
      </c>
      <c r="AG892">
        <v>0</v>
      </c>
      <c r="AH892">
        <v>0</v>
      </c>
      <c r="AI892">
        <v>0</v>
      </c>
      <c r="AJ892">
        <v>2</v>
      </c>
      <c r="AK892">
        <v>2</v>
      </c>
      <c r="AL892">
        <v>0</v>
      </c>
      <c r="AM892">
        <v>0</v>
      </c>
      <c r="AN892">
        <v>490</v>
      </c>
      <c r="AO892">
        <v>269</v>
      </c>
      <c r="AP892">
        <v>118</v>
      </c>
      <c r="AQ892">
        <v>89</v>
      </c>
      <c r="AR892">
        <v>3</v>
      </c>
      <c r="AS892">
        <v>640</v>
      </c>
      <c r="AT892">
        <v>640</v>
      </c>
      <c r="AU892">
        <v>0</v>
      </c>
      <c r="AV892">
        <v>0.31</v>
      </c>
      <c r="AW892">
        <v>6.4863</v>
      </c>
      <c r="AX892">
        <v>2.0859999999999999</v>
      </c>
      <c r="AY892">
        <v>13.91</v>
      </c>
    </row>
    <row r="893" spans="1:51" x14ac:dyDescent="0.35">
      <c r="A893" t="s">
        <v>775</v>
      </c>
      <c r="B893" t="s">
        <v>48</v>
      </c>
      <c r="C893">
        <v>2.3842731266830672E+16</v>
      </c>
      <c r="D893" t="s">
        <v>495</v>
      </c>
      <c r="E893" t="s">
        <v>773</v>
      </c>
      <c r="F893" t="s">
        <v>774</v>
      </c>
      <c r="G893" t="s">
        <v>49</v>
      </c>
      <c r="H893">
        <v>540574442808749</v>
      </c>
      <c r="I893" t="s">
        <v>288</v>
      </c>
      <c r="J893">
        <v>2.3842731266930672E+16</v>
      </c>
      <c r="K893" t="s">
        <v>554</v>
      </c>
      <c r="L893" t="s">
        <v>773</v>
      </c>
      <c r="M893" t="s">
        <v>774</v>
      </c>
      <c r="N893" t="s">
        <v>52</v>
      </c>
      <c r="P893" t="s">
        <v>280</v>
      </c>
      <c r="R893" t="s">
        <v>64</v>
      </c>
      <c r="S893" t="s">
        <v>473</v>
      </c>
      <c r="T893">
        <v>2.3842731267110672E+16</v>
      </c>
      <c r="U893" t="s">
        <v>657</v>
      </c>
      <c r="W893" t="s">
        <v>282</v>
      </c>
      <c r="X893" t="s">
        <v>283</v>
      </c>
      <c r="Z893">
        <v>18469</v>
      </c>
      <c r="AA893">
        <v>46</v>
      </c>
      <c r="AB893">
        <v>119.72</v>
      </c>
      <c r="AC893">
        <v>0</v>
      </c>
      <c r="AD893">
        <v>1.02</v>
      </c>
      <c r="AE893">
        <v>18301</v>
      </c>
      <c r="AF893">
        <v>0</v>
      </c>
      <c r="AG893">
        <v>0</v>
      </c>
      <c r="AH893">
        <v>4</v>
      </c>
      <c r="AI893">
        <v>0</v>
      </c>
      <c r="AJ893">
        <v>2</v>
      </c>
      <c r="AK893">
        <v>2</v>
      </c>
      <c r="AL893">
        <v>0</v>
      </c>
      <c r="AM893">
        <v>0</v>
      </c>
      <c r="AN893">
        <v>3161</v>
      </c>
      <c r="AO893">
        <v>1667</v>
      </c>
      <c r="AP893">
        <v>891</v>
      </c>
      <c r="AQ893">
        <v>715</v>
      </c>
      <c r="AR893">
        <v>4</v>
      </c>
      <c r="AS893">
        <v>4209</v>
      </c>
      <c r="AT893">
        <v>4209</v>
      </c>
      <c r="AU893">
        <v>0</v>
      </c>
      <c r="AV893">
        <v>0.25</v>
      </c>
      <c r="AW893">
        <v>6.4821999999999997</v>
      </c>
      <c r="AX893">
        <v>2.6025999999999998</v>
      </c>
      <c r="AY893">
        <v>16.989999999999998</v>
      </c>
    </row>
    <row r="894" spans="1:51" x14ac:dyDescent="0.35">
      <c r="A894" t="s">
        <v>780</v>
      </c>
      <c r="B894" t="s">
        <v>48</v>
      </c>
      <c r="C894">
        <v>2.3842731266830672E+16</v>
      </c>
      <c r="D894" t="s">
        <v>495</v>
      </c>
      <c r="E894" t="s">
        <v>773</v>
      </c>
      <c r="F894" t="s">
        <v>774</v>
      </c>
      <c r="G894" t="s">
        <v>49</v>
      </c>
      <c r="H894">
        <v>540574442808749</v>
      </c>
      <c r="I894" t="s">
        <v>288</v>
      </c>
      <c r="J894">
        <v>2.3842731266930672E+16</v>
      </c>
      <c r="K894" t="s">
        <v>554</v>
      </c>
      <c r="L894" t="s">
        <v>773</v>
      </c>
      <c r="M894" t="s">
        <v>774</v>
      </c>
      <c r="N894" t="s">
        <v>52</v>
      </c>
      <c r="P894" t="s">
        <v>280</v>
      </c>
      <c r="R894" t="s">
        <v>64</v>
      </c>
      <c r="S894" t="s">
        <v>473</v>
      </c>
      <c r="T894">
        <v>2.3842731344040672E+16</v>
      </c>
      <c r="U894" t="s">
        <v>582</v>
      </c>
      <c r="W894" t="s">
        <v>282</v>
      </c>
      <c r="X894" t="s">
        <v>283</v>
      </c>
      <c r="Z894">
        <v>4681</v>
      </c>
      <c r="AA894">
        <v>9</v>
      </c>
      <c r="AB894">
        <v>30.41</v>
      </c>
      <c r="AC894">
        <v>0</v>
      </c>
      <c r="AD894">
        <v>1.02</v>
      </c>
      <c r="AE894">
        <v>4655</v>
      </c>
      <c r="AF894">
        <v>0</v>
      </c>
      <c r="AG894">
        <v>0</v>
      </c>
      <c r="AH894">
        <v>0</v>
      </c>
      <c r="AI894">
        <v>0</v>
      </c>
      <c r="AJ894">
        <v>2</v>
      </c>
      <c r="AK894">
        <v>0</v>
      </c>
      <c r="AL894">
        <v>0</v>
      </c>
      <c r="AM894">
        <v>0</v>
      </c>
      <c r="AN894">
        <v>815</v>
      </c>
      <c r="AO894">
        <v>488</v>
      </c>
      <c r="AP894">
        <v>206</v>
      </c>
      <c r="AQ894">
        <v>151</v>
      </c>
      <c r="AR894">
        <v>4</v>
      </c>
      <c r="AS894">
        <v>1099</v>
      </c>
      <c r="AT894">
        <v>1099</v>
      </c>
      <c r="AU894">
        <v>0</v>
      </c>
      <c r="AV894">
        <v>0.19</v>
      </c>
      <c r="AW894">
        <v>6.4965000000000002</v>
      </c>
      <c r="AX894">
        <v>3.3788999999999998</v>
      </c>
      <c r="AY894">
        <v>13.74</v>
      </c>
    </row>
    <row r="895" spans="1:51" x14ac:dyDescent="0.35">
      <c r="A895" t="s">
        <v>780</v>
      </c>
      <c r="B895" t="s">
        <v>48</v>
      </c>
      <c r="C895">
        <v>2.384277417128084E+16</v>
      </c>
      <c r="D895" t="s">
        <v>494</v>
      </c>
      <c r="E895" t="s">
        <v>773</v>
      </c>
      <c r="F895" t="s">
        <v>774</v>
      </c>
      <c r="G895" t="s">
        <v>49</v>
      </c>
      <c r="H895">
        <v>608859825980210</v>
      </c>
      <c r="I895" t="s">
        <v>291</v>
      </c>
      <c r="J895">
        <v>2.384277417137084E+16</v>
      </c>
      <c r="K895" t="s">
        <v>553</v>
      </c>
      <c r="L895" t="s">
        <v>773</v>
      </c>
      <c r="M895" t="s">
        <v>774</v>
      </c>
      <c r="N895" t="s">
        <v>68</v>
      </c>
      <c r="P895" t="s">
        <v>280</v>
      </c>
      <c r="R895" t="s">
        <v>49</v>
      </c>
      <c r="S895" t="s">
        <v>473</v>
      </c>
      <c r="T895">
        <v>2.384277417388084E+16</v>
      </c>
      <c r="U895" t="s">
        <v>616</v>
      </c>
      <c r="V895" t="s">
        <v>55</v>
      </c>
      <c r="X895" t="s">
        <v>283</v>
      </c>
      <c r="Y895" t="s">
        <v>284</v>
      </c>
      <c r="Z895">
        <v>15735</v>
      </c>
      <c r="AA895">
        <v>81</v>
      </c>
      <c r="AB895">
        <v>105.01</v>
      </c>
      <c r="AC895">
        <v>0</v>
      </c>
      <c r="AD895">
        <v>1.03</v>
      </c>
      <c r="AE895">
        <v>15489</v>
      </c>
      <c r="AF895">
        <v>50</v>
      </c>
      <c r="AG895">
        <v>0</v>
      </c>
      <c r="AH895">
        <v>0</v>
      </c>
      <c r="AI895">
        <v>0</v>
      </c>
      <c r="AJ895">
        <v>3</v>
      </c>
      <c r="AK895">
        <v>0</v>
      </c>
      <c r="AL895">
        <v>0</v>
      </c>
      <c r="AM895">
        <v>0</v>
      </c>
      <c r="AN895">
        <v>6043</v>
      </c>
      <c r="AO895">
        <v>2692</v>
      </c>
      <c r="AP895">
        <v>1509</v>
      </c>
      <c r="AQ895">
        <v>949</v>
      </c>
      <c r="AR895">
        <v>4</v>
      </c>
      <c r="AS895">
        <v>5159</v>
      </c>
      <c r="AT895">
        <v>5159</v>
      </c>
      <c r="AU895">
        <v>0</v>
      </c>
      <c r="AV895">
        <v>0.51</v>
      </c>
      <c r="AW895">
        <v>6.6737000000000002</v>
      </c>
      <c r="AX895">
        <v>1.2964</v>
      </c>
      <c r="AY895">
        <v>18.399999999999999</v>
      </c>
    </row>
    <row r="896" spans="1:51" x14ac:dyDescent="0.35">
      <c r="A896" t="s">
        <v>780</v>
      </c>
      <c r="B896" t="s">
        <v>48</v>
      </c>
      <c r="C896">
        <v>2.384277417128084E+16</v>
      </c>
      <c r="D896" t="s">
        <v>494</v>
      </c>
      <c r="E896" t="s">
        <v>773</v>
      </c>
      <c r="F896" t="s">
        <v>774</v>
      </c>
      <c r="G896" t="s">
        <v>49</v>
      </c>
      <c r="H896">
        <v>608859825980210</v>
      </c>
      <c r="I896" t="s">
        <v>291</v>
      </c>
      <c r="J896">
        <v>2.384277417137084E+16</v>
      </c>
      <c r="K896" t="s">
        <v>553</v>
      </c>
      <c r="L896" t="s">
        <v>773</v>
      </c>
      <c r="M896" t="s">
        <v>774</v>
      </c>
      <c r="N896" t="s">
        <v>68</v>
      </c>
      <c r="P896" t="s">
        <v>280</v>
      </c>
      <c r="R896" t="s">
        <v>49</v>
      </c>
      <c r="S896" t="s">
        <v>473</v>
      </c>
      <c r="T896">
        <v>2.384277417269084E+16</v>
      </c>
      <c r="U896" t="s">
        <v>611</v>
      </c>
      <c r="V896" t="s">
        <v>55</v>
      </c>
      <c r="X896" t="s">
        <v>283</v>
      </c>
      <c r="Y896" t="s">
        <v>284</v>
      </c>
      <c r="Z896">
        <v>185350</v>
      </c>
      <c r="AA896">
        <v>1808</v>
      </c>
      <c r="AB896">
        <v>1237.9100000000001</v>
      </c>
      <c r="AC896">
        <v>0</v>
      </c>
      <c r="AD896">
        <v>1.01</v>
      </c>
      <c r="AE896">
        <v>185350</v>
      </c>
      <c r="AF896">
        <v>778</v>
      </c>
      <c r="AG896">
        <v>0</v>
      </c>
      <c r="AH896">
        <v>0</v>
      </c>
      <c r="AI896">
        <v>0</v>
      </c>
      <c r="AJ896">
        <v>154</v>
      </c>
      <c r="AK896">
        <v>17</v>
      </c>
      <c r="AL896">
        <v>36</v>
      </c>
      <c r="AM896">
        <v>0</v>
      </c>
      <c r="AN896">
        <v>76991</v>
      </c>
      <c r="AO896">
        <v>39233</v>
      </c>
      <c r="AP896">
        <v>25027</v>
      </c>
      <c r="AQ896">
        <v>16776</v>
      </c>
      <c r="AR896">
        <v>4</v>
      </c>
      <c r="AS896">
        <v>67171</v>
      </c>
      <c r="AT896">
        <v>67171</v>
      </c>
      <c r="AU896">
        <v>0</v>
      </c>
      <c r="AV896">
        <v>0.98</v>
      </c>
      <c r="AW896">
        <v>6.6787999999999998</v>
      </c>
      <c r="AX896">
        <v>0.68469999999999998</v>
      </c>
      <c r="AY896">
        <v>24.98</v>
      </c>
    </row>
    <row r="897" spans="1:51" x14ac:dyDescent="0.35">
      <c r="A897" t="s">
        <v>772</v>
      </c>
      <c r="B897" t="s">
        <v>48</v>
      </c>
      <c r="C897">
        <v>2.384277417128084E+16</v>
      </c>
      <c r="D897" t="s">
        <v>494</v>
      </c>
      <c r="E897" t="s">
        <v>773</v>
      </c>
      <c r="F897" t="s">
        <v>774</v>
      </c>
      <c r="G897" t="s">
        <v>49</v>
      </c>
      <c r="H897">
        <v>608859825980210</v>
      </c>
      <c r="I897" t="s">
        <v>291</v>
      </c>
      <c r="J897">
        <v>2.384277417137084E+16</v>
      </c>
      <c r="K897" t="s">
        <v>553</v>
      </c>
      <c r="L897" t="s">
        <v>773</v>
      </c>
      <c r="M897" t="s">
        <v>774</v>
      </c>
      <c r="N897" t="s">
        <v>68</v>
      </c>
      <c r="P897" t="s">
        <v>280</v>
      </c>
      <c r="R897" t="s">
        <v>49</v>
      </c>
      <c r="S897" t="s">
        <v>473</v>
      </c>
      <c r="T897">
        <v>2.384277425185084E+16</v>
      </c>
      <c r="U897" t="s">
        <v>610</v>
      </c>
      <c r="V897" t="s">
        <v>55</v>
      </c>
      <c r="X897" t="s">
        <v>283</v>
      </c>
      <c r="Y897" t="s">
        <v>284</v>
      </c>
      <c r="Z897">
        <v>7993</v>
      </c>
      <c r="AA897">
        <v>12</v>
      </c>
      <c r="AB897">
        <v>53.35</v>
      </c>
      <c r="AC897">
        <v>0</v>
      </c>
      <c r="AD897">
        <v>1.02</v>
      </c>
      <c r="AE897">
        <v>7931</v>
      </c>
      <c r="AF897">
        <v>2</v>
      </c>
      <c r="AG897">
        <v>0</v>
      </c>
      <c r="AH897">
        <v>0</v>
      </c>
      <c r="AI897">
        <v>0</v>
      </c>
      <c r="AJ897">
        <v>2</v>
      </c>
      <c r="AK897">
        <v>0</v>
      </c>
      <c r="AL897">
        <v>0</v>
      </c>
      <c r="AM897">
        <v>0</v>
      </c>
      <c r="AN897">
        <v>3004</v>
      </c>
      <c r="AO897">
        <v>1493</v>
      </c>
      <c r="AP897">
        <v>948</v>
      </c>
      <c r="AQ897">
        <v>737</v>
      </c>
      <c r="AR897">
        <v>5</v>
      </c>
      <c r="AS897">
        <v>2583</v>
      </c>
      <c r="AT897">
        <v>2583</v>
      </c>
      <c r="AU897">
        <v>0</v>
      </c>
      <c r="AV897">
        <v>0.15</v>
      </c>
      <c r="AW897">
        <v>6.6745999999999999</v>
      </c>
      <c r="AX897">
        <v>4.4458000000000002</v>
      </c>
      <c r="AY897">
        <v>28.53</v>
      </c>
    </row>
    <row r="898" spans="1:51" x14ac:dyDescent="0.35">
      <c r="A898" t="s">
        <v>778</v>
      </c>
      <c r="B898" t="s">
        <v>48</v>
      </c>
      <c r="C898">
        <v>2.384277417128084E+16</v>
      </c>
      <c r="D898" t="s">
        <v>494</v>
      </c>
      <c r="E898" t="s">
        <v>773</v>
      </c>
      <c r="F898" t="s">
        <v>774</v>
      </c>
      <c r="G898" t="s">
        <v>49</v>
      </c>
      <c r="H898">
        <v>608859825980210</v>
      </c>
      <c r="I898" t="s">
        <v>291</v>
      </c>
      <c r="J898">
        <v>2.384277417137084E+16</v>
      </c>
      <c r="K898" t="s">
        <v>553</v>
      </c>
      <c r="L898" t="s">
        <v>773</v>
      </c>
      <c r="M898" t="s">
        <v>774</v>
      </c>
      <c r="N898" t="s">
        <v>68</v>
      </c>
      <c r="P898" t="s">
        <v>280</v>
      </c>
      <c r="R898" t="s">
        <v>49</v>
      </c>
      <c r="S898" t="s">
        <v>473</v>
      </c>
      <c r="T898">
        <v>2.384277417297084E+16</v>
      </c>
      <c r="U898" t="s">
        <v>615</v>
      </c>
      <c r="V898" t="s">
        <v>55</v>
      </c>
      <c r="X898" t="s">
        <v>283</v>
      </c>
      <c r="Y898" t="s">
        <v>284</v>
      </c>
      <c r="Z898">
        <v>3013</v>
      </c>
      <c r="AA898">
        <v>4</v>
      </c>
      <c r="AB898">
        <v>20.14</v>
      </c>
      <c r="AC898">
        <v>0</v>
      </c>
      <c r="AD898">
        <v>1.02</v>
      </c>
      <c r="AE898">
        <v>3003</v>
      </c>
      <c r="AF898">
        <v>2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695</v>
      </c>
      <c r="AO898">
        <v>331</v>
      </c>
      <c r="AP898">
        <v>232</v>
      </c>
      <c r="AQ898">
        <v>182</v>
      </c>
      <c r="AR898">
        <v>4</v>
      </c>
      <c r="AS898">
        <v>583</v>
      </c>
      <c r="AT898">
        <v>583</v>
      </c>
      <c r="AU898">
        <v>0</v>
      </c>
      <c r="AV898">
        <v>0.13</v>
      </c>
      <c r="AW898">
        <v>6.6844000000000001</v>
      </c>
      <c r="AX898">
        <v>5.0350000000000001</v>
      </c>
      <c r="AY898">
        <v>31.22</v>
      </c>
    </row>
    <row r="899" spans="1:51" x14ac:dyDescent="0.35">
      <c r="A899" t="s">
        <v>779</v>
      </c>
      <c r="B899" t="s">
        <v>48</v>
      </c>
      <c r="C899">
        <v>2.384277417128084E+16</v>
      </c>
      <c r="D899" t="s">
        <v>494</v>
      </c>
      <c r="E899" t="s">
        <v>773</v>
      </c>
      <c r="F899" t="s">
        <v>774</v>
      </c>
      <c r="G899" t="s">
        <v>49</v>
      </c>
      <c r="H899">
        <v>608859825980210</v>
      </c>
      <c r="I899" t="s">
        <v>291</v>
      </c>
      <c r="J899">
        <v>2.384277417137084E+16</v>
      </c>
      <c r="K899" t="s">
        <v>553</v>
      </c>
      <c r="L899" t="s">
        <v>773</v>
      </c>
      <c r="M899" t="s">
        <v>774</v>
      </c>
      <c r="N899" t="s">
        <v>68</v>
      </c>
      <c r="P899" t="s">
        <v>280</v>
      </c>
      <c r="R899" t="s">
        <v>49</v>
      </c>
      <c r="S899" t="s">
        <v>473</v>
      </c>
      <c r="T899">
        <v>2.384277417148084E+16</v>
      </c>
      <c r="U899" t="s">
        <v>612</v>
      </c>
      <c r="V899" t="s">
        <v>55</v>
      </c>
      <c r="X899" t="s">
        <v>283</v>
      </c>
      <c r="Y899" t="s">
        <v>284</v>
      </c>
      <c r="Z899">
        <v>23487</v>
      </c>
      <c r="AA899">
        <v>433</v>
      </c>
      <c r="AB899">
        <v>156.94999999999999</v>
      </c>
      <c r="AC899">
        <v>0</v>
      </c>
      <c r="AD899">
        <v>1.03</v>
      </c>
      <c r="AE899">
        <v>23068</v>
      </c>
      <c r="AF899">
        <v>159</v>
      </c>
      <c r="AG899">
        <v>0</v>
      </c>
      <c r="AH899">
        <v>0</v>
      </c>
      <c r="AI899">
        <v>0</v>
      </c>
      <c r="AJ899">
        <v>11</v>
      </c>
      <c r="AK899">
        <v>2</v>
      </c>
      <c r="AL899">
        <v>2</v>
      </c>
      <c r="AM899">
        <v>0</v>
      </c>
      <c r="AN899">
        <v>11756</v>
      </c>
      <c r="AO899">
        <v>5785</v>
      </c>
      <c r="AP899">
        <v>3620</v>
      </c>
      <c r="AQ899">
        <v>2595</v>
      </c>
      <c r="AR899">
        <v>5</v>
      </c>
      <c r="AS899">
        <v>10353</v>
      </c>
      <c r="AT899">
        <v>10353</v>
      </c>
      <c r="AU899">
        <v>0</v>
      </c>
      <c r="AV899">
        <v>1.84</v>
      </c>
      <c r="AW899">
        <v>6.6824000000000003</v>
      </c>
      <c r="AX899">
        <v>0.36249999999999999</v>
      </c>
      <c r="AY899">
        <v>25.07</v>
      </c>
    </row>
    <row r="900" spans="1:51" x14ac:dyDescent="0.35">
      <c r="A900" t="s">
        <v>777</v>
      </c>
      <c r="B900" t="s">
        <v>48</v>
      </c>
      <c r="C900">
        <v>2.384277417128084E+16</v>
      </c>
      <c r="D900" t="s">
        <v>494</v>
      </c>
      <c r="E900" t="s">
        <v>773</v>
      </c>
      <c r="F900" t="s">
        <v>774</v>
      </c>
      <c r="G900" t="s">
        <v>49</v>
      </c>
      <c r="H900">
        <v>608859825980210</v>
      </c>
      <c r="I900" t="s">
        <v>291</v>
      </c>
      <c r="J900">
        <v>2.384277417137084E+16</v>
      </c>
      <c r="K900" t="s">
        <v>553</v>
      </c>
      <c r="L900" t="s">
        <v>773</v>
      </c>
      <c r="M900" t="s">
        <v>774</v>
      </c>
      <c r="N900" t="s">
        <v>68</v>
      </c>
      <c r="P900" t="s">
        <v>280</v>
      </c>
      <c r="R900" t="s">
        <v>49</v>
      </c>
      <c r="S900" t="s">
        <v>473</v>
      </c>
      <c r="T900">
        <v>2.384277417148084E+16</v>
      </c>
      <c r="U900" t="s">
        <v>612</v>
      </c>
      <c r="V900" t="s">
        <v>55</v>
      </c>
      <c r="X900" t="s">
        <v>283</v>
      </c>
      <c r="Y900" t="s">
        <v>284</v>
      </c>
      <c r="Z900">
        <v>28642</v>
      </c>
      <c r="AA900">
        <v>382</v>
      </c>
      <c r="AB900">
        <v>191.39</v>
      </c>
      <c r="AC900">
        <v>0</v>
      </c>
      <c r="AD900">
        <v>1.03</v>
      </c>
      <c r="AE900">
        <v>28141</v>
      </c>
      <c r="AF900">
        <v>145</v>
      </c>
      <c r="AG900">
        <v>0</v>
      </c>
      <c r="AH900">
        <v>0</v>
      </c>
      <c r="AI900">
        <v>0</v>
      </c>
      <c r="AJ900">
        <v>12</v>
      </c>
      <c r="AK900">
        <v>2</v>
      </c>
      <c r="AL900">
        <v>0</v>
      </c>
      <c r="AM900">
        <v>0</v>
      </c>
      <c r="AN900">
        <v>13358</v>
      </c>
      <c r="AO900">
        <v>6426</v>
      </c>
      <c r="AP900">
        <v>4019</v>
      </c>
      <c r="AQ900">
        <v>2872</v>
      </c>
      <c r="AR900">
        <v>5</v>
      </c>
      <c r="AS900">
        <v>11632</v>
      </c>
      <c r="AT900">
        <v>11632</v>
      </c>
      <c r="AU900">
        <v>0</v>
      </c>
      <c r="AV900">
        <v>1.33</v>
      </c>
      <c r="AW900">
        <v>6.6821000000000002</v>
      </c>
      <c r="AX900">
        <v>0.501</v>
      </c>
      <c r="AY900">
        <v>24.69</v>
      </c>
    </row>
    <row r="901" spans="1:51" x14ac:dyDescent="0.35">
      <c r="A901" t="s">
        <v>783</v>
      </c>
      <c r="B901" t="s">
        <v>48</v>
      </c>
      <c r="C901">
        <v>2.3842731266830672E+16</v>
      </c>
      <c r="D901" t="s">
        <v>495</v>
      </c>
      <c r="E901" t="s">
        <v>773</v>
      </c>
      <c r="F901" t="s">
        <v>774</v>
      </c>
      <c r="G901" t="s">
        <v>49</v>
      </c>
      <c r="H901">
        <v>540574442808749</v>
      </c>
      <c r="I901" t="s">
        <v>288</v>
      </c>
      <c r="J901">
        <v>2.3842731266930672E+16</v>
      </c>
      <c r="K901" t="s">
        <v>554</v>
      </c>
      <c r="L901" t="s">
        <v>773</v>
      </c>
      <c r="M901" t="s">
        <v>774</v>
      </c>
      <c r="N901" t="s">
        <v>52</v>
      </c>
      <c r="P901" t="s">
        <v>280</v>
      </c>
      <c r="R901" t="s">
        <v>64</v>
      </c>
      <c r="S901" t="s">
        <v>473</v>
      </c>
      <c r="T901">
        <v>2.3842731344040672E+16</v>
      </c>
      <c r="U901" t="s">
        <v>582</v>
      </c>
      <c r="W901" t="s">
        <v>282</v>
      </c>
      <c r="X901" t="s">
        <v>283</v>
      </c>
      <c r="Z901">
        <v>2753</v>
      </c>
      <c r="AA901">
        <v>8</v>
      </c>
      <c r="AB901">
        <v>17.760000000000002</v>
      </c>
      <c r="AC901">
        <v>0</v>
      </c>
      <c r="AD901">
        <v>1.02</v>
      </c>
      <c r="AE901">
        <v>2741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500</v>
      </c>
      <c r="AO901">
        <v>303</v>
      </c>
      <c r="AP901">
        <v>130</v>
      </c>
      <c r="AQ901">
        <v>95</v>
      </c>
      <c r="AR901">
        <v>4</v>
      </c>
      <c r="AS901">
        <v>665</v>
      </c>
      <c r="AT901">
        <v>665</v>
      </c>
      <c r="AU901">
        <v>0</v>
      </c>
      <c r="AV901">
        <v>0.28999999999999998</v>
      </c>
      <c r="AW901">
        <v>6.4511000000000003</v>
      </c>
      <c r="AX901">
        <v>2.2200000000000002</v>
      </c>
      <c r="AY901">
        <v>14.29</v>
      </c>
    </row>
    <row r="902" spans="1:51" x14ac:dyDescent="0.35">
      <c r="A902" t="s">
        <v>780</v>
      </c>
      <c r="B902" t="s">
        <v>48</v>
      </c>
      <c r="C902">
        <v>2.384277417128084E+16</v>
      </c>
      <c r="D902" t="s">
        <v>494</v>
      </c>
      <c r="E902" t="s">
        <v>773</v>
      </c>
      <c r="F902" t="s">
        <v>774</v>
      </c>
      <c r="G902" t="s">
        <v>49</v>
      </c>
      <c r="H902">
        <v>608859825980210</v>
      </c>
      <c r="I902" t="s">
        <v>291</v>
      </c>
      <c r="J902">
        <v>2.384277417137084E+16</v>
      </c>
      <c r="K902" t="s">
        <v>553</v>
      </c>
      <c r="L902" t="s">
        <v>773</v>
      </c>
      <c r="M902" t="s">
        <v>774</v>
      </c>
      <c r="N902" t="s">
        <v>68</v>
      </c>
      <c r="P902" t="s">
        <v>280</v>
      </c>
      <c r="R902" t="s">
        <v>49</v>
      </c>
      <c r="S902" t="s">
        <v>473</v>
      </c>
      <c r="T902">
        <v>2.384277417297084E+16</v>
      </c>
      <c r="U902" t="s">
        <v>615</v>
      </c>
      <c r="V902" t="s">
        <v>55</v>
      </c>
      <c r="X902" t="s">
        <v>283</v>
      </c>
      <c r="Y902" t="s">
        <v>284</v>
      </c>
      <c r="Z902">
        <v>3636</v>
      </c>
      <c r="AA902">
        <v>10</v>
      </c>
      <c r="AB902">
        <v>24.26</v>
      </c>
      <c r="AC902">
        <v>0</v>
      </c>
      <c r="AD902">
        <v>1.02</v>
      </c>
      <c r="AE902">
        <v>3629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949</v>
      </c>
      <c r="AO902">
        <v>435</v>
      </c>
      <c r="AP902">
        <v>276</v>
      </c>
      <c r="AQ902">
        <v>218</v>
      </c>
      <c r="AR902">
        <v>4</v>
      </c>
      <c r="AS902">
        <v>796</v>
      </c>
      <c r="AT902">
        <v>796</v>
      </c>
      <c r="AU902">
        <v>0</v>
      </c>
      <c r="AV902">
        <v>0.28000000000000003</v>
      </c>
      <c r="AW902">
        <v>6.6722000000000001</v>
      </c>
      <c r="AX902">
        <v>2.4260000000000002</v>
      </c>
      <c r="AY902">
        <v>27.39</v>
      </c>
    </row>
    <row r="903" spans="1:51" x14ac:dyDescent="0.35">
      <c r="A903" t="s">
        <v>783</v>
      </c>
      <c r="B903" t="s">
        <v>48</v>
      </c>
      <c r="C903">
        <v>2.384277417128084E+16</v>
      </c>
      <c r="D903" t="s">
        <v>494</v>
      </c>
      <c r="E903" t="s">
        <v>773</v>
      </c>
      <c r="F903" t="s">
        <v>774</v>
      </c>
      <c r="G903" t="s">
        <v>49</v>
      </c>
      <c r="H903">
        <v>608859825980210</v>
      </c>
      <c r="I903" t="s">
        <v>291</v>
      </c>
      <c r="J903">
        <v>2.384277417137084E+16</v>
      </c>
      <c r="K903" t="s">
        <v>553</v>
      </c>
      <c r="L903" t="s">
        <v>773</v>
      </c>
      <c r="M903" t="s">
        <v>774</v>
      </c>
      <c r="N903" t="s">
        <v>68</v>
      </c>
      <c r="P903" t="s">
        <v>280</v>
      </c>
      <c r="R903" t="s">
        <v>49</v>
      </c>
      <c r="S903" t="s">
        <v>473</v>
      </c>
      <c r="T903">
        <v>2.384277425185084E+16</v>
      </c>
      <c r="U903" t="s">
        <v>610</v>
      </c>
      <c r="V903" t="s">
        <v>55</v>
      </c>
      <c r="X903" t="s">
        <v>283</v>
      </c>
      <c r="Y903" t="s">
        <v>284</v>
      </c>
      <c r="Z903">
        <v>28820</v>
      </c>
      <c r="AA903">
        <v>11</v>
      </c>
      <c r="AB903">
        <v>192.42</v>
      </c>
      <c r="AC903">
        <v>0</v>
      </c>
      <c r="AD903">
        <v>1.03</v>
      </c>
      <c r="AE903">
        <v>28399</v>
      </c>
      <c r="AF903">
        <v>4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11914</v>
      </c>
      <c r="AO903">
        <v>5941</v>
      </c>
      <c r="AP903">
        <v>3755</v>
      </c>
      <c r="AQ903">
        <v>2840</v>
      </c>
      <c r="AR903">
        <v>5</v>
      </c>
      <c r="AS903">
        <v>10262</v>
      </c>
      <c r="AT903">
        <v>10262</v>
      </c>
      <c r="AU903">
        <v>0</v>
      </c>
      <c r="AV903">
        <v>0.04</v>
      </c>
      <c r="AW903">
        <v>6.6765999999999996</v>
      </c>
      <c r="AX903">
        <v>17.492699999999999</v>
      </c>
      <c r="AY903">
        <v>27.67</v>
      </c>
    </row>
    <row r="904" spans="1:51" x14ac:dyDescent="0.35">
      <c r="A904" t="s">
        <v>781</v>
      </c>
      <c r="B904" t="s">
        <v>48</v>
      </c>
      <c r="C904">
        <v>2.3842731266830672E+16</v>
      </c>
      <c r="D904" t="s">
        <v>495</v>
      </c>
      <c r="E904" t="s">
        <v>773</v>
      </c>
      <c r="F904" t="s">
        <v>774</v>
      </c>
      <c r="G904" t="s">
        <v>49</v>
      </c>
      <c r="H904">
        <v>540574442808749</v>
      </c>
      <c r="I904" t="s">
        <v>288</v>
      </c>
      <c r="J904">
        <v>2.3842731266930672E+16</v>
      </c>
      <c r="K904" t="s">
        <v>554</v>
      </c>
      <c r="L904" t="s">
        <v>773</v>
      </c>
      <c r="M904" t="s">
        <v>774</v>
      </c>
      <c r="N904" t="s">
        <v>52</v>
      </c>
      <c r="P904" t="s">
        <v>280</v>
      </c>
      <c r="R904" t="s">
        <v>64</v>
      </c>
      <c r="S904" t="s">
        <v>473</v>
      </c>
      <c r="T904">
        <v>2.3842731267110672E+16</v>
      </c>
      <c r="U904" t="s">
        <v>657</v>
      </c>
      <c r="W904" t="s">
        <v>282</v>
      </c>
      <c r="X904" t="s">
        <v>283</v>
      </c>
      <c r="Z904">
        <v>16153</v>
      </c>
      <c r="AA904">
        <v>23</v>
      </c>
      <c r="AB904">
        <v>104.8</v>
      </c>
      <c r="AC904">
        <v>0</v>
      </c>
      <c r="AD904">
        <v>1.02</v>
      </c>
      <c r="AE904">
        <v>16112</v>
      </c>
      <c r="AF904">
        <v>0</v>
      </c>
      <c r="AG904">
        <v>0</v>
      </c>
      <c r="AH904">
        <v>2</v>
      </c>
      <c r="AI904">
        <v>0</v>
      </c>
      <c r="AJ904">
        <v>2</v>
      </c>
      <c r="AK904">
        <v>0</v>
      </c>
      <c r="AL904">
        <v>0</v>
      </c>
      <c r="AM904">
        <v>0</v>
      </c>
      <c r="AN904">
        <v>3202</v>
      </c>
      <c r="AO904">
        <v>1838</v>
      </c>
      <c r="AP904">
        <v>1026</v>
      </c>
      <c r="AQ904">
        <v>812</v>
      </c>
      <c r="AR904">
        <v>5</v>
      </c>
      <c r="AS904">
        <v>4100</v>
      </c>
      <c r="AT904">
        <v>4100</v>
      </c>
      <c r="AU904">
        <v>0</v>
      </c>
      <c r="AV904">
        <v>0.14000000000000001</v>
      </c>
      <c r="AW904">
        <v>6.4880000000000004</v>
      </c>
      <c r="AX904">
        <v>4.5564999999999998</v>
      </c>
      <c r="AY904">
        <v>19.8</v>
      </c>
    </row>
    <row r="905" spans="1:51" x14ac:dyDescent="0.35">
      <c r="A905" t="s">
        <v>781</v>
      </c>
      <c r="B905" t="s">
        <v>48</v>
      </c>
      <c r="C905">
        <v>2.384277417128084E+16</v>
      </c>
      <c r="D905" t="s">
        <v>494</v>
      </c>
      <c r="E905" t="s">
        <v>773</v>
      </c>
      <c r="F905" t="s">
        <v>774</v>
      </c>
      <c r="G905" t="s">
        <v>49</v>
      </c>
      <c r="H905">
        <v>608859825980210</v>
      </c>
      <c r="I905" t="s">
        <v>291</v>
      </c>
      <c r="J905">
        <v>2.384277417137084E+16</v>
      </c>
      <c r="K905" t="s">
        <v>553</v>
      </c>
      <c r="L905" t="s">
        <v>773</v>
      </c>
      <c r="M905" t="s">
        <v>774</v>
      </c>
      <c r="N905" t="s">
        <v>68</v>
      </c>
      <c r="P905" t="s">
        <v>280</v>
      </c>
      <c r="R905" t="s">
        <v>49</v>
      </c>
      <c r="S905" t="s">
        <v>473</v>
      </c>
      <c r="T905">
        <v>2.384277417269084E+16</v>
      </c>
      <c r="U905" t="s">
        <v>611</v>
      </c>
      <c r="V905" t="s">
        <v>55</v>
      </c>
      <c r="X905" t="s">
        <v>283</v>
      </c>
      <c r="Y905" t="s">
        <v>284</v>
      </c>
      <c r="Z905">
        <v>161941</v>
      </c>
      <c r="AA905">
        <v>1585</v>
      </c>
      <c r="AB905">
        <v>1081.6400000000001</v>
      </c>
      <c r="AC905">
        <v>0</v>
      </c>
      <c r="AD905">
        <v>1.02</v>
      </c>
      <c r="AE905">
        <v>161104</v>
      </c>
      <c r="AF905">
        <v>604</v>
      </c>
      <c r="AG905">
        <v>0</v>
      </c>
      <c r="AH905">
        <v>0</v>
      </c>
      <c r="AI905">
        <v>0</v>
      </c>
      <c r="AJ905">
        <v>162</v>
      </c>
      <c r="AK905">
        <v>20</v>
      </c>
      <c r="AL905">
        <v>31</v>
      </c>
      <c r="AM905">
        <v>0</v>
      </c>
      <c r="AN905">
        <v>72079</v>
      </c>
      <c r="AO905">
        <v>37606</v>
      </c>
      <c r="AP905">
        <v>24170</v>
      </c>
      <c r="AQ905">
        <v>16414</v>
      </c>
      <c r="AR905">
        <v>5</v>
      </c>
      <c r="AS905">
        <v>63058</v>
      </c>
      <c r="AT905">
        <v>63058</v>
      </c>
      <c r="AU905">
        <v>0</v>
      </c>
      <c r="AV905">
        <v>0.98</v>
      </c>
      <c r="AW905">
        <v>6.6791999999999998</v>
      </c>
      <c r="AX905">
        <v>0.68240000000000001</v>
      </c>
      <c r="AY905">
        <v>26.03</v>
      </c>
    </row>
    <row r="906" spans="1:51" x14ac:dyDescent="0.35">
      <c r="A906" t="s">
        <v>777</v>
      </c>
      <c r="B906" t="s">
        <v>48</v>
      </c>
      <c r="C906">
        <v>2.384277417128084E+16</v>
      </c>
      <c r="D906" t="s">
        <v>494</v>
      </c>
      <c r="E906" t="s">
        <v>773</v>
      </c>
      <c r="F906" t="s">
        <v>774</v>
      </c>
      <c r="G906" t="s">
        <v>49</v>
      </c>
      <c r="H906">
        <v>608859825980210</v>
      </c>
      <c r="I906" t="s">
        <v>291</v>
      </c>
      <c r="J906">
        <v>2.384277417137084E+16</v>
      </c>
      <c r="K906" t="s">
        <v>553</v>
      </c>
      <c r="L906" t="s">
        <v>773</v>
      </c>
      <c r="M906" t="s">
        <v>774</v>
      </c>
      <c r="N906" t="s">
        <v>68</v>
      </c>
      <c r="P906" t="s">
        <v>280</v>
      </c>
      <c r="R906" t="s">
        <v>49</v>
      </c>
      <c r="S906" t="s">
        <v>473</v>
      </c>
      <c r="T906">
        <v>2.384277417388084E+16</v>
      </c>
      <c r="U906" t="s">
        <v>616</v>
      </c>
      <c r="V906" t="s">
        <v>55</v>
      </c>
      <c r="X906" t="s">
        <v>283</v>
      </c>
      <c r="Y906" t="s">
        <v>284</v>
      </c>
      <c r="Z906">
        <v>22134</v>
      </c>
      <c r="AA906">
        <v>127</v>
      </c>
      <c r="AB906">
        <v>147.77000000000001</v>
      </c>
      <c r="AC906">
        <v>0</v>
      </c>
      <c r="AD906">
        <v>1.01</v>
      </c>
      <c r="AE906">
        <v>22134</v>
      </c>
      <c r="AF906">
        <v>58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8616</v>
      </c>
      <c r="AO906">
        <v>3799</v>
      </c>
      <c r="AP906">
        <v>2203</v>
      </c>
      <c r="AQ906">
        <v>1492</v>
      </c>
      <c r="AR906">
        <v>4</v>
      </c>
      <c r="AS906">
        <v>7372</v>
      </c>
      <c r="AT906">
        <v>7372</v>
      </c>
      <c r="AU906">
        <v>0</v>
      </c>
      <c r="AV906">
        <v>0.56999999999999995</v>
      </c>
      <c r="AW906">
        <v>6.6761999999999997</v>
      </c>
      <c r="AX906">
        <v>1.1635</v>
      </c>
      <c r="AY906">
        <v>20.239999999999998</v>
      </c>
    </row>
    <row r="907" spans="1:51" x14ac:dyDescent="0.35">
      <c r="A907" t="s">
        <v>778</v>
      </c>
      <c r="B907" t="s">
        <v>48</v>
      </c>
      <c r="C907">
        <v>2.3842731266830672E+16</v>
      </c>
      <c r="D907" t="s">
        <v>495</v>
      </c>
      <c r="E907" t="s">
        <v>773</v>
      </c>
      <c r="F907" t="s">
        <v>774</v>
      </c>
      <c r="G907" t="s">
        <v>49</v>
      </c>
      <c r="H907">
        <v>540574442808749</v>
      </c>
      <c r="I907" t="s">
        <v>288</v>
      </c>
      <c r="J907">
        <v>2.3842731266930672E+16</v>
      </c>
      <c r="K907" t="s">
        <v>554</v>
      </c>
      <c r="L907" t="s">
        <v>773</v>
      </c>
      <c r="M907" t="s">
        <v>774</v>
      </c>
      <c r="N907" t="s">
        <v>52</v>
      </c>
      <c r="P907" t="s">
        <v>280</v>
      </c>
      <c r="R907" t="s">
        <v>64</v>
      </c>
      <c r="S907" t="s">
        <v>473</v>
      </c>
      <c r="T907">
        <v>2.3842731267110672E+16</v>
      </c>
      <c r="U907" t="s">
        <v>657</v>
      </c>
      <c r="W907" t="s">
        <v>282</v>
      </c>
      <c r="X907" t="s">
        <v>283</v>
      </c>
      <c r="Z907">
        <v>18560</v>
      </c>
      <c r="AA907">
        <v>43</v>
      </c>
      <c r="AB907">
        <v>120.52</v>
      </c>
      <c r="AC907">
        <v>0</v>
      </c>
      <c r="AD907">
        <v>1.05</v>
      </c>
      <c r="AE907">
        <v>18014</v>
      </c>
      <c r="AF907">
        <v>0</v>
      </c>
      <c r="AG907">
        <v>0</v>
      </c>
      <c r="AH907">
        <v>0</v>
      </c>
      <c r="AI907">
        <v>0</v>
      </c>
      <c r="AJ907">
        <v>4</v>
      </c>
      <c r="AK907">
        <v>0</v>
      </c>
      <c r="AL907">
        <v>2</v>
      </c>
      <c r="AM907">
        <v>0</v>
      </c>
      <c r="AN907">
        <v>3197</v>
      </c>
      <c r="AO907">
        <v>1732</v>
      </c>
      <c r="AP907">
        <v>965</v>
      </c>
      <c r="AQ907">
        <v>777</v>
      </c>
      <c r="AR907">
        <v>4</v>
      </c>
      <c r="AS907">
        <v>4131</v>
      </c>
      <c r="AT907">
        <v>4131</v>
      </c>
      <c r="AU907">
        <v>0</v>
      </c>
      <c r="AV907">
        <v>0.23</v>
      </c>
      <c r="AW907">
        <v>6.4935</v>
      </c>
      <c r="AX907">
        <v>2.8028</v>
      </c>
      <c r="AY907">
        <v>18.809999999999999</v>
      </c>
    </row>
    <row r="908" spans="1:51" x14ac:dyDescent="0.35">
      <c r="A908" t="s">
        <v>777</v>
      </c>
      <c r="B908" t="s">
        <v>48</v>
      </c>
      <c r="C908">
        <v>2.384277417128084E+16</v>
      </c>
      <c r="D908" t="s">
        <v>494</v>
      </c>
      <c r="E908" t="s">
        <v>773</v>
      </c>
      <c r="F908" t="s">
        <v>774</v>
      </c>
      <c r="G908" t="s">
        <v>49</v>
      </c>
      <c r="H908">
        <v>608859825980210</v>
      </c>
      <c r="I908" t="s">
        <v>291</v>
      </c>
      <c r="J908">
        <v>2.384277417137084E+16</v>
      </c>
      <c r="K908" t="s">
        <v>553</v>
      </c>
      <c r="L908" t="s">
        <v>773</v>
      </c>
      <c r="M908" t="s">
        <v>774</v>
      </c>
      <c r="N908" t="s">
        <v>68</v>
      </c>
      <c r="P908" t="s">
        <v>280</v>
      </c>
      <c r="R908" t="s">
        <v>49</v>
      </c>
      <c r="S908" t="s">
        <v>473</v>
      </c>
      <c r="T908">
        <v>2.384277417388084E+16</v>
      </c>
      <c r="U908" t="s">
        <v>616</v>
      </c>
      <c r="V908" t="s">
        <v>55</v>
      </c>
      <c r="X908" t="s">
        <v>283</v>
      </c>
      <c r="Y908" t="s">
        <v>284</v>
      </c>
      <c r="Z908">
        <v>3470</v>
      </c>
      <c r="AA908">
        <v>17</v>
      </c>
      <c r="AB908">
        <v>23.21</v>
      </c>
      <c r="AC908">
        <v>0</v>
      </c>
      <c r="AD908">
        <v>1.02</v>
      </c>
      <c r="AE908">
        <v>3454</v>
      </c>
      <c r="AF908">
        <v>6</v>
      </c>
      <c r="AG908">
        <v>0</v>
      </c>
      <c r="AH908">
        <v>0</v>
      </c>
      <c r="AI908">
        <v>0</v>
      </c>
      <c r="AJ908">
        <v>2</v>
      </c>
      <c r="AK908">
        <v>0</v>
      </c>
      <c r="AL908">
        <v>0</v>
      </c>
      <c r="AM908">
        <v>0</v>
      </c>
      <c r="AN908">
        <v>1420</v>
      </c>
      <c r="AO908">
        <v>680</v>
      </c>
      <c r="AP908">
        <v>402</v>
      </c>
      <c r="AQ908">
        <v>284</v>
      </c>
      <c r="AR908">
        <v>4</v>
      </c>
      <c r="AS908">
        <v>1215</v>
      </c>
      <c r="AT908">
        <v>1215</v>
      </c>
      <c r="AU908">
        <v>0</v>
      </c>
      <c r="AV908">
        <v>0.49</v>
      </c>
      <c r="AW908">
        <v>6.6887999999999996</v>
      </c>
      <c r="AX908">
        <v>1.3653</v>
      </c>
      <c r="AY908">
        <v>23.37</v>
      </c>
    </row>
    <row r="909" spans="1:51" x14ac:dyDescent="0.35">
      <c r="A909" t="s">
        <v>776</v>
      </c>
      <c r="B909" t="s">
        <v>48</v>
      </c>
      <c r="C909">
        <v>2.384277417128084E+16</v>
      </c>
      <c r="D909" t="s">
        <v>494</v>
      </c>
      <c r="E909" t="s">
        <v>773</v>
      </c>
      <c r="F909" t="s">
        <v>774</v>
      </c>
      <c r="G909" t="s">
        <v>49</v>
      </c>
      <c r="H909">
        <v>608859825980210</v>
      </c>
      <c r="I909" t="s">
        <v>291</v>
      </c>
      <c r="J909">
        <v>2.384277417137084E+16</v>
      </c>
      <c r="K909" t="s">
        <v>553</v>
      </c>
      <c r="L909" t="s">
        <v>773</v>
      </c>
      <c r="M909" t="s">
        <v>774</v>
      </c>
      <c r="N909" t="s">
        <v>68</v>
      </c>
      <c r="P909" t="s">
        <v>280</v>
      </c>
      <c r="R909" t="s">
        <v>49</v>
      </c>
      <c r="S909" t="s">
        <v>473</v>
      </c>
      <c r="T909">
        <v>2.384277417297084E+16</v>
      </c>
      <c r="U909" t="s">
        <v>615</v>
      </c>
      <c r="V909" t="s">
        <v>55</v>
      </c>
      <c r="X909" t="s">
        <v>283</v>
      </c>
      <c r="Y909" t="s">
        <v>284</v>
      </c>
      <c r="Z909">
        <v>778</v>
      </c>
      <c r="AA909">
        <v>5</v>
      </c>
      <c r="AB909">
        <v>5.22</v>
      </c>
      <c r="AC909">
        <v>0</v>
      </c>
      <c r="AD909">
        <v>1.02</v>
      </c>
      <c r="AE909">
        <v>774</v>
      </c>
      <c r="AF909">
        <v>3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191</v>
      </c>
      <c r="AO909">
        <v>83</v>
      </c>
      <c r="AP909">
        <v>56</v>
      </c>
      <c r="AQ909">
        <v>43</v>
      </c>
      <c r="AR909">
        <v>4</v>
      </c>
      <c r="AS909">
        <v>162</v>
      </c>
      <c r="AT909">
        <v>162</v>
      </c>
      <c r="AU909">
        <v>0</v>
      </c>
      <c r="AV909">
        <v>0.64</v>
      </c>
      <c r="AW909">
        <v>6.7095000000000002</v>
      </c>
      <c r="AX909">
        <v>1.044</v>
      </c>
      <c r="AY909">
        <v>26.54</v>
      </c>
    </row>
    <row r="910" spans="1:51" x14ac:dyDescent="0.35">
      <c r="A910" t="s">
        <v>779</v>
      </c>
      <c r="B910" t="s">
        <v>48</v>
      </c>
      <c r="C910">
        <v>2.3842731266830672E+16</v>
      </c>
      <c r="D910" t="s">
        <v>495</v>
      </c>
      <c r="E910" t="s">
        <v>773</v>
      </c>
      <c r="F910" t="s">
        <v>774</v>
      </c>
      <c r="G910" t="s">
        <v>49</v>
      </c>
      <c r="H910">
        <v>540574442808749</v>
      </c>
      <c r="I910" t="s">
        <v>288</v>
      </c>
      <c r="J910">
        <v>2.3842731266930672E+16</v>
      </c>
      <c r="K910" t="s">
        <v>554</v>
      </c>
      <c r="L910" t="s">
        <v>773</v>
      </c>
      <c r="M910" t="s">
        <v>774</v>
      </c>
      <c r="N910" t="s">
        <v>52</v>
      </c>
      <c r="P910" t="s">
        <v>280</v>
      </c>
      <c r="R910" t="s">
        <v>64</v>
      </c>
      <c r="S910" t="s">
        <v>473</v>
      </c>
      <c r="T910">
        <v>2.3842731344040672E+16</v>
      </c>
      <c r="U910" t="s">
        <v>582</v>
      </c>
      <c r="W910" t="s">
        <v>282</v>
      </c>
      <c r="X910" t="s">
        <v>283</v>
      </c>
      <c r="Z910">
        <v>6545</v>
      </c>
      <c r="AA910">
        <v>16</v>
      </c>
      <c r="AB910">
        <v>42.58</v>
      </c>
      <c r="AC910">
        <v>0</v>
      </c>
      <c r="AD910">
        <v>1.03</v>
      </c>
      <c r="AE910">
        <v>6439</v>
      </c>
      <c r="AF910">
        <v>0</v>
      </c>
      <c r="AG910">
        <v>0</v>
      </c>
      <c r="AH910">
        <v>2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1080</v>
      </c>
      <c r="AO910">
        <v>606</v>
      </c>
      <c r="AP910">
        <v>266</v>
      </c>
      <c r="AQ910">
        <v>193</v>
      </c>
      <c r="AR910">
        <v>4</v>
      </c>
      <c r="AS910">
        <v>1375</v>
      </c>
      <c r="AT910">
        <v>1375</v>
      </c>
      <c r="AU910">
        <v>0</v>
      </c>
      <c r="AV910">
        <v>0.24</v>
      </c>
      <c r="AW910">
        <v>6.5057</v>
      </c>
      <c r="AX910">
        <v>2.6612</v>
      </c>
      <c r="AY910">
        <v>14.04</v>
      </c>
    </row>
    <row r="911" spans="1:51" x14ac:dyDescent="0.35">
      <c r="A911" t="s">
        <v>781</v>
      </c>
      <c r="B911" t="s">
        <v>48</v>
      </c>
      <c r="C911">
        <v>2.384277417128084E+16</v>
      </c>
      <c r="D911" t="s">
        <v>494</v>
      </c>
      <c r="E911" t="s">
        <v>773</v>
      </c>
      <c r="F911" t="s">
        <v>774</v>
      </c>
      <c r="G911" t="s">
        <v>49</v>
      </c>
      <c r="H911">
        <v>608859825980210</v>
      </c>
      <c r="I911" t="s">
        <v>291</v>
      </c>
      <c r="J911">
        <v>2.384277417137084E+16</v>
      </c>
      <c r="K911" t="s">
        <v>553</v>
      </c>
      <c r="L911" t="s">
        <v>773</v>
      </c>
      <c r="M911" t="s">
        <v>774</v>
      </c>
      <c r="N911" t="s">
        <v>68</v>
      </c>
      <c r="P911" t="s">
        <v>280</v>
      </c>
      <c r="R911" t="s">
        <v>49</v>
      </c>
      <c r="S911" t="s">
        <v>473</v>
      </c>
      <c r="T911">
        <v>2.384277417148084E+16</v>
      </c>
      <c r="U911" t="s">
        <v>612</v>
      </c>
      <c r="V911" t="s">
        <v>55</v>
      </c>
      <c r="X911" t="s">
        <v>283</v>
      </c>
      <c r="Y911" t="s">
        <v>284</v>
      </c>
      <c r="Z911">
        <v>29914</v>
      </c>
      <c r="AA911">
        <v>350</v>
      </c>
      <c r="AB911">
        <v>199.78</v>
      </c>
      <c r="AC911">
        <v>0</v>
      </c>
      <c r="AD911">
        <v>1.02</v>
      </c>
      <c r="AE911">
        <v>29691</v>
      </c>
      <c r="AF911">
        <v>142</v>
      </c>
      <c r="AG911">
        <v>0</v>
      </c>
      <c r="AH911">
        <v>0</v>
      </c>
      <c r="AI911">
        <v>0</v>
      </c>
      <c r="AJ911">
        <v>10</v>
      </c>
      <c r="AK911">
        <v>0</v>
      </c>
      <c r="AL911">
        <v>4</v>
      </c>
      <c r="AM911">
        <v>0</v>
      </c>
      <c r="AN911">
        <v>12863</v>
      </c>
      <c r="AO911">
        <v>6202</v>
      </c>
      <c r="AP911">
        <v>3778</v>
      </c>
      <c r="AQ911">
        <v>2690</v>
      </c>
      <c r="AR911">
        <v>5</v>
      </c>
      <c r="AS911">
        <v>11181</v>
      </c>
      <c r="AT911">
        <v>11181</v>
      </c>
      <c r="AU911">
        <v>0</v>
      </c>
      <c r="AV911">
        <v>1.17</v>
      </c>
      <c r="AW911">
        <v>6.6784999999999997</v>
      </c>
      <c r="AX911">
        <v>0.57079999999999997</v>
      </c>
      <c r="AY911">
        <v>24.06</v>
      </c>
    </row>
    <row r="912" spans="1:51" x14ac:dyDescent="0.35">
      <c r="A912" t="s">
        <v>782</v>
      </c>
      <c r="B912" t="s">
        <v>48</v>
      </c>
      <c r="C912">
        <v>2.384277417128084E+16</v>
      </c>
      <c r="D912" t="s">
        <v>494</v>
      </c>
      <c r="E912" t="s">
        <v>773</v>
      </c>
      <c r="F912" t="s">
        <v>774</v>
      </c>
      <c r="G912" t="s">
        <v>49</v>
      </c>
      <c r="H912">
        <v>608859825980210</v>
      </c>
      <c r="I912" t="s">
        <v>291</v>
      </c>
      <c r="J912">
        <v>2.384277417137084E+16</v>
      </c>
      <c r="K912" t="s">
        <v>553</v>
      </c>
      <c r="L912" t="s">
        <v>773</v>
      </c>
      <c r="M912" t="s">
        <v>774</v>
      </c>
      <c r="N912" t="s">
        <v>68</v>
      </c>
      <c r="P912" t="s">
        <v>280</v>
      </c>
      <c r="R912" t="s">
        <v>49</v>
      </c>
      <c r="S912" t="s">
        <v>473</v>
      </c>
      <c r="T912">
        <v>2.384277417269084E+16</v>
      </c>
      <c r="U912" t="s">
        <v>611</v>
      </c>
      <c r="V912" t="s">
        <v>55</v>
      </c>
      <c r="X912" t="s">
        <v>283</v>
      </c>
      <c r="Y912" t="s">
        <v>284</v>
      </c>
      <c r="Z912">
        <v>190834</v>
      </c>
      <c r="AA912">
        <v>1749</v>
      </c>
      <c r="AB912">
        <v>1275.02</v>
      </c>
      <c r="AC912">
        <v>0</v>
      </c>
      <c r="AD912">
        <v>1.04</v>
      </c>
      <c r="AE912">
        <v>186244</v>
      </c>
      <c r="AF912">
        <v>667</v>
      </c>
      <c r="AG912">
        <v>0</v>
      </c>
      <c r="AH912">
        <v>0</v>
      </c>
      <c r="AI912">
        <v>0</v>
      </c>
      <c r="AJ912">
        <v>147</v>
      </c>
      <c r="AK912">
        <v>23</v>
      </c>
      <c r="AL912">
        <v>34</v>
      </c>
      <c r="AM912">
        <v>0</v>
      </c>
      <c r="AN912">
        <v>76349</v>
      </c>
      <c r="AO912">
        <v>39404</v>
      </c>
      <c r="AP912">
        <v>25426</v>
      </c>
      <c r="AQ912">
        <v>17130</v>
      </c>
      <c r="AR912">
        <v>4</v>
      </c>
      <c r="AS912">
        <v>66481</v>
      </c>
      <c r="AT912">
        <v>66481</v>
      </c>
      <c r="AU912">
        <v>0</v>
      </c>
      <c r="AV912">
        <v>0.92</v>
      </c>
      <c r="AW912">
        <v>6.6813000000000002</v>
      </c>
      <c r="AX912">
        <v>0.72899999999999998</v>
      </c>
      <c r="AY912">
        <v>25.77</v>
      </c>
    </row>
    <row r="913" spans="1:51" x14ac:dyDescent="0.35">
      <c r="A913" t="s">
        <v>772</v>
      </c>
      <c r="B913" t="s">
        <v>48</v>
      </c>
      <c r="C913">
        <v>2.384277417128084E+16</v>
      </c>
      <c r="D913" t="s">
        <v>494</v>
      </c>
      <c r="E913" t="s">
        <v>773</v>
      </c>
      <c r="F913" t="s">
        <v>774</v>
      </c>
      <c r="G913" t="s">
        <v>49</v>
      </c>
      <c r="H913">
        <v>608859825980210</v>
      </c>
      <c r="I913" t="s">
        <v>291</v>
      </c>
      <c r="J913">
        <v>2.384277417137084E+16</v>
      </c>
      <c r="K913" t="s">
        <v>553</v>
      </c>
      <c r="L913" t="s">
        <v>773</v>
      </c>
      <c r="M913" t="s">
        <v>774</v>
      </c>
      <c r="N913" t="s">
        <v>68</v>
      </c>
      <c r="P913" t="s">
        <v>280</v>
      </c>
      <c r="R913" t="s">
        <v>49</v>
      </c>
      <c r="S913" t="s">
        <v>473</v>
      </c>
      <c r="T913">
        <v>2.384277425185084E+16</v>
      </c>
      <c r="U913" t="s">
        <v>610</v>
      </c>
      <c r="V913" t="s">
        <v>55</v>
      </c>
      <c r="X913" t="s">
        <v>283</v>
      </c>
      <c r="Y913" t="s">
        <v>284</v>
      </c>
      <c r="Z913">
        <v>16735</v>
      </c>
      <c r="AA913">
        <v>15</v>
      </c>
      <c r="AB913">
        <v>111.77</v>
      </c>
      <c r="AC913">
        <v>0</v>
      </c>
      <c r="AD913">
        <v>1.02</v>
      </c>
      <c r="AE913">
        <v>16590</v>
      </c>
      <c r="AF913">
        <v>6</v>
      </c>
      <c r="AG913">
        <v>0</v>
      </c>
      <c r="AH913">
        <v>0</v>
      </c>
      <c r="AI913">
        <v>0</v>
      </c>
      <c r="AJ913">
        <v>2</v>
      </c>
      <c r="AK913">
        <v>0</v>
      </c>
      <c r="AL913">
        <v>0</v>
      </c>
      <c r="AM913">
        <v>0</v>
      </c>
      <c r="AN913">
        <v>6657</v>
      </c>
      <c r="AO913">
        <v>3386</v>
      </c>
      <c r="AP913">
        <v>2190</v>
      </c>
      <c r="AQ913">
        <v>1644</v>
      </c>
      <c r="AR913">
        <v>5</v>
      </c>
      <c r="AS913">
        <v>5728</v>
      </c>
      <c r="AT913">
        <v>5728</v>
      </c>
      <c r="AU913">
        <v>0</v>
      </c>
      <c r="AV913">
        <v>0.09</v>
      </c>
      <c r="AW913">
        <v>6.6787999999999998</v>
      </c>
      <c r="AX913">
        <v>7.4512999999999998</v>
      </c>
      <c r="AY913">
        <v>28.7</v>
      </c>
    </row>
    <row r="914" spans="1:51" x14ac:dyDescent="0.35">
      <c r="A914" t="s">
        <v>783</v>
      </c>
      <c r="B914" t="s">
        <v>48</v>
      </c>
      <c r="C914">
        <v>2.3842731266830672E+16</v>
      </c>
      <c r="D914" t="s">
        <v>495</v>
      </c>
      <c r="E914" t="s">
        <v>773</v>
      </c>
      <c r="F914" t="s">
        <v>774</v>
      </c>
      <c r="G914" t="s">
        <v>49</v>
      </c>
      <c r="H914">
        <v>540574442808749</v>
      </c>
      <c r="I914" t="s">
        <v>288</v>
      </c>
      <c r="J914">
        <v>2.3842731266930672E+16</v>
      </c>
      <c r="K914" t="s">
        <v>554</v>
      </c>
      <c r="L914" t="s">
        <v>773</v>
      </c>
      <c r="M914" t="s">
        <v>774</v>
      </c>
      <c r="N914" t="s">
        <v>52</v>
      </c>
      <c r="P914" t="s">
        <v>280</v>
      </c>
      <c r="R914" t="s">
        <v>64</v>
      </c>
      <c r="S914" t="s">
        <v>473</v>
      </c>
      <c r="T914">
        <v>2.3842731267110672E+16</v>
      </c>
      <c r="U914" t="s">
        <v>657</v>
      </c>
      <c r="W914" t="s">
        <v>282</v>
      </c>
      <c r="X914" t="s">
        <v>283</v>
      </c>
      <c r="Z914">
        <v>17912</v>
      </c>
      <c r="AA914">
        <v>28</v>
      </c>
      <c r="AB914">
        <v>116.03</v>
      </c>
      <c r="AC914">
        <v>0</v>
      </c>
      <c r="AD914">
        <v>1.02</v>
      </c>
      <c r="AE914">
        <v>17794</v>
      </c>
      <c r="AF914">
        <v>0</v>
      </c>
      <c r="AG914">
        <v>0</v>
      </c>
      <c r="AH914">
        <v>0</v>
      </c>
      <c r="AI914">
        <v>0</v>
      </c>
      <c r="AJ914">
        <v>3</v>
      </c>
      <c r="AK914">
        <v>0</v>
      </c>
      <c r="AL914">
        <v>0</v>
      </c>
      <c r="AM914">
        <v>0</v>
      </c>
      <c r="AN914">
        <v>3742</v>
      </c>
      <c r="AO914">
        <v>2088</v>
      </c>
      <c r="AP914">
        <v>1165</v>
      </c>
      <c r="AQ914">
        <v>889</v>
      </c>
      <c r="AR914">
        <v>5</v>
      </c>
      <c r="AS914">
        <v>4699</v>
      </c>
      <c r="AT914">
        <v>4699</v>
      </c>
      <c r="AU914">
        <v>0</v>
      </c>
      <c r="AV914">
        <v>0.16</v>
      </c>
      <c r="AW914">
        <v>6.4778000000000002</v>
      </c>
      <c r="AX914">
        <v>4.1439000000000004</v>
      </c>
      <c r="AY914">
        <v>18.920000000000002</v>
      </c>
    </row>
    <row r="915" spans="1:51" x14ac:dyDescent="0.35">
      <c r="A915" t="s">
        <v>782</v>
      </c>
      <c r="B915" t="s">
        <v>48</v>
      </c>
      <c r="C915">
        <v>2.384277417128084E+16</v>
      </c>
      <c r="D915" t="s">
        <v>494</v>
      </c>
      <c r="E915" t="s">
        <v>773</v>
      </c>
      <c r="F915" t="s">
        <v>774</v>
      </c>
      <c r="G915" t="s">
        <v>49</v>
      </c>
      <c r="H915">
        <v>608859825980210</v>
      </c>
      <c r="I915" t="s">
        <v>291</v>
      </c>
      <c r="J915">
        <v>2.384277417137084E+16</v>
      </c>
      <c r="K915" t="s">
        <v>553</v>
      </c>
      <c r="L915" t="s">
        <v>773</v>
      </c>
      <c r="M915" t="s">
        <v>774</v>
      </c>
      <c r="N915" t="s">
        <v>68</v>
      </c>
      <c r="P915" t="s">
        <v>280</v>
      </c>
      <c r="R915" t="s">
        <v>49</v>
      </c>
      <c r="S915" t="s">
        <v>473</v>
      </c>
      <c r="T915">
        <v>2.384277425185084E+16</v>
      </c>
      <c r="U915" t="s">
        <v>610</v>
      </c>
      <c r="V915" t="s">
        <v>55</v>
      </c>
      <c r="X915" t="s">
        <v>283</v>
      </c>
      <c r="Y915" t="s">
        <v>284</v>
      </c>
      <c r="Z915">
        <v>30471</v>
      </c>
      <c r="AA915">
        <v>26</v>
      </c>
      <c r="AB915">
        <v>203.66</v>
      </c>
      <c r="AC915">
        <v>0</v>
      </c>
      <c r="AD915">
        <v>1.01</v>
      </c>
      <c r="AE915">
        <v>30471</v>
      </c>
      <c r="AF915">
        <v>8</v>
      </c>
      <c r="AG915">
        <v>0</v>
      </c>
      <c r="AH915">
        <v>0</v>
      </c>
      <c r="AI915">
        <v>0</v>
      </c>
      <c r="AJ915">
        <v>5</v>
      </c>
      <c r="AK915">
        <v>2</v>
      </c>
      <c r="AL915">
        <v>0</v>
      </c>
      <c r="AM915">
        <v>0</v>
      </c>
      <c r="AN915">
        <v>14504</v>
      </c>
      <c r="AO915">
        <v>7306</v>
      </c>
      <c r="AP915">
        <v>4543</v>
      </c>
      <c r="AQ915">
        <v>3392</v>
      </c>
      <c r="AR915">
        <v>6</v>
      </c>
      <c r="AS915">
        <v>12632</v>
      </c>
      <c r="AT915">
        <v>12632</v>
      </c>
      <c r="AU915">
        <v>0</v>
      </c>
      <c r="AV915">
        <v>0.09</v>
      </c>
      <c r="AW915">
        <v>6.6837</v>
      </c>
      <c r="AX915">
        <v>7.8331</v>
      </c>
      <c r="AY915">
        <v>26.85</v>
      </c>
    </row>
    <row r="916" spans="1:51" x14ac:dyDescent="0.35">
      <c r="A916" t="s">
        <v>777</v>
      </c>
      <c r="B916" t="s">
        <v>48</v>
      </c>
      <c r="C916">
        <v>2.384277417128084E+16</v>
      </c>
      <c r="D916" t="s">
        <v>494</v>
      </c>
      <c r="E916" t="s">
        <v>773</v>
      </c>
      <c r="F916" t="s">
        <v>774</v>
      </c>
      <c r="G916" t="s">
        <v>49</v>
      </c>
      <c r="H916">
        <v>608859825980210</v>
      </c>
      <c r="I916" t="s">
        <v>291</v>
      </c>
      <c r="J916">
        <v>2.384277417137084E+16</v>
      </c>
      <c r="K916" t="s">
        <v>553</v>
      </c>
      <c r="L916" t="s">
        <v>773</v>
      </c>
      <c r="M916" t="s">
        <v>774</v>
      </c>
      <c r="N916" t="s">
        <v>68</v>
      </c>
      <c r="P916" t="s">
        <v>280</v>
      </c>
      <c r="R916" t="s">
        <v>49</v>
      </c>
      <c r="S916" t="s">
        <v>473</v>
      </c>
      <c r="T916">
        <v>2.384277417269084E+16</v>
      </c>
      <c r="U916" t="s">
        <v>611</v>
      </c>
      <c r="V916" t="s">
        <v>55</v>
      </c>
      <c r="X916" t="s">
        <v>283</v>
      </c>
      <c r="Y916" t="s">
        <v>284</v>
      </c>
      <c r="Z916">
        <v>169115</v>
      </c>
      <c r="AA916">
        <v>1206</v>
      </c>
      <c r="AB916">
        <v>1129.83</v>
      </c>
      <c r="AC916">
        <v>0</v>
      </c>
      <c r="AD916">
        <v>1.02</v>
      </c>
      <c r="AE916">
        <v>168122</v>
      </c>
      <c r="AF916">
        <v>485</v>
      </c>
      <c r="AG916">
        <v>0</v>
      </c>
      <c r="AH916">
        <v>0</v>
      </c>
      <c r="AI916">
        <v>0</v>
      </c>
      <c r="AJ916">
        <v>107</v>
      </c>
      <c r="AK916">
        <v>8</v>
      </c>
      <c r="AL916">
        <v>13</v>
      </c>
      <c r="AM916">
        <v>0</v>
      </c>
      <c r="AN916">
        <v>69544</v>
      </c>
      <c r="AO916">
        <v>35769</v>
      </c>
      <c r="AP916">
        <v>23040</v>
      </c>
      <c r="AQ916">
        <v>15777</v>
      </c>
      <c r="AR916">
        <v>5</v>
      </c>
      <c r="AS916">
        <v>60313</v>
      </c>
      <c r="AT916">
        <v>60313</v>
      </c>
      <c r="AU916">
        <v>0</v>
      </c>
      <c r="AV916">
        <v>0.71</v>
      </c>
      <c r="AW916">
        <v>6.6807999999999996</v>
      </c>
      <c r="AX916">
        <v>0.93679999999999997</v>
      </c>
      <c r="AY916">
        <v>26.16</v>
      </c>
    </row>
    <row r="917" spans="1:51" x14ac:dyDescent="0.35">
      <c r="A917" t="s">
        <v>783</v>
      </c>
      <c r="B917" t="s">
        <v>48</v>
      </c>
      <c r="C917">
        <v>2.384277417128084E+16</v>
      </c>
      <c r="D917" t="s">
        <v>494</v>
      </c>
      <c r="E917" t="s">
        <v>773</v>
      </c>
      <c r="F917" t="s">
        <v>774</v>
      </c>
      <c r="G917" t="s">
        <v>49</v>
      </c>
      <c r="H917">
        <v>608859825980210</v>
      </c>
      <c r="I917" t="s">
        <v>291</v>
      </c>
      <c r="J917">
        <v>2.384277417137084E+16</v>
      </c>
      <c r="K917" t="s">
        <v>553</v>
      </c>
      <c r="L917" t="s">
        <v>773</v>
      </c>
      <c r="M917" t="s">
        <v>774</v>
      </c>
      <c r="N917" t="s">
        <v>68</v>
      </c>
      <c r="P917" t="s">
        <v>280</v>
      </c>
      <c r="R917" t="s">
        <v>49</v>
      </c>
      <c r="S917" t="s">
        <v>473</v>
      </c>
      <c r="T917">
        <v>2.384277417148084E+16</v>
      </c>
      <c r="U917" t="s">
        <v>612</v>
      </c>
      <c r="V917" t="s">
        <v>55</v>
      </c>
      <c r="X917" t="s">
        <v>283</v>
      </c>
      <c r="Y917" t="s">
        <v>284</v>
      </c>
      <c r="Z917">
        <v>20842</v>
      </c>
      <c r="AA917">
        <v>201</v>
      </c>
      <c r="AB917">
        <v>139.24</v>
      </c>
      <c r="AC917">
        <v>0</v>
      </c>
      <c r="AD917">
        <v>1.04</v>
      </c>
      <c r="AE917">
        <v>20292</v>
      </c>
      <c r="AF917">
        <v>81</v>
      </c>
      <c r="AG917">
        <v>0</v>
      </c>
      <c r="AH917">
        <v>0</v>
      </c>
      <c r="AI917">
        <v>0</v>
      </c>
      <c r="AJ917">
        <v>4</v>
      </c>
      <c r="AK917">
        <v>0</v>
      </c>
      <c r="AL917">
        <v>0</v>
      </c>
      <c r="AM917">
        <v>0</v>
      </c>
      <c r="AN917">
        <v>9695</v>
      </c>
      <c r="AO917">
        <v>4722</v>
      </c>
      <c r="AP917">
        <v>2877</v>
      </c>
      <c r="AQ917">
        <v>2062</v>
      </c>
      <c r="AR917">
        <v>5</v>
      </c>
      <c r="AS917">
        <v>8434</v>
      </c>
      <c r="AT917">
        <v>8434</v>
      </c>
      <c r="AU917">
        <v>0</v>
      </c>
      <c r="AV917">
        <v>0.96</v>
      </c>
      <c r="AW917">
        <v>6.6806999999999999</v>
      </c>
      <c r="AX917">
        <v>0.69269999999999998</v>
      </c>
      <c r="AY917">
        <v>24.45</v>
      </c>
    </row>
    <row r="918" spans="1:51" x14ac:dyDescent="0.35">
      <c r="A918" t="s">
        <v>778</v>
      </c>
      <c r="B918" t="s">
        <v>48</v>
      </c>
      <c r="C918">
        <v>2.3842731266830672E+16</v>
      </c>
      <c r="D918" t="s">
        <v>495</v>
      </c>
      <c r="E918" t="s">
        <v>773</v>
      </c>
      <c r="F918" t="s">
        <v>774</v>
      </c>
      <c r="G918" t="s">
        <v>49</v>
      </c>
      <c r="H918">
        <v>540574442808749</v>
      </c>
      <c r="I918" t="s">
        <v>288</v>
      </c>
      <c r="J918">
        <v>2.3842731266930672E+16</v>
      </c>
      <c r="K918" t="s">
        <v>554</v>
      </c>
      <c r="L918" t="s">
        <v>773</v>
      </c>
      <c r="M918" t="s">
        <v>774</v>
      </c>
      <c r="N918" t="s">
        <v>52</v>
      </c>
      <c r="P918" t="s">
        <v>280</v>
      </c>
      <c r="R918" t="s">
        <v>64</v>
      </c>
      <c r="S918" t="s">
        <v>473</v>
      </c>
      <c r="T918">
        <v>2.3842731344040672E+16</v>
      </c>
      <c r="U918" t="s">
        <v>582</v>
      </c>
      <c r="W918" t="s">
        <v>282</v>
      </c>
      <c r="X918" t="s">
        <v>283</v>
      </c>
      <c r="Z918">
        <v>5620</v>
      </c>
      <c r="AA918">
        <v>27</v>
      </c>
      <c r="AB918">
        <v>36.5</v>
      </c>
      <c r="AC918">
        <v>0</v>
      </c>
      <c r="AD918">
        <v>1.02</v>
      </c>
      <c r="AE918">
        <v>5586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1031</v>
      </c>
      <c r="AO918">
        <v>596</v>
      </c>
      <c r="AP918">
        <v>275</v>
      </c>
      <c r="AQ918">
        <v>186</v>
      </c>
      <c r="AR918">
        <v>4</v>
      </c>
      <c r="AS918">
        <v>1290</v>
      </c>
      <c r="AT918">
        <v>1290</v>
      </c>
      <c r="AU918">
        <v>0</v>
      </c>
      <c r="AV918">
        <v>0.48</v>
      </c>
      <c r="AW918">
        <v>6.4946999999999999</v>
      </c>
      <c r="AX918">
        <v>1.3519000000000001</v>
      </c>
      <c r="AY918">
        <v>14.42</v>
      </c>
    </row>
    <row r="919" spans="1:51" x14ac:dyDescent="0.35">
      <c r="A919" t="s">
        <v>779</v>
      </c>
      <c r="B919" t="s">
        <v>48</v>
      </c>
      <c r="C919">
        <v>2.384277417128084E+16</v>
      </c>
      <c r="D919" t="s">
        <v>494</v>
      </c>
      <c r="E919" t="s">
        <v>773</v>
      </c>
      <c r="F919" t="s">
        <v>774</v>
      </c>
      <c r="G919" t="s">
        <v>49</v>
      </c>
      <c r="H919">
        <v>608859825980210</v>
      </c>
      <c r="I919" t="s">
        <v>291</v>
      </c>
      <c r="J919">
        <v>2.384277417137084E+16</v>
      </c>
      <c r="K919" t="s">
        <v>553</v>
      </c>
      <c r="L919" t="s">
        <v>773</v>
      </c>
      <c r="M919" t="s">
        <v>774</v>
      </c>
      <c r="N919" t="s">
        <v>68</v>
      </c>
      <c r="P919" t="s">
        <v>280</v>
      </c>
      <c r="R919" t="s">
        <v>49</v>
      </c>
      <c r="S919" t="s">
        <v>473</v>
      </c>
      <c r="T919">
        <v>2.384277417388084E+16</v>
      </c>
      <c r="U919" t="s">
        <v>616</v>
      </c>
      <c r="V919" t="s">
        <v>55</v>
      </c>
      <c r="X919" t="s">
        <v>283</v>
      </c>
      <c r="Y919" t="s">
        <v>284</v>
      </c>
      <c r="Z919">
        <v>18385</v>
      </c>
      <c r="AA919">
        <v>79</v>
      </c>
      <c r="AB919">
        <v>122.74</v>
      </c>
      <c r="AC919">
        <v>0</v>
      </c>
      <c r="AD919">
        <v>1.01</v>
      </c>
      <c r="AE919">
        <v>18385</v>
      </c>
      <c r="AF919">
        <v>43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8653</v>
      </c>
      <c r="AO919">
        <v>4085</v>
      </c>
      <c r="AP919">
        <v>2349</v>
      </c>
      <c r="AQ919">
        <v>1598</v>
      </c>
      <c r="AR919">
        <v>5</v>
      </c>
      <c r="AS919">
        <v>7468</v>
      </c>
      <c r="AT919">
        <v>7468</v>
      </c>
      <c r="AU919">
        <v>0</v>
      </c>
      <c r="AV919">
        <v>0.43</v>
      </c>
      <c r="AW919">
        <v>6.6760999999999999</v>
      </c>
      <c r="AX919">
        <v>1.5537000000000001</v>
      </c>
      <c r="AY919">
        <v>21.4</v>
      </c>
    </row>
    <row r="920" spans="1:51" x14ac:dyDescent="0.35">
      <c r="A920" t="s">
        <v>783</v>
      </c>
      <c r="B920" t="s">
        <v>48</v>
      </c>
      <c r="C920">
        <v>2.384277417128084E+16</v>
      </c>
      <c r="D920" t="s">
        <v>494</v>
      </c>
      <c r="E920" t="s">
        <v>773</v>
      </c>
      <c r="F920" t="s">
        <v>774</v>
      </c>
      <c r="G920" t="s">
        <v>49</v>
      </c>
      <c r="H920">
        <v>608859825980210</v>
      </c>
      <c r="I920" t="s">
        <v>291</v>
      </c>
      <c r="J920">
        <v>2.384277417137084E+16</v>
      </c>
      <c r="K920" t="s">
        <v>553</v>
      </c>
      <c r="L920" t="s">
        <v>773</v>
      </c>
      <c r="M920" t="s">
        <v>774</v>
      </c>
      <c r="N920" t="s">
        <v>68</v>
      </c>
      <c r="P920" t="s">
        <v>280</v>
      </c>
      <c r="R920" t="s">
        <v>49</v>
      </c>
      <c r="S920" t="s">
        <v>473</v>
      </c>
      <c r="T920">
        <v>2.384277417297084E+16</v>
      </c>
      <c r="U920" t="s">
        <v>615</v>
      </c>
      <c r="V920" t="s">
        <v>55</v>
      </c>
      <c r="X920" t="s">
        <v>283</v>
      </c>
      <c r="Y920" t="s">
        <v>284</v>
      </c>
      <c r="Z920">
        <v>2825</v>
      </c>
      <c r="AA920">
        <v>9</v>
      </c>
      <c r="AB920">
        <v>18.829999999999998</v>
      </c>
      <c r="AC920">
        <v>0</v>
      </c>
      <c r="AD920">
        <v>1.02</v>
      </c>
      <c r="AE920">
        <v>2819</v>
      </c>
      <c r="AF920">
        <v>6</v>
      </c>
      <c r="AG920">
        <v>0</v>
      </c>
      <c r="AH920">
        <v>0</v>
      </c>
      <c r="AI920">
        <v>0</v>
      </c>
      <c r="AJ920">
        <v>2</v>
      </c>
      <c r="AK920">
        <v>0</v>
      </c>
      <c r="AL920">
        <v>0</v>
      </c>
      <c r="AM920">
        <v>0</v>
      </c>
      <c r="AN920">
        <v>889</v>
      </c>
      <c r="AO920">
        <v>407</v>
      </c>
      <c r="AP920">
        <v>255</v>
      </c>
      <c r="AQ920">
        <v>195</v>
      </c>
      <c r="AR920">
        <v>4</v>
      </c>
      <c r="AS920">
        <v>747</v>
      </c>
      <c r="AT920">
        <v>747</v>
      </c>
      <c r="AU920">
        <v>0</v>
      </c>
      <c r="AV920">
        <v>0.32</v>
      </c>
      <c r="AW920">
        <v>6.6654999999999998</v>
      </c>
      <c r="AX920">
        <v>2.0922000000000001</v>
      </c>
      <c r="AY920">
        <v>26.1</v>
      </c>
    </row>
    <row r="921" spans="1:51" x14ac:dyDescent="0.35">
      <c r="A921" t="s">
        <v>783</v>
      </c>
      <c r="B921" t="s">
        <v>48</v>
      </c>
      <c r="C921">
        <v>2.3842731266830672E+16</v>
      </c>
      <c r="D921" t="s">
        <v>495</v>
      </c>
      <c r="E921" t="s">
        <v>773</v>
      </c>
      <c r="F921" t="s">
        <v>774</v>
      </c>
      <c r="G921" t="s">
        <v>49</v>
      </c>
      <c r="H921">
        <v>540574442808749</v>
      </c>
      <c r="I921" t="s">
        <v>288</v>
      </c>
      <c r="J921">
        <v>2.3842731266930672E+16</v>
      </c>
      <c r="K921" t="s">
        <v>554</v>
      </c>
      <c r="L921" t="s">
        <v>773</v>
      </c>
      <c r="M921" t="s">
        <v>774</v>
      </c>
      <c r="N921" t="s">
        <v>52</v>
      </c>
      <c r="P921" t="s">
        <v>280</v>
      </c>
      <c r="R921" t="s">
        <v>64</v>
      </c>
      <c r="S921" t="s">
        <v>473</v>
      </c>
      <c r="T921">
        <v>2.3842731344040672E+16</v>
      </c>
      <c r="U921" t="s">
        <v>582</v>
      </c>
      <c r="W921" t="s">
        <v>282</v>
      </c>
      <c r="X921" t="s">
        <v>283</v>
      </c>
      <c r="Z921">
        <v>6441</v>
      </c>
      <c r="AA921">
        <v>18</v>
      </c>
      <c r="AB921">
        <v>41.71</v>
      </c>
      <c r="AC921">
        <v>0</v>
      </c>
      <c r="AD921">
        <v>1.02</v>
      </c>
      <c r="AE921">
        <v>6380</v>
      </c>
      <c r="AF921">
        <v>0</v>
      </c>
      <c r="AG921">
        <v>0</v>
      </c>
      <c r="AH921">
        <v>0</v>
      </c>
      <c r="AI921">
        <v>0</v>
      </c>
      <c r="AJ921">
        <v>3</v>
      </c>
      <c r="AK921">
        <v>0</v>
      </c>
      <c r="AL921">
        <v>0</v>
      </c>
      <c r="AM921">
        <v>0</v>
      </c>
      <c r="AN921">
        <v>1002</v>
      </c>
      <c r="AO921">
        <v>572</v>
      </c>
      <c r="AP921">
        <v>237</v>
      </c>
      <c r="AQ921">
        <v>168</v>
      </c>
      <c r="AR921">
        <v>3</v>
      </c>
      <c r="AS921">
        <v>1323</v>
      </c>
      <c r="AT921">
        <v>1323</v>
      </c>
      <c r="AU921">
        <v>0</v>
      </c>
      <c r="AV921">
        <v>0.28000000000000003</v>
      </c>
      <c r="AW921">
        <v>6.4756999999999998</v>
      </c>
      <c r="AX921">
        <v>2.3172000000000001</v>
      </c>
      <c r="AY921">
        <v>12.7</v>
      </c>
    </row>
    <row r="922" spans="1:51" x14ac:dyDescent="0.35">
      <c r="A922" t="s">
        <v>772</v>
      </c>
      <c r="B922" t="s">
        <v>48</v>
      </c>
      <c r="C922">
        <v>2.384277417128084E+16</v>
      </c>
      <c r="D922" t="s">
        <v>494</v>
      </c>
      <c r="E922" t="s">
        <v>773</v>
      </c>
      <c r="F922" t="s">
        <v>774</v>
      </c>
      <c r="G922" t="s">
        <v>49</v>
      </c>
      <c r="H922">
        <v>608859825980210</v>
      </c>
      <c r="I922" t="s">
        <v>291</v>
      </c>
      <c r="J922">
        <v>2.384277417137084E+16</v>
      </c>
      <c r="K922" t="s">
        <v>553</v>
      </c>
      <c r="L922" t="s">
        <v>773</v>
      </c>
      <c r="M922" t="s">
        <v>774</v>
      </c>
      <c r="N922" t="s">
        <v>68</v>
      </c>
      <c r="P922" t="s">
        <v>280</v>
      </c>
      <c r="R922" t="s">
        <v>49</v>
      </c>
      <c r="S922" t="s">
        <v>473</v>
      </c>
      <c r="T922">
        <v>2.384277417148084E+16</v>
      </c>
      <c r="U922" t="s">
        <v>612</v>
      </c>
      <c r="V922" t="s">
        <v>55</v>
      </c>
      <c r="X922" t="s">
        <v>283</v>
      </c>
      <c r="Y922" t="s">
        <v>284</v>
      </c>
      <c r="Z922">
        <v>13343</v>
      </c>
      <c r="AA922">
        <v>74</v>
      </c>
      <c r="AB922">
        <v>89.16</v>
      </c>
      <c r="AC922">
        <v>0</v>
      </c>
      <c r="AD922">
        <v>1.03</v>
      </c>
      <c r="AE922">
        <v>13149</v>
      </c>
      <c r="AF922">
        <v>36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4997</v>
      </c>
      <c r="AO922">
        <v>2402</v>
      </c>
      <c r="AP922">
        <v>1511</v>
      </c>
      <c r="AQ922">
        <v>1142</v>
      </c>
      <c r="AR922">
        <v>4</v>
      </c>
      <c r="AS922">
        <v>4290</v>
      </c>
      <c r="AT922">
        <v>4290</v>
      </c>
      <c r="AU922">
        <v>0</v>
      </c>
      <c r="AV922">
        <v>0.55000000000000004</v>
      </c>
      <c r="AW922">
        <v>6.6821999999999999</v>
      </c>
      <c r="AX922">
        <v>1.2049000000000001</v>
      </c>
      <c r="AY922">
        <v>26.62</v>
      </c>
    </row>
    <row r="923" spans="1:51" x14ac:dyDescent="0.35">
      <c r="A923" t="s">
        <v>777</v>
      </c>
      <c r="B923" t="s">
        <v>48</v>
      </c>
      <c r="C923">
        <v>2.384277417128084E+16</v>
      </c>
      <c r="D923" t="s">
        <v>494</v>
      </c>
      <c r="E923" t="s">
        <v>773</v>
      </c>
      <c r="F923" t="s">
        <v>774</v>
      </c>
      <c r="G923" t="s">
        <v>49</v>
      </c>
      <c r="H923">
        <v>608859825980210</v>
      </c>
      <c r="I923" t="s">
        <v>291</v>
      </c>
      <c r="J923">
        <v>2.384277417137084E+16</v>
      </c>
      <c r="K923" t="s">
        <v>553</v>
      </c>
      <c r="L923" t="s">
        <v>773</v>
      </c>
      <c r="M923" t="s">
        <v>774</v>
      </c>
      <c r="N923" t="s">
        <v>68</v>
      </c>
      <c r="P923" t="s">
        <v>280</v>
      </c>
      <c r="R923" t="s">
        <v>49</v>
      </c>
      <c r="S923" t="s">
        <v>473</v>
      </c>
      <c r="T923">
        <v>2.384277417388084E+16</v>
      </c>
      <c r="U923" t="s">
        <v>616</v>
      </c>
      <c r="V923" t="s">
        <v>55</v>
      </c>
      <c r="X923" t="s">
        <v>283</v>
      </c>
      <c r="Y923" t="s">
        <v>284</v>
      </c>
      <c r="Z923">
        <v>55400</v>
      </c>
      <c r="AA923">
        <v>320</v>
      </c>
      <c r="AB923">
        <v>370.12</v>
      </c>
      <c r="AC923">
        <v>0</v>
      </c>
      <c r="AD923">
        <v>1.03</v>
      </c>
      <c r="AE923">
        <v>54533</v>
      </c>
      <c r="AF923">
        <v>180</v>
      </c>
      <c r="AG923">
        <v>0</v>
      </c>
      <c r="AH923">
        <v>0</v>
      </c>
      <c r="AI923">
        <v>0</v>
      </c>
      <c r="AJ923">
        <v>7</v>
      </c>
      <c r="AK923">
        <v>0</v>
      </c>
      <c r="AL923">
        <v>0</v>
      </c>
      <c r="AM923">
        <v>0</v>
      </c>
      <c r="AN923">
        <v>29458</v>
      </c>
      <c r="AO923">
        <v>14001</v>
      </c>
      <c r="AP923">
        <v>8019</v>
      </c>
      <c r="AQ923">
        <v>5314</v>
      </c>
      <c r="AR923">
        <v>5</v>
      </c>
      <c r="AS923">
        <v>25509</v>
      </c>
      <c r="AT923">
        <v>25509</v>
      </c>
      <c r="AU923">
        <v>0</v>
      </c>
      <c r="AV923">
        <v>0.57999999999999996</v>
      </c>
      <c r="AW923">
        <v>6.6809000000000003</v>
      </c>
      <c r="AX923">
        <v>1.1566000000000001</v>
      </c>
      <c r="AY923">
        <v>20.83</v>
      </c>
    </row>
    <row r="924" spans="1:51" x14ac:dyDescent="0.35">
      <c r="A924" t="s">
        <v>775</v>
      </c>
      <c r="B924" t="s">
        <v>48</v>
      </c>
      <c r="C924">
        <v>2.384277417128084E+16</v>
      </c>
      <c r="D924" t="s">
        <v>494</v>
      </c>
      <c r="E924" t="s">
        <v>773</v>
      </c>
      <c r="F924" t="s">
        <v>774</v>
      </c>
      <c r="G924" t="s">
        <v>49</v>
      </c>
      <c r="H924">
        <v>608859825980210</v>
      </c>
      <c r="I924" t="s">
        <v>291</v>
      </c>
      <c r="J924">
        <v>2.384277417137084E+16</v>
      </c>
      <c r="K924" t="s">
        <v>553</v>
      </c>
      <c r="L924" t="s">
        <v>773</v>
      </c>
      <c r="M924" t="s">
        <v>774</v>
      </c>
      <c r="N924" t="s">
        <v>68</v>
      </c>
      <c r="P924" t="s">
        <v>280</v>
      </c>
      <c r="R924" t="s">
        <v>49</v>
      </c>
      <c r="S924" t="s">
        <v>473</v>
      </c>
      <c r="T924">
        <v>2.384277425185084E+16</v>
      </c>
      <c r="U924" t="s">
        <v>610</v>
      </c>
      <c r="V924" t="s">
        <v>55</v>
      </c>
      <c r="X924" t="s">
        <v>283</v>
      </c>
      <c r="Y924" t="s">
        <v>284</v>
      </c>
      <c r="Z924">
        <v>15016</v>
      </c>
      <c r="AA924">
        <v>21</v>
      </c>
      <c r="AB924">
        <v>100.28</v>
      </c>
      <c r="AC924">
        <v>0</v>
      </c>
      <c r="AD924">
        <v>1.02</v>
      </c>
      <c r="AE924">
        <v>14975</v>
      </c>
      <c r="AF924">
        <v>13</v>
      </c>
      <c r="AG924">
        <v>0</v>
      </c>
      <c r="AH924">
        <v>0</v>
      </c>
      <c r="AI924">
        <v>0</v>
      </c>
      <c r="AJ924">
        <v>2</v>
      </c>
      <c r="AK924">
        <v>0</v>
      </c>
      <c r="AL924">
        <v>2</v>
      </c>
      <c r="AM924">
        <v>0</v>
      </c>
      <c r="AN924">
        <v>6248</v>
      </c>
      <c r="AO924">
        <v>3136</v>
      </c>
      <c r="AP924">
        <v>1931</v>
      </c>
      <c r="AQ924">
        <v>1430</v>
      </c>
      <c r="AR924">
        <v>5</v>
      </c>
      <c r="AS924">
        <v>5348</v>
      </c>
      <c r="AT924">
        <v>5348</v>
      </c>
      <c r="AU924">
        <v>0</v>
      </c>
      <c r="AV924">
        <v>0.14000000000000001</v>
      </c>
      <c r="AW924">
        <v>6.6782000000000004</v>
      </c>
      <c r="AX924">
        <v>4.7751999999999999</v>
      </c>
      <c r="AY924">
        <v>26.74</v>
      </c>
    </row>
    <row r="925" spans="1:51" x14ac:dyDescent="0.35">
      <c r="A925" t="s">
        <v>776</v>
      </c>
      <c r="B925" t="s">
        <v>48</v>
      </c>
      <c r="C925">
        <v>2.384277417128084E+16</v>
      </c>
      <c r="D925" t="s">
        <v>494</v>
      </c>
      <c r="E925" t="s">
        <v>773</v>
      </c>
      <c r="F925" t="s">
        <v>774</v>
      </c>
      <c r="G925" t="s">
        <v>49</v>
      </c>
      <c r="H925">
        <v>608859825980210</v>
      </c>
      <c r="I925" t="s">
        <v>291</v>
      </c>
      <c r="J925">
        <v>2.384277417137084E+16</v>
      </c>
      <c r="K925" t="s">
        <v>553</v>
      </c>
      <c r="L925" t="s">
        <v>773</v>
      </c>
      <c r="M925" t="s">
        <v>774</v>
      </c>
      <c r="N925" t="s">
        <v>68</v>
      </c>
      <c r="P925" t="s">
        <v>280</v>
      </c>
      <c r="R925" t="s">
        <v>49</v>
      </c>
      <c r="S925" t="s">
        <v>473</v>
      </c>
      <c r="T925">
        <v>2.384277417297084E+16</v>
      </c>
      <c r="U925" t="s">
        <v>615</v>
      </c>
      <c r="V925" t="s">
        <v>55</v>
      </c>
      <c r="X925" t="s">
        <v>283</v>
      </c>
      <c r="Y925" t="s">
        <v>284</v>
      </c>
      <c r="Z925">
        <v>6192</v>
      </c>
      <c r="AA925">
        <v>5</v>
      </c>
      <c r="AB925">
        <v>41.4</v>
      </c>
      <c r="AC925">
        <v>0</v>
      </c>
      <c r="AD925">
        <v>1.02</v>
      </c>
      <c r="AE925">
        <v>6165</v>
      </c>
      <c r="AF925">
        <v>3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1804</v>
      </c>
      <c r="AO925">
        <v>887</v>
      </c>
      <c r="AP925">
        <v>578</v>
      </c>
      <c r="AQ925">
        <v>454</v>
      </c>
      <c r="AR925">
        <v>4</v>
      </c>
      <c r="AS925">
        <v>1536</v>
      </c>
      <c r="AT925">
        <v>1536</v>
      </c>
      <c r="AU925">
        <v>0</v>
      </c>
      <c r="AV925">
        <v>0.08</v>
      </c>
      <c r="AW925">
        <v>6.6859999999999999</v>
      </c>
      <c r="AX925">
        <v>8.2799999999999994</v>
      </c>
      <c r="AY925">
        <v>29.56</v>
      </c>
    </row>
    <row r="926" spans="1:51" x14ac:dyDescent="0.35">
      <c r="A926" t="s">
        <v>783</v>
      </c>
      <c r="B926" t="s">
        <v>48</v>
      </c>
      <c r="C926">
        <v>2.3842731266830672E+16</v>
      </c>
      <c r="D926" t="s">
        <v>495</v>
      </c>
      <c r="E926" t="s">
        <v>773</v>
      </c>
      <c r="F926" t="s">
        <v>774</v>
      </c>
      <c r="G926" t="s">
        <v>49</v>
      </c>
      <c r="H926">
        <v>540574442808749</v>
      </c>
      <c r="I926" t="s">
        <v>288</v>
      </c>
      <c r="J926">
        <v>2.3842731266930672E+16</v>
      </c>
      <c r="K926" t="s">
        <v>554</v>
      </c>
      <c r="L926" t="s">
        <v>773</v>
      </c>
      <c r="M926" t="s">
        <v>774</v>
      </c>
      <c r="N926" t="s">
        <v>52</v>
      </c>
      <c r="P926" t="s">
        <v>280</v>
      </c>
      <c r="R926" t="s">
        <v>64</v>
      </c>
      <c r="S926" t="s">
        <v>473</v>
      </c>
      <c r="T926">
        <v>2.3842731267110672E+16</v>
      </c>
      <c r="U926" t="s">
        <v>657</v>
      </c>
      <c r="W926" t="s">
        <v>282</v>
      </c>
      <c r="X926" t="s">
        <v>283</v>
      </c>
      <c r="Z926">
        <v>33367</v>
      </c>
      <c r="AA926">
        <v>50</v>
      </c>
      <c r="AB926">
        <v>216.73</v>
      </c>
      <c r="AC926">
        <v>0</v>
      </c>
      <c r="AD926">
        <v>1.02</v>
      </c>
      <c r="AE926">
        <v>33071</v>
      </c>
      <c r="AF926">
        <v>0</v>
      </c>
      <c r="AG926">
        <v>0</v>
      </c>
      <c r="AH926">
        <v>0</v>
      </c>
      <c r="AI926">
        <v>0</v>
      </c>
      <c r="AJ926">
        <v>2</v>
      </c>
      <c r="AK926">
        <v>3</v>
      </c>
      <c r="AL926">
        <v>0</v>
      </c>
      <c r="AM926">
        <v>0</v>
      </c>
      <c r="AN926">
        <v>6242</v>
      </c>
      <c r="AO926">
        <v>3515</v>
      </c>
      <c r="AP926">
        <v>1848</v>
      </c>
      <c r="AQ926">
        <v>1446</v>
      </c>
      <c r="AR926">
        <v>4</v>
      </c>
      <c r="AS926">
        <v>8015</v>
      </c>
      <c r="AT926">
        <v>8015</v>
      </c>
      <c r="AU926">
        <v>0</v>
      </c>
      <c r="AV926">
        <v>0.15</v>
      </c>
      <c r="AW926">
        <v>6.4953000000000003</v>
      </c>
      <c r="AX926">
        <v>4.3346</v>
      </c>
      <c r="AY926">
        <v>18.04</v>
      </c>
    </row>
    <row r="927" spans="1:51" x14ac:dyDescent="0.35">
      <c r="A927" t="s">
        <v>775</v>
      </c>
      <c r="B927" t="s">
        <v>48</v>
      </c>
      <c r="C927">
        <v>2.384277417128084E+16</v>
      </c>
      <c r="D927" t="s">
        <v>494</v>
      </c>
      <c r="E927" t="s">
        <v>773</v>
      </c>
      <c r="F927" t="s">
        <v>774</v>
      </c>
      <c r="G927" t="s">
        <v>49</v>
      </c>
      <c r="H927">
        <v>608859825980210</v>
      </c>
      <c r="I927" t="s">
        <v>291</v>
      </c>
      <c r="J927">
        <v>2.384277417137084E+16</v>
      </c>
      <c r="K927" t="s">
        <v>553</v>
      </c>
      <c r="L927" t="s">
        <v>773</v>
      </c>
      <c r="M927" t="s">
        <v>774</v>
      </c>
      <c r="N927" t="s">
        <v>68</v>
      </c>
      <c r="P927" t="s">
        <v>280</v>
      </c>
      <c r="R927" t="s">
        <v>49</v>
      </c>
      <c r="S927" t="s">
        <v>473</v>
      </c>
      <c r="T927">
        <v>2.384277417269084E+16</v>
      </c>
      <c r="U927" t="s">
        <v>611</v>
      </c>
      <c r="V927" t="s">
        <v>55</v>
      </c>
      <c r="X927" t="s">
        <v>283</v>
      </c>
      <c r="Y927" t="s">
        <v>284</v>
      </c>
      <c r="Z927">
        <v>255451</v>
      </c>
      <c r="AA927">
        <v>2119</v>
      </c>
      <c r="AB927">
        <v>1706.29</v>
      </c>
      <c r="AC927">
        <v>0</v>
      </c>
      <c r="AD927">
        <v>1.03</v>
      </c>
      <c r="AE927">
        <v>251687</v>
      </c>
      <c r="AF927">
        <v>823</v>
      </c>
      <c r="AG927">
        <v>0</v>
      </c>
      <c r="AH927">
        <v>0</v>
      </c>
      <c r="AI927">
        <v>0</v>
      </c>
      <c r="AJ927">
        <v>135</v>
      </c>
      <c r="AK927">
        <v>13</v>
      </c>
      <c r="AL927">
        <v>26</v>
      </c>
      <c r="AM927">
        <v>0</v>
      </c>
      <c r="AN927">
        <v>109162</v>
      </c>
      <c r="AO927">
        <v>55501</v>
      </c>
      <c r="AP927">
        <v>35662</v>
      </c>
      <c r="AQ927">
        <v>24731</v>
      </c>
      <c r="AR927">
        <v>4</v>
      </c>
      <c r="AS927">
        <v>94838</v>
      </c>
      <c r="AT927">
        <v>94838</v>
      </c>
      <c r="AU927">
        <v>0</v>
      </c>
      <c r="AV927">
        <v>0.83</v>
      </c>
      <c r="AW927">
        <v>6.6795</v>
      </c>
      <c r="AX927">
        <v>0.80520000000000003</v>
      </c>
      <c r="AY927">
        <v>26.08</v>
      </c>
    </row>
    <row r="928" spans="1:51" x14ac:dyDescent="0.35">
      <c r="A928" t="s">
        <v>778</v>
      </c>
      <c r="B928" t="s">
        <v>48</v>
      </c>
      <c r="C928">
        <v>2.3842731266830672E+16</v>
      </c>
      <c r="D928" t="s">
        <v>495</v>
      </c>
      <c r="E928" t="s">
        <v>773</v>
      </c>
      <c r="F928" t="s">
        <v>774</v>
      </c>
      <c r="G928" t="s">
        <v>49</v>
      </c>
      <c r="H928">
        <v>540574442808749</v>
      </c>
      <c r="I928" t="s">
        <v>288</v>
      </c>
      <c r="J928">
        <v>2.3842731266930672E+16</v>
      </c>
      <c r="K928" t="s">
        <v>554</v>
      </c>
      <c r="L928" t="s">
        <v>773</v>
      </c>
      <c r="M928" t="s">
        <v>774</v>
      </c>
      <c r="N928" t="s">
        <v>52</v>
      </c>
      <c r="P928" t="s">
        <v>280</v>
      </c>
      <c r="R928" t="s">
        <v>64</v>
      </c>
      <c r="S928" t="s">
        <v>473</v>
      </c>
      <c r="T928">
        <v>2.3842731344040672E+16</v>
      </c>
      <c r="U928" t="s">
        <v>582</v>
      </c>
      <c r="W928" t="s">
        <v>282</v>
      </c>
      <c r="X928" t="s">
        <v>283</v>
      </c>
      <c r="Z928">
        <v>4634</v>
      </c>
      <c r="AA928">
        <v>11</v>
      </c>
      <c r="AB928">
        <v>30.1</v>
      </c>
      <c r="AC928">
        <v>0</v>
      </c>
      <c r="AD928">
        <v>1.02</v>
      </c>
      <c r="AE928">
        <v>4605</v>
      </c>
      <c r="AF928">
        <v>0</v>
      </c>
      <c r="AG928">
        <v>0</v>
      </c>
      <c r="AH928">
        <v>2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628</v>
      </c>
      <c r="AO928">
        <v>320</v>
      </c>
      <c r="AP928">
        <v>160</v>
      </c>
      <c r="AQ928">
        <v>117</v>
      </c>
      <c r="AR928">
        <v>3</v>
      </c>
      <c r="AS928">
        <v>849</v>
      </c>
      <c r="AT928">
        <v>849</v>
      </c>
      <c r="AU928">
        <v>0</v>
      </c>
      <c r="AV928">
        <v>0.24</v>
      </c>
      <c r="AW928">
        <v>6.4954999999999998</v>
      </c>
      <c r="AX928">
        <v>2.7364000000000002</v>
      </c>
      <c r="AY928">
        <v>13.78</v>
      </c>
    </row>
    <row r="929" spans="1:51" x14ac:dyDescent="0.35">
      <c r="A929" t="s">
        <v>783</v>
      </c>
      <c r="B929" t="s">
        <v>48</v>
      </c>
      <c r="C929">
        <v>2.384277417128084E+16</v>
      </c>
      <c r="D929" t="s">
        <v>494</v>
      </c>
      <c r="E929" t="s">
        <v>773</v>
      </c>
      <c r="F929" t="s">
        <v>774</v>
      </c>
      <c r="G929" t="s">
        <v>49</v>
      </c>
      <c r="H929">
        <v>608859825980210</v>
      </c>
      <c r="I929" t="s">
        <v>291</v>
      </c>
      <c r="J929">
        <v>2.384277417137084E+16</v>
      </c>
      <c r="K929" t="s">
        <v>553</v>
      </c>
      <c r="L929" t="s">
        <v>773</v>
      </c>
      <c r="M929" t="s">
        <v>774</v>
      </c>
      <c r="N929" t="s">
        <v>68</v>
      </c>
      <c r="P929" t="s">
        <v>280</v>
      </c>
      <c r="R929" t="s">
        <v>49</v>
      </c>
      <c r="S929" t="s">
        <v>473</v>
      </c>
      <c r="T929">
        <v>2.384277417297084E+16</v>
      </c>
      <c r="U929" t="s">
        <v>615</v>
      </c>
      <c r="V929" t="s">
        <v>55</v>
      </c>
      <c r="X929" t="s">
        <v>283</v>
      </c>
      <c r="Y929" t="s">
        <v>284</v>
      </c>
      <c r="Z929">
        <v>1595</v>
      </c>
      <c r="AA929">
        <v>4</v>
      </c>
      <c r="AB929">
        <v>10.65</v>
      </c>
      <c r="AC929">
        <v>0</v>
      </c>
      <c r="AD929">
        <v>1.02</v>
      </c>
      <c r="AE929">
        <v>1592</v>
      </c>
      <c r="AF929">
        <v>3</v>
      </c>
      <c r="AG929">
        <v>0</v>
      </c>
      <c r="AH929">
        <v>0</v>
      </c>
      <c r="AI929">
        <v>0</v>
      </c>
      <c r="AJ929">
        <v>2</v>
      </c>
      <c r="AK929">
        <v>0</v>
      </c>
      <c r="AL929">
        <v>0</v>
      </c>
      <c r="AM929">
        <v>0</v>
      </c>
      <c r="AN929">
        <v>485</v>
      </c>
      <c r="AO929">
        <v>228</v>
      </c>
      <c r="AP929">
        <v>151</v>
      </c>
      <c r="AQ929">
        <v>113</v>
      </c>
      <c r="AR929">
        <v>4</v>
      </c>
      <c r="AS929">
        <v>408</v>
      </c>
      <c r="AT929">
        <v>408</v>
      </c>
      <c r="AU929">
        <v>0</v>
      </c>
      <c r="AV929">
        <v>0.25</v>
      </c>
      <c r="AW929">
        <v>6.6771000000000003</v>
      </c>
      <c r="AX929">
        <v>2.6625000000000001</v>
      </c>
      <c r="AY929">
        <v>27.7</v>
      </c>
    </row>
    <row r="930" spans="1:51" x14ac:dyDescent="0.35">
      <c r="A930" t="s">
        <v>777</v>
      </c>
      <c r="B930" t="s">
        <v>48</v>
      </c>
      <c r="C930">
        <v>2.384277417128084E+16</v>
      </c>
      <c r="D930" t="s">
        <v>494</v>
      </c>
      <c r="E930" t="s">
        <v>773</v>
      </c>
      <c r="F930" t="s">
        <v>774</v>
      </c>
      <c r="G930" t="s">
        <v>49</v>
      </c>
      <c r="H930">
        <v>608859825980210</v>
      </c>
      <c r="I930" t="s">
        <v>291</v>
      </c>
      <c r="J930">
        <v>2.384277417137084E+16</v>
      </c>
      <c r="K930" t="s">
        <v>553</v>
      </c>
      <c r="L930" t="s">
        <v>773</v>
      </c>
      <c r="M930" t="s">
        <v>774</v>
      </c>
      <c r="N930" t="s">
        <v>68</v>
      </c>
      <c r="P930" t="s">
        <v>280</v>
      </c>
      <c r="R930" t="s">
        <v>49</v>
      </c>
      <c r="S930" t="s">
        <v>473</v>
      </c>
      <c r="T930">
        <v>2.384277425185084E+16</v>
      </c>
      <c r="U930" t="s">
        <v>610</v>
      </c>
      <c r="V930" t="s">
        <v>55</v>
      </c>
      <c r="X930" t="s">
        <v>283</v>
      </c>
      <c r="Y930" t="s">
        <v>284</v>
      </c>
      <c r="Z930">
        <v>4116</v>
      </c>
      <c r="AA930">
        <v>9</v>
      </c>
      <c r="AB930">
        <v>27.45</v>
      </c>
      <c r="AC930">
        <v>0</v>
      </c>
      <c r="AD930">
        <v>1.02</v>
      </c>
      <c r="AE930">
        <v>4109</v>
      </c>
      <c r="AF930">
        <v>5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1803</v>
      </c>
      <c r="AO930">
        <v>851</v>
      </c>
      <c r="AP930">
        <v>519</v>
      </c>
      <c r="AQ930">
        <v>386</v>
      </c>
      <c r="AR930">
        <v>5</v>
      </c>
      <c r="AS930">
        <v>1539</v>
      </c>
      <c r="AT930">
        <v>1539</v>
      </c>
      <c r="AU930">
        <v>0</v>
      </c>
      <c r="AV930">
        <v>0.22</v>
      </c>
      <c r="AW930">
        <v>6.6691000000000003</v>
      </c>
      <c r="AX930">
        <v>3.05</v>
      </c>
      <c r="AY930">
        <v>25.08</v>
      </c>
    </row>
    <row r="931" spans="1:51" x14ac:dyDescent="0.35">
      <c r="A931" t="s">
        <v>776</v>
      </c>
      <c r="B931" t="s">
        <v>48</v>
      </c>
      <c r="C931">
        <v>2.384277417128084E+16</v>
      </c>
      <c r="D931" t="s">
        <v>494</v>
      </c>
      <c r="E931" t="s">
        <v>773</v>
      </c>
      <c r="F931" t="s">
        <v>774</v>
      </c>
      <c r="G931" t="s">
        <v>49</v>
      </c>
      <c r="H931">
        <v>608859825980210</v>
      </c>
      <c r="I931" t="s">
        <v>291</v>
      </c>
      <c r="J931">
        <v>2.384277417137084E+16</v>
      </c>
      <c r="K931" t="s">
        <v>553</v>
      </c>
      <c r="L931" t="s">
        <v>773</v>
      </c>
      <c r="M931" t="s">
        <v>774</v>
      </c>
      <c r="N931" t="s">
        <v>68</v>
      </c>
      <c r="P931" t="s">
        <v>280</v>
      </c>
      <c r="R931" t="s">
        <v>49</v>
      </c>
      <c r="S931" t="s">
        <v>473</v>
      </c>
      <c r="T931">
        <v>2.384277417388084E+16</v>
      </c>
      <c r="U931" t="s">
        <v>616</v>
      </c>
      <c r="V931" t="s">
        <v>55</v>
      </c>
      <c r="X931" t="s">
        <v>283</v>
      </c>
      <c r="Y931" t="s">
        <v>284</v>
      </c>
      <c r="Z931">
        <v>8923</v>
      </c>
      <c r="AA931">
        <v>29</v>
      </c>
      <c r="AB931">
        <v>59.63</v>
      </c>
      <c r="AC931">
        <v>0</v>
      </c>
      <c r="AD931">
        <v>1.03</v>
      </c>
      <c r="AE931">
        <v>8774</v>
      </c>
      <c r="AF931">
        <v>20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4022</v>
      </c>
      <c r="AO931">
        <v>1856</v>
      </c>
      <c r="AP931">
        <v>1091</v>
      </c>
      <c r="AQ931">
        <v>739</v>
      </c>
      <c r="AR931">
        <v>5</v>
      </c>
      <c r="AS931">
        <v>3523</v>
      </c>
      <c r="AT931">
        <v>3523</v>
      </c>
      <c r="AU931">
        <v>0</v>
      </c>
      <c r="AV931">
        <v>0.33</v>
      </c>
      <c r="AW931">
        <v>6.6826999999999996</v>
      </c>
      <c r="AX931">
        <v>2.0562</v>
      </c>
      <c r="AY931">
        <v>20.98</v>
      </c>
    </row>
    <row r="932" spans="1:51" x14ac:dyDescent="0.35">
      <c r="A932" t="s">
        <v>783</v>
      </c>
      <c r="B932" t="s">
        <v>48</v>
      </c>
      <c r="C932">
        <v>2.384277417128084E+16</v>
      </c>
      <c r="D932" t="s">
        <v>494</v>
      </c>
      <c r="E932" t="s">
        <v>773</v>
      </c>
      <c r="F932" t="s">
        <v>774</v>
      </c>
      <c r="G932" t="s">
        <v>49</v>
      </c>
      <c r="H932">
        <v>608859825980210</v>
      </c>
      <c r="I932" t="s">
        <v>291</v>
      </c>
      <c r="J932">
        <v>2.384277417137084E+16</v>
      </c>
      <c r="K932" t="s">
        <v>553</v>
      </c>
      <c r="L932" t="s">
        <v>773</v>
      </c>
      <c r="M932" t="s">
        <v>774</v>
      </c>
      <c r="N932" t="s">
        <v>68</v>
      </c>
      <c r="P932" t="s">
        <v>280</v>
      </c>
      <c r="R932" t="s">
        <v>49</v>
      </c>
      <c r="S932" t="s">
        <v>473</v>
      </c>
      <c r="T932">
        <v>2.384277417269084E+16</v>
      </c>
      <c r="U932" t="s">
        <v>611</v>
      </c>
      <c r="V932" t="s">
        <v>55</v>
      </c>
      <c r="X932" t="s">
        <v>283</v>
      </c>
      <c r="Y932" t="s">
        <v>284</v>
      </c>
      <c r="Z932">
        <v>56095</v>
      </c>
      <c r="AA932">
        <v>460</v>
      </c>
      <c r="AB932">
        <v>374.64</v>
      </c>
      <c r="AC932">
        <v>0</v>
      </c>
      <c r="AD932">
        <v>1.05</v>
      </c>
      <c r="AE932">
        <v>54344</v>
      </c>
      <c r="AF932">
        <v>178</v>
      </c>
      <c r="AG932">
        <v>0</v>
      </c>
      <c r="AH932">
        <v>0</v>
      </c>
      <c r="AI932">
        <v>0</v>
      </c>
      <c r="AJ932">
        <v>25</v>
      </c>
      <c r="AK932">
        <v>7</v>
      </c>
      <c r="AL932">
        <v>3</v>
      </c>
      <c r="AM932">
        <v>0</v>
      </c>
      <c r="AN932">
        <v>25950</v>
      </c>
      <c r="AO932">
        <v>13050</v>
      </c>
      <c r="AP932">
        <v>8379</v>
      </c>
      <c r="AQ932">
        <v>5796</v>
      </c>
      <c r="AR932">
        <v>5</v>
      </c>
      <c r="AS932">
        <v>22543</v>
      </c>
      <c r="AT932">
        <v>22543</v>
      </c>
      <c r="AU932">
        <v>0</v>
      </c>
      <c r="AV932">
        <v>0.82</v>
      </c>
      <c r="AW932">
        <v>6.6787000000000001</v>
      </c>
      <c r="AX932">
        <v>0.81440000000000001</v>
      </c>
      <c r="AY932">
        <v>25.71</v>
      </c>
    </row>
    <row r="933" spans="1:51" x14ac:dyDescent="0.35">
      <c r="A933" t="s">
        <v>783</v>
      </c>
      <c r="B933" t="s">
        <v>48</v>
      </c>
      <c r="C933">
        <v>2.3842731266830672E+16</v>
      </c>
      <c r="D933" t="s">
        <v>495</v>
      </c>
      <c r="E933" t="s">
        <v>773</v>
      </c>
      <c r="F933" t="s">
        <v>774</v>
      </c>
      <c r="G933" t="s">
        <v>49</v>
      </c>
      <c r="H933">
        <v>540574442808749</v>
      </c>
      <c r="I933" t="s">
        <v>288</v>
      </c>
      <c r="J933">
        <v>2.3842731266930672E+16</v>
      </c>
      <c r="K933" t="s">
        <v>554</v>
      </c>
      <c r="L933" t="s">
        <v>773</v>
      </c>
      <c r="M933" t="s">
        <v>774</v>
      </c>
      <c r="N933" t="s">
        <v>52</v>
      </c>
      <c r="P933" t="s">
        <v>280</v>
      </c>
      <c r="R933" t="s">
        <v>64</v>
      </c>
      <c r="S933" t="s">
        <v>473</v>
      </c>
      <c r="T933">
        <v>2.3842731267110672E+16</v>
      </c>
      <c r="U933" t="s">
        <v>657</v>
      </c>
      <c r="W933" t="s">
        <v>282</v>
      </c>
      <c r="X933" t="s">
        <v>283</v>
      </c>
      <c r="Z933">
        <v>20915</v>
      </c>
      <c r="AA933">
        <v>53</v>
      </c>
      <c r="AB933">
        <v>135.74</v>
      </c>
      <c r="AC933">
        <v>0</v>
      </c>
      <c r="AD933">
        <v>1.02</v>
      </c>
      <c r="AE933">
        <v>20789</v>
      </c>
      <c r="AF933">
        <v>0</v>
      </c>
      <c r="AG933">
        <v>0</v>
      </c>
      <c r="AH933">
        <v>0</v>
      </c>
      <c r="AI933">
        <v>0</v>
      </c>
      <c r="AJ933">
        <v>5</v>
      </c>
      <c r="AK933">
        <v>0</v>
      </c>
      <c r="AL933">
        <v>0</v>
      </c>
      <c r="AM933">
        <v>0</v>
      </c>
      <c r="AN933">
        <v>3517</v>
      </c>
      <c r="AO933">
        <v>1752</v>
      </c>
      <c r="AP933">
        <v>904</v>
      </c>
      <c r="AQ933">
        <v>689</v>
      </c>
      <c r="AR933">
        <v>4</v>
      </c>
      <c r="AS933">
        <v>4690</v>
      </c>
      <c r="AT933">
        <v>4690</v>
      </c>
      <c r="AU933">
        <v>0</v>
      </c>
      <c r="AV933">
        <v>0.25</v>
      </c>
      <c r="AW933">
        <v>6.4901</v>
      </c>
      <c r="AX933">
        <v>2.5611000000000002</v>
      </c>
      <c r="AY933">
        <v>14.69</v>
      </c>
    </row>
    <row r="934" spans="1:51" x14ac:dyDescent="0.35">
      <c r="A934" t="s">
        <v>782</v>
      </c>
      <c r="B934" t="s">
        <v>48</v>
      </c>
      <c r="C934">
        <v>2.384277417128084E+16</v>
      </c>
      <c r="D934" t="s">
        <v>494</v>
      </c>
      <c r="E934" t="s">
        <v>773</v>
      </c>
      <c r="F934" t="s">
        <v>774</v>
      </c>
      <c r="G934" t="s">
        <v>49</v>
      </c>
      <c r="H934">
        <v>608859825980210</v>
      </c>
      <c r="I934" t="s">
        <v>291</v>
      </c>
      <c r="J934">
        <v>2.384277417137084E+16</v>
      </c>
      <c r="K934" t="s">
        <v>553</v>
      </c>
      <c r="L934" t="s">
        <v>773</v>
      </c>
      <c r="M934" t="s">
        <v>774</v>
      </c>
      <c r="N934" t="s">
        <v>68</v>
      </c>
      <c r="P934" t="s">
        <v>280</v>
      </c>
      <c r="R934" t="s">
        <v>49</v>
      </c>
      <c r="S934" t="s">
        <v>473</v>
      </c>
      <c r="T934">
        <v>2.384277417148084E+16</v>
      </c>
      <c r="U934" t="s">
        <v>612</v>
      </c>
      <c r="V934" t="s">
        <v>55</v>
      </c>
      <c r="X934" t="s">
        <v>283</v>
      </c>
      <c r="Y934" t="s">
        <v>284</v>
      </c>
      <c r="Z934">
        <v>7952</v>
      </c>
      <c r="AA934">
        <v>37</v>
      </c>
      <c r="AB934">
        <v>53.11</v>
      </c>
      <c r="AC934">
        <v>0</v>
      </c>
      <c r="AD934">
        <v>1.01</v>
      </c>
      <c r="AE934">
        <v>7952</v>
      </c>
      <c r="AF934">
        <v>17</v>
      </c>
      <c r="AG934">
        <v>0</v>
      </c>
      <c r="AH934">
        <v>0</v>
      </c>
      <c r="AI934">
        <v>0</v>
      </c>
      <c r="AJ934">
        <v>0</v>
      </c>
      <c r="AK934">
        <v>2</v>
      </c>
      <c r="AL934">
        <v>2</v>
      </c>
      <c r="AM934">
        <v>0</v>
      </c>
      <c r="AN934">
        <v>2754</v>
      </c>
      <c r="AO934">
        <v>1214</v>
      </c>
      <c r="AP934">
        <v>740</v>
      </c>
      <c r="AQ934">
        <v>566</v>
      </c>
      <c r="AR934">
        <v>4</v>
      </c>
      <c r="AS934">
        <v>2343</v>
      </c>
      <c r="AT934">
        <v>2343</v>
      </c>
      <c r="AU934">
        <v>0</v>
      </c>
      <c r="AV934">
        <v>0.47</v>
      </c>
      <c r="AW934">
        <v>6.6787999999999998</v>
      </c>
      <c r="AX934">
        <v>1.4354</v>
      </c>
      <c r="AY934">
        <v>24.16</v>
      </c>
    </row>
    <row r="935" spans="1:51" x14ac:dyDescent="0.35">
      <c r="A935" t="s">
        <v>776</v>
      </c>
      <c r="B935" t="s">
        <v>48</v>
      </c>
      <c r="C935">
        <v>2.384277417128084E+16</v>
      </c>
      <c r="D935" t="s">
        <v>494</v>
      </c>
      <c r="E935" t="s">
        <v>773</v>
      </c>
      <c r="F935" t="s">
        <v>774</v>
      </c>
      <c r="G935" t="s">
        <v>49</v>
      </c>
      <c r="H935">
        <v>608859825980210</v>
      </c>
      <c r="I935" t="s">
        <v>291</v>
      </c>
      <c r="J935">
        <v>2.384277417137084E+16</v>
      </c>
      <c r="K935" t="s">
        <v>553</v>
      </c>
      <c r="L935" t="s">
        <v>773</v>
      </c>
      <c r="M935" t="s">
        <v>774</v>
      </c>
      <c r="N935" t="s">
        <v>68</v>
      </c>
      <c r="P935" t="s">
        <v>280</v>
      </c>
      <c r="R935" t="s">
        <v>49</v>
      </c>
      <c r="S935" t="s">
        <v>473</v>
      </c>
      <c r="T935">
        <v>2.384277417297084E+16</v>
      </c>
      <c r="U935" t="s">
        <v>615</v>
      </c>
      <c r="V935" t="s">
        <v>55</v>
      </c>
      <c r="X935" t="s">
        <v>283</v>
      </c>
      <c r="Y935" t="s">
        <v>284</v>
      </c>
      <c r="Z935">
        <v>4333</v>
      </c>
      <c r="AA935">
        <v>11</v>
      </c>
      <c r="AB935">
        <v>28.95</v>
      </c>
      <c r="AC935">
        <v>0</v>
      </c>
      <c r="AD935">
        <v>1.02</v>
      </c>
      <c r="AE935">
        <v>4312</v>
      </c>
      <c r="AF935">
        <v>4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2</v>
      </c>
      <c r="AM935">
        <v>0</v>
      </c>
      <c r="AN935">
        <v>1366</v>
      </c>
      <c r="AO935">
        <v>625</v>
      </c>
      <c r="AP935">
        <v>399</v>
      </c>
      <c r="AQ935">
        <v>289</v>
      </c>
      <c r="AR935">
        <v>4</v>
      </c>
      <c r="AS935">
        <v>1142</v>
      </c>
      <c r="AT935">
        <v>1142</v>
      </c>
      <c r="AU935">
        <v>0</v>
      </c>
      <c r="AV935">
        <v>0.25</v>
      </c>
      <c r="AW935">
        <v>6.6813000000000002</v>
      </c>
      <c r="AX935">
        <v>2.6318000000000001</v>
      </c>
      <c r="AY935">
        <v>25.31</v>
      </c>
    </row>
    <row r="936" spans="1:51" x14ac:dyDescent="0.35">
      <c r="A936" t="s">
        <v>782</v>
      </c>
      <c r="B936" t="s">
        <v>48</v>
      </c>
      <c r="C936">
        <v>2.3842731266830672E+16</v>
      </c>
      <c r="D936" t="s">
        <v>495</v>
      </c>
      <c r="E936" t="s">
        <v>773</v>
      </c>
      <c r="F936" t="s">
        <v>774</v>
      </c>
      <c r="G936" t="s">
        <v>49</v>
      </c>
      <c r="H936">
        <v>540574442808749</v>
      </c>
      <c r="I936" t="s">
        <v>288</v>
      </c>
      <c r="J936">
        <v>2.3842731266930672E+16</v>
      </c>
      <c r="K936" t="s">
        <v>554</v>
      </c>
      <c r="L936" t="s">
        <v>773</v>
      </c>
      <c r="M936" t="s">
        <v>774</v>
      </c>
      <c r="N936" t="s">
        <v>52</v>
      </c>
      <c r="P936" t="s">
        <v>280</v>
      </c>
      <c r="R936" t="s">
        <v>64</v>
      </c>
      <c r="S936" t="s">
        <v>473</v>
      </c>
      <c r="T936">
        <v>2.3842731267110672E+16</v>
      </c>
      <c r="U936" t="s">
        <v>657</v>
      </c>
      <c r="W936" t="s">
        <v>282</v>
      </c>
      <c r="X936" t="s">
        <v>283</v>
      </c>
      <c r="Z936">
        <v>21672</v>
      </c>
      <c r="AA936">
        <v>35</v>
      </c>
      <c r="AB936">
        <v>140.65</v>
      </c>
      <c r="AC936">
        <v>0</v>
      </c>
      <c r="AD936">
        <v>1.04</v>
      </c>
      <c r="AE936">
        <v>21191</v>
      </c>
      <c r="AF936">
        <v>0</v>
      </c>
      <c r="AG936">
        <v>0</v>
      </c>
      <c r="AH936">
        <v>0</v>
      </c>
      <c r="AI936">
        <v>0</v>
      </c>
      <c r="AJ936">
        <v>2</v>
      </c>
      <c r="AK936">
        <v>0</v>
      </c>
      <c r="AL936">
        <v>0</v>
      </c>
      <c r="AM936">
        <v>0</v>
      </c>
      <c r="AN936">
        <v>3878</v>
      </c>
      <c r="AO936">
        <v>2043</v>
      </c>
      <c r="AP936">
        <v>1052</v>
      </c>
      <c r="AQ936">
        <v>816</v>
      </c>
      <c r="AR936">
        <v>4</v>
      </c>
      <c r="AS936">
        <v>5013</v>
      </c>
      <c r="AT936">
        <v>5013</v>
      </c>
      <c r="AU936">
        <v>0</v>
      </c>
      <c r="AV936">
        <v>0.16</v>
      </c>
      <c r="AW936">
        <v>6.4898999999999996</v>
      </c>
      <c r="AX936">
        <v>4.0186000000000002</v>
      </c>
      <c r="AY936">
        <v>16.28</v>
      </c>
    </row>
    <row r="937" spans="1:51" x14ac:dyDescent="0.35">
      <c r="A937" t="s">
        <v>781</v>
      </c>
      <c r="B937" t="s">
        <v>48</v>
      </c>
      <c r="C937">
        <v>2.384277417128084E+16</v>
      </c>
      <c r="D937" t="s">
        <v>494</v>
      </c>
      <c r="E937" t="s">
        <v>773</v>
      </c>
      <c r="F937" t="s">
        <v>774</v>
      </c>
      <c r="G937" t="s">
        <v>49</v>
      </c>
      <c r="H937">
        <v>608859825980210</v>
      </c>
      <c r="I937" t="s">
        <v>291</v>
      </c>
      <c r="J937">
        <v>2.384277417137084E+16</v>
      </c>
      <c r="K937" t="s">
        <v>553</v>
      </c>
      <c r="L937" t="s">
        <v>773</v>
      </c>
      <c r="M937" t="s">
        <v>774</v>
      </c>
      <c r="N937" t="s">
        <v>68</v>
      </c>
      <c r="P937" t="s">
        <v>280</v>
      </c>
      <c r="R937" t="s">
        <v>49</v>
      </c>
      <c r="S937" t="s">
        <v>473</v>
      </c>
      <c r="T937">
        <v>2.384277417388084E+16</v>
      </c>
      <c r="U937" t="s">
        <v>616</v>
      </c>
      <c r="V937" t="s">
        <v>55</v>
      </c>
      <c r="X937" t="s">
        <v>283</v>
      </c>
      <c r="Y937" t="s">
        <v>284</v>
      </c>
      <c r="Z937">
        <v>7421</v>
      </c>
      <c r="AA937">
        <v>32</v>
      </c>
      <c r="AB937">
        <v>49.59</v>
      </c>
      <c r="AC937">
        <v>0</v>
      </c>
      <c r="AD937">
        <v>1.03</v>
      </c>
      <c r="AE937">
        <v>7289</v>
      </c>
      <c r="AF937">
        <v>17</v>
      </c>
      <c r="AG937">
        <v>0</v>
      </c>
      <c r="AH937">
        <v>0</v>
      </c>
      <c r="AI937">
        <v>0</v>
      </c>
      <c r="AJ937">
        <v>2</v>
      </c>
      <c r="AK937">
        <v>0</v>
      </c>
      <c r="AL937">
        <v>0</v>
      </c>
      <c r="AM937">
        <v>0</v>
      </c>
      <c r="AN937">
        <v>3958</v>
      </c>
      <c r="AO937">
        <v>1997</v>
      </c>
      <c r="AP937">
        <v>1166</v>
      </c>
      <c r="AQ937">
        <v>794</v>
      </c>
      <c r="AR937">
        <v>5</v>
      </c>
      <c r="AS937">
        <v>3509</v>
      </c>
      <c r="AT937">
        <v>3509</v>
      </c>
      <c r="AU937">
        <v>0</v>
      </c>
      <c r="AV937">
        <v>0.43</v>
      </c>
      <c r="AW937">
        <v>6.6824000000000003</v>
      </c>
      <c r="AX937">
        <v>1.5497000000000001</v>
      </c>
      <c r="AY937">
        <v>22.63</v>
      </c>
    </row>
    <row r="938" spans="1:51" x14ac:dyDescent="0.35">
      <c r="A938" t="s">
        <v>772</v>
      </c>
      <c r="B938" t="s">
        <v>48</v>
      </c>
      <c r="C938">
        <v>2.384277417128084E+16</v>
      </c>
      <c r="D938" t="s">
        <v>494</v>
      </c>
      <c r="E938" t="s">
        <v>773</v>
      </c>
      <c r="F938" t="s">
        <v>774</v>
      </c>
      <c r="G938" t="s">
        <v>49</v>
      </c>
      <c r="H938">
        <v>608859825980210</v>
      </c>
      <c r="I938" t="s">
        <v>291</v>
      </c>
      <c r="J938">
        <v>2.384277417137084E+16</v>
      </c>
      <c r="K938" t="s">
        <v>553</v>
      </c>
      <c r="L938" t="s">
        <v>773</v>
      </c>
      <c r="M938" t="s">
        <v>774</v>
      </c>
      <c r="N938" t="s">
        <v>68</v>
      </c>
      <c r="P938" t="s">
        <v>280</v>
      </c>
      <c r="R938" t="s">
        <v>49</v>
      </c>
      <c r="S938" t="s">
        <v>473</v>
      </c>
      <c r="T938">
        <v>2.384277417148084E+16</v>
      </c>
      <c r="U938" t="s">
        <v>612</v>
      </c>
      <c r="V938" t="s">
        <v>55</v>
      </c>
      <c r="X938" t="s">
        <v>283</v>
      </c>
      <c r="Y938" t="s">
        <v>284</v>
      </c>
      <c r="Z938">
        <v>5766</v>
      </c>
      <c r="AA938">
        <v>17</v>
      </c>
      <c r="AB938">
        <v>38.46</v>
      </c>
      <c r="AC938">
        <v>0</v>
      </c>
      <c r="AD938">
        <v>1.05</v>
      </c>
      <c r="AE938">
        <v>5573</v>
      </c>
      <c r="AF938">
        <v>7</v>
      </c>
      <c r="AG938">
        <v>0</v>
      </c>
      <c r="AH938">
        <v>0</v>
      </c>
      <c r="AI938">
        <v>0</v>
      </c>
      <c r="AJ938">
        <v>2</v>
      </c>
      <c r="AK938">
        <v>0</v>
      </c>
      <c r="AL938">
        <v>0</v>
      </c>
      <c r="AM938">
        <v>0</v>
      </c>
      <c r="AN938">
        <v>1711</v>
      </c>
      <c r="AO938">
        <v>810</v>
      </c>
      <c r="AP938">
        <v>493</v>
      </c>
      <c r="AQ938">
        <v>364</v>
      </c>
      <c r="AR938">
        <v>4</v>
      </c>
      <c r="AS938">
        <v>1459</v>
      </c>
      <c r="AT938">
        <v>1459</v>
      </c>
      <c r="AU938">
        <v>0</v>
      </c>
      <c r="AV938">
        <v>0.28999999999999998</v>
      </c>
      <c r="AW938">
        <v>6.6700999999999997</v>
      </c>
      <c r="AX938">
        <v>2.2624</v>
      </c>
      <c r="AY938">
        <v>24.95</v>
      </c>
    </row>
    <row r="939" spans="1:51" x14ac:dyDescent="0.35">
      <c r="A939" t="s">
        <v>781</v>
      </c>
      <c r="B939" t="s">
        <v>48</v>
      </c>
      <c r="C939">
        <v>2.384277417128084E+16</v>
      </c>
      <c r="D939" t="s">
        <v>494</v>
      </c>
      <c r="E939" t="s">
        <v>773</v>
      </c>
      <c r="F939" t="s">
        <v>774</v>
      </c>
      <c r="G939" t="s">
        <v>49</v>
      </c>
      <c r="H939">
        <v>608859825980210</v>
      </c>
      <c r="I939" t="s">
        <v>291</v>
      </c>
      <c r="J939">
        <v>2.384277417137084E+16</v>
      </c>
      <c r="K939" t="s">
        <v>553</v>
      </c>
      <c r="L939" t="s">
        <v>773</v>
      </c>
      <c r="M939" t="s">
        <v>774</v>
      </c>
      <c r="N939" t="s">
        <v>68</v>
      </c>
      <c r="P939" t="s">
        <v>280</v>
      </c>
      <c r="R939" t="s">
        <v>49</v>
      </c>
      <c r="S939" t="s">
        <v>473</v>
      </c>
      <c r="T939">
        <v>2.384277425185084E+16</v>
      </c>
      <c r="U939" t="s">
        <v>610</v>
      </c>
      <c r="V939" t="s">
        <v>55</v>
      </c>
      <c r="X939" t="s">
        <v>283</v>
      </c>
      <c r="Y939" t="s">
        <v>284</v>
      </c>
      <c r="Z939">
        <v>8707</v>
      </c>
      <c r="AA939">
        <v>37</v>
      </c>
      <c r="AB939">
        <v>58.27</v>
      </c>
      <c r="AC939">
        <v>0</v>
      </c>
      <c r="AD939">
        <v>1.02</v>
      </c>
      <c r="AE939">
        <v>8693</v>
      </c>
      <c r="AF939">
        <v>11</v>
      </c>
      <c r="AG939">
        <v>0</v>
      </c>
      <c r="AH939">
        <v>0</v>
      </c>
      <c r="AI939">
        <v>0</v>
      </c>
      <c r="AJ939">
        <v>2</v>
      </c>
      <c r="AK939">
        <v>0</v>
      </c>
      <c r="AL939">
        <v>0</v>
      </c>
      <c r="AM939">
        <v>0</v>
      </c>
      <c r="AN939">
        <v>4312</v>
      </c>
      <c r="AO939">
        <v>2039</v>
      </c>
      <c r="AP939">
        <v>1244</v>
      </c>
      <c r="AQ939">
        <v>872</v>
      </c>
      <c r="AR939">
        <v>5</v>
      </c>
      <c r="AS939">
        <v>3699</v>
      </c>
      <c r="AT939">
        <v>3699</v>
      </c>
      <c r="AU939">
        <v>0</v>
      </c>
      <c r="AV939">
        <v>0.42</v>
      </c>
      <c r="AW939">
        <v>6.6923000000000004</v>
      </c>
      <c r="AX939">
        <v>1.5749</v>
      </c>
      <c r="AY939">
        <v>23.57</v>
      </c>
    </row>
    <row r="940" spans="1:51" x14ac:dyDescent="0.35">
      <c r="A940" t="s">
        <v>783</v>
      </c>
      <c r="B940" t="s">
        <v>48</v>
      </c>
      <c r="C940">
        <v>2.384277417128084E+16</v>
      </c>
      <c r="D940" t="s">
        <v>494</v>
      </c>
      <c r="E940" t="s">
        <v>773</v>
      </c>
      <c r="F940" t="s">
        <v>774</v>
      </c>
      <c r="G940" t="s">
        <v>49</v>
      </c>
      <c r="H940">
        <v>608859825980210</v>
      </c>
      <c r="I940" t="s">
        <v>291</v>
      </c>
      <c r="J940">
        <v>2.384277417137084E+16</v>
      </c>
      <c r="K940" t="s">
        <v>553</v>
      </c>
      <c r="L940" t="s">
        <v>773</v>
      </c>
      <c r="M940" t="s">
        <v>774</v>
      </c>
      <c r="N940" t="s">
        <v>68</v>
      </c>
      <c r="P940" t="s">
        <v>280</v>
      </c>
      <c r="R940" t="s">
        <v>49</v>
      </c>
      <c r="S940" t="s">
        <v>473</v>
      </c>
      <c r="T940">
        <v>2.384277417269084E+16</v>
      </c>
      <c r="U940" t="s">
        <v>611</v>
      </c>
      <c r="V940" t="s">
        <v>55</v>
      </c>
      <c r="X940" t="s">
        <v>283</v>
      </c>
      <c r="Y940" t="s">
        <v>284</v>
      </c>
      <c r="Z940">
        <v>86249</v>
      </c>
      <c r="AA940">
        <v>758</v>
      </c>
      <c r="AB940">
        <v>575.98</v>
      </c>
      <c r="AC940">
        <v>0</v>
      </c>
      <c r="AD940">
        <v>1.01</v>
      </c>
      <c r="AE940">
        <v>86249</v>
      </c>
      <c r="AF940">
        <v>261</v>
      </c>
      <c r="AG940">
        <v>0</v>
      </c>
      <c r="AH940">
        <v>0</v>
      </c>
      <c r="AI940">
        <v>0</v>
      </c>
      <c r="AJ940">
        <v>57</v>
      </c>
      <c r="AK940">
        <v>11</v>
      </c>
      <c r="AL940">
        <v>11</v>
      </c>
      <c r="AM940">
        <v>0</v>
      </c>
      <c r="AN940">
        <v>40798</v>
      </c>
      <c r="AO940">
        <v>21248</v>
      </c>
      <c r="AP940">
        <v>13881</v>
      </c>
      <c r="AQ940">
        <v>9607</v>
      </c>
      <c r="AR940">
        <v>5</v>
      </c>
      <c r="AS940">
        <v>35461</v>
      </c>
      <c r="AT940">
        <v>35461</v>
      </c>
      <c r="AU940">
        <v>0</v>
      </c>
      <c r="AV940">
        <v>0.88</v>
      </c>
      <c r="AW940">
        <v>6.6780999999999997</v>
      </c>
      <c r="AX940">
        <v>0.75990000000000002</v>
      </c>
      <c r="AY940">
        <v>27.09</v>
      </c>
    </row>
    <row r="941" spans="1:51" x14ac:dyDescent="0.35">
      <c r="A941" t="s">
        <v>777</v>
      </c>
      <c r="B941" t="s">
        <v>48</v>
      </c>
      <c r="C941">
        <v>2.3842731266830672E+16</v>
      </c>
      <c r="D941" t="s">
        <v>495</v>
      </c>
      <c r="E941" t="s">
        <v>773</v>
      </c>
      <c r="F941" t="s">
        <v>774</v>
      </c>
      <c r="G941" t="s">
        <v>49</v>
      </c>
      <c r="H941">
        <v>540574442808749</v>
      </c>
      <c r="I941" t="s">
        <v>288</v>
      </c>
      <c r="J941">
        <v>2.3842731266930672E+16</v>
      </c>
      <c r="K941" t="s">
        <v>554</v>
      </c>
      <c r="L941" t="s">
        <v>773</v>
      </c>
      <c r="M941" t="s">
        <v>774</v>
      </c>
      <c r="N941" t="s">
        <v>52</v>
      </c>
      <c r="P941" t="s">
        <v>280</v>
      </c>
      <c r="R941" t="s">
        <v>64</v>
      </c>
      <c r="S941" t="s">
        <v>473</v>
      </c>
      <c r="T941">
        <v>2.3842731344040672E+16</v>
      </c>
      <c r="U941" t="s">
        <v>582</v>
      </c>
      <c r="W941" t="s">
        <v>282</v>
      </c>
      <c r="X941" t="s">
        <v>283</v>
      </c>
      <c r="Z941">
        <v>3147</v>
      </c>
      <c r="AA941">
        <v>13</v>
      </c>
      <c r="AB941">
        <v>20.49</v>
      </c>
      <c r="AC941">
        <v>0</v>
      </c>
      <c r="AD941">
        <v>1.02</v>
      </c>
      <c r="AE941">
        <v>3130</v>
      </c>
      <c r="AF941">
        <v>0</v>
      </c>
      <c r="AG941">
        <v>0</v>
      </c>
      <c r="AH941">
        <v>0</v>
      </c>
      <c r="AI941">
        <v>0</v>
      </c>
      <c r="AJ941">
        <v>3</v>
      </c>
      <c r="AK941">
        <v>0</v>
      </c>
      <c r="AL941">
        <v>0</v>
      </c>
      <c r="AM941">
        <v>0</v>
      </c>
      <c r="AN941">
        <v>523</v>
      </c>
      <c r="AO941">
        <v>293</v>
      </c>
      <c r="AP941">
        <v>153</v>
      </c>
      <c r="AQ941">
        <v>105</v>
      </c>
      <c r="AR941">
        <v>4</v>
      </c>
      <c r="AS941">
        <v>666</v>
      </c>
      <c r="AT941">
        <v>666</v>
      </c>
      <c r="AU941">
        <v>0</v>
      </c>
      <c r="AV941">
        <v>0.41</v>
      </c>
      <c r="AW941">
        <v>6.5110000000000001</v>
      </c>
      <c r="AX941">
        <v>1.5762</v>
      </c>
      <c r="AY941">
        <v>15.77</v>
      </c>
    </row>
    <row r="942" spans="1:51" x14ac:dyDescent="0.35">
      <c r="A942" t="s">
        <v>783</v>
      </c>
      <c r="B942" t="s">
        <v>48</v>
      </c>
      <c r="C942">
        <v>2.384277417128084E+16</v>
      </c>
      <c r="D942" t="s">
        <v>494</v>
      </c>
      <c r="E942" t="s">
        <v>773</v>
      </c>
      <c r="F942" t="s">
        <v>774</v>
      </c>
      <c r="G942" t="s">
        <v>49</v>
      </c>
      <c r="H942">
        <v>608859825980210</v>
      </c>
      <c r="I942" t="s">
        <v>291</v>
      </c>
      <c r="J942">
        <v>2.384277417137084E+16</v>
      </c>
      <c r="K942" t="s">
        <v>553</v>
      </c>
      <c r="L942" t="s">
        <v>773</v>
      </c>
      <c r="M942" t="s">
        <v>774</v>
      </c>
      <c r="N942" t="s">
        <v>68</v>
      </c>
      <c r="P942" t="s">
        <v>280</v>
      </c>
      <c r="R942" t="s">
        <v>49</v>
      </c>
      <c r="S942" t="s">
        <v>473</v>
      </c>
      <c r="T942">
        <v>2.384277417148084E+16</v>
      </c>
      <c r="U942" t="s">
        <v>612</v>
      </c>
      <c r="V942" t="s">
        <v>55</v>
      </c>
      <c r="X942" t="s">
        <v>283</v>
      </c>
      <c r="Y942" t="s">
        <v>284</v>
      </c>
      <c r="Z942">
        <v>4523</v>
      </c>
      <c r="AA942">
        <v>21</v>
      </c>
      <c r="AB942">
        <v>30.32</v>
      </c>
      <c r="AC942">
        <v>0</v>
      </c>
      <c r="AD942">
        <v>1.02</v>
      </c>
      <c r="AE942">
        <v>4503</v>
      </c>
      <c r="AF942">
        <v>6</v>
      </c>
      <c r="AG942">
        <v>0</v>
      </c>
      <c r="AH942">
        <v>0</v>
      </c>
      <c r="AI942">
        <v>0</v>
      </c>
      <c r="AJ942">
        <v>2</v>
      </c>
      <c r="AK942">
        <v>0</v>
      </c>
      <c r="AL942">
        <v>0</v>
      </c>
      <c r="AM942">
        <v>0</v>
      </c>
      <c r="AN942">
        <v>1804</v>
      </c>
      <c r="AO942">
        <v>805</v>
      </c>
      <c r="AP942">
        <v>477</v>
      </c>
      <c r="AQ942">
        <v>335</v>
      </c>
      <c r="AR942">
        <v>4</v>
      </c>
      <c r="AS942">
        <v>1526</v>
      </c>
      <c r="AT942">
        <v>1526</v>
      </c>
      <c r="AU942">
        <v>0</v>
      </c>
      <c r="AV942">
        <v>0.46</v>
      </c>
      <c r="AW942">
        <v>6.7035</v>
      </c>
      <c r="AX942">
        <v>1.4438</v>
      </c>
      <c r="AY942">
        <v>21.95</v>
      </c>
    </row>
    <row r="943" spans="1:51" x14ac:dyDescent="0.35">
      <c r="A943" t="s">
        <v>772</v>
      </c>
      <c r="B943" t="s">
        <v>48</v>
      </c>
      <c r="C943">
        <v>2.3842731266830672E+16</v>
      </c>
      <c r="D943" t="s">
        <v>495</v>
      </c>
      <c r="E943" t="s">
        <v>773</v>
      </c>
      <c r="F943" t="s">
        <v>774</v>
      </c>
      <c r="G943" t="s">
        <v>49</v>
      </c>
      <c r="H943">
        <v>540574442808749</v>
      </c>
      <c r="I943" t="s">
        <v>288</v>
      </c>
      <c r="J943">
        <v>2.3842731266930672E+16</v>
      </c>
      <c r="K943" t="s">
        <v>554</v>
      </c>
      <c r="L943" t="s">
        <v>773</v>
      </c>
      <c r="M943" t="s">
        <v>774</v>
      </c>
      <c r="N943" t="s">
        <v>52</v>
      </c>
      <c r="P943" t="s">
        <v>280</v>
      </c>
      <c r="R943" t="s">
        <v>64</v>
      </c>
      <c r="S943" t="s">
        <v>473</v>
      </c>
      <c r="T943">
        <v>2.3842731344040672E+16</v>
      </c>
      <c r="U943" t="s">
        <v>582</v>
      </c>
      <c r="W943" t="s">
        <v>282</v>
      </c>
      <c r="X943" t="s">
        <v>283</v>
      </c>
      <c r="Z943">
        <v>7166</v>
      </c>
      <c r="AA943">
        <v>20</v>
      </c>
      <c r="AB943">
        <v>46.43</v>
      </c>
      <c r="AC943">
        <v>0</v>
      </c>
      <c r="AD943">
        <v>1.03</v>
      </c>
      <c r="AE943">
        <v>7095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1240</v>
      </c>
      <c r="AO943">
        <v>720</v>
      </c>
      <c r="AP943">
        <v>298</v>
      </c>
      <c r="AQ943">
        <v>198</v>
      </c>
      <c r="AR943">
        <v>4</v>
      </c>
      <c r="AS943">
        <v>1596</v>
      </c>
      <c r="AT943">
        <v>1596</v>
      </c>
      <c r="AU943">
        <v>0</v>
      </c>
      <c r="AV943">
        <v>0.28000000000000003</v>
      </c>
      <c r="AW943">
        <v>6.4791999999999996</v>
      </c>
      <c r="AX943">
        <v>2.3214999999999999</v>
      </c>
      <c r="AY943">
        <v>12.41</v>
      </c>
    </row>
    <row r="944" spans="1:51" x14ac:dyDescent="0.35">
      <c r="A944" t="s">
        <v>781</v>
      </c>
      <c r="B944" t="s">
        <v>48</v>
      </c>
      <c r="C944">
        <v>2.384277417128084E+16</v>
      </c>
      <c r="D944" t="s">
        <v>494</v>
      </c>
      <c r="E944" t="s">
        <v>773</v>
      </c>
      <c r="F944" t="s">
        <v>774</v>
      </c>
      <c r="G944" t="s">
        <v>49</v>
      </c>
      <c r="H944">
        <v>608859825980210</v>
      </c>
      <c r="I944" t="s">
        <v>291</v>
      </c>
      <c r="J944">
        <v>2.384277417137084E+16</v>
      </c>
      <c r="K944" t="s">
        <v>553</v>
      </c>
      <c r="L944" t="s">
        <v>773</v>
      </c>
      <c r="M944" t="s">
        <v>774</v>
      </c>
      <c r="N944" t="s">
        <v>68</v>
      </c>
      <c r="P944" t="s">
        <v>280</v>
      </c>
      <c r="R944" t="s">
        <v>49</v>
      </c>
      <c r="S944" t="s">
        <v>473</v>
      </c>
      <c r="T944">
        <v>2.384277417269084E+16</v>
      </c>
      <c r="U944" t="s">
        <v>611</v>
      </c>
      <c r="V944" t="s">
        <v>55</v>
      </c>
      <c r="X944" t="s">
        <v>283</v>
      </c>
      <c r="Y944" t="s">
        <v>284</v>
      </c>
      <c r="Z944">
        <v>92613</v>
      </c>
      <c r="AA944">
        <v>1057</v>
      </c>
      <c r="AB944">
        <v>618.88</v>
      </c>
      <c r="AC944">
        <v>0</v>
      </c>
      <c r="AD944">
        <v>1.04</v>
      </c>
      <c r="AE944">
        <v>89967</v>
      </c>
      <c r="AF944">
        <v>347</v>
      </c>
      <c r="AG944">
        <v>0</v>
      </c>
      <c r="AH944">
        <v>0</v>
      </c>
      <c r="AI944">
        <v>0</v>
      </c>
      <c r="AJ944">
        <v>45</v>
      </c>
      <c r="AK944">
        <v>10</v>
      </c>
      <c r="AL944">
        <v>9</v>
      </c>
      <c r="AM944">
        <v>0</v>
      </c>
      <c r="AN944">
        <v>48901</v>
      </c>
      <c r="AO944">
        <v>25493</v>
      </c>
      <c r="AP944">
        <v>16559</v>
      </c>
      <c r="AQ944">
        <v>11890</v>
      </c>
      <c r="AR944">
        <v>5</v>
      </c>
      <c r="AS944">
        <v>42719</v>
      </c>
      <c r="AT944">
        <v>42719</v>
      </c>
      <c r="AU944">
        <v>0</v>
      </c>
      <c r="AV944">
        <v>1.1399999999999999</v>
      </c>
      <c r="AW944">
        <v>6.6824000000000003</v>
      </c>
      <c r="AX944">
        <v>0.58550000000000002</v>
      </c>
      <c r="AY944">
        <v>27.83</v>
      </c>
    </row>
    <row r="945" spans="1:51" x14ac:dyDescent="0.35">
      <c r="A945" t="s">
        <v>780</v>
      </c>
      <c r="B945" t="s">
        <v>48</v>
      </c>
      <c r="C945">
        <v>2.384277417128084E+16</v>
      </c>
      <c r="D945" t="s">
        <v>494</v>
      </c>
      <c r="E945" t="s">
        <v>773</v>
      </c>
      <c r="F945" t="s">
        <v>774</v>
      </c>
      <c r="G945" t="s">
        <v>49</v>
      </c>
      <c r="H945">
        <v>608859825980210</v>
      </c>
      <c r="I945" t="s">
        <v>291</v>
      </c>
      <c r="J945">
        <v>2.384277417137084E+16</v>
      </c>
      <c r="K945" t="s">
        <v>553</v>
      </c>
      <c r="L945" t="s">
        <v>773</v>
      </c>
      <c r="M945" t="s">
        <v>774</v>
      </c>
      <c r="N945" t="s">
        <v>68</v>
      </c>
      <c r="P945" t="s">
        <v>280</v>
      </c>
      <c r="R945" t="s">
        <v>49</v>
      </c>
      <c r="S945" t="s">
        <v>473</v>
      </c>
      <c r="T945">
        <v>2.384277425185084E+16</v>
      </c>
      <c r="U945" t="s">
        <v>610</v>
      </c>
      <c r="V945" t="s">
        <v>55</v>
      </c>
      <c r="X945" t="s">
        <v>283</v>
      </c>
      <c r="Y945" t="s">
        <v>284</v>
      </c>
      <c r="Z945">
        <v>9491</v>
      </c>
      <c r="AA945">
        <v>55</v>
      </c>
      <c r="AB945">
        <v>63.31</v>
      </c>
      <c r="AC945">
        <v>0</v>
      </c>
      <c r="AD945">
        <v>1.02</v>
      </c>
      <c r="AE945">
        <v>9427</v>
      </c>
      <c r="AF945">
        <v>17</v>
      </c>
      <c r="AG945">
        <v>0</v>
      </c>
      <c r="AH945">
        <v>0</v>
      </c>
      <c r="AI945">
        <v>0</v>
      </c>
      <c r="AJ945">
        <v>2</v>
      </c>
      <c r="AK945">
        <v>0</v>
      </c>
      <c r="AL945">
        <v>0</v>
      </c>
      <c r="AM945">
        <v>0</v>
      </c>
      <c r="AN945">
        <v>4355</v>
      </c>
      <c r="AO945">
        <v>2181</v>
      </c>
      <c r="AP945">
        <v>1353</v>
      </c>
      <c r="AQ945">
        <v>985</v>
      </c>
      <c r="AR945">
        <v>5</v>
      </c>
      <c r="AS945">
        <v>3762</v>
      </c>
      <c r="AT945">
        <v>3762</v>
      </c>
      <c r="AU945">
        <v>0</v>
      </c>
      <c r="AV945">
        <v>0.57999999999999996</v>
      </c>
      <c r="AW945">
        <v>6.6704999999999997</v>
      </c>
      <c r="AX945">
        <v>1.1511</v>
      </c>
      <c r="AY945">
        <v>26.18</v>
      </c>
    </row>
    <row r="946" spans="1:51" x14ac:dyDescent="0.35">
      <c r="A946" t="s">
        <v>772</v>
      </c>
      <c r="B946" t="s">
        <v>48</v>
      </c>
      <c r="C946">
        <v>2.384277417128084E+16</v>
      </c>
      <c r="D946" t="s">
        <v>494</v>
      </c>
      <c r="E946" t="s">
        <v>773</v>
      </c>
      <c r="F946" t="s">
        <v>774</v>
      </c>
      <c r="G946" t="s">
        <v>49</v>
      </c>
      <c r="H946">
        <v>608859825980210</v>
      </c>
      <c r="I946" t="s">
        <v>291</v>
      </c>
      <c r="J946">
        <v>2.384277417137084E+16</v>
      </c>
      <c r="K946" t="s">
        <v>553</v>
      </c>
      <c r="L946" t="s">
        <v>773</v>
      </c>
      <c r="M946" t="s">
        <v>774</v>
      </c>
      <c r="N946" t="s">
        <v>68</v>
      </c>
      <c r="P946" t="s">
        <v>280</v>
      </c>
      <c r="R946" t="s">
        <v>49</v>
      </c>
      <c r="S946" t="s">
        <v>473</v>
      </c>
      <c r="T946">
        <v>2.384277417297084E+16</v>
      </c>
      <c r="U946" t="s">
        <v>615</v>
      </c>
      <c r="V946" t="s">
        <v>55</v>
      </c>
      <c r="X946" t="s">
        <v>283</v>
      </c>
      <c r="Y946" t="s">
        <v>284</v>
      </c>
      <c r="Z946">
        <v>832</v>
      </c>
      <c r="AA946">
        <v>2</v>
      </c>
      <c r="AB946">
        <v>5.61</v>
      </c>
      <c r="AC946">
        <v>0</v>
      </c>
      <c r="AD946">
        <v>1.02</v>
      </c>
      <c r="AE946">
        <v>829</v>
      </c>
      <c r="AF946">
        <v>2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355</v>
      </c>
      <c r="AO946">
        <v>172</v>
      </c>
      <c r="AP946">
        <v>99</v>
      </c>
      <c r="AQ946">
        <v>73</v>
      </c>
      <c r="AR946">
        <v>5</v>
      </c>
      <c r="AS946">
        <v>305</v>
      </c>
      <c r="AT946">
        <v>305</v>
      </c>
      <c r="AU946">
        <v>0</v>
      </c>
      <c r="AV946">
        <v>0.24</v>
      </c>
      <c r="AW946">
        <v>6.7427999999999999</v>
      </c>
      <c r="AX946">
        <v>2.8050000000000002</v>
      </c>
      <c r="AY946">
        <v>23.93</v>
      </c>
    </row>
    <row r="947" spans="1:51" x14ac:dyDescent="0.35">
      <c r="A947" t="s">
        <v>781</v>
      </c>
      <c r="B947" t="s">
        <v>48</v>
      </c>
      <c r="C947">
        <v>2.3842731266830672E+16</v>
      </c>
      <c r="D947" t="s">
        <v>495</v>
      </c>
      <c r="E947" t="s">
        <v>773</v>
      </c>
      <c r="F947" t="s">
        <v>774</v>
      </c>
      <c r="G947" t="s">
        <v>49</v>
      </c>
      <c r="H947">
        <v>540574442808749</v>
      </c>
      <c r="I947" t="s">
        <v>288</v>
      </c>
      <c r="J947">
        <v>2.3842731266930672E+16</v>
      </c>
      <c r="K947" t="s">
        <v>554</v>
      </c>
      <c r="L947" t="s">
        <v>773</v>
      </c>
      <c r="M947" t="s">
        <v>774</v>
      </c>
      <c r="N947" t="s">
        <v>52</v>
      </c>
      <c r="P947" t="s">
        <v>280</v>
      </c>
      <c r="R947" t="s">
        <v>64</v>
      </c>
      <c r="S947" t="s">
        <v>473</v>
      </c>
      <c r="T947">
        <v>2.3842731267110672E+16</v>
      </c>
      <c r="U947" t="s">
        <v>657</v>
      </c>
      <c r="W947" t="s">
        <v>282</v>
      </c>
      <c r="X947" t="s">
        <v>283</v>
      </c>
      <c r="Z947">
        <v>18949</v>
      </c>
      <c r="AA947">
        <v>38</v>
      </c>
      <c r="AB947">
        <v>123.09</v>
      </c>
      <c r="AC947">
        <v>0</v>
      </c>
      <c r="AD947">
        <v>1.02</v>
      </c>
      <c r="AE947">
        <v>18772</v>
      </c>
      <c r="AF947">
        <v>0</v>
      </c>
      <c r="AG947">
        <v>0</v>
      </c>
      <c r="AH947">
        <v>0</v>
      </c>
      <c r="AI947">
        <v>0</v>
      </c>
      <c r="AJ947">
        <v>2</v>
      </c>
      <c r="AK947">
        <v>0</v>
      </c>
      <c r="AL947">
        <v>0</v>
      </c>
      <c r="AM947">
        <v>0</v>
      </c>
      <c r="AN947">
        <v>3626</v>
      </c>
      <c r="AO947">
        <v>2000</v>
      </c>
      <c r="AP947">
        <v>1117</v>
      </c>
      <c r="AQ947">
        <v>858</v>
      </c>
      <c r="AR947">
        <v>4</v>
      </c>
      <c r="AS947">
        <v>4677</v>
      </c>
      <c r="AT947">
        <v>4677</v>
      </c>
      <c r="AU947">
        <v>0</v>
      </c>
      <c r="AV947">
        <v>0.2</v>
      </c>
      <c r="AW947">
        <v>6.4958999999999998</v>
      </c>
      <c r="AX947">
        <v>3.2391999999999999</v>
      </c>
      <c r="AY947">
        <v>18.350000000000001</v>
      </c>
    </row>
    <row r="948" spans="1:51" x14ac:dyDescent="0.35">
      <c r="A948" t="s">
        <v>779</v>
      </c>
      <c r="B948" t="s">
        <v>48</v>
      </c>
      <c r="C948">
        <v>2.384277417128084E+16</v>
      </c>
      <c r="D948" t="s">
        <v>494</v>
      </c>
      <c r="E948" t="s">
        <v>773</v>
      </c>
      <c r="F948" t="s">
        <v>774</v>
      </c>
      <c r="G948" t="s">
        <v>49</v>
      </c>
      <c r="H948">
        <v>608859825980210</v>
      </c>
      <c r="I948" t="s">
        <v>291</v>
      </c>
      <c r="J948">
        <v>2.384277417137084E+16</v>
      </c>
      <c r="K948" t="s">
        <v>553</v>
      </c>
      <c r="L948" t="s">
        <v>773</v>
      </c>
      <c r="M948" t="s">
        <v>774</v>
      </c>
      <c r="N948" t="s">
        <v>68</v>
      </c>
      <c r="P948" t="s">
        <v>280</v>
      </c>
      <c r="R948" t="s">
        <v>49</v>
      </c>
      <c r="S948" t="s">
        <v>473</v>
      </c>
      <c r="T948">
        <v>2.384277417388084E+16</v>
      </c>
      <c r="U948" t="s">
        <v>616</v>
      </c>
      <c r="V948" t="s">
        <v>55</v>
      </c>
      <c r="X948" t="s">
        <v>283</v>
      </c>
      <c r="Y948" t="s">
        <v>284</v>
      </c>
      <c r="Z948">
        <v>6871</v>
      </c>
      <c r="AA948">
        <v>29</v>
      </c>
      <c r="AB948">
        <v>45.81</v>
      </c>
      <c r="AC948">
        <v>0</v>
      </c>
      <c r="AD948">
        <v>1.01</v>
      </c>
      <c r="AE948">
        <v>6871</v>
      </c>
      <c r="AF948">
        <v>10</v>
      </c>
      <c r="AG948">
        <v>0</v>
      </c>
      <c r="AH948">
        <v>0</v>
      </c>
      <c r="AI948">
        <v>0</v>
      </c>
      <c r="AJ948">
        <v>4</v>
      </c>
      <c r="AK948">
        <v>0</v>
      </c>
      <c r="AL948">
        <v>0</v>
      </c>
      <c r="AM948">
        <v>0</v>
      </c>
      <c r="AN948">
        <v>3686</v>
      </c>
      <c r="AO948">
        <v>1919</v>
      </c>
      <c r="AP948">
        <v>1190</v>
      </c>
      <c r="AQ948">
        <v>863</v>
      </c>
      <c r="AR948">
        <v>5</v>
      </c>
      <c r="AS948">
        <v>3250</v>
      </c>
      <c r="AT948">
        <v>3250</v>
      </c>
      <c r="AU948">
        <v>0</v>
      </c>
      <c r="AV948">
        <v>0.42</v>
      </c>
      <c r="AW948">
        <v>6.6672000000000002</v>
      </c>
      <c r="AX948">
        <v>1.5797000000000001</v>
      </c>
      <c r="AY948">
        <v>26.55</v>
      </c>
    </row>
    <row r="949" spans="1:51" x14ac:dyDescent="0.35">
      <c r="A949" t="s">
        <v>780</v>
      </c>
      <c r="B949" t="s">
        <v>48</v>
      </c>
      <c r="C949">
        <v>2.384277417128084E+16</v>
      </c>
      <c r="D949" t="s">
        <v>494</v>
      </c>
      <c r="E949" t="s">
        <v>773</v>
      </c>
      <c r="F949" t="s">
        <v>774</v>
      </c>
      <c r="G949" t="s">
        <v>49</v>
      </c>
      <c r="H949">
        <v>608859825980210</v>
      </c>
      <c r="I949" t="s">
        <v>291</v>
      </c>
      <c r="J949">
        <v>2.384277417137084E+16</v>
      </c>
      <c r="K949" t="s">
        <v>553</v>
      </c>
      <c r="L949" t="s">
        <v>773</v>
      </c>
      <c r="M949" t="s">
        <v>774</v>
      </c>
      <c r="N949" t="s">
        <v>68</v>
      </c>
      <c r="P949" t="s">
        <v>280</v>
      </c>
      <c r="R949" t="s">
        <v>49</v>
      </c>
      <c r="S949" t="s">
        <v>473</v>
      </c>
      <c r="T949">
        <v>2.384277417269084E+16</v>
      </c>
      <c r="U949" t="s">
        <v>611</v>
      </c>
      <c r="V949" t="s">
        <v>55</v>
      </c>
      <c r="X949" t="s">
        <v>283</v>
      </c>
      <c r="Y949" t="s">
        <v>284</v>
      </c>
      <c r="Z949">
        <v>19962</v>
      </c>
      <c r="AA949">
        <v>174</v>
      </c>
      <c r="AB949">
        <v>133.29</v>
      </c>
      <c r="AC949">
        <v>0</v>
      </c>
      <c r="AD949">
        <v>1.01</v>
      </c>
      <c r="AE949">
        <v>19962</v>
      </c>
      <c r="AF949">
        <v>75</v>
      </c>
      <c r="AG949">
        <v>0</v>
      </c>
      <c r="AH949">
        <v>0</v>
      </c>
      <c r="AI949">
        <v>0</v>
      </c>
      <c r="AJ949">
        <v>8</v>
      </c>
      <c r="AK949">
        <v>3</v>
      </c>
      <c r="AL949">
        <v>0</v>
      </c>
      <c r="AM949">
        <v>0</v>
      </c>
      <c r="AN949">
        <v>10530</v>
      </c>
      <c r="AO949">
        <v>5543</v>
      </c>
      <c r="AP949">
        <v>3589</v>
      </c>
      <c r="AQ949">
        <v>2678</v>
      </c>
      <c r="AR949">
        <v>5</v>
      </c>
      <c r="AS949">
        <v>9203</v>
      </c>
      <c r="AT949">
        <v>9203</v>
      </c>
      <c r="AU949">
        <v>0</v>
      </c>
      <c r="AV949">
        <v>0.87</v>
      </c>
      <c r="AW949">
        <v>6.6772</v>
      </c>
      <c r="AX949">
        <v>0.76600000000000001</v>
      </c>
      <c r="AY949">
        <v>29.1</v>
      </c>
    </row>
    <row r="950" spans="1:51" x14ac:dyDescent="0.35">
      <c r="A950" t="s">
        <v>779</v>
      </c>
      <c r="B950" t="s">
        <v>48</v>
      </c>
      <c r="C950">
        <v>2.384277417128084E+16</v>
      </c>
      <c r="D950" t="s">
        <v>494</v>
      </c>
      <c r="E950" t="s">
        <v>773</v>
      </c>
      <c r="F950" t="s">
        <v>774</v>
      </c>
      <c r="G950" t="s">
        <v>49</v>
      </c>
      <c r="H950">
        <v>608859825980210</v>
      </c>
      <c r="I950" t="s">
        <v>291</v>
      </c>
      <c r="J950">
        <v>2.384277417137084E+16</v>
      </c>
      <c r="K950" t="s">
        <v>553</v>
      </c>
      <c r="L950" t="s">
        <v>773</v>
      </c>
      <c r="M950" t="s">
        <v>774</v>
      </c>
      <c r="N950" t="s">
        <v>68</v>
      </c>
      <c r="P950" t="s">
        <v>280</v>
      </c>
      <c r="R950" t="s">
        <v>49</v>
      </c>
      <c r="S950" t="s">
        <v>473</v>
      </c>
      <c r="T950">
        <v>2.384277417148084E+16</v>
      </c>
      <c r="U950" t="s">
        <v>612</v>
      </c>
      <c r="V950" t="s">
        <v>55</v>
      </c>
      <c r="X950" t="s">
        <v>283</v>
      </c>
      <c r="Y950" t="s">
        <v>284</v>
      </c>
      <c r="Z950">
        <v>8535</v>
      </c>
      <c r="AA950">
        <v>45</v>
      </c>
      <c r="AB950">
        <v>56.93</v>
      </c>
      <c r="AC950">
        <v>0</v>
      </c>
      <c r="AD950">
        <v>1.04</v>
      </c>
      <c r="AE950">
        <v>8359</v>
      </c>
      <c r="AF950">
        <v>17</v>
      </c>
      <c r="AG950">
        <v>0</v>
      </c>
      <c r="AH950">
        <v>0</v>
      </c>
      <c r="AI950">
        <v>0</v>
      </c>
      <c r="AJ950">
        <v>4</v>
      </c>
      <c r="AK950">
        <v>0</v>
      </c>
      <c r="AL950">
        <v>0</v>
      </c>
      <c r="AM950">
        <v>0</v>
      </c>
      <c r="AN950">
        <v>4172</v>
      </c>
      <c r="AO950">
        <v>2169</v>
      </c>
      <c r="AP950">
        <v>1336</v>
      </c>
      <c r="AQ950">
        <v>974</v>
      </c>
      <c r="AR950">
        <v>5</v>
      </c>
      <c r="AS950">
        <v>3634</v>
      </c>
      <c r="AT950">
        <v>3634</v>
      </c>
      <c r="AU950">
        <v>0</v>
      </c>
      <c r="AV950">
        <v>0.53</v>
      </c>
      <c r="AW950">
        <v>6.6702000000000004</v>
      </c>
      <c r="AX950">
        <v>1.2650999999999999</v>
      </c>
      <c r="AY950">
        <v>26.8</v>
      </c>
    </row>
    <row r="951" spans="1:51" x14ac:dyDescent="0.35">
      <c r="A951" t="s">
        <v>781</v>
      </c>
      <c r="B951" t="s">
        <v>48</v>
      </c>
      <c r="C951">
        <v>2.384277417128084E+16</v>
      </c>
      <c r="D951" t="s">
        <v>494</v>
      </c>
      <c r="E951" t="s">
        <v>773</v>
      </c>
      <c r="F951" t="s">
        <v>774</v>
      </c>
      <c r="G951" t="s">
        <v>49</v>
      </c>
      <c r="H951">
        <v>608859825980210</v>
      </c>
      <c r="I951" t="s">
        <v>291</v>
      </c>
      <c r="J951">
        <v>2.384277417137084E+16</v>
      </c>
      <c r="K951" t="s">
        <v>553</v>
      </c>
      <c r="L951" t="s">
        <v>773</v>
      </c>
      <c r="M951" t="s">
        <v>774</v>
      </c>
      <c r="N951" t="s">
        <v>68</v>
      </c>
      <c r="P951" t="s">
        <v>280</v>
      </c>
      <c r="R951" t="s">
        <v>49</v>
      </c>
      <c r="S951" t="s">
        <v>473</v>
      </c>
      <c r="T951">
        <v>2.384277417297084E+16</v>
      </c>
      <c r="U951" t="s">
        <v>615</v>
      </c>
      <c r="V951" t="s">
        <v>55</v>
      </c>
      <c r="X951" t="s">
        <v>283</v>
      </c>
      <c r="Y951" t="s">
        <v>284</v>
      </c>
      <c r="Z951">
        <v>9029</v>
      </c>
      <c r="AA951">
        <v>66</v>
      </c>
      <c r="AB951">
        <v>60.24</v>
      </c>
      <c r="AC951">
        <v>0</v>
      </c>
      <c r="AD951">
        <v>1.02</v>
      </c>
      <c r="AE951">
        <v>8964</v>
      </c>
      <c r="AF951">
        <v>32</v>
      </c>
      <c r="AG951">
        <v>0</v>
      </c>
      <c r="AH951">
        <v>0</v>
      </c>
      <c r="AI951">
        <v>0</v>
      </c>
      <c r="AJ951">
        <v>4</v>
      </c>
      <c r="AK951">
        <v>0</v>
      </c>
      <c r="AL951">
        <v>0</v>
      </c>
      <c r="AM951">
        <v>0</v>
      </c>
      <c r="AN951">
        <v>5122</v>
      </c>
      <c r="AO951">
        <v>2391</v>
      </c>
      <c r="AP951">
        <v>1467</v>
      </c>
      <c r="AQ951">
        <v>1064</v>
      </c>
      <c r="AR951">
        <v>5</v>
      </c>
      <c r="AS951">
        <v>4381</v>
      </c>
      <c r="AT951">
        <v>4381</v>
      </c>
      <c r="AU951">
        <v>0</v>
      </c>
      <c r="AV951">
        <v>0.73</v>
      </c>
      <c r="AW951">
        <v>6.6718000000000002</v>
      </c>
      <c r="AX951">
        <v>0.91269999999999996</v>
      </c>
      <c r="AY951">
        <v>24.29</v>
      </c>
    </row>
    <row r="952" spans="1:51" x14ac:dyDescent="0.35">
      <c r="A952" t="s">
        <v>775</v>
      </c>
      <c r="B952" t="s">
        <v>48</v>
      </c>
      <c r="C952">
        <v>2.3842731266830672E+16</v>
      </c>
      <c r="D952" t="s">
        <v>495</v>
      </c>
      <c r="E952" t="s">
        <v>773</v>
      </c>
      <c r="F952" t="s">
        <v>774</v>
      </c>
      <c r="G952" t="s">
        <v>49</v>
      </c>
      <c r="H952">
        <v>540574442808749</v>
      </c>
      <c r="I952" t="s">
        <v>288</v>
      </c>
      <c r="J952">
        <v>2.3842731266930672E+16</v>
      </c>
      <c r="K952" t="s">
        <v>554</v>
      </c>
      <c r="L952" t="s">
        <v>773</v>
      </c>
      <c r="M952" t="s">
        <v>774</v>
      </c>
      <c r="N952" t="s">
        <v>52</v>
      </c>
      <c r="P952" t="s">
        <v>280</v>
      </c>
      <c r="R952" t="s">
        <v>64</v>
      </c>
      <c r="S952" t="s">
        <v>473</v>
      </c>
      <c r="T952">
        <v>2.3842731267110672E+16</v>
      </c>
      <c r="U952" t="s">
        <v>657</v>
      </c>
      <c r="W952" t="s">
        <v>282</v>
      </c>
      <c r="X952" t="s">
        <v>283</v>
      </c>
      <c r="Z952">
        <v>16431</v>
      </c>
      <c r="AA952">
        <v>32</v>
      </c>
      <c r="AB952">
        <v>106.42</v>
      </c>
      <c r="AC952">
        <v>0</v>
      </c>
      <c r="AD952">
        <v>1.01</v>
      </c>
      <c r="AE952">
        <v>16431</v>
      </c>
      <c r="AF952">
        <v>0</v>
      </c>
      <c r="AG952">
        <v>0</v>
      </c>
      <c r="AH952">
        <v>0</v>
      </c>
      <c r="AI952">
        <v>0</v>
      </c>
      <c r="AJ952">
        <v>2</v>
      </c>
      <c r="AK952">
        <v>2</v>
      </c>
      <c r="AL952">
        <v>2</v>
      </c>
      <c r="AM952">
        <v>0</v>
      </c>
      <c r="AN952">
        <v>2995</v>
      </c>
      <c r="AO952">
        <v>1645</v>
      </c>
      <c r="AP952">
        <v>899</v>
      </c>
      <c r="AQ952">
        <v>704</v>
      </c>
      <c r="AR952">
        <v>4</v>
      </c>
      <c r="AS952">
        <v>3880</v>
      </c>
      <c r="AT952">
        <v>3880</v>
      </c>
      <c r="AU952">
        <v>0</v>
      </c>
      <c r="AV952">
        <v>0.19</v>
      </c>
      <c r="AW952">
        <v>6.4767999999999999</v>
      </c>
      <c r="AX952">
        <v>3.3256000000000001</v>
      </c>
      <c r="AY952">
        <v>18.14</v>
      </c>
    </row>
    <row r="953" spans="1:51" x14ac:dyDescent="0.35">
      <c r="A953" t="s">
        <v>772</v>
      </c>
      <c r="B953" t="s">
        <v>48</v>
      </c>
      <c r="C953">
        <v>2.384277417128084E+16</v>
      </c>
      <c r="D953" t="s">
        <v>494</v>
      </c>
      <c r="E953" t="s">
        <v>773</v>
      </c>
      <c r="F953" t="s">
        <v>774</v>
      </c>
      <c r="G953" t="s">
        <v>49</v>
      </c>
      <c r="H953">
        <v>608859825980210</v>
      </c>
      <c r="I953" t="s">
        <v>291</v>
      </c>
      <c r="J953">
        <v>2.384277417137084E+16</v>
      </c>
      <c r="K953" t="s">
        <v>553</v>
      </c>
      <c r="L953" t="s">
        <v>773</v>
      </c>
      <c r="M953" t="s">
        <v>774</v>
      </c>
      <c r="N953" t="s">
        <v>68</v>
      </c>
      <c r="P953" t="s">
        <v>280</v>
      </c>
      <c r="R953" t="s">
        <v>49</v>
      </c>
      <c r="S953" t="s">
        <v>473</v>
      </c>
      <c r="T953">
        <v>2.384277417388084E+16</v>
      </c>
      <c r="U953" t="s">
        <v>616</v>
      </c>
      <c r="V953" t="s">
        <v>55</v>
      </c>
      <c r="X953" t="s">
        <v>283</v>
      </c>
      <c r="Y953" t="s">
        <v>284</v>
      </c>
      <c r="Z953">
        <v>39886</v>
      </c>
      <c r="AA953">
        <v>231</v>
      </c>
      <c r="AB953">
        <v>266.48</v>
      </c>
      <c r="AC953">
        <v>0</v>
      </c>
      <c r="AD953">
        <v>1.01</v>
      </c>
      <c r="AE953">
        <v>39886</v>
      </c>
      <c r="AF953">
        <v>111</v>
      </c>
      <c r="AG953">
        <v>0</v>
      </c>
      <c r="AH953">
        <v>0</v>
      </c>
      <c r="AI953">
        <v>0</v>
      </c>
      <c r="AJ953">
        <v>4</v>
      </c>
      <c r="AK953">
        <v>0</v>
      </c>
      <c r="AL953">
        <v>0</v>
      </c>
      <c r="AM953">
        <v>0</v>
      </c>
      <c r="AN953">
        <v>22476</v>
      </c>
      <c r="AO953">
        <v>10693</v>
      </c>
      <c r="AP953">
        <v>6462</v>
      </c>
      <c r="AQ953">
        <v>4624</v>
      </c>
      <c r="AR953">
        <v>5</v>
      </c>
      <c r="AS953">
        <v>19489</v>
      </c>
      <c r="AT953">
        <v>19489</v>
      </c>
      <c r="AU953">
        <v>0</v>
      </c>
      <c r="AV953">
        <v>0.57999999999999996</v>
      </c>
      <c r="AW953">
        <v>6.681</v>
      </c>
      <c r="AX953">
        <v>1.1536</v>
      </c>
      <c r="AY953">
        <v>23.73</v>
      </c>
    </row>
    <row r="954" spans="1:51" x14ac:dyDescent="0.35">
      <c r="A954" t="s">
        <v>776</v>
      </c>
      <c r="B954" t="s">
        <v>48</v>
      </c>
      <c r="C954">
        <v>2.3842731266830672E+16</v>
      </c>
      <c r="D954" t="s">
        <v>495</v>
      </c>
      <c r="E954" t="s">
        <v>773</v>
      </c>
      <c r="F954" t="s">
        <v>774</v>
      </c>
      <c r="G954" t="s">
        <v>49</v>
      </c>
      <c r="H954">
        <v>540574442808749</v>
      </c>
      <c r="I954" t="s">
        <v>288</v>
      </c>
      <c r="J954">
        <v>2.3842731266930672E+16</v>
      </c>
      <c r="K954" t="s">
        <v>554</v>
      </c>
      <c r="L954" t="s">
        <v>773</v>
      </c>
      <c r="M954" t="s">
        <v>774</v>
      </c>
      <c r="N954" t="s">
        <v>52</v>
      </c>
      <c r="P954" t="s">
        <v>280</v>
      </c>
      <c r="R954" t="s">
        <v>64</v>
      </c>
      <c r="S954" t="s">
        <v>473</v>
      </c>
      <c r="T954">
        <v>2.3842731344040672E+16</v>
      </c>
      <c r="U954" t="s">
        <v>582</v>
      </c>
      <c r="W954" t="s">
        <v>282</v>
      </c>
      <c r="X954" t="s">
        <v>283</v>
      </c>
      <c r="Z954">
        <v>11838</v>
      </c>
      <c r="AA954">
        <v>37</v>
      </c>
      <c r="AB954">
        <v>76.790000000000006</v>
      </c>
      <c r="AC954">
        <v>0</v>
      </c>
      <c r="AD954">
        <v>1.02</v>
      </c>
      <c r="AE954">
        <v>11826</v>
      </c>
      <c r="AF954">
        <v>0</v>
      </c>
      <c r="AG954">
        <v>0</v>
      </c>
      <c r="AH954">
        <v>3</v>
      </c>
      <c r="AI954">
        <v>0</v>
      </c>
      <c r="AJ954">
        <v>2</v>
      </c>
      <c r="AK954">
        <v>0</v>
      </c>
      <c r="AL954">
        <v>0</v>
      </c>
      <c r="AM954">
        <v>0</v>
      </c>
      <c r="AN954">
        <v>1981</v>
      </c>
      <c r="AO954">
        <v>1170</v>
      </c>
      <c r="AP954">
        <v>513</v>
      </c>
      <c r="AQ954">
        <v>353</v>
      </c>
      <c r="AR954">
        <v>4</v>
      </c>
      <c r="AS954">
        <v>2580</v>
      </c>
      <c r="AT954">
        <v>2580</v>
      </c>
      <c r="AU954">
        <v>0</v>
      </c>
      <c r="AV954">
        <v>0.31</v>
      </c>
      <c r="AW954">
        <v>6.4866999999999999</v>
      </c>
      <c r="AX954">
        <v>2.0754000000000001</v>
      </c>
      <c r="AY954">
        <v>13.68</v>
      </c>
    </row>
    <row r="955" spans="1:51" x14ac:dyDescent="0.35">
      <c r="A955" t="s">
        <v>779</v>
      </c>
      <c r="B955" t="s">
        <v>48</v>
      </c>
      <c r="C955">
        <v>2.384277417128084E+16</v>
      </c>
      <c r="D955" t="s">
        <v>494</v>
      </c>
      <c r="E955" t="s">
        <v>773</v>
      </c>
      <c r="F955" t="s">
        <v>774</v>
      </c>
      <c r="G955" t="s">
        <v>49</v>
      </c>
      <c r="H955">
        <v>608859825980210</v>
      </c>
      <c r="I955" t="s">
        <v>291</v>
      </c>
      <c r="J955">
        <v>2.384277417137084E+16</v>
      </c>
      <c r="K955" t="s">
        <v>553</v>
      </c>
      <c r="L955" t="s">
        <v>773</v>
      </c>
      <c r="M955" t="s">
        <v>774</v>
      </c>
      <c r="N955" t="s">
        <v>68</v>
      </c>
      <c r="P955" t="s">
        <v>280</v>
      </c>
      <c r="R955" t="s">
        <v>49</v>
      </c>
      <c r="S955" t="s">
        <v>473</v>
      </c>
      <c r="T955">
        <v>2.384277425185084E+16</v>
      </c>
      <c r="U955" t="s">
        <v>610</v>
      </c>
      <c r="V955" t="s">
        <v>55</v>
      </c>
      <c r="X955" t="s">
        <v>283</v>
      </c>
      <c r="Y955" t="s">
        <v>284</v>
      </c>
      <c r="Z955">
        <v>9476</v>
      </c>
      <c r="AA955">
        <v>39</v>
      </c>
      <c r="AB955">
        <v>63.33</v>
      </c>
      <c r="AC955">
        <v>0</v>
      </c>
      <c r="AD955">
        <v>1.01</v>
      </c>
      <c r="AE955">
        <v>9476</v>
      </c>
      <c r="AF955">
        <v>19</v>
      </c>
      <c r="AG955">
        <v>0</v>
      </c>
      <c r="AH955">
        <v>0</v>
      </c>
      <c r="AI955">
        <v>0</v>
      </c>
      <c r="AJ955">
        <v>2</v>
      </c>
      <c r="AK955">
        <v>3</v>
      </c>
      <c r="AL955">
        <v>0</v>
      </c>
      <c r="AM955">
        <v>0</v>
      </c>
      <c r="AN955">
        <v>4479</v>
      </c>
      <c r="AO955">
        <v>2240</v>
      </c>
      <c r="AP955">
        <v>1434</v>
      </c>
      <c r="AQ955">
        <v>1127</v>
      </c>
      <c r="AR955">
        <v>5</v>
      </c>
      <c r="AS955">
        <v>3876</v>
      </c>
      <c r="AT955">
        <v>3876</v>
      </c>
      <c r="AU955">
        <v>0</v>
      </c>
      <c r="AV955">
        <v>0.41</v>
      </c>
      <c r="AW955">
        <v>6.6832000000000003</v>
      </c>
      <c r="AX955">
        <v>1.6237999999999999</v>
      </c>
      <c r="AY955">
        <v>29.08</v>
      </c>
    </row>
    <row r="956" spans="1:51" x14ac:dyDescent="0.35">
      <c r="A956" t="s">
        <v>783</v>
      </c>
      <c r="B956" t="s">
        <v>48</v>
      </c>
      <c r="C956">
        <v>2.3842731266830672E+16</v>
      </c>
      <c r="D956" t="s">
        <v>495</v>
      </c>
      <c r="E956" t="s">
        <v>773</v>
      </c>
      <c r="F956" t="s">
        <v>774</v>
      </c>
      <c r="G956" t="s">
        <v>49</v>
      </c>
      <c r="H956">
        <v>540574442808749</v>
      </c>
      <c r="I956" t="s">
        <v>288</v>
      </c>
      <c r="J956">
        <v>2.3842731266930672E+16</v>
      </c>
      <c r="K956" t="s">
        <v>554</v>
      </c>
      <c r="L956" t="s">
        <v>773</v>
      </c>
      <c r="M956" t="s">
        <v>774</v>
      </c>
      <c r="N956" t="s">
        <v>52</v>
      </c>
      <c r="P956" t="s">
        <v>280</v>
      </c>
      <c r="R956" t="s">
        <v>64</v>
      </c>
      <c r="S956" t="s">
        <v>473</v>
      </c>
      <c r="T956">
        <v>2.3842731267110672E+16</v>
      </c>
      <c r="U956" t="s">
        <v>657</v>
      </c>
      <c r="W956" t="s">
        <v>282</v>
      </c>
      <c r="X956" t="s">
        <v>283</v>
      </c>
      <c r="Z956">
        <v>18924</v>
      </c>
      <c r="AA956">
        <v>55</v>
      </c>
      <c r="AB956">
        <v>122.9</v>
      </c>
      <c r="AC956">
        <v>0</v>
      </c>
      <c r="AD956">
        <v>1.03</v>
      </c>
      <c r="AE956">
        <v>18693</v>
      </c>
      <c r="AF956">
        <v>0</v>
      </c>
      <c r="AG956">
        <v>0</v>
      </c>
      <c r="AH956">
        <v>0</v>
      </c>
      <c r="AI956">
        <v>0</v>
      </c>
      <c r="AJ956">
        <v>3</v>
      </c>
      <c r="AK956">
        <v>2</v>
      </c>
      <c r="AL956">
        <v>0</v>
      </c>
      <c r="AM956">
        <v>0</v>
      </c>
      <c r="AN956">
        <v>3809</v>
      </c>
      <c r="AO956">
        <v>2123</v>
      </c>
      <c r="AP956">
        <v>1136</v>
      </c>
      <c r="AQ956">
        <v>889</v>
      </c>
      <c r="AR956">
        <v>5</v>
      </c>
      <c r="AS956">
        <v>4930</v>
      </c>
      <c r="AT956">
        <v>4930</v>
      </c>
      <c r="AU956">
        <v>0</v>
      </c>
      <c r="AV956">
        <v>0.28999999999999998</v>
      </c>
      <c r="AW956">
        <v>6.4943999999999997</v>
      </c>
      <c r="AX956">
        <v>2.2345000000000002</v>
      </c>
      <c r="AY956">
        <v>18.03</v>
      </c>
    </row>
    <row r="957" spans="1:51" x14ac:dyDescent="0.35">
      <c r="A957" t="s">
        <v>779</v>
      </c>
      <c r="B957" t="s">
        <v>48</v>
      </c>
      <c r="C957">
        <v>2.3842731266830672E+16</v>
      </c>
      <c r="D957" t="s">
        <v>495</v>
      </c>
      <c r="E957" t="s">
        <v>773</v>
      </c>
      <c r="F957" t="s">
        <v>774</v>
      </c>
      <c r="G957" t="s">
        <v>49</v>
      </c>
      <c r="H957">
        <v>540574442808749</v>
      </c>
      <c r="I957" t="s">
        <v>288</v>
      </c>
      <c r="J957">
        <v>2.3842731266930672E+16</v>
      </c>
      <c r="K957" t="s">
        <v>554</v>
      </c>
      <c r="L957" t="s">
        <v>773</v>
      </c>
      <c r="M957" t="s">
        <v>774</v>
      </c>
      <c r="N957" t="s">
        <v>52</v>
      </c>
      <c r="P957" t="s">
        <v>280</v>
      </c>
      <c r="R957" t="s">
        <v>64</v>
      </c>
      <c r="S957" t="s">
        <v>473</v>
      </c>
      <c r="T957">
        <v>2.3842731344040672E+16</v>
      </c>
      <c r="U957" t="s">
        <v>582</v>
      </c>
      <c r="W957" t="s">
        <v>282</v>
      </c>
      <c r="X957" t="s">
        <v>283</v>
      </c>
      <c r="Z957">
        <v>7376</v>
      </c>
      <c r="AA957">
        <v>14</v>
      </c>
      <c r="AB957">
        <v>47.94</v>
      </c>
      <c r="AC957">
        <v>0</v>
      </c>
      <c r="AD957">
        <v>1.02</v>
      </c>
      <c r="AE957">
        <v>7349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1367</v>
      </c>
      <c r="AO957">
        <v>769</v>
      </c>
      <c r="AP957">
        <v>388</v>
      </c>
      <c r="AQ957">
        <v>293</v>
      </c>
      <c r="AR957">
        <v>4</v>
      </c>
      <c r="AS957">
        <v>1711</v>
      </c>
      <c r="AT957">
        <v>1711</v>
      </c>
      <c r="AU957">
        <v>0</v>
      </c>
      <c r="AV957">
        <v>0.19</v>
      </c>
      <c r="AW957">
        <v>6.4995000000000003</v>
      </c>
      <c r="AX957">
        <v>3.4243000000000001</v>
      </c>
      <c r="AY957">
        <v>17.12</v>
      </c>
    </row>
    <row r="958" spans="1:51" x14ac:dyDescent="0.35">
      <c r="A958" t="s">
        <v>781</v>
      </c>
      <c r="B958" t="s">
        <v>48</v>
      </c>
      <c r="C958">
        <v>2.3842731266830672E+16</v>
      </c>
      <c r="D958" t="s">
        <v>495</v>
      </c>
      <c r="E958" t="s">
        <v>773</v>
      </c>
      <c r="F958" t="s">
        <v>774</v>
      </c>
      <c r="G958" t="s">
        <v>49</v>
      </c>
      <c r="H958">
        <v>540574442808749</v>
      </c>
      <c r="I958" t="s">
        <v>288</v>
      </c>
      <c r="J958">
        <v>2.3842731266930672E+16</v>
      </c>
      <c r="K958" t="s">
        <v>554</v>
      </c>
      <c r="L958" t="s">
        <v>773</v>
      </c>
      <c r="M958" t="s">
        <v>774</v>
      </c>
      <c r="N958" t="s">
        <v>52</v>
      </c>
      <c r="P958" t="s">
        <v>280</v>
      </c>
      <c r="R958" t="s">
        <v>64</v>
      </c>
      <c r="S958" t="s">
        <v>473</v>
      </c>
      <c r="T958">
        <v>2.3842731267110672E+16</v>
      </c>
      <c r="U958" t="s">
        <v>657</v>
      </c>
      <c r="W958" t="s">
        <v>282</v>
      </c>
      <c r="X958" t="s">
        <v>283</v>
      </c>
      <c r="Z958">
        <v>18922</v>
      </c>
      <c r="AA958">
        <v>31</v>
      </c>
      <c r="AB958">
        <v>122.75</v>
      </c>
      <c r="AC958">
        <v>0</v>
      </c>
      <c r="AD958">
        <v>1.02</v>
      </c>
      <c r="AE958">
        <v>18798</v>
      </c>
      <c r="AF958">
        <v>0</v>
      </c>
      <c r="AG958">
        <v>0</v>
      </c>
      <c r="AH958">
        <v>0</v>
      </c>
      <c r="AI958">
        <v>0</v>
      </c>
      <c r="AJ958">
        <v>2</v>
      </c>
      <c r="AK958">
        <v>0</v>
      </c>
      <c r="AL958">
        <v>0</v>
      </c>
      <c r="AM958">
        <v>0</v>
      </c>
      <c r="AN958">
        <v>3748</v>
      </c>
      <c r="AO958">
        <v>2062</v>
      </c>
      <c r="AP958">
        <v>1057</v>
      </c>
      <c r="AQ958">
        <v>793</v>
      </c>
      <c r="AR958">
        <v>4</v>
      </c>
      <c r="AS958">
        <v>4907</v>
      </c>
      <c r="AT958">
        <v>4907</v>
      </c>
      <c r="AU958">
        <v>0</v>
      </c>
      <c r="AV958">
        <v>0.16</v>
      </c>
      <c r="AW958">
        <v>6.4871999999999996</v>
      </c>
      <c r="AX958">
        <v>3.9597000000000002</v>
      </c>
      <c r="AY958">
        <v>16.16</v>
      </c>
    </row>
    <row r="959" spans="1:51" x14ac:dyDescent="0.35">
      <c r="A959" t="s">
        <v>772</v>
      </c>
      <c r="B959" t="s">
        <v>48</v>
      </c>
      <c r="C959">
        <v>2.3842731266830672E+16</v>
      </c>
      <c r="D959" t="s">
        <v>495</v>
      </c>
      <c r="E959" t="s">
        <v>773</v>
      </c>
      <c r="F959" t="s">
        <v>774</v>
      </c>
      <c r="G959" t="s">
        <v>49</v>
      </c>
      <c r="H959">
        <v>540574442808749</v>
      </c>
      <c r="I959" t="s">
        <v>288</v>
      </c>
      <c r="J959">
        <v>2.3842731266930672E+16</v>
      </c>
      <c r="K959" t="s">
        <v>554</v>
      </c>
      <c r="L959" t="s">
        <v>773</v>
      </c>
      <c r="M959" t="s">
        <v>774</v>
      </c>
      <c r="N959" t="s">
        <v>52</v>
      </c>
      <c r="P959" t="s">
        <v>280</v>
      </c>
      <c r="R959" t="s">
        <v>64</v>
      </c>
      <c r="S959" t="s">
        <v>473</v>
      </c>
      <c r="T959">
        <v>2.3842731344040672E+16</v>
      </c>
      <c r="U959" t="s">
        <v>582</v>
      </c>
      <c r="W959" t="s">
        <v>282</v>
      </c>
      <c r="X959" t="s">
        <v>283</v>
      </c>
      <c r="Z959">
        <v>9020</v>
      </c>
      <c r="AA959">
        <v>35</v>
      </c>
      <c r="AB959">
        <v>58.45</v>
      </c>
      <c r="AC959">
        <v>0</v>
      </c>
      <c r="AD959">
        <v>1.03</v>
      </c>
      <c r="AE959">
        <v>8868</v>
      </c>
      <c r="AF959">
        <v>0</v>
      </c>
      <c r="AG959">
        <v>0</v>
      </c>
      <c r="AH959">
        <v>0</v>
      </c>
      <c r="AI959">
        <v>0</v>
      </c>
      <c r="AJ959">
        <v>2</v>
      </c>
      <c r="AK959">
        <v>2</v>
      </c>
      <c r="AL959">
        <v>0</v>
      </c>
      <c r="AM959">
        <v>0</v>
      </c>
      <c r="AN959">
        <v>1674</v>
      </c>
      <c r="AO959">
        <v>988</v>
      </c>
      <c r="AP959">
        <v>454</v>
      </c>
      <c r="AQ959">
        <v>310</v>
      </c>
      <c r="AR959">
        <v>4</v>
      </c>
      <c r="AS959">
        <v>2204</v>
      </c>
      <c r="AT959">
        <v>2204</v>
      </c>
      <c r="AU959">
        <v>0</v>
      </c>
      <c r="AV959">
        <v>0.39</v>
      </c>
      <c r="AW959">
        <v>6.48</v>
      </c>
      <c r="AX959">
        <v>1.67</v>
      </c>
      <c r="AY959">
        <v>14.07</v>
      </c>
    </row>
    <row r="960" spans="1:51" x14ac:dyDescent="0.35">
      <c r="A960" t="s">
        <v>775</v>
      </c>
      <c r="B960" t="s">
        <v>48</v>
      </c>
      <c r="C960">
        <v>2.3842731266830672E+16</v>
      </c>
      <c r="D960" t="s">
        <v>495</v>
      </c>
      <c r="E960" t="s">
        <v>773</v>
      </c>
      <c r="F960" t="s">
        <v>774</v>
      </c>
      <c r="G960" t="s">
        <v>49</v>
      </c>
      <c r="H960">
        <v>540574442808749</v>
      </c>
      <c r="I960" t="s">
        <v>288</v>
      </c>
      <c r="J960">
        <v>2.3842731266930672E+16</v>
      </c>
      <c r="K960" t="s">
        <v>554</v>
      </c>
      <c r="L960" t="s">
        <v>773</v>
      </c>
      <c r="M960" t="s">
        <v>774</v>
      </c>
      <c r="N960" t="s">
        <v>52</v>
      </c>
      <c r="P960" t="s">
        <v>280</v>
      </c>
      <c r="R960" t="s">
        <v>64</v>
      </c>
      <c r="S960" t="s">
        <v>473</v>
      </c>
      <c r="T960">
        <v>2.3842731267110672E+16</v>
      </c>
      <c r="U960" t="s">
        <v>657</v>
      </c>
      <c r="W960" t="s">
        <v>282</v>
      </c>
      <c r="X960" t="s">
        <v>283</v>
      </c>
      <c r="Z960">
        <v>19483</v>
      </c>
      <c r="AA960">
        <v>50</v>
      </c>
      <c r="AB960">
        <v>126.52</v>
      </c>
      <c r="AC960">
        <v>0</v>
      </c>
      <c r="AD960">
        <v>1.01</v>
      </c>
      <c r="AE960">
        <v>19483</v>
      </c>
      <c r="AF960">
        <v>0</v>
      </c>
      <c r="AG960">
        <v>0</v>
      </c>
      <c r="AH960">
        <v>3</v>
      </c>
      <c r="AI960">
        <v>0</v>
      </c>
      <c r="AJ960">
        <v>0</v>
      </c>
      <c r="AK960">
        <v>2</v>
      </c>
      <c r="AL960">
        <v>0</v>
      </c>
      <c r="AM960">
        <v>0</v>
      </c>
      <c r="AN960">
        <v>3554</v>
      </c>
      <c r="AO960">
        <v>1959</v>
      </c>
      <c r="AP960">
        <v>1045</v>
      </c>
      <c r="AQ960">
        <v>807</v>
      </c>
      <c r="AR960">
        <v>4</v>
      </c>
      <c r="AS960">
        <v>4660</v>
      </c>
      <c r="AT960">
        <v>4660</v>
      </c>
      <c r="AU960">
        <v>0</v>
      </c>
      <c r="AV960">
        <v>0.26</v>
      </c>
      <c r="AW960">
        <v>6.4939</v>
      </c>
      <c r="AX960">
        <v>2.5304000000000002</v>
      </c>
      <c r="AY960">
        <v>17.32</v>
      </c>
    </row>
    <row r="961" spans="1:51" x14ac:dyDescent="0.35">
      <c r="A961" t="s">
        <v>772</v>
      </c>
      <c r="B961" t="s">
        <v>48</v>
      </c>
      <c r="C961">
        <v>2.3842731266830672E+16</v>
      </c>
      <c r="D961" t="s">
        <v>495</v>
      </c>
      <c r="E961" t="s">
        <v>773</v>
      </c>
      <c r="F961" t="s">
        <v>774</v>
      </c>
      <c r="G961" t="s">
        <v>49</v>
      </c>
      <c r="H961">
        <v>540574442808749</v>
      </c>
      <c r="I961" t="s">
        <v>288</v>
      </c>
      <c r="J961">
        <v>2.3842731266930672E+16</v>
      </c>
      <c r="K961" t="s">
        <v>554</v>
      </c>
      <c r="L961" t="s">
        <v>773</v>
      </c>
      <c r="M961" t="s">
        <v>774</v>
      </c>
      <c r="N961" t="s">
        <v>52</v>
      </c>
      <c r="P961" t="s">
        <v>280</v>
      </c>
      <c r="R961" t="s">
        <v>64</v>
      </c>
      <c r="S961" t="s">
        <v>473</v>
      </c>
      <c r="T961">
        <v>2.3842731344040672E+16</v>
      </c>
      <c r="U961" t="s">
        <v>582</v>
      </c>
      <c r="W961" t="s">
        <v>282</v>
      </c>
      <c r="X961" t="s">
        <v>283</v>
      </c>
      <c r="Z961">
        <v>15145</v>
      </c>
      <c r="AA961">
        <v>41</v>
      </c>
      <c r="AB961">
        <v>98.34</v>
      </c>
      <c r="AC961">
        <v>0</v>
      </c>
      <c r="AD961">
        <v>1.02</v>
      </c>
      <c r="AE961">
        <v>15031</v>
      </c>
      <c r="AF961">
        <v>0</v>
      </c>
      <c r="AG961">
        <v>0</v>
      </c>
      <c r="AH961">
        <v>0</v>
      </c>
      <c r="AI961">
        <v>0</v>
      </c>
      <c r="AJ961">
        <v>2</v>
      </c>
      <c r="AK961">
        <v>0</v>
      </c>
      <c r="AL961">
        <v>0</v>
      </c>
      <c r="AM961">
        <v>0</v>
      </c>
      <c r="AN961">
        <v>2450</v>
      </c>
      <c r="AO961">
        <v>1364</v>
      </c>
      <c r="AP961">
        <v>618</v>
      </c>
      <c r="AQ961">
        <v>425</v>
      </c>
      <c r="AR961">
        <v>4</v>
      </c>
      <c r="AS961">
        <v>3210</v>
      </c>
      <c r="AT961">
        <v>3210</v>
      </c>
      <c r="AU961">
        <v>0</v>
      </c>
      <c r="AV961">
        <v>0.27</v>
      </c>
      <c r="AW961">
        <v>6.4931999999999999</v>
      </c>
      <c r="AX961">
        <v>2.3984999999999999</v>
      </c>
      <c r="AY961">
        <v>13.24</v>
      </c>
    </row>
    <row r="962" spans="1:51" x14ac:dyDescent="0.35">
      <c r="A962" t="s">
        <v>777</v>
      </c>
      <c r="B962" t="s">
        <v>48</v>
      </c>
      <c r="C962">
        <v>2.3842731266830672E+16</v>
      </c>
      <c r="D962" t="s">
        <v>495</v>
      </c>
      <c r="E962" t="s">
        <v>773</v>
      </c>
      <c r="F962" t="s">
        <v>774</v>
      </c>
      <c r="G962" t="s">
        <v>49</v>
      </c>
      <c r="H962">
        <v>540574442808749</v>
      </c>
      <c r="I962" t="s">
        <v>288</v>
      </c>
      <c r="J962">
        <v>2.3842731266930672E+16</v>
      </c>
      <c r="K962" t="s">
        <v>554</v>
      </c>
      <c r="L962" t="s">
        <v>773</v>
      </c>
      <c r="M962" t="s">
        <v>774</v>
      </c>
      <c r="N962" t="s">
        <v>52</v>
      </c>
      <c r="P962" t="s">
        <v>280</v>
      </c>
      <c r="R962" t="s">
        <v>64</v>
      </c>
      <c r="S962" t="s">
        <v>473</v>
      </c>
      <c r="T962">
        <v>2.3842731267110672E+16</v>
      </c>
      <c r="U962" t="s">
        <v>657</v>
      </c>
      <c r="W962" t="s">
        <v>282</v>
      </c>
      <c r="X962" t="s">
        <v>283</v>
      </c>
      <c r="Z962">
        <v>26640</v>
      </c>
      <c r="AA962">
        <v>62</v>
      </c>
      <c r="AB962">
        <v>173.01</v>
      </c>
      <c r="AC962">
        <v>0</v>
      </c>
      <c r="AD962">
        <v>1.01</v>
      </c>
      <c r="AE962">
        <v>26640</v>
      </c>
      <c r="AF962">
        <v>0</v>
      </c>
      <c r="AG962">
        <v>0</v>
      </c>
      <c r="AH962">
        <v>0</v>
      </c>
      <c r="AI962">
        <v>0</v>
      </c>
      <c r="AJ962">
        <v>2</v>
      </c>
      <c r="AK962">
        <v>0</v>
      </c>
      <c r="AL962">
        <v>0</v>
      </c>
      <c r="AM962">
        <v>0</v>
      </c>
      <c r="AN962">
        <v>4303</v>
      </c>
      <c r="AO962">
        <v>2191</v>
      </c>
      <c r="AP962">
        <v>1126</v>
      </c>
      <c r="AQ962">
        <v>847</v>
      </c>
      <c r="AR962">
        <v>4</v>
      </c>
      <c r="AS962">
        <v>5769</v>
      </c>
      <c r="AT962">
        <v>5769</v>
      </c>
      <c r="AU962">
        <v>0</v>
      </c>
      <c r="AV962">
        <v>0.23</v>
      </c>
      <c r="AW962">
        <v>6.4943999999999997</v>
      </c>
      <c r="AX962">
        <v>2.7905000000000002</v>
      </c>
      <c r="AY962">
        <v>14.68</v>
      </c>
    </row>
    <row r="963" spans="1:51" x14ac:dyDescent="0.35">
      <c r="A963" t="s">
        <v>778</v>
      </c>
      <c r="B963" t="s">
        <v>48</v>
      </c>
      <c r="C963">
        <v>2.3842731266830672E+16</v>
      </c>
      <c r="D963" t="s">
        <v>495</v>
      </c>
      <c r="E963" t="s">
        <v>773</v>
      </c>
      <c r="F963" t="s">
        <v>774</v>
      </c>
      <c r="G963" t="s">
        <v>49</v>
      </c>
      <c r="H963">
        <v>540574442808749</v>
      </c>
      <c r="I963" t="s">
        <v>288</v>
      </c>
      <c r="J963">
        <v>2.3842731266930672E+16</v>
      </c>
      <c r="K963" t="s">
        <v>554</v>
      </c>
      <c r="L963" t="s">
        <v>773</v>
      </c>
      <c r="M963" t="s">
        <v>774</v>
      </c>
      <c r="N963" t="s">
        <v>52</v>
      </c>
      <c r="P963" t="s">
        <v>280</v>
      </c>
      <c r="R963" t="s">
        <v>64</v>
      </c>
      <c r="S963" t="s">
        <v>473</v>
      </c>
      <c r="T963">
        <v>2.3842731344040672E+16</v>
      </c>
      <c r="U963" t="s">
        <v>582</v>
      </c>
      <c r="W963" t="s">
        <v>282</v>
      </c>
      <c r="X963" t="s">
        <v>283</v>
      </c>
      <c r="Z963">
        <v>16559</v>
      </c>
      <c r="AA963">
        <v>28</v>
      </c>
      <c r="AB963">
        <v>107.48</v>
      </c>
      <c r="AC963">
        <v>0</v>
      </c>
      <c r="AD963">
        <v>1.02</v>
      </c>
      <c r="AE963">
        <v>16484</v>
      </c>
      <c r="AF963">
        <v>0</v>
      </c>
      <c r="AG963">
        <v>0</v>
      </c>
      <c r="AH963">
        <v>2</v>
      </c>
      <c r="AI963">
        <v>0</v>
      </c>
      <c r="AJ963">
        <v>2</v>
      </c>
      <c r="AK963">
        <v>0</v>
      </c>
      <c r="AL963">
        <v>0</v>
      </c>
      <c r="AM963">
        <v>0</v>
      </c>
      <c r="AN963">
        <v>2454</v>
      </c>
      <c r="AO963">
        <v>1310</v>
      </c>
      <c r="AP963">
        <v>592</v>
      </c>
      <c r="AQ963">
        <v>408</v>
      </c>
      <c r="AR963">
        <v>3</v>
      </c>
      <c r="AS963">
        <v>3324</v>
      </c>
      <c r="AT963">
        <v>3324</v>
      </c>
      <c r="AU963">
        <v>0</v>
      </c>
      <c r="AV963">
        <v>0.17</v>
      </c>
      <c r="AW963">
        <v>6.4907000000000004</v>
      </c>
      <c r="AX963">
        <v>3.8386</v>
      </c>
      <c r="AY963">
        <v>12.27</v>
      </c>
    </row>
    <row r="964" spans="1:51" x14ac:dyDescent="0.35">
      <c r="A964" t="s">
        <v>778</v>
      </c>
      <c r="B964" t="s">
        <v>48</v>
      </c>
      <c r="C964">
        <v>2.3842731266830672E+16</v>
      </c>
      <c r="D964" t="s">
        <v>495</v>
      </c>
      <c r="E964" t="s">
        <v>773</v>
      </c>
      <c r="F964" t="s">
        <v>774</v>
      </c>
      <c r="G964" t="s">
        <v>49</v>
      </c>
      <c r="H964">
        <v>540574442808749</v>
      </c>
      <c r="I964" t="s">
        <v>288</v>
      </c>
      <c r="J964">
        <v>2.3842731266930672E+16</v>
      </c>
      <c r="K964" t="s">
        <v>554</v>
      </c>
      <c r="L964" t="s">
        <v>773</v>
      </c>
      <c r="M964" t="s">
        <v>774</v>
      </c>
      <c r="N964" t="s">
        <v>52</v>
      </c>
      <c r="P964" t="s">
        <v>280</v>
      </c>
      <c r="R964" t="s">
        <v>64</v>
      </c>
      <c r="S964" t="s">
        <v>473</v>
      </c>
      <c r="T964">
        <v>2.3842731344040672E+16</v>
      </c>
      <c r="U964" t="s">
        <v>582</v>
      </c>
      <c r="W964" t="s">
        <v>282</v>
      </c>
      <c r="X964" t="s">
        <v>283</v>
      </c>
      <c r="Z964">
        <v>14667</v>
      </c>
      <c r="AA964">
        <v>35</v>
      </c>
      <c r="AB964">
        <v>95.17</v>
      </c>
      <c r="AC964">
        <v>0</v>
      </c>
      <c r="AD964">
        <v>1.01</v>
      </c>
      <c r="AE964">
        <v>14667</v>
      </c>
      <c r="AF964">
        <v>0</v>
      </c>
      <c r="AG964">
        <v>0</v>
      </c>
      <c r="AH964">
        <v>0</v>
      </c>
      <c r="AI964">
        <v>0</v>
      </c>
      <c r="AJ964">
        <v>4</v>
      </c>
      <c r="AK964">
        <v>0</v>
      </c>
      <c r="AL964">
        <v>0</v>
      </c>
      <c r="AM964">
        <v>0</v>
      </c>
      <c r="AN964">
        <v>1995</v>
      </c>
      <c r="AO964">
        <v>1017</v>
      </c>
      <c r="AP964">
        <v>491</v>
      </c>
      <c r="AQ964">
        <v>333</v>
      </c>
      <c r="AR964">
        <v>3</v>
      </c>
      <c r="AS964">
        <v>2740</v>
      </c>
      <c r="AT964">
        <v>2740</v>
      </c>
      <c r="AU964">
        <v>0</v>
      </c>
      <c r="AV964">
        <v>0.24</v>
      </c>
      <c r="AW964">
        <v>6.4886999999999997</v>
      </c>
      <c r="AX964">
        <v>2.7191000000000001</v>
      </c>
      <c r="AY964">
        <v>12.15</v>
      </c>
    </row>
    <row r="965" spans="1:51" x14ac:dyDescent="0.35">
      <c r="A965" t="s">
        <v>781</v>
      </c>
      <c r="B965" t="s">
        <v>48</v>
      </c>
      <c r="C965">
        <v>2.3842731266830672E+16</v>
      </c>
      <c r="D965" t="s">
        <v>495</v>
      </c>
      <c r="E965" t="s">
        <v>773</v>
      </c>
      <c r="F965" t="s">
        <v>774</v>
      </c>
      <c r="G965" t="s">
        <v>49</v>
      </c>
      <c r="H965">
        <v>540574442808749</v>
      </c>
      <c r="I965" t="s">
        <v>288</v>
      </c>
      <c r="J965">
        <v>2.3842731266930672E+16</v>
      </c>
      <c r="K965" t="s">
        <v>554</v>
      </c>
      <c r="L965" t="s">
        <v>773</v>
      </c>
      <c r="M965" t="s">
        <v>774</v>
      </c>
      <c r="N965" t="s">
        <v>52</v>
      </c>
      <c r="P965" t="s">
        <v>280</v>
      </c>
      <c r="R965" t="s">
        <v>64</v>
      </c>
      <c r="S965" t="s">
        <v>473</v>
      </c>
      <c r="T965">
        <v>2.3842731267110672E+16</v>
      </c>
      <c r="U965" t="s">
        <v>657</v>
      </c>
      <c r="W965" t="s">
        <v>282</v>
      </c>
      <c r="X965" t="s">
        <v>283</v>
      </c>
      <c r="Z965">
        <v>31996</v>
      </c>
      <c r="AA965">
        <v>69</v>
      </c>
      <c r="AB965">
        <v>207.68</v>
      </c>
      <c r="AC965">
        <v>0</v>
      </c>
      <c r="AD965">
        <v>1.02</v>
      </c>
      <c r="AE965">
        <v>31754</v>
      </c>
      <c r="AF965">
        <v>0</v>
      </c>
      <c r="AG965">
        <v>0</v>
      </c>
      <c r="AH965">
        <v>2</v>
      </c>
      <c r="AI965">
        <v>0</v>
      </c>
      <c r="AJ965">
        <v>3</v>
      </c>
      <c r="AK965">
        <v>0</v>
      </c>
      <c r="AL965">
        <v>0</v>
      </c>
      <c r="AM965">
        <v>0</v>
      </c>
      <c r="AN965">
        <v>4597</v>
      </c>
      <c r="AO965">
        <v>2349</v>
      </c>
      <c r="AP965">
        <v>1160</v>
      </c>
      <c r="AQ965">
        <v>886</v>
      </c>
      <c r="AR965">
        <v>4</v>
      </c>
      <c r="AS965">
        <v>6315</v>
      </c>
      <c r="AT965">
        <v>6315</v>
      </c>
      <c r="AU965">
        <v>0</v>
      </c>
      <c r="AV965">
        <v>0.22</v>
      </c>
      <c r="AW965">
        <v>6.4908000000000001</v>
      </c>
      <c r="AX965">
        <v>3.0099</v>
      </c>
      <c r="AY965">
        <v>14.03</v>
      </c>
    </row>
    <row r="966" spans="1:51" x14ac:dyDescent="0.35">
      <c r="A966" t="s">
        <v>776</v>
      </c>
      <c r="B966" t="s">
        <v>48</v>
      </c>
      <c r="C966">
        <v>2.3842731266830672E+16</v>
      </c>
      <c r="D966" t="s">
        <v>495</v>
      </c>
      <c r="E966" t="s">
        <v>773</v>
      </c>
      <c r="F966" t="s">
        <v>774</v>
      </c>
      <c r="G966" t="s">
        <v>49</v>
      </c>
      <c r="H966">
        <v>540574442808749</v>
      </c>
      <c r="I966" t="s">
        <v>288</v>
      </c>
      <c r="J966">
        <v>2.3842731266930672E+16</v>
      </c>
      <c r="K966" t="s">
        <v>554</v>
      </c>
      <c r="L966" t="s">
        <v>773</v>
      </c>
      <c r="M966" t="s">
        <v>774</v>
      </c>
      <c r="N966" t="s">
        <v>52</v>
      </c>
      <c r="P966" t="s">
        <v>280</v>
      </c>
      <c r="R966" t="s">
        <v>64</v>
      </c>
      <c r="S966" t="s">
        <v>473</v>
      </c>
      <c r="T966">
        <v>2.3842731344040672E+16</v>
      </c>
      <c r="U966" t="s">
        <v>582</v>
      </c>
      <c r="W966" t="s">
        <v>282</v>
      </c>
      <c r="X966" t="s">
        <v>283</v>
      </c>
      <c r="Z966">
        <v>3943</v>
      </c>
      <c r="AA966">
        <v>11</v>
      </c>
      <c r="AB966">
        <v>25.67</v>
      </c>
      <c r="AC966">
        <v>0</v>
      </c>
      <c r="AD966">
        <v>1.02</v>
      </c>
      <c r="AE966">
        <v>3926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648</v>
      </c>
      <c r="AO966">
        <v>331</v>
      </c>
      <c r="AP966">
        <v>164</v>
      </c>
      <c r="AQ966">
        <v>116</v>
      </c>
      <c r="AR966">
        <v>4</v>
      </c>
      <c r="AS966">
        <v>843</v>
      </c>
      <c r="AT966">
        <v>843</v>
      </c>
      <c r="AU966">
        <v>0</v>
      </c>
      <c r="AV966">
        <v>0.28000000000000003</v>
      </c>
      <c r="AW966">
        <v>6.5103</v>
      </c>
      <c r="AX966">
        <v>2.3336000000000001</v>
      </c>
      <c r="AY966">
        <v>13.76</v>
      </c>
    </row>
    <row r="967" spans="1:51" x14ac:dyDescent="0.35">
      <c r="A967" t="s">
        <v>775</v>
      </c>
      <c r="B967" t="s">
        <v>48</v>
      </c>
      <c r="C967">
        <v>2.3842731266830672E+16</v>
      </c>
      <c r="D967" t="s">
        <v>495</v>
      </c>
      <c r="E967" t="s">
        <v>773</v>
      </c>
      <c r="F967" t="s">
        <v>774</v>
      </c>
      <c r="G967" t="s">
        <v>49</v>
      </c>
      <c r="H967">
        <v>540574442808749</v>
      </c>
      <c r="I967" t="s">
        <v>288</v>
      </c>
      <c r="J967">
        <v>2.3842731266930672E+16</v>
      </c>
      <c r="K967" t="s">
        <v>554</v>
      </c>
      <c r="L967" t="s">
        <v>773</v>
      </c>
      <c r="M967" t="s">
        <v>774</v>
      </c>
      <c r="N967" t="s">
        <v>52</v>
      </c>
      <c r="P967" t="s">
        <v>280</v>
      </c>
      <c r="R967" t="s">
        <v>64</v>
      </c>
      <c r="S967" t="s">
        <v>473</v>
      </c>
      <c r="T967">
        <v>2.3842731267110672E+16</v>
      </c>
      <c r="U967" t="s">
        <v>657</v>
      </c>
      <c r="W967" t="s">
        <v>282</v>
      </c>
      <c r="X967" t="s">
        <v>283</v>
      </c>
      <c r="Z967">
        <v>26667</v>
      </c>
      <c r="AA967">
        <v>64</v>
      </c>
      <c r="AB967">
        <v>172.83</v>
      </c>
      <c r="AC967">
        <v>0</v>
      </c>
      <c r="AD967">
        <v>1.01</v>
      </c>
      <c r="AE967">
        <v>26667</v>
      </c>
      <c r="AF967">
        <v>0</v>
      </c>
      <c r="AG967">
        <v>0</v>
      </c>
      <c r="AH967">
        <v>0</v>
      </c>
      <c r="AI967">
        <v>0</v>
      </c>
      <c r="AJ967">
        <v>2</v>
      </c>
      <c r="AK967">
        <v>0</v>
      </c>
      <c r="AL967">
        <v>0</v>
      </c>
      <c r="AM967">
        <v>0</v>
      </c>
      <c r="AN967">
        <v>4025</v>
      </c>
      <c r="AO967">
        <v>1977</v>
      </c>
      <c r="AP967">
        <v>991</v>
      </c>
      <c r="AQ967">
        <v>735</v>
      </c>
      <c r="AR967">
        <v>3</v>
      </c>
      <c r="AS967">
        <v>5463</v>
      </c>
      <c r="AT967">
        <v>5463</v>
      </c>
      <c r="AU967">
        <v>0</v>
      </c>
      <c r="AV967">
        <v>0.24</v>
      </c>
      <c r="AW967">
        <v>6.4809999999999999</v>
      </c>
      <c r="AX967">
        <v>2.7004999999999999</v>
      </c>
      <c r="AY967">
        <v>13.45</v>
      </c>
    </row>
    <row r="968" spans="1:51" x14ac:dyDescent="0.35">
      <c r="A968" t="s">
        <v>778</v>
      </c>
      <c r="B968" t="s">
        <v>48</v>
      </c>
      <c r="C968">
        <v>2.3842731266830672E+16</v>
      </c>
      <c r="D968" t="s">
        <v>495</v>
      </c>
      <c r="E968" t="s">
        <v>773</v>
      </c>
      <c r="F968" t="s">
        <v>774</v>
      </c>
      <c r="G968" t="s">
        <v>49</v>
      </c>
      <c r="H968">
        <v>540574442808749</v>
      </c>
      <c r="I968" t="s">
        <v>288</v>
      </c>
      <c r="J968">
        <v>2.3842731266930672E+16</v>
      </c>
      <c r="K968" t="s">
        <v>554</v>
      </c>
      <c r="L968" t="s">
        <v>773</v>
      </c>
      <c r="M968" t="s">
        <v>774</v>
      </c>
      <c r="N968" t="s">
        <v>52</v>
      </c>
      <c r="P968" t="s">
        <v>280</v>
      </c>
      <c r="R968" t="s">
        <v>64</v>
      </c>
      <c r="S968" t="s">
        <v>473</v>
      </c>
      <c r="T968">
        <v>2.3842731267110672E+16</v>
      </c>
      <c r="U968" t="s">
        <v>657</v>
      </c>
      <c r="W968" t="s">
        <v>282</v>
      </c>
      <c r="X968" t="s">
        <v>283</v>
      </c>
      <c r="Z968">
        <v>27798</v>
      </c>
      <c r="AA968">
        <v>59</v>
      </c>
      <c r="AB968">
        <v>180.27</v>
      </c>
      <c r="AC968">
        <v>0</v>
      </c>
      <c r="AD968">
        <v>1.02</v>
      </c>
      <c r="AE968">
        <v>27706</v>
      </c>
      <c r="AF968">
        <v>0</v>
      </c>
      <c r="AG968">
        <v>0</v>
      </c>
      <c r="AH968">
        <v>2</v>
      </c>
      <c r="AI968">
        <v>0</v>
      </c>
      <c r="AJ968">
        <v>3</v>
      </c>
      <c r="AK968">
        <v>0</v>
      </c>
      <c r="AL968">
        <v>2</v>
      </c>
      <c r="AM968">
        <v>0</v>
      </c>
      <c r="AN968">
        <v>4766</v>
      </c>
      <c r="AO968">
        <v>2439</v>
      </c>
      <c r="AP968">
        <v>1281</v>
      </c>
      <c r="AQ968">
        <v>948</v>
      </c>
      <c r="AR968">
        <v>4</v>
      </c>
      <c r="AS968">
        <v>6436</v>
      </c>
      <c r="AT968">
        <v>6436</v>
      </c>
      <c r="AU968">
        <v>0</v>
      </c>
      <c r="AV968">
        <v>0.21</v>
      </c>
      <c r="AW968">
        <v>6.4850000000000003</v>
      </c>
      <c r="AX968">
        <v>3.0554000000000001</v>
      </c>
      <c r="AY968">
        <v>14.73</v>
      </c>
    </row>
    <row r="969" spans="1:51" x14ac:dyDescent="0.35">
      <c r="A969" t="s">
        <v>778</v>
      </c>
      <c r="B969" t="s">
        <v>48</v>
      </c>
      <c r="C969">
        <v>2.3842731266830672E+16</v>
      </c>
      <c r="D969" t="s">
        <v>495</v>
      </c>
      <c r="E969" t="s">
        <v>773</v>
      </c>
      <c r="F969" t="s">
        <v>774</v>
      </c>
      <c r="G969" t="s">
        <v>49</v>
      </c>
      <c r="H969">
        <v>540574442808749</v>
      </c>
      <c r="I969" t="s">
        <v>288</v>
      </c>
      <c r="J969">
        <v>2.3842731266930672E+16</v>
      </c>
      <c r="K969" t="s">
        <v>554</v>
      </c>
      <c r="L969" t="s">
        <v>773</v>
      </c>
      <c r="M969" t="s">
        <v>774</v>
      </c>
      <c r="N969" t="s">
        <v>52</v>
      </c>
      <c r="P969" t="s">
        <v>280</v>
      </c>
      <c r="R969" t="s">
        <v>64</v>
      </c>
      <c r="S969" t="s">
        <v>473</v>
      </c>
      <c r="T969">
        <v>2.3842731344040672E+16</v>
      </c>
      <c r="U969" t="s">
        <v>582</v>
      </c>
      <c r="W969" t="s">
        <v>282</v>
      </c>
      <c r="X969" t="s">
        <v>283</v>
      </c>
      <c r="Z969">
        <v>4652</v>
      </c>
      <c r="AA969">
        <v>9</v>
      </c>
      <c r="AB969">
        <v>30.15</v>
      </c>
      <c r="AC969">
        <v>0</v>
      </c>
      <c r="AD969">
        <v>1.02</v>
      </c>
      <c r="AE969">
        <v>4615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819</v>
      </c>
      <c r="AO969">
        <v>435</v>
      </c>
      <c r="AP969">
        <v>205</v>
      </c>
      <c r="AQ969">
        <v>136</v>
      </c>
      <c r="AR969">
        <v>4</v>
      </c>
      <c r="AS969">
        <v>1095</v>
      </c>
      <c r="AT969">
        <v>1095</v>
      </c>
      <c r="AU969">
        <v>0</v>
      </c>
      <c r="AV969">
        <v>0.19</v>
      </c>
      <c r="AW969">
        <v>6.4810999999999996</v>
      </c>
      <c r="AX969">
        <v>3.35</v>
      </c>
      <c r="AY969">
        <v>12.42</v>
      </c>
    </row>
    <row r="970" spans="1:51" x14ac:dyDescent="0.35">
      <c r="A970" t="s">
        <v>783</v>
      </c>
      <c r="B970" t="s">
        <v>48</v>
      </c>
      <c r="C970">
        <v>2.3842731266830672E+16</v>
      </c>
      <c r="D970" t="s">
        <v>495</v>
      </c>
      <c r="E970" t="s">
        <v>773</v>
      </c>
      <c r="F970" t="s">
        <v>774</v>
      </c>
      <c r="G970" t="s">
        <v>49</v>
      </c>
      <c r="H970">
        <v>540574442808749</v>
      </c>
      <c r="I970" t="s">
        <v>288</v>
      </c>
      <c r="J970">
        <v>2.3842731266930672E+16</v>
      </c>
      <c r="K970" t="s">
        <v>554</v>
      </c>
      <c r="L970" t="s">
        <v>773</v>
      </c>
      <c r="M970" t="s">
        <v>774</v>
      </c>
      <c r="N970" t="s">
        <v>52</v>
      </c>
      <c r="P970" t="s">
        <v>280</v>
      </c>
      <c r="R970" t="s">
        <v>64</v>
      </c>
      <c r="S970" t="s">
        <v>473</v>
      </c>
      <c r="T970">
        <v>2.3842731344040672E+16</v>
      </c>
      <c r="U970" t="s">
        <v>582</v>
      </c>
      <c r="W970" t="s">
        <v>282</v>
      </c>
      <c r="X970" t="s">
        <v>283</v>
      </c>
      <c r="Z970">
        <v>6256</v>
      </c>
      <c r="AA970">
        <v>16</v>
      </c>
      <c r="AB970">
        <v>40.549999999999997</v>
      </c>
      <c r="AC970">
        <v>0</v>
      </c>
      <c r="AD970">
        <v>1.02</v>
      </c>
      <c r="AE970">
        <v>6210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1146</v>
      </c>
      <c r="AO970">
        <v>592</v>
      </c>
      <c r="AP970">
        <v>283</v>
      </c>
      <c r="AQ970">
        <v>200</v>
      </c>
      <c r="AR970">
        <v>4</v>
      </c>
      <c r="AS970">
        <v>1535</v>
      </c>
      <c r="AT970">
        <v>1535</v>
      </c>
      <c r="AU970">
        <v>0</v>
      </c>
      <c r="AV970">
        <v>0.26</v>
      </c>
      <c r="AW970">
        <v>6.4817999999999998</v>
      </c>
      <c r="AX970">
        <v>2.5344000000000002</v>
      </c>
      <c r="AY970">
        <v>13.03</v>
      </c>
    </row>
    <row r="971" spans="1:51" x14ac:dyDescent="0.35">
      <c r="A971" t="s">
        <v>783</v>
      </c>
      <c r="B971" t="s">
        <v>48</v>
      </c>
      <c r="C971">
        <v>2.384268555417052E+16</v>
      </c>
      <c r="D971" t="s">
        <v>496</v>
      </c>
      <c r="E971" t="s">
        <v>773</v>
      </c>
      <c r="F971" t="s">
        <v>774</v>
      </c>
      <c r="G971" t="s">
        <v>49</v>
      </c>
      <c r="H971">
        <v>708222219377303</v>
      </c>
      <c r="I971" t="s">
        <v>294</v>
      </c>
      <c r="J971">
        <v>2.384268555419052E+16</v>
      </c>
      <c r="K971" t="s">
        <v>555</v>
      </c>
      <c r="L971" t="s">
        <v>773</v>
      </c>
      <c r="M971" t="s">
        <v>774</v>
      </c>
      <c r="N971" t="s">
        <v>69</v>
      </c>
      <c r="P971" t="s">
        <v>280</v>
      </c>
      <c r="R971" t="s">
        <v>49</v>
      </c>
      <c r="S971" t="s">
        <v>473</v>
      </c>
      <c r="T971">
        <v>2.384268629944052E+16</v>
      </c>
      <c r="U971" t="s">
        <v>588</v>
      </c>
      <c r="W971" t="s">
        <v>282</v>
      </c>
      <c r="X971" t="s">
        <v>283</v>
      </c>
      <c r="Z971">
        <v>104760</v>
      </c>
      <c r="AA971">
        <v>116</v>
      </c>
      <c r="AB971">
        <v>491.33</v>
      </c>
      <c r="AC971">
        <v>0</v>
      </c>
      <c r="AD971">
        <v>1.03</v>
      </c>
      <c r="AE971">
        <v>103227</v>
      </c>
      <c r="AF971">
        <v>0</v>
      </c>
      <c r="AG971">
        <v>0</v>
      </c>
      <c r="AH971">
        <v>2</v>
      </c>
      <c r="AI971">
        <v>0</v>
      </c>
      <c r="AJ971">
        <v>27</v>
      </c>
      <c r="AK971">
        <v>0</v>
      </c>
      <c r="AL971">
        <v>3</v>
      </c>
      <c r="AM971">
        <v>0</v>
      </c>
      <c r="AN971">
        <v>44494</v>
      </c>
      <c r="AO971">
        <v>19896</v>
      </c>
      <c r="AP971">
        <v>11182</v>
      </c>
      <c r="AQ971">
        <v>8606</v>
      </c>
      <c r="AR971">
        <v>3</v>
      </c>
      <c r="AS971">
        <v>20891</v>
      </c>
      <c r="AT971">
        <v>20891</v>
      </c>
      <c r="AU971">
        <v>0</v>
      </c>
      <c r="AV971">
        <v>0.11</v>
      </c>
      <c r="AW971">
        <v>4.6901000000000002</v>
      </c>
      <c r="AX971">
        <v>4.2355999999999998</v>
      </c>
      <c r="AY971">
        <v>41.19</v>
      </c>
    </row>
    <row r="972" spans="1:51" x14ac:dyDescent="0.35">
      <c r="A972" t="s">
        <v>779</v>
      </c>
      <c r="B972" t="s">
        <v>48</v>
      </c>
      <c r="C972">
        <v>2.3842731266830672E+16</v>
      </c>
      <c r="D972" t="s">
        <v>495</v>
      </c>
      <c r="E972" t="s">
        <v>773</v>
      </c>
      <c r="F972" t="s">
        <v>774</v>
      </c>
      <c r="G972" t="s">
        <v>49</v>
      </c>
      <c r="H972">
        <v>540574442808749</v>
      </c>
      <c r="I972" t="s">
        <v>288</v>
      </c>
      <c r="J972">
        <v>2.3842731266930672E+16</v>
      </c>
      <c r="K972" t="s">
        <v>554</v>
      </c>
      <c r="L972" t="s">
        <v>773</v>
      </c>
      <c r="M972" t="s">
        <v>774</v>
      </c>
      <c r="N972" t="s">
        <v>52</v>
      </c>
      <c r="P972" t="s">
        <v>280</v>
      </c>
      <c r="R972" t="s">
        <v>64</v>
      </c>
      <c r="S972" t="s">
        <v>473</v>
      </c>
      <c r="T972">
        <v>2.3842731267110672E+16</v>
      </c>
      <c r="U972" t="s">
        <v>657</v>
      </c>
      <c r="W972" t="s">
        <v>282</v>
      </c>
      <c r="X972" t="s">
        <v>283</v>
      </c>
      <c r="Z972">
        <v>24717</v>
      </c>
      <c r="AA972">
        <v>46</v>
      </c>
      <c r="AB972">
        <v>160.77000000000001</v>
      </c>
      <c r="AC972">
        <v>0</v>
      </c>
      <c r="AD972">
        <v>1.01</v>
      </c>
      <c r="AE972">
        <v>24717</v>
      </c>
      <c r="AF972">
        <v>0</v>
      </c>
      <c r="AG972">
        <v>0</v>
      </c>
      <c r="AH972">
        <v>2</v>
      </c>
      <c r="AI972">
        <v>0</v>
      </c>
      <c r="AJ972">
        <v>3</v>
      </c>
      <c r="AK972">
        <v>0</v>
      </c>
      <c r="AL972">
        <v>0</v>
      </c>
      <c r="AM972">
        <v>0</v>
      </c>
      <c r="AN972">
        <v>4503</v>
      </c>
      <c r="AO972">
        <v>2353</v>
      </c>
      <c r="AP972">
        <v>1227</v>
      </c>
      <c r="AQ972">
        <v>905</v>
      </c>
      <c r="AR972">
        <v>4</v>
      </c>
      <c r="AS972">
        <v>5936</v>
      </c>
      <c r="AT972">
        <v>5936</v>
      </c>
      <c r="AU972">
        <v>0</v>
      </c>
      <c r="AV972">
        <v>0.19</v>
      </c>
      <c r="AW972">
        <v>6.5044000000000004</v>
      </c>
      <c r="AX972">
        <v>3.4950000000000001</v>
      </c>
      <c r="AY972">
        <v>15.25</v>
      </c>
    </row>
    <row r="973" spans="1:51" x14ac:dyDescent="0.35">
      <c r="A973" t="s">
        <v>782</v>
      </c>
      <c r="B973" t="s">
        <v>48</v>
      </c>
      <c r="C973">
        <v>2.384268555417052E+16</v>
      </c>
      <c r="D973" t="s">
        <v>496</v>
      </c>
      <c r="E973" t="s">
        <v>773</v>
      </c>
      <c r="F973" t="s">
        <v>774</v>
      </c>
      <c r="G973" t="s">
        <v>49</v>
      </c>
      <c r="H973">
        <v>708222219377303</v>
      </c>
      <c r="I973" t="s">
        <v>294</v>
      </c>
      <c r="J973">
        <v>2.384268555419052E+16</v>
      </c>
      <c r="K973" t="s">
        <v>555</v>
      </c>
      <c r="L973" t="s">
        <v>773</v>
      </c>
      <c r="M973" t="s">
        <v>774</v>
      </c>
      <c r="N973" t="s">
        <v>69</v>
      </c>
      <c r="P973" t="s">
        <v>280</v>
      </c>
      <c r="R973" t="s">
        <v>49</v>
      </c>
      <c r="S973" t="s">
        <v>473</v>
      </c>
      <c r="T973">
        <v>2.384268629851052E+16</v>
      </c>
      <c r="U973" t="s">
        <v>580</v>
      </c>
      <c r="W973" t="s">
        <v>282</v>
      </c>
      <c r="X973" t="s">
        <v>283</v>
      </c>
      <c r="Z973">
        <v>4187</v>
      </c>
      <c r="AA973">
        <v>14</v>
      </c>
      <c r="AB973">
        <v>19.64</v>
      </c>
      <c r="AC973">
        <v>0</v>
      </c>
      <c r="AD973">
        <v>1.02</v>
      </c>
      <c r="AE973">
        <v>4153</v>
      </c>
      <c r="AF973">
        <v>0</v>
      </c>
      <c r="AG973">
        <v>0</v>
      </c>
      <c r="AH973">
        <v>2</v>
      </c>
      <c r="AI973">
        <v>0</v>
      </c>
      <c r="AJ973">
        <v>2</v>
      </c>
      <c r="AK973">
        <v>0</v>
      </c>
      <c r="AL973">
        <v>0</v>
      </c>
      <c r="AM973">
        <v>0</v>
      </c>
      <c r="AN973">
        <v>2159</v>
      </c>
      <c r="AO973">
        <v>1223</v>
      </c>
      <c r="AP973">
        <v>804</v>
      </c>
      <c r="AQ973">
        <v>642</v>
      </c>
      <c r="AR973">
        <v>5</v>
      </c>
      <c r="AS973">
        <v>1269</v>
      </c>
      <c r="AT973">
        <v>1269</v>
      </c>
      <c r="AU973">
        <v>0</v>
      </c>
      <c r="AV973">
        <v>0.33</v>
      </c>
      <c r="AW973">
        <v>4.6906999999999996</v>
      </c>
      <c r="AX973">
        <v>1.4029</v>
      </c>
      <c r="AY973">
        <v>50.59</v>
      </c>
    </row>
    <row r="974" spans="1:51" x14ac:dyDescent="0.35">
      <c r="A974" t="s">
        <v>782</v>
      </c>
      <c r="B974" t="s">
        <v>48</v>
      </c>
      <c r="C974">
        <v>2.384268555417052E+16</v>
      </c>
      <c r="D974" t="s">
        <v>496</v>
      </c>
      <c r="E974" t="s">
        <v>773</v>
      </c>
      <c r="F974" t="s">
        <v>774</v>
      </c>
      <c r="G974" t="s">
        <v>49</v>
      </c>
      <c r="H974">
        <v>708222219377303</v>
      </c>
      <c r="I974" t="s">
        <v>294</v>
      </c>
      <c r="J974">
        <v>2.384268555419052E+16</v>
      </c>
      <c r="K974" t="s">
        <v>555</v>
      </c>
      <c r="L974" t="s">
        <v>773</v>
      </c>
      <c r="M974" t="s">
        <v>774</v>
      </c>
      <c r="N974" t="s">
        <v>69</v>
      </c>
      <c r="P974" t="s">
        <v>280</v>
      </c>
      <c r="R974" t="s">
        <v>49</v>
      </c>
      <c r="S974" t="s">
        <v>473</v>
      </c>
      <c r="T974">
        <v>2.384268629851052E+16</v>
      </c>
      <c r="U974" t="s">
        <v>580</v>
      </c>
      <c r="W974" t="s">
        <v>282</v>
      </c>
      <c r="X974" t="s">
        <v>283</v>
      </c>
      <c r="Z974">
        <v>2963</v>
      </c>
      <c r="AA974">
        <v>7</v>
      </c>
      <c r="AB974">
        <v>13.87</v>
      </c>
      <c r="AC974">
        <v>0</v>
      </c>
      <c r="AD974">
        <v>1.02</v>
      </c>
      <c r="AE974">
        <v>2954</v>
      </c>
      <c r="AF974">
        <v>0</v>
      </c>
      <c r="AG974">
        <v>0</v>
      </c>
      <c r="AH974">
        <v>2</v>
      </c>
      <c r="AI974">
        <v>0</v>
      </c>
      <c r="AJ974">
        <v>2</v>
      </c>
      <c r="AK974">
        <v>0</v>
      </c>
      <c r="AL974">
        <v>0</v>
      </c>
      <c r="AM974">
        <v>0</v>
      </c>
      <c r="AN974">
        <v>1418</v>
      </c>
      <c r="AO974">
        <v>754</v>
      </c>
      <c r="AP974">
        <v>487</v>
      </c>
      <c r="AQ974">
        <v>402</v>
      </c>
      <c r="AR974">
        <v>4</v>
      </c>
      <c r="AS974">
        <v>778</v>
      </c>
      <c r="AT974">
        <v>778</v>
      </c>
      <c r="AU974">
        <v>0</v>
      </c>
      <c r="AV974">
        <v>0.24</v>
      </c>
      <c r="AW974">
        <v>4.6810999999999998</v>
      </c>
      <c r="AX974">
        <v>1.9814000000000001</v>
      </c>
      <c r="AY974">
        <v>51.67</v>
      </c>
    </row>
    <row r="975" spans="1:51" x14ac:dyDescent="0.35">
      <c r="A975" t="s">
        <v>777</v>
      </c>
      <c r="B975" t="s">
        <v>48</v>
      </c>
      <c r="C975">
        <v>2.3842731266830672E+16</v>
      </c>
      <c r="D975" t="s">
        <v>495</v>
      </c>
      <c r="E975" t="s">
        <v>773</v>
      </c>
      <c r="F975" t="s">
        <v>774</v>
      </c>
      <c r="G975" t="s">
        <v>49</v>
      </c>
      <c r="H975">
        <v>540574442808749</v>
      </c>
      <c r="I975" t="s">
        <v>288</v>
      </c>
      <c r="J975">
        <v>2.3842731266930672E+16</v>
      </c>
      <c r="K975" t="s">
        <v>554</v>
      </c>
      <c r="L975" t="s">
        <v>773</v>
      </c>
      <c r="M975" t="s">
        <v>774</v>
      </c>
      <c r="N975" t="s">
        <v>52</v>
      </c>
      <c r="P975" t="s">
        <v>280</v>
      </c>
      <c r="R975" t="s">
        <v>64</v>
      </c>
      <c r="S975" t="s">
        <v>473</v>
      </c>
      <c r="T975">
        <v>2.3842731267110672E+16</v>
      </c>
      <c r="U975" t="s">
        <v>657</v>
      </c>
      <c r="W975" t="s">
        <v>282</v>
      </c>
      <c r="X975" t="s">
        <v>283</v>
      </c>
      <c r="Z975">
        <v>28516</v>
      </c>
      <c r="AA975">
        <v>66</v>
      </c>
      <c r="AB975">
        <v>185.02</v>
      </c>
      <c r="AC975">
        <v>0</v>
      </c>
      <c r="AD975">
        <v>1.01</v>
      </c>
      <c r="AE975">
        <v>28516</v>
      </c>
      <c r="AF975">
        <v>0</v>
      </c>
      <c r="AG975">
        <v>0</v>
      </c>
      <c r="AH975">
        <v>0</v>
      </c>
      <c r="AI975">
        <v>0</v>
      </c>
      <c r="AJ975">
        <v>4</v>
      </c>
      <c r="AK975">
        <v>0</v>
      </c>
      <c r="AL975">
        <v>0</v>
      </c>
      <c r="AM975">
        <v>0</v>
      </c>
      <c r="AN975">
        <v>5882</v>
      </c>
      <c r="AO975">
        <v>3188</v>
      </c>
      <c r="AP975">
        <v>1739</v>
      </c>
      <c r="AQ975">
        <v>1396</v>
      </c>
      <c r="AR975">
        <v>5</v>
      </c>
      <c r="AS975">
        <v>7610</v>
      </c>
      <c r="AT975">
        <v>7610</v>
      </c>
      <c r="AU975">
        <v>0</v>
      </c>
      <c r="AV975">
        <v>0.23</v>
      </c>
      <c r="AW975">
        <v>6.4882999999999997</v>
      </c>
      <c r="AX975">
        <v>2.8033000000000001</v>
      </c>
      <c r="AY975">
        <v>18.34</v>
      </c>
    </row>
    <row r="976" spans="1:51" x14ac:dyDescent="0.35">
      <c r="A976" t="s">
        <v>777</v>
      </c>
      <c r="B976" t="s">
        <v>48</v>
      </c>
      <c r="C976">
        <v>2.384268555417052E+16</v>
      </c>
      <c r="D976" t="s">
        <v>496</v>
      </c>
      <c r="E976" t="s">
        <v>773</v>
      </c>
      <c r="F976" t="s">
        <v>774</v>
      </c>
      <c r="G976" t="s">
        <v>49</v>
      </c>
      <c r="H976">
        <v>708222219377303</v>
      </c>
      <c r="I976" t="s">
        <v>294</v>
      </c>
      <c r="J976">
        <v>2.384268555419052E+16</v>
      </c>
      <c r="K976" t="s">
        <v>555</v>
      </c>
      <c r="L976" t="s">
        <v>773</v>
      </c>
      <c r="M976" t="s">
        <v>774</v>
      </c>
      <c r="N976" t="s">
        <v>69</v>
      </c>
      <c r="P976" t="s">
        <v>280</v>
      </c>
      <c r="R976" t="s">
        <v>49</v>
      </c>
      <c r="S976" t="s">
        <v>473</v>
      </c>
      <c r="T976">
        <v>2.384268629944052E+16</v>
      </c>
      <c r="U976" t="s">
        <v>588</v>
      </c>
      <c r="W976" t="s">
        <v>282</v>
      </c>
      <c r="X976" t="s">
        <v>283</v>
      </c>
      <c r="Z976">
        <v>60842</v>
      </c>
      <c r="AA976">
        <v>88</v>
      </c>
      <c r="AB976">
        <v>285.37</v>
      </c>
      <c r="AC976">
        <v>0</v>
      </c>
      <c r="AD976">
        <v>1.02</v>
      </c>
      <c r="AE976">
        <v>60438</v>
      </c>
      <c r="AF976">
        <v>0</v>
      </c>
      <c r="AG976">
        <v>0</v>
      </c>
      <c r="AH976">
        <v>3</v>
      </c>
      <c r="AI976">
        <v>0</v>
      </c>
      <c r="AJ976">
        <v>16</v>
      </c>
      <c r="AK976">
        <v>3</v>
      </c>
      <c r="AL976">
        <v>3</v>
      </c>
      <c r="AM976">
        <v>0</v>
      </c>
      <c r="AN976">
        <v>25992</v>
      </c>
      <c r="AO976">
        <v>11577</v>
      </c>
      <c r="AP976">
        <v>6442</v>
      </c>
      <c r="AQ976">
        <v>5002</v>
      </c>
      <c r="AR976">
        <v>3</v>
      </c>
      <c r="AS976">
        <v>12160</v>
      </c>
      <c r="AT976">
        <v>12160</v>
      </c>
      <c r="AU976">
        <v>0</v>
      </c>
      <c r="AV976">
        <v>0.14000000000000001</v>
      </c>
      <c r="AW976">
        <v>4.6902999999999997</v>
      </c>
      <c r="AX976">
        <v>3.2427999999999999</v>
      </c>
      <c r="AY976">
        <v>41.13</v>
      </c>
    </row>
    <row r="977" spans="1:51" x14ac:dyDescent="0.35">
      <c r="A977" t="s">
        <v>776</v>
      </c>
      <c r="B977" t="s">
        <v>48</v>
      </c>
      <c r="C977">
        <v>2.3842731266830672E+16</v>
      </c>
      <c r="D977" t="s">
        <v>495</v>
      </c>
      <c r="E977" t="s">
        <v>773</v>
      </c>
      <c r="F977" t="s">
        <v>774</v>
      </c>
      <c r="G977" t="s">
        <v>49</v>
      </c>
      <c r="H977">
        <v>540574442808749</v>
      </c>
      <c r="I977" t="s">
        <v>288</v>
      </c>
      <c r="J977">
        <v>2.3842731266930672E+16</v>
      </c>
      <c r="K977" t="s">
        <v>554</v>
      </c>
      <c r="L977" t="s">
        <v>773</v>
      </c>
      <c r="M977" t="s">
        <v>774</v>
      </c>
      <c r="N977" t="s">
        <v>52</v>
      </c>
      <c r="P977" t="s">
        <v>280</v>
      </c>
      <c r="R977" t="s">
        <v>64</v>
      </c>
      <c r="S977" t="s">
        <v>473</v>
      </c>
      <c r="T977">
        <v>2.3842731344040672E+16</v>
      </c>
      <c r="U977" t="s">
        <v>582</v>
      </c>
      <c r="W977" t="s">
        <v>282</v>
      </c>
      <c r="X977" t="s">
        <v>283</v>
      </c>
      <c r="Z977">
        <v>16256</v>
      </c>
      <c r="AA977">
        <v>44</v>
      </c>
      <c r="AB977">
        <v>105.6</v>
      </c>
      <c r="AC977">
        <v>0</v>
      </c>
      <c r="AD977">
        <v>1.01</v>
      </c>
      <c r="AE977">
        <v>16256</v>
      </c>
      <c r="AF977">
        <v>0</v>
      </c>
      <c r="AG977">
        <v>0</v>
      </c>
      <c r="AH977">
        <v>0</v>
      </c>
      <c r="AI977">
        <v>0</v>
      </c>
      <c r="AJ977">
        <v>2</v>
      </c>
      <c r="AK977">
        <v>0</v>
      </c>
      <c r="AL977">
        <v>0</v>
      </c>
      <c r="AM977">
        <v>0</v>
      </c>
      <c r="AN977">
        <v>2876</v>
      </c>
      <c r="AO977">
        <v>1557</v>
      </c>
      <c r="AP977">
        <v>755</v>
      </c>
      <c r="AQ977">
        <v>515</v>
      </c>
      <c r="AR977">
        <v>4</v>
      </c>
      <c r="AS977">
        <v>3802</v>
      </c>
      <c r="AT977">
        <v>3802</v>
      </c>
      <c r="AU977">
        <v>0</v>
      </c>
      <c r="AV977">
        <v>0.27</v>
      </c>
      <c r="AW977">
        <v>6.4961000000000002</v>
      </c>
      <c r="AX977">
        <v>2.4</v>
      </c>
      <c r="AY977">
        <v>13.55</v>
      </c>
    </row>
    <row r="978" spans="1:51" x14ac:dyDescent="0.35">
      <c r="A978" t="s">
        <v>779</v>
      </c>
      <c r="B978" t="s">
        <v>48</v>
      </c>
      <c r="C978">
        <v>2.3842731266830672E+16</v>
      </c>
      <c r="D978" t="s">
        <v>495</v>
      </c>
      <c r="E978" t="s">
        <v>773</v>
      </c>
      <c r="F978" t="s">
        <v>774</v>
      </c>
      <c r="G978" t="s">
        <v>49</v>
      </c>
      <c r="H978">
        <v>540574442808749</v>
      </c>
      <c r="I978" t="s">
        <v>288</v>
      </c>
      <c r="J978">
        <v>2.3842731266930672E+16</v>
      </c>
      <c r="K978" t="s">
        <v>554</v>
      </c>
      <c r="L978" t="s">
        <v>773</v>
      </c>
      <c r="M978" t="s">
        <v>774</v>
      </c>
      <c r="N978" t="s">
        <v>52</v>
      </c>
      <c r="P978" t="s">
        <v>280</v>
      </c>
      <c r="R978" t="s">
        <v>64</v>
      </c>
      <c r="S978" t="s">
        <v>473</v>
      </c>
      <c r="T978">
        <v>2.3842731344040672E+16</v>
      </c>
      <c r="U978" t="s">
        <v>582</v>
      </c>
      <c r="W978" t="s">
        <v>282</v>
      </c>
      <c r="X978" t="s">
        <v>283</v>
      </c>
      <c r="Z978">
        <v>18714</v>
      </c>
      <c r="AA978">
        <v>66</v>
      </c>
      <c r="AB978">
        <v>121.3</v>
      </c>
      <c r="AC978">
        <v>0</v>
      </c>
      <c r="AD978">
        <v>1.01</v>
      </c>
      <c r="AE978">
        <v>18714</v>
      </c>
      <c r="AF978">
        <v>0</v>
      </c>
      <c r="AG978">
        <v>0</v>
      </c>
      <c r="AH978">
        <v>2</v>
      </c>
      <c r="AI978">
        <v>0</v>
      </c>
      <c r="AJ978">
        <v>3</v>
      </c>
      <c r="AK978">
        <v>0</v>
      </c>
      <c r="AL978">
        <v>0</v>
      </c>
      <c r="AM978">
        <v>0</v>
      </c>
      <c r="AN978">
        <v>2620</v>
      </c>
      <c r="AO978">
        <v>1472</v>
      </c>
      <c r="AP978">
        <v>698</v>
      </c>
      <c r="AQ978">
        <v>463</v>
      </c>
      <c r="AR978">
        <v>3</v>
      </c>
      <c r="AS978">
        <v>3567</v>
      </c>
      <c r="AT978">
        <v>3567</v>
      </c>
      <c r="AU978">
        <v>0</v>
      </c>
      <c r="AV978">
        <v>0.35</v>
      </c>
      <c r="AW978">
        <v>6.4817999999999998</v>
      </c>
      <c r="AX978">
        <v>1.8379000000000001</v>
      </c>
      <c r="AY978">
        <v>12.98</v>
      </c>
    </row>
    <row r="979" spans="1:51" x14ac:dyDescent="0.35">
      <c r="A979" t="s">
        <v>777</v>
      </c>
      <c r="B979" t="s">
        <v>48</v>
      </c>
      <c r="C979">
        <v>2.384268555417052E+16</v>
      </c>
      <c r="D979" t="s">
        <v>496</v>
      </c>
      <c r="E979" t="s">
        <v>773</v>
      </c>
      <c r="F979" t="s">
        <v>774</v>
      </c>
      <c r="G979" t="s">
        <v>49</v>
      </c>
      <c r="H979">
        <v>708222219377303</v>
      </c>
      <c r="I979" t="s">
        <v>294</v>
      </c>
      <c r="J979">
        <v>2.384268555419052E+16</v>
      </c>
      <c r="K979" t="s">
        <v>555</v>
      </c>
      <c r="L979" t="s">
        <v>773</v>
      </c>
      <c r="M979" t="s">
        <v>774</v>
      </c>
      <c r="N979" t="s">
        <v>69</v>
      </c>
      <c r="P979" t="s">
        <v>280</v>
      </c>
      <c r="R979" t="s">
        <v>49</v>
      </c>
      <c r="S979" t="s">
        <v>473</v>
      </c>
      <c r="T979">
        <v>2.384268629851052E+16</v>
      </c>
      <c r="U979" t="s">
        <v>580</v>
      </c>
      <c r="W979" t="s">
        <v>282</v>
      </c>
      <c r="X979" t="s">
        <v>283</v>
      </c>
      <c r="Z979">
        <v>3535</v>
      </c>
      <c r="AA979">
        <v>10</v>
      </c>
      <c r="AB979">
        <v>16.62</v>
      </c>
      <c r="AC979">
        <v>0</v>
      </c>
      <c r="AD979">
        <v>1.02</v>
      </c>
      <c r="AE979">
        <v>3519</v>
      </c>
      <c r="AF979">
        <v>0</v>
      </c>
      <c r="AG979">
        <v>0</v>
      </c>
      <c r="AH979">
        <v>0</v>
      </c>
      <c r="AI979">
        <v>0</v>
      </c>
      <c r="AJ979">
        <v>2</v>
      </c>
      <c r="AK979">
        <v>2</v>
      </c>
      <c r="AL979">
        <v>0</v>
      </c>
      <c r="AM979">
        <v>0</v>
      </c>
      <c r="AN979">
        <v>1605</v>
      </c>
      <c r="AO979">
        <v>837</v>
      </c>
      <c r="AP979">
        <v>541</v>
      </c>
      <c r="AQ979">
        <v>436</v>
      </c>
      <c r="AR979">
        <v>4</v>
      </c>
      <c r="AS979">
        <v>858</v>
      </c>
      <c r="AT979">
        <v>858</v>
      </c>
      <c r="AU979">
        <v>0</v>
      </c>
      <c r="AV979">
        <v>0.28000000000000003</v>
      </c>
      <c r="AW979">
        <v>4.7016</v>
      </c>
      <c r="AX979">
        <v>1.6619999999999999</v>
      </c>
      <c r="AY979">
        <v>50.82</v>
      </c>
    </row>
    <row r="980" spans="1:51" x14ac:dyDescent="0.35">
      <c r="A980" t="s">
        <v>776</v>
      </c>
      <c r="B980" t="s">
        <v>48</v>
      </c>
      <c r="C980">
        <v>2.3842731266830672E+16</v>
      </c>
      <c r="D980" t="s">
        <v>495</v>
      </c>
      <c r="E980" t="s">
        <v>773</v>
      </c>
      <c r="F980" t="s">
        <v>774</v>
      </c>
      <c r="G980" t="s">
        <v>49</v>
      </c>
      <c r="H980">
        <v>540574442808749</v>
      </c>
      <c r="I980" t="s">
        <v>288</v>
      </c>
      <c r="J980">
        <v>2.3842731266930672E+16</v>
      </c>
      <c r="K980" t="s">
        <v>554</v>
      </c>
      <c r="L980" t="s">
        <v>773</v>
      </c>
      <c r="M980" t="s">
        <v>774</v>
      </c>
      <c r="N980" t="s">
        <v>52</v>
      </c>
      <c r="P980" t="s">
        <v>280</v>
      </c>
      <c r="R980" t="s">
        <v>64</v>
      </c>
      <c r="S980" t="s">
        <v>473</v>
      </c>
      <c r="T980">
        <v>2.3842731267110672E+16</v>
      </c>
      <c r="U980" t="s">
        <v>657</v>
      </c>
      <c r="W980" t="s">
        <v>282</v>
      </c>
      <c r="X980" t="s">
        <v>283</v>
      </c>
      <c r="Z980">
        <v>32084</v>
      </c>
      <c r="AA980">
        <v>93</v>
      </c>
      <c r="AB980">
        <v>207.99</v>
      </c>
      <c r="AC980">
        <v>0</v>
      </c>
      <c r="AD980">
        <v>1.02</v>
      </c>
      <c r="AE980">
        <v>32012</v>
      </c>
      <c r="AF980">
        <v>0</v>
      </c>
      <c r="AG980">
        <v>0</v>
      </c>
      <c r="AH980">
        <v>3</v>
      </c>
      <c r="AI980">
        <v>0</v>
      </c>
      <c r="AJ980">
        <v>4</v>
      </c>
      <c r="AK980">
        <v>2</v>
      </c>
      <c r="AL980">
        <v>0</v>
      </c>
      <c r="AM980">
        <v>0</v>
      </c>
      <c r="AN980">
        <v>5830</v>
      </c>
      <c r="AO980">
        <v>3149</v>
      </c>
      <c r="AP980">
        <v>1665</v>
      </c>
      <c r="AQ980">
        <v>1277</v>
      </c>
      <c r="AR980">
        <v>4</v>
      </c>
      <c r="AS980">
        <v>7865</v>
      </c>
      <c r="AT980">
        <v>7865</v>
      </c>
      <c r="AU980">
        <v>0</v>
      </c>
      <c r="AV980">
        <v>0.28999999999999998</v>
      </c>
      <c r="AW980">
        <v>6.4827000000000004</v>
      </c>
      <c r="AX980">
        <v>2.2364999999999999</v>
      </c>
      <c r="AY980">
        <v>16.239999999999998</v>
      </c>
    </row>
    <row r="981" spans="1:51" x14ac:dyDescent="0.35">
      <c r="A981" t="s">
        <v>778</v>
      </c>
      <c r="B981" t="s">
        <v>48</v>
      </c>
      <c r="C981">
        <v>2.384268555417052E+16</v>
      </c>
      <c r="D981" t="s">
        <v>496</v>
      </c>
      <c r="E981" t="s">
        <v>773</v>
      </c>
      <c r="F981" t="s">
        <v>774</v>
      </c>
      <c r="G981" t="s">
        <v>49</v>
      </c>
      <c r="H981">
        <v>708222219377303</v>
      </c>
      <c r="I981" t="s">
        <v>294</v>
      </c>
      <c r="J981">
        <v>2.384268555419052E+16</v>
      </c>
      <c r="K981" t="s">
        <v>555</v>
      </c>
      <c r="L981" t="s">
        <v>773</v>
      </c>
      <c r="M981" t="s">
        <v>774</v>
      </c>
      <c r="N981" t="s">
        <v>69</v>
      </c>
      <c r="P981" t="s">
        <v>280</v>
      </c>
      <c r="R981" t="s">
        <v>49</v>
      </c>
      <c r="S981" t="s">
        <v>473</v>
      </c>
      <c r="T981">
        <v>2.384268629944052E+16</v>
      </c>
      <c r="U981" t="s">
        <v>588</v>
      </c>
      <c r="W981" t="s">
        <v>282</v>
      </c>
      <c r="X981" t="s">
        <v>283</v>
      </c>
      <c r="Z981">
        <v>51263</v>
      </c>
      <c r="AA981">
        <v>100</v>
      </c>
      <c r="AB981">
        <v>240.43</v>
      </c>
      <c r="AC981">
        <v>0</v>
      </c>
      <c r="AD981">
        <v>1.04</v>
      </c>
      <c r="AE981">
        <v>50128</v>
      </c>
      <c r="AF981">
        <v>0</v>
      </c>
      <c r="AG981">
        <v>0</v>
      </c>
      <c r="AH981">
        <v>0</v>
      </c>
      <c r="AI981">
        <v>0</v>
      </c>
      <c r="AJ981">
        <v>34</v>
      </c>
      <c r="AK981">
        <v>2</v>
      </c>
      <c r="AL981">
        <v>2</v>
      </c>
      <c r="AM981">
        <v>0</v>
      </c>
      <c r="AN981">
        <v>21404</v>
      </c>
      <c r="AO981">
        <v>9794</v>
      </c>
      <c r="AP981">
        <v>5450</v>
      </c>
      <c r="AQ981">
        <v>4207</v>
      </c>
      <c r="AR981">
        <v>3</v>
      </c>
      <c r="AS981">
        <v>10319</v>
      </c>
      <c r="AT981">
        <v>10319</v>
      </c>
      <c r="AU981">
        <v>0</v>
      </c>
      <c r="AV981">
        <v>0.2</v>
      </c>
      <c r="AW981">
        <v>4.6901000000000002</v>
      </c>
      <c r="AX981">
        <v>2.4043000000000001</v>
      </c>
      <c r="AY981">
        <v>40.770000000000003</v>
      </c>
    </row>
    <row r="982" spans="1:51" x14ac:dyDescent="0.35">
      <c r="A982" t="s">
        <v>776</v>
      </c>
      <c r="B982" t="s">
        <v>48</v>
      </c>
      <c r="C982">
        <v>2.3842731266830672E+16</v>
      </c>
      <c r="D982" t="s">
        <v>495</v>
      </c>
      <c r="E982" t="s">
        <v>773</v>
      </c>
      <c r="F982" t="s">
        <v>774</v>
      </c>
      <c r="G982" t="s">
        <v>49</v>
      </c>
      <c r="H982">
        <v>540574442808749</v>
      </c>
      <c r="I982" t="s">
        <v>288</v>
      </c>
      <c r="J982">
        <v>2.3842731266930672E+16</v>
      </c>
      <c r="K982" t="s">
        <v>554</v>
      </c>
      <c r="L982" t="s">
        <v>773</v>
      </c>
      <c r="M982" t="s">
        <v>774</v>
      </c>
      <c r="N982" t="s">
        <v>52</v>
      </c>
      <c r="P982" t="s">
        <v>280</v>
      </c>
      <c r="R982" t="s">
        <v>64</v>
      </c>
      <c r="S982" t="s">
        <v>473</v>
      </c>
      <c r="T982">
        <v>2.3842731344040672E+16</v>
      </c>
      <c r="U982" t="s">
        <v>582</v>
      </c>
      <c r="W982" t="s">
        <v>282</v>
      </c>
      <c r="X982" t="s">
        <v>283</v>
      </c>
      <c r="Z982">
        <v>14862</v>
      </c>
      <c r="AA982">
        <v>53</v>
      </c>
      <c r="AB982">
        <v>96.53</v>
      </c>
      <c r="AC982">
        <v>0</v>
      </c>
      <c r="AD982">
        <v>1.04</v>
      </c>
      <c r="AE982">
        <v>14448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3117</v>
      </c>
      <c r="AO982">
        <v>1828</v>
      </c>
      <c r="AP982">
        <v>851</v>
      </c>
      <c r="AQ982">
        <v>584</v>
      </c>
      <c r="AR982">
        <v>4</v>
      </c>
      <c r="AS982">
        <v>4087</v>
      </c>
      <c r="AT982">
        <v>4087</v>
      </c>
      <c r="AU982">
        <v>0</v>
      </c>
      <c r="AV982">
        <v>0.36</v>
      </c>
      <c r="AW982">
        <v>6.4950999999999999</v>
      </c>
      <c r="AX982">
        <v>1.8212999999999999</v>
      </c>
      <c r="AY982">
        <v>14.29</v>
      </c>
    </row>
    <row r="983" spans="1:51" x14ac:dyDescent="0.35">
      <c r="A983" t="s">
        <v>781</v>
      </c>
      <c r="B983" t="s">
        <v>48</v>
      </c>
      <c r="C983">
        <v>2.384268555417052E+16</v>
      </c>
      <c r="D983" t="s">
        <v>496</v>
      </c>
      <c r="E983" t="s">
        <v>773</v>
      </c>
      <c r="F983" t="s">
        <v>774</v>
      </c>
      <c r="G983" t="s">
        <v>49</v>
      </c>
      <c r="H983">
        <v>708222219377303</v>
      </c>
      <c r="I983" t="s">
        <v>294</v>
      </c>
      <c r="J983">
        <v>2.384268555419052E+16</v>
      </c>
      <c r="K983" t="s">
        <v>555</v>
      </c>
      <c r="L983" t="s">
        <v>773</v>
      </c>
      <c r="M983" t="s">
        <v>774</v>
      </c>
      <c r="N983" t="s">
        <v>69</v>
      </c>
      <c r="P983" t="s">
        <v>280</v>
      </c>
      <c r="R983" t="s">
        <v>49</v>
      </c>
      <c r="S983" t="s">
        <v>473</v>
      </c>
      <c r="T983">
        <v>2.384268629944052E+16</v>
      </c>
      <c r="U983" t="s">
        <v>588</v>
      </c>
      <c r="W983" t="s">
        <v>282</v>
      </c>
      <c r="X983" t="s">
        <v>283</v>
      </c>
      <c r="Z983">
        <v>49432</v>
      </c>
      <c r="AA983">
        <v>93</v>
      </c>
      <c r="AB983">
        <v>231.68</v>
      </c>
      <c r="AC983">
        <v>0</v>
      </c>
      <c r="AD983">
        <v>1.04</v>
      </c>
      <c r="AE983">
        <v>48010</v>
      </c>
      <c r="AF983">
        <v>0</v>
      </c>
      <c r="AG983">
        <v>0</v>
      </c>
      <c r="AH983">
        <v>4</v>
      </c>
      <c r="AI983">
        <v>0</v>
      </c>
      <c r="AJ983">
        <v>30</v>
      </c>
      <c r="AK983">
        <v>0</v>
      </c>
      <c r="AL983">
        <v>3</v>
      </c>
      <c r="AM983">
        <v>0</v>
      </c>
      <c r="AN983">
        <v>20793</v>
      </c>
      <c r="AO983">
        <v>9507</v>
      </c>
      <c r="AP983">
        <v>5112</v>
      </c>
      <c r="AQ983">
        <v>3947</v>
      </c>
      <c r="AR983">
        <v>3</v>
      </c>
      <c r="AS983">
        <v>9959</v>
      </c>
      <c r="AT983">
        <v>9959</v>
      </c>
      <c r="AU983">
        <v>0</v>
      </c>
      <c r="AV983">
        <v>0.19</v>
      </c>
      <c r="AW983">
        <v>4.6867999999999999</v>
      </c>
      <c r="AX983">
        <v>2.4912000000000001</v>
      </c>
      <c r="AY983">
        <v>39.630000000000003</v>
      </c>
    </row>
    <row r="984" spans="1:51" x14ac:dyDescent="0.35">
      <c r="A984" t="s">
        <v>775</v>
      </c>
      <c r="B984" t="s">
        <v>48</v>
      </c>
      <c r="C984">
        <v>2.3842731266830672E+16</v>
      </c>
      <c r="D984" t="s">
        <v>495</v>
      </c>
      <c r="E984" t="s">
        <v>773</v>
      </c>
      <c r="F984" t="s">
        <v>774</v>
      </c>
      <c r="G984" t="s">
        <v>49</v>
      </c>
      <c r="H984">
        <v>540574442808749</v>
      </c>
      <c r="I984" t="s">
        <v>288</v>
      </c>
      <c r="J984">
        <v>2.3842731266930672E+16</v>
      </c>
      <c r="K984" t="s">
        <v>554</v>
      </c>
      <c r="L984" t="s">
        <v>773</v>
      </c>
      <c r="M984" t="s">
        <v>774</v>
      </c>
      <c r="N984" t="s">
        <v>52</v>
      </c>
      <c r="P984" t="s">
        <v>280</v>
      </c>
      <c r="R984" t="s">
        <v>64</v>
      </c>
      <c r="S984" t="s">
        <v>473</v>
      </c>
      <c r="T984">
        <v>2.3842731267110672E+16</v>
      </c>
      <c r="U984" t="s">
        <v>657</v>
      </c>
      <c r="W984" t="s">
        <v>282</v>
      </c>
      <c r="X984" t="s">
        <v>283</v>
      </c>
      <c r="Z984">
        <v>45056</v>
      </c>
      <c r="AA984">
        <v>156</v>
      </c>
      <c r="AB984">
        <v>292.49</v>
      </c>
      <c r="AC984">
        <v>0</v>
      </c>
      <c r="AD984">
        <v>1.01</v>
      </c>
      <c r="AE984">
        <v>45056</v>
      </c>
      <c r="AF984">
        <v>0</v>
      </c>
      <c r="AG984">
        <v>0</v>
      </c>
      <c r="AH984">
        <v>0</v>
      </c>
      <c r="AI984">
        <v>0</v>
      </c>
      <c r="AJ984">
        <v>8</v>
      </c>
      <c r="AK984">
        <v>2</v>
      </c>
      <c r="AL984">
        <v>0</v>
      </c>
      <c r="AM984">
        <v>0</v>
      </c>
      <c r="AN984">
        <v>8644</v>
      </c>
      <c r="AO984">
        <v>4518</v>
      </c>
      <c r="AP984">
        <v>2348</v>
      </c>
      <c r="AQ984">
        <v>1785</v>
      </c>
      <c r="AR984">
        <v>4</v>
      </c>
      <c r="AS984">
        <v>11647</v>
      </c>
      <c r="AT984">
        <v>11647</v>
      </c>
      <c r="AU984">
        <v>0</v>
      </c>
      <c r="AV984">
        <v>0.35</v>
      </c>
      <c r="AW984">
        <v>6.4916999999999998</v>
      </c>
      <c r="AX984">
        <v>1.8749</v>
      </c>
      <c r="AY984">
        <v>15.33</v>
      </c>
    </row>
    <row r="985" spans="1:51" x14ac:dyDescent="0.35">
      <c r="A985" t="s">
        <v>782</v>
      </c>
      <c r="B985" t="s">
        <v>48</v>
      </c>
      <c r="C985">
        <v>2.384268555417052E+16</v>
      </c>
      <c r="D985" t="s">
        <v>496</v>
      </c>
      <c r="E985" t="s">
        <v>773</v>
      </c>
      <c r="F985" t="s">
        <v>774</v>
      </c>
      <c r="G985" t="s">
        <v>49</v>
      </c>
      <c r="H985">
        <v>708222219377303</v>
      </c>
      <c r="I985" t="s">
        <v>294</v>
      </c>
      <c r="J985">
        <v>2.384268555419052E+16</v>
      </c>
      <c r="K985" t="s">
        <v>555</v>
      </c>
      <c r="L985" t="s">
        <v>773</v>
      </c>
      <c r="M985" t="s">
        <v>774</v>
      </c>
      <c r="N985" t="s">
        <v>69</v>
      </c>
      <c r="P985" t="s">
        <v>280</v>
      </c>
      <c r="R985" t="s">
        <v>49</v>
      </c>
      <c r="S985" t="s">
        <v>473</v>
      </c>
      <c r="T985">
        <v>2.384268629851052E+16</v>
      </c>
      <c r="U985" t="s">
        <v>580</v>
      </c>
      <c r="W985" t="s">
        <v>282</v>
      </c>
      <c r="X985" t="s">
        <v>283</v>
      </c>
      <c r="Z985">
        <v>4209</v>
      </c>
      <c r="AA985">
        <v>10</v>
      </c>
      <c r="AB985">
        <v>19.75</v>
      </c>
      <c r="AC985">
        <v>0</v>
      </c>
      <c r="AD985">
        <v>1.02</v>
      </c>
      <c r="AE985">
        <v>4195</v>
      </c>
      <c r="AF985">
        <v>0</v>
      </c>
      <c r="AG985">
        <v>0</v>
      </c>
      <c r="AH985">
        <v>0</v>
      </c>
      <c r="AI985">
        <v>0</v>
      </c>
      <c r="AJ985">
        <v>6</v>
      </c>
      <c r="AK985">
        <v>0</v>
      </c>
      <c r="AL985">
        <v>0</v>
      </c>
      <c r="AM985">
        <v>0</v>
      </c>
      <c r="AN985">
        <v>1757</v>
      </c>
      <c r="AO985">
        <v>906</v>
      </c>
      <c r="AP985">
        <v>516</v>
      </c>
      <c r="AQ985">
        <v>403</v>
      </c>
      <c r="AR985">
        <v>3</v>
      </c>
      <c r="AS985">
        <v>913</v>
      </c>
      <c r="AT985">
        <v>913</v>
      </c>
      <c r="AU985">
        <v>0</v>
      </c>
      <c r="AV985">
        <v>0.24</v>
      </c>
      <c r="AW985">
        <v>4.6923000000000004</v>
      </c>
      <c r="AX985">
        <v>1.9750000000000001</v>
      </c>
      <c r="AY985">
        <v>44.14</v>
      </c>
    </row>
    <row r="986" spans="1:51" x14ac:dyDescent="0.35">
      <c r="A986" t="s">
        <v>783</v>
      </c>
      <c r="B986" t="s">
        <v>48</v>
      </c>
      <c r="C986">
        <v>2.384268555417052E+16</v>
      </c>
      <c r="D986" t="s">
        <v>496</v>
      </c>
      <c r="E986" t="s">
        <v>773</v>
      </c>
      <c r="F986" t="s">
        <v>774</v>
      </c>
      <c r="G986" t="s">
        <v>49</v>
      </c>
      <c r="H986">
        <v>708222219377303</v>
      </c>
      <c r="I986" t="s">
        <v>294</v>
      </c>
      <c r="J986">
        <v>2.384268555419052E+16</v>
      </c>
      <c r="K986" t="s">
        <v>555</v>
      </c>
      <c r="L986" t="s">
        <v>773</v>
      </c>
      <c r="M986" t="s">
        <v>774</v>
      </c>
      <c r="N986" t="s">
        <v>69</v>
      </c>
      <c r="P986" t="s">
        <v>280</v>
      </c>
      <c r="R986" t="s">
        <v>49</v>
      </c>
      <c r="S986" t="s">
        <v>473</v>
      </c>
      <c r="T986">
        <v>2.384268629944052E+16</v>
      </c>
      <c r="U986" t="s">
        <v>588</v>
      </c>
      <c r="W986" t="s">
        <v>282</v>
      </c>
      <c r="X986" t="s">
        <v>283</v>
      </c>
      <c r="Z986">
        <v>75582</v>
      </c>
      <c r="AA986">
        <v>133</v>
      </c>
      <c r="AB986">
        <v>354.73</v>
      </c>
      <c r="AC986">
        <v>0</v>
      </c>
      <c r="AD986">
        <v>1.02</v>
      </c>
      <c r="AE986">
        <v>75561</v>
      </c>
      <c r="AF986">
        <v>0</v>
      </c>
      <c r="AG986">
        <v>0</v>
      </c>
      <c r="AH986">
        <v>4</v>
      </c>
      <c r="AI986">
        <v>0</v>
      </c>
      <c r="AJ986">
        <v>38</v>
      </c>
      <c r="AK986">
        <v>3</v>
      </c>
      <c r="AL986">
        <v>3</v>
      </c>
      <c r="AM986">
        <v>0</v>
      </c>
      <c r="AN986">
        <v>32446</v>
      </c>
      <c r="AO986">
        <v>14578</v>
      </c>
      <c r="AP986">
        <v>7962</v>
      </c>
      <c r="AQ986">
        <v>6137</v>
      </c>
      <c r="AR986">
        <v>3</v>
      </c>
      <c r="AS986">
        <v>15255</v>
      </c>
      <c r="AT986">
        <v>15255</v>
      </c>
      <c r="AU986">
        <v>0</v>
      </c>
      <c r="AV986">
        <v>0.18</v>
      </c>
      <c r="AW986">
        <v>4.6932999999999998</v>
      </c>
      <c r="AX986">
        <v>2.6671</v>
      </c>
      <c r="AY986">
        <v>40.229999999999997</v>
      </c>
    </row>
    <row r="987" spans="1:51" x14ac:dyDescent="0.35">
      <c r="A987" t="s">
        <v>776</v>
      </c>
      <c r="B987" t="s">
        <v>48</v>
      </c>
      <c r="C987">
        <v>2.3842731266830672E+16</v>
      </c>
      <c r="D987" t="s">
        <v>495</v>
      </c>
      <c r="E987" t="s">
        <v>773</v>
      </c>
      <c r="F987" t="s">
        <v>774</v>
      </c>
      <c r="G987" t="s">
        <v>49</v>
      </c>
      <c r="H987">
        <v>540574442808749</v>
      </c>
      <c r="I987" t="s">
        <v>288</v>
      </c>
      <c r="J987">
        <v>2.3842731266930672E+16</v>
      </c>
      <c r="K987" t="s">
        <v>554</v>
      </c>
      <c r="L987" t="s">
        <v>773</v>
      </c>
      <c r="M987" t="s">
        <v>774</v>
      </c>
      <c r="N987" t="s">
        <v>52</v>
      </c>
      <c r="P987" t="s">
        <v>280</v>
      </c>
      <c r="R987" t="s">
        <v>64</v>
      </c>
      <c r="S987" t="s">
        <v>473</v>
      </c>
      <c r="T987">
        <v>2.3842731267110672E+16</v>
      </c>
      <c r="U987" t="s">
        <v>657</v>
      </c>
      <c r="W987" t="s">
        <v>282</v>
      </c>
      <c r="X987" t="s">
        <v>283</v>
      </c>
      <c r="Z987">
        <v>28336</v>
      </c>
      <c r="AA987">
        <v>74</v>
      </c>
      <c r="AB987">
        <v>183.91</v>
      </c>
      <c r="AC987">
        <v>0</v>
      </c>
      <c r="AD987">
        <v>1.01</v>
      </c>
      <c r="AE987">
        <v>28336</v>
      </c>
      <c r="AF987">
        <v>0</v>
      </c>
      <c r="AG987">
        <v>0</v>
      </c>
      <c r="AH987">
        <v>3</v>
      </c>
      <c r="AI987">
        <v>0</v>
      </c>
      <c r="AJ987">
        <v>0</v>
      </c>
      <c r="AK987">
        <v>0</v>
      </c>
      <c r="AL987">
        <v>2</v>
      </c>
      <c r="AM987">
        <v>0</v>
      </c>
      <c r="AN987">
        <v>6526</v>
      </c>
      <c r="AO987">
        <v>3570</v>
      </c>
      <c r="AP987">
        <v>2033</v>
      </c>
      <c r="AQ987">
        <v>1619</v>
      </c>
      <c r="AR987">
        <v>5</v>
      </c>
      <c r="AS987">
        <v>8500</v>
      </c>
      <c r="AT987">
        <v>8500</v>
      </c>
      <c r="AU987">
        <v>0</v>
      </c>
      <c r="AV987">
        <v>0.26</v>
      </c>
      <c r="AW987">
        <v>6.4903000000000004</v>
      </c>
      <c r="AX987">
        <v>2.4853000000000001</v>
      </c>
      <c r="AY987">
        <v>19.05</v>
      </c>
    </row>
    <row r="988" spans="1:51" x14ac:dyDescent="0.35">
      <c r="A988" t="s">
        <v>781</v>
      </c>
      <c r="B988" t="s">
        <v>48</v>
      </c>
      <c r="C988">
        <v>2.3842731266830672E+16</v>
      </c>
      <c r="D988" t="s">
        <v>495</v>
      </c>
      <c r="E988" t="s">
        <v>773</v>
      </c>
      <c r="F988" t="s">
        <v>774</v>
      </c>
      <c r="G988" t="s">
        <v>49</v>
      </c>
      <c r="H988">
        <v>540574442808749</v>
      </c>
      <c r="I988" t="s">
        <v>288</v>
      </c>
      <c r="J988">
        <v>2.3842731266930672E+16</v>
      </c>
      <c r="K988" t="s">
        <v>554</v>
      </c>
      <c r="L988" t="s">
        <v>773</v>
      </c>
      <c r="M988" t="s">
        <v>774</v>
      </c>
      <c r="N988" t="s">
        <v>52</v>
      </c>
      <c r="P988" t="s">
        <v>280</v>
      </c>
      <c r="R988" t="s">
        <v>64</v>
      </c>
      <c r="S988" t="s">
        <v>473</v>
      </c>
      <c r="T988">
        <v>2.3842731344040672E+16</v>
      </c>
      <c r="U988" t="s">
        <v>582</v>
      </c>
      <c r="W988" t="s">
        <v>282</v>
      </c>
      <c r="X988" t="s">
        <v>283</v>
      </c>
      <c r="Z988">
        <v>42946</v>
      </c>
      <c r="AA988">
        <v>120</v>
      </c>
      <c r="AB988">
        <v>278.7</v>
      </c>
      <c r="AC988">
        <v>0</v>
      </c>
      <c r="AD988">
        <v>1.03</v>
      </c>
      <c r="AE988">
        <v>42500</v>
      </c>
      <c r="AF988">
        <v>0</v>
      </c>
      <c r="AG988">
        <v>0</v>
      </c>
      <c r="AH988">
        <v>2</v>
      </c>
      <c r="AI988">
        <v>0</v>
      </c>
      <c r="AJ988">
        <v>2</v>
      </c>
      <c r="AK988">
        <v>2</v>
      </c>
      <c r="AL988">
        <v>0</v>
      </c>
      <c r="AM988">
        <v>0</v>
      </c>
      <c r="AN988">
        <v>8843</v>
      </c>
      <c r="AO988">
        <v>4929</v>
      </c>
      <c r="AP988">
        <v>2511</v>
      </c>
      <c r="AQ988">
        <v>1798</v>
      </c>
      <c r="AR988">
        <v>4</v>
      </c>
      <c r="AS988">
        <v>11712</v>
      </c>
      <c r="AT988">
        <v>11712</v>
      </c>
      <c r="AU988">
        <v>0</v>
      </c>
      <c r="AV988">
        <v>0.28000000000000003</v>
      </c>
      <c r="AW988">
        <v>6.4894999999999996</v>
      </c>
      <c r="AX988">
        <v>2.3224999999999998</v>
      </c>
      <c r="AY988">
        <v>15.35</v>
      </c>
    </row>
    <row r="989" spans="1:51" x14ac:dyDescent="0.35">
      <c r="A989" t="s">
        <v>772</v>
      </c>
      <c r="B989" t="s">
        <v>48</v>
      </c>
      <c r="C989">
        <v>2.384268555417052E+16</v>
      </c>
      <c r="D989" t="s">
        <v>496</v>
      </c>
      <c r="E989" t="s">
        <v>773</v>
      </c>
      <c r="F989" t="s">
        <v>774</v>
      </c>
      <c r="G989" t="s">
        <v>49</v>
      </c>
      <c r="H989">
        <v>708222219377303</v>
      </c>
      <c r="I989" t="s">
        <v>294</v>
      </c>
      <c r="J989">
        <v>2.384268555419052E+16</v>
      </c>
      <c r="K989" t="s">
        <v>555</v>
      </c>
      <c r="L989" t="s">
        <v>773</v>
      </c>
      <c r="M989" t="s">
        <v>774</v>
      </c>
      <c r="N989" t="s">
        <v>69</v>
      </c>
      <c r="P989" t="s">
        <v>280</v>
      </c>
      <c r="R989" t="s">
        <v>49</v>
      </c>
      <c r="S989" t="s">
        <v>473</v>
      </c>
      <c r="T989">
        <v>2.384268629851052E+16</v>
      </c>
      <c r="U989" t="s">
        <v>580</v>
      </c>
      <c r="W989" t="s">
        <v>282</v>
      </c>
      <c r="X989" t="s">
        <v>283</v>
      </c>
      <c r="Z989">
        <v>6087</v>
      </c>
      <c r="AA989">
        <v>10</v>
      </c>
      <c r="AB989">
        <v>28.54</v>
      </c>
      <c r="AC989">
        <v>0</v>
      </c>
      <c r="AD989">
        <v>1.02</v>
      </c>
      <c r="AE989">
        <v>6077</v>
      </c>
      <c r="AF989">
        <v>0</v>
      </c>
      <c r="AG989">
        <v>0</v>
      </c>
      <c r="AH989">
        <v>0</v>
      </c>
      <c r="AI989">
        <v>0</v>
      </c>
      <c r="AJ989">
        <v>5</v>
      </c>
      <c r="AK989">
        <v>0</v>
      </c>
      <c r="AL989">
        <v>0</v>
      </c>
      <c r="AM989">
        <v>0</v>
      </c>
      <c r="AN989">
        <v>2779</v>
      </c>
      <c r="AO989">
        <v>1383</v>
      </c>
      <c r="AP989">
        <v>821</v>
      </c>
      <c r="AQ989">
        <v>651</v>
      </c>
      <c r="AR989">
        <v>4</v>
      </c>
      <c r="AS989">
        <v>1397</v>
      </c>
      <c r="AT989">
        <v>1397</v>
      </c>
      <c r="AU989">
        <v>0</v>
      </c>
      <c r="AV989">
        <v>0.16</v>
      </c>
      <c r="AW989">
        <v>4.6886999999999999</v>
      </c>
      <c r="AX989">
        <v>2.8540000000000001</v>
      </c>
      <c r="AY989">
        <v>46.6</v>
      </c>
    </row>
    <row r="990" spans="1:51" x14ac:dyDescent="0.35">
      <c r="A990" t="s">
        <v>781</v>
      </c>
      <c r="B990" t="s">
        <v>48</v>
      </c>
      <c r="C990">
        <v>2.384268555417052E+16</v>
      </c>
      <c r="D990" t="s">
        <v>496</v>
      </c>
      <c r="E990" t="s">
        <v>773</v>
      </c>
      <c r="F990" t="s">
        <v>774</v>
      </c>
      <c r="G990" t="s">
        <v>49</v>
      </c>
      <c r="H990">
        <v>708222219377303</v>
      </c>
      <c r="I990" t="s">
        <v>294</v>
      </c>
      <c r="J990">
        <v>2.384268555419052E+16</v>
      </c>
      <c r="K990" t="s">
        <v>555</v>
      </c>
      <c r="L990" t="s">
        <v>773</v>
      </c>
      <c r="M990" t="s">
        <v>774</v>
      </c>
      <c r="N990" t="s">
        <v>69</v>
      </c>
      <c r="P990" t="s">
        <v>280</v>
      </c>
      <c r="R990" t="s">
        <v>49</v>
      </c>
      <c r="S990" t="s">
        <v>473</v>
      </c>
      <c r="T990">
        <v>2.384268629851052E+16</v>
      </c>
      <c r="U990" t="s">
        <v>580</v>
      </c>
      <c r="W990" t="s">
        <v>282</v>
      </c>
      <c r="X990" t="s">
        <v>283</v>
      </c>
      <c r="Z990">
        <v>8807</v>
      </c>
      <c r="AA990">
        <v>24</v>
      </c>
      <c r="AB990">
        <v>41.31</v>
      </c>
      <c r="AC990">
        <v>0</v>
      </c>
      <c r="AD990">
        <v>1.04</v>
      </c>
      <c r="AE990">
        <v>8602</v>
      </c>
      <c r="AF990">
        <v>0</v>
      </c>
      <c r="AG990">
        <v>0</v>
      </c>
      <c r="AH990">
        <v>3</v>
      </c>
      <c r="AI990">
        <v>0</v>
      </c>
      <c r="AJ990">
        <v>3</v>
      </c>
      <c r="AK990">
        <v>3</v>
      </c>
      <c r="AL990">
        <v>0</v>
      </c>
      <c r="AM990">
        <v>0</v>
      </c>
      <c r="AN990">
        <v>4040</v>
      </c>
      <c r="AO990">
        <v>2125</v>
      </c>
      <c r="AP990">
        <v>1308</v>
      </c>
      <c r="AQ990">
        <v>1035</v>
      </c>
      <c r="AR990">
        <v>4</v>
      </c>
      <c r="AS990">
        <v>2177</v>
      </c>
      <c r="AT990">
        <v>2177</v>
      </c>
      <c r="AU990">
        <v>0</v>
      </c>
      <c r="AV990">
        <v>0.27</v>
      </c>
      <c r="AW990">
        <v>4.6905999999999999</v>
      </c>
      <c r="AX990">
        <v>1.7212000000000001</v>
      </c>
      <c r="AY990">
        <v>47.54</v>
      </c>
    </row>
    <row r="991" spans="1:51" x14ac:dyDescent="0.35">
      <c r="A991" t="s">
        <v>780</v>
      </c>
      <c r="B991" t="s">
        <v>48</v>
      </c>
      <c r="C991">
        <v>2.3842731266830672E+16</v>
      </c>
      <c r="D991" t="s">
        <v>495</v>
      </c>
      <c r="E991" t="s">
        <v>773</v>
      </c>
      <c r="F991" t="s">
        <v>774</v>
      </c>
      <c r="G991" t="s">
        <v>49</v>
      </c>
      <c r="H991">
        <v>540574442808749</v>
      </c>
      <c r="I991" t="s">
        <v>288</v>
      </c>
      <c r="J991">
        <v>2.3842731266930672E+16</v>
      </c>
      <c r="K991" t="s">
        <v>554</v>
      </c>
      <c r="L991" t="s">
        <v>773</v>
      </c>
      <c r="M991" t="s">
        <v>774</v>
      </c>
      <c r="N991" t="s">
        <v>52</v>
      </c>
      <c r="P991" t="s">
        <v>280</v>
      </c>
      <c r="R991" t="s">
        <v>64</v>
      </c>
      <c r="S991" t="s">
        <v>473</v>
      </c>
      <c r="T991">
        <v>2.3842731267110672E+16</v>
      </c>
      <c r="U991" t="s">
        <v>657</v>
      </c>
      <c r="W991" t="s">
        <v>282</v>
      </c>
      <c r="X991" t="s">
        <v>283</v>
      </c>
      <c r="Z991">
        <v>35043</v>
      </c>
      <c r="AA991">
        <v>54</v>
      </c>
      <c r="AB991">
        <v>227.46</v>
      </c>
      <c r="AC991">
        <v>0</v>
      </c>
      <c r="AD991">
        <v>1.02</v>
      </c>
      <c r="AE991">
        <v>34709</v>
      </c>
      <c r="AF991">
        <v>0</v>
      </c>
      <c r="AG991">
        <v>0</v>
      </c>
      <c r="AH991">
        <v>0</v>
      </c>
      <c r="AI991">
        <v>0</v>
      </c>
      <c r="AJ991">
        <v>5</v>
      </c>
      <c r="AK991">
        <v>0</v>
      </c>
      <c r="AL991">
        <v>0</v>
      </c>
      <c r="AM991">
        <v>0</v>
      </c>
      <c r="AN991">
        <v>5735</v>
      </c>
      <c r="AO991">
        <v>3069</v>
      </c>
      <c r="AP991">
        <v>1725</v>
      </c>
      <c r="AQ991">
        <v>1400</v>
      </c>
      <c r="AR991">
        <v>4</v>
      </c>
      <c r="AS991">
        <v>7474</v>
      </c>
      <c r="AT991">
        <v>7474</v>
      </c>
      <c r="AU991">
        <v>0</v>
      </c>
      <c r="AV991">
        <v>0.15</v>
      </c>
      <c r="AW991">
        <v>6.4908999999999999</v>
      </c>
      <c r="AX991">
        <v>4.2122000000000002</v>
      </c>
      <c r="AY991">
        <v>18.73</v>
      </c>
    </row>
    <row r="992" spans="1:51" x14ac:dyDescent="0.35">
      <c r="A992" t="s">
        <v>775</v>
      </c>
      <c r="B992" t="s">
        <v>48</v>
      </c>
      <c r="C992">
        <v>2.384268555417052E+16</v>
      </c>
      <c r="D992" t="s">
        <v>496</v>
      </c>
      <c r="E992" t="s">
        <v>773</v>
      </c>
      <c r="F992" t="s">
        <v>774</v>
      </c>
      <c r="G992" t="s">
        <v>49</v>
      </c>
      <c r="H992">
        <v>708222219377303</v>
      </c>
      <c r="I992" t="s">
        <v>294</v>
      </c>
      <c r="J992">
        <v>2.384268555419052E+16</v>
      </c>
      <c r="K992" t="s">
        <v>555</v>
      </c>
      <c r="L992" t="s">
        <v>773</v>
      </c>
      <c r="M992" t="s">
        <v>774</v>
      </c>
      <c r="N992" t="s">
        <v>69</v>
      </c>
      <c r="P992" t="s">
        <v>280</v>
      </c>
      <c r="R992" t="s">
        <v>49</v>
      </c>
      <c r="S992" t="s">
        <v>473</v>
      </c>
      <c r="T992">
        <v>2.384268629944052E+16</v>
      </c>
      <c r="U992" t="s">
        <v>588</v>
      </c>
      <c r="W992" t="s">
        <v>282</v>
      </c>
      <c r="X992" t="s">
        <v>283</v>
      </c>
      <c r="Z992">
        <v>104091</v>
      </c>
      <c r="AA992">
        <v>165</v>
      </c>
      <c r="AB992">
        <v>488.03</v>
      </c>
      <c r="AC992">
        <v>0</v>
      </c>
      <c r="AD992">
        <v>1.05</v>
      </c>
      <c r="AE992">
        <v>100446</v>
      </c>
      <c r="AF992">
        <v>0</v>
      </c>
      <c r="AG992">
        <v>0</v>
      </c>
      <c r="AH992">
        <v>4</v>
      </c>
      <c r="AI992">
        <v>0</v>
      </c>
      <c r="AJ992">
        <v>36</v>
      </c>
      <c r="AK992">
        <v>2</v>
      </c>
      <c r="AL992">
        <v>3</v>
      </c>
      <c r="AM992">
        <v>0</v>
      </c>
      <c r="AN992">
        <v>44104</v>
      </c>
      <c r="AO992">
        <v>19424</v>
      </c>
      <c r="AP992">
        <v>10618</v>
      </c>
      <c r="AQ992">
        <v>8187</v>
      </c>
      <c r="AR992">
        <v>3</v>
      </c>
      <c r="AS992">
        <v>20412</v>
      </c>
      <c r="AT992">
        <v>20412</v>
      </c>
      <c r="AU992">
        <v>0</v>
      </c>
      <c r="AV992">
        <v>0.16</v>
      </c>
      <c r="AW992">
        <v>4.6885000000000003</v>
      </c>
      <c r="AX992">
        <v>2.9578000000000002</v>
      </c>
      <c r="AY992">
        <v>40.11</v>
      </c>
    </row>
    <row r="993" spans="1:51" x14ac:dyDescent="0.35">
      <c r="A993" t="s">
        <v>783</v>
      </c>
      <c r="B993" t="s">
        <v>48</v>
      </c>
      <c r="C993">
        <v>2.3842731266830672E+16</v>
      </c>
      <c r="D993" t="s">
        <v>495</v>
      </c>
      <c r="E993" t="s">
        <v>773</v>
      </c>
      <c r="F993" t="s">
        <v>774</v>
      </c>
      <c r="G993" t="s">
        <v>49</v>
      </c>
      <c r="H993">
        <v>540574442808749</v>
      </c>
      <c r="I993" t="s">
        <v>288</v>
      </c>
      <c r="J993">
        <v>2.3842731266930672E+16</v>
      </c>
      <c r="K993" t="s">
        <v>554</v>
      </c>
      <c r="L993" t="s">
        <v>773</v>
      </c>
      <c r="M993" t="s">
        <v>774</v>
      </c>
      <c r="N993" t="s">
        <v>52</v>
      </c>
      <c r="P993" t="s">
        <v>280</v>
      </c>
      <c r="R993" t="s">
        <v>64</v>
      </c>
      <c r="S993" t="s">
        <v>473</v>
      </c>
      <c r="T993">
        <v>2.3842731344040672E+16</v>
      </c>
      <c r="U993" t="s">
        <v>582</v>
      </c>
      <c r="W993" t="s">
        <v>282</v>
      </c>
      <c r="X993" t="s">
        <v>283</v>
      </c>
      <c r="Z993">
        <v>42515</v>
      </c>
      <c r="AA993">
        <v>123</v>
      </c>
      <c r="AB993">
        <v>275.91000000000003</v>
      </c>
      <c r="AC993">
        <v>0</v>
      </c>
      <c r="AD993">
        <v>1.05</v>
      </c>
      <c r="AE993">
        <v>41092</v>
      </c>
      <c r="AF993">
        <v>0</v>
      </c>
      <c r="AG993">
        <v>0</v>
      </c>
      <c r="AH993">
        <v>2</v>
      </c>
      <c r="AI993">
        <v>0</v>
      </c>
      <c r="AJ993">
        <v>3</v>
      </c>
      <c r="AK993">
        <v>4</v>
      </c>
      <c r="AL993">
        <v>0</v>
      </c>
      <c r="AM993">
        <v>0</v>
      </c>
      <c r="AN993">
        <v>6140</v>
      </c>
      <c r="AO993">
        <v>3387</v>
      </c>
      <c r="AP993">
        <v>1598</v>
      </c>
      <c r="AQ993">
        <v>1098</v>
      </c>
      <c r="AR993">
        <v>3</v>
      </c>
      <c r="AS993">
        <v>8285</v>
      </c>
      <c r="AT993">
        <v>8285</v>
      </c>
      <c r="AU993">
        <v>0</v>
      </c>
      <c r="AV993">
        <v>0.28999999999999998</v>
      </c>
      <c r="AW993">
        <v>6.4897</v>
      </c>
      <c r="AX993">
        <v>2.2431999999999999</v>
      </c>
      <c r="AY993">
        <v>13.25</v>
      </c>
    </row>
    <row r="994" spans="1:51" x14ac:dyDescent="0.35">
      <c r="A994" t="s">
        <v>779</v>
      </c>
      <c r="B994" t="s">
        <v>48</v>
      </c>
      <c r="C994">
        <v>2.384268555417052E+16</v>
      </c>
      <c r="D994" t="s">
        <v>496</v>
      </c>
      <c r="E994" t="s">
        <v>773</v>
      </c>
      <c r="F994" t="s">
        <v>774</v>
      </c>
      <c r="G994" t="s">
        <v>49</v>
      </c>
      <c r="H994">
        <v>708222219377303</v>
      </c>
      <c r="I994" t="s">
        <v>294</v>
      </c>
      <c r="J994">
        <v>2.384268555419052E+16</v>
      </c>
      <c r="K994" t="s">
        <v>555</v>
      </c>
      <c r="L994" t="s">
        <v>773</v>
      </c>
      <c r="M994" t="s">
        <v>774</v>
      </c>
      <c r="N994" t="s">
        <v>69</v>
      </c>
      <c r="P994" t="s">
        <v>280</v>
      </c>
      <c r="R994" t="s">
        <v>49</v>
      </c>
      <c r="S994" t="s">
        <v>473</v>
      </c>
      <c r="T994">
        <v>2.384268629851052E+16</v>
      </c>
      <c r="U994" t="s">
        <v>580</v>
      </c>
      <c r="W994" t="s">
        <v>282</v>
      </c>
      <c r="X994" t="s">
        <v>283</v>
      </c>
      <c r="Z994">
        <v>11260</v>
      </c>
      <c r="AA994">
        <v>24</v>
      </c>
      <c r="AB994">
        <v>52.81</v>
      </c>
      <c r="AC994">
        <v>0</v>
      </c>
      <c r="AD994">
        <v>1.01</v>
      </c>
      <c r="AE994">
        <v>11260</v>
      </c>
      <c r="AF994">
        <v>0</v>
      </c>
      <c r="AG994">
        <v>0</v>
      </c>
      <c r="AH994">
        <v>0</v>
      </c>
      <c r="AI994">
        <v>0</v>
      </c>
      <c r="AJ994">
        <v>6</v>
      </c>
      <c r="AK994">
        <v>0</v>
      </c>
      <c r="AL994">
        <v>2</v>
      </c>
      <c r="AM994">
        <v>0</v>
      </c>
      <c r="AN994">
        <v>4934</v>
      </c>
      <c r="AO994">
        <v>2570</v>
      </c>
      <c r="AP994">
        <v>1561</v>
      </c>
      <c r="AQ994">
        <v>1242</v>
      </c>
      <c r="AR994">
        <v>4</v>
      </c>
      <c r="AS994">
        <v>2637</v>
      </c>
      <c r="AT994">
        <v>2637</v>
      </c>
      <c r="AU994">
        <v>0</v>
      </c>
      <c r="AV994">
        <v>0.21</v>
      </c>
      <c r="AW994">
        <v>4.6901000000000002</v>
      </c>
      <c r="AX994">
        <v>2.2004000000000001</v>
      </c>
      <c r="AY994">
        <v>47.1</v>
      </c>
    </row>
    <row r="995" spans="1:51" x14ac:dyDescent="0.35">
      <c r="A995" t="s">
        <v>778</v>
      </c>
      <c r="B995" t="s">
        <v>48</v>
      </c>
      <c r="C995">
        <v>2.3842731266830672E+16</v>
      </c>
      <c r="D995" t="s">
        <v>495</v>
      </c>
      <c r="E995" t="s">
        <v>773</v>
      </c>
      <c r="F995" t="s">
        <v>774</v>
      </c>
      <c r="G995" t="s">
        <v>49</v>
      </c>
      <c r="H995">
        <v>540574442808749</v>
      </c>
      <c r="I995" t="s">
        <v>288</v>
      </c>
      <c r="J995">
        <v>2.3842731266930672E+16</v>
      </c>
      <c r="K995" t="s">
        <v>554</v>
      </c>
      <c r="L995" t="s">
        <v>773</v>
      </c>
      <c r="M995" t="s">
        <v>774</v>
      </c>
      <c r="N995" t="s">
        <v>52</v>
      </c>
      <c r="P995" t="s">
        <v>280</v>
      </c>
      <c r="R995" t="s">
        <v>64</v>
      </c>
      <c r="S995" t="s">
        <v>473</v>
      </c>
      <c r="T995">
        <v>2.3842731344040672E+16</v>
      </c>
      <c r="U995" t="s">
        <v>582</v>
      </c>
      <c r="W995" t="s">
        <v>282</v>
      </c>
      <c r="X995" t="s">
        <v>283</v>
      </c>
      <c r="Z995">
        <v>64461</v>
      </c>
      <c r="AA995">
        <v>173</v>
      </c>
      <c r="AB995">
        <v>418.34</v>
      </c>
      <c r="AC995">
        <v>0</v>
      </c>
      <c r="AD995">
        <v>1.03</v>
      </c>
      <c r="AE995">
        <v>63364</v>
      </c>
      <c r="AF995">
        <v>0</v>
      </c>
      <c r="AG995">
        <v>0</v>
      </c>
      <c r="AH995">
        <v>3</v>
      </c>
      <c r="AI995">
        <v>0</v>
      </c>
      <c r="AJ995">
        <v>4</v>
      </c>
      <c r="AK995">
        <v>4</v>
      </c>
      <c r="AL995">
        <v>0</v>
      </c>
      <c r="AM995">
        <v>0</v>
      </c>
      <c r="AN995">
        <v>8367</v>
      </c>
      <c r="AO995">
        <v>4386</v>
      </c>
      <c r="AP995">
        <v>2151</v>
      </c>
      <c r="AQ995">
        <v>1507</v>
      </c>
      <c r="AR995">
        <v>3</v>
      </c>
      <c r="AS995">
        <v>11315</v>
      </c>
      <c r="AT995">
        <v>11315</v>
      </c>
      <c r="AU995">
        <v>0</v>
      </c>
      <c r="AV995">
        <v>0.27</v>
      </c>
      <c r="AW995">
        <v>6.4897999999999998</v>
      </c>
      <c r="AX995">
        <v>2.4182000000000001</v>
      </c>
      <c r="AY995">
        <v>13.32</v>
      </c>
    </row>
    <row r="996" spans="1:51" x14ac:dyDescent="0.35">
      <c r="A996" t="s">
        <v>776</v>
      </c>
      <c r="B996" t="s">
        <v>48</v>
      </c>
      <c r="C996">
        <v>2.384268555417052E+16</v>
      </c>
      <c r="D996" t="s">
        <v>496</v>
      </c>
      <c r="E996" t="s">
        <v>773</v>
      </c>
      <c r="F996" t="s">
        <v>774</v>
      </c>
      <c r="G996" t="s">
        <v>49</v>
      </c>
      <c r="H996">
        <v>708222219377303</v>
      </c>
      <c r="I996" t="s">
        <v>294</v>
      </c>
      <c r="J996">
        <v>2.384268555419052E+16</v>
      </c>
      <c r="K996" t="s">
        <v>555</v>
      </c>
      <c r="L996" t="s">
        <v>773</v>
      </c>
      <c r="M996" t="s">
        <v>774</v>
      </c>
      <c r="N996" t="s">
        <v>69</v>
      </c>
      <c r="P996" t="s">
        <v>280</v>
      </c>
      <c r="R996" t="s">
        <v>49</v>
      </c>
      <c r="S996" t="s">
        <v>473</v>
      </c>
      <c r="T996">
        <v>2.384268629944052E+16</v>
      </c>
      <c r="U996" t="s">
        <v>588</v>
      </c>
      <c r="W996" t="s">
        <v>282</v>
      </c>
      <c r="X996" t="s">
        <v>283</v>
      </c>
      <c r="Z996">
        <v>133432</v>
      </c>
      <c r="AA996">
        <v>162</v>
      </c>
      <c r="AB996">
        <v>625.91</v>
      </c>
      <c r="AC996">
        <v>0</v>
      </c>
      <c r="AD996">
        <v>1.04</v>
      </c>
      <c r="AE996">
        <v>130180</v>
      </c>
      <c r="AF996">
        <v>0</v>
      </c>
      <c r="AG996">
        <v>0</v>
      </c>
      <c r="AH996">
        <v>4</v>
      </c>
      <c r="AI996">
        <v>0</v>
      </c>
      <c r="AJ996">
        <v>41</v>
      </c>
      <c r="AK996">
        <v>4</v>
      </c>
      <c r="AL996">
        <v>3</v>
      </c>
      <c r="AM996">
        <v>0</v>
      </c>
      <c r="AN996">
        <v>55885</v>
      </c>
      <c r="AO996">
        <v>24628</v>
      </c>
      <c r="AP996">
        <v>13385</v>
      </c>
      <c r="AQ996">
        <v>10379</v>
      </c>
      <c r="AR996">
        <v>3</v>
      </c>
      <c r="AS996">
        <v>25747</v>
      </c>
      <c r="AT996">
        <v>25747</v>
      </c>
      <c r="AU996">
        <v>0</v>
      </c>
      <c r="AV996">
        <v>0.12</v>
      </c>
      <c r="AW996">
        <v>4.6909000000000001</v>
      </c>
      <c r="AX996">
        <v>3.8635999999999999</v>
      </c>
      <c r="AY996">
        <v>40.31</v>
      </c>
    </row>
    <row r="997" spans="1:51" x14ac:dyDescent="0.35">
      <c r="A997" t="s">
        <v>775</v>
      </c>
      <c r="B997" t="s">
        <v>48</v>
      </c>
      <c r="C997">
        <v>2.3842731266830672E+16</v>
      </c>
      <c r="D997" t="s">
        <v>495</v>
      </c>
      <c r="E997" t="s">
        <v>773</v>
      </c>
      <c r="F997" t="s">
        <v>774</v>
      </c>
      <c r="G997" t="s">
        <v>49</v>
      </c>
      <c r="H997">
        <v>540574442808749</v>
      </c>
      <c r="I997" t="s">
        <v>288</v>
      </c>
      <c r="J997">
        <v>2.3842731266930672E+16</v>
      </c>
      <c r="K997" t="s">
        <v>554</v>
      </c>
      <c r="L997" t="s">
        <v>773</v>
      </c>
      <c r="M997" t="s">
        <v>774</v>
      </c>
      <c r="N997" t="s">
        <v>52</v>
      </c>
      <c r="P997" t="s">
        <v>280</v>
      </c>
      <c r="R997" t="s">
        <v>64</v>
      </c>
      <c r="S997" t="s">
        <v>473</v>
      </c>
      <c r="T997">
        <v>2.3842731267110672E+16</v>
      </c>
      <c r="U997" t="s">
        <v>657</v>
      </c>
      <c r="W997" t="s">
        <v>282</v>
      </c>
      <c r="X997" t="s">
        <v>283</v>
      </c>
      <c r="Z997">
        <v>24481</v>
      </c>
      <c r="AA997">
        <v>38</v>
      </c>
      <c r="AB997">
        <v>159.02000000000001</v>
      </c>
      <c r="AC997">
        <v>0</v>
      </c>
      <c r="AD997">
        <v>1.03</v>
      </c>
      <c r="AE997">
        <v>24159</v>
      </c>
      <c r="AF997">
        <v>0</v>
      </c>
      <c r="AG997">
        <v>0</v>
      </c>
      <c r="AH997">
        <v>0</v>
      </c>
      <c r="AI997">
        <v>0</v>
      </c>
      <c r="AJ997">
        <v>2</v>
      </c>
      <c r="AK997">
        <v>0</v>
      </c>
      <c r="AL997">
        <v>0</v>
      </c>
      <c r="AM997">
        <v>0</v>
      </c>
      <c r="AN997">
        <v>4482</v>
      </c>
      <c r="AO997">
        <v>2427</v>
      </c>
      <c r="AP997">
        <v>1339</v>
      </c>
      <c r="AQ997">
        <v>1047</v>
      </c>
      <c r="AR997">
        <v>4</v>
      </c>
      <c r="AS997">
        <v>5848</v>
      </c>
      <c r="AT997">
        <v>5848</v>
      </c>
      <c r="AU997">
        <v>0</v>
      </c>
      <c r="AV997">
        <v>0.16</v>
      </c>
      <c r="AW997">
        <v>6.4955999999999996</v>
      </c>
      <c r="AX997">
        <v>4.1847000000000003</v>
      </c>
      <c r="AY997">
        <v>17.899999999999999</v>
      </c>
    </row>
    <row r="998" spans="1:51" x14ac:dyDescent="0.35">
      <c r="A998" t="s">
        <v>780</v>
      </c>
      <c r="B998" t="s">
        <v>48</v>
      </c>
      <c r="C998">
        <v>2.3842731266830672E+16</v>
      </c>
      <c r="D998" t="s">
        <v>495</v>
      </c>
      <c r="E998" t="s">
        <v>773</v>
      </c>
      <c r="F998" t="s">
        <v>774</v>
      </c>
      <c r="G998" t="s">
        <v>49</v>
      </c>
      <c r="H998">
        <v>540574442808749</v>
      </c>
      <c r="I998" t="s">
        <v>288</v>
      </c>
      <c r="J998">
        <v>2.3842731266930672E+16</v>
      </c>
      <c r="K998" t="s">
        <v>554</v>
      </c>
      <c r="L998" t="s">
        <v>773</v>
      </c>
      <c r="M998" t="s">
        <v>774</v>
      </c>
      <c r="N998" t="s">
        <v>52</v>
      </c>
      <c r="P998" t="s">
        <v>280</v>
      </c>
      <c r="R998" t="s">
        <v>64</v>
      </c>
      <c r="S998" t="s">
        <v>473</v>
      </c>
      <c r="T998">
        <v>2.3842731267110672E+16</v>
      </c>
      <c r="U998" t="s">
        <v>657</v>
      </c>
      <c r="W998" t="s">
        <v>282</v>
      </c>
      <c r="X998" t="s">
        <v>283</v>
      </c>
      <c r="Z998">
        <v>53389</v>
      </c>
      <c r="AA998">
        <v>78</v>
      </c>
      <c r="AB998">
        <v>346.43</v>
      </c>
      <c r="AC998">
        <v>0</v>
      </c>
      <c r="AD998">
        <v>1.02</v>
      </c>
      <c r="AE998">
        <v>53115</v>
      </c>
      <c r="AF998">
        <v>0</v>
      </c>
      <c r="AG998">
        <v>0</v>
      </c>
      <c r="AH998">
        <v>4</v>
      </c>
      <c r="AI998">
        <v>0</v>
      </c>
      <c r="AJ998">
        <v>2</v>
      </c>
      <c r="AK998">
        <v>2</v>
      </c>
      <c r="AL998">
        <v>0</v>
      </c>
      <c r="AM998">
        <v>0</v>
      </c>
      <c r="AN998">
        <v>9363</v>
      </c>
      <c r="AO998">
        <v>5079</v>
      </c>
      <c r="AP998">
        <v>2900</v>
      </c>
      <c r="AQ998">
        <v>2251</v>
      </c>
      <c r="AR998">
        <v>4</v>
      </c>
      <c r="AS998">
        <v>12150</v>
      </c>
      <c r="AT998">
        <v>12150</v>
      </c>
      <c r="AU998">
        <v>0</v>
      </c>
      <c r="AV998">
        <v>0.15</v>
      </c>
      <c r="AW998">
        <v>6.4888000000000003</v>
      </c>
      <c r="AX998">
        <v>4.4413999999999998</v>
      </c>
      <c r="AY998">
        <v>18.53</v>
      </c>
    </row>
    <row r="999" spans="1:51" x14ac:dyDescent="0.35">
      <c r="A999" t="s">
        <v>781</v>
      </c>
      <c r="B999" t="s">
        <v>48</v>
      </c>
      <c r="C999">
        <v>2.384268555417052E+16</v>
      </c>
      <c r="D999" t="s">
        <v>496</v>
      </c>
      <c r="E999" t="s">
        <v>773</v>
      </c>
      <c r="F999" t="s">
        <v>774</v>
      </c>
      <c r="G999" t="s">
        <v>49</v>
      </c>
      <c r="H999">
        <v>708222219377303</v>
      </c>
      <c r="I999" t="s">
        <v>294</v>
      </c>
      <c r="J999">
        <v>2.384268555419052E+16</v>
      </c>
      <c r="K999" t="s">
        <v>555</v>
      </c>
      <c r="L999" t="s">
        <v>773</v>
      </c>
      <c r="M999" t="s">
        <v>774</v>
      </c>
      <c r="N999" t="s">
        <v>69</v>
      </c>
      <c r="P999" t="s">
        <v>280</v>
      </c>
      <c r="R999" t="s">
        <v>49</v>
      </c>
      <c r="S999" t="s">
        <v>473</v>
      </c>
      <c r="T999">
        <v>2.384268629944052E+16</v>
      </c>
      <c r="U999" t="s">
        <v>588</v>
      </c>
      <c r="W999" t="s">
        <v>282</v>
      </c>
      <c r="X999" t="s">
        <v>283</v>
      </c>
      <c r="Z999">
        <v>127840</v>
      </c>
      <c r="AA999">
        <v>134</v>
      </c>
      <c r="AB999">
        <v>599.53</v>
      </c>
      <c r="AC999">
        <v>0</v>
      </c>
      <c r="AD999">
        <v>1.02</v>
      </c>
      <c r="AE999">
        <v>127239</v>
      </c>
      <c r="AF999">
        <v>0</v>
      </c>
      <c r="AG999">
        <v>0</v>
      </c>
      <c r="AH999">
        <v>3</v>
      </c>
      <c r="AI999">
        <v>0</v>
      </c>
      <c r="AJ999">
        <v>29</v>
      </c>
      <c r="AK999">
        <v>0</v>
      </c>
      <c r="AL999">
        <v>3</v>
      </c>
      <c r="AM999">
        <v>0</v>
      </c>
      <c r="AN999">
        <v>53493</v>
      </c>
      <c r="AO999">
        <v>23218</v>
      </c>
      <c r="AP999">
        <v>12543</v>
      </c>
      <c r="AQ999">
        <v>9713</v>
      </c>
      <c r="AR999">
        <v>3</v>
      </c>
      <c r="AS999">
        <v>24155</v>
      </c>
      <c r="AT999">
        <v>24155</v>
      </c>
      <c r="AU999">
        <v>0</v>
      </c>
      <c r="AV999">
        <v>0.1</v>
      </c>
      <c r="AW999">
        <v>4.6897000000000002</v>
      </c>
      <c r="AX999">
        <v>4.4741</v>
      </c>
      <c r="AY999">
        <v>40.21</v>
      </c>
    </row>
    <row r="1000" spans="1:51" x14ac:dyDescent="0.35">
      <c r="A1000" t="s">
        <v>777</v>
      </c>
      <c r="B1000" t="s">
        <v>48</v>
      </c>
      <c r="C1000">
        <v>2.384268555417052E+16</v>
      </c>
      <c r="D1000" t="s">
        <v>496</v>
      </c>
      <c r="E1000" t="s">
        <v>773</v>
      </c>
      <c r="F1000" t="s">
        <v>774</v>
      </c>
      <c r="G1000" t="s">
        <v>49</v>
      </c>
      <c r="H1000">
        <v>708222219377303</v>
      </c>
      <c r="I1000" t="s">
        <v>294</v>
      </c>
      <c r="J1000">
        <v>2.384268555419052E+16</v>
      </c>
      <c r="K1000" t="s">
        <v>555</v>
      </c>
      <c r="L1000" t="s">
        <v>773</v>
      </c>
      <c r="M1000" t="s">
        <v>774</v>
      </c>
      <c r="N1000" t="s">
        <v>69</v>
      </c>
      <c r="P1000" t="s">
        <v>280</v>
      </c>
      <c r="R1000" t="s">
        <v>49</v>
      </c>
      <c r="S1000" t="s">
        <v>473</v>
      </c>
      <c r="T1000">
        <v>2.384268629851052E+16</v>
      </c>
      <c r="U1000" t="s">
        <v>580</v>
      </c>
      <c r="W1000" t="s">
        <v>282</v>
      </c>
      <c r="X1000" t="s">
        <v>283</v>
      </c>
      <c r="Z1000">
        <v>8321</v>
      </c>
      <c r="AA1000">
        <v>15</v>
      </c>
      <c r="AB1000">
        <v>39.01</v>
      </c>
      <c r="AC1000">
        <v>0</v>
      </c>
      <c r="AD1000">
        <v>1.02</v>
      </c>
      <c r="AE1000">
        <v>8304</v>
      </c>
      <c r="AF1000">
        <v>0</v>
      </c>
      <c r="AG1000">
        <v>0</v>
      </c>
      <c r="AH1000">
        <v>0</v>
      </c>
      <c r="AI1000">
        <v>0</v>
      </c>
      <c r="AJ1000">
        <v>2</v>
      </c>
      <c r="AK1000">
        <v>0</v>
      </c>
      <c r="AL1000">
        <v>0</v>
      </c>
      <c r="AM1000">
        <v>0</v>
      </c>
      <c r="AN1000">
        <v>3903</v>
      </c>
      <c r="AO1000">
        <v>1982</v>
      </c>
      <c r="AP1000">
        <v>1259</v>
      </c>
      <c r="AQ1000">
        <v>985</v>
      </c>
      <c r="AR1000">
        <v>4</v>
      </c>
      <c r="AS1000">
        <v>2048</v>
      </c>
      <c r="AT1000">
        <v>2048</v>
      </c>
      <c r="AU1000">
        <v>0</v>
      </c>
      <c r="AV1000">
        <v>0.18</v>
      </c>
      <c r="AW1000">
        <v>4.6881000000000004</v>
      </c>
      <c r="AX1000">
        <v>2.6006999999999998</v>
      </c>
      <c r="AY1000">
        <v>48.1</v>
      </c>
    </row>
    <row r="1001" spans="1:51" x14ac:dyDescent="0.35">
      <c r="A1001" t="s">
        <v>782</v>
      </c>
      <c r="B1001" t="s">
        <v>48</v>
      </c>
      <c r="C1001">
        <v>2.3842731266830672E+16</v>
      </c>
      <c r="D1001" t="s">
        <v>495</v>
      </c>
      <c r="E1001" t="s">
        <v>773</v>
      </c>
      <c r="F1001" t="s">
        <v>774</v>
      </c>
      <c r="G1001" t="s">
        <v>49</v>
      </c>
      <c r="H1001">
        <v>540574442808749</v>
      </c>
      <c r="I1001" t="s">
        <v>288</v>
      </c>
      <c r="J1001">
        <v>2.3842731266930672E+16</v>
      </c>
      <c r="K1001" t="s">
        <v>554</v>
      </c>
      <c r="L1001" t="s">
        <v>773</v>
      </c>
      <c r="M1001" t="s">
        <v>774</v>
      </c>
      <c r="N1001" t="s">
        <v>52</v>
      </c>
      <c r="P1001" t="s">
        <v>280</v>
      </c>
      <c r="R1001" t="s">
        <v>64</v>
      </c>
      <c r="S1001" t="s">
        <v>473</v>
      </c>
      <c r="T1001">
        <v>2.3842731344040672E+16</v>
      </c>
      <c r="U1001" t="s">
        <v>582</v>
      </c>
      <c r="W1001" t="s">
        <v>282</v>
      </c>
      <c r="X1001" t="s">
        <v>283</v>
      </c>
      <c r="Z1001">
        <v>54035</v>
      </c>
      <c r="AA1001">
        <v>115</v>
      </c>
      <c r="AB1001">
        <v>350.73</v>
      </c>
      <c r="AC1001">
        <v>0</v>
      </c>
      <c r="AD1001">
        <v>1.03</v>
      </c>
      <c r="AE1001">
        <v>53150</v>
      </c>
      <c r="AF1001">
        <v>0</v>
      </c>
      <c r="AG1001">
        <v>0</v>
      </c>
      <c r="AH1001">
        <v>2</v>
      </c>
      <c r="AI1001">
        <v>0</v>
      </c>
      <c r="AJ1001">
        <v>4</v>
      </c>
      <c r="AK1001">
        <v>0</v>
      </c>
      <c r="AL1001">
        <v>0</v>
      </c>
      <c r="AM1001">
        <v>0</v>
      </c>
      <c r="AN1001">
        <v>7194</v>
      </c>
      <c r="AO1001">
        <v>3787</v>
      </c>
      <c r="AP1001">
        <v>1853</v>
      </c>
      <c r="AQ1001">
        <v>1287</v>
      </c>
      <c r="AR1001">
        <v>3</v>
      </c>
      <c r="AS1001">
        <v>9803</v>
      </c>
      <c r="AT1001">
        <v>9803</v>
      </c>
      <c r="AU1001">
        <v>0</v>
      </c>
      <c r="AV1001">
        <v>0.21</v>
      </c>
      <c r="AW1001">
        <v>6.4908000000000001</v>
      </c>
      <c r="AX1001">
        <v>3.0497999999999998</v>
      </c>
      <c r="AY1001">
        <v>13.13</v>
      </c>
    </row>
    <row r="1002" spans="1:51" x14ac:dyDescent="0.35">
      <c r="A1002" t="s">
        <v>782</v>
      </c>
      <c r="B1002" t="s">
        <v>48</v>
      </c>
      <c r="C1002">
        <v>2.3842731266830672E+16</v>
      </c>
      <c r="D1002" t="s">
        <v>495</v>
      </c>
      <c r="E1002" t="s">
        <v>773</v>
      </c>
      <c r="F1002" t="s">
        <v>774</v>
      </c>
      <c r="G1002" t="s">
        <v>49</v>
      </c>
      <c r="H1002">
        <v>540574442808749</v>
      </c>
      <c r="I1002" t="s">
        <v>288</v>
      </c>
      <c r="J1002">
        <v>2.3842731266930672E+16</v>
      </c>
      <c r="K1002" t="s">
        <v>554</v>
      </c>
      <c r="L1002" t="s">
        <v>773</v>
      </c>
      <c r="M1002" t="s">
        <v>774</v>
      </c>
      <c r="N1002" t="s">
        <v>52</v>
      </c>
      <c r="P1002" t="s">
        <v>280</v>
      </c>
      <c r="R1002" t="s">
        <v>64</v>
      </c>
      <c r="S1002" t="s">
        <v>473</v>
      </c>
      <c r="T1002">
        <v>2.3842731344040672E+16</v>
      </c>
      <c r="U1002" t="s">
        <v>582</v>
      </c>
      <c r="W1002" t="s">
        <v>282</v>
      </c>
      <c r="X1002" t="s">
        <v>283</v>
      </c>
      <c r="Z1002">
        <v>127359</v>
      </c>
      <c r="AA1002">
        <v>323</v>
      </c>
      <c r="AB1002">
        <v>826.6</v>
      </c>
      <c r="AC1002">
        <v>0</v>
      </c>
      <c r="AD1002">
        <v>1.06</v>
      </c>
      <c r="AE1002">
        <v>122358</v>
      </c>
      <c r="AF1002">
        <v>0</v>
      </c>
      <c r="AG1002">
        <v>0</v>
      </c>
      <c r="AH1002">
        <v>3</v>
      </c>
      <c r="AI1002">
        <v>0</v>
      </c>
      <c r="AJ1002">
        <v>7</v>
      </c>
      <c r="AK1002">
        <v>5</v>
      </c>
      <c r="AL1002">
        <v>2</v>
      </c>
      <c r="AM1002">
        <v>0</v>
      </c>
      <c r="AN1002">
        <v>19033</v>
      </c>
      <c r="AO1002">
        <v>10149</v>
      </c>
      <c r="AP1002">
        <v>4660</v>
      </c>
      <c r="AQ1002">
        <v>3229</v>
      </c>
      <c r="AR1002">
        <v>3</v>
      </c>
      <c r="AS1002">
        <v>25771</v>
      </c>
      <c r="AT1002">
        <v>25771</v>
      </c>
      <c r="AU1002">
        <v>0</v>
      </c>
      <c r="AV1002">
        <v>0.25</v>
      </c>
      <c r="AW1002">
        <v>6.4903000000000004</v>
      </c>
      <c r="AX1002">
        <v>2.5590999999999999</v>
      </c>
      <c r="AY1002">
        <v>12.53</v>
      </c>
    </row>
    <row r="1003" spans="1:51" x14ac:dyDescent="0.35">
      <c r="A1003" t="s">
        <v>772</v>
      </c>
      <c r="B1003" t="s">
        <v>48</v>
      </c>
      <c r="C1003">
        <v>2.384268555417052E+16</v>
      </c>
      <c r="D1003" t="s">
        <v>496</v>
      </c>
      <c r="E1003" t="s">
        <v>773</v>
      </c>
      <c r="F1003" t="s">
        <v>774</v>
      </c>
      <c r="G1003" t="s">
        <v>49</v>
      </c>
      <c r="H1003">
        <v>708222219377303</v>
      </c>
      <c r="I1003" t="s">
        <v>294</v>
      </c>
      <c r="J1003">
        <v>2.384268555419052E+16</v>
      </c>
      <c r="K1003" t="s">
        <v>555</v>
      </c>
      <c r="L1003" t="s">
        <v>773</v>
      </c>
      <c r="M1003" t="s">
        <v>774</v>
      </c>
      <c r="N1003" t="s">
        <v>69</v>
      </c>
      <c r="P1003" t="s">
        <v>280</v>
      </c>
      <c r="R1003" t="s">
        <v>49</v>
      </c>
      <c r="S1003" t="s">
        <v>473</v>
      </c>
      <c r="T1003">
        <v>2.384268629851052E+16</v>
      </c>
      <c r="U1003" t="s">
        <v>580</v>
      </c>
      <c r="W1003" t="s">
        <v>282</v>
      </c>
      <c r="X1003" t="s">
        <v>283</v>
      </c>
      <c r="Z1003">
        <v>3505</v>
      </c>
      <c r="AA1003">
        <v>9</v>
      </c>
      <c r="AB1003">
        <v>16.399999999999999</v>
      </c>
      <c r="AC1003">
        <v>0</v>
      </c>
      <c r="AD1003">
        <v>1.02</v>
      </c>
      <c r="AE1003">
        <v>3499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1614</v>
      </c>
      <c r="AO1003">
        <v>819</v>
      </c>
      <c r="AP1003">
        <v>511</v>
      </c>
      <c r="AQ1003">
        <v>410</v>
      </c>
      <c r="AR1003">
        <v>4</v>
      </c>
      <c r="AS1003">
        <v>825</v>
      </c>
      <c r="AT1003">
        <v>825</v>
      </c>
      <c r="AU1003">
        <v>0</v>
      </c>
      <c r="AV1003">
        <v>0.26</v>
      </c>
      <c r="AW1003">
        <v>4.6790000000000003</v>
      </c>
      <c r="AX1003">
        <v>1.8222</v>
      </c>
      <c r="AY1003">
        <v>49.7</v>
      </c>
    </row>
    <row r="1004" spans="1:51" x14ac:dyDescent="0.35">
      <c r="A1004" t="s">
        <v>772</v>
      </c>
      <c r="B1004" t="s">
        <v>48</v>
      </c>
      <c r="C1004">
        <v>2.3842731266830672E+16</v>
      </c>
      <c r="D1004" t="s">
        <v>495</v>
      </c>
      <c r="E1004" t="s">
        <v>773</v>
      </c>
      <c r="F1004" t="s">
        <v>774</v>
      </c>
      <c r="G1004" t="s">
        <v>49</v>
      </c>
      <c r="H1004">
        <v>540574442808749</v>
      </c>
      <c r="I1004" t="s">
        <v>288</v>
      </c>
      <c r="J1004">
        <v>2.3842731266930672E+16</v>
      </c>
      <c r="K1004" t="s">
        <v>554</v>
      </c>
      <c r="L1004" t="s">
        <v>773</v>
      </c>
      <c r="M1004" t="s">
        <v>774</v>
      </c>
      <c r="N1004" t="s">
        <v>52</v>
      </c>
      <c r="P1004" t="s">
        <v>280</v>
      </c>
      <c r="R1004" t="s">
        <v>64</v>
      </c>
      <c r="S1004" t="s">
        <v>473</v>
      </c>
      <c r="T1004">
        <v>2.3842731267110672E+16</v>
      </c>
      <c r="U1004" t="s">
        <v>657</v>
      </c>
      <c r="W1004" t="s">
        <v>282</v>
      </c>
      <c r="X1004" t="s">
        <v>283</v>
      </c>
      <c r="Z1004">
        <v>87501</v>
      </c>
      <c r="AA1004">
        <v>153</v>
      </c>
      <c r="AB1004">
        <v>567.89</v>
      </c>
      <c r="AC1004">
        <v>0</v>
      </c>
      <c r="AD1004">
        <v>1.03</v>
      </c>
      <c r="AE1004">
        <v>85914</v>
      </c>
      <c r="AF1004">
        <v>0</v>
      </c>
      <c r="AG1004">
        <v>0</v>
      </c>
      <c r="AH1004">
        <v>5</v>
      </c>
      <c r="AI1004">
        <v>0</v>
      </c>
      <c r="AJ1004">
        <v>5</v>
      </c>
      <c r="AK1004">
        <v>2</v>
      </c>
      <c r="AL1004">
        <v>0</v>
      </c>
      <c r="AM1004">
        <v>0</v>
      </c>
      <c r="AN1004">
        <v>16186</v>
      </c>
      <c r="AO1004">
        <v>8787</v>
      </c>
      <c r="AP1004">
        <v>4972</v>
      </c>
      <c r="AQ1004">
        <v>3888</v>
      </c>
      <c r="AR1004">
        <v>4</v>
      </c>
      <c r="AS1004">
        <v>21032</v>
      </c>
      <c r="AT1004">
        <v>21032</v>
      </c>
      <c r="AU1004">
        <v>0</v>
      </c>
      <c r="AV1004">
        <v>0.17</v>
      </c>
      <c r="AW1004">
        <v>6.4901</v>
      </c>
      <c r="AX1004">
        <v>3.7117</v>
      </c>
      <c r="AY1004">
        <v>18.489999999999998</v>
      </c>
    </row>
    <row r="1005" spans="1:51" x14ac:dyDescent="0.35">
      <c r="A1005" t="s">
        <v>778</v>
      </c>
      <c r="B1005" t="s">
        <v>48</v>
      </c>
      <c r="C1005">
        <v>2.384268555417052E+16</v>
      </c>
      <c r="D1005" t="s">
        <v>496</v>
      </c>
      <c r="E1005" t="s">
        <v>773</v>
      </c>
      <c r="F1005" t="s">
        <v>774</v>
      </c>
      <c r="G1005" t="s">
        <v>49</v>
      </c>
      <c r="H1005">
        <v>708222219377303</v>
      </c>
      <c r="I1005" t="s">
        <v>294</v>
      </c>
      <c r="J1005">
        <v>2.384268555419052E+16</v>
      </c>
      <c r="K1005" t="s">
        <v>555</v>
      </c>
      <c r="L1005" t="s">
        <v>773</v>
      </c>
      <c r="M1005" t="s">
        <v>774</v>
      </c>
      <c r="N1005" t="s">
        <v>69</v>
      </c>
      <c r="P1005" t="s">
        <v>280</v>
      </c>
      <c r="R1005" t="s">
        <v>49</v>
      </c>
      <c r="S1005" t="s">
        <v>473</v>
      </c>
      <c r="T1005">
        <v>2.384268629944052E+16</v>
      </c>
      <c r="U1005" t="s">
        <v>588</v>
      </c>
      <c r="W1005" t="s">
        <v>282</v>
      </c>
      <c r="X1005" t="s">
        <v>283</v>
      </c>
      <c r="Z1005">
        <v>74349</v>
      </c>
      <c r="AA1005">
        <v>99</v>
      </c>
      <c r="AB1005">
        <v>348.67</v>
      </c>
      <c r="AC1005">
        <v>0</v>
      </c>
      <c r="AD1005">
        <v>1.03</v>
      </c>
      <c r="AE1005">
        <v>72962</v>
      </c>
      <c r="AF1005">
        <v>0</v>
      </c>
      <c r="AG1005">
        <v>0</v>
      </c>
      <c r="AH1005">
        <v>0</v>
      </c>
      <c r="AI1005">
        <v>0</v>
      </c>
      <c r="AJ1005">
        <v>20</v>
      </c>
      <c r="AK1005">
        <v>2</v>
      </c>
      <c r="AL1005">
        <v>0</v>
      </c>
      <c r="AM1005">
        <v>0</v>
      </c>
      <c r="AN1005">
        <v>32493</v>
      </c>
      <c r="AO1005">
        <v>14601</v>
      </c>
      <c r="AP1005">
        <v>8282</v>
      </c>
      <c r="AQ1005">
        <v>6469</v>
      </c>
      <c r="AR1005">
        <v>3</v>
      </c>
      <c r="AS1005">
        <v>15162</v>
      </c>
      <c r="AT1005">
        <v>15162</v>
      </c>
      <c r="AU1005">
        <v>0</v>
      </c>
      <c r="AV1005">
        <v>0.13</v>
      </c>
      <c r="AW1005">
        <v>4.6896000000000004</v>
      </c>
      <c r="AX1005">
        <v>3.5219</v>
      </c>
      <c r="AY1005">
        <v>42.67</v>
      </c>
    </row>
    <row r="1006" spans="1:51" x14ac:dyDescent="0.35">
      <c r="A1006" t="s">
        <v>778</v>
      </c>
      <c r="B1006" t="s">
        <v>48</v>
      </c>
      <c r="C1006">
        <v>2.3842731266830672E+16</v>
      </c>
      <c r="D1006" t="s">
        <v>495</v>
      </c>
      <c r="E1006" t="s">
        <v>773</v>
      </c>
      <c r="F1006" t="s">
        <v>774</v>
      </c>
      <c r="G1006" t="s">
        <v>49</v>
      </c>
      <c r="H1006">
        <v>540574442808749</v>
      </c>
      <c r="I1006" t="s">
        <v>288</v>
      </c>
      <c r="J1006">
        <v>2.3842731266930672E+16</v>
      </c>
      <c r="K1006" t="s">
        <v>554</v>
      </c>
      <c r="L1006" t="s">
        <v>773</v>
      </c>
      <c r="M1006" t="s">
        <v>774</v>
      </c>
      <c r="N1006" t="s">
        <v>52</v>
      </c>
      <c r="P1006" t="s">
        <v>280</v>
      </c>
      <c r="R1006" t="s">
        <v>64</v>
      </c>
      <c r="S1006" t="s">
        <v>473</v>
      </c>
      <c r="T1006">
        <v>2.3842731344040672E+16</v>
      </c>
      <c r="U1006" t="s">
        <v>582</v>
      </c>
      <c r="W1006" t="s">
        <v>282</v>
      </c>
      <c r="X1006" t="s">
        <v>283</v>
      </c>
      <c r="Z1006">
        <v>69340</v>
      </c>
      <c r="AA1006">
        <v>140</v>
      </c>
      <c r="AB1006">
        <v>449.98</v>
      </c>
      <c r="AC1006">
        <v>0</v>
      </c>
      <c r="AD1006">
        <v>1.02</v>
      </c>
      <c r="AE1006">
        <v>68774</v>
      </c>
      <c r="AF1006">
        <v>0</v>
      </c>
      <c r="AG1006">
        <v>0</v>
      </c>
      <c r="AH1006">
        <v>2</v>
      </c>
      <c r="AI1006">
        <v>0</v>
      </c>
      <c r="AJ1006">
        <v>0</v>
      </c>
      <c r="AK1006">
        <v>0</v>
      </c>
      <c r="AL1006">
        <v>2</v>
      </c>
      <c r="AM1006">
        <v>0</v>
      </c>
      <c r="AN1006">
        <v>11236</v>
      </c>
      <c r="AO1006">
        <v>6065</v>
      </c>
      <c r="AP1006">
        <v>3280</v>
      </c>
      <c r="AQ1006">
        <v>2428</v>
      </c>
      <c r="AR1006">
        <v>4</v>
      </c>
      <c r="AS1006">
        <v>15047</v>
      </c>
      <c r="AT1006">
        <v>15047</v>
      </c>
      <c r="AU1006">
        <v>0</v>
      </c>
      <c r="AV1006">
        <v>0.2</v>
      </c>
      <c r="AW1006">
        <v>6.4894999999999996</v>
      </c>
      <c r="AX1006">
        <v>3.2141000000000002</v>
      </c>
      <c r="AY1006">
        <v>16.14</v>
      </c>
    </row>
    <row r="1007" spans="1:51" x14ac:dyDescent="0.35">
      <c r="A1007" t="s">
        <v>775</v>
      </c>
      <c r="B1007" t="s">
        <v>48</v>
      </c>
      <c r="C1007">
        <v>2.3842731266830672E+16</v>
      </c>
      <c r="D1007" t="s">
        <v>495</v>
      </c>
      <c r="E1007" t="s">
        <v>773</v>
      </c>
      <c r="F1007" t="s">
        <v>774</v>
      </c>
      <c r="G1007" t="s">
        <v>49</v>
      </c>
      <c r="H1007">
        <v>540574442808749</v>
      </c>
      <c r="I1007" t="s">
        <v>288</v>
      </c>
      <c r="J1007">
        <v>2.3842731266930672E+16</v>
      </c>
      <c r="K1007" t="s">
        <v>554</v>
      </c>
      <c r="L1007" t="s">
        <v>773</v>
      </c>
      <c r="M1007" t="s">
        <v>774</v>
      </c>
      <c r="N1007" t="s">
        <v>52</v>
      </c>
      <c r="P1007" t="s">
        <v>280</v>
      </c>
      <c r="R1007" t="s">
        <v>64</v>
      </c>
      <c r="S1007" t="s">
        <v>473</v>
      </c>
      <c r="T1007">
        <v>2.3842731267110672E+16</v>
      </c>
      <c r="U1007" t="s">
        <v>657</v>
      </c>
      <c r="W1007" t="s">
        <v>282</v>
      </c>
      <c r="X1007" t="s">
        <v>283</v>
      </c>
      <c r="Z1007">
        <v>118514</v>
      </c>
      <c r="AA1007">
        <v>235</v>
      </c>
      <c r="AB1007">
        <v>769.04</v>
      </c>
      <c r="AC1007">
        <v>0</v>
      </c>
      <c r="AD1007">
        <v>1.02</v>
      </c>
      <c r="AE1007">
        <v>117770</v>
      </c>
      <c r="AF1007">
        <v>0</v>
      </c>
      <c r="AG1007">
        <v>0</v>
      </c>
      <c r="AH1007">
        <v>7</v>
      </c>
      <c r="AI1007">
        <v>0</v>
      </c>
      <c r="AJ1007">
        <v>5</v>
      </c>
      <c r="AK1007">
        <v>2</v>
      </c>
      <c r="AL1007">
        <v>0</v>
      </c>
      <c r="AM1007">
        <v>0</v>
      </c>
      <c r="AN1007">
        <v>19900</v>
      </c>
      <c r="AO1007">
        <v>10427</v>
      </c>
      <c r="AP1007">
        <v>5728</v>
      </c>
      <c r="AQ1007">
        <v>4408</v>
      </c>
      <c r="AR1007">
        <v>4</v>
      </c>
      <c r="AS1007">
        <v>26763</v>
      </c>
      <c r="AT1007">
        <v>26763</v>
      </c>
      <c r="AU1007">
        <v>0</v>
      </c>
      <c r="AV1007">
        <v>0.2</v>
      </c>
      <c r="AW1007">
        <v>6.4889999999999999</v>
      </c>
      <c r="AX1007">
        <v>3.2725</v>
      </c>
      <c r="AY1007">
        <v>16.47</v>
      </c>
    </row>
    <row r="1008" spans="1:51" x14ac:dyDescent="0.35">
      <c r="A1008" t="s">
        <v>775</v>
      </c>
      <c r="B1008" t="s">
        <v>48</v>
      </c>
      <c r="C1008">
        <v>2.384268555417052E+16</v>
      </c>
      <c r="D1008" t="s">
        <v>496</v>
      </c>
      <c r="E1008" t="s">
        <v>773</v>
      </c>
      <c r="F1008" t="s">
        <v>774</v>
      </c>
      <c r="G1008" t="s">
        <v>49</v>
      </c>
      <c r="H1008">
        <v>708222219377303</v>
      </c>
      <c r="I1008" t="s">
        <v>294</v>
      </c>
      <c r="J1008">
        <v>2.384268555419052E+16</v>
      </c>
      <c r="K1008" t="s">
        <v>555</v>
      </c>
      <c r="L1008" t="s">
        <v>773</v>
      </c>
      <c r="M1008" t="s">
        <v>774</v>
      </c>
      <c r="N1008" t="s">
        <v>69</v>
      </c>
      <c r="P1008" t="s">
        <v>280</v>
      </c>
      <c r="R1008" t="s">
        <v>49</v>
      </c>
      <c r="S1008" t="s">
        <v>473</v>
      </c>
      <c r="T1008">
        <v>2.384268629944052E+16</v>
      </c>
      <c r="U1008" t="s">
        <v>588</v>
      </c>
      <c r="W1008" t="s">
        <v>282</v>
      </c>
      <c r="X1008" t="s">
        <v>283</v>
      </c>
      <c r="Z1008">
        <v>47203</v>
      </c>
      <c r="AA1008">
        <v>90</v>
      </c>
      <c r="AB1008">
        <v>221.39</v>
      </c>
      <c r="AC1008">
        <v>0</v>
      </c>
      <c r="AD1008">
        <v>1.05</v>
      </c>
      <c r="AE1008">
        <v>45756</v>
      </c>
      <c r="AF1008">
        <v>0</v>
      </c>
      <c r="AG1008">
        <v>0</v>
      </c>
      <c r="AH1008">
        <v>0</v>
      </c>
      <c r="AI1008">
        <v>0</v>
      </c>
      <c r="AJ1008">
        <v>24</v>
      </c>
      <c r="AK1008">
        <v>2</v>
      </c>
      <c r="AL1008">
        <v>2</v>
      </c>
      <c r="AM1008">
        <v>0</v>
      </c>
      <c r="AN1008">
        <v>19917</v>
      </c>
      <c r="AO1008">
        <v>8995</v>
      </c>
      <c r="AP1008">
        <v>4997</v>
      </c>
      <c r="AQ1008">
        <v>3880</v>
      </c>
      <c r="AR1008">
        <v>3</v>
      </c>
      <c r="AS1008">
        <v>9502</v>
      </c>
      <c r="AT1008">
        <v>9502</v>
      </c>
      <c r="AU1008">
        <v>0</v>
      </c>
      <c r="AV1008">
        <v>0.19</v>
      </c>
      <c r="AW1008">
        <v>4.6901999999999999</v>
      </c>
      <c r="AX1008">
        <v>2.4599000000000002</v>
      </c>
      <c r="AY1008">
        <v>40.83</v>
      </c>
    </row>
    <row r="1009" spans="1:51" x14ac:dyDescent="0.35">
      <c r="A1009" t="s">
        <v>776</v>
      </c>
      <c r="B1009" t="s">
        <v>48</v>
      </c>
      <c r="C1009">
        <v>2.384268555417052E+16</v>
      </c>
      <c r="D1009" t="s">
        <v>496</v>
      </c>
      <c r="E1009" t="s">
        <v>773</v>
      </c>
      <c r="F1009" t="s">
        <v>774</v>
      </c>
      <c r="G1009" t="s">
        <v>49</v>
      </c>
      <c r="H1009">
        <v>708222219377303</v>
      </c>
      <c r="I1009" t="s">
        <v>294</v>
      </c>
      <c r="J1009">
        <v>2.384268555419052E+16</v>
      </c>
      <c r="K1009" t="s">
        <v>555</v>
      </c>
      <c r="L1009" t="s">
        <v>773</v>
      </c>
      <c r="M1009" t="s">
        <v>774</v>
      </c>
      <c r="N1009" t="s">
        <v>69</v>
      </c>
      <c r="P1009" t="s">
        <v>280</v>
      </c>
      <c r="R1009" t="s">
        <v>49</v>
      </c>
      <c r="S1009" t="s">
        <v>473</v>
      </c>
      <c r="T1009">
        <v>2.384268629851052E+16</v>
      </c>
      <c r="U1009" t="s">
        <v>580</v>
      </c>
      <c r="W1009" t="s">
        <v>282</v>
      </c>
      <c r="X1009" t="s">
        <v>283</v>
      </c>
      <c r="Z1009">
        <v>3430</v>
      </c>
      <c r="AA1009">
        <v>3</v>
      </c>
      <c r="AB1009">
        <v>16.18</v>
      </c>
      <c r="AC1009">
        <v>0</v>
      </c>
      <c r="AD1009">
        <v>1.02</v>
      </c>
      <c r="AE1009">
        <v>3408</v>
      </c>
      <c r="AF1009">
        <v>0</v>
      </c>
      <c r="AG1009">
        <v>0</v>
      </c>
      <c r="AH1009">
        <v>0</v>
      </c>
      <c r="AI1009">
        <v>0</v>
      </c>
      <c r="AJ1009">
        <v>3</v>
      </c>
      <c r="AK1009">
        <v>0</v>
      </c>
      <c r="AL1009">
        <v>0</v>
      </c>
      <c r="AM1009">
        <v>0</v>
      </c>
      <c r="AN1009">
        <v>1604</v>
      </c>
      <c r="AO1009">
        <v>857</v>
      </c>
      <c r="AP1009">
        <v>538</v>
      </c>
      <c r="AQ1009">
        <v>442</v>
      </c>
      <c r="AR1009">
        <v>4</v>
      </c>
      <c r="AS1009">
        <v>878</v>
      </c>
      <c r="AT1009">
        <v>878</v>
      </c>
      <c r="AU1009">
        <v>0</v>
      </c>
      <c r="AV1009">
        <v>0.09</v>
      </c>
      <c r="AW1009">
        <v>4.7172000000000001</v>
      </c>
      <c r="AX1009">
        <v>5.3933</v>
      </c>
      <c r="AY1009">
        <v>50.34</v>
      </c>
    </row>
    <row r="1010" spans="1:51" x14ac:dyDescent="0.35">
      <c r="A1010" t="s">
        <v>772</v>
      </c>
      <c r="B1010" t="s">
        <v>48</v>
      </c>
      <c r="C1010">
        <v>2.384268555417052E+16</v>
      </c>
      <c r="D1010" t="s">
        <v>496</v>
      </c>
      <c r="E1010" t="s">
        <v>773</v>
      </c>
      <c r="F1010" t="s">
        <v>774</v>
      </c>
      <c r="G1010" t="s">
        <v>49</v>
      </c>
      <c r="H1010">
        <v>708222219377303</v>
      </c>
      <c r="I1010" t="s">
        <v>294</v>
      </c>
      <c r="J1010">
        <v>2.384268555419052E+16</v>
      </c>
      <c r="K1010" t="s">
        <v>555</v>
      </c>
      <c r="L1010" t="s">
        <v>773</v>
      </c>
      <c r="M1010" t="s">
        <v>774</v>
      </c>
      <c r="N1010" t="s">
        <v>69</v>
      </c>
      <c r="P1010" t="s">
        <v>280</v>
      </c>
      <c r="R1010" t="s">
        <v>49</v>
      </c>
      <c r="S1010" t="s">
        <v>473</v>
      </c>
      <c r="T1010">
        <v>2.384268629851052E+16</v>
      </c>
      <c r="U1010" t="s">
        <v>580</v>
      </c>
      <c r="W1010" t="s">
        <v>282</v>
      </c>
      <c r="X1010" t="s">
        <v>283</v>
      </c>
      <c r="Z1010">
        <v>4488</v>
      </c>
      <c r="AA1010">
        <v>8</v>
      </c>
      <c r="AB1010">
        <v>21.04</v>
      </c>
      <c r="AC1010">
        <v>0</v>
      </c>
      <c r="AD1010">
        <v>1.03</v>
      </c>
      <c r="AE1010">
        <v>4436</v>
      </c>
      <c r="AF1010">
        <v>0</v>
      </c>
      <c r="AG1010">
        <v>0</v>
      </c>
      <c r="AH1010">
        <v>0</v>
      </c>
      <c r="AI1010">
        <v>0</v>
      </c>
      <c r="AJ1010">
        <v>5</v>
      </c>
      <c r="AK1010">
        <v>0</v>
      </c>
      <c r="AL1010">
        <v>0</v>
      </c>
      <c r="AM1010">
        <v>0</v>
      </c>
      <c r="AN1010">
        <v>1774</v>
      </c>
      <c r="AO1010">
        <v>869</v>
      </c>
      <c r="AP1010">
        <v>463</v>
      </c>
      <c r="AQ1010">
        <v>380</v>
      </c>
      <c r="AR1010">
        <v>3</v>
      </c>
      <c r="AS1010">
        <v>882</v>
      </c>
      <c r="AT1010">
        <v>882</v>
      </c>
      <c r="AU1010">
        <v>0</v>
      </c>
      <c r="AV1010">
        <v>0.18</v>
      </c>
      <c r="AW1010">
        <v>4.6881000000000004</v>
      </c>
      <c r="AX1010">
        <v>2.63</v>
      </c>
      <c r="AY1010">
        <v>43.08</v>
      </c>
    </row>
    <row r="1011" spans="1:51" x14ac:dyDescent="0.35">
      <c r="A1011" t="s">
        <v>778</v>
      </c>
      <c r="B1011" t="s">
        <v>48</v>
      </c>
      <c r="C1011">
        <v>2.384268555417052E+16</v>
      </c>
      <c r="D1011" t="s">
        <v>496</v>
      </c>
      <c r="E1011" t="s">
        <v>773</v>
      </c>
      <c r="F1011" t="s">
        <v>774</v>
      </c>
      <c r="G1011" t="s">
        <v>49</v>
      </c>
      <c r="H1011">
        <v>708222219377303</v>
      </c>
      <c r="I1011" t="s">
        <v>294</v>
      </c>
      <c r="J1011">
        <v>2.384268555419052E+16</v>
      </c>
      <c r="K1011" t="s">
        <v>555</v>
      </c>
      <c r="L1011" t="s">
        <v>773</v>
      </c>
      <c r="M1011" t="s">
        <v>774</v>
      </c>
      <c r="N1011" t="s">
        <v>69</v>
      </c>
      <c r="P1011" t="s">
        <v>280</v>
      </c>
      <c r="R1011" t="s">
        <v>49</v>
      </c>
      <c r="S1011" t="s">
        <v>473</v>
      </c>
      <c r="T1011">
        <v>2.384268629944052E+16</v>
      </c>
      <c r="U1011" t="s">
        <v>588</v>
      </c>
      <c r="W1011" t="s">
        <v>282</v>
      </c>
      <c r="X1011" t="s">
        <v>283</v>
      </c>
      <c r="Z1011">
        <v>30765</v>
      </c>
      <c r="AA1011">
        <v>79</v>
      </c>
      <c r="AB1011">
        <v>144.18</v>
      </c>
      <c r="AC1011">
        <v>0</v>
      </c>
      <c r="AD1011">
        <v>1.06</v>
      </c>
      <c r="AE1011">
        <v>29386</v>
      </c>
      <c r="AF1011">
        <v>0</v>
      </c>
      <c r="AG1011">
        <v>0</v>
      </c>
      <c r="AH1011">
        <v>2</v>
      </c>
      <c r="AI1011">
        <v>0</v>
      </c>
      <c r="AJ1011">
        <v>32</v>
      </c>
      <c r="AK1011">
        <v>0</v>
      </c>
      <c r="AL1011">
        <v>0</v>
      </c>
      <c r="AM1011">
        <v>0</v>
      </c>
      <c r="AN1011">
        <v>12649</v>
      </c>
      <c r="AO1011">
        <v>5800</v>
      </c>
      <c r="AP1011">
        <v>3178</v>
      </c>
      <c r="AQ1011">
        <v>2457</v>
      </c>
      <c r="AR1011">
        <v>3</v>
      </c>
      <c r="AS1011">
        <v>6075</v>
      </c>
      <c r="AT1011">
        <v>6075</v>
      </c>
      <c r="AU1011">
        <v>0</v>
      </c>
      <c r="AV1011">
        <v>0.26</v>
      </c>
      <c r="AW1011">
        <v>4.6864999999999997</v>
      </c>
      <c r="AX1011">
        <v>1.8250999999999999</v>
      </c>
      <c r="AY1011">
        <v>40.44</v>
      </c>
    </row>
    <row r="1012" spans="1:51" x14ac:dyDescent="0.35">
      <c r="A1012" t="s">
        <v>782</v>
      </c>
      <c r="B1012" t="s">
        <v>48</v>
      </c>
      <c r="C1012">
        <v>2.384268555417052E+16</v>
      </c>
      <c r="D1012" t="s">
        <v>496</v>
      </c>
      <c r="E1012" t="s">
        <v>773</v>
      </c>
      <c r="F1012" t="s">
        <v>774</v>
      </c>
      <c r="G1012" t="s">
        <v>49</v>
      </c>
      <c r="H1012">
        <v>708222219377303</v>
      </c>
      <c r="I1012" t="s">
        <v>294</v>
      </c>
      <c r="J1012">
        <v>2.384268555419052E+16</v>
      </c>
      <c r="K1012" t="s">
        <v>555</v>
      </c>
      <c r="L1012" t="s">
        <v>773</v>
      </c>
      <c r="M1012" t="s">
        <v>774</v>
      </c>
      <c r="N1012" t="s">
        <v>69</v>
      </c>
      <c r="P1012" t="s">
        <v>280</v>
      </c>
      <c r="R1012" t="s">
        <v>49</v>
      </c>
      <c r="S1012" t="s">
        <v>473</v>
      </c>
      <c r="T1012">
        <v>2.384268629851052E+16</v>
      </c>
      <c r="U1012" t="s">
        <v>580</v>
      </c>
      <c r="W1012" t="s">
        <v>282</v>
      </c>
      <c r="X1012" t="s">
        <v>283</v>
      </c>
      <c r="Z1012">
        <v>9057</v>
      </c>
      <c r="AA1012">
        <v>19</v>
      </c>
      <c r="AB1012">
        <v>42.48</v>
      </c>
      <c r="AC1012">
        <v>0</v>
      </c>
      <c r="AD1012">
        <v>1.0900000000000001</v>
      </c>
      <c r="AE1012">
        <v>8418</v>
      </c>
      <c r="AF1012">
        <v>0</v>
      </c>
      <c r="AG1012">
        <v>0</v>
      </c>
      <c r="AH1012">
        <v>2</v>
      </c>
      <c r="AI1012">
        <v>0</v>
      </c>
      <c r="AJ1012">
        <v>7</v>
      </c>
      <c r="AK1012">
        <v>0</v>
      </c>
      <c r="AL1012">
        <v>0</v>
      </c>
      <c r="AM1012">
        <v>0</v>
      </c>
      <c r="AN1012">
        <v>4026</v>
      </c>
      <c r="AO1012">
        <v>1993</v>
      </c>
      <c r="AP1012">
        <v>1219</v>
      </c>
      <c r="AQ1012">
        <v>977</v>
      </c>
      <c r="AR1012">
        <v>4</v>
      </c>
      <c r="AS1012">
        <v>2056</v>
      </c>
      <c r="AT1012">
        <v>2056</v>
      </c>
      <c r="AU1012">
        <v>0</v>
      </c>
      <c r="AV1012">
        <v>0.21</v>
      </c>
      <c r="AW1012">
        <v>4.6902999999999997</v>
      </c>
      <c r="AX1012">
        <v>2.2357999999999998</v>
      </c>
      <c r="AY1012">
        <v>47.52</v>
      </c>
    </row>
    <row r="1013" spans="1:51" x14ac:dyDescent="0.35">
      <c r="A1013" t="s">
        <v>772</v>
      </c>
      <c r="B1013" t="s">
        <v>48</v>
      </c>
      <c r="C1013">
        <v>2.384268555417052E+16</v>
      </c>
      <c r="D1013" t="s">
        <v>496</v>
      </c>
      <c r="E1013" t="s">
        <v>773</v>
      </c>
      <c r="F1013" t="s">
        <v>774</v>
      </c>
      <c r="G1013" t="s">
        <v>49</v>
      </c>
      <c r="H1013">
        <v>708222219377303</v>
      </c>
      <c r="I1013" t="s">
        <v>294</v>
      </c>
      <c r="J1013">
        <v>2.384268555419052E+16</v>
      </c>
      <c r="K1013" t="s">
        <v>555</v>
      </c>
      <c r="L1013" t="s">
        <v>773</v>
      </c>
      <c r="M1013" t="s">
        <v>774</v>
      </c>
      <c r="N1013" t="s">
        <v>69</v>
      </c>
      <c r="P1013" t="s">
        <v>280</v>
      </c>
      <c r="R1013" t="s">
        <v>49</v>
      </c>
      <c r="S1013" t="s">
        <v>473</v>
      </c>
      <c r="T1013">
        <v>2.384268629944052E+16</v>
      </c>
      <c r="U1013" t="s">
        <v>588</v>
      </c>
      <c r="W1013" t="s">
        <v>282</v>
      </c>
      <c r="X1013" t="s">
        <v>283</v>
      </c>
      <c r="Z1013">
        <v>63102</v>
      </c>
      <c r="AA1013">
        <v>145</v>
      </c>
      <c r="AB1013">
        <v>295.97000000000003</v>
      </c>
      <c r="AC1013">
        <v>0</v>
      </c>
      <c r="AD1013">
        <v>1.1399999999999999</v>
      </c>
      <c r="AE1013">
        <v>56008</v>
      </c>
      <c r="AF1013">
        <v>0</v>
      </c>
      <c r="AG1013">
        <v>0</v>
      </c>
      <c r="AH1013">
        <v>2</v>
      </c>
      <c r="AI1013">
        <v>0</v>
      </c>
      <c r="AJ1013">
        <v>35</v>
      </c>
      <c r="AK1013">
        <v>3</v>
      </c>
      <c r="AL1013">
        <v>2</v>
      </c>
      <c r="AM1013">
        <v>0</v>
      </c>
      <c r="AN1013">
        <v>27418</v>
      </c>
      <c r="AO1013">
        <v>12616</v>
      </c>
      <c r="AP1013">
        <v>7001</v>
      </c>
      <c r="AQ1013">
        <v>5247</v>
      </c>
      <c r="AR1013">
        <v>3</v>
      </c>
      <c r="AS1013">
        <v>13203</v>
      </c>
      <c r="AT1013">
        <v>13203</v>
      </c>
      <c r="AU1013">
        <v>0</v>
      </c>
      <c r="AV1013">
        <v>0.23</v>
      </c>
      <c r="AW1013">
        <v>4.6902999999999997</v>
      </c>
      <c r="AX1013">
        <v>2.0411999999999999</v>
      </c>
      <c r="AY1013">
        <v>39.74</v>
      </c>
    </row>
    <row r="1014" spans="1:51" x14ac:dyDescent="0.35">
      <c r="A1014" t="s">
        <v>772</v>
      </c>
      <c r="B1014" t="s">
        <v>48</v>
      </c>
      <c r="C1014">
        <v>2.384268555417052E+16</v>
      </c>
      <c r="D1014" t="s">
        <v>496</v>
      </c>
      <c r="E1014" t="s">
        <v>773</v>
      </c>
      <c r="F1014" t="s">
        <v>774</v>
      </c>
      <c r="G1014" t="s">
        <v>49</v>
      </c>
      <c r="H1014">
        <v>708222219377303</v>
      </c>
      <c r="I1014" t="s">
        <v>294</v>
      </c>
      <c r="J1014">
        <v>2.384268555419052E+16</v>
      </c>
      <c r="K1014" t="s">
        <v>555</v>
      </c>
      <c r="L1014" t="s">
        <v>773</v>
      </c>
      <c r="M1014" t="s">
        <v>774</v>
      </c>
      <c r="N1014" t="s">
        <v>69</v>
      </c>
      <c r="P1014" t="s">
        <v>280</v>
      </c>
      <c r="R1014" t="s">
        <v>49</v>
      </c>
      <c r="S1014" t="s">
        <v>473</v>
      </c>
      <c r="T1014">
        <v>2.384268629851052E+16</v>
      </c>
      <c r="U1014" t="s">
        <v>580</v>
      </c>
      <c r="W1014" t="s">
        <v>282</v>
      </c>
      <c r="X1014" t="s">
        <v>283</v>
      </c>
      <c r="Z1014">
        <v>16192</v>
      </c>
      <c r="AA1014">
        <v>27</v>
      </c>
      <c r="AB1014">
        <v>75.930000000000007</v>
      </c>
      <c r="AC1014">
        <v>0</v>
      </c>
      <c r="AD1014">
        <v>1.04</v>
      </c>
      <c r="AE1014">
        <v>15784</v>
      </c>
      <c r="AF1014">
        <v>0</v>
      </c>
      <c r="AG1014">
        <v>0</v>
      </c>
      <c r="AH1014">
        <v>0</v>
      </c>
      <c r="AI1014">
        <v>0</v>
      </c>
      <c r="AJ1014">
        <v>6</v>
      </c>
      <c r="AK1014">
        <v>0</v>
      </c>
      <c r="AL1014">
        <v>0</v>
      </c>
      <c r="AM1014">
        <v>0</v>
      </c>
      <c r="AN1014">
        <v>6646</v>
      </c>
      <c r="AO1014">
        <v>3244</v>
      </c>
      <c r="AP1014">
        <v>1922</v>
      </c>
      <c r="AQ1014">
        <v>1515</v>
      </c>
      <c r="AR1014">
        <v>3</v>
      </c>
      <c r="AS1014">
        <v>3323</v>
      </c>
      <c r="AT1014">
        <v>3323</v>
      </c>
      <c r="AU1014">
        <v>0</v>
      </c>
      <c r="AV1014">
        <v>0.17</v>
      </c>
      <c r="AW1014">
        <v>4.6894</v>
      </c>
      <c r="AX1014">
        <v>2.8121999999999998</v>
      </c>
      <c r="AY1014">
        <v>45.59</v>
      </c>
    </row>
    <row r="1015" spans="1:51" x14ac:dyDescent="0.35">
      <c r="A1015" t="s">
        <v>782</v>
      </c>
      <c r="B1015" t="s">
        <v>48</v>
      </c>
      <c r="C1015">
        <v>2.3842717439540672E+16</v>
      </c>
      <c r="D1015" t="s">
        <v>497</v>
      </c>
      <c r="E1015" t="s">
        <v>773</v>
      </c>
      <c r="F1015" t="s">
        <v>774</v>
      </c>
      <c r="G1015" t="s">
        <v>49</v>
      </c>
      <c r="H1015">
        <v>540574442808749</v>
      </c>
      <c r="I1015" t="s">
        <v>288</v>
      </c>
      <c r="J1015">
        <v>2.3842717439560672E+16</v>
      </c>
      <c r="K1015" t="s">
        <v>556</v>
      </c>
      <c r="L1015" t="s">
        <v>773</v>
      </c>
      <c r="M1015" t="s">
        <v>774</v>
      </c>
      <c r="N1015" t="s">
        <v>52</v>
      </c>
      <c r="P1015" t="s">
        <v>280</v>
      </c>
      <c r="R1015" t="s">
        <v>64</v>
      </c>
      <c r="S1015" t="s">
        <v>473</v>
      </c>
      <c r="T1015">
        <v>2.3842717441750672E+16</v>
      </c>
      <c r="U1015" t="s">
        <v>655</v>
      </c>
      <c r="W1015" t="s">
        <v>282</v>
      </c>
      <c r="X1015" t="s">
        <v>283</v>
      </c>
      <c r="Z1015">
        <v>16278</v>
      </c>
      <c r="AA1015">
        <v>26</v>
      </c>
      <c r="AB1015">
        <v>94.09</v>
      </c>
      <c r="AC1015">
        <v>0</v>
      </c>
      <c r="AD1015">
        <v>1.02</v>
      </c>
      <c r="AE1015">
        <v>16246</v>
      </c>
      <c r="AF1015">
        <v>0</v>
      </c>
      <c r="AG1015">
        <v>0</v>
      </c>
      <c r="AH1015">
        <v>0</v>
      </c>
      <c r="AI1015">
        <v>0</v>
      </c>
      <c r="AJ1015">
        <v>8</v>
      </c>
      <c r="AK1015">
        <v>0</v>
      </c>
      <c r="AL1015">
        <v>0</v>
      </c>
      <c r="AM1015">
        <v>0</v>
      </c>
      <c r="AN1015">
        <v>2140</v>
      </c>
      <c r="AO1015">
        <v>1195</v>
      </c>
      <c r="AP1015">
        <v>465</v>
      </c>
      <c r="AQ1015">
        <v>335</v>
      </c>
      <c r="AR1015">
        <v>3</v>
      </c>
      <c r="AS1015">
        <v>2855</v>
      </c>
      <c r="AT1015">
        <v>2855</v>
      </c>
      <c r="AU1015">
        <v>0</v>
      </c>
      <c r="AV1015">
        <v>0.16</v>
      </c>
      <c r="AW1015">
        <v>5.7801999999999998</v>
      </c>
      <c r="AX1015">
        <v>3.6187999999999998</v>
      </c>
      <c r="AY1015">
        <v>11.73</v>
      </c>
    </row>
    <row r="1016" spans="1:51" x14ac:dyDescent="0.35">
      <c r="A1016" t="s">
        <v>775</v>
      </c>
      <c r="B1016" t="s">
        <v>48</v>
      </c>
      <c r="C1016">
        <v>2.384269559025052E+16</v>
      </c>
      <c r="D1016" t="s">
        <v>498</v>
      </c>
      <c r="E1016" t="s">
        <v>773</v>
      </c>
      <c r="F1016" t="s">
        <v>774</v>
      </c>
      <c r="G1016" t="s">
        <v>49</v>
      </c>
      <c r="H1016">
        <v>708222219377303</v>
      </c>
      <c r="I1016" t="s">
        <v>294</v>
      </c>
      <c r="J1016">
        <v>2.384269559043052E+16</v>
      </c>
      <c r="K1016" t="s">
        <v>557</v>
      </c>
      <c r="L1016" t="s">
        <v>773</v>
      </c>
      <c r="M1016" t="s">
        <v>774</v>
      </c>
      <c r="N1016" t="s">
        <v>61</v>
      </c>
      <c r="P1016" t="s">
        <v>280</v>
      </c>
      <c r="Q1016" t="s">
        <v>281</v>
      </c>
      <c r="R1016" t="s">
        <v>49</v>
      </c>
      <c r="S1016" t="s">
        <v>473</v>
      </c>
      <c r="T1016">
        <v>2.384269559097052E+16</v>
      </c>
      <c r="U1016" t="s">
        <v>632</v>
      </c>
      <c r="W1016" t="s">
        <v>282</v>
      </c>
      <c r="X1016" t="s">
        <v>283</v>
      </c>
      <c r="Z1016">
        <v>20644</v>
      </c>
      <c r="AA1016">
        <v>59</v>
      </c>
      <c r="AB1016">
        <v>128.12</v>
      </c>
      <c r="AC1016">
        <v>0</v>
      </c>
      <c r="AD1016">
        <v>1.1000000000000001</v>
      </c>
      <c r="AE1016">
        <v>19017</v>
      </c>
      <c r="AF1016">
        <v>3</v>
      </c>
      <c r="AG1016">
        <v>0</v>
      </c>
      <c r="AH1016">
        <v>0</v>
      </c>
      <c r="AI1016">
        <v>0</v>
      </c>
      <c r="AJ1016">
        <v>13</v>
      </c>
      <c r="AK1016">
        <v>3</v>
      </c>
      <c r="AL1016">
        <v>0</v>
      </c>
      <c r="AM1016">
        <v>0</v>
      </c>
      <c r="AN1016">
        <v>3103</v>
      </c>
      <c r="AO1016">
        <v>1474</v>
      </c>
      <c r="AP1016">
        <v>911</v>
      </c>
      <c r="AQ1016">
        <v>619</v>
      </c>
      <c r="AR1016">
        <v>4</v>
      </c>
      <c r="AS1016">
        <v>5272</v>
      </c>
      <c r="AT1016">
        <v>5272</v>
      </c>
      <c r="AU1016">
        <v>0</v>
      </c>
      <c r="AV1016">
        <v>0.28999999999999998</v>
      </c>
      <c r="AW1016">
        <v>6.2061999999999999</v>
      </c>
      <c r="AX1016">
        <v>2.1715</v>
      </c>
      <c r="AY1016">
        <v>11.74</v>
      </c>
    </row>
    <row r="1017" spans="1:51" x14ac:dyDescent="0.35">
      <c r="A1017" t="s">
        <v>777</v>
      </c>
      <c r="B1017" t="s">
        <v>48</v>
      </c>
      <c r="C1017">
        <v>2.384269559025052E+16</v>
      </c>
      <c r="D1017" t="s">
        <v>498</v>
      </c>
      <c r="E1017" t="s">
        <v>773</v>
      </c>
      <c r="F1017" t="s">
        <v>774</v>
      </c>
      <c r="G1017" t="s">
        <v>49</v>
      </c>
      <c r="H1017">
        <v>708222219377303</v>
      </c>
      <c r="I1017" t="s">
        <v>294</v>
      </c>
      <c r="J1017">
        <v>2.384269559043052E+16</v>
      </c>
      <c r="K1017" t="s">
        <v>557</v>
      </c>
      <c r="L1017" t="s">
        <v>773</v>
      </c>
      <c r="M1017" t="s">
        <v>774</v>
      </c>
      <c r="N1017" t="s">
        <v>61</v>
      </c>
      <c r="P1017" t="s">
        <v>280</v>
      </c>
      <c r="Q1017" t="s">
        <v>281</v>
      </c>
      <c r="R1017" t="s">
        <v>49</v>
      </c>
      <c r="S1017" t="s">
        <v>473</v>
      </c>
      <c r="T1017">
        <v>2.384269559099052E+16</v>
      </c>
      <c r="U1017" t="s">
        <v>640</v>
      </c>
      <c r="W1017" t="s">
        <v>282</v>
      </c>
      <c r="X1017" t="s">
        <v>283</v>
      </c>
      <c r="Z1017">
        <v>37294</v>
      </c>
      <c r="AA1017">
        <v>94</v>
      </c>
      <c r="AB1017">
        <v>216.93</v>
      </c>
      <c r="AC1017">
        <v>0</v>
      </c>
      <c r="AD1017">
        <v>1.1100000000000001</v>
      </c>
      <c r="AE1017">
        <v>34007</v>
      </c>
      <c r="AF1017">
        <v>10</v>
      </c>
      <c r="AG1017">
        <v>0</v>
      </c>
      <c r="AH1017">
        <v>0</v>
      </c>
      <c r="AI1017">
        <v>0</v>
      </c>
      <c r="AJ1017">
        <v>12</v>
      </c>
      <c r="AK1017">
        <v>0</v>
      </c>
      <c r="AL1017">
        <v>3</v>
      </c>
      <c r="AM1017">
        <v>0</v>
      </c>
      <c r="AN1017">
        <v>4892</v>
      </c>
      <c r="AO1017">
        <v>2292</v>
      </c>
      <c r="AP1017">
        <v>1372</v>
      </c>
      <c r="AQ1017">
        <v>924</v>
      </c>
      <c r="AR1017">
        <v>4</v>
      </c>
      <c r="AS1017">
        <v>9032</v>
      </c>
      <c r="AT1017">
        <v>9032</v>
      </c>
      <c r="AU1017">
        <v>0</v>
      </c>
      <c r="AV1017">
        <v>0.25</v>
      </c>
      <c r="AW1017">
        <v>5.8167999999999997</v>
      </c>
      <c r="AX1017">
        <v>2.3077999999999999</v>
      </c>
      <c r="AY1017">
        <v>10.23</v>
      </c>
    </row>
    <row r="1018" spans="1:51" x14ac:dyDescent="0.35">
      <c r="A1018" t="s">
        <v>781</v>
      </c>
      <c r="B1018" t="s">
        <v>48</v>
      </c>
      <c r="C1018">
        <v>2.384269559025052E+16</v>
      </c>
      <c r="D1018" t="s">
        <v>498</v>
      </c>
      <c r="E1018" t="s">
        <v>773</v>
      </c>
      <c r="F1018" t="s">
        <v>774</v>
      </c>
      <c r="G1018" t="s">
        <v>49</v>
      </c>
      <c r="H1018">
        <v>708222219377303</v>
      </c>
      <c r="I1018" t="s">
        <v>294</v>
      </c>
      <c r="J1018">
        <v>2.384269559043052E+16</v>
      </c>
      <c r="K1018" t="s">
        <v>557</v>
      </c>
      <c r="L1018" t="s">
        <v>773</v>
      </c>
      <c r="M1018" t="s">
        <v>774</v>
      </c>
      <c r="N1018" t="s">
        <v>61</v>
      </c>
      <c r="P1018" t="s">
        <v>280</v>
      </c>
      <c r="Q1018" t="s">
        <v>281</v>
      </c>
      <c r="R1018" t="s">
        <v>49</v>
      </c>
      <c r="S1018" t="s">
        <v>473</v>
      </c>
      <c r="T1018">
        <v>2.384269559096052E+16</v>
      </c>
      <c r="U1018" t="s">
        <v>636</v>
      </c>
      <c r="W1018" t="s">
        <v>282</v>
      </c>
      <c r="X1018" t="s">
        <v>283</v>
      </c>
      <c r="Z1018">
        <v>32859</v>
      </c>
      <c r="AA1018">
        <v>113</v>
      </c>
      <c r="AB1018">
        <v>246.85</v>
      </c>
      <c r="AC1018">
        <v>0</v>
      </c>
      <c r="AD1018">
        <v>1.39</v>
      </c>
      <c r="AE1018">
        <v>24005</v>
      </c>
      <c r="AF1018">
        <v>2</v>
      </c>
      <c r="AG1018">
        <v>0</v>
      </c>
      <c r="AH1018">
        <v>4</v>
      </c>
      <c r="AI1018">
        <v>0</v>
      </c>
      <c r="AJ1018">
        <v>2</v>
      </c>
      <c r="AK1018">
        <v>0</v>
      </c>
      <c r="AL1018">
        <v>0</v>
      </c>
      <c r="AM1018">
        <v>0</v>
      </c>
      <c r="AN1018">
        <v>5804</v>
      </c>
      <c r="AO1018">
        <v>2787</v>
      </c>
      <c r="AP1018">
        <v>1704</v>
      </c>
      <c r="AQ1018">
        <v>1291</v>
      </c>
      <c r="AR1018">
        <v>5</v>
      </c>
      <c r="AS1018">
        <v>9935</v>
      </c>
      <c r="AT1018">
        <v>9935</v>
      </c>
      <c r="AU1018">
        <v>0</v>
      </c>
      <c r="AV1018">
        <v>0.34</v>
      </c>
      <c r="AW1018">
        <v>7.5124000000000004</v>
      </c>
      <c r="AX1018">
        <v>2.1844999999999999</v>
      </c>
      <c r="AY1018">
        <v>12.99</v>
      </c>
    </row>
    <row r="1019" spans="1:51" x14ac:dyDescent="0.35">
      <c r="A1019" t="s">
        <v>776</v>
      </c>
      <c r="B1019" t="s">
        <v>48</v>
      </c>
      <c r="C1019">
        <v>2.384269559025052E+16</v>
      </c>
      <c r="D1019" t="s">
        <v>498</v>
      </c>
      <c r="E1019" t="s">
        <v>773</v>
      </c>
      <c r="F1019" t="s">
        <v>774</v>
      </c>
      <c r="G1019" t="s">
        <v>49</v>
      </c>
      <c r="H1019">
        <v>708222219377303</v>
      </c>
      <c r="I1019" t="s">
        <v>294</v>
      </c>
      <c r="J1019">
        <v>2.384269559043052E+16</v>
      </c>
      <c r="K1019" t="s">
        <v>557</v>
      </c>
      <c r="L1019" t="s">
        <v>773</v>
      </c>
      <c r="M1019" t="s">
        <v>774</v>
      </c>
      <c r="N1019" t="s">
        <v>61</v>
      </c>
      <c r="P1019" t="s">
        <v>280</v>
      </c>
      <c r="Q1019" t="s">
        <v>281</v>
      </c>
      <c r="R1019" t="s">
        <v>49</v>
      </c>
      <c r="S1019" t="s">
        <v>473</v>
      </c>
      <c r="T1019">
        <v>2.384269559098052E+16</v>
      </c>
      <c r="U1019" t="s">
        <v>649</v>
      </c>
      <c r="W1019" t="s">
        <v>282</v>
      </c>
      <c r="X1019" t="s">
        <v>283</v>
      </c>
      <c r="Z1019">
        <v>38759</v>
      </c>
      <c r="AA1019">
        <v>132</v>
      </c>
      <c r="AB1019">
        <v>201.62</v>
      </c>
      <c r="AC1019">
        <v>0</v>
      </c>
      <c r="AD1019">
        <v>1.0900000000000001</v>
      </c>
      <c r="AE1019">
        <v>36059</v>
      </c>
      <c r="AF1019">
        <v>19</v>
      </c>
      <c r="AG1019">
        <v>0</v>
      </c>
      <c r="AH1019">
        <v>0</v>
      </c>
      <c r="AI1019">
        <v>0</v>
      </c>
      <c r="AJ1019">
        <v>25</v>
      </c>
      <c r="AK1019">
        <v>0</v>
      </c>
      <c r="AL1019">
        <v>3</v>
      </c>
      <c r="AM1019">
        <v>0</v>
      </c>
      <c r="AN1019">
        <v>4608</v>
      </c>
      <c r="AO1019">
        <v>2236</v>
      </c>
      <c r="AP1019">
        <v>1302</v>
      </c>
      <c r="AQ1019">
        <v>742</v>
      </c>
      <c r="AR1019">
        <v>4</v>
      </c>
      <c r="AS1019">
        <v>8515</v>
      </c>
      <c r="AT1019">
        <v>8515</v>
      </c>
      <c r="AU1019">
        <v>0</v>
      </c>
      <c r="AV1019">
        <v>0.34</v>
      </c>
      <c r="AW1019">
        <v>5.2019000000000002</v>
      </c>
      <c r="AX1019">
        <v>1.5274000000000001</v>
      </c>
      <c r="AY1019">
        <v>8.7100000000000009</v>
      </c>
    </row>
    <row r="1020" spans="1:51" x14ac:dyDescent="0.35">
      <c r="A1020" t="s">
        <v>776</v>
      </c>
      <c r="B1020" t="s">
        <v>48</v>
      </c>
      <c r="C1020">
        <v>2.384268555417052E+16</v>
      </c>
      <c r="D1020" t="s">
        <v>496</v>
      </c>
      <c r="E1020" t="s">
        <v>773</v>
      </c>
      <c r="F1020" t="s">
        <v>774</v>
      </c>
      <c r="G1020" t="s">
        <v>49</v>
      </c>
      <c r="H1020">
        <v>708222219377303</v>
      </c>
      <c r="I1020" t="s">
        <v>294</v>
      </c>
      <c r="J1020">
        <v>2.384268555419052E+16</v>
      </c>
      <c r="K1020" t="s">
        <v>555</v>
      </c>
      <c r="L1020" t="s">
        <v>773</v>
      </c>
      <c r="M1020" t="s">
        <v>774</v>
      </c>
      <c r="N1020" t="s">
        <v>69</v>
      </c>
      <c r="P1020" t="s">
        <v>280</v>
      </c>
      <c r="R1020" t="s">
        <v>49</v>
      </c>
      <c r="S1020" t="s">
        <v>473</v>
      </c>
      <c r="T1020">
        <v>2.384268629944052E+16</v>
      </c>
      <c r="U1020" t="s">
        <v>588</v>
      </c>
      <c r="W1020" t="s">
        <v>282</v>
      </c>
      <c r="X1020" t="s">
        <v>283</v>
      </c>
      <c r="Z1020">
        <v>112158</v>
      </c>
      <c r="AA1020">
        <v>235</v>
      </c>
      <c r="AB1020">
        <v>525.99</v>
      </c>
      <c r="AC1020">
        <v>0</v>
      </c>
      <c r="AD1020">
        <v>1.04</v>
      </c>
      <c r="AE1020">
        <v>109009</v>
      </c>
      <c r="AF1020">
        <v>0</v>
      </c>
      <c r="AG1020">
        <v>0</v>
      </c>
      <c r="AH1020">
        <v>4</v>
      </c>
      <c r="AI1020">
        <v>0</v>
      </c>
      <c r="AJ1020">
        <v>50</v>
      </c>
      <c r="AK1020">
        <v>3</v>
      </c>
      <c r="AL1020">
        <v>2</v>
      </c>
      <c r="AM1020">
        <v>0</v>
      </c>
      <c r="AN1020">
        <v>49266</v>
      </c>
      <c r="AO1020">
        <v>22128</v>
      </c>
      <c r="AP1020">
        <v>12045</v>
      </c>
      <c r="AQ1020">
        <v>9173</v>
      </c>
      <c r="AR1020">
        <v>3</v>
      </c>
      <c r="AS1020">
        <v>23264</v>
      </c>
      <c r="AT1020">
        <v>23264</v>
      </c>
      <c r="AU1020">
        <v>0</v>
      </c>
      <c r="AV1020">
        <v>0.21</v>
      </c>
      <c r="AW1020">
        <v>4.6897000000000002</v>
      </c>
      <c r="AX1020">
        <v>2.2383000000000002</v>
      </c>
      <c r="AY1020">
        <v>39.43</v>
      </c>
    </row>
    <row r="1021" spans="1:51" x14ac:dyDescent="0.35">
      <c r="A1021" t="s">
        <v>776</v>
      </c>
      <c r="B1021" t="s">
        <v>48</v>
      </c>
      <c r="C1021">
        <v>2.3842717439540672E+16</v>
      </c>
      <c r="D1021" t="s">
        <v>497</v>
      </c>
      <c r="E1021" t="s">
        <v>773</v>
      </c>
      <c r="F1021" t="s">
        <v>774</v>
      </c>
      <c r="G1021" t="s">
        <v>49</v>
      </c>
      <c r="H1021">
        <v>540574442808749</v>
      </c>
      <c r="I1021" t="s">
        <v>288</v>
      </c>
      <c r="J1021">
        <v>2.3842717439560672E+16</v>
      </c>
      <c r="K1021" t="s">
        <v>556</v>
      </c>
      <c r="L1021" t="s">
        <v>773</v>
      </c>
      <c r="M1021" t="s">
        <v>774</v>
      </c>
      <c r="N1021" t="s">
        <v>52</v>
      </c>
      <c r="P1021" t="s">
        <v>280</v>
      </c>
      <c r="R1021" t="s">
        <v>64</v>
      </c>
      <c r="S1021" t="s">
        <v>473</v>
      </c>
      <c r="T1021">
        <v>2.3842717443900672E+16</v>
      </c>
      <c r="U1021" t="s">
        <v>654</v>
      </c>
      <c r="W1021" t="s">
        <v>282</v>
      </c>
      <c r="X1021" t="s">
        <v>283</v>
      </c>
      <c r="Z1021">
        <v>46821</v>
      </c>
      <c r="AA1021">
        <v>42</v>
      </c>
      <c r="AB1021">
        <v>270.70999999999998</v>
      </c>
      <c r="AC1021">
        <v>0</v>
      </c>
      <c r="AD1021">
        <v>1.01</v>
      </c>
      <c r="AE1021">
        <v>46821</v>
      </c>
      <c r="AF1021">
        <v>0</v>
      </c>
      <c r="AG1021">
        <v>0</v>
      </c>
      <c r="AH1021">
        <v>3</v>
      </c>
      <c r="AI1021">
        <v>0</v>
      </c>
      <c r="AJ1021">
        <v>53</v>
      </c>
      <c r="AK1021">
        <v>3</v>
      </c>
      <c r="AL1021">
        <v>2</v>
      </c>
      <c r="AM1021">
        <v>0</v>
      </c>
      <c r="AN1021">
        <v>7615</v>
      </c>
      <c r="AO1021">
        <v>4278</v>
      </c>
      <c r="AP1021">
        <v>1885</v>
      </c>
      <c r="AQ1021">
        <v>1358</v>
      </c>
      <c r="AR1021">
        <v>4</v>
      </c>
      <c r="AS1021">
        <v>9552</v>
      </c>
      <c r="AT1021">
        <v>9552</v>
      </c>
      <c r="AU1021">
        <v>0</v>
      </c>
      <c r="AV1021">
        <v>0.09</v>
      </c>
      <c r="AW1021">
        <v>5.7817999999999996</v>
      </c>
      <c r="AX1021">
        <v>6.4455</v>
      </c>
      <c r="AY1021">
        <v>14.22</v>
      </c>
    </row>
    <row r="1022" spans="1:51" x14ac:dyDescent="0.35">
      <c r="A1022" t="s">
        <v>777</v>
      </c>
      <c r="B1022" t="s">
        <v>48</v>
      </c>
      <c r="C1022">
        <v>2.3842717439540672E+16</v>
      </c>
      <c r="D1022" t="s">
        <v>497</v>
      </c>
      <c r="E1022" t="s">
        <v>773</v>
      </c>
      <c r="F1022" t="s">
        <v>774</v>
      </c>
      <c r="G1022" t="s">
        <v>49</v>
      </c>
      <c r="H1022">
        <v>540574442808749</v>
      </c>
      <c r="I1022" t="s">
        <v>288</v>
      </c>
      <c r="J1022">
        <v>2.3842717439560672E+16</v>
      </c>
      <c r="K1022" t="s">
        <v>556</v>
      </c>
      <c r="L1022" t="s">
        <v>773</v>
      </c>
      <c r="M1022" t="s">
        <v>774</v>
      </c>
      <c r="N1022" t="s">
        <v>52</v>
      </c>
      <c r="P1022" t="s">
        <v>280</v>
      </c>
      <c r="R1022" t="s">
        <v>64</v>
      </c>
      <c r="S1022" t="s">
        <v>473</v>
      </c>
      <c r="T1022">
        <v>2.3842717443900672E+16</v>
      </c>
      <c r="U1022" t="s">
        <v>654</v>
      </c>
      <c r="W1022" t="s">
        <v>282</v>
      </c>
      <c r="X1022" t="s">
        <v>283</v>
      </c>
      <c r="Z1022">
        <v>149506</v>
      </c>
      <c r="AA1022">
        <v>151</v>
      </c>
      <c r="AB1022">
        <v>864.12</v>
      </c>
      <c r="AC1022">
        <v>0</v>
      </c>
      <c r="AD1022">
        <v>1.04</v>
      </c>
      <c r="AE1022">
        <v>145817</v>
      </c>
      <c r="AF1022">
        <v>0</v>
      </c>
      <c r="AG1022">
        <v>0</v>
      </c>
      <c r="AH1022">
        <v>3</v>
      </c>
      <c r="AI1022">
        <v>0</v>
      </c>
      <c r="AJ1022">
        <v>130</v>
      </c>
      <c r="AK1022">
        <v>3</v>
      </c>
      <c r="AL1022">
        <v>3</v>
      </c>
      <c r="AM1022">
        <v>0</v>
      </c>
      <c r="AN1022">
        <v>19521</v>
      </c>
      <c r="AO1022">
        <v>10337</v>
      </c>
      <c r="AP1022">
        <v>4692</v>
      </c>
      <c r="AQ1022">
        <v>3349</v>
      </c>
      <c r="AR1022">
        <v>3</v>
      </c>
      <c r="AS1022">
        <v>25576</v>
      </c>
      <c r="AT1022">
        <v>25576</v>
      </c>
      <c r="AU1022">
        <v>0</v>
      </c>
      <c r="AV1022">
        <v>0.1</v>
      </c>
      <c r="AW1022">
        <v>5.7797999999999998</v>
      </c>
      <c r="AX1022">
        <v>5.7225999999999999</v>
      </c>
      <c r="AY1022">
        <v>13.09</v>
      </c>
    </row>
    <row r="1023" spans="1:51" x14ac:dyDescent="0.35">
      <c r="A1023" t="s">
        <v>776</v>
      </c>
      <c r="B1023" t="s">
        <v>48</v>
      </c>
      <c r="C1023">
        <v>2.384268555417052E+16</v>
      </c>
      <c r="D1023" t="s">
        <v>496</v>
      </c>
      <c r="E1023" t="s">
        <v>773</v>
      </c>
      <c r="F1023" t="s">
        <v>774</v>
      </c>
      <c r="G1023" t="s">
        <v>49</v>
      </c>
      <c r="H1023">
        <v>708222219377303</v>
      </c>
      <c r="I1023" t="s">
        <v>294</v>
      </c>
      <c r="J1023">
        <v>2.384268555419052E+16</v>
      </c>
      <c r="K1023" t="s">
        <v>555</v>
      </c>
      <c r="L1023" t="s">
        <v>773</v>
      </c>
      <c r="M1023" t="s">
        <v>774</v>
      </c>
      <c r="N1023" t="s">
        <v>69</v>
      </c>
      <c r="P1023" t="s">
        <v>280</v>
      </c>
      <c r="R1023" t="s">
        <v>49</v>
      </c>
      <c r="S1023" t="s">
        <v>473</v>
      </c>
      <c r="T1023">
        <v>2.384268629944052E+16</v>
      </c>
      <c r="U1023" t="s">
        <v>588</v>
      </c>
      <c r="W1023" t="s">
        <v>282</v>
      </c>
      <c r="X1023" t="s">
        <v>283</v>
      </c>
      <c r="Z1023">
        <v>126578</v>
      </c>
      <c r="AA1023">
        <v>129</v>
      </c>
      <c r="AB1023">
        <v>593.75</v>
      </c>
      <c r="AC1023">
        <v>0</v>
      </c>
      <c r="AD1023">
        <v>1.03</v>
      </c>
      <c r="AE1023">
        <v>124363</v>
      </c>
      <c r="AF1023">
        <v>0</v>
      </c>
      <c r="AG1023">
        <v>0</v>
      </c>
      <c r="AH1023">
        <v>2</v>
      </c>
      <c r="AI1023">
        <v>0</v>
      </c>
      <c r="AJ1023">
        <v>55</v>
      </c>
      <c r="AK1023">
        <v>2</v>
      </c>
      <c r="AL1023">
        <v>2</v>
      </c>
      <c r="AM1023">
        <v>0</v>
      </c>
      <c r="AN1023">
        <v>54011</v>
      </c>
      <c r="AO1023">
        <v>23531</v>
      </c>
      <c r="AP1023">
        <v>12657</v>
      </c>
      <c r="AQ1023">
        <v>9816</v>
      </c>
      <c r="AR1023">
        <v>3</v>
      </c>
      <c r="AS1023">
        <v>24517</v>
      </c>
      <c r="AT1023">
        <v>24517</v>
      </c>
      <c r="AU1023">
        <v>0</v>
      </c>
      <c r="AV1023">
        <v>0.1</v>
      </c>
      <c r="AW1023">
        <v>4.6908000000000003</v>
      </c>
      <c r="AX1023">
        <v>4.6026999999999996</v>
      </c>
      <c r="AY1023">
        <v>40.04</v>
      </c>
    </row>
    <row r="1024" spans="1:51" x14ac:dyDescent="0.35">
      <c r="A1024" t="s">
        <v>781</v>
      </c>
      <c r="B1024" t="s">
        <v>48</v>
      </c>
      <c r="C1024">
        <v>2.384269559025052E+16</v>
      </c>
      <c r="D1024" t="s">
        <v>498</v>
      </c>
      <c r="E1024" t="s">
        <v>773</v>
      </c>
      <c r="F1024" t="s">
        <v>774</v>
      </c>
      <c r="G1024" t="s">
        <v>49</v>
      </c>
      <c r="H1024">
        <v>708222219377303</v>
      </c>
      <c r="I1024" t="s">
        <v>294</v>
      </c>
      <c r="J1024">
        <v>2.384269559043052E+16</v>
      </c>
      <c r="K1024" t="s">
        <v>557</v>
      </c>
      <c r="L1024" t="s">
        <v>773</v>
      </c>
      <c r="M1024" t="s">
        <v>774</v>
      </c>
      <c r="N1024" t="s">
        <v>61</v>
      </c>
      <c r="P1024" t="s">
        <v>280</v>
      </c>
      <c r="Q1024" t="s">
        <v>281</v>
      </c>
      <c r="R1024" t="s">
        <v>49</v>
      </c>
      <c r="S1024" t="s">
        <v>473</v>
      </c>
      <c r="T1024">
        <v>2.384269559096052E+16</v>
      </c>
      <c r="U1024" t="s">
        <v>636</v>
      </c>
      <c r="W1024" t="s">
        <v>282</v>
      </c>
      <c r="X1024" t="s">
        <v>283</v>
      </c>
      <c r="Z1024">
        <v>34598</v>
      </c>
      <c r="AA1024">
        <v>101</v>
      </c>
      <c r="AB1024">
        <v>247.65</v>
      </c>
      <c r="AC1024">
        <v>0</v>
      </c>
      <c r="AD1024">
        <v>1.3</v>
      </c>
      <c r="AE1024">
        <v>27011</v>
      </c>
      <c r="AF1024">
        <v>3</v>
      </c>
      <c r="AG1024">
        <v>0</v>
      </c>
      <c r="AH1024">
        <v>2</v>
      </c>
      <c r="AI1024">
        <v>0</v>
      </c>
      <c r="AJ1024">
        <v>11</v>
      </c>
      <c r="AK1024">
        <v>2</v>
      </c>
      <c r="AL1024">
        <v>2</v>
      </c>
      <c r="AM1024">
        <v>0</v>
      </c>
      <c r="AN1024">
        <v>5867</v>
      </c>
      <c r="AO1024">
        <v>2807</v>
      </c>
      <c r="AP1024">
        <v>1799</v>
      </c>
      <c r="AQ1024">
        <v>1332</v>
      </c>
      <c r="AR1024">
        <v>5</v>
      </c>
      <c r="AS1024">
        <v>10027</v>
      </c>
      <c r="AT1024">
        <v>10027</v>
      </c>
      <c r="AU1024">
        <v>0</v>
      </c>
      <c r="AV1024">
        <v>0.28999999999999998</v>
      </c>
      <c r="AW1024">
        <v>7.1578999999999997</v>
      </c>
      <c r="AX1024">
        <v>2.452</v>
      </c>
      <c r="AY1024">
        <v>13.28</v>
      </c>
    </row>
    <row r="1025" spans="1:51" x14ac:dyDescent="0.35">
      <c r="A1025" t="s">
        <v>772</v>
      </c>
      <c r="B1025" t="s">
        <v>48</v>
      </c>
      <c r="C1025">
        <v>2.3842717439540672E+16</v>
      </c>
      <c r="D1025" t="s">
        <v>497</v>
      </c>
      <c r="E1025" t="s">
        <v>773</v>
      </c>
      <c r="F1025" t="s">
        <v>774</v>
      </c>
      <c r="G1025" t="s">
        <v>49</v>
      </c>
      <c r="H1025">
        <v>540574442808749</v>
      </c>
      <c r="I1025" t="s">
        <v>288</v>
      </c>
      <c r="J1025">
        <v>2.3842717439560672E+16</v>
      </c>
      <c r="K1025" t="s">
        <v>556</v>
      </c>
      <c r="L1025" t="s">
        <v>773</v>
      </c>
      <c r="M1025" t="s">
        <v>774</v>
      </c>
      <c r="N1025" t="s">
        <v>52</v>
      </c>
      <c r="P1025" t="s">
        <v>280</v>
      </c>
      <c r="R1025" t="s">
        <v>64</v>
      </c>
      <c r="S1025" t="s">
        <v>473</v>
      </c>
      <c r="T1025">
        <v>2.3842717441750672E+16</v>
      </c>
      <c r="U1025" t="s">
        <v>655</v>
      </c>
      <c r="W1025" t="s">
        <v>282</v>
      </c>
      <c r="X1025" t="s">
        <v>283</v>
      </c>
      <c r="Z1025">
        <v>37045</v>
      </c>
      <c r="AA1025">
        <v>58</v>
      </c>
      <c r="AB1025">
        <v>214.01</v>
      </c>
      <c r="AC1025">
        <v>0</v>
      </c>
      <c r="AD1025">
        <v>1.02</v>
      </c>
      <c r="AE1025">
        <v>36825</v>
      </c>
      <c r="AF1025">
        <v>0</v>
      </c>
      <c r="AG1025">
        <v>0</v>
      </c>
      <c r="AH1025">
        <v>2</v>
      </c>
      <c r="AI1025">
        <v>0</v>
      </c>
      <c r="AJ1025">
        <v>29</v>
      </c>
      <c r="AK1025">
        <v>0</v>
      </c>
      <c r="AL1025">
        <v>0</v>
      </c>
      <c r="AM1025">
        <v>0</v>
      </c>
      <c r="AN1025">
        <v>3793</v>
      </c>
      <c r="AO1025">
        <v>1894</v>
      </c>
      <c r="AP1025">
        <v>823</v>
      </c>
      <c r="AQ1025">
        <v>612</v>
      </c>
      <c r="AR1025">
        <v>3</v>
      </c>
      <c r="AS1025">
        <v>5260</v>
      </c>
      <c r="AT1025">
        <v>5260</v>
      </c>
      <c r="AU1025">
        <v>0</v>
      </c>
      <c r="AV1025">
        <v>0.16</v>
      </c>
      <c r="AW1025">
        <v>5.7770000000000001</v>
      </c>
      <c r="AX1025">
        <v>3.6898</v>
      </c>
      <c r="AY1025">
        <v>11.63</v>
      </c>
    </row>
    <row r="1026" spans="1:51" x14ac:dyDescent="0.35">
      <c r="A1026" t="s">
        <v>777</v>
      </c>
      <c r="B1026" t="s">
        <v>48</v>
      </c>
      <c r="C1026">
        <v>2.384269559025052E+16</v>
      </c>
      <c r="D1026" t="s">
        <v>498</v>
      </c>
      <c r="E1026" t="s">
        <v>773</v>
      </c>
      <c r="F1026" t="s">
        <v>774</v>
      </c>
      <c r="G1026" t="s">
        <v>49</v>
      </c>
      <c r="H1026">
        <v>708222219377303</v>
      </c>
      <c r="I1026" t="s">
        <v>294</v>
      </c>
      <c r="J1026">
        <v>2.384269559043052E+16</v>
      </c>
      <c r="K1026" t="s">
        <v>557</v>
      </c>
      <c r="L1026" t="s">
        <v>773</v>
      </c>
      <c r="M1026" t="s">
        <v>774</v>
      </c>
      <c r="N1026" t="s">
        <v>61</v>
      </c>
      <c r="P1026" t="s">
        <v>280</v>
      </c>
      <c r="Q1026" t="s">
        <v>281</v>
      </c>
      <c r="R1026" t="s">
        <v>49</v>
      </c>
      <c r="S1026" t="s">
        <v>473</v>
      </c>
      <c r="T1026">
        <v>2.384269559098052E+16</v>
      </c>
      <c r="U1026" t="s">
        <v>649</v>
      </c>
      <c r="W1026" t="s">
        <v>282</v>
      </c>
      <c r="X1026" t="s">
        <v>283</v>
      </c>
      <c r="Z1026">
        <v>37217</v>
      </c>
      <c r="AA1026">
        <v>60</v>
      </c>
      <c r="AB1026">
        <v>182.1</v>
      </c>
      <c r="AC1026">
        <v>0</v>
      </c>
      <c r="AD1026">
        <v>1.08</v>
      </c>
      <c r="AE1026">
        <v>34961</v>
      </c>
      <c r="AF1026">
        <v>21</v>
      </c>
      <c r="AG1026">
        <v>0</v>
      </c>
      <c r="AH1026">
        <v>0</v>
      </c>
      <c r="AI1026">
        <v>0</v>
      </c>
      <c r="AJ1026">
        <v>27</v>
      </c>
      <c r="AK1026">
        <v>2</v>
      </c>
      <c r="AL1026">
        <v>3</v>
      </c>
      <c r="AM1026">
        <v>0</v>
      </c>
      <c r="AN1026">
        <v>4270</v>
      </c>
      <c r="AO1026">
        <v>2060</v>
      </c>
      <c r="AP1026">
        <v>1144</v>
      </c>
      <c r="AQ1026">
        <v>591</v>
      </c>
      <c r="AR1026">
        <v>4</v>
      </c>
      <c r="AS1026">
        <v>7926</v>
      </c>
      <c r="AT1026">
        <v>7926</v>
      </c>
      <c r="AU1026">
        <v>0</v>
      </c>
      <c r="AV1026">
        <v>0.16</v>
      </c>
      <c r="AW1026">
        <v>4.8929</v>
      </c>
      <c r="AX1026">
        <v>3.0350000000000001</v>
      </c>
      <c r="AY1026">
        <v>7.46</v>
      </c>
    </row>
    <row r="1027" spans="1:51" x14ac:dyDescent="0.35">
      <c r="A1027" t="s">
        <v>777</v>
      </c>
      <c r="B1027" t="s">
        <v>48</v>
      </c>
      <c r="C1027">
        <v>2.384269559025052E+16</v>
      </c>
      <c r="D1027" t="s">
        <v>498</v>
      </c>
      <c r="E1027" t="s">
        <v>773</v>
      </c>
      <c r="F1027" t="s">
        <v>774</v>
      </c>
      <c r="G1027" t="s">
        <v>49</v>
      </c>
      <c r="H1027">
        <v>708222219377303</v>
      </c>
      <c r="I1027" t="s">
        <v>294</v>
      </c>
      <c r="J1027">
        <v>2.384269559043052E+16</v>
      </c>
      <c r="K1027" t="s">
        <v>557</v>
      </c>
      <c r="L1027" t="s">
        <v>773</v>
      </c>
      <c r="M1027" t="s">
        <v>774</v>
      </c>
      <c r="N1027" t="s">
        <v>61</v>
      </c>
      <c r="P1027" t="s">
        <v>280</v>
      </c>
      <c r="Q1027" t="s">
        <v>281</v>
      </c>
      <c r="R1027" t="s">
        <v>49</v>
      </c>
      <c r="S1027" t="s">
        <v>473</v>
      </c>
      <c r="T1027">
        <v>2.384269559097052E+16</v>
      </c>
      <c r="U1027" t="s">
        <v>632</v>
      </c>
      <c r="W1027" t="s">
        <v>282</v>
      </c>
      <c r="X1027" t="s">
        <v>283</v>
      </c>
      <c r="Z1027">
        <v>17079</v>
      </c>
      <c r="AA1027">
        <v>43</v>
      </c>
      <c r="AB1027">
        <v>106.13</v>
      </c>
      <c r="AC1027">
        <v>0</v>
      </c>
      <c r="AD1027">
        <v>1.0900000000000001</v>
      </c>
      <c r="AE1027">
        <v>15945</v>
      </c>
      <c r="AF1027">
        <v>4</v>
      </c>
      <c r="AG1027">
        <v>0</v>
      </c>
      <c r="AH1027">
        <v>0</v>
      </c>
      <c r="AI1027">
        <v>0</v>
      </c>
      <c r="AJ1027">
        <v>6</v>
      </c>
      <c r="AK1027">
        <v>0</v>
      </c>
      <c r="AL1027">
        <v>2</v>
      </c>
      <c r="AM1027">
        <v>0</v>
      </c>
      <c r="AN1027">
        <v>2467</v>
      </c>
      <c r="AO1027">
        <v>1160</v>
      </c>
      <c r="AP1027">
        <v>717</v>
      </c>
      <c r="AQ1027">
        <v>516</v>
      </c>
      <c r="AR1027">
        <v>4</v>
      </c>
      <c r="AS1027">
        <v>4254</v>
      </c>
      <c r="AT1027">
        <v>4254</v>
      </c>
      <c r="AU1027">
        <v>0</v>
      </c>
      <c r="AV1027">
        <v>0.25</v>
      </c>
      <c r="AW1027">
        <v>6.2141000000000002</v>
      </c>
      <c r="AX1027">
        <v>2.4681000000000002</v>
      </c>
      <c r="AY1027">
        <v>12.13</v>
      </c>
    </row>
    <row r="1028" spans="1:51" x14ac:dyDescent="0.35">
      <c r="A1028" t="s">
        <v>782</v>
      </c>
      <c r="B1028" t="s">
        <v>48</v>
      </c>
      <c r="C1028">
        <v>2.384269559025052E+16</v>
      </c>
      <c r="D1028" t="s">
        <v>498</v>
      </c>
      <c r="E1028" t="s">
        <v>773</v>
      </c>
      <c r="F1028" t="s">
        <v>774</v>
      </c>
      <c r="G1028" t="s">
        <v>49</v>
      </c>
      <c r="H1028">
        <v>708222219377303</v>
      </c>
      <c r="I1028" t="s">
        <v>294</v>
      </c>
      <c r="J1028">
        <v>2.384269559043052E+16</v>
      </c>
      <c r="K1028" t="s">
        <v>557</v>
      </c>
      <c r="L1028" t="s">
        <v>773</v>
      </c>
      <c r="M1028" t="s">
        <v>774</v>
      </c>
      <c r="N1028" t="s">
        <v>61</v>
      </c>
      <c r="P1028" t="s">
        <v>280</v>
      </c>
      <c r="Q1028" t="s">
        <v>281</v>
      </c>
      <c r="R1028" t="s">
        <v>49</v>
      </c>
      <c r="S1028" t="s">
        <v>473</v>
      </c>
      <c r="T1028">
        <v>2.384269559099052E+16</v>
      </c>
      <c r="U1028" t="s">
        <v>640</v>
      </c>
      <c r="W1028" t="s">
        <v>282</v>
      </c>
      <c r="X1028" t="s">
        <v>283</v>
      </c>
      <c r="Z1028">
        <v>53252</v>
      </c>
      <c r="AA1028">
        <v>174</v>
      </c>
      <c r="AB1028">
        <v>295.82</v>
      </c>
      <c r="AC1028">
        <v>0</v>
      </c>
      <c r="AD1028">
        <v>1.22</v>
      </c>
      <c r="AE1028">
        <v>44350</v>
      </c>
      <c r="AF1028">
        <v>10</v>
      </c>
      <c r="AG1028">
        <v>0</v>
      </c>
      <c r="AH1028">
        <v>2</v>
      </c>
      <c r="AI1028">
        <v>0</v>
      </c>
      <c r="AJ1028">
        <v>17</v>
      </c>
      <c r="AK1028">
        <v>0</v>
      </c>
      <c r="AL1028">
        <v>0</v>
      </c>
      <c r="AM1028">
        <v>0</v>
      </c>
      <c r="AN1028">
        <v>6794</v>
      </c>
      <c r="AO1028">
        <v>3022</v>
      </c>
      <c r="AP1028">
        <v>1815</v>
      </c>
      <c r="AQ1028">
        <v>1284</v>
      </c>
      <c r="AR1028">
        <v>4</v>
      </c>
      <c r="AS1028">
        <v>12997</v>
      </c>
      <c r="AT1028">
        <v>12997</v>
      </c>
      <c r="AU1028">
        <v>0</v>
      </c>
      <c r="AV1028">
        <v>0.33</v>
      </c>
      <c r="AW1028">
        <v>5.5551000000000004</v>
      </c>
      <c r="AX1028">
        <v>1.7000999999999999</v>
      </c>
      <c r="AY1028">
        <v>9.8800000000000008</v>
      </c>
    </row>
    <row r="1029" spans="1:51" x14ac:dyDescent="0.35">
      <c r="A1029" t="s">
        <v>778</v>
      </c>
      <c r="B1029" t="s">
        <v>48</v>
      </c>
      <c r="C1029">
        <v>2.384268555417052E+16</v>
      </c>
      <c r="D1029" t="s">
        <v>496</v>
      </c>
      <c r="E1029" t="s">
        <v>773</v>
      </c>
      <c r="F1029" t="s">
        <v>774</v>
      </c>
      <c r="G1029" t="s">
        <v>49</v>
      </c>
      <c r="H1029">
        <v>708222219377303</v>
      </c>
      <c r="I1029" t="s">
        <v>294</v>
      </c>
      <c r="J1029">
        <v>2.384268555419052E+16</v>
      </c>
      <c r="K1029" t="s">
        <v>555</v>
      </c>
      <c r="L1029" t="s">
        <v>773</v>
      </c>
      <c r="M1029" t="s">
        <v>774</v>
      </c>
      <c r="N1029" t="s">
        <v>69</v>
      </c>
      <c r="P1029" t="s">
        <v>280</v>
      </c>
      <c r="R1029" t="s">
        <v>49</v>
      </c>
      <c r="S1029" t="s">
        <v>473</v>
      </c>
      <c r="T1029">
        <v>2.384268629851052E+16</v>
      </c>
      <c r="U1029" t="s">
        <v>580</v>
      </c>
      <c r="W1029" t="s">
        <v>282</v>
      </c>
      <c r="X1029" t="s">
        <v>283</v>
      </c>
      <c r="Z1029">
        <v>13901</v>
      </c>
      <c r="AA1029">
        <v>21</v>
      </c>
      <c r="AB1029">
        <v>65.23</v>
      </c>
      <c r="AC1029">
        <v>0</v>
      </c>
      <c r="AD1029">
        <v>1.03</v>
      </c>
      <c r="AE1029">
        <v>13731</v>
      </c>
      <c r="AF1029">
        <v>0</v>
      </c>
      <c r="AG1029">
        <v>0</v>
      </c>
      <c r="AH1029">
        <v>2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5662</v>
      </c>
      <c r="AO1029">
        <v>2752</v>
      </c>
      <c r="AP1029">
        <v>1647</v>
      </c>
      <c r="AQ1029">
        <v>1327</v>
      </c>
      <c r="AR1029">
        <v>4</v>
      </c>
      <c r="AS1029">
        <v>2817</v>
      </c>
      <c r="AT1029">
        <v>2817</v>
      </c>
      <c r="AU1029">
        <v>0</v>
      </c>
      <c r="AV1029">
        <v>0.15</v>
      </c>
      <c r="AW1029">
        <v>4.6924999999999999</v>
      </c>
      <c r="AX1029">
        <v>3.1061999999999999</v>
      </c>
      <c r="AY1029">
        <v>47.11</v>
      </c>
    </row>
    <row r="1030" spans="1:51" x14ac:dyDescent="0.35">
      <c r="A1030" t="s">
        <v>782</v>
      </c>
      <c r="B1030" t="s">
        <v>48</v>
      </c>
      <c r="C1030">
        <v>2.384269559025052E+16</v>
      </c>
      <c r="D1030" t="s">
        <v>498</v>
      </c>
      <c r="E1030" t="s">
        <v>773</v>
      </c>
      <c r="F1030" t="s">
        <v>774</v>
      </c>
      <c r="G1030" t="s">
        <v>49</v>
      </c>
      <c r="H1030">
        <v>708222219377303</v>
      </c>
      <c r="I1030" t="s">
        <v>294</v>
      </c>
      <c r="J1030">
        <v>2.384269559043052E+16</v>
      </c>
      <c r="K1030" t="s">
        <v>557</v>
      </c>
      <c r="L1030" t="s">
        <v>773</v>
      </c>
      <c r="M1030" t="s">
        <v>774</v>
      </c>
      <c r="N1030" t="s">
        <v>61</v>
      </c>
      <c r="P1030" t="s">
        <v>280</v>
      </c>
      <c r="Q1030" t="s">
        <v>281</v>
      </c>
      <c r="R1030" t="s">
        <v>49</v>
      </c>
      <c r="S1030" t="s">
        <v>473</v>
      </c>
      <c r="T1030">
        <v>2.384269559096052E+16</v>
      </c>
      <c r="U1030" t="s">
        <v>636</v>
      </c>
      <c r="W1030" t="s">
        <v>282</v>
      </c>
      <c r="X1030" t="s">
        <v>283</v>
      </c>
      <c r="Z1030">
        <v>11215</v>
      </c>
      <c r="AA1030">
        <v>32</v>
      </c>
      <c r="AB1030">
        <v>83.54</v>
      </c>
      <c r="AC1030">
        <v>0</v>
      </c>
      <c r="AD1030">
        <v>1.1000000000000001</v>
      </c>
      <c r="AE1030">
        <v>10323</v>
      </c>
      <c r="AF1030">
        <v>5</v>
      </c>
      <c r="AG1030">
        <v>0</v>
      </c>
      <c r="AH1030">
        <v>0</v>
      </c>
      <c r="AI1030">
        <v>0</v>
      </c>
      <c r="AJ1030">
        <v>4</v>
      </c>
      <c r="AK1030">
        <v>0</v>
      </c>
      <c r="AL1030">
        <v>2</v>
      </c>
      <c r="AM1030">
        <v>0</v>
      </c>
      <c r="AN1030">
        <v>1981</v>
      </c>
      <c r="AO1030">
        <v>924</v>
      </c>
      <c r="AP1030">
        <v>562</v>
      </c>
      <c r="AQ1030">
        <v>408</v>
      </c>
      <c r="AR1030">
        <v>5</v>
      </c>
      <c r="AS1030">
        <v>3428</v>
      </c>
      <c r="AT1030">
        <v>3428</v>
      </c>
      <c r="AU1030">
        <v>0</v>
      </c>
      <c r="AV1030">
        <v>0.28999999999999998</v>
      </c>
      <c r="AW1030">
        <v>7.4489999999999998</v>
      </c>
      <c r="AX1030">
        <v>2.6105999999999998</v>
      </c>
      <c r="AY1030">
        <v>11.9</v>
      </c>
    </row>
    <row r="1031" spans="1:51" x14ac:dyDescent="0.35">
      <c r="A1031" t="s">
        <v>777</v>
      </c>
      <c r="B1031" t="s">
        <v>48</v>
      </c>
      <c r="C1031">
        <v>2.3842717439540672E+16</v>
      </c>
      <c r="D1031" t="s">
        <v>497</v>
      </c>
      <c r="E1031" t="s">
        <v>773</v>
      </c>
      <c r="F1031" t="s">
        <v>774</v>
      </c>
      <c r="G1031" t="s">
        <v>49</v>
      </c>
      <c r="H1031">
        <v>540574442808749</v>
      </c>
      <c r="I1031" t="s">
        <v>288</v>
      </c>
      <c r="J1031">
        <v>2.3842717439560672E+16</v>
      </c>
      <c r="K1031" t="s">
        <v>556</v>
      </c>
      <c r="L1031" t="s">
        <v>773</v>
      </c>
      <c r="M1031" t="s">
        <v>774</v>
      </c>
      <c r="N1031" t="s">
        <v>52</v>
      </c>
      <c r="P1031" t="s">
        <v>280</v>
      </c>
      <c r="R1031" t="s">
        <v>64</v>
      </c>
      <c r="S1031" t="s">
        <v>473</v>
      </c>
      <c r="T1031">
        <v>2.3842717443900672E+16</v>
      </c>
      <c r="U1031" t="s">
        <v>654</v>
      </c>
      <c r="W1031" t="s">
        <v>282</v>
      </c>
      <c r="X1031" t="s">
        <v>283</v>
      </c>
      <c r="Z1031">
        <v>139385</v>
      </c>
      <c r="AA1031">
        <v>151</v>
      </c>
      <c r="AB1031">
        <v>805.5</v>
      </c>
      <c r="AC1031">
        <v>0</v>
      </c>
      <c r="AD1031">
        <v>1.01</v>
      </c>
      <c r="AE1031">
        <v>139385</v>
      </c>
      <c r="AF1031">
        <v>0</v>
      </c>
      <c r="AG1031">
        <v>0</v>
      </c>
      <c r="AH1031">
        <v>3</v>
      </c>
      <c r="AI1031">
        <v>0</v>
      </c>
      <c r="AJ1031">
        <v>107</v>
      </c>
      <c r="AK1031">
        <v>2</v>
      </c>
      <c r="AL1031">
        <v>4</v>
      </c>
      <c r="AM1031">
        <v>0</v>
      </c>
      <c r="AN1031">
        <v>18203</v>
      </c>
      <c r="AO1031">
        <v>9291</v>
      </c>
      <c r="AP1031">
        <v>4413</v>
      </c>
      <c r="AQ1031">
        <v>3186</v>
      </c>
      <c r="AR1031">
        <v>3</v>
      </c>
      <c r="AS1031">
        <v>24009</v>
      </c>
      <c r="AT1031">
        <v>24009</v>
      </c>
      <c r="AU1031">
        <v>0</v>
      </c>
      <c r="AV1031">
        <v>0.11</v>
      </c>
      <c r="AW1031">
        <v>5.7789999999999999</v>
      </c>
      <c r="AX1031">
        <v>5.3343999999999996</v>
      </c>
      <c r="AY1031">
        <v>13.27</v>
      </c>
    </row>
    <row r="1032" spans="1:51" x14ac:dyDescent="0.35">
      <c r="A1032" t="s">
        <v>776</v>
      </c>
      <c r="B1032" t="s">
        <v>48</v>
      </c>
      <c r="C1032">
        <v>2.384269559025052E+16</v>
      </c>
      <c r="D1032" t="s">
        <v>498</v>
      </c>
      <c r="E1032" t="s">
        <v>773</v>
      </c>
      <c r="F1032" t="s">
        <v>774</v>
      </c>
      <c r="G1032" t="s">
        <v>49</v>
      </c>
      <c r="H1032">
        <v>708222219377303</v>
      </c>
      <c r="I1032" t="s">
        <v>294</v>
      </c>
      <c r="J1032">
        <v>2.384269559043052E+16</v>
      </c>
      <c r="K1032" t="s">
        <v>557</v>
      </c>
      <c r="L1032" t="s">
        <v>773</v>
      </c>
      <c r="M1032" t="s">
        <v>774</v>
      </c>
      <c r="N1032" t="s">
        <v>61</v>
      </c>
      <c r="P1032" t="s">
        <v>280</v>
      </c>
      <c r="Q1032" t="s">
        <v>281</v>
      </c>
      <c r="R1032" t="s">
        <v>49</v>
      </c>
      <c r="S1032" t="s">
        <v>473</v>
      </c>
      <c r="T1032">
        <v>2.384269559099052E+16</v>
      </c>
      <c r="U1032" t="s">
        <v>640</v>
      </c>
      <c r="W1032" t="s">
        <v>282</v>
      </c>
      <c r="X1032" t="s">
        <v>283</v>
      </c>
      <c r="Z1032">
        <v>46583</v>
      </c>
      <c r="AA1032">
        <v>131</v>
      </c>
      <c r="AB1032">
        <v>277.52999999999997</v>
      </c>
      <c r="AC1032">
        <v>0</v>
      </c>
      <c r="AD1032">
        <v>1.25</v>
      </c>
      <c r="AE1032">
        <v>37836</v>
      </c>
      <c r="AF1032">
        <v>6</v>
      </c>
      <c r="AG1032">
        <v>0</v>
      </c>
      <c r="AH1032">
        <v>2</v>
      </c>
      <c r="AI1032">
        <v>0</v>
      </c>
      <c r="AJ1032">
        <v>17</v>
      </c>
      <c r="AK1032">
        <v>0</v>
      </c>
      <c r="AL1032">
        <v>0</v>
      </c>
      <c r="AM1032">
        <v>0</v>
      </c>
      <c r="AN1032">
        <v>6156</v>
      </c>
      <c r="AO1032">
        <v>2764</v>
      </c>
      <c r="AP1032">
        <v>1643</v>
      </c>
      <c r="AQ1032">
        <v>1152</v>
      </c>
      <c r="AR1032">
        <v>4</v>
      </c>
      <c r="AS1032">
        <v>11594</v>
      </c>
      <c r="AT1032">
        <v>11594</v>
      </c>
      <c r="AU1032">
        <v>0</v>
      </c>
      <c r="AV1032">
        <v>0.28000000000000003</v>
      </c>
      <c r="AW1032">
        <v>5.9577999999999998</v>
      </c>
      <c r="AX1032">
        <v>2.1185</v>
      </c>
      <c r="AY1032">
        <v>9.94</v>
      </c>
    </row>
    <row r="1033" spans="1:51" x14ac:dyDescent="0.35">
      <c r="A1033" t="s">
        <v>783</v>
      </c>
      <c r="B1033" t="s">
        <v>48</v>
      </c>
      <c r="C1033">
        <v>2.384269559025052E+16</v>
      </c>
      <c r="D1033" t="s">
        <v>498</v>
      </c>
      <c r="E1033" t="s">
        <v>773</v>
      </c>
      <c r="F1033" t="s">
        <v>774</v>
      </c>
      <c r="G1033" t="s">
        <v>49</v>
      </c>
      <c r="H1033">
        <v>708222219377303</v>
      </c>
      <c r="I1033" t="s">
        <v>294</v>
      </c>
      <c r="J1033">
        <v>2.384269559043052E+16</v>
      </c>
      <c r="K1033" t="s">
        <v>557</v>
      </c>
      <c r="L1033" t="s">
        <v>773</v>
      </c>
      <c r="M1033" t="s">
        <v>774</v>
      </c>
      <c r="N1033" t="s">
        <v>61</v>
      </c>
      <c r="P1033" t="s">
        <v>280</v>
      </c>
      <c r="Q1033" t="s">
        <v>281</v>
      </c>
      <c r="R1033" t="s">
        <v>49</v>
      </c>
      <c r="S1033" t="s">
        <v>473</v>
      </c>
      <c r="T1033">
        <v>2.384269559097052E+16</v>
      </c>
      <c r="U1033" t="s">
        <v>632</v>
      </c>
      <c r="W1033" t="s">
        <v>282</v>
      </c>
      <c r="X1033" t="s">
        <v>283</v>
      </c>
      <c r="Z1033">
        <v>37967</v>
      </c>
      <c r="AA1033">
        <v>99</v>
      </c>
      <c r="AB1033">
        <v>233.26</v>
      </c>
      <c r="AC1033">
        <v>0</v>
      </c>
      <c r="AD1033">
        <v>1.1499999999999999</v>
      </c>
      <c r="AE1033">
        <v>33487</v>
      </c>
      <c r="AF1033">
        <v>11</v>
      </c>
      <c r="AG1033">
        <v>0</v>
      </c>
      <c r="AH1033">
        <v>0</v>
      </c>
      <c r="AI1033">
        <v>0</v>
      </c>
      <c r="AJ1033">
        <v>15</v>
      </c>
      <c r="AK1033">
        <v>0</v>
      </c>
      <c r="AL1033">
        <v>4</v>
      </c>
      <c r="AM1033">
        <v>0</v>
      </c>
      <c r="AN1033">
        <v>5495</v>
      </c>
      <c r="AO1033">
        <v>2354</v>
      </c>
      <c r="AP1033">
        <v>1431</v>
      </c>
      <c r="AQ1033">
        <v>996</v>
      </c>
      <c r="AR1033">
        <v>4</v>
      </c>
      <c r="AS1033">
        <v>9841</v>
      </c>
      <c r="AT1033">
        <v>9841</v>
      </c>
      <c r="AU1033">
        <v>0</v>
      </c>
      <c r="AV1033">
        <v>0.26</v>
      </c>
      <c r="AW1033">
        <v>6.1437999999999997</v>
      </c>
      <c r="AX1033">
        <v>2.3561999999999999</v>
      </c>
      <c r="AY1033">
        <v>10.119999999999999</v>
      </c>
    </row>
    <row r="1034" spans="1:51" x14ac:dyDescent="0.35">
      <c r="A1034" t="s">
        <v>780</v>
      </c>
      <c r="B1034" t="s">
        <v>48</v>
      </c>
      <c r="C1034">
        <v>2.384268555417052E+16</v>
      </c>
      <c r="D1034" t="s">
        <v>496</v>
      </c>
      <c r="E1034" t="s">
        <v>773</v>
      </c>
      <c r="F1034" t="s">
        <v>774</v>
      </c>
      <c r="G1034" t="s">
        <v>49</v>
      </c>
      <c r="H1034">
        <v>708222219377303</v>
      </c>
      <c r="I1034" t="s">
        <v>294</v>
      </c>
      <c r="J1034">
        <v>2.384268555419052E+16</v>
      </c>
      <c r="K1034" t="s">
        <v>555</v>
      </c>
      <c r="L1034" t="s">
        <v>773</v>
      </c>
      <c r="M1034" t="s">
        <v>774</v>
      </c>
      <c r="N1034" t="s">
        <v>69</v>
      </c>
      <c r="P1034" t="s">
        <v>280</v>
      </c>
      <c r="R1034" t="s">
        <v>49</v>
      </c>
      <c r="S1034" t="s">
        <v>473</v>
      </c>
      <c r="T1034">
        <v>2.384268629944052E+16</v>
      </c>
      <c r="U1034" t="s">
        <v>588</v>
      </c>
      <c r="W1034" t="s">
        <v>282</v>
      </c>
      <c r="X1034" t="s">
        <v>283</v>
      </c>
      <c r="Z1034">
        <v>154534</v>
      </c>
      <c r="AA1034">
        <v>141</v>
      </c>
      <c r="AB1034">
        <v>724.81</v>
      </c>
      <c r="AC1034">
        <v>0</v>
      </c>
      <c r="AD1034">
        <v>1.03</v>
      </c>
      <c r="AE1034">
        <v>152764</v>
      </c>
      <c r="AF1034">
        <v>0</v>
      </c>
      <c r="AG1034">
        <v>0</v>
      </c>
      <c r="AH1034">
        <v>5</v>
      </c>
      <c r="AI1034">
        <v>0</v>
      </c>
      <c r="AJ1034">
        <v>45</v>
      </c>
      <c r="AK1034">
        <v>4</v>
      </c>
      <c r="AL1034">
        <v>2</v>
      </c>
      <c r="AM1034">
        <v>0</v>
      </c>
      <c r="AN1034">
        <v>64775</v>
      </c>
      <c r="AO1034">
        <v>28062</v>
      </c>
      <c r="AP1034">
        <v>15092</v>
      </c>
      <c r="AQ1034">
        <v>11646</v>
      </c>
      <c r="AR1034">
        <v>3</v>
      </c>
      <c r="AS1034">
        <v>29289</v>
      </c>
      <c r="AT1034">
        <v>29289</v>
      </c>
      <c r="AU1034">
        <v>0</v>
      </c>
      <c r="AV1034">
        <v>0.09</v>
      </c>
      <c r="AW1034">
        <v>4.6902999999999997</v>
      </c>
      <c r="AX1034">
        <v>5.1405000000000003</v>
      </c>
      <c r="AY1034">
        <v>39.76</v>
      </c>
    </row>
    <row r="1035" spans="1:51" x14ac:dyDescent="0.35">
      <c r="A1035" t="s">
        <v>778</v>
      </c>
      <c r="B1035" t="s">
        <v>48</v>
      </c>
      <c r="C1035">
        <v>2.384268555417052E+16</v>
      </c>
      <c r="D1035" t="s">
        <v>496</v>
      </c>
      <c r="E1035" t="s">
        <v>773</v>
      </c>
      <c r="F1035" t="s">
        <v>774</v>
      </c>
      <c r="G1035" t="s">
        <v>49</v>
      </c>
      <c r="H1035">
        <v>708222219377303</v>
      </c>
      <c r="I1035" t="s">
        <v>294</v>
      </c>
      <c r="J1035">
        <v>2.384268555419052E+16</v>
      </c>
      <c r="K1035" t="s">
        <v>555</v>
      </c>
      <c r="L1035" t="s">
        <v>773</v>
      </c>
      <c r="M1035" t="s">
        <v>774</v>
      </c>
      <c r="N1035" t="s">
        <v>69</v>
      </c>
      <c r="P1035" t="s">
        <v>280</v>
      </c>
      <c r="R1035" t="s">
        <v>49</v>
      </c>
      <c r="S1035" t="s">
        <v>473</v>
      </c>
      <c r="T1035">
        <v>2.384268629851052E+16</v>
      </c>
      <c r="U1035" t="s">
        <v>580</v>
      </c>
      <c r="W1035" t="s">
        <v>282</v>
      </c>
      <c r="X1035" t="s">
        <v>283</v>
      </c>
      <c r="Z1035">
        <v>16999</v>
      </c>
      <c r="AA1035">
        <v>34</v>
      </c>
      <c r="AB1035">
        <v>79.69</v>
      </c>
      <c r="AC1035">
        <v>0</v>
      </c>
      <c r="AD1035">
        <v>1.03</v>
      </c>
      <c r="AE1035">
        <v>16790</v>
      </c>
      <c r="AF1035">
        <v>0</v>
      </c>
      <c r="AG1035">
        <v>0</v>
      </c>
      <c r="AH1035">
        <v>0</v>
      </c>
      <c r="AI1035">
        <v>0</v>
      </c>
      <c r="AJ1035">
        <v>9</v>
      </c>
      <c r="AK1035">
        <v>2</v>
      </c>
      <c r="AL1035">
        <v>0</v>
      </c>
      <c r="AM1035">
        <v>0</v>
      </c>
      <c r="AN1035">
        <v>7533</v>
      </c>
      <c r="AO1035">
        <v>3782</v>
      </c>
      <c r="AP1035">
        <v>2265</v>
      </c>
      <c r="AQ1035">
        <v>1802</v>
      </c>
      <c r="AR1035">
        <v>4</v>
      </c>
      <c r="AS1035">
        <v>3894</v>
      </c>
      <c r="AT1035">
        <v>3894</v>
      </c>
      <c r="AU1035">
        <v>0</v>
      </c>
      <c r="AV1035">
        <v>0.2</v>
      </c>
      <c r="AW1035">
        <v>4.6879</v>
      </c>
      <c r="AX1035">
        <v>2.3437999999999999</v>
      </c>
      <c r="AY1035">
        <v>46.28</v>
      </c>
    </row>
    <row r="1036" spans="1:51" x14ac:dyDescent="0.35">
      <c r="A1036" t="s">
        <v>772</v>
      </c>
      <c r="B1036" t="s">
        <v>48</v>
      </c>
      <c r="C1036">
        <v>2.3842717439540672E+16</v>
      </c>
      <c r="D1036" t="s">
        <v>497</v>
      </c>
      <c r="E1036" t="s">
        <v>773</v>
      </c>
      <c r="F1036" t="s">
        <v>774</v>
      </c>
      <c r="G1036" t="s">
        <v>49</v>
      </c>
      <c r="H1036">
        <v>540574442808749</v>
      </c>
      <c r="I1036" t="s">
        <v>288</v>
      </c>
      <c r="J1036">
        <v>2.3842717439560672E+16</v>
      </c>
      <c r="K1036" t="s">
        <v>556</v>
      </c>
      <c r="L1036" t="s">
        <v>773</v>
      </c>
      <c r="M1036" t="s">
        <v>774</v>
      </c>
      <c r="N1036" t="s">
        <v>52</v>
      </c>
      <c r="P1036" t="s">
        <v>280</v>
      </c>
      <c r="R1036" t="s">
        <v>64</v>
      </c>
      <c r="S1036" t="s">
        <v>473</v>
      </c>
      <c r="T1036">
        <v>2.3842717441750672E+16</v>
      </c>
      <c r="U1036" t="s">
        <v>655</v>
      </c>
      <c r="W1036" t="s">
        <v>282</v>
      </c>
      <c r="X1036" t="s">
        <v>283</v>
      </c>
      <c r="Z1036">
        <v>52847</v>
      </c>
      <c r="AA1036">
        <v>126</v>
      </c>
      <c r="AB1036">
        <v>305.56</v>
      </c>
      <c r="AC1036">
        <v>0</v>
      </c>
      <c r="AD1036">
        <v>1.04</v>
      </c>
      <c r="AE1036">
        <v>51644</v>
      </c>
      <c r="AF1036">
        <v>0</v>
      </c>
      <c r="AG1036">
        <v>0</v>
      </c>
      <c r="AH1036">
        <v>6</v>
      </c>
      <c r="AI1036">
        <v>0</v>
      </c>
      <c r="AJ1036">
        <v>19</v>
      </c>
      <c r="AK1036">
        <v>2</v>
      </c>
      <c r="AL1036">
        <v>0</v>
      </c>
      <c r="AM1036">
        <v>0</v>
      </c>
      <c r="AN1036">
        <v>5350</v>
      </c>
      <c r="AO1036">
        <v>2548</v>
      </c>
      <c r="AP1036">
        <v>1093</v>
      </c>
      <c r="AQ1036">
        <v>815</v>
      </c>
      <c r="AR1036">
        <v>3</v>
      </c>
      <c r="AS1036">
        <v>7664</v>
      </c>
      <c r="AT1036">
        <v>7664</v>
      </c>
      <c r="AU1036">
        <v>0</v>
      </c>
      <c r="AV1036">
        <v>0.24</v>
      </c>
      <c r="AW1036">
        <v>5.782</v>
      </c>
      <c r="AX1036">
        <v>2.4251</v>
      </c>
      <c r="AY1036">
        <v>10.63</v>
      </c>
    </row>
    <row r="1037" spans="1:51" x14ac:dyDescent="0.35">
      <c r="A1037" t="s">
        <v>778</v>
      </c>
      <c r="B1037" t="s">
        <v>48</v>
      </c>
      <c r="C1037">
        <v>2.384269559025052E+16</v>
      </c>
      <c r="D1037" t="s">
        <v>498</v>
      </c>
      <c r="E1037" t="s">
        <v>773</v>
      </c>
      <c r="F1037" t="s">
        <v>774</v>
      </c>
      <c r="G1037" t="s">
        <v>49</v>
      </c>
      <c r="H1037">
        <v>708222219377303</v>
      </c>
      <c r="I1037" t="s">
        <v>294</v>
      </c>
      <c r="J1037">
        <v>2.384269559043052E+16</v>
      </c>
      <c r="K1037" t="s">
        <v>557</v>
      </c>
      <c r="L1037" t="s">
        <v>773</v>
      </c>
      <c r="M1037" t="s">
        <v>774</v>
      </c>
      <c r="N1037" t="s">
        <v>61</v>
      </c>
      <c r="P1037" t="s">
        <v>280</v>
      </c>
      <c r="Q1037" t="s">
        <v>281</v>
      </c>
      <c r="R1037" t="s">
        <v>49</v>
      </c>
      <c r="S1037" t="s">
        <v>473</v>
      </c>
      <c r="T1037">
        <v>2.384269559098052E+16</v>
      </c>
      <c r="U1037" t="s">
        <v>649</v>
      </c>
      <c r="W1037" t="s">
        <v>282</v>
      </c>
      <c r="X1037" t="s">
        <v>283</v>
      </c>
      <c r="Z1037">
        <v>48959</v>
      </c>
      <c r="AA1037">
        <v>125</v>
      </c>
      <c r="AB1037">
        <v>253.87</v>
      </c>
      <c r="AC1037">
        <v>0</v>
      </c>
      <c r="AD1037">
        <v>1.06</v>
      </c>
      <c r="AE1037">
        <v>46747</v>
      </c>
      <c r="AF1037">
        <v>22</v>
      </c>
      <c r="AG1037">
        <v>0</v>
      </c>
      <c r="AH1037">
        <v>0</v>
      </c>
      <c r="AI1037">
        <v>0</v>
      </c>
      <c r="AJ1037">
        <v>21</v>
      </c>
      <c r="AK1037">
        <v>2</v>
      </c>
      <c r="AL1037">
        <v>3</v>
      </c>
      <c r="AM1037">
        <v>0</v>
      </c>
      <c r="AN1037">
        <v>5854</v>
      </c>
      <c r="AO1037">
        <v>2709</v>
      </c>
      <c r="AP1037">
        <v>1502</v>
      </c>
      <c r="AQ1037">
        <v>889</v>
      </c>
      <c r="AR1037">
        <v>4</v>
      </c>
      <c r="AS1037">
        <v>11244</v>
      </c>
      <c r="AT1037">
        <v>11244</v>
      </c>
      <c r="AU1037">
        <v>0</v>
      </c>
      <c r="AV1037">
        <v>0.26</v>
      </c>
      <c r="AW1037">
        <v>5.1853999999999996</v>
      </c>
      <c r="AX1037">
        <v>2.0310000000000001</v>
      </c>
      <c r="AY1037">
        <v>7.91</v>
      </c>
    </row>
    <row r="1038" spans="1:51" x14ac:dyDescent="0.35">
      <c r="A1038" t="s">
        <v>779</v>
      </c>
      <c r="B1038" t="s">
        <v>48</v>
      </c>
      <c r="C1038">
        <v>2.384269559025052E+16</v>
      </c>
      <c r="D1038" t="s">
        <v>498</v>
      </c>
      <c r="E1038" t="s">
        <v>773</v>
      </c>
      <c r="F1038" t="s">
        <v>774</v>
      </c>
      <c r="G1038" t="s">
        <v>49</v>
      </c>
      <c r="H1038">
        <v>708222219377303</v>
      </c>
      <c r="I1038" t="s">
        <v>294</v>
      </c>
      <c r="J1038">
        <v>2.384269559043052E+16</v>
      </c>
      <c r="K1038" t="s">
        <v>557</v>
      </c>
      <c r="L1038" t="s">
        <v>773</v>
      </c>
      <c r="M1038" t="s">
        <v>774</v>
      </c>
      <c r="N1038" t="s">
        <v>61</v>
      </c>
      <c r="P1038" t="s">
        <v>280</v>
      </c>
      <c r="Q1038" t="s">
        <v>281</v>
      </c>
      <c r="R1038" t="s">
        <v>49</v>
      </c>
      <c r="S1038" t="s">
        <v>473</v>
      </c>
      <c r="T1038">
        <v>2.384269559098052E+16</v>
      </c>
      <c r="U1038" t="s">
        <v>649</v>
      </c>
      <c r="W1038" t="s">
        <v>282</v>
      </c>
      <c r="X1038" t="s">
        <v>283</v>
      </c>
      <c r="Z1038">
        <v>76361</v>
      </c>
      <c r="AA1038">
        <v>223</v>
      </c>
      <c r="AB1038">
        <v>451.34</v>
      </c>
      <c r="AC1038">
        <v>0</v>
      </c>
      <c r="AD1038">
        <v>1.18</v>
      </c>
      <c r="AE1038">
        <v>65832</v>
      </c>
      <c r="AF1038">
        <v>28</v>
      </c>
      <c r="AG1038">
        <v>0</v>
      </c>
      <c r="AH1038">
        <v>0</v>
      </c>
      <c r="AI1038">
        <v>0</v>
      </c>
      <c r="AJ1038">
        <v>40</v>
      </c>
      <c r="AK1038">
        <v>6</v>
      </c>
      <c r="AL1038">
        <v>8</v>
      </c>
      <c r="AM1038">
        <v>0</v>
      </c>
      <c r="AN1038">
        <v>10175</v>
      </c>
      <c r="AO1038">
        <v>4908</v>
      </c>
      <c r="AP1038">
        <v>2835</v>
      </c>
      <c r="AQ1038">
        <v>1753</v>
      </c>
      <c r="AR1038">
        <v>4</v>
      </c>
      <c r="AS1038">
        <v>18934</v>
      </c>
      <c r="AT1038">
        <v>18934</v>
      </c>
      <c r="AU1038">
        <v>0</v>
      </c>
      <c r="AV1038">
        <v>0.28999999999999998</v>
      </c>
      <c r="AW1038">
        <v>5.9105999999999996</v>
      </c>
      <c r="AX1038">
        <v>2.0238999999999998</v>
      </c>
      <c r="AY1038">
        <v>9.26</v>
      </c>
    </row>
    <row r="1039" spans="1:51" x14ac:dyDescent="0.35">
      <c r="A1039" t="s">
        <v>772</v>
      </c>
      <c r="B1039" t="s">
        <v>48</v>
      </c>
      <c r="C1039">
        <v>2.384269559025052E+16</v>
      </c>
      <c r="D1039" t="s">
        <v>498</v>
      </c>
      <c r="E1039" t="s">
        <v>773</v>
      </c>
      <c r="F1039" t="s">
        <v>774</v>
      </c>
      <c r="G1039" t="s">
        <v>49</v>
      </c>
      <c r="H1039">
        <v>708222219377303</v>
      </c>
      <c r="I1039" t="s">
        <v>294</v>
      </c>
      <c r="J1039">
        <v>2.384269559043052E+16</v>
      </c>
      <c r="K1039" t="s">
        <v>557</v>
      </c>
      <c r="L1039" t="s">
        <v>773</v>
      </c>
      <c r="M1039" t="s">
        <v>774</v>
      </c>
      <c r="N1039" t="s">
        <v>61</v>
      </c>
      <c r="P1039" t="s">
        <v>280</v>
      </c>
      <c r="Q1039" t="s">
        <v>281</v>
      </c>
      <c r="R1039" t="s">
        <v>49</v>
      </c>
      <c r="S1039" t="s">
        <v>473</v>
      </c>
      <c r="T1039">
        <v>2.384269559097052E+16</v>
      </c>
      <c r="U1039" t="s">
        <v>632</v>
      </c>
      <c r="W1039" t="s">
        <v>282</v>
      </c>
      <c r="X1039" t="s">
        <v>283</v>
      </c>
      <c r="Z1039">
        <v>10474</v>
      </c>
      <c r="AA1039">
        <v>47</v>
      </c>
      <c r="AB1039">
        <v>73.67</v>
      </c>
      <c r="AC1039">
        <v>0</v>
      </c>
      <c r="AD1039">
        <v>1.1100000000000001</v>
      </c>
      <c r="AE1039">
        <v>9600</v>
      </c>
      <c r="AF1039">
        <v>0</v>
      </c>
      <c r="AG1039">
        <v>0</v>
      </c>
      <c r="AH1039">
        <v>0</v>
      </c>
      <c r="AI1039">
        <v>0</v>
      </c>
      <c r="AJ1039">
        <v>2</v>
      </c>
      <c r="AK1039">
        <v>2</v>
      </c>
      <c r="AL1039">
        <v>0</v>
      </c>
      <c r="AM1039">
        <v>0</v>
      </c>
      <c r="AN1039">
        <v>1714</v>
      </c>
      <c r="AO1039">
        <v>790</v>
      </c>
      <c r="AP1039">
        <v>471</v>
      </c>
      <c r="AQ1039">
        <v>353</v>
      </c>
      <c r="AR1039">
        <v>4</v>
      </c>
      <c r="AS1039">
        <v>3010</v>
      </c>
      <c r="AT1039">
        <v>3010</v>
      </c>
      <c r="AU1039">
        <v>0</v>
      </c>
      <c r="AV1039">
        <v>0.45</v>
      </c>
      <c r="AW1039">
        <v>7.0335999999999999</v>
      </c>
      <c r="AX1039">
        <v>1.5673999999999999</v>
      </c>
      <c r="AY1039">
        <v>11.73</v>
      </c>
    </row>
    <row r="1040" spans="1:51" x14ac:dyDescent="0.35">
      <c r="A1040" t="s">
        <v>772</v>
      </c>
      <c r="B1040" t="s">
        <v>48</v>
      </c>
      <c r="C1040">
        <v>2.384268555417052E+16</v>
      </c>
      <c r="D1040" t="s">
        <v>496</v>
      </c>
      <c r="E1040" t="s">
        <v>773</v>
      </c>
      <c r="F1040" t="s">
        <v>774</v>
      </c>
      <c r="G1040" t="s">
        <v>49</v>
      </c>
      <c r="H1040">
        <v>708222219377303</v>
      </c>
      <c r="I1040" t="s">
        <v>294</v>
      </c>
      <c r="J1040">
        <v>2.384268555419052E+16</v>
      </c>
      <c r="K1040" t="s">
        <v>555</v>
      </c>
      <c r="L1040" t="s">
        <v>773</v>
      </c>
      <c r="M1040" t="s">
        <v>774</v>
      </c>
      <c r="N1040" t="s">
        <v>69</v>
      </c>
      <c r="P1040" t="s">
        <v>280</v>
      </c>
      <c r="R1040" t="s">
        <v>49</v>
      </c>
      <c r="S1040" t="s">
        <v>473</v>
      </c>
      <c r="T1040">
        <v>2.384268629851052E+16</v>
      </c>
      <c r="U1040" t="s">
        <v>580</v>
      </c>
      <c r="W1040" t="s">
        <v>282</v>
      </c>
      <c r="X1040" t="s">
        <v>283</v>
      </c>
      <c r="Z1040">
        <v>11453</v>
      </c>
      <c r="AA1040">
        <v>33</v>
      </c>
      <c r="AB1040">
        <v>53.72</v>
      </c>
      <c r="AC1040">
        <v>0</v>
      </c>
      <c r="AD1040">
        <v>1.02</v>
      </c>
      <c r="AE1040">
        <v>11409</v>
      </c>
      <c r="AF1040">
        <v>0</v>
      </c>
      <c r="AG1040">
        <v>0</v>
      </c>
      <c r="AH1040">
        <v>2</v>
      </c>
      <c r="AI1040">
        <v>0</v>
      </c>
      <c r="AJ1040">
        <v>2</v>
      </c>
      <c r="AK1040">
        <v>0</v>
      </c>
      <c r="AL1040">
        <v>0</v>
      </c>
      <c r="AM1040">
        <v>0</v>
      </c>
      <c r="AN1040">
        <v>5640</v>
      </c>
      <c r="AO1040">
        <v>2862</v>
      </c>
      <c r="AP1040">
        <v>1725</v>
      </c>
      <c r="AQ1040">
        <v>1369</v>
      </c>
      <c r="AR1040">
        <v>4</v>
      </c>
      <c r="AS1040">
        <v>2970</v>
      </c>
      <c r="AT1040">
        <v>2970</v>
      </c>
      <c r="AU1040">
        <v>0</v>
      </c>
      <c r="AV1040">
        <v>0.28999999999999998</v>
      </c>
      <c r="AW1040">
        <v>4.6905000000000001</v>
      </c>
      <c r="AX1040">
        <v>1.6278999999999999</v>
      </c>
      <c r="AY1040">
        <v>46.09</v>
      </c>
    </row>
    <row r="1041" spans="1:51" x14ac:dyDescent="0.35">
      <c r="A1041" t="s">
        <v>777</v>
      </c>
      <c r="B1041" t="s">
        <v>48</v>
      </c>
      <c r="C1041">
        <v>2.3842717439540672E+16</v>
      </c>
      <c r="D1041" t="s">
        <v>497</v>
      </c>
      <c r="E1041" t="s">
        <v>773</v>
      </c>
      <c r="F1041" t="s">
        <v>774</v>
      </c>
      <c r="G1041" t="s">
        <v>49</v>
      </c>
      <c r="H1041">
        <v>540574442808749</v>
      </c>
      <c r="I1041" t="s">
        <v>288</v>
      </c>
      <c r="J1041">
        <v>2.3842717439560672E+16</v>
      </c>
      <c r="K1041" t="s">
        <v>556</v>
      </c>
      <c r="L1041" t="s">
        <v>773</v>
      </c>
      <c r="M1041" t="s">
        <v>774</v>
      </c>
      <c r="N1041" t="s">
        <v>52</v>
      </c>
      <c r="P1041" t="s">
        <v>280</v>
      </c>
      <c r="R1041" t="s">
        <v>64</v>
      </c>
      <c r="S1041" t="s">
        <v>473</v>
      </c>
      <c r="T1041">
        <v>2.3842717441750672E+16</v>
      </c>
      <c r="U1041" t="s">
        <v>655</v>
      </c>
      <c r="W1041" t="s">
        <v>282</v>
      </c>
      <c r="X1041" t="s">
        <v>283</v>
      </c>
      <c r="Z1041">
        <v>31951</v>
      </c>
      <c r="AA1041">
        <v>45</v>
      </c>
      <c r="AB1041">
        <v>184.93</v>
      </c>
      <c r="AC1041">
        <v>0</v>
      </c>
      <c r="AD1041">
        <v>1.02</v>
      </c>
      <c r="AE1041">
        <v>31828</v>
      </c>
      <c r="AF1041">
        <v>0</v>
      </c>
      <c r="AG1041">
        <v>0</v>
      </c>
      <c r="AH1041">
        <v>0</v>
      </c>
      <c r="AI1041">
        <v>0</v>
      </c>
      <c r="AJ1041">
        <v>18</v>
      </c>
      <c r="AK1041">
        <v>2</v>
      </c>
      <c r="AL1041">
        <v>0</v>
      </c>
      <c r="AM1041">
        <v>0</v>
      </c>
      <c r="AN1041">
        <v>4187</v>
      </c>
      <c r="AO1041">
        <v>2273</v>
      </c>
      <c r="AP1041">
        <v>940</v>
      </c>
      <c r="AQ1041">
        <v>674</v>
      </c>
      <c r="AR1041">
        <v>3</v>
      </c>
      <c r="AS1041">
        <v>5530</v>
      </c>
      <c r="AT1041">
        <v>5530</v>
      </c>
      <c r="AU1041">
        <v>0</v>
      </c>
      <c r="AV1041">
        <v>0.14000000000000001</v>
      </c>
      <c r="AW1041">
        <v>5.7878999999999996</v>
      </c>
      <c r="AX1041">
        <v>4.1096000000000004</v>
      </c>
      <c r="AY1041">
        <v>12.19</v>
      </c>
    </row>
    <row r="1042" spans="1:51" x14ac:dyDescent="0.35">
      <c r="A1042" t="s">
        <v>782</v>
      </c>
      <c r="B1042" t="s">
        <v>48</v>
      </c>
      <c r="C1042">
        <v>2.3842717439540672E+16</v>
      </c>
      <c r="D1042" t="s">
        <v>497</v>
      </c>
      <c r="E1042" t="s">
        <v>773</v>
      </c>
      <c r="F1042" t="s">
        <v>774</v>
      </c>
      <c r="G1042" t="s">
        <v>49</v>
      </c>
      <c r="H1042">
        <v>540574442808749</v>
      </c>
      <c r="I1042" t="s">
        <v>288</v>
      </c>
      <c r="J1042">
        <v>2.3842717439560672E+16</v>
      </c>
      <c r="K1042" t="s">
        <v>556</v>
      </c>
      <c r="L1042" t="s">
        <v>773</v>
      </c>
      <c r="M1042" t="s">
        <v>774</v>
      </c>
      <c r="N1042" t="s">
        <v>52</v>
      </c>
      <c r="P1042" t="s">
        <v>280</v>
      </c>
      <c r="R1042" t="s">
        <v>64</v>
      </c>
      <c r="S1042" t="s">
        <v>473</v>
      </c>
      <c r="T1042">
        <v>2.3842717443900672E+16</v>
      </c>
      <c r="U1042" t="s">
        <v>654</v>
      </c>
      <c r="W1042" t="s">
        <v>282</v>
      </c>
      <c r="X1042" t="s">
        <v>283</v>
      </c>
      <c r="Z1042">
        <v>103360</v>
      </c>
      <c r="AA1042">
        <v>72</v>
      </c>
      <c r="AB1042">
        <v>597.37</v>
      </c>
      <c r="AC1042">
        <v>0</v>
      </c>
      <c r="AD1042">
        <v>1.04</v>
      </c>
      <c r="AE1042">
        <v>101225</v>
      </c>
      <c r="AF1042">
        <v>0</v>
      </c>
      <c r="AG1042">
        <v>0</v>
      </c>
      <c r="AH1042">
        <v>2</v>
      </c>
      <c r="AI1042">
        <v>0</v>
      </c>
      <c r="AJ1042">
        <v>117</v>
      </c>
      <c r="AK1042">
        <v>2</v>
      </c>
      <c r="AL1042">
        <v>5</v>
      </c>
      <c r="AM1042">
        <v>0</v>
      </c>
      <c r="AN1042">
        <v>15940</v>
      </c>
      <c r="AO1042">
        <v>8883</v>
      </c>
      <c r="AP1042">
        <v>3958</v>
      </c>
      <c r="AQ1042">
        <v>2837</v>
      </c>
      <c r="AR1042">
        <v>4</v>
      </c>
      <c r="AS1042">
        <v>20132</v>
      </c>
      <c r="AT1042">
        <v>20132</v>
      </c>
      <c r="AU1042">
        <v>0</v>
      </c>
      <c r="AV1042">
        <v>7.0000000000000007E-2</v>
      </c>
      <c r="AW1042">
        <v>5.7794999999999996</v>
      </c>
      <c r="AX1042">
        <v>8.2967999999999993</v>
      </c>
      <c r="AY1042">
        <v>14.09</v>
      </c>
    </row>
    <row r="1043" spans="1:51" x14ac:dyDescent="0.35">
      <c r="A1043" t="s">
        <v>783</v>
      </c>
      <c r="B1043" t="s">
        <v>48</v>
      </c>
      <c r="C1043">
        <v>2.384268555417052E+16</v>
      </c>
      <c r="D1043" t="s">
        <v>496</v>
      </c>
      <c r="E1043" t="s">
        <v>773</v>
      </c>
      <c r="F1043" t="s">
        <v>774</v>
      </c>
      <c r="G1043" t="s">
        <v>49</v>
      </c>
      <c r="H1043">
        <v>708222219377303</v>
      </c>
      <c r="I1043" t="s">
        <v>294</v>
      </c>
      <c r="J1043">
        <v>2.384268555419052E+16</v>
      </c>
      <c r="K1043" t="s">
        <v>555</v>
      </c>
      <c r="L1043" t="s">
        <v>773</v>
      </c>
      <c r="M1043" t="s">
        <v>774</v>
      </c>
      <c r="N1043" t="s">
        <v>69</v>
      </c>
      <c r="P1043" t="s">
        <v>280</v>
      </c>
      <c r="R1043" t="s">
        <v>49</v>
      </c>
      <c r="S1043" t="s">
        <v>473</v>
      </c>
      <c r="T1043">
        <v>2.384268629944052E+16</v>
      </c>
      <c r="U1043" t="s">
        <v>588</v>
      </c>
      <c r="W1043" t="s">
        <v>282</v>
      </c>
      <c r="X1043" t="s">
        <v>283</v>
      </c>
      <c r="Z1043">
        <v>78089</v>
      </c>
      <c r="AA1043">
        <v>50</v>
      </c>
      <c r="AB1043">
        <v>366.24</v>
      </c>
      <c r="AC1043">
        <v>0</v>
      </c>
      <c r="AD1043">
        <v>1.03</v>
      </c>
      <c r="AE1043">
        <v>76708</v>
      </c>
      <c r="AF1043">
        <v>0</v>
      </c>
      <c r="AG1043">
        <v>0</v>
      </c>
      <c r="AH1043">
        <v>4</v>
      </c>
      <c r="AI1043">
        <v>0</v>
      </c>
      <c r="AJ1043">
        <v>27</v>
      </c>
      <c r="AK1043">
        <v>3</v>
      </c>
      <c r="AL1043">
        <v>3</v>
      </c>
      <c r="AM1043">
        <v>0</v>
      </c>
      <c r="AN1043">
        <v>33412</v>
      </c>
      <c r="AO1043">
        <v>14551</v>
      </c>
      <c r="AP1043">
        <v>7865</v>
      </c>
      <c r="AQ1043">
        <v>6145</v>
      </c>
      <c r="AR1043">
        <v>3</v>
      </c>
      <c r="AS1043">
        <v>15026</v>
      </c>
      <c r="AT1043">
        <v>15026</v>
      </c>
      <c r="AU1043">
        <v>0</v>
      </c>
      <c r="AV1043">
        <v>0.06</v>
      </c>
      <c r="AW1043">
        <v>4.6900000000000004</v>
      </c>
      <c r="AX1043">
        <v>7.3247999999999998</v>
      </c>
      <c r="AY1043">
        <v>40.9</v>
      </c>
    </row>
    <row r="1044" spans="1:51" x14ac:dyDescent="0.35">
      <c r="A1044" t="s">
        <v>772</v>
      </c>
      <c r="B1044" t="s">
        <v>48</v>
      </c>
      <c r="C1044">
        <v>2.384269559025052E+16</v>
      </c>
      <c r="D1044" t="s">
        <v>498</v>
      </c>
      <c r="E1044" t="s">
        <v>773</v>
      </c>
      <c r="F1044" t="s">
        <v>774</v>
      </c>
      <c r="G1044" t="s">
        <v>49</v>
      </c>
      <c r="H1044">
        <v>708222219377303</v>
      </c>
      <c r="I1044" t="s">
        <v>294</v>
      </c>
      <c r="J1044">
        <v>2.384269559043052E+16</v>
      </c>
      <c r="K1044" t="s">
        <v>557</v>
      </c>
      <c r="L1044" t="s">
        <v>773</v>
      </c>
      <c r="M1044" t="s">
        <v>774</v>
      </c>
      <c r="N1044" t="s">
        <v>61</v>
      </c>
      <c r="P1044" t="s">
        <v>280</v>
      </c>
      <c r="Q1044" t="s">
        <v>281</v>
      </c>
      <c r="R1044" t="s">
        <v>49</v>
      </c>
      <c r="S1044" t="s">
        <v>473</v>
      </c>
      <c r="T1044">
        <v>2.384269559099052E+16</v>
      </c>
      <c r="U1044" t="s">
        <v>640</v>
      </c>
      <c r="W1044" t="s">
        <v>282</v>
      </c>
      <c r="X1044" t="s">
        <v>283</v>
      </c>
      <c r="Z1044">
        <v>13032</v>
      </c>
      <c r="AA1044">
        <v>19</v>
      </c>
      <c r="AB1044">
        <v>73.3</v>
      </c>
      <c r="AC1044">
        <v>0</v>
      </c>
      <c r="AD1044">
        <v>1.05</v>
      </c>
      <c r="AE1044">
        <v>12548</v>
      </c>
      <c r="AF1044">
        <v>10</v>
      </c>
      <c r="AG1044">
        <v>0</v>
      </c>
      <c r="AH1044">
        <v>0</v>
      </c>
      <c r="AI1044">
        <v>0</v>
      </c>
      <c r="AJ1044">
        <v>13</v>
      </c>
      <c r="AK1044">
        <v>0</v>
      </c>
      <c r="AL1044">
        <v>0</v>
      </c>
      <c r="AM1044">
        <v>0</v>
      </c>
      <c r="AN1044">
        <v>1683</v>
      </c>
      <c r="AO1044">
        <v>800</v>
      </c>
      <c r="AP1044">
        <v>458</v>
      </c>
      <c r="AQ1044">
        <v>250</v>
      </c>
      <c r="AR1044">
        <v>4</v>
      </c>
      <c r="AS1044">
        <v>3235</v>
      </c>
      <c r="AT1044">
        <v>3235</v>
      </c>
      <c r="AU1044">
        <v>0</v>
      </c>
      <c r="AV1044">
        <v>0.15</v>
      </c>
      <c r="AW1044">
        <v>5.6246</v>
      </c>
      <c r="AX1044">
        <v>3.8578999999999999</v>
      </c>
      <c r="AY1044">
        <v>7.73</v>
      </c>
    </row>
    <row r="1045" spans="1:51" x14ac:dyDescent="0.35">
      <c r="A1045" t="s">
        <v>775</v>
      </c>
      <c r="B1045" t="s">
        <v>48</v>
      </c>
      <c r="C1045">
        <v>2.384269559025052E+16</v>
      </c>
      <c r="D1045" t="s">
        <v>498</v>
      </c>
      <c r="E1045" t="s">
        <v>773</v>
      </c>
      <c r="F1045" t="s">
        <v>774</v>
      </c>
      <c r="G1045" t="s">
        <v>49</v>
      </c>
      <c r="H1045">
        <v>708222219377303</v>
      </c>
      <c r="I1045" t="s">
        <v>294</v>
      </c>
      <c r="J1045">
        <v>2.384269559043052E+16</v>
      </c>
      <c r="K1045" t="s">
        <v>557</v>
      </c>
      <c r="L1045" t="s">
        <v>773</v>
      </c>
      <c r="M1045" t="s">
        <v>774</v>
      </c>
      <c r="N1045" t="s">
        <v>61</v>
      </c>
      <c r="P1045" t="s">
        <v>280</v>
      </c>
      <c r="Q1045" t="s">
        <v>281</v>
      </c>
      <c r="R1045" t="s">
        <v>49</v>
      </c>
      <c r="S1045" t="s">
        <v>473</v>
      </c>
      <c r="T1045">
        <v>2.384269559096052E+16</v>
      </c>
      <c r="U1045" t="s">
        <v>636</v>
      </c>
      <c r="W1045" t="s">
        <v>282</v>
      </c>
      <c r="X1045" t="s">
        <v>283</v>
      </c>
      <c r="Z1045">
        <v>24901</v>
      </c>
      <c r="AA1045">
        <v>78</v>
      </c>
      <c r="AB1045">
        <v>209.22</v>
      </c>
      <c r="AC1045">
        <v>0</v>
      </c>
      <c r="AD1045">
        <v>1.38</v>
      </c>
      <c r="AE1045">
        <v>18241</v>
      </c>
      <c r="AF1045">
        <v>2</v>
      </c>
      <c r="AG1045">
        <v>0</v>
      </c>
      <c r="AH1045">
        <v>2</v>
      </c>
      <c r="AI1045">
        <v>0</v>
      </c>
      <c r="AJ1045">
        <v>4</v>
      </c>
      <c r="AK1045">
        <v>0</v>
      </c>
      <c r="AL1045">
        <v>0</v>
      </c>
      <c r="AM1045">
        <v>0</v>
      </c>
      <c r="AN1045">
        <v>4838</v>
      </c>
      <c r="AO1045">
        <v>2362</v>
      </c>
      <c r="AP1045">
        <v>1487</v>
      </c>
      <c r="AQ1045">
        <v>1131</v>
      </c>
      <c r="AR1045">
        <v>5</v>
      </c>
      <c r="AS1045">
        <v>8117</v>
      </c>
      <c r="AT1045">
        <v>8117</v>
      </c>
      <c r="AU1045">
        <v>0</v>
      </c>
      <c r="AV1045">
        <v>0.31</v>
      </c>
      <c r="AW1045">
        <v>8.4021000000000008</v>
      </c>
      <c r="AX1045">
        <v>2.6823000000000001</v>
      </c>
      <c r="AY1045">
        <v>13.93</v>
      </c>
    </row>
    <row r="1046" spans="1:51" x14ac:dyDescent="0.35">
      <c r="A1046" t="s">
        <v>778</v>
      </c>
      <c r="B1046" t="s">
        <v>48</v>
      </c>
      <c r="C1046">
        <v>2.384269559025052E+16</v>
      </c>
      <c r="D1046" t="s">
        <v>498</v>
      </c>
      <c r="E1046" t="s">
        <v>773</v>
      </c>
      <c r="F1046" t="s">
        <v>774</v>
      </c>
      <c r="G1046" t="s">
        <v>49</v>
      </c>
      <c r="H1046">
        <v>708222219377303</v>
      </c>
      <c r="I1046" t="s">
        <v>294</v>
      </c>
      <c r="J1046">
        <v>2.384269559043052E+16</v>
      </c>
      <c r="K1046" t="s">
        <v>557</v>
      </c>
      <c r="L1046" t="s">
        <v>773</v>
      </c>
      <c r="M1046" t="s">
        <v>774</v>
      </c>
      <c r="N1046" t="s">
        <v>61</v>
      </c>
      <c r="P1046" t="s">
        <v>280</v>
      </c>
      <c r="Q1046" t="s">
        <v>281</v>
      </c>
      <c r="R1046" t="s">
        <v>49</v>
      </c>
      <c r="S1046" t="s">
        <v>473</v>
      </c>
      <c r="T1046">
        <v>2.384269559098052E+16</v>
      </c>
      <c r="U1046" t="s">
        <v>649</v>
      </c>
      <c r="W1046" t="s">
        <v>282</v>
      </c>
      <c r="X1046" t="s">
        <v>283</v>
      </c>
      <c r="Z1046">
        <v>52933</v>
      </c>
      <c r="AA1046">
        <v>160</v>
      </c>
      <c r="AB1046">
        <v>272.58999999999997</v>
      </c>
      <c r="AC1046">
        <v>0</v>
      </c>
      <c r="AD1046">
        <v>1.1100000000000001</v>
      </c>
      <c r="AE1046">
        <v>48431</v>
      </c>
      <c r="AF1046">
        <v>22</v>
      </c>
      <c r="AG1046">
        <v>0</v>
      </c>
      <c r="AH1046">
        <v>4</v>
      </c>
      <c r="AI1046">
        <v>0</v>
      </c>
      <c r="AJ1046">
        <v>30</v>
      </c>
      <c r="AK1046">
        <v>2</v>
      </c>
      <c r="AL1046">
        <v>5</v>
      </c>
      <c r="AM1046">
        <v>0</v>
      </c>
      <c r="AN1046">
        <v>7106</v>
      </c>
      <c r="AO1046">
        <v>3412</v>
      </c>
      <c r="AP1046">
        <v>1931</v>
      </c>
      <c r="AQ1046">
        <v>1295</v>
      </c>
      <c r="AR1046">
        <v>4</v>
      </c>
      <c r="AS1046">
        <v>13152</v>
      </c>
      <c r="AT1046">
        <v>13152</v>
      </c>
      <c r="AU1046">
        <v>0</v>
      </c>
      <c r="AV1046">
        <v>0.3</v>
      </c>
      <c r="AW1046">
        <v>5.1497000000000002</v>
      </c>
      <c r="AX1046">
        <v>1.7037</v>
      </c>
      <c r="AY1046">
        <v>9.85</v>
      </c>
    </row>
    <row r="1047" spans="1:51" x14ac:dyDescent="0.35">
      <c r="A1047" t="s">
        <v>783</v>
      </c>
      <c r="B1047" t="s">
        <v>56</v>
      </c>
      <c r="C1047">
        <v>2.384274647204046E+16</v>
      </c>
      <c r="D1047" t="s">
        <v>499</v>
      </c>
      <c r="E1047" t="s">
        <v>773</v>
      </c>
      <c r="F1047" t="s">
        <v>774</v>
      </c>
      <c r="G1047" t="s">
        <v>49</v>
      </c>
      <c r="H1047">
        <v>563818263817700</v>
      </c>
      <c r="I1047" t="s">
        <v>289</v>
      </c>
      <c r="J1047">
        <v>2.384274648168046E+16</v>
      </c>
      <c r="K1047" t="s">
        <v>558</v>
      </c>
      <c r="L1047" t="s">
        <v>773</v>
      </c>
      <c r="M1047" t="s">
        <v>774</v>
      </c>
      <c r="N1047" t="s">
        <v>61</v>
      </c>
      <c r="P1047" t="s">
        <v>280</v>
      </c>
      <c r="Q1047" t="s">
        <v>281</v>
      </c>
      <c r="R1047" t="s">
        <v>49</v>
      </c>
      <c r="S1047" t="s">
        <v>473</v>
      </c>
      <c r="T1047">
        <v>2.384274648167046E+16</v>
      </c>
      <c r="U1047" t="s">
        <v>602</v>
      </c>
      <c r="V1047" t="s">
        <v>55</v>
      </c>
      <c r="W1047" t="s">
        <v>282</v>
      </c>
      <c r="X1047" t="s">
        <v>283</v>
      </c>
      <c r="Z1047">
        <v>23842</v>
      </c>
      <c r="AA1047">
        <v>934</v>
      </c>
      <c r="AB1047">
        <v>328.75</v>
      </c>
      <c r="AC1047">
        <v>0</v>
      </c>
      <c r="AD1047">
        <v>1.1200000000000001</v>
      </c>
      <c r="AE1047">
        <v>21522</v>
      </c>
      <c r="AF1047">
        <v>880</v>
      </c>
      <c r="AG1047">
        <v>0</v>
      </c>
      <c r="AH1047">
        <v>11</v>
      </c>
      <c r="AI1047">
        <v>0</v>
      </c>
      <c r="AJ1047">
        <v>2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3.92</v>
      </c>
      <c r="AW1047">
        <v>13.7887</v>
      </c>
      <c r="AX1047">
        <v>0.35199999999999998</v>
      </c>
    </row>
    <row r="1048" spans="1:51" x14ac:dyDescent="0.35">
      <c r="A1048" t="s">
        <v>783</v>
      </c>
      <c r="B1048" t="s">
        <v>48</v>
      </c>
      <c r="C1048">
        <v>2.384268555417052E+16</v>
      </c>
      <c r="D1048" t="s">
        <v>496</v>
      </c>
      <c r="E1048" t="s">
        <v>773</v>
      </c>
      <c r="F1048" t="s">
        <v>774</v>
      </c>
      <c r="G1048" t="s">
        <v>49</v>
      </c>
      <c r="H1048">
        <v>708222219377303</v>
      </c>
      <c r="I1048" t="s">
        <v>294</v>
      </c>
      <c r="J1048">
        <v>2.384268555419052E+16</v>
      </c>
      <c r="K1048" t="s">
        <v>555</v>
      </c>
      <c r="L1048" t="s">
        <v>773</v>
      </c>
      <c r="M1048" t="s">
        <v>774</v>
      </c>
      <c r="N1048" t="s">
        <v>69</v>
      </c>
      <c r="P1048" t="s">
        <v>280</v>
      </c>
      <c r="R1048" t="s">
        <v>49</v>
      </c>
      <c r="S1048" t="s">
        <v>473</v>
      </c>
      <c r="T1048">
        <v>2.384268629851052E+16</v>
      </c>
      <c r="U1048" t="s">
        <v>580</v>
      </c>
      <c r="W1048" t="s">
        <v>282</v>
      </c>
      <c r="X1048" t="s">
        <v>283</v>
      </c>
      <c r="Z1048">
        <v>7361</v>
      </c>
      <c r="AA1048">
        <v>14</v>
      </c>
      <c r="AB1048">
        <v>34.53</v>
      </c>
      <c r="AC1048">
        <v>0</v>
      </c>
      <c r="AD1048">
        <v>1.02</v>
      </c>
      <c r="AE1048">
        <v>7303</v>
      </c>
      <c r="AF1048">
        <v>0</v>
      </c>
      <c r="AG1048">
        <v>0</v>
      </c>
      <c r="AH1048">
        <v>2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3825</v>
      </c>
      <c r="AO1048">
        <v>1960</v>
      </c>
      <c r="AP1048">
        <v>1236</v>
      </c>
      <c r="AQ1048">
        <v>1010</v>
      </c>
      <c r="AR1048">
        <v>4</v>
      </c>
      <c r="AS1048">
        <v>2054</v>
      </c>
      <c r="AT1048">
        <v>2054</v>
      </c>
      <c r="AU1048">
        <v>0</v>
      </c>
      <c r="AV1048">
        <v>0.19</v>
      </c>
      <c r="AW1048">
        <v>4.6909000000000001</v>
      </c>
      <c r="AX1048">
        <v>2.4664000000000001</v>
      </c>
      <c r="AY1048">
        <v>49.17</v>
      </c>
    </row>
    <row r="1049" spans="1:51" x14ac:dyDescent="0.35">
      <c r="A1049" t="s">
        <v>780</v>
      </c>
      <c r="B1049" t="s">
        <v>48</v>
      </c>
      <c r="C1049">
        <v>2.384269559025052E+16</v>
      </c>
      <c r="D1049" t="s">
        <v>498</v>
      </c>
      <c r="E1049" t="s">
        <v>773</v>
      </c>
      <c r="F1049" t="s">
        <v>774</v>
      </c>
      <c r="G1049" t="s">
        <v>49</v>
      </c>
      <c r="H1049">
        <v>708222219377303</v>
      </c>
      <c r="I1049" t="s">
        <v>294</v>
      </c>
      <c r="J1049">
        <v>2.384269559043052E+16</v>
      </c>
      <c r="K1049" t="s">
        <v>557</v>
      </c>
      <c r="L1049" t="s">
        <v>773</v>
      </c>
      <c r="M1049" t="s">
        <v>774</v>
      </c>
      <c r="N1049" t="s">
        <v>61</v>
      </c>
      <c r="P1049" t="s">
        <v>280</v>
      </c>
      <c r="Q1049" t="s">
        <v>281</v>
      </c>
      <c r="R1049" t="s">
        <v>49</v>
      </c>
      <c r="S1049" t="s">
        <v>473</v>
      </c>
      <c r="T1049">
        <v>2.384269559099052E+16</v>
      </c>
      <c r="U1049" t="s">
        <v>640</v>
      </c>
      <c r="W1049" t="s">
        <v>282</v>
      </c>
      <c r="X1049" t="s">
        <v>283</v>
      </c>
      <c r="Z1049">
        <v>14998</v>
      </c>
      <c r="AA1049">
        <v>34</v>
      </c>
      <c r="AB1049">
        <v>73.52</v>
      </c>
      <c r="AC1049">
        <v>0</v>
      </c>
      <c r="AD1049">
        <v>1.1000000000000001</v>
      </c>
      <c r="AE1049">
        <v>13894</v>
      </c>
      <c r="AF1049">
        <v>4</v>
      </c>
      <c r="AG1049">
        <v>0</v>
      </c>
      <c r="AH1049">
        <v>0</v>
      </c>
      <c r="AI1049">
        <v>0</v>
      </c>
      <c r="AJ1049">
        <v>6</v>
      </c>
      <c r="AK1049">
        <v>0</v>
      </c>
      <c r="AL1049">
        <v>2</v>
      </c>
      <c r="AM1049">
        <v>0</v>
      </c>
      <c r="AN1049">
        <v>2079</v>
      </c>
      <c r="AO1049">
        <v>974</v>
      </c>
      <c r="AP1049">
        <v>582</v>
      </c>
      <c r="AQ1049">
        <v>400</v>
      </c>
      <c r="AR1049">
        <v>4</v>
      </c>
      <c r="AS1049">
        <v>3806</v>
      </c>
      <c r="AT1049">
        <v>3806</v>
      </c>
      <c r="AU1049">
        <v>0</v>
      </c>
      <c r="AV1049">
        <v>0.23</v>
      </c>
      <c r="AW1049">
        <v>4.9020000000000001</v>
      </c>
      <c r="AX1049">
        <v>2.1623999999999999</v>
      </c>
      <c r="AY1049">
        <v>10.51</v>
      </c>
    </row>
    <row r="1050" spans="1:51" x14ac:dyDescent="0.35">
      <c r="A1050" t="s">
        <v>781</v>
      </c>
      <c r="B1050" t="s">
        <v>48</v>
      </c>
      <c r="C1050">
        <v>2.3842717439540672E+16</v>
      </c>
      <c r="D1050" t="s">
        <v>497</v>
      </c>
      <c r="E1050" t="s">
        <v>773</v>
      </c>
      <c r="F1050" t="s">
        <v>774</v>
      </c>
      <c r="G1050" t="s">
        <v>49</v>
      </c>
      <c r="H1050">
        <v>540574442808749</v>
      </c>
      <c r="I1050" t="s">
        <v>288</v>
      </c>
      <c r="J1050">
        <v>2.3842717439560672E+16</v>
      </c>
      <c r="K1050" t="s">
        <v>556</v>
      </c>
      <c r="L1050" t="s">
        <v>773</v>
      </c>
      <c r="M1050" t="s">
        <v>774</v>
      </c>
      <c r="N1050" t="s">
        <v>52</v>
      </c>
      <c r="P1050" t="s">
        <v>280</v>
      </c>
      <c r="R1050" t="s">
        <v>64</v>
      </c>
      <c r="S1050" t="s">
        <v>473</v>
      </c>
      <c r="T1050">
        <v>2.3842717441750672E+16</v>
      </c>
      <c r="U1050" t="s">
        <v>655</v>
      </c>
      <c r="W1050" t="s">
        <v>282</v>
      </c>
      <c r="X1050" t="s">
        <v>283</v>
      </c>
      <c r="Z1050">
        <v>64494</v>
      </c>
      <c r="AA1050">
        <v>152</v>
      </c>
      <c r="AB1050">
        <v>372.65</v>
      </c>
      <c r="AC1050">
        <v>0</v>
      </c>
      <c r="AD1050">
        <v>1.03</v>
      </c>
      <c r="AE1050">
        <v>63670</v>
      </c>
      <c r="AF1050">
        <v>0</v>
      </c>
      <c r="AG1050">
        <v>0</v>
      </c>
      <c r="AH1050">
        <v>0</v>
      </c>
      <c r="AI1050">
        <v>0</v>
      </c>
      <c r="AJ1050">
        <v>42</v>
      </c>
      <c r="AK1050">
        <v>0</v>
      </c>
      <c r="AL1050">
        <v>2</v>
      </c>
      <c r="AM1050">
        <v>0</v>
      </c>
      <c r="AN1050">
        <v>9232</v>
      </c>
      <c r="AO1050">
        <v>5122</v>
      </c>
      <c r="AP1050">
        <v>2125</v>
      </c>
      <c r="AQ1050">
        <v>1596</v>
      </c>
      <c r="AR1050">
        <v>3</v>
      </c>
      <c r="AS1050">
        <v>12390</v>
      </c>
      <c r="AT1050">
        <v>12390</v>
      </c>
      <c r="AU1050">
        <v>0</v>
      </c>
      <c r="AV1050">
        <v>0.24</v>
      </c>
      <c r="AW1050">
        <v>5.7781000000000002</v>
      </c>
      <c r="AX1050">
        <v>2.4516</v>
      </c>
      <c r="AY1050">
        <v>12.88</v>
      </c>
    </row>
    <row r="1051" spans="1:51" x14ac:dyDescent="0.35">
      <c r="A1051" t="s">
        <v>782</v>
      </c>
      <c r="B1051" t="s">
        <v>48</v>
      </c>
      <c r="C1051">
        <v>2.3842717439540672E+16</v>
      </c>
      <c r="D1051" t="s">
        <v>497</v>
      </c>
      <c r="E1051" t="s">
        <v>773</v>
      </c>
      <c r="F1051" t="s">
        <v>774</v>
      </c>
      <c r="G1051" t="s">
        <v>49</v>
      </c>
      <c r="H1051">
        <v>540574442808749</v>
      </c>
      <c r="I1051" t="s">
        <v>288</v>
      </c>
      <c r="J1051">
        <v>2.3842717439560672E+16</v>
      </c>
      <c r="K1051" t="s">
        <v>556</v>
      </c>
      <c r="L1051" t="s">
        <v>773</v>
      </c>
      <c r="M1051" t="s">
        <v>774</v>
      </c>
      <c r="N1051" t="s">
        <v>52</v>
      </c>
      <c r="P1051" t="s">
        <v>280</v>
      </c>
      <c r="R1051" t="s">
        <v>64</v>
      </c>
      <c r="S1051" t="s">
        <v>473</v>
      </c>
      <c r="T1051">
        <v>2.3842717443900672E+16</v>
      </c>
      <c r="U1051" t="s">
        <v>654</v>
      </c>
      <c r="W1051" t="s">
        <v>282</v>
      </c>
      <c r="X1051" t="s">
        <v>283</v>
      </c>
      <c r="Z1051">
        <v>162767</v>
      </c>
      <c r="AA1051">
        <v>125</v>
      </c>
      <c r="AB1051">
        <v>940.89</v>
      </c>
      <c r="AC1051">
        <v>0</v>
      </c>
      <c r="AD1051">
        <v>1.01</v>
      </c>
      <c r="AE1051">
        <v>162767</v>
      </c>
      <c r="AF1051">
        <v>0</v>
      </c>
      <c r="AG1051">
        <v>0</v>
      </c>
      <c r="AH1051">
        <v>4</v>
      </c>
      <c r="AI1051">
        <v>0</v>
      </c>
      <c r="AJ1051">
        <v>167</v>
      </c>
      <c r="AK1051">
        <v>10</v>
      </c>
      <c r="AL1051">
        <v>2</v>
      </c>
      <c r="AM1051">
        <v>0</v>
      </c>
      <c r="AN1051">
        <v>25140</v>
      </c>
      <c r="AO1051">
        <v>13918</v>
      </c>
      <c r="AP1051">
        <v>6310</v>
      </c>
      <c r="AQ1051">
        <v>4572</v>
      </c>
      <c r="AR1051">
        <v>4</v>
      </c>
      <c r="AS1051">
        <v>32044</v>
      </c>
      <c r="AT1051">
        <v>32044</v>
      </c>
      <c r="AU1051">
        <v>0</v>
      </c>
      <c r="AV1051">
        <v>0.08</v>
      </c>
      <c r="AW1051">
        <v>5.7805999999999997</v>
      </c>
      <c r="AX1051">
        <v>7.5270999999999999</v>
      </c>
      <c r="AY1051">
        <v>14.27</v>
      </c>
    </row>
    <row r="1052" spans="1:51" x14ac:dyDescent="0.35">
      <c r="A1052" t="s">
        <v>782</v>
      </c>
      <c r="B1052" t="s">
        <v>56</v>
      </c>
      <c r="C1052">
        <v>2.384274647204046E+16</v>
      </c>
      <c r="D1052" t="s">
        <v>499</v>
      </c>
      <c r="E1052" t="s">
        <v>773</v>
      </c>
      <c r="F1052" t="s">
        <v>774</v>
      </c>
      <c r="G1052" t="s">
        <v>49</v>
      </c>
      <c r="H1052">
        <v>563818263817700</v>
      </c>
      <c r="I1052" t="s">
        <v>289</v>
      </c>
      <c r="J1052">
        <v>2.384274647206046E+16</v>
      </c>
      <c r="K1052" t="s">
        <v>559</v>
      </c>
      <c r="L1052" t="s">
        <v>773</v>
      </c>
      <c r="M1052" t="s">
        <v>774</v>
      </c>
      <c r="N1052" t="s">
        <v>61</v>
      </c>
      <c r="P1052" t="s">
        <v>280</v>
      </c>
      <c r="Q1052" t="s">
        <v>281</v>
      </c>
      <c r="R1052" t="s">
        <v>49</v>
      </c>
      <c r="S1052" t="s">
        <v>473</v>
      </c>
      <c r="T1052">
        <v>2.384274647208046E+16</v>
      </c>
      <c r="U1052" t="s">
        <v>602</v>
      </c>
      <c r="V1052" t="s">
        <v>55</v>
      </c>
      <c r="W1052" t="s">
        <v>282</v>
      </c>
      <c r="X1052" t="s">
        <v>283</v>
      </c>
      <c r="Z1052">
        <v>21302</v>
      </c>
      <c r="AA1052">
        <v>366</v>
      </c>
      <c r="AB1052">
        <v>450.5</v>
      </c>
      <c r="AC1052">
        <v>0</v>
      </c>
      <c r="AD1052">
        <v>1.24</v>
      </c>
      <c r="AE1052">
        <v>17360</v>
      </c>
      <c r="AF1052">
        <v>284</v>
      </c>
      <c r="AG1052">
        <v>0</v>
      </c>
      <c r="AH1052">
        <v>5</v>
      </c>
      <c r="AI1052">
        <v>0</v>
      </c>
      <c r="AJ1052">
        <v>2</v>
      </c>
      <c r="AK1052">
        <v>0</v>
      </c>
      <c r="AL1052">
        <v>2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1.72</v>
      </c>
      <c r="AW1052">
        <v>21.148199999999999</v>
      </c>
      <c r="AX1052">
        <v>1.2309000000000001</v>
      </c>
    </row>
    <row r="1053" spans="1:51" x14ac:dyDescent="0.35">
      <c r="A1053" t="s">
        <v>780</v>
      </c>
      <c r="B1053" t="s">
        <v>48</v>
      </c>
      <c r="C1053">
        <v>2.384269559025052E+16</v>
      </c>
      <c r="D1053" t="s">
        <v>498</v>
      </c>
      <c r="E1053" t="s">
        <v>773</v>
      </c>
      <c r="F1053" t="s">
        <v>774</v>
      </c>
      <c r="G1053" t="s">
        <v>49</v>
      </c>
      <c r="H1053">
        <v>708222219377303</v>
      </c>
      <c r="I1053" t="s">
        <v>294</v>
      </c>
      <c r="J1053">
        <v>2.384269559043052E+16</v>
      </c>
      <c r="K1053" t="s">
        <v>557</v>
      </c>
      <c r="L1053" t="s">
        <v>773</v>
      </c>
      <c r="M1053" t="s">
        <v>774</v>
      </c>
      <c r="N1053" t="s">
        <v>61</v>
      </c>
      <c r="P1053" t="s">
        <v>280</v>
      </c>
      <c r="Q1053" t="s">
        <v>281</v>
      </c>
      <c r="R1053" t="s">
        <v>49</v>
      </c>
      <c r="S1053" t="s">
        <v>473</v>
      </c>
      <c r="T1053">
        <v>2.384269559097052E+16</v>
      </c>
      <c r="U1053" t="s">
        <v>632</v>
      </c>
      <c r="W1053" t="s">
        <v>282</v>
      </c>
      <c r="X1053" t="s">
        <v>283</v>
      </c>
      <c r="Z1053">
        <v>19147</v>
      </c>
      <c r="AA1053">
        <v>47</v>
      </c>
      <c r="AB1053">
        <v>110.61</v>
      </c>
      <c r="AC1053">
        <v>0</v>
      </c>
      <c r="AD1053">
        <v>1.1100000000000001</v>
      </c>
      <c r="AE1053">
        <v>17445</v>
      </c>
      <c r="AF1053">
        <v>3</v>
      </c>
      <c r="AG1053">
        <v>0</v>
      </c>
      <c r="AH1053">
        <v>0</v>
      </c>
      <c r="AI1053">
        <v>0</v>
      </c>
      <c r="AJ1053">
        <v>5</v>
      </c>
      <c r="AK1053">
        <v>0</v>
      </c>
      <c r="AL1053">
        <v>0</v>
      </c>
      <c r="AM1053">
        <v>0</v>
      </c>
      <c r="AN1053">
        <v>3101</v>
      </c>
      <c r="AO1053">
        <v>1399</v>
      </c>
      <c r="AP1053">
        <v>850</v>
      </c>
      <c r="AQ1053">
        <v>610</v>
      </c>
      <c r="AR1053">
        <v>4</v>
      </c>
      <c r="AS1053">
        <v>5388</v>
      </c>
      <c r="AT1053">
        <v>5388</v>
      </c>
      <c r="AU1053">
        <v>0</v>
      </c>
      <c r="AV1053">
        <v>0.25</v>
      </c>
      <c r="AW1053">
        <v>5.7769000000000004</v>
      </c>
      <c r="AX1053">
        <v>2.3534000000000002</v>
      </c>
      <c r="AY1053">
        <v>11.32</v>
      </c>
    </row>
    <row r="1054" spans="1:51" x14ac:dyDescent="0.35">
      <c r="A1054" t="s">
        <v>782</v>
      </c>
      <c r="B1054" t="s">
        <v>48</v>
      </c>
      <c r="C1054">
        <v>2.384269559025052E+16</v>
      </c>
      <c r="D1054" t="s">
        <v>498</v>
      </c>
      <c r="E1054" t="s">
        <v>773</v>
      </c>
      <c r="F1054" t="s">
        <v>774</v>
      </c>
      <c r="G1054" t="s">
        <v>49</v>
      </c>
      <c r="H1054">
        <v>708222219377303</v>
      </c>
      <c r="I1054" t="s">
        <v>294</v>
      </c>
      <c r="J1054">
        <v>2.384269559043052E+16</v>
      </c>
      <c r="K1054" t="s">
        <v>557</v>
      </c>
      <c r="L1054" t="s">
        <v>773</v>
      </c>
      <c r="M1054" t="s">
        <v>774</v>
      </c>
      <c r="N1054" t="s">
        <v>61</v>
      </c>
      <c r="P1054" t="s">
        <v>280</v>
      </c>
      <c r="Q1054" t="s">
        <v>281</v>
      </c>
      <c r="R1054" t="s">
        <v>49</v>
      </c>
      <c r="S1054" t="s">
        <v>473</v>
      </c>
      <c r="T1054">
        <v>2.384269559096052E+16</v>
      </c>
      <c r="U1054" t="s">
        <v>636</v>
      </c>
      <c r="W1054" t="s">
        <v>282</v>
      </c>
      <c r="X1054" t="s">
        <v>283</v>
      </c>
      <c r="Z1054">
        <v>12679</v>
      </c>
      <c r="AA1054">
        <v>32</v>
      </c>
      <c r="AB1054">
        <v>84.25</v>
      </c>
      <c r="AC1054">
        <v>0</v>
      </c>
      <c r="AD1054">
        <v>1.1100000000000001</v>
      </c>
      <c r="AE1054">
        <v>11579</v>
      </c>
      <c r="AF1054">
        <v>4</v>
      </c>
      <c r="AG1054">
        <v>0</v>
      </c>
      <c r="AH1054">
        <v>2</v>
      </c>
      <c r="AI1054">
        <v>0</v>
      </c>
      <c r="AJ1054">
        <v>8</v>
      </c>
      <c r="AK1054">
        <v>0</v>
      </c>
      <c r="AL1054">
        <v>2</v>
      </c>
      <c r="AM1054">
        <v>0</v>
      </c>
      <c r="AN1054">
        <v>2273</v>
      </c>
      <c r="AO1054">
        <v>1085</v>
      </c>
      <c r="AP1054">
        <v>721</v>
      </c>
      <c r="AQ1054">
        <v>530</v>
      </c>
      <c r="AR1054">
        <v>5</v>
      </c>
      <c r="AS1054">
        <v>3836</v>
      </c>
      <c r="AT1054">
        <v>3836</v>
      </c>
      <c r="AU1054">
        <v>0</v>
      </c>
      <c r="AV1054">
        <v>0.25</v>
      </c>
      <c r="AW1054">
        <v>6.6448</v>
      </c>
      <c r="AX1054">
        <v>2.6328</v>
      </c>
      <c r="AY1054">
        <v>13.82</v>
      </c>
    </row>
    <row r="1055" spans="1:51" x14ac:dyDescent="0.35">
      <c r="A1055" t="s">
        <v>780</v>
      </c>
      <c r="B1055" t="s">
        <v>48</v>
      </c>
      <c r="C1055">
        <v>2.384268555417052E+16</v>
      </c>
      <c r="D1055" t="s">
        <v>496</v>
      </c>
      <c r="E1055" t="s">
        <v>773</v>
      </c>
      <c r="F1055" t="s">
        <v>774</v>
      </c>
      <c r="G1055" t="s">
        <v>49</v>
      </c>
      <c r="H1055">
        <v>708222219377303</v>
      </c>
      <c r="I1055" t="s">
        <v>294</v>
      </c>
      <c r="J1055">
        <v>2.384268555419052E+16</v>
      </c>
      <c r="K1055" t="s">
        <v>555</v>
      </c>
      <c r="L1055" t="s">
        <v>773</v>
      </c>
      <c r="M1055" t="s">
        <v>774</v>
      </c>
      <c r="N1055" t="s">
        <v>69</v>
      </c>
      <c r="P1055" t="s">
        <v>280</v>
      </c>
      <c r="R1055" t="s">
        <v>49</v>
      </c>
      <c r="S1055" t="s">
        <v>473</v>
      </c>
      <c r="T1055">
        <v>2.384268629944052E+16</v>
      </c>
      <c r="U1055" t="s">
        <v>588</v>
      </c>
      <c r="W1055" t="s">
        <v>282</v>
      </c>
      <c r="X1055" t="s">
        <v>283</v>
      </c>
      <c r="Z1055">
        <v>76623</v>
      </c>
      <c r="AA1055">
        <v>62</v>
      </c>
      <c r="AB1055">
        <v>359.34</v>
      </c>
      <c r="AC1055">
        <v>0</v>
      </c>
      <c r="AD1055">
        <v>1.03</v>
      </c>
      <c r="AE1055">
        <v>75368</v>
      </c>
      <c r="AF1055">
        <v>0</v>
      </c>
      <c r="AG1055">
        <v>0</v>
      </c>
      <c r="AH1055">
        <v>2</v>
      </c>
      <c r="AI1055">
        <v>0</v>
      </c>
      <c r="AJ1055">
        <v>24</v>
      </c>
      <c r="AK1055">
        <v>0</v>
      </c>
      <c r="AL1055">
        <v>9</v>
      </c>
      <c r="AM1055">
        <v>0</v>
      </c>
      <c r="AN1055">
        <v>32786</v>
      </c>
      <c r="AO1055">
        <v>14457</v>
      </c>
      <c r="AP1055">
        <v>7982</v>
      </c>
      <c r="AQ1055">
        <v>6417</v>
      </c>
      <c r="AR1055">
        <v>3</v>
      </c>
      <c r="AS1055">
        <v>14905</v>
      </c>
      <c r="AT1055">
        <v>14905</v>
      </c>
      <c r="AU1055">
        <v>0</v>
      </c>
      <c r="AV1055">
        <v>0.08</v>
      </c>
      <c r="AW1055">
        <v>4.6897000000000002</v>
      </c>
      <c r="AX1055">
        <v>5.7957999999999998</v>
      </c>
      <c r="AY1055">
        <v>43.05</v>
      </c>
    </row>
    <row r="1056" spans="1:51" x14ac:dyDescent="0.35">
      <c r="A1056" t="s">
        <v>775</v>
      </c>
      <c r="B1056" t="s">
        <v>48</v>
      </c>
      <c r="C1056">
        <v>2.384268555417052E+16</v>
      </c>
      <c r="D1056" t="s">
        <v>496</v>
      </c>
      <c r="E1056" t="s">
        <v>773</v>
      </c>
      <c r="F1056" t="s">
        <v>774</v>
      </c>
      <c r="G1056" t="s">
        <v>49</v>
      </c>
      <c r="H1056">
        <v>708222219377303</v>
      </c>
      <c r="I1056" t="s">
        <v>294</v>
      </c>
      <c r="J1056">
        <v>2.384268555419052E+16</v>
      </c>
      <c r="K1056" t="s">
        <v>555</v>
      </c>
      <c r="L1056" t="s">
        <v>773</v>
      </c>
      <c r="M1056" t="s">
        <v>774</v>
      </c>
      <c r="N1056" t="s">
        <v>69</v>
      </c>
      <c r="P1056" t="s">
        <v>280</v>
      </c>
      <c r="R1056" t="s">
        <v>49</v>
      </c>
      <c r="S1056" t="s">
        <v>473</v>
      </c>
      <c r="T1056">
        <v>2.384268629851052E+16</v>
      </c>
      <c r="U1056" t="s">
        <v>580</v>
      </c>
      <c r="W1056" t="s">
        <v>282</v>
      </c>
      <c r="X1056" t="s">
        <v>283</v>
      </c>
      <c r="Z1056">
        <v>3</v>
      </c>
      <c r="AA1056">
        <v>0</v>
      </c>
      <c r="AB1056">
        <v>0.02</v>
      </c>
      <c r="AC1056">
        <v>0</v>
      </c>
      <c r="AD1056">
        <v>1.01</v>
      </c>
      <c r="AE1056">
        <v>3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2</v>
      </c>
      <c r="AS1056">
        <v>0</v>
      </c>
      <c r="AT1056">
        <v>0</v>
      </c>
      <c r="AU1056">
        <v>0</v>
      </c>
      <c r="AV1056">
        <v>0</v>
      </c>
      <c r="AW1056">
        <v>6.6666999999999996</v>
      </c>
      <c r="AX1056">
        <v>0</v>
      </c>
    </row>
    <row r="1057" spans="1:51" x14ac:dyDescent="0.35">
      <c r="A1057" t="s">
        <v>777</v>
      </c>
      <c r="B1057" t="s">
        <v>56</v>
      </c>
      <c r="C1057">
        <v>2.384274647204046E+16</v>
      </c>
      <c r="D1057" t="s">
        <v>499</v>
      </c>
      <c r="E1057" t="s">
        <v>773</v>
      </c>
      <c r="F1057" t="s">
        <v>774</v>
      </c>
      <c r="G1057" t="s">
        <v>49</v>
      </c>
      <c r="H1057">
        <v>563818263817700</v>
      </c>
      <c r="I1057" t="s">
        <v>289</v>
      </c>
      <c r="J1057">
        <v>2.384274648168046E+16</v>
      </c>
      <c r="K1057" t="s">
        <v>558</v>
      </c>
      <c r="L1057" t="s">
        <v>773</v>
      </c>
      <c r="M1057" t="s">
        <v>774</v>
      </c>
      <c r="N1057" t="s">
        <v>61</v>
      </c>
      <c r="P1057" t="s">
        <v>280</v>
      </c>
      <c r="Q1057" t="s">
        <v>281</v>
      </c>
      <c r="R1057" t="s">
        <v>49</v>
      </c>
      <c r="S1057" t="s">
        <v>473</v>
      </c>
      <c r="T1057">
        <v>2.384274648167046E+16</v>
      </c>
      <c r="U1057" t="s">
        <v>602</v>
      </c>
      <c r="V1057" t="s">
        <v>55</v>
      </c>
      <c r="W1057" t="s">
        <v>282</v>
      </c>
      <c r="X1057" t="s">
        <v>283</v>
      </c>
      <c r="Z1057">
        <v>91246</v>
      </c>
      <c r="AA1057">
        <v>3517</v>
      </c>
      <c r="AB1057">
        <v>1275.06</v>
      </c>
      <c r="AC1057">
        <v>0</v>
      </c>
      <c r="AD1057">
        <v>1.46</v>
      </c>
      <c r="AE1057">
        <v>63363</v>
      </c>
      <c r="AF1057">
        <v>3296</v>
      </c>
      <c r="AG1057">
        <v>0</v>
      </c>
      <c r="AH1057">
        <v>22</v>
      </c>
      <c r="AI1057">
        <v>0</v>
      </c>
      <c r="AJ1057">
        <v>7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3.85</v>
      </c>
      <c r="AW1057">
        <v>13.9739</v>
      </c>
      <c r="AX1057">
        <v>0.36249999999999999</v>
      </c>
    </row>
    <row r="1058" spans="1:51" x14ac:dyDescent="0.35">
      <c r="A1058" t="s">
        <v>780</v>
      </c>
      <c r="B1058" t="s">
        <v>48</v>
      </c>
      <c r="C1058">
        <v>2.3842717439540672E+16</v>
      </c>
      <c r="D1058" t="s">
        <v>497</v>
      </c>
      <c r="E1058" t="s">
        <v>773</v>
      </c>
      <c r="F1058" t="s">
        <v>774</v>
      </c>
      <c r="G1058" t="s">
        <v>49</v>
      </c>
      <c r="H1058">
        <v>540574442808749</v>
      </c>
      <c r="I1058" t="s">
        <v>288</v>
      </c>
      <c r="J1058">
        <v>2.3842717439560672E+16</v>
      </c>
      <c r="K1058" t="s">
        <v>556</v>
      </c>
      <c r="L1058" t="s">
        <v>773</v>
      </c>
      <c r="M1058" t="s">
        <v>774</v>
      </c>
      <c r="N1058" t="s">
        <v>52</v>
      </c>
      <c r="P1058" t="s">
        <v>280</v>
      </c>
      <c r="R1058" t="s">
        <v>64</v>
      </c>
      <c r="S1058" t="s">
        <v>473</v>
      </c>
      <c r="T1058">
        <v>2.3842717441750672E+16</v>
      </c>
      <c r="U1058" t="s">
        <v>655</v>
      </c>
      <c r="W1058" t="s">
        <v>282</v>
      </c>
      <c r="X1058" t="s">
        <v>283</v>
      </c>
      <c r="Z1058">
        <v>71137</v>
      </c>
      <c r="AA1058">
        <v>152</v>
      </c>
      <c r="AB1058">
        <v>411</v>
      </c>
      <c r="AC1058">
        <v>0</v>
      </c>
      <c r="AD1058">
        <v>1.03</v>
      </c>
      <c r="AE1058">
        <v>70034</v>
      </c>
      <c r="AF1058">
        <v>0</v>
      </c>
      <c r="AG1058">
        <v>0</v>
      </c>
      <c r="AH1058">
        <v>2</v>
      </c>
      <c r="AI1058">
        <v>0</v>
      </c>
      <c r="AJ1058">
        <v>37</v>
      </c>
      <c r="AK1058">
        <v>0</v>
      </c>
      <c r="AL1058">
        <v>2</v>
      </c>
      <c r="AM1058">
        <v>0</v>
      </c>
      <c r="AN1058">
        <v>10380</v>
      </c>
      <c r="AO1058">
        <v>5977</v>
      </c>
      <c r="AP1058">
        <v>2473</v>
      </c>
      <c r="AQ1058">
        <v>1787</v>
      </c>
      <c r="AR1058">
        <v>3</v>
      </c>
      <c r="AS1058">
        <v>13744</v>
      </c>
      <c r="AT1058">
        <v>13744</v>
      </c>
      <c r="AU1058">
        <v>0</v>
      </c>
      <c r="AV1058">
        <v>0.21</v>
      </c>
      <c r="AW1058">
        <v>5.7775999999999996</v>
      </c>
      <c r="AX1058">
        <v>2.7039</v>
      </c>
      <c r="AY1058">
        <v>13</v>
      </c>
    </row>
    <row r="1059" spans="1:51" x14ac:dyDescent="0.35">
      <c r="A1059" t="s">
        <v>781</v>
      </c>
      <c r="B1059" t="s">
        <v>48</v>
      </c>
      <c r="C1059">
        <v>2.3842717439540672E+16</v>
      </c>
      <c r="D1059" t="s">
        <v>497</v>
      </c>
      <c r="E1059" t="s">
        <v>773</v>
      </c>
      <c r="F1059" t="s">
        <v>774</v>
      </c>
      <c r="G1059" t="s">
        <v>49</v>
      </c>
      <c r="H1059">
        <v>540574442808749</v>
      </c>
      <c r="I1059" t="s">
        <v>288</v>
      </c>
      <c r="J1059">
        <v>2.3842717439560672E+16</v>
      </c>
      <c r="K1059" t="s">
        <v>556</v>
      </c>
      <c r="L1059" t="s">
        <v>773</v>
      </c>
      <c r="M1059" t="s">
        <v>774</v>
      </c>
      <c r="N1059" t="s">
        <v>52</v>
      </c>
      <c r="P1059" t="s">
        <v>280</v>
      </c>
      <c r="R1059" t="s">
        <v>64</v>
      </c>
      <c r="S1059" t="s">
        <v>473</v>
      </c>
      <c r="T1059">
        <v>2.3842717443900672E+16</v>
      </c>
      <c r="U1059" t="s">
        <v>654</v>
      </c>
      <c r="W1059" t="s">
        <v>282</v>
      </c>
      <c r="X1059" t="s">
        <v>283</v>
      </c>
      <c r="Z1059">
        <v>140805</v>
      </c>
      <c r="AA1059">
        <v>79</v>
      </c>
      <c r="AB1059">
        <v>813.95</v>
      </c>
      <c r="AC1059">
        <v>0</v>
      </c>
      <c r="AD1059">
        <v>1.01</v>
      </c>
      <c r="AE1059">
        <v>140805</v>
      </c>
      <c r="AF1059">
        <v>0</v>
      </c>
      <c r="AG1059">
        <v>0</v>
      </c>
      <c r="AH1059">
        <v>0</v>
      </c>
      <c r="AI1059">
        <v>0</v>
      </c>
      <c r="AJ1059">
        <v>107</v>
      </c>
      <c r="AK1059">
        <v>6</v>
      </c>
      <c r="AL1059">
        <v>5</v>
      </c>
      <c r="AM1059">
        <v>0</v>
      </c>
      <c r="AN1059">
        <v>19458</v>
      </c>
      <c r="AO1059">
        <v>10513</v>
      </c>
      <c r="AP1059">
        <v>4672</v>
      </c>
      <c r="AQ1059">
        <v>3340</v>
      </c>
      <c r="AR1059">
        <v>3</v>
      </c>
      <c r="AS1059">
        <v>24921</v>
      </c>
      <c r="AT1059">
        <v>24921</v>
      </c>
      <c r="AU1059">
        <v>0</v>
      </c>
      <c r="AV1059">
        <v>0.06</v>
      </c>
      <c r="AW1059">
        <v>5.7807000000000004</v>
      </c>
      <c r="AX1059">
        <v>10.3032</v>
      </c>
      <c r="AY1059">
        <v>13.4</v>
      </c>
    </row>
    <row r="1060" spans="1:51" x14ac:dyDescent="0.35">
      <c r="A1060" t="s">
        <v>780</v>
      </c>
      <c r="B1060" t="s">
        <v>56</v>
      </c>
      <c r="C1060">
        <v>2.384274647204046E+16</v>
      </c>
      <c r="D1060" t="s">
        <v>499</v>
      </c>
      <c r="E1060" t="s">
        <v>773</v>
      </c>
      <c r="F1060" t="s">
        <v>774</v>
      </c>
      <c r="G1060" t="s">
        <v>49</v>
      </c>
      <c r="H1060">
        <v>563818263817700</v>
      </c>
      <c r="I1060" t="s">
        <v>289</v>
      </c>
      <c r="J1060">
        <v>2.384274647206046E+16</v>
      </c>
      <c r="K1060" t="s">
        <v>559</v>
      </c>
      <c r="L1060" t="s">
        <v>773</v>
      </c>
      <c r="M1060" t="s">
        <v>774</v>
      </c>
      <c r="N1060" t="s">
        <v>61</v>
      </c>
      <c r="P1060" t="s">
        <v>280</v>
      </c>
      <c r="Q1060" t="s">
        <v>281</v>
      </c>
      <c r="R1060" t="s">
        <v>49</v>
      </c>
      <c r="S1060" t="s">
        <v>473</v>
      </c>
      <c r="T1060">
        <v>2.384274647208046E+16</v>
      </c>
      <c r="U1060" t="s">
        <v>602</v>
      </c>
      <c r="V1060" t="s">
        <v>55</v>
      </c>
      <c r="W1060" t="s">
        <v>282</v>
      </c>
      <c r="X1060" t="s">
        <v>283</v>
      </c>
      <c r="Z1060">
        <v>58307</v>
      </c>
      <c r="AA1060">
        <v>1059</v>
      </c>
      <c r="AB1060">
        <v>1411.16</v>
      </c>
      <c r="AC1060">
        <v>0</v>
      </c>
      <c r="AD1060">
        <v>2.06</v>
      </c>
      <c r="AE1060">
        <v>28692</v>
      </c>
      <c r="AF1060">
        <v>859</v>
      </c>
      <c r="AG1060">
        <v>0</v>
      </c>
      <c r="AH1060">
        <v>13</v>
      </c>
      <c r="AI1060">
        <v>0</v>
      </c>
      <c r="AJ1060">
        <v>13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1.82</v>
      </c>
      <c r="AW1060">
        <v>24.202200000000001</v>
      </c>
      <c r="AX1060">
        <v>1.3325</v>
      </c>
    </row>
    <row r="1061" spans="1:51" x14ac:dyDescent="0.35">
      <c r="A1061" t="s">
        <v>782</v>
      </c>
      <c r="B1061" t="s">
        <v>48</v>
      </c>
      <c r="C1061">
        <v>2.384268555417052E+16</v>
      </c>
      <c r="D1061" t="s">
        <v>496</v>
      </c>
      <c r="E1061" t="s">
        <v>773</v>
      </c>
      <c r="F1061" t="s">
        <v>774</v>
      </c>
      <c r="G1061" t="s">
        <v>49</v>
      </c>
      <c r="H1061">
        <v>708222219377303</v>
      </c>
      <c r="I1061" t="s">
        <v>294</v>
      </c>
      <c r="J1061">
        <v>2.384268555419052E+16</v>
      </c>
      <c r="K1061" t="s">
        <v>555</v>
      </c>
      <c r="L1061" t="s">
        <v>773</v>
      </c>
      <c r="M1061" t="s">
        <v>774</v>
      </c>
      <c r="N1061" t="s">
        <v>69</v>
      </c>
      <c r="P1061" t="s">
        <v>280</v>
      </c>
      <c r="R1061" t="s">
        <v>49</v>
      </c>
      <c r="S1061" t="s">
        <v>473</v>
      </c>
      <c r="T1061">
        <v>2.384268629944052E+16</v>
      </c>
      <c r="U1061" t="s">
        <v>588</v>
      </c>
      <c r="W1061" t="s">
        <v>282</v>
      </c>
      <c r="X1061" t="s">
        <v>283</v>
      </c>
      <c r="Z1061">
        <v>58</v>
      </c>
      <c r="AA1061">
        <v>0</v>
      </c>
      <c r="AB1061">
        <v>0.28000000000000003</v>
      </c>
      <c r="AC1061">
        <v>0</v>
      </c>
      <c r="AD1061">
        <v>1.01</v>
      </c>
      <c r="AE1061">
        <v>58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20</v>
      </c>
      <c r="AO1061">
        <v>9</v>
      </c>
      <c r="AP1061">
        <v>5</v>
      </c>
      <c r="AQ1061">
        <v>3</v>
      </c>
      <c r="AR1061">
        <v>3</v>
      </c>
      <c r="AS1061">
        <v>9</v>
      </c>
      <c r="AT1061">
        <v>9</v>
      </c>
      <c r="AU1061">
        <v>0</v>
      </c>
      <c r="AV1061">
        <v>0</v>
      </c>
      <c r="AW1061">
        <v>4.8276000000000003</v>
      </c>
      <c r="AX1061">
        <v>0</v>
      </c>
      <c r="AY1061">
        <v>33.33</v>
      </c>
    </row>
    <row r="1062" spans="1:51" x14ac:dyDescent="0.35">
      <c r="A1062" t="s">
        <v>777</v>
      </c>
      <c r="B1062" t="s">
        <v>48</v>
      </c>
      <c r="C1062">
        <v>2.3842717439540672E+16</v>
      </c>
      <c r="D1062" t="s">
        <v>497</v>
      </c>
      <c r="E1062" t="s">
        <v>773</v>
      </c>
      <c r="F1062" t="s">
        <v>774</v>
      </c>
      <c r="G1062" t="s">
        <v>49</v>
      </c>
      <c r="H1062">
        <v>540574442808749</v>
      </c>
      <c r="I1062" t="s">
        <v>288</v>
      </c>
      <c r="J1062">
        <v>2.3842717439560672E+16</v>
      </c>
      <c r="K1062" t="s">
        <v>556</v>
      </c>
      <c r="L1062" t="s">
        <v>773</v>
      </c>
      <c r="M1062" t="s">
        <v>774</v>
      </c>
      <c r="N1062" t="s">
        <v>52</v>
      </c>
      <c r="P1062" t="s">
        <v>280</v>
      </c>
      <c r="R1062" t="s">
        <v>64</v>
      </c>
      <c r="S1062" t="s">
        <v>473</v>
      </c>
      <c r="T1062">
        <v>2.3842717441750672E+16</v>
      </c>
      <c r="U1062" t="s">
        <v>655</v>
      </c>
      <c r="W1062" t="s">
        <v>282</v>
      </c>
      <c r="X1062" t="s">
        <v>283</v>
      </c>
      <c r="Z1062">
        <v>54017</v>
      </c>
      <c r="AA1062">
        <v>100</v>
      </c>
      <c r="AB1062">
        <v>312.24</v>
      </c>
      <c r="AC1062">
        <v>0</v>
      </c>
      <c r="AD1062">
        <v>1.01</v>
      </c>
      <c r="AE1062">
        <v>54017</v>
      </c>
      <c r="AF1062">
        <v>0</v>
      </c>
      <c r="AG1062">
        <v>0</v>
      </c>
      <c r="AH1062">
        <v>3</v>
      </c>
      <c r="AI1062">
        <v>0</v>
      </c>
      <c r="AJ1062">
        <v>27</v>
      </c>
      <c r="AK1062">
        <v>0</v>
      </c>
      <c r="AL1062">
        <v>3</v>
      </c>
      <c r="AM1062">
        <v>0</v>
      </c>
      <c r="AN1062">
        <v>7192</v>
      </c>
      <c r="AO1062">
        <v>4135</v>
      </c>
      <c r="AP1062">
        <v>1765</v>
      </c>
      <c r="AQ1062">
        <v>1296</v>
      </c>
      <c r="AR1062">
        <v>3</v>
      </c>
      <c r="AS1062">
        <v>9544</v>
      </c>
      <c r="AT1062">
        <v>9544</v>
      </c>
      <c r="AU1062">
        <v>0</v>
      </c>
      <c r="AV1062">
        <v>0.19</v>
      </c>
      <c r="AW1062">
        <v>5.7804000000000002</v>
      </c>
      <c r="AX1062">
        <v>3.1223999999999998</v>
      </c>
      <c r="AY1062">
        <v>13.58</v>
      </c>
    </row>
    <row r="1063" spans="1:51" x14ac:dyDescent="0.35">
      <c r="A1063" t="s">
        <v>778</v>
      </c>
      <c r="B1063" t="s">
        <v>56</v>
      </c>
      <c r="C1063">
        <v>2.384274647204046E+16</v>
      </c>
      <c r="D1063" t="s">
        <v>499</v>
      </c>
      <c r="E1063" t="s">
        <v>773</v>
      </c>
      <c r="F1063" t="s">
        <v>774</v>
      </c>
      <c r="G1063" t="s">
        <v>49</v>
      </c>
      <c r="H1063">
        <v>563818263817700</v>
      </c>
      <c r="I1063" t="s">
        <v>289</v>
      </c>
      <c r="J1063">
        <v>2.384274647206046E+16</v>
      </c>
      <c r="K1063" t="s">
        <v>559</v>
      </c>
      <c r="L1063" t="s">
        <v>773</v>
      </c>
      <c r="M1063" t="s">
        <v>774</v>
      </c>
      <c r="N1063" t="s">
        <v>61</v>
      </c>
      <c r="P1063" t="s">
        <v>280</v>
      </c>
      <c r="Q1063" t="s">
        <v>281</v>
      </c>
      <c r="R1063" t="s">
        <v>49</v>
      </c>
      <c r="S1063" t="s">
        <v>473</v>
      </c>
      <c r="T1063">
        <v>2.384274647208046E+16</v>
      </c>
      <c r="U1063" t="s">
        <v>602</v>
      </c>
      <c r="V1063" t="s">
        <v>55</v>
      </c>
      <c r="W1063" t="s">
        <v>282</v>
      </c>
      <c r="X1063" t="s">
        <v>283</v>
      </c>
      <c r="Z1063">
        <v>45351</v>
      </c>
      <c r="AA1063">
        <v>782</v>
      </c>
      <c r="AB1063">
        <v>918.2</v>
      </c>
      <c r="AC1063">
        <v>0</v>
      </c>
      <c r="AD1063">
        <v>2.08</v>
      </c>
      <c r="AE1063">
        <v>22076</v>
      </c>
      <c r="AF1063">
        <v>600</v>
      </c>
      <c r="AG1063">
        <v>0</v>
      </c>
      <c r="AH1063">
        <v>7</v>
      </c>
      <c r="AI1063">
        <v>0</v>
      </c>
      <c r="AJ1063">
        <v>6</v>
      </c>
      <c r="AK1063">
        <v>2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1.72</v>
      </c>
      <c r="AW1063">
        <v>20.246500000000001</v>
      </c>
      <c r="AX1063">
        <v>1.1741999999999999</v>
      </c>
    </row>
    <row r="1064" spans="1:51" x14ac:dyDescent="0.35">
      <c r="A1064" t="s">
        <v>782</v>
      </c>
      <c r="B1064" t="s">
        <v>66</v>
      </c>
      <c r="C1064">
        <v>2.384271308012052E+16</v>
      </c>
      <c r="D1064" t="s">
        <v>500</v>
      </c>
      <c r="E1064" t="s">
        <v>773</v>
      </c>
      <c r="F1064" t="s">
        <v>774</v>
      </c>
      <c r="G1064" t="s">
        <v>49</v>
      </c>
      <c r="H1064">
        <v>708222219377303</v>
      </c>
      <c r="I1064" t="s">
        <v>294</v>
      </c>
      <c r="J1064">
        <v>2.384271308014052E+16</v>
      </c>
      <c r="K1064" t="s">
        <v>560</v>
      </c>
      <c r="L1064" t="s">
        <v>773</v>
      </c>
      <c r="M1064" t="s">
        <v>774</v>
      </c>
      <c r="N1064" t="s">
        <v>61</v>
      </c>
      <c r="P1064" t="s">
        <v>280</v>
      </c>
      <c r="Q1064" t="s">
        <v>281</v>
      </c>
      <c r="R1064" t="s">
        <v>49</v>
      </c>
      <c r="S1064" t="s">
        <v>473</v>
      </c>
      <c r="T1064">
        <v>2.384271308016052E+16</v>
      </c>
      <c r="U1064" t="s">
        <v>604</v>
      </c>
      <c r="X1064" t="s">
        <v>283</v>
      </c>
      <c r="Z1064">
        <v>12</v>
      </c>
      <c r="AA1064">
        <v>0</v>
      </c>
      <c r="AB1064">
        <v>7.0000000000000007E-2</v>
      </c>
      <c r="AC1064">
        <v>0</v>
      </c>
      <c r="AD1064">
        <v>1.01</v>
      </c>
      <c r="AE1064">
        <v>12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5.8333000000000004</v>
      </c>
      <c r="AX1064">
        <v>0</v>
      </c>
    </row>
    <row r="1065" spans="1:51" x14ac:dyDescent="0.35">
      <c r="A1065" t="s">
        <v>780</v>
      </c>
      <c r="B1065" t="s">
        <v>48</v>
      </c>
      <c r="C1065">
        <v>2.384268555417052E+16</v>
      </c>
      <c r="D1065" t="s">
        <v>496</v>
      </c>
      <c r="E1065" t="s">
        <v>773</v>
      </c>
      <c r="F1065" t="s">
        <v>774</v>
      </c>
      <c r="G1065" t="s">
        <v>49</v>
      </c>
      <c r="H1065">
        <v>708222219377303</v>
      </c>
      <c r="I1065" t="s">
        <v>294</v>
      </c>
      <c r="J1065">
        <v>2.384268555419052E+16</v>
      </c>
      <c r="K1065" t="s">
        <v>555</v>
      </c>
      <c r="L1065" t="s">
        <v>773</v>
      </c>
      <c r="M1065" t="s">
        <v>774</v>
      </c>
      <c r="N1065" t="s">
        <v>69</v>
      </c>
      <c r="P1065" t="s">
        <v>280</v>
      </c>
      <c r="R1065" t="s">
        <v>49</v>
      </c>
      <c r="S1065" t="s">
        <v>473</v>
      </c>
      <c r="T1065">
        <v>2.384268629851052E+16</v>
      </c>
      <c r="U1065" t="s">
        <v>580</v>
      </c>
      <c r="W1065" t="s">
        <v>282</v>
      </c>
      <c r="X1065" t="s">
        <v>283</v>
      </c>
      <c r="Z1065">
        <v>5947</v>
      </c>
      <c r="AA1065">
        <v>13</v>
      </c>
      <c r="AB1065">
        <v>27.92</v>
      </c>
      <c r="AC1065">
        <v>0</v>
      </c>
      <c r="AD1065">
        <v>1.01</v>
      </c>
      <c r="AE1065">
        <v>5947</v>
      </c>
      <c r="AF1065">
        <v>0</v>
      </c>
      <c r="AG1065">
        <v>0</v>
      </c>
      <c r="AH1065">
        <v>0</v>
      </c>
      <c r="AI1065">
        <v>0</v>
      </c>
      <c r="AJ1065">
        <v>4</v>
      </c>
      <c r="AK1065">
        <v>0</v>
      </c>
      <c r="AL1065">
        <v>0</v>
      </c>
      <c r="AM1065">
        <v>0</v>
      </c>
      <c r="AN1065">
        <v>2621</v>
      </c>
      <c r="AO1065">
        <v>1321</v>
      </c>
      <c r="AP1065">
        <v>788</v>
      </c>
      <c r="AQ1065">
        <v>632</v>
      </c>
      <c r="AR1065">
        <v>4</v>
      </c>
      <c r="AS1065">
        <v>1340</v>
      </c>
      <c r="AT1065">
        <v>1340</v>
      </c>
      <c r="AU1065">
        <v>0</v>
      </c>
      <c r="AV1065">
        <v>0.22</v>
      </c>
      <c r="AW1065">
        <v>4.6947999999999999</v>
      </c>
      <c r="AX1065">
        <v>2.1476999999999999</v>
      </c>
      <c r="AY1065">
        <v>47.16</v>
      </c>
    </row>
    <row r="1066" spans="1:51" x14ac:dyDescent="0.35">
      <c r="A1066" t="s">
        <v>776</v>
      </c>
      <c r="B1066" t="s">
        <v>56</v>
      </c>
      <c r="C1066">
        <v>2.384274647204046E+16</v>
      </c>
      <c r="D1066" t="s">
        <v>499</v>
      </c>
      <c r="E1066" t="s">
        <v>773</v>
      </c>
      <c r="F1066" t="s">
        <v>774</v>
      </c>
      <c r="G1066" t="s">
        <v>49</v>
      </c>
      <c r="H1066">
        <v>563818263817700</v>
      </c>
      <c r="I1066" t="s">
        <v>289</v>
      </c>
      <c r="J1066">
        <v>2.384274648168046E+16</v>
      </c>
      <c r="K1066" t="s">
        <v>558</v>
      </c>
      <c r="L1066" t="s">
        <v>773</v>
      </c>
      <c r="M1066" t="s">
        <v>774</v>
      </c>
      <c r="N1066" t="s">
        <v>61</v>
      </c>
      <c r="P1066" t="s">
        <v>280</v>
      </c>
      <c r="Q1066" t="s">
        <v>281</v>
      </c>
      <c r="R1066" t="s">
        <v>49</v>
      </c>
      <c r="S1066" t="s">
        <v>473</v>
      </c>
      <c r="T1066">
        <v>2.384274648167046E+16</v>
      </c>
      <c r="U1066" t="s">
        <v>602</v>
      </c>
      <c r="V1066" t="s">
        <v>55</v>
      </c>
      <c r="W1066" t="s">
        <v>282</v>
      </c>
      <c r="X1066" t="s">
        <v>283</v>
      </c>
      <c r="Z1066">
        <v>88993</v>
      </c>
      <c r="AA1066">
        <v>3449</v>
      </c>
      <c r="AB1066">
        <v>1312.19</v>
      </c>
      <c r="AC1066">
        <v>0</v>
      </c>
      <c r="AD1066">
        <v>1.54</v>
      </c>
      <c r="AE1066">
        <v>58741</v>
      </c>
      <c r="AF1066">
        <v>3204</v>
      </c>
      <c r="AG1066">
        <v>0</v>
      </c>
      <c r="AH1066">
        <v>29</v>
      </c>
      <c r="AI1066">
        <v>0</v>
      </c>
      <c r="AJ1066">
        <v>10</v>
      </c>
      <c r="AK1066">
        <v>2</v>
      </c>
      <c r="AL1066">
        <v>2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3.88</v>
      </c>
      <c r="AW1066">
        <v>14.744899999999999</v>
      </c>
      <c r="AX1066">
        <v>0.3805</v>
      </c>
    </row>
    <row r="1067" spans="1:51" x14ac:dyDescent="0.35">
      <c r="A1067" t="s">
        <v>779</v>
      </c>
      <c r="B1067" t="s">
        <v>48</v>
      </c>
      <c r="C1067">
        <v>2.3842717439540672E+16</v>
      </c>
      <c r="D1067" t="s">
        <v>497</v>
      </c>
      <c r="E1067" t="s">
        <v>773</v>
      </c>
      <c r="F1067" t="s">
        <v>774</v>
      </c>
      <c r="G1067" t="s">
        <v>49</v>
      </c>
      <c r="H1067">
        <v>540574442808749</v>
      </c>
      <c r="I1067" t="s">
        <v>288</v>
      </c>
      <c r="J1067">
        <v>2.3842717439560672E+16</v>
      </c>
      <c r="K1067" t="s">
        <v>556</v>
      </c>
      <c r="L1067" t="s">
        <v>773</v>
      </c>
      <c r="M1067" t="s">
        <v>774</v>
      </c>
      <c r="N1067" t="s">
        <v>52</v>
      </c>
      <c r="P1067" t="s">
        <v>280</v>
      </c>
      <c r="R1067" t="s">
        <v>64</v>
      </c>
      <c r="S1067" t="s">
        <v>473</v>
      </c>
      <c r="T1067">
        <v>2.3842717443900672E+16</v>
      </c>
      <c r="U1067" t="s">
        <v>654</v>
      </c>
      <c r="W1067" t="s">
        <v>282</v>
      </c>
      <c r="X1067" t="s">
        <v>283</v>
      </c>
      <c r="Z1067">
        <v>141190</v>
      </c>
      <c r="AA1067">
        <v>93</v>
      </c>
      <c r="AB1067">
        <v>816.33</v>
      </c>
      <c r="AC1067">
        <v>0</v>
      </c>
      <c r="AD1067">
        <v>1.04</v>
      </c>
      <c r="AE1067">
        <v>138134</v>
      </c>
      <c r="AF1067">
        <v>0</v>
      </c>
      <c r="AG1067">
        <v>0</v>
      </c>
      <c r="AH1067">
        <v>0</v>
      </c>
      <c r="AI1067">
        <v>0</v>
      </c>
      <c r="AJ1067">
        <v>131</v>
      </c>
      <c r="AK1067">
        <v>5</v>
      </c>
      <c r="AL1067">
        <v>2</v>
      </c>
      <c r="AM1067">
        <v>0</v>
      </c>
      <c r="AN1067">
        <v>19396</v>
      </c>
      <c r="AO1067">
        <v>10470</v>
      </c>
      <c r="AP1067">
        <v>4725</v>
      </c>
      <c r="AQ1067">
        <v>3396</v>
      </c>
      <c r="AR1067">
        <v>3</v>
      </c>
      <c r="AS1067">
        <v>24839</v>
      </c>
      <c r="AT1067">
        <v>24839</v>
      </c>
      <c r="AU1067">
        <v>0</v>
      </c>
      <c r="AV1067">
        <v>7.0000000000000007E-2</v>
      </c>
      <c r="AW1067">
        <v>5.7817999999999996</v>
      </c>
      <c r="AX1067">
        <v>8.7776999999999994</v>
      </c>
      <c r="AY1067">
        <v>13.67</v>
      </c>
    </row>
    <row r="1068" spans="1:51" x14ac:dyDescent="0.35">
      <c r="A1068" t="s">
        <v>780</v>
      </c>
      <c r="B1068" t="s">
        <v>48</v>
      </c>
      <c r="C1068">
        <v>2.384268555417052E+16</v>
      </c>
      <c r="D1068" t="s">
        <v>496</v>
      </c>
      <c r="E1068" t="s">
        <v>773</v>
      </c>
      <c r="F1068" t="s">
        <v>774</v>
      </c>
      <c r="G1068" t="s">
        <v>49</v>
      </c>
      <c r="H1068">
        <v>708222219377303</v>
      </c>
      <c r="I1068" t="s">
        <v>294</v>
      </c>
      <c r="J1068">
        <v>2.384268555419052E+16</v>
      </c>
      <c r="K1068" t="s">
        <v>555</v>
      </c>
      <c r="L1068" t="s">
        <v>773</v>
      </c>
      <c r="M1068" t="s">
        <v>774</v>
      </c>
      <c r="N1068" t="s">
        <v>69</v>
      </c>
      <c r="P1068" t="s">
        <v>280</v>
      </c>
      <c r="R1068" t="s">
        <v>49</v>
      </c>
      <c r="S1068" t="s">
        <v>473</v>
      </c>
      <c r="T1068">
        <v>2.384268629944052E+16</v>
      </c>
      <c r="U1068" t="s">
        <v>588</v>
      </c>
      <c r="W1068" t="s">
        <v>282</v>
      </c>
      <c r="X1068" t="s">
        <v>283</v>
      </c>
      <c r="Z1068">
        <v>40101</v>
      </c>
      <c r="AA1068">
        <v>55</v>
      </c>
      <c r="AB1068">
        <v>187.97</v>
      </c>
      <c r="AC1068">
        <v>0</v>
      </c>
      <c r="AD1068">
        <v>1.02</v>
      </c>
      <c r="AE1068">
        <v>40059</v>
      </c>
      <c r="AF1068">
        <v>0</v>
      </c>
      <c r="AG1068">
        <v>0</v>
      </c>
      <c r="AH1068">
        <v>3</v>
      </c>
      <c r="AI1068">
        <v>0</v>
      </c>
      <c r="AJ1068">
        <v>13</v>
      </c>
      <c r="AK1068">
        <v>0</v>
      </c>
      <c r="AL1068">
        <v>2</v>
      </c>
      <c r="AM1068">
        <v>0</v>
      </c>
      <c r="AN1068">
        <v>18342</v>
      </c>
      <c r="AO1068">
        <v>8399</v>
      </c>
      <c r="AP1068">
        <v>4576</v>
      </c>
      <c r="AQ1068">
        <v>3573</v>
      </c>
      <c r="AR1068">
        <v>3</v>
      </c>
      <c r="AS1068">
        <v>8715</v>
      </c>
      <c r="AT1068">
        <v>8715</v>
      </c>
      <c r="AU1068">
        <v>0</v>
      </c>
      <c r="AV1068">
        <v>0.14000000000000001</v>
      </c>
      <c r="AW1068">
        <v>4.6874000000000002</v>
      </c>
      <c r="AX1068">
        <v>3.4176000000000002</v>
      </c>
      <c r="AY1068">
        <v>41</v>
      </c>
    </row>
    <row r="1069" spans="1:51" x14ac:dyDescent="0.35">
      <c r="A1069" t="s">
        <v>783</v>
      </c>
      <c r="B1069" t="s">
        <v>48</v>
      </c>
      <c r="C1069">
        <v>2.384268555417052E+16</v>
      </c>
      <c r="D1069" t="s">
        <v>496</v>
      </c>
      <c r="E1069" t="s">
        <v>773</v>
      </c>
      <c r="F1069" t="s">
        <v>774</v>
      </c>
      <c r="G1069" t="s">
        <v>49</v>
      </c>
      <c r="H1069">
        <v>708222219377303</v>
      </c>
      <c r="I1069" t="s">
        <v>294</v>
      </c>
      <c r="J1069">
        <v>2.384268555419052E+16</v>
      </c>
      <c r="K1069" t="s">
        <v>555</v>
      </c>
      <c r="L1069" t="s">
        <v>773</v>
      </c>
      <c r="M1069" t="s">
        <v>774</v>
      </c>
      <c r="N1069" t="s">
        <v>69</v>
      </c>
      <c r="P1069" t="s">
        <v>280</v>
      </c>
      <c r="R1069" t="s">
        <v>49</v>
      </c>
      <c r="S1069" t="s">
        <v>473</v>
      </c>
      <c r="T1069">
        <v>2.384268629944052E+16</v>
      </c>
      <c r="U1069" t="s">
        <v>588</v>
      </c>
      <c r="W1069" t="s">
        <v>282</v>
      </c>
      <c r="X1069" t="s">
        <v>283</v>
      </c>
      <c r="Z1069">
        <v>74229</v>
      </c>
      <c r="AA1069">
        <v>116</v>
      </c>
      <c r="AB1069">
        <v>348.24</v>
      </c>
      <c r="AC1069">
        <v>0</v>
      </c>
      <c r="AD1069">
        <v>1.01</v>
      </c>
      <c r="AE1069">
        <v>74229</v>
      </c>
      <c r="AF1069">
        <v>0</v>
      </c>
      <c r="AG1069">
        <v>0</v>
      </c>
      <c r="AH1069">
        <v>0</v>
      </c>
      <c r="AI1069">
        <v>0</v>
      </c>
      <c r="AJ1069">
        <v>17</v>
      </c>
      <c r="AK1069">
        <v>2</v>
      </c>
      <c r="AL1069">
        <v>2</v>
      </c>
      <c r="AM1069">
        <v>0</v>
      </c>
      <c r="AN1069">
        <v>33813</v>
      </c>
      <c r="AO1069">
        <v>15401</v>
      </c>
      <c r="AP1069">
        <v>8391</v>
      </c>
      <c r="AQ1069">
        <v>6434</v>
      </c>
      <c r="AR1069">
        <v>3</v>
      </c>
      <c r="AS1069">
        <v>16116</v>
      </c>
      <c r="AT1069">
        <v>16116</v>
      </c>
      <c r="AU1069">
        <v>0</v>
      </c>
      <c r="AV1069">
        <v>0.16</v>
      </c>
      <c r="AW1069">
        <v>4.6913999999999998</v>
      </c>
      <c r="AX1069">
        <v>3.0021</v>
      </c>
      <c r="AY1069">
        <v>39.92</v>
      </c>
    </row>
    <row r="1070" spans="1:51" x14ac:dyDescent="0.35">
      <c r="A1070" t="s">
        <v>781</v>
      </c>
      <c r="B1070" t="s">
        <v>48</v>
      </c>
      <c r="C1070">
        <v>2.3842717439540672E+16</v>
      </c>
      <c r="D1070" t="s">
        <v>497</v>
      </c>
      <c r="E1070" t="s">
        <v>773</v>
      </c>
      <c r="F1070" t="s">
        <v>774</v>
      </c>
      <c r="G1070" t="s">
        <v>49</v>
      </c>
      <c r="H1070">
        <v>540574442808749</v>
      </c>
      <c r="I1070" t="s">
        <v>288</v>
      </c>
      <c r="J1070">
        <v>2.3842717439560672E+16</v>
      </c>
      <c r="K1070" t="s">
        <v>556</v>
      </c>
      <c r="L1070" t="s">
        <v>773</v>
      </c>
      <c r="M1070" t="s">
        <v>774</v>
      </c>
      <c r="N1070" t="s">
        <v>52</v>
      </c>
      <c r="P1070" t="s">
        <v>280</v>
      </c>
      <c r="R1070" t="s">
        <v>64</v>
      </c>
      <c r="S1070" t="s">
        <v>473</v>
      </c>
      <c r="T1070">
        <v>2.3842717441750672E+16</v>
      </c>
      <c r="U1070" t="s">
        <v>655</v>
      </c>
      <c r="W1070" t="s">
        <v>282</v>
      </c>
      <c r="X1070" t="s">
        <v>283</v>
      </c>
      <c r="Z1070">
        <v>87052</v>
      </c>
      <c r="AA1070">
        <v>164</v>
      </c>
      <c r="AB1070">
        <v>503.16</v>
      </c>
      <c r="AC1070">
        <v>0</v>
      </c>
      <c r="AD1070">
        <v>1.01</v>
      </c>
      <c r="AE1070">
        <v>87052</v>
      </c>
      <c r="AF1070">
        <v>0</v>
      </c>
      <c r="AG1070">
        <v>0</v>
      </c>
      <c r="AH1070">
        <v>5</v>
      </c>
      <c r="AI1070">
        <v>0</v>
      </c>
      <c r="AJ1070">
        <v>37</v>
      </c>
      <c r="AK1070">
        <v>2</v>
      </c>
      <c r="AL1070">
        <v>4</v>
      </c>
      <c r="AM1070">
        <v>0</v>
      </c>
      <c r="AN1070">
        <v>10622</v>
      </c>
      <c r="AO1070">
        <v>5743</v>
      </c>
      <c r="AP1070">
        <v>2499</v>
      </c>
      <c r="AQ1070">
        <v>1875</v>
      </c>
      <c r="AR1070">
        <v>3</v>
      </c>
      <c r="AS1070">
        <v>14445</v>
      </c>
      <c r="AT1070">
        <v>14445</v>
      </c>
      <c r="AU1070">
        <v>0</v>
      </c>
      <c r="AV1070">
        <v>0.19</v>
      </c>
      <c r="AW1070">
        <v>5.78</v>
      </c>
      <c r="AX1070">
        <v>3.0680000000000001</v>
      </c>
      <c r="AY1070">
        <v>12.98</v>
      </c>
    </row>
    <row r="1071" spans="1:51" x14ac:dyDescent="0.35">
      <c r="A1071" t="s">
        <v>782</v>
      </c>
      <c r="B1071" t="s">
        <v>48</v>
      </c>
      <c r="C1071">
        <v>2.3842717439540672E+16</v>
      </c>
      <c r="D1071" t="s">
        <v>497</v>
      </c>
      <c r="E1071" t="s">
        <v>773</v>
      </c>
      <c r="F1071" t="s">
        <v>774</v>
      </c>
      <c r="G1071" t="s">
        <v>49</v>
      </c>
      <c r="H1071">
        <v>540574442808749</v>
      </c>
      <c r="I1071" t="s">
        <v>288</v>
      </c>
      <c r="J1071">
        <v>2.3842717439560672E+16</v>
      </c>
      <c r="K1071" t="s">
        <v>556</v>
      </c>
      <c r="L1071" t="s">
        <v>773</v>
      </c>
      <c r="M1071" t="s">
        <v>774</v>
      </c>
      <c r="N1071" t="s">
        <v>52</v>
      </c>
      <c r="P1071" t="s">
        <v>280</v>
      </c>
      <c r="R1071" t="s">
        <v>64</v>
      </c>
      <c r="S1071" t="s">
        <v>473</v>
      </c>
      <c r="T1071">
        <v>2.3842717443900672E+16</v>
      </c>
      <c r="U1071" t="s">
        <v>654</v>
      </c>
      <c r="W1071" t="s">
        <v>282</v>
      </c>
      <c r="X1071" t="s">
        <v>283</v>
      </c>
      <c r="Z1071">
        <v>201666</v>
      </c>
      <c r="AA1071">
        <v>149</v>
      </c>
      <c r="AB1071">
        <v>1165.33</v>
      </c>
      <c r="AC1071">
        <v>0</v>
      </c>
      <c r="AD1071">
        <v>1.01</v>
      </c>
      <c r="AE1071">
        <v>201666</v>
      </c>
      <c r="AF1071">
        <v>0</v>
      </c>
      <c r="AG1071">
        <v>0</v>
      </c>
      <c r="AH1071">
        <v>6</v>
      </c>
      <c r="AI1071">
        <v>0</v>
      </c>
      <c r="AJ1071">
        <v>121</v>
      </c>
      <c r="AK1071">
        <v>5</v>
      </c>
      <c r="AL1071">
        <v>2</v>
      </c>
      <c r="AM1071">
        <v>0</v>
      </c>
      <c r="AN1071">
        <v>27663</v>
      </c>
      <c r="AO1071">
        <v>14754</v>
      </c>
      <c r="AP1071">
        <v>6856</v>
      </c>
      <c r="AQ1071">
        <v>4994</v>
      </c>
      <c r="AR1071">
        <v>3</v>
      </c>
      <c r="AS1071">
        <v>35522</v>
      </c>
      <c r="AT1071">
        <v>35522</v>
      </c>
      <c r="AU1071">
        <v>0</v>
      </c>
      <c r="AV1071">
        <v>7.0000000000000007E-2</v>
      </c>
      <c r="AW1071">
        <v>5.7785000000000002</v>
      </c>
      <c r="AX1071">
        <v>7.8209999999999997</v>
      </c>
      <c r="AY1071">
        <v>14.06</v>
      </c>
    </row>
    <row r="1072" spans="1:51" x14ac:dyDescent="0.35">
      <c r="A1072" t="s">
        <v>777</v>
      </c>
      <c r="B1072" t="s">
        <v>48</v>
      </c>
      <c r="C1072">
        <v>2.384269559026052E+16</v>
      </c>
      <c r="D1072" t="s">
        <v>501</v>
      </c>
      <c r="E1072" t="s">
        <v>773</v>
      </c>
      <c r="F1072" t="s">
        <v>774</v>
      </c>
      <c r="G1072" t="s">
        <v>49</v>
      </c>
      <c r="H1072">
        <v>708222219377303</v>
      </c>
      <c r="I1072" t="s">
        <v>294</v>
      </c>
      <c r="J1072">
        <v>2.384269559045052E+16</v>
      </c>
      <c r="K1072" t="s">
        <v>561</v>
      </c>
      <c r="L1072" t="s">
        <v>773</v>
      </c>
      <c r="M1072" t="s">
        <v>774</v>
      </c>
      <c r="N1072" t="s">
        <v>61</v>
      </c>
      <c r="P1072" t="s">
        <v>280</v>
      </c>
      <c r="Q1072" t="s">
        <v>281</v>
      </c>
      <c r="R1072" t="s">
        <v>49</v>
      </c>
      <c r="S1072" t="s">
        <v>473</v>
      </c>
      <c r="T1072">
        <v>2.384269559088052E+16</v>
      </c>
      <c r="U1072" t="s">
        <v>635</v>
      </c>
      <c r="W1072" t="s">
        <v>282</v>
      </c>
      <c r="X1072" t="s">
        <v>283</v>
      </c>
      <c r="Z1072">
        <v>16482</v>
      </c>
      <c r="AA1072">
        <v>89</v>
      </c>
      <c r="AB1072">
        <v>152.63999999999999</v>
      </c>
      <c r="AC1072">
        <v>0</v>
      </c>
      <c r="AD1072">
        <v>1.25</v>
      </c>
      <c r="AE1072">
        <v>13409</v>
      </c>
      <c r="AF1072">
        <v>4</v>
      </c>
      <c r="AG1072">
        <v>0</v>
      </c>
      <c r="AH1072">
        <v>0</v>
      </c>
      <c r="AI1072">
        <v>0</v>
      </c>
      <c r="AJ1072">
        <v>5</v>
      </c>
      <c r="AK1072">
        <v>0</v>
      </c>
      <c r="AL1072">
        <v>3</v>
      </c>
      <c r="AM1072">
        <v>0</v>
      </c>
      <c r="AN1072">
        <v>3225</v>
      </c>
      <c r="AO1072">
        <v>1647</v>
      </c>
      <c r="AP1072">
        <v>997</v>
      </c>
      <c r="AQ1072">
        <v>759</v>
      </c>
      <c r="AR1072">
        <v>5</v>
      </c>
      <c r="AS1072">
        <v>5341</v>
      </c>
      <c r="AT1072">
        <v>5341</v>
      </c>
      <c r="AU1072">
        <v>0</v>
      </c>
      <c r="AV1072">
        <v>0.54</v>
      </c>
      <c r="AW1072">
        <v>9.2609999999999992</v>
      </c>
      <c r="AX1072">
        <v>1.7151000000000001</v>
      </c>
      <c r="AY1072">
        <v>14.21</v>
      </c>
    </row>
    <row r="1073" spans="1:51" x14ac:dyDescent="0.35">
      <c r="A1073" t="s">
        <v>775</v>
      </c>
      <c r="B1073" t="s">
        <v>66</v>
      </c>
      <c r="C1073">
        <v>2.384271308012052E+16</v>
      </c>
      <c r="D1073" t="s">
        <v>500</v>
      </c>
      <c r="E1073" t="s">
        <v>773</v>
      </c>
      <c r="F1073" t="s">
        <v>774</v>
      </c>
      <c r="G1073" t="s">
        <v>49</v>
      </c>
      <c r="H1073">
        <v>708222219377303</v>
      </c>
      <c r="I1073" t="s">
        <v>294</v>
      </c>
      <c r="J1073">
        <v>2.384271308014052E+16</v>
      </c>
      <c r="K1073" t="s">
        <v>560</v>
      </c>
      <c r="L1073" t="s">
        <v>773</v>
      </c>
      <c r="M1073" t="s">
        <v>774</v>
      </c>
      <c r="N1073" t="s">
        <v>61</v>
      </c>
      <c r="P1073" t="s">
        <v>280</v>
      </c>
      <c r="Q1073" t="s">
        <v>281</v>
      </c>
      <c r="R1073" t="s">
        <v>49</v>
      </c>
      <c r="S1073" t="s">
        <v>473</v>
      </c>
      <c r="T1073">
        <v>2.384271308016052E+16</v>
      </c>
      <c r="U1073" t="s">
        <v>604</v>
      </c>
      <c r="X1073" t="s">
        <v>283</v>
      </c>
      <c r="Z1073">
        <v>101955</v>
      </c>
      <c r="AA1073">
        <v>173</v>
      </c>
      <c r="AB1073">
        <v>684.44</v>
      </c>
      <c r="AC1073">
        <v>0</v>
      </c>
      <c r="AD1073">
        <v>1.1100000000000001</v>
      </c>
      <c r="AE1073">
        <v>93210</v>
      </c>
      <c r="AF1073">
        <v>0</v>
      </c>
      <c r="AG1073">
        <v>0</v>
      </c>
      <c r="AH1073">
        <v>4</v>
      </c>
      <c r="AI1073">
        <v>0</v>
      </c>
      <c r="AJ1073">
        <v>35</v>
      </c>
      <c r="AK1073">
        <v>12</v>
      </c>
      <c r="AL1073">
        <v>14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46</v>
      </c>
      <c r="AV1073">
        <v>0.17</v>
      </c>
      <c r="AW1073">
        <v>6.7131999999999996</v>
      </c>
      <c r="AX1073">
        <v>3.9563000000000001</v>
      </c>
    </row>
    <row r="1074" spans="1:51" x14ac:dyDescent="0.35">
      <c r="A1074" t="s">
        <v>783</v>
      </c>
      <c r="B1074" t="s">
        <v>48</v>
      </c>
      <c r="C1074">
        <v>2.384269559026052E+16</v>
      </c>
      <c r="D1074" t="s">
        <v>501</v>
      </c>
      <c r="E1074" t="s">
        <v>773</v>
      </c>
      <c r="F1074" t="s">
        <v>774</v>
      </c>
      <c r="G1074" t="s">
        <v>49</v>
      </c>
      <c r="H1074">
        <v>708222219377303</v>
      </c>
      <c r="I1074" t="s">
        <v>294</v>
      </c>
      <c r="J1074">
        <v>2.384269559045052E+16</v>
      </c>
      <c r="K1074" t="s">
        <v>561</v>
      </c>
      <c r="L1074" t="s">
        <v>773</v>
      </c>
      <c r="M1074" t="s">
        <v>774</v>
      </c>
      <c r="N1074" t="s">
        <v>61</v>
      </c>
      <c r="P1074" t="s">
        <v>280</v>
      </c>
      <c r="Q1074" t="s">
        <v>281</v>
      </c>
      <c r="R1074" t="s">
        <v>49</v>
      </c>
      <c r="S1074" t="s">
        <v>473</v>
      </c>
      <c r="T1074">
        <v>2.384269559087052E+16</v>
      </c>
      <c r="U1074" t="s">
        <v>634</v>
      </c>
      <c r="W1074" t="s">
        <v>282</v>
      </c>
      <c r="X1074" t="s">
        <v>283</v>
      </c>
      <c r="Z1074">
        <v>26622</v>
      </c>
      <c r="AA1074">
        <v>97</v>
      </c>
      <c r="AB1074">
        <v>217.23</v>
      </c>
      <c r="AC1074">
        <v>0</v>
      </c>
      <c r="AD1074">
        <v>1.39</v>
      </c>
      <c r="AE1074">
        <v>19439</v>
      </c>
      <c r="AF1074">
        <v>3</v>
      </c>
      <c r="AG1074">
        <v>0</v>
      </c>
      <c r="AH1074">
        <v>0</v>
      </c>
      <c r="AI1074">
        <v>0</v>
      </c>
      <c r="AJ1074">
        <v>4</v>
      </c>
      <c r="AK1074">
        <v>0</v>
      </c>
      <c r="AL1074">
        <v>0</v>
      </c>
      <c r="AM1074">
        <v>0</v>
      </c>
      <c r="AN1074">
        <v>4891</v>
      </c>
      <c r="AO1074">
        <v>2225</v>
      </c>
      <c r="AP1074">
        <v>1344</v>
      </c>
      <c r="AQ1074">
        <v>999</v>
      </c>
      <c r="AR1074">
        <v>5</v>
      </c>
      <c r="AS1074">
        <v>8287</v>
      </c>
      <c r="AT1074">
        <v>8287</v>
      </c>
      <c r="AU1074">
        <v>0</v>
      </c>
      <c r="AV1074">
        <v>0.36</v>
      </c>
      <c r="AW1074">
        <v>8.1598000000000006</v>
      </c>
      <c r="AX1074">
        <v>2.2395</v>
      </c>
      <c r="AY1074">
        <v>12.06</v>
      </c>
    </row>
    <row r="1075" spans="1:51" x14ac:dyDescent="0.35">
      <c r="A1075" t="s">
        <v>778</v>
      </c>
      <c r="B1075" t="s">
        <v>48</v>
      </c>
      <c r="C1075">
        <v>2.384269559026052E+16</v>
      </c>
      <c r="D1075" t="s">
        <v>501</v>
      </c>
      <c r="E1075" t="s">
        <v>773</v>
      </c>
      <c r="F1075" t="s">
        <v>774</v>
      </c>
      <c r="G1075" t="s">
        <v>49</v>
      </c>
      <c r="H1075">
        <v>708222219377303</v>
      </c>
      <c r="I1075" t="s">
        <v>294</v>
      </c>
      <c r="J1075">
        <v>2.384269559045052E+16</v>
      </c>
      <c r="K1075" t="s">
        <v>561</v>
      </c>
      <c r="L1075" t="s">
        <v>773</v>
      </c>
      <c r="M1075" t="s">
        <v>774</v>
      </c>
      <c r="N1075" t="s">
        <v>61</v>
      </c>
      <c r="P1075" t="s">
        <v>280</v>
      </c>
      <c r="Q1075" t="s">
        <v>281</v>
      </c>
      <c r="R1075" t="s">
        <v>49</v>
      </c>
      <c r="S1075" t="s">
        <v>473</v>
      </c>
      <c r="T1075">
        <v>2.384269559100052E+16</v>
      </c>
      <c r="U1075" t="s">
        <v>646</v>
      </c>
      <c r="W1075" t="s">
        <v>282</v>
      </c>
      <c r="X1075" t="s">
        <v>283</v>
      </c>
      <c r="Z1075">
        <v>20981</v>
      </c>
      <c r="AA1075">
        <v>104</v>
      </c>
      <c r="AB1075">
        <v>137.4</v>
      </c>
      <c r="AC1075">
        <v>0</v>
      </c>
      <c r="AD1075">
        <v>1.1499999999999999</v>
      </c>
      <c r="AE1075">
        <v>18451</v>
      </c>
      <c r="AF1075">
        <v>6</v>
      </c>
      <c r="AG1075">
        <v>0</v>
      </c>
      <c r="AH1075">
        <v>0</v>
      </c>
      <c r="AI1075">
        <v>0</v>
      </c>
      <c r="AJ1075">
        <v>5</v>
      </c>
      <c r="AK1075">
        <v>0</v>
      </c>
      <c r="AL1075">
        <v>2</v>
      </c>
      <c r="AM1075">
        <v>0</v>
      </c>
      <c r="AN1075">
        <v>2804</v>
      </c>
      <c r="AO1075">
        <v>1332</v>
      </c>
      <c r="AP1075">
        <v>811</v>
      </c>
      <c r="AQ1075">
        <v>548</v>
      </c>
      <c r="AR1075">
        <v>4</v>
      </c>
      <c r="AS1075">
        <v>5305</v>
      </c>
      <c r="AT1075">
        <v>5305</v>
      </c>
      <c r="AU1075">
        <v>0</v>
      </c>
      <c r="AV1075">
        <v>0.5</v>
      </c>
      <c r="AW1075">
        <v>6.5488</v>
      </c>
      <c r="AX1075">
        <v>1.3211999999999999</v>
      </c>
      <c r="AY1075">
        <v>10.33</v>
      </c>
    </row>
    <row r="1076" spans="1:51" x14ac:dyDescent="0.35">
      <c r="A1076" t="s">
        <v>779</v>
      </c>
      <c r="B1076" t="s">
        <v>48</v>
      </c>
      <c r="C1076">
        <v>2.384268555417052E+16</v>
      </c>
      <c r="D1076" t="s">
        <v>496</v>
      </c>
      <c r="E1076" t="s">
        <v>773</v>
      </c>
      <c r="F1076" t="s">
        <v>774</v>
      </c>
      <c r="G1076" t="s">
        <v>49</v>
      </c>
      <c r="H1076">
        <v>708222219377303</v>
      </c>
      <c r="I1076" t="s">
        <v>294</v>
      </c>
      <c r="J1076">
        <v>2.384268555419052E+16</v>
      </c>
      <c r="K1076" t="s">
        <v>555</v>
      </c>
      <c r="L1076" t="s">
        <v>773</v>
      </c>
      <c r="M1076" t="s">
        <v>774</v>
      </c>
      <c r="N1076" t="s">
        <v>69</v>
      </c>
      <c r="P1076" t="s">
        <v>280</v>
      </c>
      <c r="R1076" t="s">
        <v>49</v>
      </c>
      <c r="S1076" t="s">
        <v>473</v>
      </c>
      <c r="T1076">
        <v>2.384268629851052E+16</v>
      </c>
      <c r="U1076" t="s">
        <v>580</v>
      </c>
      <c r="W1076" t="s">
        <v>282</v>
      </c>
      <c r="X1076" t="s">
        <v>283</v>
      </c>
      <c r="Z1076">
        <v>6322</v>
      </c>
      <c r="AA1076">
        <v>12</v>
      </c>
      <c r="AB1076">
        <v>29.64</v>
      </c>
      <c r="AC1076">
        <v>0</v>
      </c>
      <c r="AD1076">
        <v>1.02</v>
      </c>
      <c r="AE1076">
        <v>6299</v>
      </c>
      <c r="AF1076">
        <v>0</v>
      </c>
      <c r="AG1076">
        <v>0</v>
      </c>
      <c r="AH1076">
        <v>0</v>
      </c>
      <c r="AI1076">
        <v>0</v>
      </c>
      <c r="AJ1076">
        <v>2</v>
      </c>
      <c r="AK1076">
        <v>0</v>
      </c>
      <c r="AL1076">
        <v>0</v>
      </c>
      <c r="AM1076">
        <v>0</v>
      </c>
      <c r="AN1076">
        <v>2917</v>
      </c>
      <c r="AO1076">
        <v>1421</v>
      </c>
      <c r="AP1076">
        <v>792</v>
      </c>
      <c r="AQ1076">
        <v>642</v>
      </c>
      <c r="AR1076">
        <v>4</v>
      </c>
      <c r="AS1076">
        <v>1457</v>
      </c>
      <c r="AT1076">
        <v>1457</v>
      </c>
      <c r="AU1076">
        <v>0</v>
      </c>
      <c r="AV1076">
        <v>0.19</v>
      </c>
      <c r="AW1076">
        <v>4.6883999999999997</v>
      </c>
      <c r="AX1076">
        <v>2.4700000000000002</v>
      </c>
      <c r="AY1076">
        <v>44.06</v>
      </c>
    </row>
    <row r="1077" spans="1:51" x14ac:dyDescent="0.35">
      <c r="A1077" t="s">
        <v>783</v>
      </c>
      <c r="B1077" t="s">
        <v>56</v>
      </c>
      <c r="C1077">
        <v>2.384274647204046E+16</v>
      </c>
      <c r="D1077" t="s">
        <v>499</v>
      </c>
      <c r="E1077" t="s">
        <v>773</v>
      </c>
      <c r="F1077" t="s">
        <v>774</v>
      </c>
      <c r="G1077" t="s">
        <v>49</v>
      </c>
      <c r="H1077">
        <v>563818263817700</v>
      </c>
      <c r="I1077" t="s">
        <v>289</v>
      </c>
      <c r="J1077">
        <v>2.384274648168046E+16</v>
      </c>
      <c r="K1077" t="s">
        <v>558</v>
      </c>
      <c r="L1077" t="s">
        <v>773</v>
      </c>
      <c r="M1077" t="s">
        <v>774</v>
      </c>
      <c r="N1077" t="s">
        <v>61</v>
      </c>
      <c r="P1077" t="s">
        <v>280</v>
      </c>
      <c r="Q1077" t="s">
        <v>281</v>
      </c>
      <c r="R1077" t="s">
        <v>49</v>
      </c>
      <c r="S1077" t="s">
        <v>473</v>
      </c>
      <c r="T1077">
        <v>2.384274648167046E+16</v>
      </c>
      <c r="U1077" t="s">
        <v>602</v>
      </c>
      <c r="V1077" t="s">
        <v>55</v>
      </c>
      <c r="W1077" t="s">
        <v>282</v>
      </c>
      <c r="X1077" t="s">
        <v>283</v>
      </c>
      <c r="Z1077">
        <v>87222</v>
      </c>
      <c r="AA1077">
        <v>2939</v>
      </c>
      <c r="AB1077">
        <v>1271.31</v>
      </c>
      <c r="AC1077">
        <v>0</v>
      </c>
      <c r="AD1077">
        <v>1.52</v>
      </c>
      <c r="AE1077">
        <v>58074</v>
      </c>
      <c r="AF1077">
        <v>2714</v>
      </c>
      <c r="AG1077">
        <v>0</v>
      </c>
      <c r="AH1077">
        <v>14</v>
      </c>
      <c r="AI1077">
        <v>0</v>
      </c>
      <c r="AJ1077">
        <v>10</v>
      </c>
      <c r="AK1077">
        <v>2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3.37</v>
      </c>
      <c r="AW1077">
        <v>14.5756</v>
      </c>
      <c r="AX1077">
        <v>0.43259999999999998</v>
      </c>
    </row>
    <row r="1078" spans="1:51" x14ac:dyDescent="0.35">
      <c r="A1078" t="s">
        <v>777</v>
      </c>
      <c r="B1078" t="s">
        <v>48</v>
      </c>
      <c r="C1078">
        <v>2.384269559026052E+16</v>
      </c>
      <c r="D1078" t="s">
        <v>501</v>
      </c>
      <c r="E1078" t="s">
        <v>773</v>
      </c>
      <c r="F1078" t="s">
        <v>774</v>
      </c>
      <c r="G1078" t="s">
        <v>49</v>
      </c>
      <c r="H1078">
        <v>708222219377303</v>
      </c>
      <c r="I1078" t="s">
        <v>294</v>
      </c>
      <c r="J1078">
        <v>2.384269559045052E+16</v>
      </c>
      <c r="K1078" t="s">
        <v>561</v>
      </c>
      <c r="L1078" t="s">
        <v>773</v>
      </c>
      <c r="M1078" t="s">
        <v>774</v>
      </c>
      <c r="N1078" t="s">
        <v>61</v>
      </c>
      <c r="P1078" t="s">
        <v>280</v>
      </c>
      <c r="Q1078" t="s">
        <v>281</v>
      </c>
      <c r="R1078" t="s">
        <v>49</v>
      </c>
      <c r="S1078" t="s">
        <v>473</v>
      </c>
      <c r="T1078">
        <v>2.384269559090052E+16</v>
      </c>
      <c r="U1078" t="s">
        <v>645</v>
      </c>
      <c r="W1078" t="s">
        <v>282</v>
      </c>
      <c r="X1078" t="s">
        <v>283</v>
      </c>
      <c r="Z1078">
        <v>45351</v>
      </c>
      <c r="AA1078">
        <v>234</v>
      </c>
      <c r="AB1078">
        <v>336.11</v>
      </c>
      <c r="AC1078">
        <v>0</v>
      </c>
      <c r="AD1078">
        <v>1.19</v>
      </c>
      <c r="AE1078">
        <v>38718</v>
      </c>
      <c r="AF1078">
        <v>12</v>
      </c>
      <c r="AG1078">
        <v>0</v>
      </c>
      <c r="AH1078">
        <v>2</v>
      </c>
      <c r="AI1078">
        <v>0</v>
      </c>
      <c r="AJ1078">
        <v>26</v>
      </c>
      <c r="AK1078">
        <v>2</v>
      </c>
      <c r="AL1078">
        <v>5</v>
      </c>
      <c r="AM1078">
        <v>0</v>
      </c>
      <c r="AN1078">
        <v>6586</v>
      </c>
      <c r="AO1078">
        <v>3475</v>
      </c>
      <c r="AP1078">
        <v>2127</v>
      </c>
      <c r="AQ1078">
        <v>1449</v>
      </c>
      <c r="AR1078">
        <v>4</v>
      </c>
      <c r="AS1078">
        <v>11534</v>
      </c>
      <c r="AT1078">
        <v>11534</v>
      </c>
      <c r="AU1078">
        <v>0</v>
      </c>
      <c r="AV1078">
        <v>0.52</v>
      </c>
      <c r="AW1078">
        <v>7.4112999999999998</v>
      </c>
      <c r="AX1078">
        <v>1.4363999999999999</v>
      </c>
      <c r="AY1078">
        <v>12.56</v>
      </c>
    </row>
    <row r="1079" spans="1:51" x14ac:dyDescent="0.35">
      <c r="A1079" t="s">
        <v>775</v>
      </c>
      <c r="B1079" t="s">
        <v>56</v>
      </c>
      <c r="C1079">
        <v>2.384274647204046E+16</v>
      </c>
      <c r="D1079" t="s">
        <v>499</v>
      </c>
      <c r="E1079" t="s">
        <v>773</v>
      </c>
      <c r="F1079" t="s">
        <v>774</v>
      </c>
      <c r="G1079" t="s">
        <v>49</v>
      </c>
      <c r="H1079">
        <v>563818263817700</v>
      </c>
      <c r="I1079" t="s">
        <v>289</v>
      </c>
      <c r="J1079">
        <v>2.384274647206046E+16</v>
      </c>
      <c r="K1079" t="s">
        <v>559</v>
      </c>
      <c r="L1079" t="s">
        <v>773</v>
      </c>
      <c r="M1079" t="s">
        <v>774</v>
      </c>
      <c r="N1079" t="s">
        <v>61</v>
      </c>
      <c r="P1079" t="s">
        <v>280</v>
      </c>
      <c r="Q1079" t="s">
        <v>281</v>
      </c>
      <c r="R1079" t="s">
        <v>49</v>
      </c>
      <c r="S1079" t="s">
        <v>473</v>
      </c>
      <c r="T1079">
        <v>2.384274647208046E+16</v>
      </c>
      <c r="U1079" t="s">
        <v>602</v>
      </c>
      <c r="V1079" t="s">
        <v>55</v>
      </c>
      <c r="W1079" t="s">
        <v>282</v>
      </c>
      <c r="X1079" t="s">
        <v>283</v>
      </c>
      <c r="Z1079">
        <v>49250</v>
      </c>
      <c r="AA1079">
        <v>738</v>
      </c>
      <c r="AB1079">
        <v>869.84</v>
      </c>
      <c r="AC1079">
        <v>0</v>
      </c>
      <c r="AD1079">
        <v>2.1</v>
      </c>
      <c r="AE1079">
        <v>23795</v>
      </c>
      <c r="AF1079">
        <v>572</v>
      </c>
      <c r="AG1079">
        <v>0</v>
      </c>
      <c r="AH1079">
        <v>4</v>
      </c>
      <c r="AI1079">
        <v>0</v>
      </c>
      <c r="AJ1079">
        <v>6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1.5</v>
      </c>
      <c r="AW1079">
        <v>17.6617</v>
      </c>
      <c r="AX1079">
        <v>1.1786000000000001</v>
      </c>
    </row>
    <row r="1080" spans="1:51" x14ac:dyDescent="0.35">
      <c r="A1080" t="s">
        <v>772</v>
      </c>
      <c r="B1080" t="s">
        <v>48</v>
      </c>
      <c r="C1080">
        <v>2.3842717439540672E+16</v>
      </c>
      <c r="D1080" t="s">
        <v>497</v>
      </c>
      <c r="E1080" t="s">
        <v>773</v>
      </c>
      <c r="F1080" t="s">
        <v>774</v>
      </c>
      <c r="G1080" t="s">
        <v>49</v>
      </c>
      <c r="H1080">
        <v>540574442808749</v>
      </c>
      <c r="I1080" t="s">
        <v>288</v>
      </c>
      <c r="J1080">
        <v>2.3842717439560672E+16</v>
      </c>
      <c r="K1080" t="s">
        <v>556</v>
      </c>
      <c r="L1080" t="s">
        <v>773</v>
      </c>
      <c r="M1080" t="s">
        <v>774</v>
      </c>
      <c r="N1080" t="s">
        <v>52</v>
      </c>
      <c r="P1080" t="s">
        <v>280</v>
      </c>
      <c r="R1080" t="s">
        <v>64</v>
      </c>
      <c r="S1080" t="s">
        <v>473</v>
      </c>
      <c r="T1080">
        <v>2.3842717443900672E+16</v>
      </c>
      <c r="U1080" t="s">
        <v>654</v>
      </c>
      <c r="W1080" t="s">
        <v>282</v>
      </c>
      <c r="X1080" t="s">
        <v>283</v>
      </c>
      <c r="Z1080">
        <v>41559</v>
      </c>
      <c r="AA1080">
        <v>58</v>
      </c>
      <c r="AB1080">
        <v>240.28</v>
      </c>
      <c r="AC1080">
        <v>0</v>
      </c>
      <c r="AD1080">
        <v>1.02</v>
      </c>
      <c r="AE1080">
        <v>41280</v>
      </c>
      <c r="AF1080">
        <v>0</v>
      </c>
      <c r="AG1080">
        <v>0</v>
      </c>
      <c r="AH1080">
        <v>2</v>
      </c>
      <c r="AI1080">
        <v>0</v>
      </c>
      <c r="AJ1080">
        <v>34</v>
      </c>
      <c r="AK1080">
        <v>4</v>
      </c>
      <c r="AL1080">
        <v>0</v>
      </c>
      <c r="AM1080">
        <v>0</v>
      </c>
      <c r="AN1080">
        <v>6485</v>
      </c>
      <c r="AO1080">
        <v>3723</v>
      </c>
      <c r="AP1080">
        <v>1691</v>
      </c>
      <c r="AQ1080">
        <v>1229</v>
      </c>
      <c r="AR1080">
        <v>4</v>
      </c>
      <c r="AS1080">
        <v>8235</v>
      </c>
      <c r="AT1080">
        <v>8235</v>
      </c>
      <c r="AU1080">
        <v>0</v>
      </c>
      <c r="AV1080">
        <v>0.14000000000000001</v>
      </c>
      <c r="AW1080">
        <v>5.7816999999999998</v>
      </c>
      <c r="AX1080">
        <v>4.1428000000000003</v>
      </c>
      <c r="AY1080">
        <v>14.92</v>
      </c>
    </row>
    <row r="1081" spans="1:51" x14ac:dyDescent="0.35">
      <c r="A1081" t="s">
        <v>772</v>
      </c>
      <c r="B1081" t="s">
        <v>48</v>
      </c>
      <c r="C1081">
        <v>2.384268555417052E+16</v>
      </c>
      <c r="D1081" t="s">
        <v>496</v>
      </c>
      <c r="E1081" t="s">
        <v>773</v>
      </c>
      <c r="F1081" t="s">
        <v>774</v>
      </c>
      <c r="G1081" t="s">
        <v>49</v>
      </c>
      <c r="H1081">
        <v>708222219377303</v>
      </c>
      <c r="I1081" t="s">
        <v>294</v>
      </c>
      <c r="J1081">
        <v>2.384268555419052E+16</v>
      </c>
      <c r="K1081" t="s">
        <v>555</v>
      </c>
      <c r="L1081" t="s">
        <v>773</v>
      </c>
      <c r="M1081" t="s">
        <v>774</v>
      </c>
      <c r="N1081" t="s">
        <v>69</v>
      </c>
      <c r="P1081" t="s">
        <v>280</v>
      </c>
      <c r="R1081" t="s">
        <v>49</v>
      </c>
      <c r="S1081" t="s">
        <v>473</v>
      </c>
      <c r="T1081">
        <v>2.384268629944052E+16</v>
      </c>
      <c r="U1081" t="s">
        <v>588</v>
      </c>
      <c r="W1081" t="s">
        <v>282</v>
      </c>
      <c r="X1081" t="s">
        <v>283</v>
      </c>
      <c r="Z1081">
        <v>123285</v>
      </c>
      <c r="AA1081">
        <v>151</v>
      </c>
      <c r="AB1081">
        <v>578.12</v>
      </c>
      <c r="AC1081">
        <v>0</v>
      </c>
      <c r="AD1081">
        <v>1.03</v>
      </c>
      <c r="AE1081">
        <v>121522</v>
      </c>
      <c r="AF1081">
        <v>0</v>
      </c>
      <c r="AG1081">
        <v>0</v>
      </c>
      <c r="AH1081">
        <v>3</v>
      </c>
      <c r="AI1081">
        <v>0</v>
      </c>
      <c r="AJ1081">
        <v>35</v>
      </c>
      <c r="AK1081">
        <v>2</v>
      </c>
      <c r="AL1081">
        <v>4</v>
      </c>
      <c r="AM1081">
        <v>0</v>
      </c>
      <c r="AN1081">
        <v>56003</v>
      </c>
      <c r="AO1081">
        <v>25244</v>
      </c>
      <c r="AP1081">
        <v>13708</v>
      </c>
      <c r="AQ1081">
        <v>10561</v>
      </c>
      <c r="AR1081">
        <v>3</v>
      </c>
      <c r="AS1081">
        <v>26262</v>
      </c>
      <c r="AT1081">
        <v>26262</v>
      </c>
      <c r="AU1081">
        <v>0</v>
      </c>
      <c r="AV1081">
        <v>0.12</v>
      </c>
      <c r="AW1081">
        <v>4.6893000000000002</v>
      </c>
      <c r="AX1081">
        <v>3.8285999999999998</v>
      </c>
      <c r="AY1081">
        <v>40.21</v>
      </c>
    </row>
    <row r="1082" spans="1:51" x14ac:dyDescent="0.35">
      <c r="A1082" t="s">
        <v>782</v>
      </c>
      <c r="B1082" t="s">
        <v>48</v>
      </c>
      <c r="C1082">
        <v>2.384269559026052E+16</v>
      </c>
      <c r="D1082" t="s">
        <v>501</v>
      </c>
      <c r="E1082" t="s">
        <v>773</v>
      </c>
      <c r="F1082" t="s">
        <v>774</v>
      </c>
      <c r="G1082" t="s">
        <v>49</v>
      </c>
      <c r="H1082">
        <v>708222219377303</v>
      </c>
      <c r="I1082" t="s">
        <v>294</v>
      </c>
      <c r="J1082">
        <v>2.384269559045052E+16</v>
      </c>
      <c r="K1082" t="s">
        <v>561</v>
      </c>
      <c r="L1082" t="s">
        <v>773</v>
      </c>
      <c r="M1082" t="s">
        <v>774</v>
      </c>
      <c r="N1082" t="s">
        <v>61</v>
      </c>
      <c r="P1082" t="s">
        <v>280</v>
      </c>
      <c r="Q1082" t="s">
        <v>281</v>
      </c>
      <c r="R1082" t="s">
        <v>49</v>
      </c>
      <c r="S1082" t="s">
        <v>473</v>
      </c>
      <c r="T1082">
        <v>2.384269559090052E+16</v>
      </c>
      <c r="U1082" t="s">
        <v>645</v>
      </c>
      <c r="W1082" t="s">
        <v>282</v>
      </c>
      <c r="X1082" t="s">
        <v>283</v>
      </c>
      <c r="Z1082">
        <v>45208</v>
      </c>
      <c r="AA1082">
        <v>262</v>
      </c>
      <c r="AB1082">
        <v>367.8</v>
      </c>
      <c r="AC1082">
        <v>0</v>
      </c>
      <c r="AD1082">
        <v>1.1299999999999999</v>
      </c>
      <c r="AE1082">
        <v>40455</v>
      </c>
      <c r="AF1082">
        <v>15</v>
      </c>
      <c r="AG1082">
        <v>0</v>
      </c>
      <c r="AH1082">
        <v>2</v>
      </c>
      <c r="AI1082">
        <v>0</v>
      </c>
      <c r="AJ1082">
        <v>23</v>
      </c>
      <c r="AK1082">
        <v>4</v>
      </c>
      <c r="AL1082">
        <v>6</v>
      </c>
      <c r="AM1082">
        <v>0</v>
      </c>
      <c r="AN1082">
        <v>6931</v>
      </c>
      <c r="AO1082">
        <v>3583</v>
      </c>
      <c r="AP1082">
        <v>2308</v>
      </c>
      <c r="AQ1082">
        <v>1612</v>
      </c>
      <c r="AR1082">
        <v>5</v>
      </c>
      <c r="AS1082">
        <v>12208</v>
      </c>
      <c r="AT1082">
        <v>12208</v>
      </c>
      <c r="AU1082">
        <v>0</v>
      </c>
      <c r="AV1082">
        <v>0.57999999999999996</v>
      </c>
      <c r="AW1082">
        <v>8.1356999999999999</v>
      </c>
      <c r="AX1082">
        <v>1.4037999999999999</v>
      </c>
      <c r="AY1082">
        <v>13.2</v>
      </c>
    </row>
    <row r="1083" spans="1:51" x14ac:dyDescent="0.35">
      <c r="A1083" t="s">
        <v>779</v>
      </c>
      <c r="B1083" t="s">
        <v>56</v>
      </c>
      <c r="C1083">
        <v>2.384274647204046E+16</v>
      </c>
      <c r="D1083" t="s">
        <v>499</v>
      </c>
      <c r="E1083" t="s">
        <v>773</v>
      </c>
      <c r="F1083" t="s">
        <v>774</v>
      </c>
      <c r="G1083" t="s">
        <v>49</v>
      </c>
      <c r="H1083">
        <v>563818263817700</v>
      </c>
      <c r="I1083" t="s">
        <v>289</v>
      </c>
      <c r="J1083">
        <v>2.384274647206046E+16</v>
      </c>
      <c r="K1083" t="s">
        <v>559</v>
      </c>
      <c r="L1083" t="s">
        <v>773</v>
      </c>
      <c r="M1083" t="s">
        <v>774</v>
      </c>
      <c r="N1083" t="s">
        <v>61</v>
      </c>
      <c r="P1083" t="s">
        <v>280</v>
      </c>
      <c r="Q1083" t="s">
        <v>281</v>
      </c>
      <c r="R1083" t="s">
        <v>49</v>
      </c>
      <c r="S1083" t="s">
        <v>473</v>
      </c>
      <c r="T1083">
        <v>2.384274647208046E+16</v>
      </c>
      <c r="U1083" t="s">
        <v>602</v>
      </c>
      <c r="V1083" t="s">
        <v>55</v>
      </c>
      <c r="W1083" t="s">
        <v>282</v>
      </c>
      <c r="X1083" t="s">
        <v>283</v>
      </c>
      <c r="Z1083">
        <v>45434</v>
      </c>
      <c r="AA1083">
        <v>698</v>
      </c>
      <c r="AB1083">
        <v>873.68</v>
      </c>
      <c r="AC1083">
        <v>0</v>
      </c>
      <c r="AD1083">
        <v>1.62</v>
      </c>
      <c r="AE1083">
        <v>28366</v>
      </c>
      <c r="AF1083">
        <v>544</v>
      </c>
      <c r="AG1083">
        <v>0</v>
      </c>
      <c r="AH1083">
        <v>8</v>
      </c>
      <c r="AI1083">
        <v>0</v>
      </c>
      <c r="AJ1083">
        <v>3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1.54</v>
      </c>
      <c r="AW1083">
        <v>19.229700000000001</v>
      </c>
      <c r="AX1083">
        <v>1.2517</v>
      </c>
    </row>
    <row r="1084" spans="1:51" x14ac:dyDescent="0.35">
      <c r="A1084" t="s">
        <v>780</v>
      </c>
      <c r="B1084" t="s">
        <v>48</v>
      </c>
      <c r="C1084">
        <v>2.384269559026052E+16</v>
      </c>
      <c r="D1084" t="s">
        <v>501</v>
      </c>
      <c r="E1084" t="s">
        <v>773</v>
      </c>
      <c r="F1084" t="s">
        <v>774</v>
      </c>
      <c r="G1084" t="s">
        <v>49</v>
      </c>
      <c r="H1084">
        <v>708222219377303</v>
      </c>
      <c r="I1084" t="s">
        <v>294</v>
      </c>
      <c r="J1084">
        <v>2.384269559045052E+16</v>
      </c>
      <c r="K1084" t="s">
        <v>561</v>
      </c>
      <c r="L1084" t="s">
        <v>773</v>
      </c>
      <c r="M1084" t="s">
        <v>774</v>
      </c>
      <c r="N1084" t="s">
        <v>61</v>
      </c>
      <c r="P1084" t="s">
        <v>280</v>
      </c>
      <c r="Q1084" t="s">
        <v>281</v>
      </c>
      <c r="R1084" t="s">
        <v>49</v>
      </c>
      <c r="S1084" t="s">
        <v>473</v>
      </c>
      <c r="T1084">
        <v>2.384269559088052E+16</v>
      </c>
      <c r="U1084" t="s">
        <v>635</v>
      </c>
      <c r="W1084" t="s">
        <v>282</v>
      </c>
      <c r="X1084" t="s">
        <v>283</v>
      </c>
      <c r="Z1084">
        <v>10605</v>
      </c>
      <c r="AA1084">
        <v>60</v>
      </c>
      <c r="AB1084">
        <v>87.43</v>
      </c>
      <c r="AC1084">
        <v>0</v>
      </c>
      <c r="AD1084">
        <v>1.1200000000000001</v>
      </c>
      <c r="AE1084">
        <v>9585</v>
      </c>
      <c r="AF1084">
        <v>3</v>
      </c>
      <c r="AG1084">
        <v>0</v>
      </c>
      <c r="AH1084">
        <v>0</v>
      </c>
      <c r="AI1084">
        <v>0</v>
      </c>
      <c r="AJ1084">
        <v>2</v>
      </c>
      <c r="AK1084">
        <v>0</v>
      </c>
      <c r="AL1084">
        <v>0</v>
      </c>
      <c r="AM1084">
        <v>0</v>
      </c>
      <c r="AN1084">
        <v>1722</v>
      </c>
      <c r="AO1084">
        <v>803</v>
      </c>
      <c r="AP1084">
        <v>484</v>
      </c>
      <c r="AQ1084">
        <v>372</v>
      </c>
      <c r="AR1084">
        <v>4</v>
      </c>
      <c r="AS1084">
        <v>3017</v>
      </c>
      <c r="AT1084">
        <v>3017</v>
      </c>
      <c r="AU1084">
        <v>0</v>
      </c>
      <c r="AV1084">
        <v>0.56999999999999995</v>
      </c>
      <c r="AW1084">
        <v>8.2441999999999993</v>
      </c>
      <c r="AX1084">
        <v>1.4572000000000001</v>
      </c>
      <c r="AY1084">
        <v>12.33</v>
      </c>
    </row>
    <row r="1085" spans="1:51" x14ac:dyDescent="0.35">
      <c r="A1085" t="s">
        <v>776</v>
      </c>
      <c r="B1085" t="s">
        <v>48</v>
      </c>
      <c r="C1085">
        <v>2.384269559026052E+16</v>
      </c>
      <c r="D1085" t="s">
        <v>501</v>
      </c>
      <c r="E1085" t="s">
        <v>773</v>
      </c>
      <c r="F1085" t="s">
        <v>774</v>
      </c>
      <c r="G1085" t="s">
        <v>49</v>
      </c>
      <c r="H1085">
        <v>708222219377303</v>
      </c>
      <c r="I1085" t="s">
        <v>294</v>
      </c>
      <c r="J1085">
        <v>2.384269559045052E+16</v>
      </c>
      <c r="K1085" t="s">
        <v>561</v>
      </c>
      <c r="L1085" t="s">
        <v>773</v>
      </c>
      <c r="M1085" t="s">
        <v>774</v>
      </c>
      <c r="N1085" t="s">
        <v>61</v>
      </c>
      <c r="P1085" t="s">
        <v>280</v>
      </c>
      <c r="Q1085" t="s">
        <v>281</v>
      </c>
      <c r="R1085" t="s">
        <v>49</v>
      </c>
      <c r="S1085" t="s">
        <v>473</v>
      </c>
      <c r="T1085">
        <v>2.384269559100052E+16</v>
      </c>
      <c r="U1085" t="s">
        <v>646</v>
      </c>
      <c r="W1085" t="s">
        <v>282</v>
      </c>
      <c r="X1085" t="s">
        <v>283</v>
      </c>
      <c r="Z1085">
        <v>28621</v>
      </c>
      <c r="AA1085">
        <v>119</v>
      </c>
      <c r="AB1085">
        <v>188.2</v>
      </c>
      <c r="AC1085">
        <v>0</v>
      </c>
      <c r="AD1085">
        <v>1.1399999999999999</v>
      </c>
      <c r="AE1085">
        <v>25557</v>
      </c>
      <c r="AF1085">
        <v>4</v>
      </c>
      <c r="AG1085">
        <v>0</v>
      </c>
      <c r="AH1085">
        <v>0</v>
      </c>
      <c r="AI1085">
        <v>0</v>
      </c>
      <c r="AJ1085">
        <v>7</v>
      </c>
      <c r="AK1085">
        <v>0</v>
      </c>
      <c r="AL1085">
        <v>5</v>
      </c>
      <c r="AM1085">
        <v>0</v>
      </c>
      <c r="AN1085">
        <v>3688</v>
      </c>
      <c r="AO1085">
        <v>1662</v>
      </c>
      <c r="AP1085">
        <v>988</v>
      </c>
      <c r="AQ1085">
        <v>683</v>
      </c>
      <c r="AR1085">
        <v>4</v>
      </c>
      <c r="AS1085">
        <v>7111</v>
      </c>
      <c r="AT1085">
        <v>7111</v>
      </c>
      <c r="AU1085">
        <v>0</v>
      </c>
      <c r="AV1085">
        <v>0.42</v>
      </c>
      <c r="AW1085">
        <v>6.5755999999999997</v>
      </c>
      <c r="AX1085">
        <v>1.5814999999999999</v>
      </c>
      <c r="AY1085">
        <v>9.6</v>
      </c>
    </row>
    <row r="1086" spans="1:51" x14ac:dyDescent="0.35">
      <c r="A1086" t="s">
        <v>783</v>
      </c>
      <c r="B1086" t="s">
        <v>48</v>
      </c>
      <c r="C1086">
        <v>2.384269559026052E+16</v>
      </c>
      <c r="D1086" t="s">
        <v>501</v>
      </c>
      <c r="E1086" t="s">
        <v>773</v>
      </c>
      <c r="F1086" t="s">
        <v>774</v>
      </c>
      <c r="G1086" t="s">
        <v>49</v>
      </c>
      <c r="H1086">
        <v>708222219377303</v>
      </c>
      <c r="I1086" t="s">
        <v>294</v>
      </c>
      <c r="J1086">
        <v>2.384269559045052E+16</v>
      </c>
      <c r="K1086" t="s">
        <v>561</v>
      </c>
      <c r="L1086" t="s">
        <v>773</v>
      </c>
      <c r="M1086" t="s">
        <v>774</v>
      </c>
      <c r="N1086" t="s">
        <v>61</v>
      </c>
      <c r="P1086" t="s">
        <v>280</v>
      </c>
      <c r="Q1086" t="s">
        <v>281</v>
      </c>
      <c r="R1086" t="s">
        <v>49</v>
      </c>
      <c r="S1086" t="s">
        <v>473</v>
      </c>
      <c r="T1086">
        <v>2.384269559087052E+16</v>
      </c>
      <c r="U1086" t="s">
        <v>634</v>
      </c>
      <c r="W1086" t="s">
        <v>282</v>
      </c>
      <c r="X1086" t="s">
        <v>283</v>
      </c>
      <c r="Z1086">
        <v>31090</v>
      </c>
      <c r="AA1086">
        <v>120</v>
      </c>
      <c r="AB1086">
        <v>252.56</v>
      </c>
      <c r="AC1086">
        <v>0</v>
      </c>
      <c r="AD1086">
        <v>1.1599999999999999</v>
      </c>
      <c r="AE1086">
        <v>27133</v>
      </c>
      <c r="AF1086">
        <v>6</v>
      </c>
      <c r="AG1086">
        <v>0</v>
      </c>
      <c r="AH1086">
        <v>0</v>
      </c>
      <c r="AI1086">
        <v>0</v>
      </c>
      <c r="AJ1086">
        <v>7</v>
      </c>
      <c r="AK1086">
        <v>0</v>
      </c>
      <c r="AL1086">
        <v>3</v>
      </c>
      <c r="AM1086">
        <v>0</v>
      </c>
      <c r="AN1086">
        <v>5430</v>
      </c>
      <c r="AO1086">
        <v>2399</v>
      </c>
      <c r="AP1086">
        <v>1483</v>
      </c>
      <c r="AQ1086">
        <v>1052</v>
      </c>
      <c r="AR1086">
        <v>5</v>
      </c>
      <c r="AS1086">
        <v>9510</v>
      </c>
      <c r="AT1086">
        <v>9510</v>
      </c>
      <c r="AU1086">
        <v>0</v>
      </c>
      <c r="AV1086">
        <v>0.39</v>
      </c>
      <c r="AW1086">
        <v>8.1234999999999999</v>
      </c>
      <c r="AX1086">
        <v>2.1046999999999998</v>
      </c>
      <c r="AY1086">
        <v>11.06</v>
      </c>
    </row>
    <row r="1087" spans="1:51" x14ac:dyDescent="0.35">
      <c r="A1087" t="s">
        <v>781</v>
      </c>
      <c r="B1087" t="s">
        <v>48</v>
      </c>
      <c r="C1087">
        <v>2.384268555417052E+16</v>
      </c>
      <c r="D1087" t="s">
        <v>496</v>
      </c>
      <c r="E1087" t="s">
        <v>773</v>
      </c>
      <c r="F1087" t="s">
        <v>774</v>
      </c>
      <c r="G1087" t="s">
        <v>49</v>
      </c>
      <c r="H1087">
        <v>708222219377303</v>
      </c>
      <c r="I1087" t="s">
        <v>294</v>
      </c>
      <c r="J1087">
        <v>2.384268555419052E+16</v>
      </c>
      <c r="K1087" t="s">
        <v>555</v>
      </c>
      <c r="L1087" t="s">
        <v>773</v>
      </c>
      <c r="M1087" t="s">
        <v>774</v>
      </c>
      <c r="N1087" t="s">
        <v>69</v>
      </c>
      <c r="P1087" t="s">
        <v>280</v>
      </c>
      <c r="R1087" t="s">
        <v>49</v>
      </c>
      <c r="S1087" t="s">
        <v>473</v>
      </c>
      <c r="T1087">
        <v>2.384268629851052E+16</v>
      </c>
      <c r="U1087" t="s">
        <v>580</v>
      </c>
      <c r="W1087" t="s">
        <v>282</v>
      </c>
      <c r="X1087" t="s">
        <v>283</v>
      </c>
      <c r="Z1087">
        <v>13229</v>
      </c>
      <c r="AA1087">
        <v>19</v>
      </c>
      <c r="AB1087">
        <v>62.04</v>
      </c>
      <c r="AC1087">
        <v>0</v>
      </c>
      <c r="AD1087">
        <v>1.01</v>
      </c>
      <c r="AE1087">
        <v>13229</v>
      </c>
      <c r="AF1087">
        <v>0</v>
      </c>
      <c r="AG1087">
        <v>0</v>
      </c>
      <c r="AH1087">
        <v>0</v>
      </c>
      <c r="AI1087">
        <v>0</v>
      </c>
      <c r="AJ1087">
        <v>3</v>
      </c>
      <c r="AK1087">
        <v>0</v>
      </c>
      <c r="AL1087">
        <v>2</v>
      </c>
      <c r="AM1087">
        <v>0</v>
      </c>
      <c r="AN1087">
        <v>5695</v>
      </c>
      <c r="AO1087">
        <v>2776</v>
      </c>
      <c r="AP1087">
        <v>1602</v>
      </c>
      <c r="AQ1087">
        <v>1271</v>
      </c>
      <c r="AR1087">
        <v>4</v>
      </c>
      <c r="AS1087">
        <v>2826</v>
      </c>
      <c r="AT1087">
        <v>2826</v>
      </c>
      <c r="AU1087">
        <v>0</v>
      </c>
      <c r="AV1087">
        <v>0.14000000000000001</v>
      </c>
      <c r="AW1087">
        <v>4.6897000000000002</v>
      </c>
      <c r="AX1087">
        <v>3.2652999999999999</v>
      </c>
      <c r="AY1087">
        <v>44.98</v>
      </c>
    </row>
    <row r="1088" spans="1:51" x14ac:dyDescent="0.35">
      <c r="A1088" t="s">
        <v>779</v>
      </c>
      <c r="B1088" t="s">
        <v>66</v>
      </c>
      <c r="C1088">
        <v>2.384271308012052E+16</v>
      </c>
      <c r="D1088" t="s">
        <v>500</v>
      </c>
      <c r="E1088" t="s">
        <v>773</v>
      </c>
      <c r="F1088" t="s">
        <v>774</v>
      </c>
      <c r="G1088" t="s">
        <v>49</v>
      </c>
      <c r="H1088">
        <v>708222219377303</v>
      </c>
      <c r="I1088" t="s">
        <v>294</v>
      </c>
      <c r="J1088">
        <v>2.384271308014052E+16</v>
      </c>
      <c r="K1088" t="s">
        <v>560</v>
      </c>
      <c r="L1088" t="s">
        <v>773</v>
      </c>
      <c r="M1088" t="s">
        <v>774</v>
      </c>
      <c r="N1088" t="s">
        <v>61</v>
      </c>
      <c r="P1088" t="s">
        <v>280</v>
      </c>
      <c r="Q1088" t="s">
        <v>281</v>
      </c>
      <c r="R1088" t="s">
        <v>49</v>
      </c>
      <c r="S1088" t="s">
        <v>473</v>
      </c>
      <c r="T1088">
        <v>2.384271308016052E+16</v>
      </c>
      <c r="U1088" t="s">
        <v>604</v>
      </c>
      <c r="X1088" t="s">
        <v>283</v>
      </c>
      <c r="Z1088">
        <v>187373</v>
      </c>
      <c r="AA1088">
        <v>252</v>
      </c>
      <c r="AB1088">
        <v>1108.02</v>
      </c>
      <c r="AC1088">
        <v>0</v>
      </c>
      <c r="AD1088">
        <v>1.1499999999999999</v>
      </c>
      <c r="AE1088">
        <v>164697</v>
      </c>
      <c r="AF1088">
        <v>0</v>
      </c>
      <c r="AG1088">
        <v>0</v>
      </c>
      <c r="AH1088">
        <v>4</v>
      </c>
      <c r="AI1088">
        <v>0</v>
      </c>
      <c r="AJ1088">
        <v>47</v>
      </c>
      <c r="AK1088">
        <v>10</v>
      </c>
      <c r="AL1088">
        <v>19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78</v>
      </c>
      <c r="AV1088">
        <v>0.13</v>
      </c>
      <c r="AW1088">
        <v>5.9134000000000002</v>
      </c>
      <c r="AX1088">
        <v>4.3968999999999996</v>
      </c>
    </row>
    <row r="1089" spans="1:51" x14ac:dyDescent="0.35">
      <c r="A1089" t="s">
        <v>775</v>
      </c>
      <c r="B1089" t="s">
        <v>56</v>
      </c>
      <c r="C1089">
        <v>2.384274647204046E+16</v>
      </c>
      <c r="D1089" t="s">
        <v>499</v>
      </c>
      <c r="E1089" t="s">
        <v>773</v>
      </c>
      <c r="F1089" t="s">
        <v>774</v>
      </c>
      <c r="G1089" t="s">
        <v>49</v>
      </c>
      <c r="H1089">
        <v>563818263817700</v>
      </c>
      <c r="I1089" t="s">
        <v>289</v>
      </c>
      <c r="J1089">
        <v>2.384274648168046E+16</v>
      </c>
      <c r="K1089" t="s">
        <v>558</v>
      </c>
      <c r="L1089" t="s">
        <v>773</v>
      </c>
      <c r="M1089" t="s">
        <v>774</v>
      </c>
      <c r="N1089" t="s">
        <v>61</v>
      </c>
      <c r="P1089" t="s">
        <v>280</v>
      </c>
      <c r="Q1089" t="s">
        <v>281</v>
      </c>
      <c r="R1089" t="s">
        <v>49</v>
      </c>
      <c r="S1089" t="s">
        <v>473</v>
      </c>
      <c r="T1089">
        <v>2.384274648167046E+16</v>
      </c>
      <c r="U1089" t="s">
        <v>602</v>
      </c>
      <c r="V1089" t="s">
        <v>55</v>
      </c>
      <c r="W1089" t="s">
        <v>282</v>
      </c>
      <c r="X1089" t="s">
        <v>283</v>
      </c>
      <c r="Z1089">
        <v>96697</v>
      </c>
      <c r="AA1089">
        <v>3006</v>
      </c>
      <c r="AB1089">
        <v>1282.5</v>
      </c>
      <c r="AC1089">
        <v>0</v>
      </c>
      <c r="AD1089">
        <v>1.38</v>
      </c>
      <c r="AE1089">
        <v>71262</v>
      </c>
      <c r="AF1089">
        <v>2755</v>
      </c>
      <c r="AG1089">
        <v>0</v>
      </c>
      <c r="AH1089">
        <v>15</v>
      </c>
      <c r="AI1089">
        <v>0</v>
      </c>
      <c r="AJ1089">
        <v>8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3.11</v>
      </c>
      <c r="AW1089">
        <v>13.2631</v>
      </c>
      <c r="AX1089">
        <v>0.42659999999999998</v>
      </c>
    </row>
    <row r="1090" spans="1:51" x14ac:dyDescent="0.35">
      <c r="A1090" t="s">
        <v>772</v>
      </c>
      <c r="B1090" t="s">
        <v>48</v>
      </c>
      <c r="C1090">
        <v>2.3842717439540672E+16</v>
      </c>
      <c r="D1090" t="s">
        <v>497</v>
      </c>
      <c r="E1090" t="s">
        <v>773</v>
      </c>
      <c r="F1090" t="s">
        <v>774</v>
      </c>
      <c r="G1090" t="s">
        <v>49</v>
      </c>
      <c r="H1090">
        <v>540574442808749</v>
      </c>
      <c r="I1090" t="s">
        <v>288</v>
      </c>
      <c r="J1090">
        <v>2.3842717439560672E+16</v>
      </c>
      <c r="K1090" t="s">
        <v>556</v>
      </c>
      <c r="L1090" t="s">
        <v>773</v>
      </c>
      <c r="M1090" t="s">
        <v>774</v>
      </c>
      <c r="N1090" t="s">
        <v>52</v>
      </c>
      <c r="P1090" t="s">
        <v>280</v>
      </c>
      <c r="R1090" t="s">
        <v>64</v>
      </c>
      <c r="S1090" t="s">
        <v>473</v>
      </c>
      <c r="T1090">
        <v>2.3842717441750672E+16</v>
      </c>
      <c r="U1090" t="s">
        <v>655</v>
      </c>
      <c r="W1090" t="s">
        <v>282</v>
      </c>
      <c r="X1090" t="s">
        <v>283</v>
      </c>
      <c r="Z1090">
        <v>21361</v>
      </c>
      <c r="AA1090">
        <v>48</v>
      </c>
      <c r="AB1090">
        <v>123.51</v>
      </c>
      <c r="AC1090">
        <v>0</v>
      </c>
      <c r="AD1090">
        <v>1.02</v>
      </c>
      <c r="AE1090">
        <v>21274</v>
      </c>
      <c r="AF1090">
        <v>0</v>
      </c>
      <c r="AG1090">
        <v>0</v>
      </c>
      <c r="AH1090">
        <v>3</v>
      </c>
      <c r="AI1090">
        <v>0</v>
      </c>
      <c r="AJ1090">
        <v>11</v>
      </c>
      <c r="AK1090">
        <v>0</v>
      </c>
      <c r="AL1090">
        <v>0</v>
      </c>
      <c r="AM1090">
        <v>0</v>
      </c>
      <c r="AN1090">
        <v>2899</v>
      </c>
      <c r="AO1090">
        <v>1558</v>
      </c>
      <c r="AP1090">
        <v>773</v>
      </c>
      <c r="AQ1090">
        <v>609</v>
      </c>
      <c r="AR1090">
        <v>3</v>
      </c>
      <c r="AS1090">
        <v>3840</v>
      </c>
      <c r="AT1090">
        <v>3840</v>
      </c>
      <c r="AU1090">
        <v>0</v>
      </c>
      <c r="AV1090">
        <v>0.22</v>
      </c>
      <c r="AW1090">
        <v>5.782</v>
      </c>
      <c r="AX1090">
        <v>2.5731000000000002</v>
      </c>
      <c r="AY1090">
        <v>15.86</v>
      </c>
    </row>
    <row r="1091" spans="1:51" x14ac:dyDescent="0.35">
      <c r="A1091" t="s">
        <v>781</v>
      </c>
      <c r="B1091" t="s">
        <v>48</v>
      </c>
      <c r="C1091">
        <v>2.384269559026052E+16</v>
      </c>
      <c r="D1091" t="s">
        <v>501</v>
      </c>
      <c r="E1091" t="s">
        <v>773</v>
      </c>
      <c r="F1091" t="s">
        <v>774</v>
      </c>
      <c r="G1091" t="s">
        <v>49</v>
      </c>
      <c r="H1091">
        <v>708222219377303</v>
      </c>
      <c r="I1091" t="s">
        <v>294</v>
      </c>
      <c r="J1091">
        <v>2.384269559045052E+16</v>
      </c>
      <c r="K1091" t="s">
        <v>561</v>
      </c>
      <c r="L1091" t="s">
        <v>773</v>
      </c>
      <c r="M1091" t="s">
        <v>774</v>
      </c>
      <c r="N1091" t="s">
        <v>61</v>
      </c>
      <c r="P1091" t="s">
        <v>280</v>
      </c>
      <c r="Q1091" t="s">
        <v>281</v>
      </c>
      <c r="R1091" t="s">
        <v>49</v>
      </c>
      <c r="S1091" t="s">
        <v>473</v>
      </c>
      <c r="T1091">
        <v>2.384269559088052E+16</v>
      </c>
      <c r="U1091" t="s">
        <v>635</v>
      </c>
      <c r="W1091" t="s">
        <v>282</v>
      </c>
      <c r="X1091" t="s">
        <v>283</v>
      </c>
      <c r="Z1091">
        <v>12733</v>
      </c>
      <c r="AA1091">
        <v>55</v>
      </c>
      <c r="AB1091">
        <v>106.14</v>
      </c>
      <c r="AC1091">
        <v>0</v>
      </c>
      <c r="AD1091">
        <v>1.1399999999999999</v>
      </c>
      <c r="AE1091">
        <v>11332</v>
      </c>
      <c r="AF1091">
        <v>2</v>
      </c>
      <c r="AG1091">
        <v>0</v>
      </c>
      <c r="AH1091">
        <v>0</v>
      </c>
      <c r="AI1091">
        <v>0</v>
      </c>
      <c r="AJ1091">
        <v>2</v>
      </c>
      <c r="AK1091">
        <v>0</v>
      </c>
      <c r="AL1091">
        <v>2</v>
      </c>
      <c r="AM1091">
        <v>0</v>
      </c>
      <c r="AN1091">
        <v>2371</v>
      </c>
      <c r="AO1091">
        <v>1161</v>
      </c>
      <c r="AP1091">
        <v>717</v>
      </c>
      <c r="AQ1091">
        <v>500</v>
      </c>
      <c r="AR1091">
        <v>5</v>
      </c>
      <c r="AS1091">
        <v>3968</v>
      </c>
      <c r="AT1091">
        <v>3968</v>
      </c>
      <c r="AU1091">
        <v>0</v>
      </c>
      <c r="AV1091">
        <v>0.43</v>
      </c>
      <c r="AW1091">
        <v>8.3358000000000008</v>
      </c>
      <c r="AX1091">
        <v>1.9298</v>
      </c>
      <c r="AY1091">
        <v>12.6</v>
      </c>
    </row>
    <row r="1092" spans="1:51" x14ac:dyDescent="0.35">
      <c r="A1092" t="s">
        <v>772</v>
      </c>
      <c r="B1092" t="s">
        <v>56</v>
      </c>
      <c r="C1092">
        <v>2.384274647204046E+16</v>
      </c>
      <c r="D1092" t="s">
        <v>499</v>
      </c>
      <c r="E1092" t="s">
        <v>773</v>
      </c>
      <c r="F1092" t="s">
        <v>774</v>
      </c>
      <c r="G1092" t="s">
        <v>49</v>
      </c>
      <c r="H1092">
        <v>563818263817700</v>
      </c>
      <c r="I1092" t="s">
        <v>289</v>
      </c>
      <c r="J1092">
        <v>2.384274647206046E+16</v>
      </c>
      <c r="K1092" t="s">
        <v>559</v>
      </c>
      <c r="L1092" t="s">
        <v>773</v>
      </c>
      <c r="M1092" t="s">
        <v>774</v>
      </c>
      <c r="N1092" t="s">
        <v>61</v>
      </c>
      <c r="P1092" t="s">
        <v>280</v>
      </c>
      <c r="Q1092" t="s">
        <v>281</v>
      </c>
      <c r="R1092" t="s">
        <v>49</v>
      </c>
      <c r="S1092" t="s">
        <v>473</v>
      </c>
      <c r="T1092">
        <v>2.384274647208046E+16</v>
      </c>
      <c r="U1092" t="s">
        <v>602</v>
      </c>
      <c r="V1092" t="s">
        <v>55</v>
      </c>
      <c r="W1092" t="s">
        <v>282</v>
      </c>
      <c r="X1092" t="s">
        <v>283</v>
      </c>
      <c r="Z1092">
        <v>34336</v>
      </c>
      <c r="AA1092">
        <v>497</v>
      </c>
      <c r="AB1092">
        <v>559.21</v>
      </c>
      <c r="AC1092">
        <v>0</v>
      </c>
      <c r="AD1092">
        <v>1.49</v>
      </c>
      <c r="AE1092">
        <v>23352</v>
      </c>
      <c r="AF1092">
        <v>371</v>
      </c>
      <c r="AG1092">
        <v>0</v>
      </c>
      <c r="AH1092">
        <v>7</v>
      </c>
      <c r="AI1092">
        <v>0</v>
      </c>
      <c r="AJ1092">
        <v>7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1.45</v>
      </c>
      <c r="AW1092">
        <v>16.2864</v>
      </c>
      <c r="AX1092">
        <v>1.1252</v>
      </c>
    </row>
    <row r="1093" spans="1:51" x14ac:dyDescent="0.35">
      <c r="A1093" t="s">
        <v>780</v>
      </c>
      <c r="B1093" t="s">
        <v>66</v>
      </c>
      <c r="C1093">
        <v>2.384271308012052E+16</v>
      </c>
      <c r="D1093" t="s">
        <v>500</v>
      </c>
      <c r="E1093" t="s">
        <v>773</v>
      </c>
      <c r="F1093" t="s">
        <v>774</v>
      </c>
      <c r="G1093" t="s">
        <v>49</v>
      </c>
      <c r="H1093">
        <v>708222219377303</v>
      </c>
      <c r="I1093" t="s">
        <v>294</v>
      </c>
      <c r="J1093">
        <v>2.384271308014052E+16</v>
      </c>
      <c r="K1093" t="s">
        <v>560</v>
      </c>
      <c r="L1093" t="s">
        <v>773</v>
      </c>
      <c r="M1093" t="s">
        <v>774</v>
      </c>
      <c r="N1093" t="s">
        <v>61</v>
      </c>
      <c r="P1093" t="s">
        <v>280</v>
      </c>
      <c r="Q1093" t="s">
        <v>281</v>
      </c>
      <c r="R1093" t="s">
        <v>49</v>
      </c>
      <c r="S1093" t="s">
        <v>473</v>
      </c>
      <c r="T1093">
        <v>2.384271308016052E+16</v>
      </c>
      <c r="U1093" t="s">
        <v>604</v>
      </c>
      <c r="X1093" t="s">
        <v>283</v>
      </c>
      <c r="Z1093">
        <v>155249</v>
      </c>
      <c r="AA1093">
        <v>114</v>
      </c>
      <c r="AB1093">
        <v>721.18</v>
      </c>
      <c r="AC1093">
        <v>0</v>
      </c>
      <c r="AD1093">
        <v>1.19</v>
      </c>
      <c r="AE1093">
        <v>131920</v>
      </c>
      <c r="AF1093">
        <v>0</v>
      </c>
      <c r="AG1093">
        <v>0</v>
      </c>
      <c r="AH1093">
        <v>5</v>
      </c>
      <c r="AI1093">
        <v>0</v>
      </c>
      <c r="AJ1093">
        <v>51</v>
      </c>
      <c r="AK1093">
        <v>9</v>
      </c>
      <c r="AL1093">
        <v>18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56</v>
      </c>
      <c r="AV1093">
        <v>7.0000000000000007E-2</v>
      </c>
      <c r="AW1093">
        <v>4.6452999999999998</v>
      </c>
      <c r="AX1093">
        <v>6.3261000000000003</v>
      </c>
    </row>
    <row r="1094" spans="1:51" x14ac:dyDescent="0.35">
      <c r="A1094" t="s">
        <v>783</v>
      </c>
      <c r="B1094" t="s">
        <v>48</v>
      </c>
      <c r="C1094">
        <v>2.3842717439540672E+16</v>
      </c>
      <c r="D1094" t="s">
        <v>497</v>
      </c>
      <c r="E1094" t="s">
        <v>773</v>
      </c>
      <c r="F1094" t="s">
        <v>774</v>
      </c>
      <c r="G1094" t="s">
        <v>49</v>
      </c>
      <c r="H1094">
        <v>540574442808749</v>
      </c>
      <c r="I1094" t="s">
        <v>288</v>
      </c>
      <c r="J1094">
        <v>2.3842717439560672E+16</v>
      </c>
      <c r="K1094" t="s">
        <v>556</v>
      </c>
      <c r="L1094" t="s">
        <v>773</v>
      </c>
      <c r="M1094" t="s">
        <v>774</v>
      </c>
      <c r="N1094" t="s">
        <v>52</v>
      </c>
      <c r="P1094" t="s">
        <v>280</v>
      </c>
      <c r="R1094" t="s">
        <v>64</v>
      </c>
      <c r="S1094" t="s">
        <v>473</v>
      </c>
      <c r="T1094">
        <v>2.3842717441750672E+16</v>
      </c>
      <c r="U1094" t="s">
        <v>655</v>
      </c>
      <c r="W1094" t="s">
        <v>282</v>
      </c>
      <c r="X1094" t="s">
        <v>283</v>
      </c>
      <c r="Z1094">
        <v>59417</v>
      </c>
      <c r="AA1094">
        <v>200</v>
      </c>
      <c r="AB1094">
        <v>343.59</v>
      </c>
      <c r="AC1094">
        <v>0</v>
      </c>
      <c r="AD1094">
        <v>1.04</v>
      </c>
      <c r="AE1094">
        <v>57899</v>
      </c>
      <c r="AF1094">
        <v>0</v>
      </c>
      <c r="AG1094">
        <v>0</v>
      </c>
      <c r="AH1094">
        <v>5</v>
      </c>
      <c r="AI1094">
        <v>0</v>
      </c>
      <c r="AJ1094">
        <v>12</v>
      </c>
      <c r="AK1094">
        <v>6</v>
      </c>
      <c r="AL1094">
        <v>4</v>
      </c>
      <c r="AM1094">
        <v>0</v>
      </c>
      <c r="AN1094">
        <v>7888</v>
      </c>
      <c r="AO1094">
        <v>4117</v>
      </c>
      <c r="AP1094">
        <v>1982</v>
      </c>
      <c r="AQ1094">
        <v>1470</v>
      </c>
      <c r="AR1094">
        <v>3</v>
      </c>
      <c r="AS1094">
        <v>10894</v>
      </c>
      <c r="AT1094">
        <v>10894</v>
      </c>
      <c r="AU1094">
        <v>0</v>
      </c>
      <c r="AV1094">
        <v>0.34</v>
      </c>
      <c r="AW1094">
        <v>5.7827000000000002</v>
      </c>
      <c r="AX1094">
        <v>1.718</v>
      </c>
      <c r="AY1094">
        <v>13.49</v>
      </c>
    </row>
    <row r="1095" spans="1:51" x14ac:dyDescent="0.35">
      <c r="A1095" t="s">
        <v>777</v>
      </c>
      <c r="B1095" t="s">
        <v>48</v>
      </c>
      <c r="C1095">
        <v>2.3842717439540672E+16</v>
      </c>
      <c r="D1095" t="s">
        <v>497</v>
      </c>
      <c r="E1095" t="s">
        <v>773</v>
      </c>
      <c r="F1095" t="s">
        <v>774</v>
      </c>
      <c r="G1095" t="s">
        <v>49</v>
      </c>
      <c r="H1095">
        <v>540574442808749</v>
      </c>
      <c r="I1095" t="s">
        <v>288</v>
      </c>
      <c r="J1095">
        <v>2.3842717439560672E+16</v>
      </c>
      <c r="K1095" t="s">
        <v>556</v>
      </c>
      <c r="L1095" t="s">
        <v>773</v>
      </c>
      <c r="M1095" t="s">
        <v>774</v>
      </c>
      <c r="N1095" t="s">
        <v>52</v>
      </c>
      <c r="P1095" t="s">
        <v>280</v>
      </c>
      <c r="R1095" t="s">
        <v>64</v>
      </c>
      <c r="S1095" t="s">
        <v>473</v>
      </c>
      <c r="T1095">
        <v>2.3842717443900672E+16</v>
      </c>
      <c r="U1095" t="s">
        <v>654</v>
      </c>
      <c r="W1095" t="s">
        <v>282</v>
      </c>
      <c r="X1095" t="s">
        <v>283</v>
      </c>
      <c r="Z1095">
        <v>114609</v>
      </c>
      <c r="AA1095">
        <v>98</v>
      </c>
      <c r="AB1095">
        <v>662.46</v>
      </c>
      <c r="AC1095">
        <v>0</v>
      </c>
      <c r="AD1095">
        <v>1.02</v>
      </c>
      <c r="AE1095">
        <v>114058</v>
      </c>
      <c r="AF1095">
        <v>0</v>
      </c>
      <c r="AG1095">
        <v>0</v>
      </c>
      <c r="AH1095">
        <v>3</v>
      </c>
      <c r="AI1095">
        <v>0</v>
      </c>
      <c r="AJ1095">
        <v>93</v>
      </c>
      <c r="AK1095">
        <v>2</v>
      </c>
      <c r="AL1095">
        <v>5</v>
      </c>
      <c r="AM1095">
        <v>0</v>
      </c>
      <c r="AN1095">
        <v>16194</v>
      </c>
      <c r="AO1095">
        <v>8619</v>
      </c>
      <c r="AP1095">
        <v>3881</v>
      </c>
      <c r="AQ1095">
        <v>2794</v>
      </c>
      <c r="AR1095">
        <v>3</v>
      </c>
      <c r="AS1095">
        <v>21067</v>
      </c>
      <c r="AT1095">
        <v>21067</v>
      </c>
      <c r="AU1095">
        <v>0</v>
      </c>
      <c r="AV1095">
        <v>0.09</v>
      </c>
      <c r="AW1095">
        <v>5.7801999999999998</v>
      </c>
      <c r="AX1095">
        <v>6.7598000000000003</v>
      </c>
      <c r="AY1095">
        <v>13.26</v>
      </c>
    </row>
    <row r="1096" spans="1:51" x14ac:dyDescent="0.35">
      <c r="A1096" t="s">
        <v>783</v>
      </c>
      <c r="B1096" t="s">
        <v>48</v>
      </c>
      <c r="C1096">
        <v>2.384268555417052E+16</v>
      </c>
      <c r="D1096" t="s">
        <v>496</v>
      </c>
      <c r="E1096" t="s">
        <v>773</v>
      </c>
      <c r="F1096" t="s">
        <v>774</v>
      </c>
      <c r="G1096" t="s">
        <v>49</v>
      </c>
      <c r="H1096">
        <v>708222219377303</v>
      </c>
      <c r="I1096" t="s">
        <v>294</v>
      </c>
      <c r="J1096">
        <v>2.384268555419052E+16</v>
      </c>
      <c r="K1096" t="s">
        <v>555</v>
      </c>
      <c r="L1096" t="s">
        <v>773</v>
      </c>
      <c r="M1096" t="s">
        <v>774</v>
      </c>
      <c r="N1096" t="s">
        <v>69</v>
      </c>
      <c r="P1096" t="s">
        <v>280</v>
      </c>
      <c r="R1096" t="s">
        <v>49</v>
      </c>
      <c r="S1096" t="s">
        <v>473</v>
      </c>
      <c r="T1096">
        <v>2.384268629944052E+16</v>
      </c>
      <c r="U1096" t="s">
        <v>588</v>
      </c>
      <c r="W1096" t="s">
        <v>282</v>
      </c>
      <c r="X1096" t="s">
        <v>283</v>
      </c>
      <c r="Z1096">
        <v>147013</v>
      </c>
      <c r="AA1096">
        <v>166</v>
      </c>
      <c r="AB1096">
        <v>689.64</v>
      </c>
      <c r="AC1096">
        <v>0</v>
      </c>
      <c r="AD1096">
        <v>1.02</v>
      </c>
      <c r="AE1096">
        <v>145629</v>
      </c>
      <c r="AF1096">
        <v>0</v>
      </c>
      <c r="AG1096">
        <v>0</v>
      </c>
      <c r="AH1096">
        <v>4</v>
      </c>
      <c r="AI1096">
        <v>0</v>
      </c>
      <c r="AJ1096">
        <v>34</v>
      </c>
      <c r="AK1096">
        <v>4</v>
      </c>
      <c r="AL1096">
        <v>5</v>
      </c>
      <c r="AM1096">
        <v>0</v>
      </c>
      <c r="AN1096">
        <v>65862</v>
      </c>
      <c r="AO1096">
        <v>29703</v>
      </c>
      <c r="AP1096">
        <v>16361</v>
      </c>
      <c r="AQ1096">
        <v>12829</v>
      </c>
      <c r="AR1096">
        <v>3</v>
      </c>
      <c r="AS1096">
        <v>30731</v>
      </c>
      <c r="AT1096">
        <v>30731</v>
      </c>
      <c r="AU1096">
        <v>0</v>
      </c>
      <c r="AV1096">
        <v>0.11</v>
      </c>
      <c r="AW1096">
        <v>4.6909999999999998</v>
      </c>
      <c r="AX1096">
        <v>4.1544999999999996</v>
      </c>
      <c r="AY1096">
        <v>41.75</v>
      </c>
    </row>
    <row r="1097" spans="1:51" x14ac:dyDescent="0.35">
      <c r="A1097" t="s">
        <v>775</v>
      </c>
      <c r="B1097" t="s">
        <v>48</v>
      </c>
      <c r="C1097">
        <v>2.384269559026052E+16</v>
      </c>
      <c r="D1097" t="s">
        <v>501</v>
      </c>
      <c r="E1097" t="s">
        <v>773</v>
      </c>
      <c r="F1097" t="s">
        <v>774</v>
      </c>
      <c r="G1097" t="s">
        <v>49</v>
      </c>
      <c r="H1097">
        <v>708222219377303</v>
      </c>
      <c r="I1097" t="s">
        <v>294</v>
      </c>
      <c r="J1097">
        <v>2.384269559045052E+16</v>
      </c>
      <c r="K1097" t="s">
        <v>561</v>
      </c>
      <c r="L1097" t="s">
        <v>773</v>
      </c>
      <c r="M1097" t="s">
        <v>774</v>
      </c>
      <c r="N1097" t="s">
        <v>61</v>
      </c>
      <c r="P1097" t="s">
        <v>280</v>
      </c>
      <c r="Q1097" t="s">
        <v>281</v>
      </c>
      <c r="R1097" t="s">
        <v>49</v>
      </c>
      <c r="S1097" t="s">
        <v>473</v>
      </c>
      <c r="T1097">
        <v>2.384269559100052E+16</v>
      </c>
      <c r="U1097" t="s">
        <v>646</v>
      </c>
      <c r="W1097" t="s">
        <v>282</v>
      </c>
      <c r="X1097" t="s">
        <v>283</v>
      </c>
      <c r="Z1097">
        <v>38288</v>
      </c>
      <c r="AA1097">
        <v>150</v>
      </c>
      <c r="AB1097">
        <v>257.27</v>
      </c>
      <c r="AC1097">
        <v>0</v>
      </c>
      <c r="AD1097">
        <v>1.1100000000000001</v>
      </c>
      <c r="AE1097">
        <v>34929</v>
      </c>
      <c r="AF1097">
        <v>7</v>
      </c>
      <c r="AG1097">
        <v>0</v>
      </c>
      <c r="AH1097">
        <v>0</v>
      </c>
      <c r="AI1097">
        <v>0</v>
      </c>
      <c r="AJ1097">
        <v>18</v>
      </c>
      <c r="AK1097">
        <v>2</v>
      </c>
      <c r="AL1097">
        <v>0</v>
      </c>
      <c r="AM1097">
        <v>0</v>
      </c>
      <c r="AN1097">
        <v>5547</v>
      </c>
      <c r="AO1097">
        <v>2622</v>
      </c>
      <c r="AP1097">
        <v>1585</v>
      </c>
      <c r="AQ1097">
        <v>1102</v>
      </c>
      <c r="AR1097">
        <v>4</v>
      </c>
      <c r="AS1097">
        <v>10230</v>
      </c>
      <c r="AT1097">
        <v>10230</v>
      </c>
      <c r="AU1097">
        <v>0</v>
      </c>
      <c r="AV1097">
        <v>0.39</v>
      </c>
      <c r="AW1097">
        <v>6.7192999999999996</v>
      </c>
      <c r="AX1097">
        <v>1.7151000000000001</v>
      </c>
      <c r="AY1097">
        <v>10.77</v>
      </c>
    </row>
    <row r="1098" spans="1:51" x14ac:dyDescent="0.35">
      <c r="A1098" t="s">
        <v>778</v>
      </c>
      <c r="B1098" t="s">
        <v>48</v>
      </c>
      <c r="C1098">
        <v>2.384269559026052E+16</v>
      </c>
      <c r="D1098" t="s">
        <v>501</v>
      </c>
      <c r="E1098" t="s">
        <v>773</v>
      </c>
      <c r="F1098" t="s">
        <v>774</v>
      </c>
      <c r="G1098" t="s">
        <v>49</v>
      </c>
      <c r="H1098">
        <v>708222219377303</v>
      </c>
      <c r="I1098" t="s">
        <v>294</v>
      </c>
      <c r="J1098">
        <v>2.384269559045052E+16</v>
      </c>
      <c r="K1098" t="s">
        <v>561</v>
      </c>
      <c r="L1098" t="s">
        <v>773</v>
      </c>
      <c r="M1098" t="s">
        <v>774</v>
      </c>
      <c r="N1098" t="s">
        <v>61</v>
      </c>
      <c r="P1098" t="s">
        <v>280</v>
      </c>
      <c r="Q1098" t="s">
        <v>281</v>
      </c>
      <c r="R1098" t="s">
        <v>49</v>
      </c>
      <c r="S1098" t="s">
        <v>473</v>
      </c>
      <c r="T1098">
        <v>2.384269559090052E+16</v>
      </c>
      <c r="U1098" t="s">
        <v>645</v>
      </c>
      <c r="W1098" t="s">
        <v>282</v>
      </c>
      <c r="X1098" t="s">
        <v>283</v>
      </c>
      <c r="Z1098">
        <v>51022</v>
      </c>
      <c r="AA1098">
        <v>185</v>
      </c>
      <c r="AB1098">
        <v>375.58</v>
      </c>
      <c r="AC1098">
        <v>0</v>
      </c>
      <c r="AD1098">
        <v>1.1100000000000001</v>
      </c>
      <c r="AE1098">
        <v>46828</v>
      </c>
      <c r="AF1098">
        <v>18</v>
      </c>
      <c r="AG1098">
        <v>0</v>
      </c>
      <c r="AH1098">
        <v>2</v>
      </c>
      <c r="AI1098">
        <v>0</v>
      </c>
      <c r="AJ1098">
        <v>21</v>
      </c>
      <c r="AK1098">
        <v>2</v>
      </c>
      <c r="AL1098">
        <v>3</v>
      </c>
      <c r="AM1098">
        <v>0</v>
      </c>
      <c r="AN1098">
        <v>7864</v>
      </c>
      <c r="AO1098">
        <v>3830</v>
      </c>
      <c r="AP1098">
        <v>2315</v>
      </c>
      <c r="AQ1098">
        <v>1469</v>
      </c>
      <c r="AR1098">
        <v>4</v>
      </c>
      <c r="AS1098">
        <v>14260</v>
      </c>
      <c r="AT1098">
        <v>14260</v>
      </c>
      <c r="AU1098">
        <v>0</v>
      </c>
      <c r="AV1098">
        <v>0.36</v>
      </c>
      <c r="AW1098">
        <v>7.3611000000000004</v>
      </c>
      <c r="AX1098">
        <v>2.0301999999999998</v>
      </c>
      <c r="AY1098">
        <v>10.3</v>
      </c>
    </row>
    <row r="1099" spans="1:51" x14ac:dyDescent="0.35">
      <c r="A1099" t="s">
        <v>781</v>
      </c>
      <c r="B1099" t="s">
        <v>48</v>
      </c>
      <c r="C1099">
        <v>2.384269559026052E+16</v>
      </c>
      <c r="D1099" t="s">
        <v>501</v>
      </c>
      <c r="E1099" t="s">
        <v>773</v>
      </c>
      <c r="F1099" t="s">
        <v>774</v>
      </c>
      <c r="G1099" t="s">
        <v>49</v>
      </c>
      <c r="H1099">
        <v>708222219377303</v>
      </c>
      <c r="I1099" t="s">
        <v>294</v>
      </c>
      <c r="J1099">
        <v>2.384269559045052E+16</v>
      </c>
      <c r="K1099" t="s">
        <v>561</v>
      </c>
      <c r="L1099" t="s">
        <v>773</v>
      </c>
      <c r="M1099" t="s">
        <v>774</v>
      </c>
      <c r="N1099" t="s">
        <v>61</v>
      </c>
      <c r="P1099" t="s">
        <v>280</v>
      </c>
      <c r="Q1099" t="s">
        <v>281</v>
      </c>
      <c r="R1099" t="s">
        <v>49</v>
      </c>
      <c r="S1099" t="s">
        <v>473</v>
      </c>
      <c r="T1099">
        <v>2.384269559087052E+16</v>
      </c>
      <c r="U1099" t="s">
        <v>634</v>
      </c>
      <c r="W1099" t="s">
        <v>282</v>
      </c>
      <c r="X1099" t="s">
        <v>283</v>
      </c>
      <c r="Z1099">
        <v>6770</v>
      </c>
      <c r="AA1099">
        <v>17</v>
      </c>
      <c r="AB1099">
        <v>42.14</v>
      </c>
      <c r="AC1099">
        <v>0</v>
      </c>
      <c r="AD1099">
        <v>1.03</v>
      </c>
      <c r="AE1099">
        <v>6698</v>
      </c>
      <c r="AF1099">
        <v>4</v>
      </c>
      <c r="AG1099">
        <v>0</v>
      </c>
      <c r="AH1099">
        <v>2</v>
      </c>
      <c r="AI1099">
        <v>0</v>
      </c>
      <c r="AJ1099">
        <v>2</v>
      </c>
      <c r="AK1099">
        <v>0</v>
      </c>
      <c r="AL1099">
        <v>0</v>
      </c>
      <c r="AM1099">
        <v>0</v>
      </c>
      <c r="AN1099">
        <v>1054</v>
      </c>
      <c r="AO1099">
        <v>468</v>
      </c>
      <c r="AP1099">
        <v>266</v>
      </c>
      <c r="AQ1099">
        <v>171</v>
      </c>
      <c r="AR1099">
        <v>4</v>
      </c>
      <c r="AS1099">
        <v>1912</v>
      </c>
      <c r="AT1099">
        <v>1912</v>
      </c>
      <c r="AU1099">
        <v>0</v>
      </c>
      <c r="AV1099">
        <v>0.25</v>
      </c>
      <c r="AW1099">
        <v>6.2244999999999999</v>
      </c>
      <c r="AX1099">
        <v>2.4788000000000001</v>
      </c>
      <c r="AY1099">
        <v>8.94</v>
      </c>
    </row>
    <row r="1100" spans="1:51" x14ac:dyDescent="0.35">
      <c r="A1100" t="s">
        <v>780</v>
      </c>
      <c r="B1100" t="s">
        <v>56</v>
      </c>
      <c r="C1100">
        <v>2.384274647204046E+16</v>
      </c>
      <c r="D1100" t="s">
        <v>499</v>
      </c>
      <c r="E1100" t="s">
        <v>773</v>
      </c>
      <c r="F1100" t="s">
        <v>774</v>
      </c>
      <c r="G1100" t="s">
        <v>49</v>
      </c>
      <c r="H1100">
        <v>563818263817700</v>
      </c>
      <c r="I1100" t="s">
        <v>289</v>
      </c>
      <c r="J1100">
        <v>2.384274648168046E+16</v>
      </c>
      <c r="K1100" t="s">
        <v>558</v>
      </c>
      <c r="L1100" t="s">
        <v>773</v>
      </c>
      <c r="M1100" t="s">
        <v>774</v>
      </c>
      <c r="N1100" t="s">
        <v>61</v>
      </c>
      <c r="P1100" t="s">
        <v>280</v>
      </c>
      <c r="Q1100" t="s">
        <v>281</v>
      </c>
      <c r="R1100" t="s">
        <v>49</v>
      </c>
      <c r="S1100" t="s">
        <v>473</v>
      </c>
      <c r="T1100">
        <v>2.384274648167046E+16</v>
      </c>
      <c r="U1100" t="s">
        <v>602</v>
      </c>
      <c r="V1100" t="s">
        <v>55</v>
      </c>
      <c r="W1100" t="s">
        <v>282</v>
      </c>
      <c r="X1100" t="s">
        <v>283</v>
      </c>
      <c r="Z1100">
        <v>95804</v>
      </c>
      <c r="AA1100">
        <v>3082</v>
      </c>
      <c r="AB1100">
        <v>1310.32</v>
      </c>
      <c r="AC1100">
        <v>0</v>
      </c>
      <c r="AD1100">
        <v>1.34</v>
      </c>
      <c r="AE1100">
        <v>72570</v>
      </c>
      <c r="AF1100">
        <v>2830</v>
      </c>
      <c r="AG1100">
        <v>0</v>
      </c>
      <c r="AH1100">
        <v>17</v>
      </c>
      <c r="AI1100">
        <v>0</v>
      </c>
      <c r="AJ1100">
        <v>13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3.22</v>
      </c>
      <c r="AW1100">
        <v>13.677099999999999</v>
      </c>
      <c r="AX1100">
        <v>0.42520000000000002</v>
      </c>
    </row>
    <row r="1101" spans="1:51" x14ac:dyDescent="0.35">
      <c r="A1101" t="s">
        <v>777</v>
      </c>
      <c r="B1101" t="s">
        <v>48</v>
      </c>
      <c r="C1101">
        <v>2.384268555417052E+16</v>
      </c>
      <c r="D1101" t="s">
        <v>496</v>
      </c>
      <c r="E1101" t="s">
        <v>773</v>
      </c>
      <c r="F1101" t="s">
        <v>774</v>
      </c>
      <c r="G1101" t="s">
        <v>49</v>
      </c>
      <c r="H1101">
        <v>708222219377303</v>
      </c>
      <c r="I1101" t="s">
        <v>294</v>
      </c>
      <c r="J1101">
        <v>2.384268555419052E+16</v>
      </c>
      <c r="K1101" t="s">
        <v>555</v>
      </c>
      <c r="L1101" t="s">
        <v>773</v>
      </c>
      <c r="M1101" t="s">
        <v>774</v>
      </c>
      <c r="N1101" t="s">
        <v>69</v>
      </c>
      <c r="P1101" t="s">
        <v>280</v>
      </c>
      <c r="R1101" t="s">
        <v>49</v>
      </c>
      <c r="S1101" t="s">
        <v>473</v>
      </c>
      <c r="T1101">
        <v>2.384268629851052E+16</v>
      </c>
      <c r="U1101" t="s">
        <v>580</v>
      </c>
      <c r="W1101" t="s">
        <v>282</v>
      </c>
      <c r="X1101" t="s">
        <v>283</v>
      </c>
      <c r="Z1101">
        <v>19936</v>
      </c>
      <c r="AA1101">
        <v>22</v>
      </c>
      <c r="AB1101">
        <v>93.48</v>
      </c>
      <c r="AC1101">
        <v>0</v>
      </c>
      <c r="AD1101">
        <v>1.03</v>
      </c>
      <c r="AE1101">
        <v>19565</v>
      </c>
      <c r="AF1101">
        <v>0</v>
      </c>
      <c r="AG1101">
        <v>0</v>
      </c>
      <c r="AH1101">
        <v>0</v>
      </c>
      <c r="AI1101">
        <v>0</v>
      </c>
      <c r="AJ1101">
        <v>5</v>
      </c>
      <c r="AK1101">
        <v>0</v>
      </c>
      <c r="AL1101">
        <v>0</v>
      </c>
      <c r="AM1101">
        <v>0</v>
      </c>
      <c r="AN1101">
        <v>7964</v>
      </c>
      <c r="AO1101">
        <v>3776</v>
      </c>
      <c r="AP1101">
        <v>2249</v>
      </c>
      <c r="AQ1101">
        <v>1784</v>
      </c>
      <c r="AR1101">
        <v>3</v>
      </c>
      <c r="AS1101">
        <v>3833</v>
      </c>
      <c r="AT1101">
        <v>3833</v>
      </c>
      <c r="AU1101">
        <v>0</v>
      </c>
      <c r="AV1101">
        <v>0.11</v>
      </c>
      <c r="AW1101">
        <v>4.6890000000000001</v>
      </c>
      <c r="AX1101">
        <v>4.2491000000000003</v>
      </c>
      <c r="AY1101">
        <v>46.54</v>
      </c>
    </row>
    <row r="1102" spans="1:51" x14ac:dyDescent="0.35">
      <c r="A1102" t="s">
        <v>776</v>
      </c>
      <c r="B1102" t="s">
        <v>48</v>
      </c>
      <c r="C1102">
        <v>2.384269559026052E+16</v>
      </c>
      <c r="D1102" t="s">
        <v>501</v>
      </c>
      <c r="E1102" t="s">
        <v>773</v>
      </c>
      <c r="F1102" t="s">
        <v>774</v>
      </c>
      <c r="G1102" t="s">
        <v>49</v>
      </c>
      <c r="H1102">
        <v>708222219377303</v>
      </c>
      <c r="I1102" t="s">
        <v>294</v>
      </c>
      <c r="J1102">
        <v>2.384269559045052E+16</v>
      </c>
      <c r="K1102" t="s">
        <v>561</v>
      </c>
      <c r="L1102" t="s">
        <v>773</v>
      </c>
      <c r="M1102" t="s">
        <v>774</v>
      </c>
      <c r="N1102" t="s">
        <v>61</v>
      </c>
      <c r="P1102" t="s">
        <v>280</v>
      </c>
      <c r="Q1102" t="s">
        <v>281</v>
      </c>
      <c r="R1102" t="s">
        <v>49</v>
      </c>
      <c r="S1102" t="s">
        <v>473</v>
      </c>
      <c r="T1102">
        <v>2.384269559090052E+16</v>
      </c>
      <c r="U1102" t="s">
        <v>645</v>
      </c>
      <c r="W1102" t="s">
        <v>282</v>
      </c>
      <c r="X1102" t="s">
        <v>283</v>
      </c>
      <c r="Z1102">
        <v>75808</v>
      </c>
      <c r="AA1102">
        <v>146</v>
      </c>
      <c r="AB1102">
        <v>417.73</v>
      </c>
      <c r="AC1102">
        <v>0</v>
      </c>
      <c r="AD1102">
        <v>1.06</v>
      </c>
      <c r="AE1102">
        <v>72835</v>
      </c>
      <c r="AF1102">
        <v>37</v>
      </c>
      <c r="AG1102">
        <v>0</v>
      </c>
      <c r="AH1102">
        <v>2</v>
      </c>
      <c r="AI1102">
        <v>0</v>
      </c>
      <c r="AJ1102">
        <v>43</v>
      </c>
      <c r="AK1102">
        <v>5</v>
      </c>
      <c r="AL1102">
        <v>14</v>
      </c>
      <c r="AM1102">
        <v>0</v>
      </c>
      <c r="AN1102">
        <v>10164</v>
      </c>
      <c r="AO1102">
        <v>4790</v>
      </c>
      <c r="AP1102">
        <v>2694</v>
      </c>
      <c r="AQ1102">
        <v>1618</v>
      </c>
      <c r="AR1102">
        <v>4</v>
      </c>
      <c r="AS1102">
        <v>19235</v>
      </c>
      <c r="AT1102">
        <v>19235</v>
      </c>
      <c r="AU1102">
        <v>0</v>
      </c>
      <c r="AV1102">
        <v>0.19</v>
      </c>
      <c r="AW1102">
        <v>5.5103999999999997</v>
      </c>
      <c r="AX1102">
        <v>2.8612000000000002</v>
      </c>
      <c r="AY1102">
        <v>8.41</v>
      </c>
    </row>
    <row r="1103" spans="1:51" x14ac:dyDescent="0.35">
      <c r="A1103" t="s">
        <v>776</v>
      </c>
      <c r="B1103" t="s">
        <v>48</v>
      </c>
      <c r="C1103">
        <v>2.384269559026052E+16</v>
      </c>
      <c r="D1103" t="s">
        <v>501</v>
      </c>
      <c r="E1103" t="s">
        <v>773</v>
      </c>
      <c r="F1103" t="s">
        <v>774</v>
      </c>
      <c r="G1103" t="s">
        <v>49</v>
      </c>
      <c r="H1103">
        <v>708222219377303</v>
      </c>
      <c r="I1103" t="s">
        <v>294</v>
      </c>
      <c r="J1103">
        <v>2.384269559045052E+16</v>
      </c>
      <c r="K1103" t="s">
        <v>561</v>
      </c>
      <c r="L1103" t="s">
        <v>773</v>
      </c>
      <c r="M1103" t="s">
        <v>774</v>
      </c>
      <c r="N1103" t="s">
        <v>61</v>
      </c>
      <c r="P1103" t="s">
        <v>280</v>
      </c>
      <c r="Q1103" t="s">
        <v>281</v>
      </c>
      <c r="R1103" t="s">
        <v>49</v>
      </c>
      <c r="S1103" t="s">
        <v>473</v>
      </c>
      <c r="T1103">
        <v>2.384269559100052E+16</v>
      </c>
      <c r="U1103" t="s">
        <v>646</v>
      </c>
      <c r="W1103" t="s">
        <v>282</v>
      </c>
      <c r="X1103" t="s">
        <v>283</v>
      </c>
      <c r="Z1103">
        <v>44611</v>
      </c>
      <c r="AA1103">
        <v>161</v>
      </c>
      <c r="AB1103">
        <v>291.17</v>
      </c>
      <c r="AC1103">
        <v>0</v>
      </c>
      <c r="AD1103">
        <v>1.18</v>
      </c>
      <c r="AE1103">
        <v>38211</v>
      </c>
      <c r="AF1103">
        <v>3</v>
      </c>
      <c r="AG1103">
        <v>0</v>
      </c>
      <c r="AH1103">
        <v>2</v>
      </c>
      <c r="AI1103">
        <v>0</v>
      </c>
      <c r="AJ1103">
        <v>9</v>
      </c>
      <c r="AK1103">
        <v>0</v>
      </c>
      <c r="AL1103">
        <v>3</v>
      </c>
      <c r="AM1103">
        <v>0</v>
      </c>
      <c r="AN1103">
        <v>7186</v>
      </c>
      <c r="AO1103">
        <v>3471</v>
      </c>
      <c r="AP1103">
        <v>2171</v>
      </c>
      <c r="AQ1103">
        <v>1594</v>
      </c>
      <c r="AR1103">
        <v>5</v>
      </c>
      <c r="AS1103">
        <v>12744</v>
      </c>
      <c r="AT1103">
        <v>12744</v>
      </c>
      <c r="AU1103">
        <v>0</v>
      </c>
      <c r="AV1103">
        <v>0.36</v>
      </c>
      <c r="AW1103">
        <v>6.5269000000000004</v>
      </c>
      <c r="AX1103">
        <v>1.8085</v>
      </c>
      <c r="AY1103">
        <v>12.51</v>
      </c>
    </row>
    <row r="1104" spans="1:51" x14ac:dyDescent="0.35">
      <c r="A1104" t="s">
        <v>783</v>
      </c>
      <c r="B1104" t="s">
        <v>48</v>
      </c>
      <c r="C1104">
        <v>2.384269559026052E+16</v>
      </c>
      <c r="D1104" t="s">
        <v>501</v>
      </c>
      <c r="E1104" t="s">
        <v>773</v>
      </c>
      <c r="F1104" t="s">
        <v>774</v>
      </c>
      <c r="G1104" t="s">
        <v>49</v>
      </c>
      <c r="H1104">
        <v>708222219377303</v>
      </c>
      <c r="I1104" t="s">
        <v>294</v>
      </c>
      <c r="J1104">
        <v>2.384269559045052E+16</v>
      </c>
      <c r="K1104" t="s">
        <v>561</v>
      </c>
      <c r="L1104" t="s">
        <v>773</v>
      </c>
      <c r="M1104" t="s">
        <v>774</v>
      </c>
      <c r="N1104" t="s">
        <v>61</v>
      </c>
      <c r="P1104" t="s">
        <v>280</v>
      </c>
      <c r="Q1104" t="s">
        <v>281</v>
      </c>
      <c r="R1104" t="s">
        <v>49</v>
      </c>
      <c r="S1104" t="s">
        <v>473</v>
      </c>
      <c r="T1104">
        <v>2.384269559087052E+16</v>
      </c>
      <c r="U1104" t="s">
        <v>634</v>
      </c>
      <c r="W1104" t="s">
        <v>282</v>
      </c>
      <c r="X1104" t="s">
        <v>283</v>
      </c>
      <c r="Z1104">
        <v>2749</v>
      </c>
      <c r="AA1104">
        <v>5</v>
      </c>
      <c r="AB1104">
        <v>11.82</v>
      </c>
      <c r="AC1104">
        <v>0</v>
      </c>
      <c r="AD1104">
        <v>1.03</v>
      </c>
      <c r="AE1104">
        <v>2717</v>
      </c>
      <c r="AF1104">
        <v>2</v>
      </c>
      <c r="AG1104">
        <v>0</v>
      </c>
      <c r="AH1104">
        <v>0</v>
      </c>
      <c r="AI1104">
        <v>0</v>
      </c>
      <c r="AJ1104">
        <v>2</v>
      </c>
      <c r="AK1104">
        <v>0</v>
      </c>
      <c r="AL1104">
        <v>0</v>
      </c>
      <c r="AM1104">
        <v>0</v>
      </c>
      <c r="AN1104">
        <v>345</v>
      </c>
      <c r="AO1104">
        <v>137</v>
      </c>
      <c r="AP1104">
        <v>81</v>
      </c>
      <c r="AQ1104">
        <v>51</v>
      </c>
      <c r="AR1104">
        <v>4</v>
      </c>
      <c r="AS1104">
        <v>609</v>
      </c>
      <c r="AT1104">
        <v>609</v>
      </c>
      <c r="AU1104">
        <v>0</v>
      </c>
      <c r="AV1104">
        <v>0.18</v>
      </c>
      <c r="AW1104">
        <v>4.2996999999999996</v>
      </c>
      <c r="AX1104">
        <v>2.3639999999999999</v>
      </c>
      <c r="AY1104">
        <v>8.3699999999999992</v>
      </c>
    </row>
    <row r="1105" spans="1:51" x14ac:dyDescent="0.35">
      <c r="A1105" t="s">
        <v>775</v>
      </c>
      <c r="B1105" t="s">
        <v>48</v>
      </c>
      <c r="C1105">
        <v>2.384268555417052E+16</v>
      </c>
      <c r="D1105" t="s">
        <v>496</v>
      </c>
      <c r="E1105" t="s">
        <v>773</v>
      </c>
      <c r="F1105" t="s">
        <v>774</v>
      </c>
      <c r="G1105" t="s">
        <v>49</v>
      </c>
      <c r="H1105">
        <v>708222219377303</v>
      </c>
      <c r="I1105" t="s">
        <v>294</v>
      </c>
      <c r="J1105">
        <v>2.384268555419052E+16</v>
      </c>
      <c r="K1105" t="s">
        <v>555</v>
      </c>
      <c r="L1105" t="s">
        <v>773</v>
      </c>
      <c r="M1105" t="s">
        <v>774</v>
      </c>
      <c r="N1105" t="s">
        <v>69</v>
      </c>
      <c r="P1105" t="s">
        <v>280</v>
      </c>
      <c r="R1105" t="s">
        <v>49</v>
      </c>
      <c r="S1105" t="s">
        <v>473</v>
      </c>
      <c r="T1105">
        <v>2.384268629851052E+16</v>
      </c>
      <c r="U1105" t="s">
        <v>580</v>
      </c>
      <c r="W1105" t="s">
        <v>282</v>
      </c>
      <c r="X1105" t="s">
        <v>283</v>
      </c>
      <c r="Z1105">
        <v>9626</v>
      </c>
      <c r="AA1105">
        <v>9</v>
      </c>
      <c r="AB1105">
        <v>45.18</v>
      </c>
      <c r="AC1105">
        <v>0</v>
      </c>
      <c r="AD1105">
        <v>1.03</v>
      </c>
      <c r="AE1105">
        <v>9478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4128</v>
      </c>
      <c r="AO1105">
        <v>1976</v>
      </c>
      <c r="AP1105">
        <v>1172</v>
      </c>
      <c r="AQ1105">
        <v>946</v>
      </c>
      <c r="AR1105">
        <v>3</v>
      </c>
      <c r="AS1105">
        <v>2008</v>
      </c>
      <c r="AT1105">
        <v>2008</v>
      </c>
      <c r="AU1105">
        <v>0</v>
      </c>
      <c r="AV1105">
        <v>0.09</v>
      </c>
      <c r="AW1105">
        <v>4.6935000000000002</v>
      </c>
      <c r="AX1105">
        <v>5.0199999999999996</v>
      </c>
      <c r="AY1105">
        <v>47.11</v>
      </c>
    </row>
    <row r="1106" spans="1:51" x14ac:dyDescent="0.35">
      <c r="A1106" t="s">
        <v>783</v>
      </c>
      <c r="B1106" t="s">
        <v>56</v>
      </c>
      <c r="C1106">
        <v>2.384274647204046E+16</v>
      </c>
      <c r="D1106" t="s">
        <v>499</v>
      </c>
      <c r="E1106" t="s">
        <v>773</v>
      </c>
      <c r="F1106" t="s">
        <v>774</v>
      </c>
      <c r="G1106" t="s">
        <v>49</v>
      </c>
      <c r="H1106">
        <v>563818263817700</v>
      </c>
      <c r="I1106" t="s">
        <v>289</v>
      </c>
      <c r="J1106">
        <v>2.384274648168046E+16</v>
      </c>
      <c r="K1106" t="s">
        <v>558</v>
      </c>
      <c r="L1106" t="s">
        <v>773</v>
      </c>
      <c r="M1106" t="s">
        <v>774</v>
      </c>
      <c r="N1106" t="s">
        <v>61</v>
      </c>
      <c r="P1106" t="s">
        <v>280</v>
      </c>
      <c r="Q1106" t="s">
        <v>281</v>
      </c>
      <c r="R1106" t="s">
        <v>49</v>
      </c>
      <c r="S1106" t="s">
        <v>473</v>
      </c>
      <c r="T1106">
        <v>2.384274648167046E+16</v>
      </c>
      <c r="U1106" t="s">
        <v>602</v>
      </c>
      <c r="V1106" t="s">
        <v>55</v>
      </c>
      <c r="W1106" t="s">
        <v>282</v>
      </c>
      <c r="X1106" t="s">
        <v>283</v>
      </c>
      <c r="Z1106">
        <v>93504</v>
      </c>
      <c r="AA1106">
        <v>2860</v>
      </c>
      <c r="AB1106">
        <v>1220.82</v>
      </c>
      <c r="AC1106">
        <v>0</v>
      </c>
      <c r="AD1106">
        <v>1.4</v>
      </c>
      <c r="AE1106">
        <v>67698</v>
      </c>
      <c r="AF1106">
        <v>2630</v>
      </c>
      <c r="AG1106">
        <v>0</v>
      </c>
      <c r="AH1106">
        <v>18</v>
      </c>
      <c r="AI1106">
        <v>0</v>
      </c>
      <c r="AJ1106">
        <v>12</v>
      </c>
      <c r="AK1106">
        <v>0</v>
      </c>
      <c r="AL1106">
        <v>2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3.06</v>
      </c>
      <c r="AW1106">
        <v>13.0563</v>
      </c>
      <c r="AX1106">
        <v>0.4269</v>
      </c>
    </row>
    <row r="1107" spans="1:51" x14ac:dyDescent="0.35">
      <c r="A1107" t="s">
        <v>783</v>
      </c>
      <c r="B1107" t="s">
        <v>48</v>
      </c>
      <c r="C1107">
        <v>2.384269559026052E+16</v>
      </c>
      <c r="D1107" t="s">
        <v>501</v>
      </c>
      <c r="E1107" t="s">
        <v>773</v>
      </c>
      <c r="F1107" t="s">
        <v>774</v>
      </c>
      <c r="G1107" t="s">
        <v>49</v>
      </c>
      <c r="H1107">
        <v>708222219377303</v>
      </c>
      <c r="I1107" t="s">
        <v>294</v>
      </c>
      <c r="J1107">
        <v>2.384269559045052E+16</v>
      </c>
      <c r="K1107" t="s">
        <v>561</v>
      </c>
      <c r="L1107" t="s">
        <v>773</v>
      </c>
      <c r="M1107" t="s">
        <v>774</v>
      </c>
      <c r="N1107" t="s">
        <v>61</v>
      </c>
      <c r="P1107" t="s">
        <v>280</v>
      </c>
      <c r="Q1107" t="s">
        <v>281</v>
      </c>
      <c r="R1107" t="s">
        <v>49</v>
      </c>
      <c r="S1107" t="s">
        <v>473</v>
      </c>
      <c r="T1107">
        <v>2.384269559088052E+16</v>
      </c>
      <c r="U1107" t="s">
        <v>635</v>
      </c>
      <c r="W1107" t="s">
        <v>282</v>
      </c>
      <c r="X1107" t="s">
        <v>283</v>
      </c>
      <c r="Z1107">
        <v>7700</v>
      </c>
      <c r="AA1107">
        <v>31</v>
      </c>
      <c r="AB1107">
        <v>46.59</v>
      </c>
      <c r="AC1107">
        <v>0</v>
      </c>
      <c r="AD1107">
        <v>1.07</v>
      </c>
      <c r="AE1107">
        <v>7317</v>
      </c>
      <c r="AF1107">
        <v>4</v>
      </c>
      <c r="AG1107">
        <v>0</v>
      </c>
      <c r="AH1107">
        <v>0</v>
      </c>
      <c r="AI1107">
        <v>0</v>
      </c>
      <c r="AJ1107">
        <v>2</v>
      </c>
      <c r="AK1107">
        <v>0</v>
      </c>
      <c r="AL1107">
        <v>2</v>
      </c>
      <c r="AM1107">
        <v>0</v>
      </c>
      <c r="AN1107">
        <v>1084</v>
      </c>
      <c r="AO1107">
        <v>536</v>
      </c>
      <c r="AP1107">
        <v>349</v>
      </c>
      <c r="AQ1107">
        <v>244</v>
      </c>
      <c r="AR1107">
        <v>4</v>
      </c>
      <c r="AS1107">
        <v>1932</v>
      </c>
      <c r="AT1107">
        <v>1932</v>
      </c>
      <c r="AU1107">
        <v>0</v>
      </c>
      <c r="AV1107">
        <v>0.4</v>
      </c>
      <c r="AW1107">
        <v>6.0506000000000002</v>
      </c>
      <c r="AX1107">
        <v>1.5028999999999999</v>
      </c>
      <c r="AY1107">
        <v>12.63</v>
      </c>
    </row>
    <row r="1108" spans="1:51" x14ac:dyDescent="0.35">
      <c r="A1108" t="s">
        <v>783</v>
      </c>
      <c r="B1108" t="s">
        <v>56</v>
      </c>
      <c r="C1108">
        <v>2.384274647204046E+16</v>
      </c>
      <c r="D1108" t="s">
        <v>499</v>
      </c>
      <c r="E1108" t="s">
        <v>773</v>
      </c>
      <c r="F1108" t="s">
        <v>774</v>
      </c>
      <c r="G1108" t="s">
        <v>49</v>
      </c>
      <c r="H1108">
        <v>563818263817700</v>
      </c>
      <c r="I1108" t="s">
        <v>289</v>
      </c>
      <c r="J1108">
        <v>2.384274647206046E+16</v>
      </c>
      <c r="K1108" t="s">
        <v>559</v>
      </c>
      <c r="L1108" t="s">
        <v>773</v>
      </c>
      <c r="M1108" t="s">
        <v>774</v>
      </c>
      <c r="N1108" t="s">
        <v>61</v>
      </c>
      <c r="P1108" t="s">
        <v>280</v>
      </c>
      <c r="Q1108" t="s">
        <v>281</v>
      </c>
      <c r="R1108" t="s">
        <v>49</v>
      </c>
      <c r="S1108" t="s">
        <v>473</v>
      </c>
      <c r="T1108">
        <v>2.384274647208046E+16</v>
      </c>
      <c r="U1108" t="s">
        <v>602</v>
      </c>
      <c r="V1108" t="s">
        <v>55</v>
      </c>
      <c r="W1108" t="s">
        <v>282</v>
      </c>
      <c r="X1108" t="s">
        <v>283</v>
      </c>
      <c r="Z1108">
        <v>27230</v>
      </c>
      <c r="AA1108">
        <v>393</v>
      </c>
      <c r="AB1108">
        <v>493.36</v>
      </c>
      <c r="AC1108">
        <v>0</v>
      </c>
      <c r="AD1108">
        <v>1.48</v>
      </c>
      <c r="AE1108">
        <v>18615</v>
      </c>
      <c r="AF1108">
        <v>290</v>
      </c>
      <c r="AG1108">
        <v>0</v>
      </c>
      <c r="AH1108">
        <v>3</v>
      </c>
      <c r="AI1108">
        <v>0</v>
      </c>
      <c r="AJ1108">
        <v>3</v>
      </c>
      <c r="AK1108">
        <v>2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1.44</v>
      </c>
      <c r="AW1108">
        <v>18.118300000000001</v>
      </c>
      <c r="AX1108">
        <v>1.2554000000000001</v>
      </c>
    </row>
    <row r="1109" spans="1:51" x14ac:dyDescent="0.35">
      <c r="A1109" t="s">
        <v>779</v>
      </c>
      <c r="B1109" t="s">
        <v>48</v>
      </c>
      <c r="C1109">
        <v>2.3842717439540672E+16</v>
      </c>
      <c r="D1109" t="s">
        <v>497</v>
      </c>
      <c r="E1109" t="s">
        <v>773</v>
      </c>
      <c r="F1109" t="s">
        <v>774</v>
      </c>
      <c r="G1109" t="s">
        <v>49</v>
      </c>
      <c r="H1109">
        <v>540574442808749</v>
      </c>
      <c r="I1109" t="s">
        <v>288</v>
      </c>
      <c r="J1109">
        <v>2.3842717439560672E+16</v>
      </c>
      <c r="K1109" t="s">
        <v>556</v>
      </c>
      <c r="L1109" t="s">
        <v>773</v>
      </c>
      <c r="M1109" t="s">
        <v>774</v>
      </c>
      <c r="N1109" t="s">
        <v>52</v>
      </c>
      <c r="P1109" t="s">
        <v>280</v>
      </c>
      <c r="R1109" t="s">
        <v>64</v>
      </c>
      <c r="S1109" t="s">
        <v>473</v>
      </c>
      <c r="T1109">
        <v>2.3842717441750672E+16</v>
      </c>
      <c r="U1109" t="s">
        <v>655</v>
      </c>
      <c r="W1109" t="s">
        <v>282</v>
      </c>
      <c r="X1109" t="s">
        <v>283</v>
      </c>
      <c r="Z1109">
        <v>42257</v>
      </c>
      <c r="AA1109">
        <v>67</v>
      </c>
      <c r="AB1109">
        <v>244.13</v>
      </c>
      <c r="AC1109">
        <v>0</v>
      </c>
      <c r="AD1109">
        <v>1.01</v>
      </c>
      <c r="AE1109">
        <v>42257</v>
      </c>
      <c r="AF1109">
        <v>0</v>
      </c>
      <c r="AG1109">
        <v>0</v>
      </c>
      <c r="AH1109">
        <v>3</v>
      </c>
      <c r="AI1109">
        <v>0</v>
      </c>
      <c r="AJ1109">
        <v>13</v>
      </c>
      <c r="AK1109">
        <v>0</v>
      </c>
      <c r="AL1109">
        <v>0</v>
      </c>
      <c r="AM1109">
        <v>0</v>
      </c>
      <c r="AN1109">
        <v>6314</v>
      </c>
      <c r="AO1109">
        <v>3487</v>
      </c>
      <c r="AP1109">
        <v>1804</v>
      </c>
      <c r="AQ1109">
        <v>1388</v>
      </c>
      <c r="AR1109">
        <v>4</v>
      </c>
      <c r="AS1109">
        <v>8244</v>
      </c>
      <c r="AT1109">
        <v>8244</v>
      </c>
      <c r="AU1109">
        <v>0</v>
      </c>
      <c r="AV1109">
        <v>0.16</v>
      </c>
      <c r="AW1109">
        <v>5.7773000000000003</v>
      </c>
      <c r="AX1109">
        <v>3.6436999999999999</v>
      </c>
      <c r="AY1109">
        <v>16.84</v>
      </c>
    </row>
    <row r="1110" spans="1:51" x14ac:dyDescent="0.35">
      <c r="A1110" t="s">
        <v>778</v>
      </c>
      <c r="B1110" t="s">
        <v>48</v>
      </c>
      <c r="C1110">
        <v>2.384268555417052E+16</v>
      </c>
      <c r="D1110" t="s">
        <v>496</v>
      </c>
      <c r="E1110" t="s">
        <v>773</v>
      </c>
      <c r="F1110" t="s">
        <v>774</v>
      </c>
      <c r="G1110" t="s">
        <v>49</v>
      </c>
      <c r="H1110">
        <v>708222219377303</v>
      </c>
      <c r="I1110" t="s">
        <v>294</v>
      </c>
      <c r="J1110">
        <v>2.384268555419052E+16</v>
      </c>
      <c r="K1110" t="s">
        <v>555</v>
      </c>
      <c r="L1110" t="s">
        <v>773</v>
      </c>
      <c r="M1110" t="s">
        <v>774</v>
      </c>
      <c r="N1110" t="s">
        <v>69</v>
      </c>
      <c r="P1110" t="s">
        <v>280</v>
      </c>
      <c r="R1110" t="s">
        <v>49</v>
      </c>
      <c r="S1110" t="s">
        <v>473</v>
      </c>
      <c r="T1110">
        <v>2.384268629944052E+16</v>
      </c>
      <c r="U1110" t="s">
        <v>588</v>
      </c>
      <c r="W1110" t="s">
        <v>282</v>
      </c>
      <c r="X1110" t="s">
        <v>283</v>
      </c>
      <c r="Z1110">
        <v>98176</v>
      </c>
      <c r="AA1110">
        <v>78</v>
      </c>
      <c r="AB1110">
        <v>460.44</v>
      </c>
      <c r="AC1110">
        <v>0</v>
      </c>
      <c r="AD1110">
        <v>1.02</v>
      </c>
      <c r="AE1110">
        <v>97813</v>
      </c>
      <c r="AF1110">
        <v>0</v>
      </c>
      <c r="AG1110">
        <v>0</v>
      </c>
      <c r="AH1110">
        <v>3</v>
      </c>
      <c r="AI1110">
        <v>0</v>
      </c>
      <c r="AJ1110">
        <v>16</v>
      </c>
      <c r="AK1110">
        <v>0</v>
      </c>
      <c r="AL1110">
        <v>2</v>
      </c>
      <c r="AM1110">
        <v>0</v>
      </c>
      <c r="AN1110">
        <v>43465</v>
      </c>
      <c r="AO1110">
        <v>19332</v>
      </c>
      <c r="AP1110">
        <v>10576</v>
      </c>
      <c r="AQ1110">
        <v>8387</v>
      </c>
      <c r="AR1110">
        <v>3</v>
      </c>
      <c r="AS1110">
        <v>19867</v>
      </c>
      <c r="AT1110">
        <v>19867</v>
      </c>
      <c r="AU1110">
        <v>0</v>
      </c>
      <c r="AV1110">
        <v>0.08</v>
      </c>
      <c r="AW1110">
        <v>4.6898999999999997</v>
      </c>
      <c r="AX1110">
        <v>5.9031000000000002</v>
      </c>
      <c r="AY1110">
        <v>42.22</v>
      </c>
    </row>
    <row r="1111" spans="1:51" x14ac:dyDescent="0.35">
      <c r="A1111" t="s">
        <v>776</v>
      </c>
      <c r="B1111" t="s">
        <v>48</v>
      </c>
      <c r="C1111">
        <v>2.3842717439540672E+16</v>
      </c>
      <c r="D1111" t="s">
        <v>497</v>
      </c>
      <c r="E1111" t="s">
        <v>773</v>
      </c>
      <c r="F1111" t="s">
        <v>774</v>
      </c>
      <c r="G1111" t="s">
        <v>49</v>
      </c>
      <c r="H1111">
        <v>540574442808749</v>
      </c>
      <c r="I1111" t="s">
        <v>288</v>
      </c>
      <c r="J1111">
        <v>2.3842717439560672E+16</v>
      </c>
      <c r="K1111" t="s">
        <v>556</v>
      </c>
      <c r="L1111" t="s">
        <v>773</v>
      </c>
      <c r="M1111" t="s">
        <v>774</v>
      </c>
      <c r="N1111" t="s">
        <v>52</v>
      </c>
      <c r="P1111" t="s">
        <v>280</v>
      </c>
      <c r="R1111" t="s">
        <v>64</v>
      </c>
      <c r="S1111" t="s">
        <v>473</v>
      </c>
      <c r="T1111">
        <v>2.3842717443900672E+16</v>
      </c>
      <c r="U1111" t="s">
        <v>654</v>
      </c>
      <c r="W1111" t="s">
        <v>282</v>
      </c>
      <c r="X1111" t="s">
        <v>283</v>
      </c>
      <c r="Z1111">
        <v>110621</v>
      </c>
      <c r="AA1111">
        <v>93</v>
      </c>
      <c r="AB1111">
        <v>639.08000000000004</v>
      </c>
      <c r="AC1111">
        <v>0</v>
      </c>
      <c r="AD1111">
        <v>1.01</v>
      </c>
      <c r="AE1111">
        <v>110621</v>
      </c>
      <c r="AF1111">
        <v>0</v>
      </c>
      <c r="AG1111">
        <v>0</v>
      </c>
      <c r="AH1111">
        <v>0</v>
      </c>
      <c r="AI1111">
        <v>0</v>
      </c>
      <c r="AJ1111">
        <v>95</v>
      </c>
      <c r="AK1111">
        <v>2</v>
      </c>
      <c r="AL1111">
        <v>4</v>
      </c>
      <c r="AM1111">
        <v>0</v>
      </c>
      <c r="AN1111">
        <v>19269</v>
      </c>
      <c r="AO1111">
        <v>11139</v>
      </c>
      <c r="AP1111">
        <v>5092</v>
      </c>
      <c r="AQ1111">
        <v>3658</v>
      </c>
      <c r="AR1111">
        <v>4</v>
      </c>
      <c r="AS1111">
        <v>24184</v>
      </c>
      <c r="AT1111">
        <v>24184</v>
      </c>
      <c r="AU1111">
        <v>0</v>
      </c>
      <c r="AV1111">
        <v>0.08</v>
      </c>
      <c r="AW1111">
        <v>5.7771999999999997</v>
      </c>
      <c r="AX1111">
        <v>6.8718000000000004</v>
      </c>
      <c r="AY1111">
        <v>15.13</v>
      </c>
    </row>
    <row r="1112" spans="1:51" x14ac:dyDescent="0.35">
      <c r="A1112" t="s">
        <v>781</v>
      </c>
      <c r="B1112" t="s">
        <v>48</v>
      </c>
      <c r="C1112">
        <v>2.384269559026052E+16</v>
      </c>
      <c r="D1112" t="s">
        <v>501</v>
      </c>
      <c r="E1112" t="s">
        <v>773</v>
      </c>
      <c r="F1112" t="s">
        <v>774</v>
      </c>
      <c r="G1112" t="s">
        <v>49</v>
      </c>
      <c r="H1112">
        <v>708222219377303</v>
      </c>
      <c r="I1112" t="s">
        <v>294</v>
      </c>
      <c r="J1112">
        <v>2.384269559045052E+16</v>
      </c>
      <c r="K1112" t="s">
        <v>561</v>
      </c>
      <c r="L1112" t="s">
        <v>773</v>
      </c>
      <c r="M1112" t="s">
        <v>774</v>
      </c>
      <c r="N1112" t="s">
        <v>61</v>
      </c>
      <c r="P1112" t="s">
        <v>280</v>
      </c>
      <c r="Q1112" t="s">
        <v>281</v>
      </c>
      <c r="R1112" t="s">
        <v>49</v>
      </c>
      <c r="S1112" t="s">
        <v>473</v>
      </c>
      <c r="T1112">
        <v>2.384269559100052E+16</v>
      </c>
      <c r="U1112" t="s">
        <v>646</v>
      </c>
      <c r="W1112" t="s">
        <v>282</v>
      </c>
      <c r="X1112" t="s">
        <v>283</v>
      </c>
      <c r="Z1112">
        <v>50369</v>
      </c>
      <c r="AA1112">
        <v>191</v>
      </c>
      <c r="AB1112">
        <v>268.5</v>
      </c>
      <c r="AC1112">
        <v>0</v>
      </c>
      <c r="AD1112">
        <v>1.1499999999999999</v>
      </c>
      <c r="AE1112">
        <v>44510</v>
      </c>
      <c r="AF1112">
        <v>0</v>
      </c>
      <c r="AG1112">
        <v>0</v>
      </c>
      <c r="AH1112">
        <v>0</v>
      </c>
      <c r="AI1112">
        <v>0</v>
      </c>
      <c r="AJ1112">
        <v>6</v>
      </c>
      <c r="AK1112">
        <v>0</v>
      </c>
      <c r="AL1112">
        <v>3</v>
      </c>
      <c r="AM1112">
        <v>0</v>
      </c>
      <c r="AN1112">
        <v>7698</v>
      </c>
      <c r="AO1112">
        <v>3599</v>
      </c>
      <c r="AP1112">
        <v>2161</v>
      </c>
      <c r="AQ1112">
        <v>1583</v>
      </c>
      <c r="AR1112">
        <v>5</v>
      </c>
      <c r="AS1112">
        <v>14263</v>
      </c>
      <c r="AT1112">
        <v>14263</v>
      </c>
      <c r="AU1112">
        <v>0</v>
      </c>
      <c r="AV1112">
        <v>0.38</v>
      </c>
      <c r="AW1112">
        <v>5.3307000000000002</v>
      </c>
      <c r="AX1112">
        <v>1.4057999999999999</v>
      </c>
      <c r="AY1112">
        <v>11.1</v>
      </c>
    </row>
    <row r="1113" spans="1:51" x14ac:dyDescent="0.35">
      <c r="A1113" t="s">
        <v>775</v>
      </c>
      <c r="B1113" t="s">
        <v>48</v>
      </c>
      <c r="C1113">
        <v>2.3842717439540672E+16</v>
      </c>
      <c r="D1113" t="s">
        <v>497</v>
      </c>
      <c r="E1113" t="s">
        <v>773</v>
      </c>
      <c r="F1113" t="s">
        <v>774</v>
      </c>
      <c r="G1113" t="s">
        <v>49</v>
      </c>
      <c r="H1113">
        <v>540574442808749</v>
      </c>
      <c r="I1113" t="s">
        <v>288</v>
      </c>
      <c r="J1113">
        <v>2.3842717439560672E+16</v>
      </c>
      <c r="K1113" t="s">
        <v>556</v>
      </c>
      <c r="L1113" t="s">
        <v>773</v>
      </c>
      <c r="M1113" t="s">
        <v>774</v>
      </c>
      <c r="N1113" t="s">
        <v>52</v>
      </c>
      <c r="P1113" t="s">
        <v>280</v>
      </c>
      <c r="R1113" t="s">
        <v>64</v>
      </c>
      <c r="S1113" t="s">
        <v>473</v>
      </c>
      <c r="T1113">
        <v>2.3842717441750672E+16</v>
      </c>
      <c r="U1113" t="s">
        <v>655</v>
      </c>
      <c r="W1113" t="s">
        <v>282</v>
      </c>
      <c r="X1113" t="s">
        <v>283</v>
      </c>
      <c r="Z1113">
        <v>56093</v>
      </c>
      <c r="AA1113">
        <v>82</v>
      </c>
      <c r="AB1113">
        <v>323.63</v>
      </c>
      <c r="AC1113">
        <v>0</v>
      </c>
      <c r="AD1113">
        <v>1.02</v>
      </c>
      <c r="AE1113">
        <v>55574</v>
      </c>
      <c r="AF1113">
        <v>0</v>
      </c>
      <c r="AG1113">
        <v>0</v>
      </c>
      <c r="AH1113">
        <v>2</v>
      </c>
      <c r="AI1113">
        <v>0</v>
      </c>
      <c r="AJ1113">
        <v>18</v>
      </c>
      <c r="AK1113">
        <v>0</v>
      </c>
      <c r="AL1113">
        <v>3</v>
      </c>
      <c r="AM1113">
        <v>0</v>
      </c>
      <c r="AN1113">
        <v>10236</v>
      </c>
      <c r="AO1113">
        <v>5761</v>
      </c>
      <c r="AP1113">
        <v>3229</v>
      </c>
      <c r="AQ1113">
        <v>2515</v>
      </c>
      <c r="AR1113">
        <v>4</v>
      </c>
      <c r="AS1113">
        <v>12895</v>
      </c>
      <c r="AT1113">
        <v>12895</v>
      </c>
      <c r="AU1113">
        <v>0</v>
      </c>
      <c r="AV1113">
        <v>0.15</v>
      </c>
      <c r="AW1113">
        <v>5.7694999999999999</v>
      </c>
      <c r="AX1113">
        <v>3.9466999999999999</v>
      </c>
      <c r="AY1113">
        <v>19.5</v>
      </c>
    </row>
    <row r="1114" spans="1:51" x14ac:dyDescent="0.35">
      <c r="A1114" t="s">
        <v>778</v>
      </c>
      <c r="B1114" t="s">
        <v>48</v>
      </c>
      <c r="C1114">
        <v>2.384269559026052E+16</v>
      </c>
      <c r="D1114" t="s">
        <v>501</v>
      </c>
      <c r="E1114" t="s">
        <v>773</v>
      </c>
      <c r="F1114" t="s">
        <v>774</v>
      </c>
      <c r="G1114" t="s">
        <v>49</v>
      </c>
      <c r="H1114">
        <v>708222219377303</v>
      </c>
      <c r="I1114" t="s">
        <v>294</v>
      </c>
      <c r="J1114">
        <v>2.384269559045052E+16</v>
      </c>
      <c r="K1114" t="s">
        <v>561</v>
      </c>
      <c r="L1114" t="s">
        <v>773</v>
      </c>
      <c r="M1114" t="s">
        <v>774</v>
      </c>
      <c r="N1114" t="s">
        <v>61</v>
      </c>
      <c r="P1114" t="s">
        <v>280</v>
      </c>
      <c r="Q1114" t="s">
        <v>281</v>
      </c>
      <c r="R1114" t="s">
        <v>49</v>
      </c>
      <c r="S1114" t="s">
        <v>473</v>
      </c>
      <c r="T1114">
        <v>2.384269559088052E+16</v>
      </c>
      <c r="U1114" t="s">
        <v>635</v>
      </c>
      <c r="W1114" t="s">
        <v>282</v>
      </c>
      <c r="X1114" t="s">
        <v>283</v>
      </c>
      <c r="Z1114">
        <v>9526</v>
      </c>
      <c r="AA1114">
        <v>21</v>
      </c>
      <c r="AB1114">
        <v>43.72</v>
      </c>
      <c r="AC1114">
        <v>0</v>
      </c>
      <c r="AD1114">
        <v>1.04</v>
      </c>
      <c r="AE1114">
        <v>9284</v>
      </c>
      <c r="AF1114">
        <v>4</v>
      </c>
      <c r="AG1114">
        <v>0</v>
      </c>
      <c r="AH1114">
        <v>0</v>
      </c>
      <c r="AI1114">
        <v>0</v>
      </c>
      <c r="AJ1114">
        <v>3</v>
      </c>
      <c r="AK1114">
        <v>2</v>
      </c>
      <c r="AL1114">
        <v>0</v>
      </c>
      <c r="AM1114">
        <v>0</v>
      </c>
      <c r="AN1114">
        <v>1258</v>
      </c>
      <c r="AO1114">
        <v>554</v>
      </c>
      <c r="AP1114">
        <v>330</v>
      </c>
      <c r="AQ1114">
        <v>218</v>
      </c>
      <c r="AR1114">
        <v>4</v>
      </c>
      <c r="AS1114">
        <v>2157</v>
      </c>
      <c r="AT1114">
        <v>2157</v>
      </c>
      <c r="AU1114">
        <v>0</v>
      </c>
      <c r="AV1114">
        <v>0.22</v>
      </c>
      <c r="AW1114">
        <v>4.5895000000000001</v>
      </c>
      <c r="AX1114">
        <v>2.0819000000000001</v>
      </c>
      <c r="AY1114">
        <v>10.11</v>
      </c>
    </row>
    <row r="1115" spans="1:51" x14ac:dyDescent="0.35">
      <c r="A1115" t="s">
        <v>781</v>
      </c>
      <c r="B1115" t="s">
        <v>56</v>
      </c>
      <c r="C1115">
        <v>2.384274647204046E+16</v>
      </c>
      <c r="D1115" t="s">
        <v>499</v>
      </c>
      <c r="E1115" t="s">
        <v>773</v>
      </c>
      <c r="F1115" t="s">
        <v>774</v>
      </c>
      <c r="G1115" t="s">
        <v>49</v>
      </c>
      <c r="H1115">
        <v>563818263817700</v>
      </c>
      <c r="I1115" t="s">
        <v>289</v>
      </c>
      <c r="J1115">
        <v>2.384274647206046E+16</v>
      </c>
      <c r="K1115" t="s">
        <v>559</v>
      </c>
      <c r="L1115" t="s">
        <v>773</v>
      </c>
      <c r="M1115" t="s">
        <v>774</v>
      </c>
      <c r="N1115" t="s">
        <v>61</v>
      </c>
      <c r="P1115" t="s">
        <v>280</v>
      </c>
      <c r="Q1115" t="s">
        <v>281</v>
      </c>
      <c r="R1115" t="s">
        <v>49</v>
      </c>
      <c r="S1115" t="s">
        <v>473</v>
      </c>
      <c r="T1115">
        <v>2.384274647208046E+16</v>
      </c>
      <c r="U1115" t="s">
        <v>602</v>
      </c>
      <c r="V1115" t="s">
        <v>55</v>
      </c>
      <c r="W1115" t="s">
        <v>282</v>
      </c>
      <c r="X1115" t="s">
        <v>283</v>
      </c>
      <c r="Z1115">
        <v>29875</v>
      </c>
      <c r="AA1115">
        <v>463</v>
      </c>
      <c r="AB1115">
        <v>546.19000000000005</v>
      </c>
      <c r="AC1115">
        <v>0</v>
      </c>
      <c r="AD1115">
        <v>1.49</v>
      </c>
      <c r="AE1115">
        <v>20322</v>
      </c>
      <c r="AF1115">
        <v>345</v>
      </c>
      <c r="AG1115">
        <v>0</v>
      </c>
      <c r="AH1115">
        <v>11</v>
      </c>
      <c r="AI1115">
        <v>0</v>
      </c>
      <c r="AJ1115">
        <v>7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1.55</v>
      </c>
      <c r="AW1115">
        <v>18.282499999999999</v>
      </c>
      <c r="AX1115">
        <v>1.1797</v>
      </c>
    </row>
    <row r="1116" spans="1:51" x14ac:dyDescent="0.35">
      <c r="A1116" t="s">
        <v>779</v>
      </c>
      <c r="B1116" t="s">
        <v>48</v>
      </c>
      <c r="C1116">
        <v>2.3842717439540672E+16</v>
      </c>
      <c r="D1116" t="s">
        <v>497</v>
      </c>
      <c r="E1116" t="s">
        <v>773</v>
      </c>
      <c r="F1116" t="s">
        <v>774</v>
      </c>
      <c r="G1116" t="s">
        <v>49</v>
      </c>
      <c r="H1116">
        <v>540574442808749</v>
      </c>
      <c r="I1116" t="s">
        <v>288</v>
      </c>
      <c r="J1116">
        <v>2.3842717439560672E+16</v>
      </c>
      <c r="K1116" t="s">
        <v>556</v>
      </c>
      <c r="L1116" t="s">
        <v>773</v>
      </c>
      <c r="M1116" t="s">
        <v>774</v>
      </c>
      <c r="N1116" t="s">
        <v>52</v>
      </c>
      <c r="P1116" t="s">
        <v>280</v>
      </c>
      <c r="R1116" t="s">
        <v>64</v>
      </c>
      <c r="S1116" t="s">
        <v>473</v>
      </c>
      <c r="T1116">
        <v>2.3842717443900672E+16</v>
      </c>
      <c r="U1116" t="s">
        <v>654</v>
      </c>
      <c r="W1116" t="s">
        <v>282</v>
      </c>
      <c r="X1116" t="s">
        <v>283</v>
      </c>
      <c r="Z1116">
        <v>112767</v>
      </c>
      <c r="AA1116">
        <v>117</v>
      </c>
      <c r="AB1116">
        <v>652.04999999999995</v>
      </c>
      <c r="AC1116">
        <v>0</v>
      </c>
      <c r="AD1116">
        <v>1.01</v>
      </c>
      <c r="AE1116">
        <v>112767</v>
      </c>
      <c r="AF1116">
        <v>0</v>
      </c>
      <c r="AG1116">
        <v>0</v>
      </c>
      <c r="AH1116">
        <v>3</v>
      </c>
      <c r="AI1116">
        <v>0</v>
      </c>
      <c r="AJ1116">
        <v>140</v>
      </c>
      <c r="AK1116">
        <v>3</v>
      </c>
      <c r="AL1116">
        <v>4</v>
      </c>
      <c r="AM1116">
        <v>0</v>
      </c>
      <c r="AN1116">
        <v>18016</v>
      </c>
      <c r="AO1116">
        <v>10200</v>
      </c>
      <c r="AP1116">
        <v>4678</v>
      </c>
      <c r="AQ1116">
        <v>3380</v>
      </c>
      <c r="AR1116">
        <v>4</v>
      </c>
      <c r="AS1116">
        <v>22917</v>
      </c>
      <c r="AT1116">
        <v>22917</v>
      </c>
      <c r="AU1116">
        <v>0</v>
      </c>
      <c r="AV1116">
        <v>0.1</v>
      </c>
      <c r="AW1116">
        <v>5.7823000000000002</v>
      </c>
      <c r="AX1116">
        <v>5.5731000000000002</v>
      </c>
      <c r="AY1116">
        <v>14.75</v>
      </c>
    </row>
    <row r="1117" spans="1:51" x14ac:dyDescent="0.35">
      <c r="A1117" t="s">
        <v>778</v>
      </c>
      <c r="B1117" t="s">
        <v>56</v>
      </c>
      <c r="C1117">
        <v>2.384274647204046E+16</v>
      </c>
      <c r="D1117" t="s">
        <v>499</v>
      </c>
      <c r="E1117" t="s">
        <v>773</v>
      </c>
      <c r="F1117" t="s">
        <v>774</v>
      </c>
      <c r="G1117" t="s">
        <v>49</v>
      </c>
      <c r="H1117">
        <v>563818263817700</v>
      </c>
      <c r="I1117" t="s">
        <v>289</v>
      </c>
      <c r="J1117">
        <v>2.384274648168046E+16</v>
      </c>
      <c r="K1117" t="s">
        <v>558</v>
      </c>
      <c r="L1117" t="s">
        <v>773</v>
      </c>
      <c r="M1117" t="s">
        <v>774</v>
      </c>
      <c r="N1117" t="s">
        <v>61</v>
      </c>
      <c r="P1117" t="s">
        <v>280</v>
      </c>
      <c r="Q1117" t="s">
        <v>281</v>
      </c>
      <c r="R1117" t="s">
        <v>49</v>
      </c>
      <c r="S1117" t="s">
        <v>473</v>
      </c>
      <c r="T1117">
        <v>2.384274648167046E+16</v>
      </c>
      <c r="U1117" t="s">
        <v>602</v>
      </c>
      <c r="V1117" t="s">
        <v>55</v>
      </c>
      <c r="W1117" t="s">
        <v>282</v>
      </c>
      <c r="X1117" t="s">
        <v>283</v>
      </c>
      <c r="Z1117">
        <v>94870</v>
      </c>
      <c r="AA1117">
        <v>2985</v>
      </c>
      <c r="AB1117">
        <v>1228.6600000000001</v>
      </c>
      <c r="AC1117">
        <v>0</v>
      </c>
      <c r="AD1117">
        <v>1.39</v>
      </c>
      <c r="AE1117">
        <v>68967</v>
      </c>
      <c r="AF1117">
        <v>2735</v>
      </c>
      <c r="AG1117">
        <v>0</v>
      </c>
      <c r="AH1117">
        <v>18</v>
      </c>
      <c r="AI1117">
        <v>0</v>
      </c>
      <c r="AJ1117">
        <v>7</v>
      </c>
      <c r="AK1117">
        <v>2</v>
      </c>
      <c r="AL1117">
        <v>2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3.15</v>
      </c>
      <c r="AW1117">
        <v>12.951000000000001</v>
      </c>
      <c r="AX1117">
        <v>0.41160000000000002</v>
      </c>
    </row>
    <row r="1118" spans="1:51" x14ac:dyDescent="0.35">
      <c r="A1118" t="s">
        <v>783</v>
      </c>
      <c r="B1118" t="s">
        <v>48</v>
      </c>
      <c r="C1118">
        <v>2.384268555417052E+16</v>
      </c>
      <c r="D1118" t="s">
        <v>496</v>
      </c>
      <c r="E1118" t="s">
        <v>773</v>
      </c>
      <c r="F1118" t="s">
        <v>774</v>
      </c>
      <c r="G1118" t="s">
        <v>49</v>
      </c>
      <c r="H1118">
        <v>708222219377303</v>
      </c>
      <c r="I1118" t="s">
        <v>294</v>
      </c>
      <c r="J1118">
        <v>2.384268555419052E+16</v>
      </c>
      <c r="K1118" t="s">
        <v>555</v>
      </c>
      <c r="L1118" t="s">
        <v>773</v>
      </c>
      <c r="M1118" t="s">
        <v>774</v>
      </c>
      <c r="N1118" t="s">
        <v>69</v>
      </c>
      <c r="P1118" t="s">
        <v>280</v>
      </c>
      <c r="R1118" t="s">
        <v>49</v>
      </c>
      <c r="S1118" t="s">
        <v>473</v>
      </c>
      <c r="T1118">
        <v>2.384268629851052E+16</v>
      </c>
      <c r="U1118" t="s">
        <v>580</v>
      </c>
      <c r="W1118" t="s">
        <v>282</v>
      </c>
      <c r="X1118" t="s">
        <v>283</v>
      </c>
      <c r="Z1118">
        <v>10786</v>
      </c>
      <c r="AA1118">
        <v>6</v>
      </c>
      <c r="AB1118">
        <v>50.59</v>
      </c>
      <c r="AC1118">
        <v>0</v>
      </c>
      <c r="AD1118">
        <v>1.01</v>
      </c>
      <c r="AE1118">
        <v>10786</v>
      </c>
      <c r="AF1118">
        <v>0</v>
      </c>
      <c r="AG1118">
        <v>0</v>
      </c>
      <c r="AH1118">
        <v>0</v>
      </c>
      <c r="AI1118">
        <v>0</v>
      </c>
      <c r="AJ1118">
        <v>3</v>
      </c>
      <c r="AK1118">
        <v>0</v>
      </c>
      <c r="AL1118">
        <v>0</v>
      </c>
      <c r="AM1118">
        <v>0</v>
      </c>
      <c r="AN1118">
        <v>4110</v>
      </c>
      <c r="AO1118">
        <v>1864</v>
      </c>
      <c r="AP1118">
        <v>1018</v>
      </c>
      <c r="AQ1118">
        <v>828</v>
      </c>
      <c r="AR1118">
        <v>3</v>
      </c>
      <c r="AS1118">
        <v>1865</v>
      </c>
      <c r="AT1118">
        <v>1865</v>
      </c>
      <c r="AU1118">
        <v>0</v>
      </c>
      <c r="AV1118">
        <v>0.06</v>
      </c>
      <c r="AW1118">
        <v>4.6902999999999997</v>
      </c>
      <c r="AX1118">
        <v>8.4316999999999993</v>
      </c>
      <c r="AY1118">
        <v>44.4</v>
      </c>
    </row>
    <row r="1119" spans="1:51" x14ac:dyDescent="0.35">
      <c r="A1119" t="s">
        <v>775</v>
      </c>
      <c r="B1119" t="s">
        <v>48</v>
      </c>
      <c r="C1119">
        <v>2.384269559026052E+16</v>
      </c>
      <c r="D1119" t="s">
        <v>501</v>
      </c>
      <c r="E1119" t="s">
        <v>773</v>
      </c>
      <c r="F1119" t="s">
        <v>774</v>
      </c>
      <c r="G1119" t="s">
        <v>49</v>
      </c>
      <c r="H1119">
        <v>708222219377303</v>
      </c>
      <c r="I1119" t="s">
        <v>294</v>
      </c>
      <c r="J1119">
        <v>2.384269559045052E+16</v>
      </c>
      <c r="K1119" t="s">
        <v>561</v>
      </c>
      <c r="L1119" t="s">
        <v>773</v>
      </c>
      <c r="M1119" t="s">
        <v>774</v>
      </c>
      <c r="N1119" t="s">
        <v>61</v>
      </c>
      <c r="P1119" t="s">
        <v>280</v>
      </c>
      <c r="Q1119" t="s">
        <v>281</v>
      </c>
      <c r="R1119" t="s">
        <v>49</v>
      </c>
      <c r="S1119" t="s">
        <v>473</v>
      </c>
      <c r="T1119">
        <v>2.384269559090052E+16</v>
      </c>
      <c r="U1119" t="s">
        <v>645</v>
      </c>
      <c r="W1119" t="s">
        <v>282</v>
      </c>
      <c r="X1119" t="s">
        <v>283</v>
      </c>
      <c r="Z1119">
        <v>42341</v>
      </c>
      <c r="AA1119">
        <v>47</v>
      </c>
      <c r="AB1119">
        <v>176.35</v>
      </c>
      <c r="AC1119">
        <v>0</v>
      </c>
      <c r="AD1119">
        <v>1.01</v>
      </c>
      <c r="AE1119">
        <v>42341</v>
      </c>
      <c r="AF1119">
        <v>17</v>
      </c>
      <c r="AG1119">
        <v>0</v>
      </c>
      <c r="AH1119">
        <v>2</v>
      </c>
      <c r="AI1119">
        <v>0</v>
      </c>
      <c r="AJ1119">
        <v>43</v>
      </c>
      <c r="AK1119">
        <v>0</v>
      </c>
      <c r="AL1119">
        <v>7</v>
      </c>
      <c r="AM1119">
        <v>0</v>
      </c>
      <c r="AN1119">
        <v>5130</v>
      </c>
      <c r="AO1119">
        <v>2275</v>
      </c>
      <c r="AP1119">
        <v>1199</v>
      </c>
      <c r="AQ1119">
        <v>650</v>
      </c>
      <c r="AR1119">
        <v>4</v>
      </c>
      <c r="AS1119">
        <v>9893</v>
      </c>
      <c r="AT1119">
        <v>9893</v>
      </c>
      <c r="AU1119">
        <v>0</v>
      </c>
      <c r="AV1119">
        <v>0.11</v>
      </c>
      <c r="AW1119">
        <v>4.165</v>
      </c>
      <c r="AX1119">
        <v>3.7521</v>
      </c>
      <c r="AY1119">
        <v>6.57</v>
      </c>
    </row>
    <row r="1120" spans="1:51" x14ac:dyDescent="0.35">
      <c r="A1120" t="s">
        <v>777</v>
      </c>
      <c r="B1120" t="s">
        <v>48</v>
      </c>
      <c r="C1120">
        <v>2.384268555417052E+16</v>
      </c>
      <c r="D1120" t="s">
        <v>496</v>
      </c>
      <c r="E1120" t="s">
        <v>773</v>
      </c>
      <c r="F1120" t="s">
        <v>774</v>
      </c>
      <c r="G1120" t="s">
        <v>49</v>
      </c>
      <c r="H1120">
        <v>708222219377303</v>
      </c>
      <c r="I1120" t="s">
        <v>294</v>
      </c>
      <c r="J1120">
        <v>2.384268555419052E+16</v>
      </c>
      <c r="K1120" t="s">
        <v>555</v>
      </c>
      <c r="L1120" t="s">
        <v>773</v>
      </c>
      <c r="M1120" t="s">
        <v>774</v>
      </c>
      <c r="N1120" t="s">
        <v>69</v>
      </c>
      <c r="P1120" t="s">
        <v>280</v>
      </c>
      <c r="R1120" t="s">
        <v>49</v>
      </c>
      <c r="S1120" t="s">
        <v>473</v>
      </c>
      <c r="T1120">
        <v>2.384268629944052E+16</v>
      </c>
      <c r="U1120" t="s">
        <v>588</v>
      </c>
      <c r="W1120" t="s">
        <v>282</v>
      </c>
      <c r="X1120" t="s">
        <v>283</v>
      </c>
      <c r="Z1120">
        <v>48850</v>
      </c>
      <c r="AA1120">
        <v>54</v>
      </c>
      <c r="AB1120">
        <v>229.05</v>
      </c>
      <c r="AC1120">
        <v>0</v>
      </c>
      <c r="AD1120">
        <v>1.03</v>
      </c>
      <c r="AE1120">
        <v>47979</v>
      </c>
      <c r="AF1120">
        <v>0</v>
      </c>
      <c r="AG1120">
        <v>0</v>
      </c>
      <c r="AH1120">
        <v>2</v>
      </c>
      <c r="AI1120">
        <v>0</v>
      </c>
      <c r="AJ1120">
        <v>12</v>
      </c>
      <c r="AK1120">
        <v>4</v>
      </c>
      <c r="AL1120">
        <v>2</v>
      </c>
      <c r="AM1120">
        <v>0</v>
      </c>
      <c r="AN1120">
        <v>22279</v>
      </c>
      <c r="AO1120">
        <v>9984</v>
      </c>
      <c r="AP1120">
        <v>5468</v>
      </c>
      <c r="AQ1120">
        <v>4376</v>
      </c>
      <c r="AR1120">
        <v>3</v>
      </c>
      <c r="AS1120">
        <v>10289</v>
      </c>
      <c r="AT1120">
        <v>10289</v>
      </c>
      <c r="AU1120">
        <v>0</v>
      </c>
      <c r="AV1120">
        <v>0.11</v>
      </c>
      <c r="AW1120">
        <v>4.6887999999999996</v>
      </c>
      <c r="AX1120">
        <v>4.2416999999999998</v>
      </c>
      <c r="AY1120">
        <v>42.53</v>
      </c>
    </row>
    <row r="1121" spans="1:51" x14ac:dyDescent="0.35">
      <c r="A1121" t="s">
        <v>780</v>
      </c>
      <c r="B1121" t="s">
        <v>48</v>
      </c>
      <c r="C1121">
        <v>2.384269559026052E+16</v>
      </c>
      <c r="D1121" t="s">
        <v>501</v>
      </c>
      <c r="E1121" t="s">
        <v>773</v>
      </c>
      <c r="F1121" t="s">
        <v>774</v>
      </c>
      <c r="G1121" t="s">
        <v>49</v>
      </c>
      <c r="H1121">
        <v>708222219377303</v>
      </c>
      <c r="I1121" t="s">
        <v>294</v>
      </c>
      <c r="J1121">
        <v>2.384269559045052E+16</v>
      </c>
      <c r="K1121" t="s">
        <v>561</v>
      </c>
      <c r="L1121" t="s">
        <v>773</v>
      </c>
      <c r="M1121" t="s">
        <v>774</v>
      </c>
      <c r="N1121" t="s">
        <v>61</v>
      </c>
      <c r="P1121" t="s">
        <v>280</v>
      </c>
      <c r="Q1121" t="s">
        <v>281</v>
      </c>
      <c r="R1121" t="s">
        <v>49</v>
      </c>
      <c r="S1121" t="s">
        <v>473</v>
      </c>
      <c r="T1121">
        <v>2.384269559087052E+16</v>
      </c>
      <c r="U1121" t="s">
        <v>634</v>
      </c>
      <c r="W1121" t="s">
        <v>282</v>
      </c>
      <c r="X1121" t="s">
        <v>283</v>
      </c>
      <c r="Z1121">
        <v>11679</v>
      </c>
      <c r="AA1121">
        <v>22</v>
      </c>
      <c r="AB1121">
        <v>45.58</v>
      </c>
      <c r="AC1121">
        <v>0</v>
      </c>
      <c r="AD1121">
        <v>1.01</v>
      </c>
      <c r="AE1121">
        <v>11679</v>
      </c>
      <c r="AF1121">
        <v>6</v>
      </c>
      <c r="AG1121">
        <v>0</v>
      </c>
      <c r="AH1121">
        <v>0</v>
      </c>
      <c r="AI1121">
        <v>0</v>
      </c>
      <c r="AJ1121">
        <v>8</v>
      </c>
      <c r="AK1121">
        <v>2</v>
      </c>
      <c r="AL1121">
        <v>2</v>
      </c>
      <c r="AM1121">
        <v>0</v>
      </c>
      <c r="AN1121">
        <v>1450</v>
      </c>
      <c r="AO1121">
        <v>578</v>
      </c>
      <c r="AP1121">
        <v>351</v>
      </c>
      <c r="AQ1121">
        <v>234</v>
      </c>
      <c r="AR1121">
        <v>4</v>
      </c>
      <c r="AS1121">
        <v>2639</v>
      </c>
      <c r="AT1121">
        <v>2639</v>
      </c>
      <c r="AU1121">
        <v>0</v>
      </c>
      <c r="AV1121">
        <v>0.19</v>
      </c>
      <c r="AW1121">
        <v>3.9026999999999998</v>
      </c>
      <c r="AX1121">
        <v>2.0718000000000001</v>
      </c>
      <c r="AY1121">
        <v>8.8699999999999992</v>
      </c>
    </row>
    <row r="1122" spans="1:51" x14ac:dyDescent="0.35">
      <c r="A1122" t="s">
        <v>776</v>
      </c>
      <c r="B1122" t="s">
        <v>56</v>
      </c>
      <c r="C1122">
        <v>2.384274647204046E+16</v>
      </c>
      <c r="D1122" t="s">
        <v>499</v>
      </c>
      <c r="E1122" t="s">
        <v>773</v>
      </c>
      <c r="F1122" t="s">
        <v>774</v>
      </c>
      <c r="G1122" t="s">
        <v>49</v>
      </c>
      <c r="H1122">
        <v>563818263817700</v>
      </c>
      <c r="I1122" t="s">
        <v>289</v>
      </c>
      <c r="J1122">
        <v>2.384274647206046E+16</v>
      </c>
      <c r="K1122" t="s">
        <v>559</v>
      </c>
      <c r="L1122" t="s">
        <v>773</v>
      </c>
      <c r="M1122" t="s">
        <v>774</v>
      </c>
      <c r="N1122" t="s">
        <v>61</v>
      </c>
      <c r="P1122" t="s">
        <v>280</v>
      </c>
      <c r="Q1122" t="s">
        <v>281</v>
      </c>
      <c r="R1122" t="s">
        <v>49</v>
      </c>
      <c r="S1122" t="s">
        <v>473</v>
      </c>
      <c r="T1122">
        <v>2.384274647208046E+16</v>
      </c>
      <c r="U1122" t="s">
        <v>602</v>
      </c>
      <c r="V1122" t="s">
        <v>55</v>
      </c>
      <c r="W1122" t="s">
        <v>282</v>
      </c>
      <c r="X1122" t="s">
        <v>283</v>
      </c>
      <c r="Z1122">
        <v>38130</v>
      </c>
      <c r="AA1122">
        <v>627</v>
      </c>
      <c r="AB1122">
        <v>906.53</v>
      </c>
      <c r="AC1122">
        <v>0</v>
      </c>
      <c r="AD1122">
        <v>1.51</v>
      </c>
      <c r="AE1122">
        <v>25630</v>
      </c>
      <c r="AF1122">
        <v>504</v>
      </c>
      <c r="AG1122">
        <v>0</v>
      </c>
      <c r="AH1122">
        <v>5</v>
      </c>
      <c r="AI1122">
        <v>0</v>
      </c>
      <c r="AJ1122">
        <v>4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1.64</v>
      </c>
      <c r="AW1122">
        <v>23.774699999999999</v>
      </c>
      <c r="AX1122">
        <v>1.4458</v>
      </c>
    </row>
    <row r="1123" spans="1:51" x14ac:dyDescent="0.35">
      <c r="A1123" t="s">
        <v>783</v>
      </c>
      <c r="B1123" t="s">
        <v>48</v>
      </c>
      <c r="C1123">
        <v>2.3842717439540672E+16</v>
      </c>
      <c r="D1123" t="s">
        <v>497</v>
      </c>
      <c r="E1123" t="s">
        <v>773</v>
      </c>
      <c r="F1123" t="s">
        <v>774</v>
      </c>
      <c r="G1123" t="s">
        <v>49</v>
      </c>
      <c r="H1123">
        <v>540574442808749</v>
      </c>
      <c r="I1123" t="s">
        <v>288</v>
      </c>
      <c r="J1123">
        <v>2.3842717439560672E+16</v>
      </c>
      <c r="K1123" t="s">
        <v>556</v>
      </c>
      <c r="L1123" t="s">
        <v>773</v>
      </c>
      <c r="M1123" t="s">
        <v>774</v>
      </c>
      <c r="N1123" t="s">
        <v>52</v>
      </c>
      <c r="P1123" t="s">
        <v>280</v>
      </c>
      <c r="R1123" t="s">
        <v>64</v>
      </c>
      <c r="S1123" t="s">
        <v>473</v>
      </c>
      <c r="T1123">
        <v>2.3842717441750672E+16</v>
      </c>
      <c r="U1123" t="s">
        <v>655</v>
      </c>
      <c r="W1123" t="s">
        <v>282</v>
      </c>
      <c r="X1123" t="s">
        <v>283</v>
      </c>
      <c r="Z1123">
        <v>183910</v>
      </c>
      <c r="AA1123">
        <v>246</v>
      </c>
      <c r="AB1123">
        <v>1063.56</v>
      </c>
      <c r="AC1123">
        <v>0</v>
      </c>
      <c r="AD1123">
        <v>1.01</v>
      </c>
      <c r="AE1123">
        <v>183910</v>
      </c>
      <c r="AF1123">
        <v>0</v>
      </c>
      <c r="AG1123">
        <v>0</v>
      </c>
      <c r="AH1123">
        <v>5</v>
      </c>
      <c r="AI1123">
        <v>0</v>
      </c>
      <c r="AJ1123">
        <v>60</v>
      </c>
      <c r="AK1123">
        <v>2</v>
      </c>
      <c r="AL1123">
        <v>6</v>
      </c>
      <c r="AM1123">
        <v>0</v>
      </c>
      <c r="AN1123">
        <v>26772</v>
      </c>
      <c r="AO1123">
        <v>14582</v>
      </c>
      <c r="AP1123">
        <v>7028</v>
      </c>
      <c r="AQ1123">
        <v>5311</v>
      </c>
      <c r="AR1123">
        <v>4</v>
      </c>
      <c r="AS1123">
        <v>34857</v>
      </c>
      <c r="AT1123">
        <v>34857</v>
      </c>
      <c r="AU1123">
        <v>0</v>
      </c>
      <c r="AV1123">
        <v>0.13</v>
      </c>
      <c r="AW1123">
        <v>5.7830000000000004</v>
      </c>
      <c r="AX1123">
        <v>4.3234000000000004</v>
      </c>
      <c r="AY1123">
        <v>15.24</v>
      </c>
    </row>
    <row r="1124" spans="1:51" x14ac:dyDescent="0.35">
      <c r="A1124" t="s">
        <v>779</v>
      </c>
      <c r="B1124" t="s">
        <v>56</v>
      </c>
      <c r="C1124">
        <v>2.384274647204046E+16</v>
      </c>
      <c r="D1124" t="s">
        <v>499</v>
      </c>
      <c r="E1124" t="s">
        <v>773</v>
      </c>
      <c r="F1124" t="s">
        <v>774</v>
      </c>
      <c r="G1124" t="s">
        <v>49</v>
      </c>
      <c r="H1124">
        <v>563818263817700</v>
      </c>
      <c r="I1124" t="s">
        <v>289</v>
      </c>
      <c r="J1124">
        <v>2.384274648168046E+16</v>
      </c>
      <c r="K1124" t="s">
        <v>558</v>
      </c>
      <c r="L1124" t="s">
        <v>773</v>
      </c>
      <c r="M1124" t="s">
        <v>774</v>
      </c>
      <c r="N1124" t="s">
        <v>61</v>
      </c>
      <c r="P1124" t="s">
        <v>280</v>
      </c>
      <c r="Q1124" t="s">
        <v>281</v>
      </c>
      <c r="R1124" t="s">
        <v>49</v>
      </c>
      <c r="S1124" t="s">
        <v>473</v>
      </c>
      <c r="T1124">
        <v>2.384274648167046E+16</v>
      </c>
      <c r="U1124" t="s">
        <v>602</v>
      </c>
      <c r="V1124" t="s">
        <v>55</v>
      </c>
      <c r="W1124" t="s">
        <v>282</v>
      </c>
      <c r="X1124" t="s">
        <v>283</v>
      </c>
      <c r="Z1124">
        <v>97828</v>
      </c>
      <c r="AA1124">
        <v>2986</v>
      </c>
      <c r="AB1124">
        <v>1250.04</v>
      </c>
      <c r="AC1124">
        <v>0</v>
      </c>
      <c r="AD1124">
        <v>1.46</v>
      </c>
      <c r="AE1124">
        <v>67936</v>
      </c>
      <c r="AF1124">
        <v>2691</v>
      </c>
      <c r="AG1124">
        <v>0</v>
      </c>
      <c r="AH1124">
        <v>23</v>
      </c>
      <c r="AI1124">
        <v>0</v>
      </c>
      <c r="AJ1124">
        <v>12</v>
      </c>
      <c r="AK1124">
        <v>0</v>
      </c>
      <c r="AL1124">
        <v>2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3.05</v>
      </c>
      <c r="AW1124">
        <v>12.777900000000001</v>
      </c>
      <c r="AX1124">
        <v>0.41860000000000003</v>
      </c>
    </row>
    <row r="1125" spans="1:51" x14ac:dyDescent="0.35">
      <c r="A1125" t="s">
        <v>777</v>
      </c>
      <c r="B1125" t="s">
        <v>48</v>
      </c>
      <c r="C1125">
        <v>2.384268555417052E+16</v>
      </c>
      <c r="D1125" t="s">
        <v>496</v>
      </c>
      <c r="E1125" t="s">
        <v>773</v>
      </c>
      <c r="F1125" t="s">
        <v>774</v>
      </c>
      <c r="G1125" t="s">
        <v>49</v>
      </c>
      <c r="H1125">
        <v>708222219377303</v>
      </c>
      <c r="I1125" t="s">
        <v>294</v>
      </c>
      <c r="J1125">
        <v>2.384268555419052E+16</v>
      </c>
      <c r="K1125" t="s">
        <v>555</v>
      </c>
      <c r="L1125" t="s">
        <v>773</v>
      </c>
      <c r="M1125" t="s">
        <v>774</v>
      </c>
      <c r="N1125" t="s">
        <v>69</v>
      </c>
      <c r="P1125" t="s">
        <v>280</v>
      </c>
      <c r="R1125" t="s">
        <v>49</v>
      </c>
      <c r="S1125" t="s">
        <v>473</v>
      </c>
      <c r="T1125">
        <v>2.384268629851052E+16</v>
      </c>
      <c r="U1125" t="s">
        <v>580</v>
      </c>
      <c r="W1125" t="s">
        <v>282</v>
      </c>
      <c r="X1125" t="s">
        <v>283</v>
      </c>
      <c r="Z1125">
        <v>5980</v>
      </c>
      <c r="AA1125">
        <v>8</v>
      </c>
      <c r="AB1125">
        <v>28.08</v>
      </c>
      <c r="AC1125">
        <v>0</v>
      </c>
      <c r="AD1125">
        <v>1.01</v>
      </c>
      <c r="AE1125">
        <v>5980</v>
      </c>
      <c r="AF1125">
        <v>0</v>
      </c>
      <c r="AG1125">
        <v>0</v>
      </c>
      <c r="AH1125">
        <v>0</v>
      </c>
      <c r="AI1125">
        <v>0</v>
      </c>
      <c r="AJ1125">
        <v>2</v>
      </c>
      <c r="AK1125">
        <v>2</v>
      </c>
      <c r="AL1125">
        <v>0</v>
      </c>
      <c r="AM1125">
        <v>0</v>
      </c>
      <c r="AN1125">
        <v>2252</v>
      </c>
      <c r="AO1125">
        <v>1024</v>
      </c>
      <c r="AP1125">
        <v>570</v>
      </c>
      <c r="AQ1125">
        <v>464</v>
      </c>
      <c r="AR1125">
        <v>3</v>
      </c>
      <c r="AS1125">
        <v>1034</v>
      </c>
      <c r="AT1125">
        <v>1034</v>
      </c>
      <c r="AU1125">
        <v>0</v>
      </c>
      <c r="AV1125">
        <v>0.13</v>
      </c>
      <c r="AW1125">
        <v>4.6957000000000004</v>
      </c>
      <c r="AX1125">
        <v>3.51</v>
      </c>
      <c r="AY1125">
        <v>44.87</v>
      </c>
    </row>
    <row r="1126" spans="1:51" x14ac:dyDescent="0.35">
      <c r="A1126" t="s">
        <v>778</v>
      </c>
      <c r="B1126" t="s">
        <v>48</v>
      </c>
      <c r="C1126">
        <v>2.384268555417052E+16</v>
      </c>
      <c r="D1126" t="s">
        <v>496</v>
      </c>
      <c r="E1126" t="s">
        <v>773</v>
      </c>
      <c r="F1126" t="s">
        <v>774</v>
      </c>
      <c r="G1126" t="s">
        <v>49</v>
      </c>
      <c r="H1126">
        <v>708222219377303</v>
      </c>
      <c r="I1126" t="s">
        <v>294</v>
      </c>
      <c r="J1126">
        <v>2.384268555419052E+16</v>
      </c>
      <c r="K1126" t="s">
        <v>555</v>
      </c>
      <c r="L1126" t="s">
        <v>773</v>
      </c>
      <c r="M1126" t="s">
        <v>774</v>
      </c>
      <c r="N1126" t="s">
        <v>69</v>
      </c>
      <c r="P1126" t="s">
        <v>280</v>
      </c>
      <c r="R1126" t="s">
        <v>49</v>
      </c>
      <c r="S1126" t="s">
        <v>473</v>
      </c>
      <c r="T1126">
        <v>2.384268629944052E+16</v>
      </c>
      <c r="U1126" t="s">
        <v>588</v>
      </c>
      <c r="W1126" t="s">
        <v>282</v>
      </c>
      <c r="X1126" t="s">
        <v>283</v>
      </c>
      <c r="Z1126">
        <v>35698</v>
      </c>
      <c r="AA1126">
        <v>37</v>
      </c>
      <c r="AB1126">
        <v>167.53</v>
      </c>
      <c r="AC1126">
        <v>0</v>
      </c>
      <c r="AD1126">
        <v>1.05</v>
      </c>
      <c r="AE1126">
        <v>34428</v>
      </c>
      <c r="AF1126">
        <v>0</v>
      </c>
      <c r="AG1126">
        <v>0</v>
      </c>
      <c r="AH1126">
        <v>0</v>
      </c>
      <c r="AI1126">
        <v>0</v>
      </c>
      <c r="AJ1126">
        <v>18</v>
      </c>
      <c r="AK1126">
        <v>3</v>
      </c>
      <c r="AL1126">
        <v>2</v>
      </c>
      <c r="AM1126">
        <v>0</v>
      </c>
      <c r="AN1126">
        <v>16479</v>
      </c>
      <c r="AO1126">
        <v>7558</v>
      </c>
      <c r="AP1126">
        <v>4102</v>
      </c>
      <c r="AQ1126">
        <v>3280</v>
      </c>
      <c r="AR1126">
        <v>3</v>
      </c>
      <c r="AS1126">
        <v>7750</v>
      </c>
      <c r="AT1126">
        <v>7750</v>
      </c>
      <c r="AU1126">
        <v>0</v>
      </c>
      <c r="AV1126">
        <v>0.1</v>
      </c>
      <c r="AW1126">
        <v>4.6929999999999996</v>
      </c>
      <c r="AX1126">
        <v>4.5278</v>
      </c>
      <c r="AY1126">
        <v>42.32</v>
      </c>
    </row>
    <row r="1127" spans="1:51" x14ac:dyDescent="0.35">
      <c r="A1127" t="s">
        <v>772</v>
      </c>
      <c r="B1127" t="s">
        <v>48</v>
      </c>
      <c r="C1127">
        <v>2.3842717439540672E+16</v>
      </c>
      <c r="D1127" t="s">
        <v>497</v>
      </c>
      <c r="E1127" t="s">
        <v>773</v>
      </c>
      <c r="F1127" t="s">
        <v>774</v>
      </c>
      <c r="G1127" t="s">
        <v>49</v>
      </c>
      <c r="H1127">
        <v>540574442808749</v>
      </c>
      <c r="I1127" t="s">
        <v>288</v>
      </c>
      <c r="J1127">
        <v>2.3842717439560672E+16</v>
      </c>
      <c r="K1127" t="s">
        <v>556</v>
      </c>
      <c r="L1127" t="s">
        <v>773</v>
      </c>
      <c r="M1127" t="s">
        <v>774</v>
      </c>
      <c r="N1127" t="s">
        <v>52</v>
      </c>
      <c r="P1127" t="s">
        <v>280</v>
      </c>
      <c r="R1127" t="s">
        <v>64</v>
      </c>
      <c r="S1127" t="s">
        <v>473</v>
      </c>
      <c r="T1127">
        <v>2.3842717443900672E+16</v>
      </c>
      <c r="U1127" t="s">
        <v>654</v>
      </c>
      <c r="W1127" t="s">
        <v>282</v>
      </c>
      <c r="X1127" t="s">
        <v>283</v>
      </c>
      <c r="Z1127">
        <v>339015</v>
      </c>
      <c r="AA1127">
        <v>330</v>
      </c>
      <c r="AB1127">
        <v>1959.45</v>
      </c>
      <c r="AC1127">
        <v>0</v>
      </c>
      <c r="AD1127">
        <v>1.02</v>
      </c>
      <c r="AE1127">
        <v>336768</v>
      </c>
      <c r="AF1127">
        <v>0</v>
      </c>
      <c r="AG1127">
        <v>0</v>
      </c>
      <c r="AH1127">
        <v>5</v>
      </c>
      <c r="AI1127">
        <v>0</v>
      </c>
      <c r="AJ1127">
        <v>251</v>
      </c>
      <c r="AK1127">
        <v>3</v>
      </c>
      <c r="AL1127">
        <v>17</v>
      </c>
      <c r="AM1127">
        <v>0</v>
      </c>
      <c r="AN1127">
        <v>53411</v>
      </c>
      <c r="AO1127">
        <v>29431</v>
      </c>
      <c r="AP1127">
        <v>13177</v>
      </c>
      <c r="AQ1127">
        <v>9361</v>
      </c>
      <c r="AR1127">
        <v>3</v>
      </c>
      <c r="AS1127">
        <v>68584</v>
      </c>
      <c r="AT1127">
        <v>68584</v>
      </c>
      <c r="AU1127">
        <v>0</v>
      </c>
      <c r="AV1127">
        <v>0.1</v>
      </c>
      <c r="AW1127">
        <v>5.7797999999999998</v>
      </c>
      <c r="AX1127">
        <v>5.9377000000000004</v>
      </c>
      <c r="AY1127">
        <v>13.65</v>
      </c>
    </row>
    <row r="1128" spans="1:51" x14ac:dyDescent="0.35">
      <c r="A1128" t="s">
        <v>783</v>
      </c>
      <c r="B1128" t="s">
        <v>48</v>
      </c>
      <c r="C1128">
        <v>2.3842717439540672E+16</v>
      </c>
      <c r="D1128" t="s">
        <v>497</v>
      </c>
      <c r="E1128" t="s">
        <v>773</v>
      </c>
      <c r="F1128" t="s">
        <v>774</v>
      </c>
      <c r="G1128" t="s">
        <v>49</v>
      </c>
      <c r="H1128">
        <v>540574442808749</v>
      </c>
      <c r="I1128" t="s">
        <v>288</v>
      </c>
      <c r="J1128">
        <v>2.3842717439560672E+16</v>
      </c>
      <c r="K1128" t="s">
        <v>556</v>
      </c>
      <c r="L1128" t="s">
        <v>773</v>
      </c>
      <c r="M1128" t="s">
        <v>774</v>
      </c>
      <c r="N1128" t="s">
        <v>52</v>
      </c>
      <c r="P1128" t="s">
        <v>280</v>
      </c>
      <c r="R1128" t="s">
        <v>64</v>
      </c>
      <c r="S1128" t="s">
        <v>473</v>
      </c>
      <c r="T1128">
        <v>2.3842717443900672E+16</v>
      </c>
      <c r="U1128" t="s">
        <v>654</v>
      </c>
      <c r="W1128" t="s">
        <v>282</v>
      </c>
      <c r="X1128" t="s">
        <v>283</v>
      </c>
      <c r="Z1128">
        <v>418650</v>
      </c>
      <c r="AA1128">
        <v>554</v>
      </c>
      <c r="AB1128">
        <v>2419.8200000000002</v>
      </c>
      <c r="AC1128">
        <v>0</v>
      </c>
      <c r="AD1128">
        <v>1.04</v>
      </c>
      <c r="AE1128">
        <v>409610</v>
      </c>
      <c r="AF1128">
        <v>0</v>
      </c>
      <c r="AG1128">
        <v>0</v>
      </c>
      <c r="AH1128">
        <v>2</v>
      </c>
      <c r="AI1128">
        <v>0</v>
      </c>
      <c r="AJ1128">
        <v>244</v>
      </c>
      <c r="AK1128">
        <v>11</v>
      </c>
      <c r="AL1128">
        <v>18</v>
      </c>
      <c r="AM1128">
        <v>0</v>
      </c>
      <c r="AN1128">
        <v>68777</v>
      </c>
      <c r="AO1128">
        <v>38333</v>
      </c>
      <c r="AP1128">
        <v>18786</v>
      </c>
      <c r="AQ1128">
        <v>13680</v>
      </c>
      <c r="AR1128">
        <v>4</v>
      </c>
      <c r="AS1128">
        <v>88144</v>
      </c>
      <c r="AT1128">
        <v>88144</v>
      </c>
      <c r="AU1128">
        <v>0</v>
      </c>
      <c r="AV1128">
        <v>0.13</v>
      </c>
      <c r="AW1128">
        <v>5.7801</v>
      </c>
      <c r="AX1128">
        <v>4.3678999999999997</v>
      </c>
      <c r="AY1128">
        <v>15.52</v>
      </c>
    </row>
    <row r="1129" spans="1:51" x14ac:dyDescent="0.35">
      <c r="A1129" t="s">
        <v>778</v>
      </c>
      <c r="B1129" t="s">
        <v>48</v>
      </c>
      <c r="C1129">
        <v>2.3842717439540672E+16</v>
      </c>
      <c r="D1129" t="s">
        <v>497</v>
      </c>
      <c r="E1129" t="s">
        <v>773</v>
      </c>
      <c r="F1129" t="s">
        <v>774</v>
      </c>
      <c r="G1129" t="s">
        <v>49</v>
      </c>
      <c r="H1129">
        <v>540574442808749</v>
      </c>
      <c r="I1129" t="s">
        <v>288</v>
      </c>
      <c r="J1129">
        <v>2.3842717439560672E+16</v>
      </c>
      <c r="K1129" t="s">
        <v>556</v>
      </c>
      <c r="L1129" t="s">
        <v>773</v>
      </c>
      <c r="M1129" t="s">
        <v>774</v>
      </c>
      <c r="N1129" t="s">
        <v>52</v>
      </c>
      <c r="P1129" t="s">
        <v>280</v>
      </c>
      <c r="R1129" t="s">
        <v>64</v>
      </c>
      <c r="S1129" t="s">
        <v>473</v>
      </c>
      <c r="T1129">
        <v>2.3842717441750672E+16</v>
      </c>
      <c r="U1129" t="s">
        <v>655</v>
      </c>
      <c r="W1129" t="s">
        <v>282</v>
      </c>
      <c r="X1129" t="s">
        <v>283</v>
      </c>
      <c r="Z1129">
        <v>489314</v>
      </c>
      <c r="AA1129">
        <v>731</v>
      </c>
      <c r="AB1129">
        <v>2828</v>
      </c>
      <c r="AC1129">
        <v>0</v>
      </c>
      <c r="AD1129">
        <v>1.02</v>
      </c>
      <c r="AE1129">
        <v>488155</v>
      </c>
      <c r="AF1129">
        <v>0</v>
      </c>
      <c r="AG1129">
        <v>0</v>
      </c>
      <c r="AH1129">
        <v>11</v>
      </c>
      <c r="AI1129">
        <v>0</v>
      </c>
      <c r="AJ1129">
        <v>208</v>
      </c>
      <c r="AK1129">
        <v>3</v>
      </c>
      <c r="AL1129">
        <v>7</v>
      </c>
      <c r="AM1129">
        <v>0</v>
      </c>
      <c r="AN1129">
        <v>77739</v>
      </c>
      <c r="AO1129">
        <v>43952</v>
      </c>
      <c r="AP1129">
        <v>18981</v>
      </c>
      <c r="AQ1129">
        <v>14029</v>
      </c>
      <c r="AR1129">
        <v>4</v>
      </c>
      <c r="AS1129">
        <v>102521</v>
      </c>
      <c r="AT1129">
        <v>102521</v>
      </c>
      <c r="AU1129">
        <v>0</v>
      </c>
      <c r="AV1129">
        <v>0.15</v>
      </c>
      <c r="AW1129">
        <v>5.7794999999999996</v>
      </c>
      <c r="AX1129">
        <v>3.8687</v>
      </c>
      <c r="AY1129">
        <v>13.68</v>
      </c>
    </row>
    <row r="1130" spans="1:51" x14ac:dyDescent="0.35">
      <c r="A1130" t="s">
        <v>782</v>
      </c>
      <c r="B1130" t="s">
        <v>56</v>
      </c>
      <c r="C1130">
        <v>2.384274647204046E+16</v>
      </c>
      <c r="D1130" t="s">
        <v>499</v>
      </c>
      <c r="E1130" t="s">
        <v>773</v>
      </c>
      <c r="F1130" t="s">
        <v>774</v>
      </c>
      <c r="G1130" t="s">
        <v>49</v>
      </c>
      <c r="H1130">
        <v>563818263817700</v>
      </c>
      <c r="I1130" t="s">
        <v>289</v>
      </c>
      <c r="J1130">
        <v>2.384274648168046E+16</v>
      </c>
      <c r="K1130" t="s">
        <v>558</v>
      </c>
      <c r="L1130" t="s">
        <v>773</v>
      </c>
      <c r="M1130" t="s">
        <v>774</v>
      </c>
      <c r="N1130" t="s">
        <v>61</v>
      </c>
      <c r="P1130" t="s">
        <v>280</v>
      </c>
      <c r="Q1130" t="s">
        <v>281</v>
      </c>
      <c r="R1130" t="s">
        <v>49</v>
      </c>
      <c r="S1130" t="s">
        <v>473</v>
      </c>
      <c r="T1130">
        <v>2.384274648167046E+16</v>
      </c>
      <c r="U1130" t="s">
        <v>602</v>
      </c>
      <c r="V1130" t="s">
        <v>55</v>
      </c>
      <c r="W1130" t="s">
        <v>282</v>
      </c>
      <c r="X1130" t="s">
        <v>283</v>
      </c>
      <c r="Z1130">
        <v>95829</v>
      </c>
      <c r="AA1130">
        <v>3011</v>
      </c>
      <c r="AB1130">
        <v>1249.02</v>
      </c>
      <c r="AC1130">
        <v>0</v>
      </c>
      <c r="AD1130">
        <v>1.45</v>
      </c>
      <c r="AE1130">
        <v>67209</v>
      </c>
      <c r="AF1130">
        <v>2704</v>
      </c>
      <c r="AG1130">
        <v>0</v>
      </c>
      <c r="AH1130">
        <v>27</v>
      </c>
      <c r="AI1130">
        <v>0</v>
      </c>
      <c r="AJ1130">
        <v>16</v>
      </c>
      <c r="AK1130">
        <v>3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3.14</v>
      </c>
      <c r="AW1130">
        <v>13.033799999999999</v>
      </c>
      <c r="AX1130">
        <v>0.4148</v>
      </c>
    </row>
    <row r="1131" spans="1:51" x14ac:dyDescent="0.35">
      <c r="A1131" t="s">
        <v>775</v>
      </c>
      <c r="B1131" t="s">
        <v>48</v>
      </c>
      <c r="C1131">
        <v>2.384268555417052E+16</v>
      </c>
      <c r="D1131" t="s">
        <v>496</v>
      </c>
      <c r="E1131" t="s">
        <v>773</v>
      </c>
      <c r="F1131" t="s">
        <v>774</v>
      </c>
      <c r="G1131" t="s">
        <v>49</v>
      </c>
      <c r="H1131">
        <v>708222219377303</v>
      </c>
      <c r="I1131" t="s">
        <v>294</v>
      </c>
      <c r="J1131">
        <v>2.384268555419052E+16</v>
      </c>
      <c r="K1131" t="s">
        <v>555</v>
      </c>
      <c r="L1131" t="s">
        <v>773</v>
      </c>
      <c r="M1131" t="s">
        <v>774</v>
      </c>
      <c r="N1131" t="s">
        <v>69</v>
      </c>
      <c r="P1131" t="s">
        <v>280</v>
      </c>
      <c r="R1131" t="s">
        <v>49</v>
      </c>
      <c r="S1131" t="s">
        <v>473</v>
      </c>
      <c r="T1131">
        <v>2.384268629851052E+16</v>
      </c>
      <c r="U1131" t="s">
        <v>580</v>
      </c>
      <c r="W1131" t="s">
        <v>282</v>
      </c>
      <c r="X1131" t="s">
        <v>283</v>
      </c>
      <c r="Z1131">
        <v>2242</v>
      </c>
      <c r="AA1131">
        <v>2</v>
      </c>
      <c r="AB1131">
        <v>10.5</v>
      </c>
      <c r="AC1131">
        <v>0</v>
      </c>
      <c r="AD1131">
        <v>1.02</v>
      </c>
      <c r="AE1131">
        <v>2237</v>
      </c>
      <c r="AF1131">
        <v>0</v>
      </c>
      <c r="AG1131">
        <v>0</v>
      </c>
      <c r="AH1131">
        <v>0</v>
      </c>
      <c r="AI1131">
        <v>0</v>
      </c>
      <c r="AJ1131">
        <v>2</v>
      </c>
      <c r="AK1131">
        <v>0</v>
      </c>
      <c r="AL1131">
        <v>0</v>
      </c>
      <c r="AM1131">
        <v>0</v>
      </c>
      <c r="AN1131">
        <v>889</v>
      </c>
      <c r="AO1131">
        <v>408</v>
      </c>
      <c r="AP1131">
        <v>253</v>
      </c>
      <c r="AQ1131">
        <v>212</v>
      </c>
      <c r="AR1131">
        <v>3</v>
      </c>
      <c r="AS1131">
        <v>413</v>
      </c>
      <c r="AT1131">
        <v>413</v>
      </c>
      <c r="AU1131">
        <v>0</v>
      </c>
      <c r="AV1131">
        <v>0.09</v>
      </c>
      <c r="AW1131">
        <v>4.6833</v>
      </c>
      <c r="AX1131">
        <v>5.25</v>
      </c>
      <c r="AY1131">
        <v>51.33</v>
      </c>
    </row>
    <row r="1132" spans="1:51" x14ac:dyDescent="0.35">
      <c r="A1132" t="s">
        <v>776</v>
      </c>
      <c r="B1132" t="s">
        <v>56</v>
      </c>
      <c r="C1132">
        <v>2.384274647204046E+16</v>
      </c>
      <c r="D1132" t="s">
        <v>499</v>
      </c>
      <c r="E1132" t="s">
        <v>773</v>
      </c>
      <c r="F1132" t="s">
        <v>774</v>
      </c>
      <c r="G1132" t="s">
        <v>49</v>
      </c>
      <c r="H1132">
        <v>563818263817700</v>
      </c>
      <c r="I1132" t="s">
        <v>289</v>
      </c>
      <c r="J1132">
        <v>2.384274647206046E+16</v>
      </c>
      <c r="K1132" t="s">
        <v>559</v>
      </c>
      <c r="L1132" t="s">
        <v>773</v>
      </c>
      <c r="M1132" t="s">
        <v>774</v>
      </c>
      <c r="N1132" t="s">
        <v>61</v>
      </c>
      <c r="P1132" t="s">
        <v>280</v>
      </c>
      <c r="Q1132" t="s">
        <v>281</v>
      </c>
      <c r="R1132" t="s">
        <v>49</v>
      </c>
      <c r="S1132" t="s">
        <v>473</v>
      </c>
      <c r="T1132">
        <v>2.384274647208046E+16</v>
      </c>
      <c r="U1132" t="s">
        <v>602</v>
      </c>
      <c r="V1132" t="s">
        <v>55</v>
      </c>
      <c r="W1132" t="s">
        <v>282</v>
      </c>
      <c r="X1132" t="s">
        <v>283</v>
      </c>
      <c r="Z1132">
        <v>35915</v>
      </c>
      <c r="AA1132">
        <v>546</v>
      </c>
      <c r="AB1132">
        <v>708.57</v>
      </c>
      <c r="AC1132">
        <v>0</v>
      </c>
      <c r="AD1132">
        <v>1.5</v>
      </c>
      <c r="AE1132">
        <v>24223</v>
      </c>
      <c r="AF1132">
        <v>414</v>
      </c>
      <c r="AG1132">
        <v>0</v>
      </c>
      <c r="AH1132">
        <v>11</v>
      </c>
      <c r="AI1132">
        <v>0</v>
      </c>
      <c r="AJ1132">
        <v>6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1.52</v>
      </c>
      <c r="AW1132">
        <v>19.729099999999999</v>
      </c>
      <c r="AX1132">
        <v>1.2977000000000001</v>
      </c>
    </row>
    <row r="1133" spans="1:51" x14ac:dyDescent="0.35">
      <c r="A1133" t="s">
        <v>783</v>
      </c>
      <c r="B1133" t="s">
        <v>48</v>
      </c>
      <c r="C1133">
        <v>2.384268555417052E+16</v>
      </c>
      <c r="D1133" t="s">
        <v>496</v>
      </c>
      <c r="E1133" t="s">
        <v>773</v>
      </c>
      <c r="F1133" t="s">
        <v>774</v>
      </c>
      <c r="G1133" t="s">
        <v>49</v>
      </c>
      <c r="H1133">
        <v>708222219377303</v>
      </c>
      <c r="I1133" t="s">
        <v>294</v>
      </c>
      <c r="J1133">
        <v>2.384268555419052E+16</v>
      </c>
      <c r="K1133" t="s">
        <v>555</v>
      </c>
      <c r="L1133" t="s">
        <v>773</v>
      </c>
      <c r="M1133" t="s">
        <v>774</v>
      </c>
      <c r="N1133" t="s">
        <v>69</v>
      </c>
      <c r="P1133" t="s">
        <v>280</v>
      </c>
      <c r="R1133" t="s">
        <v>49</v>
      </c>
      <c r="S1133" t="s">
        <v>473</v>
      </c>
      <c r="T1133">
        <v>2.384268629944052E+16</v>
      </c>
      <c r="U1133" t="s">
        <v>588</v>
      </c>
      <c r="W1133" t="s">
        <v>282</v>
      </c>
      <c r="X1133" t="s">
        <v>283</v>
      </c>
      <c r="Z1133">
        <v>28789</v>
      </c>
      <c r="AA1133">
        <v>31</v>
      </c>
      <c r="AB1133">
        <v>135</v>
      </c>
      <c r="AC1133">
        <v>0</v>
      </c>
      <c r="AD1133">
        <v>1.04</v>
      </c>
      <c r="AE1133">
        <v>27997</v>
      </c>
      <c r="AF1133">
        <v>0</v>
      </c>
      <c r="AG1133">
        <v>0</v>
      </c>
      <c r="AH1133">
        <v>0</v>
      </c>
      <c r="AI1133">
        <v>0</v>
      </c>
      <c r="AJ1133">
        <v>13</v>
      </c>
      <c r="AK1133">
        <v>3</v>
      </c>
      <c r="AL1133">
        <v>2</v>
      </c>
      <c r="AM1133">
        <v>0</v>
      </c>
      <c r="AN1133">
        <v>13905</v>
      </c>
      <c r="AO1133">
        <v>6589</v>
      </c>
      <c r="AP1133">
        <v>3672</v>
      </c>
      <c r="AQ1133">
        <v>2920</v>
      </c>
      <c r="AR1133">
        <v>3</v>
      </c>
      <c r="AS1133">
        <v>6808</v>
      </c>
      <c r="AT1133">
        <v>6808</v>
      </c>
      <c r="AU1133">
        <v>0</v>
      </c>
      <c r="AV1133">
        <v>0.11</v>
      </c>
      <c r="AW1133">
        <v>4.6893000000000002</v>
      </c>
      <c r="AX1133">
        <v>4.3548</v>
      </c>
      <c r="AY1133">
        <v>42.89</v>
      </c>
    </row>
    <row r="1134" spans="1:51" x14ac:dyDescent="0.35">
      <c r="A1134" t="s">
        <v>779</v>
      </c>
      <c r="B1134" t="s">
        <v>48</v>
      </c>
      <c r="C1134">
        <v>2.384269559028052E+16</v>
      </c>
      <c r="D1134" t="s">
        <v>502</v>
      </c>
      <c r="E1134" t="s">
        <v>773</v>
      </c>
      <c r="F1134" t="s">
        <v>774</v>
      </c>
      <c r="G1134" t="s">
        <v>49</v>
      </c>
      <c r="H1134">
        <v>708222219377303</v>
      </c>
      <c r="I1134" t="s">
        <v>294</v>
      </c>
      <c r="J1134">
        <v>2.384269559044052E+16</v>
      </c>
      <c r="K1134" t="s">
        <v>562</v>
      </c>
      <c r="L1134" t="s">
        <v>773</v>
      </c>
      <c r="M1134" t="s">
        <v>774</v>
      </c>
      <c r="N1134" t="s">
        <v>61</v>
      </c>
      <c r="P1134" t="s">
        <v>280</v>
      </c>
      <c r="Q1134" t="s">
        <v>281</v>
      </c>
      <c r="R1134" t="s">
        <v>49</v>
      </c>
      <c r="S1134" t="s">
        <v>473</v>
      </c>
      <c r="T1134">
        <v>2.384269559086052E+16</v>
      </c>
      <c r="U1134" t="s">
        <v>585</v>
      </c>
      <c r="W1134" t="s">
        <v>282</v>
      </c>
      <c r="X1134" t="s">
        <v>283</v>
      </c>
      <c r="Z1134">
        <v>55398</v>
      </c>
      <c r="AA1134">
        <v>200</v>
      </c>
      <c r="AB1134">
        <v>385.14</v>
      </c>
      <c r="AC1134">
        <v>0</v>
      </c>
      <c r="AD1134">
        <v>1.1499999999999999</v>
      </c>
      <c r="AE1134">
        <v>48964</v>
      </c>
      <c r="AF1134">
        <v>16</v>
      </c>
      <c r="AG1134">
        <v>0</v>
      </c>
      <c r="AH1134">
        <v>3</v>
      </c>
      <c r="AI1134">
        <v>0</v>
      </c>
      <c r="AJ1134">
        <v>27</v>
      </c>
      <c r="AK1134">
        <v>3</v>
      </c>
      <c r="AL1134">
        <v>3</v>
      </c>
      <c r="AM1134">
        <v>0</v>
      </c>
      <c r="AN1134">
        <v>9085</v>
      </c>
      <c r="AO1134">
        <v>4597</v>
      </c>
      <c r="AP1134">
        <v>2767</v>
      </c>
      <c r="AQ1134">
        <v>1865</v>
      </c>
      <c r="AR1134">
        <v>5</v>
      </c>
      <c r="AS1134">
        <v>15824</v>
      </c>
      <c r="AT1134">
        <v>15824</v>
      </c>
      <c r="AU1134">
        <v>0</v>
      </c>
      <c r="AV1134">
        <v>0.36</v>
      </c>
      <c r="AW1134">
        <v>6.9522000000000004</v>
      </c>
      <c r="AX1134">
        <v>1.9257</v>
      </c>
      <c r="AY1134">
        <v>11.79</v>
      </c>
    </row>
    <row r="1135" spans="1:51" x14ac:dyDescent="0.35">
      <c r="A1135" t="s">
        <v>776</v>
      </c>
      <c r="B1135" t="s">
        <v>48</v>
      </c>
      <c r="C1135">
        <v>2.384269559028052E+16</v>
      </c>
      <c r="D1135" t="s">
        <v>502</v>
      </c>
      <c r="E1135" t="s">
        <v>773</v>
      </c>
      <c r="F1135" t="s">
        <v>774</v>
      </c>
      <c r="G1135" t="s">
        <v>49</v>
      </c>
      <c r="H1135">
        <v>708222219377303</v>
      </c>
      <c r="I1135" t="s">
        <v>294</v>
      </c>
      <c r="J1135">
        <v>2.384269559044052E+16</v>
      </c>
      <c r="K1135" t="s">
        <v>562</v>
      </c>
      <c r="L1135" t="s">
        <v>773</v>
      </c>
      <c r="M1135" t="s">
        <v>774</v>
      </c>
      <c r="N1135" t="s">
        <v>61</v>
      </c>
      <c r="P1135" t="s">
        <v>280</v>
      </c>
      <c r="Q1135" t="s">
        <v>281</v>
      </c>
      <c r="R1135" t="s">
        <v>49</v>
      </c>
      <c r="S1135" t="s">
        <v>473</v>
      </c>
      <c r="T1135">
        <v>2.384269559089052E+16</v>
      </c>
      <c r="U1135" t="s">
        <v>639</v>
      </c>
      <c r="W1135" t="s">
        <v>282</v>
      </c>
      <c r="X1135" t="s">
        <v>283</v>
      </c>
      <c r="Z1135">
        <v>36568</v>
      </c>
      <c r="AA1135">
        <v>136</v>
      </c>
      <c r="AB1135">
        <v>203.9</v>
      </c>
      <c r="AC1135">
        <v>0</v>
      </c>
      <c r="AD1135">
        <v>1.0900000000000001</v>
      </c>
      <c r="AE1135">
        <v>33992</v>
      </c>
      <c r="AF1135">
        <v>6</v>
      </c>
      <c r="AG1135">
        <v>0</v>
      </c>
      <c r="AH1135">
        <v>0</v>
      </c>
      <c r="AI1135">
        <v>0</v>
      </c>
      <c r="AJ1135">
        <v>11</v>
      </c>
      <c r="AK1135">
        <v>2</v>
      </c>
      <c r="AL1135">
        <v>0</v>
      </c>
      <c r="AM1135">
        <v>0</v>
      </c>
      <c r="AN1135">
        <v>4853</v>
      </c>
      <c r="AO1135">
        <v>2101</v>
      </c>
      <c r="AP1135">
        <v>1178</v>
      </c>
      <c r="AQ1135">
        <v>833</v>
      </c>
      <c r="AR1135">
        <v>4</v>
      </c>
      <c r="AS1135">
        <v>9352</v>
      </c>
      <c r="AT1135">
        <v>9352</v>
      </c>
      <c r="AU1135">
        <v>0</v>
      </c>
      <c r="AV1135">
        <v>0.37</v>
      </c>
      <c r="AW1135">
        <v>5.5758999999999999</v>
      </c>
      <c r="AX1135">
        <v>1.4993000000000001</v>
      </c>
      <c r="AY1135">
        <v>8.91</v>
      </c>
    </row>
    <row r="1136" spans="1:51" x14ac:dyDescent="0.35">
      <c r="A1136" t="s">
        <v>779</v>
      </c>
      <c r="B1136" t="s">
        <v>48</v>
      </c>
      <c r="C1136">
        <v>2.384269559028052E+16</v>
      </c>
      <c r="D1136" t="s">
        <v>502</v>
      </c>
      <c r="E1136" t="s">
        <v>773</v>
      </c>
      <c r="F1136" t="s">
        <v>774</v>
      </c>
      <c r="G1136" t="s">
        <v>49</v>
      </c>
      <c r="H1136">
        <v>708222219377303</v>
      </c>
      <c r="I1136" t="s">
        <v>294</v>
      </c>
      <c r="J1136">
        <v>2.384269559044052E+16</v>
      </c>
      <c r="K1136" t="s">
        <v>562</v>
      </c>
      <c r="L1136" t="s">
        <v>773</v>
      </c>
      <c r="M1136" t="s">
        <v>774</v>
      </c>
      <c r="N1136" t="s">
        <v>61</v>
      </c>
      <c r="P1136" t="s">
        <v>280</v>
      </c>
      <c r="Q1136" t="s">
        <v>281</v>
      </c>
      <c r="R1136" t="s">
        <v>49</v>
      </c>
      <c r="S1136" t="s">
        <v>473</v>
      </c>
      <c r="T1136">
        <v>2.384269559078052E+16</v>
      </c>
      <c r="U1136" t="s">
        <v>638</v>
      </c>
      <c r="W1136" t="s">
        <v>282</v>
      </c>
      <c r="X1136" t="s">
        <v>283</v>
      </c>
      <c r="Z1136">
        <v>13415</v>
      </c>
      <c r="AA1136">
        <v>39</v>
      </c>
      <c r="AB1136">
        <v>86.11</v>
      </c>
      <c r="AC1136">
        <v>0</v>
      </c>
      <c r="AD1136">
        <v>1.07</v>
      </c>
      <c r="AE1136">
        <v>12698</v>
      </c>
      <c r="AF1136">
        <v>5</v>
      </c>
      <c r="AG1136">
        <v>0</v>
      </c>
      <c r="AH1136">
        <v>2</v>
      </c>
      <c r="AI1136">
        <v>0</v>
      </c>
      <c r="AJ1136">
        <v>5</v>
      </c>
      <c r="AK1136">
        <v>0</v>
      </c>
      <c r="AL1136">
        <v>0</v>
      </c>
      <c r="AM1136">
        <v>0</v>
      </c>
      <c r="AN1136">
        <v>2157</v>
      </c>
      <c r="AO1136">
        <v>998</v>
      </c>
      <c r="AP1136">
        <v>619</v>
      </c>
      <c r="AQ1136">
        <v>455</v>
      </c>
      <c r="AR1136">
        <v>4</v>
      </c>
      <c r="AS1136">
        <v>3758</v>
      </c>
      <c r="AT1136">
        <v>3758</v>
      </c>
      <c r="AU1136">
        <v>0</v>
      </c>
      <c r="AV1136">
        <v>0.28999999999999998</v>
      </c>
      <c r="AW1136">
        <v>6.4188999999999998</v>
      </c>
      <c r="AX1136">
        <v>2.2079</v>
      </c>
      <c r="AY1136">
        <v>12.11</v>
      </c>
    </row>
    <row r="1137" spans="1:51" x14ac:dyDescent="0.35">
      <c r="A1137" t="s">
        <v>783</v>
      </c>
      <c r="B1137" t="s">
        <v>48</v>
      </c>
      <c r="C1137">
        <v>2.3842717439540672E+16</v>
      </c>
      <c r="D1137" t="s">
        <v>497</v>
      </c>
      <c r="E1137" t="s">
        <v>773</v>
      </c>
      <c r="F1137" t="s">
        <v>774</v>
      </c>
      <c r="G1137" t="s">
        <v>49</v>
      </c>
      <c r="H1137">
        <v>540574442808749</v>
      </c>
      <c r="I1137" t="s">
        <v>288</v>
      </c>
      <c r="J1137">
        <v>2.3842717439560672E+16</v>
      </c>
      <c r="K1137" t="s">
        <v>556</v>
      </c>
      <c r="L1137" t="s">
        <v>773</v>
      </c>
      <c r="M1137" t="s">
        <v>774</v>
      </c>
      <c r="N1137" t="s">
        <v>52</v>
      </c>
      <c r="P1137" t="s">
        <v>280</v>
      </c>
      <c r="R1137" t="s">
        <v>64</v>
      </c>
      <c r="S1137" t="s">
        <v>473</v>
      </c>
      <c r="T1137">
        <v>2.3842717443900672E+16</v>
      </c>
      <c r="U1137" t="s">
        <v>654</v>
      </c>
      <c r="W1137" t="s">
        <v>282</v>
      </c>
      <c r="X1137" t="s">
        <v>283</v>
      </c>
      <c r="Z1137">
        <v>370572</v>
      </c>
      <c r="AA1137">
        <v>765</v>
      </c>
      <c r="AB1137">
        <v>2141.89</v>
      </c>
      <c r="AC1137">
        <v>0</v>
      </c>
      <c r="AD1137">
        <v>1.03</v>
      </c>
      <c r="AE1137">
        <v>366819</v>
      </c>
      <c r="AF1137">
        <v>0</v>
      </c>
      <c r="AG1137">
        <v>0</v>
      </c>
      <c r="AH1137">
        <v>5</v>
      </c>
      <c r="AI1137">
        <v>0</v>
      </c>
      <c r="AJ1137">
        <v>35</v>
      </c>
      <c r="AK1137">
        <v>6</v>
      </c>
      <c r="AL1137">
        <v>7</v>
      </c>
      <c r="AM1137">
        <v>0</v>
      </c>
      <c r="AN1137">
        <v>71641</v>
      </c>
      <c r="AO1137">
        <v>39662</v>
      </c>
      <c r="AP1137">
        <v>22030</v>
      </c>
      <c r="AQ1137">
        <v>16502</v>
      </c>
      <c r="AR1137">
        <v>4</v>
      </c>
      <c r="AS1137">
        <v>93585</v>
      </c>
      <c r="AT1137">
        <v>93585</v>
      </c>
      <c r="AU1137">
        <v>0</v>
      </c>
      <c r="AV1137">
        <v>0.21</v>
      </c>
      <c r="AW1137">
        <v>5.78</v>
      </c>
      <c r="AX1137">
        <v>2.7999000000000001</v>
      </c>
      <c r="AY1137">
        <v>17.63</v>
      </c>
    </row>
    <row r="1138" spans="1:51" x14ac:dyDescent="0.35">
      <c r="A1138" t="s">
        <v>779</v>
      </c>
      <c r="B1138" t="s">
        <v>56</v>
      </c>
      <c r="C1138">
        <v>2.384274647204046E+16</v>
      </c>
      <c r="D1138" t="s">
        <v>499</v>
      </c>
      <c r="E1138" t="s">
        <v>773</v>
      </c>
      <c r="F1138" t="s">
        <v>774</v>
      </c>
      <c r="G1138" t="s">
        <v>49</v>
      </c>
      <c r="H1138">
        <v>563818263817700</v>
      </c>
      <c r="I1138" t="s">
        <v>289</v>
      </c>
      <c r="J1138">
        <v>2.384274648168046E+16</v>
      </c>
      <c r="K1138" t="s">
        <v>558</v>
      </c>
      <c r="L1138" t="s">
        <v>773</v>
      </c>
      <c r="M1138" t="s">
        <v>774</v>
      </c>
      <c r="N1138" t="s">
        <v>61</v>
      </c>
      <c r="P1138" t="s">
        <v>280</v>
      </c>
      <c r="Q1138" t="s">
        <v>281</v>
      </c>
      <c r="R1138" t="s">
        <v>49</v>
      </c>
      <c r="S1138" t="s">
        <v>473</v>
      </c>
      <c r="T1138">
        <v>2.384274648167046E+16</v>
      </c>
      <c r="U1138" t="s">
        <v>602</v>
      </c>
      <c r="V1138" t="s">
        <v>55</v>
      </c>
      <c r="W1138" t="s">
        <v>282</v>
      </c>
      <c r="X1138" t="s">
        <v>283</v>
      </c>
      <c r="Z1138">
        <v>70404</v>
      </c>
      <c r="AA1138">
        <v>1951</v>
      </c>
      <c r="AB1138">
        <v>913.52</v>
      </c>
      <c r="AC1138">
        <v>0</v>
      </c>
      <c r="AD1138">
        <v>1.21</v>
      </c>
      <c r="AE1138">
        <v>59145</v>
      </c>
      <c r="AF1138">
        <v>1744</v>
      </c>
      <c r="AG1138">
        <v>0</v>
      </c>
      <c r="AH1138">
        <v>9</v>
      </c>
      <c r="AI1138">
        <v>0</v>
      </c>
      <c r="AJ1138">
        <v>5</v>
      </c>
      <c r="AK1138">
        <v>2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2.77</v>
      </c>
      <c r="AW1138">
        <v>12.9754</v>
      </c>
      <c r="AX1138">
        <v>0.46820000000000001</v>
      </c>
    </row>
    <row r="1139" spans="1:51" x14ac:dyDescent="0.35">
      <c r="A1139" t="s">
        <v>775</v>
      </c>
      <c r="B1139" t="s">
        <v>48</v>
      </c>
      <c r="C1139">
        <v>2.384269559028052E+16</v>
      </c>
      <c r="D1139" t="s">
        <v>502</v>
      </c>
      <c r="E1139" t="s">
        <v>773</v>
      </c>
      <c r="F1139" t="s">
        <v>774</v>
      </c>
      <c r="G1139" t="s">
        <v>49</v>
      </c>
      <c r="H1139">
        <v>708222219377303</v>
      </c>
      <c r="I1139" t="s">
        <v>294</v>
      </c>
      <c r="J1139">
        <v>2.384269559044052E+16</v>
      </c>
      <c r="K1139" t="s">
        <v>562</v>
      </c>
      <c r="L1139" t="s">
        <v>773</v>
      </c>
      <c r="M1139" t="s">
        <v>774</v>
      </c>
      <c r="N1139" t="s">
        <v>61</v>
      </c>
      <c r="P1139" t="s">
        <v>280</v>
      </c>
      <c r="Q1139" t="s">
        <v>281</v>
      </c>
      <c r="R1139" t="s">
        <v>49</v>
      </c>
      <c r="S1139" t="s">
        <v>473</v>
      </c>
      <c r="T1139">
        <v>2.384269559076052E+16</v>
      </c>
      <c r="U1139" t="s">
        <v>631</v>
      </c>
      <c r="W1139" t="s">
        <v>282</v>
      </c>
      <c r="X1139" t="s">
        <v>283</v>
      </c>
      <c r="Z1139">
        <v>18487</v>
      </c>
      <c r="AA1139">
        <v>55</v>
      </c>
      <c r="AB1139">
        <v>107.24</v>
      </c>
      <c r="AC1139">
        <v>0</v>
      </c>
      <c r="AD1139">
        <v>1.04</v>
      </c>
      <c r="AE1139">
        <v>17966</v>
      </c>
      <c r="AF1139">
        <v>7</v>
      </c>
      <c r="AG1139">
        <v>0</v>
      </c>
      <c r="AH1139">
        <v>0</v>
      </c>
      <c r="AI1139">
        <v>0</v>
      </c>
      <c r="AJ1139">
        <v>10</v>
      </c>
      <c r="AK1139">
        <v>2</v>
      </c>
      <c r="AL1139">
        <v>3</v>
      </c>
      <c r="AM1139">
        <v>0</v>
      </c>
      <c r="AN1139">
        <v>2522</v>
      </c>
      <c r="AO1139">
        <v>1175</v>
      </c>
      <c r="AP1139">
        <v>731</v>
      </c>
      <c r="AQ1139">
        <v>469</v>
      </c>
      <c r="AR1139">
        <v>4</v>
      </c>
      <c r="AS1139">
        <v>4505</v>
      </c>
      <c r="AT1139">
        <v>4505</v>
      </c>
      <c r="AU1139">
        <v>0</v>
      </c>
      <c r="AV1139">
        <v>0.3</v>
      </c>
      <c r="AW1139">
        <v>5.8007999999999997</v>
      </c>
      <c r="AX1139">
        <v>1.9498</v>
      </c>
      <c r="AY1139">
        <v>10.41</v>
      </c>
    </row>
    <row r="1140" spans="1:51" x14ac:dyDescent="0.35">
      <c r="A1140" t="s">
        <v>777</v>
      </c>
      <c r="B1140" t="s">
        <v>48</v>
      </c>
      <c r="C1140">
        <v>2.3842717439540672E+16</v>
      </c>
      <c r="D1140" t="s">
        <v>497</v>
      </c>
      <c r="E1140" t="s">
        <v>773</v>
      </c>
      <c r="F1140" t="s">
        <v>774</v>
      </c>
      <c r="G1140" t="s">
        <v>49</v>
      </c>
      <c r="H1140">
        <v>540574442808749</v>
      </c>
      <c r="I1140" t="s">
        <v>288</v>
      </c>
      <c r="J1140">
        <v>2.3842717439560672E+16</v>
      </c>
      <c r="K1140" t="s">
        <v>556</v>
      </c>
      <c r="L1140" t="s">
        <v>773</v>
      </c>
      <c r="M1140" t="s">
        <v>774</v>
      </c>
      <c r="N1140" t="s">
        <v>52</v>
      </c>
      <c r="P1140" t="s">
        <v>280</v>
      </c>
      <c r="R1140" t="s">
        <v>64</v>
      </c>
      <c r="S1140" t="s">
        <v>473</v>
      </c>
      <c r="T1140">
        <v>2.3842717441750672E+16</v>
      </c>
      <c r="U1140" t="s">
        <v>655</v>
      </c>
      <c r="W1140" t="s">
        <v>282</v>
      </c>
      <c r="X1140" t="s">
        <v>283</v>
      </c>
      <c r="Z1140">
        <v>881782</v>
      </c>
      <c r="AA1140">
        <v>1295</v>
      </c>
      <c r="AB1140">
        <v>5096.92</v>
      </c>
      <c r="AC1140">
        <v>0</v>
      </c>
      <c r="AD1140">
        <v>1.02</v>
      </c>
      <c r="AE1140">
        <v>873912</v>
      </c>
      <c r="AF1140">
        <v>0</v>
      </c>
      <c r="AG1140">
        <v>0</v>
      </c>
      <c r="AH1140">
        <v>21</v>
      </c>
      <c r="AI1140">
        <v>0</v>
      </c>
      <c r="AJ1140">
        <v>297</v>
      </c>
      <c r="AK1140">
        <v>11</v>
      </c>
      <c r="AL1140">
        <v>26</v>
      </c>
      <c r="AM1140">
        <v>0</v>
      </c>
      <c r="AN1140">
        <v>134767</v>
      </c>
      <c r="AO1140">
        <v>73056</v>
      </c>
      <c r="AP1140">
        <v>34024</v>
      </c>
      <c r="AQ1140">
        <v>25028</v>
      </c>
      <c r="AR1140">
        <v>4</v>
      </c>
      <c r="AS1140">
        <v>180393</v>
      </c>
      <c r="AT1140">
        <v>180393</v>
      </c>
      <c r="AU1140">
        <v>0</v>
      </c>
      <c r="AV1140">
        <v>0.15</v>
      </c>
      <c r="AW1140">
        <v>5.7801999999999998</v>
      </c>
      <c r="AX1140">
        <v>3.9358</v>
      </c>
      <c r="AY1140">
        <v>13.87</v>
      </c>
    </row>
    <row r="1141" spans="1:51" x14ac:dyDescent="0.35">
      <c r="A1141" t="s">
        <v>772</v>
      </c>
      <c r="B1141" t="s">
        <v>48</v>
      </c>
      <c r="C1141">
        <v>2.384268555417052E+16</v>
      </c>
      <c r="D1141" t="s">
        <v>496</v>
      </c>
      <c r="E1141" t="s">
        <v>773</v>
      </c>
      <c r="F1141" t="s">
        <v>774</v>
      </c>
      <c r="G1141" t="s">
        <v>49</v>
      </c>
      <c r="H1141">
        <v>708222219377303</v>
      </c>
      <c r="I1141" t="s">
        <v>294</v>
      </c>
      <c r="J1141">
        <v>2.384268555419052E+16</v>
      </c>
      <c r="K1141" t="s">
        <v>555</v>
      </c>
      <c r="L1141" t="s">
        <v>773</v>
      </c>
      <c r="M1141" t="s">
        <v>774</v>
      </c>
      <c r="N1141" t="s">
        <v>69</v>
      </c>
      <c r="P1141" t="s">
        <v>280</v>
      </c>
      <c r="R1141" t="s">
        <v>49</v>
      </c>
      <c r="S1141" t="s">
        <v>473</v>
      </c>
      <c r="T1141">
        <v>2.384268629944052E+16</v>
      </c>
      <c r="U1141" t="s">
        <v>588</v>
      </c>
      <c r="W1141" t="s">
        <v>282</v>
      </c>
      <c r="X1141" t="s">
        <v>283</v>
      </c>
      <c r="Z1141">
        <v>51027</v>
      </c>
      <c r="AA1141">
        <v>63</v>
      </c>
      <c r="AB1141">
        <v>239.29</v>
      </c>
      <c r="AC1141">
        <v>0</v>
      </c>
      <c r="AD1141">
        <v>1.05</v>
      </c>
      <c r="AE1141">
        <v>49447</v>
      </c>
      <c r="AF1141">
        <v>0</v>
      </c>
      <c r="AG1141">
        <v>0</v>
      </c>
      <c r="AH1141">
        <v>2</v>
      </c>
      <c r="AI1141">
        <v>0</v>
      </c>
      <c r="AJ1141">
        <v>19</v>
      </c>
      <c r="AK1141">
        <v>2</v>
      </c>
      <c r="AL1141">
        <v>3</v>
      </c>
      <c r="AM1141">
        <v>0</v>
      </c>
      <c r="AN1141">
        <v>23623</v>
      </c>
      <c r="AO1141">
        <v>10986</v>
      </c>
      <c r="AP1141">
        <v>6001</v>
      </c>
      <c r="AQ1141">
        <v>4669</v>
      </c>
      <c r="AR1141">
        <v>3</v>
      </c>
      <c r="AS1141">
        <v>11389</v>
      </c>
      <c r="AT1141">
        <v>11389</v>
      </c>
      <c r="AU1141">
        <v>0</v>
      </c>
      <c r="AV1141">
        <v>0.12</v>
      </c>
      <c r="AW1141">
        <v>4.6894999999999998</v>
      </c>
      <c r="AX1141">
        <v>3.7982999999999998</v>
      </c>
      <c r="AY1141">
        <v>41</v>
      </c>
    </row>
    <row r="1142" spans="1:51" x14ac:dyDescent="0.35">
      <c r="A1142" t="s">
        <v>772</v>
      </c>
      <c r="B1142" t="s">
        <v>48</v>
      </c>
      <c r="C1142">
        <v>2.384268555417052E+16</v>
      </c>
      <c r="D1142" t="s">
        <v>496</v>
      </c>
      <c r="E1142" t="s">
        <v>773</v>
      </c>
      <c r="F1142" t="s">
        <v>774</v>
      </c>
      <c r="G1142" t="s">
        <v>49</v>
      </c>
      <c r="H1142">
        <v>708222219377303</v>
      </c>
      <c r="I1142" t="s">
        <v>294</v>
      </c>
      <c r="J1142">
        <v>2.384268555419052E+16</v>
      </c>
      <c r="K1142" t="s">
        <v>555</v>
      </c>
      <c r="L1142" t="s">
        <v>773</v>
      </c>
      <c r="M1142" t="s">
        <v>774</v>
      </c>
      <c r="N1142" t="s">
        <v>69</v>
      </c>
      <c r="P1142" t="s">
        <v>280</v>
      </c>
      <c r="R1142" t="s">
        <v>49</v>
      </c>
      <c r="S1142" t="s">
        <v>473</v>
      </c>
      <c r="T1142">
        <v>2.384268629851052E+16</v>
      </c>
      <c r="U1142" t="s">
        <v>580</v>
      </c>
      <c r="W1142" t="s">
        <v>282</v>
      </c>
      <c r="X1142" t="s">
        <v>283</v>
      </c>
      <c r="Z1142">
        <v>6569</v>
      </c>
      <c r="AA1142">
        <v>6</v>
      </c>
      <c r="AB1142">
        <v>30.83</v>
      </c>
      <c r="AC1142">
        <v>0</v>
      </c>
      <c r="AD1142">
        <v>1.01</v>
      </c>
      <c r="AE1142">
        <v>6569</v>
      </c>
      <c r="AF1142">
        <v>0</v>
      </c>
      <c r="AG1142">
        <v>0</v>
      </c>
      <c r="AH1142">
        <v>0</v>
      </c>
      <c r="AI1142">
        <v>0</v>
      </c>
      <c r="AJ1142">
        <v>5</v>
      </c>
      <c r="AK1142">
        <v>0</v>
      </c>
      <c r="AL1142">
        <v>0</v>
      </c>
      <c r="AM1142">
        <v>0</v>
      </c>
      <c r="AN1142">
        <v>2429</v>
      </c>
      <c r="AO1142">
        <v>1093</v>
      </c>
      <c r="AP1142">
        <v>619</v>
      </c>
      <c r="AQ1142">
        <v>514</v>
      </c>
      <c r="AR1142">
        <v>3</v>
      </c>
      <c r="AS1142">
        <v>1114</v>
      </c>
      <c r="AT1142">
        <v>1114</v>
      </c>
      <c r="AU1142">
        <v>0</v>
      </c>
      <c r="AV1142">
        <v>0.09</v>
      </c>
      <c r="AW1142">
        <v>4.6932999999999998</v>
      </c>
      <c r="AX1142">
        <v>5.1383000000000001</v>
      </c>
      <c r="AY1142">
        <v>46.14</v>
      </c>
    </row>
    <row r="1143" spans="1:51" x14ac:dyDescent="0.35">
      <c r="A1143" t="s">
        <v>783</v>
      </c>
      <c r="B1143" t="s">
        <v>56</v>
      </c>
      <c r="C1143">
        <v>2.384274647204046E+16</v>
      </c>
      <c r="D1143" t="s">
        <v>499</v>
      </c>
      <c r="E1143" t="s">
        <v>773</v>
      </c>
      <c r="F1143" t="s">
        <v>774</v>
      </c>
      <c r="G1143" t="s">
        <v>49</v>
      </c>
      <c r="H1143">
        <v>563818263817700</v>
      </c>
      <c r="I1143" t="s">
        <v>289</v>
      </c>
      <c r="J1143">
        <v>2.384274647206046E+16</v>
      </c>
      <c r="K1143" t="s">
        <v>559</v>
      </c>
      <c r="L1143" t="s">
        <v>773</v>
      </c>
      <c r="M1143" t="s">
        <v>774</v>
      </c>
      <c r="N1143" t="s">
        <v>61</v>
      </c>
      <c r="P1143" t="s">
        <v>280</v>
      </c>
      <c r="Q1143" t="s">
        <v>281</v>
      </c>
      <c r="R1143" t="s">
        <v>49</v>
      </c>
      <c r="S1143" t="s">
        <v>473</v>
      </c>
      <c r="T1143">
        <v>2.384274647208046E+16</v>
      </c>
      <c r="U1143" t="s">
        <v>602</v>
      </c>
      <c r="V1143" t="s">
        <v>55</v>
      </c>
      <c r="W1143" t="s">
        <v>282</v>
      </c>
      <c r="X1143" t="s">
        <v>283</v>
      </c>
      <c r="Z1143">
        <v>24051</v>
      </c>
      <c r="AA1143">
        <v>358</v>
      </c>
      <c r="AB1143">
        <v>424.68</v>
      </c>
      <c r="AC1143">
        <v>0</v>
      </c>
      <c r="AD1143">
        <v>1.3</v>
      </c>
      <c r="AE1143">
        <v>18745</v>
      </c>
      <c r="AF1143">
        <v>271</v>
      </c>
      <c r="AG1143">
        <v>0</v>
      </c>
      <c r="AH1143">
        <v>4</v>
      </c>
      <c r="AI1143">
        <v>0</v>
      </c>
      <c r="AJ1143">
        <v>5</v>
      </c>
      <c r="AK1143">
        <v>2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1.49</v>
      </c>
      <c r="AW1143">
        <v>17.657499999999999</v>
      </c>
      <c r="AX1143">
        <v>1.1862999999999999</v>
      </c>
    </row>
    <row r="1144" spans="1:51" x14ac:dyDescent="0.35">
      <c r="A1144" t="s">
        <v>776</v>
      </c>
      <c r="B1144" t="s">
        <v>48</v>
      </c>
      <c r="C1144">
        <v>2.384269559028052E+16</v>
      </c>
      <c r="D1144" t="s">
        <v>502</v>
      </c>
      <c r="E1144" t="s">
        <v>773</v>
      </c>
      <c r="F1144" t="s">
        <v>774</v>
      </c>
      <c r="G1144" t="s">
        <v>49</v>
      </c>
      <c r="H1144">
        <v>708222219377303</v>
      </c>
      <c r="I1144" t="s">
        <v>294</v>
      </c>
      <c r="J1144">
        <v>2.384269559044052E+16</v>
      </c>
      <c r="K1144" t="s">
        <v>562</v>
      </c>
      <c r="L1144" t="s">
        <v>773</v>
      </c>
      <c r="M1144" t="s">
        <v>774</v>
      </c>
      <c r="N1144" t="s">
        <v>61</v>
      </c>
      <c r="P1144" t="s">
        <v>280</v>
      </c>
      <c r="Q1144" t="s">
        <v>281</v>
      </c>
      <c r="R1144" t="s">
        <v>49</v>
      </c>
      <c r="S1144" t="s">
        <v>473</v>
      </c>
      <c r="T1144">
        <v>2.384269559076052E+16</v>
      </c>
      <c r="U1144" t="s">
        <v>631</v>
      </c>
      <c r="W1144" t="s">
        <v>282</v>
      </c>
      <c r="X1144" t="s">
        <v>283</v>
      </c>
      <c r="Z1144">
        <v>17139</v>
      </c>
      <c r="AA1144">
        <v>94</v>
      </c>
      <c r="AB1144">
        <v>101.7</v>
      </c>
      <c r="AC1144">
        <v>0</v>
      </c>
      <c r="AD1144">
        <v>1.05</v>
      </c>
      <c r="AE1144">
        <v>16551</v>
      </c>
      <c r="AF1144">
        <v>7</v>
      </c>
      <c r="AG1144">
        <v>0</v>
      </c>
      <c r="AH1144">
        <v>0</v>
      </c>
      <c r="AI1144">
        <v>0</v>
      </c>
      <c r="AJ1144">
        <v>12</v>
      </c>
      <c r="AK1144">
        <v>2</v>
      </c>
      <c r="AL1144">
        <v>2</v>
      </c>
      <c r="AM1144">
        <v>0</v>
      </c>
      <c r="AN1144">
        <v>2434</v>
      </c>
      <c r="AO1144">
        <v>1217</v>
      </c>
      <c r="AP1144">
        <v>752</v>
      </c>
      <c r="AQ1144">
        <v>496</v>
      </c>
      <c r="AR1144">
        <v>4</v>
      </c>
      <c r="AS1144">
        <v>4230</v>
      </c>
      <c r="AT1144">
        <v>4230</v>
      </c>
      <c r="AU1144">
        <v>0</v>
      </c>
      <c r="AV1144">
        <v>0.55000000000000004</v>
      </c>
      <c r="AW1144">
        <v>5.9337999999999997</v>
      </c>
      <c r="AX1144">
        <v>1.0819000000000001</v>
      </c>
      <c r="AY1144">
        <v>11.73</v>
      </c>
    </row>
    <row r="1145" spans="1:51" x14ac:dyDescent="0.35">
      <c r="A1145" t="s">
        <v>781</v>
      </c>
      <c r="B1145" t="s">
        <v>48</v>
      </c>
      <c r="C1145">
        <v>2.384268555417052E+16</v>
      </c>
      <c r="D1145" t="s">
        <v>496</v>
      </c>
      <c r="E1145" t="s">
        <v>773</v>
      </c>
      <c r="F1145" t="s">
        <v>774</v>
      </c>
      <c r="G1145" t="s">
        <v>49</v>
      </c>
      <c r="H1145">
        <v>708222219377303</v>
      </c>
      <c r="I1145" t="s">
        <v>294</v>
      </c>
      <c r="J1145">
        <v>2.384268555419052E+16</v>
      </c>
      <c r="K1145" t="s">
        <v>555</v>
      </c>
      <c r="L1145" t="s">
        <v>773</v>
      </c>
      <c r="M1145" t="s">
        <v>774</v>
      </c>
      <c r="N1145" t="s">
        <v>69</v>
      </c>
      <c r="P1145" t="s">
        <v>280</v>
      </c>
      <c r="R1145" t="s">
        <v>49</v>
      </c>
      <c r="S1145" t="s">
        <v>473</v>
      </c>
      <c r="T1145">
        <v>2.384268629851052E+16</v>
      </c>
      <c r="U1145" t="s">
        <v>580</v>
      </c>
      <c r="W1145" t="s">
        <v>282</v>
      </c>
      <c r="X1145" t="s">
        <v>283</v>
      </c>
      <c r="Z1145">
        <v>9876</v>
      </c>
      <c r="AA1145">
        <v>8</v>
      </c>
      <c r="AB1145">
        <v>46.28</v>
      </c>
      <c r="AC1145">
        <v>0</v>
      </c>
      <c r="AD1145">
        <v>1.01</v>
      </c>
      <c r="AE1145">
        <v>9876</v>
      </c>
      <c r="AF1145">
        <v>0</v>
      </c>
      <c r="AG1145">
        <v>0</v>
      </c>
      <c r="AH1145">
        <v>0</v>
      </c>
      <c r="AI1145">
        <v>0</v>
      </c>
      <c r="AJ1145">
        <v>5</v>
      </c>
      <c r="AK1145">
        <v>0</v>
      </c>
      <c r="AL1145">
        <v>0</v>
      </c>
      <c r="AM1145">
        <v>0</v>
      </c>
      <c r="AN1145">
        <v>4133</v>
      </c>
      <c r="AO1145">
        <v>1985</v>
      </c>
      <c r="AP1145">
        <v>1152</v>
      </c>
      <c r="AQ1145">
        <v>913</v>
      </c>
      <c r="AR1145">
        <v>3</v>
      </c>
      <c r="AS1145">
        <v>2013</v>
      </c>
      <c r="AT1145">
        <v>2013</v>
      </c>
      <c r="AU1145">
        <v>0</v>
      </c>
      <c r="AV1145">
        <v>0.08</v>
      </c>
      <c r="AW1145">
        <v>4.6860999999999997</v>
      </c>
      <c r="AX1145">
        <v>5.7850000000000001</v>
      </c>
      <c r="AY1145">
        <v>45.36</v>
      </c>
    </row>
    <row r="1146" spans="1:51" x14ac:dyDescent="0.35">
      <c r="A1146" t="s">
        <v>781</v>
      </c>
      <c r="B1146" t="s">
        <v>48</v>
      </c>
      <c r="C1146">
        <v>2.384268555417052E+16</v>
      </c>
      <c r="D1146" t="s">
        <v>496</v>
      </c>
      <c r="E1146" t="s">
        <v>773</v>
      </c>
      <c r="F1146" t="s">
        <v>774</v>
      </c>
      <c r="G1146" t="s">
        <v>49</v>
      </c>
      <c r="H1146">
        <v>708222219377303</v>
      </c>
      <c r="I1146" t="s">
        <v>294</v>
      </c>
      <c r="J1146">
        <v>2.384268555419052E+16</v>
      </c>
      <c r="K1146" t="s">
        <v>555</v>
      </c>
      <c r="L1146" t="s">
        <v>773</v>
      </c>
      <c r="M1146" t="s">
        <v>774</v>
      </c>
      <c r="N1146" t="s">
        <v>69</v>
      </c>
      <c r="P1146" t="s">
        <v>280</v>
      </c>
      <c r="R1146" t="s">
        <v>49</v>
      </c>
      <c r="S1146" t="s">
        <v>473</v>
      </c>
      <c r="T1146">
        <v>2.384268629944052E+16</v>
      </c>
      <c r="U1146" t="s">
        <v>588</v>
      </c>
      <c r="W1146" t="s">
        <v>282</v>
      </c>
      <c r="X1146" t="s">
        <v>283</v>
      </c>
      <c r="Z1146">
        <v>97351</v>
      </c>
      <c r="AA1146">
        <v>121</v>
      </c>
      <c r="AB1146">
        <v>456.63</v>
      </c>
      <c r="AC1146">
        <v>0</v>
      </c>
      <c r="AD1146">
        <v>1.01</v>
      </c>
      <c r="AE1146">
        <v>97351</v>
      </c>
      <c r="AF1146">
        <v>0</v>
      </c>
      <c r="AG1146">
        <v>0</v>
      </c>
      <c r="AH1146">
        <v>6</v>
      </c>
      <c r="AI1146">
        <v>0</v>
      </c>
      <c r="AJ1146">
        <v>19</v>
      </c>
      <c r="AK1146">
        <v>0</v>
      </c>
      <c r="AL1146">
        <v>0</v>
      </c>
      <c r="AM1146">
        <v>0</v>
      </c>
      <c r="AN1146">
        <v>45380</v>
      </c>
      <c r="AO1146">
        <v>20929</v>
      </c>
      <c r="AP1146">
        <v>11434</v>
      </c>
      <c r="AQ1146">
        <v>8806</v>
      </c>
      <c r="AR1146">
        <v>3</v>
      </c>
      <c r="AS1146">
        <v>21749</v>
      </c>
      <c r="AT1146">
        <v>21749</v>
      </c>
      <c r="AU1146">
        <v>0</v>
      </c>
      <c r="AV1146">
        <v>0.12</v>
      </c>
      <c r="AW1146">
        <v>4.6905999999999999</v>
      </c>
      <c r="AX1146">
        <v>3.7738</v>
      </c>
      <c r="AY1146">
        <v>40.49</v>
      </c>
    </row>
    <row r="1147" spans="1:51" x14ac:dyDescent="0.35">
      <c r="A1147" t="s">
        <v>781</v>
      </c>
      <c r="B1147" t="s">
        <v>48</v>
      </c>
      <c r="C1147">
        <v>2.384269559028052E+16</v>
      </c>
      <c r="D1147" t="s">
        <v>502</v>
      </c>
      <c r="E1147" t="s">
        <v>773</v>
      </c>
      <c r="F1147" t="s">
        <v>774</v>
      </c>
      <c r="G1147" t="s">
        <v>49</v>
      </c>
      <c r="H1147">
        <v>708222219377303</v>
      </c>
      <c r="I1147" t="s">
        <v>294</v>
      </c>
      <c r="J1147">
        <v>2.384269559044052E+16</v>
      </c>
      <c r="K1147" t="s">
        <v>562</v>
      </c>
      <c r="L1147" t="s">
        <v>773</v>
      </c>
      <c r="M1147" t="s">
        <v>774</v>
      </c>
      <c r="N1147" t="s">
        <v>61</v>
      </c>
      <c r="P1147" t="s">
        <v>280</v>
      </c>
      <c r="Q1147" t="s">
        <v>281</v>
      </c>
      <c r="R1147" t="s">
        <v>49</v>
      </c>
      <c r="S1147" t="s">
        <v>473</v>
      </c>
      <c r="T1147">
        <v>2.384269559086052E+16</v>
      </c>
      <c r="U1147" t="s">
        <v>585</v>
      </c>
      <c r="W1147" t="s">
        <v>282</v>
      </c>
      <c r="X1147" t="s">
        <v>283</v>
      </c>
      <c r="Z1147">
        <v>46779</v>
      </c>
      <c r="AA1147">
        <v>168</v>
      </c>
      <c r="AB1147">
        <v>330.72</v>
      </c>
      <c r="AC1147">
        <v>0</v>
      </c>
      <c r="AD1147">
        <v>1.1599999999999999</v>
      </c>
      <c r="AE1147">
        <v>40908</v>
      </c>
      <c r="AF1147">
        <v>14</v>
      </c>
      <c r="AG1147">
        <v>0</v>
      </c>
      <c r="AH1147">
        <v>0</v>
      </c>
      <c r="AI1147">
        <v>0</v>
      </c>
      <c r="AJ1147">
        <v>10</v>
      </c>
      <c r="AK1147">
        <v>4</v>
      </c>
      <c r="AL1147">
        <v>2</v>
      </c>
      <c r="AM1147">
        <v>0</v>
      </c>
      <c r="AN1147">
        <v>7610</v>
      </c>
      <c r="AO1147">
        <v>3792</v>
      </c>
      <c r="AP1147">
        <v>2319</v>
      </c>
      <c r="AQ1147">
        <v>1616</v>
      </c>
      <c r="AR1147">
        <v>5</v>
      </c>
      <c r="AS1147">
        <v>13417</v>
      </c>
      <c r="AT1147">
        <v>13417</v>
      </c>
      <c r="AU1147">
        <v>0</v>
      </c>
      <c r="AV1147">
        <v>0.36</v>
      </c>
      <c r="AW1147">
        <v>7.0697999999999999</v>
      </c>
      <c r="AX1147">
        <v>1.9685999999999999</v>
      </c>
      <c r="AY1147">
        <v>12.04</v>
      </c>
    </row>
    <row r="1148" spans="1:51" x14ac:dyDescent="0.35">
      <c r="A1148" t="s">
        <v>778</v>
      </c>
      <c r="B1148" t="s">
        <v>48</v>
      </c>
      <c r="C1148">
        <v>2.384269559028052E+16</v>
      </c>
      <c r="D1148" t="s">
        <v>502</v>
      </c>
      <c r="E1148" t="s">
        <v>773</v>
      </c>
      <c r="F1148" t="s">
        <v>774</v>
      </c>
      <c r="G1148" t="s">
        <v>49</v>
      </c>
      <c r="H1148">
        <v>708222219377303</v>
      </c>
      <c r="I1148" t="s">
        <v>294</v>
      </c>
      <c r="J1148">
        <v>2.384269559044052E+16</v>
      </c>
      <c r="K1148" t="s">
        <v>562</v>
      </c>
      <c r="L1148" t="s">
        <v>773</v>
      </c>
      <c r="M1148" t="s">
        <v>774</v>
      </c>
      <c r="N1148" t="s">
        <v>61</v>
      </c>
      <c r="P1148" t="s">
        <v>280</v>
      </c>
      <c r="Q1148" t="s">
        <v>281</v>
      </c>
      <c r="R1148" t="s">
        <v>49</v>
      </c>
      <c r="S1148" t="s">
        <v>473</v>
      </c>
      <c r="T1148">
        <v>2.384269559078052E+16</v>
      </c>
      <c r="U1148" t="s">
        <v>638</v>
      </c>
      <c r="W1148" t="s">
        <v>282</v>
      </c>
      <c r="X1148" t="s">
        <v>283</v>
      </c>
      <c r="Z1148">
        <v>11057</v>
      </c>
      <c r="AA1148">
        <v>45</v>
      </c>
      <c r="AB1148">
        <v>77.349999999999994</v>
      </c>
      <c r="AC1148">
        <v>0</v>
      </c>
      <c r="AD1148">
        <v>1.0900000000000001</v>
      </c>
      <c r="AE1148">
        <v>10319</v>
      </c>
      <c r="AF1148">
        <v>2</v>
      </c>
      <c r="AG1148">
        <v>0</v>
      </c>
      <c r="AH1148">
        <v>0</v>
      </c>
      <c r="AI1148">
        <v>0</v>
      </c>
      <c r="AJ1148">
        <v>4</v>
      </c>
      <c r="AK1148">
        <v>0</v>
      </c>
      <c r="AL1148">
        <v>2</v>
      </c>
      <c r="AM1148">
        <v>0</v>
      </c>
      <c r="AN1148">
        <v>1968</v>
      </c>
      <c r="AO1148">
        <v>973</v>
      </c>
      <c r="AP1148">
        <v>643</v>
      </c>
      <c r="AQ1148">
        <v>481</v>
      </c>
      <c r="AR1148">
        <v>5</v>
      </c>
      <c r="AS1148">
        <v>3453</v>
      </c>
      <c r="AT1148">
        <v>3453</v>
      </c>
      <c r="AU1148">
        <v>0</v>
      </c>
      <c r="AV1148">
        <v>0.41</v>
      </c>
      <c r="AW1148">
        <v>6.9955999999999996</v>
      </c>
      <c r="AX1148">
        <v>1.7189000000000001</v>
      </c>
      <c r="AY1148">
        <v>13.93</v>
      </c>
    </row>
    <row r="1149" spans="1:51" x14ac:dyDescent="0.35">
      <c r="A1149" t="s">
        <v>772</v>
      </c>
      <c r="B1149" t="s">
        <v>48</v>
      </c>
      <c r="C1149">
        <v>2.384269559028052E+16</v>
      </c>
      <c r="D1149" t="s">
        <v>502</v>
      </c>
      <c r="E1149" t="s">
        <v>773</v>
      </c>
      <c r="F1149" t="s">
        <v>774</v>
      </c>
      <c r="G1149" t="s">
        <v>49</v>
      </c>
      <c r="H1149">
        <v>708222219377303</v>
      </c>
      <c r="I1149" t="s">
        <v>294</v>
      </c>
      <c r="J1149">
        <v>2.384269559044052E+16</v>
      </c>
      <c r="K1149" t="s">
        <v>562</v>
      </c>
      <c r="L1149" t="s">
        <v>773</v>
      </c>
      <c r="M1149" t="s">
        <v>774</v>
      </c>
      <c r="N1149" t="s">
        <v>61</v>
      </c>
      <c r="P1149" t="s">
        <v>280</v>
      </c>
      <c r="Q1149" t="s">
        <v>281</v>
      </c>
      <c r="R1149" t="s">
        <v>49</v>
      </c>
      <c r="S1149" t="s">
        <v>473</v>
      </c>
      <c r="T1149">
        <v>2.384269559089052E+16</v>
      </c>
      <c r="U1149" t="s">
        <v>639</v>
      </c>
      <c r="W1149" t="s">
        <v>282</v>
      </c>
      <c r="X1149" t="s">
        <v>283</v>
      </c>
      <c r="Z1149">
        <v>58565</v>
      </c>
      <c r="AA1149">
        <v>214</v>
      </c>
      <c r="AB1149">
        <v>325.88</v>
      </c>
      <c r="AC1149">
        <v>0</v>
      </c>
      <c r="AD1149">
        <v>1.1000000000000001</v>
      </c>
      <c r="AE1149">
        <v>54117</v>
      </c>
      <c r="AF1149">
        <v>5</v>
      </c>
      <c r="AG1149">
        <v>0</v>
      </c>
      <c r="AH1149">
        <v>3</v>
      </c>
      <c r="AI1149">
        <v>0</v>
      </c>
      <c r="AJ1149">
        <v>6</v>
      </c>
      <c r="AK1149">
        <v>3</v>
      </c>
      <c r="AL1149">
        <v>0</v>
      </c>
      <c r="AM1149">
        <v>0</v>
      </c>
      <c r="AN1149">
        <v>7915</v>
      </c>
      <c r="AO1149">
        <v>3516</v>
      </c>
      <c r="AP1149">
        <v>2063</v>
      </c>
      <c r="AQ1149">
        <v>1384</v>
      </c>
      <c r="AR1149">
        <v>4</v>
      </c>
      <c r="AS1149">
        <v>15385</v>
      </c>
      <c r="AT1149">
        <v>15385</v>
      </c>
      <c r="AU1149">
        <v>0</v>
      </c>
      <c r="AV1149">
        <v>0.37</v>
      </c>
      <c r="AW1149">
        <v>5.5644</v>
      </c>
      <c r="AX1149">
        <v>1.5227999999999999</v>
      </c>
      <c r="AY1149">
        <v>9</v>
      </c>
    </row>
    <row r="1150" spans="1:51" x14ac:dyDescent="0.35">
      <c r="A1150" t="s">
        <v>782</v>
      </c>
      <c r="B1150" t="s">
        <v>48</v>
      </c>
      <c r="C1150">
        <v>2.384268555417052E+16</v>
      </c>
      <c r="D1150" t="s">
        <v>496</v>
      </c>
      <c r="E1150" t="s">
        <v>773</v>
      </c>
      <c r="F1150" t="s">
        <v>774</v>
      </c>
      <c r="G1150" t="s">
        <v>49</v>
      </c>
      <c r="H1150">
        <v>708222219377303</v>
      </c>
      <c r="I1150" t="s">
        <v>294</v>
      </c>
      <c r="J1150">
        <v>2.384268555419052E+16</v>
      </c>
      <c r="K1150" t="s">
        <v>555</v>
      </c>
      <c r="L1150" t="s">
        <v>773</v>
      </c>
      <c r="M1150" t="s">
        <v>774</v>
      </c>
      <c r="N1150" t="s">
        <v>69</v>
      </c>
      <c r="P1150" t="s">
        <v>280</v>
      </c>
      <c r="R1150" t="s">
        <v>49</v>
      </c>
      <c r="S1150" t="s">
        <v>473</v>
      </c>
      <c r="T1150">
        <v>2.384268629944052E+16</v>
      </c>
      <c r="U1150" t="s">
        <v>588</v>
      </c>
      <c r="W1150" t="s">
        <v>282</v>
      </c>
      <c r="X1150" t="s">
        <v>283</v>
      </c>
      <c r="Z1150">
        <v>150879</v>
      </c>
      <c r="AA1150">
        <v>157</v>
      </c>
      <c r="AB1150">
        <v>707.5</v>
      </c>
      <c r="AC1150">
        <v>0</v>
      </c>
      <c r="AD1150">
        <v>1.03</v>
      </c>
      <c r="AE1150">
        <v>148279</v>
      </c>
      <c r="AF1150">
        <v>0</v>
      </c>
      <c r="AG1150">
        <v>0</v>
      </c>
      <c r="AH1150">
        <v>3</v>
      </c>
      <c r="AI1150">
        <v>0</v>
      </c>
      <c r="AJ1150">
        <v>36</v>
      </c>
      <c r="AK1150">
        <v>5</v>
      </c>
      <c r="AL1150">
        <v>3</v>
      </c>
      <c r="AM1150">
        <v>0</v>
      </c>
      <c r="AN1150">
        <v>66483</v>
      </c>
      <c r="AO1150">
        <v>29789</v>
      </c>
      <c r="AP1150">
        <v>16302</v>
      </c>
      <c r="AQ1150">
        <v>12775</v>
      </c>
      <c r="AR1150">
        <v>3</v>
      </c>
      <c r="AS1150">
        <v>30909</v>
      </c>
      <c r="AT1150">
        <v>30909</v>
      </c>
      <c r="AU1150">
        <v>0</v>
      </c>
      <c r="AV1150">
        <v>0.1</v>
      </c>
      <c r="AW1150">
        <v>4.6891999999999996</v>
      </c>
      <c r="AX1150">
        <v>4.5064000000000002</v>
      </c>
      <c r="AY1150">
        <v>41.33</v>
      </c>
    </row>
    <row r="1151" spans="1:51" x14ac:dyDescent="0.35">
      <c r="A1151" t="s">
        <v>775</v>
      </c>
      <c r="B1151" t="s">
        <v>48</v>
      </c>
      <c r="C1151">
        <v>2.384269559028052E+16</v>
      </c>
      <c r="D1151" t="s">
        <v>502</v>
      </c>
      <c r="E1151" t="s">
        <v>773</v>
      </c>
      <c r="F1151" t="s">
        <v>774</v>
      </c>
      <c r="G1151" t="s">
        <v>49</v>
      </c>
      <c r="H1151">
        <v>708222219377303</v>
      </c>
      <c r="I1151" t="s">
        <v>294</v>
      </c>
      <c r="J1151">
        <v>2.384269559044052E+16</v>
      </c>
      <c r="K1151" t="s">
        <v>562</v>
      </c>
      <c r="L1151" t="s">
        <v>773</v>
      </c>
      <c r="M1151" t="s">
        <v>774</v>
      </c>
      <c r="N1151" t="s">
        <v>61</v>
      </c>
      <c r="P1151" t="s">
        <v>280</v>
      </c>
      <c r="Q1151" t="s">
        <v>281</v>
      </c>
      <c r="R1151" t="s">
        <v>49</v>
      </c>
      <c r="S1151" t="s">
        <v>473</v>
      </c>
      <c r="T1151">
        <v>2.384269559086052E+16</v>
      </c>
      <c r="U1151" t="s">
        <v>585</v>
      </c>
      <c r="W1151" t="s">
        <v>282</v>
      </c>
      <c r="X1151" t="s">
        <v>283</v>
      </c>
      <c r="Z1151">
        <v>44012</v>
      </c>
      <c r="AA1151">
        <v>189</v>
      </c>
      <c r="AB1151">
        <v>308.33999999999997</v>
      </c>
      <c r="AC1151">
        <v>0</v>
      </c>
      <c r="AD1151">
        <v>1.1100000000000001</v>
      </c>
      <c r="AE1151">
        <v>40223</v>
      </c>
      <c r="AF1151">
        <v>5</v>
      </c>
      <c r="AG1151">
        <v>0</v>
      </c>
      <c r="AH1151">
        <v>2</v>
      </c>
      <c r="AI1151">
        <v>0</v>
      </c>
      <c r="AJ1151">
        <v>8</v>
      </c>
      <c r="AK1151">
        <v>0</v>
      </c>
      <c r="AL1151">
        <v>0</v>
      </c>
      <c r="AM1151">
        <v>0</v>
      </c>
      <c r="AN1151">
        <v>6560</v>
      </c>
      <c r="AO1151">
        <v>3140</v>
      </c>
      <c r="AP1151">
        <v>1886</v>
      </c>
      <c r="AQ1151">
        <v>1334</v>
      </c>
      <c r="AR1151">
        <v>4</v>
      </c>
      <c r="AS1151">
        <v>11995</v>
      </c>
      <c r="AT1151">
        <v>11995</v>
      </c>
      <c r="AU1151">
        <v>0</v>
      </c>
      <c r="AV1151">
        <v>0.43</v>
      </c>
      <c r="AW1151">
        <v>7.0057999999999998</v>
      </c>
      <c r="AX1151">
        <v>1.6314</v>
      </c>
      <c r="AY1151">
        <v>11.12</v>
      </c>
    </row>
    <row r="1152" spans="1:51" x14ac:dyDescent="0.35">
      <c r="A1152" t="s">
        <v>775</v>
      </c>
      <c r="B1152" t="s">
        <v>48</v>
      </c>
      <c r="C1152">
        <v>2.384268555417052E+16</v>
      </c>
      <c r="D1152" t="s">
        <v>496</v>
      </c>
      <c r="E1152" t="s">
        <v>773</v>
      </c>
      <c r="F1152" t="s">
        <v>774</v>
      </c>
      <c r="G1152" t="s">
        <v>49</v>
      </c>
      <c r="H1152">
        <v>708222219377303</v>
      </c>
      <c r="I1152" t="s">
        <v>294</v>
      </c>
      <c r="J1152">
        <v>2.384268555419052E+16</v>
      </c>
      <c r="K1152" t="s">
        <v>555</v>
      </c>
      <c r="L1152" t="s">
        <v>773</v>
      </c>
      <c r="M1152" t="s">
        <v>774</v>
      </c>
      <c r="N1152" t="s">
        <v>69</v>
      </c>
      <c r="P1152" t="s">
        <v>280</v>
      </c>
      <c r="R1152" t="s">
        <v>49</v>
      </c>
      <c r="S1152" t="s">
        <v>473</v>
      </c>
      <c r="T1152">
        <v>2.384268629851052E+16</v>
      </c>
      <c r="U1152" t="s">
        <v>580</v>
      </c>
      <c r="W1152" t="s">
        <v>282</v>
      </c>
      <c r="X1152" t="s">
        <v>283</v>
      </c>
      <c r="Z1152">
        <v>26761</v>
      </c>
      <c r="AA1152">
        <v>22</v>
      </c>
      <c r="AB1152">
        <v>125.49</v>
      </c>
      <c r="AC1152">
        <v>0</v>
      </c>
      <c r="AD1152">
        <v>1.01</v>
      </c>
      <c r="AE1152">
        <v>26761</v>
      </c>
      <c r="AF1152">
        <v>0</v>
      </c>
      <c r="AG1152">
        <v>0</v>
      </c>
      <c r="AH1152">
        <v>0</v>
      </c>
      <c r="AI1152">
        <v>0</v>
      </c>
      <c r="AJ1152">
        <v>9</v>
      </c>
      <c r="AK1152">
        <v>0</v>
      </c>
      <c r="AL1152">
        <v>0</v>
      </c>
      <c r="AM1152">
        <v>0</v>
      </c>
      <c r="AN1152">
        <v>10491</v>
      </c>
      <c r="AO1152">
        <v>4862</v>
      </c>
      <c r="AP1152">
        <v>2747</v>
      </c>
      <c r="AQ1152">
        <v>2207</v>
      </c>
      <c r="AR1152">
        <v>3</v>
      </c>
      <c r="AS1152">
        <v>4919</v>
      </c>
      <c r="AT1152">
        <v>4919</v>
      </c>
      <c r="AU1152">
        <v>0</v>
      </c>
      <c r="AV1152">
        <v>0.08</v>
      </c>
      <c r="AW1152">
        <v>4.6893000000000002</v>
      </c>
      <c r="AX1152">
        <v>5.7041000000000004</v>
      </c>
      <c r="AY1152">
        <v>44.87</v>
      </c>
    </row>
    <row r="1153" spans="1:51" x14ac:dyDescent="0.35">
      <c r="A1153" t="s">
        <v>779</v>
      </c>
      <c r="B1153" t="s">
        <v>48</v>
      </c>
      <c r="C1153">
        <v>2.384269559028052E+16</v>
      </c>
      <c r="D1153" t="s">
        <v>502</v>
      </c>
      <c r="E1153" t="s">
        <v>773</v>
      </c>
      <c r="F1153" t="s">
        <v>774</v>
      </c>
      <c r="G1153" t="s">
        <v>49</v>
      </c>
      <c r="H1153">
        <v>708222219377303</v>
      </c>
      <c r="I1153" t="s">
        <v>294</v>
      </c>
      <c r="J1153">
        <v>2.384269559044052E+16</v>
      </c>
      <c r="K1153" t="s">
        <v>562</v>
      </c>
      <c r="L1153" t="s">
        <v>773</v>
      </c>
      <c r="M1153" t="s">
        <v>774</v>
      </c>
      <c r="N1153" t="s">
        <v>61</v>
      </c>
      <c r="P1153" t="s">
        <v>280</v>
      </c>
      <c r="Q1153" t="s">
        <v>281</v>
      </c>
      <c r="R1153" t="s">
        <v>49</v>
      </c>
      <c r="S1153" t="s">
        <v>473</v>
      </c>
      <c r="T1153">
        <v>2.384269559089052E+16</v>
      </c>
      <c r="U1153" t="s">
        <v>639</v>
      </c>
      <c r="W1153" t="s">
        <v>282</v>
      </c>
      <c r="X1153" t="s">
        <v>283</v>
      </c>
      <c r="Z1153">
        <v>67367</v>
      </c>
      <c r="AA1153">
        <v>202</v>
      </c>
      <c r="AB1153">
        <v>391.84</v>
      </c>
      <c r="AC1153">
        <v>0</v>
      </c>
      <c r="AD1153">
        <v>1.1200000000000001</v>
      </c>
      <c r="AE1153">
        <v>60890</v>
      </c>
      <c r="AF1153">
        <v>19</v>
      </c>
      <c r="AG1153">
        <v>0</v>
      </c>
      <c r="AH1153">
        <v>2</v>
      </c>
      <c r="AI1153">
        <v>0</v>
      </c>
      <c r="AJ1153">
        <v>24</v>
      </c>
      <c r="AK1153">
        <v>4</v>
      </c>
      <c r="AL1153">
        <v>5</v>
      </c>
      <c r="AM1153">
        <v>0</v>
      </c>
      <c r="AN1153">
        <v>9185</v>
      </c>
      <c r="AO1153">
        <v>4221</v>
      </c>
      <c r="AP1153">
        <v>2432</v>
      </c>
      <c r="AQ1153">
        <v>1464</v>
      </c>
      <c r="AR1153">
        <v>4</v>
      </c>
      <c r="AS1153">
        <v>17494</v>
      </c>
      <c r="AT1153">
        <v>17494</v>
      </c>
      <c r="AU1153">
        <v>0</v>
      </c>
      <c r="AV1153">
        <v>0.3</v>
      </c>
      <c r="AW1153">
        <v>5.8164999999999996</v>
      </c>
      <c r="AX1153">
        <v>1.9398</v>
      </c>
      <c r="AY1153">
        <v>8.3699999999999992</v>
      </c>
    </row>
    <row r="1154" spans="1:51" x14ac:dyDescent="0.35">
      <c r="A1154" t="s">
        <v>779</v>
      </c>
      <c r="B1154" t="s">
        <v>48</v>
      </c>
      <c r="C1154">
        <v>2.384269559028052E+16</v>
      </c>
      <c r="D1154" t="s">
        <v>502</v>
      </c>
      <c r="E1154" t="s">
        <v>773</v>
      </c>
      <c r="F1154" t="s">
        <v>774</v>
      </c>
      <c r="G1154" t="s">
        <v>49</v>
      </c>
      <c r="H1154">
        <v>708222219377303</v>
      </c>
      <c r="I1154" t="s">
        <v>294</v>
      </c>
      <c r="J1154">
        <v>2.384269559044052E+16</v>
      </c>
      <c r="K1154" t="s">
        <v>562</v>
      </c>
      <c r="L1154" t="s">
        <v>773</v>
      </c>
      <c r="M1154" t="s">
        <v>774</v>
      </c>
      <c r="N1154" t="s">
        <v>61</v>
      </c>
      <c r="P1154" t="s">
        <v>280</v>
      </c>
      <c r="Q1154" t="s">
        <v>281</v>
      </c>
      <c r="R1154" t="s">
        <v>49</v>
      </c>
      <c r="S1154" t="s">
        <v>473</v>
      </c>
      <c r="T1154">
        <v>2.384269559076052E+16</v>
      </c>
      <c r="U1154" t="s">
        <v>631</v>
      </c>
      <c r="W1154" t="s">
        <v>282</v>
      </c>
      <c r="X1154" t="s">
        <v>283</v>
      </c>
      <c r="Z1154">
        <v>7826</v>
      </c>
      <c r="AA1154">
        <v>32</v>
      </c>
      <c r="AB1154">
        <v>47.24</v>
      </c>
      <c r="AC1154">
        <v>0</v>
      </c>
      <c r="AD1154">
        <v>1.05</v>
      </c>
      <c r="AE1154">
        <v>7588</v>
      </c>
      <c r="AF1154">
        <v>3</v>
      </c>
      <c r="AG1154">
        <v>0</v>
      </c>
      <c r="AH1154">
        <v>0</v>
      </c>
      <c r="AI1154">
        <v>0</v>
      </c>
      <c r="AJ1154">
        <v>4</v>
      </c>
      <c r="AK1154">
        <v>0</v>
      </c>
      <c r="AL1154">
        <v>0</v>
      </c>
      <c r="AM1154">
        <v>0</v>
      </c>
      <c r="AN1154">
        <v>1162</v>
      </c>
      <c r="AO1154">
        <v>522</v>
      </c>
      <c r="AP1154">
        <v>319</v>
      </c>
      <c r="AQ1154">
        <v>205</v>
      </c>
      <c r="AR1154">
        <v>4</v>
      </c>
      <c r="AS1154">
        <v>1953</v>
      </c>
      <c r="AT1154">
        <v>1953</v>
      </c>
      <c r="AU1154">
        <v>0</v>
      </c>
      <c r="AV1154">
        <v>0.41</v>
      </c>
      <c r="AW1154">
        <v>6.0362999999999998</v>
      </c>
      <c r="AX1154">
        <v>1.4762</v>
      </c>
      <c r="AY1154">
        <v>10.5</v>
      </c>
    </row>
    <row r="1155" spans="1:51" x14ac:dyDescent="0.35">
      <c r="A1155" t="s">
        <v>775</v>
      </c>
      <c r="B1155" t="s">
        <v>48</v>
      </c>
      <c r="C1155">
        <v>2.384269559028052E+16</v>
      </c>
      <c r="D1155" t="s">
        <v>502</v>
      </c>
      <c r="E1155" t="s">
        <v>773</v>
      </c>
      <c r="F1155" t="s">
        <v>774</v>
      </c>
      <c r="G1155" t="s">
        <v>49</v>
      </c>
      <c r="H1155">
        <v>708222219377303</v>
      </c>
      <c r="I1155" t="s">
        <v>294</v>
      </c>
      <c r="J1155">
        <v>2.384269559044052E+16</v>
      </c>
      <c r="K1155" t="s">
        <v>562</v>
      </c>
      <c r="L1155" t="s">
        <v>773</v>
      </c>
      <c r="M1155" t="s">
        <v>774</v>
      </c>
      <c r="N1155" t="s">
        <v>61</v>
      </c>
      <c r="P1155" t="s">
        <v>280</v>
      </c>
      <c r="Q1155" t="s">
        <v>281</v>
      </c>
      <c r="R1155" t="s">
        <v>49</v>
      </c>
      <c r="S1155" t="s">
        <v>473</v>
      </c>
      <c r="T1155">
        <v>2.384269559078052E+16</v>
      </c>
      <c r="U1155" t="s">
        <v>638</v>
      </c>
      <c r="W1155" t="s">
        <v>282</v>
      </c>
      <c r="X1155" t="s">
        <v>283</v>
      </c>
      <c r="Z1155">
        <v>9616</v>
      </c>
      <c r="AA1155">
        <v>46</v>
      </c>
      <c r="AB1155">
        <v>79.27</v>
      </c>
      <c r="AC1155">
        <v>0</v>
      </c>
      <c r="AD1155">
        <v>1.08</v>
      </c>
      <c r="AE1155">
        <v>9075</v>
      </c>
      <c r="AF1155">
        <v>2</v>
      </c>
      <c r="AG1155">
        <v>0</v>
      </c>
      <c r="AH1155">
        <v>2</v>
      </c>
      <c r="AI1155">
        <v>0</v>
      </c>
      <c r="AJ1155">
        <v>5</v>
      </c>
      <c r="AK1155">
        <v>0</v>
      </c>
      <c r="AL1155">
        <v>0</v>
      </c>
      <c r="AM1155">
        <v>0</v>
      </c>
      <c r="AN1155">
        <v>1775</v>
      </c>
      <c r="AO1155">
        <v>872</v>
      </c>
      <c r="AP1155">
        <v>538</v>
      </c>
      <c r="AQ1155">
        <v>389</v>
      </c>
      <c r="AR1155">
        <v>5</v>
      </c>
      <c r="AS1155">
        <v>3095</v>
      </c>
      <c r="AT1155">
        <v>3095</v>
      </c>
      <c r="AU1155">
        <v>0</v>
      </c>
      <c r="AV1155">
        <v>0.48</v>
      </c>
      <c r="AW1155">
        <v>8.2436000000000007</v>
      </c>
      <c r="AX1155">
        <v>1.7233000000000001</v>
      </c>
      <c r="AY1155">
        <v>12.57</v>
      </c>
    </row>
    <row r="1156" spans="1:51" x14ac:dyDescent="0.35">
      <c r="A1156" t="s">
        <v>781</v>
      </c>
      <c r="B1156" t="s">
        <v>48</v>
      </c>
      <c r="C1156">
        <v>2.384269559028052E+16</v>
      </c>
      <c r="D1156" t="s">
        <v>502</v>
      </c>
      <c r="E1156" t="s">
        <v>773</v>
      </c>
      <c r="F1156" t="s">
        <v>774</v>
      </c>
      <c r="G1156" t="s">
        <v>49</v>
      </c>
      <c r="H1156">
        <v>708222219377303</v>
      </c>
      <c r="I1156" t="s">
        <v>294</v>
      </c>
      <c r="J1156">
        <v>2.384269559044052E+16</v>
      </c>
      <c r="K1156" t="s">
        <v>562</v>
      </c>
      <c r="L1156" t="s">
        <v>773</v>
      </c>
      <c r="M1156" t="s">
        <v>774</v>
      </c>
      <c r="N1156" t="s">
        <v>61</v>
      </c>
      <c r="P1156" t="s">
        <v>280</v>
      </c>
      <c r="Q1156" t="s">
        <v>281</v>
      </c>
      <c r="R1156" t="s">
        <v>49</v>
      </c>
      <c r="S1156" t="s">
        <v>473</v>
      </c>
      <c r="T1156">
        <v>2.384269559078052E+16</v>
      </c>
      <c r="U1156" t="s">
        <v>638</v>
      </c>
      <c r="W1156" t="s">
        <v>282</v>
      </c>
      <c r="X1156" t="s">
        <v>283</v>
      </c>
      <c r="Z1156">
        <v>20578</v>
      </c>
      <c r="AA1156">
        <v>73</v>
      </c>
      <c r="AB1156">
        <v>141.30000000000001</v>
      </c>
      <c r="AC1156">
        <v>0</v>
      </c>
      <c r="AD1156">
        <v>1.1299999999999999</v>
      </c>
      <c r="AE1156">
        <v>18407</v>
      </c>
      <c r="AF1156">
        <v>7</v>
      </c>
      <c r="AG1156">
        <v>0</v>
      </c>
      <c r="AH1156">
        <v>0</v>
      </c>
      <c r="AI1156">
        <v>0</v>
      </c>
      <c r="AJ1156">
        <v>4</v>
      </c>
      <c r="AK1156">
        <v>3</v>
      </c>
      <c r="AL1156">
        <v>0</v>
      </c>
      <c r="AM1156">
        <v>0</v>
      </c>
      <c r="AN1156">
        <v>3651</v>
      </c>
      <c r="AO1156">
        <v>1723</v>
      </c>
      <c r="AP1156">
        <v>1079</v>
      </c>
      <c r="AQ1156">
        <v>790</v>
      </c>
      <c r="AR1156">
        <v>5</v>
      </c>
      <c r="AS1156">
        <v>6220</v>
      </c>
      <c r="AT1156">
        <v>6220</v>
      </c>
      <c r="AU1156">
        <v>0</v>
      </c>
      <c r="AV1156">
        <v>0.35</v>
      </c>
      <c r="AW1156">
        <v>6.8666</v>
      </c>
      <c r="AX1156">
        <v>1.9356</v>
      </c>
      <c r="AY1156">
        <v>12.7</v>
      </c>
    </row>
    <row r="1157" spans="1:51" x14ac:dyDescent="0.35">
      <c r="A1157" t="s">
        <v>779</v>
      </c>
      <c r="B1157" t="s">
        <v>48</v>
      </c>
      <c r="C1157">
        <v>2.384269559028052E+16</v>
      </c>
      <c r="D1157" t="s">
        <v>502</v>
      </c>
      <c r="E1157" t="s">
        <v>773</v>
      </c>
      <c r="F1157" t="s">
        <v>774</v>
      </c>
      <c r="G1157" t="s">
        <v>49</v>
      </c>
      <c r="H1157">
        <v>708222219377303</v>
      </c>
      <c r="I1157" t="s">
        <v>294</v>
      </c>
      <c r="J1157">
        <v>2.384269559044052E+16</v>
      </c>
      <c r="K1157" t="s">
        <v>562</v>
      </c>
      <c r="L1157" t="s">
        <v>773</v>
      </c>
      <c r="M1157" t="s">
        <v>774</v>
      </c>
      <c r="N1157" t="s">
        <v>61</v>
      </c>
      <c r="P1157" t="s">
        <v>280</v>
      </c>
      <c r="Q1157" t="s">
        <v>281</v>
      </c>
      <c r="R1157" t="s">
        <v>49</v>
      </c>
      <c r="S1157" t="s">
        <v>473</v>
      </c>
      <c r="T1157">
        <v>2.384269559089052E+16</v>
      </c>
      <c r="U1157" t="s">
        <v>639</v>
      </c>
      <c r="W1157" t="s">
        <v>282</v>
      </c>
      <c r="X1157" t="s">
        <v>283</v>
      </c>
      <c r="Z1157">
        <v>70047</v>
      </c>
      <c r="AA1157">
        <v>197</v>
      </c>
      <c r="AB1157">
        <v>393.08</v>
      </c>
      <c r="AC1157">
        <v>0</v>
      </c>
      <c r="AD1157">
        <v>1.1499999999999999</v>
      </c>
      <c r="AE1157">
        <v>61618</v>
      </c>
      <c r="AF1157">
        <v>11</v>
      </c>
      <c r="AG1157">
        <v>0</v>
      </c>
      <c r="AH1157">
        <v>0</v>
      </c>
      <c r="AI1157">
        <v>0</v>
      </c>
      <c r="AJ1157">
        <v>24</v>
      </c>
      <c r="AK1157">
        <v>7</v>
      </c>
      <c r="AL1157">
        <v>7</v>
      </c>
      <c r="AM1157">
        <v>0</v>
      </c>
      <c r="AN1157">
        <v>9077</v>
      </c>
      <c r="AO1157">
        <v>3985</v>
      </c>
      <c r="AP1157">
        <v>2291</v>
      </c>
      <c r="AQ1157">
        <v>1480</v>
      </c>
      <c r="AR1157">
        <v>4</v>
      </c>
      <c r="AS1157">
        <v>17552</v>
      </c>
      <c r="AT1157">
        <v>17552</v>
      </c>
      <c r="AU1157">
        <v>0</v>
      </c>
      <c r="AV1157">
        <v>0.28000000000000003</v>
      </c>
      <c r="AW1157">
        <v>5.6116999999999999</v>
      </c>
      <c r="AX1157">
        <v>1.9953000000000001</v>
      </c>
      <c r="AY1157">
        <v>8.43</v>
      </c>
    </row>
    <row r="1158" spans="1:51" x14ac:dyDescent="0.35">
      <c r="A1158" t="s">
        <v>772</v>
      </c>
      <c r="B1158" t="s">
        <v>48</v>
      </c>
      <c r="C1158">
        <v>2.384269559028052E+16</v>
      </c>
      <c r="D1158" t="s">
        <v>502</v>
      </c>
      <c r="E1158" t="s">
        <v>773</v>
      </c>
      <c r="F1158" t="s">
        <v>774</v>
      </c>
      <c r="G1158" t="s">
        <v>49</v>
      </c>
      <c r="H1158">
        <v>708222219377303</v>
      </c>
      <c r="I1158" t="s">
        <v>294</v>
      </c>
      <c r="J1158">
        <v>2.384269559044052E+16</v>
      </c>
      <c r="K1158" t="s">
        <v>562</v>
      </c>
      <c r="L1158" t="s">
        <v>773</v>
      </c>
      <c r="M1158" t="s">
        <v>774</v>
      </c>
      <c r="N1158" t="s">
        <v>61</v>
      </c>
      <c r="P1158" t="s">
        <v>280</v>
      </c>
      <c r="Q1158" t="s">
        <v>281</v>
      </c>
      <c r="R1158" t="s">
        <v>49</v>
      </c>
      <c r="S1158" t="s">
        <v>473</v>
      </c>
      <c r="T1158">
        <v>2.384269559076052E+16</v>
      </c>
      <c r="U1158" t="s">
        <v>631</v>
      </c>
      <c r="W1158" t="s">
        <v>282</v>
      </c>
      <c r="X1158" t="s">
        <v>283</v>
      </c>
      <c r="Z1158">
        <v>4200</v>
      </c>
      <c r="AA1158">
        <v>14</v>
      </c>
      <c r="AB1158">
        <v>26.19</v>
      </c>
      <c r="AC1158">
        <v>0</v>
      </c>
      <c r="AD1158">
        <v>1.05</v>
      </c>
      <c r="AE1158">
        <v>4055</v>
      </c>
      <c r="AF1158">
        <v>2</v>
      </c>
      <c r="AG1158">
        <v>0</v>
      </c>
      <c r="AH1158">
        <v>0</v>
      </c>
      <c r="AI1158">
        <v>0</v>
      </c>
      <c r="AJ1158">
        <v>3</v>
      </c>
      <c r="AK1158">
        <v>0</v>
      </c>
      <c r="AL1158">
        <v>2</v>
      </c>
      <c r="AM1158">
        <v>0</v>
      </c>
      <c r="AN1158">
        <v>609</v>
      </c>
      <c r="AO1158">
        <v>288</v>
      </c>
      <c r="AP1158">
        <v>169</v>
      </c>
      <c r="AQ1158">
        <v>111</v>
      </c>
      <c r="AR1158">
        <v>4</v>
      </c>
      <c r="AS1158">
        <v>1084</v>
      </c>
      <c r="AT1158">
        <v>1084</v>
      </c>
      <c r="AU1158">
        <v>0</v>
      </c>
      <c r="AV1158">
        <v>0.33</v>
      </c>
      <c r="AW1158">
        <v>6.2356999999999996</v>
      </c>
      <c r="AX1158">
        <v>1.8707</v>
      </c>
      <c r="AY1158">
        <v>10.24</v>
      </c>
    </row>
    <row r="1159" spans="1:51" x14ac:dyDescent="0.35">
      <c r="A1159" t="s">
        <v>777</v>
      </c>
      <c r="B1159" t="s">
        <v>48</v>
      </c>
      <c r="C1159">
        <v>2.384268555417052E+16</v>
      </c>
      <c r="D1159" t="s">
        <v>496</v>
      </c>
      <c r="E1159" t="s">
        <v>773</v>
      </c>
      <c r="F1159" t="s">
        <v>774</v>
      </c>
      <c r="G1159" t="s">
        <v>49</v>
      </c>
      <c r="H1159">
        <v>708222219377303</v>
      </c>
      <c r="I1159" t="s">
        <v>294</v>
      </c>
      <c r="J1159">
        <v>2.384268555419052E+16</v>
      </c>
      <c r="K1159" t="s">
        <v>555</v>
      </c>
      <c r="L1159" t="s">
        <v>773</v>
      </c>
      <c r="M1159" t="s">
        <v>774</v>
      </c>
      <c r="N1159" t="s">
        <v>69</v>
      </c>
      <c r="P1159" t="s">
        <v>280</v>
      </c>
      <c r="R1159" t="s">
        <v>49</v>
      </c>
      <c r="S1159" t="s">
        <v>473</v>
      </c>
      <c r="T1159">
        <v>2.384268629851052E+16</v>
      </c>
      <c r="U1159" t="s">
        <v>580</v>
      </c>
      <c r="W1159" t="s">
        <v>282</v>
      </c>
      <c r="X1159" t="s">
        <v>283</v>
      </c>
      <c r="Z1159">
        <v>29582</v>
      </c>
      <c r="AA1159">
        <v>25</v>
      </c>
      <c r="AB1159">
        <v>138.77000000000001</v>
      </c>
      <c r="AC1159">
        <v>0</v>
      </c>
      <c r="AD1159">
        <v>1.02</v>
      </c>
      <c r="AE1159">
        <v>29371</v>
      </c>
      <c r="AF1159">
        <v>0</v>
      </c>
      <c r="AG1159">
        <v>0</v>
      </c>
      <c r="AH1159">
        <v>0</v>
      </c>
      <c r="AI1159">
        <v>0</v>
      </c>
      <c r="AJ1159">
        <v>5</v>
      </c>
      <c r="AK1159">
        <v>0</v>
      </c>
      <c r="AL1159">
        <v>2</v>
      </c>
      <c r="AM1159">
        <v>0</v>
      </c>
      <c r="AN1159">
        <v>12356</v>
      </c>
      <c r="AO1159">
        <v>5415</v>
      </c>
      <c r="AP1159">
        <v>3006</v>
      </c>
      <c r="AQ1159">
        <v>2354</v>
      </c>
      <c r="AR1159">
        <v>3</v>
      </c>
      <c r="AS1159">
        <v>5537</v>
      </c>
      <c r="AT1159">
        <v>5537</v>
      </c>
      <c r="AU1159">
        <v>0</v>
      </c>
      <c r="AV1159">
        <v>0.08</v>
      </c>
      <c r="AW1159">
        <v>4.6909999999999998</v>
      </c>
      <c r="AX1159">
        <v>5.5507999999999997</v>
      </c>
      <c r="AY1159">
        <v>42.51</v>
      </c>
    </row>
    <row r="1160" spans="1:51" x14ac:dyDescent="0.35">
      <c r="A1160" t="s">
        <v>778</v>
      </c>
      <c r="B1160" t="s">
        <v>48</v>
      </c>
      <c r="C1160">
        <v>2.384268555417052E+16</v>
      </c>
      <c r="D1160" t="s">
        <v>496</v>
      </c>
      <c r="E1160" t="s">
        <v>773</v>
      </c>
      <c r="F1160" t="s">
        <v>774</v>
      </c>
      <c r="G1160" t="s">
        <v>49</v>
      </c>
      <c r="H1160">
        <v>708222219377303</v>
      </c>
      <c r="I1160" t="s">
        <v>294</v>
      </c>
      <c r="J1160">
        <v>2.384268555419052E+16</v>
      </c>
      <c r="K1160" t="s">
        <v>555</v>
      </c>
      <c r="L1160" t="s">
        <v>773</v>
      </c>
      <c r="M1160" t="s">
        <v>774</v>
      </c>
      <c r="N1160" t="s">
        <v>69</v>
      </c>
      <c r="P1160" t="s">
        <v>280</v>
      </c>
      <c r="R1160" t="s">
        <v>49</v>
      </c>
      <c r="S1160" t="s">
        <v>473</v>
      </c>
      <c r="T1160">
        <v>2.384268629944052E+16</v>
      </c>
      <c r="U1160" t="s">
        <v>588</v>
      </c>
      <c r="W1160" t="s">
        <v>282</v>
      </c>
      <c r="X1160" t="s">
        <v>283</v>
      </c>
      <c r="Z1160">
        <v>97973</v>
      </c>
      <c r="AA1160">
        <v>88</v>
      </c>
      <c r="AB1160">
        <v>459.49</v>
      </c>
      <c r="AC1160">
        <v>0</v>
      </c>
      <c r="AD1160">
        <v>1.01</v>
      </c>
      <c r="AE1160">
        <v>97973</v>
      </c>
      <c r="AF1160">
        <v>0</v>
      </c>
      <c r="AG1160">
        <v>0</v>
      </c>
      <c r="AH1160">
        <v>4</v>
      </c>
      <c r="AI1160">
        <v>0</v>
      </c>
      <c r="AJ1160">
        <v>15</v>
      </c>
      <c r="AK1160">
        <v>2</v>
      </c>
      <c r="AL1160">
        <v>4</v>
      </c>
      <c r="AM1160">
        <v>0</v>
      </c>
      <c r="AN1160">
        <v>43631</v>
      </c>
      <c r="AO1160">
        <v>19614</v>
      </c>
      <c r="AP1160">
        <v>10740</v>
      </c>
      <c r="AQ1160">
        <v>8433</v>
      </c>
      <c r="AR1160">
        <v>3</v>
      </c>
      <c r="AS1160">
        <v>20214</v>
      </c>
      <c r="AT1160">
        <v>20214</v>
      </c>
      <c r="AU1160">
        <v>0</v>
      </c>
      <c r="AV1160">
        <v>0.09</v>
      </c>
      <c r="AW1160">
        <v>4.6900000000000004</v>
      </c>
      <c r="AX1160">
        <v>5.2214999999999998</v>
      </c>
      <c r="AY1160">
        <v>41.72</v>
      </c>
    </row>
    <row r="1161" spans="1:51" x14ac:dyDescent="0.35">
      <c r="A1161" t="s">
        <v>781</v>
      </c>
      <c r="B1161" t="s">
        <v>48</v>
      </c>
      <c r="C1161">
        <v>2.384269559028052E+16</v>
      </c>
      <c r="D1161" t="s">
        <v>502</v>
      </c>
      <c r="E1161" t="s">
        <v>773</v>
      </c>
      <c r="F1161" t="s">
        <v>774</v>
      </c>
      <c r="G1161" t="s">
        <v>49</v>
      </c>
      <c r="H1161">
        <v>708222219377303</v>
      </c>
      <c r="I1161" t="s">
        <v>294</v>
      </c>
      <c r="J1161">
        <v>2.384269559044052E+16</v>
      </c>
      <c r="K1161" t="s">
        <v>562</v>
      </c>
      <c r="L1161" t="s">
        <v>773</v>
      </c>
      <c r="M1161" t="s">
        <v>774</v>
      </c>
      <c r="N1161" t="s">
        <v>61</v>
      </c>
      <c r="P1161" t="s">
        <v>280</v>
      </c>
      <c r="Q1161" t="s">
        <v>281</v>
      </c>
      <c r="R1161" t="s">
        <v>49</v>
      </c>
      <c r="S1161" t="s">
        <v>473</v>
      </c>
      <c r="T1161">
        <v>2.384269559086052E+16</v>
      </c>
      <c r="U1161" t="s">
        <v>585</v>
      </c>
      <c r="W1161" t="s">
        <v>282</v>
      </c>
      <c r="X1161" t="s">
        <v>283</v>
      </c>
      <c r="Z1161">
        <v>42783</v>
      </c>
      <c r="AA1161">
        <v>171</v>
      </c>
      <c r="AB1161">
        <v>268.62</v>
      </c>
      <c r="AC1161">
        <v>0</v>
      </c>
      <c r="AD1161">
        <v>1.05</v>
      </c>
      <c r="AE1161">
        <v>41369</v>
      </c>
      <c r="AF1161">
        <v>15</v>
      </c>
      <c r="AG1161">
        <v>0</v>
      </c>
      <c r="AH1161">
        <v>3</v>
      </c>
      <c r="AI1161">
        <v>0</v>
      </c>
      <c r="AJ1161">
        <v>18</v>
      </c>
      <c r="AK1161">
        <v>4</v>
      </c>
      <c r="AL1161">
        <v>6</v>
      </c>
      <c r="AM1161">
        <v>0</v>
      </c>
      <c r="AN1161">
        <v>6160</v>
      </c>
      <c r="AO1161">
        <v>2966</v>
      </c>
      <c r="AP1161">
        <v>1765</v>
      </c>
      <c r="AQ1161">
        <v>1105</v>
      </c>
      <c r="AR1161">
        <v>4</v>
      </c>
      <c r="AS1161">
        <v>11359</v>
      </c>
      <c r="AT1161">
        <v>11359</v>
      </c>
      <c r="AU1161">
        <v>0</v>
      </c>
      <c r="AV1161">
        <v>0.4</v>
      </c>
      <c r="AW1161">
        <v>6.2786999999999997</v>
      </c>
      <c r="AX1161">
        <v>1.5709</v>
      </c>
      <c r="AY1161">
        <v>9.73</v>
      </c>
    </row>
    <row r="1162" spans="1:51" x14ac:dyDescent="0.35">
      <c r="A1162" t="s">
        <v>780</v>
      </c>
      <c r="B1162" t="s">
        <v>48</v>
      </c>
      <c r="C1162">
        <v>2.384269559028052E+16</v>
      </c>
      <c r="D1162" t="s">
        <v>502</v>
      </c>
      <c r="E1162" t="s">
        <v>773</v>
      </c>
      <c r="F1162" t="s">
        <v>774</v>
      </c>
      <c r="G1162" t="s">
        <v>49</v>
      </c>
      <c r="H1162">
        <v>708222219377303</v>
      </c>
      <c r="I1162" t="s">
        <v>294</v>
      </c>
      <c r="J1162">
        <v>2.384269559044052E+16</v>
      </c>
      <c r="K1162" t="s">
        <v>562</v>
      </c>
      <c r="L1162" t="s">
        <v>773</v>
      </c>
      <c r="M1162" t="s">
        <v>774</v>
      </c>
      <c r="N1162" t="s">
        <v>61</v>
      </c>
      <c r="P1162" t="s">
        <v>280</v>
      </c>
      <c r="Q1162" t="s">
        <v>281</v>
      </c>
      <c r="R1162" t="s">
        <v>49</v>
      </c>
      <c r="S1162" t="s">
        <v>473</v>
      </c>
      <c r="T1162">
        <v>2.384269559076052E+16</v>
      </c>
      <c r="U1162" t="s">
        <v>631</v>
      </c>
      <c r="W1162" t="s">
        <v>282</v>
      </c>
      <c r="X1162" t="s">
        <v>283</v>
      </c>
      <c r="Z1162">
        <v>4253</v>
      </c>
      <c r="AA1162">
        <v>4</v>
      </c>
      <c r="AB1162">
        <v>19.690000000000001</v>
      </c>
      <c r="AC1162">
        <v>0</v>
      </c>
      <c r="AD1162">
        <v>1.03</v>
      </c>
      <c r="AE1162">
        <v>4205</v>
      </c>
      <c r="AF1162">
        <v>0</v>
      </c>
      <c r="AG1162">
        <v>0</v>
      </c>
      <c r="AH1162">
        <v>0</v>
      </c>
      <c r="AI1162">
        <v>0</v>
      </c>
      <c r="AJ1162">
        <v>5</v>
      </c>
      <c r="AK1162">
        <v>0</v>
      </c>
      <c r="AL1162">
        <v>0</v>
      </c>
      <c r="AM1162">
        <v>0</v>
      </c>
      <c r="AN1162">
        <v>628</v>
      </c>
      <c r="AO1162">
        <v>286</v>
      </c>
      <c r="AP1162">
        <v>166</v>
      </c>
      <c r="AQ1162">
        <v>113</v>
      </c>
      <c r="AR1162">
        <v>4</v>
      </c>
      <c r="AS1162">
        <v>1022</v>
      </c>
      <c r="AT1162">
        <v>1022</v>
      </c>
      <c r="AU1162">
        <v>0</v>
      </c>
      <c r="AV1162">
        <v>0.09</v>
      </c>
      <c r="AW1162">
        <v>4.6296999999999997</v>
      </c>
      <c r="AX1162">
        <v>4.9225000000000003</v>
      </c>
      <c r="AY1162">
        <v>11.06</v>
      </c>
    </row>
    <row r="1163" spans="1:51" x14ac:dyDescent="0.35">
      <c r="A1163" t="s">
        <v>780</v>
      </c>
      <c r="B1163" t="s">
        <v>48</v>
      </c>
      <c r="C1163">
        <v>2.384268555417052E+16</v>
      </c>
      <c r="D1163" t="s">
        <v>496</v>
      </c>
      <c r="E1163" t="s">
        <v>773</v>
      </c>
      <c r="F1163" t="s">
        <v>774</v>
      </c>
      <c r="G1163" t="s">
        <v>49</v>
      </c>
      <c r="H1163">
        <v>708222219377303</v>
      </c>
      <c r="I1163" t="s">
        <v>294</v>
      </c>
      <c r="J1163">
        <v>2.384268555419052E+16</v>
      </c>
      <c r="K1163" t="s">
        <v>555</v>
      </c>
      <c r="L1163" t="s">
        <v>773</v>
      </c>
      <c r="M1163" t="s">
        <v>774</v>
      </c>
      <c r="N1163" t="s">
        <v>69</v>
      </c>
      <c r="P1163" t="s">
        <v>280</v>
      </c>
      <c r="R1163" t="s">
        <v>49</v>
      </c>
      <c r="S1163" t="s">
        <v>473</v>
      </c>
      <c r="T1163">
        <v>2.384268629851052E+16</v>
      </c>
      <c r="U1163" t="s">
        <v>580</v>
      </c>
      <c r="W1163" t="s">
        <v>282</v>
      </c>
      <c r="X1163" t="s">
        <v>283</v>
      </c>
      <c r="Z1163">
        <v>12935</v>
      </c>
      <c r="AA1163">
        <v>14</v>
      </c>
      <c r="AB1163">
        <v>60.67</v>
      </c>
      <c r="AC1163">
        <v>0</v>
      </c>
      <c r="AD1163">
        <v>1.02</v>
      </c>
      <c r="AE1163">
        <v>12928</v>
      </c>
      <c r="AF1163">
        <v>0</v>
      </c>
      <c r="AG1163">
        <v>0</v>
      </c>
      <c r="AH1163">
        <v>0</v>
      </c>
      <c r="AI1163">
        <v>0</v>
      </c>
      <c r="AJ1163">
        <v>4</v>
      </c>
      <c r="AK1163">
        <v>0</v>
      </c>
      <c r="AL1163">
        <v>0</v>
      </c>
      <c r="AM1163">
        <v>0</v>
      </c>
      <c r="AN1163">
        <v>5464</v>
      </c>
      <c r="AO1163">
        <v>2465</v>
      </c>
      <c r="AP1163">
        <v>1428</v>
      </c>
      <c r="AQ1163">
        <v>1136</v>
      </c>
      <c r="AR1163">
        <v>3</v>
      </c>
      <c r="AS1163">
        <v>2533</v>
      </c>
      <c r="AT1163">
        <v>2533</v>
      </c>
      <c r="AU1163">
        <v>0</v>
      </c>
      <c r="AV1163">
        <v>0.11</v>
      </c>
      <c r="AW1163">
        <v>4.6904000000000003</v>
      </c>
      <c r="AX1163">
        <v>4.3335999999999997</v>
      </c>
      <c r="AY1163">
        <v>44.85</v>
      </c>
    </row>
    <row r="1164" spans="1:51" x14ac:dyDescent="0.35">
      <c r="A1164" t="s">
        <v>783</v>
      </c>
      <c r="B1164" t="s">
        <v>48</v>
      </c>
      <c r="C1164">
        <v>2.384269559028052E+16</v>
      </c>
      <c r="D1164" t="s">
        <v>502</v>
      </c>
      <c r="E1164" t="s">
        <v>773</v>
      </c>
      <c r="F1164" t="s">
        <v>774</v>
      </c>
      <c r="G1164" t="s">
        <v>49</v>
      </c>
      <c r="H1164">
        <v>708222219377303</v>
      </c>
      <c r="I1164" t="s">
        <v>294</v>
      </c>
      <c r="J1164">
        <v>2.384269559044052E+16</v>
      </c>
      <c r="K1164" t="s">
        <v>562</v>
      </c>
      <c r="L1164" t="s">
        <v>773</v>
      </c>
      <c r="M1164" t="s">
        <v>774</v>
      </c>
      <c r="N1164" t="s">
        <v>61</v>
      </c>
      <c r="P1164" t="s">
        <v>280</v>
      </c>
      <c r="Q1164" t="s">
        <v>281</v>
      </c>
      <c r="R1164" t="s">
        <v>49</v>
      </c>
      <c r="S1164" t="s">
        <v>473</v>
      </c>
      <c r="T1164">
        <v>2.384269559078052E+16</v>
      </c>
      <c r="U1164" t="s">
        <v>638</v>
      </c>
      <c r="W1164" t="s">
        <v>282</v>
      </c>
      <c r="X1164" t="s">
        <v>283</v>
      </c>
      <c r="Z1164">
        <v>20608</v>
      </c>
      <c r="AA1164">
        <v>69</v>
      </c>
      <c r="AB1164">
        <v>110.45</v>
      </c>
      <c r="AC1164">
        <v>0</v>
      </c>
      <c r="AD1164">
        <v>1.1200000000000001</v>
      </c>
      <c r="AE1164">
        <v>18689</v>
      </c>
      <c r="AF1164">
        <v>2</v>
      </c>
      <c r="AG1164">
        <v>0</v>
      </c>
      <c r="AH1164">
        <v>0</v>
      </c>
      <c r="AI1164">
        <v>0</v>
      </c>
      <c r="AJ1164">
        <v>5</v>
      </c>
      <c r="AK1164">
        <v>0</v>
      </c>
      <c r="AL1164">
        <v>2</v>
      </c>
      <c r="AM1164">
        <v>0</v>
      </c>
      <c r="AN1164">
        <v>3212</v>
      </c>
      <c r="AO1164">
        <v>1502</v>
      </c>
      <c r="AP1164">
        <v>903</v>
      </c>
      <c r="AQ1164">
        <v>652</v>
      </c>
      <c r="AR1164">
        <v>4</v>
      </c>
      <c r="AS1164">
        <v>5825</v>
      </c>
      <c r="AT1164">
        <v>5825</v>
      </c>
      <c r="AU1164">
        <v>0</v>
      </c>
      <c r="AV1164">
        <v>0.33</v>
      </c>
      <c r="AW1164">
        <v>5.3596000000000004</v>
      </c>
      <c r="AX1164">
        <v>1.6007</v>
      </c>
      <c r="AY1164">
        <v>11.19</v>
      </c>
    </row>
    <row r="1165" spans="1:51" x14ac:dyDescent="0.35">
      <c r="A1165" t="s">
        <v>775</v>
      </c>
      <c r="B1165" t="s">
        <v>48</v>
      </c>
      <c r="C1165">
        <v>2.384269559028052E+16</v>
      </c>
      <c r="D1165" t="s">
        <v>502</v>
      </c>
      <c r="E1165" t="s">
        <v>773</v>
      </c>
      <c r="F1165" t="s">
        <v>774</v>
      </c>
      <c r="G1165" t="s">
        <v>49</v>
      </c>
      <c r="H1165">
        <v>708222219377303</v>
      </c>
      <c r="I1165" t="s">
        <v>294</v>
      </c>
      <c r="J1165">
        <v>2.384269559044052E+16</v>
      </c>
      <c r="K1165" t="s">
        <v>562</v>
      </c>
      <c r="L1165" t="s">
        <v>773</v>
      </c>
      <c r="M1165" t="s">
        <v>774</v>
      </c>
      <c r="N1165" t="s">
        <v>61</v>
      </c>
      <c r="P1165" t="s">
        <v>280</v>
      </c>
      <c r="Q1165" t="s">
        <v>281</v>
      </c>
      <c r="R1165" t="s">
        <v>49</v>
      </c>
      <c r="S1165" t="s">
        <v>473</v>
      </c>
      <c r="T1165">
        <v>2.384269559086052E+16</v>
      </c>
      <c r="U1165" t="s">
        <v>585</v>
      </c>
      <c r="W1165" t="s">
        <v>282</v>
      </c>
      <c r="X1165" t="s">
        <v>283</v>
      </c>
      <c r="Z1165">
        <v>55666</v>
      </c>
      <c r="AA1165">
        <v>155</v>
      </c>
      <c r="AB1165">
        <v>271.26</v>
      </c>
      <c r="AC1165">
        <v>0</v>
      </c>
      <c r="AD1165">
        <v>1.07</v>
      </c>
      <c r="AE1165">
        <v>52797</v>
      </c>
      <c r="AF1165">
        <v>25</v>
      </c>
      <c r="AG1165">
        <v>0</v>
      </c>
      <c r="AH1165">
        <v>0</v>
      </c>
      <c r="AI1165">
        <v>0</v>
      </c>
      <c r="AJ1165">
        <v>29</v>
      </c>
      <c r="AK1165">
        <v>2</v>
      </c>
      <c r="AL1165">
        <v>10</v>
      </c>
      <c r="AM1165">
        <v>0</v>
      </c>
      <c r="AN1165">
        <v>7552</v>
      </c>
      <c r="AO1165">
        <v>3408</v>
      </c>
      <c r="AP1165">
        <v>1890</v>
      </c>
      <c r="AQ1165">
        <v>1155</v>
      </c>
      <c r="AR1165">
        <v>4</v>
      </c>
      <c r="AS1165">
        <v>14285</v>
      </c>
      <c r="AT1165">
        <v>14285</v>
      </c>
      <c r="AU1165">
        <v>0</v>
      </c>
      <c r="AV1165">
        <v>0.28000000000000003</v>
      </c>
      <c r="AW1165">
        <v>4.8730000000000002</v>
      </c>
      <c r="AX1165">
        <v>1.7501</v>
      </c>
      <c r="AY1165">
        <v>8.09</v>
      </c>
    </row>
    <row r="1166" spans="1:51" x14ac:dyDescent="0.35">
      <c r="A1166" t="s">
        <v>772</v>
      </c>
      <c r="B1166" t="s">
        <v>48</v>
      </c>
      <c r="C1166">
        <v>2.384269559028052E+16</v>
      </c>
      <c r="D1166" t="s">
        <v>502</v>
      </c>
      <c r="E1166" t="s">
        <v>773</v>
      </c>
      <c r="F1166" t="s">
        <v>774</v>
      </c>
      <c r="G1166" t="s">
        <v>49</v>
      </c>
      <c r="H1166">
        <v>708222219377303</v>
      </c>
      <c r="I1166" t="s">
        <v>294</v>
      </c>
      <c r="J1166">
        <v>2.384269559044052E+16</v>
      </c>
      <c r="K1166" t="s">
        <v>562</v>
      </c>
      <c r="L1166" t="s">
        <v>773</v>
      </c>
      <c r="M1166" t="s">
        <v>774</v>
      </c>
      <c r="N1166" t="s">
        <v>61</v>
      </c>
      <c r="P1166" t="s">
        <v>280</v>
      </c>
      <c r="Q1166" t="s">
        <v>281</v>
      </c>
      <c r="R1166" t="s">
        <v>49</v>
      </c>
      <c r="S1166" t="s">
        <v>473</v>
      </c>
      <c r="T1166">
        <v>2.384269559089052E+16</v>
      </c>
      <c r="U1166" t="s">
        <v>639</v>
      </c>
      <c r="W1166" t="s">
        <v>282</v>
      </c>
      <c r="X1166" t="s">
        <v>283</v>
      </c>
      <c r="Z1166">
        <v>32339</v>
      </c>
      <c r="AA1166">
        <v>127</v>
      </c>
      <c r="AB1166">
        <v>146.51</v>
      </c>
      <c r="AC1166">
        <v>0</v>
      </c>
      <c r="AD1166">
        <v>1.1100000000000001</v>
      </c>
      <c r="AE1166">
        <v>29607</v>
      </c>
      <c r="AF1166">
        <v>2</v>
      </c>
      <c r="AG1166">
        <v>0</v>
      </c>
      <c r="AH1166">
        <v>4</v>
      </c>
      <c r="AI1166">
        <v>0</v>
      </c>
      <c r="AJ1166">
        <v>5</v>
      </c>
      <c r="AK1166">
        <v>3</v>
      </c>
      <c r="AL1166">
        <v>2</v>
      </c>
      <c r="AM1166">
        <v>0</v>
      </c>
      <c r="AN1166">
        <v>4195</v>
      </c>
      <c r="AO1166">
        <v>1878</v>
      </c>
      <c r="AP1166">
        <v>1119</v>
      </c>
      <c r="AQ1166">
        <v>764</v>
      </c>
      <c r="AR1166">
        <v>4</v>
      </c>
      <c r="AS1166">
        <v>8096</v>
      </c>
      <c r="AT1166">
        <v>8096</v>
      </c>
      <c r="AU1166">
        <v>0</v>
      </c>
      <c r="AV1166">
        <v>0.39</v>
      </c>
      <c r="AW1166">
        <v>4.5304000000000002</v>
      </c>
      <c r="AX1166">
        <v>1.1536</v>
      </c>
      <c r="AY1166">
        <v>9.44</v>
      </c>
    </row>
    <row r="1167" spans="1:51" x14ac:dyDescent="0.35">
      <c r="A1167" t="s">
        <v>772</v>
      </c>
      <c r="B1167" t="s">
        <v>48</v>
      </c>
      <c r="C1167">
        <v>2.384268555417052E+16</v>
      </c>
      <c r="D1167" t="s">
        <v>496</v>
      </c>
      <c r="E1167" t="s">
        <v>773</v>
      </c>
      <c r="F1167" t="s">
        <v>774</v>
      </c>
      <c r="G1167" t="s">
        <v>49</v>
      </c>
      <c r="H1167">
        <v>708222219377303</v>
      </c>
      <c r="I1167" t="s">
        <v>294</v>
      </c>
      <c r="J1167">
        <v>2.384268555419052E+16</v>
      </c>
      <c r="K1167" t="s">
        <v>555</v>
      </c>
      <c r="L1167" t="s">
        <v>773</v>
      </c>
      <c r="M1167" t="s">
        <v>774</v>
      </c>
      <c r="N1167" t="s">
        <v>69</v>
      </c>
      <c r="P1167" t="s">
        <v>280</v>
      </c>
      <c r="R1167" t="s">
        <v>49</v>
      </c>
      <c r="S1167" t="s">
        <v>473</v>
      </c>
      <c r="T1167">
        <v>2.384268629944052E+16</v>
      </c>
      <c r="U1167" t="s">
        <v>588</v>
      </c>
      <c r="W1167" t="s">
        <v>282</v>
      </c>
      <c r="X1167" t="s">
        <v>283</v>
      </c>
      <c r="Z1167">
        <v>60116</v>
      </c>
      <c r="AA1167">
        <v>46</v>
      </c>
      <c r="AB1167">
        <v>281.94</v>
      </c>
      <c r="AC1167">
        <v>0</v>
      </c>
      <c r="AD1167">
        <v>1.03</v>
      </c>
      <c r="AE1167">
        <v>59308</v>
      </c>
      <c r="AF1167">
        <v>0</v>
      </c>
      <c r="AG1167">
        <v>0</v>
      </c>
      <c r="AH1167">
        <v>3</v>
      </c>
      <c r="AI1167">
        <v>0</v>
      </c>
      <c r="AJ1167">
        <v>10</v>
      </c>
      <c r="AK1167">
        <v>2</v>
      </c>
      <c r="AL1167">
        <v>0</v>
      </c>
      <c r="AM1167">
        <v>0</v>
      </c>
      <c r="AN1167">
        <v>26704</v>
      </c>
      <c r="AO1167">
        <v>12284</v>
      </c>
      <c r="AP1167">
        <v>6754</v>
      </c>
      <c r="AQ1167">
        <v>5270</v>
      </c>
      <c r="AR1167">
        <v>3</v>
      </c>
      <c r="AS1167">
        <v>12723</v>
      </c>
      <c r="AT1167">
        <v>12723</v>
      </c>
      <c r="AU1167">
        <v>0</v>
      </c>
      <c r="AV1167">
        <v>0.08</v>
      </c>
      <c r="AW1167">
        <v>4.6898999999999997</v>
      </c>
      <c r="AX1167">
        <v>6.1291000000000002</v>
      </c>
      <c r="AY1167">
        <v>41.42</v>
      </c>
    </row>
    <row r="1168" spans="1:51" x14ac:dyDescent="0.35">
      <c r="A1168" t="s">
        <v>776</v>
      </c>
      <c r="B1168" t="s">
        <v>48</v>
      </c>
      <c r="C1168">
        <v>2.384268555417052E+16</v>
      </c>
      <c r="D1168" t="s">
        <v>496</v>
      </c>
      <c r="E1168" t="s">
        <v>773</v>
      </c>
      <c r="F1168" t="s">
        <v>774</v>
      </c>
      <c r="G1168" t="s">
        <v>49</v>
      </c>
      <c r="H1168">
        <v>708222219377303</v>
      </c>
      <c r="I1168" t="s">
        <v>294</v>
      </c>
      <c r="J1168">
        <v>2.384268555419052E+16</v>
      </c>
      <c r="K1168" t="s">
        <v>555</v>
      </c>
      <c r="L1168" t="s">
        <v>773</v>
      </c>
      <c r="M1168" t="s">
        <v>774</v>
      </c>
      <c r="N1168" t="s">
        <v>69</v>
      </c>
      <c r="P1168" t="s">
        <v>280</v>
      </c>
      <c r="R1168" t="s">
        <v>49</v>
      </c>
      <c r="S1168" t="s">
        <v>473</v>
      </c>
      <c r="T1168">
        <v>2.384268629944052E+16</v>
      </c>
      <c r="U1168" t="s">
        <v>588</v>
      </c>
      <c r="W1168" t="s">
        <v>282</v>
      </c>
      <c r="X1168" t="s">
        <v>283</v>
      </c>
      <c r="Z1168">
        <v>30365</v>
      </c>
      <c r="AA1168">
        <v>24</v>
      </c>
      <c r="AB1168">
        <v>142.36000000000001</v>
      </c>
      <c r="AC1168">
        <v>0</v>
      </c>
      <c r="AD1168">
        <v>1.04</v>
      </c>
      <c r="AE1168">
        <v>29565</v>
      </c>
      <c r="AF1168">
        <v>0</v>
      </c>
      <c r="AG1168">
        <v>0</v>
      </c>
      <c r="AH1168">
        <v>0</v>
      </c>
      <c r="AI1168">
        <v>0</v>
      </c>
      <c r="AJ1168">
        <v>11</v>
      </c>
      <c r="AK1168">
        <v>0</v>
      </c>
      <c r="AL1168">
        <v>0</v>
      </c>
      <c r="AM1168">
        <v>0</v>
      </c>
      <c r="AN1168">
        <v>13634</v>
      </c>
      <c r="AO1168">
        <v>6366</v>
      </c>
      <c r="AP1168">
        <v>3555</v>
      </c>
      <c r="AQ1168">
        <v>2793</v>
      </c>
      <c r="AR1168">
        <v>3</v>
      </c>
      <c r="AS1168">
        <v>6561</v>
      </c>
      <c r="AT1168">
        <v>6561</v>
      </c>
      <c r="AU1168">
        <v>0</v>
      </c>
      <c r="AV1168">
        <v>0.08</v>
      </c>
      <c r="AW1168">
        <v>4.6882999999999999</v>
      </c>
      <c r="AX1168">
        <v>5.9317000000000002</v>
      </c>
      <c r="AY1168">
        <v>42.57</v>
      </c>
    </row>
    <row r="1169" spans="1:51" x14ac:dyDescent="0.35">
      <c r="A1169" t="s">
        <v>772</v>
      </c>
      <c r="B1169" t="s">
        <v>48</v>
      </c>
      <c r="C1169">
        <v>2.384268555417052E+16</v>
      </c>
      <c r="D1169" t="s">
        <v>496</v>
      </c>
      <c r="E1169" t="s">
        <v>773</v>
      </c>
      <c r="F1169" t="s">
        <v>774</v>
      </c>
      <c r="G1169" t="s">
        <v>49</v>
      </c>
      <c r="H1169">
        <v>708222219377303</v>
      </c>
      <c r="I1169" t="s">
        <v>294</v>
      </c>
      <c r="J1169">
        <v>2.384268555419052E+16</v>
      </c>
      <c r="K1169" t="s">
        <v>555</v>
      </c>
      <c r="L1169" t="s">
        <v>773</v>
      </c>
      <c r="M1169" t="s">
        <v>774</v>
      </c>
      <c r="N1169" t="s">
        <v>69</v>
      </c>
      <c r="P1169" t="s">
        <v>280</v>
      </c>
      <c r="R1169" t="s">
        <v>49</v>
      </c>
      <c r="S1169" t="s">
        <v>473</v>
      </c>
      <c r="T1169">
        <v>2.384268629851052E+16</v>
      </c>
      <c r="U1169" t="s">
        <v>580</v>
      </c>
      <c r="W1169" t="s">
        <v>282</v>
      </c>
      <c r="X1169" t="s">
        <v>283</v>
      </c>
      <c r="Z1169">
        <v>4826</v>
      </c>
      <c r="AA1169">
        <v>7</v>
      </c>
      <c r="AB1169">
        <v>22.65</v>
      </c>
      <c r="AC1169">
        <v>0</v>
      </c>
      <c r="AD1169">
        <v>1.02</v>
      </c>
      <c r="AE1169">
        <v>4809</v>
      </c>
      <c r="AF1169">
        <v>0</v>
      </c>
      <c r="AG1169">
        <v>0</v>
      </c>
      <c r="AH1169">
        <v>0</v>
      </c>
      <c r="AI1169">
        <v>0</v>
      </c>
      <c r="AJ1169">
        <v>2</v>
      </c>
      <c r="AK1169">
        <v>0</v>
      </c>
      <c r="AL1169">
        <v>0</v>
      </c>
      <c r="AM1169">
        <v>0</v>
      </c>
      <c r="AN1169">
        <v>2235</v>
      </c>
      <c r="AO1169">
        <v>1090</v>
      </c>
      <c r="AP1169">
        <v>634</v>
      </c>
      <c r="AQ1169">
        <v>499</v>
      </c>
      <c r="AR1169">
        <v>4</v>
      </c>
      <c r="AS1169">
        <v>1115</v>
      </c>
      <c r="AT1169">
        <v>1115</v>
      </c>
      <c r="AU1169">
        <v>0</v>
      </c>
      <c r="AV1169">
        <v>0.15</v>
      </c>
      <c r="AW1169">
        <v>4.6932999999999998</v>
      </c>
      <c r="AX1169">
        <v>3.2357</v>
      </c>
      <c r="AY1169">
        <v>44.75</v>
      </c>
    </row>
    <row r="1170" spans="1:51" x14ac:dyDescent="0.35">
      <c r="A1170" t="s">
        <v>775</v>
      </c>
      <c r="B1170" t="s">
        <v>48</v>
      </c>
      <c r="C1170">
        <v>2.384268555417052E+16</v>
      </c>
      <c r="D1170" t="s">
        <v>496</v>
      </c>
      <c r="E1170" t="s">
        <v>773</v>
      </c>
      <c r="F1170" t="s">
        <v>774</v>
      </c>
      <c r="G1170" t="s">
        <v>49</v>
      </c>
      <c r="H1170">
        <v>708222219377303</v>
      </c>
      <c r="I1170" t="s">
        <v>294</v>
      </c>
      <c r="J1170">
        <v>2.384268555419052E+16</v>
      </c>
      <c r="K1170" t="s">
        <v>555</v>
      </c>
      <c r="L1170" t="s">
        <v>773</v>
      </c>
      <c r="M1170" t="s">
        <v>774</v>
      </c>
      <c r="N1170" t="s">
        <v>69</v>
      </c>
      <c r="P1170" t="s">
        <v>280</v>
      </c>
      <c r="R1170" t="s">
        <v>49</v>
      </c>
      <c r="S1170" t="s">
        <v>473</v>
      </c>
      <c r="T1170">
        <v>2.384268629851052E+16</v>
      </c>
      <c r="U1170" t="s">
        <v>580</v>
      </c>
      <c r="W1170" t="s">
        <v>282</v>
      </c>
      <c r="X1170" t="s">
        <v>283</v>
      </c>
      <c r="Z1170">
        <v>3634</v>
      </c>
      <c r="AA1170">
        <v>9</v>
      </c>
      <c r="AB1170">
        <v>17.02</v>
      </c>
      <c r="AC1170">
        <v>0</v>
      </c>
      <c r="AD1170">
        <v>1.02</v>
      </c>
      <c r="AE1170">
        <v>3604</v>
      </c>
      <c r="AF1170">
        <v>0</v>
      </c>
      <c r="AG1170">
        <v>0</v>
      </c>
      <c r="AH1170">
        <v>0</v>
      </c>
      <c r="AI1170">
        <v>0</v>
      </c>
      <c r="AJ1170">
        <v>2</v>
      </c>
      <c r="AK1170">
        <v>0</v>
      </c>
      <c r="AL1170">
        <v>0</v>
      </c>
      <c r="AM1170">
        <v>0</v>
      </c>
      <c r="AN1170">
        <v>1801</v>
      </c>
      <c r="AO1170">
        <v>906</v>
      </c>
      <c r="AP1170">
        <v>542</v>
      </c>
      <c r="AQ1170">
        <v>427</v>
      </c>
      <c r="AR1170">
        <v>4</v>
      </c>
      <c r="AS1170">
        <v>952</v>
      </c>
      <c r="AT1170">
        <v>952</v>
      </c>
      <c r="AU1170">
        <v>0</v>
      </c>
      <c r="AV1170">
        <v>0.25</v>
      </c>
      <c r="AW1170">
        <v>4.6835000000000004</v>
      </c>
      <c r="AX1170">
        <v>1.8911</v>
      </c>
      <c r="AY1170">
        <v>44.85</v>
      </c>
    </row>
    <row r="1171" spans="1:51" x14ac:dyDescent="0.35">
      <c r="A1171" t="s">
        <v>780</v>
      </c>
      <c r="B1171" t="s">
        <v>48</v>
      </c>
      <c r="C1171">
        <v>2.384268555417052E+16</v>
      </c>
      <c r="D1171" t="s">
        <v>496</v>
      </c>
      <c r="E1171" t="s">
        <v>773</v>
      </c>
      <c r="F1171" t="s">
        <v>774</v>
      </c>
      <c r="G1171" t="s">
        <v>49</v>
      </c>
      <c r="H1171">
        <v>708222219377303</v>
      </c>
      <c r="I1171" t="s">
        <v>294</v>
      </c>
      <c r="J1171">
        <v>2.384268555419052E+16</v>
      </c>
      <c r="K1171" t="s">
        <v>555</v>
      </c>
      <c r="L1171" t="s">
        <v>773</v>
      </c>
      <c r="M1171" t="s">
        <v>774</v>
      </c>
      <c r="N1171" t="s">
        <v>69</v>
      </c>
      <c r="P1171" t="s">
        <v>280</v>
      </c>
      <c r="R1171" t="s">
        <v>49</v>
      </c>
      <c r="S1171" t="s">
        <v>473</v>
      </c>
      <c r="T1171">
        <v>2.384268629944052E+16</v>
      </c>
      <c r="U1171" t="s">
        <v>588</v>
      </c>
      <c r="W1171" t="s">
        <v>282</v>
      </c>
      <c r="X1171" t="s">
        <v>283</v>
      </c>
      <c r="Z1171">
        <v>34723</v>
      </c>
      <c r="AA1171">
        <v>45</v>
      </c>
      <c r="AB1171">
        <v>162.91</v>
      </c>
      <c r="AC1171">
        <v>0</v>
      </c>
      <c r="AD1171">
        <v>1.01</v>
      </c>
      <c r="AE1171">
        <v>34723</v>
      </c>
      <c r="AF1171">
        <v>0</v>
      </c>
      <c r="AG1171">
        <v>0</v>
      </c>
      <c r="AH1171">
        <v>2</v>
      </c>
      <c r="AI1171">
        <v>0</v>
      </c>
      <c r="AJ1171">
        <v>14</v>
      </c>
      <c r="AK1171">
        <v>3</v>
      </c>
      <c r="AL1171">
        <v>3</v>
      </c>
      <c r="AM1171">
        <v>0</v>
      </c>
      <c r="AN1171">
        <v>15776</v>
      </c>
      <c r="AO1171">
        <v>7454</v>
      </c>
      <c r="AP1171">
        <v>4033</v>
      </c>
      <c r="AQ1171">
        <v>3139</v>
      </c>
      <c r="AR1171">
        <v>3</v>
      </c>
      <c r="AS1171">
        <v>7741</v>
      </c>
      <c r="AT1171">
        <v>7741</v>
      </c>
      <c r="AU1171">
        <v>0</v>
      </c>
      <c r="AV1171">
        <v>0.13</v>
      </c>
      <c r="AW1171">
        <v>4.6917</v>
      </c>
      <c r="AX1171">
        <v>3.6202000000000001</v>
      </c>
      <c r="AY1171">
        <v>40.549999999999997</v>
      </c>
    </row>
    <row r="1172" spans="1:51" x14ac:dyDescent="0.35">
      <c r="A1172" t="s">
        <v>782</v>
      </c>
      <c r="B1172" t="s">
        <v>48</v>
      </c>
      <c r="C1172">
        <v>2.384268555417052E+16</v>
      </c>
      <c r="D1172" t="s">
        <v>496</v>
      </c>
      <c r="E1172" t="s">
        <v>773</v>
      </c>
      <c r="F1172" t="s">
        <v>774</v>
      </c>
      <c r="G1172" t="s">
        <v>49</v>
      </c>
      <c r="H1172">
        <v>708222219377303</v>
      </c>
      <c r="I1172" t="s">
        <v>294</v>
      </c>
      <c r="J1172">
        <v>2.384268555419052E+16</v>
      </c>
      <c r="K1172" t="s">
        <v>555</v>
      </c>
      <c r="L1172" t="s">
        <v>773</v>
      </c>
      <c r="M1172" t="s">
        <v>774</v>
      </c>
      <c r="N1172" t="s">
        <v>69</v>
      </c>
      <c r="P1172" t="s">
        <v>280</v>
      </c>
      <c r="R1172" t="s">
        <v>49</v>
      </c>
      <c r="S1172" t="s">
        <v>473</v>
      </c>
      <c r="T1172">
        <v>2.384268629851052E+16</v>
      </c>
      <c r="U1172" t="s">
        <v>580</v>
      </c>
      <c r="W1172" t="s">
        <v>282</v>
      </c>
      <c r="X1172" t="s">
        <v>283</v>
      </c>
      <c r="Z1172">
        <v>3743</v>
      </c>
      <c r="AA1172">
        <v>9</v>
      </c>
      <c r="AB1172">
        <v>17.55</v>
      </c>
      <c r="AC1172">
        <v>0</v>
      </c>
      <c r="AD1172">
        <v>1.02</v>
      </c>
      <c r="AE1172">
        <v>3730</v>
      </c>
      <c r="AF1172">
        <v>0</v>
      </c>
      <c r="AG1172">
        <v>0</v>
      </c>
      <c r="AH1172">
        <v>0</v>
      </c>
      <c r="AI1172">
        <v>0</v>
      </c>
      <c r="AJ1172">
        <v>2</v>
      </c>
      <c r="AK1172">
        <v>0</v>
      </c>
      <c r="AL1172">
        <v>0</v>
      </c>
      <c r="AM1172">
        <v>0</v>
      </c>
      <c r="AN1172">
        <v>1669</v>
      </c>
      <c r="AO1172">
        <v>779</v>
      </c>
      <c r="AP1172">
        <v>469</v>
      </c>
      <c r="AQ1172">
        <v>359</v>
      </c>
      <c r="AR1172">
        <v>4</v>
      </c>
      <c r="AS1172">
        <v>814</v>
      </c>
      <c r="AT1172">
        <v>814</v>
      </c>
      <c r="AU1172">
        <v>0</v>
      </c>
      <c r="AV1172">
        <v>0.24</v>
      </c>
      <c r="AW1172">
        <v>4.6887999999999996</v>
      </c>
      <c r="AX1172">
        <v>1.95</v>
      </c>
      <c r="AY1172">
        <v>44.1</v>
      </c>
    </row>
    <row r="1173" spans="1:51" x14ac:dyDescent="0.35">
      <c r="A1173" t="s">
        <v>780</v>
      </c>
      <c r="B1173" t="s">
        <v>48</v>
      </c>
      <c r="C1173">
        <v>2.384269559024052E+16</v>
      </c>
      <c r="D1173" t="s">
        <v>503</v>
      </c>
      <c r="E1173" t="s">
        <v>773</v>
      </c>
      <c r="F1173" t="s">
        <v>774</v>
      </c>
      <c r="G1173" t="s">
        <v>49</v>
      </c>
      <c r="H1173">
        <v>708222219377303</v>
      </c>
      <c r="I1173" t="s">
        <v>294</v>
      </c>
      <c r="J1173">
        <v>2.384269559042052E+16</v>
      </c>
      <c r="K1173" t="s">
        <v>563</v>
      </c>
      <c r="L1173" t="s">
        <v>773</v>
      </c>
      <c r="M1173" t="s">
        <v>774</v>
      </c>
      <c r="N1173" t="s">
        <v>61</v>
      </c>
      <c r="P1173" t="s">
        <v>280</v>
      </c>
      <c r="Q1173" t="s">
        <v>281</v>
      </c>
      <c r="R1173" t="s">
        <v>49</v>
      </c>
      <c r="S1173" t="s">
        <v>473</v>
      </c>
      <c r="T1173">
        <v>2.384269559077052E+16</v>
      </c>
      <c r="U1173" t="s">
        <v>637</v>
      </c>
      <c r="W1173" t="s">
        <v>282</v>
      </c>
      <c r="X1173" t="s">
        <v>283</v>
      </c>
      <c r="Z1173">
        <v>10266</v>
      </c>
      <c r="AA1173">
        <v>54</v>
      </c>
      <c r="AB1173">
        <v>68.290000000000006</v>
      </c>
      <c r="AC1173">
        <v>0</v>
      </c>
      <c r="AD1173">
        <v>1.06</v>
      </c>
      <c r="AE1173">
        <v>9815</v>
      </c>
      <c r="AF1173">
        <v>4</v>
      </c>
      <c r="AG1173">
        <v>0</v>
      </c>
      <c r="AH1173">
        <v>0</v>
      </c>
      <c r="AI1173">
        <v>0</v>
      </c>
      <c r="AJ1173">
        <v>3</v>
      </c>
      <c r="AK1173">
        <v>0</v>
      </c>
      <c r="AL1173">
        <v>0</v>
      </c>
      <c r="AM1173">
        <v>0</v>
      </c>
      <c r="AN1173">
        <v>1618</v>
      </c>
      <c r="AO1173">
        <v>734</v>
      </c>
      <c r="AP1173">
        <v>437</v>
      </c>
      <c r="AQ1173">
        <v>288</v>
      </c>
      <c r="AR1173">
        <v>4</v>
      </c>
      <c r="AS1173">
        <v>2890</v>
      </c>
      <c r="AT1173">
        <v>2890</v>
      </c>
      <c r="AU1173">
        <v>0</v>
      </c>
      <c r="AV1173">
        <v>0.53</v>
      </c>
      <c r="AW1173">
        <v>6.6520999999999999</v>
      </c>
      <c r="AX1173">
        <v>1.2645999999999999</v>
      </c>
      <c r="AY1173">
        <v>9.9700000000000006</v>
      </c>
    </row>
    <row r="1174" spans="1:51" x14ac:dyDescent="0.35">
      <c r="A1174" t="s">
        <v>783</v>
      </c>
      <c r="B1174" t="s">
        <v>48</v>
      </c>
      <c r="C1174">
        <v>2.384269559024052E+16</v>
      </c>
      <c r="D1174" t="s">
        <v>503</v>
      </c>
      <c r="E1174" t="s">
        <v>773</v>
      </c>
      <c r="F1174" t="s">
        <v>774</v>
      </c>
      <c r="G1174" t="s">
        <v>49</v>
      </c>
      <c r="H1174">
        <v>708222219377303</v>
      </c>
      <c r="I1174" t="s">
        <v>294</v>
      </c>
      <c r="J1174">
        <v>2.384269559042052E+16</v>
      </c>
      <c r="K1174" t="s">
        <v>563</v>
      </c>
      <c r="L1174" t="s">
        <v>773</v>
      </c>
      <c r="M1174" t="s">
        <v>774</v>
      </c>
      <c r="N1174" t="s">
        <v>61</v>
      </c>
      <c r="P1174" t="s">
        <v>280</v>
      </c>
      <c r="Q1174" t="s">
        <v>281</v>
      </c>
      <c r="R1174" t="s">
        <v>49</v>
      </c>
      <c r="S1174" t="s">
        <v>473</v>
      </c>
      <c r="T1174">
        <v>2.384269559080052E+16</v>
      </c>
      <c r="U1174" t="s">
        <v>650</v>
      </c>
      <c r="W1174" t="s">
        <v>282</v>
      </c>
      <c r="X1174" t="s">
        <v>283</v>
      </c>
      <c r="Z1174">
        <v>53528</v>
      </c>
      <c r="AA1174">
        <v>185</v>
      </c>
      <c r="AB1174">
        <v>340.63</v>
      </c>
      <c r="AC1174">
        <v>0</v>
      </c>
      <c r="AD1174">
        <v>1.1299999999999999</v>
      </c>
      <c r="AE1174">
        <v>48102</v>
      </c>
      <c r="AF1174">
        <v>14</v>
      </c>
      <c r="AG1174">
        <v>0</v>
      </c>
      <c r="AH1174">
        <v>2</v>
      </c>
      <c r="AI1174">
        <v>0</v>
      </c>
      <c r="AJ1174">
        <v>26</v>
      </c>
      <c r="AK1174">
        <v>3</v>
      </c>
      <c r="AL1174">
        <v>0</v>
      </c>
      <c r="AM1174">
        <v>0</v>
      </c>
      <c r="AN1174">
        <v>7157</v>
      </c>
      <c r="AO1174">
        <v>3404</v>
      </c>
      <c r="AP1174">
        <v>1963</v>
      </c>
      <c r="AQ1174">
        <v>1257</v>
      </c>
      <c r="AR1174">
        <v>4</v>
      </c>
      <c r="AS1174">
        <v>13345</v>
      </c>
      <c r="AT1174">
        <v>13345</v>
      </c>
      <c r="AU1174">
        <v>0</v>
      </c>
      <c r="AV1174">
        <v>0.35</v>
      </c>
      <c r="AW1174">
        <v>6.3635999999999999</v>
      </c>
      <c r="AX1174">
        <v>1.8411999999999999</v>
      </c>
      <c r="AY1174">
        <v>9.42</v>
      </c>
    </row>
    <row r="1175" spans="1:51" x14ac:dyDescent="0.35">
      <c r="A1175" t="s">
        <v>781</v>
      </c>
      <c r="B1175" t="s">
        <v>48</v>
      </c>
      <c r="C1175">
        <v>2.384268555417052E+16</v>
      </c>
      <c r="D1175" t="s">
        <v>496</v>
      </c>
      <c r="E1175" t="s">
        <v>773</v>
      </c>
      <c r="F1175" t="s">
        <v>774</v>
      </c>
      <c r="G1175" t="s">
        <v>49</v>
      </c>
      <c r="H1175">
        <v>708222219377303</v>
      </c>
      <c r="I1175" t="s">
        <v>294</v>
      </c>
      <c r="J1175">
        <v>2.384268555419052E+16</v>
      </c>
      <c r="K1175" t="s">
        <v>555</v>
      </c>
      <c r="L1175" t="s">
        <v>773</v>
      </c>
      <c r="M1175" t="s">
        <v>774</v>
      </c>
      <c r="N1175" t="s">
        <v>69</v>
      </c>
      <c r="P1175" t="s">
        <v>280</v>
      </c>
      <c r="R1175" t="s">
        <v>49</v>
      </c>
      <c r="S1175" t="s">
        <v>473</v>
      </c>
      <c r="T1175">
        <v>2.384268629944052E+16</v>
      </c>
      <c r="U1175" t="s">
        <v>588</v>
      </c>
      <c r="W1175" t="s">
        <v>282</v>
      </c>
      <c r="X1175" t="s">
        <v>283</v>
      </c>
      <c r="Z1175">
        <v>48752</v>
      </c>
      <c r="AA1175">
        <v>57</v>
      </c>
      <c r="AB1175">
        <v>228.67</v>
      </c>
      <c r="AC1175">
        <v>0</v>
      </c>
      <c r="AD1175">
        <v>1.03</v>
      </c>
      <c r="AE1175">
        <v>48185</v>
      </c>
      <c r="AF1175">
        <v>0</v>
      </c>
      <c r="AG1175">
        <v>0</v>
      </c>
      <c r="AH1175">
        <v>2</v>
      </c>
      <c r="AI1175">
        <v>0</v>
      </c>
      <c r="AJ1175">
        <v>11</v>
      </c>
      <c r="AK1175">
        <v>0</v>
      </c>
      <c r="AL1175">
        <v>2</v>
      </c>
      <c r="AM1175">
        <v>0</v>
      </c>
      <c r="AN1175">
        <v>21505</v>
      </c>
      <c r="AO1175">
        <v>9889</v>
      </c>
      <c r="AP1175">
        <v>5318</v>
      </c>
      <c r="AQ1175">
        <v>4145</v>
      </c>
      <c r="AR1175">
        <v>3</v>
      </c>
      <c r="AS1175">
        <v>10272</v>
      </c>
      <c r="AT1175">
        <v>10272</v>
      </c>
      <c r="AU1175">
        <v>0</v>
      </c>
      <c r="AV1175">
        <v>0.12</v>
      </c>
      <c r="AW1175">
        <v>4.6905000000000001</v>
      </c>
      <c r="AX1175">
        <v>4.0118</v>
      </c>
      <c r="AY1175">
        <v>40.35</v>
      </c>
    </row>
    <row r="1176" spans="1:51" x14ac:dyDescent="0.35">
      <c r="A1176" t="s">
        <v>782</v>
      </c>
      <c r="B1176" t="s">
        <v>48</v>
      </c>
      <c r="C1176">
        <v>2.384269559024052E+16</v>
      </c>
      <c r="D1176" t="s">
        <v>503</v>
      </c>
      <c r="E1176" t="s">
        <v>773</v>
      </c>
      <c r="F1176" t="s">
        <v>774</v>
      </c>
      <c r="G1176" t="s">
        <v>49</v>
      </c>
      <c r="H1176">
        <v>708222219377303</v>
      </c>
      <c r="I1176" t="s">
        <v>294</v>
      </c>
      <c r="J1176">
        <v>2.384269559042052E+16</v>
      </c>
      <c r="K1176" t="s">
        <v>563</v>
      </c>
      <c r="L1176" t="s">
        <v>773</v>
      </c>
      <c r="M1176" t="s">
        <v>774</v>
      </c>
      <c r="N1176" t="s">
        <v>61</v>
      </c>
      <c r="P1176" t="s">
        <v>280</v>
      </c>
      <c r="Q1176" t="s">
        <v>281</v>
      </c>
      <c r="R1176" t="s">
        <v>49</v>
      </c>
      <c r="S1176" t="s">
        <v>473</v>
      </c>
      <c r="T1176">
        <v>2.384269559066052E+16</v>
      </c>
      <c r="U1176" t="s">
        <v>633</v>
      </c>
      <c r="W1176" t="s">
        <v>282</v>
      </c>
      <c r="X1176" t="s">
        <v>283</v>
      </c>
      <c r="Z1176">
        <v>28687</v>
      </c>
      <c r="AA1176">
        <v>127</v>
      </c>
      <c r="AB1176">
        <v>239.53</v>
      </c>
      <c r="AC1176">
        <v>0</v>
      </c>
      <c r="AD1176">
        <v>1.24</v>
      </c>
      <c r="AE1176">
        <v>23455</v>
      </c>
      <c r="AF1176">
        <v>3</v>
      </c>
      <c r="AG1176">
        <v>0</v>
      </c>
      <c r="AH1176">
        <v>2</v>
      </c>
      <c r="AI1176">
        <v>0</v>
      </c>
      <c r="AJ1176">
        <v>3</v>
      </c>
      <c r="AK1176">
        <v>0</v>
      </c>
      <c r="AL1176">
        <v>0</v>
      </c>
      <c r="AM1176">
        <v>0</v>
      </c>
      <c r="AN1176">
        <v>5545</v>
      </c>
      <c r="AO1176">
        <v>2644</v>
      </c>
      <c r="AP1176">
        <v>1631</v>
      </c>
      <c r="AQ1176">
        <v>1204</v>
      </c>
      <c r="AR1176">
        <v>5</v>
      </c>
      <c r="AS1176">
        <v>9427</v>
      </c>
      <c r="AT1176">
        <v>9427</v>
      </c>
      <c r="AU1176">
        <v>0</v>
      </c>
      <c r="AV1176">
        <v>0.44</v>
      </c>
      <c r="AW1176">
        <v>8.3498000000000001</v>
      </c>
      <c r="AX1176">
        <v>1.8861000000000001</v>
      </c>
      <c r="AY1176">
        <v>12.77</v>
      </c>
    </row>
    <row r="1177" spans="1:51" x14ac:dyDescent="0.35">
      <c r="A1177" t="s">
        <v>780</v>
      </c>
      <c r="B1177" t="s">
        <v>48</v>
      </c>
      <c r="C1177">
        <v>2.384269559024052E+16</v>
      </c>
      <c r="D1177" t="s">
        <v>503</v>
      </c>
      <c r="E1177" t="s">
        <v>773</v>
      </c>
      <c r="F1177" t="s">
        <v>774</v>
      </c>
      <c r="G1177" t="s">
        <v>49</v>
      </c>
      <c r="H1177">
        <v>708222219377303</v>
      </c>
      <c r="I1177" t="s">
        <v>294</v>
      </c>
      <c r="J1177">
        <v>2.384269559042052E+16</v>
      </c>
      <c r="K1177" t="s">
        <v>563</v>
      </c>
      <c r="L1177" t="s">
        <v>773</v>
      </c>
      <c r="M1177" t="s">
        <v>774</v>
      </c>
      <c r="N1177" t="s">
        <v>61</v>
      </c>
      <c r="P1177" t="s">
        <v>280</v>
      </c>
      <c r="Q1177" t="s">
        <v>281</v>
      </c>
      <c r="R1177" t="s">
        <v>49</v>
      </c>
      <c r="S1177" t="s">
        <v>473</v>
      </c>
      <c r="T1177">
        <v>2.384269559079052E+16</v>
      </c>
      <c r="U1177" t="s">
        <v>648</v>
      </c>
      <c r="W1177" t="s">
        <v>282</v>
      </c>
      <c r="X1177" t="s">
        <v>283</v>
      </c>
      <c r="Z1177">
        <v>27673</v>
      </c>
      <c r="AA1177">
        <v>108</v>
      </c>
      <c r="AB1177">
        <v>168.56</v>
      </c>
      <c r="AC1177">
        <v>0</v>
      </c>
      <c r="AD1177">
        <v>1.1000000000000001</v>
      </c>
      <c r="AE1177">
        <v>25632</v>
      </c>
      <c r="AF1177">
        <v>6</v>
      </c>
      <c r="AG1177">
        <v>0</v>
      </c>
      <c r="AH1177">
        <v>0</v>
      </c>
      <c r="AI1177">
        <v>0</v>
      </c>
      <c r="AJ1177">
        <v>9</v>
      </c>
      <c r="AK1177">
        <v>0</v>
      </c>
      <c r="AL1177">
        <v>3</v>
      </c>
      <c r="AM1177">
        <v>0</v>
      </c>
      <c r="AN1177">
        <v>3826</v>
      </c>
      <c r="AO1177">
        <v>1779</v>
      </c>
      <c r="AP1177">
        <v>1028</v>
      </c>
      <c r="AQ1177">
        <v>628</v>
      </c>
      <c r="AR1177">
        <v>4</v>
      </c>
      <c r="AS1177">
        <v>7193</v>
      </c>
      <c r="AT1177">
        <v>7193</v>
      </c>
      <c r="AU1177">
        <v>0</v>
      </c>
      <c r="AV1177">
        <v>0.39</v>
      </c>
      <c r="AW1177">
        <v>6.0911</v>
      </c>
      <c r="AX1177">
        <v>1.5607</v>
      </c>
      <c r="AY1177">
        <v>8.73</v>
      </c>
    </row>
    <row r="1178" spans="1:51" x14ac:dyDescent="0.35">
      <c r="A1178" t="s">
        <v>781</v>
      </c>
      <c r="B1178" t="s">
        <v>48</v>
      </c>
      <c r="C1178">
        <v>2.384268555417052E+16</v>
      </c>
      <c r="D1178" t="s">
        <v>496</v>
      </c>
      <c r="E1178" t="s">
        <v>773</v>
      </c>
      <c r="F1178" t="s">
        <v>774</v>
      </c>
      <c r="G1178" t="s">
        <v>49</v>
      </c>
      <c r="H1178">
        <v>708222219377303</v>
      </c>
      <c r="I1178" t="s">
        <v>294</v>
      </c>
      <c r="J1178">
        <v>2.384268555419052E+16</v>
      </c>
      <c r="K1178" t="s">
        <v>555</v>
      </c>
      <c r="L1178" t="s">
        <v>773</v>
      </c>
      <c r="M1178" t="s">
        <v>774</v>
      </c>
      <c r="N1178" t="s">
        <v>69</v>
      </c>
      <c r="P1178" t="s">
        <v>280</v>
      </c>
      <c r="R1178" t="s">
        <v>49</v>
      </c>
      <c r="S1178" t="s">
        <v>473</v>
      </c>
      <c r="T1178">
        <v>2.384268629944052E+16</v>
      </c>
      <c r="U1178" t="s">
        <v>588</v>
      </c>
      <c r="W1178" t="s">
        <v>282</v>
      </c>
      <c r="X1178" t="s">
        <v>283</v>
      </c>
      <c r="Z1178">
        <v>62313</v>
      </c>
      <c r="AA1178">
        <v>78</v>
      </c>
      <c r="AB1178">
        <v>292.27999999999997</v>
      </c>
      <c r="AC1178">
        <v>0</v>
      </c>
      <c r="AD1178">
        <v>1.02</v>
      </c>
      <c r="AE1178">
        <v>62161</v>
      </c>
      <c r="AF1178">
        <v>0</v>
      </c>
      <c r="AG1178">
        <v>0</v>
      </c>
      <c r="AH1178">
        <v>2</v>
      </c>
      <c r="AI1178">
        <v>0</v>
      </c>
      <c r="AJ1178">
        <v>26</v>
      </c>
      <c r="AK1178">
        <v>5</v>
      </c>
      <c r="AL1178">
        <v>4</v>
      </c>
      <c r="AM1178">
        <v>0</v>
      </c>
      <c r="AN1178">
        <v>28052</v>
      </c>
      <c r="AO1178">
        <v>12940</v>
      </c>
      <c r="AP1178">
        <v>6906</v>
      </c>
      <c r="AQ1178">
        <v>5370</v>
      </c>
      <c r="AR1178">
        <v>3</v>
      </c>
      <c r="AS1178">
        <v>13429</v>
      </c>
      <c r="AT1178">
        <v>13429</v>
      </c>
      <c r="AU1178">
        <v>0</v>
      </c>
      <c r="AV1178">
        <v>0.13</v>
      </c>
      <c r="AW1178">
        <v>4.6905000000000001</v>
      </c>
      <c r="AX1178">
        <v>3.7471999999999999</v>
      </c>
      <c r="AY1178">
        <v>39.99</v>
      </c>
    </row>
    <row r="1179" spans="1:51" x14ac:dyDescent="0.35">
      <c r="A1179" t="s">
        <v>777</v>
      </c>
      <c r="B1179" t="s">
        <v>48</v>
      </c>
      <c r="C1179">
        <v>2.384269559024052E+16</v>
      </c>
      <c r="D1179" t="s">
        <v>503</v>
      </c>
      <c r="E1179" t="s">
        <v>773</v>
      </c>
      <c r="F1179" t="s">
        <v>774</v>
      </c>
      <c r="G1179" t="s">
        <v>49</v>
      </c>
      <c r="H1179">
        <v>708222219377303</v>
      </c>
      <c r="I1179" t="s">
        <v>294</v>
      </c>
      <c r="J1179">
        <v>2.384269559042052E+16</v>
      </c>
      <c r="K1179" t="s">
        <v>563</v>
      </c>
      <c r="L1179" t="s">
        <v>773</v>
      </c>
      <c r="M1179" t="s">
        <v>774</v>
      </c>
      <c r="N1179" t="s">
        <v>61</v>
      </c>
      <c r="P1179" t="s">
        <v>280</v>
      </c>
      <c r="Q1179" t="s">
        <v>281</v>
      </c>
      <c r="R1179" t="s">
        <v>49</v>
      </c>
      <c r="S1179" t="s">
        <v>473</v>
      </c>
      <c r="T1179">
        <v>2.384269559066052E+16</v>
      </c>
      <c r="U1179" t="s">
        <v>633</v>
      </c>
      <c r="W1179" t="s">
        <v>282</v>
      </c>
      <c r="X1179" t="s">
        <v>283</v>
      </c>
      <c r="Z1179">
        <v>20218</v>
      </c>
      <c r="AA1179">
        <v>92</v>
      </c>
      <c r="AB1179">
        <v>173.11</v>
      </c>
      <c r="AC1179">
        <v>0</v>
      </c>
      <c r="AD1179">
        <v>1.18</v>
      </c>
      <c r="AE1179">
        <v>17388</v>
      </c>
      <c r="AF1179">
        <v>3</v>
      </c>
      <c r="AG1179">
        <v>0</v>
      </c>
      <c r="AH1179">
        <v>0</v>
      </c>
      <c r="AI1179">
        <v>0</v>
      </c>
      <c r="AJ1179">
        <v>0</v>
      </c>
      <c r="AK1179">
        <v>2</v>
      </c>
      <c r="AL1179">
        <v>0</v>
      </c>
      <c r="AM1179">
        <v>0</v>
      </c>
      <c r="AN1179">
        <v>3937</v>
      </c>
      <c r="AO1179">
        <v>1848</v>
      </c>
      <c r="AP1179">
        <v>1171</v>
      </c>
      <c r="AQ1179">
        <v>864</v>
      </c>
      <c r="AR1179">
        <v>5</v>
      </c>
      <c r="AS1179">
        <v>6641</v>
      </c>
      <c r="AT1179">
        <v>6641</v>
      </c>
      <c r="AU1179">
        <v>0</v>
      </c>
      <c r="AV1179">
        <v>0.46</v>
      </c>
      <c r="AW1179">
        <v>8.5622000000000007</v>
      </c>
      <c r="AX1179">
        <v>1.8815999999999999</v>
      </c>
      <c r="AY1179">
        <v>13.01</v>
      </c>
    </row>
    <row r="1180" spans="1:51" x14ac:dyDescent="0.35">
      <c r="A1180" t="s">
        <v>775</v>
      </c>
      <c r="B1180" t="s">
        <v>48</v>
      </c>
      <c r="C1180">
        <v>2.384269559024052E+16</v>
      </c>
      <c r="D1180" t="s">
        <v>503</v>
      </c>
      <c r="E1180" t="s">
        <v>773</v>
      </c>
      <c r="F1180" t="s">
        <v>774</v>
      </c>
      <c r="G1180" t="s">
        <v>49</v>
      </c>
      <c r="H1180">
        <v>708222219377303</v>
      </c>
      <c r="I1180" t="s">
        <v>294</v>
      </c>
      <c r="J1180">
        <v>2.384269559042052E+16</v>
      </c>
      <c r="K1180" t="s">
        <v>563</v>
      </c>
      <c r="L1180" t="s">
        <v>773</v>
      </c>
      <c r="M1180" t="s">
        <v>774</v>
      </c>
      <c r="N1180" t="s">
        <v>61</v>
      </c>
      <c r="P1180" t="s">
        <v>280</v>
      </c>
      <c r="Q1180" t="s">
        <v>281</v>
      </c>
      <c r="R1180" t="s">
        <v>49</v>
      </c>
      <c r="S1180" t="s">
        <v>473</v>
      </c>
      <c r="T1180">
        <v>2.384269559080052E+16</v>
      </c>
      <c r="U1180" t="s">
        <v>650</v>
      </c>
      <c r="W1180" t="s">
        <v>282</v>
      </c>
      <c r="X1180" t="s">
        <v>283</v>
      </c>
      <c r="Z1180">
        <v>54374</v>
      </c>
      <c r="AA1180">
        <v>225</v>
      </c>
      <c r="AB1180">
        <v>325.63</v>
      </c>
      <c r="AC1180">
        <v>0</v>
      </c>
      <c r="AD1180">
        <v>1.1200000000000001</v>
      </c>
      <c r="AE1180">
        <v>49302</v>
      </c>
      <c r="AF1180">
        <v>19</v>
      </c>
      <c r="AG1180">
        <v>0</v>
      </c>
      <c r="AH1180">
        <v>0</v>
      </c>
      <c r="AI1180">
        <v>0</v>
      </c>
      <c r="AJ1180">
        <v>21</v>
      </c>
      <c r="AK1180">
        <v>2</v>
      </c>
      <c r="AL1180">
        <v>2</v>
      </c>
      <c r="AM1180">
        <v>0</v>
      </c>
      <c r="AN1180">
        <v>7552</v>
      </c>
      <c r="AO1180">
        <v>3497</v>
      </c>
      <c r="AP1180">
        <v>2054</v>
      </c>
      <c r="AQ1180">
        <v>1288</v>
      </c>
      <c r="AR1180">
        <v>4</v>
      </c>
      <c r="AS1180">
        <v>14001</v>
      </c>
      <c r="AT1180">
        <v>14001</v>
      </c>
      <c r="AU1180">
        <v>0</v>
      </c>
      <c r="AV1180">
        <v>0.41</v>
      </c>
      <c r="AW1180">
        <v>5.9886999999999997</v>
      </c>
      <c r="AX1180">
        <v>1.4472</v>
      </c>
      <c r="AY1180">
        <v>9.1999999999999993</v>
      </c>
    </row>
    <row r="1181" spans="1:51" x14ac:dyDescent="0.35">
      <c r="A1181" t="s">
        <v>772</v>
      </c>
      <c r="B1181" t="s">
        <v>48</v>
      </c>
      <c r="C1181">
        <v>2.384269559024052E+16</v>
      </c>
      <c r="D1181" t="s">
        <v>503</v>
      </c>
      <c r="E1181" t="s">
        <v>773</v>
      </c>
      <c r="F1181" t="s">
        <v>774</v>
      </c>
      <c r="G1181" t="s">
        <v>49</v>
      </c>
      <c r="H1181">
        <v>708222219377303</v>
      </c>
      <c r="I1181" t="s">
        <v>294</v>
      </c>
      <c r="J1181">
        <v>2.384269559042052E+16</v>
      </c>
      <c r="K1181" t="s">
        <v>563</v>
      </c>
      <c r="L1181" t="s">
        <v>773</v>
      </c>
      <c r="M1181" t="s">
        <v>774</v>
      </c>
      <c r="N1181" t="s">
        <v>61</v>
      </c>
      <c r="P1181" t="s">
        <v>280</v>
      </c>
      <c r="Q1181" t="s">
        <v>281</v>
      </c>
      <c r="R1181" t="s">
        <v>49</v>
      </c>
      <c r="S1181" t="s">
        <v>473</v>
      </c>
      <c r="T1181">
        <v>2.384269559079052E+16</v>
      </c>
      <c r="U1181" t="s">
        <v>648</v>
      </c>
      <c r="W1181" t="s">
        <v>282</v>
      </c>
      <c r="X1181" t="s">
        <v>283</v>
      </c>
      <c r="Z1181">
        <v>46625</v>
      </c>
      <c r="AA1181">
        <v>159</v>
      </c>
      <c r="AB1181">
        <v>280.64999999999998</v>
      </c>
      <c r="AC1181">
        <v>0</v>
      </c>
      <c r="AD1181">
        <v>1.1200000000000001</v>
      </c>
      <c r="AE1181">
        <v>42132</v>
      </c>
      <c r="AF1181">
        <v>8</v>
      </c>
      <c r="AG1181">
        <v>0</v>
      </c>
      <c r="AH1181">
        <v>0</v>
      </c>
      <c r="AI1181">
        <v>0</v>
      </c>
      <c r="AJ1181">
        <v>5</v>
      </c>
      <c r="AK1181">
        <v>2</v>
      </c>
      <c r="AL1181">
        <v>0</v>
      </c>
      <c r="AM1181">
        <v>0</v>
      </c>
      <c r="AN1181">
        <v>6204</v>
      </c>
      <c r="AO1181">
        <v>2899</v>
      </c>
      <c r="AP1181">
        <v>1663</v>
      </c>
      <c r="AQ1181">
        <v>1087</v>
      </c>
      <c r="AR1181">
        <v>4</v>
      </c>
      <c r="AS1181">
        <v>11903</v>
      </c>
      <c r="AT1181">
        <v>11903</v>
      </c>
      <c r="AU1181">
        <v>0</v>
      </c>
      <c r="AV1181">
        <v>0.34</v>
      </c>
      <c r="AW1181">
        <v>6.0193000000000003</v>
      </c>
      <c r="AX1181">
        <v>1.7650999999999999</v>
      </c>
      <c r="AY1181">
        <v>9.1300000000000008</v>
      </c>
    </row>
    <row r="1182" spans="1:51" x14ac:dyDescent="0.35">
      <c r="A1182" t="s">
        <v>775</v>
      </c>
      <c r="B1182" t="s">
        <v>48</v>
      </c>
      <c r="C1182">
        <v>2.384269559024052E+16</v>
      </c>
      <c r="D1182" t="s">
        <v>503</v>
      </c>
      <c r="E1182" t="s">
        <v>773</v>
      </c>
      <c r="F1182" t="s">
        <v>774</v>
      </c>
      <c r="G1182" t="s">
        <v>49</v>
      </c>
      <c r="H1182">
        <v>708222219377303</v>
      </c>
      <c r="I1182" t="s">
        <v>294</v>
      </c>
      <c r="J1182">
        <v>2.384269559042052E+16</v>
      </c>
      <c r="K1182" t="s">
        <v>563</v>
      </c>
      <c r="L1182" t="s">
        <v>773</v>
      </c>
      <c r="M1182" t="s">
        <v>774</v>
      </c>
      <c r="N1182" t="s">
        <v>61</v>
      </c>
      <c r="P1182" t="s">
        <v>280</v>
      </c>
      <c r="Q1182" t="s">
        <v>281</v>
      </c>
      <c r="R1182" t="s">
        <v>49</v>
      </c>
      <c r="S1182" t="s">
        <v>473</v>
      </c>
      <c r="T1182">
        <v>2.384269559077052E+16</v>
      </c>
      <c r="U1182" t="s">
        <v>637</v>
      </c>
      <c r="W1182" t="s">
        <v>282</v>
      </c>
      <c r="X1182" t="s">
        <v>283</v>
      </c>
      <c r="Z1182">
        <v>8018</v>
      </c>
      <c r="AA1182">
        <v>29</v>
      </c>
      <c r="AB1182">
        <v>46.45</v>
      </c>
      <c r="AC1182">
        <v>0</v>
      </c>
      <c r="AD1182">
        <v>1.1000000000000001</v>
      </c>
      <c r="AE1182">
        <v>7418</v>
      </c>
      <c r="AF1182">
        <v>2</v>
      </c>
      <c r="AG1182">
        <v>0</v>
      </c>
      <c r="AH1182">
        <v>0</v>
      </c>
      <c r="AI1182">
        <v>0</v>
      </c>
      <c r="AJ1182">
        <v>2</v>
      </c>
      <c r="AK1182">
        <v>0</v>
      </c>
      <c r="AL1182">
        <v>0</v>
      </c>
      <c r="AM1182">
        <v>0</v>
      </c>
      <c r="AN1182">
        <v>1074</v>
      </c>
      <c r="AO1182">
        <v>472</v>
      </c>
      <c r="AP1182">
        <v>308</v>
      </c>
      <c r="AQ1182">
        <v>210</v>
      </c>
      <c r="AR1182">
        <v>4</v>
      </c>
      <c r="AS1182">
        <v>1997</v>
      </c>
      <c r="AT1182">
        <v>1997</v>
      </c>
      <c r="AU1182">
        <v>0</v>
      </c>
      <c r="AV1182">
        <v>0.36</v>
      </c>
      <c r="AW1182">
        <v>5.7931999999999997</v>
      </c>
      <c r="AX1182">
        <v>1.6016999999999999</v>
      </c>
      <c r="AY1182">
        <v>10.52</v>
      </c>
    </row>
    <row r="1183" spans="1:51" x14ac:dyDescent="0.35">
      <c r="A1183" t="s">
        <v>777</v>
      </c>
      <c r="B1183" t="s">
        <v>48</v>
      </c>
      <c r="C1183">
        <v>2.384268555417052E+16</v>
      </c>
      <c r="D1183" t="s">
        <v>496</v>
      </c>
      <c r="E1183" t="s">
        <v>773</v>
      </c>
      <c r="F1183" t="s">
        <v>774</v>
      </c>
      <c r="G1183" t="s">
        <v>49</v>
      </c>
      <c r="H1183">
        <v>708222219377303</v>
      </c>
      <c r="I1183" t="s">
        <v>294</v>
      </c>
      <c r="J1183">
        <v>2.384268555419052E+16</v>
      </c>
      <c r="K1183" t="s">
        <v>555</v>
      </c>
      <c r="L1183" t="s">
        <v>773</v>
      </c>
      <c r="M1183" t="s">
        <v>774</v>
      </c>
      <c r="N1183" t="s">
        <v>69</v>
      </c>
      <c r="P1183" t="s">
        <v>280</v>
      </c>
      <c r="R1183" t="s">
        <v>49</v>
      </c>
      <c r="S1183" t="s">
        <v>473</v>
      </c>
      <c r="T1183">
        <v>2.384268629851052E+16</v>
      </c>
      <c r="U1183" t="s">
        <v>580</v>
      </c>
      <c r="W1183" t="s">
        <v>282</v>
      </c>
      <c r="X1183" t="s">
        <v>283</v>
      </c>
      <c r="Z1183">
        <v>9836</v>
      </c>
      <c r="AA1183">
        <v>26</v>
      </c>
      <c r="AB1183">
        <v>46.09</v>
      </c>
      <c r="AC1183">
        <v>0</v>
      </c>
      <c r="AD1183">
        <v>1.03</v>
      </c>
      <c r="AE1183">
        <v>9702</v>
      </c>
      <c r="AF1183">
        <v>0</v>
      </c>
      <c r="AG1183">
        <v>0</v>
      </c>
      <c r="AH1183">
        <v>2</v>
      </c>
      <c r="AI1183">
        <v>0</v>
      </c>
      <c r="AJ1183">
        <v>2</v>
      </c>
      <c r="AK1183">
        <v>2</v>
      </c>
      <c r="AL1183">
        <v>0</v>
      </c>
      <c r="AM1183">
        <v>0</v>
      </c>
      <c r="AN1183">
        <v>4366</v>
      </c>
      <c r="AO1183">
        <v>2036</v>
      </c>
      <c r="AP1183">
        <v>1158</v>
      </c>
      <c r="AQ1183">
        <v>891</v>
      </c>
      <c r="AR1183">
        <v>3</v>
      </c>
      <c r="AS1183">
        <v>2095</v>
      </c>
      <c r="AT1183">
        <v>2095</v>
      </c>
      <c r="AU1183">
        <v>0</v>
      </c>
      <c r="AV1183">
        <v>0.26</v>
      </c>
      <c r="AW1183">
        <v>4.6858000000000004</v>
      </c>
      <c r="AX1183">
        <v>1.7726999999999999</v>
      </c>
      <c r="AY1183">
        <v>42.53</v>
      </c>
    </row>
    <row r="1184" spans="1:51" x14ac:dyDescent="0.35">
      <c r="A1184" t="s">
        <v>783</v>
      </c>
      <c r="B1184" t="s">
        <v>48</v>
      </c>
      <c r="C1184">
        <v>2.384269559024052E+16</v>
      </c>
      <c r="D1184" t="s">
        <v>503</v>
      </c>
      <c r="E1184" t="s">
        <v>773</v>
      </c>
      <c r="F1184" t="s">
        <v>774</v>
      </c>
      <c r="G1184" t="s">
        <v>49</v>
      </c>
      <c r="H1184">
        <v>708222219377303</v>
      </c>
      <c r="I1184" t="s">
        <v>294</v>
      </c>
      <c r="J1184">
        <v>2.384269559042052E+16</v>
      </c>
      <c r="K1184" t="s">
        <v>563</v>
      </c>
      <c r="L1184" t="s">
        <v>773</v>
      </c>
      <c r="M1184" t="s">
        <v>774</v>
      </c>
      <c r="N1184" t="s">
        <v>61</v>
      </c>
      <c r="P1184" t="s">
        <v>280</v>
      </c>
      <c r="Q1184" t="s">
        <v>281</v>
      </c>
      <c r="R1184" t="s">
        <v>49</v>
      </c>
      <c r="S1184" t="s">
        <v>473</v>
      </c>
      <c r="T1184">
        <v>2.384269559077052E+16</v>
      </c>
      <c r="U1184" t="s">
        <v>637</v>
      </c>
      <c r="W1184" t="s">
        <v>282</v>
      </c>
      <c r="X1184" t="s">
        <v>283</v>
      </c>
      <c r="Z1184">
        <v>2819</v>
      </c>
      <c r="AA1184">
        <v>16</v>
      </c>
      <c r="AB1184">
        <v>16.149999999999999</v>
      </c>
      <c r="AC1184">
        <v>0</v>
      </c>
      <c r="AD1184">
        <v>1.06</v>
      </c>
      <c r="AE1184">
        <v>2710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2</v>
      </c>
      <c r="AM1184">
        <v>0</v>
      </c>
      <c r="AN1184">
        <v>407</v>
      </c>
      <c r="AO1184">
        <v>190</v>
      </c>
      <c r="AP1184">
        <v>129</v>
      </c>
      <c r="AQ1184">
        <v>95</v>
      </c>
      <c r="AR1184">
        <v>4</v>
      </c>
      <c r="AS1184">
        <v>737</v>
      </c>
      <c r="AT1184">
        <v>737</v>
      </c>
      <c r="AU1184">
        <v>0</v>
      </c>
      <c r="AV1184">
        <v>0.56999999999999995</v>
      </c>
      <c r="AW1184">
        <v>5.7290000000000001</v>
      </c>
      <c r="AX1184">
        <v>1.0094000000000001</v>
      </c>
      <c r="AY1184">
        <v>12.89</v>
      </c>
    </row>
    <row r="1185" spans="1:51" x14ac:dyDescent="0.35">
      <c r="A1185" t="s">
        <v>780</v>
      </c>
      <c r="B1185" t="s">
        <v>48</v>
      </c>
      <c r="C1185">
        <v>2.384269559024052E+16</v>
      </c>
      <c r="D1185" t="s">
        <v>503</v>
      </c>
      <c r="E1185" t="s">
        <v>773</v>
      </c>
      <c r="F1185" t="s">
        <v>774</v>
      </c>
      <c r="G1185" t="s">
        <v>49</v>
      </c>
      <c r="H1185">
        <v>708222219377303</v>
      </c>
      <c r="I1185" t="s">
        <v>294</v>
      </c>
      <c r="J1185">
        <v>2.384269559042052E+16</v>
      </c>
      <c r="K1185" t="s">
        <v>563</v>
      </c>
      <c r="L1185" t="s">
        <v>773</v>
      </c>
      <c r="M1185" t="s">
        <v>774</v>
      </c>
      <c r="N1185" t="s">
        <v>61</v>
      </c>
      <c r="P1185" t="s">
        <v>280</v>
      </c>
      <c r="Q1185" t="s">
        <v>281</v>
      </c>
      <c r="R1185" t="s">
        <v>49</v>
      </c>
      <c r="S1185" t="s">
        <v>473</v>
      </c>
      <c r="T1185">
        <v>2.384269559080052E+16</v>
      </c>
      <c r="U1185" t="s">
        <v>650</v>
      </c>
      <c r="W1185" t="s">
        <v>282</v>
      </c>
      <c r="X1185" t="s">
        <v>283</v>
      </c>
      <c r="Z1185">
        <v>52320</v>
      </c>
      <c r="AA1185">
        <v>237</v>
      </c>
      <c r="AB1185">
        <v>306.16000000000003</v>
      </c>
      <c r="AC1185">
        <v>0</v>
      </c>
      <c r="AD1185">
        <v>1.1599999999999999</v>
      </c>
      <c r="AE1185">
        <v>45842</v>
      </c>
      <c r="AF1185">
        <v>13</v>
      </c>
      <c r="AG1185">
        <v>0</v>
      </c>
      <c r="AH1185">
        <v>2</v>
      </c>
      <c r="AI1185">
        <v>0</v>
      </c>
      <c r="AJ1185">
        <v>20</v>
      </c>
      <c r="AK1185">
        <v>2</v>
      </c>
      <c r="AL1185">
        <v>4</v>
      </c>
      <c r="AM1185">
        <v>0</v>
      </c>
      <c r="AN1185">
        <v>7300</v>
      </c>
      <c r="AO1185">
        <v>3394</v>
      </c>
      <c r="AP1185">
        <v>1959</v>
      </c>
      <c r="AQ1185">
        <v>1237</v>
      </c>
      <c r="AR1185">
        <v>4</v>
      </c>
      <c r="AS1185">
        <v>13779</v>
      </c>
      <c r="AT1185">
        <v>13779</v>
      </c>
      <c r="AU1185">
        <v>0</v>
      </c>
      <c r="AV1185">
        <v>0.45</v>
      </c>
      <c r="AW1185">
        <v>5.8517000000000001</v>
      </c>
      <c r="AX1185">
        <v>1.2918000000000001</v>
      </c>
      <c r="AY1185">
        <v>8.98</v>
      </c>
    </row>
    <row r="1186" spans="1:51" x14ac:dyDescent="0.35">
      <c r="A1186" t="s">
        <v>778</v>
      </c>
      <c r="B1186" t="s">
        <v>48</v>
      </c>
      <c r="C1186">
        <v>2.384268555417052E+16</v>
      </c>
      <c r="D1186" t="s">
        <v>496</v>
      </c>
      <c r="E1186" t="s">
        <v>773</v>
      </c>
      <c r="F1186" t="s">
        <v>774</v>
      </c>
      <c r="G1186" t="s">
        <v>49</v>
      </c>
      <c r="H1186">
        <v>708222219377303</v>
      </c>
      <c r="I1186" t="s">
        <v>294</v>
      </c>
      <c r="J1186">
        <v>2.384268555419052E+16</v>
      </c>
      <c r="K1186" t="s">
        <v>555</v>
      </c>
      <c r="L1186" t="s">
        <v>773</v>
      </c>
      <c r="M1186" t="s">
        <v>774</v>
      </c>
      <c r="N1186" t="s">
        <v>69</v>
      </c>
      <c r="P1186" t="s">
        <v>280</v>
      </c>
      <c r="R1186" t="s">
        <v>49</v>
      </c>
      <c r="S1186" t="s">
        <v>473</v>
      </c>
      <c r="T1186">
        <v>2.384268629944052E+16</v>
      </c>
      <c r="U1186" t="s">
        <v>588</v>
      </c>
      <c r="W1186" t="s">
        <v>282</v>
      </c>
      <c r="X1186" t="s">
        <v>283</v>
      </c>
      <c r="Z1186">
        <v>122394</v>
      </c>
      <c r="AA1186">
        <v>188</v>
      </c>
      <c r="AB1186">
        <v>574.02</v>
      </c>
      <c r="AC1186">
        <v>0</v>
      </c>
      <c r="AD1186">
        <v>1.03</v>
      </c>
      <c r="AE1186">
        <v>120280</v>
      </c>
      <c r="AF1186">
        <v>0</v>
      </c>
      <c r="AG1186">
        <v>0</v>
      </c>
      <c r="AH1186">
        <v>2</v>
      </c>
      <c r="AI1186">
        <v>0</v>
      </c>
      <c r="AJ1186">
        <v>37</v>
      </c>
      <c r="AK1186">
        <v>5</v>
      </c>
      <c r="AL1186">
        <v>2</v>
      </c>
      <c r="AM1186">
        <v>0</v>
      </c>
      <c r="AN1186">
        <v>56578</v>
      </c>
      <c r="AO1186">
        <v>26120</v>
      </c>
      <c r="AP1186">
        <v>14184</v>
      </c>
      <c r="AQ1186">
        <v>11125</v>
      </c>
      <c r="AR1186">
        <v>3</v>
      </c>
      <c r="AS1186">
        <v>27027</v>
      </c>
      <c r="AT1186">
        <v>27027</v>
      </c>
      <c r="AU1186">
        <v>0</v>
      </c>
      <c r="AV1186">
        <v>0.15</v>
      </c>
      <c r="AW1186">
        <v>4.6898999999999997</v>
      </c>
      <c r="AX1186">
        <v>3.0533000000000001</v>
      </c>
      <c r="AY1186">
        <v>41.16</v>
      </c>
    </row>
    <row r="1187" spans="1:51" x14ac:dyDescent="0.35">
      <c r="A1187" t="s">
        <v>777</v>
      </c>
      <c r="B1187" t="s">
        <v>48</v>
      </c>
      <c r="C1187">
        <v>2.384269559024052E+16</v>
      </c>
      <c r="D1187" t="s">
        <v>503</v>
      </c>
      <c r="E1187" t="s">
        <v>773</v>
      </c>
      <c r="F1187" t="s">
        <v>774</v>
      </c>
      <c r="G1187" t="s">
        <v>49</v>
      </c>
      <c r="H1187">
        <v>708222219377303</v>
      </c>
      <c r="I1187" t="s">
        <v>294</v>
      </c>
      <c r="J1187">
        <v>2.384269559042052E+16</v>
      </c>
      <c r="K1187" t="s">
        <v>563</v>
      </c>
      <c r="L1187" t="s">
        <v>773</v>
      </c>
      <c r="M1187" t="s">
        <v>774</v>
      </c>
      <c r="N1187" t="s">
        <v>61</v>
      </c>
      <c r="P1187" t="s">
        <v>280</v>
      </c>
      <c r="Q1187" t="s">
        <v>281</v>
      </c>
      <c r="R1187" t="s">
        <v>49</v>
      </c>
      <c r="S1187" t="s">
        <v>473</v>
      </c>
      <c r="T1187">
        <v>2.384269559066052E+16</v>
      </c>
      <c r="U1187" t="s">
        <v>633</v>
      </c>
      <c r="W1187" t="s">
        <v>282</v>
      </c>
      <c r="X1187" t="s">
        <v>283</v>
      </c>
      <c r="Z1187">
        <v>26139</v>
      </c>
      <c r="AA1187">
        <v>133</v>
      </c>
      <c r="AB1187">
        <v>203.45</v>
      </c>
      <c r="AC1187">
        <v>0</v>
      </c>
      <c r="AD1187">
        <v>1.18</v>
      </c>
      <c r="AE1187">
        <v>22381</v>
      </c>
      <c r="AF1187">
        <v>6</v>
      </c>
      <c r="AG1187">
        <v>0</v>
      </c>
      <c r="AH1187">
        <v>3</v>
      </c>
      <c r="AI1187">
        <v>0</v>
      </c>
      <c r="AJ1187">
        <v>7</v>
      </c>
      <c r="AK1187">
        <v>2</v>
      </c>
      <c r="AL1187">
        <v>0</v>
      </c>
      <c r="AM1187">
        <v>0</v>
      </c>
      <c r="AN1187">
        <v>4884</v>
      </c>
      <c r="AO1187">
        <v>2278</v>
      </c>
      <c r="AP1187">
        <v>1469</v>
      </c>
      <c r="AQ1187">
        <v>1081</v>
      </c>
      <c r="AR1187">
        <v>5</v>
      </c>
      <c r="AS1187">
        <v>8392</v>
      </c>
      <c r="AT1187">
        <v>8392</v>
      </c>
      <c r="AU1187">
        <v>0</v>
      </c>
      <c r="AV1187">
        <v>0.51</v>
      </c>
      <c r="AW1187">
        <v>7.7834000000000003</v>
      </c>
      <c r="AX1187">
        <v>1.5297000000000001</v>
      </c>
      <c r="AY1187">
        <v>12.88</v>
      </c>
    </row>
    <row r="1188" spans="1:51" x14ac:dyDescent="0.35">
      <c r="A1188" t="s">
        <v>781</v>
      </c>
      <c r="B1188" t="s">
        <v>48</v>
      </c>
      <c r="C1188">
        <v>2.384269559024052E+16</v>
      </c>
      <c r="D1188" t="s">
        <v>503</v>
      </c>
      <c r="E1188" t="s">
        <v>773</v>
      </c>
      <c r="F1188" t="s">
        <v>774</v>
      </c>
      <c r="G1188" t="s">
        <v>49</v>
      </c>
      <c r="H1188">
        <v>708222219377303</v>
      </c>
      <c r="I1188" t="s">
        <v>294</v>
      </c>
      <c r="J1188">
        <v>2.384269559042052E+16</v>
      </c>
      <c r="K1188" t="s">
        <v>563</v>
      </c>
      <c r="L1188" t="s">
        <v>773</v>
      </c>
      <c r="M1188" t="s">
        <v>774</v>
      </c>
      <c r="N1188" t="s">
        <v>61</v>
      </c>
      <c r="P1188" t="s">
        <v>280</v>
      </c>
      <c r="Q1188" t="s">
        <v>281</v>
      </c>
      <c r="R1188" t="s">
        <v>49</v>
      </c>
      <c r="S1188" t="s">
        <v>473</v>
      </c>
      <c r="T1188">
        <v>2.384269559079052E+16</v>
      </c>
      <c r="U1188" t="s">
        <v>648</v>
      </c>
      <c r="W1188" t="s">
        <v>282</v>
      </c>
      <c r="X1188" t="s">
        <v>283</v>
      </c>
      <c r="Z1188">
        <v>48676</v>
      </c>
      <c r="AA1188">
        <v>217</v>
      </c>
      <c r="AB1188">
        <v>289.95</v>
      </c>
      <c r="AC1188">
        <v>0</v>
      </c>
      <c r="AD1188">
        <v>1.1399999999999999</v>
      </c>
      <c r="AE1188">
        <v>43154</v>
      </c>
      <c r="AF1188">
        <v>17</v>
      </c>
      <c r="AG1188">
        <v>0</v>
      </c>
      <c r="AH1188">
        <v>2</v>
      </c>
      <c r="AI1188">
        <v>0</v>
      </c>
      <c r="AJ1188">
        <v>15</v>
      </c>
      <c r="AK1188">
        <v>3</v>
      </c>
      <c r="AL1188">
        <v>2</v>
      </c>
      <c r="AM1188">
        <v>0</v>
      </c>
      <c r="AN1188">
        <v>7146</v>
      </c>
      <c r="AO1188">
        <v>3366</v>
      </c>
      <c r="AP1188">
        <v>2004</v>
      </c>
      <c r="AQ1188">
        <v>1323</v>
      </c>
      <c r="AR1188">
        <v>4</v>
      </c>
      <c r="AS1188">
        <v>13449</v>
      </c>
      <c r="AT1188">
        <v>13449</v>
      </c>
      <c r="AU1188">
        <v>0</v>
      </c>
      <c r="AV1188">
        <v>0.45</v>
      </c>
      <c r="AW1188">
        <v>5.9566999999999997</v>
      </c>
      <c r="AX1188">
        <v>1.3362000000000001</v>
      </c>
      <c r="AY1188">
        <v>9.84</v>
      </c>
    </row>
    <row r="1189" spans="1:51" x14ac:dyDescent="0.35">
      <c r="A1189" t="s">
        <v>781</v>
      </c>
      <c r="B1189" t="s">
        <v>48</v>
      </c>
      <c r="C1189">
        <v>2.384268555417052E+16</v>
      </c>
      <c r="D1189" t="s">
        <v>496</v>
      </c>
      <c r="E1189" t="s">
        <v>773</v>
      </c>
      <c r="F1189" t="s">
        <v>774</v>
      </c>
      <c r="G1189" t="s">
        <v>49</v>
      </c>
      <c r="H1189">
        <v>708222219377303</v>
      </c>
      <c r="I1189" t="s">
        <v>294</v>
      </c>
      <c r="J1189">
        <v>2.384268555419052E+16</v>
      </c>
      <c r="K1189" t="s">
        <v>555</v>
      </c>
      <c r="L1189" t="s">
        <v>773</v>
      </c>
      <c r="M1189" t="s">
        <v>774</v>
      </c>
      <c r="N1189" t="s">
        <v>69</v>
      </c>
      <c r="P1189" t="s">
        <v>280</v>
      </c>
      <c r="R1189" t="s">
        <v>49</v>
      </c>
      <c r="S1189" t="s">
        <v>473</v>
      </c>
      <c r="T1189">
        <v>2.384268629851052E+16</v>
      </c>
      <c r="U1189" t="s">
        <v>580</v>
      </c>
      <c r="W1189" t="s">
        <v>282</v>
      </c>
      <c r="X1189" t="s">
        <v>283</v>
      </c>
      <c r="Z1189">
        <v>26051</v>
      </c>
      <c r="AA1189">
        <v>39</v>
      </c>
      <c r="AB1189">
        <v>122.31</v>
      </c>
      <c r="AC1189">
        <v>0</v>
      </c>
      <c r="AD1189">
        <v>1.01</v>
      </c>
      <c r="AE1189">
        <v>26051</v>
      </c>
      <c r="AF1189">
        <v>0</v>
      </c>
      <c r="AG1189">
        <v>0</v>
      </c>
      <c r="AH1189">
        <v>0</v>
      </c>
      <c r="AI1189">
        <v>0</v>
      </c>
      <c r="AJ1189">
        <v>4</v>
      </c>
      <c r="AK1189">
        <v>0</v>
      </c>
      <c r="AL1189">
        <v>0</v>
      </c>
      <c r="AM1189">
        <v>0</v>
      </c>
      <c r="AN1189">
        <v>10949</v>
      </c>
      <c r="AO1189">
        <v>5232</v>
      </c>
      <c r="AP1189">
        <v>2950</v>
      </c>
      <c r="AQ1189">
        <v>2346</v>
      </c>
      <c r="AR1189">
        <v>3</v>
      </c>
      <c r="AS1189">
        <v>5328</v>
      </c>
      <c r="AT1189">
        <v>5328</v>
      </c>
      <c r="AU1189">
        <v>0</v>
      </c>
      <c r="AV1189">
        <v>0.15</v>
      </c>
      <c r="AW1189">
        <v>4.6950000000000003</v>
      </c>
      <c r="AX1189">
        <v>3.1362000000000001</v>
      </c>
      <c r="AY1189">
        <v>44.03</v>
      </c>
    </row>
    <row r="1190" spans="1:51" x14ac:dyDescent="0.35">
      <c r="A1190" t="s">
        <v>779</v>
      </c>
      <c r="B1190" t="s">
        <v>56</v>
      </c>
      <c r="C1190">
        <v>2.384274647204046E+16</v>
      </c>
      <c r="D1190" t="s">
        <v>499</v>
      </c>
      <c r="E1190" t="s">
        <v>773</v>
      </c>
      <c r="F1190" t="s">
        <v>774</v>
      </c>
      <c r="G1190" t="s">
        <v>49</v>
      </c>
      <c r="H1190">
        <v>563818263817700</v>
      </c>
      <c r="I1190" t="s">
        <v>289</v>
      </c>
      <c r="J1190">
        <v>2.384274648168046E+16</v>
      </c>
      <c r="K1190" t="s">
        <v>558</v>
      </c>
      <c r="L1190" t="s">
        <v>773</v>
      </c>
      <c r="M1190" t="s">
        <v>774</v>
      </c>
      <c r="N1190" t="s">
        <v>61</v>
      </c>
      <c r="P1190" t="s">
        <v>280</v>
      </c>
      <c r="Q1190" t="s">
        <v>281</v>
      </c>
      <c r="R1190" t="s">
        <v>49</v>
      </c>
      <c r="S1190" t="s">
        <v>473</v>
      </c>
      <c r="T1190">
        <v>2.384274648167046E+16</v>
      </c>
      <c r="U1190" t="s">
        <v>602</v>
      </c>
      <c r="V1190" t="s">
        <v>55</v>
      </c>
      <c r="W1190" t="s">
        <v>282</v>
      </c>
      <c r="X1190" t="s">
        <v>283</v>
      </c>
      <c r="Z1190">
        <v>4</v>
      </c>
      <c r="AA1190">
        <v>0</v>
      </c>
      <c r="AB1190">
        <v>0.03</v>
      </c>
      <c r="AC1190">
        <v>0</v>
      </c>
      <c r="AD1190">
        <v>1.01</v>
      </c>
      <c r="AE1190">
        <v>4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7.5</v>
      </c>
      <c r="AX1190">
        <v>0</v>
      </c>
    </row>
    <row r="1191" spans="1:51" x14ac:dyDescent="0.35">
      <c r="A1191" t="s">
        <v>775</v>
      </c>
      <c r="B1191" t="s">
        <v>48</v>
      </c>
      <c r="C1191">
        <v>2.384268555417052E+16</v>
      </c>
      <c r="D1191" t="s">
        <v>496</v>
      </c>
      <c r="E1191" t="s">
        <v>773</v>
      </c>
      <c r="F1191" t="s">
        <v>774</v>
      </c>
      <c r="G1191" t="s">
        <v>49</v>
      </c>
      <c r="H1191">
        <v>708222219377303</v>
      </c>
      <c r="I1191" t="s">
        <v>294</v>
      </c>
      <c r="J1191">
        <v>2.384268555419052E+16</v>
      </c>
      <c r="K1191" t="s">
        <v>555</v>
      </c>
      <c r="L1191" t="s">
        <v>773</v>
      </c>
      <c r="M1191" t="s">
        <v>774</v>
      </c>
      <c r="N1191" t="s">
        <v>69</v>
      </c>
      <c r="P1191" t="s">
        <v>280</v>
      </c>
      <c r="R1191" t="s">
        <v>49</v>
      </c>
      <c r="S1191" t="s">
        <v>473</v>
      </c>
      <c r="T1191">
        <v>2.384268629944052E+16</v>
      </c>
      <c r="U1191" t="s">
        <v>588</v>
      </c>
      <c r="W1191" t="s">
        <v>282</v>
      </c>
      <c r="X1191" t="s">
        <v>283</v>
      </c>
      <c r="Z1191">
        <v>157982</v>
      </c>
      <c r="AA1191">
        <v>190</v>
      </c>
      <c r="AB1191">
        <v>740.65</v>
      </c>
      <c r="AC1191">
        <v>0</v>
      </c>
      <c r="AD1191">
        <v>1.05</v>
      </c>
      <c r="AE1191">
        <v>152312</v>
      </c>
      <c r="AF1191">
        <v>0</v>
      </c>
      <c r="AG1191">
        <v>0</v>
      </c>
      <c r="AH1191">
        <v>0</v>
      </c>
      <c r="AI1191">
        <v>0</v>
      </c>
      <c r="AJ1191">
        <v>33</v>
      </c>
      <c r="AK1191">
        <v>5</v>
      </c>
      <c r="AL1191">
        <v>5</v>
      </c>
      <c r="AM1191">
        <v>0</v>
      </c>
      <c r="AN1191">
        <v>72301</v>
      </c>
      <c r="AO1191">
        <v>32908</v>
      </c>
      <c r="AP1191">
        <v>17906</v>
      </c>
      <c r="AQ1191">
        <v>14047</v>
      </c>
      <c r="AR1191">
        <v>3</v>
      </c>
      <c r="AS1191">
        <v>34127</v>
      </c>
      <c r="AT1191">
        <v>34127</v>
      </c>
      <c r="AU1191">
        <v>0</v>
      </c>
      <c r="AV1191">
        <v>0.12</v>
      </c>
      <c r="AW1191">
        <v>4.6882000000000001</v>
      </c>
      <c r="AX1191">
        <v>3.8982000000000001</v>
      </c>
      <c r="AY1191">
        <v>41.16</v>
      </c>
    </row>
    <row r="1192" spans="1:51" x14ac:dyDescent="0.35">
      <c r="A1192" t="s">
        <v>781</v>
      </c>
      <c r="B1192" t="s">
        <v>48</v>
      </c>
      <c r="C1192">
        <v>2.384269559024052E+16</v>
      </c>
      <c r="D1192" t="s">
        <v>503</v>
      </c>
      <c r="E1192" t="s">
        <v>773</v>
      </c>
      <c r="F1192" t="s">
        <v>774</v>
      </c>
      <c r="G1192" t="s">
        <v>49</v>
      </c>
      <c r="H1192">
        <v>708222219377303</v>
      </c>
      <c r="I1192" t="s">
        <v>294</v>
      </c>
      <c r="J1192">
        <v>2.384269559042052E+16</v>
      </c>
      <c r="K1192" t="s">
        <v>563</v>
      </c>
      <c r="L1192" t="s">
        <v>773</v>
      </c>
      <c r="M1192" t="s">
        <v>774</v>
      </c>
      <c r="N1192" t="s">
        <v>61</v>
      </c>
      <c r="P1192" t="s">
        <v>280</v>
      </c>
      <c r="Q1192" t="s">
        <v>281</v>
      </c>
      <c r="R1192" t="s">
        <v>49</v>
      </c>
      <c r="S1192" t="s">
        <v>473</v>
      </c>
      <c r="T1192">
        <v>2.384269559080052E+16</v>
      </c>
      <c r="U1192" t="s">
        <v>650</v>
      </c>
      <c r="W1192" t="s">
        <v>282</v>
      </c>
      <c r="X1192" t="s">
        <v>283</v>
      </c>
      <c r="Z1192">
        <v>49484</v>
      </c>
      <c r="AA1192">
        <v>218</v>
      </c>
      <c r="AB1192">
        <v>290.05</v>
      </c>
      <c r="AC1192">
        <v>0</v>
      </c>
      <c r="AD1192">
        <v>1.1399999999999999</v>
      </c>
      <c r="AE1192">
        <v>43950</v>
      </c>
      <c r="AF1192">
        <v>8</v>
      </c>
      <c r="AG1192">
        <v>0</v>
      </c>
      <c r="AH1192">
        <v>3</v>
      </c>
      <c r="AI1192">
        <v>0</v>
      </c>
      <c r="AJ1192">
        <v>14</v>
      </c>
      <c r="AK1192">
        <v>3</v>
      </c>
      <c r="AL1192">
        <v>0</v>
      </c>
      <c r="AM1192">
        <v>0</v>
      </c>
      <c r="AN1192">
        <v>7734</v>
      </c>
      <c r="AO1192">
        <v>3687</v>
      </c>
      <c r="AP1192">
        <v>2205</v>
      </c>
      <c r="AQ1192">
        <v>1407</v>
      </c>
      <c r="AR1192">
        <v>4</v>
      </c>
      <c r="AS1192">
        <v>14391</v>
      </c>
      <c r="AT1192">
        <v>14391</v>
      </c>
      <c r="AU1192">
        <v>0</v>
      </c>
      <c r="AV1192">
        <v>0.44</v>
      </c>
      <c r="AW1192">
        <v>5.8615000000000004</v>
      </c>
      <c r="AX1192">
        <v>1.3305</v>
      </c>
      <c r="AY1192">
        <v>9.7799999999999994</v>
      </c>
    </row>
    <row r="1193" spans="1:51" x14ac:dyDescent="0.35">
      <c r="A1193" t="s">
        <v>779</v>
      </c>
      <c r="B1193" t="s">
        <v>48</v>
      </c>
      <c r="C1193">
        <v>2.384269559024052E+16</v>
      </c>
      <c r="D1193" t="s">
        <v>503</v>
      </c>
      <c r="E1193" t="s">
        <v>773</v>
      </c>
      <c r="F1193" t="s">
        <v>774</v>
      </c>
      <c r="G1193" t="s">
        <v>49</v>
      </c>
      <c r="H1193">
        <v>708222219377303</v>
      </c>
      <c r="I1193" t="s">
        <v>294</v>
      </c>
      <c r="J1193">
        <v>2.384269559042052E+16</v>
      </c>
      <c r="K1193" t="s">
        <v>563</v>
      </c>
      <c r="L1193" t="s">
        <v>773</v>
      </c>
      <c r="M1193" t="s">
        <v>774</v>
      </c>
      <c r="N1193" t="s">
        <v>61</v>
      </c>
      <c r="P1193" t="s">
        <v>280</v>
      </c>
      <c r="Q1193" t="s">
        <v>281</v>
      </c>
      <c r="R1193" t="s">
        <v>49</v>
      </c>
      <c r="S1193" t="s">
        <v>473</v>
      </c>
      <c r="T1193">
        <v>2.384269559066052E+16</v>
      </c>
      <c r="U1193" t="s">
        <v>633</v>
      </c>
      <c r="W1193" t="s">
        <v>282</v>
      </c>
      <c r="X1193" t="s">
        <v>283</v>
      </c>
      <c r="Z1193">
        <v>10345</v>
      </c>
      <c r="AA1193">
        <v>45</v>
      </c>
      <c r="AB1193">
        <v>69.900000000000006</v>
      </c>
      <c r="AC1193">
        <v>0</v>
      </c>
      <c r="AD1193">
        <v>1.1100000000000001</v>
      </c>
      <c r="AE1193">
        <v>9425</v>
      </c>
      <c r="AF1193">
        <v>2</v>
      </c>
      <c r="AG1193">
        <v>0</v>
      </c>
      <c r="AH1193">
        <v>2</v>
      </c>
      <c r="AI1193">
        <v>0</v>
      </c>
      <c r="AJ1193">
        <v>5</v>
      </c>
      <c r="AK1193">
        <v>0</v>
      </c>
      <c r="AL1193">
        <v>2</v>
      </c>
      <c r="AM1193">
        <v>0</v>
      </c>
      <c r="AN1193">
        <v>1854</v>
      </c>
      <c r="AO1193">
        <v>852</v>
      </c>
      <c r="AP1193">
        <v>550</v>
      </c>
      <c r="AQ1193">
        <v>385</v>
      </c>
      <c r="AR1193">
        <v>5</v>
      </c>
      <c r="AS1193">
        <v>3216</v>
      </c>
      <c r="AT1193">
        <v>3216</v>
      </c>
      <c r="AU1193">
        <v>0</v>
      </c>
      <c r="AV1193">
        <v>0.43</v>
      </c>
      <c r="AW1193">
        <v>6.7568999999999999</v>
      </c>
      <c r="AX1193">
        <v>1.5532999999999999</v>
      </c>
      <c r="AY1193">
        <v>11.97</v>
      </c>
    </row>
    <row r="1194" spans="1:51" x14ac:dyDescent="0.35">
      <c r="A1194" t="s">
        <v>781</v>
      </c>
      <c r="B1194" t="s">
        <v>56</v>
      </c>
      <c r="C1194">
        <v>2.384274647204046E+16</v>
      </c>
      <c r="D1194" t="s">
        <v>499</v>
      </c>
      <c r="E1194" t="s">
        <v>773</v>
      </c>
      <c r="F1194" t="s">
        <v>774</v>
      </c>
      <c r="G1194" t="s">
        <v>49</v>
      </c>
      <c r="H1194">
        <v>563818263817700</v>
      </c>
      <c r="I1194" t="s">
        <v>289</v>
      </c>
      <c r="J1194">
        <v>2.384274647206046E+16</v>
      </c>
      <c r="K1194" t="s">
        <v>559</v>
      </c>
      <c r="L1194" t="s">
        <v>773</v>
      </c>
      <c r="M1194" t="s">
        <v>774</v>
      </c>
      <c r="N1194" t="s">
        <v>61</v>
      </c>
      <c r="P1194" t="s">
        <v>280</v>
      </c>
      <c r="Q1194" t="s">
        <v>281</v>
      </c>
      <c r="R1194" t="s">
        <v>49</v>
      </c>
      <c r="S1194" t="s">
        <v>473</v>
      </c>
      <c r="T1194">
        <v>2.384274647208046E+16</v>
      </c>
      <c r="U1194" t="s">
        <v>602</v>
      </c>
      <c r="V1194" t="s">
        <v>55</v>
      </c>
      <c r="W1194" t="s">
        <v>282</v>
      </c>
      <c r="X1194" t="s">
        <v>283</v>
      </c>
      <c r="Z1194">
        <v>1172</v>
      </c>
      <c r="AA1194">
        <v>20</v>
      </c>
      <c r="AB1194">
        <v>51.33</v>
      </c>
      <c r="AC1194">
        <v>0</v>
      </c>
      <c r="AD1194">
        <v>1.03</v>
      </c>
      <c r="AE1194">
        <v>1157</v>
      </c>
      <c r="AF1194">
        <v>16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1.71</v>
      </c>
      <c r="AW1194">
        <v>43.796900000000001</v>
      </c>
      <c r="AX1194">
        <v>2.5665</v>
      </c>
    </row>
    <row r="1195" spans="1:51" x14ac:dyDescent="0.35">
      <c r="A1195" t="s">
        <v>778</v>
      </c>
      <c r="B1195" t="s">
        <v>48</v>
      </c>
      <c r="C1195">
        <v>2.384269559024052E+16</v>
      </c>
      <c r="D1195" t="s">
        <v>503</v>
      </c>
      <c r="E1195" t="s">
        <v>773</v>
      </c>
      <c r="F1195" t="s">
        <v>774</v>
      </c>
      <c r="G1195" t="s">
        <v>49</v>
      </c>
      <c r="H1195">
        <v>708222219377303</v>
      </c>
      <c r="I1195" t="s">
        <v>294</v>
      </c>
      <c r="J1195">
        <v>2.384269559042052E+16</v>
      </c>
      <c r="K1195" t="s">
        <v>563</v>
      </c>
      <c r="L1195" t="s">
        <v>773</v>
      </c>
      <c r="M1195" t="s">
        <v>774</v>
      </c>
      <c r="N1195" t="s">
        <v>61</v>
      </c>
      <c r="P1195" t="s">
        <v>280</v>
      </c>
      <c r="Q1195" t="s">
        <v>281</v>
      </c>
      <c r="R1195" t="s">
        <v>49</v>
      </c>
      <c r="S1195" t="s">
        <v>473</v>
      </c>
      <c r="T1195">
        <v>2.384269559077052E+16</v>
      </c>
      <c r="U1195" t="s">
        <v>637</v>
      </c>
      <c r="W1195" t="s">
        <v>282</v>
      </c>
      <c r="X1195" t="s">
        <v>283</v>
      </c>
      <c r="Z1195">
        <v>7924</v>
      </c>
      <c r="AA1195">
        <v>45</v>
      </c>
      <c r="AB1195">
        <v>48.9</v>
      </c>
      <c r="AC1195">
        <v>0</v>
      </c>
      <c r="AD1195">
        <v>1.1200000000000001</v>
      </c>
      <c r="AE1195">
        <v>7174</v>
      </c>
      <c r="AF1195">
        <v>3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1317</v>
      </c>
      <c r="AO1195">
        <v>638</v>
      </c>
      <c r="AP1195">
        <v>421</v>
      </c>
      <c r="AQ1195">
        <v>311</v>
      </c>
      <c r="AR1195">
        <v>5</v>
      </c>
      <c r="AS1195">
        <v>2245</v>
      </c>
      <c r="AT1195">
        <v>2245</v>
      </c>
      <c r="AU1195">
        <v>0</v>
      </c>
      <c r="AV1195">
        <v>0.56999999999999995</v>
      </c>
      <c r="AW1195">
        <v>6.1711</v>
      </c>
      <c r="AX1195">
        <v>1.0867</v>
      </c>
      <c r="AY1195">
        <v>13.85</v>
      </c>
    </row>
    <row r="1196" spans="1:51" x14ac:dyDescent="0.35">
      <c r="A1196" t="s">
        <v>781</v>
      </c>
      <c r="B1196" t="s">
        <v>48</v>
      </c>
      <c r="C1196">
        <v>2.384269559024052E+16</v>
      </c>
      <c r="D1196" t="s">
        <v>503</v>
      </c>
      <c r="E1196" t="s">
        <v>773</v>
      </c>
      <c r="F1196" t="s">
        <v>774</v>
      </c>
      <c r="G1196" t="s">
        <v>49</v>
      </c>
      <c r="H1196">
        <v>708222219377303</v>
      </c>
      <c r="I1196" t="s">
        <v>294</v>
      </c>
      <c r="J1196">
        <v>2.384269559042052E+16</v>
      </c>
      <c r="K1196" t="s">
        <v>563</v>
      </c>
      <c r="L1196" t="s">
        <v>773</v>
      </c>
      <c r="M1196" t="s">
        <v>774</v>
      </c>
      <c r="N1196" t="s">
        <v>61</v>
      </c>
      <c r="P1196" t="s">
        <v>280</v>
      </c>
      <c r="Q1196" t="s">
        <v>281</v>
      </c>
      <c r="R1196" t="s">
        <v>49</v>
      </c>
      <c r="S1196" t="s">
        <v>473</v>
      </c>
      <c r="T1196">
        <v>2.384269559079052E+16</v>
      </c>
      <c r="U1196" t="s">
        <v>648</v>
      </c>
      <c r="W1196" t="s">
        <v>282</v>
      </c>
      <c r="X1196" t="s">
        <v>283</v>
      </c>
      <c r="Z1196">
        <v>70691</v>
      </c>
      <c r="AA1196">
        <v>222</v>
      </c>
      <c r="AB1196">
        <v>388.93</v>
      </c>
      <c r="AC1196">
        <v>0</v>
      </c>
      <c r="AD1196">
        <v>1.1200000000000001</v>
      </c>
      <c r="AE1196">
        <v>63888</v>
      </c>
      <c r="AF1196">
        <v>18</v>
      </c>
      <c r="AG1196">
        <v>0</v>
      </c>
      <c r="AH1196">
        <v>3</v>
      </c>
      <c r="AI1196">
        <v>0</v>
      </c>
      <c r="AJ1196">
        <v>28</v>
      </c>
      <c r="AK1196">
        <v>5</v>
      </c>
      <c r="AL1196">
        <v>6</v>
      </c>
      <c r="AM1196">
        <v>0</v>
      </c>
      <c r="AN1196">
        <v>9915</v>
      </c>
      <c r="AO1196">
        <v>4591</v>
      </c>
      <c r="AP1196">
        <v>2630</v>
      </c>
      <c r="AQ1196">
        <v>1642</v>
      </c>
      <c r="AR1196">
        <v>4</v>
      </c>
      <c r="AS1196">
        <v>19056</v>
      </c>
      <c r="AT1196">
        <v>19056</v>
      </c>
      <c r="AU1196">
        <v>0</v>
      </c>
      <c r="AV1196">
        <v>0.31</v>
      </c>
      <c r="AW1196">
        <v>5.5018000000000002</v>
      </c>
      <c r="AX1196">
        <v>1.7519</v>
      </c>
      <c r="AY1196">
        <v>8.6199999999999992</v>
      </c>
    </row>
    <row r="1197" spans="1:51" x14ac:dyDescent="0.35">
      <c r="A1197" t="s">
        <v>780</v>
      </c>
      <c r="B1197" t="s">
        <v>48</v>
      </c>
      <c r="C1197">
        <v>2.384268555417052E+16</v>
      </c>
      <c r="D1197" t="s">
        <v>496</v>
      </c>
      <c r="E1197" t="s">
        <v>773</v>
      </c>
      <c r="F1197" t="s">
        <v>774</v>
      </c>
      <c r="G1197" t="s">
        <v>49</v>
      </c>
      <c r="H1197">
        <v>708222219377303</v>
      </c>
      <c r="I1197" t="s">
        <v>294</v>
      </c>
      <c r="J1197">
        <v>2.384268555419052E+16</v>
      </c>
      <c r="K1197" t="s">
        <v>555</v>
      </c>
      <c r="L1197" t="s">
        <v>773</v>
      </c>
      <c r="M1197" t="s">
        <v>774</v>
      </c>
      <c r="N1197" t="s">
        <v>69</v>
      </c>
      <c r="P1197" t="s">
        <v>280</v>
      </c>
      <c r="R1197" t="s">
        <v>49</v>
      </c>
      <c r="S1197" t="s">
        <v>473</v>
      </c>
      <c r="T1197">
        <v>2.384268629851052E+16</v>
      </c>
      <c r="U1197" t="s">
        <v>580</v>
      </c>
      <c r="W1197" t="s">
        <v>282</v>
      </c>
      <c r="X1197" t="s">
        <v>283</v>
      </c>
      <c r="Z1197">
        <v>29004</v>
      </c>
      <c r="AA1197">
        <v>25</v>
      </c>
      <c r="AB1197">
        <v>135.91999999999999</v>
      </c>
      <c r="AC1197">
        <v>0</v>
      </c>
      <c r="AD1197">
        <v>1.01</v>
      </c>
      <c r="AE1197">
        <v>29004</v>
      </c>
      <c r="AF1197">
        <v>0</v>
      </c>
      <c r="AG1197">
        <v>0</v>
      </c>
      <c r="AH1197">
        <v>0</v>
      </c>
      <c r="AI1197">
        <v>0</v>
      </c>
      <c r="AJ1197">
        <v>2</v>
      </c>
      <c r="AK1197">
        <v>0</v>
      </c>
      <c r="AL1197">
        <v>0</v>
      </c>
      <c r="AM1197">
        <v>0</v>
      </c>
      <c r="AN1197">
        <v>11529</v>
      </c>
      <c r="AO1197">
        <v>5222</v>
      </c>
      <c r="AP1197">
        <v>2873</v>
      </c>
      <c r="AQ1197">
        <v>2286</v>
      </c>
      <c r="AR1197">
        <v>3</v>
      </c>
      <c r="AS1197">
        <v>5319</v>
      </c>
      <c r="AT1197">
        <v>5319</v>
      </c>
      <c r="AU1197">
        <v>0</v>
      </c>
      <c r="AV1197">
        <v>0.09</v>
      </c>
      <c r="AW1197">
        <v>4.6863000000000001</v>
      </c>
      <c r="AX1197">
        <v>5.4367999999999999</v>
      </c>
      <c r="AY1197">
        <v>42.98</v>
      </c>
    </row>
    <row r="1198" spans="1:51" x14ac:dyDescent="0.35">
      <c r="A1198" t="s">
        <v>782</v>
      </c>
      <c r="B1198" t="s">
        <v>56</v>
      </c>
      <c r="C1198">
        <v>2.384274647204046E+16</v>
      </c>
      <c r="D1198" t="s">
        <v>499</v>
      </c>
      <c r="E1198" t="s">
        <v>773</v>
      </c>
      <c r="F1198" t="s">
        <v>774</v>
      </c>
      <c r="G1198" t="s">
        <v>49</v>
      </c>
      <c r="H1198">
        <v>563818263817700</v>
      </c>
      <c r="I1198" t="s">
        <v>289</v>
      </c>
      <c r="J1198">
        <v>2.384274648168046E+16</v>
      </c>
      <c r="K1198" t="s">
        <v>558</v>
      </c>
      <c r="L1198" t="s">
        <v>773</v>
      </c>
      <c r="M1198" t="s">
        <v>774</v>
      </c>
      <c r="N1198" t="s">
        <v>61</v>
      </c>
      <c r="P1198" t="s">
        <v>280</v>
      </c>
      <c r="Q1198" t="s">
        <v>281</v>
      </c>
      <c r="R1198" t="s">
        <v>49</v>
      </c>
      <c r="S1198" t="s">
        <v>473</v>
      </c>
      <c r="T1198">
        <v>2.384274648167046E+16</v>
      </c>
      <c r="U1198" t="s">
        <v>602</v>
      </c>
      <c r="V1198" t="s">
        <v>55</v>
      </c>
      <c r="W1198" t="s">
        <v>282</v>
      </c>
      <c r="X1198" t="s">
        <v>283</v>
      </c>
      <c r="Z1198">
        <v>4372</v>
      </c>
      <c r="AA1198">
        <v>78</v>
      </c>
      <c r="AB1198">
        <v>44.5</v>
      </c>
      <c r="AC1198">
        <v>0</v>
      </c>
      <c r="AD1198">
        <v>1.03</v>
      </c>
      <c r="AE1198">
        <v>4291</v>
      </c>
      <c r="AF1198">
        <v>62</v>
      </c>
      <c r="AG1198">
        <v>0</v>
      </c>
      <c r="AH1198">
        <v>2</v>
      </c>
      <c r="AI1198">
        <v>0</v>
      </c>
      <c r="AJ1198">
        <v>2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1.78</v>
      </c>
      <c r="AW1198">
        <v>10.1784</v>
      </c>
      <c r="AX1198">
        <v>0.57050000000000001</v>
      </c>
    </row>
    <row r="1199" spans="1:51" x14ac:dyDescent="0.35">
      <c r="A1199" t="s">
        <v>777</v>
      </c>
      <c r="B1199" t="s">
        <v>48</v>
      </c>
      <c r="C1199">
        <v>2.384269559024052E+16</v>
      </c>
      <c r="D1199" t="s">
        <v>503</v>
      </c>
      <c r="E1199" t="s">
        <v>773</v>
      </c>
      <c r="F1199" t="s">
        <v>774</v>
      </c>
      <c r="G1199" t="s">
        <v>49</v>
      </c>
      <c r="H1199">
        <v>708222219377303</v>
      </c>
      <c r="I1199" t="s">
        <v>294</v>
      </c>
      <c r="J1199">
        <v>2.384269559042052E+16</v>
      </c>
      <c r="K1199" t="s">
        <v>563</v>
      </c>
      <c r="L1199" t="s">
        <v>773</v>
      </c>
      <c r="M1199" t="s">
        <v>774</v>
      </c>
      <c r="N1199" t="s">
        <v>61</v>
      </c>
      <c r="P1199" t="s">
        <v>280</v>
      </c>
      <c r="Q1199" t="s">
        <v>281</v>
      </c>
      <c r="R1199" t="s">
        <v>49</v>
      </c>
      <c r="S1199" t="s">
        <v>473</v>
      </c>
      <c r="T1199">
        <v>2.384269559079052E+16</v>
      </c>
      <c r="U1199" t="s">
        <v>648</v>
      </c>
      <c r="W1199" t="s">
        <v>282</v>
      </c>
      <c r="X1199" t="s">
        <v>283</v>
      </c>
      <c r="Z1199">
        <v>41827</v>
      </c>
      <c r="AA1199">
        <v>121</v>
      </c>
      <c r="AB1199">
        <v>205.7</v>
      </c>
      <c r="AC1199">
        <v>0</v>
      </c>
      <c r="AD1199">
        <v>1.1000000000000001</v>
      </c>
      <c r="AE1199">
        <v>38591</v>
      </c>
      <c r="AF1199">
        <v>7</v>
      </c>
      <c r="AG1199">
        <v>0</v>
      </c>
      <c r="AH1199">
        <v>4</v>
      </c>
      <c r="AI1199">
        <v>0</v>
      </c>
      <c r="AJ1199">
        <v>9</v>
      </c>
      <c r="AK1199">
        <v>0</v>
      </c>
      <c r="AL1199">
        <v>4</v>
      </c>
      <c r="AM1199">
        <v>0</v>
      </c>
      <c r="AN1199">
        <v>6117</v>
      </c>
      <c r="AO1199">
        <v>2679</v>
      </c>
      <c r="AP1199">
        <v>1564</v>
      </c>
      <c r="AQ1199">
        <v>1030</v>
      </c>
      <c r="AR1199">
        <v>4</v>
      </c>
      <c r="AS1199">
        <v>11925</v>
      </c>
      <c r="AT1199">
        <v>11925</v>
      </c>
      <c r="AU1199">
        <v>0</v>
      </c>
      <c r="AV1199">
        <v>0.28999999999999998</v>
      </c>
      <c r="AW1199">
        <v>4.9179000000000004</v>
      </c>
      <c r="AX1199">
        <v>1.7</v>
      </c>
      <c r="AY1199">
        <v>8.64</v>
      </c>
    </row>
    <row r="1200" spans="1:51" x14ac:dyDescent="0.35">
      <c r="A1200" t="s">
        <v>781</v>
      </c>
      <c r="B1200" t="s">
        <v>56</v>
      </c>
      <c r="C1200">
        <v>2.384274647204046E+16</v>
      </c>
      <c r="D1200" t="s">
        <v>499</v>
      </c>
      <c r="E1200" t="s">
        <v>773</v>
      </c>
      <c r="F1200" t="s">
        <v>774</v>
      </c>
      <c r="G1200" t="s">
        <v>49</v>
      </c>
      <c r="H1200">
        <v>563818263817700</v>
      </c>
      <c r="I1200" t="s">
        <v>289</v>
      </c>
      <c r="J1200">
        <v>2.384274648168046E+16</v>
      </c>
      <c r="K1200" t="s">
        <v>558</v>
      </c>
      <c r="L1200" t="s">
        <v>773</v>
      </c>
      <c r="M1200" t="s">
        <v>774</v>
      </c>
      <c r="N1200" t="s">
        <v>61</v>
      </c>
      <c r="P1200" t="s">
        <v>280</v>
      </c>
      <c r="Q1200" t="s">
        <v>281</v>
      </c>
      <c r="R1200" t="s">
        <v>49</v>
      </c>
      <c r="S1200" t="s">
        <v>473</v>
      </c>
      <c r="T1200">
        <v>2.384274648167046E+16</v>
      </c>
      <c r="U1200" t="s">
        <v>602</v>
      </c>
      <c r="V1200" t="s">
        <v>55</v>
      </c>
      <c r="W1200" t="s">
        <v>282</v>
      </c>
      <c r="X1200" t="s">
        <v>283</v>
      </c>
      <c r="Z1200">
        <v>80241</v>
      </c>
      <c r="AA1200">
        <v>1965</v>
      </c>
      <c r="AB1200">
        <v>995.19</v>
      </c>
      <c r="AC1200">
        <v>0</v>
      </c>
      <c r="AD1200">
        <v>1.26</v>
      </c>
      <c r="AE1200">
        <v>64616</v>
      </c>
      <c r="AF1200">
        <v>1725</v>
      </c>
      <c r="AG1200">
        <v>0</v>
      </c>
      <c r="AH1200">
        <v>18</v>
      </c>
      <c r="AI1200">
        <v>0</v>
      </c>
      <c r="AJ1200">
        <v>13</v>
      </c>
      <c r="AK1200">
        <v>3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2.4500000000000002</v>
      </c>
      <c r="AW1200">
        <v>12.4025</v>
      </c>
      <c r="AX1200">
        <v>0.50649999999999995</v>
      </c>
    </row>
    <row r="1201" spans="1:51" x14ac:dyDescent="0.35">
      <c r="A1201" t="s">
        <v>779</v>
      </c>
      <c r="B1201" t="s">
        <v>48</v>
      </c>
      <c r="C1201">
        <v>2.384269559024052E+16</v>
      </c>
      <c r="D1201" t="s">
        <v>503</v>
      </c>
      <c r="E1201" t="s">
        <v>773</v>
      </c>
      <c r="F1201" t="s">
        <v>774</v>
      </c>
      <c r="G1201" t="s">
        <v>49</v>
      </c>
      <c r="H1201">
        <v>708222219377303</v>
      </c>
      <c r="I1201" t="s">
        <v>294</v>
      </c>
      <c r="J1201">
        <v>2.384269559042052E+16</v>
      </c>
      <c r="K1201" t="s">
        <v>563</v>
      </c>
      <c r="L1201" t="s">
        <v>773</v>
      </c>
      <c r="M1201" t="s">
        <v>774</v>
      </c>
      <c r="N1201" t="s">
        <v>61</v>
      </c>
      <c r="P1201" t="s">
        <v>280</v>
      </c>
      <c r="Q1201" t="s">
        <v>281</v>
      </c>
      <c r="R1201" t="s">
        <v>49</v>
      </c>
      <c r="S1201" t="s">
        <v>473</v>
      </c>
      <c r="T1201">
        <v>2.384269559066052E+16</v>
      </c>
      <c r="U1201" t="s">
        <v>633</v>
      </c>
      <c r="W1201" t="s">
        <v>282</v>
      </c>
      <c r="X1201" t="s">
        <v>283</v>
      </c>
      <c r="Z1201">
        <v>17001</v>
      </c>
      <c r="AA1201">
        <v>38</v>
      </c>
      <c r="AB1201">
        <v>83.38</v>
      </c>
      <c r="AC1201">
        <v>0</v>
      </c>
      <c r="AD1201">
        <v>1.05</v>
      </c>
      <c r="AE1201">
        <v>16376</v>
      </c>
      <c r="AF1201">
        <v>10</v>
      </c>
      <c r="AG1201">
        <v>0</v>
      </c>
      <c r="AH1201">
        <v>0</v>
      </c>
      <c r="AI1201">
        <v>0</v>
      </c>
      <c r="AJ1201">
        <v>11</v>
      </c>
      <c r="AK1201">
        <v>2</v>
      </c>
      <c r="AL1201">
        <v>2</v>
      </c>
      <c r="AM1201">
        <v>0</v>
      </c>
      <c r="AN1201">
        <v>2666</v>
      </c>
      <c r="AO1201">
        <v>1161</v>
      </c>
      <c r="AP1201">
        <v>705</v>
      </c>
      <c r="AQ1201">
        <v>461</v>
      </c>
      <c r="AR1201">
        <v>4</v>
      </c>
      <c r="AS1201">
        <v>4551</v>
      </c>
      <c r="AT1201">
        <v>4551</v>
      </c>
      <c r="AU1201">
        <v>0</v>
      </c>
      <c r="AV1201">
        <v>0.22</v>
      </c>
      <c r="AW1201">
        <v>4.9043999999999999</v>
      </c>
      <c r="AX1201">
        <v>2.1941999999999999</v>
      </c>
      <c r="AY1201">
        <v>10.130000000000001</v>
      </c>
    </row>
    <row r="1202" spans="1:51" x14ac:dyDescent="0.35">
      <c r="A1202" t="s">
        <v>780</v>
      </c>
      <c r="B1202" t="s">
        <v>56</v>
      </c>
      <c r="C1202">
        <v>2.384274647204046E+16</v>
      </c>
      <c r="D1202" t="s">
        <v>499</v>
      </c>
      <c r="E1202" t="s">
        <v>773</v>
      </c>
      <c r="F1202" t="s">
        <v>774</v>
      </c>
      <c r="G1202" t="s">
        <v>49</v>
      </c>
      <c r="H1202">
        <v>563818263817700</v>
      </c>
      <c r="I1202" t="s">
        <v>289</v>
      </c>
      <c r="J1202">
        <v>2.384274647206046E+16</v>
      </c>
      <c r="K1202" t="s">
        <v>559</v>
      </c>
      <c r="L1202" t="s">
        <v>773</v>
      </c>
      <c r="M1202" t="s">
        <v>774</v>
      </c>
      <c r="N1202" t="s">
        <v>61</v>
      </c>
      <c r="P1202" t="s">
        <v>280</v>
      </c>
      <c r="Q1202" t="s">
        <v>281</v>
      </c>
      <c r="R1202" t="s">
        <v>49</v>
      </c>
      <c r="S1202" t="s">
        <v>473</v>
      </c>
      <c r="T1202">
        <v>2.384274647208046E+16</v>
      </c>
      <c r="U1202" t="s">
        <v>602</v>
      </c>
      <c r="V1202" t="s">
        <v>55</v>
      </c>
      <c r="W1202" t="s">
        <v>282</v>
      </c>
      <c r="X1202" t="s">
        <v>283</v>
      </c>
      <c r="Z1202">
        <v>25164</v>
      </c>
      <c r="AA1202">
        <v>472</v>
      </c>
      <c r="AB1202">
        <v>910.56</v>
      </c>
      <c r="AC1202">
        <v>0</v>
      </c>
      <c r="AD1202">
        <v>1.27</v>
      </c>
      <c r="AE1202">
        <v>20102</v>
      </c>
      <c r="AF1202">
        <v>394</v>
      </c>
      <c r="AG1202">
        <v>0</v>
      </c>
      <c r="AH1202">
        <v>7</v>
      </c>
      <c r="AI1202">
        <v>0</v>
      </c>
      <c r="AJ1202">
        <v>5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1.88</v>
      </c>
      <c r="AW1202">
        <v>36.185000000000002</v>
      </c>
      <c r="AX1202">
        <v>1.9292</v>
      </c>
    </row>
    <row r="1203" spans="1:51" x14ac:dyDescent="0.35">
      <c r="A1203" t="s">
        <v>778</v>
      </c>
      <c r="B1203" t="s">
        <v>48</v>
      </c>
      <c r="C1203">
        <v>2.384269559024052E+16</v>
      </c>
      <c r="D1203" t="s">
        <v>503</v>
      </c>
      <c r="E1203" t="s">
        <v>773</v>
      </c>
      <c r="F1203" t="s">
        <v>774</v>
      </c>
      <c r="G1203" t="s">
        <v>49</v>
      </c>
      <c r="H1203">
        <v>708222219377303</v>
      </c>
      <c r="I1203" t="s">
        <v>294</v>
      </c>
      <c r="J1203">
        <v>2.384269559042052E+16</v>
      </c>
      <c r="K1203" t="s">
        <v>563</v>
      </c>
      <c r="L1203" t="s">
        <v>773</v>
      </c>
      <c r="M1203" t="s">
        <v>774</v>
      </c>
      <c r="N1203" t="s">
        <v>61</v>
      </c>
      <c r="P1203" t="s">
        <v>280</v>
      </c>
      <c r="Q1203" t="s">
        <v>281</v>
      </c>
      <c r="R1203" t="s">
        <v>49</v>
      </c>
      <c r="S1203" t="s">
        <v>473</v>
      </c>
      <c r="T1203">
        <v>2.384269559080052E+16</v>
      </c>
      <c r="U1203" t="s">
        <v>650</v>
      </c>
      <c r="W1203" t="s">
        <v>282</v>
      </c>
      <c r="X1203" t="s">
        <v>283</v>
      </c>
      <c r="Z1203">
        <v>36017</v>
      </c>
      <c r="AA1203">
        <v>116</v>
      </c>
      <c r="AB1203">
        <v>183.58</v>
      </c>
      <c r="AC1203">
        <v>0</v>
      </c>
      <c r="AD1203">
        <v>1.0900000000000001</v>
      </c>
      <c r="AE1203">
        <v>33545</v>
      </c>
      <c r="AF1203">
        <v>7</v>
      </c>
      <c r="AG1203">
        <v>0</v>
      </c>
      <c r="AH1203">
        <v>3</v>
      </c>
      <c r="AI1203">
        <v>0</v>
      </c>
      <c r="AJ1203">
        <v>10</v>
      </c>
      <c r="AK1203">
        <v>0</v>
      </c>
      <c r="AL1203">
        <v>3</v>
      </c>
      <c r="AM1203">
        <v>0</v>
      </c>
      <c r="AN1203">
        <v>5333</v>
      </c>
      <c r="AO1203">
        <v>2500</v>
      </c>
      <c r="AP1203">
        <v>1503</v>
      </c>
      <c r="AQ1203">
        <v>979</v>
      </c>
      <c r="AR1203">
        <v>4</v>
      </c>
      <c r="AS1203">
        <v>10005</v>
      </c>
      <c r="AT1203">
        <v>10005</v>
      </c>
      <c r="AU1203">
        <v>0</v>
      </c>
      <c r="AV1203">
        <v>0.32</v>
      </c>
      <c r="AW1203">
        <v>5.0970000000000004</v>
      </c>
      <c r="AX1203">
        <v>1.5826</v>
      </c>
      <c r="AY1203">
        <v>9.7899999999999991</v>
      </c>
    </row>
    <row r="1204" spans="1:51" x14ac:dyDescent="0.35">
      <c r="A1204" t="s">
        <v>782</v>
      </c>
      <c r="B1204" t="s">
        <v>48</v>
      </c>
      <c r="C1204">
        <v>2.384269559024052E+16</v>
      </c>
      <c r="D1204" t="s">
        <v>503</v>
      </c>
      <c r="E1204" t="s">
        <v>773</v>
      </c>
      <c r="F1204" t="s">
        <v>774</v>
      </c>
      <c r="G1204" t="s">
        <v>49</v>
      </c>
      <c r="H1204">
        <v>708222219377303</v>
      </c>
      <c r="I1204" t="s">
        <v>294</v>
      </c>
      <c r="J1204">
        <v>2.384269559042052E+16</v>
      </c>
      <c r="K1204" t="s">
        <v>563</v>
      </c>
      <c r="L1204" t="s">
        <v>773</v>
      </c>
      <c r="M1204" t="s">
        <v>774</v>
      </c>
      <c r="N1204" t="s">
        <v>61</v>
      </c>
      <c r="P1204" t="s">
        <v>280</v>
      </c>
      <c r="Q1204" t="s">
        <v>281</v>
      </c>
      <c r="R1204" t="s">
        <v>49</v>
      </c>
      <c r="S1204" t="s">
        <v>473</v>
      </c>
      <c r="T1204">
        <v>2.384269559077052E+16</v>
      </c>
      <c r="U1204" t="s">
        <v>637</v>
      </c>
      <c r="W1204" t="s">
        <v>282</v>
      </c>
      <c r="X1204" t="s">
        <v>283</v>
      </c>
      <c r="Z1204">
        <v>19572</v>
      </c>
      <c r="AA1204">
        <v>86</v>
      </c>
      <c r="AB1204">
        <v>89.92</v>
      </c>
      <c r="AC1204">
        <v>0</v>
      </c>
      <c r="AD1204">
        <v>1.08</v>
      </c>
      <c r="AE1204">
        <v>18437</v>
      </c>
      <c r="AF1204">
        <v>6</v>
      </c>
      <c r="AG1204">
        <v>0</v>
      </c>
      <c r="AH1204">
        <v>2</v>
      </c>
      <c r="AI1204">
        <v>0</v>
      </c>
      <c r="AJ1204">
        <v>5</v>
      </c>
      <c r="AK1204">
        <v>0</v>
      </c>
      <c r="AL1204">
        <v>2</v>
      </c>
      <c r="AM1204">
        <v>0</v>
      </c>
      <c r="AN1204">
        <v>2754</v>
      </c>
      <c r="AO1204">
        <v>1192</v>
      </c>
      <c r="AP1204">
        <v>746</v>
      </c>
      <c r="AQ1204">
        <v>545</v>
      </c>
      <c r="AR1204">
        <v>4</v>
      </c>
      <c r="AS1204">
        <v>5086</v>
      </c>
      <c r="AT1204">
        <v>5086</v>
      </c>
      <c r="AU1204">
        <v>0</v>
      </c>
      <c r="AV1204">
        <v>0.44</v>
      </c>
      <c r="AW1204">
        <v>4.5942999999999996</v>
      </c>
      <c r="AX1204">
        <v>1.0456000000000001</v>
      </c>
      <c r="AY1204">
        <v>10.72</v>
      </c>
    </row>
    <row r="1205" spans="1:51" x14ac:dyDescent="0.35">
      <c r="A1205" t="s">
        <v>779</v>
      </c>
      <c r="B1205" t="s">
        <v>48</v>
      </c>
      <c r="C1205">
        <v>2.384268555417052E+16</v>
      </c>
      <c r="D1205" t="s">
        <v>496</v>
      </c>
      <c r="E1205" t="s">
        <v>773</v>
      </c>
      <c r="F1205" t="s">
        <v>774</v>
      </c>
      <c r="G1205" t="s">
        <v>49</v>
      </c>
      <c r="H1205">
        <v>708222219377303</v>
      </c>
      <c r="I1205" t="s">
        <v>294</v>
      </c>
      <c r="J1205">
        <v>2.384268555419052E+16</v>
      </c>
      <c r="K1205" t="s">
        <v>555</v>
      </c>
      <c r="L1205" t="s">
        <v>773</v>
      </c>
      <c r="M1205" t="s">
        <v>774</v>
      </c>
      <c r="N1205" t="s">
        <v>69</v>
      </c>
      <c r="P1205" t="s">
        <v>280</v>
      </c>
      <c r="R1205" t="s">
        <v>49</v>
      </c>
      <c r="S1205" t="s">
        <v>473</v>
      </c>
      <c r="T1205">
        <v>2.384268629851052E+16</v>
      </c>
      <c r="U1205" t="s">
        <v>580</v>
      </c>
      <c r="W1205" t="s">
        <v>282</v>
      </c>
      <c r="X1205" t="s">
        <v>283</v>
      </c>
      <c r="Z1205">
        <v>20759</v>
      </c>
      <c r="AA1205">
        <v>10</v>
      </c>
      <c r="AB1205">
        <v>97.38</v>
      </c>
      <c r="AC1205">
        <v>0</v>
      </c>
      <c r="AD1205">
        <v>1.02</v>
      </c>
      <c r="AE1205">
        <v>20638</v>
      </c>
      <c r="AF1205">
        <v>0</v>
      </c>
      <c r="AG1205">
        <v>0</v>
      </c>
      <c r="AH1205">
        <v>0</v>
      </c>
      <c r="AI1205">
        <v>0</v>
      </c>
      <c r="AJ1205">
        <v>2</v>
      </c>
      <c r="AK1205">
        <v>0</v>
      </c>
      <c r="AL1205">
        <v>2</v>
      </c>
      <c r="AM1205">
        <v>0</v>
      </c>
      <c r="AN1205">
        <v>8062</v>
      </c>
      <c r="AO1205">
        <v>3561</v>
      </c>
      <c r="AP1205">
        <v>1970</v>
      </c>
      <c r="AQ1205">
        <v>1556</v>
      </c>
      <c r="AR1205">
        <v>3</v>
      </c>
      <c r="AS1205">
        <v>3590</v>
      </c>
      <c r="AT1205">
        <v>3590</v>
      </c>
      <c r="AU1205">
        <v>0</v>
      </c>
      <c r="AV1205">
        <v>0.05</v>
      </c>
      <c r="AW1205">
        <v>4.6909999999999998</v>
      </c>
      <c r="AX1205">
        <v>9.7379999999999995</v>
      </c>
      <c r="AY1205">
        <v>43.34</v>
      </c>
    </row>
    <row r="1206" spans="1:51" x14ac:dyDescent="0.35">
      <c r="A1206" t="s">
        <v>781</v>
      </c>
      <c r="B1206" t="s">
        <v>48</v>
      </c>
      <c r="C1206">
        <v>2.384268555417052E+16</v>
      </c>
      <c r="D1206" t="s">
        <v>496</v>
      </c>
      <c r="E1206" t="s">
        <v>773</v>
      </c>
      <c r="F1206" t="s">
        <v>774</v>
      </c>
      <c r="G1206" t="s">
        <v>49</v>
      </c>
      <c r="H1206">
        <v>708222219377303</v>
      </c>
      <c r="I1206" t="s">
        <v>294</v>
      </c>
      <c r="J1206">
        <v>2.384268555419052E+16</v>
      </c>
      <c r="K1206" t="s">
        <v>555</v>
      </c>
      <c r="L1206" t="s">
        <v>773</v>
      </c>
      <c r="M1206" t="s">
        <v>774</v>
      </c>
      <c r="N1206" t="s">
        <v>69</v>
      </c>
      <c r="P1206" t="s">
        <v>280</v>
      </c>
      <c r="R1206" t="s">
        <v>49</v>
      </c>
      <c r="S1206" t="s">
        <v>473</v>
      </c>
      <c r="T1206">
        <v>2.384268629944052E+16</v>
      </c>
      <c r="U1206" t="s">
        <v>588</v>
      </c>
      <c r="W1206" t="s">
        <v>282</v>
      </c>
      <c r="X1206" t="s">
        <v>283</v>
      </c>
      <c r="Z1206">
        <v>85647</v>
      </c>
      <c r="AA1206">
        <v>59</v>
      </c>
      <c r="AB1206">
        <v>401.9</v>
      </c>
      <c r="AC1206">
        <v>0</v>
      </c>
      <c r="AD1206">
        <v>1.02</v>
      </c>
      <c r="AE1206">
        <v>85136</v>
      </c>
      <c r="AF1206">
        <v>0</v>
      </c>
      <c r="AG1206">
        <v>0</v>
      </c>
      <c r="AH1206">
        <v>3</v>
      </c>
      <c r="AI1206">
        <v>0</v>
      </c>
      <c r="AJ1206">
        <v>16</v>
      </c>
      <c r="AK1206">
        <v>2</v>
      </c>
      <c r="AL1206">
        <v>2</v>
      </c>
      <c r="AM1206">
        <v>0</v>
      </c>
      <c r="AN1206">
        <v>38723</v>
      </c>
      <c r="AO1206">
        <v>17790</v>
      </c>
      <c r="AP1206">
        <v>9720</v>
      </c>
      <c r="AQ1206">
        <v>7750</v>
      </c>
      <c r="AR1206">
        <v>3</v>
      </c>
      <c r="AS1206">
        <v>18297</v>
      </c>
      <c r="AT1206">
        <v>18297</v>
      </c>
      <c r="AU1206">
        <v>0</v>
      </c>
      <c r="AV1206">
        <v>7.0000000000000007E-2</v>
      </c>
      <c r="AW1206">
        <v>4.6924999999999999</v>
      </c>
      <c r="AX1206">
        <v>6.8118999999999996</v>
      </c>
      <c r="AY1206">
        <v>42.36</v>
      </c>
    </row>
    <row r="1207" spans="1:51" x14ac:dyDescent="0.35">
      <c r="A1207" t="s">
        <v>780</v>
      </c>
      <c r="B1207" t="s">
        <v>48</v>
      </c>
      <c r="C1207">
        <v>2.384268555417052E+16</v>
      </c>
      <c r="D1207" t="s">
        <v>496</v>
      </c>
      <c r="E1207" t="s">
        <v>773</v>
      </c>
      <c r="F1207" t="s">
        <v>774</v>
      </c>
      <c r="G1207" t="s">
        <v>49</v>
      </c>
      <c r="H1207">
        <v>708222219377303</v>
      </c>
      <c r="I1207" t="s">
        <v>294</v>
      </c>
      <c r="J1207">
        <v>2.384268555419052E+16</v>
      </c>
      <c r="K1207" t="s">
        <v>555</v>
      </c>
      <c r="L1207" t="s">
        <v>773</v>
      </c>
      <c r="M1207" t="s">
        <v>774</v>
      </c>
      <c r="N1207" t="s">
        <v>69</v>
      </c>
      <c r="P1207" t="s">
        <v>280</v>
      </c>
      <c r="R1207" t="s">
        <v>49</v>
      </c>
      <c r="S1207" t="s">
        <v>473</v>
      </c>
      <c r="T1207">
        <v>2.384268629851052E+16</v>
      </c>
      <c r="U1207" t="s">
        <v>580</v>
      </c>
      <c r="W1207" t="s">
        <v>282</v>
      </c>
      <c r="X1207" t="s">
        <v>283</v>
      </c>
      <c r="Z1207">
        <v>5847</v>
      </c>
      <c r="AA1207">
        <v>9</v>
      </c>
      <c r="AB1207">
        <v>27.43</v>
      </c>
      <c r="AC1207">
        <v>0</v>
      </c>
      <c r="AD1207">
        <v>1.01</v>
      </c>
      <c r="AE1207">
        <v>5847</v>
      </c>
      <c r="AF1207">
        <v>0</v>
      </c>
      <c r="AG1207">
        <v>0</v>
      </c>
      <c r="AH1207">
        <v>0</v>
      </c>
      <c r="AI1207">
        <v>0</v>
      </c>
      <c r="AJ1207">
        <v>2</v>
      </c>
      <c r="AK1207">
        <v>0</v>
      </c>
      <c r="AL1207">
        <v>0</v>
      </c>
      <c r="AM1207">
        <v>0</v>
      </c>
      <c r="AN1207">
        <v>2522</v>
      </c>
      <c r="AO1207">
        <v>1182</v>
      </c>
      <c r="AP1207">
        <v>671</v>
      </c>
      <c r="AQ1207">
        <v>530</v>
      </c>
      <c r="AR1207">
        <v>3</v>
      </c>
      <c r="AS1207">
        <v>1199</v>
      </c>
      <c r="AT1207">
        <v>1199</v>
      </c>
      <c r="AU1207">
        <v>0</v>
      </c>
      <c r="AV1207">
        <v>0.15</v>
      </c>
      <c r="AW1207">
        <v>4.6913</v>
      </c>
      <c r="AX1207">
        <v>3.0478000000000001</v>
      </c>
      <c r="AY1207">
        <v>44.2</v>
      </c>
    </row>
    <row r="1208" spans="1:51" x14ac:dyDescent="0.35">
      <c r="A1208" t="s">
        <v>782</v>
      </c>
      <c r="B1208" t="s">
        <v>48</v>
      </c>
      <c r="C1208">
        <v>2.384268555417052E+16</v>
      </c>
      <c r="D1208" t="s">
        <v>496</v>
      </c>
      <c r="E1208" t="s">
        <v>773</v>
      </c>
      <c r="F1208" t="s">
        <v>774</v>
      </c>
      <c r="G1208" t="s">
        <v>49</v>
      </c>
      <c r="H1208">
        <v>708222219377303</v>
      </c>
      <c r="I1208" t="s">
        <v>294</v>
      </c>
      <c r="J1208">
        <v>2.384268555419052E+16</v>
      </c>
      <c r="K1208" t="s">
        <v>555</v>
      </c>
      <c r="L1208" t="s">
        <v>773</v>
      </c>
      <c r="M1208" t="s">
        <v>774</v>
      </c>
      <c r="N1208" t="s">
        <v>69</v>
      </c>
      <c r="P1208" t="s">
        <v>280</v>
      </c>
      <c r="R1208" t="s">
        <v>49</v>
      </c>
      <c r="S1208" t="s">
        <v>473</v>
      </c>
      <c r="T1208">
        <v>2.384268629944052E+16</v>
      </c>
      <c r="U1208" t="s">
        <v>588</v>
      </c>
      <c r="W1208" t="s">
        <v>282</v>
      </c>
      <c r="X1208" t="s">
        <v>283</v>
      </c>
      <c r="Z1208">
        <v>24694</v>
      </c>
      <c r="AA1208">
        <v>27</v>
      </c>
      <c r="AB1208">
        <v>115.76</v>
      </c>
      <c r="AC1208">
        <v>0</v>
      </c>
      <c r="AD1208">
        <v>1.04</v>
      </c>
      <c r="AE1208">
        <v>24033</v>
      </c>
      <c r="AF1208">
        <v>0</v>
      </c>
      <c r="AG1208">
        <v>0</v>
      </c>
      <c r="AH1208">
        <v>0</v>
      </c>
      <c r="AI1208">
        <v>0</v>
      </c>
      <c r="AJ1208">
        <v>7</v>
      </c>
      <c r="AK1208">
        <v>3</v>
      </c>
      <c r="AL1208">
        <v>3</v>
      </c>
      <c r="AM1208">
        <v>0</v>
      </c>
      <c r="AN1208">
        <v>12286</v>
      </c>
      <c r="AO1208">
        <v>6095</v>
      </c>
      <c r="AP1208">
        <v>3434</v>
      </c>
      <c r="AQ1208">
        <v>2756</v>
      </c>
      <c r="AR1208">
        <v>3</v>
      </c>
      <c r="AS1208">
        <v>6247</v>
      </c>
      <c r="AT1208">
        <v>6247</v>
      </c>
      <c r="AU1208">
        <v>0</v>
      </c>
      <c r="AV1208">
        <v>0.11</v>
      </c>
      <c r="AW1208">
        <v>4.6878000000000002</v>
      </c>
      <c r="AX1208">
        <v>4.2873999999999999</v>
      </c>
      <c r="AY1208">
        <v>44.12</v>
      </c>
    </row>
    <row r="1209" spans="1:51" x14ac:dyDescent="0.35">
      <c r="A1209" t="s">
        <v>782</v>
      </c>
      <c r="B1209" t="s">
        <v>48</v>
      </c>
      <c r="C1209">
        <v>2.384271715351046E+16</v>
      </c>
      <c r="D1209" t="s">
        <v>504</v>
      </c>
      <c r="E1209" t="s">
        <v>773</v>
      </c>
      <c r="F1209" t="s">
        <v>774</v>
      </c>
      <c r="G1209" t="s">
        <v>49</v>
      </c>
      <c r="H1209">
        <v>563818263817700</v>
      </c>
      <c r="I1209" t="s">
        <v>289</v>
      </c>
      <c r="J1209">
        <v>2.384271715353046E+16</v>
      </c>
      <c r="K1209" t="s">
        <v>564</v>
      </c>
      <c r="L1209" t="s">
        <v>773</v>
      </c>
      <c r="M1209" t="s">
        <v>774</v>
      </c>
      <c r="N1209" t="s">
        <v>70</v>
      </c>
      <c r="O1209" t="s">
        <v>53</v>
      </c>
      <c r="P1209" t="s">
        <v>280</v>
      </c>
      <c r="R1209" t="s">
        <v>49</v>
      </c>
      <c r="S1209" t="s">
        <v>473</v>
      </c>
      <c r="T1209">
        <v>2.384274571446046E+16</v>
      </c>
      <c r="U1209" t="s">
        <v>681</v>
      </c>
      <c r="X1209" t="s">
        <v>283</v>
      </c>
      <c r="Z1209">
        <v>13362</v>
      </c>
      <c r="AA1209">
        <v>28</v>
      </c>
      <c r="AB1209">
        <v>216.51</v>
      </c>
      <c r="AC1209">
        <v>0</v>
      </c>
      <c r="AD1209">
        <v>1.04</v>
      </c>
      <c r="AE1209">
        <v>13082</v>
      </c>
      <c r="AF1209">
        <v>0</v>
      </c>
      <c r="AG1209">
        <v>0</v>
      </c>
      <c r="AH1209">
        <v>0</v>
      </c>
      <c r="AI1209">
        <v>0</v>
      </c>
      <c r="AJ1209">
        <v>6</v>
      </c>
      <c r="AK1209">
        <v>0</v>
      </c>
      <c r="AL1209">
        <v>0</v>
      </c>
      <c r="AM1209">
        <v>0</v>
      </c>
      <c r="AN1209">
        <v>2611</v>
      </c>
      <c r="AO1209">
        <v>1337</v>
      </c>
      <c r="AP1209">
        <v>837</v>
      </c>
      <c r="AQ1209">
        <v>479</v>
      </c>
      <c r="AR1209">
        <v>4</v>
      </c>
      <c r="AS1209">
        <v>3409</v>
      </c>
      <c r="AT1209">
        <v>3409</v>
      </c>
      <c r="AU1209">
        <v>0</v>
      </c>
      <c r="AV1209">
        <v>0.21</v>
      </c>
      <c r="AW1209">
        <v>16.203399999999998</v>
      </c>
      <c r="AX1209">
        <v>7.7324999999999999</v>
      </c>
      <c r="AY1209">
        <v>14.05</v>
      </c>
    </row>
    <row r="1210" spans="1:51" x14ac:dyDescent="0.35">
      <c r="A1210" t="s">
        <v>775</v>
      </c>
      <c r="B1210" t="s">
        <v>48</v>
      </c>
      <c r="C1210">
        <v>2.384271715351046E+16</v>
      </c>
      <c r="D1210" t="s">
        <v>504</v>
      </c>
      <c r="E1210" t="s">
        <v>773</v>
      </c>
      <c r="F1210" t="s">
        <v>774</v>
      </c>
      <c r="G1210" t="s">
        <v>49</v>
      </c>
      <c r="H1210">
        <v>563818263817700</v>
      </c>
      <c r="I1210" t="s">
        <v>289</v>
      </c>
      <c r="J1210">
        <v>2.384271727130046E+16</v>
      </c>
      <c r="K1210" t="s">
        <v>565</v>
      </c>
      <c r="L1210" t="s">
        <v>773</v>
      </c>
      <c r="M1210" t="s">
        <v>774</v>
      </c>
      <c r="N1210" t="s">
        <v>71</v>
      </c>
      <c r="O1210" t="s">
        <v>51</v>
      </c>
      <c r="P1210" t="s">
        <v>280</v>
      </c>
      <c r="R1210" t="s">
        <v>49</v>
      </c>
      <c r="S1210" t="s">
        <v>473</v>
      </c>
      <c r="T1210">
        <v>2.384271727129046E+16</v>
      </c>
      <c r="U1210" t="s">
        <v>673</v>
      </c>
      <c r="W1210" t="s">
        <v>282</v>
      </c>
      <c r="X1210" t="s">
        <v>283</v>
      </c>
      <c r="Z1210">
        <v>38900</v>
      </c>
      <c r="AA1210">
        <v>94</v>
      </c>
      <c r="AB1210">
        <v>595.58000000000004</v>
      </c>
      <c r="AC1210">
        <v>0</v>
      </c>
      <c r="AD1210">
        <v>1.05</v>
      </c>
      <c r="AE1210">
        <v>37512</v>
      </c>
      <c r="AF1210">
        <v>0</v>
      </c>
      <c r="AG1210">
        <v>0</v>
      </c>
      <c r="AH1210">
        <v>4</v>
      </c>
      <c r="AI1210">
        <v>0</v>
      </c>
      <c r="AJ1210">
        <v>8</v>
      </c>
      <c r="AK1210">
        <v>0</v>
      </c>
      <c r="AL1210">
        <v>2</v>
      </c>
      <c r="AM1210">
        <v>0</v>
      </c>
      <c r="AN1210">
        <v>6551</v>
      </c>
      <c r="AO1210">
        <v>3350</v>
      </c>
      <c r="AP1210">
        <v>1894</v>
      </c>
      <c r="AQ1210">
        <v>1069</v>
      </c>
      <c r="AR1210">
        <v>4</v>
      </c>
      <c r="AS1210">
        <v>8579</v>
      </c>
      <c r="AT1210">
        <v>8579</v>
      </c>
      <c r="AU1210">
        <v>0</v>
      </c>
      <c r="AV1210">
        <v>0.24</v>
      </c>
      <c r="AW1210">
        <v>15.310499999999999</v>
      </c>
      <c r="AX1210">
        <v>6.3360000000000003</v>
      </c>
      <c r="AY1210">
        <v>12.46</v>
      </c>
    </row>
    <row r="1211" spans="1:51" x14ac:dyDescent="0.35">
      <c r="A1211" t="s">
        <v>780</v>
      </c>
      <c r="B1211" t="s">
        <v>48</v>
      </c>
      <c r="C1211">
        <v>2.384271715351046E+16</v>
      </c>
      <c r="D1211" t="s">
        <v>504</v>
      </c>
      <c r="E1211" t="s">
        <v>773</v>
      </c>
      <c r="F1211" t="s">
        <v>774</v>
      </c>
      <c r="G1211" t="s">
        <v>49</v>
      </c>
      <c r="H1211">
        <v>563818263817700</v>
      </c>
      <c r="I1211" t="s">
        <v>289</v>
      </c>
      <c r="J1211">
        <v>2.384271727130046E+16</v>
      </c>
      <c r="K1211" t="s">
        <v>565</v>
      </c>
      <c r="L1211" t="s">
        <v>773</v>
      </c>
      <c r="M1211" t="s">
        <v>774</v>
      </c>
      <c r="N1211" t="s">
        <v>71</v>
      </c>
      <c r="O1211" t="s">
        <v>51</v>
      </c>
      <c r="P1211" t="s">
        <v>280</v>
      </c>
      <c r="R1211" t="s">
        <v>49</v>
      </c>
      <c r="S1211" t="s">
        <v>473</v>
      </c>
      <c r="T1211">
        <v>2.384274571445046E+16</v>
      </c>
      <c r="U1211" t="s">
        <v>682</v>
      </c>
      <c r="X1211" t="s">
        <v>283</v>
      </c>
      <c r="Z1211">
        <v>17592</v>
      </c>
      <c r="AA1211">
        <v>39</v>
      </c>
      <c r="AB1211">
        <v>257.33</v>
      </c>
      <c r="AC1211">
        <v>0</v>
      </c>
      <c r="AD1211">
        <v>1.05</v>
      </c>
      <c r="AE1211">
        <v>17037</v>
      </c>
      <c r="AF1211">
        <v>0</v>
      </c>
      <c r="AG1211">
        <v>0</v>
      </c>
      <c r="AH1211">
        <v>3</v>
      </c>
      <c r="AI1211">
        <v>0</v>
      </c>
      <c r="AJ1211">
        <v>8</v>
      </c>
      <c r="AK1211">
        <v>0</v>
      </c>
      <c r="AL1211">
        <v>0</v>
      </c>
      <c r="AM1211">
        <v>0</v>
      </c>
      <c r="AN1211">
        <v>3168</v>
      </c>
      <c r="AO1211">
        <v>1536</v>
      </c>
      <c r="AP1211">
        <v>905</v>
      </c>
      <c r="AQ1211">
        <v>523</v>
      </c>
      <c r="AR1211">
        <v>4</v>
      </c>
      <c r="AS1211">
        <v>4103</v>
      </c>
      <c r="AT1211">
        <v>4103</v>
      </c>
      <c r="AU1211">
        <v>0</v>
      </c>
      <c r="AV1211">
        <v>0.22</v>
      </c>
      <c r="AW1211">
        <v>14.627700000000001</v>
      </c>
      <c r="AX1211">
        <v>6.5982000000000003</v>
      </c>
      <c r="AY1211">
        <v>12.75</v>
      </c>
    </row>
    <row r="1212" spans="1:51" x14ac:dyDescent="0.35">
      <c r="A1212" t="s">
        <v>778</v>
      </c>
      <c r="B1212" t="s">
        <v>48</v>
      </c>
      <c r="C1212">
        <v>2.384271715351046E+16</v>
      </c>
      <c r="D1212" t="s">
        <v>504</v>
      </c>
      <c r="E1212" t="s">
        <v>773</v>
      </c>
      <c r="F1212" t="s">
        <v>774</v>
      </c>
      <c r="G1212" t="s">
        <v>49</v>
      </c>
      <c r="H1212">
        <v>563818263817700</v>
      </c>
      <c r="I1212" t="s">
        <v>289</v>
      </c>
      <c r="J1212">
        <v>2.384271715353046E+16</v>
      </c>
      <c r="K1212" t="s">
        <v>564</v>
      </c>
      <c r="L1212" t="s">
        <v>773</v>
      </c>
      <c r="M1212" t="s">
        <v>774</v>
      </c>
      <c r="N1212" t="s">
        <v>70</v>
      </c>
      <c r="O1212" t="s">
        <v>53</v>
      </c>
      <c r="P1212" t="s">
        <v>280</v>
      </c>
      <c r="R1212" t="s">
        <v>49</v>
      </c>
      <c r="S1212" t="s">
        <v>473</v>
      </c>
      <c r="T1212">
        <v>2.384271715355046E+16</v>
      </c>
      <c r="U1212" t="s">
        <v>584</v>
      </c>
      <c r="W1212" t="s">
        <v>282</v>
      </c>
      <c r="X1212" t="s">
        <v>283</v>
      </c>
      <c r="Z1212">
        <v>8625</v>
      </c>
      <c r="AA1212">
        <v>32</v>
      </c>
      <c r="AB1212">
        <v>132.51</v>
      </c>
      <c r="AC1212">
        <v>0</v>
      </c>
      <c r="AD1212">
        <v>1.05</v>
      </c>
      <c r="AE1212">
        <v>8369</v>
      </c>
      <c r="AF1212">
        <v>0</v>
      </c>
      <c r="AG1212">
        <v>0</v>
      </c>
      <c r="AH1212">
        <v>0</v>
      </c>
      <c r="AI1212">
        <v>0</v>
      </c>
      <c r="AJ1212">
        <v>5</v>
      </c>
      <c r="AK1212">
        <v>0</v>
      </c>
      <c r="AL1212">
        <v>0</v>
      </c>
      <c r="AM1212">
        <v>0</v>
      </c>
      <c r="AN1212">
        <v>1712</v>
      </c>
      <c r="AO1212">
        <v>864</v>
      </c>
      <c r="AP1212">
        <v>534</v>
      </c>
      <c r="AQ1212">
        <v>298</v>
      </c>
      <c r="AR1212">
        <v>4</v>
      </c>
      <c r="AS1212">
        <v>2312</v>
      </c>
      <c r="AT1212">
        <v>2312</v>
      </c>
      <c r="AU1212">
        <v>0</v>
      </c>
      <c r="AV1212">
        <v>0.37</v>
      </c>
      <c r="AW1212">
        <v>15.3635</v>
      </c>
      <c r="AX1212">
        <v>4.1409000000000002</v>
      </c>
      <c r="AY1212">
        <v>12.89</v>
      </c>
    </row>
    <row r="1213" spans="1:51" x14ac:dyDescent="0.35">
      <c r="A1213" t="s">
        <v>777</v>
      </c>
      <c r="B1213" t="s">
        <v>48</v>
      </c>
      <c r="C1213">
        <v>2.384271715351046E+16</v>
      </c>
      <c r="D1213" t="s">
        <v>504</v>
      </c>
      <c r="E1213" t="s">
        <v>773</v>
      </c>
      <c r="F1213" t="s">
        <v>774</v>
      </c>
      <c r="G1213" t="s">
        <v>49</v>
      </c>
      <c r="H1213">
        <v>563818263817700</v>
      </c>
      <c r="I1213" t="s">
        <v>289</v>
      </c>
      <c r="J1213">
        <v>2.384271715353046E+16</v>
      </c>
      <c r="K1213" t="s">
        <v>564</v>
      </c>
      <c r="L1213" t="s">
        <v>773</v>
      </c>
      <c r="M1213" t="s">
        <v>774</v>
      </c>
      <c r="N1213" t="s">
        <v>70</v>
      </c>
      <c r="O1213" t="s">
        <v>53</v>
      </c>
      <c r="P1213" t="s">
        <v>280</v>
      </c>
      <c r="R1213" t="s">
        <v>49</v>
      </c>
      <c r="S1213" t="s">
        <v>473</v>
      </c>
      <c r="T1213">
        <v>2.384271715355046E+16</v>
      </c>
      <c r="U1213" t="s">
        <v>584</v>
      </c>
      <c r="W1213" t="s">
        <v>282</v>
      </c>
      <c r="X1213" t="s">
        <v>283</v>
      </c>
      <c r="Z1213">
        <v>18545</v>
      </c>
      <c r="AA1213">
        <v>43</v>
      </c>
      <c r="AB1213">
        <v>245.18</v>
      </c>
      <c r="AC1213">
        <v>0</v>
      </c>
      <c r="AD1213">
        <v>1.19</v>
      </c>
      <c r="AE1213">
        <v>15856</v>
      </c>
      <c r="AF1213">
        <v>0</v>
      </c>
      <c r="AG1213">
        <v>0</v>
      </c>
      <c r="AH1213">
        <v>2</v>
      </c>
      <c r="AI1213">
        <v>0</v>
      </c>
      <c r="AJ1213">
        <v>5</v>
      </c>
      <c r="AK1213">
        <v>2</v>
      </c>
      <c r="AL1213">
        <v>0</v>
      </c>
      <c r="AM1213">
        <v>0</v>
      </c>
      <c r="AN1213">
        <v>3114</v>
      </c>
      <c r="AO1213">
        <v>1567</v>
      </c>
      <c r="AP1213">
        <v>923</v>
      </c>
      <c r="AQ1213">
        <v>541</v>
      </c>
      <c r="AR1213">
        <v>4</v>
      </c>
      <c r="AS1213">
        <v>4200</v>
      </c>
      <c r="AT1213">
        <v>4200</v>
      </c>
      <c r="AU1213">
        <v>0</v>
      </c>
      <c r="AV1213">
        <v>0.23</v>
      </c>
      <c r="AW1213">
        <v>13.220800000000001</v>
      </c>
      <c r="AX1213">
        <v>5.7019000000000002</v>
      </c>
      <c r="AY1213">
        <v>12.88</v>
      </c>
    </row>
    <row r="1214" spans="1:51" x14ac:dyDescent="0.35">
      <c r="A1214" t="s">
        <v>779</v>
      </c>
      <c r="B1214" t="s">
        <v>48</v>
      </c>
      <c r="C1214">
        <v>2.384271715351046E+16</v>
      </c>
      <c r="D1214" t="s">
        <v>504</v>
      </c>
      <c r="E1214" t="s">
        <v>773</v>
      </c>
      <c r="F1214" t="s">
        <v>774</v>
      </c>
      <c r="G1214" t="s">
        <v>49</v>
      </c>
      <c r="H1214">
        <v>563818263817700</v>
      </c>
      <c r="I1214" t="s">
        <v>289</v>
      </c>
      <c r="J1214">
        <v>2.384271715353046E+16</v>
      </c>
      <c r="K1214" t="s">
        <v>564</v>
      </c>
      <c r="L1214" t="s">
        <v>773</v>
      </c>
      <c r="M1214" t="s">
        <v>774</v>
      </c>
      <c r="N1214" t="s">
        <v>70</v>
      </c>
      <c r="O1214" t="s">
        <v>53</v>
      </c>
      <c r="P1214" t="s">
        <v>280</v>
      </c>
      <c r="R1214" t="s">
        <v>49</v>
      </c>
      <c r="S1214" t="s">
        <v>473</v>
      </c>
      <c r="T1214">
        <v>2.384274571446046E+16</v>
      </c>
      <c r="U1214" t="s">
        <v>681</v>
      </c>
      <c r="X1214" t="s">
        <v>283</v>
      </c>
      <c r="Z1214">
        <v>28459</v>
      </c>
      <c r="AA1214">
        <v>47</v>
      </c>
      <c r="AB1214">
        <v>423.92</v>
      </c>
      <c r="AC1214">
        <v>0</v>
      </c>
      <c r="AD1214">
        <v>1.0900000000000001</v>
      </c>
      <c r="AE1214">
        <v>26429</v>
      </c>
      <c r="AF1214">
        <v>0</v>
      </c>
      <c r="AG1214">
        <v>0</v>
      </c>
      <c r="AH1214">
        <v>0</v>
      </c>
      <c r="AI1214">
        <v>0</v>
      </c>
      <c r="AJ1214">
        <v>16</v>
      </c>
      <c r="AK1214">
        <v>3</v>
      </c>
      <c r="AL1214">
        <v>2</v>
      </c>
      <c r="AM1214">
        <v>0</v>
      </c>
      <c r="AN1214">
        <v>4872</v>
      </c>
      <c r="AO1214">
        <v>2508</v>
      </c>
      <c r="AP1214">
        <v>1570</v>
      </c>
      <c r="AQ1214">
        <v>897</v>
      </c>
      <c r="AR1214">
        <v>4</v>
      </c>
      <c r="AS1214">
        <v>6406</v>
      </c>
      <c r="AT1214">
        <v>6406</v>
      </c>
      <c r="AU1214">
        <v>0</v>
      </c>
      <c r="AV1214">
        <v>0.17</v>
      </c>
      <c r="AW1214">
        <v>14.895799999999999</v>
      </c>
      <c r="AX1214">
        <v>9.0196000000000005</v>
      </c>
      <c r="AY1214">
        <v>14</v>
      </c>
    </row>
    <row r="1215" spans="1:51" x14ac:dyDescent="0.35">
      <c r="A1215" t="s">
        <v>777</v>
      </c>
      <c r="B1215" t="s">
        <v>48</v>
      </c>
      <c r="C1215">
        <v>2.384268555417052E+16</v>
      </c>
      <c r="D1215" t="s">
        <v>496</v>
      </c>
      <c r="E1215" t="s">
        <v>773</v>
      </c>
      <c r="F1215" t="s">
        <v>774</v>
      </c>
      <c r="G1215" t="s">
        <v>49</v>
      </c>
      <c r="H1215">
        <v>708222219377303</v>
      </c>
      <c r="I1215" t="s">
        <v>294</v>
      </c>
      <c r="J1215">
        <v>2.384268555419052E+16</v>
      </c>
      <c r="K1215" t="s">
        <v>555</v>
      </c>
      <c r="L1215" t="s">
        <v>773</v>
      </c>
      <c r="M1215" t="s">
        <v>774</v>
      </c>
      <c r="N1215" t="s">
        <v>69</v>
      </c>
      <c r="P1215" t="s">
        <v>280</v>
      </c>
      <c r="R1215" t="s">
        <v>49</v>
      </c>
      <c r="S1215" t="s">
        <v>473</v>
      </c>
      <c r="T1215">
        <v>2.384268629851052E+16</v>
      </c>
      <c r="U1215" t="s">
        <v>580</v>
      </c>
      <c r="W1215" t="s">
        <v>282</v>
      </c>
      <c r="X1215" t="s">
        <v>283</v>
      </c>
      <c r="Z1215">
        <v>5446</v>
      </c>
      <c r="AA1215">
        <v>15</v>
      </c>
      <c r="AB1215">
        <v>25.54</v>
      </c>
      <c r="AC1215">
        <v>0</v>
      </c>
      <c r="AD1215">
        <v>1.04</v>
      </c>
      <c r="AE1215">
        <v>5291</v>
      </c>
      <c r="AF1215">
        <v>0</v>
      </c>
      <c r="AG1215">
        <v>0</v>
      </c>
      <c r="AH1215">
        <v>0</v>
      </c>
      <c r="AI1215">
        <v>0</v>
      </c>
      <c r="AJ1215">
        <v>4</v>
      </c>
      <c r="AK1215">
        <v>0</v>
      </c>
      <c r="AL1215">
        <v>0</v>
      </c>
      <c r="AM1215">
        <v>0</v>
      </c>
      <c r="AN1215">
        <v>2513</v>
      </c>
      <c r="AO1215">
        <v>1243</v>
      </c>
      <c r="AP1215">
        <v>735</v>
      </c>
      <c r="AQ1215">
        <v>555</v>
      </c>
      <c r="AR1215">
        <v>4</v>
      </c>
      <c r="AS1215">
        <v>1287</v>
      </c>
      <c r="AT1215">
        <v>1287</v>
      </c>
      <c r="AU1215">
        <v>0</v>
      </c>
      <c r="AV1215">
        <v>0.28000000000000003</v>
      </c>
      <c r="AW1215">
        <v>4.6897000000000002</v>
      </c>
      <c r="AX1215">
        <v>1.7027000000000001</v>
      </c>
      <c r="AY1215">
        <v>43.12</v>
      </c>
    </row>
    <row r="1216" spans="1:51" x14ac:dyDescent="0.35">
      <c r="A1216" t="s">
        <v>778</v>
      </c>
      <c r="B1216" t="s">
        <v>48</v>
      </c>
      <c r="C1216">
        <v>2.384268555417052E+16</v>
      </c>
      <c r="D1216" t="s">
        <v>496</v>
      </c>
      <c r="E1216" t="s">
        <v>773</v>
      </c>
      <c r="F1216" t="s">
        <v>774</v>
      </c>
      <c r="G1216" t="s">
        <v>49</v>
      </c>
      <c r="H1216">
        <v>708222219377303</v>
      </c>
      <c r="I1216" t="s">
        <v>294</v>
      </c>
      <c r="J1216">
        <v>2.384268555419052E+16</v>
      </c>
      <c r="K1216" t="s">
        <v>555</v>
      </c>
      <c r="L1216" t="s">
        <v>773</v>
      </c>
      <c r="M1216" t="s">
        <v>774</v>
      </c>
      <c r="N1216" t="s">
        <v>69</v>
      </c>
      <c r="P1216" t="s">
        <v>280</v>
      </c>
      <c r="R1216" t="s">
        <v>49</v>
      </c>
      <c r="S1216" t="s">
        <v>473</v>
      </c>
      <c r="T1216">
        <v>2.384268629944052E+16</v>
      </c>
      <c r="U1216" t="s">
        <v>588</v>
      </c>
      <c r="W1216" t="s">
        <v>282</v>
      </c>
      <c r="X1216" t="s">
        <v>283</v>
      </c>
      <c r="Z1216">
        <v>25527</v>
      </c>
      <c r="AA1216">
        <v>40</v>
      </c>
      <c r="AB1216">
        <v>119.87</v>
      </c>
      <c r="AC1216">
        <v>0</v>
      </c>
      <c r="AD1216">
        <v>1.04</v>
      </c>
      <c r="AE1216">
        <v>24931</v>
      </c>
      <c r="AF1216">
        <v>0</v>
      </c>
      <c r="AG1216">
        <v>0</v>
      </c>
      <c r="AH1216">
        <v>0</v>
      </c>
      <c r="AI1216">
        <v>0</v>
      </c>
      <c r="AJ1216">
        <v>11</v>
      </c>
      <c r="AK1216">
        <v>0</v>
      </c>
      <c r="AL1216">
        <v>0</v>
      </c>
      <c r="AM1216">
        <v>0</v>
      </c>
      <c r="AN1216">
        <v>12171</v>
      </c>
      <c r="AO1216">
        <v>6098</v>
      </c>
      <c r="AP1216">
        <v>3316</v>
      </c>
      <c r="AQ1216">
        <v>2553</v>
      </c>
      <c r="AR1216">
        <v>3</v>
      </c>
      <c r="AS1216">
        <v>6261</v>
      </c>
      <c r="AT1216">
        <v>6261</v>
      </c>
      <c r="AU1216">
        <v>0</v>
      </c>
      <c r="AV1216">
        <v>0.16</v>
      </c>
      <c r="AW1216">
        <v>4.6958000000000002</v>
      </c>
      <c r="AX1216">
        <v>2.9967999999999999</v>
      </c>
      <c r="AY1216">
        <v>40.78</v>
      </c>
    </row>
    <row r="1217" spans="1:51" x14ac:dyDescent="0.35">
      <c r="A1217" t="s">
        <v>779</v>
      </c>
      <c r="B1217" t="s">
        <v>48</v>
      </c>
      <c r="C1217">
        <v>2.384271715351046E+16</v>
      </c>
      <c r="D1217" t="s">
        <v>504</v>
      </c>
      <c r="E1217" t="s">
        <v>773</v>
      </c>
      <c r="F1217" t="s">
        <v>774</v>
      </c>
      <c r="G1217" t="s">
        <v>49</v>
      </c>
      <c r="H1217">
        <v>563818263817700</v>
      </c>
      <c r="I1217" t="s">
        <v>289</v>
      </c>
      <c r="J1217">
        <v>2.384271727130046E+16</v>
      </c>
      <c r="K1217" t="s">
        <v>565</v>
      </c>
      <c r="L1217" t="s">
        <v>773</v>
      </c>
      <c r="M1217" t="s">
        <v>774</v>
      </c>
      <c r="N1217" t="s">
        <v>71</v>
      </c>
      <c r="O1217" t="s">
        <v>51</v>
      </c>
      <c r="P1217" t="s">
        <v>280</v>
      </c>
      <c r="R1217" t="s">
        <v>49</v>
      </c>
      <c r="S1217" t="s">
        <v>473</v>
      </c>
      <c r="T1217">
        <v>2.384274571445046E+16</v>
      </c>
      <c r="U1217" t="s">
        <v>682</v>
      </c>
      <c r="X1217" t="s">
        <v>283</v>
      </c>
      <c r="Z1217">
        <v>41219</v>
      </c>
      <c r="AA1217">
        <v>58</v>
      </c>
      <c r="AB1217">
        <v>542.53</v>
      </c>
      <c r="AC1217">
        <v>0</v>
      </c>
      <c r="AD1217">
        <v>1.1399999999999999</v>
      </c>
      <c r="AE1217">
        <v>36707</v>
      </c>
      <c r="AF1217">
        <v>0</v>
      </c>
      <c r="AG1217">
        <v>0</v>
      </c>
      <c r="AH1217">
        <v>2</v>
      </c>
      <c r="AI1217">
        <v>0</v>
      </c>
      <c r="AJ1217">
        <v>14</v>
      </c>
      <c r="AK1217">
        <v>0</v>
      </c>
      <c r="AL1217">
        <v>3</v>
      </c>
      <c r="AM1217">
        <v>0</v>
      </c>
      <c r="AN1217">
        <v>6623</v>
      </c>
      <c r="AO1217">
        <v>3207</v>
      </c>
      <c r="AP1217">
        <v>1841</v>
      </c>
      <c r="AQ1217">
        <v>1063</v>
      </c>
      <c r="AR1217">
        <v>3</v>
      </c>
      <c r="AS1217">
        <v>8583</v>
      </c>
      <c r="AT1217">
        <v>8583</v>
      </c>
      <c r="AU1217">
        <v>0</v>
      </c>
      <c r="AV1217">
        <v>0.14000000000000001</v>
      </c>
      <c r="AW1217">
        <v>13.162100000000001</v>
      </c>
      <c r="AX1217">
        <v>9.3539999999999992</v>
      </c>
      <c r="AY1217">
        <v>12.38</v>
      </c>
    </row>
    <row r="1218" spans="1:51" x14ac:dyDescent="0.35">
      <c r="A1218" t="s">
        <v>777</v>
      </c>
      <c r="B1218" t="s">
        <v>48</v>
      </c>
      <c r="C1218">
        <v>2.384271715351046E+16</v>
      </c>
      <c r="D1218" t="s">
        <v>504</v>
      </c>
      <c r="E1218" t="s">
        <v>773</v>
      </c>
      <c r="F1218" t="s">
        <v>774</v>
      </c>
      <c r="G1218" t="s">
        <v>49</v>
      </c>
      <c r="H1218">
        <v>563818263817700</v>
      </c>
      <c r="I1218" t="s">
        <v>289</v>
      </c>
      <c r="J1218">
        <v>2.384271727130046E+16</v>
      </c>
      <c r="K1218" t="s">
        <v>565</v>
      </c>
      <c r="L1218" t="s">
        <v>773</v>
      </c>
      <c r="M1218" t="s">
        <v>774</v>
      </c>
      <c r="N1218" t="s">
        <v>71</v>
      </c>
      <c r="O1218" t="s">
        <v>51</v>
      </c>
      <c r="P1218" t="s">
        <v>280</v>
      </c>
      <c r="R1218" t="s">
        <v>49</v>
      </c>
      <c r="S1218" t="s">
        <v>473</v>
      </c>
      <c r="T1218">
        <v>2.384271727129046E+16</v>
      </c>
      <c r="U1218" t="s">
        <v>673</v>
      </c>
      <c r="W1218" t="s">
        <v>282</v>
      </c>
      <c r="X1218" t="s">
        <v>283</v>
      </c>
      <c r="Z1218">
        <v>80432</v>
      </c>
      <c r="AA1218">
        <v>145</v>
      </c>
      <c r="AB1218">
        <v>1008.78</v>
      </c>
      <c r="AC1218">
        <v>0</v>
      </c>
      <c r="AD1218">
        <v>1.22</v>
      </c>
      <c r="AE1218">
        <v>66589</v>
      </c>
      <c r="AF1218">
        <v>0</v>
      </c>
      <c r="AG1218">
        <v>0</v>
      </c>
      <c r="AH1218">
        <v>2</v>
      </c>
      <c r="AI1218">
        <v>0</v>
      </c>
      <c r="AJ1218">
        <v>23</v>
      </c>
      <c r="AK1218">
        <v>0</v>
      </c>
      <c r="AL1218">
        <v>0</v>
      </c>
      <c r="AM1218">
        <v>0</v>
      </c>
      <c r="AN1218">
        <v>11541</v>
      </c>
      <c r="AO1218">
        <v>5711</v>
      </c>
      <c r="AP1218">
        <v>3367</v>
      </c>
      <c r="AQ1218">
        <v>1953</v>
      </c>
      <c r="AR1218">
        <v>3</v>
      </c>
      <c r="AS1218">
        <v>15296</v>
      </c>
      <c r="AT1218">
        <v>15296</v>
      </c>
      <c r="AU1218">
        <v>0</v>
      </c>
      <c r="AV1218">
        <v>0.18</v>
      </c>
      <c r="AW1218">
        <v>12.542</v>
      </c>
      <c r="AX1218">
        <v>6.9570999999999996</v>
      </c>
      <c r="AY1218">
        <v>12.77</v>
      </c>
    </row>
    <row r="1219" spans="1:51" x14ac:dyDescent="0.35">
      <c r="A1219" t="s">
        <v>779</v>
      </c>
      <c r="B1219" t="s">
        <v>48</v>
      </c>
      <c r="C1219">
        <v>2.384271715351046E+16</v>
      </c>
      <c r="D1219" t="s">
        <v>504</v>
      </c>
      <c r="E1219" t="s">
        <v>773</v>
      </c>
      <c r="F1219" t="s">
        <v>774</v>
      </c>
      <c r="G1219" t="s">
        <v>49</v>
      </c>
      <c r="H1219">
        <v>563818263817700</v>
      </c>
      <c r="I1219" t="s">
        <v>289</v>
      </c>
      <c r="J1219">
        <v>2.384271727130046E+16</v>
      </c>
      <c r="K1219" t="s">
        <v>565</v>
      </c>
      <c r="L1219" t="s">
        <v>773</v>
      </c>
      <c r="M1219" t="s">
        <v>774</v>
      </c>
      <c r="N1219" t="s">
        <v>71</v>
      </c>
      <c r="O1219" t="s">
        <v>51</v>
      </c>
      <c r="P1219" t="s">
        <v>280</v>
      </c>
      <c r="R1219" t="s">
        <v>49</v>
      </c>
      <c r="S1219" t="s">
        <v>473</v>
      </c>
      <c r="T1219">
        <v>2.384271727129046E+16</v>
      </c>
      <c r="U1219" t="s">
        <v>673</v>
      </c>
      <c r="W1219" t="s">
        <v>282</v>
      </c>
      <c r="X1219" t="s">
        <v>283</v>
      </c>
      <c r="Z1219">
        <v>75054</v>
      </c>
      <c r="AA1219">
        <v>147</v>
      </c>
      <c r="AB1219">
        <v>900.38</v>
      </c>
      <c r="AC1219">
        <v>0</v>
      </c>
      <c r="AD1219">
        <v>1.25</v>
      </c>
      <c r="AE1219">
        <v>61055</v>
      </c>
      <c r="AF1219">
        <v>0</v>
      </c>
      <c r="AG1219">
        <v>0</v>
      </c>
      <c r="AH1219">
        <v>3</v>
      </c>
      <c r="AI1219">
        <v>0</v>
      </c>
      <c r="AJ1219">
        <v>20</v>
      </c>
      <c r="AK1219">
        <v>0</v>
      </c>
      <c r="AL1219">
        <v>2</v>
      </c>
      <c r="AM1219">
        <v>0</v>
      </c>
      <c r="AN1219">
        <v>10621</v>
      </c>
      <c r="AO1219">
        <v>5204</v>
      </c>
      <c r="AP1219">
        <v>3004</v>
      </c>
      <c r="AQ1219">
        <v>1860</v>
      </c>
      <c r="AR1219">
        <v>3</v>
      </c>
      <c r="AS1219">
        <v>14145</v>
      </c>
      <c r="AT1219">
        <v>14145</v>
      </c>
      <c r="AU1219">
        <v>0</v>
      </c>
      <c r="AV1219">
        <v>0.2</v>
      </c>
      <c r="AW1219">
        <v>11.9964</v>
      </c>
      <c r="AX1219">
        <v>6.125</v>
      </c>
      <c r="AY1219">
        <v>13.15</v>
      </c>
    </row>
    <row r="1220" spans="1:51" x14ac:dyDescent="0.35">
      <c r="A1220" t="s">
        <v>783</v>
      </c>
      <c r="B1220" t="s">
        <v>48</v>
      </c>
      <c r="C1220">
        <v>2.384271715351046E+16</v>
      </c>
      <c r="D1220" t="s">
        <v>504</v>
      </c>
      <c r="E1220" t="s">
        <v>773</v>
      </c>
      <c r="F1220" t="s">
        <v>774</v>
      </c>
      <c r="G1220" t="s">
        <v>49</v>
      </c>
      <c r="H1220">
        <v>563818263817700</v>
      </c>
      <c r="I1220" t="s">
        <v>289</v>
      </c>
      <c r="J1220">
        <v>2.384271727130046E+16</v>
      </c>
      <c r="K1220" t="s">
        <v>565</v>
      </c>
      <c r="L1220" t="s">
        <v>773</v>
      </c>
      <c r="M1220" t="s">
        <v>774</v>
      </c>
      <c r="N1220" t="s">
        <v>71</v>
      </c>
      <c r="O1220" t="s">
        <v>51</v>
      </c>
      <c r="P1220" t="s">
        <v>280</v>
      </c>
      <c r="R1220" t="s">
        <v>49</v>
      </c>
      <c r="S1220" t="s">
        <v>473</v>
      </c>
      <c r="T1220">
        <v>2.384274571445046E+16</v>
      </c>
      <c r="U1220" t="s">
        <v>682</v>
      </c>
      <c r="X1220" t="s">
        <v>283</v>
      </c>
      <c r="Z1220">
        <v>38400</v>
      </c>
      <c r="AA1220">
        <v>78</v>
      </c>
      <c r="AB1220">
        <v>531.05999999999995</v>
      </c>
      <c r="AC1220">
        <v>0</v>
      </c>
      <c r="AD1220">
        <v>1.1399999999999999</v>
      </c>
      <c r="AE1220">
        <v>34204</v>
      </c>
      <c r="AF1220">
        <v>0</v>
      </c>
      <c r="AG1220">
        <v>0</v>
      </c>
      <c r="AH1220">
        <v>4</v>
      </c>
      <c r="AI1220">
        <v>0</v>
      </c>
      <c r="AJ1220">
        <v>2</v>
      </c>
      <c r="AK1220">
        <v>2</v>
      </c>
      <c r="AL1220">
        <v>0</v>
      </c>
      <c r="AM1220">
        <v>0</v>
      </c>
      <c r="AN1220">
        <v>6186</v>
      </c>
      <c r="AO1220">
        <v>2990</v>
      </c>
      <c r="AP1220">
        <v>1723</v>
      </c>
      <c r="AQ1220">
        <v>1086</v>
      </c>
      <c r="AR1220">
        <v>3</v>
      </c>
      <c r="AS1220">
        <v>8108</v>
      </c>
      <c r="AT1220">
        <v>8108</v>
      </c>
      <c r="AU1220">
        <v>0</v>
      </c>
      <c r="AV1220">
        <v>0.2</v>
      </c>
      <c r="AW1220">
        <v>13.829700000000001</v>
      </c>
      <c r="AX1220">
        <v>6.8085000000000004</v>
      </c>
      <c r="AY1220">
        <v>13.39</v>
      </c>
    </row>
    <row r="1221" spans="1:51" x14ac:dyDescent="0.35">
      <c r="A1221" t="s">
        <v>779</v>
      </c>
      <c r="B1221" t="s">
        <v>48</v>
      </c>
      <c r="C1221">
        <v>2.384271715351046E+16</v>
      </c>
      <c r="D1221" t="s">
        <v>504</v>
      </c>
      <c r="E1221" t="s">
        <v>773</v>
      </c>
      <c r="F1221" t="s">
        <v>774</v>
      </c>
      <c r="G1221" t="s">
        <v>49</v>
      </c>
      <c r="H1221">
        <v>563818263817700</v>
      </c>
      <c r="I1221" t="s">
        <v>289</v>
      </c>
      <c r="J1221">
        <v>2.384271715353046E+16</v>
      </c>
      <c r="K1221" t="s">
        <v>564</v>
      </c>
      <c r="L1221" t="s">
        <v>773</v>
      </c>
      <c r="M1221" t="s">
        <v>774</v>
      </c>
      <c r="N1221" t="s">
        <v>70</v>
      </c>
      <c r="O1221" t="s">
        <v>53</v>
      </c>
      <c r="P1221" t="s">
        <v>280</v>
      </c>
      <c r="R1221" t="s">
        <v>49</v>
      </c>
      <c r="S1221" t="s">
        <v>473</v>
      </c>
      <c r="T1221">
        <v>2.384274571446046E+16</v>
      </c>
      <c r="U1221" t="s">
        <v>681</v>
      </c>
      <c r="X1221" t="s">
        <v>283</v>
      </c>
      <c r="Z1221">
        <v>20766</v>
      </c>
      <c r="AA1221">
        <v>47</v>
      </c>
      <c r="AB1221">
        <v>292.67</v>
      </c>
      <c r="AC1221">
        <v>0</v>
      </c>
      <c r="AD1221">
        <v>1.1299999999999999</v>
      </c>
      <c r="AE1221">
        <v>18625</v>
      </c>
      <c r="AF1221">
        <v>0</v>
      </c>
      <c r="AG1221">
        <v>0</v>
      </c>
      <c r="AH1221">
        <v>3</v>
      </c>
      <c r="AI1221">
        <v>0</v>
      </c>
      <c r="AJ1221">
        <v>9</v>
      </c>
      <c r="AK1221">
        <v>2</v>
      </c>
      <c r="AL1221">
        <v>0</v>
      </c>
      <c r="AM1221">
        <v>0</v>
      </c>
      <c r="AN1221">
        <v>3532</v>
      </c>
      <c r="AO1221">
        <v>1801</v>
      </c>
      <c r="AP1221">
        <v>1081</v>
      </c>
      <c r="AQ1221">
        <v>635</v>
      </c>
      <c r="AR1221">
        <v>4</v>
      </c>
      <c r="AS1221">
        <v>4574</v>
      </c>
      <c r="AT1221">
        <v>4574</v>
      </c>
      <c r="AU1221">
        <v>0</v>
      </c>
      <c r="AV1221">
        <v>0.23</v>
      </c>
      <c r="AW1221">
        <v>14.0937</v>
      </c>
      <c r="AX1221">
        <v>6.2270000000000003</v>
      </c>
      <c r="AY1221">
        <v>13.88</v>
      </c>
    </row>
    <row r="1222" spans="1:51" x14ac:dyDescent="0.35">
      <c r="A1222" t="s">
        <v>780</v>
      </c>
      <c r="B1222" t="s">
        <v>48</v>
      </c>
      <c r="C1222">
        <v>2.384268555417052E+16</v>
      </c>
      <c r="D1222" t="s">
        <v>496</v>
      </c>
      <c r="E1222" t="s">
        <v>773</v>
      </c>
      <c r="F1222" t="s">
        <v>774</v>
      </c>
      <c r="G1222" t="s">
        <v>49</v>
      </c>
      <c r="H1222">
        <v>708222219377303</v>
      </c>
      <c r="I1222" t="s">
        <v>294</v>
      </c>
      <c r="J1222">
        <v>2.384268555419052E+16</v>
      </c>
      <c r="K1222" t="s">
        <v>555</v>
      </c>
      <c r="L1222" t="s">
        <v>773</v>
      </c>
      <c r="M1222" t="s">
        <v>774</v>
      </c>
      <c r="N1222" t="s">
        <v>69</v>
      </c>
      <c r="P1222" t="s">
        <v>280</v>
      </c>
      <c r="R1222" t="s">
        <v>49</v>
      </c>
      <c r="S1222" t="s">
        <v>473</v>
      </c>
      <c r="T1222">
        <v>2.384268629944052E+16</v>
      </c>
      <c r="U1222" t="s">
        <v>588</v>
      </c>
      <c r="W1222" t="s">
        <v>282</v>
      </c>
      <c r="X1222" t="s">
        <v>283</v>
      </c>
      <c r="Z1222">
        <v>32574</v>
      </c>
      <c r="AA1222">
        <v>52</v>
      </c>
      <c r="AB1222">
        <v>152.65</v>
      </c>
      <c r="AC1222">
        <v>0</v>
      </c>
      <c r="AD1222">
        <v>1.01</v>
      </c>
      <c r="AE1222">
        <v>32574</v>
      </c>
      <c r="AF1222">
        <v>0</v>
      </c>
      <c r="AG1222">
        <v>0</v>
      </c>
      <c r="AH1222">
        <v>0</v>
      </c>
      <c r="AI1222">
        <v>0</v>
      </c>
      <c r="AJ1222">
        <v>9</v>
      </c>
      <c r="AK1222">
        <v>0</v>
      </c>
      <c r="AL1222">
        <v>2</v>
      </c>
      <c r="AM1222">
        <v>0</v>
      </c>
      <c r="AN1222">
        <v>15142</v>
      </c>
      <c r="AO1222">
        <v>7558</v>
      </c>
      <c r="AP1222">
        <v>4161</v>
      </c>
      <c r="AQ1222">
        <v>3251</v>
      </c>
      <c r="AR1222">
        <v>3</v>
      </c>
      <c r="AS1222">
        <v>7774</v>
      </c>
      <c r="AT1222">
        <v>7774</v>
      </c>
      <c r="AU1222">
        <v>0</v>
      </c>
      <c r="AV1222">
        <v>0.16</v>
      </c>
      <c r="AW1222">
        <v>4.6863000000000001</v>
      </c>
      <c r="AX1222">
        <v>2.9356</v>
      </c>
      <c r="AY1222">
        <v>41.82</v>
      </c>
    </row>
    <row r="1223" spans="1:51" x14ac:dyDescent="0.35">
      <c r="A1223" t="s">
        <v>775</v>
      </c>
      <c r="B1223" t="s">
        <v>48</v>
      </c>
      <c r="C1223">
        <v>2.384269559027052E+16</v>
      </c>
      <c r="D1223" t="s">
        <v>502</v>
      </c>
      <c r="E1223" t="s">
        <v>773</v>
      </c>
      <c r="F1223" t="s">
        <v>774</v>
      </c>
      <c r="G1223" t="s">
        <v>49</v>
      </c>
      <c r="H1223">
        <v>708222219377303</v>
      </c>
      <c r="I1223" t="s">
        <v>294</v>
      </c>
      <c r="J1223">
        <v>2.384269559046052E+16</v>
      </c>
      <c r="K1223" t="s">
        <v>566</v>
      </c>
      <c r="L1223" t="s">
        <v>773</v>
      </c>
      <c r="M1223" t="s">
        <v>774</v>
      </c>
      <c r="N1223" t="s">
        <v>61</v>
      </c>
      <c r="P1223" t="s">
        <v>280</v>
      </c>
      <c r="Q1223" t="s">
        <v>281</v>
      </c>
      <c r="R1223" t="s">
        <v>49</v>
      </c>
      <c r="S1223" t="s">
        <v>473</v>
      </c>
      <c r="T1223">
        <v>2.384269559069052E+16</v>
      </c>
      <c r="U1223" t="s">
        <v>641</v>
      </c>
      <c r="W1223" t="s">
        <v>282</v>
      </c>
      <c r="X1223" t="s">
        <v>283</v>
      </c>
      <c r="Z1223">
        <v>57966</v>
      </c>
      <c r="AA1223">
        <v>231</v>
      </c>
      <c r="AB1223">
        <v>368.04</v>
      </c>
      <c r="AC1223">
        <v>0</v>
      </c>
      <c r="AD1223">
        <v>1.23</v>
      </c>
      <c r="AE1223">
        <v>47828</v>
      </c>
      <c r="AF1223">
        <v>10</v>
      </c>
      <c r="AG1223">
        <v>0</v>
      </c>
      <c r="AH1223">
        <v>0</v>
      </c>
      <c r="AI1223">
        <v>0</v>
      </c>
      <c r="AJ1223">
        <v>12</v>
      </c>
      <c r="AK1223">
        <v>3</v>
      </c>
      <c r="AL1223">
        <v>3</v>
      </c>
      <c r="AM1223">
        <v>0</v>
      </c>
      <c r="AN1223">
        <v>8409</v>
      </c>
      <c r="AO1223">
        <v>3789</v>
      </c>
      <c r="AP1223">
        <v>2193</v>
      </c>
      <c r="AQ1223">
        <v>1466</v>
      </c>
      <c r="AR1223">
        <v>4</v>
      </c>
      <c r="AS1223">
        <v>15991</v>
      </c>
      <c r="AT1223">
        <v>15991</v>
      </c>
      <c r="AU1223">
        <v>0</v>
      </c>
      <c r="AV1223">
        <v>0.4</v>
      </c>
      <c r="AW1223">
        <v>6.3491999999999997</v>
      </c>
      <c r="AX1223">
        <v>1.5931999999999999</v>
      </c>
      <c r="AY1223">
        <v>9.17</v>
      </c>
    </row>
    <row r="1224" spans="1:51" x14ac:dyDescent="0.35">
      <c r="A1224" t="s">
        <v>775</v>
      </c>
      <c r="B1224" t="s">
        <v>48</v>
      </c>
      <c r="C1224">
        <v>2.384269559027052E+16</v>
      </c>
      <c r="D1224" t="s">
        <v>502</v>
      </c>
      <c r="E1224" t="s">
        <v>773</v>
      </c>
      <c r="F1224" t="s">
        <v>774</v>
      </c>
      <c r="G1224" t="s">
        <v>49</v>
      </c>
      <c r="H1224">
        <v>708222219377303</v>
      </c>
      <c r="I1224" t="s">
        <v>294</v>
      </c>
      <c r="J1224">
        <v>2.384269559046052E+16</v>
      </c>
      <c r="K1224" t="s">
        <v>566</v>
      </c>
      <c r="L1224" t="s">
        <v>773</v>
      </c>
      <c r="M1224" t="s">
        <v>774</v>
      </c>
      <c r="N1224" t="s">
        <v>61</v>
      </c>
      <c r="P1224" t="s">
        <v>280</v>
      </c>
      <c r="Q1224" t="s">
        <v>281</v>
      </c>
      <c r="R1224" t="s">
        <v>49</v>
      </c>
      <c r="S1224" t="s">
        <v>473</v>
      </c>
      <c r="T1224">
        <v>2.384269559068052E+16</v>
      </c>
      <c r="U1224" t="s">
        <v>651</v>
      </c>
      <c r="W1224" t="s">
        <v>282</v>
      </c>
      <c r="X1224" t="s">
        <v>283</v>
      </c>
      <c r="Z1224">
        <v>34101</v>
      </c>
      <c r="AA1224">
        <v>116</v>
      </c>
      <c r="AB1224">
        <v>219.49</v>
      </c>
      <c r="AC1224">
        <v>0</v>
      </c>
      <c r="AD1224">
        <v>1.0900000000000001</v>
      </c>
      <c r="AE1224">
        <v>31705</v>
      </c>
      <c r="AF1224">
        <v>12</v>
      </c>
      <c r="AG1224">
        <v>0</v>
      </c>
      <c r="AH1224">
        <v>2</v>
      </c>
      <c r="AI1224">
        <v>0</v>
      </c>
      <c r="AJ1224">
        <v>25</v>
      </c>
      <c r="AK1224">
        <v>3</v>
      </c>
      <c r="AL1224">
        <v>3</v>
      </c>
      <c r="AM1224">
        <v>0</v>
      </c>
      <c r="AN1224">
        <v>5049</v>
      </c>
      <c r="AO1224">
        <v>2439</v>
      </c>
      <c r="AP1224">
        <v>1379</v>
      </c>
      <c r="AQ1224">
        <v>825</v>
      </c>
      <c r="AR1224">
        <v>4</v>
      </c>
      <c r="AS1224">
        <v>9409</v>
      </c>
      <c r="AT1224">
        <v>9409</v>
      </c>
      <c r="AU1224">
        <v>0</v>
      </c>
      <c r="AV1224">
        <v>0.34</v>
      </c>
      <c r="AW1224">
        <v>6.4364999999999997</v>
      </c>
      <c r="AX1224">
        <v>1.8922000000000001</v>
      </c>
      <c r="AY1224">
        <v>8.77</v>
      </c>
    </row>
    <row r="1225" spans="1:51" x14ac:dyDescent="0.35">
      <c r="A1225" t="s">
        <v>781</v>
      </c>
      <c r="B1225" t="s">
        <v>48</v>
      </c>
      <c r="C1225">
        <v>2.384269559027052E+16</v>
      </c>
      <c r="D1225" t="s">
        <v>502</v>
      </c>
      <c r="E1225" t="s">
        <v>773</v>
      </c>
      <c r="F1225" t="s">
        <v>774</v>
      </c>
      <c r="G1225" t="s">
        <v>49</v>
      </c>
      <c r="H1225">
        <v>708222219377303</v>
      </c>
      <c r="I1225" t="s">
        <v>294</v>
      </c>
      <c r="J1225">
        <v>2.384269559046052E+16</v>
      </c>
      <c r="K1225" t="s">
        <v>566</v>
      </c>
      <c r="L1225" t="s">
        <v>773</v>
      </c>
      <c r="M1225" t="s">
        <v>774</v>
      </c>
      <c r="N1225" t="s">
        <v>61</v>
      </c>
      <c r="P1225" t="s">
        <v>280</v>
      </c>
      <c r="Q1225" t="s">
        <v>281</v>
      </c>
      <c r="R1225" t="s">
        <v>49</v>
      </c>
      <c r="S1225" t="s">
        <v>473</v>
      </c>
      <c r="T1225">
        <v>2.384269559070052E+16</v>
      </c>
      <c r="U1225" t="s">
        <v>629</v>
      </c>
      <c r="W1225" t="s">
        <v>282</v>
      </c>
      <c r="X1225" t="s">
        <v>283</v>
      </c>
      <c r="Z1225">
        <v>16277</v>
      </c>
      <c r="AA1225">
        <v>75</v>
      </c>
      <c r="AB1225">
        <v>118.37</v>
      </c>
      <c r="AC1225">
        <v>0</v>
      </c>
      <c r="AD1225">
        <v>1.08</v>
      </c>
      <c r="AE1225">
        <v>15331</v>
      </c>
      <c r="AF1225">
        <v>4</v>
      </c>
      <c r="AG1225">
        <v>0</v>
      </c>
      <c r="AH1225">
        <v>0</v>
      </c>
      <c r="AI1225">
        <v>0</v>
      </c>
      <c r="AJ1225">
        <v>7</v>
      </c>
      <c r="AK1225">
        <v>0</v>
      </c>
      <c r="AL1225">
        <v>2</v>
      </c>
      <c r="AM1225">
        <v>0</v>
      </c>
      <c r="AN1225">
        <v>2928</v>
      </c>
      <c r="AO1225">
        <v>1326</v>
      </c>
      <c r="AP1225">
        <v>824</v>
      </c>
      <c r="AQ1225">
        <v>621</v>
      </c>
      <c r="AR1225">
        <v>5</v>
      </c>
      <c r="AS1225">
        <v>5098</v>
      </c>
      <c r="AT1225">
        <v>5098</v>
      </c>
      <c r="AU1225">
        <v>0</v>
      </c>
      <c r="AV1225">
        <v>0.46</v>
      </c>
      <c r="AW1225">
        <v>7.2721999999999998</v>
      </c>
      <c r="AX1225">
        <v>1.5783</v>
      </c>
      <c r="AY1225">
        <v>12.18</v>
      </c>
    </row>
    <row r="1226" spans="1:51" x14ac:dyDescent="0.35">
      <c r="A1226" t="s">
        <v>775</v>
      </c>
      <c r="B1226" t="s">
        <v>48</v>
      </c>
      <c r="C1226">
        <v>2.384268555417052E+16</v>
      </c>
      <c r="D1226" t="s">
        <v>496</v>
      </c>
      <c r="E1226" t="s">
        <v>773</v>
      </c>
      <c r="F1226" t="s">
        <v>774</v>
      </c>
      <c r="G1226" t="s">
        <v>49</v>
      </c>
      <c r="H1226">
        <v>708222219377303</v>
      </c>
      <c r="I1226" t="s">
        <v>294</v>
      </c>
      <c r="J1226">
        <v>2.384268555419052E+16</v>
      </c>
      <c r="K1226" t="s">
        <v>555</v>
      </c>
      <c r="L1226" t="s">
        <v>773</v>
      </c>
      <c r="M1226" t="s">
        <v>774</v>
      </c>
      <c r="N1226" t="s">
        <v>69</v>
      </c>
      <c r="P1226" t="s">
        <v>280</v>
      </c>
      <c r="R1226" t="s">
        <v>49</v>
      </c>
      <c r="S1226" t="s">
        <v>473</v>
      </c>
      <c r="T1226">
        <v>2.384268629851052E+16</v>
      </c>
      <c r="U1226" t="s">
        <v>580</v>
      </c>
      <c r="W1226" t="s">
        <v>282</v>
      </c>
      <c r="X1226" t="s">
        <v>283</v>
      </c>
      <c r="Z1226">
        <v>2863</v>
      </c>
      <c r="AA1226">
        <v>6</v>
      </c>
      <c r="AB1226">
        <v>13.46</v>
      </c>
      <c r="AC1226">
        <v>0</v>
      </c>
      <c r="AD1226">
        <v>1.02</v>
      </c>
      <c r="AE1226">
        <v>2858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1194</v>
      </c>
      <c r="AO1226">
        <v>558</v>
      </c>
      <c r="AP1226">
        <v>330</v>
      </c>
      <c r="AQ1226">
        <v>270</v>
      </c>
      <c r="AR1226">
        <v>4</v>
      </c>
      <c r="AS1226">
        <v>577</v>
      </c>
      <c r="AT1226">
        <v>577</v>
      </c>
      <c r="AU1226">
        <v>0</v>
      </c>
      <c r="AV1226">
        <v>0.21</v>
      </c>
      <c r="AW1226">
        <v>4.7013999999999996</v>
      </c>
      <c r="AX1226">
        <v>2.2433000000000001</v>
      </c>
      <c r="AY1226">
        <v>46.79</v>
      </c>
    </row>
    <row r="1227" spans="1:51" x14ac:dyDescent="0.35">
      <c r="A1227" t="s">
        <v>782</v>
      </c>
      <c r="B1227" t="s">
        <v>48</v>
      </c>
      <c r="C1227">
        <v>2.384269559027052E+16</v>
      </c>
      <c r="D1227" t="s">
        <v>502</v>
      </c>
      <c r="E1227" t="s">
        <v>773</v>
      </c>
      <c r="F1227" t="s">
        <v>774</v>
      </c>
      <c r="G1227" t="s">
        <v>49</v>
      </c>
      <c r="H1227">
        <v>708222219377303</v>
      </c>
      <c r="I1227" t="s">
        <v>294</v>
      </c>
      <c r="J1227">
        <v>2.384269559046052E+16</v>
      </c>
      <c r="K1227" t="s">
        <v>566</v>
      </c>
      <c r="L1227" t="s">
        <v>773</v>
      </c>
      <c r="M1227" t="s">
        <v>774</v>
      </c>
      <c r="N1227" t="s">
        <v>61</v>
      </c>
      <c r="P1227" t="s">
        <v>280</v>
      </c>
      <c r="Q1227" t="s">
        <v>281</v>
      </c>
      <c r="R1227" t="s">
        <v>49</v>
      </c>
      <c r="S1227" t="s">
        <v>473</v>
      </c>
      <c r="T1227">
        <v>2.384269559067052E+16</v>
      </c>
      <c r="U1227" t="s">
        <v>643</v>
      </c>
      <c r="W1227" t="s">
        <v>282</v>
      </c>
      <c r="X1227" t="s">
        <v>283</v>
      </c>
      <c r="Z1227">
        <v>14063</v>
      </c>
      <c r="AA1227">
        <v>96</v>
      </c>
      <c r="AB1227">
        <v>92.88</v>
      </c>
      <c r="AC1227">
        <v>0</v>
      </c>
      <c r="AD1227">
        <v>1.08</v>
      </c>
      <c r="AE1227">
        <v>13159</v>
      </c>
      <c r="AF1227">
        <v>2</v>
      </c>
      <c r="AG1227">
        <v>0</v>
      </c>
      <c r="AH1227">
        <v>0</v>
      </c>
      <c r="AI1227">
        <v>0</v>
      </c>
      <c r="AJ1227">
        <v>5</v>
      </c>
      <c r="AK1227">
        <v>0</v>
      </c>
      <c r="AL1227">
        <v>0</v>
      </c>
      <c r="AM1227">
        <v>0</v>
      </c>
      <c r="AN1227">
        <v>2254</v>
      </c>
      <c r="AO1227">
        <v>1090</v>
      </c>
      <c r="AP1227">
        <v>677</v>
      </c>
      <c r="AQ1227">
        <v>453</v>
      </c>
      <c r="AR1227">
        <v>4</v>
      </c>
      <c r="AS1227">
        <v>4024</v>
      </c>
      <c r="AT1227">
        <v>4024</v>
      </c>
      <c r="AU1227">
        <v>0</v>
      </c>
      <c r="AV1227">
        <v>0.68</v>
      </c>
      <c r="AW1227">
        <v>6.6045999999999996</v>
      </c>
      <c r="AX1227">
        <v>0.96750000000000003</v>
      </c>
      <c r="AY1227">
        <v>11.26</v>
      </c>
    </row>
    <row r="1228" spans="1:51" x14ac:dyDescent="0.35">
      <c r="A1228" t="s">
        <v>780</v>
      </c>
      <c r="B1228" t="s">
        <v>48</v>
      </c>
      <c r="C1228">
        <v>2.384271715351046E+16</v>
      </c>
      <c r="D1228" t="s">
        <v>504</v>
      </c>
      <c r="E1228" t="s">
        <v>773</v>
      </c>
      <c r="F1228" t="s">
        <v>774</v>
      </c>
      <c r="G1228" t="s">
        <v>49</v>
      </c>
      <c r="H1228">
        <v>563818263817700</v>
      </c>
      <c r="I1228" t="s">
        <v>289</v>
      </c>
      <c r="J1228">
        <v>2.384271715353046E+16</v>
      </c>
      <c r="K1228" t="s">
        <v>564</v>
      </c>
      <c r="L1228" t="s">
        <v>773</v>
      </c>
      <c r="M1228" t="s">
        <v>774</v>
      </c>
      <c r="N1228" t="s">
        <v>70</v>
      </c>
      <c r="O1228" t="s">
        <v>53</v>
      </c>
      <c r="P1228" t="s">
        <v>280</v>
      </c>
      <c r="R1228" t="s">
        <v>49</v>
      </c>
      <c r="S1228" t="s">
        <v>473</v>
      </c>
      <c r="T1228">
        <v>2.384271715355046E+16</v>
      </c>
      <c r="U1228" t="s">
        <v>584</v>
      </c>
      <c r="W1228" t="s">
        <v>282</v>
      </c>
      <c r="X1228" t="s">
        <v>283</v>
      </c>
      <c r="Z1228">
        <v>20159</v>
      </c>
      <c r="AA1228">
        <v>56</v>
      </c>
      <c r="AB1228">
        <v>258.58999999999997</v>
      </c>
      <c r="AC1228">
        <v>0</v>
      </c>
      <c r="AD1228">
        <v>1.2</v>
      </c>
      <c r="AE1228">
        <v>17076</v>
      </c>
      <c r="AF1228">
        <v>0</v>
      </c>
      <c r="AG1228">
        <v>0</v>
      </c>
      <c r="AH1228">
        <v>2</v>
      </c>
      <c r="AI1228">
        <v>0</v>
      </c>
      <c r="AJ1228">
        <v>6</v>
      </c>
      <c r="AK1228">
        <v>2</v>
      </c>
      <c r="AL1228">
        <v>0</v>
      </c>
      <c r="AM1228">
        <v>0</v>
      </c>
      <c r="AN1228">
        <v>3328</v>
      </c>
      <c r="AO1228">
        <v>1605</v>
      </c>
      <c r="AP1228">
        <v>974</v>
      </c>
      <c r="AQ1228">
        <v>554</v>
      </c>
      <c r="AR1228">
        <v>4</v>
      </c>
      <c r="AS1228">
        <v>4436</v>
      </c>
      <c r="AT1228">
        <v>4436</v>
      </c>
      <c r="AU1228">
        <v>0</v>
      </c>
      <c r="AV1228">
        <v>0.28000000000000003</v>
      </c>
      <c r="AW1228">
        <v>12.827500000000001</v>
      </c>
      <c r="AX1228">
        <v>4.6177000000000001</v>
      </c>
      <c r="AY1228">
        <v>12.49</v>
      </c>
    </row>
    <row r="1229" spans="1:51" x14ac:dyDescent="0.35">
      <c r="A1229" t="s">
        <v>782</v>
      </c>
      <c r="B1229" t="s">
        <v>48</v>
      </c>
      <c r="C1229">
        <v>2.384268555417052E+16</v>
      </c>
      <c r="D1229" t="s">
        <v>496</v>
      </c>
      <c r="E1229" t="s">
        <v>773</v>
      </c>
      <c r="F1229" t="s">
        <v>774</v>
      </c>
      <c r="G1229" t="s">
        <v>49</v>
      </c>
      <c r="H1229">
        <v>708222219377303</v>
      </c>
      <c r="I1229" t="s">
        <v>294</v>
      </c>
      <c r="J1229">
        <v>2.384268555419052E+16</v>
      </c>
      <c r="K1229" t="s">
        <v>555</v>
      </c>
      <c r="L1229" t="s">
        <v>773</v>
      </c>
      <c r="M1229" t="s">
        <v>774</v>
      </c>
      <c r="N1229" t="s">
        <v>69</v>
      </c>
      <c r="P1229" t="s">
        <v>280</v>
      </c>
      <c r="R1229" t="s">
        <v>49</v>
      </c>
      <c r="S1229" t="s">
        <v>473</v>
      </c>
      <c r="T1229">
        <v>2.384268629851052E+16</v>
      </c>
      <c r="U1229" t="s">
        <v>580</v>
      </c>
      <c r="W1229" t="s">
        <v>282</v>
      </c>
      <c r="X1229" t="s">
        <v>283</v>
      </c>
      <c r="Z1229">
        <v>2782</v>
      </c>
      <c r="AA1229">
        <v>6</v>
      </c>
      <c r="AB1229">
        <v>13.01</v>
      </c>
      <c r="AC1229">
        <v>0</v>
      </c>
      <c r="AD1229">
        <v>1.02</v>
      </c>
      <c r="AE1229">
        <v>2772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1347</v>
      </c>
      <c r="AO1229">
        <v>682</v>
      </c>
      <c r="AP1229">
        <v>431</v>
      </c>
      <c r="AQ1229">
        <v>330</v>
      </c>
      <c r="AR1229">
        <v>4</v>
      </c>
      <c r="AS1229">
        <v>706</v>
      </c>
      <c r="AT1229">
        <v>706</v>
      </c>
      <c r="AU1229">
        <v>0</v>
      </c>
      <c r="AV1229">
        <v>0.22</v>
      </c>
      <c r="AW1229">
        <v>4.6764999999999999</v>
      </c>
      <c r="AX1229">
        <v>2.1682999999999999</v>
      </c>
      <c r="AY1229">
        <v>46.74</v>
      </c>
    </row>
    <row r="1230" spans="1:51" x14ac:dyDescent="0.35">
      <c r="A1230" t="s">
        <v>780</v>
      </c>
      <c r="B1230" t="s">
        <v>48</v>
      </c>
      <c r="C1230">
        <v>2.384271715351046E+16</v>
      </c>
      <c r="D1230" t="s">
        <v>504</v>
      </c>
      <c r="E1230" t="s">
        <v>773</v>
      </c>
      <c r="F1230" t="s">
        <v>774</v>
      </c>
      <c r="G1230" t="s">
        <v>49</v>
      </c>
      <c r="H1230">
        <v>563818263817700</v>
      </c>
      <c r="I1230" t="s">
        <v>289</v>
      </c>
      <c r="J1230">
        <v>2.384271715353046E+16</v>
      </c>
      <c r="K1230" t="s">
        <v>564</v>
      </c>
      <c r="L1230" t="s">
        <v>773</v>
      </c>
      <c r="M1230" t="s">
        <v>774</v>
      </c>
      <c r="N1230" t="s">
        <v>70</v>
      </c>
      <c r="O1230" t="s">
        <v>53</v>
      </c>
      <c r="P1230" t="s">
        <v>280</v>
      </c>
      <c r="R1230" t="s">
        <v>49</v>
      </c>
      <c r="S1230" t="s">
        <v>473</v>
      </c>
      <c r="T1230">
        <v>2.384271715355046E+16</v>
      </c>
      <c r="U1230" t="s">
        <v>584</v>
      </c>
      <c r="W1230" t="s">
        <v>282</v>
      </c>
      <c r="X1230" t="s">
        <v>283</v>
      </c>
      <c r="Z1230">
        <v>39664</v>
      </c>
      <c r="AA1230">
        <v>79</v>
      </c>
      <c r="AB1230">
        <v>551.07000000000005</v>
      </c>
      <c r="AC1230">
        <v>0</v>
      </c>
      <c r="AD1230">
        <v>1.19</v>
      </c>
      <c r="AE1230">
        <v>33942</v>
      </c>
      <c r="AF1230">
        <v>0</v>
      </c>
      <c r="AG1230">
        <v>0</v>
      </c>
      <c r="AH1230">
        <v>0</v>
      </c>
      <c r="AI1230">
        <v>0</v>
      </c>
      <c r="AJ1230">
        <v>9</v>
      </c>
      <c r="AK1230">
        <v>0</v>
      </c>
      <c r="AL1230">
        <v>0</v>
      </c>
      <c r="AM1230">
        <v>0</v>
      </c>
      <c r="AN1230">
        <v>6702</v>
      </c>
      <c r="AO1230">
        <v>3406</v>
      </c>
      <c r="AP1230">
        <v>2091</v>
      </c>
      <c r="AQ1230">
        <v>1226</v>
      </c>
      <c r="AR1230">
        <v>4</v>
      </c>
      <c r="AS1230">
        <v>8813</v>
      </c>
      <c r="AT1230">
        <v>8813</v>
      </c>
      <c r="AU1230">
        <v>0</v>
      </c>
      <c r="AV1230">
        <v>0.2</v>
      </c>
      <c r="AW1230">
        <v>13.8935</v>
      </c>
      <c r="AX1230">
        <v>6.9756</v>
      </c>
      <c r="AY1230">
        <v>13.91</v>
      </c>
    </row>
    <row r="1231" spans="1:51" x14ac:dyDescent="0.35">
      <c r="A1231" t="s">
        <v>776</v>
      </c>
      <c r="B1231" t="s">
        <v>48</v>
      </c>
      <c r="C1231">
        <v>2.384269559027052E+16</v>
      </c>
      <c r="D1231" t="s">
        <v>502</v>
      </c>
      <c r="E1231" t="s">
        <v>773</v>
      </c>
      <c r="F1231" t="s">
        <v>774</v>
      </c>
      <c r="G1231" t="s">
        <v>49</v>
      </c>
      <c r="H1231">
        <v>708222219377303</v>
      </c>
      <c r="I1231" t="s">
        <v>294</v>
      </c>
      <c r="J1231">
        <v>2.384269559046052E+16</v>
      </c>
      <c r="K1231" t="s">
        <v>566</v>
      </c>
      <c r="L1231" t="s">
        <v>773</v>
      </c>
      <c r="M1231" t="s">
        <v>774</v>
      </c>
      <c r="N1231" t="s">
        <v>61</v>
      </c>
      <c r="P1231" t="s">
        <v>280</v>
      </c>
      <c r="Q1231" t="s">
        <v>281</v>
      </c>
      <c r="R1231" t="s">
        <v>49</v>
      </c>
      <c r="S1231" t="s">
        <v>473</v>
      </c>
      <c r="T1231">
        <v>2.384269559067052E+16</v>
      </c>
      <c r="U1231" t="s">
        <v>643</v>
      </c>
      <c r="W1231" t="s">
        <v>282</v>
      </c>
      <c r="X1231" t="s">
        <v>283</v>
      </c>
      <c r="Z1231">
        <v>12005</v>
      </c>
      <c r="AA1231">
        <v>50</v>
      </c>
      <c r="AB1231">
        <v>68.72</v>
      </c>
      <c r="AC1231">
        <v>0</v>
      </c>
      <c r="AD1231">
        <v>1.08</v>
      </c>
      <c r="AE1231">
        <v>11329</v>
      </c>
      <c r="AF1231">
        <v>5</v>
      </c>
      <c r="AG1231">
        <v>0</v>
      </c>
      <c r="AH1231">
        <v>0</v>
      </c>
      <c r="AI1231">
        <v>0</v>
      </c>
      <c r="AJ1231">
        <v>3</v>
      </c>
      <c r="AK1231">
        <v>0</v>
      </c>
      <c r="AL1231">
        <v>0</v>
      </c>
      <c r="AM1231">
        <v>0</v>
      </c>
      <c r="AN1231">
        <v>1691</v>
      </c>
      <c r="AO1231">
        <v>712</v>
      </c>
      <c r="AP1231">
        <v>412</v>
      </c>
      <c r="AQ1231">
        <v>279</v>
      </c>
      <c r="AR1231">
        <v>4</v>
      </c>
      <c r="AS1231">
        <v>3196</v>
      </c>
      <c r="AT1231">
        <v>3196</v>
      </c>
      <c r="AU1231">
        <v>0</v>
      </c>
      <c r="AV1231">
        <v>0.42</v>
      </c>
      <c r="AW1231">
        <v>5.7243000000000004</v>
      </c>
      <c r="AX1231">
        <v>1.3744000000000001</v>
      </c>
      <c r="AY1231">
        <v>8.73</v>
      </c>
    </row>
    <row r="1232" spans="1:51" x14ac:dyDescent="0.35">
      <c r="A1232" t="s">
        <v>772</v>
      </c>
      <c r="B1232" t="s">
        <v>48</v>
      </c>
      <c r="C1232">
        <v>2.384269559027052E+16</v>
      </c>
      <c r="D1232" t="s">
        <v>502</v>
      </c>
      <c r="E1232" t="s">
        <v>773</v>
      </c>
      <c r="F1232" t="s">
        <v>774</v>
      </c>
      <c r="G1232" t="s">
        <v>49</v>
      </c>
      <c r="H1232">
        <v>708222219377303</v>
      </c>
      <c r="I1232" t="s">
        <v>294</v>
      </c>
      <c r="J1232">
        <v>2.384269559046052E+16</v>
      </c>
      <c r="K1232" t="s">
        <v>566</v>
      </c>
      <c r="L1232" t="s">
        <v>773</v>
      </c>
      <c r="M1232" t="s">
        <v>774</v>
      </c>
      <c r="N1232" t="s">
        <v>61</v>
      </c>
      <c r="P1232" t="s">
        <v>280</v>
      </c>
      <c r="Q1232" t="s">
        <v>281</v>
      </c>
      <c r="R1232" t="s">
        <v>49</v>
      </c>
      <c r="S1232" t="s">
        <v>473</v>
      </c>
      <c r="T1232">
        <v>2.384269559070052E+16</v>
      </c>
      <c r="U1232" t="s">
        <v>629</v>
      </c>
      <c r="W1232" t="s">
        <v>282</v>
      </c>
      <c r="X1232" t="s">
        <v>283</v>
      </c>
      <c r="Z1232">
        <v>10120</v>
      </c>
      <c r="AA1232">
        <v>57</v>
      </c>
      <c r="AB1232">
        <v>72.040000000000006</v>
      </c>
      <c r="AC1232">
        <v>0</v>
      </c>
      <c r="AD1232">
        <v>1.08</v>
      </c>
      <c r="AE1232">
        <v>9484</v>
      </c>
      <c r="AF1232">
        <v>2</v>
      </c>
      <c r="AG1232">
        <v>0</v>
      </c>
      <c r="AH1232">
        <v>0</v>
      </c>
      <c r="AI1232">
        <v>0</v>
      </c>
      <c r="AJ1232">
        <v>3</v>
      </c>
      <c r="AK1232">
        <v>0</v>
      </c>
      <c r="AL1232">
        <v>0</v>
      </c>
      <c r="AM1232">
        <v>0</v>
      </c>
      <c r="AN1232">
        <v>1877</v>
      </c>
      <c r="AO1232">
        <v>852</v>
      </c>
      <c r="AP1232">
        <v>543</v>
      </c>
      <c r="AQ1232">
        <v>401</v>
      </c>
      <c r="AR1232">
        <v>5</v>
      </c>
      <c r="AS1232">
        <v>3252</v>
      </c>
      <c r="AT1232">
        <v>3252</v>
      </c>
      <c r="AU1232">
        <v>0</v>
      </c>
      <c r="AV1232">
        <v>0.56000000000000005</v>
      </c>
      <c r="AW1232">
        <v>7.1185999999999998</v>
      </c>
      <c r="AX1232">
        <v>1.2639</v>
      </c>
      <c r="AY1232">
        <v>12.33</v>
      </c>
    </row>
    <row r="1233" spans="1:51" x14ac:dyDescent="0.35">
      <c r="A1233" t="s">
        <v>776</v>
      </c>
      <c r="B1233" t="s">
        <v>48</v>
      </c>
      <c r="C1233">
        <v>2.384271715351046E+16</v>
      </c>
      <c r="D1233" t="s">
        <v>504</v>
      </c>
      <c r="E1233" t="s">
        <v>773</v>
      </c>
      <c r="F1233" t="s">
        <v>774</v>
      </c>
      <c r="G1233" t="s">
        <v>49</v>
      </c>
      <c r="H1233">
        <v>563818263817700</v>
      </c>
      <c r="I1233" t="s">
        <v>289</v>
      </c>
      <c r="J1233">
        <v>2.384271727130046E+16</v>
      </c>
      <c r="K1233" t="s">
        <v>565</v>
      </c>
      <c r="L1233" t="s">
        <v>773</v>
      </c>
      <c r="M1233" t="s">
        <v>774</v>
      </c>
      <c r="N1233" t="s">
        <v>71</v>
      </c>
      <c r="O1233" t="s">
        <v>51</v>
      </c>
      <c r="P1233" t="s">
        <v>280</v>
      </c>
      <c r="R1233" t="s">
        <v>49</v>
      </c>
      <c r="S1233" t="s">
        <v>473</v>
      </c>
      <c r="T1233">
        <v>2.384271727129046E+16</v>
      </c>
      <c r="U1233" t="s">
        <v>673</v>
      </c>
      <c r="W1233" t="s">
        <v>282</v>
      </c>
      <c r="X1233" t="s">
        <v>283</v>
      </c>
      <c r="Z1233">
        <v>95537</v>
      </c>
      <c r="AA1233">
        <v>174</v>
      </c>
      <c r="AB1233">
        <v>1122.8800000000001</v>
      </c>
      <c r="AC1233">
        <v>0</v>
      </c>
      <c r="AD1233">
        <v>1.21</v>
      </c>
      <c r="AE1233">
        <v>80018</v>
      </c>
      <c r="AF1233">
        <v>0</v>
      </c>
      <c r="AG1233">
        <v>0</v>
      </c>
      <c r="AH1233">
        <v>7</v>
      </c>
      <c r="AI1233">
        <v>0</v>
      </c>
      <c r="AJ1233">
        <v>21</v>
      </c>
      <c r="AK1233">
        <v>2</v>
      </c>
      <c r="AL1233">
        <v>2</v>
      </c>
      <c r="AM1233">
        <v>0</v>
      </c>
      <c r="AN1233">
        <v>13830</v>
      </c>
      <c r="AO1233">
        <v>6748</v>
      </c>
      <c r="AP1233">
        <v>3932</v>
      </c>
      <c r="AQ1233">
        <v>2389</v>
      </c>
      <c r="AR1233">
        <v>3</v>
      </c>
      <c r="AS1233">
        <v>18357</v>
      </c>
      <c r="AT1233">
        <v>18357</v>
      </c>
      <c r="AU1233">
        <v>0</v>
      </c>
      <c r="AV1233">
        <v>0.18</v>
      </c>
      <c r="AW1233">
        <v>11.753399999999999</v>
      </c>
      <c r="AX1233">
        <v>6.4532999999999996</v>
      </c>
      <c r="AY1233">
        <v>13.01</v>
      </c>
    </row>
    <row r="1234" spans="1:51" x14ac:dyDescent="0.35">
      <c r="A1234" t="s">
        <v>781</v>
      </c>
      <c r="B1234" t="s">
        <v>48</v>
      </c>
      <c r="C1234">
        <v>2.384269559027052E+16</v>
      </c>
      <c r="D1234" t="s">
        <v>502</v>
      </c>
      <c r="E1234" t="s">
        <v>773</v>
      </c>
      <c r="F1234" t="s">
        <v>774</v>
      </c>
      <c r="G1234" t="s">
        <v>49</v>
      </c>
      <c r="H1234">
        <v>708222219377303</v>
      </c>
      <c r="I1234" t="s">
        <v>294</v>
      </c>
      <c r="J1234">
        <v>2.384269559046052E+16</v>
      </c>
      <c r="K1234" t="s">
        <v>566</v>
      </c>
      <c r="L1234" t="s">
        <v>773</v>
      </c>
      <c r="M1234" t="s">
        <v>774</v>
      </c>
      <c r="N1234" t="s">
        <v>61</v>
      </c>
      <c r="P1234" t="s">
        <v>280</v>
      </c>
      <c r="Q1234" t="s">
        <v>281</v>
      </c>
      <c r="R1234" t="s">
        <v>49</v>
      </c>
      <c r="S1234" t="s">
        <v>473</v>
      </c>
      <c r="T1234">
        <v>2.384269559069052E+16</v>
      </c>
      <c r="U1234" t="s">
        <v>641</v>
      </c>
      <c r="W1234" t="s">
        <v>282</v>
      </c>
      <c r="X1234" t="s">
        <v>283</v>
      </c>
      <c r="Z1234">
        <v>34717</v>
      </c>
      <c r="AA1234">
        <v>152</v>
      </c>
      <c r="AB1234">
        <v>205.07</v>
      </c>
      <c r="AC1234">
        <v>0</v>
      </c>
      <c r="AD1234">
        <v>1.1000000000000001</v>
      </c>
      <c r="AE1234">
        <v>32019</v>
      </c>
      <c r="AF1234">
        <v>3</v>
      </c>
      <c r="AG1234">
        <v>0</v>
      </c>
      <c r="AH1234">
        <v>3</v>
      </c>
      <c r="AI1234">
        <v>0</v>
      </c>
      <c r="AJ1234">
        <v>5</v>
      </c>
      <c r="AK1234">
        <v>4</v>
      </c>
      <c r="AL1234">
        <v>2</v>
      </c>
      <c r="AM1234">
        <v>0</v>
      </c>
      <c r="AN1234">
        <v>4929</v>
      </c>
      <c r="AO1234">
        <v>2179</v>
      </c>
      <c r="AP1234">
        <v>1278</v>
      </c>
      <c r="AQ1234">
        <v>840</v>
      </c>
      <c r="AR1234">
        <v>4</v>
      </c>
      <c r="AS1234">
        <v>9314</v>
      </c>
      <c r="AT1234">
        <v>9314</v>
      </c>
      <c r="AU1234">
        <v>0</v>
      </c>
      <c r="AV1234">
        <v>0.44</v>
      </c>
      <c r="AW1234">
        <v>5.9069000000000003</v>
      </c>
      <c r="AX1234">
        <v>1.3491</v>
      </c>
      <c r="AY1234">
        <v>9.02</v>
      </c>
    </row>
    <row r="1235" spans="1:51" x14ac:dyDescent="0.35">
      <c r="A1235" t="s">
        <v>780</v>
      </c>
      <c r="B1235" t="s">
        <v>48</v>
      </c>
      <c r="C1235">
        <v>2.384269559027052E+16</v>
      </c>
      <c r="D1235" t="s">
        <v>502</v>
      </c>
      <c r="E1235" t="s">
        <v>773</v>
      </c>
      <c r="F1235" t="s">
        <v>774</v>
      </c>
      <c r="G1235" t="s">
        <v>49</v>
      </c>
      <c r="H1235">
        <v>708222219377303</v>
      </c>
      <c r="I1235" t="s">
        <v>294</v>
      </c>
      <c r="J1235">
        <v>2.384269559046052E+16</v>
      </c>
      <c r="K1235" t="s">
        <v>566</v>
      </c>
      <c r="L1235" t="s">
        <v>773</v>
      </c>
      <c r="M1235" t="s">
        <v>774</v>
      </c>
      <c r="N1235" t="s">
        <v>61</v>
      </c>
      <c r="P1235" t="s">
        <v>280</v>
      </c>
      <c r="Q1235" t="s">
        <v>281</v>
      </c>
      <c r="R1235" t="s">
        <v>49</v>
      </c>
      <c r="S1235" t="s">
        <v>473</v>
      </c>
      <c r="T1235">
        <v>2.384269559068052E+16</v>
      </c>
      <c r="U1235" t="s">
        <v>651</v>
      </c>
      <c r="W1235" t="s">
        <v>282</v>
      </c>
      <c r="X1235" t="s">
        <v>283</v>
      </c>
      <c r="Z1235">
        <v>63860</v>
      </c>
      <c r="AA1235">
        <v>294</v>
      </c>
      <c r="AB1235">
        <v>456.81</v>
      </c>
      <c r="AC1235">
        <v>0</v>
      </c>
      <c r="AD1235">
        <v>1.23</v>
      </c>
      <c r="AE1235">
        <v>52772</v>
      </c>
      <c r="AF1235">
        <v>14</v>
      </c>
      <c r="AG1235">
        <v>0</v>
      </c>
      <c r="AH1235">
        <v>2</v>
      </c>
      <c r="AI1235">
        <v>0</v>
      </c>
      <c r="AJ1235">
        <v>23</v>
      </c>
      <c r="AK1235">
        <v>3</v>
      </c>
      <c r="AL1235">
        <v>8</v>
      </c>
      <c r="AM1235">
        <v>0</v>
      </c>
      <c r="AN1235">
        <v>10551</v>
      </c>
      <c r="AO1235">
        <v>5085</v>
      </c>
      <c r="AP1235">
        <v>3085</v>
      </c>
      <c r="AQ1235">
        <v>2078</v>
      </c>
      <c r="AR1235">
        <v>5</v>
      </c>
      <c r="AS1235">
        <v>19004</v>
      </c>
      <c r="AT1235">
        <v>19004</v>
      </c>
      <c r="AU1235">
        <v>0</v>
      </c>
      <c r="AV1235">
        <v>0.46</v>
      </c>
      <c r="AW1235">
        <v>7.1532999999999998</v>
      </c>
      <c r="AX1235">
        <v>1.5538000000000001</v>
      </c>
      <c r="AY1235">
        <v>10.93</v>
      </c>
    </row>
    <row r="1236" spans="1:51" x14ac:dyDescent="0.35">
      <c r="A1236" t="s">
        <v>781</v>
      </c>
      <c r="B1236" t="s">
        <v>48</v>
      </c>
      <c r="C1236">
        <v>2.384271715351046E+16</v>
      </c>
      <c r="D1236" t="s">
        <v>504</v>
      </c>
      <c r="E1236" t="s">
        <v>773</v>
      </c>
      <c r="F1236" t="s">
        <v>774</v>
      </c>
      <c r="G1236" t="s">
        <v>49</v>
      </c>
      <c r="H1236">
        <v>563818263817700</v>
      </c>
      <c r="I1236" t="s">
        <v>289</v>
      </c>
      <c r="J1236">
        <v>2.384271727130046E+16</v>
      </c>
      <c r="K1236" t="s">
        <v>565</v>
      </c>
      <c r="L1236" t="s">
        <v>773</v>
      </c>
      <c r="M1236" t="s">
        <v>774</v>
      </c>
      <c r="N1236" t="s">
        <v>71</v>
      </c>
      <c r="O1236" t="s">
        <v>51</v>
      </c>
      <c r="P1236" t="s">
        <v>280</v>
      </c>
      <c r="R1236" t="s">
        <v>49</v>
      </c>
      <c r="S1236" t="s">
        <v>473</v>
      </c>
      <c r="T1236">
        <v>2.384274571445046E+16</v>
      </c>
      <c r="U1236" t="s">
        <v>682</v>
      </c>
      <c r="X1236" t="s">
        <v>283</v>
      </c>
      <c r="Z1236">
        <v>25364</v>
      </c>
      <c r="AA1236">
        <v>41</v>
      </c>
      <c r="AB1236">
        <v>424.37</v>
      </c>
      <c r="AC1236">
        <v>0</v>
      </c>
      <c r="AD1236">
        <v>1.04</v>
      </c>
      <c r="AE1236">
        <v>24643</v>
      </c>
      <c r="AF1236">
        <v>0</v>
      </c>
      <c r="AG1236">
        <v>0</v>
      </c>
      <c r="AH1236">
        <v>0</v>
      </c>
      <c r="AI1236">
        <v>0</v>
      </c>
      <c r="AJ1236">
        <v>8</v>
      </c>
      <c r="AK1236">
        <v>0</v>
      </c>
      <c r="AL1236">
        <v>0</v>
      </c>
      <c r="AM1236">
        <v>0</v>
      </c>
      <c r="AN1236">
        <v>3926</v>
      </c>
      <c r="AO1236">
        <v>1842</v>
      </c>
      <c r="AP1236">
        <v>1093</v>
      </c>
      <c r="AQ1236">
        <v>669</v>
      </c>
      <c r="AR1236">
        <v>3</v>
      </c>
      <c r="AS1236">
        <v>5194</v>
      </c>
      <c r="AT1236">
        <v>5194</v>
      </c>
      <c r="AU1236">
        <v>0</v>
      </c>
      <c r="AV1236">
        <v>0.16</v>
      </c>
      <c r="AW1236">
        <v>16.731200000000001</v>
      </c>
      <c r="AX1236">
        <v>10.3505</v>
      </c>
      <c r="AY1236">
        <v>12.88</v>
      </c>
    </row>
    <row r="1237" spans="1:51" x14ac:dyDescent="0.35">
      <c r="A1237" t="s">
        <v>780</v>
      </c>
      <c r="B1237" t="s">
        <v>48</v>
      </c>
      <c r="C1237">
        <v>2.384271715351046E+16</v>
      </c>
      <c r="D1237" t="s">
        <v>504</v>
      </c>
      <c r="E1237" t="s">
        <v>773</v>
      </c>
      <c r="F1237" t="s">
        <v>774</v>
      </c>
      <c r="G1237" t="s">
        <v>49</v>
      </c>
      <c r="H1237">
        <v>563818263817700</v>
      </c>
      <c r="I1237" t="s">
        <v>289</v>
      </c>
      <c r="J1237">
        <v>2.384271715353046E+16</v>
      </c>
      <c r="K1237" t="s">
        <v>564</v>
      </c>
      <c r="L1237" t="s">
        <v>773</v>
      </c>
      <c r="M1237" t="s">
        <v>774</v>
      </c>
      <c r="N1237" t="s">
        <v>70</v>
      </c>
      <c r="O1237" t="s">
        <v>53</v>
      </c>
      <c r="P1237" t="s">
        <v>280</v>
      </c>
      <c r="R1237" t="s">
        <v>49</v>
      </c>
      <c r="S1237" t="s">
        <v>473</v>
      </c>
      <c r="T1237">
        <v>2.384274571446046E+16</v>
      </c>
      <c r="U1237" t="s">
        <v>681</v>
      </c>
      <c r="X1237" t="s">
        <v>283</v>
      </c>
      <c r="Z1237">
        <v>17209</v>
      </c>
      <c r="AA1237">
        <v>19</v>
      </c>
      <c r="AB1237">
        <v>260.14999999999998</v>
      </c>
      <c r="AC1237">
        <v>0</v>
      </c>
      <c r="AD1237">
        <v>1.05</v>
      </c>
      <c r="AE1237">
        <v>16579</v>
      </c>
      <c r="AF1237">
        <v>0</v>
      </c>
      <c r="AG1237">
        <v>0</v>
      </c>
      <c r="AH1237">
        <v>2</v>
      </c>
      <c r="AI1237">
        <v>0</v>
      </c>
      <c r="AJ1237">
        <v>10</v>
      </c>
      <c r="AK1237">
        <v>2</v>
      </c>
      <c r="AL1237">
        <v>0</v>
      </c>
      <c r="AM1237">
        <v>0</v>
      </c>
      <c r="AN1237">
        <v>2569</v>
      </c>
      <c r="AO1237">
        <v>1294</v>
      </c>
      <c r="AP1237">
        <v>778</v>
      </c>
      <c r="AQ1237">
        <v>456</v>
      </c>
      <c r="AR1237">
        <v>3</v>
      </c>
      <c r="AS1237">
        <v>3272</v>
      </c>
      <c r="AT1237">
        <v>3272</v>
      </c>
      <c r="AU1237">
        <v>0</v>
      </c>
      <c r="AV1237">
        <v>0.11</v>
      </c>
      <c r="AW1237">
        <v>15.117100000000001</v>
      </c>
      <c r="AX1237">
        <v>13.6921</v>
      </c>
      <c r="AY1237">
        <v>13.94</v>
      </c>
    </row>
    <row r="1238" spans="1:51" x14ac:dyDescent="0.35">
      <c r="A1238" t="s">
        <v>776</v>
      </c>
      <c r="B1238" t="s">
        <v>48</v>
      </c>
      <c r="C1238">
        <v>2.384268555417052E+16</v>
      </c>
      <c r="D1238" t="s">
        <v>496</v>
      </c>
      <c r="E1238" t="s">
        <v>773</v>
      </c>
      <c r="F1238" t="s">
        <v>774</v>
      </c>
      <c r="G1238" t="s">
        <v>49</v>
      </c>
      <c r="H1238">
        <v>708222219377303</v>
      </c>
      <c r="I1238" t="s">
        <v>294</v>
      </c>
      <c r="J1238">
        <v>2.384268555419052E+16</v>
      </c>
      <c r="K1238" t="s">
        <v>555</v>
      </c>
      <c r="L1238" t="s">
        <v>773</v>
      </c>
      <c r="M1238" t="s">
        <v>774</v>
      </c>
      <c r="N1238" t="s">
        <v>69</v>
      </c>
      <c r="P1238" t="s">
        <v>280</v>
      </c>
      <c r="R1238" t="s">
        <v>49</v>
      </c>
      <c r="S1238" t="s">
        <v>473</v>
      </c>
      <c r="T1238">
        <v>2.384268629944052E+16</v>
      </c>
      <c r="U1238" t="s">
        <v>588</v>
      </c>
      <c r="W1238" t="s">
        <v>282</v>
      </c>
      <c r="X1238" t="s">
        <v>283</v>
      </c>
      <c r="Z1238">
        <v>50231</v>
      </c>
      <c r="AA1238">
        <v>82</v>
      </c>
      <c r="AB1238">
        <v>235.65</v>
      </c>
      <c r="AC1238">
        <v>0</v>
      </c>
      <c r="AD1238">
        <v>1.01</v>
      </c>
      <c r="AE1238">
        <v>50231</v>
      </c>
      <c r="AF1238">
        <v>0</v>
      </c>
      <c r="AG1238">
        <v>0</v>
      </c>
      <c r="AH1238">
        <v>4</v>
      </c>
      <c r="AI1238">
        <v>0</v>
      </c>
      <c r="AJ1238">
        <v>21</v>
      </c>
      <c r="AK1238">
        <v>0</v>
      </c>
      <c r="AL1238">
        <v>2</v>
      </c>
      <c r="AM1238">
        <v>0</v>
      </c>
      <c r="AN1238">
        <v>23626</v>
      </c>
      <c r="AO1238">
        <v>11483</v>
      </c>
      <c r="AP1238">
        <v>6331</v>
      </c>
      <c r="AQ1238">
        <v>4958</v>
      </c>
      <c r="AR1238">
        <v>3</v>
      </c>
      <c r="AS1238">
        <v>11916</v>
      </c>
      <c r="AT1238">
        <v>11916</v>
      </c>
      <c r="AU1238">
        <v>0</v>
      </c>
      <c r="AV1238">
        <v>0.16</v>
      </c>
      <c r="AW1238">
        <v>4.6913</v>
      </c>
      <c r="AX1238">
        <v>2.8738000000000001</v>
      </c>
      <c r="AY1238">
        <v>41.61</v>
      </c>
    </row>
    <row r="1239" spans="1:51" x14ac:dyDescent="0.35">
      <c r="A1239" t="s">
        <v>783</v>
      </c>
      <c r="B1239" t="s">
        <v>48</v>
      </c>
      <c r="C1239">
        <v>2.384271715351046E+16</v>
      </c>
      <c r="D1239" t="s">
        <v>504</v>
      </c>
      <c r="E1239" t="s">
        <v>773</v>
      </c>
      <c r="F1239" t="s">
        <v>774</v>
      </c>
      <c r="G1239" t="s">
        <v>49</v>
      </c>
      <c r="H1239">
        <v>563818263817700</v>
      </c>
      <c r="I1239" t="s">
        <v>289</v>
      </c>
      <c r="J1239">
        <v>2.384271715353046E+16</v>
      </c>
      <c r="K1239" t="s">
        <v>564</v>
      </c>
      <c r="L1239" t="s">
        <v>773</v>
      </c>
      <c r="M1239" t="s">
        <v>774</v>
      </c>
      <c r="N1239" t="s">
        <v>70</v>
      </c>
      <c r="O1239" t="s">
        <v>53</v>
      </c>
      <c r="P1239" t="s">
        <v>280</v>
      </c>
      <c r="R1239" t="s">
        <v>49</v>
      </c>
      <c r="S1239" t="s">
        <v>473</v>
      </c>
      <c r="T1239">
        <v>2.384271715355046E+16</v>
      </c>
      <c r="U1239" t="s">
        <v>584</v>
      </c>
      <c r="W1239" t="s">
        <v>282</v>
      </c>
      <c r="X1239" t="s">
        <v>283</v>
      </c>
      <c r="Z1239">
        <v>61145</v>
      </c>
      <c r="AA1239">
        <v>130</v>
      </c>
      <c r="AB1239">
        <v>862.94</v>
      </c>
      <c r="AC1239">
        <v>0</v>
      </c>
      <c r="AD1239">
        <v>1.25</v>
      </c>
      <c r="AE1239">
        <v>49412</v>
      </c>
      <c r="AF1239">
        <v>0</v>
      </c>
      <c r="AG1239">
        <v>0</v>
      </c>
      <c r="AH1239">
        <v>7</v>
      </c>
      <c r="AI1239">
        <v>0</v>
      </c>
      <c r="AJ1239">
        <v>31</v>
      </c>
      <c r="AK1239">
        <v>3</v>
      </c>
      <c r="AL1239">
        <v>0</v>
      </c>
      <c r="AM1239">
        <v>0</v>
      </c>
      <c r="AN1239">
        <v>10293</v>
      </c>
      <c r="AO1239">
        <v>5265</v>
      </c>
      <c r="AP1239">
        <v>3280</v>
      </c>
      <c r="AQ1239">
        <v>1931</v>
      </c>
      <c r="AR1239">
        <v>4</v>
      </c>
      <c r="AS1239">
        <v>13484</v>
      </c>
      <c r="AT1239">
        <v>13484</v>
      </c>
      <c r="AU1239">
        <v>0</v>
      </c>
      <c r="AV1239">
        <v>0.21</v>
      </c>
      <c r="AW1239">
        <v>14.113</v>
      </c>
      <c r="AX1239">
        <v>6.6379999999999999</v>
      </c>
      <c r="AY1239">
        <v>14.32</v>
      </c>
    </row>
    <row r="1240" spans="1:51" x14ac:dyDescent="0.35">
      <c r="A1240" t="s">
        <v>782</v>
      </c>
      <c r="B1240" t="s">
        <v>48</v>
      </c>
      <c r="C1240">
        <v>2.384268555417052E+16</v>
      </c>
      <c r="D1240" t="s">
        <v>496</v>
      </c>
      <c r="E1240" t="s">
        <v>773</v>
      </c>
      <c r="F1240" t="s">
        <v>774</v>
      </c>
      <c r="G1240" t="s">
        <v>49</v>
      </c>
      <c r="H1240">
        <v>708222219377303</v>
      </c>
      <c r="I1240" t="s">
        <v>294</v>
      </c>
      <c r="J1240">
        <v>2.384268555419052E+16</v>
      </c>
      <c r="K1240" t="s">
        <v>555</v>
      </c>
      <c r="L1240" t="s">
        <v>773</v>
      </c>
      <c r="M1240" t="s">
        <v>774</v>
      </c>
      <c r="N1240" t="s">
        <v>69</v>
      </c>
      <c r="P1240" t="s">
        <v>280</v>
      </c>
      <c r="R1240" t="s">
        <v>49</v>
      </c>
      <c r="S1240" t="s">
        <v>473</v>
      </c>
      <c r="T1240">
        <v>2.384268629851052E+16</v>
      </c>
      <c r="U1240" t="s">
        <v>580</v>
      </c>
      <c r="W1240" t="s">
        <v>282</v>
      </c>
      <c r="X1240" t="s">
        <v>283</v>
      </c>
      <c r="Z1240">
        <v>6006</v>
      </c>
      <c r="AA1240">
        <v>14</v>
      </c>
      <c r="AB1240">
        <v>28.18</v>
      </c>
      <c r="AC1240">
        <v>0</v>
      </c>
      <c r="AD1240">
        <v>1.02</v>
      </c>
      <c r="AE1240">
        <v>5998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3109</v>
      </c>
      <c r="AO1240">
        <v>1566</v>
      </c>
      <c r="AP1240">
        <v>917</v>
      </c>
      <c r="AQ1240">
        <v>707</v>
      </c>
      <c r="AR1240">
        <v>4</v>
      </c>
      <c r="AS1240">
        <v>1624</v>
      </c>
      <c r="AT1240">
        <v>1624</v>
      </c>
      <c r="AU1240">
        <v>0</v>
      </c>
      <c r="AV1240">
        <v>0.23</v>
      </c>
      <c r="AW1240">
        <v>4.6920000000000002</v>
      </c>
      <c r="AX1240">
        <v>2.0129000000000001</v>
      </c>
      <c r="AY1240">
        <v>43.53</v>
      </c>
    </row>
    <row r="1241" spans="1:51" x14ac:dyDescent="0.35">
      <c r="A1241" t="s">
        <v>783</v>
      </c>
      <c r="B1241" t="s">
        <v>48</v>
      </c>
      <c r="C1241">
        <v>2.384268555417052E+16</v>
      </c>
      <c r="D1241" t="s">
        <v>496</v>
      </c>
      <c r="E1241" t="s">
        <v>773</v>
      </c>
      <c r="F1241" t="s">
        <v>774</v>
      </c>
      <c r="G1241" t="s">
        <v>49</v>
      </c>
      <c r="H1241">
        <v>708222219377303</v>
      </c>
      <c r="I1241" t="s">
        <v>294</v>
      </c>
      <c r="J1241">
        <v>2.384268555419052E+16</v>
      </c>
      <c r="K1241" t="s">
        <v>555</v>
      </c>
      <c r="L1241" t="s">
        <v>773</v>
      </c>
      <c r="M1241" t="s">
        <v>774</v>
      </c>
      <c r="N1241" t="s">
        <v>69</v>
      </c>
      <c r="P1241" t="s">
        <v>280</v>
      </c>
      <c r="R1241" t="s">
        <v>49</v>
      </c>
      <c r="S1241" t="s">
        <v>473</v>
      </c>
      <c r="T1241">
        <v>2.384268629944052E+16</v>
      </c>
      <c r="U1241" t="s">
        <v>588</v>
      </c>
      <c r="W1241" t="s">
        <v>282</v>
      </c>
      <c r="X1241" t="s">
        <v>283</v>
      </c>
      <c r="Z1241">
        <v>86313</v>
      </c>
      <c r="AA1241">
        <v>162</v>
      </c>
      <c r="AB1241">
        <v>404.81</v>
      </c>
      <c r="AC1241">
        <v>0</v>
      </c>
      <c r="AD1241">
        <v>1.02</v>
      </c>
      <c r="AE1241">
        <v>86209</v>
      </c>
      <c r="AF1241">
        <v>0</v>
      </c>
      <c r="AG1241">
        <v>0</v>
      </c>
      <c r="AH1241">
        <v>2</v>
      </c>
      <c r="AI1241">
        <v>0</v>
      </c>
      <c r="AJ1241">
        <v>32</v>
      </c>
      <c r="AK1241">
        <v>3</v>
      </c>
      <c r="AL1241">
        <v>4</v>
      </c>
      <c r="AM1241">
        <v>0</v>
      </c>
      <c r="AN1241">
        <v>41145</v>
      </c>
      <c r="AO1241">
        <v>20166</v>
      </c>
      <c r="AP1241">
        <v>11049</v>
      </c>
      <c r="AQ1241">
        <v>8602</v>
      </c>
      <c r="AR1241">
        <v>3</v>
      </c>
      <c r="AS1241">
        <v>20912</v>
      </c>
      <c r="AT1241">
        <v>20912</v>
      </c>
      <c r="AU1241">
        <v>0</v>
      </c>
      <c r="AV1241">
        <v>0.19</v>
      </c>
      <c r="AW1241">
        <v>4.6900000000000004</v>
      </c>
      <c r="AX1241">
        <v>2.4988000000000001</v>
      </c>
      <c r="AY1241">
        <v>41.13</v>
      </c>
    </row>
    <row r="1242" spans="1:51" x14ac:dyDescent="0.35">
      <c r="A1242" t="s">
        <v>781</v>
      </c>
      <c r="B1242" t="s">
        <v>48</v>
      </c>
      <c r="C1242">
        <v>2.384269559027052E+16</v>
      </c>
      <c r="D1242" t="s">
        <v>502</v>
      </c>
      <c r="E1242" t="s">
        <v>773</v>
      </c>
      <c r="F1242" t="s">
        <v>774</v>
      </c>
      <c r="G1242" t="s">
        <v>49</v>
      </c>
      <c r="H1242">
        <v>708222219377303</v>
      </c>
      <c r="I1242" t="s">
        <v>294</v>
      </c>
      <c r="J1242">
        <v>2.384269559046052E+16</v>
      </c>
      <c r="K1242" t="s">
        <v>566</v>
      </c>
      <c r="L1242" t="s">
        <v>773</v>
      </c>
      <c r="M1242" t="s">
        <v>774</v>
      </c>
      <c r="N1242" t="s">
        <v>61</v>
      </c>
      <c r="P1242" t="s">
        <v>280</v>
      </c>
      <c r="Q1242" t="s">
        <v>281</v>
      </c>
      <c r="R1242" t="s">
        <v>49</v>
      </c>
      <c r="S1242" t="s">
        <v>473</v>
      </c>
      <c r="T1242">
        <v>2.384269559069052E+16</v>
      </c>
      <c r="U1242" t="s">
        <v>641</v>
      </c>
      <c r="W1242" t="s">
        <v>282</v>
      </c>
      <c r="X1242" t="s">
        <v>283</v>
      </c>
      <c r="Z1242">
        <v>72177</v>
      </c>
      <c r="AA1242">
        <v>333</v>
      </c>
      <c r="AB1242">
        <v>485.77</v>
      </c>
      <c r="AC1242">
        <v>0</v>
      </c>
      <c r="AD1242">
        <v>1.24</v>
      </c>
      <c r="AE1242">
        <v>58894</v>
      </c>
      <c r="AF1242">
        <v>13</v>
      </c>
      <c r="AG1242">
        <v>0</v>
      </c>
      <c r="AH1242">
        <v>7</v>
      </c>
      <c r="AI1242">
        <v>0</v>
      </c>
      <c r="AJ1242">
        <v>19</v>
      </c>
      <c r="AK1242">
        <v>6</v>
      </c>
      <c r="AL1242">
        <v>5</v>
      </c>
      <c r="AM1242">
        <v>0</v>
      </c>
      <c r="AN1242">
        <v>12002</v>
      </c>
      <c r="AO1242">
        <v>5602</v>
      </c>
      <c r="AP1242">
        <v>3301</v>
      </c>
      <c r="AQ1242">
        <v>2162</v>
      </c>
      <c r="AR1242">
        <v>5</v>
      </c>
      <c r="AS1242">
        <v>21768</v>
      </c>
      <c r="AT1242">
        <v>21768</v>
      </c>
      <c r="AU1242">
        <v>0</v>
      </c>
      <c r="AV1242">
        <v>0.46</v>
      </c>
      <c r="AW1242">
        <v>6.7302999999999997</v>
      </c>
      <c r="AX1242">
        <v>1.4588000000000001</v>
      </c>
      <c r="AY1242">
        <v>9.93</v>
      </c>
    </row>
    <row r="1243" spans="1:51" x14ac:dyDescent="0.35">
      <c r="A1243" t="s">
        <v>780</v>
      </c>
      <c r="B1243" t="s">
        <v>48</v>
      </c>
      <c r="C1243">
        <v>2.384269559027052E+16</v>
      </c>
      <c r="D1243" t="s">
        <v>502</v>
      </c>
      <c r="E1243" t="s">
        <v>773</v>
      </c>
      <c r="F1243" t="s">
        <v>774</v>
      </c>
      <c r="G1243" t="s">
        <v>49</v>
      </c>
      <c r="H1243">
        <v>708222219377303</v>
      </c>
      <c r="I1243" t="s">
        <v>294</v>
      </c>
      <c r="J1243">
        <v>2.384269559046052E+16</v>
      </c>
      <c r="K1243" t="s">
        <v>566</v>
      </c>
      <c r="L1243" t="s">
        <v>773</v>
      </c>
      <c r="M1243" t="s">
        <v>774</v>
      </c>
      <c r="N1243" t="s">
        <v>61</v>
      </c>
      <c r="P1243" t="s">
        <v>280</v>
      </c>
      <c r="Q1243" t="s">
        <v>281</v>
      </c>
      <c r="R1243" t="s">
        <v>49</v>
      </c>
      <c r="S1243" t="s">
        <v>473</v>
      </c>
      <c r="T1243">
        <v>2.384269559068052E+16</v>
      </c>
      <c r="U1243" t="s">
        <v>651</v>
      </c>
      <c r="W1243" t="s">
        <v>282</v>
      </c>
      <c r="X1243" t="s">
        <v>283</v>
      </c>
      <c r="Z1243">
        <v>34945</v>
      </c>
      <c r="AA1243">
        <v>191</v>
      </c>
      <c r="AB1243">
        <v>230.9</v>
      </c>
      <c r="AC1243">
        <v>0</v>
      </c>
      <c r="AD1243">
        <v>1.1399999999999999</v>
      </c>
      <c r="AE1243">
        <v>31152</v>
      </c>
      <c r="AF1243">
        <v>6</v>
      </c>
      <c r="AG1243">
        <v>0</v>
      </c>
      <c r="AH1243">
        <v>4</v>
      </c>
      <c r="AI1243">
        <v>0</v>
      </c>
      <c r="AJ1243">
        <v>15</v>
      </c>
      <c r="AK1243">
        <v>4</v>
      </c>
      <c r="AL1243">
        <v>3</v>
      </c>
      <c r="AM1243">
        <v>0</v>
      </c>
      <c r="AN1243">
        <v>5479</v>
      </c>
      <c r="AO1243">
        <v>2665</v>
      </c>
      <c r="AP1243">
        <v>1584</v>
      </c>
      <c r="AQ1243">
        <v>1035</v>
      </c>
      <c r="AR1243">
        <v>5</v>
      </c>
      <c r="AS1243">
        <v>10192</v>
      </c>
      <c r="AT1243">
        <v>10192</v>
      </c>
      <c r="AU1243">
        <v>0</v>
      </c>
      <c r="AV1243">
        <v>0.55000000000000004</v>
      </c>
      <c r="AW1243">
        <v>6.6074999999999999</v>
      </c>
      <c r="AX1243">
        <v>1.2089000000000001</v>
      </c>
      <c r="AY1243">
        <v>10.16</v>
      </c>
    </row>
    <row r="1244" spans="1:51" x14ac:dyDescent="0.35">
      <c r="A1244" t="s">
        <v>778</v>
      </c>
      <c r="B1244" t="s">
        <v>48</v>
      </c>
      <c r="C1244">
        <v>2.384271715351046E+16</v>
      </c>
      <c r="D1244" t="s">
        <v>504</v>
      </c>
      <c r="E1244" t="s">
        <v>773</v>
      </c>
      <c r="F1244" t="s">
        <v>774</v>
      </c>
      <c r="G1244" t="s">
        <v>49</v>
      </c>
      <c r="H1244">
        <v>563818263817700</v>
      </c>
      <c r="I1244" t="s">
        <v>289</v>
      </c>
      <c r="J1244">
        <v>2.384271727130046E+16</v>
      </c>
      <c r="K1244" t="s">
        <v>565</v>
      </c>
      <c r="L1244" t="s">
        <v>773</v>
      </c>
      <c r="M1244" t="s">
        <v>774</v>
      </c>
      <c r="N1244" t="s">
        <v>71</v>
      </c>
      <c r="O1244" t="s">
        <v>51</v>
      </c>
      <c r="P1244" t="s">
        <v>280</v>
      </c>
      <c r="R1244" t="s">
        <v>49</v>
      </c>
      <c r="S1244" t="s">
        <v>473</v>
      </c>
      <c r="T1244">
        <v>2.384271727129046E+16</v>
      </c>
      <c r="U1244" t="s">
        <v>673</v>
      </c>
      <c r="W1244" t="s">
        <v>282</v>
      </c>
      <c r="X1244" t="s">
        <v>283</v>
      </c>
      <c r="Z1244">
        <v>119206</v>
      </c>
      <c r="AA1244">
        <v>205</v>
      </c>
      <c r="AB1244">
        <v>1398.84</v>
      </c>
      <c r="AC1244">
        <v>0</v>
      </c>
      <c r="AD1244">
        <v>1.26</v>
      </c>
      <c r="AE1244">
        <v>95729</v>
      </c>
      <c r="AF1244">
        <v>0</v>
      </c>
      <c r="AG1244">
        <v>0</v>
      </c>
      <c r="AH1244">
        <v>3</v>
      </c>
      <c r="AI1244">
        <v>0</v>
      </c>
      <c r="AJ1244">
        <v>36</v>
      </c>
      <c r="AK1244">
        <v>2</v>
      </c>
      <c r="AL1244">
        <v>2</v>
      </c>
      <c r="AM1244">
        <v>0</v>
      </c>
      <c r="AN1244">
        <v>17910</v>
      </c>
      <c r="AO1244">
        <v>8647</v>
      </c>
      <c r="AP1244">
        <v>4968</v>
      </c>
      <c r="AQ1244">
        <v>3001</v>
      </c>
      <c r="AR1244">
        <v>3</v>
      </c>
      <c r="AS1244">
        <v>23552</v>
      </c>
      <c r="AT1244">
        <v>23552</v>
      </c>
      <c r="AU1244">
        <v>0</v>
      </c>
      <c r="AV1244">
        <v>0.17</v>
      </c>
      <c r="AW1244">
        <v>11.7346</v>
      </c>
      <c r="AX1244">
        <v>6.8235999999999999</v>
      </c>
      <c r="AY1244">
        <v>12.74</v>
      </c>
    </row>
    <row r="1245" spans="1:51" x14ac:dyDescent="0.35">
      <c r="A1245" t="s">
        <v>779</v>
      </c>
      <c r="B1245" t="s">
        <v>48</v>
      </c>
      <c r="C1245">
        <v>2.384269559027052E+16</v>
      </c>
      <c r="D1245" t="s">
        <v>502</v>
      </c>
      <c r="E1245" t="s">
        <v>773</v>
      </c>
      <c r="F1245" t="s">
        <v>774</v>
      </c>
      <c r="G1245" t="s">
        <v>49</v>
      </c>
      <c r="H1245">
        <v>708222219377303</v>
      </c>
      <c r="I1245" t="s">
        <v>294</v>
      </c>
      <c r="J1245">
        <v>2.384269559046052E+16</v>
      </c>
      <c r="K1245" t="s">
        <v>566</v>
      </c>
      <c r="L1245" t="s">
        <v>773</v>
      </c>
      <c r="M1245" t="s">
        <v>774</v>
      </c>
      <c r="N1245" t="s">
        <v>61</v>
      </c>
      <c r="P1245" t="s">
        <v>280</v>
      </c>
      <c r="Q1245" t="s">
        <v>281</v>
      </c>
      <c r="R1245" t="s">
        <v>49</v>
      </c>
      <c r="S1245" t="s">
        <v>473</v>
      </c>
      <c r="T1245">
        <v>2.384269559070052E+16</v>
      </c>
      <c r="U1245" t="s">
        <v>629</v>
      </c>
      <c r="W1245" t="s">
        <v>282</v>
      </c>
      <c r="X1245" t="s">
        <v>283</v>
      </c>
      <c r="Z1245">
        <v>10791</v>
      </c>
      <c r="AA1245">
        <v>48</v>
      </c>
      <c r="AB1245">
        <v>73.900000000000006</v>
      </c>
      <c r="AC1245">
        <v>0</v>
      </c>
      <c r="AD1245">
        <v>1.08</v>
      </c>
      <c r="AE1245">
        <v>10175</v>
      </c>
      <c r="AF1245">
        <v>2</v>
      </c>
      <c r="AG1245">
        <v>0</v>
      </c>
      <c r="AH1245">
        <v>0</v>
      </c>
      <c r="AI1245">
        <v>0</v>
      </c>
      <c r="AJ1245">
        <v>3</v>
      </c>
      <c r="AK1245">
        <v>0</v>
      </c>
      <c r="AL1245">
        <v>2</v>
      </c>
      <c r="AM1245">
        <v>0</v>
      </c>
      <c r="AN1245">
        <v>1950</v>
      </c>
      <c r="AO1245">
        <v>861</v>
      </c>
      <c r="AP1245">
        <v>533</v>
      </c>
      <c r="AQ1245">
        <v>394</v>
      </c>
      <c r="AR1245">
        <v>5</v>
      </c>
      <c r="AS1245">
        <v>3392</v>
      </c>
      <c r="AT1245">
        <v>3392</v>
      </c>
      <c r="AU1245">
        <v>0</v>
      </c>
      <c r="AV1245">
        <v>0.44</v>
      </c>
      <c r="AW1245">
        <v>6.8483000000000001</v>
      </c>
      <c r="AX1245">
        <v>1.5396000000000001</v>
      </c>
      <c r="AY1245">
        <v>11.62</v>
      </c>
    </row>
    <row r="1246" spans="1:51" x14ac:dyDescent="0.35">
      <c r="A1246" t="s">
        <v>780</v>
      </c>
      <c r="B1246" t="s">
        <v>48</v>
      </c>
      <c r="C1246">
        <v>2.384269559027052E+16</v>
      </c>
      <c r="D1246" t="s">
        <v>502</v>
      </c>
      <c r="E1246" t="s">
        <v>773</v>
      </c>
      <c r="F1246" t="s">
        <v>774</v>
      </c>
      <c r="G1246" t="s">
        <v>49</v>
      </c>
      <c r="H1246">
        <v>708222219377303</v>
      </c>
      <c r="I1246" t="s">
        <v>294</v>
      </c>
      <c r="J1246">
        <v>2.384269559046052E+16</v>
      </c>
      <c r="K1246" t="s">
        <v>566</v>
      </c>
      <c r="L1246" t="s">
        <v>773</v>
      </c>
      <c r="M1246" t="s">
        <v>774</v>
      </c>
      <c r="N1246" t="s">
        <v>61</v>
      </c>
      <c r="P1246" t="s">
        <v>280</v>
      </c>
      <c r="Q1246" t="s">
        <v>281</v>
      </c>
      <c r="R1246" t="s">
        <v>49</v>
      </c>
      <c r="S1246" t="s">
        <v>473</v>
      </c>
      <c r="T1246">
        <v>2.384269559067052E+16</v>
      </c>
      <c r="U1246" t="s">
        <v>643</v>
      </c>
      <c r="W1246" t="s">
        <v>282</v>
      </c>
      <c r="X1246" t="s">
        <v>283</v>
      </c>
      <c r="Z1246">
        <v>4326</v>
      </c>
      <c r="AA1246">
        <v>36</v>
      </c>
      <c r="AB1246">
        <v>32.85</v>
      </c>
      <c r="AC1246">
        <v>0</v>
      </c>
      <c r="AD1246">
        <v>1.07</v>
      </c>
      <c r="AE1246">
        <v>4088</v>
      </c>
      <c r="AF1246">
        <v>2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834</v>
      </c>
      <c r="AO1246">
        <v>398</v>
      </c>
      <c r="AP1246">
        <v>261</v>
      </c>
      <c r="AQ1246">
        <v>175</v>
      </c>
      <c r="AR1246">
        <v>5</v>
      </c>
      <c r="AS1246">
        <v>1455</v>
      </c>
      <c r="AT1246">
        <v>1455</v>
      </c>
      <c r="AU1246">
        <v>0</v>
      </c>
      <c r="AV1246">
        <v>0.83</v>
      </c>
      <c r="AW1246">
        <v>7.5936000000000003</v>
      </c>
      <c r="AX1246">
        <v>0.91249999999999998</v>
      </c>
      <c r="AY1246">
        <v>12.03</v>
      </c>
    </row>
    <row r="1247" spans="1:51" x14ac:dyDescent="0.35">
      <c r="A1247" t="s">
        <v>778</v>
      </c>
      <c r="B1247" t="s">
        <v>48</v>
      </c>
      <c r="C1247">
        <v>2.384271715351046E+16</v>
      </c>
      <c r="D1247" t="s">
        <v>504</v>
      </c>
      <c r="E1247" t="s">
        <v>773</v>
      </c>
      <c r="F1247" t="s">
        <v>774</v>
      </c>
      <c r="G1247" t="s">
        <v>49</v>
      </c>
      <c r="H1247">
        <v>563818263817700</v>
      </c>
      <c r="I1247" t="s">
        <v>289</v>
      </c>
      <c r="J1247">
        <v>2.384271727130046E+16</v>
      </c>
      <c r="K1247" t="s">
        <v>565</v>
      </c>
      <c r="L1247" t="s">
        <v>773</v>
      </c>
      <c r="M1247" t="s">
        <v>774</v>
      </c>
      <c r="N1247" t="s">
        <v>71</v>
      </c>
      <c r="O1247" t="s">
        <v>51</v>
      </c>
      <c r="P1247" t="s">
        <v>280</v>
      </c>
      <c r="R1247" t="s">
        <v>49</v>
      </c>
      <c r="S1247" t="s">
        <v>473</v>
      </c>
      <c r="T1247">
        <v>2.384271727129046E+16</v>
      </c>
      <c r="U1247" t="s">
        <v>673</v>
      </c>
      <c r="W1247" t="s">
        <v>282</v>
      </c>
      <c r="X1247" t="s">
        <v>283</v>
      </c>
      <c r="Z1247">
        <v>119878</v>
      </c>
      <c r="AA1247">
        <v>234</v>
      </c>
      <c r="AB1247">
        <v>1450.65</v>
      </c>
      <c r="AC1247">
        <v>0</v>
      </c>
      <c r="AD1247">
        <v>1.26</v>
      </c>
      <c r="AE1247">
        <v>96348</v>
      </c>
      <c r="AF1247">
        <v>0</v>
      </c>
      <c r="AG1247">
        <v>0</v>
      </c>
      <c r="AH1247">
        <v>4</v>
      </c>
      <c r="AI1247">
        <v>0</v>
      </c>
      <c r="AJ1247">
        <v>18</v>
      </c>
      <c r="AK1247">
        <v>2</v>
      </c>
      <c r="AL1247">
        <v>2</v>
      </c>
      <c r="AM1247">
        <v>0</v>
      </c>
      <c r="AN1247">
        <v>18179</v>
      </c>
      <c r="AO1247">
        <v>8598</v>
      </c>
      <c r="AP1247">
        <v>4920</v>
      </c>
      <c r="AQ1247">
        <v>3137</v>
      </c>
      <c r="AR1247">
        <v>3</v>
      </c>
      <c r="AS1247">
        <v>24089</v>
      </c>
      <c r="AT1247">
        <v>24089</v>
      </c>
      <c r="AU1247">
        <v>0</v>
      </c>
      <c r="AV1247">
        <v>0.2</v>
      </c>
      <c r="AW1247">
        <v>12.101100000000001</v>
      </c>
      <c r="AX1247">
        <v>6.1993999999999998</v>
      </c>
      <c r="AY1247">
        <v>13.02</v>
      </c>
    </row>
    <row r="1248" spans="1:51" x14ac:dyDescent="0.35">
      <c r="A1248" t="s">
        <v>780</v>
      </c>
      <c r="B1248" t="s">
        <v>48</v>
      </c>
      <c r="C1248">
        <v>2.384269559027052E+16</v>
      </c>
      <c r="D1248" t="s">
        <v>502</v>
      </c>
      <c r="E1248" t="s">
        <v>773</v>
      </c>
      <c r="F1248" t="s">
        <v>774</v>
      </c>
      <c r="G1248" t="s">
        <v>49</v>
      </c>
      <c r="H1248">
        <v>708222219377303</v>
      </c>
      <c r="I1248" t="s">
        <v>294</v>
      </c>
      <c r="J1248">
        <v>2.384269559046052E+16</v>
      </c>
      <c r="K1248" t="s">
        <v>566</v>
      </c>
      <c r="L1248" t="s">
        <v>773</v>
      </c>
      <c r="M1248" t="s">
        <v>774</v>
      </c>
      <c r="N1248" t="s">
        <v>61</v>
      </c>
      <c r="P1248" t="s">
        <v>280</v>
      </c>
      <c r="Q1248" t="s">
        <v>281</v>
      </c>
      <c r="R1248" t="s">
        <v>49</v>
      </c>
      <c r="S1248" t="s">
        <v>473</v>
      </c>
      <c r="T1248">
        <v>2.384269559070052E+16</v>
      </c>
      <c r="U1248" t="s">
        <v>629</v>
      </c>
      <c r="W1248" t="s">
        <v>282</v>
      </c>
      <c r="X1248" t="s">
        <v>283</v>
      </c>
      <c r="Z1248">
        <v>8689</v>
      </c>
      <c r="AA1248">
        <v>37</v>
      </c>
      <c r="AB1248">
        <v>69.83</v>
      </c>
      <c r="AC1248">
        <v>0</v>
      </c>
      <c r="AD1248">
        <v>1.08</v>
      </c>
      <c r="AE1248">
        <v>8168</v>
      </c>
      <c r="AF1248">
        <v>0</v>
      </c>
      <c r="AG1248">
        <v>0</v>
      </c>
      <c r="AH1248">
        <v>2</v>
      </c>
      <c r="AI1248">
        <v>0</v>
      </c>
      <c r="AJ1248">
        <v>3</v>
      </c>
      <c r="AK1248">
        <v>0</v>
      </c>
      <c r="AL1248">
        <v>0</v>
      </c>
      <c r="AM1248">
        <v>0</v>
      </c>
      <c r="AN1248">
        <v>1829</v>
      </c>
      <c r="AO1248">
        <v>890</v>
      </c>
      <c r="AP1248">
        <v>561</v>
      </c>
      <c r="AQ1248">
        <v>418</v>
      </c>
      <c r="AR1248">
        <v>5</v>
      </c>
      <c r="AS1248">
        <v>3074</v>
      </c>
      <c r="AT1248">
        <v>3074</v>
      </c>
      <c r="AU1248">
        <v>0</v>
      </c>
      <c r="AV1248">
        <v>0.43</v>
      </c>
      <c r="AW1248">
        <v>8.0366</v>
      </c>
      <c r="AX1248">
        <v>1.8873</v>
      </c>
      <c r="AY1248">
        <v>13.6</v>
      </c>
    </row>
    <row r="1249" spans="1:51" x14ac:dyDescent="0.35">
      <c r="A1249" t="s">
        <v>780</v>
      </c>
      <c r="B1249" t="s">
        <v>48</v>
      </c>
      <c r="C1249">
        <v>2.384269559027052E+16</v>
      </c>
      <c r="D1249" t="s">
        <v>502</v>
      </c>
      <c r="E1249" t="s">
        <v>773</v>
      </c>
      <c r="F1249" t="s">
        <v>774</v>
      </c>
      <c r="G1249" t="s">
        <v>49</v>
      </c>
      <c r="H1249">
        <v>708222219377303</v>
      </c>
      <c r="I1249" t="s">
        <v>294</v>
      </c>
      <c r="J1249">
        <v>2.384269559046052E+16</v>
      </c>
      <c r="K1249" t="s">
        <v>566</v>
      </c>
      <c r="L1249" t="s">
        <v>773</v>
      </c>
      <c r="M1249" t="s">
        <v>774</v>
      </c>
      <c r="N1249" t="s">
        <v>61</v>
      </c>
      <c r="P1249" t="s">
        <v>280</v>
      </c>
      <c r="Q1249" t="s">
        <v>281</v>
      </c>
      <c r="R1249" t="s">
        <v>49</v>
      </c>
      <c r="S1249" t="s">
        <v>473</v>
      </c>
      <c r="T1249">
        <v>2.384269559067052E+16</v>
      </c>
      <c r="U1249" t="s">
        <v>643</v>
      </c>
      <c r="W1249" t="s">
        <v>282</v>
      </c>
      <c r="X1249" t="s">
        <v>283</v>
      </c>
      <c r="Z1249">
        <v>8312</v>
      </c>
      <c r="AA1249">
        <v>42</v>
      </c>
      <c r="AB1249">
        <v>71.28</v>
      </c>
      <c r="AC1249">
        <v>0</v>
      </c>
      <c r="AD1249">
        <v>1.1000000000000001</v>
      </c>
      <c r="AE1249">
        <v>7680</v>
      </c>
      <c r="AF1249">
        <v>2</v>
      </c>
      <c r="AG1249">
        <v>0</v>
      </c>
      <c r="AH1249">
        <v>0</v>
      </c>
      <c r="AI1249">
        <v>0</v>
      </c>
      <c r="AJ1249">
        <v>5</v>
      </c>
      <c r="AK1249">
        <v>0</v>
      </c>
      <c r="AL1249">
        <v>0</v>
      </c>
      <c r="AM1249">
        <v>0</v>
      </c>
      <c r="AN1249">
        <v>1824</v>
      </c>
      <c r="AO1249">
        <v>846</v>
      </c>
      <c r="AP1249">
        <v>517</v>
      </c>
      <c r="AQ1249">
        <v>365</v>
      </c>
      <c r="AR1249">
        <v>5</v>
      </c>
      <c r="AS1249">
        <v>3187</v>
      </c>
      <c r="AT1249">
        <v>3187</v>
      </c>
      <c r="AU1249">
        <v>0</v>
      </c>
      <c r="AV1249">
        <v>0.51</v>
      </c>
      <c r="AW1249">
        <v>8.5755999999999997</v>
      </c>
      <c r="AX1249">
        <v>1.6971000000000001</v>
      </c>
      <c r="AY1249">
        <v>11.45</v>
      </c>
    </row>
    <row r="1250" spans="1:51" x14ac:dyDescent="0.35">
      <c r="A1250" t="s">
        <v>777</v>
      </c>
      <c r="B1250" t="s">
        <v>48</v>
      </c>
      <c r="C1250">
        <v>2.384269559027052E+16</v>
      </c>
      <c r="D1250" t="s">
        <v>502</v>
      </c>
      <c r="E1250" t="s">
        <v>773</v>
      </c>
      <c r="F1250" t="s">
        <v>774</v>
      </c>
      <c r="G1250" t="s">
        <v>49</v>
      </c>
      <c r="H1250">
        <v>708222219377303</v>
      </c>
      <c r="I1250" t="s">
        <v>294</v>
      </c>
      <c r="J1250">
        <v>2.384269559046052E+16</v>
      </c>
      <c r="K1250" t="s">
        <v>566</v>
      </c>
      <c r="L1250" t="s">
        <v>773</v>
      </c>
      <c r="M1250" t="s">
        <v>774</v>
      </c>
      <c r="N1250" t="s">
        <v>61</v>
      </c>
      <c r="P1250" t="s">
        <v>280</v>
      </c>
      <c r="Q1250" t="s">
        <v>281</v>
      </c>
      <c r="R1250" t="s">
        <v>49</v>
      </c>
      <c r="S1250" t="s">
        <v>473</v>
      </c>
      <c r="T1250">
        <v>2.384269559068052E+16</v>
      </c>
      <c r="U1250" t="s">
        <v>651</v>
      </c>
      <c r="W1250" t="s">
        <v>282</v>
      </c>
      <c r="X1250" t="s">
        <v>283</v>
      </c>
      <c r="Z1250">
        <v>38841</v>
      </c>
      <c r="AA1250">
        <v>196</v>
      </c>
      <c r="AB1250">
        <v>236.28</v>
      </c>
      <c r="AC1250">
        <v>0</v>
      </c>
      <c r="AD1250">
        <v>1.1399999999999999</v>
      </c>
      <c r="AE1250">
        <v>34475</v>
      </c>
      <c r="AF1250">
        <v>12</v>
      </c>
      <c r="AG1250">
        <v>0</v>
      </c>
      <c r="AH1250">
        <v>0</v>
      </c>
      <c r="AI1250">
        <v>0</v>
      </c>
      <c r="AJ1250">
        <v>7</v>
      </c>
      <c r="AK1250">
        <v>2</v>
      </c>
      <c r="AL1250">
        <v>4</v>
      </c>
      <c r="AM1250">
        <v>0</v>
      </c>
      <c r="AN1250">
        <v>5797</v>
      </c>
      <c r="AO1250">
        <v>2739</v>
      </c>
      <c r="AP1250">
        <v>1571</v>
      </c>
      <c r="AQ1250">
        <v>981</v>
      </c>
      <c r="AR1250">
        <v>4</v>
      </c>
      <c r="AS1250">
        <v>11075</v>
      </c>
      <c r="AT1250">
        <v>11075</v>
      </c>
      <c r="AU1250">
        <v>0</v>
      </c>
      <c r="AV1250">
        <v>0.5</v>
      </c>
      <c r="AW1250">
        <v>6.0833000000000004</v>
      </c>
      <c r="AX1250">
        <v>1.2055</v>
      </c>
      <c r="AY1250">
        <v>8.86</v>
      </c>
    </row>
    <row r="1251" spans="1:51" x14ac:dyDescent="0.35">
      <c r="A1251" t="s">
        <v>779</v>
      </c>
      <c r="B1251" t="s">
        <v>48</v>
      </c>
      <c r="C1251">
        <v>2.384271715351046E+16</v>
      </c>
      <c r="D1251" t="s">
        <v>504</v>
      </c>
      <c r="E1251" t="s">
        <v>773</v>
      </c>
      <c r="F1251" t="s">
        <v>774</v>
      </c>
      <c r="G1251" t="s">
        <v>49</v>
      </c>
      <c r="H1251">
        <v>563818263817700</v>
      </c>
      <c r="I1251" t="s">
        <v>289</v>
      </c>
      <c r="J1251">
        <v>2.384271715353046E+16</v>
      </c>
      <c r="K1251" t="s">
        <v>564</v>
      </c>
      <c r="L1251" t="s">
        <v>773</v>
      </c>
      <c r="M1251" t="s">
        <v>774</v>
      </c>
      <c r="N1251" t="s">
        <v>70</v>
      </c>
      <c r="O1251" t="s">
        <v>53</v>
      </c>
      <c r="P1251" t="s">
        <v>280</v>
      </c>
      <c r="R1251" t="s">
        <v>49</v>
      </c>
      <c r="S1251" t="s">
        <v>473</v>
      </c>
      <c r="T1251">
        <v>2.384271715355046E+16</v>
      </c>
      <c r="U1251" t="s">
        <v>584</v>
      </c>
      <c r="W1251" t="s">
        <v>282</v>
      </c>
      <c r="X1251" t="s">
        <v>283</v>
      </c>
      <c r="Z1251">
        <v>71158</v>
      </c>
      <c r="AA1251">
        <v>164</v>
      </c>
      <c r="AB1251">
        <v>1121.25</v>
      </c>
      <c r="AC1251">
        <v>0</v>
      </c>
      <c r="AD1251">
        <v>1.2</v>
      </c>
      <c r="AE1251">
        <v>60291</v>
      </c>
      <c r="AF1251">
        <v>0</v>
      </c>
      <c r="AG1251">
        <v>0</v>
      </c>
      <c r="AH1251">
        <v>5</v>
      </c>
      <c r="AI1251">
        <v>0</v>
      </c>
      <c r="AJ1251">
        <v>24</v>
      </c>
      <c r="AK1251">
        <v>5</v>
      </c>
      <c r="AL1251">
        <v>0</v>
      </c>
      <c r="AM1251">
        <v>0</v>
      </c>
      <c r="AN1251">
        <v>12358</v>
      </c>
      <c r="AO1251">
        <v>6295</v>
      </c>
      <c r="AP1251">
        <v>3864</v>
      </c>
      <c r="AQ1251">
        <v>2171</v>
      </c>
      <c r="AR1251">
        <v>4</v>
      </c>
      <c r="AS1251">
        <v>16094</v>
      </c>
      <c r="AT1251">
        <v>16094</v>
      </c>
      <c r="AU1251">
        <v>0</v>
      </c>
      <c r="AV1251">
        <v>0.23</v>
      </c>
      <c r="AW1251">
        <v>15.757199999999999</v>
      </c>
      <c r="AX1251">
        <v>6.8369</v>
      </c>
      <c r="AY1251">
        <v>13.49</v>
      </c>
    </row>
    <row r="1252" spans="1:51" x14ac:dyDescent="0.35">
      <c r="A1252" t="s">
        <v>776</v>
      </c>
      <c r="B1252" t="s">
        <v>48</v>
      </c>
      <c r="C1252">
        <v>2.384269559027052E+16</v>
      </c>
      <c r="D1252" t="s">
        <v>502</v>
      </c>
      <c r="E1252" t="s">
        <v>773</v>
      </c>
      <c r="F1252" t="s">
        <v>774</v>
      </c>
      <c r="G1252" t="s">
        <v>49</v>
      </c>
      <c r="H1252">
        <v>708222219377303</v>
      </c>
      <c r="I1252" t="s">
        <v>294</v>
      </c>
      <c r="J1252">
        <v>2.384269559046052E+16</v>
      </c>
      <c r="K1252" t="s">
        <v>566</v>
      </c>
      <c r="L1252" t="s">
        <v>773</v>
      </c>
      <c r="M1252" t="s">
        <v>774</v>
      </c>
      <c r="N1252" t="s">
        <v>61</v>
      </c>
      <c r="P1252" t="s">
        <v>280</v>
      </c>
      <c r="Q1252" t="s">
        <v>281</v>
      </c>
      <c r="R1252" t="s">
        <v>49</v>
      </c>
      <c r="S1252" t="s">
        <v>473</v>
      </c>
      <c r="T1252">
        <v>2.384269559069052E+16</v>
      </c>
      <c r="U1252" t="s">
        <v>641</v>
      </c>
      <c r="W1252" t="s">
        <v>282</v>
      </c>
      <c r="X1252" t="s">
        <v>283</v>
      </c>
      <c r="Z1252">
        <v>76894</v>
      </c>
      <c r="AA1252">
        <v>318</v>
      </c>
      <c r="AB1252">
        <v>465.32</v>
      </c>
      <c r="AC1252">
        <v>0</v>
      </c>
      <c r="AD1252">
        <v>1.27</v>
      </c>
      <c r="AE1252">
        <v>61289</v>
      </c>
      <c r="AF1252">
        <v>10</v>
      </c>
      <c r="AG1252">
        <v>0</v>
      </c>
      <c r="AH1252">
        <v>6</v>
      </c>
      <c r="AI1252">
        <v>0</v>
      </c>
      <c r="AJ1252">
        <v>20</v>
      </c>
      <c r="AK1252">
        <v>2</v>
      </c>
      <c r="AL1252">
        <v>3</v>
      </c>
      <c r="AM1252">
        <v>0</v>
      </c>
      <c r="AN1252">
        <v>11833</v>
      </c>
      <c r="AO1252">
        <v>5180</v>
      </c>
      <c r="AP1252">
        <v>2862</v>
      </c>
      <c r="AQ1252">
        <v>1800</v>
      </c>
      <c r="AR1252">
        <v>4</v>
      </c>
      <c r="AS1252">
        <v>22935</v>
      </c>
      <c r="AT1252">
        <v>22935</v>
      </c>
      <c r="AU1252">
        <v>0</v>
      </c>
      <c r="AV1252">
        <v>0.41</v>
      </c>
      <c r="AW1252">
        <v>6.0514000000000001</v>
      </c>
      <c r="AX1252">
        <v>1.4633</v>
      </c>
      <c r="AY1252">
        <v>7.85</v>
      </c>
    </row>
    <row r="1253" spans="1:51" x14ac:dyDescent="0.35">
      <c r="A1253" t="s">
        <v>772</v>
      </c>
      <c r="B1253" t="s">
        <v>48</v>
      </c>
      <c r="C1253">
        <v>2.384268555417052E+16</v>
      </c>
      <c r="D1253" t="s">
        <v>496</v>
      </c>
      <c r="E1253" t="s">
        <v>773</v>
      </c>
      <c r="F1253" t="s">
        <v>774</v>
      </c>
      <c r="G1253" t="s">
        <v>49</v>
      </c>
      <c r="H1253">
        <v>708222219377303</v>
      </c>
      <c r="I1253" t="s">
        <v>294</v>
      </c>
      <c r="J1253">
        <v>2.384268555419052E+16</v>
      </c>
      <c r="K1253" t="s">
        <v>555</v>
      </c>
      <c r="L1253" t="s">
        <v>773</v>
      </c>
      <c r="M1253" t="s">
        <v>774</v>
      </c>
      <c r="N1253" t="s">
        <v>69</v>
      </c>
      <c r="P1253" t="s">
        <v>280</v>
      </c>
      <c r="R1253" t="s">
        <v>49</v>
      </c>
      <c r="S1253" t="s">
        <v>473</v>
      </c>
      <c r="T1253">
        <v>2.384268629851052E+16</v>
      </c>
      <c r="U1253" t="s">
        <v>580</v>
      </c>
      <c r="W1253" t="s">
        <v>282</v>
      </c>
      <c r="X1253" t="s">
        <v>283</v>
      </c>
      <c r="Z1253">
        <v>14510</v>
      </c>
      <c r="AA1253">
        <v>45</v>
      </c>
      <c r="AB1253">
        <v>68.099999999999994</v>
      </c>
      <c r="AC1253">
        <v>0</v>
      </c>
      <c r="AD1253">
        <v>1.01</v>
      </c>
      <c r="AE1253">
        <v>14510</v>
      </c>
      <c r="AF1253">
        <v>0</v>
      </c>
      <c r="AG1253">
        <v>0</v>
      </c>
      <c r="AH1253">
        <v>0</v>
      </c>
      <c r="AI1253">
        <v>0</v>
      </c>
      <c r="AJ1253">
        <v>4</v>
      </c>
      <c r="AK1253">
        <v>0</v>
      </c>
      <c r="AL1253">
        <v>0</v>
      </c>
      <c r="AM1253">
        <v>0</v>
      </c>
      <c r="AN1253">
        <v>6821</v>
      </c>
      <c r="AO1253">
        <v>3352</v>
      </c>
      <c r="AP1253">
        <v>1948</v>
      </c>
      <c r="AQ1253">
        <v>1453</v>
      </c>
      <c r="AR1253">
        <v>4</v>
      </c>
      <c r="AS1253">
        <v>3513</v>
      </c>
      <c r="AT1253">
        <v>3513</v>
      </c>
      <c r="AU1253">
        <v>0</v>
      </c>
      <c r="AV1253">
        <v>0.31</v>
      </c>
      <c r="AW1253">
        <v>4.6932999999999998</v>
      </c>
      <c r="AX1253">
        <v>1.5133000000000001</v>
      </c>
      <c r="AY1253">
        <v>41.36</v>
      </c>
    </row>
    <row r="1254" spans="1:51" x14ac:dyDescent="0.35">
      <c r="A1254" t="s">
        <v>783</v>
      </c>
      <c r="B1254" t="s">
        <v>48</v>
      </c>
      <c r="C1254">
        <v>2.384268555417052E+16</v>
      </c>
      <c r="D1254" t="s">
        <v>496</v>
      </c>
      <c r="E1254" t="s">
        <v>773</v>
      </c>
      <c r="F1254" t="s">
        <v>774</v>
      </c>
      <c r="G1254" t="s">
        <v>49</v>
      </c>
      <c r="H1254">
        <v>708222219377303</v>
      </c>
      <c r="I1254" t="s">
        <v>294</v>
      </c>
      <c r="J1254">
        <v>2.384268555419052E+16</v>
      </c>
      <c r="K1254" t="s">
        <v>555</v>
      </c>
      <c r="L1254" t="s">
        <v>773</v>
      </c>
      <c r="M1254" t="s">
        <v>774</v>
      </c>
      <c r="N1254" t="s">
        <v>69</v>
      </c>
      <c r="P1254" t="s">
        <v>280</v>
      </c>
      <c r="R1254" t="s">
        <v>49</v>
      </c>
      <c r="S1254" t="s">
        <v>473</v>
      </c>
      <c r="T1254">
        <v>2.384268629944052E+16</v>
      </c>
      <c r="U1254" t="s">
        <v>588</v>
      </c>
      <c r="W1254" t="s">
        <v>282</v>
      </c>
      <c r="X1254" t="s">
        <v>283</v>
      </c>
      <c r="Z1254">
        <v>207796</v>
      </c>
      <c r="AA1254">
        <v>377</v>
      </c>
      <c r="AB1254">
        <v>974.44</v>
      </c>
      <c r="AC1254">
        <v>0</v>
      </c>
      <c r="AD1254">
        <v>1.03</v>
      </c>
      <c r="AE1254">
        <v>204608</v>
      </c>
      <c r="AF1254">
        <v>0</v>
      </c>
      <c r="AG1254">
        <v>0</v>
      </c>
      <c r="AH1254">
        <v>9</v>
      </c>
      <c r="AI1254">
        <v>0</v>
      </c>
      <c r="AJ1254">
        <v>76</v>
      </c>
      <c r="AK1254">
        <v>4</v>
      </c>
      <c r="AL1254">
        <v>7</v>
      </c>
      <c r="AM1254">
        <v>0</v>
      </c>
      <c r="AN1254">
        <v>99170</v>
      </c>
      <c r="AO1254">
        <v>48260</v>
      </c>
      <c r="AP1254">
        <v>27241</v>
      </c>
      <c r="AQ1254">
        <v>21365</v>
      </c>
      <c r="AR1254">
        <v>3</v>
      </c>
      <c r="AS1254">
        <v>49979</v>
      </c>
      <c r="AT1254">
        <v>49979</v>
      </c>
      <c r="AU1254">
        <v>0</v>
      </c>
      <c r="AV1254">
        <v>0.18</v>
      </c>
      <c r="AW1254">
        <v>4.6894</v>
      </c>
      <c r="AX1254">
        <v>2.5847000000000002</v>
      </c>
      <c r="AY1254">
        <v>42.75</v>
      </c>
    </row>
    <row r="1255" spans="1:51" x14ac:dyDescent="0.35">
      <c r="A1255" t="s">
        <v>780</v>
      </c>
      <c r="B1255" t="s">
        <v>48</v>
      </c>
      <c r="C1255">
        <v>2.384269559027052E+16</v>
      </c>
      <c r="D1255" t="s">
        <v>502</v>
      </c>
      <c r="E1255" t="s">
        <v>773</v>
      </c>
      <c r="F1255" t="s">
        <v>774</v>
      </c>
      <c r="G1255" t="s">
        <v>49</v>
      </c>
      <c r="H1255">
        <v>708222219377303</v>
      </c>
      <c r="I1255" t="s">
        <v>294</v>
      </c>
      <c r="J1255">
        <v>2.384269559046052E+16</v>
      </c>
      <c r="K1255" t="s">
        <v>566</v>
      </c>
      <c r="L1255" t="s">
        <v>773</v>
      </c>
      <c r="M1255" t="s">
        <v>774</v>
      </c>
      <c r="N1255" t="s">
        <v>61</v>
      </c>
      <c r="P1255" t="s">
        <v>280</v>
      </c>
      <c r="Q1255" t="s">
        <v>281</v>
      </c>
      <c r="R1255" t="s">
        <v>49</v>
      </c>
      <c r="S1255" t="s">
        <v>473</v>
      </c>
      <c r="T1255">
        <v>2.384269559067052E+16</v>
      </c>
      <c r="U1255" t="s">
        <v>643</v>
      </c>
      <c r="W1255" t="s">
        <v>282</v>
      </c>
      <c r="X1255" t="s">
        <v>283</v>
      </c>
      <c r="Z1255">
        <v>15247</v>
      </c>
      <c r="AA1255">
        <v>50</v>
      </c>
      <c r="AB1255">
        <v>91.27</v>
      </c>
      <c r="AC1255">
        <v>0</v>
      </c>
      <c r="AD1255">
        <v>1.0900000000000001</v>
      </c>
      <c r="AE1255">
        <v>14200</v>
      </c>
      <c r="AF1255">
        <v>0</v>
      </c>
      <c r="AG1255">
        <v>0</v>
      </c>
      <c r="AH1255">
        <v>0</v>
      </c>
      <c r="AI1255">
        <v>0</v>
      </c>
      <c r="AJ1255">
        <v>3</v>
      </c>
      <c r="AK1255">
        <v>0</v>
      </c>
      <c r="AL1255">
        <v>2</v>
      </c>
      <c r="AM1255">
        <v>0</v>
      </c>
      <c r="AN1255">
        <v>2533</v>
      </c>
      <c r="AO1255">
        <v>1080</v>
      </c>
      <c r="AP1255">
        <v>658</v>
      </c>
      <c r="AQ1255">
        <v>462</v>
      </c>
      <c r="AR1255">
        <v>4</v>
      </c>
      <c r="AS1255">
        <v>4498</v>
      </c>
      <c r="AT1255">
        <v>4498</v>
      </c>
      <c r="AU1255">
        <v>0</v>
      </c>
      <c r="AV1255">
        <v>0.33</v>
      </c>
      <c r="AW1255">
        <v>5.9861000000000004</v>
      </c>
      <c r="AX1255">
        <v>1.8253999999999999</v>
      </c>
      <c r="AY1255">
        <v>10.27</v>
      </c>
    </row>
    <row r="1256" spans="1:51" x14ac:dyDescent="0.35">
      <c r="A1256" t="s">
        <v>776</v>
      </c>
      <c r="B1256" t="s">
        <v>48</v>
      </c>
      <c r="C1256">
        <v>2.384271715351046E+16</v>
      </c>
      <c r="D1256" t="s">
        <v>504</v>
      </c>
      <c r="E1256" t="s">
        <v>773</v>
      </c>
      <c r="F1256" t="s">
        <v>774</v>
      </c>
      <c r="G1256" t="s">
        <v>49</v>
      </c>
      <c r="H1256">
        <v>563818263817700</v>
      </c>
      <c r="I1256" t="s">
        <v>289</v>
      </c>
      <c r="J1256">
        <v>2.384271715353046E+16</v>
      </c>
      <c r="K1256" t="s">
        <v>564</v>
      </c>
      <c r="L1256" t="s">
        <v>773</v>
      </c>
      <c r="M1256" t="s">
        <v>774</v>
      </c>
      <c r="N1256" t="s">
        <v>70</v>
      </c>
      <c r="O1256" t="s">
        <v>53</v>
      </c>
      <c r="P1256" t="s">
        <v>280</v>
      </c>
      <c r="R1256" t="s">
        <v>49</v>
      </c>
      <c r="S1256" t="s">
        <v>473</v>
      </c>
      <c r="T1256">
        <v>2.384271715355046E+16</v>
      </c>
      <c r="U1256" t="s">
        <v>584</v>
      </c>
      <c r="W1256" t="s">
        <v>282</v>
      </c>
      <c r="X1256" t="s">
        <v>283</v>
      </c>
      <c r="Z1256">
        <v>70008</v>
      </c>
      <c r="AA1256">
        <v>126</v>
      </c>
      <c r="AB1256">
        <v>1069.3699999999999</v>
      </c>
      <c r="AC1256">
        <v>0</v>
      </c>
      <c r="AD1256">
        <v>1.2</v>
      </c>
      <c r="AE1256">
        <v>59240</v>
      </c>
      <c r="AF1256">
        <v>0</v>
      </c>
      <c r="AG1256">
        <v>0</v>
      </c>
      <c r="AH1256">
        <v>2</v>
      </c>
      <c r="AI1256">
        <v>0</v>
      </c>
      <c r="AJ1256">
        <v>24</v>
      </c>
      <c r="AK1256">
        <v>4</v>
      </c>
      <c r="AL1256">
        <v>2</v>
      </c>
      <c r="AM1256">
        <v>0</v>
      </c>
      <c r="AN1256">
        <v>12659</v>
      </c>
      <c r="AO1256">
        <v>6404</v>
      </c>
      <c r="AP1256">
        <v>3857</v>
      </c>
      <c r="AQ1256">
        <v>2205</v>
      </c>
      <c r="AR1256">
        <v>4</v>
      </c>
      <c r="AS1256">
        <v>16584</v>
      </c>
      <c r="AT1256">
        <v>16584</v>
      </c>
      <c r="AU1256">
        <v>0</v>
      </c>
      <c r="AV1256">
        <v>0.18</v>
      </c>
      <c r="AW1256">
        <v>15.275</v>
      </c>
      <c r="AX1256">
        <v>8.4870999999999999</v>
      </c>
      <c r="AY1256">
        <v>13.3</v>
      </c>
    </row>
    <row r="1257" spans="1:51" x14ac:dyDescent="0.35">
      <c r="A1257" t="s">
        <v>776</v>
      </c>
      <c r="B1257" t="s">
        <v>48</v>
      </c>
      <c r="C1257">
        <v>2.384271715351046E+16</v>
      </c>
      <c r="D1257" t="s">
        <v>504</v>
      </c>
      <c r="E1257" t="s">
        <v>773</v>
      </c>
      <c r="F1257" t="s">
        <v>774</v>
      </c>
      <c r="G1257" t="s">
        <v>49</v>
      </c>
      <c r="H1257">
        <v>563818263817700</v>
      </c>
      <c r="I1257" t="s">
        <v>289</v>
      </c>
      <c r="J1257">
        <v>2.384271727130046E+16</v>
      </c>
      <c r="K1257" t="s">
        <v>565</v>
      </c>
      <c r="L1257" t="s">
        <v>773</v>
      </c>
      <c r="M1257" t="s">
        <v>774</v>
      </c>
      <c r="N1257" t="s">
        <v>71</v>
      </c>
      <c r="O1257" t="s">
        <v>51</v>
      </c>
      <c r="P1257" t="s">
        <v>280</v>
      </c>
      <c r="R1257" t="s">
        <v>49</v>
      </c>
      <c r="S1257" t="s">
        <v>473</v>
      </c>
      <c r="T1257">
        <v>2.384271727129046E+16</v>
      </c>
      <c r="U1257" t="s">
        <v>673</v>
      </c>
      <c r="W1257" t="s">
        <v>282</v>
      </c>
      <c r="X1257" t="s">
        <v>283</v>
      </c>
      <c r="Z1257">
        <v>111145</v>
      </c>
      <c r="AA1257">
        <v>190</v>
      </c>
      <c r="AB1257">
        <v>1237.7</v>
      </c>
      <c r="AC1257">
        <v>0</v>
      </c>
      <c r="AD1257">
        <v>1.27</v>
      </c>
      <c r="AE1257">
        <v>88434</v>
      </c>
      <c r="AF1257">
        <v>0</v>
      </c>
      <c r="AG1257">
        <v>0</v>
      </c>
      <c r="AH1257">
        <v>3</v>
      </c>
      <c r="AI1257">
        <v>0</v>
      </c>
      <c r="AJ1257">
        <v>14</v>
      </c>
      <c r="AK1257">
        <v>2</v>
      </c>
      <c r="AL1257">
        <v>0</v>
      </c>
      <c r="AM1257">
        <v>0</v>
      </c>
      <c r="AN1257">
        <v>16539</v>
      </c>
      <c r="AO1257">
        <v>7695</v>
      </c>
      <c r="AP1257">
        <v>4331</v>
      </c>
      <c r="AQ1257">
        <v>2745</v>
      </c>
      <c r="AR1257">
        <v>3</v>
      </c>
      <c r="AS1257">
        <v>22042</v>
      </c>
      <c r="AT1257">
        <v>22042</v>
      </c>
      <c r="AU1257">
        <v>0</v>
      </c>
      <c r="AV1257">
        <v>0.17</v>
      </c>
      <c r="AW1257">
        <v>11.135899999999999</v>
      </c>
      <c r="AX1257">
        <v>6.5141999999999998</v>
      </c>
      <c r="AY1257">
        <v>12.45</v>
      </c>
    </row>
    <row r="1258" spans="1:51" x14ac:dyDescent="0.35">
      <c r="A1258" t="s">
        <v>777</v>
      </c>
      <c r="B1258" t="s">
        <v>48</v>
      </c>
      <c r="C1258">
        <v>2.384268555417052E+16</v>
      </c>
      <c r="D1258" t="s">
        <v>496</v>
      </c>
      <c r="E1258" t="s">
        <v>773</v>
      </c>
      <c r="F1258" t="s">
        <v>774</v>
      </c>
      <c r="G1258" t="s">
        <v>49</v>
      </c>
      <c r="H1258">
        <v>708222219377303</v>
      </c>
      <c r="I1258" t="s">
        <v>294</v>
      </c>
      <c r="J1258">
        <v>2.384268555419052E+16</v>
      </c>
      <c r="K1258" t="s">
        <v>555</v>
      </c>
      <c r="L1258" t="s">
        <v>773</v>
      </c>
      <c r="M1258" t="s">
        <v>774</v>
      </c>
      <c r="N1258" t="s">
        <v>69</v>
      </c>
      <c r="P1258" t="s">
        <v>280</v>
      </c>
      <c r="R1258" t="s">
        <v>49</v>
      </c>
      <c r="S1258" t="s">
        <v>473</v>
      </c>
      <c r="T1258">
        <v>2.384268629944052E+16</v>
      </c>
      <c r="U1258" t="s">
        <v>588</v>
      </c>
      <c r="W1258" t="s">
        <v>282</v>
      </c>
      <c r="X1258" t="s">
        <v>283</v>
      </c>
      <c r="Z1258">
        <v>160309</v>
      </c>
      <c r="AA1258">
        <v>398</v>
      </c>
      <c r="AB1258">
        <v>751.94</v>
      </c>
      <c r="AC1258">
        <v>0</v>
      </c>
      <c r="AD1258">
        <v>1.05</v>
      </c>
      <c r="AE1258">
        <v>155669</v>
      </c>
      <c r="AF1258">
        <v>0</v>
      </c>
      <c r="AG1258">
        <v>0</v>
      </c>
      <c r="AH1258">
        <v>11</v>
      </c>
      <c r="AI1258">
        <v>0</v>
      </c>
      <c r="AJ1258">
        <v>48</v>
      </c>
      <c r="AK1258">
        <v>6</v>
      </c>
      <c r="AL1258">
        <v>4</v>
      </c>
      <c r="AM1258">
        <v>0</v>
      </c>
      <c r="AN1258">
        <v>69280</v>
      </c>
      <c r="AO1258">
        <v>33231</v>
      </c>
      <c r="AP1258">
        <v>18555</v>
      </c>
      <c r="AQ1258">
        <v>14152</v>
      </c>
      <c r="AR1258">
        <v>3</v>
      </c>
      <c r="AS1258">
        <v>35557</v>
      </c>
      <c r="AT1258">
        <v>35557</v>
      </c>
      <c r="AU1258">
        <v>0</v>
      </c>
      <c r="AV1258">
        <v>0.25</v>
      </c>
      <c r="AW1258">
        <v>4.6905999999999999</v>
      </c>
      <c r="AX1258">
        <v>1.8893</v>
      </c>
      <c r="AY1258">
        <v>39.799999999999997</v>
      </c>
    </row>
    <row r="1259" spans="1:51" x14ac:dyDescent="0.35">
      <c r="A1259" t="s">
        <v>775</v>
      </c>
      <c r="B1259" t="s">
        <v>48</v>
      </c>
      <c r="C1259">
        <v>2.384269559027052E+16</v>
      </c>
      <c r="D1259" t="s">
        <v>502</v>
      </c>
      <c r="E1259" t="s">
        <v>773</v>
      </c>
      <c r="F1259" t="s">
        <v>774</v>
      </c>
      <c r="G1259" t="s">
        <v>49</v>
      </c>
      <c r="H1259">
        <v>708222219377303</v>
      </c>
      <c r="I1259" t="s">
        <v>294</v>
      </c>
      <c r="J1259">
        <v>2.384269559046052E+16</v>
      </c>
      <c r="K1259" t="s">
        <v>566</v>
      </c>
      <c r="L1259" t="s">
        <v>773</v>
      </c>
      <c r="M1259" t="s">
        <v>774</v>
      </c>
      <c r="N1259" t="s">
        <v>61</v>
      </c>
      <c r="P1259" t="s">
        <v>280</v>
      </c>
      <c r="Q1259" t="s">
        <v>281</v>
      </c>
      <c r="R1259" t="s">
        <v>49</v>
      </c>
      <c r="S1259" t="s">
        <v>473</v>
      </c>
      <c r="T1259">
        <v>2.384269559069052E+16</v>
      </c>
      <c r="U1259" t="s">
        <v>641</v>
      </c>
      <c r="W1259" t="s">
        <v>282</v>
      </c>
      <c r="X1259" t="s">
        <v>283</v>
      </c>
      <c r="Z1259">
        <v>36661</v>
      </c>
      <c r="AA1259">
        <v>138</v>
      </c>
      <c r="AB1259">
        <v>200.75</v>
      </c>
      <c r="AC1259">
        <v>0</v>
      </c>
      <c r="AD1259">
        <v>1.1200000000000001</v>
      </c>
      <c r="AE1259">
        <v>33205</v>
      </c>
      <c r="AF1259">
        <v>2</v>
      </c>
      <c r="AG1259">
        <v>0</v>
      </c>
      <c r="AH1259">
        <v>2</v>
      </c>
      <c r="AI1259">
        <v>0</v>
      </c>
      <c r="AJ1259">
        <v>6</v>
      </c>
      <c r="AK1259">
        <v>0</v>
      </c>
      <c r="AL1259">
        <v>0</v>
      </c>
      <c r="AM1259">
        <v>0</v>
      </c>
      <c r="AN1259">
        <v>5249</v>
      </c>
      <c r="AO1259">
        <v>2280</v>
      </c>
      <c r="AP1259">
        <v>1358</v>
      </c>
      <c r="AQ1259">
        <v>881</v>
      </c>
      <c r="AR1259">
        <v>4</v>
      </c>
      <c r="AS1259">
        <v>10437</v>
      </c>
      <c r="AT1259">
        <v>10437</v>
      </c>
      <c r="AU1259">
        <v>0</v>
      </c>
      <c r="AV1259">
        <v>0.38</v>
      </c>
      <c r="AW1259">
        <v>5.4757999999999996</v>
      </c>
      <c r="AX1259">
        <v>1.4547000000000001</v>
      </c>
      <c r="AY1259">
        <v>8.44</v>
      </c>
    </row>
    <row r="1260" spans="1:51" x14ac:dyDescent="0.35">
      <c r="A1260" t="s">
        <v>781</v>
      </c>
      <c r="B1260" t="s">
        <v>48</v>
      </c>
      <c r="C1260">
        <v>2.384269559027052E+16</v>
      </c>
      <c r="D1260" t="s">
        <v>502</v>
      </c>
      <c r="E1260" t="s">
        <v>773</v>
      </c>
      <c r="F1260" t="s">
        <v>774</v>
      </c>
      <c r="G1260" t="s">
        <v>49</v>
      </c>
      <c r="H1260">
        <v>708222219377303</v>
      </c>
      <c r="I1260" t="s">
        <v>294</v>
      </c>
      <c r="J1260">
        <v>2.384269559046052E+16</v>
      </c>
      <c r="K1260" t="s">
        <v>566</v>
      </c>
      <c r="L1260" t="s">
        <v>773</v>
      </c>
      <c r="M1260" t="s">
        <v>774</v>
      </c>
      <c r="N1260" t="s">
        <v>61</v>
      </c>
      <c r="P1260" t="s">
        <v>280</v>
      </c>
      <c r="Q1260" t="s">
        <v>281</v>
      </c>
      <c r="R1260" t="s">
        <v>49</v>
      </c>
      <c r="S1260" t="s">
        <v>473</v>
      </c>
      <c r="T1260">
        <v>2.384269559068052E+16</v>
      </c>
      <c r="U1260" t="s">
        <v>651</v>
      </c>
      <c r="W1260" t="s">
        <v>282</v>
      </c>
      <c r="X1260" t="s">
        <v>283</v>
      </c>
      <c r="Z1260">
        <v>36555</v>
      </c>
      <c r="AA1260">
        <v>82</v>
      </c>
      <c r="AB1260">
        <v>198.34</v>
      </c>
      <c r="AC1260">
        <v>0</v>
      </c>
      <c r="AD1260">
        <v>1.06</v>
      </c>
      <c r="AE1260">
        <v>34910</v>
      </c>
      <c r="AF1260">
        <v>18</v>
      </c>
      <c r="AG1260">
        <v>0</v>
      </c>
      <c r="AH1260">
        <v>0</v>
      </c>
      <c r="AI1260">
        <v>0</v>
      </c>
      <c r="AJ1260">
        <v>22</v>
      </c>
      <c r="AK1260">
        <v>3</v>
      </c>
      <c r="AL1260">
        <v>7</v>
      </c>
      <c r="AM1260">
        <v>0</v>
      </c>
      <c r="AN1260">
        <v>5324</v>
      </c>
      <c r="AO1260">
        <v>2293</v>
      </c>
      <c r="AP1260">
        <v>1238</v>
      </c>
      <c r="AQ1260">
        <v>701</v>
      </c>
      <c r="AR1260">
        <v>4</v>
      </c>
      <c r="AS1260">
        <v>10273</v>
      </c>
      <c r="AT1260">
        <v>10273</v>
      </c>
      <c r="AU1260">
        <v>0</v>
      </c>
      <c r="AV1260">
        <v>0.22</v>
      </c>
      <c r="AW1260">
        <v>5.4257999999999997</v>
      </c>
      <c r="AX1260">
        <v>2.4188000000000001</v>
      </c>
      <c r="AY1260">
        <v>6.82</v>
      </c>
    </row>
    <row r="1261" spans="1:51" x14ac:dyDescent="0.35">
      <c r="A1261" t="s">
        <v>782</v>
      </c>
      <c r="B1261" t="s">
        <v>48</v>
      </c>
      <c r="C1261">
        <v>2.384269559027052E+16</v>
      </c>
      <c r="D1261" t="s">
        <v>502</v>
      </c>
      <c r="E1261" t="s">
        <v>773</v>
      </c>
      <c r="F1261" t="s">
        <v>774</v>
      </c>
      <c r="G1261" t="s">
        <v>49</v>
      </c>
      <c r="H1261">
        <v>708222219377303</v>
      </c>
      <c r="I1261" t="s">
        <v>294</v>
      </c>
      <c r="J1261">
        <v>2.384269559046052E+16</v>
      </c>
      <c r="K1261" t="s">
        <v>566</v>
      </c>
      <c r="L1261" t="s">
        <v>773</v>
      </c>
      <c r="M1261" t="s">
        <v>774</v>
      </c>
      <c r="N1261" t="s">
        <v>61</v>
      </c>
      <c r="P1261" t="s">
        <v>280</v>
      </c>
      <c r="Q1261" t="s">
        <v>281</v>
      </c>
      <c r="R1261" t="s">
        <v>49</v>
      </c>
      <c r="S1261" t="s">
        <v>473</v>
      </c>
      <c r="T1261">
        <v>2.384269559070052E+16</v>
      </c>
      <c r="U1261" t="s">
        <v>629</v>
      </c>
      <c r="W1261" t="s">
        <v>282</v>
      </c>
      <c r="X1261" t="s">
        <v>283</v>
      </c>
      <c r="Z1261">
        <v>10578</v>
      </c>
      <c r="AA1261">
        <v>42</v>
      </c>
      <c r="AB1261">
        <v>61.56</v>
      </c>
      <c r="AC1261">
        <v>0</v>
      </c>
      <c r="AD1261">
        <v>1.06</v>
      </c>
      <c r="AE1261">
        <v>10155</v>
      </c>
      <c r="AF1261">
        <v>0</v>
      </c>
      <c r="AG1261">
        <v>0</v>
      </c>
      <c r="AH1261">
        <v>2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1709</v>
      </c>
      <c r="AO1261">
        <v>725</v>
      </c>
      <c r="AP1261">
        <v>452</v>
      </c>
      <c r="AQ1261">
        <v>339</v>
      </c>
      <c r="AR1261">
        <v>4</v>
      </c>
      <c r="AS1261">
        <v>3112</v>
      </c>
      <c r="AT1261">
        <v>3112</v>
      </c>
      <c r="AU1261">
        <v>0</v>
      </c>
      <c r="AV1261">
        <v>0.4</v>
      </c>
      <c r="AW1261">
        <v>5.8196000000000003</v>
      </c>
      <c r="AX1261">
        <v>1.4657</v>
      </c>
      <c r="AY1261">
        <v>10.89</v>
      </c>
    </row>
    <row r="1262" spans="1:51" x14ac:dyDescent="0.35">
      <c r="A1262" t="s">
        <v>778</v>
      </c>
      <c r="B1262" t="s">
        <v>48</v>
      </c>
      <c r="C1262">
        <v>2.384268555417052E+16</v>
      </c>
      <c r="D1262" t="s">
        <v>496</v>
      </c>
      <c r="E1262" t="s">
        <v>773</v>
      </c>
      <c r="F1262" t="s">
        <v>774</v>
      </c>
      <c r="G1262" t="s">
        <v>49</v>
      </c>
      <c r="H1262">
        <v>708222219377303</v>
      </c>
      <c r="I1262" t="s">
        <v>294</v>
      </c>
      <c r="J1262">
        <v>2.384268555419052E+16</v>
      </c>
      <c r="K1262" t="s">
        <v>555</v>
      </c>
      <c r="L1262" t="s">
        <v>773</v>
      </c>
      <c r="M1262" t="s">
        <v>774</v>
      </c>
      <c r="N1262" t="s">
        <v>69</v>
      </c>
      <c r="P1262" t="s">
        <v>280</v>
      </c>
      <c r="R1262" t="s">
        <v>49</v>
      </c>
      <c r="S1262" t="s">
        <v>473</v>
      </c>
      <c r="T1262">
        <v>2.384268629851052E+16</v>
      </c>
      <c r="U1262" t="s">
        <v>580</v>
      </c>
      <c r="W1262" t="s">
        <v>282</v>
      </c>
      <c r="X1262" t="s">
        <v>283</v>
      </c>
      <c r="Z1262">
        <v>15440</v>
      </c>
      <c r="AA1262">
        <v>44</v>
      </c>
      <c r="AB1262">
        <v>72.39</v>
      </c>
      <c r="AC1262">
        <v>0</v>
      </c>
      <c r="AD1262">
        <v>1.04</v>
      </c>
      <c r="AE1262">
        <v>15051</v>
      </c>
      <c r="AF1262">
        <v>0</v>
      </c>
      <c r="AG1262">
        <v>0</v>
      </c>
      <c r="AH1262">
        <v>0</v>
      </c>
      <c r="AI1262">
        <v>0</v>
      </c>
      <c r="AJ1262">
        <v>2</v>
      </c>
      <c r="AK1262">
        <v>0</v>
      </c>
      <c r="AL1262">
        <v>0</v>
      </c>
      <c r="AM1262">
        <v>0</v>
      </c>
      <c r="AN1262">
        <v>7091</v>
      </c>
      <c r="AO1262">
        <v>3535</v>
      </c>
      <c r="AP1262">
        <v>2131</v>
      </c>
      <c r="AQ1262">
        <v>1641</v>
      </c>
      <c r="AR1262">
        <v>4</v>
      </c>
      <c r="AS1262">
        <v>3780</v>
      </c>
      <c r="AT1262">
        <v>3780</v>
      </c>
      <c r="AU1262">
        <v>0</v>
      </c>
      <c r="AV1262">
        <v>0.28000000000000003</v>
      </c>
      <c r="AW1262">
        <v>4.6885000000000003</v>
      </c>
      <c r="AX1262">
        <v>1.6452</v>
      </c>
      <c r="AY1262">
        <v>43.41</v>
      </c>
    </row>
    <row r="1263" spans="1:51" x14ac:dyDescent="0.35">
      <c r="A1263" t="s">
        <v>782</v>
      </c>
      <c r="B1263" t="s">
        <v>48</v>
      </c>
      <c r="C1263">
        <v>2.384268555417052E+16</v>
      </c>
      <c r="D1263" t="s">
        <v>496</v>
      </c>
      <c r="E1263" t="s">
        <v>773</v>
      </c>
      <c r="F1263" t="s">
        <v>774</v>
      </c>
      <c r="G1263" t="s">
        <v>49</v>
      </c>
      <c r="H1263">
        <v>708222219377303</v>
      </c>
      <c r="I1263" t="s">
        <v>294</v>
      </c>
      <c r="J1263">
        <v>2.384268555419052E+16</v>
      </c>
      <c r="K1263" t="s">
        <v>555</v>
      </c>
      <c r="L1263" t="s">
        <v>773</v>
      </c>
      <c r="M1263" t="s">
        <v>774</v>
      </c>
      <c r="N1263" t="s">
        <v>69</v>
      </c>
      <c r="P1263" t="s">
        <v>280</v>
      </c>
      <c r="R1263" t="s">
        <v>49</v>
      </c>
      <c r="S1263" t="s">
        <v>473</v>
      </c>
      <c r="T1263">
        <v>2.384268629851052E+16</v>
      </c>
      <c r="U1263" t="s">
        <v>580</v>
      </c>
      <c r="W1263" t="s">
        <v>282</v>
      </c>
      <c r="X1263" t="s">
        <v>283</v>
      </c>
      <c r="Z1263">
        <v>734</v>
      </c>
      <c r="AA1263">
        <v>4</v>
      </c>
      <c r="AB1263">
        <v>3.45</v>
      </c>
      <c r="AC1263">
        <v>0</v>
      </c>
      <c r="AD1263">
        <v>1.02</v>
      </c>
      <c r="AE1263">
        <v>733</v>
      </c>
      <c r="AF1263">
        <v>0</v>
      </c>
      <c r="AG1263">
        <v>0</v>
      </c>
      <c r="AH1263">
        <v>0</v>
      </c>
      <c r="AI1263">
        <v>0</v>
      </c>
      <c r="AJ1263">
        <v>2</v>
      </c>
      <c r="AK1263">
        <v>0</v>
      </c>
      <c r="AL1263">
        <v>0</v>
      </c>
      <c r="AM1263">
        <v>0</v>
      </c>
      <c r="AN1263">
        <v>292</v>
      </c>
      <c r="AO1263">
        <v>133</v>
      </c>
      <c r="AP1263">
        <v>85</v>
      </c>
      <c r="AQ1263">
        <v>73</v>
      </c>
      <c r="AR1263">
        <v>4</v>
      </c>
      <c r="AS1263">
        <v>138</v>
      </c>
      <c r="AT1263">
        <v>138</v>
      </c>
      <c r="AU1263">
        <v>0</v>
      </c>
      <c r="AV1263">
        <v>0.54</v>
      </c>
      <c r="AW1263">
        <v>4.7003000000000004</v>
      </c>
      <c r="AX1263">
        <v>0.86250000000000004</v>
      </c>
      <c r="AY1263">
        <v>52.9</v>
      </c>
    </row>
    <row r="1264" spans="1:51" x14ac:dyDescent="0.35">
      <c r="A1264" t="s">
        <v>776</v>
      </c>
      <c r="B1264" t="s">
        <v>48</v>
      </c>
      <c r="C1264">
        <v>2.384268555417052E+16</v>
      </c>
      <c r="D1264" t="s">
        <v>496</v>
      </c>
      <c r="E1264" t="s">
        <v>773</v>
      </c>
      <c r="F1264" t="s">
        <v>774</v>
      </c>
      <c r="G1264" t="s">
        <v>49</v>
      </c>
      <c r="H1264">
        <v>708222219377303</v>
      </c>
      <c r="I1264" t="s">
        <v>294</v>
      </c>
      <c r="J1264">
        <v>2.384268555419052E+16</v>
      </c>
      <c r="K1264" t="s">
        <v>555</v>
      </c>
      <c r="L1264" t="s">
        <v>773</v>
      </c>
      <c r="M1264" t="s">
        <v>774</v>
      </c>
      <c r="N1264" t="s">
        <v>69</v>
      </c>
      <c r="P1264" t="s">
        <v>280</v>
      </c>
      <c r="R1264" t="s">
        <v>49</v>
      </c>
      <c r="S1264" t="s">
        <v>473</v>
      </c>
      <c r="T1264">
        <v>2.384268629944052E+16</v>
      </c>
      <c r="U1264" t="s">
        <v>588</v>
      </c>
      <c r="W1264" t="s">
        <v>282</v>
      </c>
      <c r="X1264" t="s">
        <v>283</v>
      </c>
      <c r="Z1264">
        <v>22678</v>
      </c>
      <c r="AA1264">
        <v>27</v>
      </c>
      <c r="AB1264">
        <v>106.31</v>
      </c>
      <c r="AC1264">
        <v>0</v>
      </c>
      <c r="AD1264">
        <v>1.03</v>
      </c>
      <c r="AE1264">
        <v>22357</v>
      </c>
      <c r="AF1264">
        <v>0</v>
      </c>
      <c r="AG1264">
        <v>0</v>
      </c>
      <c r="AH1264">
        <v>0</v>
      </c>
      <c r="AI1264">
        <v>0</v>
      </c>
      <c r="AJ1264">
        <v>11</v>
      </c>
      <c r="AK1264">
        <v>2</v>
      </c>
      <c r="AL1264">
        <v>2</v>
      </c>
      <c r="AM1264">
        <v>0</v>
      </c>
      <c r="AN1264">
        <v>10785</v>
      </c>
      <c r="AO1264">
        <v>5534</v>
      </c>
      <c r="AP1264">
        <v>3096</v>
      </c>
      <c r="AQ1264">
        <v>2493</v>
      </c>
      <c r="AR1264">
        <v>4</v>
      </c>
      <c r="AS1264">
        <v>5671</v>
      </c>
      <c r="AT1264">
        <v>5671</v>
      </c>
      <c r="AU1264">
        <v>0</v>
      </c>
      <c r="AV1264">
        <v>0.12</v>
      </c>
      <c r="AW1264">
        <v>4.6878000000000002</v>
      </c>
      <c r="AX1264">
        <v>3.9373999999999998</v>
      </c>
      <c r="AY1264">
        <v>43.96</v>
      </c>
    </row>
    <row r="1265" spans="1:51" x14ac:dyDescent="0.35">
      <c r="A1265" t="s">
        <v>780</v>
      </c>
      <c r="B1265" t="s">
        <v>66</v>
      </c>
      <c r="C1265">
        <v>2.384267840856042E+16</v>
      </c>
      <c r="D1265" t="s">
        <v>505</v>
      </c>
      <c r="E1265" t="s">
        <v>773</v>
      </c>
      <c r="F1265" t="s">
        <v>774</v>
      </c>
      <c r="G1265" t="s">
        <v>49</v>
      </c>
      <c r="H1265">
        <v>563818533817673</v>
      </c>
      <c r="I1265" t="s">
        <v>290</v>
      </c>
      <c r="J1265">
        <v>2.384270054015042E+16</v>
      </c>
      <c r="K1265" t="s">
        <v>567</v>
      </c>
      <c r="L1265" t="s">
        <v>773</v>
      </c>
      <c r="M1265" t="s">
        <v>774</v>
      </c>
      <c r="N1265" t="s">
        <v>71</v>
      </c>
      <c r="P1265" t="s">
        <v>280</v>
      </c>
      <c r="Q1265" t="s">
        <v>281</v>
      </c>
      <c r="R1265" t="s">
        <v>49</v>
      </c>
      <c r="S1265" t="s">
        <v>473</v>
      </c>
      <c r="T1265">
        <v>2.384270054033042E+16</v>
      </c>
      <c r="U1265" t="s">
        <v>572</v>
      </c>
      <c r="W1265" t="s">
        <v>282</v>
      </c>
      <c r="X1265" t="s">
        <v>283</v>
      </c>
      <c r="Y1265" t="s">
        <v>284</v>
      </c>
      <c r="Z1265">
        <v>108133</v>
      </c>
      <c r="AA1265">
        <v>190</v>
      </c>
      <c r="AB1265">
        <v>295.14999999999998</v>
      </c>
      <c r="AC1265">
        <v>0</v>
      </c>
      <c r="AD1265">
        <v>1.17</v>
      </c>
      <c r="AE1265">
        <v>94134</v>
      </c>
      <c r="AF1265">
        <v>83</v>
      </c>
      <c r="AG1265">
        <v>0</v>
      </c>
      <c r="AH1265">
        <v>14</v>
      </c>
      <c r="AI1265">
        <v>0</v>
      </c>
      <c r="AJ1265">
        <v>6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0.18</v>
      </c>
      <c r="AW1265">
        <v>2.7294999999999998</v>
      </c>
      <c r="AX1265">
        <v>1.5533999999999999</v>
      </c>
    </row>
    <row r="1266" spans="1:51" x14ac:dyDescent="0.35">
      <c r="A1266" t="s">
        <v>777</v>
      </c>
      <c r="B1266" t="s">
        <v>48</v>
      </c>
      <c r="C1266">
        <v>2.384271715351046E+16</v>
      </c>
      <c r="D1266" t="s">
        <v>504</v>
      </c>
      <c r="E1266" t="s">
        <v>773</v>
      </c>
      <c r="F1266" t="s">
        <v>774</v>
      </c>
      <c r="G1266" t="s">
        <v>49</v>
      </c>
      <c r="H1266">
        <v>563818263817700</v>
      </c>
      <c r="I1266" t="s">
        <v>289</v>
      </c>
      <c r="J1266">
        <v>2.384271715353046E+16</v>
      </c>
      <c r="K1266" t="s">
        <v>564</v>
      </c>
      <c r="L1266" t="s">
        <v>773</v>
      </c>
      <c r="M1266" t="s">
        <v>774</v>
      </c>
      <c r="N1266" t="s">
        <v>70</v>
      </c>
      <c r="O1266" t="s">
        <v>53</v>
      </c>
      <c r="P1266" t="s">
        <v>280</v>
      </c>
      <c r="R1266" t="s">
        <v>49</v>
      </c>
      <c r="S1266" t="s">
        <v>473</v>
      </c>
      <c r="T1266">
        <v>2.384271715355046E+16</v>
      </c>
      <c r="U1266" t="s">
        <v>584</v>
      </c>
      <c r="W1266" t="s">
        <v>282</v>
      </c>
      <c r="X1266" t="s">
        <v>283</v>
      </c>
      <c r="Z1266">
        <v>94046</v>
      </c>
      <c r="AA1266">
        <v>184</v>
      </c>
      <c r="AB1266">
        <v>1543.54</v>
      </c>
      <c r="AC1266">
        <v>0</v>
      </c>
      <c r="AD1266">
        <v>1.22</v>
      </c>
      <c r="AE1266">
        <v>78177</v>
      </c>
      <c r="AF1266">
        <v>0</v>
      </c>
      <c r="AG1266">
        <v>0</v>
      </c>
      <c r="AH1266">
        <v>3</v>
      </c>
      <c r="AI1266">
        <v>0</v>
      </c>
      <c r="AJ1266">
        <v>41</v>
      </c>
      <c r="AK1266">
        <v>4</v>
      </c>
      <c r="AL1266">
        <v>0</v>
      </c>
      <c r="AM1266">
        <v>0</v>
      </c>
      <c r="AN1266">
        <v>17003</v>
      </c>
      <c r="AO1266">
        <v>8746</v>
      </c>
      <c r="AP1266">
        <v>5461</v>
      </c>
      <c r="AQ1266">
        <v>3099</v>
      </c>
      <c r="AR1266">
        <v>4</v>
      </c>
      <c r="AS1266">
        <v>22121</v>
      </c>
      <c r="AT1266">
        <v>22121</v>
      </c>
      <c r="AU1266">
        <v>0</v>
      </c>
      <c r="AV1266">
        <v>0.2</v>
      </c>
      <c r="AW1266">
        <v>16.412600000000001</v>
      </c>
      <c r="AX1266">
        <v>8.3887999999999998</v>
      </c>
      <c r="AY1266">
        <v>14.01</v>
      </c>
    </row>
    <row r="1267" spans="1:51" x14ac:dyDescent="0.35">
      <c r="A1267" t="s">
        <v>778</v>
      </c>
      <c r="B1267" t="s">
        <v>48</v>
      </c>
      <c r="C1267">
        <v>2.384271715351046E+16</v>
      </c>
      <c r="D1267" t="s">
        <v>504</v>
      </c>
      <c r="E1267" t="s">
        <v>773</v>
      </c>
      <c r="F1267" t="s">
        <v>774</v>
      </c>
      <c r="G1267" t="s">
        <v>49</v>
      </c>
      <c r="H1267">
        <v>563818263817700</v>
      </c>
      <c r="I1267" t="s">
        <v>289</v>
      </c>
      <c r="J1267">
        <v>2.384271727130046E+16</v>
      </c>
      <c r="K1267" t="s">
        <v>565</v>
      </c>
      <c r="L1267" t="s">
        <v>773</v>
      </c>
      <c r="M1267" t="s">
        <v>774</v>
      </c>
      <c r="N1267" t="s">
        <v>71</v>
      </c>
      <c r="O1267" t="s">
        <v>51</v>
      </c>
      <c r="P1267" t="s">
        <v>280</v>
      </c>
      <c r="R1267" t="s">
        <v>49</v>
      </c>
      <c r="S1267" t="s">
        <v>473</v>
      </c>
      <c r="T1267">
        <v>2.384271727129046E+16</v>
      </c>
      <c r="U1267" t="s">
        <v>673</v>
      </c>
      <c r="W1267" t="s">
        <v>282</v>
      </c>
      <c r="X1267" t="s">
        <v>283</v>
      </c>
      <c r="Z1267">
        <v>150488</v>
      </c>
      <c r="AA1267">
        <v>233</v>
      </c>
      <c r="AB1267">
        <v>1822.08</v>
      </c>
      <c r="AC1267">
        <v>0</v>
      </c>
      <c r="AD1267">
        <v>1.25</v>
      </c>
      <c r="AE1267">
        <v>122159</v>
      </c>
      <c r="AF1267">
        <v>0</v>
      </c>
      <c r="AG1267">
        <v>0</v>
      </c>
      <c r="AH1267">
        <v>4</v>
      </c>
      <c r="AI1267">
        <v>0</v>
      </c>
      <c r="AJ1267">
        <v>39</v>
      </c>
      <c r="AK1267">
        <v>5</v>
      </c>
      <c r="AL1267">
        <v>5</v>
      </c>
      <c r="AM1267">
        <v>0</v>
      </c>
      <c r="AN1267">
        <v>22799</v>
      </c>
      <c r="AO1267">
        <v>11168</v>
      </c>
      <c r="AP1267">
        <v>6541</v>
      </c>
      <c r="AQ1267">
        <v>3964</v>
      </c>
      <c r="AR1267">
        <v>3</v>
      </c>
      <c r="AS1267">
        <v>29945</v>
      </c>
      <c r="AT1267">
        <v>29945</v>
      </c>
      <c r="AU1267">
        <v>0</v>
      </c>
      <c r="AV1267">
        <v>0.15</v>
      </c>
      <c r="AW1267">
        <v>12.107799999999999</v>
      </c>
      <c r="AX1267">
        <v>7.8201000000000001</v>
      </c>
      <c r="AY1267">
        <v>13.24</v>
      </c>
    </row>
    <row r="1268" spans="1:51" x14ac:dyDescent="0.35">
      <c r="A1268" t="s">
        <v>781</v>
      </c>
      <c r="B1268" t="s">
        <v>48</v>
      </c>
      <c r="C1268">
        <v>2.384271715351046E+16</v>
      </c>
      <c r="D1268" t="s">
        <v>504</v>
      </c>
      <c r="E1268" t="s">
        <v>773</v>
      </c>
      <c r="F1268" t="s">
        <v>774</v>
      </c>
      <c r="G1268" t="s">
        <v>49</v>
      </c>
      <c r="H1268">
        <v>563818263817700</v>
      </c>
      <c r="I1268" t="s">
        <v>289</v>
      </c>
      <c r="J1268">
        <v>2.384271727130046E+16</v>
      </c>
      <c r="K1268" t="s">
        <v>565</v>
      </c>
      <c r="L1268" t="s">
        <v>773</v>
      </c>
      <c r="M1268" t="s">
        <v>774</v>
      </c>
      <c r="N1268" t="s">
        <v>71</v>
      </c>
      <c r="O1268" t="s">
        <v>51</v>
      </c>
      <c r="P1268" t="s">
        <v>280</v>
      </c>
      <c r="R1268" t="s">
        <v>49</v>
      </c>
      <c r="S1268" t="s">
        <v>473</v>
      </c>
      <c r="T1268">
        <v>2.384271727129046E+16</v>
      </c>
      <c r="U1268" t="s">
        <v>673</v>
      </c>
      <c r="W1268" t="s">
        <v>282</v>
      </c>
      <c r="X1268" t="s">
        <v>283</v>
      </c>
      <c r="Z1268">
        <v>128559</v>
      </c>
      <c r="AA1268">
        <v>197</v>
      </c>
      <c r="AB1268">
        <v>1612.25</v>
      </c>
      <c r="AC1268">
        <v>0</v>
      </c>
      <c r="AD1268">
        <v>1.28</v>
      </c>
      <c r="AE1268">
        <v>102150</v>
      </c>
      <c r="AF1268">
        <v>0</v>
      </c>
      <c r="AG1268">
        <v>0</v>
      </c>
      <c r="AH1268">
        <v>4</v>
      </c>
      <c r="AI1268">
        <v>0</v>
      </c>
      <c r="AJ1268">
        <v>37</v>
      </c>
      <c r="AK1268">
        <v>0</v>
      </c>
      <c r="AL1268">
        <v>0</v>
      </c>
      <c r="AM1268">
        <v>0</v>
      </c>
      <c r="AN1268">
        <v>19431</v>
      </c>
      <c r="AO1268">
        <v>9749</v>
      </c>
      <c r="AP1268">
        <v>5720</v>
      </c>
      <c r="AQ1268">
        <v>3382</v>
      </c>
      <c r="AR1268">
        <v>3</v>
      </c>
      <c r="AS1268">
        <v>25419</v>
      </c>
      <c r="AT1268">
        <v>25419</v>
      </c>
      <c r="AU1268">
        <v>0</v>
      </c>
      <c r="AV1268">
        <v>0.15</v>
      </c>
      <c r="AW1268">
        <v>12.540900000000001</v>
      </c>
      <c r="AX1268">
        <v>8.1839999999999993</v>
      </c>
      <c r="AY1268">
        <v>13.31</v>
      </c>
    </row>
    <row r="1269" spans="1:51" x14ac:dyDescent="0.35">
      <c r="A1269" t="s">
        <v>783</v>
      </c>
      <c r="B1269" t="s">
        <v>66</v>
      </c>
      <c r="C1269">
        <v>2.384267840856042E+16</v>
      </c>
      <c r="D1269" t="s">
        <v>505</v>
      </c>
      <c r="E1269" t="s">
        <v>773</v>
      </c>
      <c r="F1269" t="s">
        <v>774</v>
      </c>
      <c r="G1269" t="s">
        <v>49</v>
      </c>
      <c r="H1269">
        <v>563818533817673</v>
      </c>
      <c r="I1269" t="s">
        <v>290</v>
      </c>
      <c r="J1269">
        <v>2.384270054015042E+16</v>
      </c>
      <c r="K1269" t="s">
        <v>567</v>
      </c>
      <c r="L1269" t="s">
        <v>773</v>
      </c>
      <c r="M1269" t="s">
        <v>774</v>
      </c>
      <c r="N1269" t="s">
        <v>71</v>
      </c>
      <c r="P1269" t="s">
        <v>280</v>
      </c>
      <c r="Q1269" t="s">
        <v>281</v>
      </c>
      <c r="R1269" t="s">
        <v>49</v>
      </c>
      <c r="S1269" t="s">
        <v>473</v>
      </c>
      <c r="T1269">
        <v>2.384270054033042E+16</v>
      </c>
      <c r="U1269" t="s">
        <v>572</v>
      </c>
      <c r="W1269" t="s">
        <v>282</v>
      </c>
      <c r="X1269" t="s">
        <v>283</v>
      </c>
      <c r="Y1269" t="s">
        <v>284</v>
      </c>
      <c r="Z1269">
        <v>98966</v>
      </c>
      <c r="AA1269">
        <v>151</v>
      </c>
      <c r="AB1269">
        <v>270.13</v>
      </c>
      <c r="AC1269">
        <v>0</v>
      </c>
      <c r="AD1269">
        <v>1.1399999999999999</v>
      </c>
      <c r="AE1269">
        <v>87862</v>
      </c>
      <c r="AF1269">
        <v>54</v>
      </c>
      <c r="AG1269">
        <v>0</v>
      </c>
      <c r="AH1269">
        <v>7</v>
      </c>
      <c r="AI1269">
        <v>0</v>
      </c>
      <c r="AJ1269">
        <v>4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0.15</v>
      </c>
      <c r="AW1269">
        <v>2.7294999999999998</v>
      </c>
      <c r="AX1269">
        <v>1.7888999999999999</v>
      </c>
    </row>
    <row r="1270" spans="1:51" x14ac:dyDescent="0.35">
      <c r="A1270" t="s">
        <v>776</v>
      </c>
      <c r="B1270" t="s">
        <v>48</v>
      </c>
      <c r="C1270">
        <v>2.384271715351046E+16</v>
      </c>
      <c r="D1270" t="s">
        <v>504</v>
      </c>
      <c r="E1270" t="s">
        <v>773</v>
      </c>
      <c r="F1270" t="s">
        <v>774</v>
      </c>
      <c r="G1270" t="s">
        <v>49</v>
      </c>
      <c r="H1270">
        <v>563818263817700</v>
      </c>
      <c r="I1270" t="s">
        <v>289</v>
      </c>
      <c r="J1270">
        <v>2.384271715353046E+16</v>
      </c>
      <c r="K1270" t="s">
        <v>564</v>
      </c>
      <c r="L1270" t="s">
        <v>773</v>
      </c>
      <c r="M1270" t="s">
        <v>774</v>
      </c>
      <c r="N1270" t="s">
        <v>70</v>
      </c>
      <c r="O1270" t="s">
        <v>53</v>
      </c>
      <c r="P1270" t="s">
        <v>280</v>
      </c>
      <c r="R1270" t="s">
        <v>49</v>
      </c>
      <c r="S1270" t="s">
        <v>473</v>
      </c>
      <c r="T1270">
        <v>2.384271715355046E+16</v>
      </c>
      <c r="U1270" t="s">
        <v>584</v>
      </c>
      <c r="W1270" t="s">
        <v>282</v>
      </c>
      <c r="X1270" t="s">
        <v>283</v>
      </c>
      <c r="Z1270">
        <v>65892</v>
      </c>
      <c r="AA1270">
        <v>140</v>
      </c>
      <c r="AB1270">
        <v>1064.57</v>
      </c>
      <c r="AC1270">
        <v>0</v>
      </c>
      <c r="AD1270">
        <v>1.23</v>
      </c>
      <c r="AE1270">
        <v>54392</v>
      </c>
      <c r="AF1270">
        <v>0</v>
      </c>
      <c r="AG1270">
        <v>0</v>
      </c>
      <c r="AH1270">
        <v>3</v>
      </c>
      <c r="AI1270">
        <v>0</v>
      </c>
      <c r="AJ1270">
        <v>28</v>
      </c>
      <c r="AK1270">
        <v>2</v>
      </c>
      <c r="AL1270">
        <v>3</v>
      </c>
      <c r="AM1270">
        <v>0</v>
      </c>
      <c r="AN1270">
        <v>11803</v>
      </c>
      <c r="AO1270">
        <v>6230</v>
      </c>
      <c r="AP1270">
        <v>3877</v>
      </c>
      <c r="AQ1270">
        <v>2196</v>
      </c>
      <c r="AR1270">
        <v>4</v>
      </c>
      <c r="AS1270">
        <v>15410</v>
      </c>
      <c r="AT1270">
        <v>15410</v>
      </c>
      <c r="AU1270">
        <v>0</v>
      </c>
      <c r="AV1270">
        <v>0.21</v>
      </c>
      <c r="AW1270">
        <v>16.156300000000002</v>
      </c>
      <c r="AX1270">
        <v>7.6040999999999999</v>
      </c>
      <c r="AY1270">
        <v>14.25</v>
      </c>
    </row>
    <row r="1271" spans="1:51" x14ac:dyDescent="0.35">
      <c r="A1271" t="s">
        <v>776</v>
      </c>
      <c r="B1271" t="s">
        <v>48</v>
      </c>
      <c r="C1271">
        <v>2.384268555417052E+16</v>
      </c>
      <c r="D1271" t="s">
        <v>496</v>
      </c>
      <c r="E1271" t="s">
        <v>773</v>
      </c>
      <c r="F1271" t="s">
        <v>774</v>
      </c>
      <c r="G1271" t="s">
        <v>49</v>
      </c>
      <c r="H1271">
        <v>708222219377303</v>
      </c>
      <c r="I1271" t="s">
        <v>294</v>
      </c>
      <c r="J1271">
        <v>2.384268555419052E+16</v>
      </c>
      <c r="K1271" t="s">
        <v>555</v>
      </c>
      <c r="L1271" t="s">
        <v>773</v>
      </c>
      <c r="M1271" t="s">
        <v>774</v>
      </c>
      <c r="N1271" t="s">
        <v>69</v>
      </c>
      <c r="P1271" t="s">
        <v>280</v>
      </c>
      <c r="R1271" t="s">
        <v>49</v>
      </c>
      <c r="S1271" t="s">
        <v>473</v>
      </c>
      <c r="T1271">
        <v>2.384268629851052E+16</v>
      </c>
      <c r="U1271" t="s">
        <v>580</v>
      </c>
      <c r="W1271" t="s">
        <v>282</v>
      </c>
      <c r="X1271" t="s">
        <v>283</v>
      </c>
      <c r="Z1271">
        <v>1074</v>
      </c>
      <c r="AA1271">
        <v>2</v>
      </c>
      <c r="AB1271">
        <v>4.99</v>
      </c>
      <c r="AC1271">
        <v>0</v>
      </c>
      <c r="AD1271">
        <v>1.02</v>
      </c>
      <c r="AE1271">
        <v>1070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394</v>
      </c>
      <c r="AO1271">
        <v>188</v>
      </c>
      <c r="AP1271">
        <v>110</v>
      </c>
      <c r="AQ1271">
        <v>88</v>
      </c>
      <c r="AR1271">
        <v>3</v>
      </c>
      <c r="AS1271">
        <v>188</v>
      </c>
      <c r="AT1271">
        <v>188</v>
      </c>
      <c r="AU1271">
        <v>0</v>
      </c>
      <c r="AV1271">
        <v>0.19</v>
      </c>
      <c r="AW1271">
        <v>4.6462000000000003</v>
      </c>
      <c r="AX1271">
        <v>2.4950000000000001</v>
      </c>
      <c r="AY1271">
        <v>46.81</v>
      </c>
    </row>
    <row r="1272" spans="1:51" x14ac:dyDescent="0.35">
      <c r="A1272" t="s">
        <v>778</v>
      </c>
      <c r="B1272" t="s">
        <v>48</v>
      </c>
      <c r="C1272">
        <v>2.384268555417052E+16</v>
      </c>
      <c r="D1272" t="s">
        <v>496</v>
      </c>
      <c r="E1272" t="s">
        <v>773</v>
      </c>
      <c r="F1272" t="s">
        <v>774</v>
      </c>
      <c r="G1272" t="s">
        <v>49</v>
      </c>
      <c r="H1272">
        <v>708222219377303</v>
      </c>
      <c r="I1272" t="s">
        <v>294</v>
      </c>
      <c r="J1272">
        <v>2.384268555419052E+16</v>
      </c>
      <c r="K1272" t="s">
        <v>555</v>
      </c>
      <c r="L1272" t="s">
        <v>773</v>
      </c>
      <c r="M1272" t="s">
        <v>774</v>
      </c>
      <c r="N1272" t="s">
        <v>69</v>
      </c>
      <c r="P1272" t="s">
        <v>280</v>
      </c>
      <c r="R1272" t="s">
        <v>49</v>
      </c>
      <c r="S1272" t="s">
        <v>473</v>
      </c>
      <c r="T1272">
        <v>2.384268629944052E+16</v>
      </c>
      <c r="U1272" t="s">
        <v>588</v>
      </c>
      <c r="W1272" t="s">
        <v>282</v>
      </c>
      <c r="X1272" t="s">
        <v>283</v>
      </c>
      <c r="Z1272">
        <v>21131</v>
      </c>
      <c r="AA1272">
        <v>25</v>
      </c>
      <c r="AB1272">
        <v>99.2</v>
      </c>
      <c r="AC1272">
        <v>0</v>
      </c>
      <c r="AD1272">
        <v>1.03</v>
      </c>
      <c r="AE1272">
        <v>20758</v>
      </c>
      <c r="AF1272">
        <v>0</v>
      </c>
      <c r="AG1272">
        <v>0</v>
      </c>
      <c r="AH1272">
        <v>0</v>
      </c>
      <c r="AI1272">
        <v>0</v>
      </c>
      <c r="AJ1272">
        <v>17</v>
      </c>
      <c r="AK1272">
        <v>2</v>
      </c>
      <c r="AL1272">
        <v>3</v>
      </c>
      <c r="AM1272">
        <v>0</v>
      </c>
      <c r="AN1272">
        <v>10124</v>
      </c>
      <c r="AO1272">
        <v>5282</v>
      </c>
      <c r="AP1272">
        <v>2965</v>
      </c>
      <c r="AQ1272">
        <v>2372</v>
      </c>
      <c r="AR1272">
        <v>4</v>
      </c>
      <c r="AS1272">
        <v>5386</v>
      </c>
      <c r="AT1272">
        <v>5386</v>
      </c>
      <c r="AU1272">
        <v>0</v>
      </c>
      <c r="AV1272">
        <v>0.12</v>
      </c>
      <c r="AW1272">
        <v>4.6944999999999997</v>
      </c>
      <c r="AX1272">
        <v>3.968</v>
      </c>
      <c r="AY1272">
        <v>44.04</v>
      </c>
    </row>
    <row r="1273" spans="1:51" x14ac:dyDescent="0.35">
      <c r="A1273" t="s">
        <v>778</v>
      </c>
      <c r="B1273" t="s">
        <v>48</v>
      </c>
      <c r="C1273">
        <v>2.384271715351046E+16</v>
      </c>
      <c r="D1273" t="s">
        <v>504</v>
      </c>
      <c r="E1273" t="s">
        <v>773</v>
      </c>
      <c r="F1273" t="s">
        <v>774</v>
      </c>
      <c r="G1273" t="s">
        <v>49</v>
      </c>
      <c r="H1273">
        <v>563818263817700</v>
      </c>
      <c r="I1273" t="s">
        <v>289</v>
      </c>
      <c r="J1273">
        <v>2.384271715353046E+16</v>
      </c>
      <c r="K1273" t="s">
        <v>564</v>
      </c>
      <c r="L1273" t="s">
        <v>773</v>
      </c>
      <c r="M1273" t="s">
        <v>774</v>
      </c>
      <c r="N1273" t="s">
        <v>70</v>
      </c>
      <c r="O1273" t="s">
        <v>53</v>
      </c>
      <c r="P1273" t="s">
        <v>280</v>
      </c>
      <c r="R1273" t="s">
        <v>49</v>
      </c>
      <c r="S1273" t="s">
        <v>473</v>
      </c>
      <c r="T1273">
        <v>2.384271715355046E+16</v>
      </c>
      <c r="U1273" t="s">
        <v>584</v>
      </c>
      <c r="W1273" t="s">
        <v>282</v>
      </c>
      <c r="X1273" t="s">
        <v>283</v>
      </c>
      <c r="Z1273">
        <v>52974</v>
      </c>
      <c r="AA1273">
        <v>100</v>
      </c>
      <c r="AB1273">
        <v>797.47</v>
      </c>
      <c r="AC1273">
        <v>0</v>
      </c>
      <c r="AD1273">
        <v>1.19</v>
      </c>
      <c r="AE1273">
        <v>45128</v>
      </c>
      <c r="AF1273">
        <v>0</v>
      </c>
      <c r="AG1273">
        <v>0</v>
      </c>
      <c r="AH1273">
        <v>3</v>
      </c>
      <c r="AI1273">
        <v>0</v>
      </c>
      <c r="AJ1273">
        <v>21</v>
      </c>
      <c r="AK1273">
        <v>3</v>
      </c>
      <c r="AL1273">
        <v>3</v>
      </c>
      <c r="AM1273">
        <v>0</v>
      </c>
      <c r="AN1273">
        <v>9271</v>
      </c>
      <c r="AO1273">
        <v>4821</v>
      </c>
      <c r="AP1273">
        <v>3001</v>
      </c>
      <c r="AQ1273">
        <v>1737</v>
      </c>
      <c r="AR1273">
        <v>4</v>
      </c>
      <c r="AS1273">
        <v>12140</v>
      </c>
      <c r="AT1273">
        <v>12140</v>
      </c>
      <c r="AU1273">
        <v>0</v>
      </c>
      <c r="AV1273">
        <v>0.19</v>
      </c>
      <c r="AW1273">
        <v>15.054</v>
      </c>
      <c r="AX1273">
        <v>7.9747000000000003</v>
      </c>
      <c r="AY1273">
        <v>14.31</v>
      </c>
    </row>
    <row r="1274" spans="1:51" x14ac:dyDescent="0.35">
      <c r="A1274" t="s">
        <v>779</v>
      </c>
      <c r="B1274" t="s">
        <v>48</v>
      </c>
      <c r="C1274">
        <v>2.384268555417052E+16</v>
      </c>
      <c r="D1274" t="s">
        <v>496</v>
      </c>
      <c r="E1274" t="s">
        <v>773</v>
      </c>
      <c r="F1274" t="s">
        <v>774</v>
      </c>
      <c r="G1274" t="s">
        <v>49</v>
      </c>
      <c r="H1274">
        <v>708222219377303</v>
      </c>
      <c r="I1274" t="s">
        <v>294</v>
      </c>
      <c r="J1274">
        <v>2.384268555419052E+16</v>
      </c>
      <c r="K1274" t="s">
        <v>555</v>
      </c>
      <c r="L1274" t="s">
        <v>773</v>
      </c>
      <c r="M1274" t="s">
        <v>774</v>
      </c>
      <c r="N1274" t="s">
        <v>69</v>
      </c>
      <c r="P1274" t="s">
        <v>280</v>
      </c>
      <c r="R1274" t="s">
        <v>49</v>
      </c>
      <c r="S1274" t="s">
        <v>473</v>
      </c>
      <c r="T1274">
        <v>2.384268629944052E+16</v>
      </c>
      <c r="U1274" t="s">
        <v>588</v>
      </c>
      <c r="W1274" t="s">
        <v>282</v>
      </c>
      <c r="X1274" t="s">
        <v>283</v>
      </c>
      <c r="Z1274">
        <v>27349</v>
      </c>
      <c r="AA1274">
        <v>40</v>
      </c>
      <c r="AB1274">
        <v>128.25</v>
      </c>
      <c r="AC1274">
        <v>0</v>
      </c>
      <c r="AD1274">
        <v>1.02</v>
      </c>
      <c r="AE1274">
        <v>27095</v>
      </c>
      <c r="AF1274">
        <v>0</v>
      </c>
      <c r="AG1274">
        <v>0</v>
      </c>
      <c r="AH1274">
        <v>0</v>
      </c>
      <c r="AI1274">
        <v>0</v>
      </c>
      <c r="AJ1274">
        <v>12</v>
      </c>
      <c r="AK1274">
        <v>4</v>
      </c>
      <c r="AL1274">
        <v>3</v>
      </c>
      <c r="AM1274">
        <v>0</v>
      </c>
      <c r="AN1274">
        <v>13669</v>
      </c>
      <c r="AO1274">
        <v>7086</v>
      </c>
      <c r="AP1274">
        <v>4024</v>
      </c>
      <c r="AQ1274">
        <v>3178</v>
      </c>
      <c r="AR1274">
        <v>4</v>
      </c>
      <c r="AS1274">
        <v>7305</v>
      </c>
      <c r="AT1274">
        <v>7305</v>
      </c>
      <c r="AU1274">
        <v>0</v>
      </c>
      <c r="AV1274">
        <v>0.15</v>
      </c>
      <c r="AW1274">
        <v>4.6894</v>
      </c>
      <c r="AX1274">
        <v>3.2061999999999999</v>
      </c>
      <c r="AY1274">
        <v>43.5</v>
      </c>
    </row>
    <row r="1275" spans="1:51" x14ac:dyDescent="0.35">
      <c r="A1275" t="s">
        <v>780</v>
      </c>
      <c r="B1275" t="s">
        <v>48</v>
      </c>
      <c r="C1275">
        <v>2.384269275663052E+16</v>
      </c>
      <c r="D1275" t="s">
        <v>506</v>
      </c>
      <c r="E1275" t="s">
        <v>773</v>
      </c>
      <c r="F1275" t="s">
        <v>774</v>
      </c>
      <c r="G1275" t="s">
        <v>49</v>
      </c>
      <c r="H1275">
        <v>708222219377303</v>
      </c>
      <c r="I1275" t="s">
        <v>294</v>
      </c>
      <c r="J1275">
        <v>2.384269275673052E+16</v>
      </c>
      <c r="K1275" t="s">
        <v>568</v>
      </c>
      <c r="L1275" t="s">
        <v>773</v>
      </c>
      <c r="M1275" t="s">
        <v>774</v>
      </c>
      <c r="N1275" t="s">
        <v>61</v>
      </c>
      <c r="P1275" t="s">
        <v>280</v>
      </c>
      <c r="Q1275" t="s">
        <v>281</v>
      </c>
      <c r="R1275" t="s">
        <v>49</v>
      </c>
      <c r="S1275" t="s">
        <v>473</v>
      </c>
      <c r="T1275">
        <v>2.384269275880052E+16</v>
      </c>
      <c r="U1275" t="s">
        <v>630</v>
      </c>
      <c r="W1275" t="s">
        <v>282</v>
      </c>
      <c r="X1275" t="s">
        <v>283</v>
      </c>
      <c r="Z1275">
        <v>14462</v>
      </c>
      <c r="AA1275">
        <v>50</v>
      </c>
      <c r="AB1275">
        <v>121.64</v>
      </c>
      <c r="AC1275">
        <v>0</v>
      </c>
      <c r="AD1275">
        <v>1.1100000000000001</v>
      </c>
      <c r="AE1275">
        <v>13168</v>
      </c>
      <c r="AF1275">
        <v>7</v>
      </c>
      <c r="AG1275">
        <v>0</v>
      </c>
      <c r="AH1275">
        <v>0</v>
      </c>
      <c r="AI1275">
        <v>0</v>
      </c>
      <c r="AJ1275">
        <v>3</v>
      </c>
      <c r="AK1275">
        <v>2</v>
      </c>
      <c r="AL1275">
        <v>0</v>
      </c>
      <c r="AM1275">
        <v>0</v>
      </c>
      <c r="AN1275">
        <v>2283</v>
      </c>
      <c r="AO1275">
        <v>979</v>
      </c>
      <c r="AP1275">
        <v>576</v>
      </c>
      <c r="AQ1275">
        <v>390</v>
      </c>
      <c r="AR1275">
        <v>4</v>
      </c>
      <c r="AS1275">
        <v>4228</v>
      </c>
      <c r="AT1275">
        <v>4228</v>
      </c>
      <c r="AU1275">
        <v>0</v>
      </c>
      <c r="AV1275">
        <v>0.35</v>
      </c>
      <c r="AW1275">
        <v>8.4109999999999996</v>
      </c>
      <c r="AX1275">
        <v>2.4327999999999999</v>
      </c>
      <c r="AY1275">
        <v>9.2200000000000006</v>
      </c>
    </row>
    <row r="1276" spans="1:51" x14ac:dyDescent="0.35">
      <c r="A1276" t="s">
        <v>781</v>
      </c>
      <c r="B1276" t="s">
        <v>48</v>
      </c>
      <c r="C1276">
        <v>2.384269275663052E+16</v>
      </c>
      <c r="D1276" t="s">
        <v>506</v>
      </c>
      <c r="E1276" t="s">
        <v>773</v>
      </c>
      <c r="F1276" t="s">
        <v>774</v>
      </c>
      <c r="G1276" t="s">
        <v>49</v>
      </c>
      <c r="H1276">
        <v>708222219377303</v>
      </c>
      <c r="I1276" t="s">
        <v>294</v>
      </c>
      <c r="J1276">
        <v>2.384269275673052E+16</v>
      </c>
      <c r="K1276" t="s">
        <v>568</v>
      </c>
      <c r="L1276" t="s">
        <v>773</v>
      </c>
      <c r="M1276" t="s">
        <v>774</v>
      </c>
      <c r="N1276" t="s">
        <v>61</v>
      </c>
      <c r="P1276" t="s">
        <v>280</v>
      </c>
      <c r="Q1276" t="s">
        <v>281</v>
      </c>
      <c r="R1276" t="s">
        <v>49</v>
      </c>
      <c r="S1276" t="s">
        <v>473</v>
      </c>
      <c r="T1276">
        <v>2.384269275675052E+16</v>
      </c>
      <c r="U1276" t="s">
        <v>642</v>
      </c>
      <c r="W1276" t="s">
        <v>282</v>
      </c>
      <c r="X1276" t="s">
        <v>283</v>
      </c>
      <c r="Z1276">
        <v>11251</v>
      </c>
      <c r="AA1276">
        <v>66</v>
      </c>
      <c r="AB1276">
        <v>114.89</v>
      </c>
      <c r="AC1276">
        <v>0</v>
      </c>
      <c r="AD1276">
        <v>1.1599999999999999</v>
      </c>
      <c r="AE1276">
        <v>9878</v>
      </c>
      <c r="AF1276">
        <v>0</v>
      </c>
      <c r="AG1276">
        <v>0</v>
      </c>
      <c r="AH1276">
        <v>3</v>
      </c>
      <c r="AI1276">
        <v>0</v>
      </c>
      <c r="AJ1276">
        <v>3</v>
      </c>
      <c r="AK1276">
        <v>0</v>
      </c>
      <c r="AL1276">
        <v>0</v>
      </c>
      <c r="AM1276">
        <v>0</v>
      </c>
      <c r="AN1276">
        <v>2329</v>
      </c>
      <c r="AO1276">
        <v>1068</v>
      </c>
      <c r="AP1276">
        <v>681</v>
      </c>
      <c r="AQ1276">
        <v>477</v>
      </c>
      <c r="AR1276">
        <v>5</v>
      </c>
      <c r="AS1276">
        <v>4044</v>
      </c>
      <c r="AT1276">
        <v>4044</v>
      </c>
      <c r="AU1276">
        <v>0</v>
      </c>
      <c r="AV1276">
        <v>0.59</v>
      </c>
      <c r="AW1276">
        <v>10.211499999999999</v>
      </c>
      <c r="AX1276">
        <v>1.7407999999999999</v>
      </c>
      <c r="AY1276">
        <v>11.8</v>
      </c>
    </row>
    <row r="1277" spans="1:51" x14ac:dyDescent="0.35">
      <c r="A1277" t="s">
        <v>781</v>
      </c>
      <c r="B1277" t="s">
        <v>48</v>
      </c>
      <c r="C1277">
        <v>2.384268555417052E+16</v>
      </c>
      <c r="D1277" t="s">
        <v>496</v>
      </c>
      <c r="E1277" t="s">
        <v>773</v>
      </c>
      <c r="F1277" t="s">
        <v>774</v>
      </c>
      <c r="G1277" t="s">
        <v>49</v>
      </c>
      <c r="H1277">
        <v>708222219377303</v>
      </c>
      <c r="I1277" t="s">
        <v>294</v>
      </c>
      <c r="J1277">
        <v>2.384268555419052E+16</v>
      </c>
      <c r="K1277" t="s">
        <v>555</v>
      </c>
      <c r="L1277" t="s">
        <v>773</v>
      </c>
      <c r="M1277" t="s">
        <v>774</v>
      </c>
      <c r="N1277" t="s">
        <v>69</v>
      </c>
      <c r="P1277" t="s">
        <v>280</v>
      </c>
      <c r="R1277" t="s">
        <v>49</v>
      </c>
      <c r="S1277" t="s">
        <v>473</v>
      </c>
      <c r="T1277">
        <v>2.384268629851052E+16</v>
      </c>
      <c r="U1277" t="s">
        <v>580</v>
      </c>
      <c r="W1277" t="s">
        <v>282</v>
      </c>
      <c r="X1277" t="s">
        <v>283</v>
      </c>
      <c r="Z1277">
        <v>1746</v>
      </c>
      <c r="AA1277">
        <v>5</v>
      </c>
      <c r="AB1277">
        <v>8.2100000000000009</v>
      </c>
      <c r="AC1277">
        <v>0</v>
      </c>
      <c r="AD1277">
        <v>1.02</v>
      </c>
      <c r="AE1277">
        <v>1740</v>
      </c>
      <c r="AF1277">
        <v>0</v>
      </c>
      <c r="AG1277">
        <v>0</v>
      </c>
      <c r="AH1277">
        <v>0</v>
      </c>
      <c r="AI1277">
        <v>0</v>
      </c>
      <c r="AJ1277">
        <v>2</v>
      </c>
      <c r="AK1277">
        <v>0</v>
      </c>
      <c r="AL1277">
        <v>0</v>
      </c>
      <c r="AM1277">
        <v>0</v>
      </c>
      <c r="AN1277">
        <v>750</v>
      </c>
      <c r="AO1277">
        <v>363</v>
      </c>
      <c r="AP1277">
        <v>233</v>
      </c>
      <c r="AQ1277">
        <v>186</v>
      </c>
      <c r="AR1277">
        <v>4</v>
      </c>
      <c r="AS1277">
        <v>371</v>
      </c>
      <c r="AT1277">
        <v>371</v>
      </c>
      <c r="AU1277">
        <v>0</v>
      </c>
      <c r="AV1277">
        <v>0.28999999999999998</v>
      </c>
      <c r="AW1277">
        <v>4.7022000000000004</v>
      </c>
      <c r="AX1277">
        <v>1.6419999999999999</v>
      </c>
      <c r="AY1277">
        <v>50.13</v>
      </c>
    </row>
    <row r="1278" spans="1:51" x14ac:dyDescent="0.35">
      <c r="A1278" t="s">
        <v>778</v>
      </c>
      <c r="B1278" t="s">
        <v>66</v>
      </c>
      <c r="C1278">
        <v>2.384267840856042E+16</v>
      </c>
      <c r="D1278" t="s">
        <v>505</v>
      </c>
      <c r="E1278" t="s">
        <v>773</v>
      </c>
      <c r="F1278" t="s">
        <v>774</v>
      </c>
      <c r="G1278" t="s">
        <v>49</v>
      </c>
      <c r="H1278">
        <v>563818533817673</v>
      </c>
      <c r="I1278" t="s">
        <v>290</v>
      </c>
      <c r="J1278">
        <v>2.384270054015042E+16</v>
      </c>
      <c r="K1278" t="s">
        <v>567</v>
      </c>
      <c r="L1278" t="s">
        <v>773</v>
      </c>
      <c r="M1278" t="s">
        <v>774</v>
      </c>
      <c r="N1278" t="s">
        <v>71</v>
      </c>
      <c r="P1278" t="s">
        <v>280</v>
      </c>
      <c r="Q1278" t="s">
        <v>281</v>
      </c>
      <c r="R1278" t="s">
        <v>49</v>
      </c>
      <c r="S1278" t="s">
        <v>473</v>
      </c>
      <c r="T1278">
        <v>2.384270054033042E+16</v>
      </c>
      <c r="U1278" t="s">
        <v>572</v>
      </c>
      <c r="W1278" t="s">
        <v>282</v>
      </c>
      <c r="X1278" t="s">
        <v>283</v>
      </c>
      <c r="Y1278" t="s">
        <v>284</v>
      </c>
      <c r="Z1278">
        <v>115734</v>
      </c>
      <c r="AA1278">
        <v>172</v>
      </c>
      <c r="AB1278">
        <v>315.85000000000002</v>
      </c>
      <c r="AC1278">
        <v>0</v>
      </c>
      <c r="AD1278">
        <v>1.2</v>
      </c>
      <c r="AE1278">
        <v>98161</v>
      </c>
      <c r="AF1278">
        <v>68</v>
      </c>
      <c r="AG1278">
        <v>0</v>
      </c>
      <c r="AH1278">
        <v>9</v>
      </c>
      <c r="AI1278">
        <v>0</v>
      </c>
      <c r="AJ1278">
        <v>4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0.15</v>
      </c>
      <c r="AW1278">
        <v>2.7290999999999999</v>
      </c>
      <c r="AX1278">
        <v>1.8363</v>
      </c>
    </row>
    <row r="1279" spans="1:51" x14ac:dyDescent="0.35">
      <c r="A1279" t="s">
        <v>781</v>
      </c>
      <c r="B1279" t="s">
        <v>48</v>
      </c>
      <c r="C1279">
        <v>2.384271715351046E+16</v>
      </c>
      <c r="D1279" t="s">
        <v>504</v>
      </c>
      <c r="E1279" t="s">
        <v>773</v>
      </c>
      <c r="F1279" t="s">
        <v>774</v>
      </c>
      <c r="G1279" t="s">
        <v>49</v>
      </c>
      <c r="H1279">
        <v>563818263817700</v>
      </c>
      <c r="I1279" t="s">
        <v>289</v>
      </c>
      <c r="J1279">
        <v>2.384271727130046E+16</v>
      </c>
      <c r="K1279" t="s">
        <v>565</v>
      </c>
      <c r="L1279" t="s">
        <v>773</v>
      </c>
      <c r="M1279" t="s">
        <v>774</v>
      </c>
      <c r="N1279" t="s">
        <v>71</v>
      </c>
      <c r="O1279" t="s">
        <v>51</v>
      </c>
      <c r="P1279" t="s">
        <v>280</v>
      </c>
      <c r="R1279" t="s">
        <v>49</v>
      </c>
      <c r="S1279" t="s">
        <v>473</v>
      </c>
      <c r="T1279">
        <v>2.384271727129046E+16</v>
      </c>
      <c r="U1279" t="s">
        <v>673</v>
      </c>
      <c r="W1279" t="s">
        <v>282</v>
      </c>
      <c r="X1279" t="s">
        <v>283</v>
      </c>
      <c r="Z1279">
        <v>103481</v>
      </c>
      <c r="AA1279">
        <v>161</v>
      </c>
      <c r="AB1279">
        <v>1190.3699999999999</v>
      </c>
      <c r="AC1279">
        <v>0</v>
      </c>
      <c r="AD1279">
        <v>1.25</v>
      </c>
      <c r="AE1279">
        <v>83654</v>
      </c>
      <c r="AF1279">
        <v>0</v>
      </c>
      <c r="AG1279">
        <v>0</v>
      </c>
      <c r="AH1279">
        <v>4</v>
      </c>
      <c r="AI1279">
        <v>0</v>
      </c>
      <c r="AJ1279">
        <v>24</v>
      </c>
      <c r="AK1279">
        <v>0</v>
      </c>
      <c r="AL1279">
        <v>0</v>
      </c>
      <c r="AM1279">
        <v>0</v>
      </c>
      <c r="AN1279">
        <v>15344</v>
      </c>
      <c r="AO1279">
        <v>7642</v>
      </c>
      <c r="AP1279">
        <v>4467</v>
      </c>
      <c r="AQ1279">
        <v>2713</v>
      </c>
      <c r="AR1279">
        <v>3</v>
      </c>
      <c r="AS1279">
        <v>20154</v>
      </c>
      <c r="AT1279">
        <v>20154</v>
      </c>
      <c r="AU1279">
        <v>0</v>
      </c>
      <c r="AV1279">
        <v>0.16</v>
      </c>
      <c r="AW1279">
        <v>11.503299999999999</v>
      </c>
      <c r="AX1279">
        <v>7.3936000000000002</v>
      </c>
      <c r="AY1279">
        <v>13.46</v>
      </c>
    </row>
    <row r="1280" spans="1:51" x14ac:dyDescent="0.35">
      <c r="A1280" t="s">
        <v>783</v>
      </c>
      <c r="B1280" t="s">
        <v>48</v>
      </c>
      <c r="C1280">
        <v>2.384269275663052E+16</v>
      </c>
      <c r="D1280" t="s">
        <v>506</v>
      </c>
      <c r="E1280" t="s">
        <v>773</v>
      </c>
      <c r="F1280" t="s">
        <v>774</v>
      </c>
      <c r="G1280" t="s">
        <v>49</v>
      </c>
      <c r="H1280">
        <v>708222219377303</v>
      </c>
      <c r="I1280" t="s">
        <v>294</v>
      </c>
      <c r="J1280">
        <v>2.384269275673052E+16</v>
      </c>
      <c r="K1280" t="s">
        <v>568</v>
      </c>
      <c r="L1280" t="s">
        <v>773</v>
      </c>
      <c r="M1280" t="s">
        <v>774</v>
      </c>
      <c r="N1280" t="s">
        <v>61</v>
      </c>
      <c r="P1280" t="s">
        <v>280</v>
      </c>
      <c r="Q1280" t="s">
        <v>281</v>
      </c>
      <c r="R1280" t="s">
        <v>49</v>
      </c>
      <c r="S1280" t="s">
        <v>473</v>
      </c>
      <c r="T1280">
        <v>2.384269276148052E+16</v>
      </c>
      <c r="U1280" t="s">
        <v>647</v>
      </c>
      <c r="W1280" t="s">
        <v>282</v>
      </c>
      <c r="X1280" t="s">
        <v>283</v>
      </c>
      <c r="Z1280">
        <v>62679</v>
      </c>
      <c r="AA1280">
        <v>222</v>
      </c>
      <c r="AB1280">
        <v>519.38</v>
      </c>
      <c r="AC1280">
        <v>0</v>
      </c>
      <c r="AD1280">
        <v>1.1299999999999999</v>
      </c>
      <c r="AE1280">
        <v>56476</v>
      </c>
      <c r="AF1280">
        <v>29</v>
      </c>
      <c r="AG1280">
        <v>0</v>
      </c>
      <c r="AH1280">
        <v>0</v>
      </c>
      <c r="AI1280">
        <v>0</v>
      </c>
      <c r="AJ1280">
        <v>20</v>
      </c>
      <c r="AK1280">
        <v>4</v>
      </c>
      <c r="AL1280">
        <v>10</v>
      </c>
      <c r="AM1280">
        <v>0</v>
      </c>
      <c r="AN1280">
        <v>10478</v>
      </c>
      <c r="AO1280">
        <v>4657</v>
      </c>
      <c r="AP1280">
        <v>2694</v>
      </c>
      <c r="AQ1280">
        <v>1674</v>
      </c>
      <c r="AR1280">
        <v>4</v>
      </c>
      <c r="AS1280">
        <v>19583</v>
      </c>
      <c r="AT1280">
        <v>19583</v>
      </c>
      <c r="AU1280">
        <v>0</v>
      </c>
      <c r="AV1280">
        <v>0.35</v>
      </c>
      <c r="AW1280">
        <v>8.2863000000000007</v>
      </c>
      <c r="AX1280">
        <v>2.3395000000000001</v>
      </c>
      <c r="AY1280">
        <v>8.5500000000000007</v>
      </c>
    </row>
    <row r="1281" spans="1:51" x14ac:dyDescent="0.35">
      <c r="A1281" t="s">
        <v>783</v>
      </c>
      <c r="B1281" t="s">
        <v>48</v>
      </c>
      <c r="C1281">
        <v>2.384269275663052E+16</v>
      </c>
      <c r="D1281" t="s">
        <v>506</v>
      </c>
      <c r="E1281" t="s">
        <v>773</v>
      </c>
      <c r="F1281" t="s">
        <v>774</v>
      </c>
      <c r="G1281" t="s">
        <v>49</v>
      </c>
      <c r="H1281">
        <v>708222219377303</v>
      </c>
      <c r="I1281" t="s">
        <v>294</v>
      </c>
      <c r="J1281">
        <v>2.384269275673052E+16</v>
      </c>
      <c r="K1281" t="s">
        <v>568</v>
      </c>
      <c r="L1281" t="s">
        <v>773</v>
      </c>
      <c r="M1281" t="s">
        <v>774</v>
      </c>
      <c r="N1281" t="s">
        <v>61</v>
      </c>
      <c r="P1281" t="s">
        <v>280</v>
      </c>
      <c r="Q1281" t="s">
        <v>281</v>
      </c>
      <c r="R1281" t="s">
        <v>49</v>
      </c>
      <c r="S1281" t="s">
        <v>473</v>
      </c>
      <c r="T1281">
        <v>2.384269275924052E+16</v>
      </c>
      <c r="U1281" t="s">
        <v>601</v>
      </c>
      <c r="W1281" t="s">
        <v>282</v>
      </c>
      <c r="X1281" t="s">
        <v>283</v>
      </c>
      <c r="Z1281">
        <v>70832</v>
      </c>
      <c r="AA1281">
        <v>356</v>
      </c>
      <c r="AB1281">
        <v>574.57000000000005</v>
      </c>
      <c r="AC1281">
        <v>0</v>
      </c>
      <c r="AD1281">
        <v>1.2</v>
      </c>
      <c r="AE1281">
        <v>59625</v>
      </c>
      <c r="AF1281">
        <v>5</v>
      </c>
      <c r="AG1281">
        <v>0</v>
      </c>
      <c r="AH1281">
        <v>7</v>
      </c>
      <c r="AI1281">
        <v>0</v>
      </c>
      <c r="AJ1281">
        <v>11</v>
      </c>
      <c r="AK1281">
        <v>4</v>
      </c>
      <c r="AL1281">
        <v>3</v>
      </c>
      <c r="AM1281">
        <v>0</v>
      </c>
      <c r="AN1281">
        <v>10572</v>
      </c>
      <c r="AO1281">
        <v>4826</v>
      </c>
      <c r="AP1281">
        <v>2865</v>
      </c>
      <c r="AQ1281">
        <v>1911</v>
      </c>
      <c r="AR1281">
        <v>4</v>
      </c>
      <c r="AS1281">
        <v>20257</v>
      </c>
      <c r="AT1281">
        <v>20257</v>
      </c>
      <c r="AU1281">
        <v>0</v>
      </c>
      <c r="AV1281">
        <v>0.5</v>
      </c>
      <c r="AW1281">
        <v>8.1117000000000008</v>
      </c>
      <c r="AX1281">
        <v>1.6140000000000001</v>
      </c>
      <c r="AY1281">
        <v>9.43</v>
      </c>
    </row>
    <row r="1282" spans="1:51" x14ac:dyDescent="0.35">
      <c r="A1282" t="s">
        <v>778</v>
      </c>
      <c r="B1282" t="s">
        <v>48</v>
      </c>
      <c r="C1282">
        <v>2.384269275663052E+16</v>
      </c>
      <c r="D1282" t="s">
        <v>506</v>
      </c>
      <c r="E1282" t="s">
        <v>773</v>
      </c>
      <c r="F1282" t="s">
        <v>774</v>
      </c>
      <c r="G1282" t="s">
        <v>49</v>
      </c>
      <c r="H1282">
        <v>708222219377303</v>
      </c>
      <c r="I1282" t="s">
        <v>294</v>
      </c>
      <c r="J1282">
        <v>2.384269275673052E+16</v>
      </c>
      <c r="K1282" t="s">
        <v>568</v>
      </c>
      <c r="L1282" t="s">
        <v>773</v>
      </c>
      <c r="M1282" t="s">
        <v>774</v>
      </c>
      <c r="N1282" t="s">
        <v>61</v>
      </c>
      <c r="P1282" t="s">
        <v>280</v>
      </c>
      <c r="Q1282" t="s">
        <v>281</v>
      </c>
      <c r="R1282" t="s">
        <v>49</v>
      </c>
      <c r="S1282" t="s">
        <v>473</v>
      </c>
      <c r="T1282">
        <v>2.384269276148052E+16</v>
      </c>
      <c r="U1282" t="s">
        <v>647</v>
      </c>
      <c r="W1282" t="s">
        <v>282</v>
      </c>
      <c r="X1282" t="s">
        <v>283</v>
      </c>
      <c r="Z1282">
        <v>64696</v>
      </c>
      <c r="AA1282">
        <v>276</v>
      </c>
      <c r="AB1282">
        <v>522.14</v>
      </c>
      <c r="AC1282">
        <v>0</v>
      </c>
      <c r="AD1282">
        <v>1.18</v>
      </c>
      <c r="AE1282">
        <v>55737</v>
      </c>
      <c r="AF1282">
        <v>14</v>
      </c>
      <c r="AG1282">
        <v>0</v>
      </c>
      <c r="AH1282">
        <v>5</v>
      </c>
      <c r="AI1282">
        <v>0</v>
      </c>
      <c r="AJ1282">
        <v>20</v>
      </c>
      <c r="AK1282">
        <v>3</v>
      </c>
      <c r="AL1282">
        <v>4</v>
      </c>
      <c r="AM1282">
        <v>0</v>
      </c>
      <c r="AN1282">
        <v>11172</v>
      </c>
      <c r="AO1282">
        <v>4979</v>
      </c>
      <c r="AP1282">
        <v>2859</v>
      </c>
      <c r="AQ1282">
        <v>1841</v>
      </c>
      <c r="AR1282">
        <v>5</v>
      </c>
      <c r="AS1282">
        <v>20899</v>
      </c>
      <c r="AT1282">
        <v>20899</v>
      </c>
      <c r="AU1282">
        <v>0</v>
      </c>
      <c r="AV1282">
        <v>0.43</v>
      </c>
      <c r="AW1282">
        <v>8.0707000000000004</v>
      </c>
      <c r="AX1282">
        <v>1.8917999999999999</v>
      </c>
      <c r="AY1282">
        <v>8.81</v>
      </c>
    </row>
    <row r="1283" spans="1:51" x14ac:dyDescent="0.35">
      <c r="A1283" t="s">
        <v>782</v>
      </c>
      <c r="B1283" t="s">
        <v>48</v>
      </c>
      <c r="C1283">
        <v>2.384268555417052E+16</v>
      </c>
      <c r="D1283" t="s">
        <v>496</v>
      </c>
      <c r="E1283" t="s">
        <v>773</v>
      </c>
      <c r="F1283" t="s">
        <v>774</v>
      </c>
      <c r="G1283" t="s">
        <v>49</v>
      </c>
      <c r="H1283">
        <v>708222219377303</v>
      </c>
      <c r="I1283" t="s">
        <v>294</v>
      </c>
      <c r="J1283">
        <v>2.384268555419052E+16</v>
      </c>
      <c r="K1283" t="s">
        <v>555</v>
      </c>
      <c r="L1283" t="s">
        <v>773</v>
      </c>
      <c r="M1283" t="s">
        <v>774</v>
      </c>
      <c r="N1283" t="s">
        <v>69</v>
      </c>
      <c r="P1283" t="s">
        <v>280</v>
      </c>
      <c r="R1283" t="s">
        <v>49</v>
      </c>
      <c r="S1283" t="s">
        <v>473</v>
      </c>
      <c r="T1283">
        <v>2.384268629944052E+16</v>
      </c>
      <c r="U1283" t="s">
        <v>588</v>
      </c>
      <c r="W1283" t="s">
        <v>282</v>
      </c>
      <c r="X1283" t="s">
        <v>283</v>
      </c>
      <c r="Z1283">
        <v>36224</v>
      </c>
      <c r="AA1283">
        <v>58</v>
      </c>
      <c r="AB1283">
        <v>169.93</v>
      </c>
      <c r="AC1283">
        <v>0</v>
      </c>
      <c r="AD1283">
        <v>1.04</v>
      </c>
      <c r="AE1283">
        <v>35411</v>
      </c>
      <c r="AF1283">
        <v>0</v>
      </c>
      <c r="AG1283">
        <v>0</v>
      </c>
      <c r="AH1283">
        <v>2</v>
      </c>
      <c r="AI1283">
        <v>0</v>
      </c>
      <c r="AJ1283">
        <v>18</v>
      </c>
      <c r="AK1283">
        <v>2</v>
      </c>
      <c r="AL1283">
        <v>4</v>
      </c>
      <c r="AM1283">
        <v>0</v>
      </c>
      <c r="AN1283">
        <v>17627</v>
      </c>
      <c r="AO1283">
        <v>9291</v>
      </c>
      <c r="AP1283">
        <v>5244</v>
      </c>
      <c r="AQ1283">
        <v>4122</v>
      </c>
      <c r="AR1283">
        <v>4</v>
      </c>
      <c r="AS1283">
        <v>9568</v>
      </c>
      <c r="AT1283">
        <v>9568</v>
      </c>
      <c r="AU1283">
        <v>0</v>
      </c>
      <c r="AV1283">
        <v>0.16</v>
      </c>
      <c r="AW1283">
        <v>4.6910999999999996</v>
      </c>
      <c r="AX1283">
        <v>2.9298000000000002</v>
      </c>
      <c r="AY1283">
        <v>43.08</v>
      </c>
    </row>
    <row r="1284" spans="1:51" x14ac:dyDescent="0.35">
      <c r="A1284" t="s">
        <v>783</v>
      </c>
      <c r="B1284" t="s">
        <v>48</v>
      </c>
      <c r="C1284">
        <v>2.384271715351046E+16</v>
      </c>
      <c r="D1284" t="s">
        <v>504</v>
      </c>
      <c r="E1284" t="s">
        <v>773</v>
      </c>
      <c r="F1284" t="s">
        <v>774</v>
      </c>
      <c r="G1284" t="s">
        <v>49</v>
      </c>
      <c r="H1284">
        <v>563818263817700</v>
      </c>
      <c r="I1284" t="s">
        <v>289</v>
      </c>
      <c r="J1284">
        <v>2.384271715353046E+16</v>
      </c>
      <c r="K1284" t="s">
        <v>564</v>
      </c>
      <c r="L1284" t="s">
        <v>773</v>
      </c>
      <c r="M1284" t="s">
        <v>774</v>
      </c>
      <c r="N1284" t="s">
        <v>70</v>
      </c>
      <c r="O1284" t="s">
        <v>53</v>
      </c>
      <c r="P1284" t="s">
        <v>280</v>
      </c>
      <c r="R1284" t="s">
        <v>49</v>
      </c>
      <c r="S1284" t="s">
        <v>473</v>
      </c>
      <c r="T1284">
        <v>2.384271715355046E+16</v>
      </c>
      <c r="U1284" t="s">
        <v>584</v>
      </c>
      <c r="W1284" t="s">
        <v>282</v>
      </c>
      <c r="X1284" t="s">
        <v>283</v>
      </c>
      <c r="Z1284">
        <v>56144</v>
      </c>
      <c r="AA1284">
        <v>122</v>
      </c>
      <c r="AB1284">
        <v>862.72</v>
      </c>
      <c r="AC1284">
        <v>0</v>
      </c>
      <c r="AD1284">
        <v>1.18</v>
      </c>
      <c r="AE1284">
        <v>48334</v>
      </c>
      <c r="AF1284">
        <v>0</v>
      </c>
      <c r="AG1284">
        <v>0</v>
      </c>
      <c r="AH1284">
        <v>2</v>
      </c>
      <c r="AI1284">
        <v>0</v>
      </c>
      <c r="AJ1284">
        <v>16</v>
      </c>
      <c r="AK1284">
        <v>2</v>
      </c>
      <c r="AL1284">
        <v>0</v>
      </c>
      <c r="AM1284">
        <v>0</v>
      </c>
      <c r="AN1284">
        <v>9918</v>
      </c>
      <c r="AO1284">
        <v>5222</v>
      </c>
      <c r="AP1284">
        <v>3170</v>
      </c>
      <c r="AQ1284">
        <v>1801</v>
      </c>
      <c r="AR1284">
        <v>4</v>
      </c>
      <c r="AS1284">
        <v>12859</v>
      </c>
      <c r="AT1284">
        <v>12859</v>
      </c>
      <c r="AU1284">
        <v>0</v>
      </c>
      <c r="AV1284">
        <v>0.22</v>
      </c>
      <c r="AW1284">
        <v>15.366199999999999</v>
      </c>
      <c r="AX1284">
        <v>7.0715000000000003</v>
      </c>
      <c r="AY1284">
        <v>14.01</v>
      </c>
    </row>
    <row r="1285" spans="1:51" x14ac:dyDescent="0.35">
      <c r="A1285" t="s">
        <v>777</v>
      </c>
      <c r="B1285" t="s">
        <v>48</v>
      </c>
      <c r="C1285">
        <v>2.384269275663052E+16</v>
      </c>
      <c r="D1285" t="s">
        <v>506</v>
      </c>
      <c r="E1285" t="s">
        <v>773</v>
      </c>
      <c r="F1285" t="s">
        <v>774</v>
      </c>
      <c r="G1285" t="s">
        <v>49</v>
      </c>
      <c r="H1285">
        <v>708222219377303</v>
      </c>
      <c r="I1285" t="s">
        <v>294</v>
      </c>
      <c r="J1285">
        <v>2.384269275673052E+16</v>
      </c>
      <c r="K1285" t="s">
        <v>568</v>
      </c>
      <c r="L1285" t="s">
        <v>773</v>
      </c>
      <c r="M1285" t="s">
        <v>774</v>
      </c>
      <c r="N1285" t="s">
        <v>61</v>
      </c>
      <c r="P1285" t="s">
        <v>280</v>
      </c>
      <c r="Q1285" t="s">
        <v>281</v>
      </c>
      <c r="R1285" t="s">
        <v>49</v>
      </c>
      <c r="S1285" t="s">
        <v>473</v>
      </c>
      <c r="T1285">
        <v>2.384269275880052E+16</v>
      </c>
      <c r="U1285" t="s">
        <v>630</v>
      </c>
      <c r="W1285" t="s">
        <v>282</v>
      </c>
      <c r="X1285" t="s">
        <v>283</v>
      </c>
      <c r="Z1285">
        <v>10994</v>
      </c>
      <c r="AA1285">
        <v>42</v>
      </c>
      <c r="AB1285">
        <v>93.02</v>
      </c>
      <c r="AC1285">
        <v>0</v>
      </c>
      <c r="AD1285">
        <v>1.18</v>
      </c>
      <c r="AE1285">
        <v>9440</v>
      </c>
      <c r="AF1285">
        <v>2</v>
      </c>
      <c r="AG1285">
        <v>0</v>
      </c>
      <c r="AH1285">
        <v>2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2181</v>
      </c>
      <c r="AO1285">
        <v>988</v>
      </c>
      <c r="AP1285">
        <v>597</v>
      </c>
      <c r="AQ1285">
        <v>403</v>
      </c>
      <c r="AR1285">
        <v>5</v>
      </c>
      <c r="AS1285">
        <v>3821</v>
      </c>
      <c r="AT1285">
        <v>3821</v>
      </c>
      <c r="AU1285">
        <v>0</v>
      </c>
      <c r="AV1285">
        <v>0.38</v>
      </c>
      <c r="AW1285">
        <v>8.4610000000000003</v>
      </c>
      <c r="AX1285">
        <v>2.2147999999999999</v>
      </c>
      <c r="AY1285">
        <v>10.55</v>
      </c>
    </row>
    <row r="1286" spans="1:51" x14ac:dyDescent="0.35">
      <c r="A1286" t="s">
        <v>783</v>
      </c>
      <c r="B1286" t="s">
        <v>66</v>
      </c>
      <c r="C1286">
        <v>2.384267840856042E+16</v>
      </c>
      <c r="D1286" t="s">
        <v>505</v>
      </c>
      <c r="E1286" t="s">
        <v>773</v>
      </c>
      <c r="F1286" t="s">
        <v>774</v>
      </c>
      <c r="G1286" t="s">
        <v>49</v>
      </c>
      <c r="H1286">
        <v>563818533817673</v>
      </c>
      <c r="I1286" t="s">
        <v>290</v>
      </c>
      <c r="J1286">
        <v>2.384270054015042E+16</v>
      </c>
      <c r="K1286" t="s">
        <v>567</v>
      </c>
      <c r="L1286" t="s">
        <v>773</v>
      </c>
      <c r="M1286" t="s">
        <v>774</v>
      </c>
      <c r="N1286" t="s">
        <v>71</v>
      </c>
      <c r="P1286" t="s">
        <v>280</v>
      </c>
      <c r="Q1286" t="s">
        <v>281</v>
      </c>
      <c r="R1286" t="s">
        <v>49</v>
      </c>
      <c r="S1286" t="s">
        <v>473</v>
      </c>
      <c r="T1286">
        <v>2.384270054033042E+16</v>
      </c>
      <c r="U1286" t="s">
        <v>572</v>
      </c>
      <c r="W1286" t="s">
        <v>282</v>
      </c>
      <c r="X1286" t="s">
        <v>283</v>
      </c>
      <c r="Y1286" t="s">
        <v>284</v>
      </c>
      <c r="Z1286">
        <v>152683</v>
      </c>
      <c r="AA1286">
        <v>276</v>
      </c>
      <c r="AB1286">
        <v>417</v>
      </c>
      <c r="AC1286">
        <v>0</v>
      </c>
      <c r="AD1286">
        <v>1.1000000000000001</v>
      </c>
      <c r="AE1286">
        <v>140623</v>
      </c>
      <c r="AF1286">
        <v>104</v>
      </c>
      <c r="AG1286">
        <v>0</v>
      </c>
      <c r="AH1286">
        <v>11</v>
      </c>
      <c r="AI1286">
        <v>0</v>
      </c>
      <c r="AJ1286">
        <v>10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0.18</v>
      </c>
      <c r="AW1286">
        <v>2.7311000000000001</v>
      </c>
      <c r="AX1286">
        <v>1.5108999999999999</v>
      </c>
    </row>
    <row r="1287" spans="1:51" x14ac:dyDescent="0.35">
      <c r="A1287" t="s">
        <v>772</v>
      </c>
      <c r="B1287" t="s">
        <v>48</v>
      </c>
      <c r="C1287">
        <v>2.384271715351046E+16</v>
      </c>
      <c r="D1287" t="s">
        <v>504</v>
      </c>
      <c r="E1287" t="s">
        <v>773</v>
      </c>
      <c r="F1287" t="s">
        <v>774</v>
      </c>
      <c r="G1287" t="s">
        <v>49</v>
      </c>
      <c r="H1287">
        <v>563818263817700</v>
      </c>
      <c r="I1287" t="s">
        <v>289</v>
      </c>
      <c r="J1287">
        <v>2.384271727130046E+16</v>
      </c>
      <c r="K1287" t="s">
        <v>565</v>
      </c>
      <c r="L1287" t="s">
        <v>773</v>
      </c>
      <c r="M1287" t="s">
        <v>774</v>
      </c>
      <c r="N1287" t="s">
        <v>71</v>
      </c>
      <c r="O1287" t="s">
        <v>51</v>
      </c>
      <c r="P1287" t="s">
        <v>280</v>
      </c>
      <c r="R1287" t="s">
        <v>49</v>
      </c>
      <c r="S1287" t="s">
        <v>473</v>
      </c>
      <c r="T1287">
        <v>2.384271727129046E+16</v>
      </c>
      <c r="U1287" t="s">
        <v>673</v>
      </c>
      <c r="W1287" t="s">
        <v>282</v>
      </c>
      <c r="X1287" t="s">
        <v>283</v>
      </c>
      <c r="Z1287">
        <v>107961</v>
      </c>
      <c r="AA1287">
        <v>201</v>
      </c>
      <c r="AB1287">
        <v>1219.51</v>
      </c>
      <c r="AC1287">
        <v>0</v>
      </c>
      <c r="AD1287">
        <v>1.27</v>
      </c>
      <c r="AE1287">
        <v>85910</v>
      </c>
      <c r="AF1287">
        <v>0</v>
      </c>
      <c r="AG1287">
        <v>0</v>
      </c>
      <c r="AH1287">
        <v>3</v>
      </c>
      <c r="AI1287">
        <v>0</v>
      </c>
      <c r="AJ1287">
        <v>17</v>
      </c>
      <c r="AK1287">
        <v>0</v>
      </c>
      <c r="AL1287">
        <v>2</v>
      </c>
      <c r="AM1287">
        <v>0</v>
      </c>
      <c r="AN1287">
        <v>15773</v>
      </c>
      <c r="AO1287">
        <v>7592</v>
      </c>
      <c r="AP1287">
        <v>4377</v>
      </c>
      <c r="AQ1287">
        <v>2717</v>
      </c>
      <c r="AR1287">
        <v>3</v>
      </c>
      <c r="AS1287">
        <v>21084</v>
      </c>
      <c r="AT1287">
        <v>21084</v>
      </c>
      <c r="AU1287">
        <v>0</v>
      </c>
      <c r="AV1287">
        <v>0.19</v>
      </c>
      <c r="AW1287">
        <v>11.2958</v>
      </c>
      <c r="AX1287">
        <v>6.0671999999999997</v>
      </c>
      <c r="AY1287">
        <v>12.89</v>
      </c>
    </row>
    <row r="1288" spans="1:51" x14ac:dyDescent="0.35">
      <c r="A1288" t="s">
        <v>779</v>
      </c>
      <c r="B1288" t="s">
        <v>48</v>
      </c>
      <c r="C1288">
        <v>2.384269275663052E+16</v>
      </c>
      <c r="D1288" t="s">
        <v>506</v>
      </c>
      <c r="E1288" t="s">
        <v>773</v>
      </c>
      <c r="F1288" t="s">
        <v>774</v>
      </c>
      <c r="G1288" t="s">
        <v>49</v>
      </c>
      <c r="H1288">
        <v>708222219377303</v>
      </c>
      <c r="I1288" t="s">
        <v>294</v>
      </c>
      <c r="J1288">
        <v>2.384269275673052E+16</v>
      </c>
      <c r="K1288" t="s">
        <v>568</v>
      </c>
      <c r="L1288" t="s">
        <v>773</v>
      </c>
      <c r="M1288" t="s">
        <v>774</v>
      </c>
      <c r="N1288" t="s">
        <v>61</v>
      </c>
      <c r="P1288" t="s">
        <v>280</v>
      </c>
      <c r="Q1288" t="s">
        <v>281</v>
      </c>
      <c r="R1288" t="s">
        <v>49</v>
      </c>
      <c r="S1288" t="s">
        <v>473</v>
      </c>
      <c r="T1288">
        <v>2.384269275924052E+16</v>
      </c>
      <c r="U1288" t="s">
        <v>601</v>
      </c>
      <c r="W1288" t="s">
        <v>282</v>
      </c>
      <c r="X1288" t="s">
        <v>283</v>
      </c>
      <c r="Z1288">
        <v>75536</v>
      </c>
      <c r="AA1288">
        <v>348</v>
      </c>
      <c r="AB1288">
        <v>564.79999999999995</v>
      </c>
      <c r="AC1288">
        <v>0</v>
      </c>
      <c r="AD1288">
        <v>1.19</v>
      </c>
      <c r="AE1288">
        <v>64295</v>
      </c>
      <c r="AF1288">
        <v>18</v>
      </c>
      <c r="AG1288">
        <v>0</v>
      </c>
      <c r="AH1288">
        <v>2</v>
      </c>
      <c r="AI1288">
        <v>0</v>
      </c>
      <c r="AJ1288">
        <v>24</v>
      </c>
      <c r="AK1288">
        <v>3</v>
      </c>
      <c r="AL1288">
        <v>5</v>
      </c>
      <c r="AM1288">
        <v>0</v>
      </c>
      <c r="AN1288">
        <v>12553</v>
      </c>
      <c r="AO1288">
        <v>5545</v>
      </c>
      <c r="AP1288">
        <v>3115</v>
      </c>
      <c r="AQ1288">
        <v>1782</v>
      </c>
      <c r="AR1288">
        <v>4</v>
      </c>
      <c r="AS1288">
        <v>23888</v>
      </c>
      <c r="AT1288">
        <v>23888</v>
      </c>
      <c r="AU1288">
        <v>0</v>
      </c>
      <c r="AV1288">
        <v>0.46</v>
      </c>
      <c r="AW1288">
        <v>7.4771999999999998</v>
      </c>
      <c r="AX1288">
        <v>1.623</v>
      </c>
      <c r="AY1288">
        <v>7.46</v>
      </c>
    </row>
    <row r="1289" spans="1:51" x14ac:dyDescent="0.35">
      <c r="A1289" t="s">
        <v>777</v>
      </c>
      <c r="B1289" t="s">
        <v>48</v>
      </c>
      <c r="C1289">
        <v>2.384269275663052E+16</v>
      </c>
      <c r="D1289" t="s">
        <v>506</v>
      </c>
      <c r="E1289" t="s">
        <v>773</v>
      </c>
      <c r="F1289" t="s">
        <v>774</v>
      </c>
      <c r="G1289" t="s">
        <v>49</v>
      </c>
      <c r="H1289">
        <v>708222219377303</v>
      </c>
      <c r="I1289" t="s">
        <v>294</v>
      </c>
      <c r="J1289">
        <v>2.384269275673052E+16</v>
      </c>
      <c r="K1289" t="s">
        <v>568</v>
      </c>
      <c r="L1289" t="s">
        <v>773</v>
      </c>
      <c r="M1289" t="s">
        <v>774</v>
      </c>
      <c r="N1289" t="s">
        <v>61</v>
      </c>
      <c r="P1289" t="s">
        <v>280</v>
      </c>
      <c r="Q1289" t="s">
        <v>281</v>
      </c>
      <c r="R1289" t="s">
        <v>49</v>
      </c>
      <c r="S1289" t="s">
        <v>473</v>
      </c>
      <c r="T1289">
        <v>2.384269275675052E+16</v>
      </c>
      <c r="U1289" t="s">
        <v>642</v>
      </c>
      <c r="W1289" t="s">
        <v>282</v>
      </c>
      <c r="X1289" t="s">
        <v>283</v>
      </c>
      <c r="Z1289">
        <v>6300</v>
      </c>
      <c r="AA1289">
        <v>24</v>
      </c>
      <c r="AB1289">
        <v>63.03</v>
      </c>
      <c r="AC1289">
        <v>0</v>
      </c>
      <c r="AD1289">
        <v>1.1200000000000001</v>
      </c>
      <c r="AE1289">
        <v>5693</v>
      </c>
      <c r="AF1289">
        <v>2</v>
      </c>
      <c r="AG1289">
        <v>0</v>
      </c>
      <c r="AH1289">
        <v>0</v>
      </c>
      <c r="AI1289">
        <v>0</v>
      </c>
      <c r="AJ1289">
        <v>3</v>
      </c>
      <c r="AK1289">
        <v>0</v>
      </c>
      <c r="AL1289">
        <v>0</v>
      </c>
      <c r="AM1289">
        <v>0</v>
      </c>
      <c r="AN1289">
        <v>1370</v>
      </c>
      <c r="AO1289">
        <v>642</v>
      </c>
      <c r="AP1289">
        <v>414</v>
      </c>
      <c r="AQ1289">
        <v>317</v>
      </c>
      <c r="AR1289">
        <v>5</v>
      </c>
      <c r="AS1289">
        <v>2234</v>
      </c>
      <c r="AT1289">
        <v>2234</v>
      </c>
      <c r="AU1289">
        <v>0</v>
      </c>
      <c r="AV1289">
        <v>0.38</v>
      </c>
      <c r="AW1289">
        <v>10.004799999999999</v>
      </c>
      <c r="AX1289">
        <v>2.6263000000000001</v>
      </c>
      <c r="AY1289">
        <v>14.19</v>
      </c>
    </row>
    <row r="1290" spans="1:51" x14ac:dyDescent="0.35">
      <c r="A1290" t="s">
        <v>778</v>
      </c>
      <c r="B1290" t="s">
        <v>48</v>
      </c>
      <c r="C1290">
        <v>2.384268555417052E+16</v>
      </c>
      <c r="D1290" t="s">
        <v>496</v>
      </c>
      <c r="E1290" t="s">
        <v>773</v>
      </c>
      <c r="F1290" t="s">
        <v>774</v>
      </c>
      <c r="G1290" t="s">
        <v>49</v>
      </c>
      <c r="H1290">
        <v>708222219377303</v>
      </c>
      <c r="I1290" t="s">
        <v>294</v>
      </c>
      <c r="J1290">
        <v>2.384268555419052E+16</v>
      </c>
      <c r="K1290" t="s">
        <v>555</v>
      </c>
      <c r="L1290" t="s">
        <v>773</v>
      </c>
      <c r="M1290" t="s">
        <v>774</v>
      </c>
      <c r="N1290" t="s">
        <v>69</v>
      </c>
      <c r="P1290" t="s">
        <v>280</v>
      </c>
      <c r="R1290" t="s">
        <v>49</v>
      </c>
      <c r="S1290" t="s">
        <v>473</v>
      </c>
      <c r="T1290">
        <v>2.384268629851052E+16</v>
      </c>
      <c r="U1290" t="s">
        <v>580</v>
      </c>
      <c r="W1290" t="s">
        <v>282</v>
      </c>
      <c r="X1290" t="s">
        <v>283</v>
      </c>
      <c r="Z1290">
        <v>4253</v>
      </c>
      <c r="AA1290">
        <v>4</v>
      </c>
      <c r="AB1290">
        <v>19.899999999999999</v>
      </c>
      <c r="AC1290">
        <v>0</v>
      </c>
      <c r="AD1290">
        <v>1.02</v>
      </c>
      <c r="AE1290">
        <v>4242</v>
      </c>
      <c r="AF1290">
        <v>0</v>
      </c>
      <c r="AG1290">
        <v>0</v>
      </c>
      <c r="AH1290">
        <v>0</v>
      </c>
      <c r="AI1290">
        <v>0</v>
      </c>
      <c r="AJ1290">
        <v>2</v>
      </c>
      <c r="AK1290">
        <v>0</v>
      </c>
      <c r="AL1290">
        <v>0</v>
      </c>
      <c r="AM1290">
        <v>0</v>
      </c>
      <c r="AN1290">
        <v>1571</v>
      </c>
      <c r="AO1290">
        <v>722</v>
      </c>
      <c r="AP1290">
        <v>414</v>
      </c>
      <c r="AQ1290">
        <v>325</v>
      </c>
      <c r="AR1290">
        <v>3</v>
      </c>
      <c r="AS1290">
        <v>724</v>
      </c>
      <c r="AT1290">
        <v>724</v>
      </c>
      <c r="AU1290">
        <v>0</v>
      </c>
      <c r="AV1290">
        <v>0.09</v>
      </c>
      <c r="AW1290">
        <v>4.6791</v>
      </c>
      <c r="AX1290">
        <v>4.9749999999999996</v>
      </c>
      <c r="AY1290">
        <v>44.89</v>
      </c>
    </row>
    <row r="1291" spans="1:51" x14ac:dyDescent="0.35">
      <c r="A1291" t="s">
        <v>776</v>
      </c>
      <c r="B1291" t="s">
        <v>48</v>
      </c>
      <c r="C1291">
        <v>2.384269275663052E+16</v>
      </c>
      <c r="D1291" t="s">
        <v>506</v>
      </c>
      <c r="E1291" t="s">
        <v>773</v>
      </c>
      <c r="F1291" t="s">
        <v>774</v>
      </c>
      <c r="G1291" t="s">
        <v>49</v>
      </c>
      <c r="H1291">
        <v>708222219377303</v>
      </c>
      <c r="I1291" t="s">
        <v>294</v>
      </c>
      <c r="J1291">
        <v>2.384269275673052E+16</v>
      </c>
      <c r="K1291" t="s">
        <v>568</v>
      </c>
      <c r="L1291" t="s">
        <v>773</v>
      </c>
      <c r="M1291" t="s">
        <v>774</v>
      </c>
      <c r="N1291" t="s">
        <v>61</v>
      </c>
      <c r="P1291" t="s">
        <v>280</v>
      </c>
      <c r="Q1291" t="s">
        <v>281</v>
      </c>
      <c r="R1291" t="s">
        <v>49</v>
      </c>
      <c r="S1291" t="s">
        <v>473</v>
      </c>
      <c r="T1291">
        <v>2.384269275675052E+16</v>
      </c>
      <c r="U1291" t="s">
        <v>642</v>
      </c>
      <c r="W1291" t="s">
        <v>282</v>
      </c>
      <c r="X1291" t="s">
        <v>283</v>
      </c>
      <c r="Z1291">
        <v>9948</v>
      </c>
      <c r="AA1291">
        <v>36</v>
      </c>
      <c r="AB1291">
        <v>72.959999999999994</v>
      </c>
      <c r="AC1291">
        <v>0</v>
      </c>
      <c r="AD1291">
        <v>1.05</v>
      </c>
      <c r="AE1291">
        <v>9583</v>
      </c>
      <c r="AF1291">
        <v>0</v>
      </c>
      <c r="AG1291">
        <v>0</v>
      </c>
      <c r="AH1291">
        <v>0</v>
      </c>
      <c r="AI1291">
        <v>0</v>
      </c>
      <c r="AJ1291">
        <v>4</v>
      </c>
      <c r="AK1291">
        <v>0</v>
      </c>
      <c r="AL1291">
        <v>0</v>
      </c>
      <c r="AM1291">
        <v>0</v>
      </c>
      <c r="AN1291">
        <v>1811</v>
      </c>
      <c r="AO1291">
        <v>847</v>
      </c>
      <c r="AP1291">
        <v>531</v>
      </c>
      <c r="AQ1291">
        <v>377</v>
      </c>
      <c r="AR1291">
        <v>5</v>
      </c>
      <c r="AS1291">
        <v>3072</v>
      </c>
      <c r="AT1291">
        <v>3072</v>
      </c>
      <c r="AU1291">
        <v>0</v>
      </c>
      <c r="AV1291">
        <v>0.36</v>
      </c>
      <c r="AW1291">
        <v>7.3341000000000003</v>
      </c>
      <c r="AX1291">
        <v>2.0266999999999999</v>
      </c>
      <c r="AY1291">
        <v>12.27</v>
      </c>
    </row>
    <row r="1292" spans="1:51" x14ac:dyDescent="0.35">
      <c r="A1292" t="s">
        <v>775</v>
      </c>
      <c r="B1292" t="s">
        <v>48</v>
      </c>
      <c r="C1292">
        <v>2.384268555417052E+16</v>
      </c>
      <c r="D1292" t="s">
        <v>496</v>
      </c>
      <c r="E1292" t="s">
        <v>773</v>
      </c>
      <c r="F1292" t="s">
        <v>774</v>
      </c>
      <c r="G1292" t="s">
        <v>49</v>
      </c>
      <c r="H1292">
        <v>708222219377303</v>
      </c>
      <c r="I1292" t="s">
        <v>294</v>
      </c>
      <c r="J1292">
        <v>2.384268555419052E+16</v>
      </c>
      <c r="K1292" t="s">
        <v>555</v>
      </c>
      <c r="L1292" t="s">
        <v>773</v>
      </c>
      <c r="M1292" t="s">
        <v>774</v>
      </c>
      <c r="N1292" t="s">
        <v>69</v>
      </c>
      <c r="P1292" t="s">
        <v>280</v>
      </c>
      <c r="R1292" t="s">
        <v>49</v>
      </c>
      <c r="S1292" t="s">
        <v>473</v>
      </c>
      <c r="T1292">
        <v>2.384268629851052E+16</v>
      </c>
      <c r="U1292" t="s">
        <v>580</v>
      </c>
      <c r="W1292" t="s">
        <v>282</v>
      </c>
      <c r="X1292" t="s">
        <v>283</v>
      </c>
      <c r="Z1292">
        <v>4837</v>
      </c>
      <c r="AA1292">
        <v>7</v>
      </c>
      <c r="AB1292">
        <v>22.66</v>
      </c>
      <c r="AC1292">
        <v>0</v>
      </c>
      <c r="AD1292">
        <v>1.02</v>
      </c>
      <c r="AE1292">
        <v>4829</v>
      </c>
      <c r="AF1292">
        <v>0</v>
      </c>
      <c r="AG1292">
        <v>0</v>
      </c>
      <c r="AH1292">
        <v>2</v>
      </c>
      <c r="AI1292">
        <v>0</v>
      </c>
      <c r="AJ1292">
        <v>2</v>
      </c>
      <c r="AK1292">
        <v>0</v>
      </c>
      <c r="AL1292">
        <v>0</v>
      </c>
      <c r="AM1292">
        <v>0</v>
      </c>
      <c r="AN1292">
        <v>1878</v>
      </c>
      <c r="AO1292">
        <v>918</v>
      </c>
      <c r="AP1292">
        <v>532</v>
      </c>
      <c r="AQ1292">
        <v>414</v>
      </c>
      <c r="AR1292">
        <v>3</v>
      </c>
      <c r="AS1292">
        <v>938</v>
      </c>
      <c r="AT1292">
        <v>938</v>
      </c>
      <c r="AU1292">
        <v>0</v>
      </c>
      <c r="AV1292">
        <v>0.14000000000000001</v>
      </c>
      <c r="AW1292">
        <v>4.6847000000000003</v>
      </c>
      <c r="AX1292">
        <v>3.2370999999999999</v>
      </c>
      <c r="AY1292">
        <v>44.14</v>
      </c>
    </row>
    <row r="1293" spans="1:51" x14ac:dyDescent="0.35">
      <c r="A1293" t="s">
        <v>782</v>
      </c>
      <c r="B1293" t="s">
        <v>48</v>
      </c>
      <c r="C1293">
        <v>2.384269275663052E+16</v>
      </c>
      <c r="D1293" t="s">
        <v>506</v>
      </c>
      <c r="E1293" t="s">
        <v>773</v>
      </c>
      <c r="F1293" t="s">
        <v>774</v>
      </c>
      <c r="G1293" t="s">
        <v>49</v>
      </c>
      <c r="H1293">
        <v>708222219377303</v>
      </c>
      <c r="I1293" t="s">
        <v>294</v>
      </c>
      <c r="J1293">
        <v>2.384269275673052E+16</v>
      </c>
      <c r="K1293" t="s">
        <v>568</v>
      </c>
      <c r="L1293" t="s">
        <v>773</v>
      </c>
      <c r="M1293" t="s">
        <v>774</v>
      </c>
      <c r="N1293" t="s">
        <v>61</v>
      </c>
      <c r="P1293" t="s">
        <v>280</v>
      </c>
      <c r="Q1293" t="s">
        <v>281</v>
      </c>
      <c r="R1293" t="s">
        <v>49</v>
      </c>
      <c r="S1293" t="s">
        <v>473</v>
      </c>
      <c r="T1293">
        <v>2.384269275880052E+16</v>
      </c>
      <c r="U1293" t="s">
        <v>630</v>
      </c>
      <c r="W1293" t="s">
        <v>282</v>
      </c>
      <c r="X1293" t="s">
        <v>283</v>
      </c>
      <c r="Z1293">
        <v>16439</v>
      </c>
      <c r="AA1293">
        <v>62</v>
      </c>
      <c r="AB1293">
        <v>136.11000000000001</v>
      </c>
      <c r="AC1293">
        <v>0</v>
      </c>
      <c r="AD1293">
        <v>1.1299999999999999</v>
      </c>
      <c r="AE1293">
        <v>14778</v>
      </c>
      <c r="AF1293">
        <v>0</v>
      </c>
      <c r="AG1293">
        <v>0</v>
      </c>
      <c r="AH1293">
        <v>2</v>
      </c>
      <c r="AI1293">
        <v>0</v>
      </c>
      <c r="AJ1293">
        <v>6</v>
      </c>
      <c r="AK1293">
        <v>0</v>
      </c>
      <c r="AL1293">
        <v>2</v>
      </c>
      <c r="AM1293">
        <v>0</v>
      </c>
      <c r="AN1293">
        <v>3509</v>
      </c>
      <c r="AO1293">
        <v>1588</v>
      </c>
      <c r="AP1293">
        <v>939</v>
      </c>
      <c r="AQ1293">
        <v>685</v>
      </c>
      <c r="AR1293">
        <v>5</v>
      </c>
      <c r="AS1293">
        <v>5932</v>
      </c>
      <c r="AT1293">
        <v>5932</v>
      </c>
      <c r="AU1293">
        <v>0</v>
      </c>
      <c r="AV1293">
        <v>0.38</v>
      </c>
      <c r="AW1293">
        <v>8.2797000000000001</v>
      </c>
      <c r="AX1293">
        <v>2.1953</v>
      </c>
      <c r="AY1293">
        <v>11.55</v>
      </c>
    </row>
    <row r="1294" spans="1:51" x14ac:dyDescent="0.35">
      <c r="A1294" t="s">
        <v>780</v>
      </c>
      <c r="B1294" t="s">
        <v>48</v>
      </c>
      <c r="C1294">
        <v>2.384268555417052E+16</v>
      </c>
      <c r="D1294" t="s">
        <v>496</v>
      </c>
      <c r="E1294" t="s">
        <v>773</v>
      </c>
      <c r="F1294" t="s">
        <v>774</v>
      </c>
      <c r="G1294" t="s">
        <v>49</v>
      </c>
      <c r="H1294">
        <v>708222219377303</v>
      </c>
      <c r="I1294" t="s">
        <v>294</v>
      </c>
      <c r="J1294">
        <v>2.384268555419052E+16</v>
      </c>
      <c r="K1294" t="s">
        <v>555</v>
      </c>
      <c r="L1294" t="s">
        <v>773</v>
      </c>
      <c r="M1294" t="s">
        <v>774</v>
      </c>
      <c r="N1294" t="s">
        <v>69</v>
      </c>
      <c r="P1294" t="s">
        <v>280</v>
      </c>
      <c r="R1294" t="s">
        <v>49</v>
      </c>
      <c r="S1294" t="s">
        <v>473</v>
      </c>
      <c r="T1294">
        <v>2.384268629944052E+16</v>
      </c>
      <c r="U1294" t="s">
        <v>588</v>
      </c>
      <c r="W1294" t="s">
        <v>282</v>
      </c>
      <c r="X1294" t="s">
        <v>283</v>
      </c>
      <c r="Z1294">
        <v>60216</v>
      </c>
      <c r="AA1294">
        <v>82</v>
      </c>
      <c r="AB1294">
        <v>282.20999999999998</v>
      </c>
      <c r="AC1294">
        <v>0</v>
      </c>
      <c r="AD1294">
        <v>1.01</v>
      </c>
      <c r="AE1294">
        <v>60216</v>
      </c>
      <c r="AF1294">
        <v>0</v>
      </c>
      <c r="AG1294">
        <v>0</v>
      </c>
      <c r="AH1294">
        <v>2</v>
      </c>
      <c r="AI1294">
        <v>0</v>
      </c>
      <c r="AJ1294">
        <v>32</v>
      </c>
      <c r="AK1294">
        <v>6</v>
      </c>
      <c r="AL1294">
        <v>6</v>
      </c>
      <c r="AM1294">
        <v>0</v>
      </c>
      <c r="AN1294">
        <v>29329</v>
      </c>
      <c r="AO1294">
        <v>15562</v>
      </c>
      <c r="AP1294">
        <v>8888</v>
      </c>
      <c r="AQ1294">
        <v>6976</v>
      </c>
      <c r="AR1294">
        <v>4</v>
      </c>
      <c r="AS1294">
        <v>16048</v>
      </c>
      <c r="AT1294">
        <v>16048</v>
      </c>
      <c r="AU1294">
        <v>0</v>
      </c>
      <c r="AV1294">
        <v>0.14000000000000001</v>
      </c>
      <c r="AW1294">
        <v>4.6866000000000003</v>
      </c>
      <c r="AX1294">
        <v>3.4416000000000002</v>
      </c>
      <c r="AY1294">
        <v>43.47</v>
      </c>
    </row>
    <row r="1295" spans="1:51" x14ac:dyDescent="0.35">
      <c r="A1295" t="s">
        <v>776</v>
      </c>
      <c r="B1295" t="s">
        <v>48</v>
      </c>
      <c r="C1295">
        <v>2.384269275663052E+16</v>
      </c>
      <c r="D1295" t="s">
        <v>506</v>
      </c>
      <c r="E1295" t="s">
        <v>773</v>
      </c>
      <c r="F1295" t="s">
        <v>774</v>
      </c>
      <c r="G1295" t="s">
        <v>49</v>
      </c>
      <c r="H1295">
        <v>708222219377303</v>
      </c>
      <c r="I1295" t="s">
        <v>294</v>
      </c>
      <c r="J1295">
        <v>2.384269275673052E+16</v>
      </c>
      <c r="K1295" t="s">
        <v>568</v>
      </c>
      <c r="L1295" t="s">
        <v>773</v>
      </c>
      <c r="M1295" t="s">
        <v>774</v>
      </c>
      <c r="N1295" t="s">
        <v>61</v>
      </c>
      <c r="P1295" t="s">
        <v>280</v>
      </c>
      <c r="Q1295" t="s">
        <v>281</v>
      </c>
      <c r="R1295" t="s">
        <v>49</v>
      </c>
      <c r="S1295" t="s">
        <v>473</v>
      </c>
      <c r="T1295">
        <v>2.384269276148052E+16</v>
      </c>
      <c r="U1295" t="s">
        <v>647</v>
      </c>
      <c r="W1295" t="s">
        <v>282</v>
      </c>
      <c r="X1295" t="s">
        <v>283</v>
      </c>
      <c r="Z1295">
        <v>35191</v>
      </c>
      <c r="AA1295">
        <v>154</v>
      </c>
      <c r="AB1295">
        <v>254.92</v>
      </c>
      <c r="AC1295">
        <v>0</v>
      </c>
      <c r="AD1295">
        <v>1.1299999999999999</v>
      </c>
      <c r="AE1295">
        <v>31651</v>
      </c>
      <c r="AF1295">
        <v>6</v>
      </c>
      <c r="AG1295">
        <v>0</v>
      </c>
      <c r="AH1295">
        <v>2</v>
      </c>
      <c r="AI1295">
        <v>0</v>
      </c>
      <c r="AJ1295">
        <v>6</v>
      </c>
      <c r="AK1295">
        <v>0</v>
      </c>
      <c r="AL1295">
        <v>0</v>
      </c>
      <c r="AM1295">
        <v>0</v>
      </c>
      <c r="AN1295">
        <v>6369</v>
      </c>
      <c r="AO1295">
        <v>2839</v>
      </c>
      <c r="AP1295">
        <v>1605</v>
      </c>
      <c r="AQ1295">
        <v>999</v>
      </c>
      <c r="AR1295">
        <v>5</v>
      </c>
      <c r="AS1295">
        <v>12265</v>
      </c>
      <c r="AT1295">
        <v>12265</v>
      </c>
      <c r="AU1295">
        <v>0</v>
      </c>
      <c r="AV1295">
        <v>0.44</v>
      </c>
      <c r="AW1295">
        <v>7.2439</v>
      </c>
      <c r="AX1295">
        <v>1.6553</v>
      </c>
      <c r="AY1295">
        <v>8.15</v>
      </c>
    </row>
    <row r="1296" spans="1:51" x14ac:dyDescent="0.35">
      <c r="A1296" t="s">
        <v>776</v>
      </c>
      <c r="B1296" t="s">
        <v>48</v>
      </c>
      <c r="C1296">
        <v>2.384269275663052E+16</v>
      </c>
      <c r="D1296" t="s">
        <v>506</v>
      </c>
      <c r="E1296" t="s">
        <v>773</v>
      </c>
      <c r="F1296" t="s">
        <v>774</v>
      </c>
      <c r="G1296" t="s">
        <v>49</v>
      </c>
      <c r="H1296">
        <v>708222219377303</v>
      </c>
      <c r="I1296" t="s">
        <v>294</v>
      </c>
      <c r="J1296">
        <v>2.384269275673052E+16</v>
      </c>
      <c r="K1296" t="s">
        <v>568</v>
      </c>
      <c r="L1296" t="s">
        <v>773</v>
      </c>
      <c r="M1296" t="s">
        <v>774</v>
      </c>
      <c r="N1296" t="s">
        <v>61</v>
      </c>
      <c r="P1296" t="s">
        <v>280</v>
      </c>
      <c r="Q1296" t="s">
        <v>281</v>
      </c>
      <c r="R1296" t="s">
        <v>49</v>
      </c>
      <c r="S1296" t="s">
        <v>473</v>
      </c>
      <c r="T1296">
        <v>2.384269275924052E+16</v>
      </c>
      <c r="U1296" t="s">
        <v>601</v>
      </c>
      <c r="W1296" t="s">
        <v>282</v>
      </c>
      <c r="X1296" t="s">
        <v>283</v>
      </c>
      <c r="Z1296">
        <v>59021</v>
      </c>
      <c r="AA1296">
        <v>211</v>
      </c>
      <c r="AB1296">
        <v>432.3</v>
      </c>
      <c r="AC1296">
        <v>0</v>
      </c>
      <c r="AD1296">
        <v>1.19</v>
      </c>
      <c r="AE1296">
        <v>50202</v>
      </c>
      <c r="AF1296">
        <v>3</v>
      </c>
      <c r="AG1296">
        <v>0</v>
      </c>
      <c r="AH1296">
        <v>2</v>
      </c>
      <c r="AI1296">
        <v>0</v>
      </c>
      <c r="AJ1296">
        <v>27</v>
      </c>
      <c r="AK1296">
        <v>5</v>
      </c>
      <c r="AL1296">
        <v>6</v>
      </c>
      <c r="AM1296">
        <v>0</v>
      </c>
      <c r="AN1296">
        <v>11753</v>
      </c>
      <c r="AO1296">
        <v>5234</v>
      </c>
      <c r="AP1296">
        <v>2972</v>
      </c>
      <c r="AQ1296">
        <v>1610</v>
      </c>
      <c r="AR1296">
        <v>5</v>
      </c>
      <c r="AS1296">
        <v>21473</v>
      </c>
      <c r="AT1296">
        <v>21473</v>
      </c>
      <c r="AU1296">
        <v>0</v>
      </c>
      <c r="AV1296">
        <v>0.36</v>
      </c>
      <c r="AW1296">
        <v>7.3244999999999996</v>
      </c>
      <c r="AX1296">
        <v>2.0488</v>
      </c>
      <c r="AY1296">
        <v>7.5</v>
      </c>
    </row>
    <row r="1297" spans="1:51" x14ac:dyDescent="0.35">
      <c r="A1297" t="s">
        <v>779</v>
      </c>
      <c r="B1297" t="s">
        <v>66</v>
      </c>
      <c r="C1297">
        <v>2.384267840856042E+16</v>
      </c>
      <c r="D1297" t="s">
        <v>505</v>
      </c>
      <c r="E1297" t="s">
        <v>773</v>
      </c>
      <c r="F1297" t="s">
        <v>774</v>
      </c>
      <c r="G1297" t="s">
        <v>49</v>
      </c>
      <c r="H1297">
        <v>563818533817673</v>
      </c>
      <c r="I1297" t="s">
        <v>290</v>
      </c>
      <c r="J1297">
        <v>2.384270054015042E+16</v>
      </c>
      <c r="K1297" t="s">
        <v>567</v>
      </c>
      <c r="L1297" t="s">
        <v>773</v>
      </c>
      <c r="M1297" t="s">
        <v>774</v>
      </c>
      <c r="N1297" t="s">
        <v>71</v>
      </c>
      <c r="P1297" t="s">
        <v>280</v>
      </c>
      <c r="Q1297" t="s">
        <v>281</v>
      </c>
      <c r="R1297" t="s">
        <v>49</v>
      </c>
      <c r="S1297" t="s">
        <v>473</v>
      </c>
      <c r="T1297">
        <v>2.384270054033042E+16</v>
      </c>
      <c r="U1297" t="s">
        <v>572</v>
      </c>
      <c r="W1297" t="s">
        <v>282</v>
      </c>
      <c r="X1297" t="s">
        <v>283</v>
      </c>
      <c r="Y1297" t="s">
        <v>284</v>
      </c>
      <c r="Z1297">
        <v>278707</v>
      </c>
      <c r="AA1297">
        <v>447</v>
      </c>
      <c r="AB1297">
        <v>760.86</v>
      </c>
      <c r="AC1297">
        <v>0</v>
      </c>
      <c r="AD1297">
        <v>1.1299999999999999</v>
      </c>
      <c r="AE1297">
        <v>249838</v>
      </c>
      <c r="AF1297">
        <v>172</v>
      </c>
      <c r="AG1297">
        <v>0</v>
      </c>
      <c r="AH1297">
        <v>21</v>
      </c>
      <c r="AI1297">
        <v>0</v>
      </c>
      <c r="AJ1297">
        <v>9</v>
      </c>
      <c r="AK1297">
        <v>0</v>
      </c>
      <c r="AL1297">
        <v>2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0.16</v>
      </c>
      <c r="AW1297">
        <v>2.73</v>
      </c>
      <c r="AX1297">
        <v>1.7020999999999999</v>
      </c>
    </row>
    <row r="1298" spans="1:51" x14ac:dyDescent="0.35">
      <c r="A1298" t="s">
        <v>776</v>
      </c>
      <c r="B1298" t="s">
        <v>48</v>
      </c>
      <c r="C1298">
        <v>2.384271715351046E+16</v>
      </c>
      <c r="D1298" t="s">
        <v>504</v>
      </c>
      <c r="E1298" t="s">
        <v>773</v>
      </c>
      <c r="F1298" t="s">
        <v>774</v>
      </c>
      <c r="G1298" t="s">
        <v>49</v>
      </c>
      <c r="H1298">
        <v>563818263817700</v>
      </c>
      <c r="I1298" t="s">
        <v>289</v>
      </c>
      <c r="J1298">
        <v>2.384271727130046E+16</v>
      </c>
      <c r="K1298" t="s">
        <v>565</v>
      </c>
      <c r="L1298" t="s">
        <v>773</v>
      </c>
      <c r="M1298" t="s">
        <v>774</v>
      </c>
      <c r="N1298" t="s">
        <v>71</v>
      </c>
      <c r="O1298" t="s">
        <v>51</v>
      </c>
      <c r="P1298" t="s">
        <v>280</v>
      </c>
      <c r="R1298" t="s">
        <v>49</v>
      </c>
      <c r="S1298" t="s">
        <v>473</v>
      </c>
      <c r="T1298">
        <v>2.384271727129046E+16</v>
      </c>
      <c r="U1298" t="s">
        <v>673</v>
      </c>
      <c r="W1298" t="s">
        <v>282</v>
      </c>
      <c r="X1298" t="s">
        <v>283</v>
      </c>
      <c r="Z1298">
        <v>123417</v>
      </c>
      <c r="AA1298">
        <v>183</v>
      </c>
      <c r="AB1298">
        <v>1515.67</v>
      </c>
      <c r="AC1298">
        <v>0</v>
      </c>
      <c r="AD1298">
        <v>1.2</v>
      </c>
      <c r="AE1298">
        <v>103928</v>
      </c>
      <c r="AF1298">
        <v>0</v>
      </c>
      <c r="AG1298">
        <v>0</v>
      </c>
      <c r="AH1298">
        <v>5</v>
      </c>
      <c r="AI1298">
        <v>0</v>
      </c>
      <c r="AJ1298">
        <v>32</v>
      </c>
      <c r="AK1298">
        <v>2</v>
      </c>
      <c r="AL1298">
        <v>0</v>
      </c>
      <c r="AM1298">
        <v>0</v>
      </c>
      <c r="AN1298">
        <v>19105</v>
      </c>
      <c r="AO1298">
        <v>9321</v>
      </c>
      <c r="AP1298">
        <v>5404</v>
      </c>
      <c r="AQ1298">
        <v>3312</v>
      </c>
      <c r="AR1298">
        <v>3</v>
      </c>
      <c r="AS1298">
        <v>25085</v>
      </c>
      <c r="AT1298">
        <v>25085</v>
      </c>
      <c r="AU1298">
        <v>0</v>
      </c>
      <c r="AV1298">
        <v>0.15</v>
      </c>
      <c r="AW1298">
        <v>12.280900000000001</v>
      </c>
      <c r="AX1298">
        <v>8.2822999999999993</v>
      </c>
      <c r="AY1298">
        <v>13.2</v>
      </c>
    </row>
    <row r="1299" spans="1:51" x14ac:dyDescent="0.35">
      <c r="A1299" t="s">
        <v>781</v>
      </c>
      <c r="B1299" t="s">
        <v>48</v>
      </c>
      <c r="C1299">
        <v>2.384271715351046E+16</v>
      </c>
      <c r="D1299" t="s">
        <v>504</v>
      </c>
      <c r="E1299" t="s">
        <v>773</v>
      </c>
      <c r="F1299" t="s">
        <v>774</v>
      </c>
      <c r="G1299" t="s">
        <v>49</v>
      </c>
      <c r="H1299">
        <v>563818263817700</v>
      </c>
      <c r="I1299" t="s">
        <v>289</v>
      </c>
      <c r="J1299">
        <v>2.384271715353046E+16</v>
      </c>
      <c r="K1299" t="s">
        <v>564</v>
      </c>
      <c r="L1299" t="s">
        <v>773</v>
      </c>
      <c r="M1299" t="s">
        <v>774</v>
      </c>
      <c r="N1299" t="s">
        <v>70</v>
      </c>
      <c r="O1299" t="s">
        <v>53</v>
      </c>
      <c r="P1299" t="s">
        <v>280</v>
      </c>
      <c r="R1299" t="s">
        <v>49</v>
      </c>
      <c r="S1299" t="s">
        <v>473</v>
      </c>
      <c r="T1299">
        <v>2.384271715355046E+16</v>
      </c>
      <c r="U1299" t="s">
        <v>584</v>
      </c>
      <c r="W1299" t="s">
        <v>282</v>
      </c>
      <c r="X1299" t="s">
        <v>283</v>
      </c>
      <c r="Z1299">
        <v>62112</v>
      </c>
      <c r="AA1299">
        <v>119</v>
      </c>
      <c r="AB1299">
        <v>964.98</v>
      </c>
      <c r="AC1299">
        <v>0</v>
      </c>
      <c r="AD1299">
        <v>1.1599999999999999</v>
      </c>
      <c r="AE1299">
        <v>54163</v>
      </c>
      <c r="AF1299">
        <v>0</v>
      </c>
      <c r="AG1299">
        <v>0</v>
      </c>
      <c r="AH1299">
        <v>3</v>
      </c>
      <c r="AI1299">
        <v>0</v>
      </c>
      <c r="AJ1299">
        <v>29</v>
      </c>
      <c r="AK1299">
        <v>2</v>
      </c>
      <c r="AL1299">
        <v>0</v>
      </c>
      <c r="AM1299">
        <v>0</v>
      </c>
      <c r="AN1299">
        <v>11228</v>
      </c>
      <c r="AO1299">
        <v>6088</v>
      </c>
      <c r="AP1299">
        <v>3825</v>
      </c>
      <c r="AQ1299">
        <v>2106</v>
      </c>
      <c r="AR1299">
        <v>4</v>
      </c>
      <c r="AS1299">
        <v>14483</v>
      </c>
      <c r="AT1299">
        <v>14483</v>
      </c>
      <c r="AU1299">
        <v>0</v>
      </c>
      <c r="AV1299">
        <v>0.19</v>
      </c>
      <c r="AW1299">
        <v>15.536099999999999</v>
      </c>
      <c r="AX1299">
        <v>8.1090999999999998</v>
      </c>
      <c r="AY1299">
        <v>14.54</v>
      </c>
    </row>
    <row r="1300" spans="1:51" x14ac:dyDescent="0.35">
      <c r="A1300" t="s">
        <v>780</v>
      </c>
      <c r="B1300" t="s">
        <v>48</v>
      </c>
      <c r="C1300">
        <v>2.384271715351046E+16</v>
      </c>
      <c r="D1300" t="s">
        <v>504</v>
      </c>
      <c r="E1300" t="s">
        <v>773</v>
      </c>
      <c r="F1300" t="s">
        <v>774</v>
      </c>
      <c r="G1300" t="s">
        <v>49</v>
      </c>
      <c r="H1300">
        <v>563818263817700</v>
      </c>
      <c r="I1300" t="s">
        <v>289</v>
      </c>
      <c r="J1300">
        <v>2.384271727130046E+16</v>
      </c>
      <c r="K1300" t="s">
        <v>565</v>
      </c>
      <c r="L1300" t="s">
        <v>773</v>
      </c>
      <c r="M1300" t="s">
        <v>774</v>
      </c>
      <c r="N1300" t="s">
        <v>71</v>
      </c>
      <c r="O1300" t="s">
        <v>51</v>
      </c>
      <c r="P1300" t="s">
        <v>280</v>
      </c>
      <c r="R1300" t="s">
        <v>49</v>
      </c>
      <c r="S1300" t="s">
        <v>473</v>
      </c>
      <c r="T1300">
        <v>2.384271727129046E+16</v>
      </c>
      <c r="U1300" t="s">
        <v>673</v>
      </c>
      <c r="W1300" t="s">
        <v>282</v>
      </c>
      <c r="X1300" t="s">
        <v>283</v>
      </c>
      <c r="Z1300">
        <v>132128</v>
      </c>
      <c r="AA1300">
        <v>180</v>
      </c>
      <c r="AB1300">
        <v>1605.13</v>
      </c>
      <c r="AC1300">
        <v>0</v>
      </c>
      <c r="AD1300">
        <v>1.26</v>
      </c>
      <c r="AE1300">
        <v>106163</v>
      </c>
      <c r="AF1300">
        <v>0</v>
      </c>
      <c r="AG1300">
        <v>0</v>
      </c>
      <c r="AH1300">
        <v>2</v>
      </c>
      <c r="AI1300">
        <v>0</v>
      </c>
      <c r="AJ1300">
        <v>31</v>
      </c>
      <c r="AK1300">
        <v>0</v>
      </c>
      <c r="AL1300">
        <v>2</v>
      </c>
      <c r="AM1300">
        <v>0</v>
      </c>
      <c r="AN1300">
        <v>20458</v>
      </c>
      <c r="AO1300">
        <v>10177</v>
      </c>
      <c r="AP1300">
        <v>5973</v>
      </c>
      <c r="AQ1300">
        <v>3762</v>
      </c>
      <c r="AR1300">
        <v>4</v>
      </c>
      <c r="AS1300">
        <v>26791</v>
      </c>
      <c r="AT1300">
        <v>26791</v>
      </c>
      <c r="AU1300">
        <v>0</v>
      </c>
      <c r="AV1300">
        <v>0.14000000000000001</v>
      </c>
      <c r="AW1300">
        <v>12.148300000000001</v>
      </c>
      <c r="AX1300">
        <v>8.9174000000000007</v>
      </c>
      <c r="AY1300">
        <v>14.04</v>
      </c>
    </row>
    <row r="1301" spans="1:51" x14ac:dyDescent="0.35">
      <c r="A1301" t="s">
        <v>779</v>
      </c>
      <c r="B1301" t="s">
        <v>48</v>
      </c>
      <c r="C1301">
        <v>2.384269275663052E+16</v>
      </c>
      <c r="D1301" t="s">
        <v>506</v>
      </c>
      <c r="E1301" t="s">
        <v>773</v>
      </c>
      <c r="F1301" t="s">
        <v>774</v>
      </c>
      <c r="G1301" t="s">
        <v>49</v>
      </c>
      <c r="H1301">
        <v>708222219377303</v>
      </c>
      <c r="I1301" t="s">
        <v>294</v>
      </c>
      <c r="J1301">
        <v>2.384269275673052E+16</v>
      </c>
      <c r="K1301" t="s">
        <v>568</v>
      </c>
      <c r="L1301" t="s">
        <v>773</v>
      </c>
      <c r="M1301" t="s">
        <v>774</v>
      </c>
      <c r="N1301" t="s">
        <v>61</v>
      </c>
      <c r="P1301" t="s">
        <v>280</v>
      </c>
      <c r="Q1301" t="s">
        <v>281</v>
      </c>
      <c r="R1301" t="s">
        <v>49</v>
      </c>
      <c r="S1301" t="s">
        <v>473</v>
      </c>
      <c r="T1301">
        <v>2.384269276148052E+16</v>
      </c>
      <c r="U1301" t="s">
        <v>647</v>
      </c>
      <c r="W1301" t="s">
        <v>282</v>
      </c>
      <c r="X1301" t="s">
        <v>283</v>
      </c>
      <c r="Z1301">
        <v>13787</v>
      </c>
      <c r="AA1301">
        <v>45</v>
      </c>
      <c r="AB1301">
        <v>90.53</v>
      </c>
      <c r="AC1301">
        <v>0</v>
      </c>
      <c r="AD1301">
        <v>1.02</v>
      </c>
      <c r="AE1301">
        <v>13673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3008</v>
      </c>
      <c r="AO1301">
        <v>1204</v>
      </c>
      <c r="AP1301">
        <v>645</v>
      </c>
      <c r="AQ1301">
        <v>412</v>
      </c>
      <c r="AR1301">
        <v>5</v>
      </c>
      <c r="AS1301">
        <v>5781</v>
      </c>
      <c r="AT1301">
        <v>5781</v>
      </c>
      <c r="AU1301">
        <v>0</v>
      </c>
      <c r="AV1301">
        <v>0.33</v>
      </c>
      <c r="AW1301">
        <v>6.5663</v>
      </c>
      <c r="AX1301">
        <v>2.0118</v>
      </c>
      <c r="AY1301">
        <v>7.13</v>
      </c>
    </row>
    <row r="1302" spans="1:51" x14ac:dyDescent="0.35">
      <c r="A1302" t="s">
        <v>772</v>
      </c>
      <c r="B1302" t="s">
        <v>66</v>
      </c>
      <c r="C1302">
        <v>2.384267840856042E+16</v>
      </c>
      <c r="D1302" t="s">
        <v>505</v>
      </c>
      <c r="E1302" t="s">
        <v>773</v>
      </c>
      <c r="F1302" t="s">
        <v>774</v>
      </c>
      <c r="G1302" t="s">
        <v>49</v>
      </c>
      <c r="H1302">
        <v>563818533817673</v>
      </c>
      <c r="I1302" t="s">
        <v>290</v>
      </c>
      <c r="J1302">
        <v>2.384270054015042E+16</v>
      </c>
      <c r="K1302" t="s">
        <v>567</v>
      </c>
      <c r="L1302" t="s">
        <v>773</v>
      </c>
      <c r="M1302" t="s">
        <v>774</v>
      </c>
      <c r="N1302" t="s">
        <v>71</v>
      </c>
      <c r="P1302" t="s">
        <v>280</v>
      </c>
      <c r="Q1302" t="s">
        <v>281</v>
      </c>
      <c r="R1302" t="s">
        <v>49</v>
      </c>
      <c r="S1302" t="s">
        <v>473</v>
      </c>
      <c r="T1302">
        <v>2.384270054033042E+16</v>
      </c>
      <c r="U1302" t="s">
        <v>572</v>
      </c>
      <c r="W1302" t="s">
        <v>282</v>
      </c>
      <c r="X1302" t="s">
        <v>283</v>
      </c>
      <c r="Y1302" t="s">
        <v>284</v>
      </c>
      <c r="Z1302">
        <v>288491</v>
      </c>
      <c r="AA1302">
        <v>378</v>
      </c>
      <c r="AB1302">
        <v>787.68</v>
      </c>
      <c r="AC1302">
        <v>0</v>
      </c>
      <c r="AD1302">
        <v>1.1299999999999999</v>
      </c>
      <c r="AE1302">
        <v>258863</v>
      </c>
      <c r="AF1302">
        <v>159</v>
      </c>
      <c r="AG1302">
        <v>0</v>
      </c>
      <c r="AH1302">
        <v>15</v>
      </c>
      <c r="AI1302">
        <v>0</v>
      </c>
      <c r="AJ1302">
        <v>12</v>
      </c>
      <c r="AK1302">
        <v>2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0.13</v>
      </c>
      <c r="AW1302">
        <v>2.7303000000000002</v>
      </c>
      <c r="AX1302">
        <v>2.0838000000000001</v>
      </c>
    </row>
    <row r="1303" spans="1:51" x14ac:dyDescent="0.35">
      <c r="A1303" t="s">
        <v>781</v>
      </c>
      <c r="B1303" t="s">
        <v>48</v>
      </c>
      <c r="C1303">
        <v>2.384269275663052E+16</v>
      </c>
      <c r="D1303" t="s">
        <v>506</v>
      </c>
      <c r="E1303" t="s">
        <v>773</v>
      </c>
      <c r="F1303" t="s">
        <v>774</v>
      </c>
      <c r="G1303" t="s">
        <v>49</v>
      </c>
      <c r="H1303">
        <v>708222219377303</v>
      </c>
      <c r="I1303" t="s">
        <v>294</v>
      </c>
      <c r="J1303">
        <v>2.384269275673052E+16</v>
      </c>
      <c r="K1303" t="s">
        <v>568</v>
      </c>
      <c r="L1303" t="s">
        <v>773</v>
      </c>
      <c r="M1303" t="s">
        <v>774</v>
      </c>
      <c r="N1303" t="s">
        <v>61</v>
      </c>
      <c r="P1303" t="s">
        <v>280</v>
      </c>
      <c r="Q1303" t="s">
        <v>281</v>
      </c>
      <c r="R1303" t="s">
        <v>49</v>
      </c>
      <c r="S1303" t="s">
        <v>473</v>
      </c>
      <c r="T1303">
        <v>2.384269275924052E+16</v>
      </c>
      <c r="U1303" t="s">
        <v>601</v>
      </c>
      <c r="W1303" t="s">
        <v>282</v>
      </c>
      <c r="X1303" t="s">
        <v>283</v>
      </c>
      <c r="Z1303">
        <v>12048</v>
      </c>
      <c r="AA1303">
        <v>32</v>
      </c>
      <c r="AB1303">
        <v>69.17</v>
      </c>
      <c r="AC1303">
        <v>0</v>
      </c>
      <c r="AD1303">
        <v>1.06</v>
      </c>
      <c r="AE1303">
        <v>11567</v>
      </c>
      <c r="AF1303">
        <v>0</v>
      </c>
      <c r="AG1303">
        <v>0</v>
      </c>
      <c r="AH1303">
        <v>0</v>
      </c>
      <c r="AI1303">
        <v>0</v>
      </c>
      <c r="AJ1303">
        <v>9</v>
      </c>
      <c r="AK1303">
        <v>2</v>
      </c>
      <c r="AL1303">
        <v>3</v>
      </c>
      <c r="AM1303">
        <v>0</v>
      </c>
      <c r="AN1303">
        <v>2339</v>
      </c>
      <c r="AO1303">
        <v>983</v>
      </c>
      <c r="AP1303">
        <v>560</v>
      </c>
      <c r="AQ1303">
        <v>301</v>
      </c>
      <c r="AR1303">
        <v>5</v>
      </c>
      <c r="AS1303">
        <v>4428</v>
      </c>
      <c r="AT1303">
        <v>4428</v>
      </c>
      <c r="AU1303">
        <v>0</v>
      </c>
      <c r="AV1303">
        <v>0.27</v>
      </c>
      <c r="AW1303">
        <v>5.7412000000000001</v>
      </c>
      <c r="AX1303">
        <v>2.1616</v>
      </c>
      <c r="AY1303">
        <v>6.8</v>
      </c>
    </row>
    <row r="1304" spans="1:51" x14ac:dyDescent="0.35">
      <c r="A1304" t="s">
        <v>772</v>
      </c>
      <c r="B1304" t="s">
        <v>48</v>
      </c>
      <c r="C1304">
        <v>2.3842714771150928E+16</v>
      </c>
      <c r="D1304" t="s">
        <v>507</v>
      </c>
      <c r="E1304" t="s">
        <v>773</v>
      </c>
      <c r="F1304" t="s">
        <v>774</v>
      </c>
      <c r="G1304" t="s">
        <v>49</v>
      </c>
      <c r="H1304">
        <v>719906598208865</v>
      </c>
      <c r="I1304" t="s">
        <v>286</v>
      </c>
      <c r="J1304">
        <v>2.3842717266690928E+16</v>
      </c>
      <c r="K1304" t="s">
        <v>569</v>
      </c>
      <c r="L1304" t="s">
        <v>773</v>
      </c>
      <c r="M1304" t="s">
        <v>774</v>
      </c>
      <c r="N1304" t="s">
        <v>72</v>
      </c>
      <c r="P1304" t="s">
        <v>280</v>
      </c>
      <c r="R1304" t="s">
        <v>64</v>
      </c>
      <c r="S1304" t="s">
        <v>473</v>
      </c>
      <c r="T1304">
        <v>2.3842717278130928E+16</v>
      </c>
      <c r="U1304" t="s">
        <v>605</v>
      </c>
      <c r="W1304" t="s">
        <v>282</v>
      </c>
      <c r="X1304" t="s">
        <v>283</v>
      </c>
      <c r="Z1304">
        <v>55940</v>
      </c>
      <c r="AA1304">
        <v>193</v>
      </c>
      <c r="AB1304">
        <v>413.56</v>
      </c>
      <c r="AC1304">
        <v>0</v>
      </c>
      <c r="AD1304">
        <v>1.01</v>
      </c>
      <c r="AE1304">
        <v>55940</v>
      </c>
      <c r="AF1304">
        <v>4</v>
      </c>
      <c r="AG1304">
        <v>0</v>
      </c>
      <c r="AH1304">
        <v>7</v>
      </c>
      <c r="AI1304">
        <v>0</v>
      </c>
      <c r="AJ1304">
        <v>8</v>
      </c>
      <c r="AK1304">
        <v>2</v>
      </c>
      <c r="AL1304">
        <v>0</v>
      </c>
      <c r="AM1304">
        <v>0</v>
      </c>
      <c r="AN1304">
        <v>4827</v>
      </c>
      <c r="AO1304">
        <v>2318</v>
      </c>
      <c r="AP1304">
        <v>1381</v>
      </c>
      <c r="AQ1304">
        <v>968</v>
      </c>
      <c r="AR1304">
        <v>3</v>
      </c>
      <c r="AS1304">
        <v>7522</v>
      </c>
      <c r="AT1304">
        <v>7522</v>
      </c>
      <c r="AU1304">
        <v>0</v>
      </c>
      <c r="AV1304">
        <v>0.35</v>
      </c>
      <c r="AW1304">
        <v>7.3929</v>
      </c>
      <c r="AX1304">
        <v>2.1427999999999998</v>
      </c>
      <c r="AY1304">
        <v>12.87</v>
      </c>
    </row>
    <row r="1305" spans="1:51" x14ac:dyDescent="0.35">
      <c r="A1305" t="s">
        <v>778</v>
      </c>
      <c r="B1305" t="s">
        <v>48</v>
      </c>
      <c r="C1305">
        <v>2.384271715351046E+16</v>
      </c>
      <c r="D1305" t="s">
        <v>504</v>
      </c>
      <c r="E1305" t="s">
        <v>773</v>
      </c>
      <c r="F1305" t="s">
        <v>774</v>
      </c>
      <c r="G1305" t="s">
        <v>49</v>
      </c>
      <c r="H1305">
        <v>563818263817700</v>
      </c>
      <c r="I1305" t="s">
        <v>289</v>
      </c>
      <c r="J1305">
        <v>2.384271715353046E+16</v>
      </c>
      <c r="K1305" t="s">
        <v>564</v>
      </c>
      <c r="L1305" t="s">
        <v>773</v>
      </c>
      <c r="M1305" t="s">
        <v>774</v>
      </c>
      <c r="N1305" t="s">
        <v>70</v>
      </c>
      <c r="O1305" t="s">
        <v>53</v>
      </c>
      <c r="P1305" t="s">
        <v>280</v>
      </c>
      <c r="R1305" t="s">
        <v>49</v>
      </c>
      <c r="S1305" t="s">
        <v>473</v>
      </c>
      <c r="T1305">
        <v>2.384271715355046E+16</v>
      </c>
      <c r="U1305" t="s">
        <v>584</v>
      </c>
      <c r="W1305" t="s">
        <v>282</v>
      </c>
      <c r="X1305" t="s">
        <v>283</v>
      </c>
      <c r="Z1305">
        <v>66827</v>
      </c>
      <c r="AA1305">
        <v>131</v>
      </c>
      <c r="AB1305">
        <v>1055.21</v>
      </c>
      <c r="AC1305">
        <v>0</v>
      </c>
      <c r="AD1305">
        <v>1.18</v>
      </c>
      <c r="AE1305">
        <v>57430</v>
      </c>
      <c r="AF1305">
        <v>0</v>
      </c>
      <c r="AG1305">
        <v>0</v>
      </c>
      <c r="AH1305">
        <v>6</v>
      </c>
      <c r="AI1305">
        <v>0</v>
      </c>
      <c r="AJ1305">
        <v>26</v>
      </c>
      <c r="AK1305">
        <v>0</v>
      </c>
      <c r="AL1305">
        <v>4</v>
      </c>
      <c r="AM1305">
        <v>0</v>
      </c>
      <c r="AN1305">
        <v>12315</v>
      </c>
      <c r="AO1305">
        <v>6416</v>
      </c>
      <c r="AP1305">
        <v>3976</v>
      </c>
      <c r="AQ1305">
        <v>2271</v>
      </c>
      <c r="AR1305">
        <v>4</v>
      </c>
      <c r="AS1305">
        <v>15964</v>
      </c>
      <c r="AT1305">
        <v>15964</v>
      </c>
      <c r="AU1305">
        <v>0</v>
      </c>
      <c r="AV1305">
        <v>0.2</v>
      </c>
      <c r="AW1305">
        <v>15.7902</v>
      </c>
      <c r="AX1305">
        <v>8.0549999999999997</v>
      </c>
      <c r="AY1305">
        <v>14.23</v>
      </c>
    </row>
    <row r="1306" spans="1:51" x14ac:dyDescent="0.35">
      <c r="A1306" t="s">
        <v>777</v>
      </c>
      <c r="B1306" t="s">
        <v>48</v>
      </c>
      <c r="C1306">
        <v>2.384268555417052E+16</v>
      </c>
      <c r="D1306" t="s">
        <v>496</v>
      </c>
      <c r="E1306" t="s">
        <v>773</v>
      </c>
      <c r="F1306" t="s">
        <v>774</v>
      </c>
      <c r="G1306" t="s">
        <v>49</v>
      </c>
      <c r="H1306">
        <v>708222219377303</v>
      </c>
      <c r="I1306" t="s">
        <v>294</v>
      </c>
      <c r="J1306">
        <v>2.384268555419052E+16</v>
      </c>
      <c r="K1306" t="s">
        <v>555</v>
      </c>
      <c r="L1306" t="s">
        <v>773</v>
      </c>
      <c r="M1306" t="s">
        <v>774</v>
      </c>
      <c r="N1306" t="s">
        <v>69</v>
      </c>
      <c r="P1306" t="s">
        <v>280</v>
      </c>
      <c r="R1306" t="s">
        <v>49</v>
      </c>
      <c r="S1306" t="s">
        <v>473</v>
      </c>
      <c r="T1306">
        <v>2.384268629944052E+16</v>
      </c>
      <c r="U1306" t="s">
        <v>588</v>
      </c>
      <c r="W1306" t="s">
        <v>282</v>
      </c>
      <c r="X1306" t="s">
        <v>283</v>
      </c>
      <c r="Z1306">
        <v>134854</v>
      </c>
      <c r="AA1306">
        <v>151</v>
      </c>
      <c r="AB1306">
        <v>632.53</v>
      </c>
      <c r="AC1306">
        <v>0</v>
      </c>
      <c r="AD1306">
        <v>1.04</v>
      </c>
      <c r="AE1306">
        <v>131793</v>
      </c>
      <c r="AF1306">
        <v>0</v>
      </c>
      <c r="AG1306">
        <v>0</v>
      </c>
      <c r="AH1306">
        <v>2</v>
      </c>
      <c r="AI1306">
        <v>0</v>
      </c>
      <c r="AJ1306">
        <v>61</v>
      </c>
      <c r="AK1306">
        <v>7</v>
      </c>
      <c r="AL1306">
        <v>3</v>
      </c>
      <c r="AM1306">
        <v>0</v>
      </c>
      <c r="AN1306">
        <v>64836</v>
      </c>
      <c r="AO1306">
        <v>33291</v>
      </c>
      <c r="AP1306">
        <v>18499</v>
      </c>
      <c r="AQ1306">
        <v>14714</v>
      </c>
      <c r="AR1306">
        <v>3</v>
      </c>
      <c r="AS1306">
        <v>34130</v>
      </c>
      <c r="AT1306">
        <v>34130</v>
      </c>
      <c r="AU1306">
        <v>0</v>
      </c>
      <c r="AV1306">
        <v>0.11</v>
      </c>
      <c r="AW1306">
        <v>4.6905000000000001</v>
      </c>
      <c r="AX1306">
        <v>4.1889000000000003</v>
      </c>
      <c r="AY1306">
        <v>43.11</v>
      </c>
    </row>
    <row r="1307" spans="1:51" x14ac:dyDescent="0.35">
      <c r="A1307" t="s">
        <v>779</v>
      </c>
      <c r="B1307" t="s">
        <v>48</v>
      </c>
      <c r="C1307">
        <v>2.3842685105920672E+16</v>
      </c>
      <c r="D1307" t="s">
        <v>508</v>
      </c>
      <c r="E1307" t="s">
        <v>773</v>
      </c>
      <c r="F1307" t="s">
        <v>774</v>
      </c>
      <c r="G1307" t="s">
        <v>49</v>
      </c>
      <c r="H1307">
        <v>540574442808749</v>
      </c>
      <c r="I1307" t="s">
        <v>288</v>
      </c>
      <c r="J1307">
        <v>2.3842685105940672E+16</v>
      </c>
      <c r="K1307" t="s">
        <v>570</v>
      </c>
      <c r="L1307" t="s">
        <v>773</v>
      </c>
      <c r="M1307" t="s">
        <v>774</v>
      </c>
      <c r="N1307" t="s">
        <v>73</v>
      </c>
      <c r="P1307" t="s">
        <v>280</v>
      </c>
      <c r="R1307" t="s">
        <v>49</v>
      </c>
      <c r="S1307" t="s">
        <v>473</v>
      </c>
      <c r="T1307">
        <v>2.3842685145860672E+16</v>
      </c>
      <c r="U1307" t="s">
        <v>658</v>
      </c>
      <c r="W1307" t="s">
        <v>282</v>
      </c>
      <c r="X1307" t="s">
        <v>283</v>
      </c>
      <c r="Z1307">
        <v>17793</v>
      </c>
      <c r="AA1307">
        <v>60</v>
      </c>
      <c r="AB1307">
        <v>228.18</v>
      </c>
      <c r="AC1307">
        <v>0</v>
      </c>
      <c r="AD1307">
        <v>1.05</v>
      </c>
      <c r="AE1307">
        <v>17241</v>
      </c>
      <c r="AF1307">
        <v>0</v>
      </c>
      <c r="AG1307">
        <v>0</v>
      </c>
      <c r="AH1307">
        <v>0</v>
      </c>
      <c r="AI1307">
        <v>0</v>
      </c>
      <c r="AJ1307">
        <v>4</v>
      </c>
      <c r="AK1307">
        <v>4</v>
      </c>
      <c r="AL1307">
        <v>0</v>
      </c>
      <c r="AM1307">
        <v>0</v>
      </c>
      <c r="AN1307">
        <v>2699</v>
      </c>
      <c r="AO1307">
        <v>1384</v>
      </c>
      <c r="AP1307">
        <v>733</v>
      </c>
      <c r="AQ1307">
        <v>564</v>
      </c>
      <c r="AR1307">
        <v>4</v>
      </c>
      <c r="AS1307">
        <v>3680</v>
      </c>
      <c r="AT1307">
        <v>3680</v>
      </c>
      <c r="AU1307">
        <v>0</v>
      </c>
      <c r="AV1307">
        <v>0.34</v>
      </c>
      <c r="AW1307">
        <v>12.8241</v>
      </c>
      <c r="AX1307">
        <v>3.8029999999999999</v>
      </c>
      <c r="AY1307">
        <v>15.33</v>
      </c>
    </row>
    <row r="1308" spans="1:51" x14ac:dyDescent="0.35">
      <c r="A1308" t="s">
        <v>779</v>
      </c>
      <c r="B1308" t="s">
        <v>48</v>
      </c>
      <c r="C1308">
        <v>2.384269275663052E+16</v>
      </c>
      <c r="D1308" t="s">
        <v>506</v>
      </c>
      <c r="E1308" t="s">
        <v>773</v>
      </c>
      <c r="F1308" t="s">
        <v>774</v>
      </c>
      <c r="G1308" t="s">
        <v>49</v>
      </c>
      <c r="H1308">
        <v>708222219377303</v>
      </c>
      <c r="I1308" t="s">
        <v>294</v>
      </c>
      <c r="J1308">
        <v>2.384269275673052E+16</v>
      </c>
      <c r="K1308" t="s">
        <v>568</v>
      </c>
      <c r="L1308" t="s">
        <v>773</v>
      </c>
      <c r="M1308" t="s">
        <v>774</v>
      </c>
      <c r="N1308" t="s">
        <v>61</v>
      </c>
      <c r="P1308" t="s">
        <v>280</v>
      </c>
      <c r="Q1308" t="s">
        <v>281</v>
      </c>
      <c r="R1308" t="s">
        <v>49</v>
      </c>
      <c r="S1308" t="s">
        <v>473</v>
      </c>
      <c r="T1308">
        <v>2.384269275880052E+16</v>
      </c>
      <c r="U1308" t="s">
        <v>630</v>
      </c>
      <c r="W1308" t="s">
        <v>282</v>
      </c>
      <c r="X1308" t="s">
        <v>283</v>
      </c>
      <c r="Z1308">
        <v>19211</v>
      </c>
      <c r="AA1308">
        <v>65</v>
      </c>
      <c r="AB1308">
        <v>122.95</v>
      </c>
      <c r="AC1308">
        <v>0</v>
      </c>
      <c r="AD1308">
        <v>1.07</v>
      </c>
      <c r="AE1308">
        <v>18166</v>
      </c>
      <c r="AF1308">
        <v>0</v>
      </c>
      <c r="AG1308">
        <v>0</v>
      </c>
      <c r="AH1308">
        <v>2</v>
      </c>
      <c r="AI1308">
        <v>0</v>
      </c>
      <c r="AJ1308">
        <v>7</v>
      </c>
      <c r="AK1308">
        <v>0</v>
      </c>
      <c r="AL1308">
        <v>0</v>
      </c>
      <c r="AM1308">
        <v>0</v>
      </c>
      <c r="AN1308">
        <v>3711</v>
      </c>
      <c r="AO1308">
        <v>1562</v>
      </c>
      <c r="AP1308">
        <v>895</v>
      </c>
      <c r="AQ1308">
        <v>625</v>
      </c>
      <c r="AR1308">
        <v>5</v>
      </c>
      <c r="AS1308">
        <v>6468</v>
      </c>
      <c r="AT1308">
        <v>6468</v>
      </c>
      <c r="AU1308">
        <v>0</v>
      </c>
      <c r="AV1308">
        <v>0.34</v>
      </c>
      <c r="AW1308">
        <v>6.4</v>
      </c>
      <c r="AX1308">
        <v>1.8915</v>
      </c>
      <c r="AY1308">
        <v>9.66</v>
      </c>
    </row>
    <row r="1309" spans="1:51" x14ac:dyDescent="0.35">
      <c r="A1309" t="s">
        <v>780</v>
      </c>
      <c r="B1309" t="s">
        <v>48</v>
      </c>
      <c r="C1309">
        <v>2.384268555417052E+16</v>
      </c>
      <c r="D1309" t="s">
        <v>496</v>
      </c>
      <c r="E1309" t="s">
        <v>773</v>
      </c>
      <c r="F1309" t="s">
        <v>774</v>
      </c>
      <c r="G1309" t="s">
        <v>49</v>
      </c>
      <c r="H1309">
        <v>708222219377303</v>
      </c>
      <c r="I1309" t="s">
        <v>294</v>
      </c>
      <c r="J1309">
        <v>2.384268555419052E+16</v>
      </c>
      <c r="K1309" t="s">
        <v>555</v>
      </c>
      <c r="L1309" t="s">
        <v>773</v>
      </c>
      <c r="M1309" t="s">
        <v>774</v>
      </c>
      <c r="N1309" t="s">
        <v>69</v>
      </c>
      <c r="P1309" t="s">
        <v>280</v>
      </c>
      <c r="R1309" t="s">
        <v>49</v>
      </c>
      <c r="S1309" t="s">
        <v>473</v>
      </c>
      <c r="T1309">
        <v>2.384268629851052E+16</v>
      </c>
      <c r="U1309" t="s">
        <v>580</v>
      </c>
      <c r="W1309" t="s">
        <v>282</v>
      </c>
      <c r="X1309" t="s">
        <v>283</v>
      </c>
      <c r="Z1309">
        <v>9618</v>
      </c>
      <c r="AA1309">
        <v>10</v>
      </c>
      <c r="AB1309">
        <v>45.13</v>
      </c>
      <c r="AC1309">
        <v>0</v>
      </c>
      <c r="AD1309">
        <v>1.03</v>
      </c>
      <c r="AE1309">
        <v>9454</v>
      </c>
      <c r="AF1309">
        <v>0</v>
      </c>
      <c r="AG1309">
        <v>0</v>
      </c>
      <c r="AH1309">
        <v>0</v>
      </c>
      <c r="AI1309">
        <v>0</v>
      </c>
      <c r="AJ1309">
        <v>2</v>
      </c>
      <c r="AK1309">
        <v>0</v>
      </c>
      <c r="AL1309">
        <v>0</v>
      </c>
      <c r="AM1309">
        <v>0</v>
      </c>
      <c r="AN1309">
        <v>4299</v>
      </c>
      <c r="AO1309">
        <v>2112</v>
      </c>
      <c r="AP1309">
        <v>1211</v>
      </c>
      <c r="AQ1309">
        <v>961</v>
      </c>
      <c r="AR1309">
        <v>4</v>
      </c>
      <c r="AS1309">
        <v>2148</v>
      </c>
      <c r="AT1309">
        <v>2148</v>
      </c>
      <c r="AU1309">
        <v>0</v>
      </c>
      <c r="AV1309">
        <v>0.1</v>
      </c>
      <c r="AW1309">
        <v>4.6921999999999997</v>
      </c>
      <c r="AX1309">
        <v>4.5129999999999999</v>
      </c>
      <c r="AY1309">
        <v>44.74</v>
      </c>
    </row>
    <row r="1310" spans="1:51" x14ac:dyDescent="0.35">
      <c r="A1310" t="s">
        <v>777</v>
      </c>
      <c r="B1310" t="s">
        <v>48</v>
      </c>
      <c r="C1310">
        <v>2.3842685105920672E+16</v>
      </c>
      <c r="D1310" t="s">
        <v>508</v>
      </c>
      <c r="E1310" t="s">
        <v>773</v>
      </c>
      <c r="F1310" t="s">
        <v>774</v>
      </c>
      <c r="G1310" t="s">
        <v>49</v>
      </c>
      <c r="H1310">
        <v>540574442808749</v>
      </c>
      <c r="I1310" t="s">
        <v>288</v>
      </c>
      <c r="J1310">
        <v>2.3842685105940672E+16</v>
      </c>
      <c r="K1310" t="s">
        <v>570</v>
      </c>
      <c r="L1310" t="s">
        <v>773</v>
      </c>
      <c r="M1310" t="s">
        <v>774</v>
      </c>
      <c r="N1310" t="s">
        <v>73</v>
      </c>
      <c r="P1310" t="s">
        <v>280</v>
      </c>
      <c r="R1310" t="s">
        <v>49</v>
      </c>
      <c r="S1310" t="s">
        <v>473</v>
      </c>
      <c r="T1310">
        <v>2.3842685145010672E+16</v>
      </c>
      <c r="U1310" t="s">
        <v>653</v>
      </c>
      <c r="W1310" t="s">
        <v>282</v>
      </c>
      <c r="X1310" t="s">
        <v>283</v>
      </c>
      <c r="Z1310">
        <v>9436</v>
      </c>
      <c r="AA1310">
        <v>35</v>
      </c>
      <c r="AB1310">
        <v>120.95</v>
      </c>
      <c r="AC1310">
        <v>0</v>
      </c>
      <c r="AD1310">
        <v>1.04</v>
      </c>
      <c r="AE1310">
        <v>9173</v>
      </c>
      <c r="AF1310">
        <v>0</v>
      </c>
      <c r="AG1310">
        <v>0</v>
      </c>
      <c r="AH1310">
        <v>0</v>
      </c>
      <c r="AI1310">
        <v>0</v>
      </c>
      <c r="AJ1310">
        <v>3</v>
      </c>
      <c r="AK1310">
        <v>0</v>
      </c>
      <c r="AL1310">
        <v>0</v>
      </c>
      <c r="AM1310">
        <v>0</v>
      </c>
      <c r="AN1310">
        <v>2033</v>
      </c>
      <c r="AO1310">
        <v>1077</v>
      </c>
      <c r="AP1310">
        <v>589</v>
      </c>
      <c r="AQ1310">
        <v>462</v>
      </c>
      <c r="AR1310">
        <v>5</v>
      </c>
      <c r="AS1310">
        <v>2618</v>
      </c>
      <c r="AT1310">
        <v>2618</v>
      </c>
      <c r="AU1310">
        <v>0</v>
      </c>
      <c r="AV1310">
        <v>0.37</v>
      </c>
      <c r="AW1310">
        <v>12.8179</v>
      </c>
      <c r="AX1310">
        <v>3.4557000000000002</v>
      </c>
      <c r="AY1310">
        <v>17.649999999999999</v>
      </c>
    </row>
    <row r="1311" spans="1:51" x14ac:dyDescent="0.35">
      <c r="A1311" t="s">
        <v>772</v>
      </c>
      <c r="B1311" t="s">
        <v>48</v>
      </c>
      <c r="C1311">
        <v>2.384269275663052E+16</v>
      </c>
      <c r="D1311" t="s">
        <v>506</v>
      </c>
      <c r="E1311" t="s">
        <v>773</v>
      </c>
      <c r="F1311" t="s">
        <v>774</v>
      </c>
      <c r="G1311" t="s">
        <v>49</v>
      </c>
      <c r="H1311">
        <v>708222219377303</v>
      </c>
      <c r="I1311" t="s">
        <v>294</v>
      </c>
      <c r="J1311">
        <v>2.384269275673052E+16</v>
      </c>
      <c r="K1311" t="s">
        <v>568</v>
      </c>
      <c r="L1311" t="s">
        <v>773</v>
      </c>
      <c r="M1311" t="s">
        <v>774</v>
      </c>
      <c r="N1311" t="s">
        <v>61</v>
      </c>
      <c r="P1311" t="s">
        <v>280</v>
      </c>
      <c r="Q1311" t="s">
        <v>281</v>
      </c>
      <c r="R1311" t="s">
        <v>49</v>
      </c>
      <c r="S1311" t="s">
        <v>473</v>
      </c>
      <c r="T1311">
        <v>2.384269275675052E+16</v>
      </c>
      <c r="U1311" t="s">
        <v>642</v>
      </c>
      <c r="W1311" t="s">
        <v>282</v>
      </c>
      <c r="X1311" t="s">
        <v>283</v>
      </c>
      <c r="Z1311">
        <v>11936</v>
      </c>
      <c r="AA1311">
        <v>26</v>
      </c>
      <c r="AB1311">
        <v>69.510000000000005</v>
      </c>
      <c r="AC1311">
        <v>0</v>
      </c>
      <c r="AD1311">
        <v>1.06</v>
      </c>
      <c r="AE1311">
        <v>11448</v>
      </c>
      <c r="AF1311">
        <v>0</v>
      </c>
      <c r="AG1311">
        <v>0</v>
      </c>
      <c r="AH1311">
        <v>2</v>
      </c>
      <c r="AI1311">
        <v>0</v>
      </c>
      <c r="AJ1311">
        <v>6</v>
      </c>
      <c r="AK1311">
        <v>2</v>
      </c>
      <c r="AL1311">
        <v>2</v>
      </c>
      <c r="AM1311">
        <v>0</v>
      </c>
      <c r="AN1311">
        <v>2096</v>
      </c>
      <c r="AO1311">
        <v>831</v>
      </c>
      <c r="AP1311">
        <v>489</v>
      </c>
      <c r="AQ1311">
        <v>311</v>
      </c>
      <c r="AR1311">
        <v>4</v>
      </c>
      <c r="AS1311">
        <v>3675</v>
      </c>
      <c r="AT1311">
        <v>3675</v>
      </c>
      <c r="AU1311">
        <v>0</v>
      </c>
      <c r="AV1311">
        <v>0.22</v>
      </c>
      <c r="AW1311">
        <v>5.8235999999999999</v>
      </c>
      <c r="AX1311">
        <v>2.6735000000000002</v>
      </c>
      <c r="AY1311">
        <v>8.4600000000000009</v>
      </c>
    </row>
    <row r="1312" spans="1:51" x14ac:dyDescent="0.35">
      <c r="A1312" t="s">
        <v>779</v>
      </c>
      <c r="B1312" t="s">
        <v>48</v>
      </c>
      <c r="C1312">
        <v>2.3842685105920672E+16</v>
      </c>
      <c r="D1312" t="s">
        <v>508</v>
      </c>
      <c r="E1312" t="s">
        <v>773</v>
      </c>
      <c r="F1312" t="s">
        <v>774</v>
      </c>
      <c r="G1312" t="s">
        <v>49</v>
      </c>
      <c r="H1312">
        <v>540574442808749</v>
      </c>
      <c r="I1312" t="s">
        <v>288</v>
      </c>
      <c r="J1312">
        <v>2.3842685105940672E+16</v>
      </c>
      <c r="K1312" t="s">
        <v>570</v>
      </c>
      <c r="L1312" t="s">
        <v>773</v>
      </c>
      <c r="M1312" t="s">
        <v>774</v>
      </c>
      <c r="N1312" t="s">
        <v>73</v>
      </c>
      <c r="P1312" t="s">
        <v>280</v>
      </c>
      <c r="R1312" t="s">
        <v>49</v>
      </c>
      <c r="S1312" t="s">
        <v>473</v>
      </c>
      <c r="T1312">
        <v>2.3842685145860672E+16</v>
      </c>
      <c r="U1312" t="s">
        <v>658</v>
      </c>
      <c r="W1312" t="s">
        <v>282</v>
      </c>
      <c r="X1312" t="s">
        <v>283</v>
      </c>
      <c r="Z1312">
        <v>29750</v>
      </c>
      <c r="AA1312">
        <v>87</v>
      </c>
      <c r="AB1312">
        <v>381.19</v>
      </c>
      <c r="AC1312">
        <v>0</v>
      </c>
      <c r="AD1312">
        <v>1.08</v>
      </c>
      <c r="AE1312">
        <v>27931</v>
      </c>
      <c r="AF1312">
        <v>0</v>
      </c>
      <c r="AG1312">
        <v>0</v>
      </c>
      <c r="AH1312">
        <v>4</v>
      </c>
      <c r="AI1312">
        <v>0</v>
      </c>
      <c r="AJ1312">
        <v>4</v>
      </c>
      <c r="AK1312">
        <v>0</v>
      </c>
      <c r="AL1312">
        <v>0</v>
      </c>
      <c r="AM1312">
        <v>0</v>
      </c>
      <c r="AN1312">
        <v>4444</v>
      </c>
      <c r="AO1312">
        <v>2309</v>
      </c>
      <c r="AP1312">
        <v>1219</v>
      </c>
      <c r="AQ1312">
        <v>918</v>
      </c>
      <c r="AR1312">
        <v>4</v>
      </c>
      <c r="AS1312">
        <v>6037</v>
      </c>
      <c r="AT1312">
        <v>6037</v>
      </c>
      <c r="AU1312">
        <v>0</v>
      </c>
      <c r="AV1312">
        <v>0.28999999999999998</v>
      </c>
      <c r="AW1312">
        <v>12.8131</v>
      </c>
      <c r="AX1312">
        <v>4.3815</v>
      </c>
      <c r="AY1312">
        <v>15.21</v>
      </c>
    </row>
    <row r="1313" spans="1:51" x14ac:dyDescent="0.35">
      <c r="A1313" t="s">
        <v>777</v>
      </c>
      <c r="B1313" t="s">
        <v>48</v>
      </c>
      <c r="C1313">
        <v>2.3842685105920672E+16</v>
      </c>
      <c r="D1313" t="s">
        <v>508</v>
      </c>
      <c r="E1313" t="s">
        <v>773</v>
      </c>
      <c r="F1313" t="s">
        <v>774</v>
      </c>
      <c r="G1313" t="s">
        <v>49</v>
      </c>
      <c r="H1313">
        <v>540574442808749</v>
      </c>
      <c r="I1313" t="s">
        <v>288</v>
      </c>
      <c r="J1313">
        <v>2.3842685105940672E+16</v>
      </c>
      <c r="K1313" t="s">
        <v>570</v>
      </c>
      <c r="L1313" t="s">
        <v>773</v>
      </c>
      <c r="M1313" t="s">
        <v>774</v>
      </c>
      <c r="N1313" t="s">
        <v>73</v>
      </c>
      <c r="P1313" t="s">
        <v>280</v>
      </c>
      <c r="R1313" t="s">
        <v>49</v>
      </c>
      <c r="S1313" t="s">
        <v>473</v>
      </c>
      <c r="T1313">
        <v>2.3842685145010672E+16</v>
      </c>
      <c r="U1313" t="s">
        <v>653</v>
      </c>
      <c r="W1313" t="s">
        <v>282</v>
      </c>
      <c r="X1313" t="s">
        <v>283</v>
      </c>
      <c r="Z1313">
        <v>6983</v>
      </c>
      <c r="AA1313">
        <v>27</v>
      </c>
      <c r="AB1313">
        <v>89.5</v>
      </c>
      <c r="AC1313">
        <v>0</v>
      </c>
      <c r="AD1313">
        <v>1.06</v>
      </c>
      <c r="AE1313">
        <v>6711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1577</v>
      </c>
      <c r="AO1313">
        <v>874</v>
      </c>
      <c r="AP1313">
        <v>476</v>
      </c>
      <c r="AQ1313">
        <v>367</v>
      </c>
      <c r="AR1313">
        <v>5</v>
      </c>
      <c r="AS1313">
        <v>2015</v>
      </c>
      <c r="AT1313">
        <v>2015</v>
      </c>
      <c r="AU1313">
        <v>0</v>
      </c>
      <c r="AV1313">
        <v>0.39</v>
      </c>
      <c r="AW1313">
        <v>12.816800000000001</v>
      </c>
      <c r="AX1313">
        <v>3.3148</v>
      </c>
      <c r="AY1313">
        <v>18.21</v>
      </c>
    </row>
    <row r="1314" spans="1:51" x14ac:dyDescent="0.35">
      <c r="A1314" t="s">
        <v>781</v>
      </c>
      <c r="B1314" t="s">
        <v>48</v>
      </c>
      <c r="C1314">
        <v>2.384268555417052E+16</v>
      </c>
      <c r="D1314" t="s">
        <v>496</v>
      </c>
      <c r="E1314" t="s">
        <v>773</v>
      </c>
      <c r="F1314" t="s">
        <v>774</v>
      </c>
      <c r="G1314" t="s">
        <v>49</v>
      </c>
      <c r="H1314">
        <v>708222219377303</v>
      </c>
      <c r="I1314" t="s">
        <v>294</v>
      </c>
      <c r="J1314">
        <v>2.384268555419052E+16</v>
      </c>
      <c r="K1314" t="s">
        <v>555</v>
      </c>
      <c r="L1314" t="s">
        <v>773</v>
      </c>
      <c r="M1314" t="s">
        <v>774</v>
      </c>
      <c r="N1314" t="s">
        <v>69</v>
      </c>
      <c r="P1314" t="s">
        <v>280</v>
      </c>
      <c r="R1314" t="s">
        <v>49</v>
      </c>
      <c r="S1314" t="s">
        <v>473</v>
      </c>
      <c r="T1314">
        <v>2.384268629944052E+16</v>
      </c>
      <c r="U1314" t="s">
        <v>588</v>
      </c>
      <c r="W1314" t="s">
        <v>282</v>
      </c>
      <c r="X1314" t="s">
        <v>283</v>
      </c>
      <c r="Z1314">
        <v>315665</v>
      </c>
      <c r="AA1314">
        <v>282</v>
      </c>
      <c r="AB1314">
        <v>1480.43</v>
      </c>
      <c r="AC1314">
        <v>0</v>
      </c>
      <c r="AD1314">
        <v>1.03</v>
      </c>
      <c r="AE1314">
        <v>311845</v>
      </c>
      <c r="AF1314">
        <v>0</v>
      </c>
      <c r="AG1314">
        <v>0</v>
      </c>
      <c r="AH1314">
        <v>10</v>
      </c>
      <c r="AI1314">
        <v>0</v>
      </c>
      <c r="AJ1314">
        <v>148</v>
      </c>
      <c r="AK1314">
        <v>6</v>
      </c>
      <c r="AL1314">
        <v>19</v>
      </c>
      <c r="AM1314">
        <v>0</v>
      </c>
      <c r="AN1314">
        <v>146377</v>
      </c>
      <c r="AO1314">
        <v>73680</v>
      </c>
      <c r="AP1314">
        <v>40643</v>
      </c>
      <c r="AQ1314">
        <v>32218</v>
      </c>
      <c r="AR1314">
        <v>3</v>
      </c>
      <c r="AS1314">
        <v>75562</v>
      </c>
      <c r="AT1314">
        <v>75562</v>
      </c>
      <c r="AU1314">
        <v>0</v>
      </c>
      <c r="AV1314">
        <v>0.09</v>
      </c>
      <c r="AW1314">
        <v>4.6898999999999997</v>
      </c>
      <c r="AX1314">
        <v>5.2497999999999996</v>
      </c>
      <c r="AY1314">
        <v>42.64</v>
      </c>
    </row>
    <row r="1315" spans="1:51" x14ac:dyDescent="0.35">
      <c r="A1315" t="s">
        <v>772</v>
      </c>
      <c r="B1315" t="s">
        <v>66</v>
      </c>
      <c r="C1315">
        <v>2.384267840856042E+16</v>
      </c>
      <c r="D1315" t="s">
        <v>505</v>
      </c>
      <c r="E1315" t="s">
        <v>773</v>
      </c>
      <c r="F1315" t="s">
        <v>774</v>
      </c>
      <c r="G1315" t="s">
        <v>49</v>
      </c>
      <c r="H1315">
        <v>563818533817673</v>
      </c>
      <c r="I1315" t="s">
        <v>290</v>
      </c>
      <c r="J1315">
        <v>2.384270054015042E+16</v>
      </c>
      <c r="K1315" t="s">
        <v>567</v>
      </c>
      <c r="L1315" t="s">
        <v>773</v>
      </c>
      <c r="M1315" t="s">
        <v>774</v>
      </c>
      <c r="N1315" t="s">
        <v>71</v>
      </c>
      <c r="P1315" t="s">
        <v>280</v>
      </c>
      <c r="Q1315" t="s">
        <v>281</v>
      </c>
      <c r="R1315" t="s">
        <v>49</v>
      </c>
      <c r="S1315" t="s">
        <v>473</v>
      </c>
      <c r="T1315">
        <v>2.384270054033042E+16</v>
      </c>
      <c r="U1315" t="s">
        <v>572</v>
      </c>
      <c r="W1315" t="s">
        <v>282</v>
      </c>
      <c r="X1315" t="s">
        <v>283</v>
      </c>
      <c r="Y1315" t="s">
        <v>284</v>
      </c>
      <c r="Z1315">
        <v>196663</v>
      </c>
      <c r="AA1315">
        <v>234</v>
      </c>
      <c r="AB1315">
        <v>536.82000000000005</v>
      </c>
      <c r="AC1315">
        <v>0</v>
      </c>
      <c r="AD1315">
        <v>1.04</v>
      </c>
      <c r="AE1315">
        <v>192186</v>
      </c>
      <c r="AF1315">
        <v>96</v>
      </c>
      <c r="AG1315">
        <v>0</v>
      </c>
      <c r="AH1315">
        <v>13</v>
      </c>
      <c r="AI1315">
        <v>0</v>
      </c>
      <c r="AJ1315">
        <v>5</v>
      </c>
      <c r="AK1315">
        <v>0</v>
      </c>
      <c r="AL1315">
        <v>2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0.12</v>
      </c>
      <c r="AW1315">
        <v>2.7296</v>
      </c>
      <c r="AX1315">
        <v>2.2940999999999998</v>
      </c>
    </row>
    <row r="1316" spans="1:51" x14ac:dyDescent="0.35">
      <c r="A1316" t="s">
        <v>779</v>
      </c>
      <c r="B1316" t="s">
        <v>48</v>
      </c>
      <c r="C1316">
        <v>2.384271715351046E+16</v>
      </c>
      <c r="D1316" t="s">
        <v>504</v>
      </c>
      <c r="E1316" t="s">
        <v>773</v>
      </c>
      <c r="F1316" t="s">
        <v>774</v>
      </c>
      <c r="G1316" t="s">
        <v>49</v>
      </c>
      <c r="H1316">
        <v>563818263817700</v>
      </c>
      <c r="I1316" t="s">
        <v>289</v>
      </c>
      <c r="J1316">
        <v>2.384271727130046E+16</v>
      </c>
      <c r="K1316" t="s">
        <v>565</v>
      </c>
      <c r="L1316" t="s">
        <v>773</v>
      </c>
      <c r="M1316" t="s">
        <v>774</v>
      </c>
      <c r="N1316" t="s">
        <v>71</v>
      </c>
      <c r="O1316" t="s">
        <v>51</v>
      </c>
      <c r="P1316" t="s">
        <v>280</v>
      </c>
      <c r="R1316" t="s">
        <v>49</v>
      </c>
      <c r="S1316" t="s">
        <v>473</v>
      </c>
      <c r="T1316">
        <v>2.384271727129046E+16</v>
      </c>
      <c r="U1316" t="s">
        <v>673</v>
      </c>
      <c r="W1316" t="s">
        <v>282</v>
      </c>
      <c r="X1316" t="s">
        <v>283</v>
      </c>
      <c r="Z1316">
        <v>137104</v>
      </c>
      <c r="AA1316">
        <v>194</v>
      </c>
      <c r="AB1316">
        <v>1606.28</v>
      </c>
      <c r="AC1316">
        <v>0</v>
      </c>
      <c r="AD1316">
        <v>1.22</v>
      </c>
      <c r="AE1316">
        <v>113917</v>
      </c>
      <c r="AF1316">
        <v>0</v>
      </c>
      <c r="AG1316">
        <v>0</v>
      </c>
      <c r="AH1316">
        <v>2</v>
      </c>
      <c r="AI1316">
        <v>0</v>
      </c>
      <c r="AJ1316">
        <v>30</v>
      </c>
      <c r="AK1316">
        <v>2</v>
      </c>
      <c r="AL1316">
        <v>0</v>
      </c>
      <c r="AM1316">
        <v>0</v>
      </c>
      <c r="AN1316">
        <v>21541</v>
      </c>
      <c r="AO1316">
        <v>10631</v>
      </c>
      <c r="AP1316">
        <v>6200</v>
      </c>
      <c r="AQ1316">
        <v>3909</v>
      </c>
      <c r="AR1316">
        <v>4</v>
      </c>
      <c r="AS1316">
        <v>28163</v>
      </c>
      <c r="AT1316">
        <v>28163</v>
      </c>
      <c r="AU1316">
        <v>0</v>
      </c>
      <c r="AV1316">
        <v>0.14000000000000001</v>
      </c>
      <c r="AW1316">
        <v>11.7158</v>
      </c>
      <c r="AX1316">
        <v>8.2797999999999998</v>
      </c>
      <c r="AY1316">
        <v>13.88</v>
      </c>
    </row>
    <row r="1317" spans="1:51" x14ac:dyDescent="0.35">
      <c r="A1317" t="s">
        <v>780</v>
      </c>
      <c r="B1317" t="s">
        <v>48</v>
      </c>
      <c r="C1317">
        <v>2.3842714771150928E+16</v>
      </c>
      <c r="D1317" t="s">
        <v>507</v>
      </c>
      <c r="E1317" t="s">
        <v>773</v>
      </c>
      <c r="F1317" t="s">
        <v>774</v>
      </c>
      <c r="G1317" t="s">
        <v>49</v>
      </c>
      <c r="H1317">
        <v>719906598208865</v>
      </c>
      <c r="I1317" t="s">
        <v>286</v>
      </c>
      <c r="J1317">
        <v>2.3842717266690928E+16</v>
      </c>
      <c r="K1317" t="s">
        <v>569</v>
      </c>
      <c r="L1317" t="s">
        <v>773</v>
      </c>
      <c r="M1317" t="s">
        <v>774</v>
      </c>
      <c r="N1317" t="s">
        <v>72</v>
      </c>
      <c r="P1317" t="s">
        <v>280</v>
      </c>
      <c r="R1317" t="s">
        <v>64</v>
      </c>
      <c r="S1317" t="s">
        <v>473</v>
      </c>
      <c r="T1317">
        <v>2.3842717278130928E+16</v>
      </c>
      <c r="U1317" t="s">
        <v>605</v>
      </c>
      <c r="W1317" t="s">
        <v>282</v>
      </c>
      <c r="X1317" t="s">
        <v>283</v>
      </c>
      <c r="Z1317">
        <v>283011</v>
      </c>
      <c r="AA1317">
        <v>843</v>
      </c>
      <c r="AB1317">
        <v>2094.5700000000002</v>
      </c>
      <c r="AC1317">
        <v>0</v>
      </c>
      <c r="AD1317">
        <v>1.01</v>
      </c>
      <c r="AE1317">
        <v>283011</v>
      </c>
      <c r="AF1317">
        <v>13</v>
      </c>
      <c r="AG1317">
        <v>0</v>
      </c>
      <c r="AH1317">
        <v>33</v>
      </c>
      <c r="AI1317">
        <v>0</v>
      </c>
      <c r="AJ1317">
        <v>35</v>
      </c>
      <c r="AK1317">
        <v>11</v>
      </c>
      <c r="AL1317">
        <v>4</v>
      </c>
      <c r="AM1317">
        <v>0</v>
      </c>
      <c r="AN1317">
        <v>26686</v>
      </c>
      <c r="AO1317">
        <v>13046</v>
      </c>
      <c r="AP1317">
        <v>7830</v>
      </c>
      <c r="AQ1317">
        <v>5944</v>
      </c>
      <c r="AR1317">
        <v>3</v>
      </c>
      <c r="AS1317">
        <v>40412</v>
      </c>
      <c r="AT1317">
        <v>40412</v>
      </c>
      <c r="AU1317">
        <v>0</v>
      </c>
      <c r="AV1317">
        <v>0.3</v>
      </c>
      <c r="AW1317">
        <v>7.4009999999999998</v>
      </c>
      <c r="AX1317">
        <v>2.4847000000000001</v>
      </c>
      <c r="AY1317">
        <v>14.71</v>
      </c>
    </row>
    <row r="1318" spans="1:51" x14ac:dyDescent="0.35">
      <c r="A1318" t="s">
        <v>781</v>
      </c>
      <c r="B1318" t="s">
        <v>48</v>
      </c>
      <c r="C1318">
        <v>2.384271715351046E+16</v>
      </c>
      <c r="D1318" t="s">
        <v>504</v>
      </c>
      <c r="E1318" t="s">
        <v>773</v>
      </c>
      <c r="F1318" t="s">
        <v>774</v>
      </c>
      <c r="G1318" t="s">
        <v>49</v>
      </c>
      <c r="H1318">
        <v>563818263817700</v>
      </c>
      <c r="I1318" t="s">
        <v>289</v>
      </c>
      <c r="J1318">
        <v>2.384271715353046E+16</v>
      </c>
      <c r="K1318" t="s">
        <v>564</v>
      </c>
      <c r="L1318" t="s">
        <v>773</v>
      </c>
      <c r="M1318" t="s">
        <v>774</v>
      </c>
      <c r="N1318" t="s">
        <v>70</v>
      </c>
      <c r="O1318" t="s">
        <v>53</v>
      </c>
      <c r="P1318" t="s">
        <v>280</v>
      </c>
      <c r="R1318" t="s">
        <v>49</v>
      </c>
      <c r="S1318" t="s">
        <v>473</v>
      </c>
      <c r="T1318">
        <v>2.384271715355046E+16</v>
      </c>
      <c r="U1318" t="s">
        <v>584</v>
      </c>
      <c r="W1318" t="s">
        <v>282</v>
      </c>
      <c r="X1318" t="s">
        <v>283</v>
      </c>
      <c r="Z1318">
        <v>73454</v>
      </c>
      <c r="AA1318">
        <v>134</v>
      </c>
      <c r="AB1318">
        <v>1137.53</v>
      </c>
      <c r="AC1318">
        <v>0</v>
      </c>
      <c r="AD1318">
        <v>1.19</v>
      </c>
      <c r="AE1318">
        <v>62388</v>
      </c>
      <c r="AF1318">
        <v>0</v>
      </c>
      <c r="AG1318">
        <v>0</v>
      </c>
      <c r="AH1318">
        <v>6</v>
      </c>
      <c r="AI1318">
        <v>0</v>
      </c>
      <c r="AJ1318">
        <v>38</v>
      </c>
      <c r="AK1318">
        <v>7</v>
      </c>
      <c r="AL1318">
        <v>4</v>
      </c>
      <c r="AM1318">
        <v>0</v>
      </c>
      <c r="AN1318">
        <v>13768</v>
      </c>
      <c r="AO1318">
        <v>7266</v>
      </c>
      <c r="AP1318">
        <v>4500</v>
      </c>
      <c r="AQ1318">
        <v>2564</v>
      </c>
      <c r="AR1318">
        <v>4</v>
      </c>
      <c r="AS1318">
        <v>17850</v>
      </c>
      <c r="AT1318">
        <v>17850</v>
      </c>
      <c r="AU1318">
        <v>0</v>
      </c>
      <c r="AV1318">
        <v>0.18</v>
      </c>
      <c r="AW1318">
        <v>15.4863</v>
      </c>
      <c r="AX1318">
        <v>8.4890000000000008</v>
      </c>
      <c r="AY1318">
        <v>14.36</v>
      </c>
    </row>
    <row r="1319" spans="1:51" x14ac:dyDescent="0.35">
      <c r="A1319" t="s">
        <v>780</v>
      </c>
      <c r="B1319" t="s">
        <v>48</v>
      </c>
      <c r="C1319">
        <v>2.384268555417052E+16</v>
      </c>
      <c r="D1319" t="s">
        <v>496</v>
      </c>
      <c r="E1319" t="s">
        <v>773</v>
      </c>
      <c r="F1319" t="s">
        <v>774</v>
      </c>
      <c r="G1319" t="s">
        <v>49</v>
      </c>
      <c r="H1319">
        <v>708222219377303</v>
      </c>
      <c r="I1319" t="s">
        <v>294</v>
      </c>
      <c r="J1319">
        <v>2.384268555419052E+16</v>
      </c>
      <c r="K1319" t="s">
        <v>555</v>
      </c>
      <c r="L1319" t="s">
        <v>773</v>
      </c>
      <c r="M1319" t="s">
        <v>774</v>
      </c>
      <c r="N1319" t="s">
        <v>69</v>
      </c>
      <c r="P1319" t="s">
        <v>280</v>
      </c>
      <c r="R1319" t="s">
        <v>49</v>
      </c>
      <c r="S1319" t="s">
        <v>473</v>
      </c>
      <c r="T1319">
        <v>2.384268629851052E+16</v>
      </c>
      <c r="U1319" t="s">
        <v>580</v>
      </c>
      <c r="W1319" t="s">
        <v>282</v>
      </c>
      <c r="X1319" t="s">
        <v>283</v>
      </c>
      <c r="Z1319">
        <v>147123</v>
      </c>
      <c r="AA1319">
        <v>184</v>
      </c>
      <c r="AB1319">
        <v>690.01</v>
      </c>
      <c r="AC1319">
        <v>0</v>
      </c>
      <c r="AD1319">
        <v>1.01</v>
      </c>
      <c r="AE1319">
        <v>147123</v>
      </c>
      <c r="AF1319">
        <v>0</v>
      </c>
      <c r="AG1319">
        <v>0</v>
      </c>
      <c r="AH1319">
        <v>2</v>
      </c>
      <c r="AI1319">
        <v>0</v>
      </c>
      <c r="AJ1319">
        <v>27</v>
      </c>
      <c r="AK1319">
        <v>2</v>
      </c>
      <c r="AL1319">
        <v>2</v>
      </c>
      <c r="AM1319">
        <v>0</v>
      </c>
      <c r="AN1319">
        <v>60310</v>
      </c>
      <c r="AO1319">
        <v>28444</v>
      </c>
      <c r="AP1319">
        <v>16285</v>
      </c>
      <c r="AQ1319">
        <v>12657</v>
      </c>
      <c r="AR1319">
        <v>3</v>
      </c>
      <c r="AS1319">
        <v>29323</v>
      </c>
      <c r="AT1319">
        <v>29323</v>
      </c>
      <c r="AU1319">
        <v>0</v>
      </c>
      <c r="AV1319">
        <v>0.13</v>
      </c>
      <c r="AW1319">
        <v>4.6900000000000004</v>
      </c>
      <c r="AX1319">
        <v>3.7501000000000002</v>
      </c>
      <c r="AY1319">
        <v>43.16</v>
      </c>
    </row>
    <row r="1320" spans="1:51" x14ac:dyDescent="0.35">
      <c r="A1320" t="s">
        <v>772</v>
      </c>
      <c r="B1320" t="s">
        <v>48</v>
      </c>
      <c r="C1320">
        <v>2.384271715351046E+16</v>
      </c>
      <c r="D1320" t="s">
        <v>504</v>
      </c>
      <c r="E1320" t="s">
        <v>773</v>
      </c>
      <c r="F1320" t="s">
        <v>774</v>
      </c>
      <c r="G1320" t="s">
        <v>49</v>
      </c>
      <c r="H1320">
        <v>563818263817700</v>
      </c>
      <c r="I1320" t="s">
        <v>289</v>
      </c>
      <c r="J1320">
        <v>2.384271715353046E+16</v>
      </c>
      <c r="K1320" t="s">
        <v>564</v>
      </c>
      <c r="L1320" t="s">
        <v>773</v>
      </c>
      <c r="M1320" t="s">
        <v>774</v>
      </c>
      <c r="N1320" t="s">
        <v>70</v>
      </c>
      <c r="O1320" t="s">
        <v>53</v>
      </c>
      <c r="P1320" t="s">
        <v>280</v>
      </c>
      <c r="R1320" t="s">
        <v>49</v>
      </c>
      <c r="S1320" t="s">
        <v>473</v>
      </c>
      <c r="T1320">
        <v>2.384271715355046E+16</v>
      </c>
      <c r="U1320" t="s">
        <v>584</v>
      </c>
      <c r="W1320" t="s">
        <v>282</v>
      </c>
      <c r="X1320" t="s">
        <v>283</v>
      </c>
      <c r="Z1320">
        <v>103628</v>
      </c>
      <c r="AA1320">
        <v>160</v>
      </c>
      <c r="AB1320">
        <v>1655.72</v>
      </c>
      <c r="AC1320">
        <v>0</v>
      </c>
      <c r="AD1320">
        <v>1.2</v>
      </c>
      <c r="AE1320">
        <v>87923</v>
      </c>
      <c r="AF1320">
        <v>0</v>
      </c>
      <c r="AG1320">
        <v>0</v>
      </c>
      <c r="AH1320">
        <v>4</v>
      </c>
      <c r="AI1320">
        <v>0</v>
      </c>
      <c r="AJ1320">
        <v>41</v>
      </c>
      <c r="AK1320">
        <v>0</v>
      </c>
      <c r="AL1320">
        <v>0</v>
      </c>
      <c r="AM1320">
        <v>0</v>
      </c>
      <c r="AN1320">
        <v>19479</v>
      </c>
      <c r="AO1320">
        <v>10374</v>
      </c>
      <c r="AP1320">
        <v>6655</v>
      </c>
      <c r="AQ1320">
        <v>3863</v>
      </c>
      <c r="AR1320">
        <v>4</v>
      </c>
      <c r="AS1320">
        <v>25304</v>
      </c>
      <c r="AT1320">
        <v>25304</v>
      </c>
      <c r="AU1320">
        <v>0</v>
      </c>
      <c r="AV1320">
        <v>0.15</v>
      </c>
      <c r="AW1320">
        <v>15.977499999999999</v>
      </c>
      <c r="AX1320">
        <v>10.3482</v>
      </c>
      <c r="AY1320">
        <v>15.27</v>
      </c>
    </row>
    <row r="1321" spans="1:51" x14ac:dyDescent="0.35">
      <c r="A1321" t="s">
        <v>778</v>
      </c>
      <c r="B1321" t="s">
        <v>48</v>
      </c>
      <c r="C1321">
        <v>2.3842714771150928E+16</v>
      </c>
      <c r="D1321" t="s">
        <v>507</v>
      </c>
      <c r="E1321" t="s">
        <v>773</v>
      </c>
      <c r="F1321" t="s">
        <v>774</v>
      </c>
      <c r="G1321" t="s">
        <v>49</v>
      </c>
      <c r="H1321">
        <v>719906598208865</v>
      </c>
      <c r="I1321" t="s">
        <v>286</v>
      </c>
      <c r="J1321">
        <v>2.3842717266690928E+16</v>
      </c>
      <c r="K1321" t="s">
        <v>569</v>
      </c>
      <c r="L1321" t="s">
        <v>773</v>
      </c>
      <c r="M1321" t="s">
        <v>774</v>
      </c>
      <c r="N1321" t="s">
        <v>72</v>
      </c>
      <c r="P1321" t="s">
        <v>280</v>
      </c>
      <c r="R1321" t="s">
        <v>64</v>
      </c>
      <c r="S1321" t="s">
        <v>473</v>
      </c>
      <c r="T1321">
        <v>2.3842717278130928E+16</v>
      </c>
      <c r="U1321" t="s">
        <v>605</v>
      </c>
      <c r="W1321" t="s">
        <v>282</v>
      </c>
      <c r="X1321" t="s">
        <v>283</v>
      </c>
      <c r="Z1321">
        <v>306317</v>
      </c>
      <c r="AA1321">
        <v>1007</v>
      </c>
      <c r="AB1321">
        <v>2267.2399999999998</v>
      </c>
      <c r="AC1321">
        <v>0</v>
      </c>
      <c r="AD1321">
        <v>1.04</v>
      </c>
      <c r="AE1321">
        <v>297714</v>
      </c>
      <c r="AF1321">
        <v>16</v>
      </c>
      <c r="AG1321">
        <v>0</v>
      </c>
      <c r="AH1321">
        <v>21</v>
      </c>
      <c r="AI1321">
        <v>0</v>
      </c>
      <c r="AJ1321">
        <v>33</v>
      </c>
      <c r="AK1321">
        <v>9</v>
      </c>
      <c r="AL1321">
        <v>5</v>
      </c>
      <c r="AM1321">
        <v>0</v>
      </c>
      <c r="AN1321">
        <v>26567</v>
      </c>
      <c r="AO1321">
        <v>12442</v>
      </c>
      <c r="AP1321">
        <v>7344</v>
      </c>
      <c r="AQ1321">
        <v>5503</v>
      </c>
      <c r="AR1321">
        <v>3</v>
      </c>
      <c r="AS1321">
        <v>41884</v>
      </c>
      <c r="AT1321">
        <v>41884</v>
      </c>
      <c r="AU1321">
        <v>0</v>
      </c>
      <c r="AV1321">
        <v>0.33</v>
      </c>
      <c r="AW1321">
        <v>7.4016000000000002</v>
      </c>
      <c r="AX1321">
        <v>2.2515000000000001</v>
      </c>
      <c r="AY1321">
        <v>13.14</v>
      </c>
    </row>
    <row r="1322" spans="1:51" x14ac:dyDescent="0.35">
      <c r="A1322" t="s">
        <v>781</v>
      </c>
      <c r="B1322" t="s">
        <v>66</v>
      </c>
      <c r="C1322">
        <v>2.384267840856042E+16</v>
      </c>
      <c r="D1322" t="s">
        <v>505</v>
      </c>
      <c r="E1322" t="s">
        <v>773</v>
      </c>
      <c r="F1322" t="s">
        <v>774</v>
      </c>
      <c r="G1322" t="s">
        <v>49</v>
      </c>
      <c r="H1322">
        <v>563818533817673</v>
      </c>
      <c r="I1322" t="s">
        <v>290</v>
      </c>
      <c r="J1322">
        <v>2.384270054015042E+16</v>
      </c>
      <c r="K1322" t="s">
        <v>567</v>
      </c>
      <c r="L1322" t="s">
        <v>773</v>
      </c>
      <c r="M1322" t="s">
        <v>774</v>
      </c>
      <c r="N1322" t="s">
        <v>71</v>
      </c>
      <c r="P1322" t="s">
        <v>280</v>
      </c>
      <c r="Q1322" t="s">
        <v>281</v>
      </c>
      <c r="R1322" t="s">
        <v>49</v>
      </c>
      <c r="S1322" t="s">
        <v>473</v>
      </c>
      <c r="T1322">
        <v>2.384270054033042E+16</v>
      </c>
      <c r="U1322" t="s">
        <v>572</v>
      </c>
      <c r="W1322" t="s">
        <v>282</v>
      </c>
      <c r="X1322" t="s">
        <v>283</v>
      </c>
      <c r="Y1322" t="s">
        <v>284</v>
      </c>
      <c r="Z1322">
        <v>78587</v>
      </c>
      <c r="AA1322">
        <v>98</v>
      </c>
      <c r="AB1322">
        <v>214.81</v>
      </c>
      <c r="AC1322">
        <v>0</v>
      </c>
      <c r="AD1322">
        <v>1.08</v>
      </c>
      <c r="AE1322">
        <v>73620</v>
      </c>
      <c r="AF1322">
        <v>44</v>
      </c>
      <c r="AG1322">
        <v>0</v>
      </c>
      <c r="AH1322">
        <v>7</v>
      </c>
      <c r="AI1322">
        <v>0</v>
      </c>
      <c r="AJ1322">
        <v>4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0.12</v>
      </c>
      <c r="AW1322">
        <v>2.7334000000000001</v>
      </c>
      <c r="AX1322">
        <v>2.1919</v>
      </c>
    </row>
    <row r="1323" spans="1:51" x14ac:dyDescent="0.35">
      <c r="A1323" t="s">
        <v>777</v>
      </c>
      <c r="B1323" t="s">
        <v>48</v>
      </c>
      <c r="C1323">
        <v>2.3842685105920672E+16</v>
      </c>
      <c r="D1323" t="s">
        <v>508</v>
      </c>
      <c r="E1323" t="s">
        <v>773</v>
      </c>
      <c r="F1323" t="s">
        <v>774</v>
      </c>
      <c r="G1323" t="s">
        <v>49</v>
      </c>
      <c r="H1323">
        <v>540574442808749</v>
      </c>
      <c r="I1323" t="s">
        <v>288</v>
      </c>
      <c r="J1323">
        <v>2.3842685105940672E+16</v>
      </c>
      <c r="K1323" t="s">
        <v>570</v>
      </c>
      <c r="L1323" t="s">
        <v>773</v>
      </c>
      <c r="M1323" t="s">
        <v>774</v>
      </c>
      <c r="N1323" t="s">
        <v>73</v>
      </c>
      <c r="P1323" t="s">
        <v>280</v>
      </c>
      <c r="R1323" t="s">
        <v>49</v>
      </c>
      <c r="S1323" t="s">
        <v>473</v>
      </c>
      <c r="T1323">
        <v>2.3842685145010672E+16</v>
      </c>
      <c r="U1323" t="s">
        <v>653</v>
      </c>
      <c r="W1323" t="s">
        <v>282</v>
      </c>
      <c r="X1323" t="s">
        <v>283</v>
      </c>
      <c r="Z1323">
        <v>3084</v>
      </c>
      <c r="AA1323">
        <v>11</v>
      </c>
      <c r="AB1323">
        <v>39.56</v>
      </c>
      <c r="AC1323">
        <v>0</v>
      </c>
      <c r="AD1323">
        <v>1.04</v>
      </c>
      <c r="AE1323">
        <v>3017</v>
      </c>
      <c r="AF1323">
        <v>0</v>
      </c>
      <c r="AG1323">
        <v>0</v>
      </c>
      <c r="AH1323">
        <v>0</v>
      </c>
      <c r="AI1323">
        <v>0</v>
      </c>
      <c r="AJ1323">
        <v>2</v>
      </c>
      <c r="AK1323">
        <v>0</v>
      </c>
      <c r="AL1323">
        <v>0</v>
      </c>
      <c r="AM1323">
        <v>0</v>
      </c>
      <c r="AN1323">
        <v>699</v>
      </c>
      <c r="AO1323">
        <v>386</v>
      </c>
      <c r="AP1323">
        <v>235</v>
      </c>
      <c r="AQ1323">
        <v>176</v>
      </c>
      <c r="AR1323">
        <v>5</v>
      </c>
      <c r="AS1323">
        <v>907</v>
      </c>
      <c r="AT1323">
        <v>907</v>
      </c>
      <c r="AU1323">
        <v>0</v>
      </c>
      <c r="AV1323">
        <v>0.36</v>
      </c>
      <c r="AW1323">
        <v>12.827500000000001</v>
      </c>
      <c r="AX1323">
        <v>3.5964</v>
      </c>
      <c r="AY1323">
        <v>19.399999999999999</v>
      </c>
    </row>
    <row r="1324" spans="1:51" x14ac:dyDescent="0.35">
      <c r="A1324" t="s">
        <v>777</v>
      </c>
      <c r="B1324" t="s">
        <v>48</v>
      </c>
      <c r="C1324">
        <v>2.384271715351046E+16</v>
      </c>
      <c r="D1324" t="s">
        <v>504</v>
      </c>
      <c r="E1324" t="s">
        <v>773</v>
      </c>
      <c r="F1324" t="s">
        <v>774</v>
      </c>
      <c r="G1324" t="s">
        <v>49</v>
      </c>
      <c r="H1324">
        <v>563818263817700</v>
      </c>
      <c r="I1324" t="s">
        <v>289</v>
      </c>
      <c r="J1324">
        <v>2.384271727130046E+16</v>
      </c>
      <c r="K1324" t="s">
        <v>565</v>
      </c>
      <c r="L1324" t="s">
        <v>773</v>
      </c>
      <c r="M1324" t="s">
        <v>774</v>
      </c>
      <c r="N1324" t="s">
        <v>71</v>
      </c>
      <c r="O1324" t="s">
        <v>51</v>
      </c>
      <c r="P1324" t="s">
        <v>280</v>
      </c>
      <c r="R1324" t="s">
        <v>49</v>
      </c>
      <c r="S1324" t="s">
        <v>473</v>
      </c>
      <c r="T1324">
        <v>2.384271727129046E+16</v>
      </c>
      <c r="U1324" t="s">
        <v>673</v>
      </c>
      <c r="W1324" t="s">
        <v>282</v>
      </c>
      <c r="X1324" t="s">
        <v>283</v>
      </c>
      <c r="Z1324">
        <v>148170</v>
      </c>
      <c r="AA1324">
        <v>229</v>
      </c>
      <c r="AB1324">
        <v>1710.29</v>
      </c>
      <c r="AC1324">
        <v>0</v>
      </c>
      <c r="AD1324">
        <v>1.25</v>
      </c>
      <c r="AE1324">
        <v>119994</v>
      </c>
      <c r="AF1324">
        <v>0</v>
      </c>
      <c r="AG1324">
        <v>0</v>
      </c>
      <c r="AH1324">
        <v>5</v>
      </c>
      <c r="AI1324">
        <v>0</v>
      </c>
      <c r="AJ1324">
        <v>47</v>
      </c>
      <c r="AK1324">
        <v>2</v>
      </c>
      <c r="AL1324">
        <v>0</v>
      </c>
      <c r="AM1324">
        <v>0</v>
      </c>
      <c r="AN1324">
        <v>24313</v>
      </c>
      <c r="AO1324">
        <v>12258</v>
      </c>
      <c r="AP1324">
        <v>7329</v>
      </c>
      <c r="AQ1324">
        <v>4541</v>
      </c>
      <c r="AR1324">
        <v>4</v>
      </c>
      <c r="AS1324">
        <v>31522</v>
      </c>
      <c r="AT1324">
        <v>31522</v>
      </c>
      <c r="AU1324">
        <v>0</v>
      </c>
      <c r="AV1324">
        <v>0.15</v>
      </c>
      <c r="AW1324">
        <v>11.5428</v>
      </c>
      <c r="AX1324">
        <v>7.4684999999999997</v>
      </c>
      <c r="AY1324">
        <v>14.41</v>
      </c>
    </row>
    <row r="1325" spans="1:51" x14ac:dyDescent="0.35">
      <c r="A1325" t="s">
        <v>780</v>
      </c>
      <c r="B1325" t="s">
        <v>48</v>
      </c>
      <c r="C1325">
        <v>2.3842685105920672E+16</v>
      </c>
      <c r="D1325" t="s">
        <v>508</v>
      </c>
      <c r="E1325" t="s">
        <v>773</v>
      </c>
      <c r="F1325" t="s">
        <v>774</v>
      </c>
      <c r="G1325" t="s">
        <v>49</v>
      </c>
      <c r="H1325">
        <v>540574442808749</v>
      </c>
      <c r="I1325" t="s">
        <v>288</v>
      </c>
      <c r="J1325">
        <v>2.3842685105940672E+16</v>
      </c>
      <c r="K1325" t="s">
        <v>570</v>
      </c>
      <c r="L1325" t="s">
        <v>773</v>
      </c>
      <c r="M1325" t="s">
        <v>774</v>
      </c>
      <c r="N1325" t="s">
        <v>73</v>
      </c>
      <c r="P1325" t="s">
        <v>280</v>
      </c>
      <c r="R1325" t="s">
        <v>49</v>
      </c>
      <c r="S1325" t="s">
        <v>473</v>
      </c>
      <c r="T1325">
        <v>2.3842685145860672E+16</v>
      </c>
      <c r="U1325" t="s">
        <v>658</v>
      </c>
      <c r="W1325" t="s">
        <v>282</v>
      </c>
      <c r="X1325" t="s">
        <v>283</v>
      </c>
      <c r="Z1325">
        <v>15888</v>
      </c>
      <c r="AA1325">
        <v>70</v>
      </c>
      <c r="AB1325">
        <v>203.78</v>
      </c>
      <c r="AC1325">
        <v>0</v>
      </c>
      <c r="AD1325">
        <v>1.06</v>
      </c>
      <c r="AE1325">
        <v>15190</v>
      </c>
      <c r="AF1325">
        <v>0</v>
      </c>
      <c r="AG1325">
        <v>0</v>
      </c>
      <c r="AH1325">
        <v>0</v>
      </c>
      <c r="AI1325">
        <v>0</v>
      </c>
      <c r="AJ1325">
        <v>4</v>
      </c>
      <c r="AK1325">
        <v>0</v>
      </c>
      <c r="AL1325">
        <v>0</v>
      </c>
      <c r="AM1325">
        <v>0</v>
      </c>
      <c r="AN1325">
        <v>2510</v>
      </c>
      <c r="AO1325">
        <v>1281</v>
      </c>
      <c r="AP1325">
        <v>630</v>
      </c>
      <c r="AQ1325">
        <v>466</v>
      </c>
      <c r="AR1325">
        <v>4</v>
      </c>
      <c r="AS1325">
        <v>3438</v>
      </c>
      <c r="AT1325">
        <v>3438</v>
      </c>
      <c r="AU1325">
        <v>0</v>
      </c>
      <c r="AV1325">
        <v>0.44</v>
      </c>
      <c r="AW1325">
        <v>12.826000000000001</v>
      </c>
      <c r="AX1325">
        <v>2.9110999999999998</v>
      </c>
      <c r="AY1325">
        <v>13.55</v>
      </c>
    </row>
    <row r="1326" spans="1:51" x14ac:dyDescent="0.35">
      <c r="A1326" t="s">
        <v>783</v>
      </c>
      <c r="B1326" t="s">
        <v>48</v>
      </c>
      <c r="C1326">
        <v>2.3842685105920672E+16</v>
      </c>
      <c r="D1326" t="s">
        <v>508</v>
      </c>
      <c r="E1326" t="s">
        <v>773</v>
      </c>
      <c r="F1326" t="s">
        <v>774</v>
      </c>
      <c r="G1326" t="s">
        <v>49</v>
      </c>
      <c r="H1326">
        <v>540574442808749</v>
      </c>
      <c r="I1326" t="s">
        <v>288</v>
      </c>
      <c r="J1326">
        <v>2.3842685105940672E+16</v>
      </c>
      <c r="K1326" t="s">
        <v>570</v>
      </c>
      <c r="L1326" t="s">
        <v>773</v>
      </c>
      <c r="M1326" t="s">
        <v>774</v>
      </c>
      <c r="N1326" t="s">
        <v>73</v>
      </c>
      <c r="P1326" t="s">
        <v>280</v>
      </c>
      <c r="R1326" t="s">
        <v>49</v>
      </c>
      <c r="S1326" t="s">
        <v>473</v>
      </c>
      <c r="T1326">
        <v>2.3842685145860672E+16</v>
      </c>
      <c r="U1326" t="s">
        <v>658</v>
      </c>
      <c r="W1326" t="s">
        <v>282</v>
      </c>
      <c r="X1326" t="s">
        <v>283</v>
      </c>
      <c r="Z1326">
        <v>38155</v>
      </c>
      <c r="AA1326">
        <v>137</v>
      </c>
      <c r="AB1326">
        <v>489.25</v>
      </c>
      <c r="AC1326">
        <v>0</v>
      </c>
      <c r="AD1326">
        <v>1.05</v>
      </c>
      <c r="AE1326">
        <v>36824</v>
      </c>
      <c r="AF1326">
        <v>0</v>
      </c>
      <c r="AG1326">
        <v>0</v>
      </c>
      <c r="AH1326">
        <v>7</v>
      </c>
      <c r="AI1326">
        <v>0</v>
      </c>
      <c r="AJ1326">
        <v>6</v>
      </c>
      <c r="AK1326">
        <v>4</v>
      </c>
      <c r="AL1326">
        <v>2</v>
      </c>
      <c r="AM1326">
        <v>0</v>
      </c>
      <c r="AN1326">
        <v>5108</v>
      </c>
      <c r="AO1326">
        <v>2516</v>
      </c>
      <c r="AP1326">
        <v>1217</v>
      </c>
      <c r="AQ1326">
        <v>939</v>
      </c>
      <c r="AR1326">
        <v>3</v>
      </c>
      <c r="AS1326">
        <v>7317</v>
      </c>
      <c r="AT1326">
        <v>7317</v>
      </c>
      <c r="AU1326">
        <v>0</v>
      </c>
      <c r="AV1326">
        <v>0.36</v>
      </c>
      <c r="AW1326">
        <v>12.822699999999999</v>
      </c>
      <c r="AX1326">
        <v>3.5712000000000002</v>
      </c>
      <c r="AY1326">
        <v>12.83</v>
      </c>
    </row>
    <row r="1327" spans="1:51" x14ac:dyDescent="0.35">
      <c r="A1327" t="s">
        <v>783</v>
      </c>
      <c r="B1327" t="s">
        <v>48</v>
      </c>
      <c r="C1327">
        <v>2.3842685105920672E+16</v>
      </c>
      <c r="D1327" t="s">
        <v>508</v>
      </c>
      <c r="E1327" t="s">
        <v>773</v>
      </c>
      <c r="F1327" t="s">
        <v>774</v>
      </c>
      <c r="G1327" t="s">
        <v>49</v>
      </c>
      <c r="H1327">
        <v>540574442808749</v>
      </c>
      <c r="I1327" t="s">
        <v>288</v>
      </c>
      <c r="J1327">
        <v>2.3842685105940672E+16</v>
      </c>
      <c r="K1327" t="s">
        <v>570</v>
      </c>
      <c r="L1327" t="s">
        <v>773</v>
      </c>
      <c r="M1327" t="s">
        <v>774</v>
      </c>
      <c r="N1327" t="s">
        <v>73</v>
      </c>
      <c r="P1327" t="s">
        <v>280</v>
      </c>
      <c r="R1327" t="s">
        <v>49</v>
      </c>
      <c r="S1327" t="s">
        <v>473</v>
      </c>
      <c r="T1327">
        <v>2.3842685145010672E+16</v>
      </c>
      <c r="U1327" t="s">
        <v>653</v>
      </c>
      <c r="W1327" t="s">
        <v>282</v>
      </c>
      <c r="X1327" t="s">
        <v>283</v>
      </c>
      <c r="Z1327">
        <v>7304</v>
      </c>
      <c r="AA1327">
        <v>28</v>
      </c>
      <c r="AB1327">
        <v>93.63</v>
      </c>
      <c r="AC1327">
        <v>0</v>
      </c>
      <c r="AD1327">
        <v>1.06</v>
      </c>
      <c r="AE1327">
        <v>7006</v>
      </c>
      <c r="AF1327">
        <v>0</v>
      </c>
      <c r="AG1327">
        <v>0</v>
      </c>
      <c r="AH1327">
        <v>2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1556</v>
      </c>
      <c r="AO1327">
        <v>848</v>
      </c>
      <c r="AP1327">
        <v>485</v>
      </c>
      <c r="AQ1327">
        <v>367</v>
      </c>
      <c r="AR1327">
        <v>5</v>
      </c>
      <c r="AS1327">
        <v>2035</v>
      </c>
      <c r="AT1327">
        <v>2035</v>
      </c>
      <c r="AU1327">
        <v>0</v>
      </c>
      <c r="AV1327">
        <v>0.38</v>
      </c>
      <c r="AW1327">
        <v>12.819000000000001</v>
      </c>
      <c r="AX1327">
        <v>3.3439000000000001</v>
      </c>
      <c r="AY1327">
        <v>18.03</v>
      </c>
    </row>
    <row r="1328" spans="1:51" x14ac:dyDescent="0.35">
      <c r="A1328" t="s">
        <v>776</v>
      </c>
      <c r="B1328" t="s">
        <v>48</v>
      </c>
      <c r="C1328">
        <v>2.384271715351046E+16</v>
      </c>
      <c r="D1328" t="s">
        <v>504</v>
      </c>
      <c r="E1328" t="s">
        <v>773</v>
      </c>
      <c r="F1328" t="s">
        <v>774</v>
      </c>
      <c r="G1328" t="s">
        <v>49</v>
      </c>
      <c r="H1328">
        <v>563818263817700</v>
      </c>
      <c r="I1328" t="s">
        <v>289</v>
      </c>
      <c r="J1328">
        <v>2.384271727130046E+16</v>
      </c>
      <c r="K1328" t="s">
        <v>565</v>
      </c>
      <c r="L1328" t="s">
        <v>773</v>
      </c>
      <c r="M1328" t="s">
        <v>774</v>
      </c>
      <c r="N1328" t="s">
        <v>71</v>
      </c>
      <c r="O1328" t="s">
        <v>51</v>
      </c>
      <c r="P1328" t="s">
        <v>280</v>
      </c>
      <c r="R1328" t="s">
        <v>49</v>
      </c>
      <c r="S1328" t="s">
        <v>473</v>
      </c>
      <c r="T1328">
        <v>2.384271727129046E+16</v>
      </c>
      <c r="U1328" t="s">
        <v>673</v>
      </c>
      <c r="W1328" t="s">
        <v>282</v>
      </c>
      <c r="X1328" t="s">
        <v>283</v>
      </c>
      <c r="Z1328">
        <v>117701</v>
      </c>
      <c r="AA1328">
        <v>188</v>
      </c>
      <c r="AB1328">
        <v>1490.29</v>
      </c>
      <c r="AC1328">
        <v>0</v>
      </c>
      <c r="AD1328">
        <v>1.25</v>
      </c>
      <c r="AE1328">
        <v>95125</v>
      </c>
      <c r="AF1328">
        <v>0</v>
      </c>
      <c r="AG1328">
        <v>0</v>
      </c>
      <c r="AH1328">
        <v>5</v>
      </c>
      <c r="AI1328">
        <v>0</v>
      </c>
      <c r="AJ1328">
        <v>32</v>
      </c>
      <c r="AK1328">
        <v>2</v>
      </c>
      <c r="AL1328">
        <v>3</v>
      </c>
      <c r="AM1328">
        <v>0</v>
      </c>
      <c r="AN1328">
        <v>19840</v>
      </c>
      <c r="AO1328">
        <v>10069</v>
      </c>
      <c r="AP1328">
        <v>6166</v>
      </c>
      <c r="AQ1328">
        <v>3667</v>
      </c>
      <c r="AR1328">
        <v>4</v>
      </c>
      <c r="AS1328">
        <v>25668</v>
      </c>
      <c r="AT1328">
        <v>25668</v>
      </c>
      <c r="AU1328">
        <v>0</v>
      </c>
      <c r="AV1328">
        <v>0.16</v>
      </c>
      <c r="AW1328">
        <v>12.6617</v>
      </c>
      <c r="AX1328">
        <v>7.9271000000000003</v>
      </c>
      <c r="AY1328">
        <v>14.29</v>
      </c>
    </row>
    <row r="1329" spans="1:51" x14ac:dyDescent="0.35">
      <c r="A1329" t="s">
        <v>776</v>
      </c>
      <c r="B1329" t="s">
        <v>48</v>
      </c>
      <c r="C1329">
        <v>2.384271715351046E+16</v>
      </c>
      <c r="D1329" t="s">
        <v>504</v>
      </c>
      <c r="E1329" t="s">
        <v>773</v>
      </c>
      <c r="F1329" t="s">
        <v>774</v>
      </c>
      <c r="G1329" t="s">
        <v>49</v>
      </c>
      <c r="H1329">
        <v>563818263817700</v>
      </c>
      <c r="I1329" t="s">
        <v>289</v>
      </c>
      <c r="J1329">
        <v>2.384271715353046E+16</v>
      </c>
      <c r="K1329" t="s">
        <v>564</v>
      </c>
      <c r="L1329" t="s">
        <v>773</v>
      </c>
      <c r="M1329" t="s">
        <v>774</v>
      </c>
      <c r="N1329" t="s">
        <v>70</v>
      </c>
      <c r="O1329" t="s">
        <v>53</v>
      </c>
      <c r="P1329" t="s">
        <v>280</v>
      </c>
      <c r="R1329" t="s">
        <v>49</v>
      </c>
      <c r="S1329" t="s">
        <v>473</v>
      </c>
      <c r="T1329">
        <v>2.384271715355046E+16</v>
      </c>
      <c r="U1329" t="s">
        <v>584</v>
      </c>
      <c r="W1329" t="s">
        <v>282</v>
      </c>
      <c r="X1329" t="s">
        <v>283</v>
      </c>
      <c r="Z1329">
        <v>74211</v>
      </c>
      <c r="AA1329">
        <v>124</v>
      </c>
      <c r="AB1329">
        <v>1225.1199999999999</v>
      </c>
      <c r="AC1329">
        <v>0</v>
      </c>
      <c r="AD1329">
        <v>1.18</v>
      </c>
      <c r="AE1329">
        <v>63795</v>
      </c>
      <c r="AF1329">
        <v>0</v>
      </c>
      <c r="AG1329">
        <v>0</v>
      </c>
      <c r="AH1329">
        <v>2</v>
      </c>
      <c r="AI1329">
        <v>0</v>
      </c>
      <c r="AJ1329">
        <v>42</v>
      </c>
      <c r="AK1329">
        <v>3</v>
      </c>
      <c r="AL1329">
        <v>0</v>
      </c>
      <c r="AM1329">
        <v>0</v>
      </c>
      <c r="AN1329">
        <v>14045</v>
      </c>
      <c r="AO1329">
        <v>7721</v>
      </c>
      <c r="AP1329">
        <v>5050</v>
      </c>
      <c r="AQ1329">
        <v>2879</v>
      </c>
      <c r="AR1329">
        <v>4</v>
      </c>
      <c r="AS1329">
        <v>18154</v>
      </c>
      <c r="AT1329">
        <v>18154</v>
      </c>
      <c r="AU1329">
        <v>0</v>
      </c>
      <c r="AV1329">
        <v>0.17</v>
      </c>
      <c r="AW1329">
        <v>16.508600000000001</v>
      </c>
      <c r="AX1329">
        <v>9.8800000000000008</v>
      </c>
      <c r="AY1329">
        <v>15.86</v>
      </c>
    </row>
    <row r="1330" spans="1:51" x14ac:dyDescent="0.35">
      <c r="A1330" t="s">
        <v>776</v>
      </c>
      <c r="B1330" t="s">
        <v>66</v>
      </c>
      <c r="C1330">
        <v>2.384267840856042E+16</v>
      </c>
      <c r="D1330" t="s">
        <v>505</v>
      </c>
      <c r="E1330" t="s">
        <v>773</v>
      </c>
      <c r="F1330" t="s">
        <v>774</v>
      </c>
      <c r="G1330" t="s">
        <v>49</v>
      </c>
      <c r="H1330">
        <v>563818533817673</v>
      </c>
      <c r="I1330" t="s">
        <v>290</v>
      </c>
      <c r="J1330">
        <v>2.384270054015042E+16</v>
      </c>
      <c r="K1330" t="s">
        <v>567</v>
      </c>
      <c r="L1330" t="s">
        <v>773</v>
      </c>
      <c r="M1330" t="s">
        <v>774</v>
      </c>
      <c r="N1330" t="s">
        <v>71</v>
      </c>
      <c r="P1330" t="s">
        <v>280</v>
      </c>
      <c r="Q1330" t="s">
        <v>281</v>
      </c>
      <c r="R1330" t="s">
        <v>49</v>
      </c>
      <c r="S1330" t="s">
        <v>473</v>
      </c>
      <c r="T1330">
        <v>2.384270054033042E+16</v>
      </c>
      <c r="U1330" t="s">
        <v>572</v>
      </c>
      <c r="W1330" t="s">
        <v>282</v>
      </c>
      <c r="X1330" t="s">
        <v>283</v>
      </c>
      <c r="Y1330" t="s">
        <v>284</v>
      </c>
      <c r="Z1330">
        <v>99588</v>
      </c>
      <c r="AA1330">
        <v>141</v>
      </c>
      <c r="AB1330">
        <v>271.74</v>
      </c>
      <c r="AC1330">
        <v>0</v>
      </c>
      <c r="AD1330">
        <v>1.08</v>
      </c>
      <c r="AE1330">
        <v>93257</v>
      </c>
      <c r="AF1330">
        <v>70</v>
      </c>
      <c r="AG1330">
        <v>0</v>
      </c>
      <c r="AH1330">
        <v>7</v>
      </c>
      <c r="AI1330">
        <v>0</v>
      </c>
      <c r="AJ1330">
        <v>3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0.14000000000000001</v>
      </c>
      <c r="AW1330">
        <v>2.7286000000000001</v>
      </c>
      <c r="AX1330">
        <v>1.9272</v>
      </c>
    </row>
    <row r="1331" spans="1:51" x14ac:dyDescent="0.35">
      <c r="A1331" t="s">
        <v>780</v>
      </c>
      <c r="B1331" t="s">
        <v>48</v>
      </c>
      <c r="C1331">
        <v>2.3842714771150928E+16</v>
      </c>
      <c r="D1331" t="s">
        <v>507</v>
      </c>
      <c r="E1331" t="s">
        <v>773</v>
      </c>
      <c r="F1331" t="s">
        <v>774</v>
      </c>
      <c r="G1331" t="s">
        <v>49</v>
      </c>
      <c r="H1331">
        <v>719906598208865</v>
      </c>
      <c r="I1331" t="s">
        <v>286</v>
      </c>
      <c r="J1331">
        <v>2.3842717266690928E+16</v>
      </c>
      <c r="K1331" t="s">
        <v>569</v>
      </c>
      <c r="L1331" t="s">
        <v>773</v>
      </c>
      <c r="M1331" t="s">
        <v>774</v>
      </c>
      <c r="N1331" t="s">
        <v>72</v>
      </c>
      <c r="P1331" t="s">
        <v>280</v>
      </c>
      <c r="R1331" t="s">
        <v>64</v>
      </c>
      <c r="S1331" t="s">
        <v>473</v>
      </c>
      <c r="T1331">
        <v>2.3842717278130928E+16</v>
      </c>
      <c r="U1331" t="s">
        <v>605</v>
      </c>
      <c r="W1331" t="s">
        <v>282</v>
      </c>
      <c r="X1331" t="s">
        <v>283</v>
      </c>
      <c r="Z1331">
        <v>271057</v>
      </c>
      <c r="AA1331">
        <v>854</v>
      </c>
      <c r="AB1331">
        <v>2005.22</v>
      </c>
      <c r="AC1331">
        <v>0</v>
      </c>
      <c r="AD1331">
        <v>1.04</v>
      </c>
      <c r="AE1331">
        <v>265156</v>
      </c>
      <c r="AF1331">
        <v>21</v>
      </c>
      <c r="AG1331">
        <v>0</v>
      </c>
      <c r="AH1331">
        <v>29</v>
      </c>
      <c r="AI1331">
        <v>0</v>
      </c>
      <c r="AJ1331">
        <v>38</v>
      </c>
      <c r="AK1331">
        <v>7</v>
      </c>
      <c r="AL1331">
        <v>13</v>
      </c>
      <c r="AM1331">
        <v>0</v>
      </c>
      <c r="AN1331">
        <v>24705</v>
      </c>
      <c r="AO1331">
        <v>11582</v>
      </c>
      <c r="AP1331">
        <v>6871</v>
      </c>
      <c r="AQ1331">
        <v>5149</v>
      </c>
      <c r="AR1331">
        <v>3</v>
      </c>
      <c r="AS1331">
        <v>38232</v>
      </c>
      <c r="AT1331">
        <v>38232</v>
      </c>
      <c r="AU1331">
        <v>0</v>
      </c>
      <c r="AV1331">
        <v>0.32</v>
      </c>
      <c r="AW1331">
        <v>7.3978000000000002</v>
      </c>
      <c r="AX1331">
        <v>2.3479999999999999</v>
      </c>
      <c r="AY1331">
        <v>13.47</v>
      </c>
    </row>
    <row r="1332" spans="1:51" x14ac:dyDescent="0.35">
      <c r="A1332" t="s">
        <v>777</v>
      </c>
      <c r="B1332" t="s">
        <v>48</v>
      </c>
      <c r="C1332">
        <v>2.384271715351046E+16</v>
      </c>
      <c r="D1332" t="s">
        <v>504</v>
      </c>
      <c r="E1332" t="s">
        <v>773</v>
      </c>
      <c r="F1332" t="s">
        <v>774</v>
      </c>
      <c r="G1332" t="s">
        <v>49</v>
      </c>
      <c r="H1332">
        <v>563818263817700</v>
      </c>
      <c r="I1332" t="s">
        <v>289</v>
      </c>
      <c r="J1332">
        <v>2.384271715353046E+16</v>
      </c>
      <c r="K1332" t="s">
        <v>564</v>
      </c>
      <c r="L1332" t="s">
        <v>773</v>
      </c>
      <c r="M1332" t="s">
        <v>774</v>
      </c>
      <c r="N1332" t="s">
        <v>70</v>
      </c>
      <c r="O1332" t="s">
        <v>53</v>
      </c>
      <c r="P1332" t="s">
        <v>280</v>
      </c>
      <c r="R1332" t="s">
        <v>49</v>
      </c>
      <c r="S1332" t="s">
        <v>473</v>
      </c>
      <c r="T1332">
        <v>2.384271715355046E+16</v>
      </c>
      <c r="U1332" t="s">
        <v>584</v>
      </c>
      <c r="W1332" t="s">
        <v>282</v>
      </c>
      <c r="X1332" t="s">
        <v>283</v>
      </c>
      <c r="Z1332">
        <v>71714</v>
      </c>
      <c r="AA1332">
        <v>132</v>
      </c>
      <c r="AB1332">
        <v>1232.77</v>
      </c>
      <c r="AC1332">
        <v>0</v>
      </c>
      <c r="AD1332">
        <v>1.2</v>
      </c>
      <c r="AE1332">
        <v>60384</v>
      </c>
      <c r="AF1332">
        <v>0</v>
      </c>
      <c r="AG1332">
        <v>0</v>
      </c>
      <c r="AH1332">
        <v>2</v>
      </c>
      <c r="AI1332">
        <v>0</v>
      </c>
      <c r="AJ1332">
        <v>30</v>
      </c>
      <c r="AK1332">
        <v>2</v>
      </c>
      <c r="AL1332">
        <v>2</v>
      </c>
      <c r="AM1332">
        <v>0</v>
      </c>
      <c r="AN1332">
        <v>13946</v>
      </c>
      <c r="AO1332">
        <v>7659</v>
      </c>
      <c r="AP1332">
        <v>4949</v>
      </c>
      <c r="AQ1332">
        <v>2768</v>
      </c>
      <c r="AR1332">
        <v>4</v>
      </c>
      <c r="AS1332">
        <v>17914</v>
      </c>
      <c r="AT1332">
        <v>17914</v>
      </c>
      <c r="AU1332">
        <v>0</v>
      </c>
      <c r="AV1332">
        <v>0.18</v>
      </c>
      <c r="AW1332">
        <v>17.190100000000001</v>
      </c>
      <c r="AX1332">
        <v>9.3391999999999999</v>
      </c>
      <c r="AY1332">
        <v>15.45</v>
      </c>
    </row>
    <row r="1333" spans="1:51" x14ac:dyDescent="0.35">
      <c r="A1333" t="s">
        <v>772</v>
      </c>
      <c r="B1333" t="s">
        <v>48</v>
      </c>
      <c r="C1333">
        <v>2.3842714771150928E+16</v>
      </c>
      <c r="D1333" t="s">
        <v>507</v>
      </c>
      <c r="E1333" t="s">
        <v>773</v>
      </c>
      <c r="F1333" t="s">
        <v>774</v>
      </c>
      <c r="G1333" t="s">
        <v>49</v>
      </c>
      <c r="H1333">
        <v>719906598208865</v>
      </c>
      <c r="I1333" t="s">
        <v>286</v>
      </c>
      <c r="J1333">
        <v>2.3842717266690928E+16</v>
      </c>
      <c r="K1333" t="s">
        <v>569</v>
      </c>
      <c r="L1333" t="s">
        <v>773</v>
      </c>
      <c r="M1333" t="s">
        <v>774</v>
      </c>
      <c r="N1333" t="s">
        <v>72</v>
      </c>
      <c r="P1333" t="s">
        <v>280</v>
      </c>
      <c r="R1333" t="s">
        <v>64</v>
      </c>
      <c r="S1333" t="s">
        <v>473</v>
      </c>
      <c r="T1333">
        <v>2.3842717278130928E+16</v>
      </c>
      <c r="U1333" t="s">
        <v>605</v>
      </c>
      <c r="W1333" t="s">
        <v>282</v>
      </c>
      <c r="X1333" t="s">
        <v>283</v>
      </c>
      <c r="Z1333">
        <v>354224</v>
      </c>
      <c r="AA1333">
        <v>1139</v>
      </c>
      <c r="AB1333">
        <v>2621.78</v>
      </c>
      <c r="AC1333">
        <v>0</v>
      </c>
      <c r="AD1333">
        <v>1.06</v>
      </c>
      <c r="AE1333">
        <v>338529</v>
      </c>
      <c r="AF1333">
        <v>22</v>
      </c>
      <c r="AG1333">
        <v>0</v>
      </c>
      <c r="AH1333">
        <v>30</v>
      </c>
      <c r="AI1333">
        <v>0</v>
      </c>
      <c r="AJ1333">
        <v>55</v>
      </c>
      <c r="AK1333">
        <v>21</v>
      </c>
      <c r="AL1333">
        <v>13</v>
      </c>
      <c r="AM1333">
        <v>0</v>
      </c>
      <c r="AN1333">
        <v>35405</v>
      </c>
      <c r="AO1333">
        <v>17628</v>
      </c>
      <c r="AP1333">
        <v>10574</v>
      </c>
      <c r="AQ1333">
        <v>7994</v>
      </c>
      <c r="AR1333">
        <v>3</v>
      </c>
      <c r="AS1333">
        <v>53655</v>
      </c>
      <c r="AT1333">
        <v>53655</v>
      </c>
      <c r="AU1333">
        <v>0</v>
      </c>
      <c r="AV1333">
        <v>0.32</v>
      </c>
      <c r="AW1333">
        <v>7.4015000000000004</v>
      </c>
      <c r="AX1333">
        <v>2.3018000000000001</v>
      </c>
      <c r="AY1333">
        <v>14.9</v>
      </c>
    </row>
    <row r="1334" spans="1:51" x14ac:dyDescent="0.35">
      <c r="A1334" t="s">
        <v>781</v>
      </c>
      <c r="B1334" t="s">
        <v>48</v>
      </c>
      <c r="C1334">
        <v>2.3842685105920672E+16</v>
      </c>
      <c r="D1334" t="s">
        <v>508</v>
      </c>
      <c r="E1334" t="s">
        <v>773</v>
      </c>
      <c r="F1334" t="s">
        <v>774</v>
      </c>
      <c r="G1334" t="s">
        <v>49</v>
      </c>
      <c r="H1334">
        <v>540574442808749</v>
      </c>
      <c r="I1334" t="s">
        <v>288</v>
      </c>
      <c r="J1334">
        <v>2.3842685105940672E+16</v>
      </c>
      <c r="K1334" t="s">
        <v>570</v>
      </c>
      <c r="L1334" t="s">
        <v>773</v>
      </c>
      <c r="M1334" t="s">
        <v>774</v>
      </c>
      <c r="N1334" t="s">
        <v>73</v>
      </c>
      <c r="P1334" t="s">
        <v>280</v>
      </c>
      <c r="R1334" t="s">
        <v>49</v>
      </c>
      <c r="S1334" t="s">
        <v>473</v>
      </c>
      <c r="T1334">
        <v>2.3842685145860672E+16</v>
      </c>
      <c r="U1334" t="s">
        <v>658</v>
      </c>
      <c r="W1334" t="s">
        <v>282</v>
      </c>
      <c r="X1334" t="s">
        <v>283</v>
      </c>
      <c r="Z1334">
        <v>34933</v>
      </c>
      <c r="AA1334">
        <v>133</v>
      </c>
      <c r="AB1334">
        <v>447.84</v>
      </c>
      <c r="AC1334">
        <v>0</v>
      </c>
      <c r="AD1334">
        <v>1.06</v>
      </c>
      <c r="AE1334">
        <v>33287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2</v>
      </c>
      <c r="AL1334">
        <v>2</v>
      </c>
      <c r="AM1334">
        <v>0</v>
      </c>
      <c r="AN1334">
        <v>5520</v>
      </c>
      <c r="AO1334">
        <v>2804</v>
      </c>
      <c r="AP1334">
        <v>1448</v>
      </c>
      <c r="AQ1334">
        <v>1066</v>
      </c>
      <c r="AR1334">
        <v>4</v>
      </c>
      <c r="AS1334">
        <v>7579</v>
      </c>
      <c r="AT1334">
        <v>7579</v>
      </c>
      <c r="AU1334">
        <v>0</v>
      </c>
      <c r="AV1334">
        <v>0.38</v>
      </c>
      <c r="AW1334">
        <v>12.82</v>
      </c>
      <c r="AX1334">
        <v>3.3672</v>
      </c>
      <c r="AY1334">
        <v>14.07</v>
      </c>
    </row>
    <row r="1335" spans="1:51" x14ac:dyDescent="0.35">
      <c r="A1335" t="s">
        <v>783</v>
      </c>
      <c r="B1335" t="s">
        <v>66</v>
      </c>
      <c r="C1335">
        <v>2.384267840856042E+16</v>
      </c>
      <c r="D1335" t="s">
        <v>505</v>
      </c>
      <c r="E1335" t="s">
        <v>773</v>
      </c>
      <c r="F1335" t="s">
        <v>774</v>
      </c>
      <c r="G1335" t="s">
        <v>49</v>
      </c>
      <c r="H1335">
        <v>563818533817673</v>
      </c>
      <c r="I1335" t="s">
        <v>290</v>
      </c>
      <c r="J1335">
        <v>2.384270054015042E+16</v>
      </c>
      <c r="K1335" t="s">
        <v>567</v>
      </c>
      <c r="L1335" t="s">
        <v>773</v>
      </c>
      <c r="M1335" t="s">
        <v>774</v>
      </c>
      <c r="N1335" t="s">
        <v>71</v>
      </c>
      <c r="P1335" t="s">
        <v>280</v>
      </c>
      <c r="Q1335" t="s">
        <v>281</v>
      </c>
      <c r="R1335" t="s">
        <v>49</v>
      </c>
      <c r="S1335" t="s">
        <v>473</v>
      </c>
      <c r="T1335">
        <v>2.384270054033042E+16</v>
      </c>
      <c r="U1335" t="s">
        <v>572</v>
      </c>
      <c r="W1335" t="s">
        <v>282</v>
      </c>
      <c r="X1335" t="s">
        <v>283</v>
      </c>
      <c r="Y1335" t="s">
        <v>284</v>
      </c>
      <c r="Z1335">
        <v>105618</v>
      </c>
      <c r="AA1335">
        <v>153</v>
      </c>
      <c r="AB1335">
        <v>288.17</v>
      </c>
      <c r="AC1335">
        <v>0</v>
      </c>
      <c r="AD1335">
        <v>1.08</v>
      </c>
      <c r="AE1335">
        <v>99652</v>
      </c>
      <c r="AF1335">
        <v>61</v>
      </c>
      <c r="AG1335">
        <v>0</v>
      </c>
      <c r="AH1335">
        <v>10</v>
      </c>
      <c r="AI1335">
        <v>0</v>
      </c>
      <c r="AJ1335">
        <v>6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0.14000000000000001</v>
      </c>
      <c r="AW1335">
        <v>2.7284000000000002</v>
      </c>
      <c r="AX1335">
        <v>1.8835</v>
      </c>
    </row>
    <row r="1336" spans="1:51" x14ac:dyDescent="0.35">
      <c r="A1336" t="s">
        <v>776</v>
      </c>
      <c r="B1336" t="s">
        <v>48</v>
      </c>
      <c r="C1336">
        <v>2.384271715351046E+16</v>
      </c>
      <c r="D1336" t="s">
        <v>504</v>
      </c>
      <c r="E1336" t="s">
        <v>773</v>
      </c>
      <c r="F1336" t="s">
        <v>774</v>
      </c>
      <c r="G1336" t="s">
        <v>49</v>
      </c>
      <c r="H1336">
        <v>563818263817700</v>
      </c>
      <c r="I1336" t="s">
        <v>289</v>
      </c>
      <c r="J1336">
        <v>2.384271727130046E+16</v>
      </c>
      <c r="K1336" t="s">
        <v>565</v>
      </c>
      <c r="L1336" t="s">
        <v>773</v>
      </c>
      <c r="M1336" t="s">
        <v>774</v>
      </c>
      <c r="N1336" t="s">
        <v>71</v>
      </c>
      <c r="O1336" t="s">
        <v>51</v>
      </c>
      <c r="P1336" t="s">
        <v>280</v>
      </c>
      <c r="R1336" t="s">
        <v>49</v>
      </c>
      <c r="S1336" t="s">
        <v>473</v>
      </c>
      <c r="T1336">
        <v>2.384271727129046E+16</v>
      </c>
      <c r="U1336" t="s">
        <v>673</v>
      </c>
      <c r="W1336" t="s">
        <v>282</v>
      </c>
      <c r="X1336" t="s">
        <v>283</v>
      </c>
      <c r="Z1336">
        <v>116828</v>
      </c>
      <c r="AA1336">
        <v>205</v>
      </c>
      <c r="AB1336">
        <v>1581.61</v>
      </c>
      <c r="AC1336">
        <v>0</v>
      </c>
      <c r="AD1336">
        <v>1.24</v>
      </c>
      <c r="AE1336">
        <v>95483</v>
      </c>
      <c r="AF1336">
        <v>0</v>
      </c>
      <c r="AG1336">
        <v>0</v>
      </c>
      <c r="AH1336">
        <v>5</v>
      </c>
      <c r="AI1336">
        <v>0</v>
      </c>
      <c r="AJ1336">
        <v>36</v>
      </c>
      <c r="AK1336">
        <v>0</v>
      </c>
      <c r="AL1336">
        <v>2</v>
      </c>
      <c r="AM1336">
        <v>0</v>
      </c>
      <c r="AN1336">
        <v>19557</v>
      </c>
      <c r="AO1336">
        <v>10129</v>
      </c>
      <c r="AP1336">
        <v>6087</v>
      </c>
      <c r="AQ1336">
        <v>3687</v>
      </c>
      <c r="AR1336">
        <v>4</v>
      </c>
      <c r="AS1336">
        <v>25335</v>
      </c>
      <c r="AT1336">
        <v>25335</v>
      </c>
      <c r="AU1336">
        <v>0</v>
      </c>
      <c r="AV1336">
        <v>0.18</v>
      </c>
      <c r="AW1336">
        <v>13.5379</v>
      </c>
      <c r="AX1336">
        <v>7.7152000000000003</v>
      </c>
      <c r="AY1336">
        <v>14.55</v>
      </c>
    </row>
    <row r="1337" spans="1:51" x14ac:dyDescent="0.35">
      <c r="A1337" t="s">
        <v>779</v>
      </c>
      <c r="B1337" t="s">
        <v>48</v>
      </c>
      <c r="C1337">
        <v>2.3842685105920672E+16</v>
      </c>
      <c r="D1337" t="s">
        <v>508</v>
      </c>
      <c r="E1337" t="s">
        <v>773</v>
      </c>
      <c r="F1337" t="s">
        <v>774</v>
      </c>
      <c r="G1337" t="s">
        <v>49</v>
      </c>
      <c r="H1337">
        <v>540574442808749</v>
      </c>
      <c r="I1337" t="s">
        <v>288</v>
      </c>
      <c r="J1337">
        <v>2.3842685105940672E+16</v>
      </c>
      <c r="K1337" t="s">
        <v>570</v>
      </c>
      <c r="L1337" t="s">
        <v>773</v>
      </c>
      <c r="M1337" t="s">
        <v>774</v>
      </c>
      <c r="N1337" t="s">
        <v>73</v>
      </c>
      <c r="P1337" t="s">
        <v>280</v>
      </c>
      <c r="R1337" t="s">
        <v>49</v>
      </c>
      <c r="S1337" t="s">
        <v>473</v>
      </c>
      <c r="T1337">
        <v>2.3842685145010672E+16</v>
      </c>
      <c r="U1337" t="s">
        <v>653</v>
      </c>
      <c r="W1337" t="s">
        <v>282</v>
      </c>
      <c r="X1337" t="s">
        <v>283</v>
      </c>
      <c r="Z1337">
        <v>9051</v>
      </c>
      <c r="AA1337">
        <v>28</v>
      </c>
      <c r="AB1337">
        <v>115.99</v>
      </c>
      <c r="AC1337">
        <v>0</v>
      </c>
      <c r="AD1337">
        <v>1.06</v>
      </c>
      <c r="AE1337">
        <v>8649</v>
      </c>
      <c r="AF1337">
        <v>0</v>
      </c>
      <c r="AG1337">
        <v>0</v>
      </c>
      <c r="AH1337">
        <v>0</v>
      </c>
      <c r="AI1337">
        <v>0</v>
      </c>
      <c r="AJ1337">
        <v>3</v>
      </c>
      <c r="AK1337">
        <v>2</v>
      </c>
      <c r="AL1337">
        <v>2</v>
      </c>
      <c r="AM1337">
        <v>0</v>
      </c>
      <c r="AN1337">
        <v>2171</v>
      </c>
      <c r="AO1337">
        <v>1217</v>
      </c>
      <c r="AP1337">
        <v>692</v>
      </c>
      <c r="AQ1337">
        <v>536</v>
      </c>
      <c r="AR1337">
        <v>5</v>
      </c>
      <c r="AS1337">
        <v>2726</v>
      </c>
      <c r="AT1337">
        <v>2726</v>
      </c>
      <c r="AU1337">
        <v>0</v>
      </c>
      <c r="AV1337">
        <v>0.31</v>
      </c>
      <c r="AW1337">
        <v>12.815200000000001</v>
      </c>
      <c r="AX1337">
        <v>4.1425000000000001</v>
      </c>
      <c r="AY1337">
        <v>19.66</v>
      </c>
    </row>
    <row r="1338" spans="1:51" x14ac:dyDescent="0.35">
      <c r="A1338" t="s">
        <v>782</v>
      </c>
      <c r="B1338" t="s">
        <v>48</v>
      </c>
      <c r="C1338">
        <v>2.3842685105920672E+16</v>
      </c>
      <c r="D1338" t="s">
        <v>508</v>
      </c>
      <c r="E1338" t="s">
        <v>773</v>
      </c>
      <c r="F1338" t="s">
        <v>774</v>
      </c>
      <c r="G1338" t="s">
        <v>49</v>
      </c>
      <c r="H1338">
        <v>540574442808749</v>
      </c>
      <c r="I1338" t="s">
        <v>288</v>
      </c>
      <c r="J1338">
        <v>2.3842685105940672E+16</v>
      </c>
      <c r="K1338" t="s">
        <v>570</v>
      </c>
      <c r="L1338" t="s">
        <v>773</v>
      </c>
      <c r="M1338" t="s">
        <v>774</v>
      </c>
      <c r="N1338" t="s">
        <v>73</v>
      </c>
      <c r="P1338" t="s">
        <v>280</v>
      </c>
      <c r="R1338" t="s">
        <v>49</v>
      </c>
      <c r="S1338" t="s">
        <v>473</v>
      </c>
      <c r="T1338">
        <v>2.3842685145010672E+16</v>
      </c>
      <c r="U1338" t="s">
        <v>653</v>
      </c>
      <c r="W1338" t="s">
        <v>282</v>
      </c>
      <c r="X1338" t="s">
        <v>283</v>
      </c>
      <c r="Z1338">
        <v>10863</v>
      </c>
      <c r="AA1338">
        <v>40</v>
      </c>
      <c r="AB1338">
        <v>139.33000000000001</v>
      </c>
      <c r="AC1338">
        <v>0</v>
      </c>
      <c r="AD1338">
        <v>1.06</v>
      </c>
      <c r="AE1338">
        <v>10439</v>
      </c>
      <c r="AF1338">
        <v>0</v>
      </c>
      <c r="AG1338">
        <v>0</v>
      </c>
      <c r="AH1338">
        <v>2</v>
      </c>
      <c r="AI1338">
        <v>0</v>
      </c>
      <c r="AJ1338">
        <v>3</v>
      </c>
      <c r="AK1338">
        <v>0</v>
      </c>
      <c r="AL1338">
        <v>0</v>
      </c>
      <c r="AM1338">
        <v>0</v>
      </c>
      <c r="AN1338">
        <v>2543</v>
      </c>
      <c r="AO1338">
        <v>1407</v>
      </c>
      <c r="AP1338">
        <v>810</v>
      </c>
      <c r="AQ1338">
        <v>619</v>
      </c>
      <c r="AR1338">
        <v>5</v>
      </c>
      <c r="AS1338">
        <v>3155</v>
      </c>
      <c r="AT1338">
        <v>3155</v>
      </c>
      <c r="AU1338">
        <v>0</v>
      </c>
      <c r="AV1338">
        <v>0.37</v>
      </c>
      <c r="AW1338">
        <v>12.8261</v>
      </c>
      <c r="AX1338">
        <v>3.4832999999999998</v>
      </c>
      <c r="AY1338">
        <v>19.62</v>
      </c>
    </row>
    <row r="1339" spans="1:51" x14ac:dyDescent="0.35">
      <c r="A1339" t="s">
        <v>782</v>
      </c>
      <c r="B1339" t="s">
        <v>48</v>
      </c>
      <c r="C1339">
        <v>2.3842714771150928E+16</v>
      </c>
      <c r="D1339" t="s">
        <v>507</v>
      </c>
      <c r="E1339" t="s">
        <v>773</v>
      </c>
      <c r="F1339" t="s">
        <v>774</v>
      </c>
      <c r="G1339" t="s">
        <v>49</v>
      </c>
      <c r="H1339">
        <v>719906598208865</v>
      </c>
      <c r="I1339" t="s">
        <v>286</v>
      </c>
      <c r="J1339">
        <v>2.3842717266690928E+16</v>
      </c>
      <c r="K1339" t="s">
        <v>569</v>
      </c>
      <c r="L1339" t="s">
        <v>773</v>
      </c>
      <c r="M1339" t="s">
        <v>774</v>
      </c>
      <c r="N1339" t="s">
        <v>72</v>
      </c>
      <c r="P1339" t="s">
        <v>280</v>
      </c>
      <c r="R1339" t="s">
        <v>64</v>
      </c>
      <c r="S1339" t="s">
        <v>473</v>
      </c>
      <c r="T1339">
        <v>2.3842717278130928E+16</v>
      </c>
      <c r="U1339" t="s">
        <v>605</v>
      </c>
      <c r="W1339" t="s">
        <v>282</v>
      </c>
      <c r="X1339" t="s">
        <v>283</v>
      </c>
      <c r="Z1339">
        <v>405308</v>
      </c>
      <c r="AA1339">
        <v>1320</v>
      </c>
      <c r="AB1339">
        <v>2998.63</v>
      </c>
      <c r="AC1339">
        <v>0</v>
      </c>
      <c r="AD1339">
        <v>1.01</v>
      </c>
      <c r="AE1339">
        <v>405308</v>
      </c>
      <c r="AF1339">
        <v>18</v>
      </c>
      <c r="AG1339">
        <v>0</v>
      </c>
      <c r="AH1339">
        <v>44</v>
      </c>
      <c r="AI1339">
        <v>0</v>
      </c>
      <c r="AJ1339">
        <v>40</v>
      </c>
      <c r="AK1339">
        <v>19</v>
      </c>
      <c r="AL1339">
        <v>11</v>
      </c>
      <c r="AM1339">
        <v>0</v>
      </c>
      <c r="AN1339">
        <v>42021</v>
      </c>
      <c r="AO1339">
        <v>20928</v>
      </c>
      <c r="AP1339">
        <v>12646</v>
      </c>
      <c r="AQ1339">
        <v>9619</v>
      </c>
      <c r="AR1339">
        <v>3</v>
      </c>
      <c r="AS1339">
        <v>63583</v>
      </c>
      <c r="AT1339">
        <v>63583</v>
      </c>
      <c r="AU1339">
        <v>0</v>
      </c>
      <c r="AV1339">
        <v>0.33</v>
      </c>
      <c r="AW1339">
        <v>7.3983999999999996</v>
      </c>
      <c r="AX1339">
        <v>2.2717000000000001</v>
      </c>
      <c r="AY1339">
        <v>15.13</v>
      </c>
    </row>
    <row r="1340" spans="1:51" x14ac:dyDescent="0.35">
      <c r="A1340" t="s">
        <v>775</v>
      </c>
      <c r="B1340" t="s">
        <v>48</v>
      </c>
      <c r="C1340">
        <v>2.3842685105920672E+16</v>
      </c>
      <c r="D1340" t="s">
        <v>508</v>
      </c>
      <c r="E1340" t="s">
        <v>773</v>
      </c>
      <c r="F1340" t="s">
        <v>774</v>
      </c>
      <c r="G1340" t="s">
        <v>49</v>
      </c>
      <c r="H1340">
        <v>540574442808749</v>
      </c>
      <c r="I1340" t="s">
        <v>288</v>
      </c>
      <c r="J1340">
        <v>2.3842685105940672E+16</v>
      </c>
      <c r="K1340" t="s">
        <v>570</v>
      </c>
      <c r="L1340" t="s">
        <v>773</v>
      </c>
      <c r="M1340" t="s">
        <v>774</v>
      </c>
      <c r="N1340" t="s">
        <v>73</v>
      </c>
      <c r="P1340" t="s">
        <v>280</v>
      </c>
      <c r="R1340" t="s">
        <v>49</v>
      </c>
      <c r="S1340" t="s">
        <v>473</v>
      </c>
      <c r="T1340">
        <v>2.3842685145860672E+16</v>
      </c>
      <c r="U1340" t="s">
        <v>658</v>
      </c>
      <c r="W1340" t="s">
        <v>282</v>
      </c>
      <c r="X1340" t="s">
        <v>283</v>
      </c>
      <c r="Z1340">
        <v>43364</v>
      </c>
      <c r="AA1340">
        <v>140</v>
      </c>
      <c r="AB1340">
        <v>555.65</v>
      </c>
      <c r="AC1340">
        <v>0</v>
      </c>
      <c r="AD1340">
        <v>1.07</v>
      </c>
      <c r="AE1340">
        <v>41094</v>
      </c>
      <c r="AF1340">
        <v>0</v>
      </c>
      <c r="AG1340">
        <v>0</v>
      </c>
      <c r="AH1340">
        <v>5</v>
      </c>
      <c r="AI1340">
        <v>0</v>
      </c>
      <c r="AJ1340">
        <v>2</v>
      </c>
      <c r="AK1340">
        <v>0</v>
      </c>
      <c r="AL1340">
        <v>0</v>
      </c>
      <c r="AM1340">
        <v>0</v>
      </c>
      <c r="AN1340">
        <v>6950</v>
      </c>
      <c r="AO1340">
        <v>3622</v>
      </c>
      <c r="AP1340">
        <v>1879</v>
      </c>
      <c r="AQ1340">
        <v>1411</v>
      </c>
      <c r="AR1340">
        <v>4</v>
      </c>
      <c r="AS1340">
        <v>9723</v>
      </c>
      <c r="AT1340">
        <v>9723</v>
      </c>
      <c r="AU1340">
        <v>0</v>
      </c>
      <c r="AV1340">
        <v>0.32</v>
      </c>
      <c r="AW1340">
        <v>12.813599999999999</v>
      </c>
      <c r="AX1340">
        <v>3.9689000000000001</v>
      </c>
      <c r="AY1340">
        <v>14.51</v>
      </c>
    </row>
    <row r="1341" spans="1:51" x14ac:dyDescent="0.35">
      <c r="A1341" t="s">
        <v>776</v>
      </c>
      <c r="B1341" t="s">
        <v>48</v>
      </c>
      <c r="C1341">
        <v>2.384271715351046E+16</v>
      </c>
      <c r="D1341" t="s">
        <v>504</v>
      </c>
      <c r="E1341" t="s">
        <v>773</v>
      </c>
      <c r="F1341" t="s">
        <v>774</v>
      </c>
      <c r="G1341" t="s">
        <v>49</v>
      </c>
      <c r="H1341">
        <v>563818263817700</v>
      </c>
      <c r="I1341" t="s">
        <v>289</v>
      </c>
      <c r="J1341">
        <v>2.384271715353046E+16</v>
      </c>
      <c r="K1341" t="s">
        <v>564</v>
      </c>
      <c r="L1341" t="s">
        <v>773</v>
      </c>
      <c r="M1341" t="s">
        <v>774</v>
      </c>
      <c r="N1341" t="s">
        <v>70</v>
      </c>
      <c r="O1341" t="s">
        <v>53</v>
      </c>
      <c r="P1341" t="s">
        <v>280</v>
      </c>
      <c r="R1341" t="s">
        <v>49</v>
      </c>
      <c r="S1341" t="s">
        <v>473</v>
      </c>
      <c r="T1341">
        <v>2.384271715355046E+16</v>
      </c>
      <c r="U1341" t="s">
        <v>584</v>
      </c>
      <c r="W1341" t="s">
        <v>282</v>
      </c>
      <c r="X1341" t="s">
        <v>283</v>
      </c>
      <c r="Z1341">
        <v>83711</v>
      </c>
      <c r="AA1341">
        <v>157</v>
      </c>
      <c r="AB1341">
        <v>1422.8</v>
      </c>
      <c r="AC1341">
        <v>0</v>
      </c>
      <c r="AD1341">
        <v>1.21</v>
      </c>
      <c r="AE1341">
        <v>70293</v>
      </c>
      <c r="AF1341">
        <v>0</v>
      </c>
      <c r="AG1341">
        <v>0</v>
      </c>
      <c r="AH1341">
        <v>7</v>
      </c>
      <c r="AI1341">
        <v>0</v>
      </c>
      <c r="AJ1341">
        <v>35</v>
      </c>
      <c r="AK1341">
        <v>5</v>
      </c>
      <c r="AL1341">
        <v>0</v>
      </c>
      <c r="AM1341">
        <v>0</v>
      </c>
      <c r="AN1341">
        <v>16030</v>
      </c>
      <c r="AO1341">
        <v>9008</v>
      </c>
      <c r="AP1341">
        <v>5798</v>
      </c>
      <c r="AQ1341">
        <v>3288</v>
      </c>
      <c r="AR1341">
        <v>4</v>
      </c>
      <c r="AS1341">
        <v>20407</v>
      </c>
      <c r="AT1341">
        <v>20407</v>
      </c>
      <c r="AU1341">
        <v>0</v>
      </c>
      <c r="AV1341">
        <v>0.19</v>
      </c>
      <c r="AW1341">
        <v>16.996600000000001</v>
      </c>
      <c r="AX1341">
        <v>9.0624000000000002</v>
      </c>
      <c r="AY1341">
        <v>16.11</v>
      </c>
    </row>
    <row r="1342" spans="1:51" x14ac:dyDescent="0.35">
      <c r="A1342" t="s">
        <v>776</v>
      </c>
      <c r="B1342" t="s">
        <v>66</v>
      </c>
      <c r="C1342">
        <v>2.384267840856042E+16</v>
      </c>
      <c r="D1342" t="s">
        <v>505</v>
      </c>
      <c r="E1342" t="s">
        <v>773</v>
      </c>
      <c r="F1342" t="s">
        <v>774</v>
      </c>
      <c r="G1342" t="s">
        <v>49</v>
      </c>
      <c r="H1342">
        <v>563818533817673</v>
      </c>
      <c r="I1342" t="s">
        <v>290</v>
      </c>
      <c r="J1342">
        <v>2.384270054015042E+16</v>
      </c>
      <c r="K1342" t="s">
        <v>567</v>
      </c>
      <c r="L1342" t="s">
        <v>773</v>
      </c>
      <c r="M1342" t="s">
        <v>774</v>
      </c>
      <c r="N1342" t="s">
        <v>71</v>
      </c>
      <c r="P1342" t="s">
        <v>280</v>
      </c>
      <c r="Q1342" t="s">
        <v>281</v>
      </c>
      <c r="R1342" t="s">
        <v>49</v>
      </c>
      <c r="S1342" t="s">
        <v>473</v>
      </c>
      <c r="T1342">
        <v>2.384270054033042E+16</v>
      </c>
      <c r="U1342" t="s">
        <v>572</v>
      </c>
      <c r="W1342" t="s">
        <v>282</v>
      </c>
      <c r="X1342" t="s">
        <v>283</v>
      </c>
      <c r="Y1342" t="s">
        <v>284</v>
      </c>
      <c r="Z1342">
        <v>135491</v>
      </c>
      <c r="AA1342">
        <v>192</v>
      </c>
      <c r="AB1342">
        <v>369.35</v>
      </c>
      <c r="AC1342">
        <v>0</v>
      </c>
      <c r="AD1342">
        <v>1.1000000000000001</v>
      </c>
      <c r="AE1342">
        <v>124963</v>
      </c>
      <c r="AF1342">
        <v>82</v>
      </c>
      <c r="AG1342">
        <v>0</v>
      </c>
      <c r="AH1342">
        <v>5</v>
      </c>
      <c r="AI1342">
        <v>0</v>
      </c>
      <c r="AJ1342">
        <v>6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0.14000000000000001</v>
      </c>
      <c r="AW1342">
        <v>2.726</v>
      </c>
      <c r="AX1342">
        <v>1.9237</v>
      </c>
    </row>
    <row r="1343" spans="1:51" x14ac:dyDescent="0.35">
      <c r="A1343" t="s">
        <v>780</v>
      </c>
      <c r="B1343" t="s">
        <v>48</v>
      </c>
      <c r="C1343">
        <v>2.384271715351046E+16</v>
      </c>
      <c r="D1343" t="s">
        <v>504</v>
      </c>
      <c r="E1343" t="s">
        <v>773</v>
      </c>
      <c r="F1343" t="s">
        <v>774</v>
      </c>
      <c r="G1343" t="s">
        <v>49</v>
      </c>
      <c r="H1343">
        <v>563818263817700</v>
      </c>
      <c r="I1343" t="s">
        <v>289</v>
      </c>
      <c r="J1343">
        <v>2.384271727130046E+16</v>
      </c>
      <c r="K1343" t="s">
        <v>565</v>
      </c>
      <c r="L1343" t="s">
        <v>773</v>
      </c>
      <c r="M1343" t="s">
        <v>774</v>
      </c>
      <c r="N1343" t="s">
        <v>71</v>
      </c>
      <c r="O1343" t="s">
        <v>51</v>
      </c>
      <c r="P1343" t="s">
        <v>280</v>
      </c>
      <c r="R1343" t="s">
        <v>49</v>
      </c>
      <c r="S1343" t="s">
        <v>473</v>
      </c>
      <c r="T1343">
        <v>2.384271727129046E+16</v>
      </c>
      <c r="U1343" t="s">
        <v>673</v>
      </c>
      <c r="W1343" t="s">
        <v>282</v>
      </c>
      <c r="X1343" t="s">
        <v>283</v>
      </c>
      <c r="Z1343">
        <v>120275</v>
      </c>
      <c r="AA1343">
        <v>167</v>
      </c>
      <c r="AB1343">
        <v>1514.61</v>
      </c>
      <c r="AC1343">
        <v>0</v>
      </c>
      <c r="AD1343">
        <v>1.2</v>
      </c>
      <c r="AE1343">
        <v>101342</v>
      </c>
      <c r="AF1343">
        <v>0</v>
      </c>
      <c r="AG1343">
        <v>0</v>
      </c>
      <c r="AH1343">
        <v>3</v>
      </c>
      <c r="AI1343">
        <v>0</v>
      </c>
      <c r="AJ1343">
        <v>49</v>
      </c>
      <c r="AK1343">
        <v>2</v>
      </c>
      <c r="AL1343">
        <v>2</v>
      </c>
      <c r="AM1343">
        <v>0</v>
      </c>
      <c r="AN1343">
        <v>19902</v>
      </c>
      <c r="AO1343">
        <v>10333</v>
      </c>
      <c r="AP1343">
        <v>6196</v>
      </c>
      <c r="AQ1343">
        <v>3646</v>
      </c>
      <c r="AR1343">
        <v>4</v>
      </c>
      <c r="AS1343">
        <v>25603</v>
      </c>
      <c r="AT1343">
        <v>25603</v>
      </c>
      <c r="AU1343">
        <v>0</v>
      </c>
      <c r="AV1343">
        <v>0.14000000000000001</v>
      </c>
      <c r="AW1343">
        <v>12.5929</v>
      </c>
      <c r="AX1343">
        <v>9.0694999999999997</v>
      </c>
      <c r="AY1343">
        <v>14.24</v>
      </c>
    </row>
    <row r="1344" spans="1:51" x14ac:dyDescent="0.35">
      <c r="A1344" t="s">
        <v>782</v>
      </c>
      <c r="B1344" t="s">
        <v>48</v>
      </c>
      <c r="C1344">
        <v>2.3842685105920672E+16</v>
      </c>
      <c r="D1344" t="s">
        <v>508</v>
      </c>
      <c r="E1344" t="s">
        <v>773</v>
      </c>
      <c r="F1344" t="s">
        <v>774</v>
      </c>
      <c r="G1344" t="s">
        <v>49</v>
      </c>
      <c r="H1344">
        <v>540574442808749</v>
      </c>
      <c r="I1344" t="s">
        <v>288</v>
      </c>
      <c r="J1344">
        <v>2.3842685105940672E+16</v>
      </c>
      <c r="K1344" t="s">
        <v>570</v>
      </c>
      <c r="L1344" t="s">
        <v>773</v>
      </c>
      <c r="M1344" t="s">
        <v>774</v>
      </c>
      <c r="N1344" t="s">
        <v>73</v>
      </c>
      <c r="P1344" t="s">
        <v>280</v>
      </c>
      <c r="R1344" t="s">
        <v>49</v>
      </c>
      <c r="S1344" t="s">
        <v>473</v>
      </c>
      <c r="T1344">
        <v>2.3842685145860672E+16</v>
      </c>
      <c r="U1344" t="s">
        <v>658</v>
      </c>
      <c r="W1344" t="s">
        <v>282</v>
      </c>
      <c r="X1344" t="s">
        <v>283</v>
      </c>
      <c r="Z1344">
        <v>66761</v>
      </c>
      <c r="AA1344">
        <v>264</v>
      </c>
      <c r="AB1344">
        <v>856.04</v>
      </c>
      <c r="AC1344">
        <v>0</v>
      </c>
      <c r="AD1344">
        <v>1.1100000000000001</v>
      </c>
      <c r="AE1344">
        <v>61049</v>
      </c>
      <c r="AF1344">
        <v>0</v>
      </c>
      <c r="AG1344">
        <v>0</v>
      </c>
      <c r="AH1344">
        <v>6</v>
      </c>
      <c r="AI1344">
        <v>0</v>
      </c>
      <c r="AJ1344">
        <v>12</v>
      </c>
      <c r="AK1344">
        <v>6</v>
      </c>
      <c r="AL1344">
        <v>2</v>
      </c>
      <c r="AM1344">
        <v>0</v>
      </c>
      <c r="AN1344">
        <v>10070</v>
      </c>
      <c r="AO1344">
        <v>5121</v>
      </c>
      <c r="AP1344">
        <v>2537</v>
      </c>
      <c r="AQ1344">
        <v>1862</v>
      </c>
      <c r="AR1344">
        <v>4</v>
      </c>
      <c r="AS1344">
        <v>14011</v>
      </c>
      <c r="AT1344">
        <v>14011</v>
      </c>
      <c r="AU1344">
        <v>0</v>
      </c>
      <c r="AV1344">
        <v>0.4</v>
      </c>
      <c r="AW1344">
        <v>12.8225</v>
      </c>
      <c r="AX1344">
        <v>3.2425999999999999</v>
      </c>
      <c r="AY1344">
        <v>13.29</v>
      </c>
    </row>
    <row r="1345" spans="1:51" x14ac:dyDescent="0.35">
      <c r="A1345" t="s">
        <v>776</v>
      </c>
      <c r="B1345" t="s">
        <v>48</v>
      </c>
      <c r="C1345">
        <v>2.3842685105920672E+16</v>
      </c>
      <c r="D1345" t="s">
        <v>508</v>
      </c>
      <c r="E1345" t="s">
        <v>773</v>
      </c>
      <c r="F1345" t="s">
        <v>774</v>
      </c>
      <c r="G1345" t="s">
        <v>49</v>
      </c>
      <c r="H1345">
        <v>540574442808749</v>
      </c>
      <c r="I1345" t="s">
        <v>288</v>
      </c>
      <c r="J1345">
        <v>2.3842685105940672E+16</v>
      </c>
      <c r="K1345" t="s">
        <v>570</v>
      </c>
      <c r="L1345" t="s">
        <v>773</v>
      </c>
      <c r="M1345" t="s">
        <v>774</v>
      </c>
      <c r="N1345" t="s">
        <v>73</v>
      </c>
      <c r="P1345" t="s">
        <v>280</v>
      </c>
      <c r="R1345" t="s">
        <v>49</v>
      </c>
      <c r="S1345" t="s">
        <v>473</v>
      </c>
      <c r="T1345">
        <v>2.3842685145010672E+16</v>
      </c>
      <c r="U1345" t="s">
        <v>653</v>
      </c>
      <c r="W1345" t="s">
        <v>282</v>
      </c>
      <c r="X1345" t="s">
        <v>283</v>
      </c>
      <c r="Z1345">
        <v>15491</v>
      </c>
      <c r="AA1345">
        <v>71</v>
      </c>
      <c r="AB1345">
        <v>198.54</v>
      </c>
      <c r="AC1345">
        <v>0</v>
      </c>
      <c r="AD1345">
        <v>1.06</v>
      </c>
      <c r="AE1345">
        <v>14871</v>
      </c>
      <c r="AF1345">
        <v>0</v>
      </c>
      <c r="AG1345">
        <v>0</v>
      </c>
      <c r="AH1345">
        <v>3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3187</v>
      </c>
      <c r="AO1345">
        <v>1757</v>
      </c>
      <c r="AP1345">
        <v>953</v>
      </c>
      <c r="AQ1345">
        <v>711</v>
      </c>
      <c r="AR1345">
        <v>5</v>
      </c>
      <c r="AS1345">
        <v>4160</v>
      </c>
      <c r="AT1345">
        <v>4160</v>
      </c>
      <c r="AU1345">
        <v>0</v>
      </c>
      <c r="AV1345">
        <v>0.46</v>
      </c>
      <c r="AW1345">
        <v>12.8165</v>
      </c>
      <c r="AX1345">
        <v>2.7963</v>
      </c>
      <c r="AY1345">
        <v>17.09</v>
      </c>
    </row>
    <row r="1346" spans="1:51" x14ac:dyDescent="0.35">
      <c r="A1346" t="s">
        <v>783</v>
      </c>
      <c r="B1346" t="s">
        <v>48</v>
      </c>
      <c r="C1346">
        <v>2.384271715351046E+16</v>
      </c>
      <c r="D1346" t="s">
        <v>504</v>
      </c>
      <c r="E1346" t="s">
        <v>773</v>
      </c>
      <c r="F1346" t="s">
        <v>774</v>
      </c>
      <c r="G1346" t="s">
        <v>49</v>
      </c>
      <c r="H1346">
        <v>563818263817700</v>
      </c>
      <c r="I1346" t="s">
        <v>289</v>
      </c>
      <c r="J1346">
        <v>2.384271715353046E+16</v>
      </c>
      <c r="K1346" t="s">
        <v>564</v>
      </c>
      <c r="L1346" t="s">
        <v>773</v>
      </c>
      <c r="M1346" t="s">
        <v>774</v>
      </c>
      <c r="N1346" t="s">
        <v>70</v>
      </c>
      <c r="O1346" t="s">
        <v>53</v>
      </c>
      <c r="P1346" t="s">
        <v>280</v>
      </c>
      <c r="R1346" t="s">
        <v>49</v>
      </c>
      <c r="S1346" t="s">
        <v>473</v>
      </c>
      <c r="T1346">
        <v>2.384271715355046E+16</v>
      </c>
      <c r="U1346" t="s">
        <v>584</v>
      </c>
      <c r="W1346" t="s">
        <v>282</v>
      </c>
      <c r="X1346" t="s">
        <v>283</v>
      </c>
      <c r="Z1346">
        <v>100663</v>
      </c>
      <c r="AA1346">
        <v>152</v>
      </c>
      <c r="AB1346">
        <v>1549.67</v>
      </c>
      <c r="AC1346">
        <v>0</v>
      </c>
      <c r="AD1346">
        <v>1.19</v>
      </c>
      <c r="AE1346">
        <v>85717</v>
      </c>
      <c r="AF1346">
        <v>0</v>
      </c>
      <c r="AG1346">
        <v>0</v>
      </c>
      <c r="AH1346">
        <v>3</v>
      </c>
      <c r="AI1346">
        <v>0</v>
      </c>
      <c r="AJ1346">
        <v>54</v>
      </c>
      <c r="AK1346">
        <v>3</v>
      </c>
      <c r="AL1346">
        <v>2</v>
      </c>
      <c r="AM1346">
        <v>0</v>
      </c>
      <c r="AN1346">
        <v>19490</v>
      </c>
      <c r="AO1346">
        <v>11024</v>
      </c>
      <c r="AP1346">
        <v>7178</v>
      </c>
      <c r="AQ1346">
        <v>4125</v>
      </c>
      <c r="AR1346">
        <v>4</v>
      </c>
      <c r="AS1346">
        <v>24781</v>
      </c>
      <c r="AT1346">
        <v>24781</v>
      </c>
      <c r="AU1346">
        <v>0</v>
      </c>
      <c r="AV1346">
        <v>0.15</v>
      </c>
      <c r="AW1346">
        <v>15.394600000000001</v>
      </c>
      <c r="AX1346">
        <v>10.1952</v>
      </c>
      <c r="AY1346">
        <v>16.649999999999999</v>
      </c>
    </row>
    <row r="1347" spans="1:51" x14ac:dyDescent="0.35">
      <c r="A1347" t="s">
        <v>778</v>
      </c>
      <c r="B1347" t="s">
        <v>48</v>
      </c>
      <c r="C1347">
        <v>2.384271715351046E+16</v>
      </c>
      <c r="D1347" t="s">
        <v>504</v>
      </c>
      <c r="E1347" t="s">
        <v>773</v>
      </c>
      <c r="F1347" t="s">
        <v>774</v>
      </c>
      <c r="G1347" t="s">
        <v>49</v>
      </c>
      <c r="H1347">
        <v>563818263817700</v>
      </c>
      <c r="I1347" t="s">
        <v>289</v>
      </c>
      <c r="J1347">
        <v>2.384271727130046E+16</v>
      </c>
      <c r="K1347" t="s">
        <v>565</v>
      </c>
      <c r="L1347" t="s">
        <v>773</v>
      </c>
      <c r="M1347" t="s">
        <v>774</v>
      </c>
      <c r="N1347" t="s">
        <v>71</v>
      </c>
      <c r="O1347" t="s">
        <v>51</v>
      </c>
      <c r="P1347" t="s">
        <v>280</v>
      </c>
      <c r="R1347" t="s">
        <v>49</v>
      </c>
      <c r="S1347" t="s">
        <v>473</v>
      </c>
      <c r="T1347">
        <v>2.384271727129046E+16</v>
      </c>
      <c r="U1347" t="s">
        <v>673</v>
      </c>
      <c r="W1347" t="s">
        <v>282</v>
      </c>
      <c r="X1347" t="s">
        <v>283</v>
      </c>
      <c r="Z1347">
        <v>135735</v>
      </c>
      <c r="AA1347">
        <v>178</v>
      </c>
      <c r="AB1347">
        <v>1593.55</v>
      </c>
      <c r="AC1347">
        <v>0</v>
      </c>
      <c r="AD1347">
        <v>1.2</v>
      </c>
      <c r="AE1347">
        <v>114951</v>
      </c>
      <c r="AF1347">
        <v>0</v>
      </c>
      <c r="AG1347">
        <v>0</v>
      </c>
      <c r="AH1347">
        <v>4</v>
      </c>
      <c r="AI1347">
        <v>0</v>
      </c>
      <c r="AJ1347">
        <v>53</v>
      </c>
      <c r="AK1347">
        <v>0</v>
      </c>
      <c r="AL1347">
        <v>2</v>
      </c>
      <c r="AM1347">
        <v>0</v>
      </c>
      <c r="AN1347">
        <v>22972</v>
      </c>
      <c r="AO1347">
        <v>12065</v>
      </c>
      <c r="AP1347">
        <v>7363</v>
      </c>
      <c r="AQ1347">
        <v>4493</v>
      </c>
      <c r="AR1347">
        <v>4</v>
      </c>
      <c r="AS1347">
        <v>29425</v>
      </c>
      <c r="AT1347">
        <v>29425</v>
      </c>
      <c r="AU1347">
        <v>0</v>
      </c>
      <c r="AV1347">
        <v>0.13</v>
      </c>
      <c r="AW1347">
        <v>11.7402</v>
      </c>
      <c r="AX1347">
        <v>8.9525000000000006</v>
      </c>
      <c r="AY1347">
        <v>15.27</v>
      </c>
    </row>
    <row r="1348" spans="1:51" x14ac:dyDescent="0.35">
      <c r="A1348" t="s">
        <v>778</v>
      </c>
      <c r="B1348" t="s">
        <v>66</v>
      </c>
      <c r="C1348">
        <v>2.384267840856042E+16</v>
      </c>
      <c r="D1348" t="s">
        <v>505</v>
      </c>
      <c r="E1348" t="s">
        <v>773</v>
      </c>
      <c r="F1348" t="s">
        <v>774</v>
      </c>
      <c r="G1348" t="s">
        <v>49</v>
      </c>
      <c r="H1348">
        <v>563818533817673</v>
      </c>
      <c r="I1348" t="s">
        <v>290</v>
      </c>
      <c r="J1348">
        <v>2.384270054015042E+16</v>
      </c>
      <c r="K1348" t="s">
        <v>567</v>
      </c>
      <c r="L1348" t="s">
        <v>773</v>
      </c>
      <c r="M1348" t="s">
        <v>774</v>
      </c>
      <c r="N1348" t="s">
        <v>71</v>
      </c>
      <c r="P1348" t="s">
        <v>280</v>
      </c>
      <c r="Q1348" t="s">
        <v>281</v>
      </c>
      <c r="R1348" t="s">
        <v>49</v>
      </c>
      <c r="S1348" t="s">
        <v>473</v>
      </c>
      <c r="T1348">
        <v>2.384270054033042E+16</v>
      </c>
      <c r="U1348" t="s">
        <v>572</v>
      </c>
      <c r="W1348" t="s">
        <v>282</v>
      </c>
      <c r="X1348" t="s">
        <v>283</v>
      </c>
      <c r="Y1348" t="s">
        <v>284</v>
      </c>
      <c r="Z1348">
        <v>425067</v>
      </c>
      <c r="AA1348">
        <v>608</v>
      </c>
      <c r="AB1348">
        <v>1160.73</v>
      </c>
      <c r="AC1348">
        <v>0</v>
      </c>
      <c r="AD1348">
        <v>1.08</v>
      </c>
      <c r="AE1348">
        <v>397809</v>
      </c>
      <c r="AF1348">
        <v>227</v>
      </c>
      <c r="AG1348">
        <v>0</v>
      </c>
      <c r="AH1348">
        <v>28</v>
      </c>
      <c r="AI1348">
        <v>0</v>
      </c>
      <c r="AJ1348">
        <v>15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0.14000000000000001</v>
      </c>
      <c r="AW1348">
        <v>2.7307000000000001</v>
      </c>
      <c r="AX1348">
        <v>1.9091</v>
      </c>
    </row>
    <row r="1349" spans="1:51" x14ac:dyDescent="0.35">
      <c r="A1349" t="s">
        <v>779</v>
      </c>
      <c r="B1349" t="s">
        <v>48</v>
      </c>
      <c r="C1349">
        <v>2.3842714771150928E+16</v>
      </c>
      <c r="D1349" t="s">
        <v>507</v>
      </c>
      <c r="E1349" t="s">
        <v>773</v>
      </c>
      <c r="F1349" t="s">
        <v>774</v>
      </c>
      <c r="G1349" t="s">
        <v>49</v>
      </c>
      <c r="H1349">
        <v>719906598208865</v>
      </c>
      <c r="I1349" t="s">
        <v>286</v>
      </c>
      <c r="J1349">
        <v>2.3842717266690928E+16</v>
      </c>
      <c r="K1349" t="s">
        <v>569</v>
      </c>
      <c r="L1349" t="s">
        <v>773</v>
      </c>
      <c r="M1349" t="s">
        <v>774</v>
      </c>
      <c r="N1349" t="s">
        <v>72</v>
      </c>
      <c r="P1349" t="s">
        <v>280</v>
      </c>
      <c r="R1349" t="s">
        <v>64</v>
      </c>
      <c r="S1349" t="s">
        <v>473</v>
      </c>
      <c r="T1349">
        <v>2.3842717278130928E+16</v>
      </c>
      <c r="U1349" t="s">
        <v>605</v>
      </c>
      <c r="W1349" t="s">
        <v>282</v>
      </c>
      <c r="X1349" t="s">
        <v>283</v>
      </c>
      <c r="Z1349">
        <v>669633</v>
      </c>
      <c r="AA1349">
        <v>2064</v>
      </c>
      <c r="AB1349">
        <v>4955.2700000000004</v>
      </c>
      <c r="AC1349">
        <v>0</v>
      </c>
      <c r="AD1349">
        <v>1.06</v>
      </c>
      <c r="AE1349">
        <v>642446</v>
      </c>
      <c r="AF1349">
        <v>35</v>
      </c>
      <c r="AG1349">
        <v>0</v>
      </c>
      <c r="AH1349">
        <v>48</v>
      </c>
      <c r="AI1349">
        <v>0</v>
      </c>
      <c r="AJ1349">
        <v>80</v>
      </c>
      <c r="AK1349">
        <v>27</v>
      </c>
      <c r="AL1349">
        <v>19</v>
      </c>
      <c r="AM1349">
        <v>0</v>
      </c>
      <c r="AN1349">
        <v>78905</v>
      </c>
      <c r="AO1349">
        <v>39139</v>
      </c>
      <c r="AP1349">
        <v>23881</v>
      </c>
      <c r="AQ1349">
        <v>18194</v>
      </c>
      <c r="AR1349">
        <v>3</v>
      </c>
      <c r="AS1349">
        <v>117973</v>
      </c>
      <c r="AT1349">
        <v>117973</v>
      </c>
      <c r="AU1349">
        <v>0</v>
      </c>
      <c r="AV1349">
        <v>0.31</v>
      </c>
      <c r="AW1349">
        <v>7.4</v>
      </c>
      <c r="AX1349">
        <v>2.4007999999999998</v>
      </c>
      <c r="AY1349">
        <v>15.42</v>
      </c>
    </row>
    <row r="1350" spans="1:51" x14ac:dyDescent="0.35">
      <c r="A1350" t="s">
        <v>775</v>
      </c>
      <c r="B1350" t="s">
        <v>48</v>
      </c>
      <c r="C1350">
        <v>2.384271715351046E+16</v>
      </c>
      <c r="D1350" t="s">
        <v>504</v>
      </c>
      <c r="E1350" t="s">
        <v>773</v>
      </c>
      <c r="F1350" t="s">
        <v>774</v>
      </c>
      <c r="G1350" t="s">
        <v>49</v>
      </c>
      <c r="H1350">
        <v>563818263817700</v>
      </c>
      <c r="I1350" t="s">
        <v>289</v>
      </c>
      <c r="J1350">
        <v>2.384271715353046E+16</v>
      </c>
      <c r="K1350" t="s">
        <v>564</v>
      </c>
      <c r="L1350" t="s">
        <v>773</v>
      </c>
      <c r="M1350" t="s">
        <v>774</v>
      </c>
      <c r="N1350" t="s">
        <v>70</v>
      </c>
      <c r="O1350" t="s">
        <v>53</v>
      </c>
      <c r="P1350" t="s">
        <v>280</v>
      </c>
      <c r="R1350" t="s">
        <v>49</v>
      </c>
      <c r="S1350" t="s">
        <v>473</v>
      </c>
      <c r="T1350">
        <v>2.384271715355046E+16</v>
      </c>
      <c r="U1350" t="s">
        <v>584</v>
      </c>
      <c r="W1350" t="s">
        <v>282</v>
      </c>
      <c r="X1350" t="s">
        <v>283</v>
      </c>
      <c r="Z1350">
        <v>79115</v>
      </c>
      <c r="AA1350">
        <v>81</v>
      </c>
      <c r="AB1350">
        <v>1128.81</v>
      </c>
      <c r="AC1350">
        <v>0</v>
      </c>
      <c r="AD1350">
        <v>1.1200000000000001</v>
      </c>
      <c r="AE1350">
        <v>71591</v>
      </c>
      <c r="AF1350">
        <v>0</v>
      </c>
      <c r="AG1350">
        <v>0</v>
      </c>
      <c r="AH1350">
        <v>0</v>
      </c>
      <c r="AI1350">
        <v>0</v>
      </c>
      <c r="AJ1350">
        <v>58</v>
      </c>
      <c r="AK1350">
        <v>5</v>
      </c>
      <c r="AL1350">
        <v>4</v>
      </c>
      <c r="AM1350">
        <v>0</v>
      </c>
      <c r="AN1350">
        <v>14635</v>
      </c>
      <c r="AO1350">
        <v>7621</v>
      </c>
      <c r="AP1350">
        <v>4773</v>
      </c>
      <c r="AQ1350">
        <v>2903</v>
      </c>
      <c r="AR1350">
        <v>4</v>
      </c>
      <c r="AS1350">
        <v>18935</v>
      </c>
      <c r="AT1350">
        <v>18935</v>
      </c>
      <c r="AU1350">
        <v>0</v>
      </c>
      <c r="AV1350">
        <v>0.1</v>
      </c>
      <c r="AW1350">
        <v>14.268000000000001</v>
      </c>
      <c r="AX1350">
        <v>13.9359</v>
      </c>
      <c r="AY1350">
        <v>15.33</v>
      </c>
    </row>
    <row r="1351" spans="1:51" x14ac:dyDescent="0.35">
      <c r="A1351" t="s">
        <v>772</v>
      </c>
      <c r="B1351" t="s">
        <v>66</v>
      </c>
      <c r="C1351">
        <v>2.384267840856042E+16</v>
      </c>
      <c r="D1351" t="s">
        <v>505</v>
      </c>
      <c r="E1351" t="s">
        <v>773</v>
      </c>
      <c r="F1351" t="s">
        <v>774</v>
      </c>
      <c r="G1351" t="s">
        <v>49</v>
      </c>
      <c r="H1351">
        <v>563818533817673</v>
      </c>
      <c r="I1351" t="s">
        <v>290</v>
      </c>
      <c r="J1351">
        <v>2.384270054015042E+16</v>
      </c>
      <c r="K1351" t="s">
        <v>567</v>
      </c>
      <c r="L1351" t="s">
        <v>773</v>
      </c>
      <c r="M1351" t="s">
        <v>774</v>
      </c>
      <c r="N1351" t="s">
        <v>71</v>
      </c>
      <c r="P1351" t="s">
        <v>280</v>
      </c>
      <c r="Q1351" t="s">
        <v>281</v>
      </c>
      <c r="R1351" t="s">
        <v>49</v>
      </c>
      <c r="S1351" t="s">
        <v>473</v>
      </c>
      <c r="T1351">
        <v>2.384270054033042E+16</v>
      </c>
      <c r="U1351" t="s">
        <v>572</v>
      </c>
      <c r="W1351" t="s">
        <v>282</v>
      </c>
      <c r="X1351" t="s">
        <v>283</v>
      </c>
      <c r="Y1351" t="s">
        <v>284</v>
      </c>
      <c r="Z1351">
        <v>398739</v>
      </c>
      <c r="AA1351">
        <v>537</v>
      </c>
      <c r="AB1351">
        <v>1088.8399999999999</v>
      </c>
      <c r="AC1351">
        <v>0</v>
      </c>
      <c r="AD1351">
        <v>1.02</v>
      </c>
      <c r="AE1351">
        <v>396331</v>
      </c>
      <c r="AF1351">
        <v>212</v>
      </c>
      <c r="AG1351">
        <v>0</v>
      </c>
      <c r="AH1351">
        <v>37</v>
      </c>
      <c r="AI1351">
        <v>0</v>
      </c>
      <c r="AJ1351">
        <v>14</v>
      </c>
      <c r="AK1351">
        <v>0</v>
      </c>
      <c r="AL1351">
        <v>2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0.13</v>
      </c>
      <c r="AW1351">
        <v>2.7307000000000001</v>
      </c>
      <c r="AX1351">
        <v>2.0276000000000001</v>
      </c>
    </row>
    <row r="1352" spans="1:51" x14ac:dyDescent="0.35">
      <c r="A1352" t="s">
        <v>776</v>
      </c>
      <c r="B1352" t="s">
        <v>48</v>
      </c>
      <c r="C1352">
        <v>2.3842714771150928E+16</v>
      </c>
      <c r="D1352" t="s">
        <v>507</v>
      </c>
      <c r="E1352" t="s">
        <v>773</v>
      </c>
      <c r="F1352" t="s">
        <v>774</v>
      </c>
      <c r="G1352" t="s">
        <v>49</v>
      </c>
      <c r="H1352">
        <v>719906598208865</v>
      </c>
      <c r="I1352" t="s">
        <v>286</v>
      </c>
      <c r="J1352">
        <v>2.3842717266690928E+16</v>
      </c>
      <c r="K1352" t="s">
        <v>569</v>
      </c>
      <c r="L1352" t="s">
        <v>773</v>
      </c>
      <c r="M1352" t="s">
        <v>774</v>
      </c>
      <c r="N1352" t="s">
        <v>72</v>
      </c>
      <c r="P1352" t="s">
        <v>280</v>
      </c>
      <c r="R1352" t="s">
        <v>64</v>
      </c>
      <c r="S1352" t="s">
        <v>473</v>
      </c>
      <c r="T1352">
        <v>2.3842717278130928E+16</v>
      </c>
      <c r="U1352" t="s">
        <v>605</v>
      </c>
      <c r="W1352" t="s">
        <v>282</v>
      </c>
      <c r="X1352" t="s">
        <v>283</v>
      </c>
      <c r="Z1352">
        <v>1671709</v>
      </c>
      <c r="AA1352">
        <v>5924</v>
      </c>
      <c r="AB1352">
        <v>12370.93</v>
      </c>
      <c r="AC1352">
        <v>0</v>
      </c>
      <c r="AD1352">
        <v>1.08</v>
      </c>
      <c r="AE1352">
        <v>1565684</v>
      </c>
      <c r="AF1352">
        <v>109</v>
      </c>
      <c r="AG1352">
        <v>0</v>
      </c>
      <c r="AH1352">
        <v>130</v>
      </c>
      <c r="AI1352">
        <v>0</v>
      </c>
      <c r="AJ1352">
        <v>177</v>
      </c>
      <c r="AK1352">
        <v>42</v>
      </c>
      <c r="AL1352">
        <v>46</v>
      </c>
      <c r="AM1352">
        <v>0</v>
      </c>
      <c r="AN1352">
        <v>193288</v>
      </c>
      <c r="AO1352">
        <v>93344</v>
      </c>
      <c r="AP1352">
        <v>55479</v>
      </c>
      <c r="AQ1352">
        <v>41283</v>
      </c>
      <c r="AR1352">
        <v>3</v>
      </c>
      <c r="AS1352">
        <v>296017</v>
      </c>
      <c r="AT1352">
        <v>296017</v>
      </c>
      <c r="AU1352">
        <v>0</v>
      </c>
      <c r="AV1352">
        <v>0.35</v>
      </c>
      <c r="AW1352">
        <v>7.4001999999999999</v>
      </c>
      <c r="AX1352">
        <v>2.0882999999999998</v>
      </c>
      <c r="AY1352">
        <v>13.95</v>
      </c>
    </row>
    <row r="1353" spans="1:51" x14ac:dyDescent="0.35">
      <c r="A1353" t="s">
        <v>778</v>
      </c>
      <c r="B1353" t="s">
        <v>48</v>
      </c>
      <c r="C1353">
        <v>2.384271715351046E+16</v>
      </c>
      <c r="D1353" t="s">
        <v>504</v>
      </c>
      <c r="E1353" t="s">
        <v>773</v>
      </c>
      <c r="F1353" t="s">
        <v>774</v>
      </c>
      <c r="G1353" t="s">
        <v>49</v>
      </c>
      <c r="H1353">
        <v>563818263817700</v>
      </c>
      <c r="I1353" t="s">
        <v>289</v>
      </c>
      <c r="J1353">
        <v>2.384271727130046E+16</v>
      </c>
      <c r="K1353" t="s">
        <v>565</v>
      </c>
      <c r="L1353" t="s">
        <v>773</v>
      </c>
      <c r="M1353" t="s">
        <v>774</v>
      </c>
      <c r="N1353" t="s">
        <v>71</v>
      </c>
      <c r="O1353" t="s">
        <v>51</v>
      </c>
      <c r="P1353" t="s">
        <v>280</v>
      </c>
      <c r="R1353" t="s">
        <v>49</v>
      </c>
      <c r="S1353" t="s">
        <v>473</v>
      </c>
      <c r="T1353">
        <v>2.384271727129046E+16</v>
      </c>
      <c r="U1353" t="s">
        <v>673</v>
      </c>
      <c r="W1353" t="s">
        <v>282</v>
      </c>
      <c r="X1353" t="s">
        <v>283</v>
      </c>
      <c r="Z1353">
        <v>112046</v>
      </c>
      <c r="AA1353">
        <v>148</v>
      </c>
      <c r="AB1353">
        <v>1190.56</v>
      </c>
      <c r="AC1353">
        <v>0</v>
      </c>
      <c r="AD1353">
        <v>1.17</v>
      </c>
      <c r="AE1353">
        <v>97274</v>
      </c>
      <c r="AF1353">
        <v>0</v>
      </c>
      <c r="AG1353">
        <v>0</v>
      </c>
      <c r="AH1353">
        <v>3</v>
      </c>
      <c r="AI1353">
        <v>0</v>
      </c>
      <c r="AJ1353">
        <v>32</v>
      </c>
      <c r="AK1353">
        <v>0</v>
      </c>
      <c r="AL1353">
        <v>2</v>
      </c>
      <c r="AM1353">
        <v>0</v>
      </c>
      <c r="AN1353">
        <v>18079</v>
      </c>
      <c r="AO1353">
        <v>9017</v>
      </c>
      <c r="AP1353">
        <v>5436</v>
      </c>
      <c r="AQ1353">
        <v>3543</v>
      </c>
      <c r="AR1353">
        <v>4</v>
      </c>
      <c r="AS1353">
        <v>23336</v>
      </c>
      <c r="AT1353">
        <v>23336</v>
      </c>
      <c r="AU1353">
        <v>0</v>
      </c>
      <c r="AV1353">
        <v>0.13</v>
      </c>
      <c r="AW1353">
        <v>10.6256</v>
      </c>
      <c r="AX1353">
        <v>8.0442999999999998</v>
      </c>
      <c r="AY1353">
        <v>15.18</v>
      </c>
    </row>
    <row r="1354" spans="1:51" x14ac:dyDescent="0.35">
      <c r="A1354" t="s">
        <v>775</v>
      </c>
      <c r="B1354" t="s">
        <v>48</v>
      </c>
      <c r="C1354">
        <v>2.3842685105920672E+16</v>
      </c>
      <c r="D1354" t="s">
        <v>508</v>
      </c>
      <c r="E1354" t="s">
        <v>773</v>
      </c>
      <c r="F1354" t="s">
        <v>774</v>
      </c>
      <c r="G1354" t="s">
        <v>49</v>
      </c>
      <c r="H1354">
        <v>540574442808749</v>
      </c>
      <c r="I1354" t="s">
        <v>288</v>
      </c>
      <c r="J1354">
        <v>2.3842685105940672E+16</v>
      </c>
      <c r="K1354" t="s">
        <v>570</v>
      </c>
      <c r="L1354" t="s">
        <v>773</v>
      </c>
      <c r="M1354" t="s">
        <v>774</v>
      </c>
      <c r="N1354" t="s">
        <v>73</v>
      </c>
      <c r="P1354" t="s">
        <v>280</v>
      </c>
      <c r="R1354" t="s">
        <v>49</v>
      </c>
      <c r="S1354" t="s">
        <v>473</v>
      </c>
      <c r="T1354">
        <v>2.3842685145860672E+16</v>
      </c>
      <c r="U1354" t="s">
        <v>658</v>
      </c>
      <c r="W1354" t="s">
        <v>282</v>
      </c>
      <c r="X1354" t="s">
        <v>283</v>
      </c>
      <c r="Z1354">
        <v>71854</v>
      </c>
      <c r="AA1354">
        <v>241</v>
      </c>
      <c r="AB1354">
        <v>921.22</v>
      </c>
      <c r="AC1354">
        <v>0</v>
      </c>
      <c r="AD1354">
        <v>1.0900000000000001</v>
      </c>
      <c r="AE1354">
        <v>67146</v>
      </c>
      <c r="AF1354">
        <v>0</v>
      </c>
      <c r="AG1354">
        <v>0</v>
      </c>
      <c r="AH1354">
        <v>9</v>
      </c>
      <c r="AI1354">
        <v>0</v>
      </c>
      <c r="AJ1354">
        <v>9</v>
      </c>
      <c r="AK1354">
        <v>2</v>
      </c>
      <c r="AL1354">
        <v>0</v>
      </c>
      <c r="AM1354">
        <v>0</v>
      </c>
      <c r="AN1354">
        <v>10370</v>
      </c>
      <c r="AO1354">
        <v>5268</v>
      </c>
      <c r="AP1354">
        <v>2697</v>
      </c>
      <c r="AQ1354">
        <v>2011</v>
      </c>
      <c r="AR1354">
        <v>4</v>
      </c>
      <c r="AS1354">
        <v>14442</v>
      </c>
      <c r="AT1354">
        <v>14442</v>
      </c>
      <c r="AU1354">
        <v>0</v>
      </c>
      <c r="AV1354">
        <v>0.34</v>
      </c>
      <c r="AW1354">
        <v>12.8207</v>
      </c>
      <c r="AX1354">
        <v>3.8224999999999998</v>
      </c>
      <c r="AY1354">
        <v>13.92</v>
      </c>
    </row>
    <row r="1355" spans="1:51" x14ac:dyDescent="0.35">
      <c r="A1355" t="s">
        <v>776</v>
      </c>
      <c r="B1355" t="s">
        <v>48</v>
      </c>
      <c r="C1355">
        <v>2.3842685105920672E+16</v>
      </c>
      <c r="D1355" t="s">
        <v>508</v>
      </c>
      <c r="E1355" t="s">
        <v>773</v>
      </c>
      <c r="F1355" t="s">
        <v>774</v>
      </c>
      <c r="G1355" t="s">
        <v>49</v>
      </c>
      <c r="H1355">
        <v>540574442808749</v>
      </c>
      <c r="I1355" t="s">
        <v>288</v>
      </c>
      <c r="J1355">
        <v>2.3842685105940672E+16</v>
      </c>
      <c r="K1355" t="s">
        <v>570</v>
      </c>
      <c r="L1355" t="s">
        <v>773</v>
      </c>
      <c r="M1355" t="s">
        <v>774</v>
      </c>
      <c r="N1355" t="s">
        <v>73</v>
      </c>
      <c r="P1355" t="s">
        <v>280</v>
      </c>
      <c r="R1355" t="s">
        <v>49</v>
      </c>
      <c r="S1355" t="s">
        <v>473</v>
      </c>
      <c r="T1355">
        <v>2.3842685145010672E+16</v>
      </c>
      <c r="U1355" t="s">
        <v>653</v>
      </c>
      <c r="W1355" t="s">
        <v>282</v>
      </c>
      <c r="X1355" t="s">
        <v>283</v>
      </c>
      <c r="Z1355">
        <v>18323</v>
      </c>
      <c r="AA1355">
        <v>72</v>
      </c>
      <c r="AB1355">
        <v>234.94</v>
      </c>
      <c r="AC1355">
        <v>0</v>
      </c>
      <c r="AD1355">
        <v>1.04</v>
      </c>
      <c r="AE1355">
        <v>17892</v>
      </c>
      <c r="AF1355">
        <v>0</v>
      </c>
      <c r="AG1355">
        <v>0</v>
      </c>
      <c r="AH1355">
        <v>0</v>
      </c>
      <c r="AI1355">
        <v>0</v>
      </c>
      <c r="AJ1355">
        <v>2</v>
      </c>
      <c r="AK1355">
        <v>0</v>
      </c>
      <c r="AL1355">
        <v>2</v>
      </c>
      <c r="AM1355">
        <v>0</v>
      </c>
      <c r="AN1355">
        <v>3565</v>
      </c>
      <c r="AO1355">
        <v>1873</v>
      </c>
      <c r="AP1355">
        <v>1001</v>
      </c>
      <c r="AQ1355">
        <v>721</v>
      </c>
      <c r="AR1355">
        <v>4</v>
      </c>
      <c r="AS1355">
        <v>4697</v>
      </c>
      <c r="AT1355">
        <v>4697</v>
      </c>
      <c r="AU1355">
        <v>0</v>
      </c>
      <c r="AV1355">
        <v>0.39</v>
      </c>
      <c r="AW1355">
        <v>12.822100000000001</v>
      </c>
      <c r="AX1355">
        <v>3.2631000000000001</v>
      </c>
      <c r="AY1355">
        <v>15.35</v>
      </c>
    </row>
    <row r="1356" spans="1:51" x14ac:dyDescent="0.35">
      <c r="A1356" t="s">
        <v>780</v>
      </c>
      <c r="B1356" t="s">
        <v>48</v>
      </c>
      <c r="C1356">
        <v>2.3842685105920672E+16</v>
      </c>
      <c r="D1356" t="s">
        <v>508</v>
      </c>
      <c r="E1356" t="s">
        <v>773</v>
      </c>
      <c r="F1356" t="s">
        <v>774</v>
      </c>
      <c r="G1356" t="s">
        <v>49</v>
      </c>
      <c r="H1356">
        <v>540574442808749</v>
      </c>
      <c r="I1356" t="s">
        <v>288</v>
      </c>
      <c r="J1356">
        <v>2.3842685105940672E+16</v>
      </c>
      <c r="K1356" t="s">
        <v>570</v>
      </c>
      <c r="L1356" t="s">
        <v>773</v>
      </c>
      <c r="M1356" t="s">
        <v>774</v>
      </c>
      <c r="N1356" t="s">
        <v>73</v>
      </c>
      <c r="P1356" t="s">
        <v>280</v>
      </c>
      <c r="R1356" t="s">
        <v>49</v>
      </c>
      <c r="S1356" t="s">
        <v>473</v>
      </c>
      <c r="T1356">
        <v>2.3842685145010672E+16</v>
      </c>
      <c r="U1356" t="s">
        <v>653</v>
      </c>
      <c r="W1356" t="s">
        <v>282</v>
      </c>
      <c r="X1356" t="s">
        <v>283</v>
      </c>
      <c r="Z1356">
        <v>21579</v>
      </c>
      <c r="AA1356">
        <v>87</v>
      </c>
      <c r="AB1356">
        <v>276.42</v>
      </c>
      <c r="AC1356">
        <v>0</v>
      </c>
      <c r="AD1356">
        <v>1.07</v>
      </c>
      <c r="AE1356">
        <v>20537</v>
      </c>
      <c r="AF1356">
        <v>0</v>
      </c>
      <c r="AG1356">
        <v>0</v>
      </c>
      <c r="AH1356">
        <v>3</v>
      </c>
      <c r="AI1356">
        <v>0</v>
      </c>
      <c r="AJ1356">
        <v>4</v>
      </c>
      <c r="AK1356">
        <v>0</v>
      </c>
      <c r="AL1356">
        <v>0</v>
      </c>
      <c r="AM1356">
        <v>0</v>
      </c>
      <c r="AN1356">
        <v>3886</v>
      </c>
      <c r="AO1356">
        <v>1957</v>
      </c>
      <c r="AP1356">
        <v>1036</v>
      </c>
      <c r="AQ1356">
        <v>747</v>
      </c>
      <c r="AR1356">
        <v>4</v>
      </c>
      <c r="AS1356">
        <v>5236</v>
      </c>
      <c r="AT1356">
        <v>5236</v>
      </c>
      <c r="AU1356">
        <v>0</v>
      </c>
      <c r="AV1356">
        <v>0.4</v>
      </c>
      <c r="AW1356">
        <v>12.809699999999999</v>
      </c>
      <c r="AX1356">
        <v>3.1772</v>
      </c>
      <c r="AY1356">
        <v>14.27</v>
      </c>
    </row>
    <row r="1357" spans="1:51" x14ac:dyDescent="0.35">
      <c r="A1357" t="s">
        <v>778</v>
      </c>
      <c r="B1357" t="s">
        <v>48</v>
      </c>
      <c r="C1357">
        <v>2.3842685105920672E+16</v>
      </c>
      <c r="D1357" t="s">
        <v>508</v>
      </c>
      <c r="E1357" t="s">
        <v>773</v>
      </c>
      <c r="F1357" t="s">
        <v>774</v>
      </c>
      <c r="G1357" t="s">
        <v>49</v>
      </c>
      <c r="H1357">
        <v>540574442808749</v>
      </c>
      <c r="I1357" t="s">
        <v>288</v>
      </c>
      <c r="J1357">
        <v>2.3842685105940672E+16</v>
      </c>
      <c r="K1357" t="s">
        <v>570</v>
      </c>
      <c r="L1357" t="s">
        <v>773</v>
      </c>
      <c r="M1357" t="s">
        <v>774</v>
      </c>
      <c r="N1357" t="s">
        <v>73</v>
      </c>
      <c r="P1357" t="s">
        <v>280</v>
      </c>
      <c r="R1357" t="s">
        <v>49</v>
      </c>
      <c r="S1357" t="s">
        <v>473</v>
      </c>
      <c r="T1357">
        <v>2.3842685145860672E+16</v>
      </c>
      <c r="U1357" t="s">
        <v>658</v>
      </c>
      <c r="W1357" t="s">
        <v>282</v>
      </c>
      <c r="X1357" t="s">
        <v>283</v>
      </c>
      <c r="Z1357">
        <v>101126</v>
      </c>
      <c r="AA1357">
        <v>299</v>
      </c>
      <c r="AB1357">
        <v>1296.54</v>
      </c>
      <c r="AC1357">
        <v>0</v>
      </c>
      <c r="AD1357">
        <v>1.1100000000000001</v>
      </c>
      <c r="AE1357">
        <v>92369</v>
      </c>
      <c r="AF1357">
        <v>0</v>
      </c>
      <c r="AG1357">
        <v>0</v>
      </c>
      <c r="AH1357">
        <v>5</v>
      </c>
      <c r="AI1357">
        <v>0</v>
      </c>
      <c r="AJ1357">
        <v>8</v>
      </c>
      <c r="AK1357">
        <v>0</v>
      </c>
      <c r="AL1357">
        <v>0</v>
      </c>
      <c r="AM1357">
        <v>0</v>
      </c>
      <c r="AN1357">
        <v>12777</v>
      </c>
      <c r="AO1357">
        <v>5989</v>
      </c>
      <c r="AP1357">
        <v>2871</v>
      </c>
      <c r="AQ1357">
        <v>2104</v>
      </c>
      <c r="AR1357">
        <v>3</v>
      </c>
      <c r="AS1357">
        <v>18508</v>
      </c>
      <c r="AT1357">
        <v>18508</v>
      </c>
      <c r="AU1357">
        <v>0</v>
      </c>
      <c r="AV1357">
        <v>0.3</v>
      </c>
      <c r="AW1357">
        <v>12.821</v>
      </c>
      <c r="AX1357">
        <v>4.3362999999999996</v>
      </c>
      <c r="AY1357">
        <v>11.37</v>
      </c>
    </row>
    <row r="1358" spans="1:51" x14ac:dyDescent="0.35">
      <c r="A1358" t="s">
        <v>780</v>
      </c>
      <c r="B1358" t="s">
        <v>48</v>
      </c>
      <c r="C1358">
        <v>2.3842714771150928E+16</v>
      </c>
      <c r="D1358" t="s">
        <v>507</v>
      </c>
      <c r="E1358" t="s">
        <v>773</v>
      </c>
      <c r="F1358" t="s">
        <v>774</v>
      </c>
      <c r="G1358" t="s">
        <v>49</v>
      </c>
      <c r="H1358">
        <v>719906598208865</v>
      </c>
      <c r="I1358" t="s">
        <v>286</v>
      </c>
      <c r="J1358">
        <v>2.3842717266690928E+16</v>
      </c>
      <c r="K1358" t="s">
        <v>569</v>
      </c>
      <c r="L1358" t="s">
        <v>773</v>
      </c>
      <c r="M1358" t="s">
        <v>774</v>
      </c>
      <c r="N1358" t="s">
        <v>72</v>
      </c>
      <c r="P1358" t="s">
        <v>280</v>
      </c>
      <c r="R1358" t="s">
        <v>64</v>
      </c>
      <c r="S1358" t="s">
        <v>473</v>
      </c>
      <c r="T1358">
        <v>2.3842717278130928E+16</v>
      </c>
      <c r="U1358" t="s">
        <v>605</v>
      </c>
      <c r="W1358" t="s">
        <v>282</v>
      </c>
      <c r="X1358" t="s">
        <v>283</v>
      </c>
      <c r="Z1358">
        <v>1679876</v>
      </c>
      <c r="AA1358">
        <v>5246</v>
      </c>
      <c r="AB1358">
        <v>12431.2</v>
      </c>
      <c r="AC1358">
        <v>0</v>
      </c>
      <c r="AD1358">
        <v>1.04</v>
      </c>
      <c r="AE1358">
        <v>1646602</v>
      </c>
      <c r="AF1358">
        <v>90</v>
      </c>
      <c r="AG1358">
        <v>0</v>
      </c>
      <c r="AH1358">
        <v>101</v>
      </c>
      <c r="AI1358">
        <v>0</v>
      </c>
      <c r="AJ1358">
        <v>166</v>
      </c>
      <c r="AK1358">
        <v>43</v>
      </c>
      <c r="AL1358">
        <v>36</v>
      </c>
      <c r="AM1358">
        <v>0</v>
      </c>
      <c r="AN1358">
        <v>167013</v>
      </c>
      <c r="AO1358">
        <v>77627</v>
      </c>
      <c r="AP1358">
        <v>45363</v>
      </c>
      <c r="AQ1358">
        <v>33600</v>
      </c>
      <c r="AR1358">
        <v>3</v>
      </c>
      <c r="AS1358">
        <v>264649</v>
      </c>
      <c r="AT1358">
        <v>264649</v>
      </c>
      <c r="AU1358">
        <v>0</v>
      </c>
      <c r="AV1358">
        <v>0.31</v>
      </c>
      <c r="AW1358">
        <v>7.4001000000000001</v>
      </c>
      <c r="AX1358">
        <v>2.3696999999999999</v>
      </c>
      <c r="AY1358">
        <v>12.7</v>
      </c>
    </row>
    <row r="1359" spans="1:51" x14ac:dyDescent="0.35">
      <c r="A1359" t="s">
        <v>785</v>
      </c>
      <c r="B1359" t="s">
        <v>48</v>
      </c>
      <c r="C1359">
        <v>2.384299204310052E+16</v>
      </c>
      <c r="D1359" t="s">
        <v>474</v>
      </c>
      <c r="E1359" t="s">
        <v>773</v>
      </c>
      <c r="F1359" t="s">
        <v>774</v>
      </c>
      <c r="G1359" t="s">
        <v>49</v>
      </c>
      <c r="H1359">
        <v>540574442808600</v>
      </c>
      <c r="I1359" t="s">
        <v>288</v>
      </c>
      <c r="J1359">
        <v>2.384299204312052E+16</v>
      </c>
      <c r="K1359" t="s">
        <v>509</v>
      </c>
      <c r="L1359" t="s">
        <v>773</v>
      </c>
      <c r="M1359" t="s">
        <v>774</v>
      </c>
      <c r="N1359" t="s">
        <v>50</v>
      </c>
      <c r="O1359" t="s">
        <v>51</v>
      </c>
      <c r="P1359" t="s">
        <v>280</v>
      </c>
      <c r="Q1359" t="s">
        <v>281</v>
      </c>
      <c r="R1359" t="s">
        <v>49</v>
      </c>
      <c r="S1359" t="s">
        <v>473</v>
      </c>
      <c r="T1359">
        <v>2.384299204370052E+16</v>
      </c>
      <c r="U1359" t="s">
        <v>609</v>
      </c>
      <c r="W1359" t="s">
        <v>282</v>
      </c>
      <c r="X1359" t="s">
        <v>283</v>
      </c>
      <c r="Z1359">
        <v>42915</v>
      </c>
      <c r="AA1359">
        <v>109</v>
      </c>
      <c r="AB1359">
        <v>210.68</v>
      </c>
      <c r="AC1359">
        <v>0</v>
      </c>
      <c r="AD1359">
        <v>1.05</v>
      </c>
      <c r="AE1359">
        <v>41333</v>
      </c>
      <c r="AF1359">
        <v>0</v>
      </c>
      <c r="AG1359">
        <v>10153</v>
      </c>
      <c r="AH1359">
        <v>2</v>
      </c>
      <c r="AI1359">
        <v>0</v>
      </c>
      <c r="AJ1359">
        <v>2</v>
      </c>
      <c r="AK1359">
        <v>0</v>
      </c>
      <c r="AL1359">
        <v>0</v>
      </c>
      <c r="AM1359">
        <v>0</v>
      </c>
      <c r="AN1359">
        <v>8065</v>
      </c>
      <c r="AO1359">
        <v>4542</v>
      </c>
      <c r="AP1359">
        <v>2155</v>
      </c>
      <c r="AQ1359">
        <v>1593</v>
      </c>
      <c r="AR1359">
        <v>4</v>
      </c>
      <c r="AS1359">
        <v>10152</v>
      </c>
      <c r="AT1359">
        <v>10152</v>
      </c>
      <c r="AU1359">
        <v>0</v>
      </c>
      <c r="AV1359">
        <v>0.25</v>
      </c>
      <c r="AW1359">
        <v>4.9092000000000002</v>
      </c>
      <c r="AX1359">
        <v>1.9328000000000001</v>
      </c>
      <c r="AY1359">
        <v>15.69</v>
      </c>
    </row>
    <row r="1360" spans="1:51" x14ac:dyDescent="0.35">
      <c r="A1360" t="s">
        <v>786</v>
      </c>
      <c r="B1360" t="s">
        <v>48</v>
      </c>
      <c r="C1360">
        <v>2.384299202945052E+16</v>
      </c>
      <c r="D1360" t="s">
        <v>475</v>
      </c>
      <c r="E1360" t="s">
        <v>773</v>
      </c>
      <c r="F1360" t="s">
        <v>774</v>
      </c>
      <c r="G1360" t="s">
        <v>49</v>
      </c>
      <c r="H1360">
        <v>540574442808600</v>
      </c>
      <c r="I1360" t="s">
        <v>288</v>
      </c>
      <c r="J1360">
        <v>2.384299202947052E+16</v>
      </c>
      <c r="K1360" t="s">
        <v>510</v>
      </c>
      <c r="L1360" t="s">
        <v>773</v>
      </c>
      <c r="M1360" t="s">
        <v>774</v>
      </c>
      <c r="N1360" t="s">
        <v>52</v>
      </c>
      <c r="O1360" t="s">
        <v>53</v>
      </c>
      <c r="P1360" t="s">
        <v>280</v>
      </c>
      <c r="Q1360" t="s">
        <v>281</v>
      </c>
      <c r="R1360" t="s">
        <v>49</v>
      </c>
      <c r="S1360" t="s">
        <v>473</v>
      </c>
      <c r="T1360">
        <v>2.384299203459052E+16</v>
      </c>
      <c r="U1360" t="s">
        <v>608</v>
      </c>
      <c r="W1360" t="s">
        <v>282</v>
      </c>
      <c r="X1360" t="s">
        <v>283</v>
      </c>
      <c r="Z1360">
        <v>41052</v>
      </c>
      <c r="AA1360">
        <v>89</v>
      </c>
      <c r="AB1360">
        <v>199.92</v>
      </c>
      <c r="AC1360">
        <v>0</v>
      </c>
      <c r="AD1360">
        <v>1.06</v>
      </c>
      <c r="AE1360">
        <v>39203</v>
      </c>
      <c r="AF1360">
        <v>0</v>
      </c>
      <c r="AG1360">
        <v>9014</v>
      </c>
      <c r="AH1360">
        <v>2</v>
      </c>
      <c r="AI1360">
        <v>0</v>
      </c>
      <c r="AJ1360">
        <v>0</v>
      </c>
      <c r="AK1360">
        <v>2</v>
      </c>
      <c r="AL1360">
        <v>0</v>
      </c>
      <c r="AM1360">
        <v>0</v>
      </c>
      <c r="AN1360">
        <v>7337</v>
      </c>
      <c r="AO1360">
        <v>3888</v>
      </c>
      <c r="AP1360">
        <v>1935</v>
      </c>
      <c r="AQ1360">
        <v>1417</v>
      </c>
      <c r="AR1360">
        <v>4</v>
      </c>
      <c r="AS1360">
        <v>9013</v>
      </c>
      <c r="AT1360">
        <v>9013</v>
      </c>
      <c r="AU1360">
        <v>0</v>
      </c>
      <c r="AV1360">
        <v>0.22</v>
      </c>
      <c r="AW1360">
        <v>4.8699000000000003</v>
      </c>
      <c r="AX1360">
        <v>2.2463000000000002</v>
      </c>
      <c r="AY1360">
        <v>15.72</v>
      </c>
    </row>
    <row r="1361" spans="1:51" x14ac:dyDescent="0.35">
      <c r="A1361" t="s">
        <v>785</v>
      </c>
      <c r="B1361" t="s">
        <v>48</v>
      </c>
      <c r="C1361">
        <v>2.3842940215120688E+16</v>
      </c>
      <c r="D1361" t="s">
        <v>476</v>
      </c>
      <c r="E1361" t="s">
        <v>773</v>
      </c>
      <c r="F1361" t="s">
        <v>774</v>
      </c>
      <c r="G1361" t="s">
        <v>49</v>
      </c>
      <c r="H1361">
        <v>608859825980061</v>
      </c>
      <c r="I1361" t="s">
        <v>291</v>
      </c>
      <c r="J1361">
        <v>2.3842977035000688E+16</v>
      </c>
      <c r="K1361" t="s">
        <v>511</v>
      </c>
      <c r="L1361" t="s">
        <v>773</v>
      </c>
      <c r="M1361" t="s">
        <v>774</v>
      </c>
      <c r="N1361" t="s">
        <v>54</v>
      </c>
      <c r="P1361" t="s">
        <v>280</v>
      </c>
      <c r="R1361" t="s">
        <v>49</v>
      </c>
      <c r="S1361" t="s">
        <v>473</v>
      </c>
      <c r="T1361">
        <v>2.3842977034990688E+16</v>
      </c>
      <c r="U1361" t="s">
        <v>621</v>
      </c>
      <c r="V1361" t="s">
        <v>55</v>
      </c>
      <c r="W1361" t="s">
        <v>282</v>
      </c>
      <c r="X1361" t="s">
        <v>283</v>
      </c>
      <c r="Y1361" t="s">
        <v>284</v>
      </c>
      <c r="Z1361">
        <v>228272</v>
      </c>
      <c r="AA1361">
        <v>2213</v>
      </c>
      <c r="AB1361">
        <v>1538.84</v>
      </c>
      <c r="AC1361">
        <v>0</v>
      </c>
      <c r="AD1361">
        <v>1.2</v>
      </c>
      <c r="AE1361">
        <v>192700</v>
      </c>
      <c r="AF1361">
        <v>1178</v>
      </c>
      <c r="AG1361">
        <v>61484</v>
      </c>
      <c r="AH1361">
        <v>0</v>
      </c>
      <c r="AI1361">
        <v>0</v>
      </c>
      <c r="AJ1361">
        <v>102</v>
      </c>
      <c r="AK1361">
        <v>12</v>
      </c>
      <c r="AL1361">
        <v>22</v>
      </c>
      <c r="AM1361">
        <v>0</v>
      </c>
      <c r="AN1361">
        <v>47700</v>
      </c>
      <c r="AO1361">
        <v>25694</v>
      </c>
      <c r="AP1361">
        <v>18786</v>
      </c>
      <c r="AQ1361">
        <v>13613</v>
      </c>
      <c r="AR1361">
        <v>4</v>
      </c>
      <c r="AS1361">
        <v>60173</v>
      </c>
      <c r="AT1361">
        <v>60173</v>
      </c>
      <c r="AU1361">
        <v>0</v>
      </c>
      <c r="AV1361">
        <v>0.97</v>
      </c>
      <c r="AW1361">
        <v>6.7412999999999998</v>
      </c>
      <c r="AX1361">
        <v>0.69540000000000002</v>
      </c>
      <c r="AY1361">
        <v>22.62</v>
      </c>
    </row>
    <row r="1362" spans="1:51" x14ac:dyDescent="0.35">
      <c r="A1362" t="s">
        <v>787</v>
      </c>
      <c r="B1362" t="s">
        <v>56</v>
      </c>
      <c r="C1362">
        <v>2.3842957029080688E+16</v>
      </c>
      <c r="D1362" t="s">
        <v>477</v>
      </c>
      <c r="E1362" t="s">
        <v>773</v>
      </c>
      <c r="F1362" t="s">
        <v>774</v>
      </c>
      <c r="G1362" t="s">
        <v>49</v>
      </c>
      <c r="H1362">
        <v>608859825980061</v>
      </c>
      <c r="I1362" t="s">
        <v>291</v>
      </c>
      <c r="J1362">
        <v>2.3842957029100688E+16</v>
      </c>
      <c r="K1362" t="s">
        <v>512</v>
      </c>
      <c r="L1362" t="s">
        <v>773</v>
      </c>
      <c r="M1362" t="s">
        <v>774</v>
      </c>
      <c r="N1362" t="s">
        <v>54</v>
      </c>
      <c r="R1362" t="s">
        <v>49</v>
      </c>
      <c r="S1362" t="s">
        <v>473</v>
      </c>
      <c r="T1362">
        <v>2.3842957029120688E+16</v>
      </c>
      <c r="U1362" t="s">
        <v>606</v>
      </c>
      <c r="V1362" t="s">
        <v>55</v>
      </c>
      <c r="W1362" t="s">
        <v>282</v>
      </c>
      <c r="X1362" t="s">
        <v>283</v>
      </c>
      <c r="Y1362" t="s">
        <v>284</v>
      </c>
      <c r="Z1362">
        <v>23911</v>
      </c>
      <c r="AA1362">
        <v>1402</v>
      </c>
      <c r="AB1362">
        <v>158.25</v>
      </c>
      <c r="AC1362">
        <v>0</v>
      </c>
      <c r="AD1362">
        <v>1.07</v>
      </c>
      <c r="AE1362">
        <v>22664</v>
      </c>
      <c r="AF1362">
        <v>1287</v>
      </c>
      <c r="AG1362">
        <v>3238</v>
      </c>
      <c r="AH1362">
        <v>0</v>
      </c>
      <c r="AI1362">
        <v>0</v>
      </c>
      <c r="AJ1362">
        <v>8</v>
      </c>
      <c r="AK1362">
        <v>0</v>
      </c>
      <c r="AL1362">
        <v>4</v>
      </c>
      <c r="AM1362">
        <v>0</v>
      </c>
      <c r="AN1362">
        <v>1736</v>
      </c>
      <c r="AO1362">
        <v>1374</v>
      </c>
      <c r="AP1362">
        <v>1160</v>
      </c>
      <c r="AQ1362">
        <v>879</v>
      </c>
      <c r="AR1362">
        <v>9</v>
      </c>
      <c r="AS1362">
        <v>1941</v>
      </c>
      <c r="AT1362">
        <v>1941</v>
      </c>
      <c r="AU1362">
        <v>0</v>
      </c>
      <c r="AV1362">
        <v>5.86</v>
      </c>
      <c r="AW1362">
        <v>6.6182999999999996</v>
      </c>
      <c r="AX1362">
        <v>0.1129</v>
      </c>
      <c r="AY1362">
        <v>45.29</v>
      </c>
    </row>
    <row r="1363" spans="1:51" x14ac:dyDescent="0.35">
      <c r="A1363" t="s">
        <v>788</v>
      </c>
      <c r="B1363" t="s">
        <v>48</v>
      </c>
      <c r="C1363">
        <v>2.384299206009052E+16</v>
      </c>
      <c r="D1363" t="s">
        <v>478</v>
      </c>
      <c r="E1363" t="s">
        <v>773</v>
      </c>
      <c r="F1363" t="s">
        <v>774</v>
      </c>
      <c r="G1363" t="s">
        <v>49</v>
      </c>
      <c r="H1363">
        <v>540574442808600</v>
      </c>
      <c r="I1363" t="s">
        <v>288</v>
      </c>
      <c r="J1363">
        <v>2.384299206012052E+16</v>
      </c>
      <c r="K1363" t="s">
        <v>513</v>
      </c>
      <c r="L1363" t="s">
        <v>773</v>
      </c>
      <c r="M1363" t="s">
        <v>774</v>
      </c>
      <c r="N1363" t="s">
        <v>50</v>
      </c>
      <c r="P1363" t="s">
        <v>280</v>
      </c>
      <c r="Q1363" t="s">
        <v>281</v>
      </c>
      <c r="R1363" t="s">
        <v>49</v>
      </c>
      <c r="S1363" t="s">
        <v>473</v>
      </c>
      <c r="T1363">
        <v>2.384299206016052E+16</v>
      </c>
      <c r="U1363" t="s">
        <v>607</v>
      </c>
      <c r="X1363" t="s">
        <v>283</v>
      </c>
      <c r="Z1363">
        <v>26591</v>
      </c>
      <c r="AA1363">
        <v>0</v>
      </c>
      <c r="AB1363">
        <v>203.19</v>
      </c>
      <c r="AC1363">
        <v>0</v>
      </c>
      <c r="AD1363">
        <v>1.01</v>
      </c>
      <c r="AE1363">
        <v>26541</v>
      </c>
      <c r="AF1363">
        <v>0</v>
      </c>
      <c r="AG1363">
        <v>2072</v>
      </c>
      <c r="AH1363">
        <v>0</v>
      </c>
      <c r="AI1363">
        <v>0</v>
      </c>
      <c r="AJ1363">
        <v>0</v>
      </c>
      <c r="AK1363">
        <v>0</v>
      </c>
      <c r="AL1363">
        <v>2</v>
      </c>
      <c r="AM1363">
        <v>0</v>
      </c>
      <c r="AN1363">
        <v>1842</v>
      </c>
      <c r="AO1363">
        <v>1252</v>
      </c>
      <c r="AP1363">
        <v>952</v>
      </c>
      <c r="AQ1363">
        <v>857</v>
      </c>
      <c r="AR1363">
        <v>2</v>
      </c>
      <c r="AS1363">
        <v>2071</v>
      </c>
      <c r="AT1363">
        <v>2071</v>
      </c>
      <c r="AU1363">
        <v>0</v>
      </c>
      <c r="AV1363">
        <v>0</v>
      </c>
      <c r="AW1363">
        <v>7.6413000000000002</v>
      </c>
      <c r="AX1363">
        <v>0</v>
      </c>
      <c r="AY1363">
        <v>41.38</v>
      </c>
    </row>
    <row r="1364" spans="1:51" x14ac:dyDescent="0.35">
      <c r="A1364" t="s">
        <v>789</v>
      </c>
      <c r="B1364" t="s">
        <v>56</v>
      </c>
      <c r="C1364">
        <v>2.3842957029080688E+16</v>
      </c>
      <c r="D1364" t="s">
        <v>477</v>
      </c>
      <c r="E1364" t="s">
        <v>773</v>
      </c>
      <c r="F1364" t="s">
        <v>774</v>
      </c>
      <c r="G1364" t="s">
        <v>49</v>
      </c>
      <c r="H1364">
        <v>608859825980061</v>
      </c>
      <c r="I1364" t="s">
        <v>291</v>
      </c>
      <c r="J1364">
        <v>2.3842957029100688E+16</v>
      </c>
      <c r="K1364" t="s">
        <v>512</v>
      </c>
      <c r="L1364" t="s">
        <v>773</v>
      </c>
      <c r="M1364" t="s">
        <v>774</v>
      </c>
      <c r="N1364" t="s">
        <v>54</v>
      </c>
      <c r="R1364" t="s">
        <v>49</v>
      </c>
      <c r="S1364" t="s">
        <v>473</v>
      </c>
      <c r="T1364">
        <v>2.3842957029120688E+16</v>
      </c>
      <c r="U1364" t="s">
        <v>606</v>
      </c>
      <c r="V1364" t="s">
        <v>55</v>
      </c>
      <c r="W1364" t="s">
        <v>282</v>
      </c>
      <c r="X1364" t="s">
        <v>283</v>
      </c>
      <c r="Y1364" t="s">
        <v>284</v>
      </c>
      <c r="Z1364">
        <v>21651</v>
      </c>
      <c r="AA1364">
        <v>1351</v>
      </c>
      <c r="AB1364">
        <v>155.46</v>
      </c>
      <c r="AC1364">
        <v>0</v>
      </c>
      <c r="AD1364">
        <v>1.06</v>
      </c>
      <c r="AE1364">
        <v>20532</v>
      </c>
      <c r="AF1364">
        <v>1232</v>
      </c>
      <c r="AG1364">
        <v>3035</v>
      </c>
      <c r="AH1364">
        <v>0</v>
      </c>
      <c r="AI1364">
        <v>0</v>
      </c>
      <c r="AJ1364">
        <v>4</v>
      </c>
      <c r="AK1364">
        <v>4</v>
      </c>
      <c r="AL1364">
        <v>0</v>
      </c>
      <c r="AM1364">
        <v>0</v>
      </c>
      <c r="AN1364">
        <v>1632</v>
      </c>
      <c r="AO1364">
        <v>1249</v>
      </c>
      <c r="AP1364">
        <v>1066</v>
      </c>
      <c r="AQ1364">
        <v>824</v>
      </c>
      <c r="AR1364">
        <v>9</v>
      </c>
      <c r="AS1364">
        <v>1797</v>
      </c>
      <c r="AT1364">
        <v>1797</v>
      </c>
      <c r="AU1364">
        <v>0</v>
      </c>
      <c r="AV1364">
        <v>6.24</v>
      </c>
      <c r="AW1364">
        <v>7.1802999999999999</v>
      </c>
      <c r="AX1364">
        <v>0.11509999999999999</v>
      </c>
      <c r="AY1364">
        <v>45.85</v>
      </c>
    </row>
    <row r="1365" spans="1:51" x14ac:dyDescent="0.35">
      <c r="A1365" t="s">
        <v>787</v>
      </c>
      <c r="B1365" t="s">
        <v>48</v>
      </c>
      <c r="C1365">
        <v>2.384299206009052E+16</v>
      </c>
      <c r="D1365" t="s">
        <v>478</v>
      </c>
      <c r="E1365" t="s">
        <v>773</v>
      </c>
      <c r="F1365" t="s">
        <v>774</v>
      </c>
      <c r="G1365" t="s">
        <v>49</v>
      </c>
      <c r="H1365">
        <v>540574442808600</v>
      </c>
      <c r="I1365" t="s">
        <v>288</v>
      </c>
      <c r="J1365">
        <v>2.384299206012052E+16</v>
      </c>
      <c r="K1365" t="s">
        <v>513</v>
      </c>
      <c r="L1365" t="s">
        <v>773</v>
      </c>
      <c r="M1365" t="s">
        <v>774</v>
      </c>
      <c r="N1365" t="s">
        <v>50</v>
      </c>
      <c r="P1365" t="s">
        <v>280</v>
      </c>
      <c r="Q1365" t="s">
        <v>281</v>
      </c>
      <c r="R1365" t="s">
        <v>49</v>
      </c>
      <c r="S1365" t="s">
        <v>473</v>
      </c>
      <c r="T1365">
        <v>2.384299206016052E+16</v>
      </c>
      <c r="U1365" t="s">
        <v>607</v>
      </c>
      <c r="X1365" t="s">
        <v>283</v>
      </c>
      <c r="Z1365">
        <v>38036</v>
      </c>
      <c r="AA1365">
        <v>0</v>
      </c>
      <c r="AB1365">
        <v>290.57</v>
      </c>
      <c r="AC1365">
        <v>0</v>
      </c>
      <c r="AD1365">
        <v>1.01</v>
      </c>
      <c r="AE1365">
        <v>38036</v>
      </c>
      <c r="AF1365">
        <v>0</v>
      </c>
      <c r="AG1365">
        <v>3078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2700</v>
      </c>
      <c r="AO1365">
        <v>1817</v>
      </c>
      <c r="AP1365">
        <v>1387</v>
      </c>
      <c r="AQ1365">
        <v>1238</v>
      </c>
      <c r="AR1365">
        <v>2</v>
      </c>
      <c r="AS1365">
        <v>3078</v>
      </c>
      <c r="AT1365">
        <v>3078</v>
      </c>
      <c r="AU1365">
        <v>0</v>
      </c>
      <c r="AV1365">
        <v>0</v>
      </c>
      <c r="AW1365">
        <v>7.6393000000000004</v>
      </c>
      <c r="AX1365">
        <v>0</v>
      </c>
      <c r="AY1365">
        <v>40.22</v>
      </c>
    </row>
    <row r="1366" spans="1:51" x14ac:dyDescent="0.35">
      <c r="A1366" t="s">
        <v>785</v>
      </c>
      <c r="B1366" t="s">
        <v>48</v>
      </c>
      <c r="C1366">
        <v>2.3842940215120688E+16</v>
      </c>
      <c r="D1366" t="s">
        <v>476</v>
      </c>
      <c r="E1366" t="s">
        <v>773</v>
      </c>
      <c r="F1366" t="s">
        <v>774</v>
      </c>
      <c r="G1366" t="s">
        <v>49</v>
      </c>
      <c r="H1366">
        <v>608859825980061</v>
      </c>
      <c r="I1366" t="s">
        <v>291</v>
      </c>
      <c r="J1366">
        <v>2.3842977035000688E+16</v>
      </c>
      <c r="K1366" t="s">
        <v>511</v>
      </c>
      <c r="L1366" t="s">
        <v>773</v>
      </c>
      <c r="M1366" t="s">
        <v>774</v>
      </c>
      <c r="N1366" t="s">
        <v>54</v>
      </c>
      <c r="P1366" t="s">
        <v>280</v>
      </c>
      <c r="R1366" t="s">
        <v>49</v>
      </c>
      <c r="S1366" t="s">
        <v>473</v>
      </c>
      <c r="T1366">
        <v>2.3842977034990688E+16</v>
      </c>
      <c r="U1366" t="s">
        <v>621</v>
      </c>
      <c r="V1366" t="s">
        <v>55</v>
      </c>
      <c r="W1366" t="s">
        <v>282</v>
      </c>
      <c r="X1366" t="s">
        <v>283</v>
      </c>
      <c r="Y1366" t="s">
        <v>284</v>
      </c>
      <c r="Z1366">
        <v>218725</v>
      </c>
      <c r="AA1366">
        <v>2145</v>
      </c>
      <c r="AB1366">
        <v>1511.9</v>
      </c>
      <c r="AC1366">
        <v>0</v>
      </c>
      <c r="AD1366">
        <v>1.19</v>
      </c>
      <c r="AE1366">
        <v>185303</v>
      </c>
      <c r="AF1366">
        <v>1163</v>
      </c>
      <c r="AG1366">
        <v>56372</v>
      </c>
      <c r="AH1366">
        <v>0</v>
      </c>
      <c r="AI1366">
        <v>0</v>
      </c>
      <c r="AJ1366">
        <v>113</v>
      </c>
      <c r="AK1366">
        <v>8</v>
      </c>
      <c r="AL1366">
        <v>25</v>
      </c>
      <c r="AM1366">
        <v>0</v>
      </c>
      <c r="AN1366">
        <v>43948</v>
      </c>
      <c r="AO1366">
        <v>24279</v>
      </c>
      <c r="AP1366">
        <v>18109</v>
      </c>
      <c r="AQ1366">
        <v>13022</v>
      </c>
      <c r="AR1366">
        <v>4</v>
      </c>
      <c r="AS1366">
        <v>55065</v>
      </c>
      <c r="AT1366">
        <v>55065</v>
      </c>
      <c r="AU1366">
        <v>0</v>
      </c>
      <c r="AV1366">
        <v>0.98</v>
      </c>
      <c r="AW1366">
        <v>6.9123000000000001</v>
      </c>
      <c r="AX1366">
        <v>0.70479999999999998</v>
      </c>
      <c r="AY1366">
        <v>23.65</v>
      </c>
    </row>
    <row r="1367" spans="1:51" x14ac:dyDescent="0.35">
      <c r="A1367" t="s">
        <v>786</v>
      </c>
      <c r="B1367" t="s">
        <v>48</v>
      </c>
      <c r="C1367">
        <v>2.384299204310052E+16</v>
      </c>
      <c r="D1367" t="s">
        <v>474</v>
      </c>
      <c r="E1367" t="s">
        <v>773</v>
      </c>
      <c r="F1367" t="s">
        <v>774</v>
      </c>
      <c r="G1367" t="s">
        <v>49</v>
      </c>
      <c r="H1367">
        <v>540574442808600</v>
      </c>
      <c r="I1367" t="s">
        <v>288</v>
      </c>
      <c r="J1367">
        <v>2.384299204312052E+16</v>
      </c>
      <c r="K1367" t="s">
        <v>509</v>
      </c>
      <c r="L1367" t="s">
        <v>773</v>
      </c>
      <c r="M1367" t="s">
        <v>774</v>
      </c>
      <c r="N1367" t="s">
        <v>50</v>
      </c>
      <c r="O1367" t="s">
        <v>51</v>
      </c>
      <c r="P1367" t="s">
        <v>280</v>
      </c>
      <c r="Q1367" t="s">
        <v>281</v>
      </c>
      <c r="R1367" t="s">
        <v>49</v>
      </c>
      <c r="S1367" t="s">
        <v>473</v>
      </c>
      <c r="T1367">
        <v>2.384299204370052E+16</v>
      </c>
      <c r="U1367" t="s">
        <v>609</v>
      </c>
      <c r="W1367" t="s">
        <v>282</v>
      </c>
      <c r="X1367" t="s">
        <v>283</v>
      </c>
      <c r="Z1367">
        <v>41666</v>
      </c>
      <c r="AA1367">
        <v>126</v>
      </c>
      <c r="AB1367">
        <v>204.48</v>
      </c>
      <c r="AC1367">
        <v>0</v>
      </c>
      <c r="AD1367">
        <v>1.06</v>
      </c>
      <c r="AE1367">
        <v>39732</v>
      </c>
      <c r="AF1367">
        <v>0</v>
      </c>
      <c r="AG1367">
        <v>9582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7596</v>
      </c>
      <c r="AO1367">
        <v>4146</v>
      </c>
      <c r="AP1367">
        <v>2072</v>
      </c>
      <c r="AQ1367">
        <v>1521</v>
      </c>
      <c r="AR1367">
        <v>4</v>
      </c>
      <c r="AS1367">
        <v>9582</v>
      </c>
      <c r="AT1367">
        <v>9582</v>
      </c>
      <c r="AU1367">
        <v>0</v>
      </c>
      <c r="AV1367">
        <v>0.3</v>
      </c>
      <c r="AW1367">
        <v>4.9076000000000004</v>
      </c>
      <c r="AX1367">
        <v>1.6229</v>
      </c>
      <c r="AY1367">
        <v>15.87</v>
      </c>
    </row>
    <row r="1368" spans="1:51" x14ac:dyDescent="0.35">
      <c r="A1368" t="s">
        <v>787</v>
      </c>
      <c r="B1368" t="s">
        <v>48</v>
      </c>
      <c r="C1368">
        <v>2.384299202945052E+16</v>
      </c>
      <c r="D1368" t="s">
        <v>475</v>
      </c>
      <c r="E1368" t="s">
        <v>773</v>
      </c>
      <c r="F1368" t="s">
        <v>774</v>
      </c>
      <c r="G1368" t="s">
        <v>49</v>
      </c>
      <c r="H1368">
        <v>540574442808600</v>
      </c>
      <c r="I1368" t="s">
        <v>288</v>
      </c>
      <c r="J1368">
        <v>2.384299202947052E+16</v>
      </c>
      <c r="K1368" t="s">
        <v>510</v>
      </c>
      <c r="L1368" t="s">
        <v>773</v>
      </c>
      <c r="M1368" t="s">
        <v>774</v>
      </c>
      <c r="N1368" t="s">
        <v>52</v>
      </c>
      <c r="O1368" t="s">
        <v>53</v>
      </c>
      <c r="P1368" t="s">
        <v>280</v>
      </c>
      <c r="Q1368" t="s">
        <v>281</v>
      </c>
      <c r="R1368" t="s">
        <v>49</v>
      </c>
      <c r="S1368" t="s">
        <v>473</v>
      </c>
      <c r="T1368">
        <v>2.384299203459052E+16</v>
      </c>
      <c r="U1368" t="s">
        <v>608</v>
      </c>
      <c r="W1368" t="s">
        <v>282</v>
      </c>
      <c r="X1368" t="s">
        <v>283</v>
      </c>
      <c r="Z1368">
        <v>50691</v>
      </c>
      <c r="AA1368">
        <v>131</v>
      </c>
      <c r="AB1368">
        <v>246.67</v>
      </c>
      <c r="AC1368">
        <v>0</v>
      </c>
      <c r="AD1368">
        <v>1.04</v>
      </c>
      <c r="AE1368">
        <v>49092</v>
      </c>
      <c r="AF1368">
        <v>0</v>
      </c>
      <c r="AG1368">
        <v>11728</v>
      </c>
      <c r="AH1368">
        <v>2</v>
      </c>
      <c r="AI1368">
        <v>0</v>
      </c>
      <c r="AJ1368">
        <v>4</v>
      </c>
      <c r="AK1368">
        <v>3</v>
      </c>
      <c r="AL1368">
        <v>0</v>
      </c>
      <c r="AM1368">
        <v>0</v>
      </c>
      <c r="AN1368">
        <v>9588</v>
      </c>
      <c r="AO1368">
        <v>5238</v>
      </c>
      <c r="AP1368">
        <v>2688</v>
      </c>
      <c r="AQ1368">
        <v>1975</v>
      </c>
      <c r="AR1368">
        <v>4</v>
      </c>
      <c r="AS1368">
        <v>11723</v>
      </c>
      <c r="AT1368">
        <v>11723</v>
      </c>
      <c r="AU1368">
        <v>0</v>
      </c>
      <c r="AV1368">
        <v>0.26</v>
      </c>
      <c r="AW1368">
        <v>4.8661000000000003</v>
      </c>
      <c r="AX1368">
        <v>1.883</v>
      </c>
      <c r="AY1368">
        <v>16.850000000000001</v>
      </c>
    </row>
    <row r="1369" spans="1:51" x14ac:dyDescent="0.35">
      <c r="A1369" t="s">
        <v>790</v>
      </c>
      <c r="B1369" t="s">
        <v>48</v>
      </c>
      <c r="C1369">
        <v>2.3842940215120688E+16</v>
      </c>
      <c r="D1369" t="s">
        <v>476</v>
      </c>
      <c r="E1369" t="s">
        <v>773</v>
      </c>
      <c r="F1369" t="s">
        <v>774</v>
      </c>
      <c r="G1369" t="s">
        <v>49</v>
      </c>
      <c r="H1369">
        <v>608859825980061</v>
      </c>
      <c r="I1369" t="s">
        <v>291</v>
      </c>
      <c r="J1369">
        <v>2.3842977035000688E+16</v>
      </c>
      <c r="K1369" t="s">
        <v>511</v>
      </c>
      <c r="L1369" t="s">
        <v>773</v>
      </c>
      <c r="M1369" t="s">
        <v>774</v>
      </c>
      <c r="N1369" t="s">
        <v>54</v>
      </c>
      <c r="P1369" t="s">
        <v>280</v>
      </c>
      <c r="R1369" t="s">
        <v>49</v>
      </c>
      <c r="S1369" t="s">
        <v>473</v>
      </c>
      <c r="T1369">
        <v>2.3842977034990688E+16</v>
      </c>
      <c r="U1369" t="s">
        <v>621</v>
      </c>
      <c r="V1369" t="s">
        <v>55</v>
      </c>
      <c r="W1369" t="s">
        <v>282</v>
      </c>
      <c r="X1369" t="s">
        <v>283</v>
      </c>
      <c r="Y1369" t="s">
        <v>284</v>
      </c>
      <c r="Z1369">
        <v>208971</v>
      </c>
      <c r="AA1369">
        <v>2643</v>
      </c>
      <c r="AB1369">
        <v>1626.28</v>
      </c>
      <c r="AC1369">
        <v>0</v>
      </c>
      <c r="AD1369">
        <v>1.1399999999999999</v>
      </c>
      <c r="AE1369">
        <v>184661</v>
      </c>
      <c r="AF1369">
        <v>1449</v>
      </c>
      <c r="AG1369">
        <v>59002</v>
      </c>
      <c r="AH1369">
        <v>0</v>
      </c>
      <c r="AI1369">
        <v>0</v>
      </c>
      <c r="AJ1369">
        <v>141</v>
      </c>
      <c r="AK1369">
        <v>5</v>
      </c>
      <c r="AL1369">
        <v>33</v>
      </c>
      <c r="AM1369">
        <v>0</v>
      </c>
      <c r="AN1369">
        <v>45906</v>
      </c>
      <c r="AO1369">
        <v>25629</v>
      </c>
      <c r="AP1369">
        <v>19035</v>
      </c>
      <c r="AQ1369">
        <v>13705</v>
      </c>
      <c r="AR1369">
        <v>5</v>
      </c>
      <c r="AS1369">
        <v>57377</v>
      </c>
      <c r="AT1369">
        <v>57377</v>
      </c>
      <c r="AU1369">
        <v>0</v>
      </c>
      <c r="AV1369">
        <v>1.26</v>
      </c>
      <c r="AW1369">
        <v>7.7823000000000002</v>
      </c>
      <c r="AX1369">
        <v>0.61529999999999996</v>
      </c>
      <c r="AY1369">
        <v>23.89</v>
      </c>
    </row>
    <row r="1370" spans="1:51" x14ac:dyDescent="0.35">
      <c r="A1370" t="s">
        <v>790</v>
      </c>
      <c r="B1370" t="s">
        <v>48</v>
      </c>
      <c r="C1370">
        <v>2.384299202945052E+16</v>
      </c>
      <c r="D1370" t="s">
        <v>475</v>
      </c>
      <c r="E1370" t="s">
        <v>773</v>
      </c>
      <c r="F1370" t="s">
        <v>774</v>
      </c>
      <c r="G1370" t="s">
        <v>49</v>
      </c>
      <c r="H1370">
        <v>540574442808600</v>
      </c>
      <c r="I1370" t="s">
        <v>288</v>
      </c>
      <c r="J1370">
        <v>2.384299202947052E+16</v>
      </c>
      <c r="K1370" t="s">
        <v>510</v>
      </c>
      <c r="L1370" t="s">
        <v>773</v>
      </c>
      <c r="M1370" t="s">
        <v>774</v>
      </c>
      <c r="N1370" t="s">
        <v>52</v>
      </c>
      <c r="O1370" t="s">
        <v>53</v>
      </c>
      <c r="P1370" t="s">
        <v>280</v>
      </c>
      <c r="Q1370" t="s">
        <v>281</v>
      </c>
      <c r="R1370" t="s">
        <v>49</v>
      </c>
      <c r="S1370" t="s">
        <v>473</v>
      </c>
      <c r="T1370">
        <v>2.384299203459052E+16</v>
      </c>
      <c r="U1370" t="s">
        <v>608</v>
      </c>
      <c r="W1370" t="s">
        <v>282</v>
      </c>
      <c r="X1370" t="s">
        <v>283</v>
      </c>
      <c r="Z1370">
        <v>55454</v>
      </c>
      <c r="AA1370">
        <v>136</v>
      </c>
      <c r="AB1370">
        <v>270.08</v>
      </c>
      <c r="AC1370">
        <v>0</v>
      </c>
      <c r="AD1370">
        <v>1.04</v>
      </c>
      <c r="AE1370">
        <v>53724</v>
      </c>
      <c r="AF1370">
        <v>0</v>
      </c>
      <c r="AG1370">
        <v>13963</v>
      </c>
      <c r="AH1370">
        <v>4</v>
      </c>
      <c r="AI1370">
        <v>0</v>
      </c>
      <c r="AJ1370">
        <v>5</v>
      </c>
      <c r="AK1370">
        <v>0</v>
      </c>
      <c r="AL1370">
        <v>0</v>
      </c>
      <c r="AM1370">
        <v>0</v>
      </c>
      <c r="AN1370">
        <v>11516</v>
      </c>
      <c r="AO1370">
        <v>6574</v>
      </c>
      <c r="AP1370">
        <v>3503</v>
      </c>
      <c r="AQ1370">
        <v>2580</v>
      </c>
      <c r="AR1370">
        <v>5</v>
      </c>
      <c r="AS1370">
        <v>13959</v>
      </c>
      <c r="AT1370">
        <v>13959</v>
      </c>
      <c r="AU1370">
        <v>0</v>
      </c>
      <c r="AV1370">
        <v>0.25</v>
      </c>
      <c r="AW1370">
        <v>4.8703000000000003</v>
      </c>
      <c r="AX1370">
        <v>1.9859</v>
      </c>
      <c r="AY1370">
        <v>18.48</v>
      </c>
    </row>
    <row r="1371" spans="1:51" x14ac:dyDescent="0.35">
      <c r="A1371" t="s">
        <v>791</v>
      </c>
      <c r="B1371" t="s">
        <v>48</v>
      </c>
      <c r="C1371">
        <v>2.384299206009052E+16</v>
      </c>
      <c r="D1371" t="s">
        <v>478</v>
      </c>
      <c r="E1371" t="s">
        <v>773</v>
      </c>
      <c r="F1371" t="s">
        <v>774</v>
      </c>
      <c r="G1371" t="s">
        <v>49</v>
      </c>
      <c r="H1371">
        <v>540574442808600</v>
      </c>
      <c r="I1371" t="s">
        <v>288</v>
      </c>
      <c r="J1371">
        <v>2.384299206012052E+16</v>
      </c>
      <c r="K1371" t="s">
        <v>513</v>
      </c>
      <c r="L1371" t="s">
        <v>773</v>
      </c>
      <c r="M1371" t="s">
        <v>774</v>
      </c>
      <c r="N1371" t="s">
        <v>50</v>
      </c>
      <c r="P1371" t="s">
        <v>280</v>
      </c>
      <c r="Q1371" t="s">
        <v>281</v>
      </c>
      <c r="R1371" t="s">
        <v>49</v>
      </c>
      <c r="S1371" t="s">
        <v>473</v>
      </c>
      <c r="T1371">
        <v>2.384299206016052E+16</v>
      </c>
      <c r="U1371" t="s">
        <v>607</v>
      </c>
      <c r="X1371" t="s">
        <v>283</v>
      </c>
      <c r="Z1371">
        <v>31608</v>
      </c>
      <c r="AA1371">
        <v>0</v>
      </c>
      <c r="AB1371">
        <v>241.54</v>
      </c>
      <c r="AC1371">
        <v>0</v>
      </c>
      <c r="AD1371">
        <v>1.02</v>
      </c>
      <c r="AE1371">
        <v>31203</v>
      </c>
      <c r="AF1371">
        <v>0</v>
      </c>
      <c r="AG1371">
        <v>2504</v>
      </c>
      <c r="AH1371">
        <v>0</v>
      </c>
      <c r="AI1371">
        <v>0</v>
      </c>
      <c r="AJ1371">
        <v>0</v>
      </c>
      <c r="AK1371">
        <v>0</v>
      </c>
      <c r="AL1371">
        <v>2</v>
      </c>
      <c r="AM1371">
        <v>0</v>
      </c>
      <c r="AN1371">
        <v>2167</v>
      </c>
      <c r="AO1371">
        <v>1489</v>
      </c>
      <c r="AP1371">
        <v>1124</v>
      </c>
      <c r="AQ1371">
        <v>966</v>
      </c>
      <c r="AR1371">
        <v>2</v>
      </c>
      <c r="AS1371">
        <v>2503</v>
      </c>
      <c r="AT1371">
        <v>2503</v>
      </c>
      <c r="AU1371">
        <v>0</v>
      </c>
      <c r="AV1371">
        <v>0</v>
      </c>
      <c r="AW1371">
        <v>7.6417000000000002</v>
      </c>
      <c r="AX1371">
        <v>0</v>
      </c>
      <c r="AY1371">
        <v>38.590000000000003</v>
      </c>
    </row>
    <row r="1372" spans="1:51" x14ac:dyDescent="0.35">
      <c r="A1372" t="s">
        <v>791</v>
      </c>
      <c r="B1372" t="s">
        <v>48</v>
      </c>
      <c r="C1372">
        <v>2.384299204310052E+16</v>
      </c>
      <c r="D1372" t="s">
        <v>474</v>
      </c>
      <c r="E1372" t="s">
        <v>773</v>
      </c>
      <c r="F1372" t="s">
        <v>774</v>
      </c>
      <c r="G1372" t="s">
        <v>49</v>
      </c>
      <c r="H1372">
        <v>540574442808600</v>
      </c>
      <c r="I1372" t="s">
        <v>288</v>
      </c>
      <c r="J1372">
        <v>2.384299204312052E+16</v>
      </c>
      <c r="K1372" t="s">
        <v>509</v>
      </c>
      <c r="L1372" t="s">
        <v>773</v>
      </c>
      <c r="M1372" t="s">
        <v>774</v>
      </c>
      <c r="N1372" t="s">
        <v>50</v>
      </c>
      <c r="O1372" t="s">
        <v>51</v>
      </c>
      <c r="P1372" t="s">
        <v>280</v>
      </c>
      <c r="Q1372" t="s">
        <v>281</v>
      </c>
      <c r="R1372" t="s">
        <v>49</v>
      </c>
      <c r="S1372" t="s">
        <v>473</v>
      </c>
      <c r="T1372">
        <v>2.384299204370052E+16</v>
      </c>
      <c r="U1372" t="s">
        <v>609</v>
      </c>
      <c r="W1372" t="s">
        <v>282</v>
      </c>
      <c r="X1372" t="s">
        <v>283</v>
      </c>
      <c r="Z1372">
        <v>43692</v>
      </c>
      <c r="AA1372">
        <v>91</v>
      </c>
      <c r="AB1372">
        <v>214.6</v>
      </c>
      <c r="AC1372">
        <v>0</v>
      </c>
      <c r="AD1372">
        <v>1.05</v>
      </c>
      <c r="AE1372">
        <v>42128</v>
      </c>
      <c r="AF1372">
        <v>0</v>
      </c>
      <c r="AG1372">
        <v>11134</v>
      </c>
      <c r="AH1372">
        <v>0</v>
      </c>
      <c r="AI1372">
        <v>0</v>
      </c>
      <c r="AJ1372">
        <v>6</v>
      </c>
      <c r="AK1372">
        <v>0</v>
      </c>
      <c r="AL1372">
        <v>2</v>
      </c>
      <c r="AM1372">
        <v>0</v>
      </c>
      <c r="AN1372">
        <v>8935</v>
      </c>
      <c r="AO1372">
        <v>5040</v>
      </c>
      <c r="AP1372">
        <v>2665</v>
      </c>
      <c r="AQ1372">
        <v>2013</v>
      </c>
      <c r="AR1372">
        <v>4</v>
      </c>
      <c r="AS1372">
        <v>11128</v>
      </c>
      <c r="AT1372">
        <v>11128</v>
      </c>
      <c r="AU1372">
        <v>0</v>
      </c>
      <c r="AV1372">
        <v>0.21</v>
      </c>
      <c r="AW1372">
        <v>4.9116999999999997</v>
      </c>
      <c r="AX1372">
        <v>2.3582000000000001</v>
      </c>
      <c r="AY1372">
        <v>18.09</v>
      </c>
    </row>
    <row r="1373" spans="1:51" x14ac:dyDescent="0.35">
      <c r="A1373" t="s">
        <v>786</v>
      </c>
      <c r="B1373" t="s">
        <v>56</v>
      </c>
      <c r="C1373">
        <v>2.3842957029080688E+16</v>
      </c>
      <c r="D1373" t="s">
        <v>477</v>
      </c>
      <c r="E1373" t="s">
        <v>773</v>
      </c>
      <c r="F1373" t="s">
        <v>774</v>
      </c>
      <c r="G1373" t="s">
        <v>49</v>
      </c>
      <c r="H1373">
        <v>608859825980061</v>
      </c>
      <c r="I1373" t="s">
        <v>291</v>
      </c>
      <c r="J1373">
        <v>2.3842957029100688E+16</v>
      </c>
      <c r="K1373" t="s">
        <v>512</v>
      </c>
      <c r="L1373" t="s">
        <v>773</v>
      </c>
      <c r="M1373" t="s">
        <v>774</v>
      </c>
      <c r="N1373" t="s">
        <v>54</v>
      </c>
      <c r="R1373" t="s">
        <v>49</v>
      </c>
      <c r="S1373" t="s">
        <v>473</v>
      </c>
      <c r="T1373">
        <v>2.3842957029120688E+16</v>
      </c>
      <c r="U1373" t="s">
        <v>606</v>
      </c>
      <c r="V1373" t="s">
        <v>55</v>
      </c>
      <c r="W1373" t="s">
        <v>282</v>
      </c>
      <c r="X1373" t="s">
        <v>283</v>
      </c>
      <c r="Y1373" t="s">
        <v>284</v>
      </c>
      <c r="Z1373">
        <v>23089</v>
      </c>
      <c r="AA1373">
        <v>1363</v>
      </c>
      <c r="AB1373">
        <v>166.72</v>
      </c>
      <c r="AC1373">
        <v>0</v>
      </c>
      <c r="AD1373">
        <v>1.06</v>
      </c>
      <c r="AE1373">
        <v>22048</v>
      </c>
      <c r="AF1373">
        <v>1263</v>
      </c>
      <c r="AG1373">
        <v>2968</v>
      </c>
      <c r="AH1373">
        <v>0</v>
      </c>
      <c r="AI1373">
        <v>0</v>
      </c>
      <c r="AJ1373">
        <v>6</v>
      </c>
      <c r="AK1373">
        <v>0</v>
      </c>
      <c r="AL1373">
        <v>4</v>
      </c>
      <c r="AM1373">
        <v>0</v>
      </c>
      <c r="AN1373">
        <v>1543</v>
      </c>
      <c r="AO1373">
        <v>1196</v>
      </c>
      <c r="AP1373">
        <v>1037</v>
      </c>
      <c r="AQ1373">
        <v>760</v>
      </c>
      <c r="AR1373">
        <v>9</v>
      </c>
      <c r="AS1373">
        <v>1698</v>
      </c>
      <c r="AT1373">
        <v>1698</v>
      </c>
      <c r="AU1373">
        <v>0</v>
      </c>
      <c r="AV1373">
        <v>5.9</v>
      </c>
      <c r="AW1373">
        <v>7.2207999999999997</v>
      </c>
      <c r="AX1373">
        <v>0.12230000000000001</v>
      </c>
      <c r="AY1373">
        <v>44.76</v>
      </c>
    </row>
    <row r="1374" spans="1:51" x14ac:dyDescent="0.35">
      <c r="A1374" t="s">
        <v>792</v>
      </c>
      <c r="B1374" t="s">
        <v>48</v>
      </c>
      <c r="C1374">
        <v>2.384299204310052E+16</v>
      </c>
      <c r="D1374" t="s">
        <v>474</v>
      </c>
      <c r="E1374" t="s">
        <v>773</v>
      </c>
      <c r="F1374" t="s">
        <v>774</v>
      </c>
      <c r="G1374" t="s">
        <v>49</v>
      </c>
      <c r="H1374">
        <v>540574442808600</v>
      </c>
      <c r="I1374" t="s">
        <v>288</v>
      </c>
      <c r="J1374">
        <v>2.384299204312052E+16</v>
      </c>
      <c r="K1374" t="s">
        <v>509</v>
      </c>
      <c r="L1374" t="s">
        <v>773</v>
      </c>
      <c r="M1374" t="s">
        <v>774</v>
      </c>
      <c r="N1374" t="s">
        <v>50</v>
      </c>
      <c r="O1374" t="s">
        <v>51</v>
      </c>
      <c r="P1374" t="s">
        <v>280</v>
      </c>
      <c r="Q1374" t="s">
        <v>281</v>
      </c>
      <c r="R1374" t="s">
        <v>49</v>
      </c>
      <c r="S1374" t="s">
        <v>473</v>
      </c>
      <c r="T1374">
        <v>2.384299204370052E+16</v>
      </c>
      <c r="U1374" t="s">
        <v>609</v>
      </c>
      <c r="W1374" t="s">
        <v>282</v>
      </c>
      <c r="X1374" t="s">
        <v>283</v>
      </c>
      <c r="Z1374">
        <v>59105</v>
      </c>
      <c r="AA1374">
        <v>143</v>
      </c>
      <c r="AB1374">
        <v>290.14</v>
      </c>
      <c r="AC1374">
        <v>0</v>
      </c>
      <c r="AD1374">
        <v>1.05</v>
      </c>
      <c r="AE1374">
        <v>56825</v>
      </c>
      <c r="AF1374">
        <v>0</v>
      </c>
      <c r="AG1374">
        <v>14065</v>
      </c>
      <c r="AH1374">
        <v>3</v>
      </c>
      <c r="AI1374">
        <v>0</v>
      </c>
      <c r="AJ1374">
        <v>2</v>
      </c>
      <c r="AK1374">
        <v>0</v>
      </c>
      <c r="AL1374">
        <v>0</v>
      </c>
      <c r="AM1374">
        <v>0</v>
      </c>
      <c r="AN1374">
        <v>11235</v>
      </c>
      <c r="AO1374">
        <v>6207</v>
      </c>
      <c r="AP1374">
        <v>3157</v>
      </c>
      <c r="AQ1374">
        <v>2394</v>
      </c>
      <c r="AR1374">
        <v>4</v>
      </c>
      <c r="AS1374">
        <v>14064</v>
      </c>
      <c r="AT1374">
        <v>14064</v>
      </c>
      <c r="AU1374">
        <v>0</v>
      </c>
      <c r="AV1374">
        <v>0.24</v>
      </c>
      <c r="AW1374">
        <v>4.9089</v>
      </c>
      <c r="AX1374">
        <v>2.0289999999999999</v>
      </c>
      <c r="AY1374">
        <v>17.02</v>
      </c>
    </row>
    <row r="1375" spans="1:51" x14ac:dyDescent="0.35">
      <c r="A1375" t="s">
        <v>790</v>
      </c>
      <c r="B1375" t="s">
        <v>48</v>
      </c>
      <c r="C1375">
        <v>2.384299202945052E+16</v>
      </c>
      <c r="D1375" t="s">
        <v>475</v>
      </c>
      <c r="E1375" t="s">
        <v>773</v>
      </c>
      <c r="F1375" t="s">
        <v>774</v>
      </c>
      <c r="G1375" t="s">
        <v>49</v>
      </c>
      <c r="H1375">
        <v>540574442808600</v>
      </c>
      <c r="I1375" t="s">
        <v>288</v>
      </c>
      <c r="J1375">
        <v>2.384299202947052E+16</v>
      </c>
      <c r="K1375" t="s">
        <v>510</v>
      </c>
      <c r="L1375" t="s">
        <v>773</v>
      </c>
      <c r="M1375" t="s">
        <v>774</v>
      </c>
      <c r="N1375" t="s">
        <v>52</v>
      </c>
      <c r="O1375" t="s">
        <v>53</v>
      </c>
      <c r="P1375" t="s">
        <v>280</v>
      </c>
      <c r="Q1375" t="s">
        <v>281</v>
      </c>
      <c r="R1375" t="s">
        <v>49</v>
      </c>
      <c r="S1375" t="s">
        <v>473</v>
      </c>
      <c r="T1375">
        <v>2.384299203459052E+16</v>
      </c>
      <c r="U1375" t="s">
        <v>608</v>
      </c>
      <c r="W1375" t="s">
        <v>282</v>
      </c>
      <c r="X1375" t="s">
        <v>283</v>
      </c>
      <c r="Z1375">
        <v>77929</v>
      </c>
      <c r="AA1375">
        <v>204</v>
      </c>
      <c r="AB1375">
        <v>379.42</v>
      </c>
      <c r="AC1375">
        <v>0</v>
      </c>
      <c r="AD1375">
        <v>1.05</v>
      </c>
      <c r="AE1375">
        <v>74768</v>
      </c>
      <c r="AF1375">
        <v>0</v>
      </c>
      <c r="AG1375">
        <v>18314</v>
      </c>
      <c r="AH1375">
        <v>2</v>
      </c>
      <c r="AI1375">
        <v>0</v>
      </c>
      <c r="AJ1375">
        <v>12</v>
      </c>
      <c r="AK1375">
        <v>6</v>
      </c>
      <c r="AL1375">
        <v>0</v>
      </c>
      <c r="AM1375">
        <v>0</v>
      </c>
      <c r="AN1375">
        <v>14976</v>
      </c>
      <c r="AO1375">
        <v>8391</v>
      </c>
      <c r="AP1375">
        <v>4315</v>
      </c>
      <c r="AQ1375">
        <v>3125</v>
      </c>
      <c r="AR1375">
        <v>4</v>
      </c>
      <c r="AS1375">
        <v>18298</v>
      </c>
      <c r="AT1375">
        <v>18298</v>
      </c>
      <c r="AU1375">
        <v>0</v>
      </c>
      <c r="AV1375">
        <v>0.26</v>
      </c>
      <c r="AW1375">
        <v>4.8688000000000002</v>
      </c>
      <c r="AX1375">
        <v>1.8599000000000001</v>
      </c>
      <c r="AY1375">
        <v>17.079999999999998</v>
      </c>
    </row>
    <row r="1376" spans="1:51" x14ac:dyDescent="0.35">
      <c r="A1376" t="s">
        <v>789</v>
      </c>
      <c r="B1376" t="s">
        <v>48</v>
      </c>
      <c r="C1376">
        <v>2.3842940215120688E+16</v>
      </c>
      <c r="D1376" t="s">
        <v>476</v>
      </c>
      <c r="E1376" t="s">
        <v>773</v>
      </c>
      <c r="F1376" t="s">
        <v>774</v>
      </c>
      <c r="G1376" t="s">
        <v>49</v>
      </c>
      <c r="H1376">
        <v>608859825980061</v>
      </c>
      <c r="I1376" t="s">
        <v>291</v>
      </c>
      <c r="J1376">
        <v>2.3842977035000688E+16</v>
      </c>
      <c r="K1376" t="s">
        <v>511</v>
      </c>
      <c r="L1376" t="s">
        <v>773</v>
      </c>
      <c r="M1376" t="s">
        <v>774</v>
      </c>
      <c r="N1376" t="s">
        <v>54</v>
      </c>
      <c r="P1376" t="s">
        <v>280</v>
      </c>
      <c r="R1376" t="s">
        <v>49</v>
      </c>
      <c r="S1376" t="s">
        <v>473</v>
      </c>
      <c r="T1376">
        <v>2.3842977034990688E+16</v>
      </c>
      <c r="U1376" t="s">
        <v>621</v>
      </c>
      <c r="V1376" t="s">
        <v>55</v>
      </c>
      <c r="W1376" t="s">
        <v>282</v>
      </c>
      <c r="X1376" t="s">
        <v>283</v>
      </c>
      <c r="Y1376" t="s">
        <v>284</v>
      </c>
      <c r="Z1376">
        <v>207996</v>
      </c>
      <c r="AA1376">
        <v>2499</v>
      </c>
      <c r="AB1376">
        <v>1526.94</v>
      </c>
      <c r="AC1376">
        <v>0</v>
      </c>
      <c r="AD1376">
        <v>1.18</v>
      </c>
      <c r="AE1376">
        <v>178100</v>
      </c>
      <c r="AF1376">
        <v>1358</v>
      </c>
      <c r="AG1376">
        <v>61658</v>
      </c>
      <c r="AH1376">
        <v>0</v>
      </c>
      <c r="AI1376">
        <v>0</v>
      </c>
      <c r="AJ1376">
        <v>117</v>
      </c>
      <c r="AK1376">
        <v>15</v>
      </c>
      <c r="AL1376">
        <v>29</v>
      </c>
      <c r="AM1376">
        <v>0</v>
      </c>
      <c r="AN1376">
        <v>47976</v>
      </c>
      <c r="AO1376">
        <v>26338</v>
      </c>
      <c r="AP1376">
        <v>19192</v>
      </c>
      <c r="AQ1376">
        <v>13724</v>
      </c>
      <c r="AR1376">
        <v>5</v>
      </c>
      <c r="AS1376">
        <v>60142</v>
      </c>
      <c r="AT1376">
        <v>60142</v>
      </c>
      <c r="AU1376">
        <v>0</v>
      </c>
      <c r="AV1376">
        <v>1.2</v>
      </c>
      <c r="AW1376">
        <v>7.3411999999999997</v>
      </c>
      <c r="AX1376">
        <v>0.61099999999999999</v>
      </c>
      <c r="AY1376">
        <v>22.82</v>
      </c>
    </row>
    <row r="1377" spans="1:51" x14ac:dyDescent="0.35">
      <c r="A1377" t="s">
        <v>785</v>
      </c>
      <c r="B1377" t="s">
        <v>56</v>
      </c>
      <c r="C1377">
        <v>2.3842957029080688E+16</v>
      </c>
      <c r="D1377" t="s">
        <v>477</v>
      </c>
      <c r="E1377" t="s">
        <v>773</v>
      </c>
      <c r="F1377" t="s">
        <v>774</v>
      </c>
      <c r="G1377" t="s">
        <v>49</v>
      </c>
      <c r="H1377">
        <v>608859825980061</v>
      </c>
      <c r="I1377" t="s">
        <v>291</v>
      </c>
      <c r="J1377">
        <v>2.3842957029100688E+16</v>
      </c>
      <c r="K1377" t="s">
        <v>512</v>
      </c>
      <c r="L1377" t="s">
        <v>773</v>
      </c>
      <c r="M1377" t="s">
        <v>774</v>
      </c>
      <c r="N1377" t="s">
        <v>54</v>
      </c>
      <c r="R1377" t="s">
        <v>49</v>
      </c>
      <c r="S1377" t="s">
        <v>473</v>
      </c>
      <c r="T1377">
        <v>2.3842957029120688E+16</v>
      </c>
      <c r="U1377" t="s">
        <v>606</v>
      </c>
      <c r="V1377" t="s">
        <v>55</v>
      </c>
      <c r="W1377" t="s">
        <v>282</v>
      </c>
      <c r="X1377" t="s">
        <v>283</v>
      </c>
      <c r="Y1377" t="s">
        <v>284</v>
      </c>
      <c r="Z1377">
        <v>22600</v>
      </c>
      <c r="AA1377">
        <v>1401</v>
      </c>
      <c r="AB1377">
        <v>154.09</v>
      </c>
      <c r="AC1377">
        <v>0</v>
      </c>
      <c r="AD1377">
        <v>1.1000000000000001</v>
      </c>
      <c r="AE1377">
        <v>20756</v>
      </c>
      <c r="AF1377">
        <v>1316</v>
      </c>
      <c r="AG1377">
        <v>2963</v>
      </c>
      <c r="AH1377">
        <v>0</v>
      </c>
      <c r="AI1377">
        <v>0</v>
      </c>
      <c r="AJ1377">
        <v>4</v>
      </c>
      <c r="AK1377">
        <v>0</v>
      </c>
      <c r="AL1377">
        <v>6</v>
      </c>
      <c r="AM1377">
        <v>0</v>
      </c>
      <c r="AN1377">
        <v>1486</v>
      </c>
      <c r="AO1377">
        <v>1166</v>
      </c>
      <c r="AP1377">
        <v>978</v>
      </c>
      <c r="AQ1377">
        <v>725</v>
      </c>
      <c r="AR1377">
        <v>9</v>
      </c>
      <c r="AS1377">
        <v>1640</v>
      </c>
      <c r="AT1377">
        <v>1640</v>
      </c>
      <c r="AU1377">
        <v>0</v>
      </c>
      <c r="AV1377">
        <v>6.2</v>
      </c>
      <c r="AW1377">
        <v>6.8181000000000003</v>
      </c>
      <c r="AX1377">
        <v>0.11</v>
      </c>
      <c r="AY1377">
        <v>44.21</v>
      </c>
    </row>
    <row r="1378" spans="1:51" x14ac:dyDescent="0.35">
      <c r="A1378" t="s">
        <v>793</v>
      </c>
      <c r="B1378" t="s">
        <v>48</v>
      </c>
      <c r="C1378">
        <v>2.384299206009052E+16</v>
      </c>
      <c r="D1378" t="s">
        <v>478</v>
      </c>
      <c r="E1378" t="s">
        <v>773</v>
      </c>
      <c r="F1378" t="s">
        <v>774</v>
      </c>
      <c r="G1378" t="s">
        <v>49</v>
      </c>
      <c r="H1378">
        <v>540574442808600</v>
      </c>
      <c r="I1378" t="s">
        <v>288</v>
      </c>
      <c r="J1378">
        <v>2.384299206012052E+16</v>
      </c>
      <c r="K1378" t="s">
        <v>513</v>
      </c>
      <c r="L1378" t="s">
        <v>773</v>
      </c>
      <c r="M1378" t="s">
        <v>774</v>
      </c>
      <c r="N1378" t="s">
        <v>50</v>
      </c>
      <c r="P1378" t="s">
        <v>280</v>
      </c>
      <c r="Q1378" t="s">
        <v>281</v>
      </c>
      <c r="R1378" t="s">
        <v>49</v>
      </c>
      <c r="S1378" t="s">
        <v>473</v>
      </c>
      <c r="T1378">
        <v>2.384299206016052E+16</v>
      </c>
      <c r="U1378" t="s">
        <v>607</v>
      </c>
      <c r="X1378" t="s">
        <v>283</v>
      </c>
      <c r="Z1378">
        <v>47456</v>
      </c>
      <c r="AA1378">
        <v>0</v>
      </c>
      <c r="AB1378">
        <v>362.45</v>
      </c>
      <c r="AC1378">
        <v>0</v>
      </c>
      <c r="AD1378">
        <v>1.02</v>
      </c>
      <c r="AE1378">
        <v>46874</v>
      </c>
      <c r="AF1378">
        <v>0</v>
      </c>
      <c r="AG1378">
        <v>3356</v>
      </c>
      <c r="AH1378">
        <v>0</v>
      </c>
      <c r="AI1378">
        <v>0</v>
      </c>
      <c r="AJ1378">
        <v>0</v>
      </c>
      <c r="AK1378">
        <v>0</v>
      </c>
      <c r="AL1378">
        <v>4</v>
      </c>
      <c r="AM1378">
        <v>0</v>
      </c>
      <c r="AN1378">
        <v>2913</v>
      </c>
      <c r="AO1378">
        <v>1918</v>
      </c>
      <c r="AP1378">
        <v>1396</v>
      </c>
      <c r="AQ1378">
        <v>1212</v>
      </c>
      <c r="AR1378">
        <v>2</v>
      </c>
      <c r="AS1378">
        <v>3353</v>
      </c>
      <c r="AT1378">
        <v>3353</v>
      </c>
      <c r="AU1378">
        <v>0</v>
      </c>
      <c r="AV1378">
        <v>0</v>
      </c>
      <c r="AW1378">
        <v>7.6375999999999999</v>
      </c>
      <c r="AX1378">
        <v>0</v>
      </c>
      <c r="AY1378">
        <v>36.15</v>
      </c>
    </row>
    <row r="1379" spans="1:51" x14ac:dyDescent="0.35">
      <c r="A1379" t="s">
        <v>791</v>
      </c>
      <c r="B1379" t="s">
        <v>48</v>
      </c>
      <c r="C1379">
        <v>2.384299204310052E+16</v>
      </c>
      <c r="D1379" t="s">
        <v>474</v>
      </c>
      <c r="E1379" t="s">
        <v>773</v>
      </c>
      <c r="F1379" t="s">
        <v>774</v>
      </c>
      <c r="G1379" t="s">
        <v>49</v>
      </c>
      <c r="H1379">
        <v>540574442808600</v>
      </c>
      <c r="I1379" t="s">
        <v>288</v>
      </c>
      <c r="J1379">
        <v>2.384299204312052E+16</v>
      </c>
      <c r="K1379" t="s">
        <v>509</v>
      </c>
      <c r="L1379" t="s">
        <v>773</v>
      </c>
      <c r="M1379" t="s">
        <v>774</v>
      </c>
      <c r="N1379" t="s">
        <v>50</v>
      </c>
      <c r="O1379" t="s">
        <v>51</v>
      </c>
      <c r="P1379" t="s">
        <v>280</v>
      </c>
      <c r="Q1379" t="s">
        <v>281</v>
      </c>
      <c r="R1379" t="s">
        <v>49</v>
      </c>
      <c r="S1379" t="s">
        <v>473</v>
      </c>
      <c r="T1379">
        <v>2.384299204370052E+16</v>
      </c>
      <c r="U1379" t="s">
        <v>609</v>
      </c>
      <c r="W1379" t="s">
        <v>282</v>
      </c>
      <c r="X1379" t="s">
        <v>283</v>
      </c>
      <c r="Z1379">
        <v>70623</v>
      </c>
      <c r="AA1379">
        <v>138</v>
      </c>
      <c r="AB1379">
        <v>346.7</v>
      </c>
      <c r="AC1379">
        <v>0</v>
      </c>
      <c r="AD1379">
        <v>1.05</v>
      </c>
      <c r="AE1379">
        <v>67842</v>
      </c>
      <c r="AF1379">
        <v>0</v>
      </c>
      <c r="AG1379">
        <v>17861</v>
      </c>
      <c r="AH1379">
        <v>0</v>
      </c>
      <c r="AI1379">
        <v>0</v>
      </c>
      <c r="AJ1379">
        <v>8</v>
      </c>
      <c r="AK1379">
        <v>0</v>
      </c>
      <c r="AL1379">
        <v>0</v>
      </c>
      <c r="AM1379">
        <v>0</v>
      </c>
      <c r="AN1379">
        <v>14427</v>
      </c>
      <c r="AO1379">
        <v>8074</v>
      </c>
      <c r="AP1379">
        <v>4249</v>
      </c>
      <c r="AQ1379">
        <v>3192</v>
      </c>
      <c r="AR1379">
        <v>4</v>
      </c>
      <c r="AS1379">
        <v>17854</v>
      </c>
      <c r="AT1379">
        <v>17854</v>
      </c>
      <c r="AU1379">
        <v>0</v>
      </c>
      <c r="AV1379">
        <v>0.2</v>
      </c>
      <c r="AW1379">
        <v>4.9092000000000002</v>
      </c>
      <c r="AX1379">
        <v>2.5123000000000002</v>
      </c>
      <c r="AY1379">
        <v>17.88</v>
      </c>
    </row>
    <row r="1380" spans="1:51" x14ac:dyDescent="0.35">
      <c r="A1380" t="s">
        <v>790</v>
      </c>
      <c r="B1380" t="s">
        <v>56</v>
      </c>
      <c r="C1380">
        <v>2.3842957029080688E+16</v>
      </c>
      <c r="D1380" t="s">
        <v>477</v>
      </c>
      <c r="E1380" t="s">
        <v>773</v>
      </c>
      <c r="F1380" t="s">
        <v>774</v>
      </c>
      <c r="G1380" t="s">
        <v>49</v>
      </c>
      <c r="H1380">
        <v>608859825980061</v>
      </c>
      <c r="I1380" t="s">
        <v>291</v>
      </c>
      <c r="J1380">
        <v>2.3842957029100688E+16</v>
      </c>
      <c r="K1380" t="s">
        <v>512</v>
      </c>
      <c r="L1380" t="s">
        <v>773</v>
      </c>
      <c r="M1380" t="s">
        <v>774</v>
      </c>
      <c r="N1380" t="s">
        <v>54</v>
      </c>
      <c r="R1380" t="s">
        <v>49</v>
      </c>
      <c r="S1380" t="s">
        <v>473</v>
      </c>
      <c r="T1380">
        <v>2.3842957029120688E+16</v>
      </c>
      <c r="U1380" t="s">
        <v>606</v>
      </c>
      <c r="V1380" t="s">
        <v>55</v>
      </c>
      <c r="W1380" t="s">
        <v>282</v>
      </c>
      <c r="X1380" t="s">
        <v>283</v>
      </c>
      <c r="Y1380" t="s">
        <v>284</v>
      </c>
      <c r="Z1380">
        <v>22551</v>
      </c>
      <c r="AA1380">
        <v>1474</v>
      </c>
      <c r="AB1380">
        <v>159.07</v>
      </c>
      <c r="AC1380">
        <v>0</v>
      </c>
      <c r="AD1380">
        <v>1.1000000000000001</v>
      </c>
      <c r="AE1380">
        <v>20680</v>
      </c>
      <c r="AF1380">
        <v>1376</v>
      </c>
      <c r="AG1380">
        <v>3150</v>
      </c>
      <c r="AH1380">
        <v>0</v>
      </c>
      <c r="AI1380">
        <v>0</v>
      </c>
      <c r="AJ1380">
        <v>10</v>
      </c>
      <c r="AK1380">
        <v>4</v>
      </c>
      <c r="AL1380">
        <v>3</v>
      </c>
      <c r="AM1380">
        <v>0</v>
      </c>
      <c r="AN1380">
        <v>1579</v>
      </c>
      <c r="AO1380">
        <v>1240</v>
      </c>
      <c r="AP1380">
        <v>1049</v>
      </c>
      <c r="AQ1380">
        <v>782</v>
      </c>
      <c r="AR1380">
        <v>9</v>
      </c>
      <c r="AS1380">
        <v>1760</v>
      </c>
      <c r="AT1380">
        <v>1760</v>
      </c>
      <c r="AU1380">
        <v>0</v>
      </c>
      <c r="AV1380">
        <v>6.54</v>
      </c>
      <c r="AW1380">
        <v>7.0537999999999998</v>
      </c>
      <c r="AX1380">
        <v>0.1079</v>
      </c>
      <c r="AY1380">
        <v>44.43</v>
      </c>
    </row>
    <row r="1381" spans="1:51" x14ac:dyDescent="0.35">
      <c r="A1381" t="s">
        <v>792</v>
      </c>
      <c r="B1381" t="s">
        <v>48</v>
      </c>
      <c r="C1381">
        <v>2.384299206009052E+16</v>
      </c>
      <c r="D1381" t="s">
        <v>478</v>
      </c>
      <c r="E1381" t="s">
        <v>773</v>
      </c>
      <c r="F1381" t="s">
        <v>774</v>
      </c>
      <c r="G1381" t="s">
        <v>49</v>
      </c>
      <c r="H1381">
        <v>540574442808600</v>
      </c>
      <c r="I1381" t="s">
        <v>288</v>
      </c>
      <c r="J1381">
        <v>2.384299206012052E+16</v>
      </c>
      <c r="K1381" t="s">
        <v>513</v>
      </c>
      <c r="L1381" t="s">
        <v>773</v>
      </c>
      <c r="M1381" t="s">
        <v>774</v>
      </c>
      <c r="N1381" t="s">
        <v>50</v>
      </c>
      <c r="P1381" t="s">
        <v>280</v>
      </c>
      <c r="Q1381" t="s">
        <v>281</v>
      </c>
      <c r="R1381" t="s">
        <v>49</v>
      </c>
      <c r="S1381" t="s">
        <v>473</v>
      </c>
      <c r="T1381">
        <v>2.384299206016052E+16</v>
      </c>
      <c r="U1381" t="s">
        <v>607</v>
      </c>
      <c r="X1381" t="s">
        <v>283</v>
      </c>
      <c r="Z1381">
        <v>29317</v>
      </c>
      <c r="AA1381">
        <v>0</v>
      </c>
      <c r="AB1381">
        <v>223.98</v>
      </c>
      <c r="AC1381">
        <v>0</v>
      </c>
      <c r="AD1381">
        <v>1.01</v>
      </c>
      <c r="AE1381">
        <v>29258</v>
      </c>
      <c r="AF1381">
        <v>0</v>
      </c>
      <c r="AG1381">
        <v>2302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2025</v>
      </c>
      <c r="AO1381">
        <v>1357</v>
      </c>
      <c r="AP1381">
        <v>995</v>
      </c>
      <c r="AQ1381">
        <v>878</v>
      </c>
      <c r="AR1381">
        <v>2</v>
      </c>
      <c r="AS1381">
        <v>2302</v>
      </c>
      <c r="AT1381">
        <v>2302</v>
      </c>
      <c r="AU1381">
        <v>0</v>
      </c>
      <c r="AV1381">
        <v>0</v>
      </c>
      <c r="AW1381">
        <v>7.6398999999999999</v>
      </c>
      <c r="AX1381">
        <v>0</v>
      </c>
      <c r="AY1381">
        <v>38.14</v>
      </c>
    </row>
    <row r="1382" spans="1:51" x14ac:dyDescent="0.35">
      <c r="A1382" t="s">
        <v>786</v>
      </c>
      <c r="B1382" t="s">
        <v>48</v>
      </c>
      <c r="C1382">
        <v>2.3842940215120688E+16</v>
      </c>
      <c r="D1382" t="s">
        <v>476</v>
      </c>
      <c r="E1382" t="s">
        <v>773</v>
      </c>
      <c r="F1382" t="s">
        <v>774</v>
      </c>
      <c r="G1382" t="s">
        <v>49</v>
      </c>
      <c r="H1382">
        <v>608859825980061</v>
      </c>
      <c r="I1382" t="s">
        <v>291</v>
      </c>
      <c r="J1382">
        <v>2.3842977035000688E+16</v>
      </c>
      <c r="K1382" t="s">
        <v>511</v>
      </c>
      <c r="L1382" t="s">
        <v>773</v>
      </c>
      <c r="M1382" t="s">
        <v>774</v>
      </c>
      <c r="N1382" t="s">
        <v>54</v>
      </c>
      <c r="P1382" t="s">
        <v>280</v>
      </c>
      <c r="R1382" t="s">
        <v>49</v>
      </c>
      <c r="S1382" t="s">
        <v>473</v>
      </c>
      <c r="T1382">
        <v>2.3842977034990688E+16</v>
      </c>
      <c r="U1382" t="s">
        <v>621</v>
      </c>
      <c r="V1382" t="s">
        <v>55</v>
      </c>
      <c r="W1382" t="s">
        <v>282</v>
      </c>
      <c r="X1382" t="s">
        <v>283</v>
      </c>
      <c r="Y1382" t="s">
        <v>284</v>
      </c>
      <c r="Z1382">
        <v>157724</v>
      </c>
      <c r="AA1382">
        <v>1797</v>
      </c>
      <c r="AB1382">
        <v>1207.82</v>
      </c>
      <c r="AC1382">
        <v>0</v>
      </c>
      <c r="AD1382">
        <v>1.17</v>
      </c>
      <c r="AE1382">
        <v>136357</v>
      </c>
      <c r="AF1382">
        <v>866</v>
      </c>
      <c r="AG1382">
        <v>51672</v>
      </c>
      <c r="AH1382">
        <v>0</v>
      </c>
      <c r="AI1382">
        <v>0</v>
      </c>
      <c r="AJ1382">
        <v>81</v>
      </c>
      <c r="AK1382">
        <v>20</v>
      </c>
      <c r="AL1382">
        <v>33</v>
      </c>
      <c r="AM1382">
        <v>0</v>
      </c>
      <c r="AN1382">
        <v>40587</v>
      </c>
      <c r="AO1382">
        <v>21309</v>
      </c>
      <c r="AP1382">
        <v>15215</v>
      </c>
      <c r="AQ1382">
        <v>10808</v>
      </c>
      <c r="AR1382">
        <v>5</v>
      </c>
      <c r="AS1382">
        <v>50675</v>
      </c>
      <c r="AT1382">
        <v>50675</v>
      </c>
      <c r="AU1382">
        <v>0</v>
      </c>
      <c r="AV1382">
        <v>1.1399999999999999</v>
      </c>
      <c r="AW1382">
        <v>7.6577999999999999</v>
      </c>
      <c r="AX1382">
        <v>0.67210000000000003</v>
      </c>
      <c r="AY1382">
        <v>21.33</v>
      </c>
    </row>
    <row r="1383" spans="1:51" x14ac:dyDescent="0.35">
      <c r="A1383" t="s">
        <v>793</v>
      </c>
      <c r="B1383" t="s">
        <v>48</v>
      </c>
      <c r="C1383">
        <v>2.384299202945052E+16</v>
      </c>
      <c r="D1383" t="s">
        <v>475</v>
      </c>
      <c r="E1383" t="s">
        <v>773</v>
      </c>
      <c r="F1383" t="s">
        <v>774</v>
      </c>
      <c r="G1383" t="s">
        <v>49</v>
      </c>
      <c r="H1383">
        <v>540574442808600</v>
      </c>
      <c r="I1383" t="s">
        <v>288</v>
      </c>
      <c r="J1383">
        <v>2.384299202947052E+16</v>
      </c>
      <c r="K1383" t="s">
        <v>510</v>
      </c>
      <c r="L1383" t="s">
        <v>773</v>
      </c>
      <c r="M1383" t="s">
        <v>774</v>
      </c>
      <c r="N1383" t="s">
        <v>52</v>
      </c>
      <c r="O1383" t="s">
        <v>53</v>
      </c>
      <c r="P1383" t="s">
        <v>280</v>
      </c>
      <c r="Q1383" t="s">
        <v>281</v>
      </c>
      <c r="R1383" t="s">
        <v>49</v>
      </c>
      <c r="S1383" t="s">
        <v>473</v>
      </c>
      <c r="T1383">
        <v>2.384299203459052E+16</v>
      </c>
      <c r="U1383" t="s">
        <v>608</v>
      </c>
      <c r="W1383" t="s">
        <v>282</v>
      </c>
      <c r="X1383" t="s">
        <v>283</v>
      </c>
      <c r="Z1383">
        <v>78565</v>
      </c>
      <c r="AA1383">
        <v>197</v>
      </c>
      <c r="AB1383">
        <v>382.7</v>
      </c>
      <c r="AC1383">
        <v>0</v>
      </c>
      <c r="AD1383">
        <v>1.06</v>
      </c>
      <c r="AE1383">
        <v>74948</v>
      </c>
      <c r="AF1383">
        <v>0</v>
      </c>
      <c r="AG1383">
        <v>18652</v>
      </c>
      <c r="AH1383">
        <v>0</v>
      </c>
      <c r="AI1383">
        <v>0</v>
      </c>
      <c r="AJ1383">
        <v>8</v>
      </c>
      <c r="AK1383">
        <v>6</v>
      </c>
      <c r="AL1383">
        <v>2</v>
      </c>
      <c r="AM1383">
        <v>0</v>
      </c>
      <c r="AN1383">
        <v>15255</v>
      </c>
      <c r="AO1383">
        <v>8623</v>
      </c>
      <c r="AP1383">
        <v>4365</v>
      </c>
      <c r="AQ1383">
        <v>3116</v>
      </c>
      <c r="AR1383">
        <v>4</v>
      </c>
      <c r="AS1383">
        <v>18639</v>
      </c>
      <c r="AT1383">
        <v>18639</v>
      </c>
      <c r="AU1383">
        <v>0</v>
      </c>
      <c r="AV1383">
        <v>0.25</v>
      </c>
      <c r="AW1383">
        <v>4.8711000000000002</v>
      </c>
      <c r="AX1383">
        <v>1.9426000000000001</v>
      </c>
      <c r="AY1383">
        <v>16.72</v>
      </c>
    </row>
    <row r="1384" spans="1:51" x14ac:dyDescent="0.35">
      <c r="A1384" t="s">
        <v>786</v>
      </c>
      <c r="B1384" t="s">
        <v>48</v>
      </c>
      <c r="C1384">
        <v>2.384299202945052E+16</v>
      </c>
      <c r="D1384" t="s">
        <v>475</v>
      </c>
      <c r="E1384" t="s">
        <v>773</v>
      </c>
      <c r="F1384" t="s">
        <v>774</v>
      </c>
      <c r="G1384" t="s">
        <v>49</v>
      </c>
      <c r="H1384">
        <v>540574442808600</v>
      </c>
      <c r="I1384" t="s">
        <v>288</v>
      </c>
      <c r="J1384">
        <v>2.384299202947052E+16</v>
      </c>
      <c r="K1384" t="s">
        <v>510</v>
      </c>
      <c r="L1384" t="s">
        <v>773</v>
      </c>
      <c r="M1384" t="s">
        <v>774</v>
      </c>
      <c r="N1384" t="s">
        <v>52</v>
      </c>
      <c r="O1384" t="s">
        <v>53</v>
      </c>
      <c r="P1384" t="s">
        <v>280</v>
      </c>
      <c r="Q1384" t="s">
        <v>281</v>
      </c>
      <c r="R1384" t="s">
        <v>49</v>
      </c>
      <c r="S1384" t="s">
        <v>473</v>
      </c>
      <c r="T1384">
        <v>2.384299203459052E+16</v>
      </c>
      <c r="U1384" t="s">
        <v>608</v>
      </c>
      <c r="W1384" t="s">
        <v>282</v>
      </c>
      <c r="X1384" t="s">
        <v>283</v>
      </c>
      <c r="Z1384">
        <v>53391</v>
      </c>
      <c r="AA1384">
        <v>88</v>
      </c>
      <c r="AB1384">
        <v>260.02999999999997</v>
      </c>
      <c r="AC1384">
        <v>0</v>
      </c>
      <c r="AD1384">
        <v>1.02</v>
      </c>
      <c r="AE1384">
        <v>52820</v>
      </c>
      <c r="AF1384">
        <v>0</v>
      </c>
      <c r="AG1384">
        <v>14104</v>
      </c>
      <c r="AH1384">
        <v>4</v>
      </c>
      <c r="AI1384">
        <v>0</v>
      </c>
      <c r="AJ1384">
        <v>5</v>
      </c>
      <c r="AK1384">
        <v>0</v>
      </c>
      <c r="AL1384">
        <v>2</v>
      </c>
      <c r="AM1384">
        <v>0</v>
      </c>
      <c r="AN1384">
        <v>11580</v>
      </c>
      <c r="AO1384">
        <v>6572</v>
      </c>
      <c r="AP1384">
        <v>3609</v>
      </c>
      <c r="AQ1384">
        <v>2754</v>
      </c>
      <c r="AR1384">
        <v>5</v>
      </c>
      <c r="AS1384">
        <v>14099</v>
      </c>
      <c r="AT1384">
        <v>14099</v>
      </c>
      <c r="AU1384">
        <v>0</v>
      </c>
      <c r="AV1384">
        <v>0.16</v>
      </c>
      <c r="AW1384">
        <v>4.8703000000000003</v>
      </c>
      <c r="AX1384">
        <v>2.9548999999999999</v>
      </c>
      <c r="AY1384">
        <v>19.53</v>
      </c>
    </row>
    <row r="1385" spans="1:51" x14ac:dyDescent="0.35">
      <c r="A1385" t="s">
        <v>792</v>
      </c>
      <c r="B1385" t="s">
        <v>48</v>
      </c>
      <c r="C1385">
        <v>2.384299204310052E+16</v>
      </c>
      <c r="D1385" t="s">
        <v>474</v>
      </c>
      <c r="E1385" t="s">
        <v>773</v>
      </c>
      <c r="F1385" t="s">
        <v>774</v>
      </c>
      <c r="G1385" t="s">
        <v>49</v>
      </c>
      <c r="H1385">
        <v>540574442808600</v>
      </c>
      <c r="I1385" t="s">
        <v>288</v>
      </c>
      <c r="J1385">
        <v>2.384299204312052E+16</v>
      </c>
      <c r="K1385" t="s">
        <v>509</v>
      </c>
      <c r="L1385" t="s">
        <v>773</v>
      </c>
      <c r="M1385" t="s">
        <v>774</v>
      </c>
      <c r="N1385" t="s">
        <v>50</v>
      </c>
      <c r="O1385" t="s">
        <v>51</v>
      </c>
      <c r="P1385" t="s">
        <v>280</v>
      </c>
      <c r="Q1385" t="s">
        <v>281</v>
      </c>
      <c r="R1385" t="s">
        <v>49</v>
      </c>
      <c r="S1385" t="s">
        <v>473</v>
      </c>
      <c r="T1385">
        <v>2.384299204370052E+16</v>
      </c>
      <c r="U1385" t="s">
        <v>609</v>
      </c>
      <c r="W1385" t="s">
        <v>282</v>
      </c>
      <c r="X1385" t="s">
        <v>283</v>
      </c>
      <c r="Z1385">
        <v>47304</v>
      </c>
      <c r="AA1385">
        <v>80</v>
      </c>
      <c r="AB1385">
        <v>232.29</v>
      </c>
      <c r="AC1385">
        <v>0</v>
      </c>
      <c r="AD1385">
        <v>1.02</v>
      </c>
      <c r="AE1385">
        <v>46768</v>
      </c>
      <c r="AF1385">
        <v>0</v>
      </c>
      <c r="AG1385">
        <v>12344</v>
      </c>
      <c r="AH1385">
        <v>3</v>
      </c>
      <c r="AI1385">
        <v>0</v>
      </c>
      <c r="AJ1385">
        <v>2</v>
      </c>
      <c r="AK1385">
        <v>0</v>
      </c>
      <c r="AL1385">
        <v>0</v>
      </c>
      <c r="AM1385">
        <v>0</v>
      </c>
      <c r="AN1385">
        <v>9922</v>
      </c>
      <c r="AO1385">
        <v>5415</v>
      </c>
      <c r="AP1385">
        <v>2889</v>
      </c>
      <c r="AQ1385">
        <v>2223</v>
      </c>
      <c r="AR1385">
        <v>5</v>
      </c>
      <c r="AS1385">
        <v>12343</v>
      </c>
      <c r="AT1385">
        <v>12343</v>
      </c>
      <c r="AU1385">
        <v>0</v>
      </c>
      <c r="AV1385">
        <v>0.17</v>
      </c>
      <c r="AW1385">
        <v>4.9105999999999996</v>
      </c>
      <c r="AX1385">
        <v>2.9036</v>
      </c>
      <c r="AY1385">
        <v>18.010000000000002</v>
      </c>
    </row>
    <row r="1386" spans="1:51" x14ac:dyDescent="0.35">
      <c r="A1386" t="s">
        <v>793</v>
      </c>
      <c r="B1386" t="s">
        <v>48</v>
      </c>
      <c r="C1386">
        <v>2.384299206009052E+16</v>
      </c>
      <c r="D1386" t="s">
        <v>478</v>
      </c>
      <c r="E1386" t="s">
        <v>773</v>
      </c>
      <c r="F1386" t="s">
        <v>774</v>
      </c>
      <c r="G1386" t="s">
        <v>49</v>
      </c>
      <c r="H1386">
        <v>540574442808600</v>
      </c>
      <c r="I1386" t="s">
        <v>288</v>
      </c>
      <c r="J1386">
        <v>2.384299206012052E+16</v>
      </c>
      <c r="K1386" t="s">
        <v>513</v>
      </c>
      <c r="L1386" t="s">
        <v>773</v>
      </c>
      <c r="M1386" t="s">
        <v>774</v>
      </c>
      <c r="N1386" t="s">
        <v>50</v>
      </c>
      <c r="P1386" t="s">
        <v>280</v>
      </c>
      <c r="Q1386" t="s">
        <v>281</v>
      </c>
      <c r="R1386" t="s">
        <v>49</v>
      </c>
      <c r="S1386" t="s">
        <v>473</v>
      </c>
      <c r="T1386">
        <v>2.384299206016052E+16</v>
      </c>
      <c r="U1386" t="s">
        <v>607</v>
      </c>
      <c r="X1386" t="s">
        <v>283</v>
      </c>
      <c r="Z1386">
        <v>35574</v>
      </c>
      <c r="AA1386">
        <v>0</v>
      </c>
      <c r="AB1386">
        <v>271.8</v>
      </c>
      <c r="AC1386">
        <v>0</v>
      </c>
      <c r="AD1386">
        <v>1.03</v>
      </c>
      <c r="AE1386">
        <v>34798</v>
      </c>
      <c r="AF1386">
        <v>0</v>
      </c>
      <c r="AG1386">
        <v>2901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2517</v>
      </c>
      <c r="AO1386">
        <v>1735</v>
      </c>
      <c r="AP1386">
        <v>1325</v>
      </c>
      <c r="AQ1386">
        <v>1154</v>
      </c>
      <c r="AR1386">
        <v>2</v>
      </c>
      <c r="AS1386">
        <v>2901</v>
      </c>
      <c r="AT1386">
        <v>2901</v>
      </c>
      <c r="AU1386">
        <v>0</v>
      </c>
      <c r="AV1386">
        <v>0</v>
      </c>
      <c r="AW1386">
        <v>7.6403999999999996</v>
      </c>
      <c r="AX1386">
        <v>0</v>
      </c>
      <c r="AY1386">
        <v>39.78</v>
      </c>
    </row>
    <row r="1387" spans="1:51" x14ac:dyDescent="0.35">
      <c r="A1387" t="s">
        <v>785</v>
      </c>
      <c r="B1387" t="s">
        <v>56</v>
      </c>
      <c r="C1387">
        <v>2.3842957029080688E+16</v>
      </c>
      <c r="D1387" t="s">
        <v>477</v>
      </c>
      <c r="E1387" t="s">
        <v>773</v>
      </c>
      <c r="F1387" t="s">
        <v>774</v>
      </c>
      <c r="G1387" t="s">
        <v>49</v>
      </c>
      <c r="H1387">
        <v>608859825980061</v>
      </c>
      <c r="I1387" t="s">
        <v>291</v>
      </c>
      <c r="J1387">
        <v>2.3842957029100688E+16</v>
      </c>
      <c r="K1387" t="s">
        <v>512</v>
      </c>
      <c r="L1387" t="s">
        <v>773</v>
      </c>
      <c r="M1387" t="s">
        <v>774</v>
      </c>
      <c r="N1387" t="s">
        <v>54</v>
      </c>
      <c r="R1387" t="s">
        <v>49</v>
      </c>
      <c r="S1387" t="s">
        <v>473</v>
      </c>
      <c r="T1387">
        <v>2.3842957029120688E+16</v>
      </c>
      <c r="U1387" t="s">
        <v>606</v>
      </c>
      <c r="V1387" t="s">
        <v>55</v>
      </c>
      <c r="W1387" t="s">
        <v>282</v>
      </c>
      <c r="X1387" t="s">
        <v>283</v>
      </c>
      <c r="Y1387" t="s">
        <v>284</v>
      </c>
      <c r="Z1387">
        <v>24819</v>
      </c>
      <c r="AA1387">
        <v>1554</v>
      </c>
      <c r="AB1387">
        <v>151.62</v>
      </c>
      <c r="AC1387">
        <v>0</v>
      </c>
      <c r="AD1387">
        <v>1.1100000000000001</v>
      </c>
      <c r="AE1387">
        <v>22537</v>
      </c>
      <c r="AF1387">
        <v>1467</v>
      </c>
      <c r="AG1387">
        <v>3305</v>
      </c>
      <c r="AH1387">
        <v>0</v>
      </c>
      <c r="AI1387">
        <v>0</v>
      </c>
      <c r="AJ1387">
        <v>7</v>
      </c>
      <c r="AK1387">
        <v>3</v>
      </c>
      <c r="AL1387">
        <v>0</v>
      </c>
      <c r="AM1387">
        <v>0</v>
      </c>
      <c r="AN1387">
        <v>1634</v>
      </c>
      <c r="AO1387">
        <v>1303</v>
      </c>
      <c r="AP1387">
        <v>1099</v>
      </c>
      <c r="AQ1387">
        <v>830</v>
      </c>
      <c r="AR1387">
        <v>9</v>
      </c>
      <c r="AS1387">
        <v>1831</v>
      </c>
      <c r="AT1387">
        <v>1831</v>
      </c>
      <c r="AU1387">
        <v>0</v>
      </c>
      <c r="AV1387">
        <v>6.26</v>
      </c>
      <c r="AW1387">
        <v>6.109</v>
      </c>
      <c r="AX1387">
        <v>9.7600000000000006E-2</v>
      </c>
      <c r="AY1387">
        <v>45.33</v>
      </c>
    </row>
    <row r="1388" spans="1:51" x14ac:dyDescent="0.35">
      <c r="A1388" t="s">
        <v>794</v>
      </c>
      <c r="B1388" t="s">
        <v>56</v>
      </c>
      <c r="C1388">
        <v>2.3842957029080688E+16</v>
      </c>
      <c r="D1388" t="s">
        <v>477</v>
      </c>
      <c r="E1388" t="s">
        <v>773</v>
      </c>
      <c r="F1388" t="s">
        <v>774</v>
      </c>
      <c r="G1388" t="s">
        <v>49</v>
      </c>
      <c r="H1388">
        <v>608859825980061</v>
      </c>
      <c r="I1388" t="s">
        <v>291</v>
      </c>
      <c r="J1388">
        <v>2.3842957029100688E+16</v>
      </c>
      <c r="K1388" t="s">
        <v>512</v>
      </c>
      <c r="L1388" t="s">
        <v>773</v>
      </c>
      <c r="M1388" t="s">
        <v>774</v>
      </c>
      <c r="N1388" t="s">
        <v>54</v>
      </c>
      <c r="R1388" t="s">
        <v>49</v>
      </c>
      <c r="S1388" t="s">
        <v>473</v>
      </c>
      <c r="T1388">
        <v>2.3842957029120688E+16</v>
      </c>
      <c r="U1388" t="s">
        <v>606</v>
      </c>
      <c r="V1388" t="s">
        <v>55</v>
      </c>
      <c r="W1388" t="s">
        <v>282</v>
      </c>
      <c r="X1388" t="s">
        <v>283</v>
      </c>
      <c r="Y1388" t="s">
        <v>284</v>
      </c>
      <c r="Z1388">
        <v>25988</v>
      </c>
      <c r="AA1388">
        <v>1780</v>
      </c>
      <c r="AB1388">
        <v>161.66999999999999</v>
      </c>
      <c r="AC1388">
        <v>0</v>
      </c>
      <c r="AD1388">
        <v>1.1100000000000001</v>
      </c>
      <c r="AE1388">
        <v>23609</v>
      </c>
      <c r="AF1388">
        <v>1681</v>
      </c>
      <c r="AG1388">
        <v>3803</v>
      </c>
      <c r="AH1388">
        <v>0</v>
      </c>
      <c r="AI1388">
        <v>0</v>
      </c>
      <c r="AJ1388">
        <v>3</v>
      </c>
      <c r="AK1388">
        <v>2</v>
      </c>
      <c r="AL1388">
        <v>3</v>
      </c>
      <c r="AM1388">
        <v>0</v>
      </c>
      <c r="AN1388">
        <v>1900</v>
      </c>
      <c r="AO1388">
        <v>1526</v>
      </c>
      <c r="AP1388">
        <v>1304</v>
      </c>
      <c r="AQ1388">
        <v>990</v>
      </c>
      <c r="AR1388">
        <v>9</v>
      </c>
      <c r="AS1388">
        <v>2118</v>
      </c>
      <c r="AT1388">
        <v>2118</v>
      </c>
      <c r="AU1388">
        <v>0</v>
      </c>
      <c r="AV1388">
        <v>6.85</v>
      </c>
      <c r="AW1388">
        <v>6.2209000000000003</v>
      </c>
      <c r="AX1388">
        <v>9.0800000000000006E-2</v>
      </c>
      <c r="AY1388">
        <v>46.74</v>
      </c>
    </row>
    <row r="1389" spans="1:51" x14ac:dyDescent="0.35">
      <c r="A1389" t="s">
        <v>787</v>
      </c>
      <c r="B1389" t="s">
        <v>48</v>
      </c>
      <c r="C1389">
        <v>2.3842940215120688E+16</v>
      </c>
      <c r="D1389" t="s">
        <v>476</v>
      </c>
      <c r="E1389" t="s">
        <v>773</v>
      </c>
      <c r="F1389" t="s">
        <v>774</v>
      </c>
      <c r="G1389" t="s">
        <v>49</v>
      </c>
      <c r="H1389">
        <v>608859825980061</v>
      </c>
      <c r="I1389" t="s">
        <v>291</v>
      </c>
      <c r="J1389">
        <v>2.3842940215150688E+16</v>
      </c>
      <c r="K1389" t="s">
        <v>511</v>
      </c>
      <c r="L1389" t="s">
        <v>773</v>
      </c>
      <c r="M1389" t="s">
        <v>774</v>
      </c>
      <c r="N1389" t="s">
        <v>54</v>
      </c>
      <c r="P1389" t="s">
        <v>280</v>
      </c>
      <c r="R1389" t="s">
        <v>49</v>
      </c>
      <c r="S1389" t="s">
        <v>473</v>
      </c>
      <c r="T1389">
        <v>2.3842940215210688E+16</v>
      </c>
      <c r="U1389" t="s">
        <v>621</v>
      </c>
      <c r="V1389" t="s">
        <v>55</v>
      </c>
      <c r="W1389" t="s">
        <v>282</v>
      </c>
      <c r="X1389" t="s">
        <v>283</v>
      </c>
      <c r="Y1389" t="s">
        <v>284</v>
      </c>
      <c r="Z1389">
        <v>103470</v>
      </c>
      <c r="AA1389">
        <v>1330</v>
      </c>
      <c r="AB1389">
        <v>665.98</v>
      </c>
      <c r="AC1389">
        <v>0</v>
      </c>
      <c r="AD1389">
        <v>1.07</v>
      </c>
      <c r="AE1389">
        <v>97188</v>
      </c>
      <c r="AF1389">
        <v>665</v>
      </c>
      <c r="AG1389">
        <v>37339</v>
      </c>
      <c r="AH1389">
        <v>0</v>
      </c>
      <c r="AI1389">
        <v>0</v>
      </c>
      <c r="AJ1389">
        <v>40</v>
      </c>
      <c r="AK1389">
        <v>7</v>
      </c>
      <c r="AL1389">
        <v>9</v>
      </c>
      <c r="AM1389">
        <v>0</v>
      </c>
      <c r="AN1389">
        <v>29497</v>
      </c>
      <c r="AO1389">
        <v>16968</v>
      </c>
      <c r="AP1389">
        <v>12779</v>
      </c>
      <c r="AQ1389">
        <v>9241</v>
      </c>
      <c r="AR1389">
        <v>5</v>
      </c>
      <c r="AS1389">
        <v>36622</v>
      </c>
      <c r="AT1389">
        <v>36622</v>
      </c>
      <c r="AU1389">
        <v>0</v>
      </c>
      <c r="AV1389">
        <v>1.29</v>
      </c>
      <c r="AW1389">
        <v>6.4364999999999997</v>
      </c>
      <c r="AX1389">
        <v>0.50070000000000003</v>
      </c>
      <c r="AY1389">
        <v>25.23</v>
      </c>
    </row>
    <row r="1390" spans="1:51" x14ac:dyDescent="0.35">
      <c r="A1390" t="s">
        <v>790</v>
      </c>
      <c r="B1390" t="s">
        <v>48</v>
      </c>
      <c r="C1390">
        <v>2.3842940215120688E+16</v>
      </c>
      <c r="D1390" t="s">
        <v>476</v>
      </c>
      <c r="E1390" t="s">
        <v>773</v>
      </c>
      <c r="F1390" t="s">
        <v>774</v>
      </c>
      <c r="G1390" t="s">
        <v>49</v>
      </c>
      <c r="H1390">
        <v>608859825980061</v>
      </c>
      <c r="I1390" t="s">
        <v>291</v>
      </c>
      <c r="J1390">
        <v>2.3842940247180688E+16</v>
      </c>
      <c r="K1390" t="s">
        <v>514</v>
      </c>
      <c r="L1390" t="s">
        <v>773</v>
      </c>
      <c r="M1390" t="s">
        <v>774</v>
      </c>
      <c r="N1390" t="s">
        <v>54</v>
      </c>
      <c r="P1390" t="s">
        <v>280</v>
      </c>
      <c r="R1390" t="s">
        <v>49</v>
      </c>
      <c r="S1390" t="s">
        <v>473</v>
      </c>
      <c r="T1390">
        <v>2.3842940247190688E+16</v>
      </c>
      <c r="U1390" t="s">
        <v>624</v>
      </c>
      <c r="V1390" t="s">
        <v>55</v>
      </c>
      <c r="W1390" t="s">
        <v>282</v>
      </c>
      <c r="X1390" t="s">
        <v>283</v>
      </c>
      <c r="Y1390" t="s">
        <v>284</v>
      </c>
      <c r="Z1390">
        <v>26560</v>
      </c>
      <c r="AA1390">
        <v>307</v>
      </c>
      <c r="AB1390">
        <v>158.30000000000001</v>
      </c>
      <c r="AC1390">
        <v>0</v>
      </c>
      <c r="AD1390">
        <v>1.02</v>
      </c>
      <c r="AE1390">
        <v>26267</v>
      </c>
      <c r="AF1390">
        <v>153</v>
      </c>
      <c r="AG1390">
        <v>7871</v>
      </c>
      <c r="AH1390">
        <v>0</v>
      </c>
      <c r="AI1390">
        <v>0</v>
      </c>
      <c r="AJ1390">
        <v>7</v>
      </c>
      <c r="AK1390">
        <v>0</v>
      </c>
      <c r="AL1390">
        <v>2</v>
      </c>
      <c r="AM1390">
        <v>0</v>
      </c>
      <c r="AN1390">
        <v>6149</v>
      </c>
      <c r="AO1390">
        <v>3367</v>
      </c>
      <c r="AP1390">
        <v>2487</v>
      </c>
      <c r="AQ1390">
        <v>1797</v>
      </c>
      <c r="AR1390">
        <v>5</v>
      </c>
      <c r="AS1390">
        <v>7711</v>
      </c>
      <c r="AT1390">
        <v>7711</v>
      </c>
      <c r="AU1390">
        <v>0</v>
      </c>
      <c r="AV1390">
        <v>1.1599999999999999</v>
      </c>
      <c r="AW1390">
        <v>5.9600999999999997</v>
      </c>
      <c r="AX1390">
        <v>0.51559999999999995</v>
      </c>
      <c r="AY1390">
        <v>23.3</v>
      </c>
    </row>
    <row r="1391" spans="1:51" x14ac:dyDescent="0.35">
      <c r="A1391" t="s">
        <v>792</v>
      </c>
      <c r="B1391" t="s">
        <v>48</v>
      </c>
      <c r="C1391">
        <v>2.3842940215120688E+16</v>
      </c>
      <c r="D1391" t="s">
        <v>476</v>
      </c>
      <c r="E1391" t="s">
        <v>773</v>
      </c>
      <c r="F1391" t="s">
        <v>774</v>
      </c>
      <c r="G1391" t="s">
        <v>49</v>
      </c>
      <c r="H1391">
        <v>608859825980061</v>
      </c>
      <c r="I1391" t="s">
        <v>291</v>
      </c>
      <c r="J1391">
        <v>2.3842940241230688E+16</v>
      </c>
      <c r="K1391" t="s">
        <v>515</v>
      </c>
      <c r="L1391" t="s">
        <v>773</v>
      </c>
      <c r="M1391" t="s">
        <v>774</v>
      </c>
      <c r="N1391" t="s">
        <v>54</v>
      </c>
      <c r="P1391" t="s">
        <v>280</v>
      </c>
      <c r="R1391" t="s">
        <v>49</v>
      </c>
      <c r="S1391" t="s">
        <v>473</v>
      </c>
      <c r="T1391">
        <v>2.3842940241220688E+16</v>
      </c>
      <c r="U1391" t="s">
        <v>617</v>
      </c>
      <c r="V1391" t="s">
        <v>55</v>
      </c>
      <c r="W1391" t="s">
        <v>282</v>
      </c>
      <c r="X1391" t="s">
        <v>283</v>
      </c>
      <c r="Y1391" t="s">
        <v>284</v>
      </c>
      <c r="Z1391">
        <v>32630</v>
      </c>
      <c r="AA1391">
        <v>245</v>
      </c>
      <c r="AB1391">
        <v>160.03</v>
      </c>
      <c r="AC1391">
        <v>0</v>
      </c>
      <c r="AD1391">
        <v>1.03</v>
      </c>
      <c r="AE1391">
        <v>32096</v>
      </c>
      <c r="AF1391">
        <v>143</v>
      </c>
      <c r="AG1391">
        <v>10116</v>
      </c>
      <c r="AH1391">
        <v>0</v>
      </c>
      <c r="AI1391">
        <v>0</v>
      </c>
      <c r="AJ1391">
        <v>7</v>
      </c>
      <c r="AK1391">
        <v>0</v>
      </c>
      <c r="AL1391">
        <v>0</v>
      </c>
      <c r="AM1391">
        <v>0</v>
      </c>
      <c r="AN1391">
        <v>8475</v>
      </c>
      <c r="AO1391">
        <v>5598</v>
      </c>
      <c r="AP1391">
        <v>4413</v>
      </c>
      <c r="AQ1391">
        <v>3204</v>
      </c>
      <c r="AR1391">
        <v>5</v>
      </c>
      <c r="AS1391">
        <v>9967</v>
      </c>
      <c r="AT1391">
        <v>9967</v>
      </c>
      <c r="AU1391">
        <v>0</v>
      </c>
      <c r="AV1391">
        <v>0.75</v>
      </c>
      <c r="AW1391">
        <v>4.9043999999999999</v>
      </c>
      <c r="AX1391">
        <v>0.6532</v>
      </c>
      <c r="AY1391">
        <v>32.15</v>
      </c>
    </row>
    <row r="1392" spans="1:51" x14ac:dyDescent="0.35">
      <c r="A1392" t="s">
        <v>794</v>
      </c>
      <c r="B1392" t="s">
        <v>48</v>
      </c>
      <c r="C1392">
        <v>2.3842940215120688E+16</v>
      </c>
      <c r="D1392" t="s">
        <v>476</v>
      </c>
      <c r="E1392" t="s">
        <v>773</v>
      </c>
      <c r="F1392" t="s">
        <v>774</v>
      </c>
      <c r="G1392" t="s">
        <v>49</v>
      </c>
      <c r="H1392">
        <v>608859825980061</v>
      </c>
      <c r="I1392" t="s">
        <v>291</v>
      </c>
      <c r="J1392">
        <v>2.3842940268330688E+16</v>
      </c>
      <c r="K1392" t="s">
        <v>516</v>
      </c>
      <c r="L1392" t="s">
        <v>773</v>
      </c>
      <c r="M1392" t="s">
        <v>774</v>
      </c>
      <c r="N1392" t="s">
        <v>54</v>
      </c>
      <c r="P1392" t="s">
        <v>280</v>
      </c>
      <c r="R1392" t="s">
        <v>49</v>
      </c>
      <c r="S1392" t="s">
        <v>473</v>
      </c>
      <c r="T1392">
        <v>2.3842940268320688E+16</v>
      </c>
      <c r="U1392" t="s">
        <v>623</v>
      </c>
      <c r="V1392" t="s">
        <v>55</v>
      </c>
      <c r="W1392" t="s">
        <v>282</v>
      </c>
      <c r="X1392" t="s">
        <v>283</v>
      </c>
      <c r="Y1392" t="s">
        <v>284</v>
      </c>
      <c r="Z1392">
        <v>25830</v>
      </c>
      <c r="AA1392">
        <v>359</v>
      </c>
      <c r="AB1392">
        <v>146.49</v>
      </c>
      <c r="AC1392">
        <v>0</v>
      </c>
      <c r="AD1392">
        <v>1.02</v>
      </c>
      <c r="AE1392">
        <v>25455</v>
      </c>
      <c r="AF1392">
        <v>198</v>
      </c>
      <c r="AG1392">
        <v>8482</v>
      </c>
      <c r="AH1392">
        <v>0</v>
      </c>
      <c r="AI1392">
        <v>0</v>
      </c>
      <c r="AJ1392">
        <v>10</v>
      </c>
      <c r="AK1392">
        <v>5</v>
      </c>
      <c r="AL1392">
        <v>3</v>
      </c>
      <c r="AM1392">
        <v>0</v>
      </c>
      <c r="AN1392">
        <v>6607</v>
      </c>
      <c r="AO1392">
        <v>3541</v>
      </c>
      <c r="AP1392">
        <v>2492</v>
      </c>
      <c r="AQ1392">
        <v>1721</v>
      </c>
      <c r="AR1392">
        <v>5</v>
      </c>
      <c r="AS1392">
        <v>8269</v>
      </c>
      <c r="AT1392">
        <v>8269</v>
      </c>
      <c r="AU1392">
        <v>0</v>
      </c>
      <c r="AV1392">
        <v>1.39</v>
      </c>
      <c r="AW1392">
        <v>5.6712999999999996</v>
      </c>
      <c r="AX1392">
        <v>0.40810000000000002</v>
      </c>
      <c r="AY1392">
        <v>20.81</v>
      </c>
    </row>
    <row r="1393" spans="1:51" x14ac:dyDescent="0.35">
      <c r="A1393" t="s">
        <v>789</v>
      </c>
      <c r="B1393" t="s">
        <v>48</v>
      </c>
      <c r="C1393">
        <v>2.3842940215120688E+16</v>
      </c>
      <c r="D1393" t="s">
        <v>476</v>
      </c>
      <c r="E1393" t="s">
        <v>773</v>
      </c>
      <c r="F1393" t="s">
        <v>774</v>
      </c>
      <c r="G1393" t="s">
        <v>49</v>
      </c>
      <c r="H1393">
        <v>608859825980061</v>
      </c>
      <c r="I1393" t="s">
        <v>291</v>
      </c>
      <c r="J1393">
        <v>2.3842940270480688E+16</v>
      </c>
      <c r="K1393" t="s">
        <v>517</v>
      </c>
      <c r="L1393" t="s">
        <v>773</v>
      </c>
      <c r="M1393" t="s">
        <v>774</v>
      </c>
      <c r="N1393" t="s">
        <v>54</v>
      </c>
      <c r="P1393" t="s">
        <v>280</v>
      </c>
      <c r="R1393" t="s">
        <v>49</v>
      </c>
      <c r="S1393" t="s">
        <v>473</v>
      </c>
      <c r="T1393">
        <v>2.3842940270490688E+16</v>
      </c>
      <c r="U1393" t="s">
        <v>622</v>
      </c>
      <c r="V1393" t="s">
        <v>55</v>
      </c>
      <c r="W1393" t="s">
        <v>282</v>
      </c>
      <c r="X1393" t="s">
        <v>283</v>
      </c>
      <c r="Y1393" t="s">
        <v>284</v>
      </c>
      <c r="Z1393">
        <v>27733</v>
      </c>
      <c r="AA1393">
        <v>247</v>
      </c>
      <c r="AB1393">
        <v>167.36</v>
      </c>
      <c r="AC1393">
        <v>0</v>
      </c>
      <c r="AD1393">
        <v>1.03</v>
      </c>
      <c r="AE1393">
        <v>27127</v>
      </c>
      <c r="AF1393">
        <v>144</v>
      </c>
      <c r="AG1393">
        <v>9220</v>
      </c>
      <c r="AH1393">
        <v>2</v>
      </c>
      <c r="AI1393">
        <v>0</v>
      </c>
      <c r="AJ1393">
        <v>7</v>
      </c>
      <c r="AK1393">
        <v>0</v>
      </c>
      <c r="AL1393">
        <v>2</v>
      </c>
      <c r="AM1393">
        <v>0</v>
      </c>
      <c r="AN1393">
        <v>7278</v>
      </c>
      <c r="AO1393">
        <v>4054</v>
      </c>
      <c r="AP1393">
        <v>2956</v>
      </c>
      <c r="AQ1393">
        <v>2049</v>
      </c>
      <c r="AR1393">
        <v>5</v>
      </c>
      <c r="AS1393">
        <v>9070</v>
      </c>
      <c r="AT1393">
        <v>9070</v>
      </c>
      <c r="AU1393">
        <v>0</v>
      </c>
      <c r="AV1393">
        <v>0.89</v>
      </c>
      <c r="AW1393">
        <v>6.0347</v>
      </c>
      <c r="AX1393">
        <v>0.67759999999999998</v>
      </c>
      <c r="AY1393">
        <v>22.59</v>
      </c>
    </row>
    <row r="1394" spans="1:51" x14ac:dyDescent="0.35">
      <c r="A1394" t="s">
        <v>791</v>
      </c>
      <c r="B1394" t="s">
        <v>56</v>
      </c>
      <c r="C1394">
        <v>2.3842957029080688E+16</v>
      </c>
      <c r="D1394" t="s">
        <v>477</v>
      </c>
      <c r="E1394" t="s">
        <v>773</v>
      </c>
      <c r="F1394" t="s">
        <v>774</v>
      </c>
      <c r="G1394" t="s">
        <v>49</v>
      </c>
      <c r="H1394">
        <v>608859825980061</v>
      </c>
      <c r="I1394" t="s">
        <v>291</v>
      </c>
      <c r="J1394">
        <v>2.3842957029100688E+16</v>
      </c>
      <c r="K1394" t="s">
        <v>512</v>
      </c>
      <c r="L1394" t="s">
        <v>773</v>
      </c>
      <c r="M1394" t="s">
        <v>774</v>
      </c>
      <c r="N1394" t="s">
        <v>54</v>
      </c>
      <c r="R1394" t="s">
        <v>49</v>
      </c>
      <c r="S1394" t="s">
        <v>473</v>
      </c>
      <c r="T1394">
        <v>2.3842957029120688E+16</v>
      </c>
      <c r="U1394" t="s">
        <v>606</v>
      </c>
      <c r="V1394" t="s">
        <v>55</v>
      </c>
      <c r="W1394" t="s">
        <v>282</v>
      </c>
      <c r="X1394" t="s">
        <v>283</v>
      </c>
      <c r="Y1394" t="s">
        <v>284</v>
      </c>
      <c r="Z1394">
        <v>25823</v>
      </c>
      <c r="AA1394">
        <v>1818</v>
      </c>
      <c r="AB1394">
        <v>160.47999999999999</v>
      </c>
      <c r="AC1394">
        <v>0</v>
      </c>
      <c r="AD1394">
        <v>1.1000000000000001</v>
      </c>
      <c r="AE1394">
        <v>23743</v>
      </c>
      <c r="AF1394">
        <v>1699</v>
      </c>
      <c r="AG1394">
        <v>3936</v>
      </c>
      <c r="AH1394">
        <v>0</v>
      </c>
      <c r="AI1394">
        <v>0</v>
      </c>
      <c r="AJ1394">
        <v>8</v>
      </c>
      <c r="AK1394">
        <v>3</v>
      </c>
      <c r="AL1394">
        <v>2</v>
      </c>
      <c r="AM1394">
        <v>0</v>
      </c>
      <c r="AN1394">
        <v>2035</v>
      </c>
      <c r="AO1394">
        <v>1614</v>
      </c>
      <c r="AP1394">
        <v>1388</v>
      </c>
      <c r="AQ1394">
        <v>1054</v>
      </c>
      <c r="AR1394">
        <v>9</v>
      </c>
      <c r="AS1394">
        <v>2228</v>
      </c>
      <c r="AT1394">
        <v>2228</v>
      </c>
      <c r="AU1394">
        <v>0</v>
      </c>
      <c r="AV1394">
        <v>7.04</v>
      </c>
      <c r="AW1394">
        <v>6.2145999999999999</v>
      </c>
      <c r="AX1394">
        <v>8.8300000000000003E-2</v>
      </c>
      <c r="AY1394">
        <v>47.31</v>
      </c>
    </row>
    <row r="1395" spans="1:51" x14ac:dyDescent="0.35">
      <c r="A1395" t="s">
        <v>789</v>
      </c>
      <c r="B1395" t="s">
        <v>48</v>
      </c>
      <c r="C1395">
        <v>2.3842940215120688E+16</v>
      </c>
      <c r="D1395" t="s">
        <v>476</v>
      </c>
      <c r="E1395" t="s">
        <v>773</v>
      </c>
      <c r="F1395" t="s">
        <v>774</v>
      </c>
      <c r="G1395" t="s">
        <v>49</v>
      </c>
      <c r="H1395">
        <v>608859825980061</v>
      </c>
      <c r="I1395" t="s">
        <v>291</v>
      </c>
      <c r="J1395">
        <v>2.3842940241230688E+16</v>
      </c>
      <c r="K1395" t="s">
        <v>515</v>
      </c>
      <c r="L1395" t="s">
        <v>773</v>
      </c>
      <c r="M1395" t="s">
        <v>774</v>
      </c>
      <c r="N1395" t="s">
        <v>54</v>
      </c>
      <c r="P1395" t="s">
        <v>280</v>
      </c>
      <c r="R1395" t="s">
        <v>49</v>
      </c>
      <c r="S1395" t="s">
        <v>473</v>
      </c>
      <c r="T1395">
        <v>2.3842940241220688E+16</v>
      </c>
      <c r="U1395" t="s">
        <v>617</v>
      </c>
      <c r="V1395" t="s">
        <v>55</v>
      </c>
      <c r="W1395" t="s">
        <v>282</v>
      </c>
      <c r="X1395" t="s">
        <v>283</v>
      </c>
      <c r="Y1395" t="s">
        <v>284</v>
      </c>
      <c r="Z1395">
        <v>25378</v>
      </c>
      <c r="AA1395">
        <v>213</v>
      </c>
      <c r="AB1395">
        <v>138.85</v>
      </c>
      <c r="AC1395">
        <v>0</v>
      </c>
      <c r="AD1395">
        <v>1.02</v>
      </c>
      <c r="AE1395">
        <v>25061</v>
      </c>
      <c r="AF1395">
        <v>130</v>
      </c>
      <c r="AG1395">
        <v>7952</v>
      </c>
      <c r="AH1395">
        <v>0</v>
      </c>
      <c r="AI1395">
        <v>0</v>
      </c>
      <c r="AJ1395">
        <v>7</v>
      </c>
      <c r="AK1395">
        <v>0</v>
      </c>
      <c r="AL1395">
        <v>3</v>
      </c>
      <c r="AM1395">
        <v>0</v>
      </c>
      <c r="AN1395">
        <v>6770</v>
      </c>
      <c r="AO1395">
        <v>4675</v>
      </c>
      <c r="AP1395">
        <v>3758</v>
      </c>
      <c r="AQ1395">
        <v>2704</v>
      </c>
      <c r="AR1395">
        <v>5</v>
      </c>
      <c r="AS1395">
        <v>7814</v>
      </c>
      <c r="AT1395">
        <v>7814</v>
      </c>
      <c r="AU1395">
        <v>0</v>
      </c>
      <c r="AV1395">
        <v>0.84</v>
      </c>
      <c r="AW1395">
        <v>5.4713000000000003</v>
      </c>
      <c r="AX1395">
        <v>0.65190000000000003</v>
      </c>
      <c r="AY1395">
        <v>34.6</v>
      </c>
    </row>
    <row r="1396" spans="1:51" x14ac:dyDescent="0.35">
      <c r="A1396" t="s">
        <v>792</v>
      </c>
      <c r="B1396" t="s">
        <v>48</v>
      </c>
      <c r="C1396">
        <v>2.3842940215120688E+16</v>
      </c>
      <c r="D1396" t="s">
        <v>476</v>
      </c>
      <c r="E1396" t="s">
        <v>773</v>
      </c>
      <c r="F1396" t="s">
        <v>774</v>
      </c>
      <c r="G1396" t="s">
        <v>49</v>
      </c>
      <c r="H1396">
        <v>608859825980061</v>
      </c>
      <c r="I1396" t="s">
        <v>291</v>
      </c>
      <c r="J1396">
        <v>2.3842940247180688E+16</v>
      </c>
      <c r="K1396" t="s">
        <v>514</v>
      </c>
      <c r="L1396" t="s">
        <v>773</v>
      </c>
      <c r="M1396" t="s">
        <v>774</v>
      </c>
      <c r="N1396" t="s">
        <v>54</v>
      </c>
      <c r="P1396" t="s">
        <v>280</v>
      </c>
      <c r="R1396" t="s">
        <v>49</v>
      </c>
      <c r="S1396" t="s">
        <v>473</v>
      </c>
      <c r="T1396">
        <v>2.3842940247190688E+16</v>
      </c>
      <c r="U1396" t="s">
        <v>624</v>
      </c>
      <c r="V1396" t="s">
        <v>55</v>
      </c>
      <c r="W1396" t="s">
        <v>282</v>
      </c>
      <c r="X1396" t="s">
        <v>283</v>
      </c>
      <c r="Y1396" t="s">
        <v>284</v>
      </c>
      <c r="Z1396">
        <v>21878</v>
      </c>
      <c r="AA1396">
        <v>282</v>
      </c>
      <c r="AB1396">
        <v>153.66999999999999</v>
      </c>
      <c r="AC1396">
        <v>0</v>
      </c>
      <c r="AD1396">
        <v>1.04</v>
      </c>
      <c r="AE1396">
        <v>21218</v>
      </c>
      <c r="AF1396">
        <v>137</v>
      </c>
      <c r="AG1396">
        <v>6622</v>
      </c>
      <c r="AH1396">
        <v>0</v>
      </c>
      <c r="AI1396">
        <v>0</v>
      </c>
      <c r="AJ1396">
        <v>12</v>
      </c>
      <c r="AK1396">
        <v>3</v>
      </c>
      <c r="AL1396">
        <v>4</v>
      </c>
      <c r="AM1396">
        <v>0</v>
      </c>
      <c r="AN1396">
        <v>5181</v>
      </c>
      <c r="AO1396">
        <v>3019</v>
      </c>
      <c r="AP1396">
        <v>2316</v>
      </c>
      <c r="AQ1396">
        <v>1670</v>
      </c>
      <c r="AR1396">
        <v>5</v>
      </c>
      <c r="AS1396">
        <v>6470</v>
      </c>
      <c r="AT1396">
        <v>6470</v>
      </c>
      <c r="AU1396">
        <v>0</v>
      </c>
      <c r="AV1396">
        <v>1.29</v>
      </c>
      <c r="AW1396">
        <v>7.024</v>
      </c>
      <c r="AX1396">
        <v>0.54490000000000005</v>
      </c>
      <c r="AY1396">
        <v>25.81</v>
      </c>
    </row>
    <row r="1397" spans="1:51" x14ac:dyDescent="0.35">
      <c r="A1397" t="s">
        <v>789</v>
      </c>
      <c r="B1397" t="s">
        <v>48</v>
      </c>
      <c r="C1397">
        <v>2.3842940215120688E+16</v>
      </c>
      <c r="D1397" t="s">
        <v>476</v>
      </c>
      <c r="E1397" t="s">
        <v>773</v>
      </c>
      <c r="F1397" t="s">
        <v>774</v>
      </c>
      <c r="G1397" t="s">
        <v>49</v>
      </c>
      <c r="H1397">
        <v>608859825980061</v>
      </c>
      <c r="I1397" t="s">
        <v>291</v>
      </c>
      <c r="J1397">
        <v>2.3842940270480688E+16</v>
      </c>
      <c r="K1397" t="s">
        <v>517</v>
      </c>
      <c r="L1397" t="s">
        <v>773</v>
      </c>
      <c r="M1397" t="s">
        <v>774</v>
      </c>
      <c r="N1397" t="s">
        <v>54</v>
      </c>
      <c r="P1397" t="s">
        <v>280</v>
      </c>
      <c r="R1397" t="s">
        <v>49</v>
      </c>
      <c r="S1397" t="s">
        <v>473</v>
      </c>
      <c r="T1397">
        <v>2.3842940270490688E+16</v>
      </c>
      <c r="U1397" t="s">
        <v>622</v>
      </c>
      <c r="V1397" t="s">
        <v>55</v>
      </c>
      <c r="W1397" t="s">
        <v>282</v>
      </c>
      <c r="X1397" t="s">
        <v>283</v>
      </c>
      <c r="Y1397" t="s">
        <v>284</v>
      </c>
      <c r="Z1397">
        <v>22204</v>
      </c>
      <c r="AA1397">
        <v>250</v>
      </c>
      <c r="AB1397">
        <v>152</v>
      </c>
      <c r="AC1397">
        <v>0</v>
      </c>
      <c r="AD1397">
        <v>1.03</v>
      </c>
      <c r="AE1397">
        <v>21751</v>
      </c>
      <c r="AF1397">
        <v>120</v>
      </c>
      <c r="AG1397">
        <v>7724</v>
      </c>
      <c r="AH1397">
        <v>0</v>
      </c>
      <c r="AI1397">
        <v>0</v>
      </c>
      <c r="AJ1397">
        <v>8</v>
      </c>
      <c r="AK1397">
        <v>2</v>
      </c>
      <c r="AL1397">
        <v>4</v>
      </c>
      <c r="AM1397">
        <v>0</v>
      </c>
      <c r="AN1397">
        <v>6201</v>
      </c>
      <c r="AO1397">
        <v>3519</v>
      </c>
      <c r="AP1397">
        <v>2594</v>
      </c>
      <c r="AQ1397">
        <v>1849</v>
      </c>
      <c r="AR1397">
        <v>5</v>
      </c>
      <c r="AS1397">
        <v>7593</v>
      </c>
      <c r="AT1397">
        <v>7593</v>
      </c>
      <c r="AU1397">
        <v>0</v>
      </c>
      <c r="AV1397">
        <v>1.1299999999999999</v>
      </c>
      <c r="AW1397">
        <v>6.8456000000000001</v>
      </c>
      <c r="AX1397">
        <v>0.60799999999999998</v>
      </c>
      <c r="AY1397">
        <v>24.35</v>
      </c>
    </row>
    <row r="1398" spans="1:51" x14ac:dyDescent="0.35">
      <c r="A1398" t="s">
        <v>793</v>
      </c>
      <c r="B1398" t="s">
        <v>56</v>
      </c>
      <c r="C1398">
        <v>2.3842957029080688E+16</v>
      </c>
      <c r="D1398" t="s">
        <v>477</v>
      </c>
      <c r="E1398" t="s">
        <v>773</v>
      </c>
      <c r="F1398" t="s">
        <v>774</v>
      </c>
      <c r="G1398" t="s">
        <v>49</v>
      </c>
      <c r="H1398">
        <v>608859825980061</v>
      </c>
      <c r="I1398" t="s">
        <v>291</v>
      </c>
      <c r="J1398">
        <v>2.3842957029100688E+16</v>
      </c>
      <c r="K1398" t="s">
        <v>512</v>
      </c>
      <c r="L1398" t="s">
        <v>773</v>
      </c>
      <c r="M1398" t="s">
        <v>774</v>
      </c>
      <c r="N1398" t="s">
        <v>54</v>
      </c>
      <c r="R1398" t="s">
        <v>49</v>
      </c>
      <c r="S1398" t="s">
        <v>473</v>
      </c>
      <c r="T1398">
        <v>2.3842957029120688E+16</v>
      </c>
      <c r="U1398" t="s">
        <v>606</v>
      </c>
      <c r="V1398" t="s">
        <v>55</v>
      </c>
      <c r="W1398" t="s">
        <v>282</v>
      </c>
      <c r="X1398" t="s">
        <v>283</v>
      </c>
      <c r="Y1398" t="s">
        <v>284</v>
      </c>
      <c r="Z1398">
        <v>25023</v>
      </c>
      <c r="AA1398">
        <v>1844</v>
      </c>
      <c r="AB1398">
        <v>166.29</v>
      </c>
      <c r="AC1398">
        <v>0</v>
      </c>
      <c r="AD1398">
        <v>1.1299999999999999</v>
      </c>
      <c r="AE1398">
        <v>22399</v>
      </c>
      <c r="AF1398">
        <v>1708</v>
      </c>
      <c r="AG1398">
        <v>3759</v>
      </c>
      <c r="AH1398">
        <v>0</v>
      </c>
      <c r="AI1398">
        <v>0</v>
      </c>
      <c r="AJ1398">
        <v>9</v>
      </c>
      <c r="AK1398">
        <v>2</v>
      </c>
      <c r="AL1398">
        <v>0</v>
      </c>
      <c r="AM1398">
        <v>0</v>
      </c>
      <c r="AN1398">
        <v>1888</v>
      </c>
      <c r="AO1398">
        <v>1512</v>
      </c>
      <c r="AP1398">
        <v>1307</v>
      </c>
      <c r="AQ1398">
        <v>998</v>
      </c>
      <c r="AR1398">
        <v>10</v>
      </c>
      <c r="AS1398">
        <v>2043</v>
      </c>
      <c r="AT1398">
        <v>2043</v>
      </c>
      <c r="AU1398">
        <v>0</v>
      </c>
      <c r="AV1398">
        <v>7.37</v>
      </c>
      <c r="AW1398">
        <v>6.6455000000000002</v>
      </c>
      <c r="AX1398">
        <v>9.0200000000000002E-2</v>
      </c>
      <c r="AY1398">
        <v>48.85</v>
      </c>
    </row>
    <row r="1399" spans="1:51" x14ac:dyDescent="0.35">
      <c r="A1399" t="s">
        <v>787</v>
      </c>
      <c r="B1399" t="s">
        <v>48</v>
      </c>
      <c r="C1399">
        <v>2.3842940215120688E+16</v>
      </c>
      <c r="D1399" t="s">
        <v>476</v>
      </c>
      <c r="E1399" t="s">
        <v>773</v>
      </c>
      <c r="F1399" t="s">
        <v>774</v>
      </c>
      <c r="G1399" t="s">
        <v>49</v>
      </c>
      <c r="H1399">
        <v>608859825980061</v>
      </c>
      <c r="I1399" t="s">
        <v>291</v>
      </c>
      <c r="J1399">
        <v>2.3842940268330688E+16</v>
      </c>
      <c r="K1399" t="s">
        <v>516</v>
      </c>
      <c r="L1399" t="s">
        <v>773</v>
      </c>
      <c r="M1399" t="s">
        <v>774</v>
      </c>
      <c r="N1399" t="s">
        <v>54</v>
      </c>
      <c r="P1399" t="s">
        <v>280</v>
      </c>
      <c r="R1399" t="s">
        <v>49</v>
      </c>
      <c r="S1399" t="s">
        <v>473</v>
      </c>
      <c r="T1399">
        <v>2.3842940268320688E+16</v>
      </c>
      <c r="U1399" t="s">
        <v>623</v>
      </c>
      <c r="V1399" t="s">
        <v>55</v>
      </c>
      <c r="W1399" t="s">
        <v>282</v>
      </c>
      <c r="X1399" t="s">
        <v>283</v>
      </c>
      <c r="Y1399" t="s">
        <v>284</v>
      </c>
      <c r="Z1399">
        <v>21773</v>
      </c>
      <c r="AA1399">
        <v>309</v>
      </c>
      <c r="AB1399">
        <v>154.19</v>
      </c>
      <c r="AC1399">
        <v>0</v>
      </c>
      <c r="AD1399">
        <v>1.03</v>
      </c>
      <c r="AE1399">
        <v>21323</v>
      </c>
      <c r="AF1399">
        <v>147</v>
      </c>
      <c r="AG1399">
        <v>7334</v>
      </c>
      <c r="AH1399">
        <v>0</v>
      </c>
      <c r="AI1399">
        <v>0</v>
      </c>
      <c r="AJ1399">
        <v>16</v>
      </c>
      <c r="AK1399">
        <v>2</v>
      </c>
      <c r="AL1399">
        <v>3</v>
      </c>
      <c r="AM1399">
        <v>0</v>
      </c>
      <c r="AN1399">
        <v>5853</v>
      </c>
      <c r="AO1399">
        <v>3354</v>
      </c>
      <c r="AP1399">
        <v>2461</v>
      </c>
      <c r="AQ1399">
        <v>1784</v>
      </c>
      <c r="AR1399">
        <v>5</v>
      </c>
      <c r="AS1399">
        <v>7169</v>
      </c>
      <c r="AT1399">
        <v>7169</v>
      </c>
      <c r="AU1399">
        <v>0</v>
      </c>
      <c r="AV1399">
        <v>1.42</v>
      </c>
      <c r="AW1399">
        <v>7.0816999999999997</v>
      </c>
      <c r="AX1399">
        <v>0.499</v>
      </c>
      <c r="AY1399">
        <v>24.88</v>
      </c>
    </row>
    <row r="1400" spans="1:51" x14ac:dyDescent="0.35">
      <c r="A1400" t="s">
        <v>785</v>
      </c>
      <c r="B1400" t="s">
        <v>48</v>
      </c>
      <c r="C1400">
        <v>2.3842940215120688E+16</v>
      </c>
      <c r="D1400" t="s">
        <v>476</v>
      </c>
      <c r="E1400" t="s">
        <v>773</v>
      </c>
      <c r="F1400" t="s">
        <v>774</v>
      </c>
      <c r="G1400" t="s">
        <v>49</v>
      </c>
      <c r="H1400">
        <v>608859825980061</v>
      </c>
      <c r="I1400" t="s">
        <v>291</v>
      </c>
      <c r="J1400">
        <v>2.3842940215150688E+16</v>
      </c>
      <c r="K1400" t="s">
        <v>511</v>
      </c>
      <c r="L1400" t="s">
        <v>773</v>
      </c>
      <c r="M1400" t="s">
        <v>774</v>
      </c>
      <c r="N1400" t="s">
        <v>54</v>
      </c>
      <c r="P1400" t="s">
        <v>280</v>
      </c>
      <c r="R1400" t="s">
        <v>49</v>
      </c>
      <c r="S1400" t="s">
        <v>473</v>
      </c>
      <c r="T1400">
        <v>2.3842940215210688E+16</v>
      </c>
      <c r="U1400" t="s">
        <v>621</v>
      </c>
      <c r="V1400" t="s">
        <v>55</v>
      </c>
      <c r="W1400" t="s">
        <v>282</v>
      </c>
      <c r="X1400" t="s">
        <v>283</v>
      </c>
      <c r="Y1400" t="s">
        <v>284</v>
      </c>
      <c r="Z1400">
        <v>94974</v>
      </c>
      <c r="AA1400">
        <v>1356</v>
      </c>
      <c r="AB1400">
        <v>676.05</v>
      </c>
      <c r="AC1400">
        <v>0</v>
      </c>
      <c r="AD1400">
        <v>1.07</v>
      </c>
      <c r="AE1400">
        <v>89870</v>
      </c>
      <c r="AF1400">
        <v>625</v>
      </c>
      <c r="AG1400">
        <v>34453</v>
      </c>
      <c r="AH1400">
        <v>0</v>
      </c>
      <c r="AI1400">
        <v>0</v>
      </c>
      <c r="AJ1400">
        <v>42</v>
      </c>
      <c r="AK1400">
        <v>12</v>
      </c>
      <c r="AL1400">
        <v>16</v>
      </c>
      <c r="AM1400">
        <v>0</v>
      </c>
      <c r="AN1400">
        <v>27729</v>
      </c>
      <c r="AO1400">
        <v>16582</v>
      </c>
      <c r="AP1400">
        <v>13020</v>
      </c>
      <c r="AQ1400">
        <v>9551</v>
      </c>
      <c r="AR1400">
        <v>6</v>
      </c>
      <c r="AS1400">
        <v>33761</v>
      </c>
      <c r="AT1400">
        <v>33761</v>
      </c>
      <c r="AU1400">
        <v>0</v>
      </c>
      <c r="AV1400">
        <v>1.43</v>
      </c>
      <c r="AW1400">
        <v>7.1182999999999996</v>
      </c>
      <c r="AX1400">
        <v>0.49859999999999999</v>
      </c>
      <c r="AY1400">
        <v>28.29</v>
      </c>
    </row>
    <row r="1401" spans="1:51" x14ac:dyDescent="0.35">
      <c r="A1401" t="s">
        <v>787</v>
      </c>
      <c r="B1401" t="s">
        <v>56</v>
      </c>
      <c r="C1401">
        <v>2.3842957029080688E+16</v>
      </c>
      <c r="D1401" t="s">
        <v>477</v>
      </c>
      <c r="E1401" t="s">
        <v>773</v>
      </c>
      <c r="F1401" t="s">
        <v>774</v>
      </c>
      <c r="G1401" t="s">
        <v>49</v>
      </c>
      <c r="H1401">
        <v>608859825980061</v>
      </c>
      <c r="I1401" t="s">
        <v>291</v>
      </c>
      <c r="J1401">
        <v>2.3842957029100688E+16</v>
      </c>
      <c r="K1401" t="s">
        <v>512</v>
      </c>
      <c r="L1401" t="s">
        <v>773</v>
      </c>
      <c r="M1401" t="s">
        <v>774</v>
      </c>
      <c r="N1401" t="s">
        <v>54</v>
      </c>
      <c r="R1401" t="s">
        <v>49</v>
      </c>
      <c r="S1401" t="s">
        <v>473</v>
      </c>
      <c r="T1401">
        <v>2.3842957029120688E+16</v>
      </c>
      <c r="U1401" t="s">
        <v>606</v>
      </c>
      <c r="V1401" t="s">
        <v>55</v>
      </c>
      <c r="W1401" t="s">
        <v>282</v>
      </c>
      <c r="X1401" t="s">
        <v>283</v>
      </c>
      <c r="Y1401" t="s">
        <v>284</v>
      </c>
      <c r="Z1401">
        <v>27151</v>
      </c>
      <c r="AA1401">
        <v>1932</v>
      </c>
      <c r="AB1401">
        <v>163.16</v>
      </c>
      <c r="AC1401">
        <v>0</v>
      </c>
      <c r="AD1401">
        <v>1.19</v>
      </c>
      <c r="AE1401">
        <v>22994</v>
      </c>
      <c r="AF1401">
        <v>1799</v>
      </c>
      <c r="AG1401">
        <v>3816</v>
      </c>
      <c r="AH1401">
        <v>0</v>
      </c>
      <c r="AI1401">
        <v>0</v>
      </c>
      <c r="AJ1401">
        <v>9</v>
      </c>
      <c r="AK1401">
        <v>0</v>
      </c>
      <c r="AL1401">
        <v>7</v>
      </c>
      <c r="AM1401">
        <v>0</v>
      </c>
      <c r="AN1401">
        <v>1841</v>
      </c>
      <c r="AO1401">
        <v>1510</v>
      </c>
      <c r="AP1401">
        <v>1293</v>
      </c>
      <c r="AQ1401">
        <v>943</v>
      </c>
      <c r="AR1401">
        <v>10</v>
      </c>
      <c r="AS1401">
        <v>2003</v>
      </c>
      <c r="AT1401">
        <v>2003</v>
      </c>
      <c r="AU1401">
        <v>0</v>
      </c>
      <c r="AV1401">
        <v>7.12</v>
      </c>
      <c r="AW1401">
        <v>6.0094000000000003</v>
      </c>
      <c r="AX1401">
        <v>8.4500000000000006E-2</v>
      </c>
      <c r="AY1401">
        <v>47.08</v>
      </c>
    </row>
    <row r="1402" spans="1:51" x14ac:dyDescent="0.35">
      <c r="A1402" t="s">
        <v>794</v>
      </c>
      <c r="B1402" t="s">
        <v>48</v>
      </c>
      <c r="C1402">
        <v>2.3842940215120688E+16</v>
      </c>
      <c r="D1402" t="s">
        <v>476</v>
      </c>
      <c r="E1402" t="s">
        <v>773</v>
      </c>
      <c r="F1402" t="s">
        <v>774</v>
      </c>
      <c r="G1402" t="s">
        <v>49</v>
      </c>
      <c r="H1402">
        <v>608859825980061</v>
      </c>
      <c r="I1402" t="s">
        <v>291</v>
      </c>
      <c r="J1402">
        <v>2.3842940241230688E+16</v>
      </c>
      <c r="K1402" t="s">
        <v>515</v>
      </c>
      <c r="L1402" t="s">
        <v>773</v>
      </c>
      <c r="M1402" t="s">
        <v>774</v>
      </c>
      <c r="N1402" t="s">
        <v>54</v>
      </c>
      <c r="P1402" t="s">
        <v>280</v>
      </c>
      <c r="R1402" t="s">
        <v>49</v>
      </c>
      <c r="S1402" t="s">
        <v>473</v>
      </c>
      <c r="T1402">
        <v>2.3842940241220688E+16</v>
      </c>
      <c r="U1402" t="s">
        <v>617</v>
      </c>
      <c r="V1402" t="s">
        <v>55</v>
      </c>
      <c r="W1402" t="s">
        <v>282</v>
      </c>
      <c r="X1402" t="s">
        <v>283</v>
      </c>
      <c r="Y1402" t="s">
        <v>284</v>
      </c>
      <c r="Z1402">
        <v>29594</v>
      </c>
      <c r="AA1402">
        <v>262</v>
      </c>
      <c r="AB1402">
        <v>177.29</v>
      </c>
      <c r="AC1402">
        <v>0</v>
      </c>
      <c r="AD1402">
        <v>1.02</v>
      </c>
      <c r="AE1402">
        <v>29305</v>
      </c>
      <c r="AF1402">
        <v>152</v>
      </c>
      <c r="AG1402">
        <v>10524</v>
      </c>
      <c r="AH1402">
        <v>0</v>
      </c>
      <c r="AI1402">
        <v>0</v>
      </c>
      <c r="AJ1402">
        <v>5</v>
      </c>
      <c r="AK1402">
        <v>0</v>
      </c>
      <c r="AL1402">
        <v>2</v>
      </c>
      <c r="AM1402">
        <v>0</v>
      </c>
      <c r="AN1402">
        <v>8935</v>
      </c>
      <c r="AO1402">
        <v>5977</v>
      </c>
      <c r="AP1402">
        <v>4801</v>
      </c>
      <c r="AQ1402">
        <v>3458</v>
      </c>
      <c r="AR1402">
        <v>6</v>
      </c>
      <c r="AS1402">
        <v>10367</v>
      </c>
      <c r="AT1402">
        <v>10367</v>
      </c>
      <c r="AU1402">
        <v>0</v>
      </c>
      <c r="AV1402">
        <v>0.89</v>
      </c>
      <c r="AW1402">
        <v>5.9907000000000004</v>
      </c>
      <c r="AX1402">
        <v>0.67669999999999997</v>
      </c>
      <c r="AY1402">
        <v>33.36</v>
      </c>
    </row>
    <row r="1403" spans="1:51" x14ac:dyDescent="0.35">
      <c r="A1403" t="s">
        <v>789</v>
      </c>
      <c r="B1403" t="s">
        <v>48</v>
      </c>
      <c r="C1403">
        <v>2.3842940215120688E+16</v>
      </c>
      <c r="D1403" t="s">
        <v>476</v>
      </c>
      <c r="E1403" t="s">
        <v>773</v>
      </c>
      <c r="F1403" t="s">
        <v>774</v>
      </c>
      <c r="G1403" t="s">
        <v>49</v>
      </c>
      <c r="H1403">
        <v>608859825980061</v>
      </c>
      <c r="I1403" t="s">
        <v>291</v>
      </c>
      <c r="J1403">
        <v>2.3842940270480688E+16</v>
      </c>
      <c r="K1403" t="s">
        <v>517</v>
      </c>
      <c r="L1403" t="s">
        <v>773</v>
      </c>
      <c r="M1403" t="s">
        <v>774</v>
      </c>
      <c r="N1403" t="s">
        <v>54</v>
      </c>
      <c r="P1403" t="s">
        <v>280</v>
      </c>
      <c r="R1403" t="s">
        <v>49</v>
      </c>
      <c r="S1403" t="s">
        <v>473</v>
      </c>
      <c r="T1403">
        <v>2.3842940270490688E+16</v>
      </c>
      <c r="U1403" t="s">
        <v>622</v>
      </c>
      <c r="V1403" t="s">
        <v>55</v>
      </c>
      <c r="W1403" t="s">
        <v>282</v>
      </c>
      <c r="X1403" t="s">
        <v>283</v>
      </c>
      <c r="Y1403" t="s">
        <v>284</v>
      </c>
      <c r="Z1403">
        <v>22298</v>
      </c>
      <c r="AA1403">
        <v>236</v>
      </c>
      <c r="AB1403">
        <v>156.58000000000001</v>
      </c>
      <c r="AC1403">
        <v>0</v>
      </c>
      <c r="AD1403">
        <v>1.03</v>
      </c>
      <c r="AE1403">
        <v>21900</v>
      </c>
      <c r="AF1403">
        <v>132</v>
      </c>
      <c r="AG1403">
        <v>7571</v>
      </c>
      <c r="AH1403">
        <v>0</v>
      </c>
      <c r="AI1403">
        <v>0</v>
      </c>
      <c r="AJ1403">
        <v>9</v>
      </c>
      <c r="AK1403">
        <v>3</v>
      </c>
      <c r="AL1403">
        <v>3</v>
      </c>
      <c r="AM1403">
        <v>0</v>
      </c>
      <c r="AN1403">
        <v>6089</v>
      </c>
      <c r="AO1403">
        <v>3580</v>
      </c>
      <c r="AP1403">
        <v>2725</v>
      </c>
      <c r="AQ1403">
        <v>1860</v>
      </c>
      <c r="AR1403">
        <v>5</v>
      </c>
      <c r="AS1403">
        <v>7427</v>
      </c>
      <c r="AT1403">
        <v>7427</v>
      </c>
      <c r="AU1403">
        <v>0</v>
      </c>
      <c r="AV1403">
        <v>1.06</v>
      </c>
      <c r="AW1403">
        <v>7.0221999999999998</v>
      </c>
      <c r="AX1403">
        <v>0.66349999999999998</v>
      </c>
      <c r="AY1403">
        <v>25.04</v>
      </c>
    </row>
    <row r="1404" spans="1:51" x14ac:dyDescent="0.35">
      <c r="A1404" t="s">
        <v>785</v>
      </c>
      <c r="B1404" t="s">
        <v>48</v>
      </c>
      <c r="C1404">
        <v>2.3842940215120688E+16</v>
      </c>
      <c r="D1404" t="s">
        <v>476</v>
      </c>
      <c r="E1404" t="s">
        <v>773</v>
      </c>
      <c r="F1404" t="s">
        <v>774</v>
      </c>
      <c r="G1404" t="s">
        <v>49</v>
      </c>
      <c r="H1404">
        <v>608859825980061</v>
      </c>
      <c r="I1404" t="s">
        <v>291</v>
      </c>
      <c r="J1404">
        <v>2.3842940247180688E+16</v>
      </c>
      <c r="K1404" t="s">
        <v>514</v>
      </c>
      <c r="L1404" t="s">
        <v>773</v>
      </c>
      <c r="M1404" t="s">
        <v>774</v>
      </c>
      <c r="N1404" t="s">
        <v>54</v>
      </c>
      <c r="P1404" t="s">
        <v>280</v>
      </c>
      <c r="R1404" t="s">
        <v>49</v>
      </c>
      <c r="S1404" t="s">
        <v>473</v>
      </c>
      <c r="T1404">
        <v>2.3842940247190688E+16</v>
      </c>
      <c r="U1404" t="s">
        <v>624</v>
      </c>
      <c r="V1404" t="s">
        <v>55</v>
      </c>
      <c r="W1404" t="s">
        <v>282</v>
      </c>
      <c r="X1404" t="s">
        <v>283</v>
      </c>
      <c r="Y1404" t="s">
        <v>284</v>
      </c>
      <c r="Z1404">
        <v>20383</v>
      </c>
      <c r="AA1404">
        <v>303</v>
      </c>
      <c r="AB1404">
        <v>161.12</v>
      </c>
      <c r="AC1404">
        <v>0</v>
      </c>
      <c r="AD1404">
        <v>1.03</v>
      </c>
      <c r="AE1404">
        <v>19984</v>
      </c>
      <c r="AF1404">
        <v>143</v>
      </c>
      <c r="AG1404">
        <v>7215</v>
      </c>
      <c r="AH1404">
        <v>0</v>
      </c>
      <c r="AI1404">
        <v>0</v>
      </c>
      <c r="AJ1404">
        <v>9</v>
      </c>
      <c r="AK1404">
        <v>3</v>
      </c>
      <c r="AL1404">
        <v>5</v>
      </c>
      <c r="AM1404">
        <v>0</v>
      </c>
      <c r="AN1404">
        <v>5841</v>
      </c>
      <c r="AO1404">
        <v>3572</v>
      </c>
      <c r="AP1404">
        <v>2800</v>
      </c>
      <c r="AQ1404">
        <v>2052</v>
      </c>
      <c r="AR1404">
        <v>6</v>
      </c>
      <c r="AS1404">
        <v>7059</v>
      </c>
      <c r="AT1404">
        <v>7059</v>
      </c>
      <c r="AU1404">
        <v>0</v>
      </c>
      <c r="AV1404">
        <v>1.49</v>
      </c>
      <c r="AW1404">
        <v>7.9046000000000003</v>
      </c>
      <c r="AX1404">
        <v>0.53169999999999995</v>
      </c>
      <c r="AY1404">
        <v>29.07</v>
      </c>
    </row>
    <row r="1405" spans="1:51" x14ac:dyDescent="0.35">
      <c r="A1405" t="s">
        <v>794</v>
      </c>
      <c r="B1405" t="s">
        <v>48</v>
      </c>
      <c r="C1405">
        <v>2.3842940215120688E+16</v>
      </c>
      <c r="D1405" t="s">
        <v>476</v>
      </c>
      <c r="E1405" t="s">
        <v>773</v>
      </c>
      <c r="F1405" t="s">
        <v>774</v>
      </c>
      <c r="G1405" t="s">
        <v>49</v>
      </c>
      <c r="H1405">
        <v>608859825980061</v>
      </c>
      <c r="I1405" t="s">
        <v>291</v>
      </c>
      <c r="J1405">
        <v>2.3842940215150688E+16</v>
      </c>
      <c r="K1405" t="s">
        <v>511</v>
      </c>
      <c r="L1405" t="s">
        <v>773</v>
      </c>
      <c r="M1405" t="s">
        <v>774</v>
      </c>
      <c r="N1405" t="s">
        <v>54</v>
      </c>
      <c r="P1405" t="s">
        <v>280</v>
      </c>
      <c r="R1405" t="s">
        <v>49</v>
      </c>
      <c r="S1405" t="s">
        <v>473</v>
      </c>
      <c r="T1405">
        <v>2.3842940215210688E+16</v>
      </c>
      <c r="U1405" t="s">
        <v>621</v>
      </c>
      <c r="V1405" t="s">
        <v>55</v>
      </c>
      <c r="W1405" t="s">
        <v>282</v>
      </c>
      <c r="X1405" t="s">
        <v>283</v>
      </c>
      <c r="Y1405" t="s">
        <v>284</v>
      </c>
      <c r="Z1405">
        <v>86136</v>
      </c>
      <c r="AA1405">
        <v>1180</v>
      </c>
      <c r="AB1405">
        <v>644.66999999999996</v>
      </c>
      <c r="AC1405">
        <v>0</v>
      </c>
      <c r="AD1405">
        <v>1.06</v>
      </c>
      <c r="AE1405">
        <v>82025</v>
      </c>
      <c r="AF1405">
        <v>510</v>
      </c>
      <c r="AG1405">
        <v>33483</v>
      </c>
      <c r="AH1405">
        <v>0</v>
      </c>
      <c r="AI1405">
        <v>0</v>
      </c>
      <c r="AJ1405">
        <v>49</v>
      </c>
      <c r="AK1405">
        <v>9</v>
      </c>
      <c r="AL1405">
        <v>15</v>
      </c>
      <c r="AM1405">
        <v>0</v>
      </c>
      <c r="AN1405">
        <v>27464</v>
      </c>
      <c r="AO1405">
        <v>17065</v>
      </c>
      <c r="AP1405">
        <v>13403</v>
      </c>
      <c r="AQ1405">
        <v>9734</v>
      </c>
      <c r="AR1405">
        <v>6</v>
      </c>
      <c r="AS1405">
        <v>32903</v>
      </c>
      <c r="AT1405">
        <v>32903</v>
      </c>
      <c r="AU1405">
        <v>0</v>
      </c>
      <c r="AV1405">
        <v>1.37</v>
      </c>
      <c r="AW1405">
        <v>7.4843000000000002</v>
      </c>
      <c r="AX1405">
        <v>0.54630000000000001</v>
      </c>
      <c r="AY1405">
        <v>29.58</v>
      </c>
    </row>
    <row r="1406" spans="1:51" x14ac:dyDescent="0.35">
      <c r="A1406" t="s">
        <v>792</v>
      </c>
      <c r="B1406" t="s">
        <v>48</v>
      </c>
      <c r="C1406">
        <v>2.3842940215120688E+16</v>
      </c>
      <c r="D1406" t="s">
        <v>476</v>
      </c>
      <c r="E1406" t="s">
        <v>773</v>
      </c>
      <c r="F1406" t="s">
        <v>774</v>
      </c>
      <c r="G1406" t="s">
        <v>49</v>
      </c>
      <c r="H1406">
        <v>608859825980061</v>
      </c>
      <c r="I1406" t="s">
        <v>291</v>
      </c>
      <c r="J1406">
        <v>2.3842940268330688E+16</v>
      </c>
      <c r="K1406" t="s">
        <v>516</v>
      </c>
      <c r="L1406" t="s">
        <v>773</v>
      </c>
      <c r="M1406" t="s">
        <v>774</v>
      </c>
      <c r="N1406" t="s">
        <v>54</v>
      </c>
      <c r="P1406" t="s">
        <v>280</v>
      </c>
      <c r="R1406" t="s">
        <v>49</v>
      </c>
      <c r="S1406" t="s">
        <v>473</v>
      </c>
      <c r="T1406">
        <v>2.3842940268320688E+16</v>
      </c>
      <c r="U1406" t="s">
        <v>623</v>
      </c>
      <c r="V1406" t="s">
        <v>55</v>
      </c>
      <c r="W1406" t="s">
        <v>282</v>
      </c>
      <c r="X1406" t="s">
        <v>283</v>
      </c>
      <c r="Y1406" t="s">
        <v>284</v>
      </c>
      <c r="Z1406">
        <v>18836</v>
      </c>
      <c r="AA1406">
        <v>306</v>
      </c>
      <c r="AB1406">
        <v>154.24</v>
      </c>
      <c r="AC1406">
        <v>0</v>
      </c>
      <c r="AD1406">
        <v>1.01</v>
      </c>
      <c r="AE1406">
        <v>18822</v>
      </c>
      <c r="AF1406">
        <v>148</v>
      </c>
      <c r="AG1406">
        <v>7499</v>
      </c>
      <c r="AH1406">
        <v>0</v>
      </c>
      <c r="AI1406">
        <v>0</v>
      </c>
      <c r="AJ1406">
        <v>18</v>
      </c>
      <c r="AK1406">
        <v>5</v>
      </c>
      <c r="AL1406">
        <v>4</v>
      </c>
      <c r="AM1406">
        <v>0</v>
      </c>
      <c r="AN1406">
        <v>5973</v>
      </c>
      <c r="AO1406">
        <v>3490</v>
      </c>
      <c r="AP1406">
        <v>2552</v>
      </c>
      <c r="AQ1406">
        <v>1827</v>
      </c>
      <c r="AR1406">
        <v>6</v>
      </c>
      <c r="AS1406">
        <v>7327</v>
      </c>
      <c r="AT1406">
        <v>7327</v>
      </c>
      <c r="AU1406">
        <v>0</v>
      </c>
      <c r="AV1406">
        <v>1.62</v>
      </c>
      <c r="AW1406">
        <v>8.1885999999999992</v>
      </c>
      <c r="AX1406">
        <v>0.50409999999999999</v>
      </c>
      <c r="AY1406">
        <v>24.94</v>
      </c>
    </row>
    <row r="1407" spans="1:51" x14ac:dyDescent="0.35">
      <c r="A1407" t="s">
        <v>785</v>
      </c>
      <c r="B1407" t="s">
        <v>48</v>
      </c>
      <c r="C1407">
        <v>2.3842940215120688E+16</v>
      </c>
      <c r="D1407" t="s">
        <v>476</v>
      </c>
      <c r="E1407" t="s">
        <v>773</v>
      </c>
      <c r="F1407" t="s">
        <v>774</v>
      </c>
      <c r="G1407" t="s">
        <v>49</v>
      </c>
      <c r="H1407">
        <v>608859825980061</v>
      </c>
      <c r="I1407" t="s">
        <v>291</v>
      </c>
      <c r="J1407">
        <v>2.3842940247180688E+16</v>
      </c>
      <c r="K1407" t="s">
        <v>514</v>
      </c>
      <c r="L1407" t="s">
        <v>773</v>
      </c>
      <c r="M1407" t="s">
        <v>774</v>
      </c>
      <c r="N1407" t="s">
        <v>54</v>
      </c>
      <c r="P1407" t="s">
        <v>280</v>
      </c>
      <c r="R1407" t="s">
        <v>49</v>
      </c>
      <c r="S1407" t="s">
        <v>473</v>
      </c>
      <c r="T1407">
        <v>2.3842940247190688E+16</v>
      </c>
      <c r="U1407" t="s">
        <v>624</v>
      </c>
      <c r="V1407" t="s">
        <v>55</v>
      </c>
      <c r="W1407" t="s">
        <v>282</v>
      </c>
      <c r="X1407" t="s">
        <v>283</v>
      </c>
      <c r="Y1407" t="s">
        <v>284</v>
      </c>
      <c r="Z1407">
        <v>22496</v>
      </c>
      <c r="AA1407">
        <v>281</v>
      </c>
      <c r="AB1407">
        <v>169.65</v>
      </c>
      <c r="AC1407">
        <v>0</v>
      </c>
      <c r="AD1407">
        <v>1.02</v>
      </c>
      <c r="AE1407">
        <v>22295</v>
      </c>
      <c r="AF1407">
        <v>134</v>
      </c>
      <c r="AG1407">
        <v>6077</v>
      </c>
      <c r="AH1407">
        <v>0</v>
      </c>
      <c r="AI1407">
        <v>0</v>
      </c>
      <c r="AJ1407">
        <v>13</v>
      </c>
      <c r="AK1407">
        <v>5</v>
      </c>
      <c r="AL1407">
        <v>4</v>
      </c>
      <c r="AM1407">
        <v>0</v>
      </c>
      <c r="AN1407">
        <v>4748</v>
      </c>
      <c r="AO1407">
        <v>2733</v>
      </c>
      <c r="AP1407">
        <v>2006</v>
      </c>
      <c r="AQ1407">
        <v>1421</v>
      </c>
      <c r="AR1407">
        <v>5</v>
      </c>
      <c r="AS1407">
        <v>5924</v>
      </c>
      <c r="AT1407">
        <v>5924</v>
      </c>
      <c r="AU1407">
        <v>0</v>
      </c>
      <c r="AV1407">
        <v>1.25</v>
      </c>
      <c r="AW1407">
        <v>7.5412999999999997</v>
      </c>
      <c r="AX1407">
        <v>0.60370000000000001</v>
      </c>
      <c r="AY1407">
        <v>23.99</v>
      </c>
    </row>
    <row r="1408" spans="1:51" x14ac:dyDescent="0.35">
      <c r="A1408" t="s">
        <v>788</v>
      </c>
      <c r="B1408" t="s">
        <v>48</v>
      </c>
      <c r="C1408">
        <v>2.3842940215120688E+16</v>
      </c>
      <c r="D1408" t="s">
        <v>476</v>
      </c>
      <c r="E1408" t="s">
        <v>773</v>
      </c>
      <c r="F1408" t="s">
        <v>774</v>
      </c>
      <c r="G1408" t="s">
        <v>49</v>
      </c>
      <c r="H1408">
        <v>608859825980061</v>
      </c>
      <c r="I1408" t="s">
        <v>291</v>
      </c>
      <c r="J1408">
        <v>2.3842940270480688E+16</v>
      </c>
      <c r="K1408" t="s">
        <v>517</v>
      </c>
      <c r="L1408" t="s">
        <v>773</v>
      </c>
      <c r="M1408" t="s">
        <v>774</v>
      </c>
      <c r="N1408" t="s">
        <v>54</v>
      </c>
      <c r="P1408" t="s">
        <v>280</v>
      </c>
      <c r="R1408" t="s">
        <v>49</v>
      </c>
      <c r="S1408" t="s">
        <v>473</v>
      </c>
      <c r="T1408">
        <v>2.3842940270490688E+16</v>
      </c>
      <c r="U1408" t="s">
        <v>622</v>
      </c>
      <c r="V1408" t="s">
        <v>55</v>
      </c>
      <c r="W1408" t="s">
        <v>282</v>
      </c>
      <c r="X1408" t="s">
        <v>283</v>
      </c>
      <c r="Y1408" t="s">
        <v>284</v>
      </c>
      <c r="Z1408">
        <v>21578</v>
      </c>
      <c r="AA1408">
        <v>228</v>
      </c>
      <c r="AB1408">
        <v>161.63999999999999</v>
      </c>
      <c r="AC1408">
        <v>0</v>
      </c>
      <c r="AD1408">
        <v>1.01</v>
      </c>
      <c r="AE1408">
        <v>21503</v>
      </c>
      <c r="AF1408">
        <v>120</v>
      </c>
      <c r="AG1408">
        <v>8929</v>
      </c>
      <c r="AH1408">
        <v>0</v>
      </c>
      <c r="AI1408">
        <v>0</v>
      </c>
      <c r="AJ1408">
        <v>10</v>
      </c>
      <c r="AK1408">
        <v>2</v>
      </c>
      <c r="AL1408">
        <v>3</v>
      </c>
      <c r="AM1408">
        <v>0</v>
      </c>
      <c r="AN1408">
        <v>7252</v>
      </c>
      <c r="AO1408">
        <v>4360</v>
      </c>
      <c r="AP1408">
        <v>3347</v>
      </c>
      <c r="AQ1408">
        <v>2387</v>
      </c>
      <c r="AR1408">
        <v>6</v>
      </c>
      <c r="AS1408">
        <v>8797</v>
      </c>
      <c r="AT1408">
        <v>8797</v>
      </c>
      <c r="AU1408">
        <v>0</v>
      </c>
      <c r="AV1408">
        <v>1.06</v>
      </c>
      <c r="AW1408">
        <v>7.4909999999999997</v>
      </c>
      <c r="AX1408">
        <v>0.70889999999999997</v>
      </c>
      <c r="AY1408">
        <v>27.13</v>
      </c>
    </row>
    <row r="1409" spans="1:51" x14ac:dyDescent="0.35">
      <c r="A1409" t="s">
        <v>792</v>
      </c>
      <c r="B1409" t="s">
        <v>48</v>
      </c>
      <c r="C1409">
        <v>2.3842940215120688E+16</v>
      </c>
      <c r="D1409" t="s">
        <v>476</v>
      </c>
      <c r="E1409" t="s">
        <v>773</v>
      </c>
      <c r="F1409" t="s">
        <v>774</v>
      </c>
      <c r="G1409" t="s">
        <v>49</v>
      </c>
      <c r="H1409">
        <v>608859825980061</v>
      </c>
      <c r="I1409" t="s">
        <v>291</v>
      </c>
      <c r="J1409">
        <v>2.3842940268330688E+16</v>
      </c>
      <c r="K1409" t="s">
        <v>516</v>
      </c>
      <c r="L1409" t="s">
        <v>773</v>
      </c>
      <c r="M1409" t="s">
        <v>774</v>
      </c>
      <c r="N1409" t="s">
        <v>54</v>
      </c>
      <c r="P1409" t="s">
        <v>280</v>
      </c>
      <c r="R1409" t="s">
        <v>49</v>
      </c>
      <c r="S1409" t="s">
        <v>473</v>
      </c>
      <c r="T1409">
        <v>2.3842940268320688E+16</v>
      </c>
      <c r="U1409" t="s">
        <v>623</v>
      </c>
      <c r="V1409" t="s">
        <v>55</v>
      </c>
      <c r="W1409" t="s">
        <v>282</v>
      </c>
      <c r="X1409" t="s">
        <v>283</v>
      </c>
      <c r="Y1409" t="s">
        <v>284</v>
      </c>
      <c r="Z1409">
        <v>21940</v>
      </c>
      <c r="AA1409">
        <v>320</v>
      </c>
      <c r="AB1409">
        <v>178.75</v>
      </c>
      <c r="AC1409">
        <v>0</v>
      </c>
      <c r="AD1409">
        <v>1.02</v>
      </c>
      <c r="AE1409">
        <v>21775</v>
      </c>
      <c r="AF1409">
        <v>164</v>
      </c>
      <c r="AG1409">
        <v>8460</v>
      </c>
      <c r="AH1409">
        <v>0</v>
      </c>
      <c r="AI1409">
        <v>0</v>
      </c>
      <c r="AJ1409">
        <v>5</v>
      </c>
      <c r="AK1409">
        <v>4</v>
      </c>
      <c r="AL1409">
        <v>3</v>
      </c>
      <c r="AM1409">
        <v>0</v>
      </c>
      <c r="AN1409">
        <v>6814</v>
      </c>
      <c r="AO1409">
        <v>4013</v>
      </c>
      <c r="AP1409">
        <v>2974</v>
      </c>
      <c r="AQ1409">
        <v>2124</v>
      </c>
      <c r="AR1409">
        <v>6</v>
      </c>
      <c r="AS1409">
        <v>8287</v>
      </c>
      <c r="AT1409">
        <v>8287</v>
      </c>
      <c r="AU1409">
        <v>0</v>
      </c>
      <c r="AV1409">
        <v>1.46</v>
      </c>
      <c r="AW1409">
        <v>8.1471999999999998</v>
      </c>
      <c r="AX1409">
        <v>0.55859999999999999</v>
      </c>
      <c r="AY1409">
        <v>25.63</v>
      </c>
    </row>
    <row r="1410" spans="1:51" x14ac:dyDescent="0.35">
      <c r="A1410" t="s">
        <v>789</v>
      </c>
      <c r="B1410" t="s">
        <v>56</v>
      </c>
      <c r="C1410">
        <v>2.3842957029080688E+16</v>
      </c>
      <c r="D1410" t="s">
        <v>477</v>
      </c>
      <c r="E1410" t="s">
        <v>773</v>
      </c>
      <c r="F1410" t="s">
        <v>774</v>
      </c>
      <c r="G1410" t="s">
        <v>49</v>
      </c>
      <c r="H1410">
        <v>608859825980061</v>
      </c>
      <c r="I1410" t="s">
        <v>291</v>
      </c>
      <c r="J1410">
        <v>2.3842957029100688E+16</v>
      </c>
      <c r="K1410" t="s">
        <v>512</v>
      </c>
      <c r="L1410" t="s">
        <v>773</v>
      </c>
      <c r="M1410" t="s">
        <v>774</v>
      </c>
      <c r="N1410" t="s">
        <v>54</v>
      </c>
      <c r="R1410" t="s">
        <v>49</v>
      </c>
      <c r="S1410" t="s">
        <v>473</v>
      </c>
      <c r="T1410">
        <v>2.3842957029120688E+16</v>
      </c>
      <c r="U1410" t="s">
        <v>606</v>
      </c>
      <c r="V1410" t="s">
        <v>55</v>
      </c>
      <c r="W1410" t="s">
        <v>282</v>
      </c>
      <c r="X1410" t="s">
        <v>283</v>
      </c>
      <c r="Y1410" t="s">
        <v>284</v>
      </c>
      <c r="Z1410">
        <v>24378</v>
      </c>
      <c r="AA1410">
        <v>1928</v>
      </c>
      <c r="AB1410">
        <v>154.72999999999999</v>
      </c>
      <c r="AC1410">
        <v>0</v>
      </c>
      <c r="AD1410">
        <v>1.21</v>
      </c>
      <c r="AE1410">
        <v>20341</v>
      </c>
      <c r="AF1410">
        <v>1840</v>
      </c>
      <c r="AG1410">
        <v>3839</v>
      </c>
      <c r="AH1410">
        <v>0</v>
      </c>
      <c r="AI1410">
        <v>0</v>
      </c>
      <c r="AJ1410">
        <v>7</v>
      </c>
      <c r="AK1410">
        <v>0</v>
      </c>
      <c r="AL1410">
        <v>3</v>
      </c>
      <c r="AM1410">
        <v>0</v>
      </c>
      <c r="AN1410">
        <v>1839</v>
      </c>
      <c r="AO1410">
        <v>1486</v>
      </c>
      <c r="AP1410">
        <v>1278</v>
      </c>
      <c r="AQ1410">
        <v>991</v>
      </c>
      <c r="AR1410">
        <v>11</v>
      </c>
      <c r="AS1410">
        <v>1991</v>
      </c>
      <c r="AT1410">
        <v>1991</v>
      </c>
      <c r="AU1410">
        <v>0</v>
      </c>
      <c r="AV1410">
        <v>7.91</v>
      </c>
      <c r="AW1410">
        <v>6.3471000000000002</v>
      </c>
      <c r="AX1410">
        <v>8.0299999999999996E-2</v>
      </c>
      <c r="AY1410">
        <v>49.77</v>
      </c>
    </row>
    <row r="1411" spans="1:51" x14ac:dyDescent="0.35">
      <c r="A1411" t="s">
        <v>793</v>
      </c>
      <c r="B1411" t="s">
        <v>48</v>
      </c>
      <c r="C1411">
        <v>2.3842940215120688E+16</v>
      </c>
      <c r="D1411" t="s">
        <v>476</v>
      </c>
      <c r="E1411" t="s">
        <v>773</v>
      </c>
      <c r="F1411" t="s">
        <v>774</v>
      </c>
      <c r="G1411" t="s">
        <v>49</v>
      </c>
      <c r="H1411">
        <v>608859825980061</v>
      </c>
      <c r="I1411" t="s">
        <v>291</v>
      </c>
      <c r="J1411">
        <v>2.3842940215150688E+16</v>
      </c>
      <c r="K1411" t="s">
        <v>511</v>
      </c>
      <c r="L1411" t="s">
        <v>773</v>
      </c>
      <c r="M1411" t="s">
        <v>774</v>
      </c>
      <c r="N1411" t="s">
        <v>54</v>
      </c>
      <c r="P1411" t="s">
        <v>280</v>
      </c>
      <c r="R1411" t="s">
        <v>49</v>
      </c>
      <c r="S1411" t="s">
        <v>473</v>
      </c>
      <c r="T1411">
        <v>2.3842940215210688E+16</v>
      </c>
      <c r="U1411" t="s">
        <v>621</v>
      </c>
      <c r="V1411" t="s">
        <v>55</v>
      </c>
      <c r="W1411" t="s">
        <v>282</v>
      </c>
      <c r="X1411" t="s">
        <v>283</v>
      </c>
      <c r="Y1411" t="s">
        <v>284</v>
      </c>
      <c r="Z1411">
        <v>94320</v>
      </c>
      <c r="AA1411">
        <v>1170</v>
      </c>
      <c r="AB1411">
        <v>701.28</v>
      </c>
      <c r="AC1411">
        <v>0</v>
      </c>
      <c r="AD1411">
        <v>1.06</v>
      </c>
      <c r="AE1411">
        <v>90014</v>
      </c>
      <c r="AF1411">
        <v>614</v>
      </c>
      <c r="AG1411">
        <v>40284</v>
      </c>
      <c r="AH1411">
        <v>0</v>
      </c>
      <c r="AI1411">
        <v>0</v>
      </c>
      <c r="AJ1411">
        <v>51</v>
      </c>
      <c r="AK1411">
        <v>4</v>
      </c>
      <c r="AL1411">
        <v>12</v>
      </c>
      <c r="AM1411">
        <v>0</v>
      </c>
      <c r="AN1411">
        <v>33174</v>
      </c>
      <c r="AO1411">
        <v>21327</v>
      </c>
      <c r="AP1411">
        <v>16959</v>
      </c>
      <c r="AQ1411">
        <v>12245</v>
      </c>
      <c r="AR1411">
        <v>6</v>
      </c>
      <c r="AS1411">
        <v>39607</v>
      </c>
      <c r="AT1411">
        <v>39607</v>
      </c>
      <c r="AU1411">
        <v>0</v>
      </c>
      <c r="AV1411">
        <v>1.24</v>
      </c>
      <c r="AW1411">
        <v>7.4351000000000003</v>
      </c>
      <c r="AX1411">
        <v>0.59940000000000004</v>
      </c>
      <c r="AY1411">
        <v>30.92</v>
      </c>
    </row>
    <row r="1412" spans="1:51" x14ac:dyDescent="0.35">
      <c r="A1412" t="s">
        <v>788</v>
      </c>
      <c r="B1412" t="s">
        <v>48</v>
      </c>
      <c r="C1412">
        <v>2.3842940215120688E+16</v>
      </c>
      <c r="D1412" t="s">
        <v>476</v>
      </c>
      <c r="E1412" t="s">
        <v>773</v>
      </c>
      <c r="F1412" t="s">
        <v>774</v>
      </c>
      <c r="G1412" t="s">
        <v>49</v>
      </c>
      <c r="H1412">
        <v>608859825980061</v>
      </c>
      <c r="I1412" t="s">
        <v>291</v>
      </c>
      <c r="J1412">
        <v>2.3842940241230688E+16</v>
      </c>
      <c r="K1412" t="s">
        <v>515</v>
      </c>
      <c r="L1412" t="s">
        <v>773</v>
      </c>
      <c r="M1412" t="s">
        <v>774</v>
      </c>
      <c r="N1412" t="s">
        <v>54</v>
      </c>
      <c r="P1412" t="s">
        <v>280</v>
      </c>
      <c r="R1412" t="s">
        <v>49</v>
      </c>
      <c r="S1412" t="s">
        <v>473</v>
      </c>
      <c r="T1412">
        <v>2.3842940241220688E+16</v>
      </c>
      <c r="U1412" t="s">
        <v>617</v>
      </c>
      <c r="V1412" t="s">
        <v>55</v>
      </c>
      <c r="W1412" t="s">
        <v>282</v>
      </c>
      <c r="X1412" t="s">
        <v>283</v>
      </c>
      <c r="Y1412" t="s">
        <v>284</v>
      </c>
      <c r="Z1412">
        <v>26433</v>
      </c>
      <c r="AA1412">
        <v>284</v>
      </c>
      <c r="AB1412">
        <v>178.95</v>
      </c>
      <c r="AC1412">
        <v>0</v>
      </c>
      <c r="AD1412">
        <v>1.03</v>
      </c>
      <c r="AE1412">
        <v>25978</v>
      </c>
      <c r="AF1412">
        <v>163</v>
      </c>
      <c r="AG1412">
        <v>10798</v>
      </c>
      <c r="AH1412">
        <v>0</v>
      </c>
      <c r="AI1412">
        <v>0</v>
      </c>
      <c r="AJ1412">
        <v>4</v>
      </c>
      <c r="AK1412">
        <v>2</v>
      </c>
      <c r="AL1412">
        <v>2</v>
      </c>
      <c r="AM1412">
        <v>0</v>
      </c>
      <c r="AN1412">
        <v>9338</v>
      </c>
      <c r="AO1412">
        <v>6531</v>
      </c>
      <c r="AP1412">
        <v>5127</v>
      </c>
      <c r="AQ1412">
        <v>3741</v>
      </c>
      <c r="AR1412">
        <v>6</v>
      </c>
      <c r="AS1412">
        <v>10630</v>
      </c>
      <c r="AT1412">
        <v>10630</v>
      </c>
      <c r="AU1412">
        <v>0</v>
      </c>
      <c r="AV1412">
        <v>1.07</v>
      </c>
      <c r="AW1412">
        <v>6.7698999999999998</v>
      </c>
      <c r="AX1412">
        <v>0.63009999999999999</v>
      </c>
      <c r="AY1412">
        <v>35.19</v>
      </c>
    </row>
    <row r="1413" spans="1:51" x14ac:dyDescent="0.35">
      <c r="A1413" t="s">
        <v>786</v>
      </c>
      <c r="B1413" t="s">
        <v>56</v>
      </c>
      <c r="C1413">
        <v>2.3842957029080688E+16</v>
      </c>
      <c r="D1413" t="s">
        <v>477</v>
      </c>
      <c r="E1413" t="s">
        <v>773</v>
      </c>
      <c r="F1413" t="s">
        <v>774</v>
      </c>
      <c r="G1413" t="s">
        <v>49</v>
      </c>
      <c r="H1413">
        <v>608859825980061</v>
      </c>
      <c r="I1413" t="s">
        <v>291</v>
      </c>
      <c r="J1413">
        <v>2.3842957029100688E+16</v>
      </c>
      <c r="K1413" t="s">
        <v>512</v>
      </c>
      <c r="L1413" t="s">
        <v>773</v>
      </c>
      <c r="M1413" t="s">
        <v>774</v>
      </c>
      <c r="N1413" t="s">
        <v>54</v>
      </c>
      <c r="R1413" t="s">
        <v>49</v>
      </c>
      <c r="S1413" t="s">
        <v>473</v>
      </c>
      <c r="T1413">
        <v>2.3842957029120688E+16</v>
      </c>
      <c r="U1413" t="s">
        <v>606</v>
      </c>
      <c r="V1413" t="s">
        <v>55</v>
      </c>
      <c r="W1413" t="s">
        <v>282</v>
      </c>
      <c r="X1413" t="s">
        <v>283</v>
      </c>
      <c r="Y1413" t="s">
        <v>284</v>
      </c>
      <c r="Z1413">
        <v>22334</v>
      </c>
      <c r="AA1413">
        <v>1581</v>
      </c>
      <c r="AB1413">
        <v>153.63</v>
      </c>
      <c r="AC1413">
        <v>0</v>
      </c>
      <c r="AD1413">
        <v>1.18</v>
      </c>
      <c r="AE1413">
        <v>19164</v>
      </c>
      <c r="AF1413">
        <v>1419</v>
      </c>
      <c r="AG1413">
        <v>3327</v>
      </c>
      <c r="AH1413">
        <v>0</v>
      </c>
      <c r="AI1413">
        <v>0</v>
      </c>
      <c r="AJ1413">
        <v>16</v>
      </c>
      <c r="AK1413">
        <v>3</v>
      </c>
      <c r="AL1413">
        <v>5</v>
      </c>
      <c r="AM1413">
        <v>0</v>
      </c>
      <c r="AN1413">
        <v>1743</v>
      </c>
      <c r="AO1413">
        <v>1415</v>
      </c>
      <c r="AP1413">
        <v>1254</v>
      </c>
      <c r="AQ1413">
        <v>984</v>
      </c>
      <c r="AR1413">
        <v>10</v>
      </c>
      <c r="AS1413">
        <v>1888</v>
      </c>
      <c r="AT1413">
        <v>1888</v>
      </c>
      <c r="AU1413">
        <v>0</v>
      </c>
      <c r="AV1413">
        <v>7.08</v>
      </c>
      <c r="AW1413">
        <v>6.8787000000000003</v>
      </c>
      <c r="AX1413">
        <v>9.7199999999999995E-2</v>
      </c>
      <c r="AY1413">
        <v>52.12</v>
      </c>
    </row>
    <row r="1414" spans="1:51" x14ac:dyDescent="0.35">
      <c r="A1414" t="s">
        <v>792</v>
      </c>
      <c r="B1414" t="s">
        <v>48</v>
      </c>
      <c r="C1414">
        <v>2.3842940215120688E+16</v>
      </c>
      <c r="D1414" t="s">
        <v>476</v>
      </c>
      <c r="E1414" t="s">
        <v>773</v>
      </c>
      <c r="F1414" t="s">
        <v>774</v>
      </c>
      <c r="G1414" t="s">
        <v>49</v>
      </c>
      <c r="H1414">
        <v>608859825980061</v>
      </c>
      <c r="I1414" t="s">
        <v>291</v>
      </c>
      <c r="J1414">
        <v>2.3842940270480688E+16</v>
      </c>
      <c r="K1414" t="s">
        <v>517</v>
      </c>
      <c r="L1414" t="s">
        <v>773</v>
      </c>
      <c r="M1414" t="s">
        <v>774</v>
      </c>
      <c r="N1414" t="s">
        <v>54</v>
      </c>
      <c r="P1414" t="s">
        <v>280</v>
      </c>
      <c r="R1414" t="s">
        <v>49</v>
      </c>
      <c r="S1414" t="s">
        <v>473</v>
      </c>
      <c r="T1414">
        <v>2.3842940270490688E+16</v>
      </c>
      <c r="U1414" t="s">
        <v>622</v>
      </c>
      <c r="V1414" t="s">
        <v>55</v>
      </c>
      <c r="W1414" t="s">
        <v>282</v>
      </c>
      <c r="X1414" t="s">
        <v>283</v>
      </c>
      <c r="Y1414" t="s">
        <v>284</v>
      </c>
      <c r="Z1414">
        <v>21277</v>
      </c>
      <c r="AA1414">
        <v>232</v>
      </c>
      <c r="AB1414">
        <v>158.87</v>
      </c>
      <c r="AC1414">
        <v>0</v>
      </c>
      <c r="AD1414">
        <v>1.02</v>
      </c>
      <c r="AE1414">
        <v>20978</v>
      </c>
      <c r="AF1414">
        <v>104</v>
      </c>
      <c r="AG1414">
        <v>6874</v>
      </c>
      <c r="AH1414">
        <v>0</v>
      </c>
      <c r="AI1414">
        <v>0</v>
      </c>
      <c r="AJ1414">
        <v>10</v>
      </c>
      <c r="AK1414">
        <v>3</v>
      </c>
      <c r="AL1414">
        <v>6</v>
      </c>
      <c r="AM1414">
        <v>0</v>
      </c>
      <c r="AN1414">
        <v>5379</v>
      </c>
      <c r="AO1414">
        <v>2956</v>
      </c>
      <c r="AP1414">
        <v>2149</v>
      </c>
      <c r="AQ1414">
        <v>1510</v>
      </c>
      <c r="AR1414">
        <v>5</v>
      </c>
      <c r="AS1414">
        <v>6754</v>
      </c>
      <c r="AT1414">
        <v>6754</v>
      </c>
      <c r="AU1414">
        <v>0</v>
      </c>
      <c r="AV1414">
        <v>1.0900000000000001</v>
      </c>
      <c r="AW1414">
        <v>7.4667000000000003</v>
      </c>
      <c r="AX1414">
        <v>0.68479999999999996</v>
      </c>
      <c r="AY1414">
        <v>22.36</v>
      </c>
    </row>
    <row r="1415" spans="1:51" x14ac:dyDescent="0.35">
      <c r="A1415" t="s">
        <v>789</v>
      </c>
      <c r="B1415" t="s">
        <v>48</v>
      </c>
      <c r="C1415">
        <v>2.3842940215120688E+16</v>
      </c>
      <c r="D1415" t="s">
        <v>476</v>
      </c>
      <c r="E1415" t="s">
        <v>773</v>
      </c>
      <c r="F1415" t="s">
        <v>774</v>
      </c>
      <c r="G1415" t="s">
        <v>49</v>
      </c>
      <c r="H1415">
        <v>608859825980061</v>
      </c>
      <c r="I1415" t="s">
        <v>291</v>
      </c>
      <c r="J1415">
        <v>2.3842940247180688E+16</v>
      </c>
      <c r="K1415" t="s">
        <v>514</v>
      </c>
      <c r="L1415" t="s">
        <v>773</v>
      </c>
      <c r="M1415" t="s">
        <v>774</v>
      </c>
      <c r="N1415" t="s">
        <v>54</v>
      </c>
      <c r="P1415" t="s">
        <v>280</v>
      </c>
      <c r="R1415" t="s">
        <v>49</v>
      </c>
      <c r="S1415" t="s">
        <v>473</v>
      </c>
      <c r="T1415">
        <v>2.3842940247190688E+16</v>
      </c>
      <c r="U1415" t="s">
        <v>624</v>
      </c>
      <c r="V1415" t="s">
        <v>55</v>
      </c>
      <c r="W1415" t="s">
        <v>282</v>
      </c>
      <c r="X1415" t="s">
        <v>283</v>
      </c>
      <c r="Y1415" t="s">
        <v>284</v>
      </c>
      <c r="Z1415">
        <v>23915</v>
      </c>
      <c r="AA1415">
        <v>259</v>
      </c>
      <c r="AB1415">
        <v>156.38999999999999</v>
      </c>
      <c r="AC1415">
        <v>0</v>
      </c>
      <c r="AD1415">
        <v>1.02</v>
      </c>
      <c r="AE1415">
        <v>23678</v>
      </c>
      <c r="AF1415">
        <v>117</v>
      </c>
      <c r="AG1415">
        <v>6048</v>
      </c>
      <c r="AH1415">
        <v>0</v>
      </c>
      <c r="AI1415">
        <v>0</v>
      </c>
      <c r="AJ1415">
        <v>11</v>
      </c>
      <c r="AK1415">
        <v>0</v>
      </c>
      <c r="AL1415">
        <v>5</v>
      </c>
      <c r="AM1415">
        <v>0</v>
      </c>
      <c r="AN1415">
        <v>4744</v>
      </c>
      <c r="AO1415">
        <v>2638</v>
      </c>
      <c r="AP1415">
        <v>1980</v>
      </c>
      <c r="AQ1415">
        <v>1457</v>
      </c>
      <c r="AR1415">
        <v>4</v>
      </c>
      <c r="AS1415">
        <v>5917</v>
      </c>
      <c r="AT1415">
        <v>5917</v>
      </c>
      <c r="AU1415">
        <v>0</v>
      </c>
      <c r="AV1415">
        <v>1.08</v>
      </c>
      <c r="AW1415">
        <v>6.5393999999999997</v>
      </c>
      <c r="AX1415">
        <v>0.6038</v>
      </c>
      <c r="AY1415">
        <v>24.62</v>
      </c>
    </row>
    <row r="1416" spans="1:51" x14ac:dyDescent="0.35">
      <c r="A1416" t="s">
        <v>794</v>
      </c>
      <c r="B1416" t="s">
        <v>48</v>
      </c>
      <c r="C1416">
        <v>2.3842940215120688E+16</v>
      </c>
      <c r="D1416" t="s">
        <v>476</v>
      </c>
      <c r="E1416" t="s">
        <v>773</v>
      </c>
      <c r="F1416" t="s">
        <v>774</v>
      </c>
      <c r="G1416" t="s">
        <v>49</v>
      </c>
      <c r="H1416">
        <v>608859825980061</v>
      </c>
      <c r="I1416" t="s">
        <v>291</v>
      </c>
      <c r="J1416">
        <v>2.3842940241230688E+16</v>
      </c>
      <c r="K1416" t="s">
        <v>515</v>
      </c>
      <c r="L1416" t="s">
        <v>773</v>
      </c>
      <c r="M1416" t="s">
        <v>774</v>
      </c>
      <c r="N1416" t="s">
        <v>54</v>
      </c>
      <c r="P1416" t="s">
        <v>280</v>
      </c>
      <c r="R1416" t="s">
        <v>49</v>
      </c>
      <c r="S1416" t="s">
        <v>473</v>
      </c>
      <c r="T1416">
        <v>2.3842940241220688E+16</v>
      </c>
      <c r="U1416" t="s">
        <v>617</v>
      </c>
      <c r="V1416" t="s">
        <v>55</v>
      </c>
      <c r="W1416" t="s">
        <v>282</v>
      </c>
      <c r="X1416" t="s">
        <v>283</v>
      </c>
      <c r="Y1416" t="s">
        <v>284</v>
      </c>
      <c r="Z1416">
        <v>32620</v>
      </c>
      <c r="AA1416">
        <v>260</v>
      </c>
      <c r="AB1416">
        <v>174.02</v>
      </c>
      <c r="AC1416">
        <v>0</v>
      </c>
      <c r="AD1416">
        <v>1.02</v>
      </c>
      <c r="AE1416">
        <v>32201</v>
      </c>
      <c r="AF1416">
        <v>121</v>
      </c>
      <c r="AG1416">
        <v>9677</v>
      </c>
      <c r="AH1416">
        <v>0</v>
      </c>
      <c r="AI1416">
        <v>0</v>
      </c>
      <c r="AJ1416">
        <v>8</v>
      </c>
      <c r="AK1416">
        <v>2</v>
      </c>
      <c r="AL1416">
        <v>2</v>
      </c>
      <c r="AM1416">
        <v>0</v>
      </c>
      <c r="AN1416">
        <v>8135</v>
      </c>
      <c r="AO1416">
        <v>5043</v>
      </c>
      <c r="AP1416">
        <v>3766</v>
      </c>
      <c r="AQ1416">
        <v>2596</v>
      </c>
      <c r="AR1416">
        <v>5</v>
      </c>
      <c r="AS1416">
        <v>9547</v>
      </c>
      <c r="AT1416">
        <v>9547</v>
      </c>
      <c r="AU1416">
        <v>0</v>
      </c>
      <c r="AV1416">
        <v>0.8</v>
      </c>
      <c r="AW1416">
        <v>5.3348000000000004</v>
      </c>
      <c r="AX1416">
        <v>0.66930000000000001</v>
      </c>
      <c r="AY1416">
        <v>27.19</v>
      </c>
    </row>
    <row r="1417" spans="1:51" x14ac:dyDescent="0.35">
      <c r="A1417" t="s">
        <v>790</v>
      </c>
      <c r="B1417" t="s">
        <v>48</v>
      </c>
      <c r="C1417">
        <v>2.3842940215120688E+16</v>
      </c>
      <c r="D1417" t="s">
        <v>476</v>
      </c>
      <c r="E1417" t="s">
        <v>773</v>
      </c>
      <c r="F1417" t="s">
        <v>774</v>
      </c>
      <c r="G1417" t="s">
        <v>49</v>
      </c>
      <c r="H1417">
        <v>608859825980061</v>
      </c>
      <c r="I1417" t="s">
        <v>291</v>
      </c>
      <c r="J1417">
        <v>2.3842940215150688E+16</v>
      </c>
      <c r="K1417" t="s">
        <v>511</v>
      </c>
      <c r="L1417" t="s">
        <v>773</v>
      </c>
      <c r="M1417" t="s">
        <v>774</v>
      </c>
      <c r="N1417" t="s">
        <v>54</v>
      </c>
      <c r="P1417" t="s">
        <v>280</v>
      </c>
      <c r="R1417" t="s">
        <v>49</v>
      </c>
      <c r="S1417" t="s">
        <v>473</v>
      </c>
      <c r="T1417">
        <v>2.3842940215210688E+16</v>
      </c>
      <c r="U1417" t="s">
        <v>621</v>
      </c>
      <c r="V1417" t="s">
        <v>55</v>
      </c>
      <c r="W1417" t="s">
        <v>282</v>
      </c>
      <c r="X1417" t="s">
        <v>283</v>
      </c>
      <c r="Y1417" t="s">
        <v>284</v>
      </c>
      <c r="Z1417">
        <v>96307</v>
      </c>
      <c r="AA1417">
        <v>1076</v>
      </c>
      <c r="AB1417">
        <v>638.4</v>
      </c>
      <c r="AC1417">
        <v>0</v>
      </c>
      <c r="AD1417">
        <v>1.1299999999999999</v>
      </c>
      <c r="AE1417">
        <v>86364</v>
      </c>
      <c r="AF1417">
        <v>541</v>
      </c>
      <c r="AG1417">
        <v>31229</v>
      </c>
      <c r="AH1417">
        <v>0</v>
      </c>
      <c r="AI1417">
        <v>0</v>
      </c>
      <c r="AJ1417">
        <v>62</v>
      </c>
      <c r="AK1417">
        <v>6</v>
      </c>
      <c r="AL1417">
        <v>17</v>
      </c>
      <c r="AM1417">
        <v>0</v>
      </c>
      <c r="AN1417">
        <v>24971</v>
      </c>
      <c r="AO1417">
        <v>14555</v>
      </c>
      <c r="AP1417">
        <v>11113</v>
      </c>
      <c r="AQ1417">
        <v>8037</v>
      </c>
      <c r="AR1417">
        <v>5</v>
      </c>
      <c r="AS1417">
        <v>30606</v>
      </c>
      <c r="AT1417">
        <v>30606</v>
      </c>
      <c r="AU1417">
        <v>0</v>
      </c>
      <c r="AV1417">
        <v>1.1200000000000001</v>
      </c>
      <c r="AW1417">
        <v>6.6288</v>
      </c>
      <c r="AX1417">
        <v>0.59330000000000005</v>
      </c>
      <c r="AY1417">
        <v>26.26</v>
      </c>
    </row>
    <row r="1418" spans="1:51" x14ac:dyDescent="0.35">
      <c r="A1418" t="s">
        <v>794</v>
      </c>
      <c r="B1418" t="s">
        <v>48</v>
      </c>
      <c r="C1418">
        <v>2.3842940215120688E+16</v>
      </c>
      <c r="D1418" t="s">
        <v>476</v>
      </c>
      <c r="E1418" t="s">
        <v>773</v>
      </c>
      <c r="F1418" t="s">
        <v>774</v>
      </c>
      <c r="G1418" t="s">
        <v>49</v>
      </c>
      <c r="H1418">
        <v>608859825980061</v>
      </c>
      <c r="I1418" t="s">
        <v>291</v>
      </c>
      <c r="J1418">
        <v>2.3842940268330688E+16</v>
      </c>
      <c r="K1418" t="s">
        <v>516</v>
      </c>
      <c r="L1418" t="s">
        <v>773</v>
      </c>
      <c r="M1418" t="s">
        <v>774</v>
      </c>
      <c r="N1418" t="s">
        <v>54</v>
      </c>
      <c r="P1418" t="s">
        <v>280</v>
      </c>
      <c r="R1418" t="s">
        <v>49</v>
      </c>
      <c r="S1418" t="s">
        <v>473</v>
      </c>
      <c r="T1418">
        <v>2.3842940268320688E+16</v>
      </c>
      <c r="U1418" t="s">
        <v>623</v>
      </c>
      <c r="V1418" t="s">
        <v>55</v>
      </c>
      <c r="W1418" t="s">
        <v>282</v>
      </c>
      <c r="X1418" t="s">
        <v>283</v>
      </c>
      <c r="Y1418" t="s">
        <v>284</v>
      </c>
      <c r="Z1418">
        <v>21050</v>
      </c>
      <c r="AA1418">
        <v>271</v>
      </c>
      <c r="AB1418">
        <v>152.88999999999999</v>
      </c>
      <c r="AC1418">
        <v>0</v>
      </c>
      <c r="AD1418">
        <v>1.01</v>
      </c>
      <c r="AE1418">
        <v>21050</v>
      </c>
      <c r="AF1418">
        <v>138</v>
      </c>
      <c r="AG1418">
        <v>6461</v>
      </c>
      <c r="AH1418">
        <v>0</v>
      </c>
      <c r="AI1418">
        <v>0</v>
      </c>
      <c r="AJ1418">
        <v>10</v>
      </c>
      <c r="AK1418">
        <v>2</v>
      </c>
      <c r="AL1418">
        <v>0</v>
      </c>
      <c r="AM1418">
        <v>0</v>
      </c>
      <c r="AN1418">
        <v>5141</v>
      </c>
      <c r="AO1418">
        <v>2777</v>
      </c>
      <c r="AP1418">
        <v>1967</v>
      </c>
      <c r="AQ1418">
        <v>1392</v>
      </c>
      <c r="AR1418">
        <v>5</v>
      </c>
      <c r="AS1418">
        <v>6313</v>
      </c>
      <c r="AT1418">
        <v>6313</v>
      </c>
      <c r="AU1418">
        <v>0</v>
      </c>
      <c r="AV1418">
        <v>1.29</v>
      </c>
      <c r="AW1418">
        <v>7.2632000000000003</v>
      </c>
      <c r="AX1418">
        <v>0.56420000000000003</v>
      </c>
      <c r="AY1418">
        <v>22.05</v>
      </c>
    </row>
    <row r="1419" spans="1:51" x14ac:dyDescent="0.35">
      <c r="A1419" t="s">
        <v>790</v>
      </c>
      <c r="B1419" t="s">
        <v>48</v>
      </c>
      <c r="C1419">
        <v>2.3842940215120688E+16</v>
      </c>
      <c r="D1419" t="s">
        <v>476</v>
      </c>
      <c r="E1419" t="s">
        <v>773</v>
      </c>
      <c r="F1419" t="s">
        <v>774</v>
      </c>
      <c r="G1419" t="s">
        <v>49</v>
      </c>
      <c r="H1419">
        <v>608859825980061</v>
      </c>
      <c r="I1419" t="s">
        <v>291</v>
      </c>
      <c r="J1419">
        <v>2.3842940247180688E+16</v>
      </c>
      <c r="K1419" t="s">
        <v>514</v>
      </c>
      <c r="L1419" t="s">
        <v>773</v>
      </c>
      <c r="M1419" t="s">
        <v>774</v>
      </c>
      <c r="N1419" t="s">
        <v>54</v>
      </c>
      <c r="P1419" t="s">
        <v>280</v>
      </c>
      <c r="R1419" t="s">
        <v>49</v>
      </c>
      <c r="S1419" t="s">
        <v>473</v>
      </c>
      <c r="T1419">
        <v>2.3842940247190688E+16</v>
      </c>
      <c r="U1419" t="s">
        <v>624</v>
      </c>
      <c r="V1419" t="s">
        <v>55</v>
      </c>
      <c r="W1419" t="s">
        <v>282</v>
      </c>
      <c r="X1419" t="s">
        <v>283</v>
      </c>
      <c r="Y1419" t="s">
        <v>284</v>
      </c>
      <c r="Z1419">
        <v>26318</v>
      </c>
      <c r="AA1419">
        <v>275</v>
      </c>
      <c r="AB1419">
        <v>169.92</v>
      </c>
      <c r="AC1419">
        <v>0</v>
      </c>
      <c r="AD1419">
        <v>1.05</v>
      </c>
      <c r="AE1419">
        <v>25375</v>
      </c>
      <c r="AF1419">
        <v>140</v>
      </c>
      <c r="AG1419">
        <v>7278</v>
      </c>
      <c r="AH1419">
        <v>0</v>
      </c>
      <c r="AI1419">
        <v>0</v>
      </c>
      <c r="AJ1419">
        <v>24</v>
      </c>
      <c r="AK1419">
        <v>3</v>
      </c>
      <c r="AL1419">
        <v>7</v>
      </c>
      <c r="AM1419">
        <v>0</v>
      </c>
      <c r="AN1419">
        <v>5727</v>
      </c>
      <c r="AO1419">
        <v>3276</v>
      </c>
      <c r="AP1419">
        <v>2512</v>
      </c>
      <c r="AQ1419">
        <v>1864</v>
      </c>
      <c r="AR1419">
        <v>5</v>
      </c>
      <c r="AS1419">
        <v>7107</v>
      </c>
      <c r="AT1419">
        <v>7107</v>
      </c>
      <c r="AU1419">
        <v>0</v>
      </c>
      <c r="AV1419">
        <v>1.04</v>
      </c>
      <c r="AW1419">
        <v>6.4564000000000004</v>
      </c>
      <c r="AX1419">
        <v>0.6179</v>
      </c>
      <c r="AY1419">
        <v>26.23</v>
      </c>
    </row>
    <row r="1420" spans="1:51" x14ac:dyDescent="0.35">
      <c r="A1420" t="s">
        <v>791</v>
      </c>
      <c r="B1420" t="s">
        <v>48</v>
      </c>
      <c r="C1420">
        <v>2.3842940215120688E+16</v>
      </c>
      <c r="D1420" t="s">
        <v>476</v>
      </c>
      <c r="E1420" t="s">
        <v>773</v>
      </c>
      <c r="F1420" t="s">
        <v>774</v>
      </c>
      <c r="G1420" t="s">
        <v>49</v>
      </c>
      <c r="H1420">
        <v>608859825980061</v>
      </c>
      <c r="I1420" t="s">
        <v>291</v>
      </c>
      <c r="J1420">
        <v>2.3842940241230688E+16</v>
      </c>
      <c r="K1420" t="s">
        <v>515</v>
      </c>
      <c r="L1420" t="s">
        <v>773</v>
      </c>
      <c r="M1420" t="s">
        <v>774</v>
      </c>
      <c r="N1420" t="s">
        <v>54</v>
      </c>
      <c r="P1420" t="s">
        <v>280</v>
      </c>
      <c r="R1420" t="s">
        <v>49</v>
      </c>
      <c r="S1420" t="s">
        <v>473</v>
      </c>
      <c r="T1420">
        <v>2.3842940241220688E+16</v>
      </c>
      <c r="U1420" t="s">
        <v>617</v>
      </c>
      <c r="V1420" t="s">
        <v>55</v>
      </c>
      <c r="W1420" t="s">
        <v>282</v>
      </c>
      <c r="X1420" t="s">
        <v>283</v>
      </c>
      <c r="Y1420" t="s">
        <v>284</v>
      </c>
      <c r="Z1420">
        <v>26231</v>
      </c>
      <c r="AA1420">
        <v>250</v>
      </c>
      <c r="AB1420">
        <v>136.13999999999999</v>
      </c>
      <c r="AC1420">
        <v>0</v>
      </c>
      <c r="AD1420">
        <v>1.03</v>
      </c>
      <c r="AE1420">
        <v>25769</v>
      </c>
      <c r="AF1420">
        <v>132</v>
      </c>
      <c r="AG1420">
        <v>8284</v>
      </c>
      <c r="AH1420">
        <v>0</v>
      </c>
      <c r="AI1420">
        <v>0</v>
      </c>
      <c r="AJ1420">
        <v>12</v>
      </c>
      <c r="AK1420">
        <v>3</v>
      </c>
      <c r="AL1420">
        <v>0</v>
      </c>
      <c r="AM1420">
        <v>0</v>
      </c>
      <c r="AN1420">
        <v>6980</v>
      </c>
      <c r="AO1420">
        <v>4542</v>
      </c>
      <c r="AP1420">
        <v>3425</v>
      </c>
      <c r="AQ1420">
        <v>2384</v>
      </c>
      <c r="AR1420">
        <v>5</v>
      </c>
      <c r="AS1420">
        <v>8139</v>
      </c>
      <c r="AT1420">
        <v>8139</v>
      </c>
      <c r="AU1420">
        <v>0</v>
      </c>
      <c r="AV1420">
        <v>0.95</v>
      </c>
      <c r="AW1420">
        <v>5.19</v>
      </c>
      <c r="AX1420">
        <v>0.54459999999999997</v>
      </c>
      <c r="AY1420">
        <v>29.29</v>
      </c>
    </row>
    <row r="1421" spans="1:51" x14ac:dyDescent="0.35">
      <c r="A1421" t="s">
        <v>786</v>
      </c>
      <c r="B1421" t="s">
        <v>48</v>
      </c>
      <c r="C1421">
        <v>2.3842940215120688E+16</v>
      </c>
      <c r="D1421" t="s">
        <v>476</v>
      </c>
      <c r="E1421" t="s">
        <v>773</v>
      </c>
      <c r="F1421" t="s">
        <v>774</v>
      </c>
      <c r="G1421" t="s">
        <v>49</v>
      </c>
      <c r="H1421">
        <v>608859825980061</v>
      </c>
      <c r="I1421" t="s">
        <v>291</v>
      </c>
      <c r="J1421">
        <v>2.3842940215150688E+16</v>
      </c>
      <c r="K1421" t="s">
        <v>511</v>
      </c>
      <c r="L1421" t="s">
        <v>773</v>
      </c>
      <c r="M1421" t="s">
        <v>774</v>
      </c>
      <c r="N1421" t="s">
        <v>54</v>
      </c>
      <c r="P1421" t="s">
        <v>280</v>
      </c>
      <c r="R1421" t="s">
        <v>49</v>
      </c>
      <c r="S1421" t="s">
        <v>473</v>
      </c>
      <c r="T1421">
        <v>2.3842940215210688E+16</v>
      </c>
      <c r="U1421" t="s">
        <v>621</v>
      </c>
      <c r="V1421" t="s">
        <v>55</v>
      </c>
      <c r="W1421" t="s">
        <v>282</v>
      </c>
      <c r="X1421" t="s">
        <v>283</v>
      </c>
      <c r="Y1421" t="s">
        <v>284</v>
      </c>
      <c r="Z1421">
        <v>99679</v>
      </c>
      <c r="AA1421">
        <v>1238</v>
      </c>
      <c r="AB1421">
        <v>637.36</v>
      </c>
      <c r="AC1421">
        <v>0</v>
      </c>
      <c r="AD1421">
        <v>1.1200000000000001</v>
      </c>
      <c r="AE1421">
        <v>89646</v>
      </c>
      <c r="AF1421">
        <v>608</v>
      </c>
      <c r="AG1421">
        <v>35706</v>
      </c>
      <c r="AH1421">
        <v>0</v>
      </c>
      <c r="AI1421">
        <v>0</v>
      </c>
      <c r="AJ1421">
        <v>81</v>
      </c>
      <c r="AK1421">
        <v>8</v>
      </c>
      <c r="AL1421">
        <v>22</v>
      </c>
      <c r="AM1421">
        <v>0</v>
      </c>
      <c r="AN1421">
        <v>28833</v>
      </c>
      <c r="AO1421">
        <v>17617</v>
      </c>
      <c r="AP1421">
        <v>13694</v>
      </c>
      <c r="AQ1421">
        <v>9976</v>
      </c>
      <c r="AR1421">
        <v>6</v>
      </c>
      <c r="AS1421">
        <v>34991</v>
      </c>
      <c r="AT1421">
        <v>34991</v>
      </c>
      <c r="AU1421">
        <v>0</v>
      </c>
      <c r="AV1421">
        <v>1.24</v>
      </c>
      <c r="AW1421">
        <v>6.3940999999999999</v>
      </c>
      <c r="AX1421">
        <v>0.51480000000000004</v>
      </c>
      <c r="AY1421">
        <v>28.51</v>
      </c>
    </row>
    <row r="1422" spans="1:51" x14ac:dyDescent="0.35">
      <c r="A1422" t="s">
        <v>789</v>
      </c>
      <c r="B1422" t="s">
        <v>48</v>
      </c>
      <c r="C1422">
        <v>2.3842940215120688E+16</v>
      </c>
      <c r="D1422" t="s">
        <v>476</v>
      </c>
      <c r="E1422" t="s">
        <v>773</v>
      </c>
      <c r="F1422" t="s">
        <v>774</v>
      </c>
      <c r="G1422" t="s">
        <v>49</v>
      </c>
      <c r="H1422">
        <v>608859825980061</v>
      </c>
      <c r="I1422" t="s">
        <v>291</v>
      </c>
      <c r="J1422">
        <v>2.3842940270480688E+16</v>
      </c>
      <c r="K1422" t="s">
        <v>517</v>
      </c>
      <c r="L1422" t="s">
        <v>773</v>
      </c>
      <c r="M1422" t="s">
        <v>774</v>
      </c>
      <c r="N1422" t="s">
        <v>54</v>
      </c>
      <c r="P1422" t="s">
        <v>280</v>
      </c>
      <c r="R1422" t="s">
        <v>49</v>
      </c>
      <c r="S1422" t="s">
        <v>473</v>
      </c>
      <c r="T1422">
        <v>2.3842940270490688E+16</v>
      </c>
      <c r="U1422" t="s">
        <v>622</v>
      </c>
      <c r="V1422" t="s">
        <v>55</v>
      </c>
      <c r="W1422" t="s">
        <v>282</v>
      </c>
      <c r="X1422" t="s">
        <v>283</v>
      </c>
      <c r="Y1422" t="s">
        <v>284</v>
      </c>
      <c r="Z1422">
        <v>24070</v>
      </c>
      <c r="AA1422">
        <v>241</v>
      </c>
      <c r="AB1422">
        <v>166.59</v>
      </c>
      <c r="AC1422">
        <v>0</v>
      </c>
      <c r="AD1422">
        <v>1.03</v>
      </c>
      <c r="AE1422">
        <v>23508</v>
      </c>
      <c r="AF1422">
        <v>125</v>
      </c>
      <c r="AG1422">
        <v>8310</v>
      </c>
      <c r="AH1422">
        <v>0</v>
      </c>
      <c r="AI1422">
        <v>0</v>
      </c>
      <c r="AJ1422">
        <v>11</v>
      </c>
      <c r="AK1422">
        <v>0</v>
      </c>
      <c r="AL1422">
        <v>5</v>
      </c>
      <c r="AM1422">
        <v>0</v>
      </c>
      <c r="AN1422">
        <v>6669</v>
      </c>
      <c r="AO1422">
        <v>3806</v>
      </c>
      <c r="AP1422">
        <v>2800</v>
      </c>
      <c r="AQ1422">
        <v>1974</v>
      </c>
      <c r="AR1422">
        <v>5</v>
      </c>
      <c r="AS1422">
        <v>8171</v>
      </c>
      <c r="AT1422">
        <v>8171</v>
      </c>
      <c r="AU1422">
        <v>0</v>
      </c>
      <c r="AV1422">
        <v>1</v>
      </c>
      <c r="AW1422">
        <v>6.9211</v>
      </c>
      <c r="AX1422">
        <v>0.69120000000000004</v>
      </c>
      <c r="AY1422">
        <v>24.16</v>
      </c>
    </row>
    <row r="1423" spans="1:51" x14ac:dyDescent="0.35">
      <c r="A1423" t="s">
        <v>789</v>
      </c>
      <c r="B1423" t="s">
        <v>56</v>
      </c>
      <c r="C1423">
        <v>2.3842957029080688E+16</v>
      </c>
      <c r="D1423" t="s">
        <v>477</v>
      </c>
      <c r="E1423" t="s">
        <v>773</v>
      </c>
      <c r="F1423" t="s">
        <v>774</v>
      </c>
      <c r="G1423" t="s">
        <v>49</v>
      </c>
      <c r="H1423">
        <v>608859825980061</v>
      </c>
      <c r="I1423" t="s">
        <v>291</v>
      </c>
      <c r="J1423">
        <v>2.3842957029100688E+16</v>
      </c>
      <c r="K1423" t="s">
        <v>512</v>
      </c>
      <c r="L1423" t="s">
        <v>773</v>
      </c>
      <c r="M1423" t="s">
        <v>774</v>
      </c>
      <c r="N1423" t="s">
        <v>54</v>
      </c>
      <c r="R1423" t="s">
        <v>49</v>
      </c>
      <c r="S1423" t="s">
        <v>473</v>
      </c>
      <c r="T1423">
        <v>2.3842957029120688E+16</v>
      </c>
      <c r="U1423" t="s">
        <v>606</v>
      </c>
      <c r="V1423" t="s">
        <v>55</v>
      </c>
      <c r="W1423" t="s">
        <v>282</v>
      </c>
      <c r="X1423" t="s">
        <v>283</v>
      </c>
      <c r="Y1423" t="s">
        <v>284</v>
      </c>
      <c r="Z1423">
        <v>20850</v>
      </c>
      <c r="AA1423">
        <v>1532</v>
      </c>
      <c r="AB1423">
        <v>119.51</v>
      </c>
      <c r="AC1423">
        <v>0</v>
      </c>
      <c r="AD1423">
        <v>1.2</v>
      </c>
      <c r="AE1423">
        <v>17535</v>
      </c>
      <c r="AF1423">
        <v>1412</v>
      </c>
      <c r="AG1423">
        <v>3036</v>
      </c>
      <c r="AH1423">
        <v>0</v>
      </c>
      <c r="AI1423">
        <v>0</v>
      </c>
      <c r="AJ1423">
        <v>7</v>
      </c>
      <c r="AK1423">
        <v>3</v>
      </c>
      <c r="AL1423">
        <v>4</v>
      </c>
      <c r="AM1423">
        <v>0</v>
      </c>
      <c r="AN1423">
        <v>1500</v>
      </c>
      <c r="AO1423">
        <v>1247</v>
      </c>
      <c r="AP1423">
        <v>1080</v>
      </c>
      <c r="AQ1423">
        <v>862</v>
      </c>
      <c r="AR1423">
        <v>11</v>
      </c>
      <c r="AS1423">
        <v>1614</v>
      </c>
      <c r="AT1423">
        <v>1614</v>
      </c>
      <c r="AU1423">
        <v>0</v>
      </c>
      <c r="AV1423">
        <v>7.35</v>
      </c>
      <c r="AW1423">
        <v>5.7319000000000004</v>
      </c>
      <c r="AX1423">
        <v>7.8E-2</v>
      </c>
      <c r="AY1423">
        <v>53.41</v>
      </c>
    </row>
    <row r="1424" spans="1:51" x14ac:dyDescent="0.35">
      <c r="A1424" t="s">
        <v>788</v>
      </c>
      <c r="B1424" t="s">
        <v>48</v>
      </c>
      <c r="C1424">
        <v>2.3842940215120688E+16</v>
      </c>
      <c r="D1424" t="s">
        <v>476</v>
      </c>
      <c r="E1424" t="s">
        <v>773</v>
      </c>
      <c r="F1424" t="s">
        <v>774</v>
      </c>
      <c r="G1424" t="s">
        <v>49</v>
      </c>
      <c r="H1424">
        <v>608859825980061</v>
      </c>
      <c r="I1424" t="s">
        <v>291</v>
      </c>
      <c r="J1424">
        <v>2.3842940268330688E+16</v>
      </c>
      <c r="K1424" t="s">
        <v>516</v>
      </c>
      <c r="L1424" t="s">
        <v>773</v>
      </c>
      <c r="M1424" t="s">
        <v>774</v>
      </c>
      <c r="N1424" t="s">
        <v>54</v>
      </c>
      <c r="P1424" t="s">
        <v>280</v>
      </c>
      <c r="R1424" t="s">
        <v>49</v>
      </c>
      <c r="S1424" t="s">
        <v>473</v>
      </c>
      <c r="T1424">
        <v>2.3842940268320688E+16</v>
      </c>
      <c r="U1424" t="s">
        <v>623</v>
      </c>
      <c r="V1424" t="s">
        <v>55</v>
      </c>
      <c r="W1424" t="s">
        <v>282</v>
      </c>
      <c r="X1424" t="s">
        <v>283</v>
      </c>
      <c r="Y1424" t="s">
        <v>284</v>
      </c>
      <c r="Z1424">
        <v>25828</v>
      </c>
      <c r="AA1424">
        <v>338</v>
      </c>
      <c r="AB1424">
        <v>180.03</v>
      </c>
      <c r="AC1424">
        <v>0</v>
      </c>
      <c r="AD1424">
        <v>1.01</v>
      </c>
      <c r="AE1424">
        <v>25744</v>
      </c>
      <c r="AF1424">
        <v>160</v>
      </c>
      <c r="AG1424">
        <v>8302</v>
      </c>
      <c r="AH1424">
        <v>0</v>
      </c>
      <c r="AI1424">
        <v>0</v>
      </c>
      <c r="AJ1424">
        <v>18</v>
      </c>
      <c r="AK1424">
        <v>6</v>
      </c>
      <c r="AL1424">
        <v>3</v>
      </c>
      <c r="AM1424">
        <v>0</v>
      </c>
      <c r="AN1424">
        <v>6511</v>
      </c>
      <c r="AO1424">
        <v>3686</v>
      </c>
      <c r="AP1424">
        <v>2719</v>
      </c>
      <c r="AQ1424">
        <v>1892</v>
      </c>
      <c r="AR1424">
        <v>5</v>
      </c>
      <c r="AS1424">
        <v>8118</v>
      </c>
      <c r="AT1424">
        <v>8118</v>
      </c>
      <c r="AU1424">
        <v>0</v>
      </c>
      <c r="AV1424">
        <v>1.31</v>
      </c>
      <c r="AW1424">
        <v>6.9702999999999999</v>
      </c>
      <c r="AX1424">
        <v>0.53259999999999996</v>
      </c>
      <c r="AY1424">
        <v>23.31</v>
      </c>
    </row>
    <row r="1425" spans="1:51" x14ac:dyDescent="0.35">
      <c r="A1425" t="s">
        <v>793</v>
      </c>
      <c r="B1425" t="s">
        <v>48</v>
      </c>
      <c r="C1425">
        <v>2.3842940215120688E+16</v>
      </c>
      <c r="D1425" t="s">
        <v>476</v>
      </c>
      <c r="E1425" t="s">
        <v>773</v>
      </c>
      <c r="F1425" t="s">
        <v>774</v>
      </c>
      <c r="G1425" t="s">
        <v>49</v>
      </c>
      <c r="H1425">
        <v>608859825980061</v>
      </c>
      <c r="I1425" t="s">
        <v>291</v>
      </c>
      <c r="J1425">
        <v>2.3842940247180688E+16</v>
      </c>
      <c r="K1425" t="s">
        <v>514</v>
      </c>
      <c r="L1425" t="s">
        <v>773</v>
      </c>
      <c r="M1425" t="s">
        <v>774</v>
      </c>
      <c r="N1425" t="s">
        <v>54</v>
      </c>
      <c r="P1425" t="s">
        <v>280</v>
      </c>
      <c r="R1425" t="s">
        <v>49</v>
      </c>
      <c r="S1425" t="s">
        <v>473</v>
      </c>
      <c r="T1425">
        <v>2.3842940247190688E+16</v>
      </c>
      <c r="U1425" t="s">
        <v>624</v>
      </c>
      <c r="V1425" t="s">
        <v>55</v>
      </c>
      <c r="W1425" t="s">
        <v>282</v>
      </c>
      <c r="X1425" t="s">
        <v>283</v>
      </c>
      <c r="Y1425" t="s">
        <v>284</v>
      </c>
      <c r="Z1425">
        <v>27223</v>
      </c>
      <c r="AA1425">
        <v>257</v>
      </c>
      <c r="AB1425">
        <v>170.42</v>
      </c>
      <c r="AC1425">
        <v>0</v>
      </c>
      <c r="AD1425">
        <v>1.04</v>
      </c>
      <c r="AE1425">
        <v>26404</v>
      </c>
      <c r="AF1425">
        <v>145</v>
      </c>
      <c r="AG1425">
        <v>9367</v>
      </c>
      <c r="AH1425">
        <v>0</v>
      </c>
      <c r="AI1425">
        <v>0</v>
      </c>
      <c r="AJ1425">
        <v>19</v>
      </c>
      <c r="AK1425">
        <v>0</v>
      </c>
      <c r="AL1425">
        <v>6</v>
      </c>
      <c r="AM1425">
        <v>0</v>
      </c>
      <c r="AN1425">
        <v>7580</v>
      </c>
      <c r="AO1425">
        <v>4781</v>
      </c>
      <c r="AP1425">
        <v>3759</v>
      </c>
      <c r="AQ1425">
        <v>2729</v>
      </c>
      <c r="AR1425">
        <v>6</v>
      </c>
      <c r="AS1425">
        <v>9199</v>
      </c>
      <c r="AT1425">
        <v>9199</v>
      </c>
      <c r="AU1425">
        <v>0</v>
      </c>
      <c r="AV1425">
        <v>0.94</v>
      </c>
      <c r="AW1425">
        <v>6.2601000000000004</v>
      </c>
      <c r="AX1425">
        <v>0.66310000000000002</v>
      </c>
      <c r="AY1425">
        <v>29.67</v>
      </c>
    </row>
    <row r="1426" spans="1:51" x14ac:dyDescent="0.35">
      <c r="A1426" t="s">
        <v>785</v>
      </c>
      <c r="B1426" t="s">
        <v>56</v>
      </c>
      <c r="C1426">
        <v>2.3842957029080688E+16</v>
      </c>
      <c r="D1426" t="s">
        <v>477</v>
      </c>
      <c r="E1426" t="s">
        <v>773</v>
      </c>
      <c r="F1426" t="s">
        <v>774</v>
      </c>
      <c r="G1426" t="s">
        <v>49</v>
      </c>
      <c r="H1426">
        <v>608859825980061</v>
      </c>
      <c r="I1426" t="s">
        <v>291</v>
      </c>
      <c r="J1426">
        <v>2.3842957029100688E+16</v>
      </c>
      <c r="K1426" t="s">
        <v>512</v>
      </c>
      <c r="L1426" t="s">
        <v>773</v>
      </c>
      <c r="M1426" t="s">
        <v>774</v>
      </c>
      <c r="N1426" t="s">
        <v>54</v>
      </c>
      <c r="R1426" t="s">
        <v>49</v>
      </c>
      <c r="S1426" t="s">
        <v>473</v>
      </c>
      <c r="T1426">
        <v>2.3842957029120688E+16</v>
      </c>
      <c r="U1426" t="s">
        <v>606</v>
      </c>
      <c r="V1426" t="s">
        <v>55</v>
      </c>
      <c r="W1426" t="s">
        <v>282</v>
      </c>
      <c r="X1426" t="s">
        <v>283</v>
      </c>
      <c r="Y1426" t="s">
        <v>284</v>
      </c>
      <c r="Z1426">
        <v>12335</v>
      </c>
      <c r="AA1426">
        <v>1066</v>
      </c>
      <c r="AB1426">
        <v>62.05</v>
      </c>
      <c r="AC1426">
        <v>0</v>
      </c>
      <c r="AD1426">
        <v>1.24</v>
      </c>
      <c r="AE1426">
        <v>10002</v>
      </c>
      <c r="AF1426">
        <v>1011</v>
      </c>
      <c r="AG1426">
        <v>2129</v>
      </c>
      <c r="AH1426">
        <v>0</v>
      </c>
      <c r="AI1426">
        <v>0</v>
      </c>
      <c r="AJ1426">
        <v>3</v>
      </c>
      <c r="AK1426">
        <v>0</v>
      </c>
      <c r="AL1426">
        <v>0</v>
      </c>
      <c r="AM1426">
        <v>0</v>
      </c>
      <c r="AN1426">
        <v>1033</v>
      </c>
      <c r="AO1426">
        <v>835</v>
      </c>
      <c r="AP1426">
        <v>726</v>
      </c>
      <c r="AQ1426">
        <v>594</v>
      </c>
      <c r="AR1426">
        <v>11</v>
      </c>
      <c r="AS1426">
        <v>1117</v>
      </c>
      <c r="AT1426">
        <v>1117</v>
      </c>
      <c r="AU1426">
        <v>0</v>
      </c>
      <c r="AV1426">
        <v>8.64</v>
      </c>
      <c r="AW1426">
        <v>5.0304000000000002</v>
      </c>
      <c r="AX1426">
        <v>5.8200000000000002E-2</v>
      </c>
      <c r="AY1426">
        <v>53.18</v>
      </c>
    </row>
    <row r="1427" spans="1:51" x14ac:dyDescent="0.35">
      <c r="A1427" t="s">
        <v>788</v>
      </c>
      <c r="B1427" t="s">
        <v>48</v>
      </c>
      <c r="C1427">
        <v>2.3842940215120688E+16</v>
      </c>
      <c r="D1427" t="s">
        <v>476</v>
      </c>
      <c r="E1427" t="s">
        <v>773</v>
      </c>
      <c r="F1427" t="s">
        <v>774</v>
      </c>
      <c r="G1427" t="s">
        <v>49</v>
      </c>
      <c r="H1427">
        <v>608859825980061</v>
      </c>
      <c r="I1427" t="s">
        <v>291</v>
      </c>
      <c r="J1427">
        <v>2.3842940270480688E+16</v>
      </c>
      <c r="K1427" t="s">
        <v>517</v>
      </c>
      <c r="L1427" t="s">
        <v>773</v>
      </c>
      <c r="M1427" t="s">
        <v>774</v>
      </c>
      <c r="N1427" t="s">
        <v>54</v>
      </c>
      <c r="P1427" t="s">
        <v>280</v>
      </c>
      <c r="R1427" t="s">
        <v>49</v>
      </c>
      <c r="S1427" t="s">
        <v>473</v>
      </c>
      <c r="T1427">
        <v>2.3842940270490688E+16</v>
      </c>
      <c r="U1427" t="s">
        <v>622</v>
      </c>
      <c r="V1427" t="s">
        <v>55</v>
      </c>
      <c r="W1427" t="s">
        <v>282</v>
      </c>
      <c r="X1427" t="s">
        <v>283</v>
      </c>
      <c r="Y1427" t="s">
        <v>284</v>
      </c>
      <c r="Z1427">
        <v>25943</v>
      </c>
      <c r="AA1427">
        <v>228</v>
      </c>
      <c r="AB1427">
        <v>169.35</v>
      </c>
      <c r="AC1427">
        <v>0</v>
      </c>
      <c r="AD1427">
        <v>1.02</v>
      </c>
      <c r="AE1427">
        <v>25745</v>
      </c>
      <c r="AF1427">
        <v>123</v>
      </c>
      <c r="AG1427">
        <v>9699</v>
      </c>
      <c r="AH1427">
        <v>0</v>
      </c>
      <c r="AI1427">
        <v>0</v>
      </c>
      <c r="AJ1427">
        <v>14</v>
      </c>
      <c r="AK1427">
        <v>3</v>
      </c>
      <c r="AL1427">
        <v>3</v>
      </c>
      <c r="AM1427">
        <v>0</v>
      </c>
      <c r="AN1427">
        <v>7899</v>
      </c>
      <c r="AO1427">
        <v>4752</v>
      </c>
      <c r="AP1427">
        <v>3570</v>
      </c>
      <c r="AQ1427">
        <v>2515</v>
      </c>
      <c r="AR1427">
        <v>6</v>
      </c>
      <c r="AS1427">
        <v>9559</v>
      </c>
      <c r="AT1427">
        <v>9559</v>
      </c>
      <c r="AU1427">
        <v>0</v>
      </c>
      <c r="AV1427">
        <v>0.88</v>
      </c>
      <c r="AW1427">
        <v>6.5278</v>
      </c>
      <c r="AX1427">
        <v>0.74280000000000002</v>
      </c>
      <c r="AY1427">
        <v>26.31</v>
      </c>
    </row>
    <row r="1428" spans="1:51" x14ac:dyDescent="0.35">
      <c r="A1428" t="s">
        <v>788</v>
      </c>
      <c r="B1428" t="s">
        <v>48</v>
      </c>
      <c r="C1428">
        <v>2.3842940215120688E+16</v>
      </c>
      <c r="D1428" t="s">
        <v>476</v>
      </c>
      <c r="E1428" t="s">
        <v>773</v>
      </c>
      <c r="F1428" t="s">
        <v>774</v>
      </c>
      <c r="G1428" t="s">
        <v>49</v>
      </c>
      <c r="H1428">
        <v>608859825980061</v>
      </c>
      <c r="I1428" t="s">
        <v>291</v>
      </c>
      <c r="J1428">
        <v>2.3842940268330688E+16</v>
      </c>
      <c r="K1428" t="s">
        <v>516</v>
      </c>
      <c r="L1428" t="s">
        <v>773</v>
      </c>
      <c r="M1428" t="s">
        <v>774</v>
      </c>
      <c r="N1428" t="s">
        <v>54</v>
      </c>
      <c r="P1428" t="s">
        <v>280</v>
      </c>
      <c r="R1428" t="s">
        <v>49</v>
      </c>
      <c r="S1428" t="s">
        <v>473</v>
      </c>
      <c r="T1428">
        <v>2.3842940268320688E+16</v>
      </c>
      <c r="U1428" t="s">
        <v>623</v>
      </c>
      <c r="V1428" t="s">
        <v>55</v>
      </c>
      <c r="W1428" t="s">
        <v>282</v>
      </c>
      <c r="X1428" t="s">
        <v>283</v>
      </c>
      <c r="Y1428" t="s">
        <v>284</v>
      </c>
      <c r="Z1428">
        <v>25114</v>
      </c>
      <c r="AA1428">
        <v>364</v>
      </c>
      <c r="AB1428">
        <v>170.5</v>
      </c>
      <c r="AC1428">
        <v>0</v>
      </c>
      <c r="AD1428">
        <v>1.03</v>
      </c>
      <c r="AE1428">
        <v>24571</v>
      </c>
      <c r="AF1428">
        <v>173</v>
      </c>
      <c r="AG1428">
        <v>9984</v>
      </c>
      <c r="AH1428">
        <v>0</v>
      </c>
      <c r="AI1428">
        <v>0</v>
      </c>
      <c r="AJ1428">
        <v>21</v>
      </c>
      <c r="AK1428">
        <v>4</v>
      </c>
      <c r="AL1428">
        <v>8</v>
      </c>
      <c r="AM1428">
        <v>0</v>
      </c>
      <c r="AN1428">
        <v>8081</v>
      </c>
      <c r="AO1428">
        <v>4863</v>
      </c>
      <c r="AP1428">
        <v>3697</v>
      </c>
      <c r="AQ1428">
        <v>2662</v>
      </c>
      <c r="AR1428">
        <v>6</v>
      </c>
      <c r="AS1428">
        <v>9781</v>
      </c>
      <c r="AT1428">
        <v>9781</v>
      </c>
      <c r="AU1428">
        <v>0</v>
      </c>
      <c r="AV1428">
        <v>1.45</v>
      </c>
      <c r="AW1428">
        <v>6.7889999999999997</v>
      </c>
      <c r="AX1428">
        <v>0.46839999999999998</v>
      </c>
      <c r="AY1428">
        <v>27.22</v>
      </c>
    </row>
    <row r="1429" spans="1:51" x14ac:dyDescent="0.35">
      <c r="A1429" t="s">
        <v>786</v>
      </c>
      <c r="B1429" t="s">
        <v>48</v>
      </c>
      <c r="C1429">
        <v>2.3842940215120688E+16</v>
      </c>
      <c r="D1429" t="s">
        <v>476</v>
      </c>
      <c r="E1429" t="s">
        <v>773</v>
      </c>
      <c r="F1429" t="s">
        <v>774</v>
      </c>
      <c r="G1429" t="s">
        <v>49</v>
      </c>
      <c r="H1429">
        <v>608859825980061</v>
      </c>
      <c r="I1429" t="s">
        <v>291</v>
      </c>
      <c r="J1429">
        <v>2.3842940215150688E+16</v>
      </c>
      <c r="K1429" t="s">
        <v>511</v>
      </c>
      <c r="L1429" t="s">
        <v>773</v>
      </c>
      <c r="M1429" t="s">
        <v>774</v>
      </c>
      <c r="N1429" t="s">
        <v>54</v>
      </c>
      <c r="P1429" t="s">
        <v>280</v>
      </c>
      <c r="R1429" t="s">
        <v>49</v>
      </c>
      <c r="S1429" t="s">
        <v>473</v>
      </c>
      <c r="T1429">
        <v>2.3842940215210688E+16</v>
      </c>
      <c r="U1429" t="s">
        <v>621</v>
      </c>
      <c r="V1429" t="s">
        <v>55</v>
      </c>
      <c r="W1429" t="s">
        <v>282</v>
      </c>
      <c r="X1429" t="s">
        <v>283</v>
      </c>
      <c r="Y1429" t="s">
        <v>284</v>
      </c>
      <c r="Z1429">
        <v>106894</v>
      </c>
      <c r="AA1429">
        <v>1172</v>
      </c>
      <c r="AB1429">
        <v>588.58000000000004</v>
      </c>
      <c r="AC1429">
        <v>0</v>
      </c>
      <c r="AD1429">
        <v>1.24</v>
      </c>
      <c r="AE1429">
        <v>87181</v>
      </c>
      <c r="AF1429">
        <v>579</v>
      </c>
      <c r="AG1429">
        <v>39578</v>
      </c>
      <c r="AH1429">
        <v>0</v>
      </c>
      <c r="AI1429">
        <v>0</v>
      </c>
      <c r="AJ1429">
        <v>61</v>
      </c>
      <c r="AK1429">
        <v>7</v>
      </c>
      <c r="AL1429">
        <v>19</v>
      </c>
      <c r="AM1429">
        <v>0</v>
      </c>
      <c r="AN1429">
        <v>32461</v>
      </c>
      <c r="AO1429">
        <v>20689</v>
      </c>
      <c r="AP1429">
        <v>16505</v>
      </c>
      <c r="AQ1429">
        <v>12054</v>
      </c>
      <c r="AR1429">
        <v>6</v>
      </c>
      <c r="AS1429">
        <v>38915</v>
      </c>
      <c r="AT1429">
        <v>38915</v>
      </c>
      <c r="AU1429">
        <v>0</v>
      </c>
      <c r="AV1429">
        <v>1.1000000000000001</v>
      </c>
      <c r="AW1429">
        <v>5.5061999999999998</v>
      </c>
      <c r="AX1429">
        <v>0.50219999999999998</v>
      </c>
      <c r="AY1429">
        <v>30.98</v>
      </c>
    </row>
    <row r="1430" spans="1:51" x14ac:dyDescent="0.35">
      <c r="A1430" t="s">
        <v>789</v>
      </c>
      <c r="B1430" t="s">
        <v>48</v>
      </c>
      <c r="C1430">
        <v>2.3842940215120688E+16</v>
      </c>
      <c r="D1430" t="s">
        <v>476</v>
      </c>
      <c r="E1430" t="s">
        <v>773</v>
      </c>
      <c r="F1430" t="s">
        <v>774</v>
      </c>
      <c r="G1430" t="s">
        <v>49</v>
      </c>
      <c r="H1430">
        <v>608859825980061</v>
      </c>
      <c r="I1430" t="s">
        <v>291</v>
      </c>
      <c r="J1430">
        <v>2.3842940241230688E+16</v>
      </c>
      <c r="K1430" t="s">
        <v>515</v>
      </c>
      <c r="L1430" t="s">
        <v>773</v>
      </c>
      <c r="M1430" t="s">
        <v>774</v>
      </c>
      <c r="N1430" t="s">
        <v>54</v>
      </c>
      <c r="P1430" t="s">
        <v>280</v>
      </c>
      <c r="R1430" t="s">
        <v>49</v>
      </c>
      <c r="S1430" t="s">
        <v>473</v>
      </c>
      <c r="T1430">
        <v>2.3842940241220688E+16</v>
      </c>
      <c r="U1430" t="s">
        <v>617</v>
      </c>
      <c r="V1430" t="s">
        <v>55</v>
      </c>
      <c r="W1430" t="s">
        <v>282</v>
      </c>
      <c r="X1430" t="s">
        <v>283</v>
      </c>
      <c r="Y1430" t="s">
        <v>284</v>
      </c>
      <c r="Z1430">
        <v>35773</v>
      </c>
      <c r="AA1430">
        <v>419</v>
      </c>
      <c r="AB1430">
        <v>175.53</v>
      </c>
      <c r="AC1430">
        <v>0</v>
      </c>
      <c r="AD1430">
        <v>1.07</v>
      </c>
      <c r="AE1430">
        <v>33736</v>
      </c>
      <c r="AF1430">
        <v>208</v>
      </c>
      <c r="AG1430">
        <v>14264</v>
      </c>
      <c r="AH1430">
        <v>0</v>
      </c>
      <c r="AI1430">
        <v>0</v>
      </c>
      <c r="AJ1430">
        <v>17</v>
      </c>
      <c r="AK1430">
        <v>3</v>
      </c>
      <c r="AL1430">
        <v>5</v>
      </c>
      <c r="AM1430">
        <v>0</v>
      </c>
      <c r="AN1430">
        <v>12312</v>
      </c>
      <c r="AO1430">
        <v>8658</v>
      </c>
      <c r="AP1430">
        <v>6826</v>
      </c>
      <c r="AQ1430">
        <v>4977</v>
      </c>
      <c r="AR1430">
        <v>6</v>
      </c>
      <c r="AS1430">
        <v>14035</v>
      </c>
      <c r="AT1430">
        <v>14035</v>
      </c>
      <c r="AU1430">
        <v>0</v>
      </c>
      <c r="AV1430">
        <v>1.17</v>
      </c>
      <c r="AW1430">
        <v>4.9067999999999996</v>
      </c>
      <c r="AX1430">
        <v>0.41889999999999999</v>
      </c>
      <c r="AY1430">
        <v>35.46</v>
      </c>
    </row>
    <row r="1431" spans="1:51" x14ac:dyDescent="0.35">
      <c r="A1431" t="s">
        <v>792</v>
      </c>
      <c r="B1431" t="s">
        <v>48</v>
      </c>
      <c r="C1431">
        <v>2.3842952101870368E+16</v>
      </c>
      <c r="D1431" t="s">
        <v>479</v>
      </c>
      <c r="E1431" t="s">
        <v>773</v>
      </c>
      <c r="F1431" t="s">
        <v>774</v>
      </c>
      <c r="G1431" t="s">
        <v>49</v>
      </c>
      <c r="H1431">
        <v>708222219377154</v>
      </c>
      <c r="I1431" t="s">
        <v>294</v>
      </c>
      <c r="J1431">
        <v>2.3842952102480368E+16</v>
      </c>
      <c r="K1431" t="s">
        <v>518</v>
      </c>
      <c r="L1431" t="s">
        <v>773</v>
      </c>
      <c r="M1431" t="s">
        <v>774</v>
      </c>
      <c r="N1431" t="s">
        <v>57</v>
      </c>
      <c r="P1431" t="s">
        <v>280</v>
      </c>
      <c r="R1431" t="s">
        <v>49</v>
      </c>
      <c r="S1431" t="s">
        <v>473</v>
      </c>
      <c r="T1431">
        <v>2.3842952117200368E+16</v>
      </c>
      <c r="U1431" t="s">
        <v>571</v>
      </c>
      <c r="V1431" t="s">
        <v>58</v>
      </c>
      <c r="W1431" t="s">
        <v>282</v>
      </c>
      <c r="X1431" t="s">
        <v>283</v>
      </c>
      <c r="Y1431" t="s">
        <v>284</v>
      </c>
      <c r="Z1431">
        <v>107996</v>
      </c>
      <c r="AA1431">
        <v>68</v>
      </c>
      <c r="AB1431">
        <v>300.27</v>
      </c>
      <c r="AC1431">
        <v>0</v>
      </c>
      <c r="AD1431">
        <v>1.07</v>
      </c>
      <c r="AE1431">
        <v>101622</v>
      </c>
      <c r="AF1431">
        <v>43</v>
      </c>
      <c r="AG1431">
        <v>0</v>
      </c>
      <c r="AH1431">
        <v>0</v>
      </c>
      <c r="AI1431">
        <v>0</v>
      </c>
      <c r="AJ1431">
        <v>14</v>
      </c>
      <c r="AK1431">
        <v>3</v>
      </c>
      <c r="AL1431">
        <v>2</v>
      </c>
      <c r="AM1431">
        <v>0</v>
      </c>
      <c r="AN1431">
        <v>50533</v>
      </c>
      <c r="AO1431">
        <v>24979</v>
      </c>
      <c r="AP1431">
        <v>14442</v>
      </c>
      <c r="AQ1431">
        <v>10552</v>
      </c>
      <c r="AR1431">
        <v>3</v>
      </c>
      <c r="AS1431">
        <v>25201</v>
      </c>
      <c r="AT1431">
        <v>25201</v>
      </c>
      <c r="AU1431">
        <v>0</v>
      </c>
      <c r="AV1431">
        <v>0.06</v>
      </c>
      <c r="AW1431">
        <v>2.7804000000000002</v>
      </c>
      <c r="AX1431">
        <v>4.4157000000000002</v>
      </c>
      <c r="AY1431">
        <v>41.87</v>
      </c>
    </row>
    <row r="1432" spans="1:51" x14ac:dyDescent="0.35">
      <c r="A1432" t="s">
        <v>789</v>
      </c>
      <c r="B1432" t="s">
        <v>48</v>
      </c>
      <c r="C1432">
        <v>2.3842952101870368E+16</v>
      </c>
      <c r="D1432" t="s">
        <v>479</v>
      </c>
      <c r="E1432" t="s">
        <v>773</v>
      </c>
      <c r="F1432" t="s">
        <v>774</v>
      </c>
      <c r="G1432" t="s">
        <v>49</v>
      </c>
      <c r="H1432">
        <v>708222219377154</v>
      </c>
      <c r="I1432" t="s">
        <v>294</v>
      </c>
      <c r="J1432">
        <v>2.3842952102490368E+16</v>
      </c>
      <c r="K1432" t="s">
        <v>519</v>
      </c>
      <c r="L1432" t="s">
        <v>773</v>
      </c>
      <c r="M1432" t="s">
        <v>774</v>
      </c>
      <c r="N1432" t="s">
        <v>57</v>
      </c>
      <c r="P1432" t="s">
        <v>280</v>
      </c>
      <c r="R1432" t="s">
        <v>49</v>
      </c>
      <c r="S1432" t="s">
        <v>473</v>
      </c>
      <c r="T1432">
        <v>2.3842952114740368E+16</v>
      </c>
      <c r="U1432" t="s">
        <v>571</v>
      </c>
      <c r="V1432" t="s">
        <v>58</v>
      </c>
      <c r="W1432" t="s">
        <v>282</v>
      </c>
      <c r="X1432" t="s">
        <v>283</v>
      </c>
      <c r="Y1432" t="s">
        <v>284</v>
      </c>
      <c r="Z1432">
        <v>110731</v>
      </c>
      <c r="AA1432">
        <v>104</v>
      </c>
      <c r="AB1432">
        <v>306.43</v>
      </c>
      <c r="AC1432">
        <v>0</v>
      </c>
      <c r="AD1432">
        <v>1.06</v>
      </c>
      <c r="AE1432">
        <v>105770</v>
      </c>
      <c r="AF1432">
        <v>59</v>
      </c>
      <c r="AG1432">
        <v>0</v>
      </c>
      <c r="AH1432">
        <v>0</v>
      </c>
      <c r="AI1432">
        <v>0</v>
      </c>
      <c r="AJ1432">
        <v>21</v>
      </c>
      <c r="AK1432">
        <v>0</v>
      </c>
      <c r="AL1432">
        <v>0</v>
      </c>
      <c r="AM1432">
        <v>0</v>
      </c>
      <c r="AN1432">
        <v>51064</v>
      </c>
      <c r="AO1432">
        <v>25287</v>
      </c>
      <c r="AP1432">
        <v>14908</v>
      </c>
      <c r="AQ1432">
        <v>10877</v>
      </c>
      <c r="AR1432">
        <v>4</v>
      </c>
      <c r="AS1432">
        <v>25469</v>
      </c>
      <c r="AT1432">
        <v>25469</v>
      </c>
      <c r="AU1432">
        <v>0</v>
      </c>
      <c r="AV1432">
        <v>0.09</v>
      </c>
      <c r="AW1432">
        <v>2.7673000000000001</v>
      </c>
      <c r="AX1432">
        <v>2.9464000000000001</v>
      </c>
      <c r="AY1432">
        <v>42.71</v>
      </c>
    </row>
    <row r="1433" spans="1:51" x14ac:dyDescent="0.35">
      <c r="A1433" t="s">
        <v>788</v>
      </c>
      <c r="B1433" t="s">
        <v>48</v>
      </c>
      <c r="C1433">
        <v>2.3842952101870368E+16</v>
      </c>
      <c r="D1433" t="s">
        <v>479</v>
      </c>
      <c r="E1433" t="s">
        <v>773</v>
      </c>
      <c r="F1433" t="s">
        <v>774</v>
      </c>
      <c r="G1433" t="s">
        <v>49</v>
      </c>
      <c r="H1433">
        <v>708222219377154</v>
      </c>
      <c r="I1433" t="s">
        <v>294</v>
      </c>
      <c r="J1433">
        <v>2.3842952102490368E+16</v>
      </c>
      <c r="K1433" t="s">
        <v>519</v>
      </c>
      <c r="L1433" t="s">
        <v>773</v>
      </c>
      <c r="M1433" t="s">
        <v>774</v>
      </c>
      <c r="N1433" t="s">
        <v>57</v>
      </c>
      <c r="P1433" t="s">
        <v>280</v>
      </c>
      <c r="R1433" t="s">
        <v>49</v>
      </c>
      <c r="S1433" t="s">
        <v>473</v>
      </c>
      <c r="T1433">
        <v>2.3842952114740368E+16</v>
      </c>
      <c r="U1433" t="s">
        <v>571</v>
      </c>
      <c r="V1433" t="s">
        <v>58</v>
      </c>
      <c r="W1433" t="s">
        <v>282</v>
      </c>
      <c r="X1433" t="s">
        <v>283</v>
      </c>
      <c r="Y1433" t="s">
        <v>284</v>
      </c>
      <c r="Z1433">
        <v>120508</v>
      </c>
      <c r="AA1433">
        <v>100</v>
      </c>
      <c r="AB1433">
        <v>313.22000000000003</v>
      </c>
      <c r="AC1433">
        <v>0</v>
      </c>
      <c r="AD1433">
        <v>1.07</v>
      </c>
      <c r="AE1433">
        <v>113838</v>
      </c>
      <c r="AF1433">
        <v>62</v>
      </c>
      <c r="AG1433">
        <v>0</v>
      </c>
      <c r="AH1433">
        <v>0</v>
      </c>
      <c r="AI1433">
        <v>0</v>
      </c>
      <c r="AJ1433">
        <v>15</v>
      </c>
      <c r="AK1433">
        <v>0</v>
      </c>
      <c r="AL1433">
        <v>3</v>
      </c>
      <c r="AM1433">
        <v>0</v>
      </c>
      <c r="AN1433">
        <v>55956</v>
      </c>
      <c r="AO1433">
        <v>27897</v>
      </c>
      <c r="AP1433">
        <v>16453</v>
      </c>
      <c r="AQ1433">
        <v>11981</v>
      </c>
      <c r="AR1433">
        <v>4</v>
      </c>
      <c r="AS1433">
        <v>28178</v>
      </c>
      <c r="AT1433">
        <v>28178</v>
      </c>
      <c r="AU1433">
        <v>0</v>
      </c>
      <c r="AV1433">
        <v>0.08</v>
      </c>
      <c r="AW1433">
        <v>2.5992000000000002</v>
      </c>
      <c r="AX1433">
        <v>3.1322000000000001</v>
      </c>
      <c r="AY1433">
        <v>42.52</v>
      </c>
    </row>
    <row r="1434" spans="1:51" x14ac:dyDescent="0.35">
      <c r="A1434" t="s">
        <v>787</v>
      </c>
      <c r="B1434" t="s">
        <v>48</v>
      </c>
      <c r="C1434">
        <v>2.3842952101870368E+16</v>
      </c>
      <c r="D1434" t="s">
        <v>479</v>
      </c>
      <c r="E1434" t="s">
        <v>773</v>
      </c>
      <c r="F1434" t="s">
        <v>774</v>
      </c>
      <c r="G1434" t="s">
        <v>49</v>
      </c>
      <c r="H1434">
        <v>708222219377154</v>
      </c>
      <c r="I1434" t="s">
        <v>294</v>
      </c>
      <c r="J1434">
        <v>2.3842952102480368E+16</v>
      </c>
      <c r="K1434" t="s">
        <v>518</v>
      </c>
      <c r="L1434" t="s">
        <v>773</v>
      </c>
      <c r="M1434" t="s">
        <v>774</v>
      </c>
      <c r="N1434" t="s">
        <v>57</v>
      </c>
      <c r="P1434" t="s">
        <v>280</v>
      </c>
      <c r="R1434" t="s">
        <v>49</v>
      </c>
      <c r="S1434" t="s">
        <v>473</v>
      </c>
      <c r="T1434">
        <v>2.3842952117200368E+16</v>
      </c>
      <c r="U1434" t="s">
        <v>571</v>
      </c>
      <c r="V1434" t="s">
        <v>58</v>
      </c>
      <c r="W1434" t="s">
        <v>282</v>
      </c>
      <c r="X1434" t="s">
        <v>283</v>
      </c>
      <c r="Y1434" t="s">
        <v>284</v>
      </c>
      <c r="Z1434">
        <v>121810</v>
      </c>
      <c r="AA1434">
        <v>83</v>
      </c>
      <c r="AB1434">
        <v>309.82</v>
      </c>
      <c r="AC1434">
        <v>0</v>
      </c>
      <c r="AD1434">
        <v>1.04</v>
      </c>
      <c r="AE1434">
        <v>117986</v>
      </c>
      <c r="AF1434">
        <v>62</v>
      </c>
      <c r="AG1434">
        <v>0</v>
      </c>
      <c r="AH1434">
        <v>0</v>
      </c>
      <c r="AI1434">
        <v>0</v>
      </c>
      <c r="AJ1434">
        <v>14</v>
      </c>
      <c r="AK1434">
        <v>2</v>
      </c>
      <c r="AL1434">
        <v>0</v>
      </c>
      <c r="AM1434">
        <v>0</v>
      </c>
      <c r="AN1434">
        <v>55745</v>
      </c>
      <c r="AO1434">
        <v>27459</v>
      </c>
      <c r="AP1434">
        <v>15943</v>
      </c>
      <c r="AQ1434">
        <v>11601</v>
      </c>
      <c r="AR1434">
        <v>3</v>
      </c>
      <c r="AS1434">
        <v>27778</v>
      </c>
      <c r="AT1434">
        <v>27778</v>
      </c>
      <c r="AU1434">
        <v>0</v>
      </c>
      <c r="AV1434">
        <v>7.0000000000000007E-2</v>
      </c>
      <c r="AW1434">
        <v>2.5434999999999999</v>
      </c>
      <c r="AX1434">
        <v>3.7328000000000001</v>
      </c>
      <c r="AY1434">
        <v>41.76</v>
      </c>
    </row>
    <row r="1435" spans="1:51" x14ac:dyDescent="0.35">
      <c r="A1435" t="s">
        <v>787</v>
      </c>
      <c r="B1435" t="s">
        <v>48</v>
      </c>
      <c r="C1435">
        <v>2.3842952101870368E+16</v>
      </c>
      <c r="D1435" t="s">
        <v>479</v>
      </c>
      <c r="E1435" t="s">
        <v>773</v>
      </c>
      <c r="F1435" t="s">
        <v>774</v>
      </c>
      <c r="G1435" t="s">
        <v>49</v>
      </c>
      <c r="H1435">
        <v>708222219377154</v>
      </c>
      <c r="I1435" t="s">
        <v>294</v>
      </c>
      <c r="J1435">
        <v>2.3842952102480368E+16</v>
      </c>
      <c r="K1435" t="s">
        <v>518</v>
      </c>
      <c r="L1435" t="s">
        <v>773</v>
      </c>
      <c r="M1435" t="s">
        <v>774</v>
      </c>
      <c r="N1435" t="s">
        <v>57</v>
      </c>
      <c r="P1435" t="s">
        <v>280</v>
      </c>
      <c r="R1435" t="s">
        <v>49</v>
      </c>
      <c r="S1435" t="s">
        <v>473</v>
      </c>
      <c r="T1435">
        <v>2.3842952117200368E+16</v>
      </c>
      <c r="U1435" t="s">
        <v>571</v>
      </c>
      <c r="V1435" t="s">
        <v>58</v>
      </c>
      <c r="W1435" t="s">
        <v>282</v>
      </c>
      <c r="X1435" t="s">
        <v>283</v>
      </c>
      <c r="Y1435" t="s">
        <v>284</v>
      </c>
      <c r="Z1435">
        <v>124157</v>
      </c>
      <c r="AA1435">
        <v>95</v>
      </c>
      <c r="AB1435">
        <v>275.47000000000003</v>
      </c>
      <c r="AC1435">
        <v>0</v>
      </c>
      <c r="AD1435">
        <v>1.03</v>
      </c>
      <c r="AE1435">
        <v>122100</v>
      </c>
      <c r="AF1435">
        <v>68</v>
      </c>
      <c r="AG1435">
        <v>0</v>
      </c>
      <c r="AH1435">
        <v>0</v>
      </c>
      <c r="AI1435">
        <v>0</v>
      </c>
      <c r="AJ1435">
        <v>15</v>
      </c>
      <c r="AK1435">
        <v>0</v>
      </c>
      <c r="AL1435">
        <v>3</v>
      </c>
      <c r="AM1435">
        <v>0</v>
      </c>
      <c r="AN1435">
        <v>57030</v>
      </c>
      <c r="AO1435">
        <v>28035</v>
      </c>
      <c r="AP1435">
        <v>16130</v>
      </c>
      <c r="AQ1435">
        <v>11762</v>
      </c>
      <c r="AR1435">
        <v>3</v>
      </c>
      <c r="AS1435">
        <v>28276</v>
      </c>
      <c r="AT1435">
        <v>28276</v>
      </c>
      <c r="AU1435">
        <v>0</v>
      </c>
      <c r="AV1435">
        <v>0.08</v>
      </c>
      <c r="AW1435">
        <v>2.2187000000000001</v>
      </c>
      <c r="AX1435">
        <v>2.8997000000000002</v>
      </c>
      <c r="AY1435">
        <v>41.6</v>
      </c>
    </row>
    <row r="1436" spans="1:51" x14ac:dyDescent="0.35">
      <c r="A1436" t="s">
        <v>788</v>
      </c>
      <c r="B1436" t="s">
        <v>48</v>
      </c>
      <c r="C1436">
        <v>2.3842952101870368E+16</v>
      </c>
      <c r="D1436" t="s">
        <v>479</v>
      </c>
      <c r="E1436" t="s">
        <v>773</v>
      </c>
      <c r="F1436" t="s">
        <v>774</v>
      </c>
      <c r="G1436" t="s">
        <v>49</v>
      </c>
      <c r="H1436">
        <v>708222219377154</v>
      </c>
      <c r="I1436" t="s">
        <v>294</v>
      </c>
      <c r="J1436">
        <v>2.3842952102490368E+16</v>
      </c>
      <c r="K1436" t="s">
        <v>519</v>
      </c>
      <c r="L1436" t="s">
        <v>773</v>
      </c>
      <c r="M1436" t="s">
        <v>774</v>
      </c>
      <c r="N1436" t="s">
        <v>57</v>
      </c>
      <c r="P1436" t="s">
        <v>280</v>
      </c>
      <c r="R1436" t="s">
        <v>49</v>
      </c>
      <c r="S1436" t="s">
        <v>473</v>
      </c>
      <c r="T1436">
        <v>2.3842952114740368E+16</v>
      </c>
      <c r="U1436" t="s">
        <v>571</v>
      </c>
      <c r="V1436" t="s">
        <v>58</v>
      </c>
      <c r="W1436" t="s">
        <v>282</v>
      </c>
      <c r="X1436" t="s">
        <v>283</v>
      </c>
      <c r="Y1436" t="s">
        <v>284</v>
      </c>
      <c r="Z1436">
        <v>116771</v>
      </c>
      <c r="AA1436">
        <v>97</v>
      </c>
      <c r="AB1436">
        <v>273.33</v>
      </c>
      <c r="AC1436">
        <v>0</v>
      </c>
      <c r="AD1436">
        <v>1.04</v>
      </c>
      <c r="AE1436">
        <v>113167</v>
      </c>
      <c r="AF1436">
        <v>69</v>
      </c>
      <c r="AG1436">
        <v>0</v>
      </c>
      <c r="AH1436">
        <v>0</v>
      </c>
      <c r="AI1436">
        <v>0</v>
      </c>
      <c r="AJ1436">
        <v>13</v>
      </c>
      <c r="AK1436">
        <v>0</v>
      </c>
      <c r="AL1436">
        <v>2</v>
      </c>
      <c r="AM1436">
        <v>0</v>
      </c>
      <c r="AN1436">
        <v>54261</v>
      </c>
      <c r="AO1436">
        <v>27175</v>
      </c>
      <c r="AP1436">
        <v>15732</v>
      </c>
      <c r="AQ1436">
        <v>11396</v>
      </c>
      <c r="AR1436">
        <v>3</v>
      </c>
      <c r="AS1436">
        <v>27499</v>
      </c>
      <c r="AT1436">
        <v>27499</v>
      </c>
      <c r="AU1436">
        <v>0</v>
      </c>
      <c r="AV1436">
        <v>0.08</v>
      </c>
      <c r="AW1436">
        <v>2.3407</v>
      </c>
      <c r="AX1436">
        <v>2.8178000000000001</v>
      </c>
      <c r="AY1436">
        <v>41.44</v>
      </c>
    </row>
    <row r="1437" spans="1:51" x14ac:dyDescent="0.35">
      <c r="A1437" t="s">
        <v>786</v>
      </c>
      <c r="B1437" t="s">
        <v>48</v>
      </c>
      <c r="C1437">
        <v>2.3842952101870368E+16</v>
      </c>
      <c r="D1437" t="s">
        <v>479</v>
      </c>
      <c r="E1437" t="s">
        <v>773</v>
      </c>
      <c r="F1437" t="s">
        <v>774</v>
      </c>
      <c r="G1437" t="s">
        <v>49</v>
      </c>
      <c r="H1437">
        <v>708222219377154</v>
      </c>
      <c r="I1437" t="s">
        <v>294</v>
      </c>
      <c r="J1437">
        <v>2.3842952102480368E+16</v>
      </c>
      <c r="K1437" t="s">
        <v>518</v>
      </c>
      <c r="L1437" t="s">
        <v>773</v>
      </c>
      <c r="M1437" t="s">
        <v>774</v>
      </c>
      <c r="N1437" t="s">
        <v>57</v>
      </c>
      <c r="P1437" t="s">
        <v>280</v>
      </c>
      <c r="R1437" t="s">
        <v>49</v>
      </c>
      <c r="S1437" t="s">
        <v>473</v>
      </c>
      <c r="T1437">
        <v>2.3842952117200368E+16</v>
      </c>
      <c r="U1437" t="s">
        <v>571</v>
      </c>
      <c r="V1437" t="s">
        <v>58</v>
      </c>
      <c r="W1437" t="s">
        <v>282</v>
      </c>
      <c r="X1437" t="s">
        <v>283</v>
      </c>
      <c r="Y1437" t="s">
        <v>284</v>
      </c>
      <c r="Z1437">
        <v>138460</v>
      </c>
      <c r="AA1437">
        <v>71</v>
      </c>
      <c r="AB1437">
        <v>298.49</v>
      </c>
      <c r="AC1437">
        <v>0</v>
      </c>
      <c r="AD1437">
        <v>1.02</v>
      </c>
      <c r="AE1437">
        <v>137129</v>
      </c>
      <c r="AF1437">
        <v>58</v>
      </c>
      <c r="AG1437">
        <v>0</v>
      </c>
      <c r="AH1437">
        <v>0</v>
      </c>
      <c r="AI1437">
        <v>0</v>
      </c>
      <c r="AJ1437">
        <v>22</v>
      </c>
      <c r="AK1437">
        <v>0</v>
      </c>
      <c r="AL1437">
        <v>0</v>
      </c>
      <c r="AM1437">
        <v>0</v>
      </c>
      <c r="AN1437">
        <v>61219</v>
      </c>
      <c r="AO1437">
        <v>29854</v>
      </c>
      <c r="AP1437">
        <v>17129</v>
      </c>
      <c r="AQ1437">
        <v>12234</v>
      </c>
      <c r="AR1437">
        <v>3</v>
      </c>
      <c r="AS1437">
        <v>30176</v>
      </c>
      <c r="AT1437">
        <v>30176</v>
      </c>
      <c r="AU1437">
        <v>0</v>
      </c>
      <c r="AV1437">
        <v>0.05</v>
      </c>
      <c r="AW1437">
        <v>2.1558000000000002</v>
      </c>
      <c r="AX1437">
        <v>4.2041000000000004</v>
      </c>
      <c r="AY1437">
        <v>40.54</v>
      </c>
    </row>
    <row r="1438" spans="1:51" x14ac:dyDescent="0.35">
      <c r="A1438" t="s">
        <v>793</v>
      </c>
      <c r="B1438" t="s">
        <v>48</v>
      </c>
      <c r="C1438">
        <v>2.3842952101870368E+16</v>
      </c>
      <c r="D1438" t="s">
        <v>479</v>
      </c>
      <c r="E1438" t="s">
        <v>773</v>
      </c>
      <c r="F1438" t="s">
        <v>774</v>
      </c>
      <c r="G1438" t="s">
        <v>49</v>
      </c>
      <c r="H1438">
        <v>708222219377154</v>
      </c>
      <c r="I1438" t="s">
        <v>294</v>
      </c>
      <c r="J1438">
        <v>2.3842952102490368E+16</v>
      </c>
      <c r="K1438" t="s">
        <v>519</v>
      </c>
      <c r="L1438" t="s">
        <v>773</v>
      </c>
      <c r="M1438" t="s">
        <v>774</v>
      </c>
      <c r="N1438" t="s">
        <v>57</v>
      </c>
      <c r="P1438" t="s">
        <v>280</v>
      </c>
      <c r="R1438" t="s">
        <v>49</v>
      </c>
      <c r="S1438" t="s">
        <v>473</v>
      </c>
      <c r="T1438">
        <v>2.3842952114740368E+16</v>
      </c>
      <c r="U1438" t="s">
        <v>571</v>
      </c>
      <c r="V1438" t="s">
        <v>58</v>
      </c>
      <c r="W1438" t="s">
        <v>282</v>
      </c>
      <c r="X1438" t="s">
        <v>283</v>
      </c>
      <c r="Y1438" t="s">
        <v>284</v>
      </c>
      <c r="Z1438">
        <v>139185</v>
      </c>
      <c r="AA1438">
        <v>89</v>
      </c>
      <c r="AB1438">
        <v>302.81</v>
      </c>
      <c r="AC1438">
        <v>0</v>
      </c>
      <c r="AD1438">
        <v>1.03</v>
      </c>
      <c r="AE1438">
        <v>135909</v>
      </c>
      <c r="AF1438">
        <v>67</v>
      </c>
      <c r="AG1438">
        <v>0</v>
      </c>
      <c r="AH1438">
        <v>0</v>
      </c>
      <c r="AI1438">
        <v>0</v>
      </c>
      <c r="AJ1438">
        <v>23</v>
      </c>
      <c r="AK1438">
        <v>0</v>
      </c>
      <c r="AL1438">
        <v>3</v>
      </c>
      <c r="AM1438">
        <v>0</v>
      </c>
      <c r="AN1438">
        <v>62239</v>
      </c>
      <c r="AO1438">
        <v>30454</v>
      </c>
      <c r="AP1438">
        <v>17490</v>
      </c>
      <c r="AQ1438">
        <v>12665</v>
      </c>
      <c r="AR1438">
        <v>3</v>
      </c>
      <c r="AS1438">
        <v>30705</v>
      </c>
      <c r="AT1438">
        <v>30705</v>
      </c>
      <c r="AU1438">
        <v>0</v>
      </c>
      <c r="AV1438">
        <v>0.06</v>
      </c>
      <c r="AW1438">
        <v>2.1756000000000002</v>
      </c>
      <c r="AX1438">
        <v>3.4024000000000001</v>
      </c>
      <c r="AY1438">
        <v>41.25</v>
      </c>
    </row>
    <row r="1439" spans="1:51" x14ac:dyDescent="0.35">
      <c r="A1439" t="s">
        <v>787</v>
      </c>
      <c r="B1439" t="s">
        <v>48</v>
      </c>
      <c r="C1439">
        <v>2.3842952101870368E+16</v>
      </c>
      <c r="D1439" t="s">
        <v>479</v>
      </c>
      <c r="E1439" t="s">
        <v>773</v>
      </c>
      <c r="F1439" t="s">
        <v>774</v>
      </c>
      <c r="G1439" t="s">
        <v>49</v>
      </c>
      <c r="H1439">
        <v>708222219377154</v>
      </c>
      <c r="I1439" t="s">
        <v>294</v>
      </c>
      <c r="J1439">
        <v>2.3842952102490368E+16</v>
      </c>
      <c r="K1439" t="s">
        <v>519</v>
      </c>
      <c r="L1439" t="s">
        <v>773</v>
      </c>
      <c r="M1439" t="s">
        <v>774</v>
      </c>
      <c r="N1439" t="s">
        <v>57</v>
      </c>
      <c r="P1439" t="s">
        <v>280</v>
      </c>
      <c r="R1439" t="s">
        <v>49</v>
      </c>
      <c r="S1439" t="s">
        <v>473</v>
      </c>
      <c r="T1439">
        <v>2.3842952114740368E+16</v>
      </c>
      <c r="U1439" t="s">
        <v>571</v>
      </c>
      <c r="V1439" t="s">
        <v>58</v>
      </c>
      <c r="W1439" t="s">
        <v>282</v>
      </c>
      <c r="X1439" t="s">
        <v>283</v>
      </c>
      <c r="Y1439" t="s">
        <v>284</v>
      </c>
      <c r="Z1439">
        <v>107789</v>
      </c>
      <c r="AA1439">
        <v>76</v>
      </c>
      <c r="AB1439">
        <v>292.31</v>
      </c>
      <c r="AC1439">
        <v>0</v>
      </c>
      <c r="AD1439">
        <v>1.05</v>
      </c>
      <c r="AE1439">
        <v>103943</v>
      </c>
      <c r="AF1439">
        <v>62</v>
      </c>
      <c r="AG1439">
        <v>0</v>
      </c>
      <c r="AH1439">
        <v>0</v>
      </c>
      <c r="AI1439">
        <v>0</v>
      </c>
      <c r="AJ1439">
        <v>25</v>
      </c>
      <c r="AK1439">
        <v>5</v>
      </c>
      <c r="AL1439">
        <v>2</v>
      </c>
      <c r="AM1439">
        <v>0</v>
      </c>
      <c r="AN1439">
        <v>50536</v>
      </c>
      <c r="AO1439">
        <v>25215</v>
      </c>
      <c r="AP1439">
        <v>14677</v>
      </c>
      <c r="AQ1439">
        <v>10756</v>
      </c>
      <c r="AR1439">
        <v>3</v>
      </c>
      <c r="AS1439">
        <v>25449</v>
      </c>
      <c r="AT1439">
        <v>25449</v>
      </c>
      <c r="AU1439">
        <v>0</v>
      </c>
      <c r="AV1439">
        <v>7.0000000000000007E-2</v>
      </c>
      <c r="AW1439">
        <v>2.7119</v>
      </c>
      <c r="AX1439">
        <v>3.8462000000000001</v>
      </c>
      <c r="AY1439">
        <v>42.26</v>
      </c>
    </row>
    <row r="1440" spans="1:51" x14ac:dyDescent="0.35">
      <c r="A1440" t="s">
        <v>791</v>
      </c>
      <c r="B1440" t="s">
        <v>48</v>
      </c>
      <c r="C1440">
        <v>2.3842952101870368E+16</v>
      </c>
      <c r="D1440" t="s">
        <v>479</v>
      </c>
      <c r="E1440" t="s">
        <v>773</v>
      </c>
      <c r="F1440" t="s">
        <v>774</v>
      </c>
      <c r="G1440" t="s">
        <v>49</v>
      </c>
      <c r="H1440">
        <v>708222219377154</v>
      </c>
      <c r="I1440" t="s">
        <v>294</v>
      </c>
      <c r="J1440">
        <v>2.3842952102480368E+16</v>
      </c>
      <c r="K1440" t="s">
        <v>518</v>
      </c>
      <c r="L1440" t="s">
        <v>773</v>
      </c>
      <c r="M1440" t="s">
        <v>774</v>
      </c>
      <c r="N1440" t="s">
        <v>57</v>
      </c>
      <c r="P1440" t="s">
        <v>280</v>
      </c>
      <c r="R1440" t="s">
        <v>49</v>
      </c>
      <c r="S1440" t="s">
        <v>473</v>
      </c>
      <c r="T1440">
        <v>2.3842952117200368E+16</v>
      </c>
      <c r="U1440" t="s">
        <v>571</v>
      </c>
      <c r="V1440" t="s">
        <v>58</v>
      </c>
      <c r="W1440" t="s">
        <v>282</v>
      </c>
      <c r="X1440" t="s">
        <v>283</v>
      </c>
      <c r="Y1440" t="s">
        <v>284</v>
      </c>
      <c r="Z1440">
        <v>108383</v>
      </c>
      <c r="AA1440">
        <v>58</v>
      </c>
      <c r="AB1440">
        <v>290.11</v>
      </c>
      <c r="AC1440">
        <v>0</v>
      </c>
      <c r="AD1440">
        <v>1.07</v>
      </c>
      <c r="AE1440">
        <v>102527</v>
      </c>
      <c r="AF1440">
        <v>45</v>
      </c>
      <c r="AG1440">
        <v>0</v>
      </c>
      <c r="AH1440">
        <v>0</v>
      </c>
      <c r="AI1440">
        <v>0</v>
      </c>
      <c r="AJ1440">
        <v>15</v>
      </c>
      <c r="AK1440">
        <v>2</v>
      </c>
      <c r="AL1440">
        <v>2</v>
      </c>
      <c r="AM1440">
        <v>0</v>
      </c>
      <c r="AN1440">
        <v>50962</v>
      </c>
      <c r="AO1440">
        <v>25153</v>
      </c>
      <c r="AP1440">
        <v>14724</v>
      </c>
      <c r="AQ1440">
        <v>10694</v>
      </c>
      <c r="AR1440">
        <v>3</v>
      </c>
      <c r="AS1440">
        <v>25471</v>
      </c>
      <c r="AT1440">
        <v>25471</v>
      </c>
      <c r="AU1440">
        <v>0</v>
      </c>
      <c r="AV1440">
        <v>0.05</v>
      </c>
      <c r="AW1440">
        <v>2.6766999999999999</v>
      </c>
      <c r="AX1440">
        <v>5.0019</v>
      </c>
      <c r="AY1440">
        <v>41.99</v>
      </c>
    </row>
    <row r="1441" spans="1:51" x14ac:dyDescent="0.35">
      <c r="A1441" t="s">
        <v>791</v>
      </c>
      <c r="B1441" t="s">
        <v>48</v>
      </c>
      <c r="C1441">
        <v>2.3842952101870368E+16</v>
      </c>
      <c r="D1441" t="s">
        <v>479</v>
      </c>
      <c r="E1441" t="s">
        <v>773</v>
      </c>
      <c r="F1441" t="s">
        <v>774</v>
      </c>
      <c r="G1441" t="s">
        <v>49</v>
      </c>
      <c r="H1441">
        <v>708222219377154</v>
      </c>
      <c r="I1441" t="s">
        <v>294</v>
      </c>
      <c r="J1441">
        <v>2.3842952102480368E+16</v>
      </c>
      <c r="K1441" t="s">
        <v>518</v>
      </c>
      <c r="L1441" t="s">
        <v>773</v>
      </c>
      <c r="M1441" t="s">
        <v>774</v>
      </c>
      <c r="N1441" t="s">
        <v>57</v>
      </c>
      <c r="P1441" t="s">
        <v>280</v>
      </c>
      <c r="R1441" t="s">
        <v>49</v>
      </c>
      <c r="S1441" t="s">
        <v>473</v>
      </c>
      <c r="T1441">
        <v>2.3842952117200368E+16</v>
      </c>
      <c r="U1441" t="s">
        <v>571</v>
      </c>
      <c r="V1441" t="s">
        <v>58</v>
      </c>
      <c r="W1441" t="s">
        <v>282</v>
      </c>
      <c r="X1441" t="s">
        <v>283</v>
      </c>
      <c r="Y1441" t="s">
        <v>284</v>
      </c>
      <c r="Z1441">
        <v>118842</v>
      </c>
      <c r="AA1441">
        <v>73</v>
      </c>
      <c r="AB1441">
        <v>290.54000000000002</v>
      </c>
      <c r="AC1441">
        <v>0</v>
      </c>
      <c r="AD1441">
        <v>1.02</v>
      </c>
      <c r="AE1441">
        <v>117835</v>
      </c>
      <c r="AF1441">
        <v>68</v>
      </c>
      <c r="AG1441">
        <v>0</v>
      </c>
      <c r="AH1441">
        <v>0</v>
      </c>
      <c r="AI1441">
        <v>0</v>
      </c>
      <c r="AJ1441">
        <v>21</v>
      </c>
      <c r="AK1441">
        <v>3</v>
      </c>
      <c r="AL1441">
        <v>5</v>
      </c>
      <c r="AM1441">
        <v>0</v>
      </c>
      <c r="AN1441">
        <v>54003</v>
      </c>
      <c r="AO1441">
        <v>26662</v>
      </c>
      <c r="AP1441">
        <v>15435</v>
      </c>
      <c r="AQ1441">
        <v>11130</v>
      </c>
      <c r="AR1441">
        <v>3</v>
      </c>
      <c r="AS1441">
        <v>26995</v>
      </c>
      <c r="AT1441">
        <v>26995</v>
      </c>
      <c r="AU1441">
        <v>0</v>
      </c>
      <c r="AV1441">
        <v>0.06</v>
      </c>
      <c r="AW1441">
        <v>2.4447999999999999</v>
      </c>
      <c r="AX1441">
        <v>3.98</v>
      </c>
      <c r="AY1441">
        <v>41.23</v>
      </c>
    </row>
    <row r="1442" spans="1:51" x14ac:dyDescent="0.35">
      <c r="A1442" t="s">
        <v>791</v>
      </c>
      <c r="B1442" t="s">
        <v>48</v>
      </c>
      <c r="C1442">
        <v>2.3842952101870368E+16</v>
      </c>
      <c r="D1442" t="s">
        <v>479</v>
      </c>
      <c r="E1442" t="s">
        <v>773</v>
      </c>
      <c r="F1442" t="s">
        <v>774</v>
      </c>
      <c r="G1442" t="s">
        <v>49</v>
      </c>
      <c r="H1442">
        <v>708222219377154</v>
      </c>
      <c r="I1442" t="s">
        <v>294</v>
      </c>
      <c r="J1442">
        <v>2.3842952102490368E+16</v>
      </c>
      <c r="K1442" t="s">
        <v>519</v>
      </c>
      <c r="L1442" t="s">
        <v>773</v>
      </c>
      <c r="M1442" t="s">
        <v>774</v>
      </c>
      <c r="N1442" t="s">
        <v>57</v>
      </c>
      <c r="P1442" t="s">
        <v>280</v>
      </c>
      <c r="R1442" t="s">
        <v>49</v>
      </c>
      <c r="S1442" t="s">
        <v>473</v>
      </c>
      <c r="T1442">
        <v>2.3842952114740368E+16</v>
      </c>
      <c r="U1442" t="s">
        <v>571</v>
      </c>
      <c r="V1442" t="s">
        <v>58</v>
      </c>
      <c r="W1442" t="s">
        <v>282</v>
      </c>
      <c r="X1442" t="s">
        <v>283</v>
      </c>
      <c r="Y1442" t="s">
        <v>284</v>
      </c>
      <c r="Z1442">
        <v>112222</v>
      </c>
      <c r="AA1442">
        <v>58</v>
      </c>
      <c r="AB1442">
        <v>275.73</v>
      </c>
      <c r="AC1442">
        <v>0</v>
      </c>
      <c r="AD1442">
        <v>1.06</v>
      </c>
      <c r="AE1442">
        <v>107190</v>
      </c>
      <c r="AF1442">
        <v>50</v>
      </c>
      <c r="AG1442">
        <v>0</v>
      </c>
      <c r="AH1442">
        <v>0</v>
      </c>
      <c r="AI1442">
        <v>0</v>
      </c>
      <c r="AJ1442">
        <v>22</v>
      </c>
      <c r="AK1442">
        <v>0</v>
      </c>
      <c r="AL1442">
        <v>2</v>
      </c>
      <c r="AM1442">
        <v>0</v>
      </c>
      <c r="AN1442">
        <v>50613</v>
      </c>
      <c r="AO1442">
        <v>24814</v>
      </c>
      <c r="AP1442">
        <v>14317</v>
      </c>
      <c r="AQ1442">
        <v>10341</v>
      </c>
      <c r="AR1442">
        <v>3</v>
      </c>
      <c r="AS1442">
        <v>25056</v>
      </c>
      <c r="AT1442">
        <v>25056</v>
      </c>
      <c r="AU1442">
        <v>0</v>
      </c>
      <c r="AV1442">
        <v>0.05</v>
      </c>
      <c r="AW1442">
        <v>2.4569999999999999</v>
      </c>
      <c r="AX1442">
        <v>4.7539999999999996</v>
      </c>
      <c r="AY1442">
        <v>41.27</v>
      </c>
    </row>
    <row r="1443" spans="1:51" x14ac:dyDescent="0.35">
      <c r="A1443" t="s">
        <v>789</v>
      </c>
      <c r="B1443" t="s">
        <v>48</v>
      </c>
      <c r="C1443">
        <v>2.3842952101870368E+16</v>
      </c>
      <c r="D1443" t="s">
        <v>479</v>
      </c>
      <c r="E1443" t="s">
        <v>773</v>
      </c>
      <c r="F1443" t="s">
        <v>774</v>
      </c>
      <c r="G1443" t="s">
        <v>49</v>
      </c>
      <c r="H1443">
        <v>708222219377154</v>
      </c>
      <c r="I1443" t="s">
        <v>294</v>
      </c>
      <c r="J1443">
        <v>2.3842952102480368E+16</v>
      </c>
      <c r="K1443" t="s">
        <v>518</v>
      </c>
      <c r="L1443" t="s">
        <v>773</v>
      </c>
      <c r="M1443" t="s">
        <v>774</v>
      </c>
      <c r="N1443" t="s">
        <v>57</v>
      </c>
      <c r="P1443" t="s">
        <v>280</v>
      </c>
      <c r="R1443" t="s">
        <v>49</v>
      </c>
      <c r="S1443" t="s">
        <v>473</v>
      </c>
      <c r="T1443">
        <v>2.3842952117200368E+16</v>
      </c>
      <c r="U1443" t="s">
        <v>571</v>
      </c>
      <c r="V1443" t="s">
        <v>58</v>
      </c>
      <c r="W1443" t="s">
        <v>282</v>
      </c>
      <c r="X1443" t="s">
        <v>283</v>
      </c>
      <c r="Y1443" t="s">
        <v>284</v>
      </c>
      <c r="Z1443">
        <v>122005</v>
      </c>
      <c r="AA1443">
        <v>99</v>
      </c>
      <c r="AB1443">
        <v>287.39</v>
      </c>
      <c r="AC1443">
        <v>0</v>
      </c>
      <c r="AD1443">
        <v>1.0900000000000001</v>
      </c>
      <c r="AE1443">
        <v>113074</v>
      </c>
      <c r="AF1443">
        <v>66</v>
      </c>
      <c r="AG1443">
        <v>0</v>
      </c>
      <c r="AH1443">
        <v>0</v>
      </c>
      <c r="AI1443">
        <v>0</v>
      </c>
      <c r="AJ1443">
        <v>18</v>
      </c>
      <c r="AK1443">
        <v>0</v>
      </c>
      <c r="AL1443">
        <v>3</v>
      </c>
      <c r="AM1443">
        <v>0</v>
      </c>
      <c r="AN1443">
        <v>54943</v>
      </c>
      <c r="AO1443">
        <v>27065</v>
      </c>
      <c r="AP1443">
        <v>15884</v>
      </c>
      <c r="AQ1443">
        <v>11474</v>
      </c>
      <c r="AR1443">
        <v>3</v>
      </c>
      <c r="AS1443">
        <v>27355</v>
      </c>
      <c r="AT1443">
        <v>27355</v>
      </c>
      <c r="AU1443">
        <v>0</v>
      </c>
      <c r="AV1443">
        <v>0.08</v>
      </c>
      <c r="AW1443">
        <v>2.3555999999999999</v>
      </c>
      <c r="AX1443">
        <v>2.9028999999999998</v>
      </c>
      <c r="AY1443">
        <v>41.94</v>
      </c>
    </row>
    <row r="1444" spans="1:51" x14ac:dyDescent="0.35">
      <c r="A1444" t="s">
        <v>792</v>
      </c>
      <c r="B1444" t="s">
        <v>48</v>
      </c>
      <c r="C1444">
        <v>2.3842952101870368E+16</v>
      </c>
      <c r="D1444" t="s">
        <v>479</v>
      </c>
      <c r="E1444" t="s">
        <v>773</v>
      </c>
      <c r="F1444" t="s">
        <v>774</v>
      </c>
      <c r="G1444" t="s">
        <v>49</v>
      </c>
      <c r="H1444">
        <v>708222219377154</v>
      </c>
      <c r="I1444" t="s">
        <v>294</v>
      </c>
      <c r="J1444">
        <v>2.3842952102490368E+16</v>
      </c>
      <c r="K1444" t="s">
        <v>519</v>
      </c>
      <c r="L1444" t="s">
        <v>773</v>
      </c>
      <c r="M1444" t="s">
        <v>774</v>
      </c>
      <c r="N1444" t="s">
        <v>57</v>
      </c>
      <c r="P1444" t="s">
        <v>280</v>
      </c>
      <c r="R1444" t="s">
        <v>49</v>
      </c>
      <c r="S1444" t="s">
        <v>473</v>
      </c>
      <c r="T1444">
        <v>2.3842952114740368E+16</v>
      </c>
      <c r="U1444" t="s">
        <v>571</v>
      </c>
      <c r="V1444" t="s">
        <v>58</v>
      </c>
      <c r="W1444" t="s">
        <v>282</v>
      </c>
      <c r="X1444" t="s">
        <v>283</v>
      </c>
      <c r="Y1444" t="s">
        <v>284</v>
      </c>
      <c r="Z1444">
        <v>117780</v>
      </c>
      <c r="AA1444">
        <v>107</v>
      </c>
      <c r="AB1444">
        <v>287.56</v>
      </c>
      <c r="AC1444">
        <v>0</v>
      </c>
      <c r="AD1444">
        <v>1.08</v>
      </c>
      <c r="AE1444">
        <v>110377</v>
      </c>
      <c r="AF1444">
        <v>58</v>
      </c>
      <c r="AG1444">
        <v>0</v>
      </c>
      <c r="AH1444">
        <v>0</v>
      </c>
      <c r="AI1444">
        <v>0</v>
      </c>
      <c r="AJ1444">
        <v>17</v>
      </c>
      <c r="AK1444">
        <v>0</v>
      </c>
      <c r="AL1444">
        <v>2</v>
      </c>
      <c r="AM1444">
        <v>0</v>
      </c>
      <c r="AN1444">
        <v>53731</v>
      </c>
      <c r="AO1444">
        <v>26751</v>
      </c>
      <c r="AP1444">
        <v>15582</v>
      </c>
      <c r="AQ1444">
        <v>11381</v>
      </c>
      <c r="AR1444">
        <v>3</v>
      </c>
      <c r="AS1444">
        <v>26978</v>
      </c>
      <c r="AT1444">
        <v>26978</v>
      </c>
      <c r="AU1444">
        <v>0</v>
      </c>
      <c r="AV1444">
        <v>0.09</v>
      </c>
      <c r="AW1444">
        <v>2.4415</v>
      </c>
      <c r="AX1444">
        <v>2.6875</v>
      </c>
      <c r="AY1444">
        <v>42.19</v>
      </c>
    </row>
    <row r="1445" spans="1:51" x14ac:dyDescent="0.35">
      <c r="A1445" t="s">
        <v>788</v>
      </c>
      <c r="B1445" t="s">
        <v>48</v>
      </c>
      <c r="C1445">
        <v>2.3842952101870368E+16</v>
      </c>
      <c r="D1445" t="s">
        <v>479</v>
      </c>
      <c r="E1445" t="s">
        <v>773</v>
      </c>
      <c r="F1445" t="s">
        <v>774</v>
      </c>
      <c r="G1445" t="s">
        <v>49</v>
      </c>
      <c r="H1445">
        <v>708222219377154</v>
      </c>
      <c r="I1445" t="s">
        <v>294</v>
      </c>
      <c r="J1445">
        <v>2.3842952102510368E+16</v>
      </c>
      <c r="K1445" t="s">
        <v>520</v>
      </c>
      <c r="L1445" t="s">
        <v>773</v>
      </c>
      <c r="M1445" t="s">
        <v>774</v>
      </c>
      <c r="N1445" t="s">
        <v>57</v>
      </c>
      <c r="P1445" t="s">
        <v>280</v>
      </c>
      <c r="R1445" t="s">
        <v>49</v>
      </c>
      <c r="S1445" t="s">
        <v>473</v>
      </c>
      <c r="T1445">
        <v>2.3842952107500368E+16</v>
      </c>
      <c r="U1445" t="s">
        <v>603</v>
      </c>
      <c r="V1445" t="s">
        <v>58</v>
      </c>
      <c r="W1445" t="s">
        <v>282</v>
      </c>
      <c r="X1445" t="s">
        <v>283</v>
      </c>
      <c r="Y1445" t="s">
        <v>284</v>
      </c>
      <c r="Z1445">
        <v>110229</v>
      </c>
      <c r="AA1445">
        <v>139</v>
      </c>
      <c r="AB1445">
        <v>318.19</v>
      </c>
      <c r="AC1445">
        <v>0</v>
      </c>
      <c r="AD1445">
        <v>1.01</v>
      </c>
      <c r="AE1445">
        <v>110229</v>
      </c>
      <c r="AF1445">
        <v>125</v>
      </c>
      <c r="AG1445">
        <v>0</v>
      </c>
      <c r="AH1445">
        <v>0</v>
      </c>
      <c r="AI1445">
        <v>0</v>
      </c>
      <c r="AJ1445">
        <v>179</v>
      </c>
      <c r="AK1445">
        <v>7</v>
      </c>
      <c r="AL1445">
        <v>23</v>
      </c>
      <c r="AM1445">
        <v>0</v>
      </c>
      <c r="AN1445">
        <v>27781</v>
      </c>
      <c r="AO1445">
        <v>15947</v>
      </c>
      <c r="AP1445">
        <v>12430</v>
      </c>
      <c r="AQ1445">
        <v>6045</v>
      </c>
      <c r="AR1445">
        <v>5</v>
      </c>
      <c r="AS1445">
        <v>35710</v>
      </c>
      <c r="AT1445">
        <v>35710</v>
      </c>
      <c r="AU1445">
        <v>0</v>
      </c>
      <c r="AV1445">
        <v>0.13</v>
      </c>
      <c r="AW1445">
        <v>2.8866000000000001</v>
      </c>
      <c r="AX1445">
        <v>2.2890999999999999</v>
      </c>
      <c r="AY1445">
        <v>16.93</v>
      </c>
    </row>
    <row r="1446" spans="1:51" x14ac:dyDescent="0.35">
      <c r="A1446" t="s">
        <v>788</v>
      </c>
      <c r="B1446" t="s">
        <v>48</v>
      </c>
      <c r="C1446">
        <v>2.3842952101870368E+16</v>
      </c>
      <c r="D1446" t="s">
        <v>479</v>
      </c>
      <c r="E1446" t="s">
        <v>773</v>
      </c>
      <c r="F1446" t="s">
        <v>774</v>
      </c>
      <c r="G1446" t="s">
        <v>49</v>
      </c>
      <c r="H1446">
        <v>708222219377154</v>
      </c>
      <c r="I1446" t="s">
        <v>294</v>
      </c>
      <c r="J1446">
        <v>2.3842952102520368E+16</v>
      </c>
      <c r="K1446" t="s">
        <v>521</v>
      </c>
      <c r="L1446" t="s">
        <v>773</v>
      </c>
      <c r="M1446" t="s">
        <v>774</v>
      </c>
      <c r="N1446" t="s">
        <v>57</v>
      </c>
      <c r="P1446" t="s">
        <v>280</v>
      </c>
      <c r="R1446" t="s">
        <v>49</v>
      </c>
      <c r="S1446" t="s">
        <v>473</v>
      </c>
      <c r="T1446">
        <v>2.3842952104920368E+16</v>
      </c>
      <c r="U1446" t="s">
        <v>573</v>
      </c>
      <c r="V1446" t="s">
        <v>58</v>
      </c>
      <c r="W1446" t="s">
        <v>282</v>
      </c>
      <c r="X1446" t="s">
        <v>283</v>
      </c>
      <c r="Y1446" t="s">
        <v>284</v>
      </c>
      <c r="Z1446">
        <v>89514</v>
      </c>
      <c r="AA1446">
        <v>144</v>
      </c>
      <c r="AB1446">
        <v>323.13</v>
      </c>
      <c r="AC1446">
        <v>0</v>
      </c>
      <c r="AD1446">
        <v>1.03</v>
      </c>
      <c r="AE1446">
        <v>88183</v>
      </c>
      <c r="AF1446">
        <v>129</v>
      </c>
      <c r="AG1446">
        <v>0</v>
      </c>
      <c r="AH1446">
        <v>0</v>
      </c>
      <c r="AI1446">
        <v>0</v>
      </c>
      <c r="AJ1446">
        <v>56</v>
      </c>
      <c r="AK1446">
        <v>6</v>
      </c>
      <c r="AL1446">
        <v>14</v>
      </c>
      <c r="AM1446">
        <v>0</v>
      </c>
      <c r="AN1446">
        <v>20694</v>
      </c>
      <c r="AO1446">
        <v>10425</v>
      </c>
      <c r="AP1446">
        <v>7409</v>
      </c>
      <c r="AQ1446">
        <v>3913</v>
      </c>
      <c r="AR1446">
        <v>5</v>
      </c>
      <c r="AS1446">
        <v>27383</v>
      </c>
      <c r="AT1446">
        <v>27383</v>
      </c>
      <c r="AU1446">
        <v>0</v>
      </c>
      <c r="AV1446">
        <v>0.16</v>
      </c>
      <c r="AW1446">
        <v>3.6097999999999999</v>
      </c>
      <c r="AX1446">
        <v>2.2440000000000002</v>
      </c>
      <c r="AY1446">
        <v>14.29</v>
      </c>
    </row>
    <row r="1447" spans="1:51" x14ac:dyDescent="0.35">
      <c r="A1447" t="s">
        <v>786</v>
      </c>
      <c r="B1447" t="s">
        <v>48</v>
      </c>
      <c r="C1447">
        <v>2.3842952101870368E+16</v>
      </c>
      <c r="D1447" t="s">
        <v>479</v>
      </c>
      <c r="E1447" t="s">
        <v>773</v>
      </c>
      <c r="F1447" t="s">
        <v>774</v>
      </c>
      <c r="G1447" t="s">
        <v>49</v>
      </c>
      <c r="H1447">
        <v>708222219377154</v>
      </c>
      <c r="I1447" t="s">
        <v>294</v>
      </c>
      <c r="J1447">
        <v>2.3842952102510368E+16</v>
      </c>
      <c r="K1447" t="s">
        <v>520</v>
      </c>
      <c r="L1447" t="s">
        <v>773</v>
      </c>
      <c r="M1447" t="s">
        <v>774</v>
      </c>
      <c r="N1447" t="s">
        <v>57</v>
      </c>
      <c r="P1447" t="s">
        <v>280</v>
      </c>
      <c r="R1447" t="s">
        <v>49</v>
      </c>
      <c r="S1447" t="s">
        <v>473</v>
      </c>
      <c r="T1447">
        <v>2.3842952107500368E+16</v>
      </c>
      <c r="U1447" t="s">
        <v>603</v>
      </c>
      <c r="V1447" t="s">
        <v>58</v>
      </c>
      <c r="W1447" t="s">
        <v>282</v>
      </c>
      <c r="X1447" t="s">
        <v>283</v>
      </c>
      <c r="Y1447" t="s">
        <v>284</v>
      </c>
      <c r="Z1447">
        <v>120480</v>
      </c>
      <c r="AA1447">
        <v>141</v>
      </c>
      <c r="AB1447">
        <v>313.83</v>
      </c>
      <c r="AC1447">
        <v>0</v>
      </c>
      <c r="AD1447">
        <v>1.01</v>
      </c>
      <c r="AE1447">
        <v>120480</v>
      </c>
      <c r="AF1447">
        <v>138</v>
      </c>
      <c r="AG1447">
        <v>0</v>
      </c>
      <c r="AH1447">
        <v>0</v>
      </c>
      <c r="AI1447">
        <v>0</v>
      </c>
      <c r="AJ1447">
        <v>227</v>
      </c>
      <c r="AK1447">
        <v>10</v>
      </c>
      <c r="AL1447">
        <v>28</v>
      </c>
      <c r="AM1447">
        <v>0</v>
      </c>
      <c r="AN1447">
        <v>29953</v>
      </c>
      <c r="AO1447">
        <v>16848</v>
      </c>
      <c r="AP1447">
        <v>12931</v>
      </c>
      <c r="AQ1447">
        <v>6400</v>
      </c>
      <c r="AR1447">
        <v>5</v>
      </c>
      <c r="AS1447">
        <v>38333</v>
      </c>
      <c r="AT1447">
        <v>38333</v>
      </c>
      <c r="AU1447">
        <v>0</v>
      </c>
      <c r="AV1447">
        <v>0.12</v>
      </c>
      <c r="AW1447">
        <v>2.6048</v>
      </c>
      <c r="AX1447">
        <v>2.2256999999999998</v>
      </c>
      <c r="AY1447">
        <v>16.7</v>
      </c>
    </row>
    <row r="1448" spans="1:51" x14ac:dyDescent="0.35">
      <c r="A1448" t="s">
        <v>787</v>
      </c>
      <c r="B1448" t="s">
        <v>48</v>
      </c>
      <c r="C1448">
        <v>2.3842952101870368E+16</v>
      </c>
      <c r="D1448" t="s">
        <v>479</v>
      </c>
      <c r="E1448" t="s">
        <v>773</v>
      </c>
      <c r="F1448" t="s">
        <v>774</v>
      </c>
      <c r="G1448" t="s">
        <v>49</v>
      </c>
      <c r="H1448">
        <v>708222219377154</v>
      </c>
      <c r="I1448" t="s">
        <v>294</v>
      </c>
      <c r="J1448">
        <v>2.3842952102520368E+16</v>
      </c>
      <c r="K1448" t="s">
        <v>521</v>
      </c>
      <c r="L1448" t="s">
        <v>773</v>
      </c>
      <c r="M1448" t="s">
        <v>774</v>
      </c>
      <c r="N1448" t="s">
        <v>57</v>
      </c>
      <c r="P1448" t="s">
        <v>280</v>
      </c>
      <c r="R1448" t="s">
        <v>49</v>
      </c>
      <c r="S1448" t="s">
        <v>473</v>
      </c>
      <c r="T1448">
        <v>2.3842952104920368E+16</v>
      </c>
      <c r="U1448" t="s">
        <v>573</v>
      </c>
      <c r="V1448" t="s">
        <v>58</v>
      </c>
      <c r="W1448" t="s">
        <v>282</v>
      </c>
      <c r="X1448" t="s">
        <v>283</v>
      </c>
      <c r="Y1448" t="s">
        <v>284</v>
      </c>
      <c r="Z1448">
        <v>94316</v>
      </c>
      <c r="AA1448">
        <v>143</v>
      </c>
      <c r="AB1448">
        <v>314.63</v>
      </c>
      <c r="AC1448">
        <v>0</v>
      </c>
      <c r="AD1448">
        <v>1.02</v>
      </c>
      <c r="AE1448">
        <v>93715</v>
      </c>
      <c r="AF1448">
        <v>112</v>
      </c>
      <c r="AG1448">
        <v>0</v>
      </c>
      <c r="AH1448">
        <v>0</v>
      </c>
      <c r="AI1448">
        <v>0</v>
      </c>
      <c r="AJ1448">
        <v>80</v>
      </c>
      <c r="AK1448">
        <v>4</v>
      </c>
      <c r="AL1448">
        <v>14</v>
      </c>
      <c r="AM1448">
        <v>0</v>
      </c>
      <c r="AN1448">
        <v>21800</v>
      </c>
      <c r="AO1448">
        <v>11045</v>
      </c>
      <c r="AP1448">
        <v>7951</v>
      </c>
      <c r="AQ1448">
        <v>4092</v>
      </c>
      <c r="AR1448">
        <v>5</v>
      </c>
      <c r="AS1448">
        <v>28958</v>
      </c>
      <c r="AT1448">
        <v>28958</v>
      </c>
      <c r="AU1448">
        <v>0</v>
      </c>
      <c r="AV1448">
        <v>0.15</v>
      </c>
      <c r="AW1448">
        <v>3.3359000000000001</v>
      </c>
      <c r="AX1448">
        <v>2.2002000000000002</v>
      </c>
      <c r="AY1448">
        <v>14.13</v>
      </c>
    </row>
    <row r="1449" spans="1:51" x14ac:dyDescent="0.35">
      <c r="A1449" t="s">
        <v>787</v>
      </c>
      <c r="B1449" t="s">
        <v>48</v>
      </c>
      <c r="C1449">
        <v>2.3842952101870368E+16</v>
      </c>
      <c r="D1449" t="s">
        <v>479</v>
      </c>
      <c r="E1449" t="s">
        <v>773</v>
      </c>
      <c r="F1449" t="s">
        <v>774</v>
      </c>
      <c r="G1449" t="s">
        <v>49</v>
      </c>
      <c r="H1449">
        <v>708222219377154</v>
      </c>
      <c r="I1449" t="s">
        <v>294</v>
      </c>
      <c r="J1449">
        <v>2.3842952102510368E+16</v>
      </c>
      <c r="K1449" t="s">
        <v>520</v>
      </c>
      <c r="L1449" t="s">
        <v>773</v>
      </c>
      <c r="M1449" t="s">
        <v>774</v>
      </c>
      <c r="N1449" t="s">
        <v>57</v>
      </c>
      <c r="P1449" t="s">
        <v>280</v>
      </c>
      <c r="R1449" t="s">
        <v>49</v>
      </c>
      <c r="S1449" t="s">
        <v>473</v>
      </c>
      <c r="T1449">
        <v>2.3842952107500368E+16</v>
      </c>
      <c r="U1449" t="s">
        <v>603</v>
      </c>
      <c r="V1449" t="s">
        <v>58</v>
      </c>
      <c r="W1449" t="s">
        <v>282</v>
      </c>
      <c r="X1449" t="s">
        <v>283</v>
      </c>
      <c r="Y1449" t="s">
        <v>284</v>
      </c>
      <c r="Z1449">
        <v>103297</v>
      </c>
      <c r="AA1449">
        <v>123</v>
      </c>
      <c r="AB1449">
        <v>281.69</v>
      </c>
      <c r="AC1449">
        <v>0</v>
      </c>
      <c r="AD1449">
        <v>1.02</v>
      </c>
      <c r="AE1449">
        <v>102559</v>
      </c>
      <c r="AF1449">
        <v>118</v>
      </c>
      <c r="AG1449">
        <v>0</v>
      </c>
      <c r="AH1449">
        <v>0</v>
      </c>
      <c r="AI1449">
        <v>0</v>
      </c>
      <c r="AJ1449">
        <v>181</v>
      </c>
      <c r="AK1449">
        <v>9</v>
      </c>
      <c r="AL1449">
        <v>23</v>
      </c>
      <c r="AM1449">
        <v>0</v>
      </c>
      <c r="AN1449">
        <v>27405</v>
      </c>
      <c r="AO1449">
        <v>15954</v>
      </c>
      <c r="AP1449">
        <v>12577</v>
      </c>
      <c r="AQ1449">
        <v>6164</v>
      </c>
      <c r="AR1449">
        <v>5</v>
      </c>
      <c r="AS1449">
        <v>34662</v>
      </c>
      <c r="AT1449">
        <v>34662</v>
      </c>
      <c r="AU1449">
        <v>0</v>
      </c>
      <c r="AV1449">
        <v>0.12</v>
      </c>
      <c r="AW1449">
        <v>2.7269999999999999</v>
      </c>
      <c r="AX1449">
        <v>2.2902</v>
      </c>
      <c r="AY1449">
        <v>17.78</v>
      </c>
    </row>
    <row r="1450" spans="1:51" x14ac:dyDescent="0.35">
      <c r="A1450" t="s">
        <v>793</v>
      </c>
      <c r="B1450" t="s">
        <v>48</v>
      </c>
      <c r="C1450">
        <v>2.3842952101870368E+16</v>
      </c>
      <c r="D1450" t="s">
        <v>479</v>
      </c>
      <c r="E1450" t="s">
        <v>773</v>
      </c>
      <c r="F1450" t="s">
        <v>774</v>
      </c>
      <c r="G1450" t="s">
        <v>49</v>
      </c>
      <c r="H1450">
        <v>708222219377154</v>
      </c>
      <c r="I1450" t="s">
        <v>294</v>
      </c>
      <c r="J1450">
        <v>2.3842952102520368E+16</v>
      </c>
      <c r="K1450" t="s">
        <v>521</v>
      </c>
      <c r="L1450" t="s">
        <v>773</v>
      </c>
      <c r="M1450" t="s">
        <v>774</v>
      </c>
      <c r="N1450" t="s">
        <v>57</v>
      </c>
      <c r="P1450" t="s">
        <v>280</v>
      </c>
      <c r="R1450" t="s">
        <v>49</v>
      </c>
      <c r="S1450" t="s">
        <v>473</v>
      </c>
      <c r="T1450">
        <v>2.3842952104920368E+16</v>
      </c>
      <c r="U1450" t="s">
        <v>573</v>
      </c>
      <c r="V1450" t="s">
        <v>58</v>
      </c>
      <c r="W1450" t="s">
        <v>282</v>
      </c>
      <c r="X1450" t="s">
        <v>283</v>
      </c>
      <c r="Y1450" t="s">
        <v>284</v>
      </c>
      <c r="Z1450">
        <v>84143</v>
      </c>
      <c r="AA1450">
        <v>124</v>
      </c>
      <c r="AB1450">
        <v>285.08</v>
      </c>
      <c r="AC1450">
        <v>0</v>
      </c>
      <c r="AD1450">
        <v>1.04</v>
      </c>
      <c r="AE1450">
        <v>81832</v>
      </c>
      <c r="AF1450">
        <v>100</v>
      </c>
      <c r="AG1450">
        <v>0</v>
      </c>
      <c r="AH1450">
        <v>0</v>
      </c>
      <c r="AI1450">
        <v>0</v>
      </c>
      <c r="AJ1450">
        <v>70</v>
      </c>
      <c r="AK1450">
        <v>7</v>
      </c>
      <c r="AL1450">
        <v>15</v>
      </c>
      <c r="AM1450">
        <v>0</v>
      </c>
      <c r="AN1450">
        <v>20458</v>
      </c>
      <c r="AO1450">
        <v>10606</v>
      </c>
      <c r="AP1450">
        <v>7701</v>
      </c>
      <c r="AQ1450">
        <v>3960</v>
      </c>
      <c r="AR1450">
        <v>5</v>
      </c>
      <c r="AS1450">
        <v>26751</v>
      </c>
      <c r="AT1450">
        <v>26751</v>
      </c>
      <c r="AU1450">
        <v>0</v>
      </c>
      <c r="AV1450">
        <v>0.15</v>
      </c>
      <c r="AW1450">
        <v>3.3879999999999999</v>
      </c>
      <c r="AX1450">
        <v>2.2989999999999999</v>
      </c>
      <c r="AY1450">
        <v>14.8</v>
      </c>
    </row>
    <row r="1451" spans="1:51" x14ac:dyDescent="0.35">
      <c r="A1451" t="s">
        <v>794</v>
      </c>
      <c r="B1451" t="s">
        <v>48</v>
      </c>
      <c r="C1451">
        <v>2.3842952101870368E+16</v>
      </c>
      <c r="D1451" t="s">
        <v>479</v>
      </c>
      <c r="E1451" t="s">
        <v>773</v>
      </c>
      <c r="F1451" t="s">
        <v>774</v>
      </c>
      <c r="G1451" t="s">
        <v>49</v>
      </c>
      <c r="H1451">
        <v>708222219377154</v>
      </c>
      <c r="I1451" t="s">
        <v>294</v>
      </c>
      <c r="J1451">
        <v>2.3842952102510368E+16</v>
      </c>
      <c r="K1451" t="s">
        <v>520</v>
      </c>
      <c r="L1451" t="s">
        <v>773</v>
      </c>
      <c r="M1451" t="s">
        <v>774</v>
      </c>
      <c r="N1451" t="s">
        <v>57</v>
      </c>
      <c r="P1451" t="s">
        <v>280</v>
      </c>
      <c r="R1451" t="s">
        <v>49</v>
      </c>
      <c r="S1451" t="s">
        <v>473</v>
      </c>
      <c r="T1451">
        <v>2.3842952107500368E+16</v>
      </c>
      <c r="U1451" t="s">
        <v>603</v>
      </c>
      <c r="V1451" t="s">
        <v>58</v>
      </c>
      <c r="W1451" t="s">
        <v>282</v>
      </c>
      <c r="X1451" t="s">
        <v>283</v>
      </c>
      <c r="Y1451" t="s">
        <v>284</v>
      </c>
      <c r="Z1451">
        <v>120484</v>
      </c>
      <c r="AA1451">
        <v>144</v>
      </c>
      <c r="AB1451">
        <v>296.38</v>
      </c>
      <c r="AC1451">
        <v>0</v>
      </c>
      <c r="AD1451">
        <v>1.02</v>
      </c>
      <c r="AE1451">
        <v>118896</v>
      </c>
      <c r="AF1451">
        <v>138</v>
      </c>
      <c r="AG1451">
        <v>0</v>
      </c>
      <c r="AH1451">
        <v>0</v>
      </c>
      <c r="AI1451">
        <v>0</v>
      </c>
      <c r="AJ1451">
        <v>218</v>
      </c>
      <c r="AK1451">
        <v>16</v>
      </c>
      <c r="AL1451">
        <v>27</v>
      </c>
      <c r="AM1451">
        <v>0</v>
      </c>
      <c r="AN1451">
        <v>32794</v>
      </c>
      <c r="AO1451">
        <v>18455</v>
      </c>
      <c r="AP1451">
        <v>14406</v>
      </c>
      <c r="AQ1451">
        <v>7173</v>
      </c>
      <c r="AR1451">
        <v>5</v>
      </c>
      <c r="AS1451">
        <v>41721</v>
      </c>
      <c r="AT1451">
        <v>41721</v>
      </c>
      <c r="AU1451">
        <v>0</v>
      </c>
      <c r="AV1451">
        <v>0.12</v>
      </c>
      <c r="AW1451">
        <v>2.4599000000000002</v>
      </c>
      <c r="AX1451">
        <v>2.0581999999999998</v>
      </c>
      <c r="AY1451">
        <v>17.190000000000001</v>
      </c>
    </row>
    <row r="1452" spans="1:51" x14ac:dyDescent="0.35">
      <c r="A1452" t="s">
        <v>793</v>
      </c>
      <c r="B1452" t="s">
        <v>48</v>
      </c>
      <c r="C1452">
        <v>2.3842952101870368E+16</v>
      </c>
      <c r="D1452" t="s">
        <v>479</v>
      </c>
      <c r="E1452" t="s">
        <v>773</v>
      </c>
      <c r="F1452" t="s">
        <v>774</v>
      </c>
      <c r="G1452" t="s">
        <v>49</v>
      </c>
      <c r="H1452">
        <v>708222219377154</v>
      </c>
      <c r="I1452" t="s">
        <v>294</v>
      </c>
      <c r="J1452">
        <v>2.3842952102520368E+16</v>
      </c>
      <c r="K1452" t="s">
        <v>521</v>
      </c>
      <c r="L1452" t="s">
        <v>773</v>
      </c>
      <c r="M1452" t="s">
        <v>774</v>
      </c>
      <c r="N1452" t="s">
        <v>57</v>
      </c>
      <c r="P1452" t="s">
        <v>280</v>
      </c>
      <c r="R1452" t="s">
        <v>49</v>
      </c>
      <c r="S1452" t="s">
        <v>473</v>
      </c>
      <c r="T1452">
        <v>2.3842952104920368E+16</v>
      </c>
      <c r="U1452" t="s">
        <v>573</v>
      </c>
      <c r="V1452" t="s">
        <v>58</v>
      </c>
      <c r="W1452" t="s">
        <v>282</v>
      </c>
      <c r="X1452" t="s">
        <v>283</v>
      </c>
      <c r="Y1452" t="s">
        <v>284</v>
      </c>
      <c r="Z1452">
        <v>94534</v>
      </c>
      <c r="AA1452">
        <v>122</v>
      </c>
      <c r="AB1452">
        <v>294.69</v>
      </c>
      <c r="AC1452">
        <v>0</v>
      </c>
      <c r="AD1452">
        <v>1.04</v>
      </c>
      <c r="AE1452">
        <v>91737</v>
      </c>
      <c r="AF1452">
        <v>91</v>
      </c>
      <c r="AG1452">
        <v>0</v>
      </c>
      <c r="AH1452">
        <v>0</v>
      </c>
      <c r="AI1452">
        <v>0</v>
      </c>
      <c r="AJ1452">
        <v>71</v>
      </c>
      <c r="AK1452">
        <v>6</v>
      </c>
      <c r="AL1452">
        <v>14</v>
      </c>
      <c r="AM1452">
        <v>0</v>
      </c>
      <c r="AN1452">
        <v>22820</v>
      </c>
      <c r="AO1452">
        <v>11533</v>
      </c>
      <c r="AP1452">
        <v>8464</v>
      </c>
      <c r="AQ1452">
        <v>4410</v>
      </c>
      <c r="AR1452">
        <v>5</v>
      </c>
      <c r="AS1452">
        <v>30045</v>
      </c>
      <c r="AT1452">
        <v>30045</v>
      </c>
      <c r="AU1452">
        <v>0</v>
      </c>
      <c r="AV1452">
        <v>0.13</v>
      </c>
      <c r="AW1452">
        <v>3.1173000000000002</v>
      </c>
      <c r="AX1452">
        <v>2.4155000000000002</v>
      </c>
      <c r="AY1452">
        <v>14.68</v>
      </c>
    </row>
    <row r="1453" spans="1:51" x14ac:dyDescent="0.35">
      <c r="A1453" t="s">
        <v>786</v>
      </c>
      <c r="B1453" t="s">
        <v>59</v>
      </c>
      <c r="C1453">
        <v>2.3842952120610368E+16</v>
      </c>
      <c r="D1453" t="s">
        <v>480</v>
      </c>
      <c r="E1453" t="s">
        <v>773</v>
      </c>
      <c r="F1453" t="s">
        <v>774</v>
      </c>
      <c r="G1453" t="s">
        <v>49</v>
      </c>
      <c r="H1453">
        <v>708222219377154</v>
      </c>
      <c r="I1453" t="s">
        <v>294</v>
      </c>
      <c r="J1453">
        <v>2.3842952122830368E+16</v>
      </c>
      <c r="K1453" t="s">
        <v>522</v>
      </c>
      <c r="L1453" t="s">
        <v>773</v>
      </c>
      <c r="M1453" t="s">
        <v>774</v>
      </c>
      <c r="N1453" t="s">
        <v>57</v>
      </c>
      <c r="P1453" t="s">
        <v>280</v>
      </c>
      <c r="R1453" t="s">
        <v>49</v>
      </c>
      <c r="S1453" t="s">
        <v>473</v>
      </c>
      <c r="T1453">
        <v>2.3842952122810368E+16</v>
      </c>
      <c r="U1453" t="s">
        <v>574</v>
      </c>
      <c r="V1453" t="s">
        <v>58</v>
      </c>
      <c r="W1453" t="s">
        <v>282</v>
      </c>
      <c r="X1453" t="s">
        <v>283</v>
      </c>
      <c r="Y1453" t="s">
        <v>284</v>
      </c>
      <c r="Z1453">
        <v>231579</v>
      </c>
      <c r="AA1453">
        <v>100</v>
      </c>
      <c r="AB1453">
        <v>325.02</v>
      </c>
      <c r="AC1453">
        <v>0</v>
      </c>
      <c r="AD1453">
        <v>1.02</v>
      </c>
      <c r="AE1453">
        <v>228722</v>
      </c>
      <c r="AF1453">
        <v>71</v>
      </c>
      <c r="AG1453">
        <v>0</v>
      </c>
      <c r="AH1453">
        <v>4</v>
      </c>
      <c r="AI1453">
        <v>0</v>
      </c>
      <c r="AJ1453">
        <v>19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0.04</v>
      </c>
      <c r="AW1453">
        <v>1.4035</v>
      </c>
      <c r="AX1453">
        <v>3.2502</v>
      </c>
    </row>
    <row r="1454" spans="1:51" x14ac:dyDescent="0.35">
      <c r="A1454" t="s">
        <v>792</v>
      </c>
      <c r="B1454" t="s">
        <v>59</v>
      </c>
      <c r="C1454">
        <v>2.3842952120610368E+16</v>
      </c>
      <c r="D1454" t="s">
        <v>480</v>
      </c>
      <c r="E1454" t="s">
        <v>773</v>
      </c>
      <c r="F1454" t="s">
        <v>774</v>
      </c>
      <c r="G1454" t="s">
        <v>49</v>
      </c>
      <c r="H1454">
        <v>708222219377154</v>
      </c>
      <c r="I1454" t="s">
        <v>294</v>
      </c>
      <c r="J1454">
        <v>2.3842952122830368E+16</v>
      </c>
      <c r="K1454" t="s">
        <v>522</v>
      </c>
      <c r="L1454" t="s">
        <v>773</v>
      </c>
      <c r="M1454" t="s">
        <v>774</v>
      </c>
      <c r="N1454" t="s">
        <v>57</v>
      </c>
      <c r="P1454" t="s">
        <v>280</v>
      </c>
      <c r="R1454" t="s">
        <v>49</v>
      </c>
      <c r="S1454" t="s">
        <v>473</v>
      </c>
      <c r="T1454">
        <v>2.3842952122810368E+16</v>
      </c>
      <c r="U1454" t="s">
        <v>574</v>
      </c>
      <c r="V1454" t="s">
        <v>58</v>
      </c>
      <c r="W1454" t="s">
        <v>282</v>
      </c>
      <c r="X1454" t="s">
        <v>283</v>
      </c>
      <c r="Y1454" t="s">
        <v>284</v>
      </c>
      <c r="Z1454">
        <v>232041</v>
      </c>
      <c r="AA1454">
        <v>102</v>
      </c>
      <c r="AB1454">
        <v>347.93</v>
      </c>
      <c r="AC1454">
        <v>0</v>
      </c>
      <c r="AD1454">
        <v>1.01</v>
      </c>
      <c r="AE1454">
        <v>232041</v>
      </c>
      <c r="AF1454">
        <v>69</v>
      </c>
      <c r="AG1454">
        <v>0</v>
      </c>
      <c r="AH1454">
        <v>5</v>
      </c>
      <c r="AI1454">
        <v>0</v>
      </c>
      <c r="AJ1454">
        <v>16</v>
      </c>
      <c r="AK1454">
        <v>3</v>
      </c>
      <c r="AL1454">
        <v>2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0.04</v>
      </c>
      <c r="AW1454">
        <v>1.4994000000000001</v>
      </c>
      <c r="AX1454">
        <v>3.4110999999999998</v>
      </c>
    </row>
    <row r="1455" spans="1:51" x14ac:dyDescent="0.35">
      <c r="A1455" t="s">
        <v>794</v>
      </c>
      <c r="B1455" t="s">
        <v>48</v>
      </c>
      <c r="C1455">
        <v>2.3842952101870368E+16</v>
      </c>
      <c r="D1455" t="s">
        <v>479</v>
      </c>
      <c r="E1455" t="s">
        <v>773</v>
      </c>
      <c r="F1455" t="s">
        <v>774</v>
      </c>
      <c r="G1455" t="s">
        <v>49</v>
      </c>
      <c r="H1455">
        <v>708222219377154</v>
      </c>
      <c r="I1455" t="s">
        <v>294</v>
      </c>
      <c r="J1455">
        <v>2.3842952102520368E+16</v>
      </c>
      <c r="K1455" t="s">
        <v>521</v>
      </c>
      <c r="L1455" t="s">
        <v>773</v>
      </c>
      <c r="M1455" t="s">
        <v>774</v>
      </c>
      <c r="N1455" t="s">
        <v>57</v>
      </c>
      <c r="P1455" t="s">
        <v>280</v>
      </c>
      <c r="R1455" t="s">
        <v>49</v>
      </c>
      <c r="S1455" t="s">
        <v>473</v>
      </c>
      <c r="T1455">
        <v>2.3842952104920368E+16</v>
      </c>
      <c r="U1455" t="s">
        <v>573</v>
      </c>
      <c r="V1455" t="s">
        <v>58</v>
      </c>
      <c r="W1455" t="s">
        <v>282</v>
      </c>
      <c r="X1455" t="s">
        <v>283</v>
      </c>
      <c r="Y1455" t="s">
        <v>284</v>
      </c>
      <c r="Z1455">
        <v>82531</v>
      </c>
      <c r="AA1455">
        <v>127</v>
      </c>
      <c r="AB1455">
        <v>289.52</v>
      </c>
      <c r="AC1455">
        <v>0</v>
      </c>
      <c r="AD1455">
        <v>1.05</v>
      </c>
      <c r="AE1455">
        <v>79645</v>
      </c>
      <c r="AF1455">
        <v>94</v>
      </c>
      <c r="AG1455">
        <v>0</v>
      </c>
      <c r="AH1455">
        <v>0</v>
      </c>
      <c r="AI1455">
        <v>0</v>
      </c>
      <c r="AJ1455">
        <v>57</v>
      </c>
      <c r="AK1455">
        <v>5</v>
      </c>
      <c r="AL1455">
        <v>20</v>
      </c>
      <c r="AM1455">
        <v>0</v>
      </c>
      <c r="AN1455">
        <v>20401</v>
      </c>
      <c r="AO1455">
        <v>10705</v>
      </c>
      <c r="AP1455">
        <v>7898</v>
      </c>
      <c r="AQ1455">
        <v>3962</v>
      </c>
      <c r="AR1455">
        <v>5</v>
      </c>
      <c r="AS1455">
        <v>26411</v>
      </c>
      <c r="AT1455">
        <v>26411</v>
      </c>
      <c r="AU1455">
        <v>0</v>
      </c>
      <c r="AV1455">
        <v>0.15</v>
      </c>
      <c r="AW1455">
        <v>3.508</v>
      </c>
      <c r="AX1455">
        <v>2.2797000000000001</v>
      </c>
      <c r="AY1455">
        <v>15</v>
      </c>
    </row>
    <row r="1456" spans="1:51" x14ac:dyDescent="0.35">
      <c r="A1456" t="s">
        <v>785</v>
      </c>
      <c r="B1456" t="s">
        <v>48</v>
      </c>
      <c r="C1456">
        <v>2.3842952101870368E+16</v>
      </c>
      <c r="D1456" t="s">
        <v>479</v>
      </c>
      <c r="E1456" t="s">
        <v>773</v>
      </c>
      <c r="F1456" t="s">
        <v>774</v>
      </c>
      <c r="G1456" t="s">
        <v>49</v>
      </c>
      <c r="H1456">
        <v>708222219377154</v>
      </c>
      <c r="I1456" t="s">
        <v>294</v>
      </c>
      <c r="J1456">
        <v>2.3842952102510368E+16</v>
      </c>
      <c r="K1456" t="s">
        <v>520</v>
      </c>
      <c r="L1456" t="s">
        <v>773</v>
      </c>
      <c r="M1456" t="s">
        <v>774</v>
      </c>
      <c r="N1456" t="s">
        <v>57</v>
      </c>
      <c r="P1456" t="s">
        <v>280</v>
      </c>
      <c r="R1456" t="s">
        <v>49</v>
      </c>
      <c r="S1456" t="s">
        <v>473</v>
      </c>
      <c r="T1456">
        <v>2.3842952107500368E+16</v>
      </c>
      <c r="U1456" t="s">
        <v>603</v>
      </c>
      <c r="V1456" t="s">
        <v>58</v>
      </c>
      <c r="W1456" t="s">
        <v>282</v>
      </c>
      <c r="X1456" t="s">
        <v>283</v>
      </c>
      <c r="Y1456" t="s">
        <v>284</v>
      </c>
      <c r="Z1456">
        <v>108182</v>
      </c>
      <c r="AA1456">
        <v>141</v>
      </c>
      <c r="AB1456">
        <v>292.11</v>
      </c>
      <c r="AC1456">
        <v>0</v>
      </c>
      <c r="AD1456">
        <v>1.01</v>
      </c>
      <c r="AE1456">
        <v>107865</v>
      </c>
      <c r="AF1456">
        <v>140</v>
      </c>
      <c r="AG1456">
        <v>0</v>
      </c>
      <c r="AH1456">
        <v>0</v>
      </c>
      <c r="AI1456">
        <v>0</v>
      </c>
      <c r="AJ1456">
        <v>158</v>
      </c>
      <c r="AK1456">
        <v>11</v>
      </c>
      <c r="AL1456">
        <v>27</v>
      </c>
      <c r="AM1456">
        <v>0</v>
      </c>
      <c r="AN1456">
        <v>29721</v>
      </c>
      <c r="AO1456">
        <v>17249</v>
      </c>
      <c r="AP1456">
        <v>13454</v>
      </c>
      <c r="AQ1456">
        <v>6536</v>
      </c>
      <c r="AR1456">
        <v>5</v>
      </c>
      <c r="AS1456">
        <v>37367</v>
      </c>
      <c r="AT1456">
        <v>37367</v>
      </c>
      <c r="AU1456">
        <v>0</v>
      </c>
      <c r="AV1456">
        <v>0.13</v>
      </c>
      <c r="AW1456">
        <v>2.7002000000000002</v>
      </c>
      <c r="AX1456">
        <v>2.0716999999999999</v>
      </c>
      <c r="AY1456">
        <v>17.489999999999998</v>
      </c>
    </row>
    <row r="1457" spans="1:51" x14ac:dyDescent="0.35">
      <c r="A1457" t="s">
        <v>786</v>
      </c>
      <c r="B1457" t="s">
        <v>48</v>
      </c>
      <c r="C1457">
        <v>2.3842952101870368E+16</v>
      </c>
      <c r="D1457" t="s">
        <v>479</v>
      </c>
      <c r="E1457" t="s">
        <v>773</v>
      </c>
      <c r="F1457" t="s">
        <v>774</v>
      </c>
      <c r="G1457" t="s">
        <v>49</v>
      </c>
      <c r="H1457">
        <v>708222219377154</v>
      </c>
      <c r="I1457" t="s">
        <v>294</v>
      </c>
      <c r="J1457">
        <v>2.3842952102510368E+16</v>
      </c>
      <c r="K1457" t="s">
        <v>520</v>
      </c>
      <c r="L1457" t="s">
        <v>773</v>
      </c>
      <c r="M1457" t="s">
        <v>774</v>
      </c>
      <c r="N1457" t="s">
        <v>57</v>
      </c>
      <c r="P1457" t="s">
        <v>280</v>
      </c>
      <c r="R1457" t="s">
        <v>49</v>
      </c>
      <c r="S1457" t="s">
        <v>473</v>
      </c>
      <c r="T1457">
        <v>2.3842952107500368E+16</v>
      </c>
      <c r="U1457" t="s">
        <v>603</v>
      </c>
      <c r="V1457" t="s">
        <v>58</v>
      </c>
      <c r="W1457" t="s">
        <v>282</v>
      </c>
      <c r="X1457" t="s">
        <v>283</v>
      </c>
      <c r="Y1457" t="s">
        <v>284</v>
      </c>
      <c r="Z1457">
        <v>109748</v>
      </c>
      <c r="AA1457">
        <v>144</v>
      </c>
      <c r="AB1457">
        <v>268.06</v>
      </c>
      <c r="AC1457">
        <v>0</v>
      </c>
      <c r="AD1457">
        <v>1.01</v>
      </c>
      <c r="AE1457">
        <v>109748</v>
      </c>
      <c r="AF1457">
        <v>144</v>
      </c>
      <c r="AG1457">
        <v>0</v>
      </c>
      <c r="AH1457">
        <v>0</v>
      </c>
      <c r="AI1457">
        <v>0</v>
      </c>
      <c r="AJ1457">
        <v>214</v>
      </c>
      <c r="AK1457">
        <v>13</v>
      </c>
      <c r="AL1457">
        <v>41</v>
      </c>
      <c r="AM1457">
        <v>0</v>
      </c>
      <c r="AN1457">
        <v>31126</v>
      </c>
      <c r="AO1457">
        <v>18315</v>
      </c>
      <c r="AP1457">
        <v>14246</v>
      </c>
      <c r="AQ1457">
        <v>6645</v>
      </c>
      <c r="AR1457">
        <v>5</v>
      </c>
      <c r="AS1457">
        <v>38665</v>
      </c>
      <c r="AT1457">
        <v>38665</v>
      </c>
      <c r="AU1457">
        <v>0</v>
      </c>
      <c r="AV1457">
        <v>0.13</v>
      </c>
      <c r="AW1457">
        <v>2.4424999999999999</v>
      </c>
      <c r="AX1457">
        <v>1.8614999999999999</v>
      </c>
      <c r="AY1457">
        <v>17.190000000000001</v>
      </c>
    </row>
    <row r="1458" spans="1:51" x14ac:dyDescent="0.35">
      <c r="A1458" t="s">
        <v>787</v>
      </c>
      <c r="B1458" t="s">
        <v>48</v>
      </c>
      <c r="C1458">
        <v>2.3842952101870368E+16</v>
      </c>
      <c r="D1458" t="s">
        <v>479</v>
      </c>
      <c r="E1458" t="s">
        <v>773</v>
      </c>
      <c r="F1458" t="s">
        <v>774</v>
      </c>
      <c r="G1458" t="s">
        <v>49</v>
      </c>
      <c r="H1458">
        <v>708222219377154</v>
      </c>
      <c r="I1458" t="s">
        <v>294</v>
      </c>
      <c r="J1458">
        <v>2.3842952102520368E+16</v>
      </c>
      <c r="K1458" t="s">
        <v>521</v>
      </c>
      <c r="L1458" t="s">
        <v>773</v>
      </c>
      <c r="M1458" t="s">
        <v>774</v>
      </c>
      <c r="N1458" t="s">
        <v>57</v>
      </c>
      <c r="P1458" t="s">
        <v>280</v>
      </c>
      <c r="R1458" t="s">
        <v>49</v>
      </c>
      <c r="S1458" t="s">
        <v>473</v>
      </c>
      <c r="T1458">
        <v>2.3842952104920368E+16</v>
      </c>
      <c r="U1458" t="s">
        <v>573</v>
      </c>
      <c r="V1458" t="s">
        <v>58</v>
      </c>
      <c r="W1458" t="s">
        <v>282</v>
      </c>
      <c r="X1458" t="s">
        <v>283</v>
      </c>
      <c r="Y1458" t="s">
        <v>284</v>
      </c>
      <c r="Z1458">
        <v>82000</v>
      </c>
      <c r="AA1458">
        <v>120</v>
      </c>
      <c r="AB1458">
        <v>267.43</v>
      </c>
      <c r="AC1458">
        <v>0</v>
      </c>
      <c r="AD1458">
        <v>1.05</v>
      </c>
      <c r="AE1458">
        <v>78632</v>
      </c>
      <c r="AF1458">
        <v>106</v>
      </c>
      <c r="AG1458">
        <v>0</v>
      </c>
      <c r="AH1458">
        <v>0</v>
      </c>
      <c r="AI1458">
        <v>0</v>
      </c>
      <c r="AJ1458">
        <v>66</v>
      </c>
      <c r="AK1458">
        <v>5</v>
      </c>
      <c r="AL1458">
        <v>25</v>
      </c>
      <c r="AM1458">
        <v>0</v>
      </c>
      <c r="AN1458">
        <v>20534</v>
      </c>
      <c r="AO1458">
        <v>11043</v>
      </c>
      <c r="AP1458">
        <v>8038</v>
      </c>
      <c r="AQ1458">
        <v>3915</v>
      </c>
      <c r="AR1458">
        <v>5</v>
      </c>
      <c r="AS1458">
        <v>26076</v>
      </c>
      <c r="AT1458">
        <v>26076</v>
      </c>
      <c r="AU1458">
        <v>0</v>
      </c>
      <c r="AV1458">
        <v>0.15</v>
      </c>
      <c r="AW1458">
        <v>3.2612999999999999</v>
      </c>
      <c r="AX1458">
        <v>2.2286000000000001</v>
      </c>
      <c r="AY1458">
        <v>15.01</v>
      </c>
    </row>
    <row r="1459" spans="1:51" x14ac:dyDescent="0.35">
      <c r="A1459" t="s">
        <v>788</v>
      </c>
      <c r="B1459" t="s">
        <v>59</v>
      </c>
      <c r="C1459">
        <v>2.3842952120610368E+16</v>
      </c>
      <c r="D1459" t="s">
        <v>480</v>
      </c>
      <c r="E1459" t="s">
        <v>773</v>
      </c>
      <c r="F1459" t="s">
        <v>774</v>
      </c>
      <c r="G1459" t="s">
        <v>49</v>
      </c>
      <c r="H1459">
        <v>708222219377154</v>
      </c>
      <c r="I1459" t="s">
        <v>294</v>
      </c>
      <c r="J1459">
        <v>2.3842952122830368E+16</v>
      </c>
      <c r="K1459" t="s">
        <v>522</v>
      </c>
      <c r="L1459" t="s">
        <v>773</v>
      </c>
      <c r="M1459" t="s">
        <v>774</v>
      </c>
      <c r="N1459" t="s">
        <v>57</v>
      </c>
      <c r="P1459" t="s">
        <v>280</v>
      </c>
      <c r="R1459" t="s">
        <v>49</v>
      </c>
      <c r="S1459" t="s">
        <v>473</v>
      </c>
      <c r="T1459">
        <v>2.3842952122810368E+16</v>
      </c>
      <c r="U1459" t="s">
        <v>574</v>
      </c>
      <c r="V1459" t="s">
        <v>58</v>
      </c>
      <c r="W1459" t="s">
        <v>282</v>
      </c>
      <c r="X1459" t="s">
        <v>283</v>
      </c>
      <c r="Y1459" t="s">
        <v>284</v>
      </c>
      <c r="Z1459">
        <v>180792</v>
      </c>
      <c r="AA1459">
        <v>67</v>
      </c>
      <c r="AB1459">
        <v>239.88</v>
      </c>
      <c r="AC1459">
        <v>0</v>
      </c>
      <c r="AD1459">
        <v>1.01</v>
      </c>
      <c r="AE1459">
        <v>180289</v>
      </c>
      <c r="AF1459">
        <v>54</v>
      </c>
      <c r="AG1459">
        <v>0</v>
      </c>
      <c r="AH1459">
        <v>0</v>
      </c>
      <c r="AI1459">
        <v>0</v>
      </c>
      <c r="AJ1459">
        <v>12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0.04</v>
      </c>
      <c r="AW1459">
        <v>1.3268</v>
      </c>
      <c r="AX1459">
        <v>3.5802999999999998</v>
      </c>
    </row>
    <row r="1460" spans="1:51" x14ac:dyDescent="0.35">
      <c r="A1460" t="s">
        <v>794</v>
      </c>
      <c r="B1460" t="s">
        <v>48</v>
      </c>
      <c r="C1460">
        <v>2.3842952101870368E+16</v>
      </c>
      <c r="D1460" t="s">
        <v>479</v>
      </c>
      <c r="E1460" t="s">
        <v>773</v>
      </c>
      <c r="F1460" t="s">
        <v>774</v>
      </c>
      <c r="G1460" t="s">
        <v>49</v>
      </c>
      <c r="H1460">
        <v>708222219377154</v>
      </c>
      <c r="I1460" t="s">
        <v>294</v>
      </c>
      <c r="J1460">
        <v>2.3842952102520368E+16</v>
      </c>
      <c r="K1460" t="s">
        <v>521</v>
      </c>
      <c r="L1460" t="s">
        <v>773</v>
      </c>
      <c r="M1460" t="s">
        <v>774</v>
      </c>
      <c r="N1460" t="s">
        <v>57</v>
      </c>
      <c r="P1460" t="s">
        <v>280</v>
      </c>
      <c r="R1460" t="s">
        <v>49</v>
      </c>
      <c r="S1460" t="s">
        <v>473</v>
      </c>
      <c r="T1460">
        <v>2.3842952104920368E+16</v>
      </c>
      <c r="U1460" t="s">
        <v>573</v>
      </c>
      <c r="V1460" t="s">
        <v>58</v>
      </c>
      <c r="W1460" t="s">
        <v>282</v>
      </c>
      <c r="X1460" t="s">
        <v>283</v>
      </c>
      <c r="Y1460" t="s">
        <v>284</v>
      </c>
      <c r="Z1460">
        <v>99633</v>
      </c>
      <c r="AA1460">
        <v>110</v>
      </c>
      <c r="AB1460">
        <v>279.27</v>
      </c>
      <c r="AC1460">
        <v>0</v>
      </c>
      <c r="AD1460">
        <v>1.01</v>
      </c>
      <c r="AE1460">
        <v>99505</v>
      </c>
      <c r="AF1460">
        <v>102</v>
      </c>
      <c r="AG1460">
        <v>0</v>
      </c>
      <c r="AH1460">
        <v>0</v>
      </c>
      <c r="AI1460">
        <v>0</v>
      </c>
      <c r="AJ1460">
        <v>72</v>
      </c>
      <c r="AK1460">
        <v>11</v>
      </c>
      <c r="AL1460">
        <v>20</v>
      </c>
      <c r="AM1460">
        <v>0</v>
      </c>
      <c r="AN1460">
        <v>24323</v>
      </c>
      <c r="AO1460">
        <v>13115</v>
      </c>
      <c r="AP1460">
        <v>9561</v>
      </c>
      <c r="AQ1460">
        <v>4770</v>
      </c>
      <c r="AR1460">
        <v>5</v>
      </c>
      <c r="AS1460">
        <v>30935</v>
      </c>
      <c r="AT1460">
        <v>30935</v>
      </c>
      <c r="AU1460">
        <v>0</v>
      </c>
      <c r="AV1460">
        <v>0.11</v>
      </c>
      <c r="AW1460">
        <v>2.8029999999999999</v>
      </c>
      <c r="AX1460">
        <v>2.5388000000000002</v>
      </c>
      <c r="AY1460">
        <v>15.42</v>
      </c>
    </row>
    <row r="1461" spans="1:51" x14ac:dyDescent="0.35">
      <c r="A1461" t="s">
        <v>792</v>
      </c>
      <c r="B1461" t="s">
        <v>48</v>
      </c>
      <c r="C1461">
        <v>2.3842952101870368E+16</v>
      </c>
      <c r="D1461" t="s">
        <v>479</v>
      </c>
      <c r="E1461" t="s">
        <v>773</v>
      </c>
      <c r="F1461" t="s">
        <v>774</v>
      </c>
      <c r="G1461" t="s">
        <v>49</v>
      </c>
      <c r="H1461">
        <v>708222219377154</v>
      </c>
      <c r="I1461" t="s">
        <v>294</v>
      </c>
      <c r="J1461">
        <v>2.3842952102510368E+16</v>
      </c>
      <c r="K1461" t="s">
        <v>520</v>
      </c>
      <c r="L1461" t="s">
        <v>773</v>
      </c>
      <c r="M1461" t="s">
        <v>774</v>
      </c>
      <c r="N1461" t="s">
        <v>57</v>
      </c>
      <c r="P1461" t="s">
        <v>280</v>
      </c>
      <c r="R1461" t="s">
        <v>49</v>
      </c>
      <c r="S1461" t="s">
        <v>473</v>
      </c>
      <c r="T1461">
        <v>2.3842952107500368E+16</v>
      </c>
      <c r="U1461" t="s">
        <v>603</v>
      </c>
      <c r="V1461" t="s">
        <v>58</v>
      </c>
      <c r="W1461" t="s">
        <v>282</v>
      </c>
      <c r="X1461" t="s">
        <v>283</v>
      </c>
      <c r="Y1461" t="s">
        <v>284</v>
      </c>
      <c r="Z1461">
        <v>129951</v>
      </c>
      <c r="AA1461">
        <v>143</v>
      </c>
      <c r="AB1461">
        <v>283.51</v>
      </c>
      <c r="AC1461">
        <v>0</v>
      </c>
      <c r="AD1461">
        <v>1.01</v>
      </c>
      <c r="AE1461">
        <v>129348</v>
      </c>
      <c r="AF1461">
        <v>143</v>
      </c>
      <c r="AG1461">
        <v>0</v>
      </c>
      <c r="AH1461">
        <v>0</v>
      </c>
      <c r="AI1461">
        <v>0</v>
      </c>
      <c r="AJ1461">
        <v>218</v>
      </c>
      <c r="AK1461">
        <v>13</v>
      </c>
      <c r="AL1461">
        <v>45</v>
      </c>
      <c r="AM1461">
        <v>0</v>
      </c>
      <c r="AN1461">
        <v>34523</v>
      </c>
      <c r="AO1461">
        <v>20196</v>
      </c>
      <c r="AP1461">
        <v>15814</v>
      </c>
      <c r="AQ1461">
        <v>7597</v>
      </c>
      <c r="AR1461">
        <v>5</v>
      </c>
      <c r="AS1461">
        <v>42955</v>
      </c>
      <c r="AT1461">
        <v>42955</v>
      </c>
      <c r="AU1461">
        <v>0</v>
      </c>
      <c r="AV1461">
        <v>0.11</v>
      </c>
      <c r="AW1461">
        <v>2.1817000000000002</v>
      </c>
      <c r="AX1461">
        <v>1.9825999999999999</v>
      </c>
      <c r="AY1461">
        <v>17.690000000000001</v>
      </c>
    </row>
    <row r="1462" spans="1:51" x14ac:dyDescent="0.35">
      <c r="A1462" t="s">
        <v>786</v>
      </c>
      <c r="B1462" t="s">
        <v>59</v>
      </c>
      <c r="C1462">
        <v>2.3842889105740368E+16</v>
      </c>
      <c r="D1462" t="s">
        <v>481</v>
      </c>
      <c r="E1462" t="s">
        <v>773</v>
      </c>
      <c r="F1462" t="s">
        <v>774</v>
      </c>
      <c r="G1462" t="s">
        <v>49</v>
      </c>
      <c r="H1462">
        <v>708222219377154</v>
      </c>
      <c r="I1462" t="s">
        <v>294</v>
      </c>
      <c r="J1462">
        <v>2.3842915512510368E+16</v>
      </c>
      <c r="K1462" t="s">
        <v>523</v>
      </c>
      <c r="L1462" t="s">
        <v>773</v>
      </c>
      <c r="M1462" t="s">
        <v>774</v>
      </c>
      <c r="N1462" t="s">
        <v>57</v>
      </c>
      <c r="P1462" t="s">
        <v>280</v>
      </c>
      <c r="R1462" t="s">
        <v>49</v>
      </c>
      <c r="S1462" t="s">
        <v>473</v>
      </c>
      <c r="T1462">
        <v>2.3842915512490368E+16</v>
      </c>
      <c r="U1462" t="s">
        <v>589</v>
      </c>
      <c r="V1462" t="s">
        <v>58</v>
      </c>
      <c r="W1462" t="s">
        <v>282</v>
      </c>
      <c r="X1462" t="s">
        <v>283</v>
      </c>
      <c r="Y1462" t="s">
        <v>284</v>
      </c>
      <c r="Z1462">
        <v>34633</v>
      </c>
      <c r="AA1462">
        <v>30</v>
      </c>
      <c r="AB1462">
        <v>37.51</v>
      </c>
      <c r="AC1462">
        <v>0</v>
      </c>
      <c r="AD1462">
        <v>1.01</v>
      </c>
      <c r="AE1462">
        <v>34515</v>
      </c>
      <c r="AF1462">
        <v>20</v>
      </c>
      <c r="AG1462">
        <v>0</v>
      </c>
      <c r="AH1462">
        <v>3</v>
      </c>
      <c r="AI1462">
        <v>0</v>
      </c>
      <c r="AJ1462">
        <v>3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0.09</v>
      </c>
      <c r="AW1462">
        <v>1.0831</v>
      </c>
      <c r="AX1462">
        <v>1.2503</v>
      </c>
    </row>
    <row r="1463" spans="1:51" x14ac:dyDescent="0.35">
      <c r="A1463" t="s">
        <v>786</v>
      </c>
      <c r="B1463" t="s">
        <v>59</v>
      </c>
      <c r="C1463">
        <v>2.3842889105740368E+16</v>
      </c>
      <c r="D1463" t="s">
        <v>481</v>
      </c>
      <c r="E1463" t="s">
        <v>773</v>
      </c>
      <c r="F1463" t="s">
        <v>774</v>
      </c>
      <c r="G1463" t="s">
        <v>49</v>
      </c>
      <c r="H1463">
        <v>708222219377154</v>
      </c>
      <c r="I1463" t="s">
        <v>294</v>
      </c>
      <c r="J1463">
        <v>2.3842915512510368E+16</v>
      </c>
      <c r="K1463" t="s">
        <v>523</v>
      </c>
      <c r="L1463" t="s">
        <v>773</v>
      </c>
      <c r="M1463" t="s">
        <v>774</v>
      </c>
      <c r="N1463" t="s">
        <v>57</v>
      </c>
      <c r="P1463" t="s">
        <v>280</v>
      </c>
      <c r="R1463" t="s">
        <v>49</v>
      </c>
      <c r="S1463" t="s">
        <v>473</v>
      </c>
      <c r="T1463">
        <v>2.3842915512500368E+16</v>
      </c>
      <c r="U1463" t="s">
        <v>590</v>
      </c>
      <c r="V1463" t="s">
        <v>58</v>
      </c>
      <c r="W1463" t="s">
        <v>282</v>
      </c>
      <c r="X1463" t="s">
        <v>283</v>
      </c>
      <c r="Y1463" t="s">
        <v>284</v>
      </c>
      <c r="Z1463">
        <v>96933</v>
      </c>
      <c r="AA1463">
        <v>36</v>
      </c>
      <c r="AB1463">
        <v>111.26</v>
      </c>
      <c r="AC1463">
        <v>0</v>
      </c>
      <c r="AD1463">
        <v>1.01</v>
      </c>
      <c r="AE1463">
        <v>96933</v>
      </c>
      <c r="AF1463">
        <v>29</v>
      </c>
      <c r="AG1463">
        <v>0</v>
      </c>
      <c r="AH1463">
        <v>2</v>
      </c>
      <c r="AI1463">
        <v>0</v>
      </c>
      <c r="AJ1463">
        <v>8</v>
      </c>
      <c r="AK1463">
        <v>0</v>
      </c>
      <c r="AL1463">
        <v>3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0.04</v>
      </c>
      <c r="AW1463">
        <v>1.1477999999999999</v>
      </c>
      <c r="AX1463">
        <v>3.0905999999999998</v>
      </c>
    </row>
    <row r="1464" spans="1:51" x14ac:dyDescent="0.35">
      <c r="A1464" t="s">
        <v>794</v>
      </c>
      <c r="B1464" t="s">
        <v>59</v>
      </c>
      <c r="C1464">
        <v>2.3842889105740368E+16</v>
      </c>
      <c r="D1464" t="s">
        <v>481</v>
      </c>
      <c r="E1464" t="s">
        <v>773</v>
      </c>
      <c r="F1464" t="s">
        <v>774</v>
      </c>
      <c r="G1464" t="s">
        <v>49</v>
      </c>
      <c r="H1464">
        <v>708222219377154</v>
      </c>
      <c r="I1464" t="s">
        <v>294</v>
      </c>
      <c r="J1464">
        <v>2.3842915512510368E+16</v>
      </c>
      <c r="K1464" t="s">
        <v>523</v>
      </c>
      <c r="L1464" t="s">
        <v>773</v>
      </c>
      <c r="M1464" t="s">
        <v>774</v>
      </c>
      <c r="N1464" t="s">
        <v>57</v>
      </c>
      <c r="P1464" t="s">
        <v>280</v>
      </c>
      <c r="R1464" t="s">
        <v>49</v>
      </c>
      <c r="S1464" t="s">
        <v>473</v>
      </c>
      <c r="T1464">
        <v>2.3842915512490368E+16</v>
      </c>
      <c r="U1464" t="s">
        <v>589</v>
      </c>
      <c r="V1464" t="s">
        <v>58</v>
      </c>
      <c r="W1464" t="s">
        <v>282</v>
      </c>
      <c r="X1464" t="s">
        <v>283</v>
      </c>
      <c r="Y1464" t="s">
        <v>284</v>
      </c>
      <c r="Z1464">
        <v>52118</v>
      </c>
      <c r="AA1464">
        <v>41</v>
      </c>
      <c r="AB1464">
        <v>56.2</v>
      </c>
      <c r="AC1464">
        <v>0</v>
      </c>
      <c r="AD1464">
        <v>1.01</v>
      </c>
      <c r="AE1464">
        <v>52118</v>
      </c>
      <c r="AF1464">
        <v>30</v>
      </c>
      <c r="AG1464">
        <v>0</v>
      </c>
      <c r="AH1464">
        <v>0</v>
      </c>
      <c r="AI1464">
        <v>0</v>
      </c>
      <c r="AJ1464">
        <v>4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0.08</v>
      </c>
      <c r="AW1464">
        <v>1.0783</v>
      </c>
      <c r="AX1464">
        <v>1.3707</v>
      </c>
    </row>
    <row r="1465" spans="1:51" x14ac:dyDescent="0.35">
      <c r="A1465" t="s">
        <v>789</v>
      </c>
      <c r="B1465" t="s">
        <v>48</v>
      </c>
      <c r="C1465">
        <v>2.3842888139080368E+16</v>
      </c>
      <c r="D1465" t="s">
        <v>482</v>
      </c>
      <c r="E1465" t="s">
        <v>773</v>
      </c>
      <c r="F1465" t="s">
        <v>774</v>
      </c>
      <c r="G1465" t="s">
        <v>49</v>
      </c>
      <c r="H1465">
        <v>708222219377154</v>
      </c>
      <c r="I1465" t="s">
        <v>294</v>
      </c>
      <c r="J1465">
        <v>2.3842904065200368E+16</v>
      </c>
      <c r="K1465" t="s">
        <v>524</v>
      </c>
      <c r="L1465" t="s">
        <v>773</v>
      </c>
      <c r="M1465" t="s">
        <v>774</v>
      </c>
      <c r="N1465" t="s">
        <v>57</v>
      </c>
      <c r="P1465" t="s">
        <v>280</v>
      </c>
      <c r="Q1465" t="s">
        <v>281</v>
      </c>
      <c r="R1465" t="s">
        <v>49</v>
      </c>
      <c r="S1465" t="s">
        <v>473</v>
      </c>
      <c r="T1465">
        <v>2.3842907057020368E+16</v>
      </c>
      <c r="U1465" t="s">
        <v>668</v>
      </c>
      <c r="V1465" t="s">
        <v>58</v>
      </c>
      <c r="W1465" t="s">
        <v>282</v>
      </c>
      <c r="X1465" t="s">
        <v>283</v>
      </c>
      <c r="Y1465" t="s">
        <v>284</v>
      </c>
      <c r="Z1465">
        <v>22937</v>
      </c>
      <c r="AA1465">
        <v>33</v>
      </c>
      <c r="AB1465">
        <v>89.85</v>
      </c>
      <c r="AC1465">
        <v>0</v>
      </c>
      <c r="AD1465">
        <v>1.27</v>
      </c>
      <c r="AE1465">
        <v>18155</v>
      </c>
      <c r="AF1465">
        <v>20</v>
      </c>
      <c r="AG1465">
        <v>0</v>
      </c>
      <c r="AH1465">
        <v>0</v>
      </c>
      <c r="AI1465">
        <v>0</v>
      </c>
      <c r="AJ1465">
        <v>10</v>
      </c>
      <c r="AK1465">
        <v>0</v>
      </c>
      <c r="AL1465">
        <v>2</v>
      </c>
      <c r="AM1465">
        <v>0</v>
      </c>
      <c r="AN1465">
        <v>10008</v>
      </c>
      <c r="AO1465">
        <v>4988</v>
      </c>
      <c r="AP1465">
        <v>3031</v>
      </c>
      <c r="AQ1465">
        <v>2277</v>
      </c>
      <c r="AR1465">
        <v>3</v>
      </c>
      <c r="AS1465">
        <v>5048</v>
      </c>
      <c r="AT1465">
        <v>5048</v>
      </c>
      <c r="AU1465">
        <v>0</v>
      </c>
      <c r="AV1465">
        <v>0.14000000000000001</v>
      </c>
      <c r="AW1465">
        <v>3.9173</v>
      </c>
      <c r="AX1465">
        <v>2.7227000000000001</v>
      </c>
      <c r="AY1465">
        <v>45.11</v>
      </c>
    </row>
    <row r="1466" spans="1:51" x14ac:dyDescent="0.35">
      <c r="A1466" t="s">
        <v>794</v>
      </c>
      <c r="B1466" t="s">
        <v>59</v>
      </c>
      <c r="C1466">
        <v>2.3842889105740368E+16</v>
      </c>
      <c r="D1466" t="s">
        <v>481</v>
      </c>
      <c r="E1466" t="s">
        <v>773</v>
      </c>
      <c r="F1466" t="s">
        <v>774</v>
      </c>
      <c r="G1466" t="s">
        <v>49</v>
      </c>
      <c r="H1466">
        <v>708222219377154</v>
      </c>
      <c r="I1466" t="s">
        <v>294</v>
      </c>
      <c r="J1466">
        <v>2.3842915512510368E+16</v>
      </c>
      <c r="K1466" t="s">
        <v>523</v>
      </c>
      <c r="L1466" t="s">
        <v>773</v>
      </c>
      <c r="M1466" t="s">
        <v>774</v>
      </c>
      <c r="N1466" t="s">
        <v>57</v>
      </c>
      <c r="P1466" t="s">
        <v>280</v>
      </c>
      <c r="R1466" t="s">
        <v>49</v>
      </c>
      <c r="S1466" t="s">
        <v>473</v>
      </c>
      <c r="T1466">
        <v>2.3842915512500368E+16</v>
      </c>
      <c r="U1466" t="s">
        <v>590</v>
      </c>
      <c r="V1466" t="s">
        <v>58</v>
      </c>
      <c r="W1466" t="s">
        <v>282</v>
      </c>
      <c r="X1466" t="s">
        <v>283</v>
      </c>
      <c r="Y1466" t="s">
        <v>284</v>
      </c>
      <c r="Z1466">
        <v>82738</v>
      </c>
      <c r="AA1466">
        <v>26</v>
      </c>
      <c r="AB1466">
        <v>93.74</v>
      </c>
      <c r="AC1466">
        <v>0</v>
      </c>
      <c r="AD1466">
        <v>1.02</v>
      </c>
      <c r="AE1466">
        <v>82073</v>
      </c>
      <c r="AF1466">
        <v>25</v>
      </c>
      <c r="AG1466">
        <v>0</v>
      </c>
      <c r="AH1466">
        <v>0</v>
      </c>
      <c r="AI1466">
        <v>0</v>
      </c>
      <c r="AJ1466">
        <v>10</v>
      </c>
      <c r="AK1466">
        <v>0</v>
      </c>
      <c r="AL1466">
        <v>2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0.03</v>
      </c>
      <c r="AW1466">
        <v>1.133</v>
      </c>
      <c r="AX1466">
        <v>3.6053999999999999</v>
      </c>
    </row>
    <row r="1467" spans="1:51" x14ac:dyDescent="0.35">
      <c r="A1467" t="s">
        <v>786</v>
      </c>
      <c r="B1467" t="s">
        <v>48</v>
      </c>
      <c r="C1467">
        <v>2.3842888139080368E+16</v>
      </c>
      <c r="D1467" t="s">
        <v>482</v>
      </c>
      <c r="E1467" t="s">
        <v>773</v>
      </c>
      <c r="F1467" t="s">
        <v>774</v>
      </c>
      <c r="G1467" t="s">
        <v>49</v>
      </c>
      <c r="H1467">
        <v>708222219377154</v>
      </c>
      <c r="I1467" t="s">
        <v>294</v>
      </c>
      <c r="J1467">
        <v>2.3842904065190368E+16</v>
      </c>
      <c r="K1467" t="s">
        <v>525</v>
      </c>
      <c r="L1467" t="s">
        <v>773</v>
      </c>
      <c r="M1467" t="s">
        <v>774</v>
      </c>
      <c r="N1467" t="s">
        <v>57</v>
      </c>
      <c r="P1467" t="s">
        <v>280</v>
      </c>
      <c r="Q1467" t="s">
        <v>281</v>
      </c>
      <c r="R1467" t="s">
        <v>49</v>
      </c>
      <c r="S1467" t="s">
        <v>473</v>
      </c>
      <c r="T1467">
        <v>2.3842907073040368E+16</v>
      </c>
      <c r="U1467" t="s">
        <v>665</v>
      </c>
      <c r="V1467" t="s">
        <v>58</v>
      </c>
      <c r="W1467" t="s">
        <v>282</v>
      </c>
      <c r="X1467" t="s">
        <v>283</v>
      </c>
      <c r="Y1467" t="s">
        <v>284</v>
      </c>
      <c r="Z1467">
        <v>3505</v>
      </c>
      <c r="AA1467">
        <v>10</v>
      </c>
      <c r="AB1467">
        <v>36.01</v>
      </c>
      <c r="AC1467">
        <v>0</v>
      </c>
      <c r="AD1467">
        <v>2.1</v>
      </c>
      <c r="AE1467">
        <v>1684</v>
      </c>
      <c r="AF1467">
        <v>7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1619</v>
      </c>
      <c r="AO1467">
        <v>891</v>
      </c>
      <c r="AP1467">
        <v>605</v>
      </c>
      <c r="AQ1467">
        <v>458</v>
      </c>
      <c r="AR1467">
        <v>4</v>
      </c>
      <c r="AS1467">
        <v>900</v>
      </c>
      <c r="AT1467">
        <v>900</v>
      </c>
      <c r="AU1467">
        <v>0</v>
      </c>
      <c r="AV1467">
        <v>0.28999999999999998</v>
      </c>
      <c r="AW1467">
        <v>10.273899999999999</v>
      </c>
      <c r="AX1467">
        <v>3.601</v>
      </c>
      <c r="AY1467">
        <v>50.89</v>
      </c>
    </row>
    <row r="1468" spans="1:51" x14ac:dyDescent="0.35">
      <c r="A1468" t="s">
        <v>787</v>
      </c>
      <c r="B1468" t="s">
        <v>48</v>
      </c>
      <c r="C1468">
        <v>2.3842888139080368E+16</v>
      </c>
      <c r="D1468" t="s">
        <v>482</v>
      </c>
      <c r="E1468" t="s">
        <v>773</v>
      </c>
      <c r="F1468" t="s">
        <v>774</v>
      </c>
      <c r="G1468" t="s">
        <v>49</v>
      </c>
      <c r="H1468">
        <v>708222219377154</v>
      </c>
      <c r="I1468" t="s">
        <v>294</v>
      </c>
      <c r="J1468">
        <v>2.3842904078920368E+16</v>
      </c>
      <c r="K1468" t="s">
        <v>526</v>
      </c>
      <c r="L1468" t="s">
        <v>773</v>
      </c>
      <c r="M1468" t="s">
        <v>774</v>
      </c>
      <c r="N1468" t="s">
        <v>57</v>
      </c>
      <c r="P1468" t="s">
        <v>280</v>
      </c>
      <c r="Q1468" t="s">
        <v>281</v>
      </c>
      <c r="R1468" t="s">
        <v>49</v>
      </c>
      <c r="S1468" t="s">
        <v>473</v>
      </c>
      <c r="T1468">
        <v>2.3842907122190368E+16</v>
      </c>
      <c r="U1468" t="s">
        <v>669</v>
      </c>
      <c r="V1468" t="s">
        <v>58</v>
      </c>
      <c r="W1468" t="s">
        <v>282</v>
      </c>
      <c r="X1468" t="s">
        <v>283</v>
      </c>
      <c r="Y1468" t="s">
        <v>284</v>
      </c>
      <c r="Z1468">
        <v>23157</v>
      </c>
      <c r="AA1468">
        <v>24</v>
      </c>
      <c r="AB1468">
        <v>87.33</v>
      </c>
      <c r="AC1468">
        <v>0</v>
      </c>
      <c r="AD1468">
        <v>1.1399999999999999</v>
      </c>
      <c r="AE1468">
        <v>20579</v>
      </c>
      <c r="AF1468">
        <v>13</v>
      </c>
      <c r="AG1468">
        <v>0</v>
      </c>
      <c r="AH1468">
        <v>0</v>
      </c>
      <c r="AI1468">
        <v>0</v>
      </c>
      <c r="AJ1468">
        <v>9</v>
      </c>
      <c r="AK1468">
        <v>0</v>
      </c>
      <c r="AL1468">
        <v>0</v>
      </c>
      <c r="AM1468">
        <v>0</v>
      </c>
      <c r="AN1468">
        <v>10451</v>
      </c>
      <c r="AO1468">
        <v>5032</v>
      </c>
      <c r="AP1468">
        <v>3033</v>
      </c>
      <c r="AQ1468">
        <v>2253</v>
      </c>
      <c r="AR1468">
        <v>3</v>
      </c>
      <c r="AS1468">
        <v>5075</v>
      </c>
      <c r="AT1468">
        <v>5075</v>
      </c>
      <c r="AU1468">
        <v>0</v>
      </c>
      <c r="AV1468">
        <v>0.1</v>
      </c>
      <c r="AW1468">
        <v>3.7711999999999999</v>
      </c>
      <c r="AX1468">
        <v>3.6387999999999998</v>
      </c>
      <c r="AY1468">
        <v>44.39</v>
      </c>
    </row>
    <row r="1469" spans="1:51" x14ac:dyDescent="0.35">
      <c r="A1469" t="s">
        <v>789</v>
      </c>
      <c r="B1469" t="s">
        <v>48</v>
      </c>
      <c r="C1469">
        <v>2.3842888139080368E+16</v>
      </c>
      <c r="D1469" t="s">
        <v>482</v>
      </c>
      <c r="E1469" t="s">
        <v>773</v>
      </c>
      <c r="F1469" t="s">
        <v>774</v>
      </c>
      <c r="G1469" t="s">
        <v>49</v>
      </c>
      <c r="H1469">
        <v>708222219377154</v>
      </c>
      <c r="I1469" t="s">
        <v>294</v>
      </c>
      <c r="J1469">
        <v>2.3842904065200368E+16</v>
      </c>
      <c r="K1469" t="s">
        <v>524</v>
      </c>
      <c r="L1469" t="s">
        <v>773</v>
      </c>
      <c r="M1469" t="s">
        <v>774</v>
      </c>
      <c r="N1469" t="s">
        <v>57</v>
      </c>
      <c r="P1469" t="s">
        <v>280</v>
      </c>
      <c r="Q1469" t="s">
        <v>281</v>
      </c>
      <c r="R1469" t="s">
        <v>49</v>
      </c>
      <c r="S1469" t="s">
        <v>473</v>
      </c>
      <c r="T1469">
        <v>2.3842905298090368E+16</v>
      </c>
      <c r="U1469" t="s">
        <v>667</v>
      </c>
      <c r="V1469" t="s">
        <v>58</v>
      </c>
      <c r="W1469" t="s">
        <v>282</v>
      </c>
      <c r="X1469" t="s">
        <v>283</v>
      </c>
      <c r="Y1469" t="s">
        <v>284</v>
      </c>
      <c r="Z1469">
        <v>2731</v>
      </c>
      <c r="AA1469">
        <v>3</v>
      </c>
      <c r="AB1469">
        <v>11.4</v>
      </c>
      <c r="AC1469">
        <v>0</v>
      </c>
      <c r="AD1469">
        <v>1.04</v>
      </c>
      <c r="AE1469">
        <v>2659</v>
      </c>
      <c r="AF1469">
        <v>3</v>
      </c>
      <c r="AG1469">
        <v>0</v>
      </c>
      <c r="AH1469">
        <v>0</v>
      </c>
      <c r="AI1469">
        <v>0</v>
      </c>
      <c r="AJ1469">
        <v>4</v>
      </c>
      <c r="AK1469">
        <v>0</v>
      </c>
      <c r="AL1469">
        <v>2</v>
      </c>
      <c r="AM1469">
        <v>0</v>
      </c>
      <c r="AN1469">
        <v>1211</v>
      </c>
      <c r="AO1469">
        <v>577</v>
      </c>
      <c r="AP1469">
        <v>332</v>
      </c>
      <c r="AQ1469">
        <v>259</v>
      </c>
      <c r="AR1469">
        <v>3</v>
      </c>
      <c r="AS1469">
        <v>585</v>
      </c>
      <c r="AT1469">
        <v>585</v>
      </c>
      <c r="AU1469">
        <v>0</v>
      </c>
      <c r="AV1469">
        <v>0.11</v>
      </c>
      <c r="AW1469">
        <v>4.1742999999999997</v>
      </c>
      <c r="AX1469">
        <v>3.8</v>
      </c>
      <c r="AY1469">
        <v>44.27</v>
      </c>
    </row>
    <row r="1470" spans="1:51" x14ac:dyDescent="0.35">
      <c r="A1470" t="s">
        <v>785</v>
      </c>
      <c r="B1470" t="s">
        <v>48</v>
      </c>
      <c r="C1470">
        <v>2.3842888139080368E+16</v>
      </c>
      <c r="D1470" t="s">
        <v>482</v>
      </c>
      <c r="E1470" t="s">
        <v>773</v>
      </c>
      <c r="F1470" t="s">
        <v>774</v>
      </c>
      <c r="G1470" t="s">
        <v>49</v>
      </c>
      <c r="H1470">
        <v>708222219377154</v>
      </c>
      <c r="I1470" t="s">
        <v>294</v>
      </c>
      <c r="J1470">
        <v>2.3842904078930368E+16</v>
      </c>
      <c r="K1470" t="s">
        <v>527</v>
      </c>
      <c r="L1470" t="s">
        <v>773</v>
      </c>
      <c r="M1470" t="s">
        <v>774</v>
      </c>
      <c r="N1470" t="s">
        <v>57</v>
      </c>
      <c r="P1470" t="s">
        <v>280</v>
      </c>
      <c r="Q1470" t="s">
        <v>281</v>
      </c>
      <c r="R1470" t="s">
        <v>49</v>
      </c>
      <c r="S1470" t="s">
        <v>473</v>
      </c>
      <c r="T1470">
        <v>2.3842905257530368E+16</v>
      </c>
      <c r="U1470" t="s">
        <v>678</v>
      </c>
      <c r="V1470" t="s">
        <v>58</v>
      </c>
      <c r="W1470" t="s">
        <v>282</v>
      </c>
      <c r="X1470" t="s">
        <v>283</v>
      </c>
      <c r="Y1470" t="s">
        <v>284</v>
      </c>
      <c r="Z1470">
        <v>809</v>
      </c>
      <c r="AA1470">
        <v>0</v>
      </c>
      <c r="AB1470">
        <v>8.77</v>
      </c>
      <c r="AC1470">
        <v>0</v>
      </c>
      <c r="AD1470">
        <v>1.1200000000000001</v>
      </c>
      <c r="AE1470">
        <v>726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307</v>
      </c>
      <c r="AO1470">
        <v>145</v>
      </c>
      <c r="AP1470">
        <v>88</v>
      </c>
      <c r="AQ1470">
        <v>67</v>
      </c>
      <c r="AR1470">
        <v>3</v>
      </c>
      <c r="AS1470">
        <v>144</v>
      </c>
      <c r="AT1470">
        <v>144</v>
      </c>
      <c r="AU1470">
        <v>0</v>
      </c>
      <c r="AV1470">
        <v>0</v>
      </c>
      <c r="AW1470">
        <v>10.8405</v>
      </c>
      <c r="AX1470">
        <v>0</v>
      </c>
      <c r="AY1470">
        <v>46.53</v>
      </c>
    </row>
    <row r="1471" spans="1:51" x14ac:dyDescent="0.35">
      <c r="A1471" t="s">
        <v>788</v>
      </c>
      <c r="B1471" t="s">
        <v>48</v>
      </c>
      <c r="C1471">
        <v>2.3842888139080368E+16</v>
      </c>
      <c r="D1471" t="s">
        <v>482</v>
      </c>
      <c r="E1471" t="s">
        <v>773</v>
      </c>
      <c r="F1471" t="s">
        <v>774</v>
      </c>
      <c r="G1471" t="s">
        <v>49</v>
      </c>
      <c r="H1471">
        <v>708222219377154</v>
      </c>
      <c r="I1471" t="s">
        <v>294</v>
      </c>
      <c r="J1471">
        <v>2.3842903701940368E+16</v>
      </c>
      <c r="K1471" t="s">
        <v>528</v>
      </c>
      <c r="L1471" t="s">
        <v>773</v>
      </c>
      <c r="M1471" t="s">
        <v>774</v>
      </c>
      <c r="N1471" t="s">
        <v>57</v>
      </c>
      <c r="P1471" t="s">
        <v>280</v>
      </c>
      <c r="Q1471" t="s">
        <v>281</v>
      </c>
      <c r="R1471" t="s">
        <v>49</v>
      </c>
      <c r="S1471" t="s">
        <v>473</v>
      </c>
      <c r="T1471">
        <v>2.3842905310150368E+16</v>
      </c>
      <c r="U1471" t="s">
        <v>620</v>
      </c>
      <c r="V1471" t="s">
        <v>58</v>
      </c>
      <c r="W1471" t="s">
        <v>282</v>
      </c>
      <c r="X1471" t="s">
        <v>283</v>
      </c>
      <c r="Y1471" t="s">
        <v>284</v>
      </c>
      <c r="Z1471">
        <v>1313</v>
      </c>
      <c r="AA1471">
        <v>6</v>
      </c>
      <c r="AB1471">
        <v>5.76</v>
      </c>
      <c r="AC1471">
        <v>0</v>
      </c>
      <c r="AD1471">
        <v>1.03</v>
      </c>
      <c r="AE1471">
        <v>1286</v>
      </c>
      <c r="AF1471">
        <v>4</v>
      </c>
      <c r="AG1471">
        <v>0</v>
      </c>
      <c r="AH1471">
        <v>0</v>
      </c>
      <c r="AI1471">
        <v>0</v>
      </c>
      <c r="AJ1471">
        <v>2</v>
      </c>
      <c r="AK1471">
        <v>0</v>
      </c>
      <c r="AL1471">
        <v>0</v>
      </c>
      <c r="AM1471">
        <v>0</v>
      </c>
      <c r="AN1471">
        <v>620</v>
      </c>
      <c r="AO1471">
        <v>347</v>
      </c>
      <c r="AP1471">
        <v>203</v>
      </c>
      <c r="AQ1471">
        <v>164</v>
      </c>
      <c r="AR1471">
        <v>3</v>
      </c>
      <c r="AS1471">
        <v>350</v>
      </c>
      <c r="AT1471">
        <v>350</v>
      </c>
      <c r="AU1471">
        <v>0</v>
      </c>
      <c r="AV1471">
        <v>0.46</v>
      </c>
      <c r="AW1471">
        <v>4.3868999999999998</v>
      </c>
      <c r="AX1471">
        <v>0.96</v>
      </c>
      <c r="AY1471">
        <v>46.86</v>
      </c>
    </row>
    <row r="1472" spans="1:51" x14ac:dyDescent="0.35">
      <c r="A1472" t="s">
        <v>791</v>
      </c>
      <c r="B1472" t="s">
        <v>48</v>
      </c>
      <c r="C1472">
        <v>2.3842888139080368E+16</v>
      </c>
      <c r="D1472" t="s">
        <v>482</v>
      </c>
      <c r="E1472" t="s">
        <v>773</v>
      </c>
      <c r="F1472" t="s">
        <v>774</v>
      </c>
      <c r="G1472" t="s">
        <v>49</v>
      </c>
      <c r="H1472">
        <v>708222219377154</v>
      </c>
      <c r="I1472" t="s">
        <v>294</v>
      </c>
      <c r="J1472">
        <v>2.3842904062900368E+16</v>
      </c>
      <c r="K1472" t="s">
        <v>529</v>
      </c>
      <c r="L1472" t="s">
        <v>773</v>
      </c>
      <c r="M1472" t="s">
        <v>774</v>
      </c>
      <c r="N1472" t="s">
        <v>57</v>
      </c>
      <c r="P1472" t="s">
        <v>280</v>
      </c>
      <c r="Q1472" t="s">
        <v>281</v>
      </c>
      <c r="R1472" t="s">
        <v>49</v>
      </c>
      <c r="S1472" t="s">
        <v>473</v>
      </c>
      <c r="T1472">
        <v>2.3842907274180368E+16</v>
      </c>
      <c r="U1472" t="s">
        <v>583</v>
      </c>
      <c r="V1472" t="s">
        <v>58</v>
      </c>
      <c r="W1472" t="s">
        <v>282</v>
      </c>
      <c r="X1472" t="s">
        <v>283</v>
      </c>
      <c r="Y1472" t="s">
        <v>284</v>
      </c>
      <c r="Z1472">
        <v>11453</v>
      </c>
      <c r="AA1472">
        <v>39</v>
      </c>
      <c r="AB1472">
        <v>105.62</v>
      </c>
      <c r="AC1472">
        <v>0</v>
      </c>
      <c r="AD1472">
        <v>1.82</v>
      </c>
      <c r="AE1472">
        <v>6354</v>
      </c>
      <c r="AF1472">
        <v>17</v>
      </c>
      <c r="AG1472">
        <v>0</v>
      </c>
      <c r="AH1472">
        <v>0</v>
      </c>
      <c r="AI1472">
        <v>0</v>
      </c>
      <c r="AJ1472">
        <v>2</v>
      </c>
      <c r="AK1472">
        <v>0</v>
      </c>
      <c r="AL1472">
        <v>0</v>
      </c>
      <c r="AM1472">
        <v>0</v>
      </c>
      <c r="AN1472">
        <v>4749</v>
      </c>
      <c r="AO1472">
        <v>2484</v>
      </c>
      <c r="AP1472">
        <v>1658</v>
      </c>
      <c r="AQ1472">
        <v>1271</v>
      </c>
      <c r="AR1472">
        <v>4</v>
      </c>
      <c r="AS1472">
        <v>2548</v>
      </c>
      <c r="AT1472">
        <v>2548</v>
      </c>
      <c r="AU1472">
        <v>0</v>
      </c>
      <c r="AV1472">
        <v>0.34</v>
      </c>
      <c r="AW1472">
        <v>9.2219999999999995</v>
      </c>
      <c r="AX1472">
        <v>2.7082000000000002</v>
      </c>
      <c r="AY1472">
        <v>49.88</v>
      </c>
    </row>
    <row r="1473" spans="1:51" x14ac:dyDescent="0.35">
      <c r="A1473" t="s">
        <v>787</v>
      </c>
      <c r="B1473" t="s">
        <v>48</v>
      </c>
      <c r="C1473">
        <v>2.3842888139080368E+16</v>
      </c>
      <c r="D1473" t="s">
        <v>482</v>
      </c>
      <c r="E1473" t="s">
        <v>773</v>
      </c>
      <c r="F1473" t="s">
        <v>774</v>
      </c>
      <c r="G1473" t="s">
        <v>49</v>
      </c>
      <c r="H1473">
        <v>708222219377154</v>
      </c>
      <c r="I1473" t="s">
        <v>294</v>
      </c>
      <c r="J1473">
        <v>2.3842904065190368E+16</v>
      </c>
      <c r="K1473" t="s">
        <v>525</v>
      </c>
      <c r="L1473" t="s">
        <v>773</v>
      </c>
      <c r="M1473" t="s">
        <v>774</v>
      </c>
      <c r="N1473" t="s">
        <v>57</v>
      </c>
      <c r="P1473" t="s">
        <v>280</v>
      </c>
      <c r="Q1473" t="s">
        <v>281</v>
      </c>
      <c r="R1473" t="s">
        <v>49</v>
      </c>
      <c r="S1473" t="s">
        <v>473</v>
      </c>
      <c r="T1473">
        <v>2.3842905297150368E+16</v>
      </c>
      <c r="U1473" t="s">
        <v>666</v>
      </c>
      <c r="V1473" t="s">
        <v>58</v>
      </c>
      <c r="W1473" t="s">
        <v>282</v>
      </c>
      <c r="X1473" t="s">
        <v>283</v>
      </c>
      <c r="Y1473" t="s">
        <v>284</v>
      </c>
      <c r="Z1473">
        <v>720</v>
      </c>
      <c r="AA1473">
        <v>2</v>
      </c>
      <c r="AB1473">
        <v>8.7899999999999991</v>
      </c>
      <c r="AC1473">
        <v>0</v>
      </c>
      <c r="AD1473">
        <v>1.25</v>
      </c>
      <c r="AE1473">
        <v>579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279</v>
      </c>
      <c r="AO1473">
        <v>114</v>
      </c>
      <c r="AP1473">
        <v>65</v>
      </c>
      <c r="AQ1473">
        <v>49</v>
      </c>
      <c r="AR1473">
        <v>3</v>
      </c>
      <c r="AS1473">
        <v>122</v>
      </c>
      <c r="AT1473">
        <v>122</v>
      </c>
      <c r="AU1473">
        <v>0</v>
      </c>
      <c r="AV1473">
        <v>0.28000000000000003</v>
      </c>
      <c r="AW1473">
        <v>12.208299999999999</v>
      </c>
      <c r="AX1473">
        <v>4.3949999999999996</v>
      </c>
      <c r="AY1473">
        <v>40.159999999999997</v>
      </c>
    </row>
    <row r="1474" spans="1:51" x14ac:dyDescent="0.35">
      <c r="A1474" t="s">
        <v>785</v>
      </c>
      <c r="B1474" t="s">
        <v>48</v>
      </c>
      <c r="C1474">
        <v>2.3842888139080368E+16</v>
      </c>
      <c r="D1474" t="s">
        <v>482</v>
      </c>
      <c r="E1474" t="s">
        <v>773</v>
      </c>
      <c r="F1474" t="s">
        <v>774</v>
      </c>
      <c r="G1474" t="s">
        <v>49</v>
      </c>
      <c r="H1474">
        <v>708222219377154</v>
      </c>
      <c r="I1474" t="s">
        <v>294</v>
      </c>
      <c r="J1474">
        <v>2.3842904062900368E+16</v>
      </c>
      <c r="K1474" t="s">
        <v>529</v>
      </c>
      <c r="L1474" t="s">
        <v>773</v>
      </c>
      <c r="M1474" t="s">
        <v>774</v>
      </c>
      <c r="N1474" t="s">
        <v>57</v>
      </c>
      <c r="P1474" t="s">
        <v>280</v>
      </c>
      <c r="Q1474" t="s">
        <v>281</v>
      </c>
      <c r="R1474" t="s">
        <v>49</v>
      </c>
      <c r="S1474" t="s">
        <v>473</v>
      </c>
      <c r="T1474">
        <v>2.3842905311920368E+16</v>
      </c>
      <c r="U1474" t="s">
        <v>619</v>
      </c>
      <c r="V1474" t="s">
        <v>58</v>
      </c>
      <c r="W1474" t="s">
        <v>282</v>
      </c>
      <c r="X1474" t="s">
        <v>283</v>
      </c>
      <c r="Y1474" t="s">
        <v>284</v>
      </c>
      <c r="Z1474">
        <v>1171</v>
      </c>
      <c r="AA1474">
        <v>2</v>
      </c>
      <c r="AB1474">
        <v>12.47</v>
      </c>
      <c r="AC1474">
        <v>0</v>
      </c>
      <c r="AD1474">
        <v>1.08</v>
      </c>
      <c r="AE1474">
        <v>1094</v>
      </c>
      <c r="AF1474">
        <v>2</v>
      </c>
      <c r="AG1474">
        <v>0</v>
      </c>
      <c r="AH1474">
        <v>0</v>
      </c>
      <c r="AI1474">
        <v>0</v>
      </c>
      <c r="AJ1474">
        <v>2</v>
      </c>
      <c r="AK1474">
        <v>0</v>
      </c>
      <c r="AL1474">
        <v>0</v>
      </c>
      <c r="AM1474">
        <v>0</v>
      </c>
      <c r="AN1474">
        <v>428</v>
      </c>
      <c r="AO1474">
        <v>189</v>
      </c>
      <c r="AP1474">
        <v>90</v>
      </c>
      <c r="AQ1474">
        <v>72</v>
      </c>
      <c r="AR1474">
        <v>3</v>
      </c>
      <c r="AS1474">
        <v>188</v>
      </c>
      <c r="AT1474">
        <v>188</v>
      </c>
      <c r="AU1474">
        <v>0</v>
      </c>
      <c r="AV1474">
        <v>0.17</v>
      </c>
      <c r="AW1474">
        <v>10.648999999999999</v>
      </c>
      <c r="AX1474">
        <v>6.2350000000000003</v>
      </c>
      <c r="AY1474">
        <v>38.299999999999997</v>
      </c>
    </row>
    <row r="1475" spans="1:51" x14ac:dyDescent="0.35">
      <c r="A1475" t="s">
        <v>794</v>
      </c>
      <c r="B1475" t="s">
        <v>48</v>
      </c>
      <c r="C1475">
        <v>2.3842888139080368E+16</v>
      </c>
      <c r="D1475" t="s">
        <v>482</v>
      </c>
      <c r="E1475" t="s">
        <v>773</v>
      </c>
      <c r="F1475" t="s">
        <v>774</v>
      </c>
      <c r="G1475" t="s">
        <v>49</v>
      </c>
      <c r="H1475">
        <v>708222219377154</v>
      </c>
      <c r="I1475" t="s">
        <v>294</v>
      </c>
      <c r="J1475">
        <v>2.3842903701940368E+16</v>
      </c>
      <c r="K1475" t="s">
        <v>528</v>
      </c>
      <c r="L1475" t="s">
        <v>773</v>
      </c>
      <c r="M1475" t="s">
        <v>774</v>
      </c>
      <c r="N1475" t="s">
        <v>57</v>
      </c>
      <c r="P1475" t="s">
        <v>280</v>
      </c>
      <c r="Q1475" t="s">
        <v>281</v>
      </c>
      <c r="R1475" t="s">
        <v>49</v>
      </c>
      <c r="S1475" t="s">
        <v>473</v>
      </c>
      <c r="T1475">
        <v>2.3842907119520368E+16</v>
      </c>
      <c r="U1475" t="s">
        <v>618</v>
      </c>
      <c r="V1475" t="s">
        <v>58</v>
      </c>
      <c r="W1475" t="s">
        <v>282</v>
      </c>
      <c r="X1475" t="s">
        <v>283</v>
      </c>
      <c r="Y1475" t="s">
        <v>284</v>
      </c>
      <c r="Z1475">
        <v>26128</v>
      </c>
      <c r="AA1475">
        <v>31</v>
      </c>
      <c r="AB1475">
        <v>97.89</v>
      </c>
      <c r="AC1475">
        <v>0</v>
      </c>
      <c r="AD1475">
        <v>1.1100000000000001</v>
      </c>
      <c r="AE1475">
        <v>23751</v>
      </c>
      <c r="AF1475">
        <v>22</v>
      </c>
      <c r="AG1475">
        <v>0</v>
      </c>
      <c r="AH1475">
        <v>0</v>
      </c>
      <c r="AI1475">
        <v>0</v>
      </c>
      <c r="AJ1475">
        <v>5</v>
      </c>
      <c r="AK1475">
        <v>0</v>
      </c>
      <c r="AL1475">
        <v>0</v>
      </c>
      <c r="AM1475">
        <v>0</v>
      </c>
      <c r="AN1475">
        <v>11588</v>
      </c>
      <c r="AO1475">
        <v>5701</v>
      </c>
      <c r="AP1475">
        <v>3366</v>
      </c>
      <c r="AQ1475">
        <v>2524</v>
      </c>
      <c r="AR1475">
        <v>3</v>
      </c>
      <c r="AS1475">
        <v>5802</v>
      </c>
      <c r="AT1475">
        <v>5802</v>
      </c>
      <c r="AU1475">
        <v>0</v>
      </c>
      <c r="AV1475">
        <v>0.12</v>
      </c>
      <c r="AW1475">
        <v>3.7465999999999999</v>
      </c>
      <c r="AX1475">
        <v>3.1577000000000002</v>
      </c>
      <c r="AY1475">
        <v>43.5</v>
      </c>
    </row>
    <row r="1476" spans="1:51" x14ac:dyDescent="0.35">
      <c r="A1476" t="s">
        <v>785</v>
      </c>
      <c r="B1476" t="s">
        <v>48</v>
      </c>
      <c r="C1476">
        <v>2.3842888139080368E+16</v>
      </c>
      <c r="D1476" t="s">
        <v>482</v>
      </c>
      <c r="E1476" t="s">
        <v>773</v>
      </c>
      <c r="F1476" t="s">
        <v>774</v>
      </c>
      <c r="G1476" t="s">
        <v>49</v>
      </c>
      <c r="H1476">
        <v>708222219377154</v>
      </c>
      <c r="I1476" t="s">
        <v>294</v>
      </c>
      <c r="J1476">
        <v>2.3842904078930368E+16</v>
      </c>
      <c r="K1476" t="s">
        <v>527</v>
      </c>
      <c r="L1476" t="s">
        <v>773</v>
      </c>
      <c r="M1476" t="s">
        <v>774</v>
      </c>
      <c r="N1476" t="s">
        <v>57</v>
      </c>
      <c r="P1476" t="s">
        <v>280</v>
      </c>
      <c r="Q1476" t="s">
        <v>281</v>
      </c>
      <c r="R1476" t="s">
        <v>49</v>
      </c>
      <c r="S1476" t="s">
        <v>473</v>
      </c>
      <c r="T1476">
        <v>2.3842907104630368E+16</v>
      </c>
      <c r="U1476" t="s">
        <v>664</v>
      </c>
      <c r="V1476" t="s">
        <v>58</v>
      </c>
      <c r="W1476" t="s">
        <v>282</v>
      </c>
      <c r="X1476" t="s">
        <v>283</v>
      </c>
      <c r="Y1476" t="s">
        <v>284</v>
      </c>
      <c r="Z1476">
        <v>11609</v>
      </c>
      <c r="AA1476">
        <v>33</v>
      </c>
      <c r="AB1476">
        <v>109.96</v>
      </c>
      <c r="AC1476">
        <v>0</v>
      </c>
      <c r="AD1476">
        <v>1.86</v>
      </c>
      <c r="AE1476">
        <v>6306</v>
      </c>
      <c r="AF1476">
        <v>14</v>
      </c>
      <c r="AG1476">
        <v>0</v>
      </c>
      <c r="AH1476">
        <v>0</v>
      </c>
      <c r="AI1476">
        <v>0</v>
      </c>
      <c r="AJ1476">
        <v>2</v>
      </c>
      <c r="AK1476">
        <v>0</v>
      </c>
      <c r="AL1476">
        <v>0</v>
      </c>
      <c r="AM1476">
        <v>0</v>
      </c>
      <c r="AN1476">
        <v>4865</v>
      </c>
      <c r="AO1476">
        <v>2534</v>
      </c>
      <c r="AP1476">
        <v>1677</v>
      </c>
      <c r="AQ1476">
        <v>1302</v>
      </c>
      <c r="AR1476">
        <v>4</v>
      </c>
      <c r="AS1476">
        <v>2624</v>
      </c>
      <c r="AT1476">
        <v>2624</v>
      </c>
      <c r="AU1476">
        <v>0</v>
      </c>
      <c r="AV1476">
        <v>0.28000000000000003</v>
      </c>
      <c r="AW1476">
        <v>9.4719999999999995</v>
      </c>
      <c r="AX1476">
        <v>3.3321000000000001</v>
      </c>
      <c r="AY1476">
        <v>49.62</v>
      </c>
    </row>
    <row r="1477" spans="1:51" x14ac:dyDescent="0.35">
      <c r="A1477" t="s">
        <v>787</v>
      </c>
      <c r="B1477" t="s">
        <v>48</v>
      </c>
      <c r="C1477">
        <v>2.3842888139080368E+16</v>
      </c>
      <c r="D1477" t="s">
        <v>482</v>
      </c>
      <c r="E1477" t="s">
        <v>773</v>
      </c>
      <c r="F1477" t="s">
        <v>774</v>
      </c>
      <c r="G1477" t="s">
        <v>49</v>
      </c>
      <c r="H1477">
        <v>708222219377154</v>
      </c>
      <c r="I1477" t="s">
        <v>294</v>
      </c>
      <c r="J1477">
        <v>2.3842904078920368E+16</v>
      </c>
      <c r="K1477" t="s">
        <v>526</v>
      </c>
      <c r="L1477" t="s">
        <v>773</v>
      </c>
      <c r="M1477" t="s">
        <v>774</v>
      </c>
      <c r="N1477" t="s">
        <v>57</v>
      </c>
      <c r="P1477" t="s">
        <v>280</v>
      </c>
      <c r="Q1477" t="s">
        <v>281</v>
      </c>
      <c r="R1477" t="s">
        <v>49</v>
      </c>
      <c r="S1477" t="s">
        <v>473</v>
      </c>
      <c r="T1477">
        <v>2.3842905439190368E+16</v>
      </c>
      <c r="U1477" t="s">
        <v>578</v>
      </c>
      <c r="V1477" t="s">
        <v>58</v>
      </c>
      <c r="W1477" t="s">
        <v>282</v>
      </c>
      <c r="X1477" t="s">
        <v>283</v>
      </c>
      <c r="Y1477" t="s">
        <v>284</v>
      </c>
      <c r="Z1477">
        <v>2719</v>
      </c>
      <c r="AA1477">
        <v>6</v>
      </c>
      <c r="AB1477">
        <v>11.83</v>
      </c>
      <c r="AC1477">
        <v>0</v>
      </c>
      <c r="AD1477">
        <v>1.03</v>
      </c>
      <c r="AE1477">
        <v>2662</v>
      </c>
      <c r="AF1477">
        <v>3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1308</v>
      </c>
      <c r="AO1477">
        <v>660</v>
      </c>
      <c r="AP1477">
        <v>388</v>
      </c>
      <c r="AQ1477">
        <v>313</v>
      </c>
      <c r="AR1477">
        <v>3</v>
      </c>
      <c r="AS1477">
        <v>669</v>
      </c>
      <c r="AT1477">
        <v>669</v>
      </c>
      <c r="AU1477">
        <v>0</v>
      </c>
      <c r="AV1477">
        <v>0.22</v>
      </c>
      <c r="AW1477">
        <v>4.3509000000000002</v>
      </c>
      <c r="AX1477">
        <v>1.9717</v>
      </c>
      <c r="AY1477">
        <v>46.79</v>
      </c>
    </row>
    <row r="1478" spans="1:51" x14ac:dyDescent="0.35">
      <c r="A1478" t="s">
        <v>790</v>
      </c>
      <c r="B1478" t="s">
        <v>48</v>
      </c>
      <c r="C1478">
        <v>2.3842888139080368E+16</v>
      </c>
      <c r="D1478" t="s">
        <v>482</v>
      </c>
      <c r="E1478" t="s">
        <v>773</v>
      </c>
      <c r="F1478" t="s">
        <v>774</v>
      </c>
      <c r="G1478" t="s">
        <v>49</v>
      </c>
      <c r="H1478">
        <v>708222219377154</v>
      </c>
      <c r="I1478" t="s">
        <v>294</v>
      </c>
      <c r="J1478">
        <v>2.3842904065190368E+16</v>
      </c>
      <c r="K1478" t="s">
        <v>525</v>
      </c>
      <c r="L1478" t="s">
        <v>773</v>
      </c>
      <c r="M1478" t="s">
        <v>774</v>
      </c>
      <c r="N1478" t="s">
        <v>57</v>
      </c>
      <c r="P1478" t="s">
        <v>280</v>
      </c>
      <c r="Q1478" t="s">
        <v>281</v>
      </c>
      <c r="R1478" t="s">
        <v>49</v>
      </c>
      <c r="S1478" t="s">
        <v>473</v>
      </c>
      <c r="T1478">
        <v>2.3842905297150368E+16</v>
      </c>
      <c r="U1478" t="s">
        <v>666</v>
      </c>
      <c r="V1478" t="s">
        <v>58</v>
      </c>
      <c r="W1478" t="s">
        <v>282</v>
      </c>
      <c r="X1478" t="s">
        <v>283</v>
      </c>
      <c r="Y1478" t="s">
        <v>284</v>
      </c>
      <c r="Z1478">
        <v>617</v>
      </c>
      <c r="AA1478">
        <v>3</v>
      </c>
      <c r="AB1478">
        <v>7.82</v>
      </c>
      <c r="AC1478">
        <v>0</v>
      </c>
      <c r="AD1478">
        <v>1.29</v>
      </c>
      <c r="AE1478">
        <v>484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260</v>
      </c>
      <c r="AO1478">
        <v>115</v>
      </c>
      <c r="AP1478">
        <v>77</v>
      </c>
      <c r="AQ1478">
        <v>61</v>
      </c>
      <c r="AR1478">
        <v>4</v>
      </c>
      <c r="AS1478">
        <v>120</v>
      </c>
      <c r="AT1478">
        <v>120</v>
      </c>
      <c r="AU1478">
        <v>0</v>
      </c>
      <c r="AV1478">
        <v>0.49</v>
      </c>
      <c r="AW1478">
        <v>12.674200000000001</v>
      </c>
      <c r="AX1478">
        <v>2.6067</v>
      </c>
      <c r="AY1478">
        <v>50.83</v>
      </c>
    </row>
    <row r="1479" spans="1:51" x14ac:dyDescent="0.35">
      <c r="A1479" t="s">
        <v>793</v>
      </c>
      <c r="B1479" t="s">
        <v>48</v>
      </c>
      <c r="C1479">
        <v>2.3842888139080368E+16</v>
      </c>
      <c r="D1479" t="s">
        <v>482</v>
      </c>
      <c r="E1479" t="s">
        <v>773</v>
      </c>
      <c r="F1479" t="s">
        <v>774</v>
      </c>
      <c r="G1479" t="s">
        <v>49</v>
      </c>
      <c r="H1479">
        <v>708222219377154</v>
      </c>
      <c r="I1479" t="s">
        <v>294</v>
      </c>
      <c r="J1479">
        <v>2.3842904065190368E+16</v>
      </c>
      <c r="K1479" t="s">
        <v>525</v>
      </c>
      <c r="L1479" t="s">
        <v>773</v>
      </c>
      <c r="M1479" t="s">
        <v>774</v>
      </c>
      <c r="N1479" t="s">
        <v>57</v>
      </c>
      <c r="P1479" t="s">
        <v>280</v>
      </c>
      <c r="Q1479" t="s">
        <v>281</v>
      </c>
      <c r="R1479" t="s">
        <v>49</v>
      </c>
      <c r="S1479" t="s">
        <v>473</v>
      </c>
      <c r="T1479">
        <v>2.3842907073040368E+16</v>
      </c>
      <c r="U1479" t="s">
        <v>665</v>
      </c>
      <c r="V1479" t="s">
        <v>58</v>
      </c>
      <c r="W1479" t="s">
        <v>282</v>
      </c>
      <c r="X1479" t="s">
        <v>283</v>
      </c>
      <c r="Y1479" t="s">
        <v>284</v>
      </c>
      <c r="Z1479">
        <v>4545</v>
      </c>
      <c r="AA1479">
        <v>17</v>
      </c>
      <c r="AB1479">
        <v>47.5</v>
      </c>
      <c r="AC1479">
        <v>0</v>
      </c>
      <c r="AD1479">
        <v>2.33</v>
      </c>
      <c r="AE1479">
        <v>1964</v>
      </c>
      <c r="AF1479">
        <v>5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2021</v>
      </c>
      <c r="AO1479">
        <v>1160</v>
      </c>
      <c r="AP1479">
        <v>782</v>
      </c>
      <c r="AQ1479">
        <v>596</v>
      </c>
      <c r="AR1479">
        <v>4</v>
      </c>
      <c r="AS1479">
        <v>1170</v>
      </c>
      <c r="AT1479">
        <v>1170</v>
      </c>
      <c r="AU1479">
        <v>0</v>
      </c>
      <c r="AV1479">
        <v>0.37</v>
      </c>
      <c r="AW1479">
        <v>10.451000000000001</v>
      </c>
      <c r="AX1479">
        <v>2.7940999999999998</v>
      </c>
      <c r="AY1479">
        <v>50.94</v>
      </c>
    </row>
    <row r="1480" spans="1:51" x14ac:dyDescent="0.35">
      <c r="A1480" t="s">
        <v>792</v>
      </c>
      <c r="B1480" t="s">
        <v>48</v>
      </c>
      <c r="C1480">
        <v>2.3842888139080368E+16</v>
      </c>
      <c r="D1480" t="s">
        <v>482</v>
      </c>
      <c r="E1480" t="s">
        <v>773</v>
      </c>
      <c r="F1480" t="s">
        <v>774</v>
      </c>
      <c r="G1480" t="s">
        <v>49</v>
      </c>
      <c r="H1480">
        <v>708222219377154</v>
      </c>
      <c r="I1480" t="s">
        <v>294</v>
      </c>
      <c r="J1480">
        <v>2.3842904065200368E+16</v>
      </c>
      <c r="K1480" t="s">
        <v>524</v>
      </c>
      <c r="L1480" t="s">
        <v>773</v>
      </c>
      <c r="M1480" t="s">
        <v>774</v>
      </c>
      <c r="N1480" t="s">
        <v>57</v>
      </c>
      <c r="P1480" t="s">
        <v>280</v>
      </c>
      <c r="Q1480" t="s">
        <v>281</v>
      </c>
      <c r="R1480" t="s">
        <v>49</v>
      </c>
      <c r="S1480" t="s">
        <v>473</v>
      </c>
      <c r="T1480">
        <v>2.3842905298090368E+16</v>
      </c>
      <c r="U1480" t="s">
        <v>667</v>
      </c>
      <c r="V1480" t="s">
        <v>58</v>
      </c>
      <c r="W1480" t="s">
        <v>282</v>
      </c>
      <c r="X1480" t="s">
        <v>283</v>
      </c>
      <c r="Y1480" t="s">
        <v>284</v>
      </c>
      <c r="Z1480">
        <v>2902</v>
      </c>
      <c r="AA1480">
        <v>3</v>
      </c>
      <c r="AB1480">
        <v>11.83</v>
      </c>
      <c r="AC1480">
        <v>0</v>
      </c>
      <c r="AD1480">
        <v>1.02</v>
      </c>
      <c r="AE1480">
        <v>2878</v>
      </c>
      <c r="AF1480">
        <v>3</v>
      </c>
      <c r="AG1480">
        <v>0</v>
      </c>
      <c r="AH1480">
        <v>0</v>
      </c>
      <c r="AI1480">
        <v>0</v>
      </c>
      <c r="AJ1480">
        <v>6</v>
      </c>
      <c r="AK1480">
        <v>0</v>
      </c>
      <c r="AL1480">
        <v>0</v>
      </c>
      <c r="AM1480">
        <v>0</v>
      </c>
      <c r="AN1480">
        <v>1249</v>
      </c>
      <c r="AO1480">
        <v>636</v>
      </c>
      <c r="AP1480">
        <v>372</v>
      </c>
      <c r="AQ1480">
        <v>278</v>
      </c>
      <c r="AR1480">
        <v>3</v>
      </c>
      <c r="AS1480">
        <v>642</v>
      </c>
      <c r="AT1480">
        <v>642</v>
      </c>
      <c r="AU1480">
        <v>0</v>
      </c>
      <c r="AV1480">
        <v>0.1</v>
      </c>
      <c r="AW1480">
        <v>4.0765000000000002</v>
      </c>
      <c r="AX1480">
        <v>3.9432999999999998</v>
      </c>
      <c r="AY1480">
        <v>43.3</v>
      </c>
    </row>
    <row r="1481" spans="1:51" x14ac:dyDescent="0.35">
      <c r="A1481" t="s">
        <v>787</v>
      </c>
      <c r="B1481" t="s">
        <v>59</v>
      </c>
      <c r="C1481">
        <v>2.3842889105740368E+16</v>
      </c>
      <c r="D1481" t="s">
        <v>481</v>
      </c>
      <c r="E1481" t="s">
        <v>773</v>
      </c>
      <c r="F1481" t="s">
        <v>774</v>
      </c>
      <c r="G1481" t="s">
        <v>49</v>
      </c>
      <c r="H1481">
        <v>708222219377154</v>
      </c>
      <c r="I1481" t="s">
        <v>294</v>
      </c>
      <c r="J1481">
        <v>2.3842915512510368E+16</v>
      </c>
      <c r="K1481" t="s">
        <v>523</v>
      </c>
      <c r="L1481" t="s">
        <v>773</v>
      </c>
      <c r="M1481" t="s">
        <v>774</v>
      </c>
      <c r="N1481" t="s">
        <v>57</v>
      </c>
      <c r="P1481" t="s">
        <v>280</v>
      </c>
      <c r="R1481" t="s">
        <v>49</v>
      </c>
      <c r="S1481" t="s">
        <v>473</v>
      </c>
      <c r="T1481">
        <v>2.3842915512500368E+16</v>
      </c>
      <c r="U1481" t="s">
        <v>590</v>
      </c>
      <c r="V1481" t="s">
        <v>58</v>
      </c>
      <c r="W1481" t="s">
        <v>282</v>
      </c>
      <c r="X1481" t="s">
        <v>283</v>
      </c>
      <c r="Y1481" t="s">
        <v>284</v>
      </c>
      <c r="Z1481">
        <v>45473</v>
      </c>
      <c r="AA1481">
        <v>25</v>
      </c>
      <c r="AB1481">
        <v>56.17</v>
      </c>
      <c r="AC1481">
        <v>0</v>
      </c>
      <c r="AD1481">
        <v>1.02</v>
      </c>
      <c r="AE1481">
        <v>45122</v>
      </c>
      <c r="AF1481">
        <v>20</v>
      </c>
      <c r="AG1481">
        <v>0</v>
      </c>
      <c r="AH1481">
        <v>0</v>
      </c>
      <c r="AI1481">
        <v>0</v>
      </c>
      <c r="AJ1481">
        <v>3</v>
      </c>
      <c r="AK1481">
        <v>0</v>
      </c>
      <c r="AL1481">
        <v>3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0.05</v>
      </c>
      <c r="AW1481">
        <v>1.2352000000000001</v>
      </c>
      <c r="AX1481">
        <v>2.2467999999999999</v>
      </c>
    </row>
    <row r="1482" spans="1:51" x14ac:dyDescent="0.35">
      <c r="A1482" t="s">
        <v>786</v>
      </c>
      <c r="B1482" t="s">
        <v>48</v>
      </c>
      <c r="C1482">
        <v>2.3842888139080368E+16</v>
      </c>
      <c r="D1482" t="s">
        <v>482</v>
      </c>
      <c r="E1482" t="s">
        <v>773</v>
      </c>
      <c r="F1482" t="s">
        <v>774</v>
      </c>
      <c r="G1482" t="s">
        <v>49</v>
      </c>
      <c r="H1482">
        <v>708222219377154</v>
      </c>
      <c r="I1482" t="s">
        <v>294</v>
      </c>
      <c r="J1482">
        <v>2.3842904078920368E+16</v>
      </c>
      <c r="K1482" t="s">
        <v>526</v>
      </c>
      <c r="L1482" t="s">
        <v>773</v>
      </c>
      <c r="M1482" t="s">
        <v>774</v>
      </c>
      <c r="N1482" t="s">
        <v>57</v>
      </c>
      <c r="P1482" t="s">
        <v>280</v>
      </c>
      <c r="Q1482" t="s">
        <v>281</v>
      </c>
      <c r="R1482" t="s">
        <v>49</v>
      </c>
      <c r="S1482" t="s">
        <v>473</v>
      </c>
      <c r="T1482">
        <v>2.3842907122190368E+16</v>
      </c>
      <c r="U1482" t="s">
        <v>669</v>
      </c>
      <c r="V1482" t="s">
        <v>58</v>
      </c>
      <c r="W1482" t="s">
        <v>282</v>
      </c>
      <c r="X1482" t="s">
        <v>283</v>
      </c>
      <c r="Y1482" t="s">
        <v>284</v>
      </c>
      <c r="Z1482">
        <v>20012</v>
      </c>
      <c r="AA1482">
        <v>39</v>
      </c>
      <c r="AB1482">
        <v>79.58</v>
      </c>
      <c r="AC1482">
        <v>0</v>
      </c>
      <c r="AD1482">
        <v>1.1499999999999999</v>
      </c>
      <c r="AE1482">
        <v>17604</v>
      </c>
      <c r="AF1482">
        <v>21</v>
      </c>
      <c r="AG1482">
        <v>0</v>
      </c>
      <c r="AH1482">
        <v>0</v>
      </c>
      <c r="AI1482">
        <v>0</v>
      </c>
      <c r="AJ1482">
        <v>7</v>
      </c>
      <c r="AK1482">
        <v>0</v>
      </c>
      <c r="AL1482">
        <v>0</v>
      </c>
      <c r="AM1482">
        <v>0</v>
      </c>
      <c r="AN1482">
        <v>9323</v>
      </c>
      <c r="AO1482">
        <v>4528</v>
      </c>
      <c r="AP1482">
        <v>2737</v>
      </c>
      <c r="AQ1482">
        <v>2030</v>
      </c>
      <c r="AR1482">
        <v>4</v>
      </c>
      <c r="AS1482">
        <v>4616</v>
      </c>
      <c r="AT1482">
        <v>4616</v>
      </c>
      <c r="AU1482">
        <v>0</v>
      </c>
      <c r="AV1482">
        <v>0.19</v>
      </c>
      <c r="AW1482">
        <v>3.9765999999999999</v>
      </c>
      <c r="AX1482">
        <v>2.0405000000000002</v>
      </c>
      <c r="AY1482">
        <v>43.98</v>
      </c>
    </row>
    <row r="1483" spans="1:51" x14ac:dyDescent="0.35">
      <c r="A1483" t="s">
        <v>786</v>
      </c>
      <c r="B1483" t="s">
        <v>48</v>
      </c>
      <c r="C1483">
        <v>2.3842888139080368E+16</v>
      </c>
      <c r="D1483" t="s">
        <v>482</v>
      </c>
      <c r="E1483" t="s">
        <v>773</v>
      </c>
      <c r="F1483" t="s">
        <v>774</v>
      </c>
      <c r="G1483" t="s">
        <v>49</v>
      </c>
      <c r="H1483">
        <v>708222219377154</v>
      </c>
      <c r="I1483" t="s">
        <v>294</v>
      </c>
      <c r="J1483">
        <v>2.3842903701940368E+16</v>
      </c>
      <c r="K1483" t="s">
        <v>528</v>
      </c>
      <c r="L1483" t="s">
        <v>773</v>
      </c>
      <c r="M1483" t="s">
        <v>774</v>
      </c>
      <c r="N1483" t="s">
        <v>57</v>
      </c>
      <c r="P1483" t="s">
        <v>280</v>
      </c>
      <c r="Q1483" t="s">
        <v>281</v>
      </c>
      <c r="R1483" t="s">
        <v>49</v>
      </c>
      <c r="S1483" t="s">
        <v>473</v>
      </c>
      <c r="T1483">
        <v>2.3842905310150368E+16</v>
      </c>
      <c r="U1483" t="s">
        <v>620</v>
      </c>
      <c r="V1483" t="s">
        <v>58</v>
      </c>
      <c r="W1483" t="s">
        <v>282</v>
      </c>
      <c r="X1483" t="s">
        <v>283</v>
      </c>
      <c r="Y1483" t="s">
        <v>284</v>
      </c>
      <c r="Z1483">
        <v>1860</v>
      </c>
      <c r="AA1483">
        <v>3</v>
      </c>
      <c r="AB1483">
        <v>8.52</v>
      </c>
      <c r="AC1483">
        <v>0</v>
      </c>
      <c r="AD1483">
        <v>1.03</v>
      </c>
      <c r="AE1483">
        <v>1821</v>
      </c>
      <c r="AF1483">
        <v>3</v>
      </c>
      <c r="AG1483">
        <v>0</v>
      </c>
      <c r="AH1483">
        <v>0</v>
      </c>
      <c r="AI1483">
        <v>0</v>
      </c>
      <c r="AJ1483">
        <v>2</v>
      </c>
      <c r="AK1483">
        <v>0</v>
      </c>
      <c r="AL1483">
        <v>2</v>
      </c>
      <c r="AM1483">
        <v>0</v>
      </c>
      <c r="AN1483">
        <v>906</v>
      </c>
      <c r="AO1483">
        <v>525</v>
      </c>
      <c r="AP1483">
        <v>311</v>
      </c>
      <c r="AQ1483">
        <v>235</v>
      </c>
      <c r="AR1483">
        <v>3</v>
      </c>
      <c r="AS1483">
        <v>530</v>
      </c>
      <c r="AT1483">
        <v>530</v>
      </c>
      <c r="AU1483">
        <v>0</v>
      </c>
      <c r="AV1483">
        <v>0.16</v>
      </c>
      <c r="AW1483">
        <v>4.5805999999999996</v>
      </c>
      <c r="AX1483">
        <v>2.84</v>
      </c>
      <c r="AY1483">
        <v>44.34</v>
      </c>
    </row>
    <row r="1484" spans="1:51" x14ac:dyDescent="0.35">
      <c r="A1484" t="s">
        <v>785</v>
      </c>
      <c r="B1484" t="s">
        <v>48</v>
      </c>
      <c r="C1484">
        <v>2.3842888139080368E+16</v>
      </c>
      <c r="D1484" t="s">
        <v>482</v>
      </c>
      <c r="E1484" t="s">
        <v>773</v>
      </c>
      <c r="F1484" t="s">
        <v>774</v>
      </c>
      <c r="G1484" t="s">
        <v>49</v>
      </c>
      <c r="H1484">
        <v>708222219377154</v>
      </c>
      <c r="I1484" t="s">
        <v>294</v>
      </c>
      <c r="J1484">
        <v>2.3842904065200368E+16</v>
      </c>
      <c r="K1484" t="s">
        <v>524</v>
      </c>
      <c r="L1484" t="s">
        <v>773</v>
      </c>
      <c r="M1484" t="s">
        <v>774</v>
      </c>
      <c r="N1484" t="s">
        <v>57</v>
      </c>
      <c r="P1484" t="s">
        <v>280</v>
      </c>
      <c r="Q1484" t="s">
        <v>281</v>
      </c>
      <c r="R1484" t="s">
        <v>49</v>
      </c>
      <c r="S1484" t="s">
        <v>473</v>
      </c>
      <c r="T1484">
        <v>2.3842907057020368E+16</v>
      </c>
      <c r="U1484" t="s">
        <v>668</v>
      </c>
      <c r="V1484" t="s">
        <v>58</v>
      </c>
      <c r="W1484" t="s">
        <v>282</v>
      </c>
      <c r="X1484" t="s">
        <v>283</v>
      </c>
      <c r="Y1484" t="s">
        <v>284</v>
      </c>
      <c r="Z1484">
        <v>20346</v>
      </c>
      <c r="AA1484">
        <v>24</v>
      </c>
      <c r="AB1484">
        <v>86.89</v>
      </c>
      <c r="AC1484">
        <v>0</v>
      </c>
      <c r="AD1484">
        <v>1.23</v>
      </c>
      <c r="AE1484">
        <v>16639</v>
      </c>
      <c r="AF1484">
        <v>12</v>
      </c>
      <c r="AG1484">
        <v>0</v>
      </c>
      <c r="AH1484">
        <v>0</v>
      </c>
      <c r="AI1484">
        <v>0</v>
      </c>
      <c r="AJ1484">
        <v>12</v>
      </c>
      <c r="AK1484">
        <v>0</v>
      </c>
      <c r="AL1484">
        <v>0</v>
      </c>
      <c r="AM1484">
        <v>0</v>
      </c>
      <c r="AN1484">
        <v>9193</v>
      </c>
      <c r="AO1484">
        <v>4540</v>
      </c>
      <c r="AP1484">
        <v>2787</v>
      </c>
      <c r="AQ1484">
        <v>2112</v>
      </c>
      <c r="AR1484">
        <v>3</v>
      </c>
      <c r="AS1484">
        <v>4643</v>
      </c>
      <c r="AT1484">
        <v>4643</v>
      </c>
      <c r="AU1484">
        <v>0</v>
      </c>
      <c r="AV1484">
        <v>0.12</v>
      </c>
      <c r="AW1484">
        <v>4.2706</v>
      </c>
      <c r="AX1484">
        <v>3.6204000000000001</v>
      </c>
      <c r="AY1484">
        <v>45.49</v>
      </c>
    </row>
    <row r="1485" spans="1:51" x14ac:dyDescent="0.35">
      <c r="A1485" t="s">
        <v>793</v>
      </c>
      <c r="B1485" t="s">
        <v>48</v>
      </c>
      <c r="C1485">
        <v>2.3842888139080368E+16</v>
      </c>
      <c r="D1485" t="s">
        <v>482</v>
      </c>
      <c r="E1485" t="s">
        <v>773</v>
      </c>
      <c r="F1485" t="s">
        <v>774</v>
      </c>
      <c r="G1485" t="s">
        <v>49</v>
      </c>
      <c r="H1485">
        <v>708222219377154</v>
      </c>
      <c r="I1485" t="s">
        <v>294</v>
      </c>
      <c r="J1485">
        <v>2.3842904078930368E+16</v>
      </c>
      <c r="K1485" t="s">
        <v>527</v>
      </c>
      <c r="L1485" t="s">
        <v>773</v>
      </c>
      <c r="M1485" t="s">
        <v>774</v>
      </c>
      <c r="N1485" t="s">
        <v>57</v>
      </c>
      <c r="P1485" t="s">
        <v>280</v>
      </c>
      <c r="Q1485" t="s">
        <v>281</v>
      </c>
      <c r="R1485" t="s">
        <v>49</v>
      </c>
      <c r="S1485" t="s">
        <v>473</v>
      </c>
      <c r="T1485">
        <v>2.3842905257530368E+16</v>
      </c>
      <c r="U1485" t="s">
        <v>678</v>
      </c>
      <c r="V1485" t="s">
        <v>58</v>
      </c>
      <c r="W1485" t="s">
        <v>282</v>
      </c>
      <c r="X1485" t="s">
        <v>283</v>
      </c>
      <c r="Y1485" t="s">
        <v>284</v>
      </c>
      <c r="Z1485">
        <v>675</v>
      </c>
      <c r="AA1485">
        <v>2</v>
      </c>
      <c r="AB1485">
        <v>7</v>
      </c>
      <c r="AC1485">
        <v>0</v>
      </c>
      <c r="AD1485">
        <v>1.1299999999999999</v>
      </c>
      <c r="AE1485">
        <v>602</v>
      </c>
      <c r="AF1485">
        <v>2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249</v>
      </c>
      <c r="AO1485">
        <v>129</v>
      </c>
      <c r="AP1485">
        <v>69</v>
      </c>
      <c r="AQ1485">
        <v>45</v>
      </c>
      <c r="AR1485">
        <v>3</v>
      </c>
      <c r="AS1485">
        <v>136</v>
      </c>
      <c r="AT1485">
        <v>136</v>
      </c>
      <c r="AU1485">
        <v>0</v>
      </c>
      <c r="AV1485">
        <v>0.3</v>
      </c>
      <c r="AW1485">
        <v>10.3704</v>
      </c>
      <c r="AX1485">
        <v>3.5</v>
      </c>
      <c r="AY1485">
        <v>33.090000000000003</v>
      </c>
    </row>
    <row r="1486" spans="1:51" x14ac:dyDescent="0.35">
      <c r="A1486" t="s">
        <v>791</v>
      </c>
      <c r="B1486" t="s">
        <v>59</v>
      </c>
      <c r="C1486">
        <v>2.3842889105740368E+16</v>
      </c>
      <c r="D1486" t="s">
        <v>481</v>
      </c>
      <c r="E1486" t="s">
        <v>773</v>
      </c>
      <c r="F1486" t="s">
        <v>774</v>
      </c>
      <c r="G1486" t="s">
        <v>49</v>
      </c>
      <c r="H1486">
        <v>708222219377154</v>
      </c>
      <c r="I1486" t="s">
        <v>294</v>
      </c>
      <c r="J1486">
        <v>2.3842915512510368E+16</v>
      </c>
      <c r="K1486" t="s">
        <v>523</v>
      </c>
      <c r="L1486" t="s">
        <v>773</v>
      </c>
      <c r="M1486" t="s">
        <v>774</v>
      </c>
      <c r="N1486" t="s">
        <v>57</v>
      </c>
      <c r="P1486" t="s">
        <v>280</v>
      </c>
      <c r="R1486" t="s">
        <v>49</v>
      </c>
      <c r="S1486" t="s">
        <v>473</v>
      </c>
      <c r="T1486">
        <v>2.3842915512490368E+16</v>
      </c>
      <c r="U1486" t="s">
        <v>589</v>
      </c>
      <c r="V1486" t="s">
        <v>58</v>
      </c>
      <c r="W1486" t="s">
        <v>282</v>
      </c>
      <c r="X1486" t="s">
        <v>283</v>
      </c>
      <c r="Y1486" t="s">
        <v>284</v>
      </c>
      <c r="Z1486">
        <v>79083</v>
      </c>
      <c r="AA1486">
        <v>57</v>
      </c>
      <c r="AB1486">
        <v>95.28</v>
      </c>
      <c r="AC1486">
        <v>0</v>
      </c>
      <c r="AD1486">
        <v>1.01</v>
      </c>
      <c r="AE1486">
        <v>79083</v>
      </c>
      <c r="AF1486">
        <v>38</v>
      </c>
      <c r="AG1486">
        <v>0</v>
      </c>
      <c r="AH1486">
        <v>2</v>
      </c>
      <c r="AI1486">
        <v>0</v>
      </c>
      <c r="AJ1486">
        <v>4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7.0000000000000007E-2</v>
      </c>
      <c r="AW1486">
        <v>1.2048000000000001</v>
      </c>
      <c r="AX1486">
        <v>1.6716</v>
      </c>
    </row>
    <row r="1487" spans="1:51" x14ac:dyDescent="0.35">
      <c r="A1487" t="s">
        <v>786</v>
      </c>
      <c r="B1487" t="s">
        <v>48</v>
      </c>
      <c r="C1487">
        <v>2.3842888139080368E+16</v>
      </c>
      <c r="D1487" t="s">
        <v>482</v>
      </c>
      <c r="E1487" t="s">
        <v>773</v>
      </c>
      <c r="F1487" t="s">
        <v>774</v>
      </c>
      <c r="G1487" t="s">
        <v>49</v>
      </c>
      <c r="H1487">
        <v>708222219377154</v>
      </c>
      <c r="I1487" t="s">
        <v>294</v>
      </c>
      <c r="J1487">
        <v>2.3842903701940368E+16</v>
      </c>
      <c r="K1487" t="s">
        <v>528</v>
      </c>
      <c r="L1487" t="s">
        <v>773</v>
      </c>
      <c r="M1487" t="s">
        <v>774</v>
      </c>
      <c r="N1487" t="s">
        <v>57</v>
      </c>
      <c r="P1487" t="s">
        <v>280</v>
      </c>
      <c r="Q1487" t="s">
        <v>281</v>
      </c>
      <c r="R1487" t="s">
        <v>49</v>
      </c>
      <c r="S1487" t="s">
        <v>473</v>
      </c>
      <c r="T1487">
        <v>2.3842907119520368E+16</v>
      </c>
      <c r="U1487" t="s">
        <v>618</v>
      </c>
      <c r="V1487" t="s">
        <v>58</v>
      </c>
      <c r="W1487" t="s">
        <v>282</v>
      </c>
      <c r="X1487" t="s">
        <v>283</v>
      </c>
      <c r="Y1487" t="s">
        <v>284</v>
      </c>
      <c r="Z1487">
        <v>21948</v>
      </c>
      <c r="AA1487">
        <v>25</v>
      </c>
      <c r="AB1487">
        <v>87.19</v>
      </c>
      <c r="AC1487">
        <v>0</v>
      </c>
      <c r="AD1487">
        <v>1.1299999999999999</v>
      </c>
      <c r="AE1487">
        <v>19530</v>
      </c>
      <c r="AF1487">
        <v>13</v>
      </c>
      <c r="AG1487">
        <v>0</v>
      </c>
      <c r="AH1487">
        <v>0</v>
      </c>
      <c r="AI1487">
        <v>0</v>
      </c>
      <c r="AJ1487">
        <v>4</v>
      </c>
      <c r="AK1487">
        <v>0</v>
      </c>
      <c r="AL1487">
        <v>0</v>
      </c>
      <c r="AM1487">
        <v>0</v>
      </c>
      <c r="AN1487">
        <v>10197</v>
      </c>
      <c r="AO1487">
        <v>4924</v>
      </c>
      <c r="AP1487">
        <v>2934</v>
      </c>
      <c r="AQ1487">
        <v>2206</v>
      </c>
      <c r="AR1487">
        <v>3</v>
      </c>
      <c r="AS1487">
        <v>5033</v>
      </c>
      <c r="AT1487">
        <v>5033</v>
      </c>
      <c r="AU1487">
        <v>0</v>
      </c>
      <c r="AV1487">
        <v>0.11</v>
      </c>
      <c r="AW1487">
        <v>3.9725999999999999</v>
      </c>
      <c r="AX1487">
        <v>3.4876</v>
      </c>
      <c r="AY1487">
        <v>43.83</v>
      </c>
    </row>
    <row r="1488" spans="1:51" x14ac:dyDescent="0.35">
      <c r="A1488" t="s">
        <v>785</v>
      </c>
      <c r="B1488" t="s">
        <v>48</v>
      </c>
      <c r="C1488">
        <v>2.3842888139080368E+16</v>
      </c>
      <c r="D1488" t="s">
        <v>482</v>
      </c>
      <c r="E1488" t="s">
        <v>773</v>
      </c>
      <c r="F1488" t="s">
        <v>774</v>
      </c>
      <c r="G1488" t="s">
        <v>49</v>
      </c>
      <c r="H1488">
        <v>708222219377154</v>
      </c>
      <c r="I1488" t="s">
        <v>294</v>
      </c>
      <c r="J1488">
        <v>2.3842904078920368E+16</v>
      </c>
      <c r="K1488" t="s">
        <v>526</v>
      </c>
      <c r="L1488" t="s">
        <v>773</v>
      </c>
      <c r="M1488" t="s">
        <v>774</v>
      </c>
      <c r="N1488" t="s">
        <v>57</v>
      </c>
      <c r="P1488" t="s">
        <v>280</v>
      </c>
      <c r="Q1488" t="s">
        <v>281</v>
      </c>
      <c r="R1488" t="s">
        <v>49</v>
      </c>
      <c r="S1488" t="s">
        <v>473</v>
      </c>
      <c r="T1488">
        <v>2.3842905439190368E+16</v>
      </c>
      <c r="U1488" t="s">
        <v>578</v>
      </c>
      <c r="V1488" t="s">
        <v>58</v>
      </c>
      <c r="W1488" t="s">
        <v>282</v>
      </c>
      <c r="X1488" t="s">
        <v>283</v>
      </c>
      <c r="Y1488" t="s">
        <v>284</v>
      </c>
      <c r="Z1488">
        <v>4488</v>
      </c>
      <c r="AA1488">
        <v>4</v>
      </c>
      <c r="AB1488">
        <v>19.09</v>
      </c>
      <c r="AC1488">
        <v>0</v>
      </c>
      <c r="AD1488">
        <v>1.02</v>
      </c>
      <c r="AE1488">
        <v>4450</v>
      </c>
      <c r="AF1488">
        <v>4</v>
      </c>
      <c r="AG1488">
        <v>0</v>
      </c>
      <c r="AH1488">
        <v>0</v>
      </c>
      <c r="AI1488">
        <v>0</v>
      </c>
      <c r="AJ1488">
        <v>8</v>
      </c>
      <c r="AK1488">
        <v>2</v>
      </c>
      <c r="AL1488">
        <v>2</v>
      </c>
      <c r="AM1488">
        <v>0</v>
      </c>
      <c r="AN1488">
        <v>2102</v>
      </c>
      <c r="AO1488">
        <v>1073</v>
      </c>
      <c r="AP1488">
        <v>590</v>
      </c>
      <c r="AQ1488">
        <v>455</v>
      </c>
      <c r="AR1488">
        <v>3</v>
      </c>
      <c r="AS1488">
        <v>1087</v>
      </c>
      <c r="AT1488">
        <v>1087</v>
      </c>
      <c r="AU1488">
        <v>0</v>
      </c>
      <c r="AV1488">
        <v>0.09</v>
      </c>
      <c r="AW1488">
        <v>4.2535999999999996</v>
      </c>
      <c r="AX1488">
        <v>4.7725</v>
      </c>
      <c r="AY1488">
        <v>41.86</v>
      </c>
    </row>
    <row r="1489" spans="1:51" x14ac:dyDescent="0.35">
      <c r="A1489" t="s">
        <v>789</v>
      </c>
      <c r="B1489" t="s">
        <v>48</v>
      </c>
      <c r="C1489">
        <v>2.3842888139080368E+16</v>
      </c>
      <c r="D1489" t="s">
        <v>482</v>
      </c>
      <c r="E1489" t="s">
        <v>773</v>
      </c>
      <c r="F1489" t="s">
        <v>774</v>
      </c>
      <c r="G1489" t="s">
        <v>49</v>
      </c>
      <c r="H1489">
        <v>708222219377154</v>
      </c>
      <c r="I1489" t="s">
        <v>294</v>
      </c>
      <c r="J1489">
        <v>2.3842904078930368E+16</v>
      </c>
      <c r="K1489" t="s">
        <v>527</v>
      </c>
      <c r="L1489" t="s">
        <v>773</v>
      </c>
      <c r="M1489" t="s">
        <v>774</v>
      </c>
      <c r="N1489" t="s">
        <v>57</v>
      </c>
      <c r="P1489" t="s">
        <v>280</v>
      </c>
      <c r="Q1489" t="s">
        <v>281</v>
      </c>
      <c r="R1489" t="s">
        <v>49</v>
      </c>
      <c r="S1489" t="s">
        <v>473</v>
      </c>
      <c r="T1489">
        <v>2.3842907104630368E+16</v>
      </c>
      <c r="U1489" t="s">
        <v>664</v>
      </c>
      <c r="V1489" t="s">
        <v>58</v>
      </c>
      <c r="W1489" t="s">
        <v>282</v>
      </c>
      <c r="X1489" t="s">
        <v>283</v>
      </c>
      <c r="Y1489" t="s">
        <v>284</v>
      </c>
      <c r="Z1489">
        <v>9869</v>
      </c>
      <c r="AA1489">
        <v>33</v>
      </c>
      <c r="AB1489">
        <v>96.14</v>
      </c>
      <c r="AC1489">
        <v>0</v>
      </c>
      <c r="AD1489">
        <v>1.78</v>
      </c>
      <c r="AE1489">
        <v>5590</v>
      </c>
      <c r="AF1489">
        <v>12</v>
      </c>
      <c r="AG1489">
        <v>0</v>
      </c>
      <c r="AH1489">
        <v>0</v>
      </c>
      <c r="AI1489">
        <v>0</v>
      </c>
      <c r="AJ1489">
        <v>3</v>
      </c>
      <c r="AK1489">
        <v>0</v>
      </c>
      <c r="AL1489">
        <v>0</v>
      </c>
      <c r="AM1489">
        <v>0</v>
      </c>
      <c r="AN1489">
        <v>4115</v>
      </c>
      <c r="AO1489">
        <v>2208</v>
      </c>
      <c r="AP1489">
        <v>1478</v>
      </c>
      <c r="AQ1489">
        <v>1129</v>
      </c>
      <c r="AR1489">
        <v>4</v>
      </c>
      <c r="AS1489">
        <v>2255</v>
      </c>
      <c r="AT1489">
        <v>2255</v>
      </c>
      <c r="AU1489">
        <v>0</v>
      </c>
      <c r="AV1489">
        <v>0.33</v>
      </c>
      <c r="AW1489">
        <v>9.7416</v>
      </c>
      <c r="AX1489">
        <v>2.9133</v>
      </c>
      <c r="AY1489">
        <v>50.07</v>
      </c>
    </row>
    <row r="1490" spans="1:51" x14ac:dyDescent="0.35">
      <c r="A1490" t="s">
        <v>792</v>
      </c>
      <c r="B1490" t="s">
        <v>48</v>
      </c>
      <c r="C1490">
        <v>2.3842888139080368E+16</v>
      </c>
      <c r="D1490" t="s">
        <v>482</v>
      </c>
      <c r="E1490" t="s">
        <v>773</v>
      </c>
      <c r="F1490" t="s">
        <v>774</v>
      </c>
      <c r="G1490" t="s">
        <v>49</v>
      </c>
      <c r="H1490">
        <v>708222219377154</v>
      </c>
      <c r="I1490" t="s">
        <v>294</v>
      </c>
      <c r="J1490">
        <v>2.3842904062900368E+16</v>
      </c>
      <c r="K1490" t="s">
        <v>529</v>
      </c>
      <c r="L1490" t="s">
        <v>773</v>
      </c>
      <c r="M1490" t="s">
        <v>774</v>
      </c>
      <c r="N1490" t="s">
        <v>57</v>
      </c>
      <c r="P1490" t="s">
        <v>280</v>
      </c>
      <c r="Q1490" t="s">
        <v>281</v>
      </c>
      <c r="R1490" t="s">
        <v>49</v>
      </c>
      <c r="S1490" t="s">
        <v>473</v>
      </c>
      <c r="T1490">
        <v>2.3842905311920368E+16</v>
      </c>
      <c r="U1490" t="s">
        <v>619</v>
      </c>
      <c r="V1490" t="s">
        <v>58</v>
      </c>
      <c r="W1490" t="s">
        <v>282</v>
      </c>
      <c r="X1490" t="s">
        <v>283</v>
      </c>
      <c r="Y1490" t="s">
        <v>284</v>
      </c>
      <c r="Z1490">
        <v>1138</v>
      </c>
      <c r="AA1490">
        <v>6</v>
      </c>
      <c r="AB1490">
        <v>11.93</v>
      </c>
      <c r="AC1490">
        <v>0</v>
      </c>
      <c r="AD1490">
        <v>1.08</v>
      </c>
      <c r="AE1490">
        <v>1061</v>
      </c>
      <c r="AF1490">
        <v>4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2</v>
      </c>
      <c r="AM1490">
        <v>0</v>
      </c>
      <c r="AN1490">
        <v>397</v>
      </c>
      <c r="AO1490">
        <v>185</v>
      </c>
      <c r="AP1490">
        <v>101</v>
      </c>
      <c r="AQ1490">
        <v>70</v>
      </c>
      <c r="AR1490">
        <v>3</v>
      </c>
      <c r="AS1490">
        <v>189</v>
      </c>
      <c r="AT1490">
        <v>189</v>
      </c>
      <c r="AU1490">
        <v>0</v>
      </c>
      <c r="AV1490">
        <v>0.53</v>
      </c>
      <c r="AW1490">
        <v>10.4833</v>
      </c>
      <c r="AX1490">
        <v>1.9883</v>
      </c>
      <c r="AY1490">
        <v>37.04</v>
      </c>
    </row>
    <row r="1491" spans="1:51" x14ac:dyDescent="0.35">
      <c r="A1491" t="s">
        <v>786</v>
      </c>
      <c r="B1491" t="s">
        <v>48</v>
      </c>
      <c r="C1491">
        <v>2.3842888139080368E+16</v>
      </c>
      <c r="D1491" t="s">
        <v>482</v>
      </c>
      <c r="E1491" t="s">
        <v>773</v>
      </c>
      <c r="F1491" t="s">
        <v>774</v>
      </c>
      <c r="G1491" t="s">
        <v>49</v>
      </c>
      <c r="H1491">
        <v>708222219377154</v>
      </c>
      <c r="I1491" t="s">
        <v>294</v>
      </c>
      <c r="J1491">
        <v>2.3842904062900368E+16</v>
      </c>
      <c r="K1491" t="s">
        <v>529</v>
      </c>
      <c r="L1491" t="s">
        <v>773</v>
      </c>
      <c r="M1491" t="s">
        <v>774</v>
      </c>
      <c r="N1491" t="s">
        <v>57</v>
      </c>
      <c r="P1491" t="s">
        <v>280</v>
      </c>
      <c r="Q1491" t="s">
        <v>281</v>
      </c>
      <c r="R1491" t="s">
        <v>49</v>
      </c>
      <c r="S1491" t="s">
        <v>473</v>
      </c>
      <c r="T1491">
        <v>2.3842907274180368E+16</v>
      </c>
      <c r="U1491" t="s">
        <v>583</v>
      </c>
      <c r="V1491" t="s">
        <v>58</v>
      </c>
      <c r="W1491" t="s">
        <v>282</v>
      </c>
      <c r="X1491" t="s">
        <v>283</v>
      </c>
      <c r="Y1491" t="s">
        <v>284</v>
      </c>
      <c r="Z1491">
        <v>9672</v>
      </c>
      <c r="AA1491">
        <v>43</v>
      </c>
      <c r="AB1491">
        <v>91.54</v>
      </c>
      <c r="AC1491">
        <v>0</v>
      </c>
      <c r="AD1491">
        <v>1.78</v>
      </c>
      <c r="AE1491">
        <v>5470</v>
      </c>
      <c r="AF1491">
        <v>14</v>
      </c>
      <c r="AG1491">
        <v>0</v>
      </c>
      <c r="AH1491">
        <v>0</v>
      </c>
      <c r="AI1491">
        <v>0</v>
      </c>
      <c r="AJ1491">
        <v>4</v>
      </c>
      <c r="AK1491">
        <v>0</v>
      </c>
      <c r="AL1491">
        <v>0</v>
      </c>
      <c r="AM1491">
        <v>0</v>
      </c>
      <c r="AN1491">
        <v>4107</v>
      </c>
      <c r="AO1491">
        <v>2193</v>
      </c>
      <c r="AP1491">
        <v>1489</v>
      </c>
      <c r="AQ1491">
        <v>1130</v>
      </c>
      <c r="AR1491">
        <v>4</v>
      </c>
      <c r="AS1491">
        <v>2228</v>
      </c>
      <c r="AT1491">
        <v>2228</v>
      </c>
      <c r="AU1491">
        <v>0</v>
      </c>
      <c r="AV1491">
        <v>0.44</v>
      </c>
      <c r="AW1491">
        <v>9.4643999999999995</v>
      </c>
      <c r="AX1491">
        <v>2.1288</v>
      </c>
      <c r="AY1491">
        <v>50.72</v>
      </c>
    </row>
    <row r="1492" spans="1:51" x14ac:dyDescent="0.35">
      <c r="A1492" t="s">
        <v>785</v>
      </c>
      <c r="B1492" t="s">
        <v>48</v>
      </c>
      <c r="C1492">
        <v>2.3842888139080368E+16</v>
      </c>
      <c r="D1492" t="s">
        <v>482</v>
      </c>
      <c r="E1492" t="s">
        <v>773</v>
      </c>
      <c r="F1492" t="s">
        <v>774</v>
      </c>
      <c r="G1492" t="s">
        <v>49</v>
      </c>
      <c r="H1492">
        <v>708222219377154</v>
      </c>
      <c r="I1492" t="s">
        <v>294</v>
      </c>
      <c r="J1492">
        <v>2.3842904078930368E+16</v>
      </c>
      <c r="K1492" t="s">
        <v>527</v>
      </c>
      <c r="L1492" t="s">
        <v>773</v>
      </c>
      <c r="M1492" t="s">
        <v>774</v>
      </c>
      <c r="N1492" t="s">
        <v>57</v>
      </c>
      <c r="P1492" t="s">
        <v>280</v>
      </c>
      <c r="Q1492" t="s">
        <v>281</v>
      </c>
      <c r="R1492" t="s">
        <v>49</v>
      </c>
      <c r="S1492" t="s">
        <v>473</v>
      </c>
      <c r="T1492">
        <v>2.3842905257530368E+16</v>
      </c>
      <c r="U1492" t="s">
        <v>678</v>
      </c>
      <c r="V1492" t="s">
        <v>58</v>
      </c>
      <c r="W1492" t="s">
        <v>282</v>
      </c>
      <c r="X1492" t="s">
        <v>283</v>
      </c>
      <c r="Y1492" t="s">
        <v>284</v>
      </c>
      <c r="Z1492">
        <v>593</v>
      </c>
      <c r="AA1492">
        <v>0</v>
      </c>
      <c r="AB1492">
        <v>5.91</v>
      </c>
      <c r="AC1492">
        <v>0</v>
      </c>
      <c r="AD1492">
        <v>1.1299999999999999</v>
      </c>
      <c r="AE1492">
        <v>532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206</v>
      </c>
      <c r="AO1492">
        <v>86</v>
      </c>
      <c r="AP1492">
        <v>55</v>
      </c>
      <c r="AQ1492">
        <v>38</v>
      </c>
      <c r="AR1492">
        <v>3</v>
      </c>
      <c r="AS1492">
        <v>88</v>
      </c>
      <c r="AT1492">
        <v>88</v>
      </c>
      <c r="AU1492">
        <v>0</v>
      </c>
      <c r="AV1492">
        <v>0</v>
      </c>
      <c r="AW1492">
        <v>9.9663000000000004</v>
      </c>
      <c r="AX1492">
        <v>0</v>
      </c>
      <c r="AY1492">
        <v>43.18</v>
      </c>
    </row>
    <row r="1493" spans="1:51" x14ac:dyDescent="0.35">
      <c r="A1493" t="s">
        <v>787</v>
      </c>
      <c r="B1493" t="s">
        <v>48</v>
      </c>
      <c r="C1493">
        <v>2.3842888139080368E+16</v>
      </c>
      <c r="D1493" t="s">
        <v>482</v>
      </c>
      <c r="E1493" t="s">
        <v>773</v>
      </c>
      <c r="F1493" t="s">
        <v>774</v>
      </c>
      <c r="G1493" t="s">
        <v>49</v>
      </c>
      <c r="H1493">
        <v>708222219377154</v>
      </c>
      <c r="I1493" t="s">
        <v>294</v>
      </c>
      <c r="J1493">
        <v>2.3842904078930368E+16</v>
      </c>
      <c r="K1493" t="s">
        <v>527</v>
      </c>
      <c r="L1493" t="s">
        <v>773</v>
      </c>
      <c r="M1493" t="s">
        <v>774</v>
      </c>
      <c r="N1493" t="s">
        <v>57</v>
      </c>
      <c r="P1493" t="s">
        <v>280</v>
      </c>
      <c r="Q1493" t="s">
        <v>281</v>
      </c>
      <c r="R1493" t="s">
        <v>49</v>
      </c>
      <c r="S1493" t="s">
        <v>473</v>
      </c>
      <c r="T1493">
        <v>2.3842907104630368E+16</v>
      </c>
      <c r="U1493" t="s">
        <v>664</v>
      </c>
      <c r="V1493" t="s">
        <v>58</v>
      </c>
      <c r="W1493" t="s">
        <v>282</v>
      </c>
      <c r="X1493" t="s">
        <v>283</v>
      </c>
      <c r="Y1493" t="s">
        <v>284</v>
      </c>
      <c r="Z1493">
        <v>9908</v>
      </c>
      <c r="AA1493">
        <v>31</v>
      </c>
      <c r="AB1493">
        <v>94.05</v>
      </c>
      <c r="AC1493">
        <v>0</v>
      </c>
      <c r="AD1493">
        <v>1.83</v>
      </c>
      <c r="AE1493">
        <v>5452</v>
      </c>
      <c r="AF1493">
        <v>14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4099</v>
      </c>
      <c r="AO1493">
        <v>2255</v>
      </c>
      <c r="AP1493">
        <v>1481</v>
      </c>
      <c r="AQ1493">
        <v>1144</v>
      </c>
      <c r="AR1493">
        <v>4</v>
      </c>
      <c r="AS1493">
        <v>2283</v>
      </c>
      <c r="AT1493">
        <v>2283</v>
      </c>
      <c r="AU1493">
        <v>0</v>
      </c>
      <c r="AV1493">
        <v>0.31</v>
      </c>
      <c r="AW1493">
        <v>9.4923000000000002</v>
      </c>
      <c r="AX1493">
        <v>3.0339</v>
      </c>
      <c r="AY1493">
        <v>50.11</v>
      </c>
    </row>
    <row r="1494" spans="1:51" x14ac:dyDescent="0.35">
      <c r="A1494" t="s">
        <v>785</v>
      </c>
      <c r="B1494" t="s">
        <v>48</v>
      </c>
      <c r="C1494">
        <v>2.3842888139080368E+16</v>
      </c>
      <c r="D1494" t="s">
        <v>482</v>
      </c>
      <c r="E1494" t="s">
        <v>773</v>
      </c>
      <c r="F1494" t="s">
        <v>774</v>
      </c>
      <c r="G1494" t="s">
        <v>49</v>
      </c>
      <c r="H1494">
        <v>708222219377154</v>
      </c>
      <c r="I1494" t="s">
        <v>294</v>
      </c>
      <c r="J1494">
        <v>2.3842904078920368E+16</v>
      </c>
      <c r="K1494" t="s">
        <v>526</v>
      </c>
      <c r="L1494" t="s">
        <v>773</v>
      </c>
      <c r="M1494" t="s">
        <v>774</v>
      </c>
      <c r="N1494" t="s">
        <v>57</v>
      </c>
      <c r="P1494" t="s">
        <v>280</v>
      </c>
      <c r="Q1494" t="s">
        <v>281</v>
      </c>
      <c r="R1494" t="s">
        <v>49</v>
      </c>
      <c r="S1494" t="s">
        <v>473</v>
      </c>
      <c r="T1494">
        <v>2.3842905439190368E+16</v>
      </c>
      <c r="U1494" t="s">
        <v>578</v>
      </c>
      <c r="V1494" t="s">
        <v>58</v>
      </c>
      <c r="W1494" t="s">
        <v>282</v>
      </c>
      <c r="X1494" t="s">
        <v>283</v>
      </c>
      <c r="Y1494" t="s">
        <v>284</v>
      </c>
      <c r="Z1494">
        <v>3467</v>
      </c>
      <c r="AA1494">
        <v>3</v>
      </c>
      <c r="AB1494">
        <v>15.89</v>
      </c>
      <c r="AC1494">
        <v>0</v>
      </c>
      <c r="AD1494">
        <v>1.02</v>
      </c>
      <c r="AE1494">
        <v>3438</v>
      </c>
      <c r="AF1494">
        <v>3</v>
      </c>
      <c r="AG1494">
        <v>0</v>
      </c>
      <c r="AH1494">
        <v>0</v>
      </c>
      <c r="AI1494">
        <v>0</v>
      </c>
      <c r="AJ1494">
        <v>3</v>
      </c>
      <c r="AK1494">
        <v>3</v>
      </c>
      <c r="AL1494">
        <v>0</v>
      </c>
      <c r="AM1494">
        <v>0</v>
      </c>
      <c r="AN1494">
        <v>1617</v>
      </c>
      <c r="AO1494">
        <v>798</v>
      </c>
      <c r="AP1494">
        <v>455</v>
      </c>
      <c r="AQ1494">
        <v>354</v>
      </c>
      <c r="AR1494">
        <v>3</v>
      </c>
      <c r="AS1494">
        <v>813</v>
      </c>
      <c r="AT1494">
        <v>813</v>
      </c>
      <c r="AU1494">
        <v>0</v>
      </c>
      <c r="AV1494">
        <v>0.09</v>
      </c>
      <c r="AW1494">
        <v>4.5831999999999997</v>
      </c>
      <c r="AX1494">
        <v>5.2967000000000004</v>
      </c>
      <c r="AY1494">
        <v>43.54</v>
      </c>
    </row>
    <row r="1495" spans="1:51" x14ac:dyDescent="0.35">
      <c r="A1495" t="s">
        <v>794</v>
      </c>
      <c r="B1495" t="s">
        <v>59</v>
      </c>
      <c r="C1495">
        <v>2.3842889105740368E+16</v>
      </c>
      <c r="D1495" t="s">
        <v>481</v>
      </c>
      <c r="E1495" t="s">
        <v>773</v>
      </c>
      <c r="F1495" t="s">
        <v>774</v>
      </c>
      <c r="G1495" t="s">
        <v>49</v>
      </c>
      <c r="H1495">
        <v>708222219377154</v>
      </c>
      <c r="I1495" t="s">
        <v>294</v>
      </c>
      <c r="J1495">
        <v>2.3842915512510368E+16</v>
      </c>
      <c r="K1495" t="s">
        <v>523</v>
      </c>
      <c r="L1495" t="s">
        <v>773</v>
      </c>
      <c r="M1495" t="s">
        <v>774</v>
      </c>
      <c r="N1495" t="s">
        <v>57</v>
      </c>
      <c r="P1495" t="s">
        <v>280</v>
      </c>
      <c r="R1495" t="s">
        <v>49</v>
      </c>
      <c r="S1495" t="s">
        <v>473</v>
      </c>
      <c r="T1495">
        <v>2.3842915512490368E+16</v>
      </c>
      <c r="U1495" t="s">
        <v>589</v>
      </c>
      <c r="V1495" t="s">
        <v>58</v>
      </c>
      <c r="W1495" t="s">
        <v>282</v>
      </c>
      <c r="X1495" t="s">
        <v>283</v>
      </c>
      <c r="Y1495" t="s">
        <v>284</v>
      </c>
      <c r="Z1495">
        <v>104705</v>
      </c>
      <c r="AA1495">
        <v>37</v>
      </c>
      <c r="AB1495">
        <v>120.13</v>
      </c>
      <c r="AC1495">
        <v>0</v>
      </c>
      <c r="AD1495">
        <v>1.03</v>
      </c>
      <c r="AE1495">
        <v>102978</v>
      </c>
      <c r="AF1495">
        <v>30</v>
      </c>
      <c r="AG1495">
        <v>0</v>
      </c>
      <c r="AH1495">
        <v>0</v>
      </c>
      <c r="AI1495">
        <v>0</v>
      </c>
      <c r="AJ1495">
        <v>9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0.04</v>
      </c>
      <c r="AW1495">
        <v>1.1473</v>
      </c>
      <c r="AX1495">
        <v>3.2467999999999999</v>
      </c>
    </row>
    <row r="1496" spans="1:51" x14ac:dyDescent="0.35">
      <c r="A1496" t="s">
        <v>787</v>
      </c>
      <c r="B1496" t="s">
        <v>59</v>
      </c>
      <c r="C1496">
        <v>2.3842889105740368E+16</v>
      </c>
      <c r="D1496" t="s">
        <v>481</v>
      </c>
      <c r="E1496" t="s">
        <v>773</v>
      </c>
      <c r="F1496" t="s">
        <v>774</v>
      </c>
      <c r="G1496" t="s">
        <v>49</v>
      </c>
      <c r="H1496">
        <v>708222219377154</v>
      </c>
      <c r="I1496" t="s">
        <v>294</v>
      </c>
      <c r="J1496">
        <v>2.3842915512510368E+16</v>
      </c>
      <c r="K1496" t="s">
        <v>523</v>
      </c>
      <c r="L1496" t="s">
        <v>773</v>
      </c>
      <c r="M1496" t="s">
        <v>774</v>
      </c>
      <c r="N1496" t="s">
        <v>57</v>
      </c>
      <c r="P1496" t="s">
        <v>280</v>
      </c>
      <c r="R1496" t="s">
        <v>49</v>
      </c>
      <c r="S1496" t="s">
        <v>473</v>
      </c>
      <c r="T1496">
        <v>2.3842915512500368E+16</v>
      </c>
      <c r="U1496" t="s">
        <v>590</v>
      </c>
      <c r="V1496" t="s">
        <v>58</v>
      </c>
      <c r="W1496" t="s">
        <v>282</v>
      </c>
      <c r="X1496" t="s">
        <v>283</v>
      </c>
      <c r="Y1496" t="s">
        <v>284</v>
      </c>
      <c r="Z1496">
        <v>29676</v>
      </c>
      <c r="AA1496">
        <v>22</v>
      </c>
      <c r="AB1496">
        <v>32.74</v>
      </c>
      <c r="AC1496">
        <v>0</v>
      </c>
      <c r="AD1496">
        <v>1.01</v>
      </c>
      <c r="AE1496">
        <v>29676</v>
      </c>
      <c r="AF1496">
        <v>18</v>
      </c>
      <c r="AG1496">
        <v>0</v>
      </c>
      <c r="AH1496">
        <v>0</v>
      </c>
      <c r="AI1496">
        <v>0</v>
      </c>
      <c r="AJ1496">
        <v>3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7.0000000000000007E-2</v>
      </c>
      <c r="AW1496">
        <v>1.1032</v>
      </c>
      <c r="AX1496">
        <v>1.4882</v>
      </c>
    </row>
    <row r="1497" spans="1:51" x14ac:dyDescent="0.35">
      <c r="A1497" t="s">
        <v>794</v>
      </c>
      <c r="B1497" t="s">
        <v>48</v>
      </c>
      <c r="C1497">
        <v>2.3842888139080368E+16</v>
      </c>
      <c r="D1497" t="s">
        <v>482</v>
      </c>
      <c r="E1497" t="s">
        <v>773</v>
      </c>
      <c r="F1497" t="s">
        <v>774</v>
      </c>
      <c r="G1497" t="s">
        <v>49</v>
      </c>
      <c r="H1497">
        <v>708222219377154</v>
      </c>
      <c r="I1497" t="s">
        <v>294</v>
      </c>
      <c r="J1497">
        <v>2.3842904062900368E+16</v>
      </c>
      <c r="K1497" t="s">
        <v>529</v>
      </c>
      <c r="L1497" t="s">
        <v>773</v>
      </c>
      <c r="M1497" t="s">
        <v>774</v>
      </c>
      <c r="N1497" t="s">
        <v>57</v>
      </c>
      <c r="P1497" t="s">
        <v>280</v>
      </c>
      <c r="Q1497" t="s">
        <v>281</v>
      </c>
      <c r="R1497" t="s">
        <v>49</v>
      </c>
      <c r="S1497" t="s">
        <v>473</v>
      </c>
      <c r="T1497">
        <v>2.3842907274180368E+16</v>
      </c>
      <c r="U1497" t="s">
        <v>583</v>
      </c>
      <c r="V1497" t="s">
        <v>58</v>
      </c>
      <c r="W1497" t="s">
        <v>282</v>
      </c>
      <c r="X1497" t="s">
        <v>283</v>
      </c>
      <c r="Y1497" t="s">
        <v>284</v>
      </c>
      <c r="Z1497">
        <v>9713</v>
      </c>
      <c r="AA1497">
        <v>27</v>
      </c>
      <c r="AB1497">
        <v>92.16</v>
      </c>
      <c r="AC1497">
        <v>0</v>
      </c>
      <c r="AD1497">
        <v>1.72</v>
      </c>
      <c r="AE1497">
        <v>5705</v>
      </c>
      <c r="AF1497">
        <v>9</v>
      </c>
      <c r="AG1497">
        <v>0</v>
      </c>
      <c r="AH1497">
        <v>0</v>
      </c>
      <c r="AI1497">
        <v>0</v>
      </c>
      <c r="AJ1497">
        <v>3</v>
      </c>
      <c r="AK1497">
        <v>0</v>
      </c>
      <c r="AL1497">
        <v>0</v>
      </c>
      <c r="AM1497">
        <v>0</v>
      </c>
      <c r="AN1497">
        <v>4113</v>
      </c>
      <c r="AO1497">
        <v>2186</v>
      </c>
      <c r="AP1497">
        <v>1484</v>
      </c>
      <c r="AQ1497">
        <v>1118</v>
      </c>
      <c r="AR1497">
        <v>4</v>
      </c>
      <c r="AS1497">
        <v>2232</v>
      </c>
      <c r="AT1497">
        <v>2232</v>
      </c>
      <c r="AU1497">
        <v>0</v>
      </c>
      <c r="AV1497">
        <v>0.28000000000000003</v>
      </c>
      <c r="AW1497">
        <v>9.4883000000000006</v>
      </c>
      <c r="AX1497">
        <v>3.4133</v>
      </c>
      <c r="AY1497">
        <v>50.09</v>
      </c>
    </row>
    <row r="1498" spans="1:51" x14ac:dyDescent="0.35">
      <c r="A1498" t="s">
        <v>786</v>
      </c>
      <c r="B1498" t="s">
        <v>48</v>
      </c>
      <c r="C1498">
        <v>2.3842888139080368E+16</v>
      </c>
      <c r="D1498" t="s">
        <v>482</v>
      </c>
      <c r="E1498" t="s">
        <v>773</v>
      </c>
      <c r="F1498" t="s">
        <v>774</v>
      </c>
      <c r="G1498" t="s">
        <v>49</v>
      </c>
      <c r="H1498">
        <v>708222219377154</v>
      </c>
      <c r="I1498" t="s">
        <v>294</v>
      </c>
      <c r="J1498">
        <v>2.3842903701940368E+16</v>
      </c>
      <c r="K1498" t="s">
        <v>528</v>
      </c>
      <c r="L1498" t="s">
        <v>773</v>
      </c>
      <c r="M1498" t="s">
        <v>774</v>
      </c>
      <c r="N1498" t="s">
        <v>57</v>
      </c>
      <c r="P1498" t="s">
        <v>280</v>
      </c>
      <c r="Q1498" t="s">
        <v>281</v>
      </c>
      <c r="R1498" t="s">
        <v>49</v>
      </c>
      <c r="S1498" t="s">
        <v>473</v>
      </c>
      <c r="T1498">
        <v>2.3842907119520368E+16</v>
      </c>
      <c r="U1498" t="s">
        <v>618</v>
      </c>
      <c r="V1498" t="s">
        <v>58</v>
      </c>
      <c r="W1498" t="s">
        <v>282</v>
      </c>
      <c r="X1498" t="s">
        <v>283</v>
      </c>
      <c r="Y1498" t="s">
        <v>284</v>
      </c>
      <c r="Z1498">
        <v>21283</v>
      </c>
      <c r="AA1498">
        <v>23</v>
      </c>
      <c r="AB1498">
        <v>89.19</v>
      </c>
      <c r="AC1498">
        <v>0</v>
      </c>
      <c r="AD1498">
        <v>1.1399999999999999</v>
      </c>
      <c r="AE1498">
        <v>18786</v>
      </c>
      <c r="AF1498">
        <v>15</v>
      </c>
      <c r="AG1498">
        <v>0</v>
      </c>
      <c r="AH1498">
        <v>0</v>
      </c>
      <c r="AI1498">
        <v>0</v>
      </c>
      <c r="AJ1498">
        <v>5</v>
      </c>
      <c r="AK1498">
        <v>0</v>
      </c>
      <c r="AL1498">
        <v>0</v>
      </c>
      <c r="AM1498">
        <v>0</v>
      </c>
      <c r="AN1498">
        <v>9986</v>
      </c>
      <c r="AO1498">
        <v>5029</v>
      </c>
      <c r="AP1498">
        <v>3040</v>
      </c>
      <c r="AQ1498">
        <v>2263</v>
      </c>
      <c r="AR1498">
        <v>4</v>
      </c>
      <c r="AS1498">
        <v>5138</v>
      </c>
      <c r="AT1498">
        <v>5138</v>
      </c>
      <c r="AU1498">
        <v>0</v>
      </c>
      <c r="AV1498">
        <v>0.11</v>
      </c>
      <c r="AW1498">
        <v>4.1906999999999996</v>
      </c>
      <c r="AX1498">
        <v>3.8778000000000001</v>
      </c>
      <c r="AY1498">
        <v>44.04</v>
      </c>
    </row>
    <row r="1499" spans="1:51" x14ac:dyDescent="0.35">
      <c r="A1499" t="s">
        <v>788</v>
      </c>
      <c r="B1499" t="s">
        <v>48</v>
      </c>
      <c r="C1499">
        <v>2.3842888139080368E+16</v>
      </c>
      <c r="D1499" t="s">
        <v>482</v>
      </c>
      <c r="E1499" t="s">
        <v>773</v>
      </c>
      <c r="F1499" t="s">
        <v>774</v>
      </c>
      <c r="G1499" t="s">
        <v>49</v>
      </c>
      <c r="H1499">
        <v>708222219377154</v>
      </c>
      <c r="I1499" t="s">
        <v>294</v>
      </c>
      <c r="J1499">
        <v>2.3842904062900368E+16</v>
      </c>
      <c r="K1499" t="s">
        <v>529</v>
      </c>
      <c r="L1499" t="s">
        <v>773</v>
      </c>
      <c r="M1499" t="s">
        <v>774</v>
      </c>
      <c r="N1499" t="s">
        <v>57</v>
      </c>
      <c r="P1499" t="s">
        <v>280</v>
      </c>
      <c r="Q1499" t="s">
        <v>281</v>
      </c>
      <c r="R1499" t="s">
        <v>49</v>
      </c>
      <c r="S1499" t="s">
        <v>473</v>
      </c>
      <c r="T1499">
        <v>2.3842905311920368E+16</v>
      </c>
      <c r="U1499" t="s">
        <v>619</v>
      </c>
      <c r="V1499" t="s">
        <v>58</v>
      </c>
      <c r="W1499" t="s">
        <v>282</v>
      </c>
      <c r="X1499" t="s">
        <v>283</v>
      </c>
      <c r="Y1499" t="s">
        <v>284</v>
      </c>
      <c r="Z1499">
        <v>777</v>
      </c>
      <c r="AA1499">
        <v>3</v>
      </c>
      <c r="AB1499">
        <v>7.82</v>
      </c>
      <c r="AC1499">
        <v>0</v>
      </c>
      <c r="AD1499">
        <v>1.1100000000000001</v>
      </c>
      <c r="AE1499">
        <v>709</v>
      </c>
      <c r="AF1499">
        <v>2</v>
      </c>
      <c r="AG1499">
        <v>0</v>
      </c>
      <c r="AH1499">
        <v>0</v>
      </c>
      <c r="AI1499">
        <v>0</v>
      </c>
      <c r="AJ1499">
        <v>2</v>
      </c>
      <c r="AK1499">
        <v>0</v>
      </c>
      <c r="AL1499">
        <v>0</v>
      </c>
      <c r="AM1499">
        <v>0</v>
      </c>
      <c r="AN1499">
        <v>271</v>
      </c>
      <c r="AO1499">
        <v>128</v>
      </c>
      <c r="AP1499">
        <v>83</v>
      </c>
      <c r="AQ1499">
        <v>58</v>
      </c>
      <c r="AR1499">
        <v>3</v>
      </c>
      <c r="AS1499">
        <v>129</v>
      </c>
      <c r="AT1499">
        <v>129</v>
      </c>
      <c r="AU1499">
        <v>0</v>
      </c>
      <c r="AV1499">
        <v>0.39</v>
      </c>
      <c r="AW1499">
        <v>10.064399999999999</v>
      </c>
      <c r="AX1499">
        <v>2.6067</v>
      </c>
      <c r="AY1499">
        <v>44.96</v>
      </c>
    </row>
    <row r="1500" spans="1:51" x14ac:dyDescent="0.35">
      <c r="A1500" t="s">
        <v>787</v>
      </c>
      <c r="B1500" t="s">
        <v>48</v>
      </c>
      <c r="C1500">
        <v>2.3842888139080368E+16</v>
      </c>
      <c r="D1500" t="s">
        <v>482</v>
      </c>
      <c r="E1500" t="s">
        <v>773</v>
      </c>
      <c r="F1500" t="s">
        <v>774</v>
      </c>
      <c r="G1500" t="s">
        <v>49</v>
      </c>
      <c r="H1500">
        <v>708222219377154</v>
      </c>
      <c r="I1500" t="s">
        <v>294</v>
      </c>
      <c r="J1500">
        <v>2.3842904065190368E+16</v>
      </c>
      <c r="K1500" t="s">
        <v>525</v>
      </c>
      <c r="L1500" t="s">
        <v>773</v>
      </c>
      <c r="M1500" t="s">
        <v>774</v>
      </c>
      <c r="N1500" t="s">
        <v>57</v>
      </c>
      <c r="P1500" t="s">
        <v>280</v>
      </c>
      <c r="Q1500" t="s">
        <v>281</v>
      </c>
      <c r="R1500" t="s">
        <v>49</v>
      </c>
      <c r="S1500" t="s">
        <v>473</v>
      </c>
      <c r="T1500">
        <v>2.3842907073040368E+16</v>
      </c>
      <c r="U1500" t="s">
        <v>665</v>
      </c>
      <c r="V1500" t="s">
        <v>58</v>
      </c>
      <c r="W1500" t="s">
        <v>282</v>
      </c>
      <c r="X1500" t="s">
        <v>283</v>
      </c>
      <c r="Y1500" t="s">
        <v>284</v>
      </c>
      <c r="Z1500">
        <v>4381</v>
      </c>
      <c r="AA1500">
        <v>9</v>
      </c>
      <c r="AB1500">
        <v>46.27</v>
      </c>
      <c r="AC1500">
        <v>0</v>
      </c>
      <c r="AD1500">
        <v>2.2999999999999998</v>
      </c>
      <c r="AE1500">
        <v>1920</v>
      </c>
      <c r="AF1500">
        <v>2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2042</v>
      </c>
      <c r="AO1500">
        <v>1170</v>
      </c>
      <c r="AP1500">
        <v>800</v>
      </c>
      <c r="AQ1500">
        <v>617</v>
      </c>
      <c r="AR1500">
        <v>4</v>
      </c>
      <c r="AS1500">
        <v>1192</v>
      </c>
      <c r="AT1500">
        <v>1192</v>
      </c>
      <c r="AU1500">
        <v>0</v>
      </c>
      <c r="AV1500">
        <v>0.21</v>
      </c>
      <c r="AW1500">
        <v>10.561500000000001</v>
      </c>
      <c r="AX1500">
        <v>5.1410999999999998</v>
      </c>
      <c r="AY1500">
        <v>51.76</v>
      </c>
    </row>
    <row r="1501" spans="1:51" x14ac:dyDescent="0.35">
      <c r="A1501" t="s">
        <v>794</v>
      </c>
      <c r="B1501" t="s">
        <v>48</v>
      </c>
      <c r="C1501">
        <v>2.3842888139080368E+16</v>
      </c>
      <c r="D1501" t="s">
        <v>482</v>
      </c>
      <c r="E1501" t="s">
        <v>773</v>
      </c>
      <c r="F1501" t="s">
        <v>774</v>
      </c>
      <c r="G1501" t="s">
        <v>49</v>
      </c>
      <c r="H1501">
        <v>708222219377154</v>
      </c>
      <c r="I1501" t="s">
        <v>294</v>
      </c>
      <c r="J1501">
        <v>2.3842904065200368E+16</v>
      </c>
      <c r="K1501" t="s">
        <v>524</v>
      </c>
      <c r="L1501" t="s">
        <v>773</v>
      </c>
      <c r="M1501" t="s">
        <v>774</v>
      </c>
      <c r="N1501" t="s">
        <v>57</v>
      </c>
      <c r="P1501" t="s">
        <v>280</v>
      </c>
      <c r="Q1501" t="s">
        <v>281</v>
      </c>
      <c r="R1501" t="s">
        <v>49</v>
      </c>
      <c r="S1501" t="s">
        <v>473</v>
      </c>
      <c r="T1501">
        <v>2.3842905298090368E+16</v>
      </c>
      <c r="U1501" t="s">
        <v>667</v>
      </c>
      <c r="V1501" t="s">
        <v>58</v>
      </c>
      <c r="W1501" t="s">
        <v>282</v>
      </c>
      <c r="X1501" t="s">
        <v>283</v>
      </c>
      <c r="Y1501" t="s">
        <v>284</v>
      </c>
      <c r="Z1501">
        <v>4816</v>
      </c>
      <c r="AA1501">
        <v>5</v>
      </c>
      <c r="AB1501">
        <v>23.06</v>
      </c>
      <c r="AC1501">
        <v>0</v>
      </c>
      <c r="AD1501">
        <v>1.02</v>
      </c>
      <c r="AE1501">
        <v>4780</v>
      </c>
      <c r="AF1501">
        <v>6</v>
      </c>
      <c r="AG1501">
        <v>0</v>
      </c>
      <c r="AH1501">
        <v>0</v>
      </c>
      <c r="AI1501">
        <v>0</v>
      </c>
      <c r="AJ1501">
        <v>9</v>
      </c>
      <c r="AK1501">
        <v>0</v>
      </c>
      <c r="AL1501">
        <v>2</v>
      </c>
      <c r="AM1501">
        <v>0</v>
      </c>
      <c r="AN1501">
        <v>2126</v>
      </c>
      <c r="AO1501">
        <v>1084</v>
      </c>
      <c r="AP1501">
        <v>606</v>
      </c>
      <c r="AQ1501">
        <v>444</v>
      </c>
      <c r="AR1501">
        <v>3</v>
      </c>
      <c r="AS1501">
        <v>1107</v>
      </c>
      <c r="AT1501">
        <v>1107</v>
      </c>
      <c r="AU1501">
        <v>0</v>
      </c>
      <c r="AV1501">
        <v>0.1</v>
      </c>
      <c r="AW1501">
        <v>4.7881999999999998</v>
      </c>
      <c r="AX1501">
        <v>4.6120000000000001</v>
      </c>
      <c r="AY1501">
        <v>40.11</v>
      </c>
    </row>
    <row r="1502" spans="1:51" x14ac:dyDescent="0.35">
      <c r="A1502" t="s">
        <v>794</v>
      </c>
      <c r="B1502" t="s">
        <v>48</v>
      </c>
      <c r="C1502">
        <v>2.3842888139080368E+16</v>
      </c>
      <c r="D1502" t="s">
        <v>482</v>
      </c>
      <c r="E1502" t="s">
        <v>773</v>
      </c>
      <c r="F1502" t="s">
        <v>774</v>
      </c>
      <c r="G1502" t="s">
        <v>49</v>
      </c>
      <c r="H1502">
        <v>708222219377154</v>
      </c>
      <c r="I1502" t="s">
        <v>294</v>
      </c>
      <c r="J1502">
        <v>2.3842904065190368E+16</v>
      </c>
      <c r="K1502" t="s">
        <v>525</v>
      </c>
      <c r="L1502" t="s">
        <v>773</v>
      </c>
      <c r="M1502" t="s">
        <v>774</v>
      </c>
      <c r="N1502" t="s">
        <v>57</v>
      </c>
      <c r="P1502" t="s">
        <v>280</v>
      </c>
      <c r="Q1502" t="s">
        <v>281</v>
      </c>
      <c r="R1502" t="s">
        <v>49</v>
      </c>
      <c r="S1502" t="s">
        <v>473</v>
      </c>
      <c r="T1502">
        <v>2.3842905297150368E+16</v>
      </c>
      <c r="U1502" t="s">
        <v>666</v>
      </c>
      <c r="V1502" t="s">
        <v>58</v>
      </c>
      <c r="W1502" t="s">
        <v>282</v>
      </c>
      <c r="X1502" t="s">
        <v>283</v>
      </c>
      <c r="Y1502" t="s">
        <v>284</v>
      </c>
      <c r="Z1502">
        <v>594</v>
      </c>
      <c r="AA1502">
        <v>2</v>
      </c>
      <c r="AB1502">
        <v>6.47</v>
      </c>
      <c r="AC1502">
        <v>0</v>
      </c>
      <c r="AD1502">
        <v>1.34</v>
      </c>
      <c r="AE1502">
        <v>449</v>
      </c>
      <c r="AF1502">
        <v>2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260</v>
      </c>
      <c r="AO1502">
        <v>123</v>
      </c>
      <c r="AP1502">
        <v>84</v>
      </c>
      <c r="AQ1502">
        <v>58</v>
      </c>
      <c r="AR1502">
        <v>4</v>
      </c>
      <c r="AS1502">
        <v>125</v>
      </c>
      <c r="AT1502">
        <v>125</v>
      </c>
      <c r="AU1502">
        <v>0</v>
      </c>
      <c r="AV1502">
        <v>0.34</v>
      </c>
      <c r="AW1502">
        <v>10.892300000000001</v>
      </c>
      <c r="AX1502">
        <v>3.2349999999999999</v>
      </c>
      <c r="AY1502">
        <v>46.4</v>
      </c>
    </row>
    <row r="1503" spans="1:51" x14ac:dyDescent="0.35">
      <c r="A1503" t="s">
        <v>786</v>
      </c>
      <c r="B1503" t="s">
        <v>48</v>
      </c>
      <c r="C1503">
        <v>2.3842888139080368E+16</v>
      </c>
      <c r="D1503" t="s">
        <v>482</v>
      </c>
      <c r="E1503" t="s">
        <v>773</v>
      </c>
      <c r="F1503" t="s">
        <v>774</v>
      </c>
      <c r="G1503" t="s">
        <v>49</v>
      </c>
      <c r="H1503">
        <v>708222219377154</v>
      </c>
      <c r="I1503" t="s">
        <v>294</v>
      </c>
      <c r="J1503">
        <v>2.3842904078920368E+16</v>
      </c>
      <c r="K1503" t="s">
        <v>526</v>
      </c>
      <c r="L1503" t="s">
        <v>773</v>
      </c>
      <c r="M1503" t="s">
        <v>774</v>
      </c>
      <c r="N1503" t="s">
        <v>57</v>
      </c>
      <c r="P1503" t="s">
        <v>280</v>
      </c>
      <c r="Q1503" t="s">
        <v>281</v>
      </c>
      <c r="R1503" t="s">
        <v>49</v>
      </c>
      <c r="S1503" t="s">
        <v>473</v>
      </c>
      <c r="T1503">
        <v>2.3842907122190368E+16</v>
      </c>
      <c r="U1503" t="s">
        <v>669</v>
      </c>
      <c r="V1503" t="s">
        <v>58</v>
      </c>
      <c r="W1503" t="s">
        <v>282</v>
      </c>
      <c r="X1503" t="s">
        <v>283</v>
      </c>
      <c r="Y1503" t="s">
        <v>284</v>
      </c>
      <c r="Z1503">
        <v>19611</v>
      </c>
      <c r="AA1503">
        <v>29</v>
      </c>
      <c r="AB1503">
        <v>83.56</v>
      </c>
      <c r="AC1503">
        <v>0</v>
      </c>
      <c r="AD1503">
        <v>1.1000000000000001</v>
      </c>
      <c r="AE1503">
        <v>18034</v>
      </c>
      <c r="AF1503">
        <v>17</v>
      </c>
      <c r="AG1503">
        <v>0</v>
      </c>
      <c r="AH1503">
        <v>0</v>
      </c>
      <c r="AI1503">
        <v>0</v>
      </c>
      <c r="AJ1503">
        <v>4</v>
      </c>
      <c r="AK1503">
        <v>0</v>
      </c>
      <c r="AL1503">
        <v>0</v>
      </c>
      <c r="AM1503">
        <v>0</v>
      </c>
      <c r="AN1503">
        <v>9207</v>
      </c>
      <c r="AO1503">
        <v>4539</v>
      </c>
      <c r="AP1503">
        <v>2707</v>
      </c>
      <c r="AQ1503">
        <v>2046</v>
      </c>
      <c r="AR1503">
        <v>4</v>
      </c>
      <c r="AS1503">
        <v>4669</v>
      </c>
      <c r="AT1503">
        <v>4669</v>
      </c>
      <c r="AU1503">
        <v>0</v>
      </c>
      <c r="AV1503">
        <v>0.15</v>
      </c>
      <c r="AW1503">
        <v>4.2609000000000004</v>
      </c>
      <c r="AX1503">
        <v>2.8814000000000002</v>
      </c>
      <c r="AY1503">
        <v>43.82</v>
      </c>
    </row>
    <row r="1504" spans="1:51" x14ac:dyDescent="0.35">
      <c r="A1504" t="s">
        <v>787</v>
      </c>
      <c r="B1504" t="s">
        <v>48</v>
      </c>
      <c r="C1504">
        <v>2.3842888139080368E+16</v>
      </c>
      <c r="D1504" t="s">
        <v>482</v>
      </c>
      <c r="E1504" t="s">
        <v>773</v>
      </c>
      <c r="F1504" t="s">
        <v>774</v>
      </c>
      <c r="G1504" t="s">
        <v>49</v>
      </c>
      <c r="H1504">
        <v>708222219377154</v>
      </c>
      <c r="I1504" t="s">
        <v>294</v>
      </c>
      <c r="J1504">
        <v>2.3842904065200368E+16</v>
      </c>
      <c r="K1504" t="s">
        <v>524</v>
      </c>
      <c r="L1504" t="s">
        <v>773</v>
      </c>
      <c r="M1504" t="s">
        <v>774</v>
      </c>
      <c r="N1504" t="s">
        <v>57</v>
      </c>
      <c r="P1504" t="s">
        <v>280</v>
      </c>
      <c r="Q1504" t="s">
        <v>281</v>
      </c>
      <c r="R1504" t="s">
        <v>49</v>
      </c>
      <c r="S1504" t="s">
        <v>473</v>
      </c>
      <c r="T1504">
        <v>2.3842907057020368E+16</v>
      </c>
      <c r="U1504" t="s">
        <v>668</v>
      </c>
      <c r="V1504" t="s">
        <v>58</v>
      </c>
      <c r="W1504" t="s">
        <v>282</v>
      </c>
      <c r="X1504" t="s">
        <v>283</v>
      </c>
      <c r="Y1504" t="s">
        <v>284</v>
      </c>
      <c r="Z1504">
        <v>17959</v>
      </c>
      <c r="AA1504">
        <v>32</v>
      </c>
      <c r="AB1504">
        <v>80.37</v>
      </c>
      <c r="AC1504">
        <v>0</v>
      </c>
      <c r="AD1504">
        <v>1.24</v>
      </c>
      <c r="AE1504">
        <v>14661</v>
      </c>
      <c r="AF1504">
        <v>23</v>
      </c>
      <c r="AG1504">
        <v>0</v>
      </c>
      <c r="AH1504">
        <v>0</v>
      </c>
      <c r="AI1504">
        <v>0</v>
      </c>
      <c r="AJ1504">
        <v>8</v>
      </c>
      <c r="AK1504">
        <v>0</v>
      </c>
      <c r="AL1504">
        <v>0</v>
      </c>
      <c r="AM1504">
        <v>0</v>
      </c>
      <c r="AN1504">
        <v>8309</v>
      </c>
      <c r="AO1504">
        <v>4251</v>
      </c>
      <c r="AP1504">
        <v>2641</v>
      </c>
      <c r="AQ1504">
        <v>2057</v>
      </c>
      <c r="AR1504">
        <v>4</v>
      </c>
      <c r="AS1504">
        <v>4309</v>
      </c>
      <c r="AT1504">
        <v>4309</v>
      </c>
      <c r="AU1504">
        <v>0</v>
      </c>
      <c r="AV1504">
        <v>0.18</v>
      </c>
      <c r="AW1504">
        <v>4.4752000000000001</v>
      </c>
      <c r="AX1504">
        <v>2.5116000000000001</v>
      </c>
      <c r="AY1504">
        <v>47.74</v>
      </c>
    </row>
    <row r="1505" spans="1:51" x14ac:dyDescent="0.35">
      <c r="A1505" t="s">
        <v>792</v>
      </c>
      <c r="B1505" t="s">
        <v>48</v>
      </c>
      <c r="C1505">
        <v>2.3842888139080368E+16</v>
      </c>
      <c r="D1505" t="s">
        <v>482</v>
      </c>
      <c r="E1505" t="s">
        <v>773</v>
      </c>
      <c r="F1505" t="s">
        <v>774</v>
      </c>
      <c r="G1505" t="s">
        <v>49</v>
      </c>
      <c r="H1505">
        <v>708222219377154</v>
      </c>
      <c r="I1505" t="s">
        <v>294</v>
      </c>
      <c r="J1505">
        <v>2.3842903701940368E+16</v>
      </c>
      <c r="K1505" t="s">
        <v>528</v>
      </c>
      <c r="L1505" t="s">
        <v>773</v>
      </c>
      <c r="M1505" t="s">
        <v>774</v>
      </c>
      <c r="N1505" t="s">
        <v>57</v>
      </c>
      <c r="P1505" t="s">
        <v>280</v>
      </c>
      <c r="Q1505" t="s">
        <v>281</v>
      </c>
      <c r="R1505" t="s">
        <v>49</v>
      </c>
      <c r="S1505" t="s">
        <v>473</v>
      </c>
      <c r="T1505">
        <v>2.3842905310150368E+16</v>
      </c>
      <c r="U1505" t="s">
        <v>620</v>
      </c>
      <c r="V1505" t="s">
        <v>58</v>
      </c>
      <c r="W1505" t="s">
        <v>282</v>
      </c>
      <c r="X1505" t="s">
        <v>283</v>
      </c>
      <c r="Y1505" t="s">
        <v>284</v>
      </c>
      <c r="Z1505">
        <v>2216</v>
      </c>
      <c r="AA1505">
        <v>2</v>
      </c>
      <c r="AB1505">
        <v>9.9600000000000009</v>
      </c>
      <c r="AC1505">
        <v>0</v>
      </c>
      <c r="AD1505">
        <v>1.03</v>
      </c>
      <c r="AE1505">
        <v>2162</v>
      </c>
      <c r="AF1505">
        <v>2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1015</v>
      </c>
      <c r="AO1505">
        <v>513</v>
      </c>
      <c r="AP1505">
        <v>298</v>
      </c>
      <c r="AQ1505">
        <v>216</v>
      </c>
      <c r="AR1505">
        <v>3</v>
      </c>
      <c r="AS1505">
        <v>518</v>
      </c>
      <c r="AT1505">
        <v>518</v>
      </c>
      <c r="AU1505">
        <v>0</v>
      </c>
      <c r="AV1505">
        <v>0.09</v>
      </c>
      <c r="AW1505">
        <v>4.4946000000000002</v>
      </c>
      <c r="AX1505">
        <v>4.9800000000000004</v>
      </c>
      <c r="AY1505">
        <v>41.7</v>
      </c>
    </row>
    <row r="1506" spans="1:51" x14ac:dyDescent="0.35">
      <c r="A1506" t="s">
        <v>794</v>
      </c>
      <c r="B1506" t="s">
        <v>48</v>
      </c>
      <c r="C1506">
        <v>2.3842888139080368E+16</v>
      </c>
      <c r="D1506" t="s">
        <v>482</v>
      </c>
      <c r="E1506" t="s">
        <v>773</v>
      </c>
      <c r="F1506" t="s">
        <v>774</v>
      </c>
      <c r="G1506" t="s">
        <v>49</v>
      </c>
      <c r="H1506">
        <v>708222219377154</v>
      </c>
      <c r="I1506" t="s">
        <v>294</v>
      </c>
      <c r="J1506">
        <v>2.3842904065200368E+16</v>
      </c>
      <c r="K1506" t="s">
        <v>524</v>
      </c>
      <c r="L1506" t="s">
        <v>773</v>
      </c>
      <c r="M1506" t="s">
        <v>774</v>
      </c>
      <c r="N1506" t="s">
        <v>57</v>
      </c>
      <c r="P1506" t="s">
        <v>280</v>
      </c>
      <c r="Q1506" t="s">
        <v>281</v>
      </c>
      <c r="R1506" t="s">
        <v>49</v>
      </c>
      <c r="S1506" t="s">
        <v>473</v>
      </c>
      <c r="T1506">
        <v>2.3842907057020368E+16</v>
      </c>
      <c r="U1506" t="s">
        <v>668</v>
      </c>
      <c r="V1506" t="s">
        <v>58</v>
      </c>
      <c r="W1506" t="s">
        <v>282</v>
      </c>
      <c r="X1506" t="s">
        <v>283</v>
      </c>
      <c r="Y1506" t="s">
        <v>284</v>
      </c>
      <c r="Z1506">
        <v>17482</v>
      </c>
      <c r="AA1506">
        <v>25</v>
      </c>
      <c r="AB1506">
        <v>77.23</v>
      </c>
      <c r="AC1506">
        <v>0</v>
      </c>
      <c r="AD1506">
        <v>1.26</v>
      </c>
      <c r="AE1506">
        <v>13962</v>
      </c>
      <c r="AF1506">
        <v>15</v>
      </c>
      <c r="AG1506">
        <v>0</v>
      </c>
      <c r="AH1506">
        <v>0</v>
      </c>
      <c r="AI1506">
        <v>0</v>
      </c>
      <c r="AJ1506">
        <v>3</v>
      </c>
      <c r="AK1506">
        <v>0</v>
      </c>
      <c r="AL1506">
        <v>2</v>
      </c>
      <c r="AM1506">
        <v>0</v>
      </c>
      <c r="AN1506">
        <v>8045</v>
      </c>
      <c r="AO1506">
        <v>4299</v>
      </c>
      <c r="AP1506">
        <v>2714</v>
      </c>
      <c r="AQ1506">
        <v>2036</v>
      </c>
      <c r="AR1506">
        <v>4</v>
      </c>
      <c r="AS1506">
        <v>4324</v>
      </c>
      <c r="AT1506">
        <v>4324</v>
      </c>
      <c r="AU1506">
        <v>0</v>
      </c>
      <c r="AV1506">
        <v>0.14000000000000001</v>
      </c>
      <c r="AW1506">
        <v>4.4177</v>
      </c>
      <c r="AX1506">
        <v>3.0891999999999999</v>
      </c>
      <c r="AY1506">
        <v>47.09</v>
      </c>
    </row>
    <row r="1507" spans="1:51" x14ac:dyDescent="0.35">
      <c r="A1507" t="s">
        <v>791</v>
      </c>
      <c r="B1507" t="s">
        <v>48</v>
      </c>
      <c r="C1507">
        <v>2.3842888139080368E+16</v>
      </c>
      <c r="D1507" t="s">
        <v>482</v>
      </c>
      <c r="E1507" t="s">
        <v>773</v>
      </c>
      <c r="F1507" t="s">
        <v>774</v>
      </c>
      <c r="G1507" t="s">
        <v>49</v>
      </c>
      <c r="H1507">
        <v>708222219377154</v>
      </c>
      <c r="I1507" t="s">
        <v>294</v>
      </c>
      <c r="J1507">
        <v>2.3842904065190368E+16</v>
      </c>
      <c r="K1507" t="s">
        <v>525</v>
      </c>
      <c r="L1507" t="s">
        <v>773</v>
      </c>
      <c r="M1507" t="s">
        <v>774</v>
      </c>
      <c r="N1507" t="s">
        <v>57</v>
      </c>
      <c r="P1507" t="s">
        <v>280</v>
      </c>
      <c r="Q1507" t="s">
        <v>281</v>
      </c>
      <c r="R1507" t="s">
        <v>49</v>
      </c>
      <c r="S1507" t="s">
        <v>473</v>
      </c>
      <c r="T1507">
        <v>2.3842907073040368E+16</v>
      </c>
      <c r="U1507" t="s">
        <v>665</v>
      </c>
      <c r="V1507" t="s">
        <v>58</v>
      </c>
      <c r="W1507" t="s">
        <v>282</v>
      </c>
      <c r="X1507" t="s">
        <v>283</v>
      </c>
      <c r="Y1507" t="s">
        <v>284</v>
      </c>
      <c r="Z1507">
        <v>3971</v>
      </c>
      <c r="AA1507">
        <v>19</v>
      </c>
      <c r="AB1507">
        <v>41.2</v>
      </c>
      <c r="AC1507">
        <v>0</v>
      </c>
      <c r="AD1507">
        <v>2.11</v>
      </c>
      <c r="AE1507">
        <v>1898</v>
      </c>
      <c r="AF1507">
        <v>8</v>
      </c>
      <c r="AG1507">
        <v>0</v>
      </c>
      <c r="AH1507">
        <v>0</v>
      </c>
      <c r="AI1507">
        <v>0</v>
      </c>
      <c r="AJ1507">
        <v>2</v>
      </c>
      <c r="AK1507">
        <v>0</v>
      </c>
      <c r="AL1507">
        <v>0</v>
      </c>
      <c r="AM1507">
        <v>0</v>
      </c>
      <c r="AN1507">
        <v>1792</v>
      </c>
      <c r="AO1507">
        <v>1038</v>
      </c>
      <c r="AP1507">
        <v>725</v>
      </c>
      <c r="AQ1507">
        <v>570</v>
      </c>
      <c r="AR1507">
        <v>5</v>
      </c>
      <c r="AS1507">
        <v>1036</v>
      </c>
      <c r="AT1507">
        <v>1036</v>
      </c>
      <c r="AU1507">
        <v>0</v>
      </c>
      <c r="AV1507">
        <v>0.48</v>
      </c>
      <c r="AW1507">
        <v>10.3752</v>
      </c>
      <c r="AX1507">
        <v>2.1684000000000001</v>
      </c>
      <c r="AY1507">
        <v>55.02</v>
      </c>
    </row>
    <row r="1508" spans="1:51" x14ac:dyDescent="0.35">
      <c r="A1508" t="s">
        <v>789</v>
      </c>
      <c r="B1508" t="s">
        <v>48</v>
      </c>
      <c r="C1508">
        <v>2.3842888139080368E+16</v>
      </c>
      <c r="D1508" t="s">
        <v>482</v>
      </c>
      <c r="E1508" t="s">
        <v>773</v>
      </c>
      <c r="F1508" t="s">
        <v>774</v>
      </c>
      <c r="G1508" t="s">
        <v>49</v>
      </c>
      <c r="H1508">
        <v>708222219377154</v>
      </c>
      <c r="I1508" t="s">
        <v>294</v>
      </c>
      <c r="J1508">
        <v>2.3842904078920368E+16</v>
      </c>
      <c r="K1508" t="s">
        <v>526</v>
      </c>
      <c r="L1508" t="s">
        <v>773</v>
      </c>
      <c r="M1508" t="s">
        <v>774</v>
      </c>
      <c r="N1508" t="s">
        <v>57</v>
      </c>
      <c r="P1508" t="s">
        <v>280</v>
      </c>
      <c r="Q1508" t="s">
        <v>281</v>
      </c>
      <c r="R1508" t="s">
        <v>49</v>
      </c>
      <c r="S1508" t="s">
        <v>473</v>
      </c>
      <c r="T1508">
        <v>2.3842907122190368E+16</v>
      </c>
      <c r="U1508" t="s">
        <v>669</v>
      </c>
      <c r="V1508" t="s">
        <v>58</v>
      </c>
      <c r="W1508" t="s">
        <v>282</v>
      </c>
      <c r="X1508" t="s">
        <v>283</v>
      </c>
      <c r="Y1508" t="s">
        <v>284</v>
      </c>
      <c r="Z1508">
        <v>18953</v>
      </c>
      <c r="AA1508">
        <v>27</v>
      </c>
      <c r="AB1508">
        <v>75.33</v>
      </c>
      <c r="AC1508">
        <v>0</v>
      </c>
      <c r="AD1508">
        <v>1.1000000000000001</v>
      </c>
      <c r="AE1508">
        <v>17419</v>
      </c>
      <c r="AF1508">
        <v>16</v>
      </c>
      <c r="AG1508">
        <v>0</v>
      </c>
      <c r="AH1508">
        <v>0</v>
      </c>
      <c r="AI1508">
        <v>0</v>
      </c>
      <c r="AJ1508">
        <v>5</v>
      </c>
      <c r="AK1508">
        <v>0</v>
      </c>
      <c r="AL1508">
        <v>0</v>
      </c>
      <c r="AM1508">
        <v>0</v>
      </c>
      <c r="AN1508">
        <v>8685</v>
      </c>
      <c r="AO1508">
        <v>4326</v>
      </c>
      <c r="AP1508">
        <v>2654</v>
      </c>
      <c r="AQ1508">
        <v>1980</v>
      </c>
      <c r="AR1508">
        <v>4</v>
      </c>
      <c r="AS1508">
        <v>4415</v>
      </c>
      <c r="AT1508">
        <v>4415</v>
      </c>
      <c r="AU1508">
        <v>0</v>
      </c>
      <c r="AV1508">
        <v>0.14000000000000001</v>
      </c>
      <c r="AW1508">
        <v>3.9746000000000001</v>
      </c>
      <c r="AX1508">
        <v>2.79</v>
      </c>
      <c r="AY1508">
        <v>44.85</v>
      </c>
    </row>
    <row r="1509" spans="1:51" x14ac:dyDescent="0.35">
      <c r="A1509" t="s">
        <v>789</v>
      </c>
      <c r="B1509" t="s">
        <v>48</v>
      </c>
      <c r="C1509">
        <v>2.3842888139080368E+16</v>
      </c>
      <c r="D1509" t="s">
        <v>482</v>
      </c>
      <c r="E1509" t="s">
        <v>773</v>
      </c>
      <c r="F1509" t="s">
        <v>774</v>
      </c>
      <c r="G1509" t="s">
        <v>49</v>
      </c>
      <c r="H1509">
        <v>708222219377154</v>
      </c>
      <c r="I1509" t="s">
        <v>294</v>
      </c>
      <c r="J1509">
        <v>2.3842904065200368E+16</v>
      </c>
      <c r="K1509" t="s">
        <v>524</v>
      </c>
      <c r="L1509" t="s">
        <v>773</v>
      </c>
      <c r="M1509" t="s">
        <v>774</v>
      </c>
      <c r="N1509" t="s">
        <v>57</v>
      </c>
      <c r="P1509" t="s">
        <v>280</v>
      </c>
      <c r="Q1509" t="s">
        <v>281</v>
      </c>
      <c r="R1509" t="s">
        <v>49</v>
      </c>
      <c r="S1509" t="s">
        <v>473</v>
      </c>
      <c r="T1509">
        <v>2.3842905298090368E+16</v>
      </c>
      <c r="U1509" t="s">
        <v>667</v>
      </c>
      <c r="V1509" t="s">
        <v>58</v>
      </c>
      <c r="W1509" t="s">
        <v>282</v>
      </c>
      <c r="X1509" t="s">
        <v>283</v>
      </c>
      <c r="Y1509" t="s">
        <v>284</v>
      </c>
      <c r="Z1509">
        <v>3919</v>
      </c>
      <c r="AA1509">
        <v>4</v>
      </c>
      <c r="AB1509">
        <v>16.809999999999999</v>
      </c>
      <c r="AC1509">
        <v>0</v>
      </c>
      <c r="AD1509">
        <v>1.02</v>
      </c>
      <c r="AE1509">
        <v>3892</v>
      </c>
      <c r="AF1509">
        <v>4</v>
      </c>
      <c r="AG1509">
        <v>0</v>
      </c>
      <c r="AH1509">
        <v>0</v>
      </c>
      <c r="AI1509">
        <v>0</v>
      </c>
      <c r="AJ1509">
        <v>4</v>
      </c>
      <c r="AK1509">
        <v>0</v>
      </c>
      <c r="AL1509">
        <v>2</v>
      </c>
      <c r="AM1509">
        <v>0</v>
      </c>
      <c r="AN1509">
        <v>1680</v>
      </c>
      <c r="AO1509">
        <v>829</v>
      </c>
      <c r="AP1509">
        <v>493</v>
      </c>
      <c r="AQ1509">
        <v>387</v>
      </c>
      <c r="AR1509">
        <v>3</v>
      </c>
      <c r="AS1509">
        <v>842</v>
      </c>
      <c r="AT1509">
        <v>842</v>
      </c>
      <c r="AU1509">
        <v>0</v>
      </c>
      <c r="AV1509">
        <v>0.1</v>
      </c>
      <c r="AW1509">
        <v>4.2893999999999997</v>
      </c>
      <c r="AX1509">
        <v>4.2024999999999997</v>
      </c>
      <c r="AY1509">
        <v>45.96</v>
      </c>
    </row>
    <row r="1510" spans="1:51" x14ac:dyDescent="0.35">
      <c r="A1510" t="s">
        <v>785</v>
      </c>
      <c r="B1510" t="s">
        <v>48</v>
      </c>
      <c r="C1510">
        <v>2.3842888139080368E+16</v>
      </c>
      <c r="D1510" t="s">
        <v>482</v>
      </c>
      <c r="E1510" t="s">
        <v>773</v>
      </c>
      <c r="F1510" t="s">
        <v>774</v>
      </c>
      <c r="G1510" t="s">
        <v>49</v>
      </c>
      <c r="H1510">
        <v>708222219377154</v>
      </c>
      <c r="I1510" t="s">
        <v>294</v>
      </c>
      <c r="J1510">
        <v>2.3842904078930368E+16</v>
      </c>
      <c r="K1510" t="s">
        <v>527</v>
      </c>
      <c r="L1510" t="s">
        <v>773</v>
      </c>
      <c r="M1510" t="s">
        <v>774</v>
      </c>
      <c r="N1510" t="s">
        <v>57</v>
      </c>
      <c r="P1510" t="s">
        <v>280</v>
      </c>
      <c r="Q1510" t="s">
        <v>281</v>
      </c>
      <c r="R1510" t="s">
        <v>49</v>
      </c>
      <c r="S1510" t="s">
        <v>473</v>
      </c>
      <c r="T1510">
        <v>2.3842905257530368E+16</v>
      </c>
      <c r="U1510" t="s">
        <v>678</v>
      </c>
      <c r="V1510" t="s">
        <v>58</v>
      </c>
      <c r="W1510" t="s">
        <v>282</v>
      </c>
      <c r="X1510" t="s">
        <v>283</v>
      </c>
      <c r="Y1510" t="s">
        <v>284</v>
      </c>
      <c r="Z1510">
        <v>924</v>
      </c>
      <c r="AA1510">
        <v>0</v>
      </c>
      <c r="AB1510">
        <v>8.59</v>
      </c>
      <c r="AC1510">
        <v>0</v>
      </c>
      <c r="AD1510">
        <v>1.1399999999999999</v>
      </c>
      <c r="AE1510">
        <v>820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338</v>
      </c>
      <c r="AO1510">
        <v>163</v>
      </c>
      <c r="AP1510">
        <v>99</v>
      </c>
      <c r="AQ1510">
        <v>66</v>
      </c>
      <c r="AR1510">
        <v>3</v>
      </c>
      <c r="AS1510">
        <v>166</v>
      </c>
      <c r="AT1510">
        <v>166</v>
      </c>
      <c r="AU1510">
        <v>0</v>
      </c>
      <c r="AV1510">
        <v>0</v>
      </c>
      <c r="AW1510">
        <v>9.2965</v>
      </c>
      <c r="AX1510">
        <v>0</v>
      </c>
      <c r="AY1510">
        <v>39.76</v>
      </c>
    </row>
    <row r="1511" spans="1:51" x14ac:dyDescent="0.35">
      <c r="A1511" t="s">
        <v>790</v>
      </c>
      <c r="B1511" t="s">
        <v>48</v>
      </c>
      <c r="C1511">
        <v>2.3842888139080368E+16</v>
      </c>
      <c r="D1511" t="s">
        <v>482</v>
      </c>
      <c r="E1511" t="s">
        <v>773</v>
      </c>
      <c r="F1511" t="s">
        <v>774</v>
      </c>
      <c r="G1511" t="s">
        <v>49</v>
      </c>
      <c r="H1511">
        <v>708222219377154</v>
      </c>
      <c r="I1511" t="s">
        <v>294</v>
      </c>
      <c r="J1511">
        <v>2.3842903701940368E+16</v>
      </c>
      <c r="K1511" t="s">
        <v>528</v>
      </c>
      <c r="L1511" t="s">
        <v>773</v>
      </c>
      <c r="M1511" t="s">
        <v>774</v>
      </c>
      <c r="N1511" t="s">
        <v>57</v>
      </c>
      <c r="P1511" t="s">
        <v>280</v>
      </c>
      <c r="Q1511" t="s">
        <v>281</v>
      </c>
      <c r="R1511" t="s">
        <v>49</v>
      </c>
      <c r="S1511" t="s">
        <v>473</v>
      </c>
      <c r="T1511">
        <v>2.3842905310150368E+16</v>
      </c>
      <c r="U1511" t="s">
        <v>620</v>
      </c>
      <c r="V1511" t="s">
        <v>58</v>
      </c>
      <c r="W1511" t="s">
        <v>282</v>
      </c>
      <c r="X1511" t="s">
        <v>283</v>
      </c>
      <c r="Y1511" t="s">
        <v>284</v>
      </c>
      <c r="Z1511">
        <v>2726</v>
      </c>
      <c r="AA1511">
        <v>3</v>
      </c>
      <c r="AB1511">
        <v>11.17</v>
      </c>
      <c r="AC1511">
        <v>0</v>
      </c>
      <c r="AD1511">
        <v>1.02</v>
      </c>
      <c r="AE1511">
        <v>2705</v>
      </c>
      <c r="AF1511">
        <v>3</v>
      </c>
      <c r="AG1511">
        <v>0</v>
      </c>
      <c r="AH1511">
        <v>0</v>
      </c>
      <c r="AI1511">
        <v>0</v>
      </c>
      <c r="AJ1511">
        <v>2</v>
      </c>
      <c r="AK1511">
        <v>0</v>
      </c>
      <c r="AL1511">
        <v>0</v>
      </c>
      <c r="AM1511">
        <v>0</v>
      </c>
      <c r="AN1511">
        <v>1145</v>
      </c>
      <c r="AO1511">
        <v>601</v>
      </c>
      <c r="AP1511">
        <v>354</v>
      </c>
      <c r="AQ1511">
        <v>276</v>
      </c>
      <c r="AR1511">
        <v>3</v>
      </c>
      <c r="AS1511">
        <v>613</v>
      </c>
      <c r="AT1511">
        <v>613</v>
      </c>
      <c r="AU1511">
        <v>0</v>
      </c>
      <c r="AV1511">
        <v>0.11</v>
      </c>
      <c r="AW1511">
        <v>4.0975999999999999</v>
      </c>
      <c r="AX1511">
        <v>3.7233000000000001</v>
      </c>
      <c r="AY1511">
        <v>45.02</v>
      </c>
    </row>
    <row r="1512" spans="1:51" x14ac:dyDescent="0.35">
      <c r="A1512" t="s">
        <v>791</v>
      </c>
      <c r="B1512" t="s">
        <v>48</v>
      </c>
      <c r="C1512">
        <v>2.3842888139080368E+16</v>
      </c>
      <c r="D1512" t="s">
        <v>482</v>
      </c>
      <c r="E1512" t="s">
        <v>773</v>
      </c>
      <c r="F1512" t="s">
        <v>774</v>
      </c>
      <c r="G1512" t="s">
        <v>49</v>
      </c>
      <c r="H1512">
        <v>708222219377154</v>
      </c>
      <c r="I1512" t="s">
        <v>294</v>
      </c>
      <c r="J1512">
        <v>2.3842904062900368E+16</v>
      </c>
      <c r="K1512" t="s">
        <v>529</v>
      </c>
      <c r="L1512" t="s">
        <v>773</v>
      </c>
      <c r="M1512" t="s">
        <v>774</v>
      </c>
      <c r="N1512" t="s">
        <v>57</v>
      </c>
      <c r="P1512" t="s">
        <v>280</v>
      </c>
      <c r="Q1512" t="s">
        <v>281</v>
      </c>
      <c r="R1512" t="s">
        <v>49</v>
      </c>
      <c r="S1512" t="s">
        <v>473</v>
      </c>
      <c r="T1512">
        <v>2.3842907274180368E+16</v>
      </c>
      <c r="U1512" t="s">
        <v>583</v>
      </c>
      <c r="V1512" t="s">
        <v>58</v>
      </c>
      <c r="W1512" t="s">
        <v>282</v>
      </c>
      <c r="X1512" t="s">
        <v>283</v>
      </c>
      <c r="Y1512" t="s">
        <v>284</v>
      </c>
      <c r="Z1512">
        <v>8932</v>
      </c>
      <c r="AA1512">
        <v>26</v>
      </c>
      <c r="AB1512">
        <v>81.400000000000006</v>
      </c>
      <c r="AC1512">
        <v>0</v>
      </c>
      <c r="AD1512">
        <v>1.69</v>
      </c>
      <c r="AE1512">
        <v>5321</v>
      </c>
      <c r="AF1512">
        <v>15</v>
      </c>
      <c r="AG1512">
        <v>0</v>
      </c>
      <c r="AH1512">
        <v>0</v>
      </c>
      <c r="AI1512">
        <v>0</v>
      </c>
      <c r="AJ1512">
        <v>2</v>
      </c>
      <c r="AK1512">
        <v>0</v>
      </c>
      <c r="AL1512">
        <v>0</v>
      </c>
      <c r="AM1512">
        <v>0</v>
      </c>
      <c r="AN1512">
        <v>3839</v>
      </c>
      <c r="AO1512">
        <v>2053</v>
      </c>
      <c r="AP1512">
        <v>1370</v>
      </c>
      <c r="AQ1512">
        <v>1055</v>
      </c>
      <c r="AR1512">
        <v>4</v>
      </c>
      <c r="AS1512">
        <v>2099</v>
      </c>
      <c r="AT1512">
        <v>2099</v>
      </c>
      <c r="AU1512">
        <v>0</v>
      </c>
      <c r="AV1512">
        <v>0.28999999999999998</v>
      </c>
      <c r="AW1512">
        <v>9.1133000000000006</v>
      </c>
      <c r="AX1512">
        <v>3.1307999999999998</v>
      </c>
      <c r="AY1512">
        <v>50.26</v>
      </c>
    </row>
    <row r="1513" spans="1:51" x14ac:dyDescent="0.35">
      <c r="A1513" t="s">
        <v>790</v>
      </c>
      <c r="B1513" t="s">
        <v>48</v>
      </c>
      <c r="C1513">
        <v>2.3842888139080368E+16</v>
      </c>
      <c r="D1513" t="s">
        <v>482</v>
      </c>
      <c r="E1513" t="s">
        <v>773</v>
      </c>
      <c r="F1513" t="s">
        <v>774</v>
      </c>
      <c r="G1513" t="s">
        <v>49</v>
      </c>
      <c r="H1513">
        <v>708222219377154</v>
      </c>
      <c r="I1513" t="s">
        <v>294</v>
      </c>
      <c r="J1513">
        <v>2.3842904065190368E+16</v>
      </c>
      <c r="K1513" t="s">
        <v>525</v>
      </c>
      <c r="L1513" t="s">
        <v>773</v>
      </c>
      <c r="M1513" t="s">
        <v>774</v>
      </c>
      <c r="N1513" t="s">
        <v>57</v>
      </c>
      <c r="P1513" t="s">
        <v>280</v>
      </c>
      <c r="Q1513" t="s">
        <v>281</v>
      </c>
      <c r="R1513" t="s">
        <v>49</v>
      </c>
      <c r="S1513" t="s">
        <v>473</v>
      </c>
      <c r="T1513">
        <v>2.3842905297150368E+16</v>
      </c>
      <c r="U1513" t="s">
        <v>666</v>
      </c>
      <c r="V1513" t="s">
        <v>58</v>
      </c>
      <c r="W1513" t="s">
        <v>282</v>
      </c>
      <c r="X1513" t="s">
        <v>283</v>
      </c>
      <c r="Y1513" t="s">
        <v>284</v>
      </c>
      <c r="Z1513">
        <v>1114</v>
      </c>
      <c r="AA1513">
        <v>3</v>
      </c>
      <c r="AB1513">
        <v>12.19</v>
      </c>
      <c r="AC1513">
        <v>0</v>
      </c>
      <c r="AD1513">
        <v>1.43</v>
      </c>
      <c r="AE1513">
        <v>785</v>
      </c>
      <c r="AF1513">
        <v>2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469</v>
      </c>
      <c r="AO1513">
        <v>223</v>
      </c>
      <c r="AP1513">
        <v>148</v>
      </c>
      <c r="AQ1513">
        <v>104</v>
      </c>
      <c r="AR1513">
        <v>3</v>
      </c>
      <c r="AS1513">
        <v>228</v>
      </c>
      <c r="AT1513">
        <v>228</v>
      </c>
      <c r="AU1513">
        <v>0</v>
      </c>
      <c r="AV1513">
        <v>0.27</v>
      </c>
      <c r="AW1513">
        <v>10.942500000000001</v>
      </c>
      <c r="AX1513">
        <v>4.0632999999999999</v>
      </c>
      <c r="AY1513">
        <v>45.61</v>
      </c>
    </row>
    <row r="1514" spans="1:51" x14ac:dyDescent="0.35">
      <c r="A1514" t="s">
        <v>787</v>
      </c>
      <c r="B1514" t="s">
        <v>48</v>
      </c>
      <c r="C1514">
        <v>2.3842888139080368E+16</v>
      </c>
      <c r="D1514" t="s">
        <v>482</v>
      </c>
      <c r="E1514" t="s">
        <v>773</v>
      </c>
      <c r="F1514" t="s">
        <v>774</v>
      </c>
      <c r="G1514" t="s">
        <v>49</v>
      </c>
      <c r="H1514">
        <v>708222219377154</v>
      </c>
      <c r="I1514" t="s">
        <v>294</v>
      </c>
      <c r="J1514">
        <v>2.3842904078930368E+16</v>
      </c>
      <c r="K1514" t="s">
        <v>527</v>
      </c>
      <c r="L1514" t="s">
        <v>773</v>
      </c>
      <c r="M1514" t="s">
        <v>774</v>
      </c>
      <c r="N1514" t="s">
        <v>57</v>
      </c>
      <c r="P1514" t="s">
        <v>280</v>
      </c>
      <c r="Q1514" t="s">
        <v>281</v>
      </c>
      <c r="R1514" t="s">
        <v>49</v>
      </c>
      <c r="S1514" t="s">
        <v>473</v>
      </c>
      <c r="T1514">
        <v>2.3842907104630368E+16</v>
      </c>
      <c r="U1514" t="s">
        <v>664</v>
      </c>
      <c r="V1514" t="s">
        <v>58</v>
      </c>
      <c r="W1514" t="s">
        <v>282</v>
      </c>
      <c r="X1514" t="s">
        <v>283</v>
      </c>
      <c r="Y1514" t="s">
        <v>284</v>
      </c>
      <c r="Z1514">
        <v>9294</v>
      </c>
      <c r="AA1514">
        <v>30</v>
      </c>
      <c r="AB1514">
        <v>86.76</v>
      </c>
      <c r="AC1514">
        <v>0</v>
      </c>
      <c r="AD1514">
        <v>1.7</v>
      </c>
      <c r="AE1514">
        <v>5522</v>
      </c>
      <c r="AF1514">
        <v>17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4012</v>
      </c>
      <c r="AO1514">
        <v>2188</v>
      </c>
      <c r="AP1514">
        <v>1473</v>
      </c>
      <c r="AQ1514">
        <v>1130</v>
      </c>
      <c r="AR1514">
        <v>4</v>
      </c>
      <c r="AS1514">
        <v>2219</v>
      </c>
      <c r="AT1514">
        <v>2219</v>
      </c>
      <c r="AU1514">
        <v>0</v>
      </c>
      <c r="AV1514">
        <v>0.32</v>
      </c>
      <c r="AW1514">
        <v>9.3351000000000006</v>
      </c>
      <c r="AX1514">
        <v>2.8919999999999999</v>
      </c>
      <c r="AY1514">
        <v>50.92</v>
      </c>
    </row>
    <row r="1515" spans="1:51" x14ac:dyDescent="0.35">
      <c r="A1515" t="s">
        <v>792</v>
      </c>
      <c r="B1515" t="s">
        <v>48</v>
      </c>
      <c r="C1515">
        <v>2.3842888139080368E+16</v>
      </c>
      <c r="D1515" t="s">
        <v>482</v>
      </c>
      <c r="E1515" t="s">
        <v>773</v>
      </c>
      <c r="F1515" t="s">
        <v>774</v>
      </c>
      <c r="G1515" t="s">
        <v>49</v>
      </c>
      <c r="H1515">
        <v>708222219377154</v>
      </c>
      <c r="I1515" t="s">
        <v>294</v>
      </c>
      <c r="J1515">
        <v>2.3842903701940368E+16</v>
      </c>
      <c r="K1515" t="s">
        <v>528</v>
      </c>
      <c r="L1515" t="s">
        <v>773</v>
      </c>
      <c r="M1515" t="s">
        <v>774</v>
      </c>
      <c r="N1515" t="s">
        <v>57</v>
      </c>
      <c r="P1515" t="s">
        <v>280</v>
      </c>
      <c r="Q1515" t="s">
        <v>281</v>
      </c>
      <c r="R1515" t="s">
        <v>49</v>
      </c>
      <c r="S1515" t="s">
        <v>473</v>
      </c>
      <c r="T1515">
        <v>2.3842907119520368E+16</v>
      </c>
      <c r="U1515" t="s">
        <v>618</v>
      </c>
      <c r="V1515" t="s">
        <v>58</v>
      </c>
      <c r="W1515" t="s">
        <v>282</v>
      </c>
      <c r="X1515" t="s">
        <v>283</v>
      </c>
      <c r="Y1515" t="s">
        <v>284</v>
      </c>
      <c r="Z1515">
        <v>21080</v>
      </c>
      <c r="AA1515">
        <v>22</v>
      </c>
      <c r="AB1515">
        <v>85.72</v>
      </c>
      <c r="AC1515">
        <v>0</v>
      </c>
      <c r="AD1515">
        <v>1.1200000000000001</v>
      </c>
      <c r="AE1515">
        <v>18923</v>
      </c>
      <c r="AF1515">
        <v>12</v>
      </c>
      <c r="AG1515">
        <v>0</v>
      </c>
      <c r="AH1515">
        <v>0</v>
      </c>
      <c r="AI1515">
        <v>0</v>
      </c>
      <c r="AJ1515">
        <v>5</v>
      </c>
      <c r="AK1515">
        <v>0</v>
      </c>
      <c r="AL1515">
        <v>0</v>
      </c>
      <c r="AM1515">
        <v>0</v>
      </c>
      <c r="AN1515">
        <v>10067</v>
      </c>
      <c r="AO1515">
        <v>4972</v>
      </c>
      <c r="AP1515">
        <v>2975</v>
      </c>
      <c r="AQ1515">
        <v>2216</v>
      </c>
      <c r="AR1515">
        <v>4</v>
      </c>
      <c r="AS1515">
        <v>5071</v>
      </c>
      <c r="AT1515">
        <v>5071</v>
      </c>
      <c r="AU1515">
        <v>0</v>
      </c>
      <c r="AV1515">
        <v>0.1</v>
      </c>
      <c r="AW1515">
        <v>4.0663999999999998</v>
      </c>
      <c r="AX1515">
        <v>3.8963999999999999</v>
      </c>
      <c r="AY1515">
        <v>43.7</v>
      </c>
    </row>
    <row r="1516" spans="1:51" x14ac:dyDescent="0.35">
      <c r="A1516" t="s">
        <v>789</v>
      </c>
      <c r="B1516" t="s">
        <v>48</v>
      </c>
      <c r="C1516">
        <v>2.3842888139080368E+16</v>
      </c>
      <c r="D1516" t="s">
        <v>482</v>
      </c>
      <c r="E1516" t="s">
        <v>773</v>
      </c>
      <c r="F1516" t="s">
        <v>774</v>
      </c>
      <c r="G1516" t="s">
        <v>49</v>
      </c>
      <c r="H1516">
        <v>708222219377154</v>
      </c>
      <c r="I1516" t="s">
        <v>294</v>
      </c>
      <c r="J1516">
        <v>2.3842904062900368E+16</v>
      </c>
      <c r="K1516" t="s">
        <v>529</v>
      </c>
      <c r="L1516" t="s">
        <v>773</v>
      </c>
      <c r="M1516" t="s">
        <v>774</v>
      </c>
      <c r="N1516" t="s">
        <v>57</v>
      </c>
      <c r="P1516" t="s">
        <v>280</v>
      </c>
      <c r="Q1516" t="s">
        <v>281</v>
      </c>
      <c r="R1516" t="s">
        <v>49</v>
      </c>
      <c r="S1516" t="s">
        <v>473</v>
      </c>
      <c r="T1516">
        <v>2.3842905311920368E+16</v>
      </c>
      <c r="U1516" t="s">
        <v>619</v>
      </c>
      <c r="V1516" t="s">
        <v>58</v>
      </c>
      <c r="W1516" t="s">
        <v>282</v>
      </c>
      <c r="X1516" t="s">
        <v>283</v>
      </c>
      <c r="Y1516" t="s">
        <v>284</v>
      </c>
      <c r="Z1516">
        <v>1417</v>
      </c>
      <c r="AA1516">
        <v>3</v>
      </c>
      <c r="AB1516">
        <v>13.37</v>
      </c>
      <c r="AC1516">
        <v>0</v>
      </c>
      <c r="AD1516">
        <v>1.1200000000000001</v>
      </c>
      <c r="AE1516">
        <v>1277</v>
      </c>
      <c r="AF1516">
        <v>3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606</v>
      </c>
      <c r="AO1516">
        <v>267</v>
      </c>
      <c r="AP1516">
        <v>139</v>
      </c>
      <c r="AQ1516">
        <v>97</v>
      </c>
      <c r="AR1516">
        <v>3</v>
      </c>
      <c r="AS1516">
        <v>276</v>
      </c>
      <c r="AT1516">
        <v>276</v>
      </c>
      <c r="AU1516">
        <v>0</v>
      </c>
      <c r="AV1516">
        <v>0.21</v>
      </c>
      <c r="AW1516">
        <v>9.4353999999999996</v>
      </c>
      <c r="AX1516">
        <v>4.4566999999999997</v>
      </c>
      <c r="AY1516">
        <v>35.14</v>
      </c>
    </row>
    <row r="1517" spans="1:51" x14ac:dyDescent="0.35">
      <c r="A1517" t="s">
        <v>789</v>
      </c>
      <c r="B1517" t="s">
        <v>48</v>
      </c>
      <c r="C1517">
        <v>2.3842888139080368E+16</v>
      </c>
      <c r="D1517" t="s">
        <v>482</v>
      </c>
      <c r="E1517" t="s">
        <v>773</v>
      </c>
      <c r="F1517" t="s">
        <v>774</v>
      </c>
      <c r="G1517" t="s">
        <v>49</v>
      </c>
      <c r="H1517">
        <v>708222219377154</v>
      </c>
      <c r="I1517" t="s">
        <v>294</v>
      </c>
      <c r="J1517">
        <v>2.3842904078920368E+16</v>
      </c>
      <c r="K1517" t="s">
        <v>526</v>
      </c>
      <c r="L1517" t="s">
        <v>773</v>
      </c>
      <c r="M1517" t="s">
        <v>774</v>
      </c>
      <c r="N1517" t="s">
        <v>57</v>
      </c>
      <c r="P1517" t="s">
        <v>280</v>
      </c>
      <c r="Q1517" t="s">
        <v>281</v>
      </c>
      <c r="R1517" t="s">
        <v>49</v>
      </c>
      <c r="S1517" t="s">
        <v>473</v>
      </c>
      <c r="T1517">
        <v>2.3842905439190368E+16</v>
      </c>
      <c r="U1517" t="s">
        <v>578</v>
      </c>
      <c r="V1517" t="s">
        <v>58</v>
      </c>
      <c r="W1517" t="s">
        <v>282</v>
      </c>
      <c r="X1517" t="s">
        <v>283</v>
      </c>
      <c r="Y1517" t="s">
        <v>284</v>
      </c>
      <c r="Z1517">
        <v>4928</v>
      </c>
      <c r="AA1517">
        <v>3</v>
      </c>
      <c r="AB1517">
        <v>21.18</v>
      </c>
      <c r="AC1517">
        <v>0</v>
      </c>
      <c r="AD1517">
        <v>1.02</v>
      </c>
      <c r="AE1517">
        <v>4861</v>
      </c>
      <c r="AF1517">
        <v>3</v>
      </c>
      <c r="AG1517">
        <v>0</v>
      </c>
      <c r="AH1517">
        <v>0</v>
      </c>
      <c r="AI1517">
        <v>0</v>
      </c>
      <c r="AJ1517">
        <v>2</v>
      </c>
      <c r="AK1517">
        <v>0</v>
      </c>
      <c r="AL1517">
        <v>0</v>
      </c>
      <c r="AM1517">
        <v>0</v>
      </c>
      <c r="AN1517">
        <v>2304</v>
      </c>
      <c r="AO1517">
        <v>1133</v>
      </c>
      <c r="AP1517">
        <v>666</v>
      </c>
      <c r="AQ1517">
        <v>500</v>
      </c>
      <c r="AR1517">
        <v>3</v>
      </c>
      <c r="AS1517">
        <v>1143</v>
      </c>
      <c r="AT1517">
        <v>1143</v>
      </c>
      <c r="AU1517">
        <v>0</v>
      </c>
      <c r="AV1517">
        <v>0.06</v>
      </c>
      <c r="AW1517">
        <v>4.2979000000000003</v>
      </c>
      <c r="AX1517">
        <v>7.06</v>
      </c>
      <c r="AY1517">
        <v>43.74</v>
      </c>
    </row>
    <row r="1518" spans="1:51" x14ac:dyDescent="0.35">
      <c r="A1518" t="s">
        <v>792</v>
      </c>
      <c r="B1518" t="s">
        <v>48</v>
      </c>
      <c r="C1518">
        <v>2.3842888139080368E+16</v>
      </c>
      <c r="D1518" t="s">
        <v>482</v>
      </c>
      <c r="E1518" t="s">
        <v>773</v>
      </c>
      <c r="F1518" t="s">
        <v>774</v>
      </c>
      <c r="G1518" t="s">
        <v>49</v>
      </c>
      <c r="H1518">
        <v>708222219377154</v>
      </c>
      <c r="I1518" t="s">
        <v>294</v>
      </c>
      <c r="J1518">
        <v>2.3842904062900368E+16</v>
      </c>
      <c r="K1518" t="s">
        <v>529</v>
      </c>
      <c r="L1518" t="s">
        <v>773</v>
      </c>
      <c r="M1518" t="s">
        <v>774</v>
      </c>
      <c r="N1518" t="s">
        <v>57</v>
      </c>
      <c r="P1518" t="s">
        <v>280</v>
      </c>
      <c r="Q1518" t="s">
        <v>281</v>
      </c>
      <c r="R1518" t="s">
        <v>49</v>
      </c>
      <c r="S1518" t="s">
        <v>473</v>
      </c>
      <c r="T1518">
        <v>2.3842907274180368E+16</v>
      </c>
      <c r="U1518" t="s">
        <v>583</v>
      </c>
      <c r="V1518" t="s">
        <v>58</v>
      </c>
      <c r="W1518" t="s">
        <v>282</v>
      </c>
      <c r="X1518" t="s">
        <v>283</v>
      </c>
      <c r="Y1518" t="s">
        <v>284</v>
      </c>
      <c r="Z1518">
        <v>9477</v>
      </c>
      <c r="AA1518">
        <v>28</v>
      </c>
      <c r="AB1518">
        <v>84.29</v>
      </c>
      <c r="AC1518">
        <v>0</v>
      </c>
      <c r="AD1518">
        <v>1.87</v>
      </c>
      <c r="AE1518">
        <v>5102</v>
      </c>
      <c r="AF1518">
        <v>10</v>
      </c>
      <c r="AG1518">
        <v>0</v>
      </c>
      <c r="AH1518">
        <v>0</v>
      </c>
      <c r="AI1518">
        <v>0</v>
      </c>
      <c r="AJ1518">
        <v>3</v>
      </c>
      <c r="AK1518">
        <v>2</v>
      </c>
      <c r="AL1518">
        <v>0</v>
      </c>
      <c r="AM1518">
        <v>0</v>
      </c>
      <c r="AN1518">
        <v>4125</v>
      </c>
      <c r="AO1518">
        <v>2338</v>
      </c>
      <c r="AP1518">
        <v>1552</v>
      </c>
      <c r="AQ1518">
        <v>1238</v>
      </c>
      <c r="AR1518">
        <v>4</v>
      </c>
      <c r="AS1518">
        <v>2349</v>
      </c>
      <c r="AT1518">
        <v>2349</v>
      </c>
      <c r="AU1518">
        <v>0</v>
      </c>
      <c r="AV1518">
        <v>0.3</v>
      </c>
      <c r="AW1518">
        <v>8.8941999999999997</v>
      </c>
      <c r="AX1518">
        <v>3.0104000000000002</v>
      </c>
      <c r="AY1518">
        <v>52.7</v>
      </c>
    </row>
    <row r="1519" spans="1:51" x14ac:dyDescent="0.35">
      <c r="A1519" t="s">
        <v>793</v>
      </c>
      <c r="B1519" t="s">
        <v>48</v>
      </c>
      <c r="C1519">
        <v>2.3842888139080368E+16</v>
      </c>
      <c r="D1519" t="s">
        <v>482</v>
      </c>
      <c r="E1519" t="s">
        <v>773</v>
      </c>
      <c r="F1519" t="s">
        <v>774</v>
      </c>
      <c r="G1519" t="s">
        <v>49</v>
      </c>
      <c r="H1519">
        <v>708222219377154</v>
      </c>
      <c r="I1519" t="s">
        <v>294</v>
      </c>
      <c r="J1519">
        <v>2.3842904078930368E+16</v>
      </c>
      <c r="K1519" t="s">
        <v>527</v>
      </c>
      <c r="L1519" t="s">
        <v>773</v>
      </c>
      <c r="M1519" t="s">
        <v>774</v>
      </c>
      <c r="N1519" t="s">
        <v>57</v>
      </c>
      <c r="P1519" t="s">
        <v>280</v>
      </c>
      <c r="Q1519" t="s">
        <v>281</v>
      </c>
      <c r="R1519" t="s">
        <v>49</v>
      </c>
      <c r="S1519" t="s">
        <v>473</v>
      </c>
      <c r="T1519">
        <v>2.3842905257530368E+16</v>
      </c>
      <c r="U1519" t="s">
        <v>678</v>
      </c>
      <c r="V1519" t="s">
        <v>58</v>
      </c>
      <c r="W1519" t="s">
        <v>282</v>
      </c>
      <c r="X1519" t="s">
        <v>283</v>
      </c>
      <c r="Y1519" t="s">
        <v>284</v>
      </c>
      <c r="Z1519">
        <v>1111</v>
      </c>
      <c r="AA1519">
        <v>0</v>
      </c>
      <c r="AB1519">
        <v>10.210000000000001</v>
      </c>
      <c r="AC1519">
        <v>0</v>
      </c>
      <c r="AD1519">
        <v>1.1599999999999999</v>
      </c>
      <c r="AE1519">
        <v>965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449</v>
      </c>
      <c r="AO1519">
        <v>223</v>
      </c>
      <c r="AP1519">
        <v>139</v>
      </c>
      <c r="AQ1519">
        <v>99</v>
      </c>
      <c r="AR1519">
        <v>3</v>
      </c>
      <c r="AS1519">
        <v>230</v>
      </c>
      <c r="AT1519">
        <v>230</v>
      </c>
      <c r="AU1519">
        <v>0</v>
      </c>
      <c r="AV1519">
        <v>0</v>
      </c>
      <c r="AW1519">
        <v>9.1898999999999997</v>
      </c>
      <c r="AX1519">
        <v>0</v>
      </c>
      <c r="AY1519">
        <v>43.04</v>
      </c>
    </row>
    <row r="1520" spans="1:51" x14ac:dyDescent="0.35">
      <c r="A1520" t="s">
        <v>793</v>
      </c>
      <c r="B1520" t="s">
        <v>48</v>
      </c>
      <c r="C1520">
        <v>2.3842888139080368E+16</v>
      </c>
      <c r="D1520" t="s">
        <v>482</v>
      </c>
      <c r="E1520" t="s">
        <v>773</v>
      </c>
      <c r="F1520" t="s">
        <v>774</v>
      </c>
      <c r="G1520" t="s">
        <v>49</v>
      </c>
      <c r="H1520">
        <v>708222219377154</v>
      </c>
      <c r="I1520" t="s">
        <v>294</v>
      </c>
      <c r="J1520">
        <v>2.3842903701940368E+16</v>
      </c>
      <c r="K1520" t="s">
        <v>528</v>
      </c>
      <c r="L1520" t="s">
        <v>773</v>
      </c>
      <c r="M1520" t="s">
        <v>774</v>
      </c>
      <c r="N1520" t="s">
        <v>57</v>
      </c>
      <c r="P1520" t="s">
        <v>280</v>
      </c>
      <c r="Q1520" t="s">
        <v>281</v>
      </c>
      <c r="R1520" t="s">
        <v>49</v>
      </c>
      <c r="S1520" t="s">
        <v>473</v>
      </c>
      <c r="T1520">
        <v>2.3842905310150368E+16</v>
      </c>
      <c r="U1520" t="s">
        <v>620</v>
      </c>
      <c r="V1520" t="s">
        <v>58</v>
      </c>
      <c r="W1520" t="s">
        <v>282</v>
      </c>
      <c r="X1520" t="s">
        <v>283</v>
      </c>
      <c r="Y1520" t="s">
        <v>284</v>
      </c>
      <c r="Z1520">
        <v>256</v>
      </c>
      <c r="AA1520">
        <v>0</v>
      </c>
      <c r="AB1520">
        <v>0.83</v>
      </c>
      <c r="AC1520">
        <v>0</v>
      </c>
      <c r="AD1520">
        <v>1.03</v>
      </c>
      <c r="AE1520">
        <v>252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114</v>
      </c>
      <c r="AO1520">
        <v>66</v>
      </c>
      <c r="AP1520">
        <v>45</v>
      </c>
      <c r="AQ1520">
        <v>32</v>
      </c>
      <c r="AR1520">
        <v>4</v>
      </c>
      <c r="AS1520">
        <v>66</v>
      </c>
      <c r="AT1520">
        <v>66</v>
      </c>
      <c r="AU1520">
        <v>0</v>
      </c>
      <c r="AV1520">
        <v>0</v>
      </c>
      <c r="AW1520">
        <v>3.2422</v>
      </c>
      <c r="AX1520">
        <v>0</v>
      </c>
      <c r="AY1520">
        <v>48.48</v>
      </c>
    </row>
    <row r="1521" spans="1:51" x14ac:dyDescent="0.35">
      <c r="A1521" t="s">
        <v>791</v>
      </c>
      <c r="B1521" t="s">
        <v>48</v>
      </c>
      <c r="C1521">
        <v>2.3842888139080368E+16</v>
      </c>
      <c r="D1521" t="s">
        <v>482</v>
      </c>
      <c r="E1521" t="s">
        <v>773</v>
      </c>
      <c r="F1521" t="s">
        <v>774</v>
      </c>
      <c r="G1521" t="s">
        <v>49</v>
      </c>
      <c r="H1521">
        <v>708222219377154</v>
      </c>
      <c r="I1521" t="s">
        <v>294</v>
      </c>
      <c r="J1521">
        <v>2.3842904078930368E+16</v>
      </c>
      <c r="K1521" t="s">
        <v>527</v>
      </c>
      <c r="L1521" t="s">
        <v>773</v>
      </c>
      <c r="M1521" t="s">
        <v>774</v>
      </c>
      <c r="N1521" t="s">
        <v>57</v>
      </c>
      <c r="P1521" t="s">
        <v>280</v>
      </c>
      <c r="Q1521" t="s">
        <v>281</v>
      </c>
      <c r="R1521" t="s">
        <v>49</v>
      </c>
      <c r="S1521" t="s">
        <v>473</v>
      </c>
      <c r="T1521">
        <v>2.3842907104630368E+16</v>
      </c>
      <c r="U1521" t="s">
        <v>664</v>
      </c>
      <c r="V1521" t="s">
        <v>58</v>
      </c>
      <c r="W1521" t="s">
        <v>282</v>
      </c>
      <c r="X1521" t="s">
        <v>283</v>
      </c>
      <c r="Y1521" t="s">
        <v>284</v>
      </c>
      <c r="Z1521">
        <v>9112</v>
      </c>
      <c r="AA1521">
        <v>32</v>
      </c>
      <c r="AB1521">
        <v>84.39</v>
      </c>
      <c r="AC1521">
        <v>0</v>
      </c>
      <c r="AD1521">
        <v>1.84</v>
      </c>
      <c r="AE1521">
        <v>4989</v>
      </c>
      <c r="AF1521">
        <v>10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4018</v>
      </c>
      <c r="AO1521">
        <v>2202</v>
      </c>
      <c r="AP1521">
        <v>1490</v>
      </c>
      <c r="AQ1521">
        <v>1161</v>
      </c>
      <c r="AR1521">
        <v>4</v>
      </c>
      <c r="AS1521">
        <v>2242</v>
      </c>
      <c r="AT1521">
        <v>2242</v>
      </c>
      <c r="AU1521">
        <v>0</v>
      </c>
      <c r="AV1521">
        <v>0.35</v>
      </c>
      <c r="AW1521">
        <v>9.2614000000000001</v>
      </c>
      <c r="AX1521">
        <v>2.6372</v>
      </c>
      <c r="AY1521">
        <v>51.78</v>
      </c>
    </row>
    <row r="1522" spans="1:51" x14ac:dyDescent="0.35">
      <c r="A1522" t="s">
        <v>789</v>
      </c>
      <c r="B1522" t="s">
        <v>48</v>
      </c>
      <c r="C1522">
        <v>2.3842888139080368E+16</v>
      </c>
      <c r="D1522" t="s">
        <v>482</v>
      </c>
      <c r="E1522" t="s">
        <v>773</v>
      </c>
      <c r="F1522" t="s">
        <v>774</v>
      </c>
      <c r="G1522" t="s">
        <v>49</v>
      </c>
      <c r="H1522">
        <v>708222219377154</v>
      </c>
      <c r="I1522" t="s">
        <v>294</v>
      </c>
      <c r="J1522">
        <v>2.3842904078920368E+16</v>
      </c>
      <c r="K1522" t="s">
        <v>526</v>
      </c>
      <c r="L1522" t="s">
        <v>773</v>
      </c>
      <c r="M1522" t="s">
        <v>774</v>
      </c>
      <c r="N1522" t="s">
        <v>57</v>
      </c>
      <c r="P1522" t="s">
        <v>280</v>
      </c>
      <c r="Q1522" t="s">
        <v>281</v>
      </c>
      <c r="R1522" t="s">
        <v>49</v>
      </c>
      <c r="S1522" t="s">
        <v>473</v>
      </c>
      <c r="T1522">
        <v>2.3842907122190368E+16</v>
      </c>
      <c r="U1522" t="s">
        <v>669</v>
      </c>
      <c r="V1522" t="s">
        <v>58</v>
      </c>
      <c r="W1522" t="s">
        <v>282</v>
      </c>
      <c r="X1522" t="s">
        <v>283</v>
      </c>
      <c r="Y1522" t="s">
        <v>284</v>
      </c>
      <c r="Z1522">
        <v>20736</v>
      </c>
      <c r="AA1522">
        <v>28</v>
      </c>
      <c r="AB1522">
        <v>87.1</v>
      </c>
      <c r="AC1522">
        <v>0</v>
      </c>
      <c r="AD1522">
        <v>1.27</v>
      </c>
      <c r="AE1522">
        <v>16434</v>
      </c>
      <c r="AF1522">
        <v>14</v>
      </c>
      <c r="AG1522">
        <v>0</v>
      </c>
      <c r="AH1522">
        <v>0</v>
      </c>
      <c r="AI1522">
        <v>0</v>
      </c>
      <c r="AJ1522">
        <v>3</v>
      </c>
      <c r="AK1522">
        <v>0</v>
      </c>
      <c r="AL1522">
        <v>0</v>
      </c>
      <c r="AM1522">
        <v>0</v>
      </c>
      <c r="AN1522">
        <v>9818</v>
      </c>
      <c r="AO1522">
        <v>4928</v>
      </c>
      <c r="AP1522">
        <v>3062</v>
      </c>
      <c r="AQ1522">
        <v>2289</v>
      </c>
      <c r="AR1522">
        <v>4</v>
      </c>
      <c r="AS1522">
        <v>5031</v>
      </c>
      <c r="AT1522">
        <v>5031</v>
      </c>
      <c r="AU1522">
        <v>0</v>
      </c>
      <c r="AV1522">
        <v>0.14000000000000001</v>
      </c>
      <c r="AW1522">
        <v>4.2004000000000001</v>
      </c>
      <c r="AX1522">
        <v>3.1107</v>
      </c>
      <c r="AY1522">
        <v>45.5</v>
      </c>
    </row>
    <row r="1523" spans="1:51" x14ac:dyDescent="0.35">
      <c r="A1523" t="s">
        <v>794</v>
      </c>
      <c r="B1523" t="s">
        <v>48</v>
      </c>
      <c r="C1523">
        <v>2.3842888139080368E+16</v>
      </c>
      <c r="D1523" t="s">
        <v>482</v>
      </c>
      <c r="E1523" t="s">
        <v>773</v>
      </c>
      <c r="F1523" t="s">
        <v>774</v>
      </c>
      <c r="G1523" t="s">
        <v>49</v>
      </c>
      <c r="H1523">
        <v>708222219377154</v>
      </c>
      <c r="I1523" t="s">
        <v>294</v>
      </c>
      <c r="J1523">
        <v>2.3842904062900368E+16</v>
      </c>
      <c r="K1523" t="s">
        <v>529</v>
      </c>
      <c r="L1523" t="s">
        <v>773</v>
      </c>
      <c r="M1523" t="s">
        <v>774</v>
      </c>
      <c r="N1523" t="s">
        <v>57</v>
      </c>
      <c r="P1523" t="s">
        <v>280</v>
      </c>
      <c r="Q1523" t="s">
        <v>281</v>
      </c>
      <c r="R1523" t="s">
        <v>49</v>
      </c>
      <c r="S1523" t="s">
        <v>473</v>
      </c>
      <c r="T1523">
        <v>2.3842905311920368E+16</v>
      </c>
      <c r="U1523" t="s">
        <v>619</v>
      </c>
      <c r="V1523" t="s">
        <v>58</v>
      </c>
      <c r="W1523" t="s">
        <v>282</v>
      </c>
      <c r="X1523" t="s">
        <v>283</v>
      </c>
      <c r="Y1523" t="s">
        <v>284</v>
      </c>
      <c r="Z1523">
        <v>1182</v>
      </c>
      <c r="AA1523">
        <v>2</v>
      </c>
      <c r="AB1523">
        <v>11.42</v>
      </c>
      <c r="AC1523">
        <v>0</v>
      </c>
      <c r="AD1523">
        <v>1.1100000000000001</v>
      </c>
      <c r="AE1523">
        <v>1080</v>
      </c>
      <c r="AF1523">
        <v>2</v>
      </c>
      <c r="AG1523">
        <v>0</v>
      </c>
      <c r="AH1523">
        <v>0</v>
      </c>
      <c r="AI1523">
        <v>0</v>
      </c>
      <c r="AJ1523">
        <v>0</v>
      </c>
      <c r="AK1523">
        <v>2</v>
      </c>
      <c r="AL1523">
        <v>0</v>
      </c>
      <c r="AM1523">
        <v>0</v>
      </c>
      <c r="AN1523">
        <v>480</v>
      </c>
      <c r="AO1523">
        <v>244</v>
      </c>
      <c r="AP1523">
        <v>126</v>
      </c>
      <c r="AQ1523">
        <v>97</v>
      </c>
      <c r="AR1523">
        <v>3</v>
      </c>
      <c r="AS1523">
        <v>247</v>
      </c>
      <c r="AT1523">
        <v>247</v>
      </c>
      <c r="AU1523">
        <v>0</v>
      </c>
      <c r="AV1523">
        <v>0.17</v>
      </c>
      <c r="AW1523">
        <v>9.6616</v>
      </c>
      <c r="AX1523">
        <v>5.71</v>
      </c>
      <c r="AY1523">
        <v>39.270000000000003</v>
      </c>
    </row>
    <row r="1524" spans="1:51" x14ac:dyDescent="0.35">
      <c r="A1524" t="s">
        <v>790</v>
      </c>
      <c r="B1524" t="s">
        <v>48</v>
      </c>
      <c r="C1524">
        <v>2.3842888139080368E+16</v>
      </c>
      <c r="D1524" t="s">
        <v>482</v>
      </c>
      <c r="E1524" t="s">
        <v>773</v>
      </c>
      <c r="F1524" t="s">
        <v>774</v>
      </c>
      <c r="G1524" t="s">
        <v>49</v>
      </c>
      <c r="H1524">
        <v>708222219377154</v>
      </c>
      <c r="I1524" t="s">
        <v>294</v>
      </c>
      <c r="J1524">
        <v>2.3842903701940368E+16</v>
      </c>
      <c r="K1524" t="s">
        <v>528</v>
      </c>
      <c r="L1524" t="s">
        <v>773</v>
      </c>
      <c r="M1524" t="s">
        <v>774</v>
      </c>
      <c r="N1524" t="s">
        <v>57</v>
      </c>
      <c r="P1524" t="s">
        <v>280</v>
      </c>
      <c r="Q1524" t="s">
        <v>281</v>
      </c>
      <c r="R1524" t="s">
        <v>49</v>
      </c>
      <c r="S1524" t="s">
        <v>473</v>
      </c>
      <c r="T1524">
        <v>2.3842907119520368E+16</v>
      </c>
      <c r="U1524" t="s">
        <v>618</v>
      </c>
      <c r="V1524" t="s">
        <v>58</v>
      </c>
      <c r="W1524" t="s">
        <v>282</v>
      </c>
      <c r="X1524" t="s">
        <v>283</v>
      </c>
      <c r="Y1524" t="s">
        <v>284</v>
      </c>
      <c r="Z1524">
        <v>24385</v>
      </c>
      <c r="AA1524">
        <v>34</v>
      </c>
      <c r="AB1524">
        <v>97.45</v>
      </c>
      <c r="AC1524">
        <v>0</v>
      </c>
      <c r="AD1524">
        <v>1.2</v>
      </c>
      <c r="AE1524">
        <v>20442</v>
      </c>
      <c r="AF1524">
        <v>21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11411</v>
      </c>
      <c r="AO1524">
        <v>5758</v>
      </c>
      <c r="AP1524">
        <v>3514</v>
      </c>
      <c r="AQ1524">
        <v>2626</v>
      </c>
      <c r="AR1524">
        <v>4</v>
      </c>
      <c r="AS1524">
        <v>5875</v>
      </c>
      <c r="AT1524">
        <v>5875</v>
      </c>
      <c r="AU1524">
        <v>0</v>
      </c>
      <c r="AV1524">
        <v>0.14000000000000001</v>
      </c>
      <c r="AW1524">
        <v>3.9963000000000002</v>
      </c>
      <c r="AX1524">
        <v>2.8662000000000001</v>
      </c>
      <c r="AY1524">
        <v>44.7</v>
      </c>
    </row>
    <row r="1525" spans="1:51" x14ac:dyDescent="0.35">
      <c r="A1525" t="s">
        <v>787</v>
      </c>
      <c r="B1525" t="s">
        <v>48</v>
      </c>
      <c r="C1525">
        <v>2.3842888139080368E+16</v>
      </c>
      <c r="D1525" t="s">
        <v>482</v>
      </c>
      <c r="E1525" t="s">
        <v>773</v>
      </c>
      <c r="F1525" t="s">
        <v>774</v>
      </c>
      <c r="G1525" t="s">
        <v>49</v>
      </c>
      <c r="H1525">
        <v>708222219377154</v>
      </c>
      <c r="I1525" t="s">
        <v>294</v>
      </c>
      <c r="J1525">
        <v>2.3842904065190368E+16</v>
      </c>
      <c r="K1525" t="s">
        <v>525</v>
      </c>
      <c r="L1525" t="s">
        <v>773</v>
      </c>
      <c r="M1525" t="s">
        <v>774</v>
      </c>
      <c r="N1525" t="s">
        <v>57</v>
      </c>
      <c r="P1525" t="s">
        <v>280</v>
      </c>
      <c r="Q1525" t="s">
        <v>281</v>
      </c>
      <c r="R1525" t="s">
        <v>49</v>
      </c>
      <c r="S1525" t="s">
        <v>473</v>
      </c>
      <c r="T1525">
        <v>2.3842907073040368E+16</v>
      </c>
      <c r="U1525" t="s">
        <v>665</v>
      </c>
      <c r="V1525" t="s">
        <v>58</v>
      </c>
      <c r="W1525" t="s">
        <v>282</v>
      </c>
      <c r="X1525" t="s">
        <v>283</v>
      </c>
      <c r="Y1525" t="s">
        <v>284</v>
      </c>
      <c r="Z1525">
        <v>5203</v>
      </c>
      <c r="AA1525">
        <v>21</v>
      </c>
      <c r="AB1525">
        <v>59.63</v>
      </c>
      <c r="AC1525">
        <v>0</v>
      </c>
      <c r="AD1525">
        <v>2.59</v>
      </c>
      <c r="AE1525">
        <v>2024</v>
      </c>
      <c r="AF1525">
        <v>12</v>
      </c>
      <c r="AG1525">
        <v>0</v>
      </c>
      <c r="AH1525">
        <v>0</v>
      </c>
      <c r="AI1525">
        <v>0</v>
      </c>
      <c r="AJ1525">
        <v>3</v>
      </c>
      <c r="AK1525">
        <v>0</v>
      </c>
      <c r="AL1525">
        <v>0</v>
      </c>
      <c r="AM1525">
        <v>0</v>
      </c>
      <c r="AN1525">
        <v>2393</v>
      </c>
      <c r="AO1525">
        <v>1427</v>
      </c>
      <c r="AP1525">
        <v>983</v>
      </c>
      <c r="AQ1525">
        <v>760</v>
      </c>
      <c r="AR1525">
        <v>5</v>
      </c>
      <c r="AS1525">
        <v>1427</v>
      </c>
      <c r="AT1525">
        <v>1427</v>
      </c>
      <c r="AU1525">
        <v>0</v>
      </c>
      <c r="AV1525">
        <v>0.4</v>
      </c>
      <c r="AW1525">
        <v>11.460699999999999</v>
      </c>
      <c r="AX1525">
        <v>2.8395000000000001</v>
      </c>
      <c r="AY1525">
        <v>53.26</v>
      </c>
    </row>
    <row r="1526" spans="1:51" x14ac:dyDescent="0.35">
      <c r="A1526" t="s">
        <v>785</v>
      </c>
      <c r="B1526" t="s">
        <v>48</v>
      </c>
      <c r="C1526">
        <v>2.3842888139080368E+16</v>
      </c>
      <c r="D1526" t="s">
        <v>482</v>
      </c>
      <c r="E1526" t="s">
        <v>773</v>
      </c>
      <c r="F1526" t="s">
        <v>774</v>
      </c>
      <c r="G1526" t="s">
        <v>49</v>
      </c>
      <c r="H1526">
        <v>708222219377154</v>
      </c>
      <c r="I1526" t="s">
        <v>294</v>
      </c>
      <c r="J1526">
        <v>2.3842904065200368E+16</v>
      </c>
      <c r="K1526" t="s">
        <v>524</v>
      </c>
      <c r="L1526" t="s">
        <v>773</v>
      </c>
      <c r="M1526" t="s">
        <v>774</v>
      </c>
      <c r="N1526" t="s">
        <v>57</v>
      </c>
      <c r="P1526" t="s">
        <v>280</v>
      </c>
      <c r="Q1526" t="s">
        <v>281</v>
      </c>
      <c r="R1526" t="s">
        <v>49</v>
      </c>
      <c r="S1526" t="s">
        <v>473</v>
      </c>
      <c r="T1526">
        <v>2.3842905298090368E+16</v>
      </c>
      <c r="U1526" t="s">
        <v>667</v>
      </c>
      <c r="V1526" t="s">
        <v>58</v>
      </c>
      <c r="W1526" t="s">
        <v>282</v>
      </c>
      <c r="X1526" t="s">
        <v>283</v>
      </c>
      <c r="Y1526" t="s">
        <v>284</v>
      </c>
      <c r="Z1526">
        <v>580</v>
      </c>
      <c r="AA1526">
        <v>2</v>
      </c>
      <c r="AB1526">
        <v>2.77</v>
      </c>
      <c r="AC1526">
        <v>0</v>
      </c>
      <c r="AD1526">
        <v>1.07</v>
      </c>
      <c r="AE1526">
        <v>547</v>
      </c>
      <c r="AF1526">
        <v>0</v>
      </c>
      <c r="AG1526">
        <v>0</v>
      </c>
      <c r="AH1526">
        <v>0</v>
      </c>
      <c r="AI1526">
        <v>0</v>
      </c>
      <c r="AJ1526">
        <v>2</v>
      </c>
      <c r="AK1526">
        <v>0</v>
      </c>
      <c r="AL1526">
        <v>0</v>
      </c>
      <c r="AM1526">
        <v>0</v>
      </c>
      <c r="AN1526">
        <v>287</v>
      </c>
      <c r="AO1526">
        <v>132</v>
      </c>
      <c r="AP1526">
        <v>76</v>
      </c>
      <c r="AQ1526">
        <v>57</v>
      </c>
      <c r="AR1526">
        <v>4</v>
      </c>
      <c r="AS1526">
        <v>132</v>
      </c>
      <c r="AT1526">
        <v>132</v>
      </c>
      <c r="AU1526">
        <v>0</v>
      </c>
      <c r="AV1526">
        <v>0.34</v>
      </c>
      <c r="AW1526">
        <v>4.7759</v>
      </c>
      <c r="AX1526">
        <v>1.385</v>
      </c>
      <c r="AY1526">
        <v>43.18</v>
      </c>
    </row>
    <row r="1527" spans="1:51" x14ac:dyDescent="0.35">
      <c r="A1527" t="s">
        <v>791</v>
      </c>
      <c r="B1527" t="s">
        <v>48</v>
      </c>
      <c r="C1527">
        <v>2.3842888139080368E+16</v>
      </c>
      <c r="D1527" t="s">
        <v>482</v>
      </c>
      <c r="E1527" t="s">
        <v>773</v>
      </c>
      <c r="F1527" t="s">
        <v>774</v>
      </c>
      <c r="G1527" t="s">
        <v>49</v>
      </c>
      <c r="H1527">
        <v>708222219377154</v>
      </c>
      <c r="I1527" t="s">
        <v>294</v>
      </c>
      <c r="J1527">
        <v>2.3842904078920368E+16</v>
      </c>
      <c r="K1527" t="s">
        <v>526</v>
      </c>
      <c r="L1527" t="s">
        <v>773</v>
      </c>
      <c r="M1527" t="s">
        <v>774</v>
      </c>
      <c r="N1527" t="s">
        <v>57</v>
      </c>
      <c r="P1527" t="s">
        <v>280</v>
      </c>
      <c r="Q1527" t="s">
        <v>281</v>
      </c>
      <c r="R1527" t="s">
        <v>49</v>
      </c>
      <c r="S1527" t="s">
        <v>473</v>
      </c>
      <c r="T1527">
        <v>2.3842905439190368E+16</v>
      </c>
      <c r="U1527" t="s">
        <v>578</v>
      </c>
      <c r="V1527" t="s">
        <v>58</v>
      </c>
      <c r="W1527" t="s">
        <v>282</v>
      </c>
      <c r="X1527" t="s">
        <v>283</v>
      </c>
      <c r="Y1527" t="s">
        <v>284</v>
      </c>
      <c r="Z1527">
        <v>2950</v>
      </c>
      <c r="AA1527">
        <v>6</v>
      </c>
      <c r="AB1527">
        <v>12.11</v>
      </c>
      <c r="AC1527">
        <v>0</v>
      </c>
      <c r="AD1527">
        <v>1.05</v>
      </c>
      <c r="AE1527">
        <v>2839</v>
      </c>
      <c r="AF1527">
        <v>4</v>
      </c>
      <c r="AG1527">
        <v>0</v>
      </c>
      <c r="AH1527">
        <v>0</v>
      </c>
      <c r="AI1527">
        <v>0</v>
      </c>
      <c r="AJ1527">
        <v>2</v>
      </c>
      <c r="AK1527">
        <v>0</v>
      </c>
      <c r="AL1527">
        <v>0</v>
      </c>
      <c r="AM1527">
        <v>0</v>
      </c>
      <c r="AN1527">
        <v>1450</v>
      </c>
      <c r="AO1527">
        <v>724</v>
      </c>
      <c r="AP1527">
        <v>438</v>
      </c>
      <c r="AQ1527">
        <v>341</v>
      </c>
      <c r="AR1527">
        <v>3</v>
      </c>
      <c r="AS1527">
        <v>735</v>
      </c>
      <c r="AT1527">
        <v>735</v>
      </c>
      <c r="AU1527">
        <v>0</v>
      </c>
      <c r="AV1527">
        <v>0.2</v>
      </c>
      <c r="AW1527">
        <v>4.1051000000000002</v>
      </c>
      <c r="AX1527">
        <v>2.0183</v>
      </c>
      <c r="AY1527">
        <v>46.39</v>
      </c>
    </row>
    <row r="1528" spans="1:51" x14ac:dyDescent="0.35">
      <c r="A1528" t="s">
        <v>787</v>
      </c>
      <c r="B1528" t="s">
        <v>48</v>
      </c>
      <c r="C1528">
        <v>2.3842888139080368E+16</v>
      </c>
      <c r="D1528" t="s">
        <v>482</v>
      </c>
      <c r="E1528" t="s">
        <v>773</v>
      </c>
      <c r="F1528" t="s">
        <v>774</v>
      </c>
      <c r="G1528" t="s">
        <v>49</v>
      </c>
      <c r="H1528">
        <v>708222219377154</v>
      </c>
      <c r="I1528" t="s">
        <v>294</v>
      </c>
      <c r="J1528">
        <v>2.3842904065190368E+16</v>
      </c>
      <c r="K1528" t="s">
        <v>525</v>
      </c>
      <c r="L1528" t="s">
        <v>773</v>
      </c>
      <c r="M1528" t="s">
        <v>774</v>
      </c>
      <c r="N1528" t="s">
        <v>57</v>
      </c>
      <c r="P1528" t="s">
        <v>280</v>
      </c>
      <c r="Q1528" t="s">
        <v>281</v>
      </c>
      <c r="R1528" t="s">
        <v>49</v>
      </c>
      <c r="S1528" t="s">
        <v>473</v>
      </c>
      <c r="T1528">
        <v>2.3842905297150368E+16</v>
      </c>
      <c r="U1528" t="s">
        <v>666</v>
      </c>
      <c r="V1528" t="s">
        <v>58</v>
      </c>
      <c r="W1528" t="s">
        <v>282</v>
      </c>
      <c r="X1528" t="s">
        <v>283</v>
      </c>
      <c r="Y1528" t="s">
        <v>284</v>
      </c>
      <c r="Z1528">
        <v>1180</v>
      </c>
      <c r="AA1528">
        <v>3</v>
      </c>
      <c r="AB1528">
        <v>14.82</v>
      </c>
      <c r="AC1528">
        <v>0</v>
      </c>
      <c r="AD1528">
        <v>1.31</v>
      </c>
      <c r="AE1528">
        <v>906</v>
      </c>
      <c r="AF1528">
        <v>2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491</v>
      </c>
      <c r="AO1528">
        <v>250</v>
      </c>
      <c r="AP1528">
        <v>156</v>
      </c>
      <c r="AQ1528">
        <v>115</v>
      </c>
      <c r="AR1528">
        <v>3</v>
      </c>
      <c r="AS1528">
        <v>258</v>
      </c>
      <c r="AT1528">
        <v>258</v>
      </c>
      <c r="AU1528">
        <v>0</v>
      </c>
      <c r="AV1528">
        <v>0.25</v>
      </c>
      <c r="AW1528">
        <v>12.5593</v>
      </c>
      <c r="AX1528">
        <v>4.9400000000000004</v>
      </c>
      <c r="AY1528">
        <v>44.57</v>
      </c>
    </row>
    <row r="1529" spans="1:51" x14ac:dyDescent="0.35">
      <c r="A1529" t="s">
        <v>785</v>
      </c>
      <c r="B1529" t="s">
        <v>48</v>
      </c>
      <c r="C1529">
        <v>2.3842888139080368E+16</v>
      </c>
      <c r="D1529" t="s">
        <v>482</v>
      </c>
      <c r="E1529" t="s">
        <v>773</v>
      </c>
      <c r="F1529" t="s">
        <v>774</v>
      </c>
      <c r="G1529" t="s">
        <v>49</v>
      </c>
      <c r="H1529">
        <v>708222219377154</v>
      </c>
      <c r="I1529" t="s">
        <v>294</v>
      </c>
      <c r="J1529">
        <v>2.3842904065200368E+16</v>
      </c>
      <c r="K1529" t="s">
        <v>524</v>
      </c>
      <c r="L1529" t="s">
        <v>773</v>
      </c>
      <c r="M1529" t="s">
        <v>774</v>
      </c>
      <c r="N1529" t="s">
        <v>57</v>
      </c>
      <c r="P1529" t="s">
        <v>280</v>
      </c>
      <c r="Q1529" t="s">
        <v>281</v>
      </c>
      <c r="R1529" t="s">
        <v>49</v>
      </c>
      <c r="S1529" t="s">
        <v>473</v>
      </c>
      <c r="T1529">
        <v>2.3842907057020368E+16</v>
      </c>
      <c r="U1529" t="s">
        <v>668</v>
      </c>
      <c r="V1529" t="s">
        <v>58</v>
      </c>
      <c r="W1529" t="s">
        <v>282</v>
      </c>
      <c r="X1529" t="s">
        <v>283</v>
      </c>
      <c r="Y1529" t="s">
        <v>284</v>
      </c>
      <c r="Z1529">
        <v>20863</v>
      </c>
      <c r="AA1529">
        <v>60</v>
      </c>
      <c r="AB1529">
        <v>97.9</v>
      </c>
      <c r="AC1529">
        <v>0</v>
      </c>
      <c r="AD1529">
        <v>1.57</v>
      </c>
      <c r="AE1529">
        <v>13423</v>
      </c>
      <c r="AF1529">
        <v>31</v>
      </c>
      <c r="AG1529">
        <v>0</v>
      </c>
      <c r="AH1529">
        <v>0</v>
      </c>
      <c r="AI1529">
        <v>0</v>
      </c>
      <c r="AJ1529">
        <v>2</v>
      </c>
      <c r="AK1529">
        <v>2</v>
      </c>
      <c r="AL1529">
        <v>0</v>
      </c>
      <c r="AM1529">
        <v>0</v>
      </c>
      <c r="AN1529">
        <v>9752</v>
      </c>
      <c r="AO1529">
        <v>5311</v>
      </c>
      <c r="AP1529">
        <v>3425</v>
      </c>
      <c r="AQ1529">
        <v>2561</v>
      </c>
      <c r="AR1529">
        <v>4</v>
      </c>
      <c r="AS1529">
        <v>5290</v>
      </c>
      <c r="AT1529">
        <v>5290</v>
      </c>
      <c r="AU1529">
        <v>0</v>
      </c>
      <c r="AV1529">
        <v>0.28999999999999998</v>
      </c>
      <c r="AW1529">
        <v>4.6924999999999999</v>
      </c>
      <c r="AX1529">
        <v>1.6316999999999999</v>
      </c>
      <c r="AY1529">
        <v>48.41</v>
      </c>
    </row>
    <row r="1530" spans="1:51" x14ac:dyDescent="0.35">
      <c r="A1530" t="s">
        <v>789</v>
      </c>
      <c r="B1530" t="s">
        <v>48</v>
      </c>
      <c r="C1530">
        <v>2.3842888139080368E+16</v>
      </c>
      <c r="D1530" t="s">
        <v>482</v>
      </c>
      <c r="E1530" t="s">
        <v>773</v>
      </c>
      <c r="F1530" t="s">
        <v>774</v>
      </c>
      <c r="G1530" t="s">
        <v>49</v>
      </c>
      <c r="H1530">
        <v>708222219377154</v>
      </c>
      <c r="I1530" t="s">
        <v>294</v>
      </c>
      <c r="J1530">
        <v>2.3842903701940368E+16</v>
      </c>
      <c r="K1530" t="s">
        <v>528</v>
      </c>
      <c r="L1530" t="s">
        <v>773</v>
      </c>
      <c r="M1530" t="s">
        <v>774</v>
      </c>
      <c r="N1530" t="s">
        <v>57</v>
      </c>
      <c r="P1530" t="s">
        <v>280</v>
      </c>
      <c r="Q1530" t="s">
        <v>281</v>
      </c>
      <c r="R1530" t="s">
        <v>49</v>
      </c>
      <c r="S1530" t="s">
        <v>473</v>
      </c>
      <c r="T1530">
        <v>2.3842907119520368E+16</v>
      </c>
      <c r="U1530" t="s">
        <v>618</v>
      </c>
      <c r="V1530" t="s">
        <v>58</v>
      </c>
      <c r="W1530" t="s">
        <v>282</v>
      </c>
      <c r="X1530" t="s">
        <v>283</v>
      </c>
      <c r="Y1530" t="s">
        <v>284</v>
      </c>
      <c r="Z1530">
        <v>23497</v>
      </c>
      <c r="AA1530">
        <v>37</v>
      </c>
      <c r="AB1530">
        <v>95.72</v>
      </c>
      <c r="AC1530">
        <v>0</v>
      </c>
      <c r="AD1530">
        <v>1.17</v>
      </c>
      <c r="AE1530">
        <v>20350</v>
      </c>
      <c r="AF1530">
        <v>24</v>
      </c>
      <c r="AG1530">
        <v>0</v>
      </c>
      <c r="AH1530">
        <v>0</v>
      </c>
      <c r="AI1530">
        <v>0</v>
      </c>
      <c r="AJ1530">
        <v>9</v>
      </c>
      <c r="AK1530">
        <v>0</v>
      </c>
      <c r="AL1530">
        <v>2</v>
      </c>
      <c r="AM1530">
        <v>0</v>
      </c>
      <c r="AN1530">
        <v>11376</v>
      </c>
      <c r="AO1530">
        <v>5726</v>
      </c>
      <c r="AP1530">
        <v>3582</v>
      </c>
      <c r="AQ1530">
        <v>2695</v>
      </c>
      <c r="AR1530">
        <v>4</v>
      </c>
      <c r="AS1530">
        <v>5850</v>
      </c>
      <c r="AT1530">
        <v>5850</v>
      </c>
      <c r="AU1530">
        <v>0</v>
      </c>
      <c r="AV1530">
        <v>0.16</v>
      </c>
      <c r="AW1530">
        <v>4.0736999999999997</v>
      </c>
      <c r="AX1530">
        <v>2.5870000000000002</v>
      </c>
      <c r="AY1530">
        <v>46.07</v>
      </c>
    </row>
    <row r="1531" spans="1:51" x14ac:dyDescent="0.35">
      <c r="A1531" t="s">
        <v>785</v>
      </c>
      <c r="B1531" t="s">
        <v>48</v>
      </c>
      <c r="C1531">
        <v>2.3842888139080368E+16</v>
      </c>
      <c r="D1531" t="s">
        <v>482</v>
      </c>
      <c r="E1531" t="s">
        <v>773</v>
      </c>
      <c r="F1531" t="s">
        <v>774</v>
      </c>
      <c r="G1531" t="s">
        <v>49</v>
      </c>
      <c r="H1531">
        <v>708222219377154</v>
      </c>
      <c r="I1531" t="s">
        <v>294</v>
      </c>
      <c r="J1531">
        <v>2.3842904062900368E+16</v>
      </c>
      <c r="K1531" t="s">
        <v>529</v>
      </c>
      <c r="L1531" t="s">
        <v>773</v>
      </c>
      <c r="M1531" t="s">
        <v>774</v>
      </c>
      <c r="N1531" t="s">
        <v>57</v>
      </c>
      <c r="P1531" t="s">
        <v>280</v>
      </c>
      <c r="Q1531" t="s">
        <v>281</v>
      </c>
      <c r="R1531" t="s">
        <v>49</v>
      </c>
      <c r="S1531" t="s">
        <v>473</v>
      </c>
      <c r="T1531">
        <v>2.3842905311920368E+16</v>
      </c>
      <c r="U1531" t="s">
        <v>619</v>
      </c>
      <c r="V1531" t="s">
        <v>58</v>
      </c>
      <c r="W1531" t="s">
        <v>282</v>
      </c>
      <c r="X1531" t="s">
        <v>283</v>
      </c>
      <c r="Y1531" t="s">
        <v>284</v>
      </c>
      <c r="Z1531">
        <v>1736</v>
      </c>
      <c r="AA1531">
        <v>4</v>
      </c>
      <c r="AB1531">
        <v>16.95</v>
      </c>
      <c r="AC1531">
        <v>0</v>
      </c>
      <c r="AD1531">
        <v>1.0900000000000001</v>
      </c>
      <c r="AE1531">
        <v>1602</v>
      </c>
      <c r="AF1531">
        <v>2</v>
      </c>
      <c r="AG1531">
        <v>0</v>
      </c>
      <c r="AH1531">
        <v>0</v>
      </c>
      <c r="AI1531">
        <v>0</v>
      </c>
      <c r="AJ1531">
        <v>3</v>
      </c>
      <c r="AK1531">
        <v>0</v>
      </c>
      <c r="AL1531">
        <v>0</v>
      </c>
      <c r="AM1531">
        <v>0</v>
      </c>
      <c r="AN1531">
        <v>738</v>
      </c>
      <c r="AO1531">
        <v>364</v>
      </c>
      <c r="AP1531">
        <v>197</v>
      </c>
      <c r="AQ1531">
        <v>150</v>
      </c>
      <c r="AR1531">
        <v>3</v>
      </c>
      <c r="AS1531">
        <v>372</v>
      </c>
      <c r="AT1531">
        <v>372</v>
      </c>
      <c r="AU1531">
        <v>0</v>
      </c>
      <c r="AV1531">
        <v>0.23</v>
      </c>
      <c r="AW1531">
        <v>9.7637999999999998</v>
      </c>
      <c r="AX1531">
        <v>4.2374999999999998</v>
      </c>
      <c r="AY1531">
        <v>40.32</v>
      </c>
    </row>
    <row r="1532" spans="1:51" x14ac:dyDescent="0.35">
      <c r="A1532" t="s">
        <v>791</v>
      </c>
      <c r="B1532" t="s">
        <v>48</v>
      </c>
      <c r="C1532">
        <v>2.3842888139080368E+16</v>
      </c>
      <c r="D1532" t="s">
        <v>482</v>
      </c>
      <c r="E1532" t="s">
        <v>773</v>
      </c>
      <c r="F1532" t="s">
        <v>774</v>
      </c>
      <c r="G1532" t="s">
        <v>49</v>
      </c>
      <c r="H1532">
        <v>708222219377154</v>
      </c>
      <c r="I1532" t="s">
        <v>294</v>
      </c>
      <c r="J1532">
        <v>2.3842904065190368E+16</v>
      </c>
      <c r="K1532" t="s">
        <v>525</v>
      </c>
      <c r="L1532" t="s">
        <v>773</v>
      </c>
      <c r="M1532" t="s">
        <v>774</v>
      </c>
      <c r="N1532" t="s">
        <v>57</v>
      </c>
      <c r="P1532" t="s">
        <v>280</v>
      </c>
      <c r="Q1532" t="s">
        <v>281</v>
      </c>
      <c r="R1532" t="s">
        <v>49</v>
      </c>
      <c r="S1532" t="s">
        <v>473</v>
      </c>
      <c r="T1532">
        <v>2.3842907073040368E+16</v>
      </c>
      <c r="U1532" t="s">
        <v>665</v>
      </c>
      <c r="V1532" t="s">
        <v>58</v>
      </c>
      <c r="W1532" t="s">
        <v>282</v>
      </c>
      <c r="X1532" t="s">
        <v>283</v>
      </c>
      <c r="Y1532" t="s">
        <v>284</v>
      </c>
      <c r="Z1532">
        <v>6203</v>
      </c>
      <c r="AA1532">
        <v>27</v>
      </c>
      <c r="AB1532">
        <v>74.069999999999993</v>
      </c>
      <c r="AC1532">
        <v>0</v>
      </c>
      <c r="AD1532">
        <v>2.67</v>
      </c>
      <c r="AE1532">
        <v>2342</v>
      </c>
      <c r="AF1532">
        <v>15</v>
      </c>
      <c r="AG1532">
        <v>0</v>
      </c>
      <c r="AH1532">
        <v>0</v>
      </c>
      <c r="AI1532">
        <v>0</v>
      </c>
      <c r="AJ1532">
        <v>3</v>
      </c>
      <c r="AK1532">
        <v>0</v>
      </c>
      <c r="AL1532">
        <v>0</v>
      </c>
      <c r="AM1532">
        <v>0</v>
      </c>
      <c r="AN1532">
        <v>2817</v>
      </c>
      <c r="AO1532">
        <v>1676</v>
      </c>
      <c r="AP1532">
        <v>1137</v>
      </c>
      <c r="AQ1532">
        <v>865</v>
      </c>
      <c r="AR1532">
        <v>4</v>
      </c>
      <c r="AS1532">
        <v>1671</v>
      </c>
      <c r="AT1532">
        <v>1671</v>
      </c>
      <c r="AU1532">
        <v>0</v>
      </c>
      <c r="AV1532">
        <v>0.44</v>
      </c>
      <c r="AW1532">
        <v>11.941000000000001</v>
      </c>
      <c r="AX1532">
        <v>2.7433000000000001</v>
      </c>
      <c r="AY1532">
        <v>51.77</v>
      </c>
    </row>
    <row r="1533" spans="1:51" x14ac:dyDescent="0.35">
      <c r="A1533" t="s">
        <v>793</v>
      </c>
      <c r="B1533" t="s">
        <v>48</v>
      </c>
      <c r="C1533">
        <v>2.3842888139080368E+16</v>
      </c>
      <c r="D1533" t="s">
        <v>482</v>
      </c>
      <c r="E1533" t="s">
        <v>773</v>
      </c>
      <c r="F1533" t="s">
        <v>774</v>
      </c>
      <c r="G1533" t="s">
        <v>49</v>
      </c>
      <c r="H1533">
        <v>708222219377154</v>
      </c>
      <c r="I1533" t="s">
        <v>294</v>
      </c>
      <c r="J1533">
        <v>2.3842904065190368E+16</v>
      </c>
      <c r="K1533" t="s">
        <v>525</v>
      </c>
      <c r="L1533" t="s">
        <v>773</v>
      </c>
      <c r="M1533" t="s">
        <v>774</v>
      </c>
      <c r="N1533" t="s">
        <v>57</v>
      </c>
      <c r="P1533" t="s">
        <v>280</v>
      </c>
      <c r="Q1533" t="s">
        <v>281</v>
      </c>
      <c r="R1533" t="s">
        <v>49</v>
      </c>
      <c r="S1533" t="s">
        <v>473</v>
      </c>
      <c r="T1533">
        <v>2.3842905297150368E+16</v>
      </c>
      <c r="U1533" t="s">
        <v>666</v>
      </c>
      <c r="V1533" t="s">
        <v>58</v>
      </c>
      <c r="W1533" t="s">
        <v>282</v>
      </c>
      <c r="X1533" t="s">
        <v>283</v>
      </c>
      <c r="Y1533" t="s">
        <v>284</v>
      </c>
      <c r="Z1533">
        <v>1621</v>
      </c>
      <c r="AA1533">
        <v>7</v>
      </c>
      <c r="AB1533">
        <v>23.8</v>
      </c>
      <c r="AC1533">
        <v>0</v>
      </c>
      <c r="AD1533">
        <v>1.37</v>
      </c>
      <c r="AE1533">
        <v>1192</v>
      </c>
      <c r="AF1533">
        <v>4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665</v>
      </c>
      <c r="AO1533">
        <v>342</v>
      </c>
      <c r="AP1533">
        <v>197</v>
      </c>
      <c r="AQ1533">
        <v>147</v>
      </c>
      <c r="AR1533">
        <v>3</v>
      </c>
      <c r="AS1533">
        <v>347</v>
      </c>
      <c r="AT1533">
        <v>347</v>
      </c>
      <c r="AU1533">
        <v>0</v>
      </c>
      <c r="AV1533">
        <v>0.43</v>
      </c>
      <c r="AW1533">
        <v>14.6823</v>
      </c>
      <c r="AX1533">
        <v>3.4</v>
      </c>
      <c r="AY1533">
        <v>42.36</v>
      </c>
    </row>
    <row r="1534" spans="1:51" x14ac:dyDescent="0.35">
      <c r="A1534" t="s">
        <v>786</v>
      </c>
      <c r="B1534" t="s">
        <v>48</v>
      </c>
      <c r="C1534">
        <v>2.3842888139080368E+16</v>
      </c>
      <c r="D1534" t="s">
        <v>482</v>
      </c>
      <c r="E1534" t="s">
        <v>773</v>
      </c>
      <c r="F1534" t="s">
        <v>774</v>
      </c>
      <c r="G1534" t="s">
        <v>49</v>
      </c>
      <c r="H1534">
        <v>708222219377154</v>
      </c>
      <c r="I1534" t="s">
        <v>294</v>
      </c>
      <c r="J1534">
        <v>2.3842904065200368E+16</v>
      </c>
      <c r="K1534" t="s">
        <v>524</v>
      </c>
      <c r="L1534" t="s">
        <v>773</v>
      </c>
      <c r="M1534" t="s">
        <v>774</v>
      </c>
      <c r="N1534" t="s">
        <v>57</v>
      </c>
      <c r="P1534" t="s">
        <v>280</v>
      </c>
      <c r="Q1534" t="s">
        <v>281</v>
      </c>
      <c r="R1534" t="s">
        <v>49</v>
      </c>
      <c r="S1534" t="s">
        <v>473</v>
      </c>
      <c r="T1534">
        <v>2.3842907057020368E+16</v>
      </c>
      <c r="U1534" t="s">
        <v>668</v>
      </c>
      <c r="V1534" t="s">
        <v>58</v>
      </c>
      <c r="W1534" t="s">
        <v>282</v>
      </c>
      <c r="X1534" t="s">
        <v>283</v>
      </c>
      <c r="Y1534" t="s">
        <v>284</v>
      </c>
      <c r="Z1534">
        <v>20900</v>
      </c>
      <c r="AA1534">
        <v>36</v>
      </c>
      <c r="AB1534">
        <v>92.07</v>
      </c>
      <c r="AC1534">
        <v>0</v>
      </c>
      <c r="AD1534">
        <v>1.37</v>
      </c>
      <c r="AE1534">
        <v>15365</v>
      </c>
      <c r="AF1534">
        <v>24</v>
      </c>
      <c r="AG1534">
        <v>0</v>
      </c>
      <c r="AH1534">
        <v>0</v>
      </c>
      <c r="AI1534">
        <v>0</v>
      </c>
      <c r="AJ1534">
        <v>3</v>
      </c>
      <c r="AK1534">
        <v>0</v>
      </c>
      <c r="AL1534">
        <v>0</v>
      </c>
      <c r="AM1534">
        <v>0</v>
      </c>
      <c r="AN1534">
        <v>9923</v>
      </c>
      <c r="AO1534">
        <v>5274</v>
      </c>
      <c r="AP1534">
        <v>3392</v>
      </c>
      <c r="AQ1534">
        <v>2497</v>
      </c>
      <c r="AR1534">
        <v>4</v>
      </c>
      <c r="AS1534">
        <v>5315</v>
      </c>
      <c r="AT1534">
        <v>5315</v>
      </c>
      <c r="AU1534">
        <v>0</v>
      </c>
      <c r="AV1534">
        <v>0.17</v>
      </c>
      <c r="AW1534">
        <v>4.4053000000000004</v>
      </c>
      <c r="AX1534">
        <v>2.5575000000000001</v>
      </c>
      <c r="AY1534">
        <v>46.98</v>
      </c>
    </row>
    <row r="1535" spans="1:51" x14ac:dyDescent="0.35">
      <c r="A1535" t="s">
        <v>790</v>
      </c>
      <c r="B1535" t="s">
        <v>48</v>
      </c>
      <c r="C1535">
        <v>2.3842888139080368E+16</v>
      </c>
      <c r="D1535" t="s">
        <v>482</v>
      </c>
      <c r="E1535" t="s">
        <v>773</v>
      </c>
      <c r="F1535" t="s">
        <v>774</v>
      </c>
      <c r="G1535" t="s">
        <v>49</v>
      </c>
      <c r="H1535">
        <v>708222219377154</v>
      </c>
      <c r="I1535" t="s">
        <v>294</v>
      </c>
      <c r="J1535">
        <v>2.3842903701940368E+16</v>
      </c>
      <c r="K1535" t="s">
        <v>528</v>
      </c>
      <c r="L1535" t="s">
        <v>773</v>
      </c>
      <c r="M1535" t="s">
        <v>774</v>
      </c>
      <c r="N1535" t="s">
        <v>57</v>
      </c>
      <c r="P1535" t="s">
        <v>280</v>
      </c>
      <c r="Q1535" t="s">
        <v>281</v>
      </c>
      <c r="R1535" t="s">
        <v>49</v>
      </c>
      <c r="S1535" t="s">
        <v>473</v>
      </c>
      <c r="T1535">
        <v>2.3842905310150368E+16</v>
      </c>
      <c r="U1535" t="s">
        <v>620</v>
      </c>
      <c r="V1535" t="s">
        <v>58</v>
      </c>
      <c r="W1535" t="s">
        <v>282</v>
      </c>
      <c r="X1535" t="s">
        <v>283</v>
      </c>
      <c r="Y1535" t="s">
        <v>284</v>
      </c>
      <c r="Z1535">
        <v>1272</v>
      </c>
      <c r="AA1535">
        <v>0</v>
      </c>
      <c r="AB1535">
        <v>4.97</v>
      </c>
      <c r="AC1535">
        <v>0</v>
      </c>
      <c r="AD1535">
        <v>1.02</v>
      </c>
      <c r="AE1535">
        <v>1261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575</v>
      </c>
      <c r="AO1535">
        <v>295</v>
      </c>
      <c r="AP1535">
        <v>181</v>
      </c>
      <c r="AQ1535">
        <v>137</v>
      </c>
      <c r="AR1535">
        <v>3</v>
      </c>
      <c r="AS1535">
        <v>299</v>
      </c>
      <c r="AT1535">
        <v>299</v>
      </c>
      <c r="AU1535">
        <v>0</v>
      </c>
      <c r="AV1535">
        <v>0</v>
      </c>
      <c r="AW1535">
        <v>3.9072</v>
      </c>
      <c r="AX1535">
        <v>0</v>
      </c>
      <c r="AY1535">
        <v>45.82</v>
      </c>
    </row>
    <row r="1536" spans="1:51" x14ac:dyDescent="0.35">
      <c r="A1536" t="s">
        <v>793</v>
      </c>
      <c r="B1536" t="s">
        <v>48</v>
      </c>
      <c r="C1536">
        <v>2.3842888139080368E+16</v>
      </c>
      <c r="D1536" t="s">
        <v>482</v>
      </c>
      <c r="E1536" t="s">
        <v>773</v>
      </c>
      <c r="F1536" t="s">
        <v>774</v>
      </c>
      <c r="G1536" t="s">
        <v>49</v>
      </c>
      <c r="H1536">
        <v>708222219377154</v>
      </c>
      <c r="I1536" t="s">
        <v>294</v>
      </c>
      <c r="J1536">
        <v>2.3842904078920368E+16</v>
      </c>
      <c r="K1536" t="s">
        <v>526</v>
      </c>
      <c r="L1536" t="s">
        <v>773</v>
      </c>
      <c r="M1536" t="s">
        <v>774</v>
      </c>
      <c r="N1536" t="s">
        <v>57</v>
      </c>
      <c r="P1536" t="s">
        <v>280</v>
      </c>
      <c r="Q1536" t="s">
        <v>281</v>
      </c>
      <c r="R1536" t="s">
        <v>49</v>
      </c>
      <c r="S1536" t="s">
        <v>473</v>
      </c>
      <c r="T1536">
        <v>2.3842905439190368E+16</v>
      </c>
      <c r="U1536" t="s">
        <v>578</v>
      </c>
      <c r="V1536" t="s">
        <v>58</v>
      </c>
      <c r="W1536" t="s">
        <v>282</v>
      </c>
      <c r="X1536" t="s">
        <v>283</v>
      </c>
      <c r="Y1536" t="s">
        <v>284</v>
      </c>
      <c r="Z1536">
        <v>2447</v>
      </c>
      <c r="AA1536">
        <v>0</v>
      </c>
      <c r="AB1536">
        <v>10.59</v>
      </c>
      <c r="AC1536">
        <v>0</v>
      </c>
      <c r="AD1536">
        <v>1.05</v>
      </c>
      <c r="AE1536">
        <v>2356</v>
      </c>
      <c r="AF1536">
        <v>0</v>
      </c>
      <c r="AG1536">
        <v>0</v>
      </c>
      <c r="AH1536">
        <v>0</v>
      </c>
      <c r="AI1536">
        <v>0</v>
      </c>
      <c r="AJ1536">
        <v>2</v>
      </c>
      <c r="AK1536">
        <v>0</v>
      </c>
      <c r="AL1536">
        <v>2</v>
      </c>
      <c r="AM1536">
        <v>0</v>
      </c>
      <c r="AN1536">
        <v>1235</v>
      </c>
      <c r="AO1536">
        <v>588</v>
      </c>
      <c r="AP1536">
        <v>333</v>
      </c>
      <c r="AQ1536">
        <v>243</v>
      </c>
      <c r="AR1536">
        <v>3</v>
      </c>
      <c r="AS1536">
        <v>605</v>
      </c>
      <c r="AT1536">
        <v>605</v>
      </c>
      <c r="AU1536">
        <v>0</v>
      </c>
      <c r="AV1536">
        <v>0</v>
      </c>
      <c r="AW1536">
        <v>4.3277000000000001</v>
      </c>
      <c r="AX1536">
        <v>0</v>
      </c>
      <c r="AY1536">
        <v>40.17</v>
      </c>
    </row>
    <row r="1537" spans="1:51" x14ac:dyDescent="0.35">
      <c r="A1537" t="s">
        <v>794</v>
      </c>
      <c r="B1537" t="s">
        <v>48</v>
      </c>
      <c r="C1537">
        <v>2.3842888139080368E+16</v>
      </c>
      <c r="D1537" t="s">
        <v>482</v>
      </c>
      <c r="E1537" t="s">
        <v>773</v>
      </c>
      <c r="F1537" t="s">
        <v>774</v>
      </c>
      <c r="G1537" t="s">
        <v>49</v>
      </c>
      <c r="H1537">
        <v>708222219377154</v>
      </c>
      <c r="I1537" t="s">
        <v>294</v>
      </c>
      <c r="J1537">
        <v>2.3842904078930368E+16</v>
      </c>
      <c r="K1537" t="s">
        <v>527</v>
      </c>
      <c r="L1537" t="s">
        <v>773</v>
      </c>
      <c r="M1537" t="s">
        <v>774</v>
      </c>
      <c r="N1537" t="s">
        <v>57</v>
      </c>
      <c r="P1537" t="s">
        <v>280</v>
      </c>
      <c r="Q1537" t="s">
        <v>281</v>
      </c>
      <c r="R1537" t="s">
        <v>49</v>
      </c>
      <c r="S1537" t="s">
        <v>473</v>
      </c>
      <c r="T1537">
        <v>2.3842907104630368E+16</v>
      </c>
      <c r="U1537" t="s">
        <v>664</v>
      </c>
      <c r="V1537" t="s">
        <v>58</v>
      </c>
      <c r="W1537" t="s">
        <v>282</v>
      </c>
      <c r="X1537" t="s">
        <v>283</v>
      </c>
      <c r="Y1537" t="s">
        <v>284</v>
      </c>
      <c r="Z1537">
        <v>8634</v>
      </c>
      <c r="AA1537">
        <v>27</v>
      </c>
      <c r="AB1537">
        <v>78.77</v>
      </c>
      <c r="AC1537">
        <v>0</v>
      </c>
      <c r="AD1537">
        <v>1.78</v>
      </c>
      <c r="AE1537">
        <v>4888</v>
      </c>
      <c r="AF1537">
        <v>14</v>
      </c>
      <c r="AG1537">
        <v>0</v>
      </c>
      <c r="AH1537">
        <v>0</v>
      </c>
      <c r="AI1537">
        <v>0</v>
      </c>
      <c r="AJ1537">
        <v>4</v>
      </c>
      <c r="AK1537">
        <v>0</v>
      </c>
      <c r="AL1537">
        <v>0</v>
      </c>
      <c r="AM1537">
        <v>0</v>
      </c>
      <c r="AN1537">
        <v>3961</v>
      </c>
      <c r="AO1537">
        <v>2289</v>
      </c>
      <c r="AP1537">
        <v>1549</v>
      </c>
      <c r="AQ1537">
        <v>1170</v>
      </c>
      <c r="AR1537">
        <v>4</v>
      </c>
      <c r="AS1537">
        <v>2304</v>
      </c>
      <c r="AT1537">
        <v>2304</v>
      </c>
      <c r="AU1537">
        <v>0</v>
      </c>
      <c r="AV1537">
        <v>0.31</v>
      </c>
      <c r="AW1537">
        <v>9.1232000000000006</v>
      </c>
      <c r="AX1537">
        <v>2.9174000000000002</v>
      </c>
      <c r="AY1537">
        <v>50.78</v>
      </c>
    </row>
    <row r="1538" spans="1:51" x14ac:dyDescent="0.35">
      <c r="A1538" t="s">
        <v>792</v>
      </c>
      <c r="B1538" t="s">
        <v>48</v>
      </c>
      <c r="C1538">
        <v>2.3842888139080368E+16</v>
      </c>
      <c r="D1538" t="s">
        <v>482</v>
      </c>
      <c r="E1538" t="s">
        <v>773</v>
      </c>
      <c r="F1538" t="s">
        <v>774</v>
      </c>
      <c r="G1538" t="s">
        <v>49</v>
      </c>
      <c r="H1538">
        <v>708222219377154</v>
      </c>
      <c r="I1538" t="s">
        <v>294</v>
      </c>
      <c r="J1538">
        <v>2.3842904062900368E+16</v>
      </c>
      <c r="K1538" t="s">
        <v>529</v>
      </c>
      <c r="L1538" t="s">
        <v>773</v>
      </c>
      <c r="M1538" t="s">
        <v>774</v>
      </c>
      <c r="N1538" t="s">
        <v>57</v>
      </c>
      <c r="P1538" t="s">
        <v>280</v>
      </c>
      <c r="Q1538" t="s">
        <v>281</v>
      </c>
      <c r="R1538" t="s">
        <v>49</v>
      </c>
      <c r="S1538" t="s">
        <v>473</v>
      </c>
      <c r="T1538">
        <v>2.3842907274180368E+16</v>
      </c>
      <c r="U1538" t="s">
        <v>583</v>
      </c>
      <c r="V1538" t="s">
        <v>58</v>
      </c>
      <c r="W1538" t="s">
        <v>282</v>
      </c>
      <c r="X1538" t="s">
        <v>283</v>
      </c>
      <c r="Y1538" t="s">
        <v>284</v>
      </c>
      <c r="Z1538">
        <v>8493</v>
      </c>
      <c r="AA1538">
        <v>31</v>
      </c>
      <c r="AB1538">
        <v>74.63</v>
      </c>
      <c r="AC1538">
        <v>0</v>
      </c>
      <c r="AD1538">
        <v>1.75</v>
      </c>
      <c r="AE1538">
        <v>4894</v>
      </c>
      <c r="AF1538">
        <v>17</v>
      </c>
      <c r="AG1538">
        <v>0</v>
      </c>
      <c r="AH1538">
        <v>0</v>
      </c>
      <c r="AI1538">
        <v>0</v>
      </c>
      <c r="AJ1538">
        <v>3</v>
      </c>
      <c r="AK1538">
        <v>0</v>
      </c>
      <c r="AL1538">
        <v>0</v>
      </c>
      <c r="AM1538">
        <v>0</v>
      </c>
      <c r="AN1538">
        <v>3835</v>
      </c>
      <c r="AO1538">
        <v>2154</v>
      </c>
      <c r="AP1538">
        <v>1435</v>
      </c>
      <c r="AQ1538">
        <v>1104</v>
      </c>
      <c r="AR1538">
        <v>4</v>
      </c>
      <c r="AS1538">
        <v>2176</v>
      </c>
      <c r="AT1538">
        <v>2176</v>
      </c>
      <c r="AU1538">
        <v>0</v>
      </c>
      <c r="AV1538">
        <v>0.37</v>
      </c>
      <c r="AW1538">
        <v>8.7872000000000003</v>
      </c>
      <c r="AX1538">
        <v>2.4074</v>
      </c>
      <c r="AY1538">
        <v>50.74</v>
      </c>
    </row>
    <row r="1539" spans="1:51" x14ac:dyDescent="0.35">
      <c r="A1539" t="s">
        <v>791</v>
      </c>
      <c r="B1539" t="s">
        <v>48</v>
      </c>
      <c r="C1539">
        <v>2.3842888139080368E+16</v>
      </c>
      <c r="D1539" t="s">
        <v>482</v>
      </c>
      <c r="E1539" t="s">
        <v>773</v>
      </c>
      <c r="F1539" t="s">
        <v>774</v>
      </c>
      <c r="G1539" t="s">
        <v>49</v>
      </c>
      <c r="H1539">
        <v>708222219377154</v>
      </c>
      <c r="I1539" t="s">
        <v>294</v>
      </c>
      <c r="J1539">
        <v>2.3842904065200368E+16</v>
      </c>
      <c r="K1539" t="s">
        <v>524</v>
      </c>
      <c r="L1539" t="s">
        <v>773</v>
      </c>
      <c r="M1539" t="s">
        <v>774</v>
      </c>
      <c r="N1539" t="s">
        <v>57</v>
      </c>
      <c r="P1539" t="s">
        <v>280</v>
      </c>
      <c r="Q1539" t="s">
        <v>281</v>
      </c>
      <c r="R1539" t="s">
        <v>49</v>
      </c>
      <c r="S1539" t="s">
        <v>473</v>
      </c>
      <c r="T1539">
        <v>2.3842905298090368E+16</v>
      </c>
      <c r="U1539" t="s">
        <v>667</v>
      </c>
      <c r="V1539" t="s">
        <v>58</v>
      </c>
      <c r="W1539" t="s">
        <v>282</v>
      </c>
      <c r="X1539" t="s">
        <v>283</v>
      </c>
      <c r="Y1539" t="s">
        <v>284</v>
      </c>
      <c r="Z1539">
        <v>768</v>
      </c>
      <c r="AA1539">
        <v>0</v>
      </c>
      <c r="AB1539">
        <v>4.1100000000000003</v>
      </c>
      <c r="AC1539">
        <v>0</v>
      </c>
      <c r="AD1539">
        <v>1.1499999999999999</v>
      </c>
      <c r="AE1539">
        <v>674</v>
      </c>
      <c r="AF1539">
        <v>0</v>
      </c>
      <c r="AG1539">
        <v>0</v>
      </c>
      <c r="AH1539">
        <v>0</v>
      </c>
      <c r="AI1539">
        <v>0</v>
      </c>
      <c r="AJ1539">
        <v>2</v>
      </c>
      <c r="AK1539">
        <v>0</v>
      </c>
      <c r="AL1539">
        <v>0</v>
      </c>
      <c r="AM1539">
        <v>0</v>
      </c>
      <c r="AN1539">
        <v>388</v>
      </c>
      <c r="AO1539">
        <v>204</v>
      </c>
      <c r="AP1539">
        <v>134</v>
      </c>
      <c r="AQ1539">
        <v>111</v>
      </c>
      <c r="AR1539">
        <v>4</v>
      </c>
      <c r="AS1539">
        <v>208</v>
      </c>
      <c r="AT1539">
        <v>208</v>
      </c>
      <c r="AU1539">
        <v>0</v>
      </c>
      <c r="AV1539">
        <v>0</v>
      </c>
      <c r="AW1539">
        <v>5.3516000000000004</v>
      </c>
      <c r="AX1539">
        <v>0</v>
      </c>
      <c r="AY1539">
        <v>53.37</v>
      </c>
    </row>
    <row r="1540" spans="1:51" x14ac:dyDescent="0.35">
      <c r="A1540" t="s">
        <v>788</v>
      </c>
      <c r="B1540" t="s">
        <v>48</v>
      </c>
      <c r="C1540">
        <v>2.3842888139080368E+16</v>
      </c>
      <c r="D1540" t="s">
        <v>482</v>
      </c>
      <c r="E1540" t="s">
        <v>773</v>
      </c>
      <c r="F1540" t="s">
        <v>774</v>
      </c>
      <c r="G1540" t="s">
        <v>49</v>
      </c>
      <c r="H1540">
        <v>708222219377154</v>
      </c>
      <c r="I1540" t="s">
        <v>294</v>
      </c>
      <c r="J1540">
        <v>2.3842904078920368E+16</v>
      </c>
      <c r="K1540" t="s">
        <v>526</v>
      </c>
      <c r="L1540" t="s">
        <v>773</v>
      </c>
      <c r="M1540" t="s">
        <v>774</v>
      </c>
      <c r="N1540" t="s">
        <v>57</v>
      </c>
      <c r="P1540" t="s">
        <v>280</v>
      </c>
      <c r="Q1540" t="s">
        <v>281</v>
      </c>
      <c r="R1540" t="s">
        <v>49</v>
      </c>
      <c r="S1540" t="s">
        <v>473</v>
      </c>
      <c r="T1540">
        <v>2.3842907122190368E+16</v>
      </c>
      <c r="U1540" t="s">
        <v>669</v>
      </c>
      <c r="V1540" t="s">
        <v>58</v>
      </c>
      <c r="W1540" t="s">
        <v>282</v>
      </c>
      <c r="X1540" t="s">
        <v>283</v>
      </c>
      <c r="Y1540" t="s">
        <v>284</v>
      </c>
      <c r="Z1540">
        <v>21755</v>
      </c>
      <c r="AA1540">
        <v>32</v>
      </c>
      <c r="AB1540">
        <v>90.88</v>
      </c>
      <c r="AC1540">
        <v>0</v>
      </c>
      <c r="AD1540">
        <v>1.19</v>
      </c>
      <c r="AE1540">
        <v>18517</v>
      </c>
      <c r="AF1540">
        <v>16</v>
      </c>
      <c r="AG1540">
        <v>0</v>
      </c>
      <c r="AH1540">
        <v>0</v>
      </c>
      <c r="AI1540">
        <v>0</v>
      </c>
      <c r="AJ1540">
        <v>9</v>
      </c>
      <c r="AK1540">
        <v>0</v>
      </c>
      <c r="AL1540">
        <v>0</v>
      </c>
      <c r="AM1540">
        <v>0</v>
      </c>
      <c r="AN1540">
        <v>10492</v>
      </c>
      <c r="AO1540">
        <v>5456</v>
      </c>
      <c r="AP1540">
        <v>3260</v>
      </c>
      <c r="AQ1540">
        <v>2430</v>
      </c>
      <c r="AR1540">
        <v>4</v>
      </c>
      <c r="AS1540">
        <v>5537</v>
      </c>
      <c r="AT1540">
        <v>5537</v>
      </c>
      <c r="AU1540">
        <v>0</v>
      </c>
      <c r="AV1540">
        <v>0.15</v>
      </c>
      <c r="AW1540">
        <v>4.1773999999999996</v>
      </c>
      <c r="AX1540">
        <v>2.84</v>
      </c>
      <c r="AY1540">
        <v>43.89</v>
      </c>
    </row>
    <row r="1541" spans="1:51" x14ac:dyDescent="0.35">
      <c r="A1541" t="s">
        <v>792</v>
      </c>
      <c r="B1541" t="s">
        <v>48</v>
      </c>
      <c r="C1541">
        <v>2.3842888139080368E+16</v>
      </c>
      <c r="D1541" t="s">
        <v>482</v>
      </c>
      <c r="E1541" t="s">
        <v>773</v>
      </c>
      <c r="F1541" t="s">
        <v>774</v>
      </c>
      <c r="G1541" t="s">
        <v>49</v>
      </c>
      <c r="H1541">
        <v>708222219377154</v>
      </c>
      <c r="I1541" t="s">
        <v>294</v>
      </c>
      <c r="J1541">
        <v>2.3842904078930368E+16</v>
      </c>
      <c r="K1541" t="s">
        <v>527</v>
      </c>
      <c r="L1541" t="s">
        <v>773</v>
      </c>
      <c r="M1541" t="s">
        <v>774</v>
      </c>
      <c r="N1541" t="s">
        <v>57</v>
      </c>
      <c r="P1541" t="s">
        <v>280</v>
      </c>
      <c r="Q1541" t="s">
        <v>281</v>
      </c>
      <c r="R1541" t="s">
        <v>49</v>
      </c>
      <c r="S1541" t="s">
        <v>473</v>
      </c>
      <c r="T1541">
        <v>2.3842905257530368E+16</v>
      </c>
      <c r="U1541" t="s">
        <v>678</v>
      </c>
      <c r="V1541" t="s">
        <v>58</v>
      </c>
      <c r="W1541" t="s">
        <v>282</v>
      </c>
      <c r="X1541" t="s">
        <v>283</v>
      </c>
      <c r="Y1541" t="s">
        <v>284</v>
      </c>
      <c r="Z1541">
        <v>1370</v>
      </c>
      <c r="AA1541">
        <v>4</v>
      </c>
      <c r="AB1541">
        <v>12.89</v>
      </c>
      <c r="AC1541">
        <v>0</v>
      </c>
      <c r="AD1541">
        <v>1.22</v>
      </c>
      <c r="AE1541">
        <v>1134</v>
      </c>
      <c r="AF1541">
        <v>2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583</v>
      </c>
      <c r="AO1541">
        <v>280</v>
      </c>
      <c r="AP1541">
        <v>188</v>
      </c>
      <c r="AQ1541">
        <v>136</v>
      </c>
      <c r="AR1541">
        <v>4</v>
      </c>
      <c r="AS1541">
        <v>281</v>
      </c>
      <c r="AT1541">
        <v>281</v>
      </c>
      <c r="AU1541">
        <v>0</v>
      </c>
      <c r="AV1541">
        <v>0.28999999999999998</v>
      </c>
      <c r="AW1541">
        <v>9.4087999999999994</v>
      </c>
      <c r="AX1541">
        <v>3.2225000000000001</v>
      </c>
      <c r="AY1541">
        <v>48.4</v>
      </c>
    </row>
    <row r="1542" spans="1:51" x14ac:dyDescent="0.35">
      <c r="A1542" t="s">
        <v>787</v>
      </c>
      <c r="B1542" t="s">
        <v>48</v>
      </c>
      <c r="C1542">
        <v>2.3842888139080368E+16</v>
      </c>
      <c r="D1542" t="s">
        <v>482</v>
      </c>
      <c r="E1542" t="s">
        <v>773</v>
      </c>
      <c r="F1542" t="s">
        <v>774</v>
      </c>
      <c r="G1542" t="s">
        <v>49</v>
      </c>
      <c r="H1542">
        <v>708222219377154</v>
      </c>
      <c r="I1542" t="s">
        <v>294</v>
      </c>
      <c r="J1542">
        <v>2.3842904078920368E+16</v>
      </c>
      <c r="K1542" t="s">
        <v>526</v>
      </c>
      <c r="L1542" t="s">
        <v>773</v>
      </c>
      <c r="M1542" t="s">
        <v>774</v>
      </c>
      <c r="N1542" t="s">
        <v>57</v>
      </c>
      <c r="P1542" t="s">
        <v>280</v>
      </c>
      <c r="Q1542" t="s">
        <v>281</v>
      </c>
      <c r="R1542" t="s">
        <v>49</v>
      </c>
      <c r="S1542" t="s">
        <v>473</v>
      </c>
      <c r="T1542">
        <v>2.3842905439190368E+16</v>
      </c>
      <c r="U1542" t="s">
        <v>578</v>
      </c>
      <c r="V1542" t="s">
        <v>58</v>
      </c>
      <c r="W1542" t="s">
        <v>282</v>
      </c>
      <c r="X1542" t="s">
        <v>283</v>
      </c>
      <c r="Y1542" t="s">
        <v>284</v>
      </c>
      <c r="Z1542">
        <v>1625</v>
      </c>
      <c r="AA1542">
        <v>3</v>
      </c>
      <c r="AB1542">
        <v>5.89</v>
      </c>
      <c r="AC1542">
        <v>0</v>
      </c>
      <c r="AD1542">
        <v>1.08</v>
      </c>
      <c r="AE1542">
        <v>1525</v>
      </c>
      <c r="AF1542">
        <v>2</v>
      </c>
      <c r="AG1542">
        <v>0</v>
      </c>
      <c r="AH1542">
        <v>0</v>
      </c>
      <c r="AI1542">
        <v>0</v>
      </c>
      <c r="AJ1542">
        <v>2</v>
      </c>
      <c r="AK1542">
        <v>0</v>
      </c>
      <c r="AL1542">
        <v>0</v>
      </c>
      <c r="AM1542">
        <v>0</v>
      </c>
      <c r="AN1542">
        <v>740</v>
      </c>
      <c r="AO1542">
        <v>379</v>
      </c>
      <c r="AP1542">
        <v>215</v>
      </c>
      <c r="AQ1542">
        <v>165</v>
      </c>
      <c r="AR1542">
        <v>3</v>
      </c>
      <c r="AS1542">
        <v>398</v>
      </c>
      <c r="AT1542">
        <v>398</v>
      </c>
      <c r="AU1542">
        <v>0</v>
      </c>
      <c r="AV1542">
        <v>0.18</v>
      </c>
      <c r="AW1542">
        <v>3.6246</v>
      </c>
      <c r="AX1542">
        <v>1.9633</v>
      </c>
      <c r="AY1542">
        <v>41.46</v>
      </c>
    </row>
    <row r="1543" spans="1:51" x14ac:dyDescent="0.35">
      <c r="A1543" t="s">
        <v>794</v>
      </c>
      <c r="B1543" t="s">
        <v>48</v>
      </c>
      <c r="C1543">
        <v>2.3842888139080368E+16</v>
      </c>
      <c r="D1543" t="s">
        <v>482</v>
      </c>
      <c r="E1543" t="s">
        <v>773</v>
      </c>
      <c r="F1543" t="s">
        <v>774</v>
      </c>
      <c r="G1543" t="s">
        <v>49</v>
      </c>
      <c r="H1543">
        <v>708222219377154</v>
      </c>
      <c r="I1543" t="s">
        <v>294</v>
      </c>
      <c r="J1543">
        <v>2.3842904065190368E+16</v>
      </c>
      <c r="K1543" t="s">
        <v>525</v>
      </c>
      <c r="L1543" t="s">
        <v>773</v>
      </c>
      <c r="M1543" t="s">
        <v>774</v>
      </c>
      <c r="N1543" t="s">
        <v>57</v>
      </c>
      <c r="P1543" t="s">
        <v>280</v>
      </c>
      <c r="Q1543" t="s">
        <v>281</v>
      </c>
      <c r="R1543" t="s">
        <v>49</v>
      </c>
      <c r="S1543" t="s">
        <v>473</v>
      </c>
      <c r="T1543">
        <v>2.3842905297150368E+16</v>
      </c>
      <c r="U1543" t="s">
        <v>666</v>
      </c>
      <c r="V1543" t="s">
        <v>58</v>
      </c>
      <c r="W1543" t="s">
        <v>282</v>
      </c>
      <c r="X1543" t="s">
        <v>283</v>
      </c>
      <c r="Y1543" t="s">
        <v>284</v>
      </c>
      <c r="Z1543">
        <v>898</v>
      </c>
      <c r="AA1543">
        <v>3</v>
      </c>
      <c r="AB1543">
        <v>10.15</v>
      </c>
      <c r="AC1543">
        <v>0</v>
      </c>
      <c r="AD1543">
        <v>1.21</v>
      </c>
      <c r="AE1543">
        <v>746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370</v>
      </c>
      <c r="AO1543">
        <v>163</v>
      </c>
      <c r="AP1543">
        <v>91</v>
      </c>
      <c r="AQ1543">
        <v>67</v>
      </c>
      <c r="AR1543">
        <v>3</v>
      </c>
      <c r="AS1543">
        <v>173</v>
      </c>
      <c r="AT1543">
        <v>173</v>
      </c>
      <c r="AU1543">
        <v>0</v>
      </c>
      <c r="AV1543">
        <v>0.33</v>
      </c>
      <c r="AW1543">
        <v>11.302899999999999</v>
      </c>
      <c r="AX1543">
        <v>3.3833000000000002</v>
      </c>
      <c r="AY1543">
        <v>38.729999999999997</v>
      </c>
    </row>
    <row r="1544" spans="1:51" x14ac:dyDescent="0.35">
      <c r="A1544" t="s">
        <v>788</v>
      </c>
      <c r="B1544" t="s">
        <v>48</v>
      </c>
      <c r="C1544">
        <v>2.3842888139080368E+16</v>
      </c>
      <c r="D1544" t="s">
        <v>482</v>
      </c>
      <c r="E1544" t="s">
        <v>773</v>
      </c>
      <c r="F1544" t="s">
        <v>774</v>
      </c>
      <c r="G1544" t="s">
        <v>49</v>
      </c>
      <c r="H1544">
        <v>708222219377154</v>
      </c>
      <c r="I1544" t="s">
        <v>294</v>
      </c>
      <c r="J1544">
        <v>2.3842904078930368E+16</v>
      </c>
      <c r="K1544" t="s">
        <v>527</v>
      </c>
      <c r="L1544" t="s">
        <v>773</v>
      </c>
      <c r="M1544" t="s">
        <v>774</v>
      </c>
      <c r="N1544" t="s">
        <v>57</v>
      </c>
      <c r="P1544" t="s">
        <v>280</v>
      </c>
      <c r="Q1544" t="s">
        <v>281</v>
      </c>
      <c r="R1544" t="s">
        <v>49</v>
      </c>
      <c r="S1544" t="s">
        <v>473</v>
      </c>
      <c r="T1544">
        <v>2.3842905257530368E+16</v>
      </c>
      <c r="U1544" t="s">
        <v>678</v>
      </c>
      <c r="V1544" t="s">
        <v>58</v>
      </c>
      <c r="W1544" t="s">
        <v>282</v>
      </c>
      <c r="X1544" t="s">
        <v>283</v>
      </c>
      <c r="Y1544" t="s">
        <v>284</v>
      </c>
      <c r="Z1544">
        <v>468</v>
      </c>
      <c r="AA1544">
        <v>0</v>
      </c>
      <c r="AB1544">
        <v>3.8</v>
      </c>
      <c r="AC1544">
        <v>0</v>
      </c>
      <c r="AD1544">
        <v>1.0900000000000001</v>
      </c>
      <c r="AE1544">
        <v>432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181</v>
      </c>
      <c r="AO1544">
        <v>91</v>
      </c>
      <c r="AP1544">
        <v>56</v>
      </c>
      <c r="AQ1544">
        <v>40</v>
      </c>
      <c r="AR1544">
        <v>3</v>
      </c>
      <c r="AS1544">
        <v>94</v>
      </c>
      <c r="AT1544">
        <v>94</v>
      </c>
      <c r="AU1544">
        <v>0</v>
      </c>
      <c r="AV1544">
        <v>0</v>
      </c>
      <c r="AW1544">
        <v>8.1196999999999999</v>
      </c>
      <c r="AX1544">
        <v>0</v>
      </c>
      <c r="AY1544">
        <v>42.55</v>
      </c>
    </row>
    <row r="1545" spans="1:51" x14ac:dyDescent="0.35">
      <c r="A1545" t="s">
        <v>789</v>
      </c>
      <c r="B1545" t="s">
        <v>48</v>
      </c>
      <c r="C1545">
        <v>2.3842888139080368E+16</v>
      </c>
      <c r="D1545" t="s">
        <v>482</v>
      </c>
      <c r="E1545" t="s">
        <v>773</v>
      </c>
      <c r="F1545" t="s">
        <v>774</v>
      </c>
      <c r="G1545" t="s">
        <v>49</v>
      </c>
      <c r="H1545">
        <v>708222219377154</v>
      </c>
      <c r="I1545" t="s">
        <v>294</v>
      </c>
      <c r="J1545">
        <v>2.3842904078930368E+16</v>
      </c>
      <c r="K1545" t="s">
        <v>527</v>
      </c>
      <c r="L1545" t="s">
        <v>773</v>
      </c>
      <c r="M1545" t="s">
        <v>774</v>
      </c>
      <c r="N1545" t="s">
        <v>57</v>
      </c>
      <c r="P1545" t="s">
        <v>280</v>
      </c>
      <c r="Q1545" t="s">
        <v>281</v>
      </c>
      <c r="R1545" t="s">
        <v>49</v>
      </c>
      <c r="S1545" t="s">
        <v>473</v>
      </c>
      <c r="T1545">
        <v>2.3842907104630368E+16</v>
      </c>
      <c r="U1545" t="s">
        <v>664</v>
      </c>
      <c r="V1545" t="s">
        <v>58</v>
      </c>
      <c r="W1545" t="s">
        <v>282</v>
      </c>
      <c r="X1545" t="s">
        <v>283</v>
      </c>
      <c r="Y1545" t="s">
        <v>284</v>
      </c>
      <c r="Z1545">
        <v>10236</v>
      </c>
      <c r="AA1545">
        <v>38</v>
      </c>
      <c r="AB1545">
        <v>77.23</v>
      </c>
      <c r="AC1545">
        <v>0</v>
      </c>
      <c r="AD1545">
        <v>1.83</v>
      </c>
      <c r="AE1545">
        <v>5643</v>
      </c>
      <c r="AF1545">
        <v>15</v>
      </c>
      <c r="AG1545">
        <v>0</v>
      </c>
      <c r="AH1545">
        <v>0</v>
      </c>
      <c r="AI1545">
        <v>0</v>
      </c>
      <c r="AJ1545">
        <v>5</v>
      </c>
      <c r="AK1545">
        <v>0</v>
      </c>
      <c r="AL1545">
        <v>0</v>
      </c>
      <c r="AM1545">
        <v>0</v>
      </c>
      <c r="AN1545">
        <v>4972</v>
      </c>
      <c r="AO1545">
        <v>2866</v>
      </c>
      <c r="AP1545">
        <v>1838</v>
      </c>
      <c r="AQ1545">
        <v>1428</v>
      </c>
      <c r="AR1545">
        <v>4</v>
      </c>
      <c r="AS1545">
        <v>2911</v>
      </c>
      <c r="AT1545">
        <v>2911</v>
      </c>
      <c r="AU1545">
        <v>0</v>
      </c>
      <c r="AV1545">
        <v>0.37</v>
      </c>
      <c r="AW1545">
        <v>7.5449000000000002</v>
      </c>
      <c r="AX1545">
        <v>2.0324</v>
      </c>
      <c r="AY1545">
        <v>49.06</v>
      </c>
    </row>
    <row r="1546" spans="1:51" x14ac:dyDescent="0.35">
      <c r="A1546" t="s">
        <v>785</v>
      </c>
      <c r="B1546" t="s">
        <v>48</v>
      </c>
      <c r="C1546">
        <v>2.3842888139080368E+16</v>
      </c>
      <c r="D1546" t="s">
        <v>482</v>
      </c>
      <c r="E1546" t="s">
        <v>773</v>
      </c>
      <c r="F1546" t="s">
        <v>774</v>
      </c>
      <c r="G1546" t="s">
        <v>49</v>
      </c>
      <c r="H1546">
        <v>708222219377154</v>
      </c>
      <c r="I1546" t="s">
        <v>294</v>
      </c>
      <c r="J1546">
        <v>2.3842904062900368E+16</v>
      </c>
      <c r="K1546" t="s">
        <v>529</v>
      </c>
      <c r="L1546" t="s">
        <v>773</v>
      </c>
      <c r="M1546" t="s">
        <v>774</v>
      </c>
      <c r="N1546" t="s">
        <v>57</v>
      </c>
      <c r="P1546" t="s">
        <v>280</v>
      </c>
      <c r="Q1546" t="s">
        <v>281</v>
      </c>
      <c r="R1546" t="s">
        <v>49</v>
      </c>
      <c r="S1546" t="s">
        <v>473</v>
      </c>
      <c r="T1546">
        <v>2.3842905311920368E+16</v>
      </c>
      <c r="U1546" t="s">
        <v>619</v>
      </c>
      <c r="V1546" t="s">
        <v>58</v>
      </c>
      <c r="W1546" t="s">
        <v>282</v>
      </c>
      <c r="X1546" t="s">
        <v>283</v>
      </c>
      <c r="Y1546" t="s">
        <v>284</v>
      </c>
      <c r="Z1546">
        <v>722</v>
      </c>
      <c r="AA1546">
        <v>3</v>
      </c>
      <c r="AB1546">
        <v>6.41</v>
      </c>
      <c r="AC1546">
        <v>0</v>
      </c>
      <c r="AD1546">
        <v>1.0900000000000001</v>
      </c>
      <c r="AE1546">
        <v>669</v>
      </c>
      <c r="AF1546">
        <v>3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3</v>
      </c>
      <c r="AM1546">
        <v>0</v>
      </c>
      <c r="AN1546">
        <v>304</v>
      </c>
      <c r="AO1546">
        <v>172</v>
      </c>
      <c r="AP1546">
        <v>104</v>
      </c>
      <c r="AQ1546">
        <v>74</v>
      </c>
      <c r="AR1546">
        <v>3</v>
      </c>
      <c r="AS1546">
        <v>174</v>
      </c>
      <c r="AT1546">
        <v>174</v>
      </c>
      <c r="AU1546">
        <v>0</v>
      </c>
      <c r="AV1546">
        <v>0.42</v>
      </c>
      <c r="AW1546">
        <v>8.8780999999999999</v>
      </c>
      <c r="AX1546">
        <v>2.1366999999999998</v>
      </c>
      <c r="AY1546">
        <v>42.53</v>
      </c>
    </row>
    <row r="1547" spans="1:51" x14ac:dyDescent="0.35">
      <c r="A1547" t="s">
        <v>792</v>
      </c>
      <c r="B1547" t="s">
        <v>48</v>
      </c>
      <c r="C1547">
        <v>2.3842888139080368E+16</v>
      </c>
      <c r="D1547" t="s">
        <v>482</v>
      </c>
      <c r="E1547" t="s">
        <v>773</v>
      </c>
      <c r="F1547" t="s">
        <v>774</v>
      </c>
      <c r="G1547" t="s">
        <v>49</v>
      </c>
      <c r="H1547">
        <v>708222219377154</v>
      </c>
      <c r="I1547" t="s">
        <v>294</v>
      </c>
      <c r="J1547">
        <v>2.3842903701940368E+16</v>
      </c>
      <c r="K1547" t="s">
        <v>528</v>
      </c>
      <c r="L1547" t="s">
        <v>773</v>
      </c>
      <c r="M1547" t="s">
        <v>774</v>
      </c>
      <c r="N1547" t="s">
        <v>57</v>
      </c>
      <c r="P1547" t="s">
        <v>280</v>
      </c>
      <c r="Q1547" t="s">
        <v>281</v>
      </c>
      <c r="R1547" t="s">
        <v>49</v>
      </c>
      <c r="S1547" t="s">
        <v>473</v>
      </c>
      <c r="T1547">
        <v>2.3842907119520368E+16</v>
      </c>
      <c r="U1547" t="s">
        <v>618</v>
      </c>
      <c r="V1547" t="s">
        <v>58</v>
      </c>
      <c r="W1547" t="s">
        <v>282</v>
      </c>
      <c r="X1547" t="s">
        <v>283</v>
      </c>
      <c r="Y1547" t="s">
        <v>284</v>
      </c>
      <c r="Z1547">
        <v>22047</v>
      </c>
      <c r="AA1547">
        <v>20</v>
      </c>
      <c r="AB1547">
        <v>77.25</v>
      </c>
      <c r="AC1547">
        <v>0</v>
      </c>
      <c r="AD1547">
        <v>1.1299999999999999</v>
      </c>
      <c r="AE1547">
        <v>19678</v>
      </c>
      <c r="AF1547">
        <v>16</v>
      </c>
      <c r="AG1547">
        <v>0</v>
      </c>
      <c r="AH1547">
        <v>0</v>
      </c>
      <c r="AI1547">
        <v>0</v>
      </c>
      <c r="AJ1547">
        <v>9</v>
      </c>
      <c r="AK1547">
        <v>0</v>
      </c>
      <c r="AL1547">
        <v>0</v>
      </c>
      <c r="AM1547">
        <v>0</v>
      </c>
      <c r="AN1547">
        <v>10333</v>
      </c>
      <c r="AO1547">
        <v>5298</v>
      </c>
      <c r="AP1547">
        <v>3146</v>
      </c>
      <c r="AQ1547">
        <v>2294</v>
      </c>
      <c r="AR1547">
        <v>4</v>
      </c>
      <c r="AS1547">
        <v>5416</v>
      </c>
      <c r="AT1547">
        <v>5416</v>
      </c>
      <c r="AU1547">
        <v>0</v>
      </c>
      <c r="AV1547">
        <v>0.09</v>
      </c>
      <c r="AW1547">
        <v>3.5038999999999998</v>
      </c>
      <c r="AX1547">
        <v>3.8624999999999998</v>
      </c>
      <c r="AY1547">
        <v>42.36</v>
      </c>
    </row>
    <row r="1548" spans="1:51" x14ac:dyDescent="0.35">
      <c r="A1548" t="s">
        <v>789</v>
      </c>
      <c r="B1548" t="s">
        <v>48</v>
      </c>
      <c r="C1548">
        <v>2.3842888139080368E+16</v>
      </c>
      <c r="D1548" t="s">
        <v>482</v>
      </c>
      <c r="E1548" t="s">
        <v>773</v>
      </c>
      <c r="F1548" t="s">
        <v>774</v>
      </c>
      <c r="G1548" t="s">
        <v>49</v>
      </c>
      <c r="H1548">
        <v>708222219377154</v>
      </c>
      <c r="I1548" t="s">
        <v>294</v>
      </c>
      <c r="J1548">
        <v>2.3842904062900368E+16</v>
      </c>
      <c r="K1548" t="s">
        <v>529</v>
      </c>
      <c r="L1548" t="s">
        <v>773</v>
      </c>
      <c r="M1548" t="s">
        <v>774</v>
      </c>
      <c r="N1548" t="s">
        <v>57</v>
      </c>
      <c r="P1548" t="s">
        <v>280</v>
      </c>
      <c r="Q1548" t="s">
        <v>281</v>
      </c>
      <c r="R1548" t="s">
        <v>49</v>
      </c>
      <c r="S1548" t="s">
        <v>473</v>
      </c>
      <c r="T1548">
        <v>2.3842907274180368E+16</v>
      </c>
      <c r="U1548" t="s">
        <v>583</v>
      </c>
      <c r="V1548" t="s">
        <v>58</v>
      </c>
      <c r="W1548" t="s">
        <v>282</v>
      </c>
      <c r="X1548" t="s">
        <v>283</v>
      </c>
      <c r="Y1548" t="s">
        <v>284</v>
      </c>
      <c r="Z1548">
        <v>10555</v>
      </c>
      <c r="AA1548">
        <v>30</v>
      </c>
      <c r="AB1548">
        <v>74.459999999999994</v>
      </c>
      <c r="AC1548">
        <v>0</v>
      </c>
      <c r="AD1548">
        <v>1.78</v>
      </c>
      <c r="AE1548">
        <v>5988</v>
      </c>
      <c r="AF1548">
        <v>16</v>
      </c>
      <c r="AG1548">
        <v>0</v>
      </c>
      <c r="AH1548">
        <v>0</v>
      </c>
      <c r="AI1548">
        <v>0</v>
      </c>
      <c r="AJ1548">
        <v>5</v>
      </c>
      <c r="AK1548">
        <v>0</v>
      </c>
      <c r="AL1548">
        <v>2</v>
      </c>
      <c r="AM1548">
        <v>0</v>
      </c>
      <c r="AN1548">
        <v>4876</v>
      </c>
      <c r="AO1548">
        <v>2722</v>
      </c>
      <c r="AP1548">
        <v>1733</v>
      </c>
      <c r="AQ1548">
        <v>1340</v>
      </c>
      <c r="AR1548">
        <v>4</v>
      </c>
      <c r="AS1548">
        <v>2786</v>
      </c>
      <c r="AT1548">
        <v>2786</v>
      </c>
      <c r="AU1548">
        <v>0</v>
      </c>
      <c r="AV1548">
        <v>0.28000000000000003</v>
      </c>
      <c r="AW1548">
        <v>7.0545</v>
      </c>
      <c r="AX1548">
        <v>2.4820000000000002</v>
      </c>
      <c r="AY1548">
        <v>48.1</v>
      </c>
    </row>
    <row r="1549" spans="1:51" x14ac:dyDescent="0.35">
      <c r="A1549" t="s">
        <v>786</v>
      </c>
      <c r="B1549" t="s">
        <v>48</v>
      </c>
      <c r="C1549">
        <v>2.3842888139080368E+16</v>
      </c>
      <c r="D1549" t="s">
        <v>482</v>
      </c>
      <c r="E1549" t="s">
        <v>773</v>
      </c>
      <c r="F1549" t="s">
        <v>774</v>
      </c>
      <c r="G1549" t="s">
        <v>49</v>
      </c>
      <c r="H1549">
        <v>708222219377154</v>
      </c>
      <c r="I1549" t="s">
        <v>294</v>
      </c>
      <c r="J1549">
        <v>2.3842904065200368E+16</v>
      </c>
      <c r="K1549" t="s">
        <v>524</v>
      </c>
      <c r="L1549" t="s">
        <v>773</v>
      </c>
      <c r="M1549" t="s">
        <v>774</v>
      </c>
      <c r="N1549" t="s">
        <v>57</v>
      </c>
      <c r="P1549" t="s">
        <v>280</v>
      </c>
      <c r="Q1549" t="s">
        <v>281</v>
      </c>
      <c r="R1549" t="s">
        <v>49</v>
      </c>
      <c r="S1549" t="s">
        <v>473</v>
      </c>
      <c r="T1549">
        <v>2.3842907057020368E+16</v>
      </c>
      <c r="U1549" t="s">
        <v>668</v>
      </c>
      <c r="V1549" t="s">
        <v>58</v>
      </c>
      <c r="W1549" t="s">
        <v>282</v>
      </c>
      <c r="X1549" t="s">
        <v>283</v>
      </c>
      <c r="Y1549" t="s">
        <v>284</v>
      </c>
      <c r="Z1549">
        <v>22771</v>
      </c>
      <c r="AA1549">
        <v>45</v>
      </c>
      <c r="AB1549">
        <v>84.97</v>
      </c>
      <c r="AC1549">
        <v>0</v>
      </c>
      <c r="AD1549">
        <v>1.28</v>
      </c>
      <c r="AE1549">
        <v>17950</v>
      </c>
      <c r="AF1549">
        <v>31</v>
      </c>
      <c r="AG1549">
        <v>0</v>
      </c>
      <c r="AH1549">
        <v>0</v>
      </c>
      <c r="AI1549">
        <v>0</v>
      </c>
      <c r="AJ1549">
        <v>5</v>
      </c>
      <c r="AK1549">
        <v>0</v>
      </c>
      <c r="AL1549">
        <v>2</v>
      </c>
      <c r="AM1549">
        <v>0</v>
      </c>
      <c r="AN1549">
        <v>10525</v>
      </c>
      <c r="AO1549">
        <v>5417</v>
      </c>
      <c r="AP1549">
        <v>3334</v>
      </c>
      <c r="AQ1549">
        <v>2469</v>
      </c>
      <c r="AR1549">
        <v>4</v>
      </c>
      <c r="AS1549">
        <v>5539</v>
      </c>
      <c r="AT1549">
        <v>5539</v>
      </c>
      <c r="AU1549">
        <v>0</v>
      </c>
      <c r="AV1549">
        <v>0.2</v>
      </c>
      <c r="AW1549">
        <v>3.7315</v>
      </c>
      <c r="AX1549">
        <v>1.8882000000000001</v>
      </c>
      <c r="AY1549">
        <v>44.57</v>
      </c>
    </row>
    <row r="1550" spans="1:51" x14ac:dyDescent="0.35">
      <c r="A1550" t="s">
        <v>786</v>
      </c>
      <c r="B1550" t="s">
        <v>48</v>
      </c>
      <c r="C1550">
        <v>2.3842888139080368E+16</v>
      </c>
      <c r="D1550" t="s">
        <v>482</v>
      </c>
      <c r="E1550" t="s">
        <v>773</v>
      </c>
      <c r="F1550" t="s">
        <v>774</v>
      </c>
      <c r="G1550" t="s">
        <v>49</v>
      </c>
      <c r="H1550">
        <v>708222219377154</v>
      </c>
      <c r="I1550" t="s">
        <v>294</v>
      </c>
      <c r="J1550">
        <v>2.3842904078920368E+16</v>
      </c>
      <c r="K1550" t="s">
        <v>526</v>
      </c>
      <c r="L1550" t="s">
        <v>773</v>
      </c>
      <c r="M1550" t="s">
        <v>774</v>
      </c>
      <c r="N1550" t="s">
        <v>57</v>
      </c>
      <c r="P1550" t="s">
        <v>280</v>
      </c>
      <c r="Q1550" t="s">
        <v>281</v>
      </c>
      <c r="R1550" t="s">
        <v>49</v>
      </c>
      <c r="S1550" t="s">
        <v>473</v>
      </c>
      <c r="T1550">
        <v>2.3842907122190368E+16</v>
      </c>
      <c r="U1550" t="s">
        <v>669</v>
      </c>
      <c r="V1550" t="s">
        <v>58</v>
      </c>
      <c r="W1550" t="s">
        <v>282</v>
      </c>
      <c r="X1550" t="s">
        <v>283</v>
      </c>
      <c r="Y1550" t="s">
        <v>284</v>
      </c>
      <c r="Z1550">
        <v>23744</v>
      </c>
      <c r="AA1550">
        <v>26</v>
      </c>
      <c r="AB1550">
        <v>84.11</v>
      </c>
      <c r="AC1550">
        <v>0</v>
      </c>
      <c r="AD1550">
        <v>1.1299999999999999</v>
      </c>
      <c r="AE1550">
        <v>21226</v>
      </c>
      <c r="AF1550">
        <v>18</v>
      </c>
      <c r="AG1550">
        <v>0</v>
      </c>
      <c r="AH1550">
        <v>0</v>
      </c>
      <c r="AI1550">
        <v>0</v>
      </c>
      <c r="AJ1550">
        <v>9</v>
      </c>
      <c r="AK1550">
        <v>0</v>
      </c>
      <c r="AL1550">
        <v>0</v>
      </c>
      <c r="AM1550">
        <v>0</v>
      </c>
      <c r="AN1550">
        <v>11203</v>
      </c>
      <c r="AO1550">
        <v>5723</v>
      </c>
      <c r="AP1550">
        <v>3339</v>
      </c>
      <c r="AQ1550">
        <v>2485</v>
      </c>
      <c r="AR1550">
        <v>3</v>
      </c>
      <c r="AS1550">
        <v>5851</v>
      </c>
      <c r="AT1550">
        <v>5851</v>
      </c>
      <c r="AU1550">
        <v>0</v>
      </c>
      <c r="AV1550">
        <v>0.11</v>
      </c>
      <c r="AW1550">
        <v>3.5424000000000002</v>
      </c>
      <c r="AX1550">
        <v>3.2349999999999999</v>
      </c>
      <c r="AY1550">
        <v>42.47</v>
      </c>
    </row>
    <row r="1551" spans="1:51" x14ac:dyDescent="0.35">
      <c r="A1551" t="s">
        <v>787</v>
      </c>
      <c r="B1551" t="s">
        <v>48</v>
      </c>
      <c r="C1551">
        <v>2.3842888139080368E+16</v>
      </c>
      <c r="D1551" t="s">
        <v>482</v>
      </c>
      <c r="E1551" t="s">
        <v>773</v>
      </c>
      <c r="F1551" t="s">
        <v>774</v>
      </c>
      <c r="G1551" t="s">
        <v>49</v>
      </c>
      <c r="H1551">
        <v>708222219377154</v>
      </c>
      <c r="I1551" t="s">
        <v>294</v>
      </c>
      <c r="J1551">
        <v>2.3842904065200368E+16</v>
      </c>
      <c r="K1551" t="s">
        <v>524</v>
      </c>
      <c r="L1551" t="s">
        <v>773</v>
      </c>
      <c r="M1551" t="s">
        <v>774</v>
      </c>
      <c r="N1551" t="s">
        <v>57</v>
      </c>
      <c r="P1551" t="s">
        <v>280</v>
      </c>
      <c r="Q1551" t="s">
        <v>281</v>
      </c>
      <c r="R1551" t="s">
        <v>49</v>
      </c>
      <c r="S1551" t="s">
        <v>473</v>
      </c>
      <c r="T1551">
        <v>2.3842905298090368E+16</v>
      </c>
      <c r="U1551" t="s">
        <v>667</v>
      </c>
      <c r="V1551" t="s">
        <v>58</v>
      </c>
      <c r="W1551" t="s">
        <v>282</v>
      </c>
      <c r="X1551" t="s">
        <v>283</v>
      </c>
      <c r="Y1551" t="s">
        <v>284</v>
      </c>
      <c r="Z1551">
        <v>1266</v>
      </c>
      <c r="AA1551">
        <v>9</v>
      </c>
      <c r="AB1551">
        <v>5.21</v>
      </c>
      <c r="AC1551">
        <v>0</v>
      </c>
      <c r="AD1551">
        <v>1.1000000000000001</v>
      </c>
      <c r="AE1551">
        <v>1165</v>
      </c>
      <c r="AF1551">
        <v>4</v>
      </c>
      <c r="AG1551">
        <v>0</v>
      </c>
      <c r="AH1551">
        <v>0</v>
      </c>
      <c r="AI1551">
        <v>0</v>
      </c>
      <c r="AJ1551">
        <v>3</v>
      </c>
      <c r="AK1551">
        <v>0</v>
      </c>
      <c r="AL1551">
        <v>2</v>
      </c>
      <c r="AM1551">
        <v>0</v>
      </c>
      <c r="AN1551">
        <v>550</v>
      </c>
      <c r="AO1551">
        <v>277</v>
      </c>
      <c r="AP1551">
        <v>161</v>
      </c>
      <c r="AQ1551">
        <v>121</v>
      </c>
      <c r="AR1551">
        <v>3</v>
      </c>
      <c r="AS1551">
        <v>289</v>
      </c>
      <c r="AT1551">
        <v>289</v>
      </c>
      <c r="AU1551">
        <v>0</v>
      </c>
      <c r="AV1551">
        <v>0.71</v>
      </c>
      <c r="AW1551">
        <v>4.1153000000000004</v>
      </c>
      <c r="AX1551">
        <v>0.57889999999999997</v>
      </c>
      <c r="AY1551">
        <v>41.87</v>
      </c>
    </row>
    <row r="1552" spans="1:51" x14ac:dyDescent="0.35">
      <c r="A1552" t="s">
        <v>791</v>
      </c>
      <c r="B1552" t="s">
        <v>48</v>
      </c>
      <c r="C1552">
        <v>2.3842888139080368E+16</v>
      </c>
      <c r="D1552" t="s">
        <v>482</v>
      </c>
      <c r="E1552" t="s">
        <v>773</v>
      </c>
      <c r="F1552" t="s">
        <v>774</v>
      </c>
      <c r="G1552" t="s">
        <v>49</v>
      </c>
      <c r="H1552">
        <v>708222219377154</v>
      </c>
      <c r="I1552" t="s">
        <v>294</v>
      </c>
      <c r="J1552">
        <v>2.3842904065190368E+16</v>
      </c>
      <c r="K1552" t="s">
        <v>525</v>
      </c>
      <c r="L1552" t="s">
        <v>773</v>
      </c>
      <c r="M1552" t="s">
        <v>774</v>
      </c>
      <c r="N1552" t="s">
        <v>57</v>
      </c>
      <c r="P1552" t="s">
        <v>280</v>
      </c>
      <c r="Q1552" t="s">
        <v>281</v>
      </c>
      <c r="R1552" t="s">
        <v>49</v>
      </c>
      <c r="S1552" t="s">
        <v>473</v>
      </c>
      <c r="T1552">
        <v>2.3842907073040368E+16</v>
      </c>
      <c r="U1552" t="s">
        <v>665</v>
      </c>
      <c r="V1552" t="s">
        <v>58</v>
      </c>
      <c r="W1552" t="s">
        <v>282</v>
      </c>
      <c r="X1552" t="s">
        <v>283</v>
      </c>
      <c r="Y1552" t="s">
        <v>284</v>
      </c>
      <c r="Z1552">
        <v>7166</v>
      </c>
      <c r="AA1552">
        <v>26</v>
      </c>
      <c r="AB1552">
        <v>63.79</v>
      </c>
      <c r="AC1552">
        <v>0</v>
      </c>
      <c r="AD1552">
        <v>2.89</v>
      </c>
      <c r="AE1552">
        <v>2495</v>
      </c>
      <c r="AF1552">
        <v>11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2</v>
      </c>
      <c r="AM1552">
        <v>0</v>
      </c>
      <c r="AN1552">
        <v>3437</v>
      </c>
      <c r="AO1552">
        <v>2056</v>
      </c>
      <c r="AP1552">
        <v>1357</v>
      </c>
      <c r="AQ1552">
        <v>1037</v>
      </c>
      <c r="AR1552">
        <v>5</v>
      </c>
      <c r="AS1552">
        <v>2049</v>
      </c>
      <c r="AT1552">
        <v>2049</v>
      </c>
      <c r="AU1552">
        <v>0</v>
      </c>
      <c r="AV1552">
        <v>0.36</v>
      </c>
      <c r="AW1552">
        <v>8.9017999999999997</v>
      </c>
      <c r="AX1552">
        <v>2.4535</v>
      </c>
      <c r="AY1552">
        <v>50.61</v>
      </c>
    </row>
    <row r="1553" spans="1:51" x14ac:dyDescent="0.35">
      <c r="A1553" t="s">
        <v>790</v>
      </c>
      <c r="B1553" t="s">
        <v>48</v>
      </c>
      <c r="C1553">
        <v>2.3842888139080368E+16</v>
      </c>
      <c r="D1553" t="s">
        <v>482</v>
      </c>
      <c r="E1553" t="s">
        <v>773</v>
      </c>
      <c r="F1553" t="s">
        <v>774</v>
      </c>
      <c r="G1553" t="s">
        <v>49</v>
      </c>
      <c r="H1553">
        <v>708222219377154</v>
      </c>
      <c r="I1553" t="s">
        <v>294</v>
      </c>
      <c r="J1553">
        <v>2.3842903701940368E+16</v>
      </c>
      <c r="K1553" t="s">
        <v>528</v>
      </c>
      <c r="L1553" t="s">
        <v>773</v>
      </c>
      <c r="M1553" t="s">
        <v>774</v>
      </c>
      <c r="N1553" t="s">
        <v>57</v>
      </c>
      <c r="P1553" t="s">
        <v>280</v>
      </c>
      <c r="Q1553" t="s">
        <v>281</v>
      </c>
      <c r="R1553" t="s">
        <v>49</v>
      </c>
      <c r="S1553" t="s">
        <v>473</v>
      </c>
      <c r="T1553">
        <v>2.3842905310150368E+16</v>
      </c>
      <c r="U1553" t="s">
        <v>620</v>
      </c>
      <c r="V1553" t="s">
        <v>58</v>
      </c>
      <c r="W1553" t="s">
        <v>282</v>
      </c>
      <c r="X1553" t="s">
        <v>283</v>
      </c>
      <c r="Y1553" t="s">
        <v>284</v>
      </c>
      <c r="Z1553">
        <v>2957</v>
      </c>
      <c r="AA1553">
        <v>6</v>
      </c>
      <c r="AB1553">
        <v>12.85</v>
      </c>
      <c r="AC1553">
        <v>0</v>
      </c>
      <c r="AD1553">
        <v>1.02</v>
      </c>
      <c r="AE1553">
        <v>2935</v>
      </c>
      <c r="AF1553">
        <v>5</v>
      </c>
      <c r="AG1553">
        <v>0</v>
      </c>
      <c r="AH1553">
        <v>0</v>
      </c>
      <c r="AI1553">
        <v>0</v>
      </c>
      <c r="AJ1553">
        <v>4</v>
      </c>
      <c r="AK1553">
        <v>0</v>
      </c>
      <c r="AL1553">
        <v>0</v>
      </c>
      <c r="AM1553">
        <v>0</v>
      </c>
      <c r="AN1553">
        <v>1301</v>
      </c>
      <c r="AO1553">
        <v>663</v>
      </c>
      <c r="AP1553">
        <v>361</v>
      </c>
      <c r="AQ1553">
        <v>266</v>
      </c>
      <c r="AR1553">
        <v>3</v>
      </c>
      <c r="AS1553">
        <v>687</v>
      </c>
      <c r="AT1553">
        <v>687</v>
      </c>
      <c r="AU1553">
        <v>0</v>
      </c>
      <c r="AV1553">
        <v>0.2</v>
      </c>
      <c r="AW1553">
        <v>4.3456000000000001</v>
      </c>
      <c r="AX1553">
        <v>2.1417000000000002</v>
      </c>
      <c r="AY1553">
        <v>38.72</v>
      </c>
    </row>
    <row r="1554" spans="1:51" x14ac:dyDescent="0.35">
      <c r="A1554" t="s">
        <v>788</v>
      </c>
      <c r="B1554" t="s">
        <v>48</v>
      </c>
      <c r="C1554">
        <v>2.3842888139080368E+16</v>
      </c>
      <c r="D1554" t="s">
        <v>482</v>
      </c>
      <c r="E1554" t="s">
        <v>773</v>
      </c>
      <c r="F1554" t="s">
        <v>774</v>
      </c>
      <c r="G1554" t="s">
        <v>49</v>
      </c>
      <c r="H1554">
        <v>708222219377154</v>
      </c>
      <c r="I1554" t="s">
        <v>294</v>
      </c>
      <c r="J1554">
        <v>2.3842888165780368E+16</v>
      </c>
      <c r="K1554" t="s">
        <v>530</v>
      </c>
      <c r="L1554" t="s">
        <v>773</v>
      </c>
      <c r="M1554" t="s">
        <v>774</v>
      </c>
      <c r="N1554" t="s">
        <v>57</v>
      </c>
      <c r="P1554" t="s">
        <v>280</v>
      </c>
      <c r="R1554" t="s">
        <v>49</v>
      </c>
      <c r="S1554" t="s">
        <v>473</v>
      </c>
      <c r="T1554">
        <v>2.3842896234280368E+16</v>
      </c>
      <c r="U1554" t="s">
        <v>683</v>
      </c>
      <c r="V1554" t="s">
        <v>58</v>
      </c>
      <c r="W1554" t="s">
        <v>282</v>
      </c>
      <c r="X1554" t="s">
        <v>283</v>
      </c>
      <c r="Y1554" t="s">
        <v>284</v>
      </c>
      <c r="Z1554">
        <v>1899</v>
      </c>
      <c r="AA1554">
        <v>2</v>
      </c>
      <c r="AB1554">
        <v>5.78</v>
      </c>
      <c r="AC1554">
        <v>0</v>
      </c>
      <c r="AD1554">
        <v>1.01</v>
      </c>
      <c r="AE1554">
        <v>1895</v>
      </c>
      <c r="AF1554">
        <v>2</v>
      </c>
      <c r="AG1554">
        <v>0</v>
      </c>
      <c r="AH1554">
        <v>0</v>
      </c>
      <c r="AI1554">
        <v>0</v>
      </c>
      <c r="AJ1554">
        <v>5</v>
      </c>
      <c r="AK1554">
        <v>0</v>
      </c>
      <c r="AL1554">
        <v>3</v>
      </c>
      <c r="AM1554">
        <v>0</v>
      </c>
      <c r="AN1554">
        <v>417</v>
      </c>
      <c r="AO1554">
        <v>251</v>
      </c>
      <c r="AP1554">
        <v>161</v>
      </c>
      <c r="AQ1554">
        <v>66</v>
      </c>
      <c r="AR1554">
        <v>5</v>
      </c>
      <c r="AS1554">
        <v>594</v>
      </c>
      <c r="AT1554">
        <v>594</v>
      </c>
      <c r="AU1554">
        <v>0</v>
      </c>
      <c r="AV1554">
        <v>0.11</v>
      </c>
      <c r="AW1554">
        <v>3.0436999999999999</v>
      </c>
      <c r="AX1554">
        <v>2.89</v>
      </c>
      <c r="AY1554">
        <v>11.11</v>
      </c>
    </row>
    <row r="1555" spans="1:51" x14ac:dyDescent="0.35">
      <c r="A1555" t="s">
        <v>792</v>
      </c>
      <c r="B1555" t="s">
        <v>48</v>
      </c>
      <c r="C1555">
        <v>2.3842888139080368E+16</v>
      </c>
      <c r="D1555" t="s">
        <v>482</v>
      </c>
      <c r="E1555" t="s">
        <v>773</v>
      </c>
      <c r="F1555" t="s">
        <v>774</v>
      </c>
      <c r="G1555" t="s">
        <v>49</v>
      </c>
      <c r="H1555">
        <v>708222219377154</v>
      </c>
      <c r="I1555" t="s">
        <v>294</v>
      </c>
      <c r="J1555">
        <v>2.3842888165780368E+16</v>
      </c>
      <c r="K1555" t="s">
        <v>530</v>
      </c>
      <c r="L1555" t="s">
        <v>773</v>
      </c>
      <c r="M1555" t="s">
        <v>774</v>
      </c>
      <c r="N1555" t="s">
        <v>57</v>
      </c>
      <c r="P1555" t="s">
        <v>280</v>
      </c>
      <c r="R1555" t="s">
        <v>49</v>
      </c>
      <c r="S1555" t="s">
        <v>473</v>
      </c>
      <c r="T1555">
        <v>2.3842889055080368E+16</v>
      </c>
      <c r="U1555" t="s">
        <v>581</v>
      </c>
      <c r="V1555" t="s">
        <v>58</v>
      </c>
      <c r="W1555" t="s">
        <v>282</v>
      </c>
      <c r="X1555" t="s">
        <v>283</v>
      </c>
      <c r="Y1555" t="s">
        <v>284</v>
      </c>
      <c r="Z1555">
        <v>1163</v>
      </c>
      <c r="AA1555">
        <v>6</v>
      </c>
      <c r="AB1555">
        <v>3.86</v>
      </c>
      <c r="AC1555">
        <v>0</v>
      </c>
      <c r="AD1555">
        <v>1.03</v>
      </c>
      <c r="AE1555">
        <v>1137</v>
      </c>
      <c r="AF1555">
        <v>4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196</v>
      </c>
      <c r="AO1555">
        <v>110</v>
      </c>
      <c r="AP1555">
        <v>66</v>
      </c>
      <c r="AQ1555">
        <v>22</v>
      </c>
      <c r="AR1555">
        <v>4</v>
      </c>
      <c r="AS1555">
        <v>293</v>
      </c>
      <c r="AT1555">
        <v>293</v>
      </c>
      <c r="AU1555">
        <v>0</v>
      </c>
      <c r="AV1555">
        <v>0.52</v>
      </c>
      <c r="AW1555">
        <v>3.319</v>
      </c>
      <c r="AX1555">
        <v>0.64329999999999998</v>
      </c>
      <c r="AY1555">
        <v>7.51</v>
      </c>
    </row>
    <row r="1556" spans="1:51" x14ac:dyDescent="0.35">
      <c r="A1556" t="s">
        <v>790</v>
      </c>
      <c r="B1556" t="s">
        <v>48</v>
      </c>
      <c r="C1556">
        <v>2.3842888139080368E+16</v>
      </c>
      <c r="D1556" t="s">
        <v>482</v>
      </c>
      <c r="E1556" t="s">
        <v>773</v>
      </c>
      <c r="F1556" t="s">
        <v>774</v>
      </c>
      <c r="G1556" t="s">
        <v>49</v>
      </c>
      <c r="H1556">
        <v>708222219377154</v>
      </c>
      <c r="I1556" t="s">
        <v>294</v>
      </c>
      <c r="J1556">
        <v>2.3842888150930368E+16</v>
      </c>
      <c r="K1556" t="s">
        <v>531</v>
      </c>
      <c r="L1556" t="s">
        <v>773</v>
      </c>
      <c r="M1556" t="s">
        <v>774</v>
      </c>
      <c r="N1556" t="s">
        <v>57</v>
      </c>
      <c r="P1556" t="s">
        <v>280</v>
      </c>
      <c r="R1556" t="s">
        <v>49</v>
      </c>
      <c r="S1556" t="s">
        <v>473</v>
      </c>
      <c r="T1556">
        <v>2.3842889049950368E+16</v>
      </c>
      <c r="U1556" t="s">
        <v>672</v>
      </c>
      <c r="V1556" t="s">
        <v>58</v>
      </c>
      <c r="W1556" t="s">
        <v>282</v>
      </c>
      <c r="X1556" t="s">
        <v>283</v>
      </c>
      <c r="Y1556" t="s">
        <v>284</v>
      </c>
      <c r="Z1556">
        <v>161</v>
      </c>
      <c r="AA1556">
        <v>0</v>
      </c>
      <c r="AB1556">
        <v>0.4</v>
      </c>
      <c r="AC1556">
        <v>0</v>
      </c>
      <c r="AD1556">
        <v>1.02</v>
      </c>
      <c r="AE1556">
        <v>160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35</v>
      </c>
      <c r="AO1556">
        <v>13</v>
      </c>
      <c r="AP1556">
        <v>8</v>
      </c>
      <c r="AQ1556">
        <v>5</v>
      </c>
      <c r="AR1556">
        <v>5</v>
      </c>
      <c r="AS1556">
        <v>53</v>
      </c>
      <c r="AT1556">
        <v>53</v>
      </c>
      <c r="AU1556">
        <v>0</v>
      </c>
      <c r="AV1556">
        <v>0</v>
      </c>
      <c r="AW1556">
        <v>2.4845000000000002</v>
      </c>
      <c r="AX1556">
        <v>0</v>
      </c>
      <c r="AY1556">
        <v>9.43</v>
      </c>
    </row>
    <row r="1557" spans="1:51" x14ac:dyDescent="0.35">
      <c r="A1557" t="s">
        <v>790</v>
      </c>
      <c r="B1557" t="s">
        <v>48</v>
      </c>
      <c r="C1557">
        <v>2.3842888139080368E+16</v>
      </c>
      <c r="D1557" t="s">
        <v>482</v>
      </c>
      <c r="E1557" t="s">
        <v>773</v>
      </c>
      <c r="F1557" t="s">
        <v>774</v>
      </c>
      <c r="G1557" t="s">
        <v>49</v>
      </c>
      <c r="H1557">
        <v>708222219377154</v>
      </c>
      <c r="I1557" t="s">
        <v>294</v>
      </c>
      <c r="J1557">
        <v>2.3842888164270368E+16</v>
      </c>
      <c r="K1557" t="s">
        <v>532</v>
      </c>
      <c r="L1557" t="s">
        <v>773</v>
      </c>
      <c r="M1557" t="s">
        <v>774</v>
      </c>
      <c r="N1557" t="s">
        <v>57</v>
      </c>
      <c r="P1557" t="s">
        <v>280</v>
      </c>
      <c r="R1557" t="s">
        <v>49</v>
      </c>
      <c r="S1557" t="s">
        <v>473</v>
      </c>
      <c r="T1557">
        <v>2.3842889055100368E+16</v>
      </c>
      <c r="U1557" t="s">
        <v>687</v>
      </c>
      <c r="V1557" t="s">
        <v>58</v>
      </c>
      <c r="W1557" t="s">
        <v>282</v>
      </c>
      <c r="X1557" t="s">
        <v>283</v>
      </c>
      <c r="Y1557" t="s">
        <v>284</v>
      </c>
      <c r="Z1557">
        <v>153</v>
      </c>
      <c r="AA1557">
        <v>2</v>
      </c>
      <c r="AB1557">
        <v>0.39</v>
      </c>
      <c r="AC1557">
        <v>0</v>
      </c>
      <c r="AD1557">
        <v>1.02</v>
      </c>
      <c r="AE1557">
        <v>152</v>
      </c>
      <c r="AF1557">
        <v>2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2</v>
      </c>
      <c r="AM1557">
        <v>0</v>
      </c>
      <c r="AN1557">
        <v>36</v>
      </c>
      <c r="AO1557">
        <v>24</v>
      </c>
      <c r="AP1557">
        <v>17</v>
      </c>
      <c r="AQ1557">
        <v>11</v>
      </c>
      <c r="AR1557">
        <v>5</v>
      </c>
      <c r="AS1557">
        <v>50</v>
      </c>
      <c r="AT1557">
        <v>50</v>
      </c>
      <c r="AU1557">
        <v>0</v>
      </c>
      <c r="AV1557">
        <v>1.31</v>
      </c>
      <c r="AW1557">
        <v>2.5489999999999999</v>
      </c>
      <c r="AX1557">
        <v>0.19500000000000001</v>
      </c>
      <c r="AY1557">
        <v>22</v>
      </c>
    </row>
    <row r="1558" spans="1:51" x14ac:dyDescent="0.35">
      <c r="A1558" t="s">
        <v>792</v>
      </c>
      <c r="B1558" t="s">
        <v>48</v>
      </c>
      <c r="C1558">
        <v>2.3842888139080368E+16</v>
      </c>
      <c r="D1558" t="s">
        <v>482</v>
      </c>
      <c r="E1558" t="s">
        <v>773</v>
      </c>
      <c r="F1558" t="s">
        <v>774</v>
      </c>
      <c r="G1558" t="s">
        <v>49</v>
      </c>
      <c r="H1558">
        <v>708222219377154</v>
      </c>
      <c r="I1558" t="s">
        <v>294</v>
      </c>
      <c r="J1558">
        <v>2.3842888165780368E+16</v>
      </c>
      <c r="K1558" t="s">
        <v>530</v>
      </c>
      <c r="L1558" t="s">
        <v>773</v>
      </c>
      <c r="M1558" t="s">
        <v>774</v>
      </c>
      <c r="N1558" t="s">
        <v>57</v>
      </c>
      <c r="P1558" t="s">
        <v>280</v>
      </c>
      <c r="R1558" t="s">
        <v>49</v>
      </c>
      <c r="S1558" t="s">
        <v>473</v>
      </c>
      <c r="T1558">
        <v>2.3842889054280368E+16</v>
      </c>
      <c r="U1558" t="s">
        <v>685</v>
      </c>
      <c r="V1558" t="s">
        <v>58</v>
      </c>
      <c r="W1558" t="s">
        <v>282</v>
      </c>
      <c r="X1558" t="s">
        <v>283</v>
      </c>
      <c r="Y1558" t="s">
        <v>284</v>
      </c>
      <c r="Z1558">
        <v>54</v>
      </c>
      <c r="AA1558">
        <v>0</v>
      </c>
      <c r="AB1558">
        <v>0.1</v>
      </c>
      <c r="AC1558">
        <v>0</v>
      </c>
      <c r="AD1558">
        <v>1.01</v>
      </c>
      <c r="AE1558">
        <v>54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3</v>
      </c>
      <c r="AO1558">
        <v>3</v>
      </c>
      <c r="AP1558">
        <v>3</v>
      </c>
      <c r="AQ1558">
        <v>2</v>
      </c>
      <c r="AR1558">
        <v>3</v>
      </c>
      <c r="AS1558">
        <v>5</v>
      </c>
      <c r="AT1558">
        <v>5</v>
      </c>
      <c r="AU1558">
        <v>0</v>
      </c>
      <c r="AV1558">
        <v>0</v>
      </c>
      <c r="AW1558">
        <v>1.8519000000000001</v>
      </c>
      <c r="AX1558">
        <v>0</v>
      </c>
      <c r="AY1558">
        <v>40</v>
      </c>
    </row>
    <row r="1559" spans="1:51" x14ac:dyDescent="0.35">
      <c r="A1559" t="s">
        <v>794</v>
      </c>
      <c r="B1559" t="s">
        <v>48</v>
      </c>
      <c r="C1559">
        <v>2.3842888139080368E+16</v>
      </c>
      <c r="D1559" t="s">
        <v>482</v>
      </c>
      <c r="E1559" t="s">
        <v>773</v>
      </c>
      <c r="F1559" t="s">
        <v>774</v>
      </c>
      <c r="G1559" t="s">
        <v>49</v>
      </c>
      <c r="H1559">
        <v>708222219377154</v>
      </c>
      <c r="I1559" t="s">
        <v>294</v>
      </c>
      <c r="J1559">
        <v>2.3842888150930368E+16</v>
      </c>
      <c r="K1559" t="s">
        <v>531</v>
      </c>
      <c r="L1559" t="s">
        <v>773</v>
      </c>
      <c r="M1559" t="s">
        <v>774</v>
      </c>
      <c r="N1559" t="s">
        <v>57</v>
      </c>
      <c r="P1559" t="s">
        <v>280</v>
      </c>
      <c r="R1559" t="s">
        <v>49</v>
      </c>
      <c r="S1559" t="s">
        <v>473</v>
      </c>
      <c r="T1559">
        <v>2.3842889024470368E+16</v>
      </c>
      <c r="U1559" t="s">
        <v>579</v>
      </c>
      <c r="V1559" t="s">
        <v>58</v>
      </c>
      <c r="W1559" t="s">
        <v>282</v>
      </c>
      <c r="X1559" t="s">
        <v>283</v>
      </c>
      <c r="Y1559" t="s">
        <v>284</v>
      </c>
      <c r="Z1559">
        <v>497</v>
      </c>
      <c r="AA1559">
        <v>0</v>
      </c>
      <c r="AB1559">
        <v>1.25</v>
      </c>
      <c r="AC1559">
        <v>0</v>
      </c>
      <c r="AD1559">
        <v>1.01</v>
      </c>
      <c r="AE1559">
        <v>496</v>
      </c>
      <c r="AF1559">
        <v>0</v>
      </c>
      <c r="AG1559">
        <v>0</v>
      </c>
      <c r="AH1559">
        <v>0</v>
      </c>
      <c r="AI1559">
        <v>0</v>
      </c>
      <c r="AJ1559">
        <v>3</v>
      </c>
      <c r="AK1559">
        <v>0</v>
      </c>
      <c r="AL1559">
        <v>0</v>
      </c>
      <c r="AM1559">
        <v>0</v>
      </c>
      <c r="AN1559">
        <v>95</v>
      </c>
      <c r="AO1559">
        <v>55</v>
      </c>
      <c r="AP1559">
        <v>31</v>
      </c>
      <c r="AQ1559">
        <v>14</v>
      </c>
      <c r="AR1559">
        <v>5</v>
      </c>
      <c r="AS1559">
        <v>156</v>
      </c>
      <c r="AT1559">
        <v>156</v>
      </c>
      <c r="AU1559">
        <v>0</v>
      </c>
      <c r="AV1559">
        <v>0</v>
      </c>
      <c r="AW1559">
        <v>2.5150999999999999</v>
      </c>
      <c r="AX1559">
        <v>0</v>
      </c>
      <c r="AY1559">
        <v>8.9700000000000006</v>
      </c>
    </row>
    <row r="1560" spans="1:51" x14ac:dyDescent="0.35">
      <c r="A1560" t="s">
        <v>788</v>
      </c>
      <c r="B1560" t="s">
        <v>48</v>
      </c>
      <c r="C1560">
        <v>2.3842888139080368E+16</v>
      </c>
      <c r="D1560" t="s">
        <v>482</v>
      </c>
      <c r="E1560" t="s">
        <v>773</v>
      </c>
      <c r="F1560" t="s">
        <v>774</v>
      </c>
      <c r="G1560" t="s">
        <v>49</v>
      </c>
      <c r="H1560">
        <v>708222219377154</v>
      </c>
      <c r="I1560" t="s">
        <v>294</v>
      </c>
      <c r="J1560">
        <v>2.3842888164270368E+16</v>
      </c>
      <c r="K1560" t="s">
        <v>532</v>
      </c>
      <c r="L1560" t="s">
        <v>773</v>
      </c>
      <c r="M1560" t="s">
        <v>774</v>
      </c>
      <c r="N1560" t="s">
        <v>57</v>
      </c>
      <c r="P1560" t="s">
        <v>280</v>
      </c>
      <c r="R1560" t="s">
        <v>49</v>
      </c>
      <c r="S1560" t="s">
        <v>473</v>
      </c>
      <c r="T1560">
        <v>2.3842889054300368E+16</v>
      </c>
      <c r="U1560" t="s">
        <v>688</v>
      </c>
      <c r="V1560" t="s">
        <v>58</v>
      </c>
      <c r="W1560" t="s">
        <v>282</v>
      </c>
      <c r="X1560" t="s">
        <v>283</v>
      </c>
      <c r="Y1560" t="s">
        <v>284</v>
      </c>
      <c r="Z1560">
        <v>20</v>
      </c>
      <c r="AA1560">
        <v>0</v>
      </c>
      <c r="AB1560">
        <v>0.08</v>
      </c>
      <c r="AC1560">
        <v>0</v>
      </c>
      <c r="AD1560">
        <v>1.01</v>
      </c>
      <c r="AE1560">
        <v>20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2</v>
      </c>
      <c r="AO1560">
        <v>2</v>
      </c>
      <c r="AP1560">
        <v>2</v>
      </c>
      <c r="AQ1560">
        <v>0</v>
      </c>
      <c r="AR1560">
        <v>3</v>
      </c>
      <c r="AS1560">
        <v>2</v>
      </c>
      <c r="AT1560">
        <v>2</v>
      </c>
      <c r="AU1560">
        <v>0</v>
      </c>
      <c r="AV1560">
        <v>0</v>
      </c>
      <c r="AW1560">
        <v>4</v>
      </c>
      <c r="AX1560">
        <v>0</v>
      </c>
      <c r="AY1560">
        <v>0</v>
      </c>
    </row>
    <row r="1561" spans="1:51" x14ac:dyDescent="0.35">
      <c r="A1561" t="s">
        <v>790</v>
      </c>
      <c r="B1561" t="s">
        <v>48</v>
      </c>
      <c r="C1561">
        <v>2.3842888139080368E+16</v>
      </c>
      <c r="D1561" t="s">
        <v>482</v>
      </c>
      <c r="E1561" t="s">
        <v>773</v>
      </c>
      <c r="F1561" t="s">
        <v>774</v>
      </c>
      <c r="G1561" t="s">
        <v>49</v>
      </c>
      <c r="H1561">
        <v>708222219377154</v>
      </c>
      <c r="I1561" t="s">
        <v>294</v>
      </c>
      <c r="J1561">
        <v>2.3842888150930368E+16</v>
      </c>
      <c r="K1561" t="s">
        <v>531</v>
      </c>
      <c r="L1561" t="s">
        <v>773</v>
      </c>
      <c r="M1561" t="s">
        <v>774</v>
      </c>
      <c r="N1561" t="s">
        <v>57</v>
      </c>
      <c r="P1561" t="s">
        <v>280</v>
      </c>
      <c r="R1561" t="s">
        <v>49</v>
      </c>
      <c r="S1561" t="s">
        <v>473</v>
      </c>
      <c r="T1561">
        <v>2.3842896244240368E+16</v>
      </c>
      <c r="U1561" t="s">
        <v>577</v>
      </c>
      <c r="V1561" t="s">
        <v>58</v>
      </c>
      <c r="W1561" t="s">
        <v>282</v>
      </c>
      <c r="X1561" t="s">
        <v>283</v>
      </c>
      <c r="Y1561" t="s">
        <v>284</v>
      </c>
      <c r="Z1561">
        <v>73116</v>
      </c>
      <c r="AA1561">
        <v>102</v>
      </c>
      <c r="AB1561">
        <v>196.85</v>
      </c>
      <c r="AC1561">
        <v>0</v>
      </c>
      <c r="AD1561">
        <v>1.01</v>
      </c>
      <c r="AE1561">
        <v>72779</v>
      </c>
      <c r="AF1561">
        <v>102</v>
      </c>
      <c r="AG1561">
        <v>0</v>
      </c>
      <c r="AH1561">
        <v>0</v>
      </c>
      <c r="AI1561">
        <v>0</v>
      </c>
      <c r="AJ1561">
        <v>93</v>
      </c>
      <c r="AK1561">
        <v>5</v>
      </c>
      <c r="AL1561">
        <v>20</v>
      </c>
      <c r="AM1561">
        <v>0</v>
      </c>
      <c r="AN1561">
        <v>16251</v>
      </c>
      <c r="AO1561">
        <v>8878</v>
      </c>
      <c r="AP1561">
        <v>6652</v>
      </c>
      <c r="AQ1561">
        <v>3284</v>
      </c>
      <c r="AR1561">
        <v>5</v>
      </c>
      <c r="AS1561">
        <v>20772</v>
      </c>
      <c r="AT1561">
        <v>20772</v>
      </c>
      <c r="AU1561">
        <v>0</v>
      </c>
      <c r="AV1561">
        <v>0.14000000000000001</v>
      </c>
      <c r="AW1561">
        <v>2.6922999999999999</v>
      </c>
      <c r="AX1561">
        <v>1.9298999999999999</v>
      </c>
      <c r="AY1561">
        <v>15.81</v>
      </c>
    </row>
    <row r="1562" spans="1:51" x14ac:dyDescent="0.35">
      <c r="A1562" t="s">
        <v>786</v>
      </c>
      <c r="B1562" t="s">
        <v>48</v>
      </c>
      <c r="C1562">
        <v>2.3842888139080368E+16</v>
      </c>
      <c r="D1562" t="s">
        <v>482</v>
      </c>
      <c r="E1562" t="s">
        <v>773</v>
      </c>
      <c r="F1562" t="s">
        <v>774</v>
      </c>
      <c r="G1562" t="s">
        <v>49</v>
      </c>
      <c r="H1562">
        <v>708222219377154</v>
      </c>
      <c r="I1562" t="s">
        <v>294</v>
      </c>
      <c r="J1562">
        <v>2.3842888164270368E+16</v>
      </c>
      <c r="K1562" t="s">
        <v>532</v>
      </c>
      <c r="L1562" t="s">
        <v>773</v>
      </c>
      <c r="M1562" t="s">
        <v>774</v>
      </c>
      <c r="N1562" t="s">
        <v>57</v>
      </c>
      <c r="P1562" t="s">
        <v>280</v>
      </c>
      <c r="R1562" t="s">
        <v>49</v>
      </c>
      <c r="S1562" t="s">
        <v>473</v>
      </c>
      <c r="T1562">
        <v>2.3842896235600368E+16</v>
      </c>
      <c r="U1562" t="s">
        <v>671</v>
      </c>
      <c r="V1562" t="s">
        <v>58</v>
      </c>
      <c r="W1562" t="s">
        <v>282</v>
      </c>
      <c r="X1562" t="s">
        <v>283</v>
      </c>
      <c r="Y1562" t="s">
        <v>284</v>
      </c>
      <c r="Z1562">
        <v>62697</v>
      </c>
      <c r="AA1562">
        <v>87</v>
      </c>
      <c r="AB1562">
        <v>209.39</v>
      </c>
      <c r="AC1562">
        <v>0</v>
      </c>
      <c r="AD1562">
        <v>1.04</v>
      </c>
      <c r="AE1562">
        <v>60912</v>
      </c>
      <c r="AF1562">
        <v>87</v>
      </c>
      <c r="AG1562">
        <v>0</v>
      </c>
      <c r="AH1562">
        <v>0</v>
      </c>
      <c r="AI1562">
        <v>0</v>
      </c>
      <c r="AJ1562">
        <v>128</v>
      </c>
      <c r="AK1562">
        <v>7</v>
      </c>
      <c r="AL1562">
        <v>36</v>
      </c>
      <c r="AM1562">
        <v>0</v>
      </c>
      <c r="AN1562">
        <v>14831</v>
      </c>
      <c r="AO1562">
        <v>8612</v>
      </c>
      <c r="AP1562">
        <v>6588</v>
      </c>
      <c r="AQ1562">
        <v>3310</v>
      </c>
      <c r="AR1562">
        <v>5</v>
      </c>
      <c r="AS1562">
        <v>18768</v>
      </c>
      <c r="AT1562">
        <v>18768</v>
      </c>
      <c r="AU1562">
        <v>0</v>
      </c>
      <c r="AV1562">
        <v>0.14000000000000001</v>
      </c>
      <c r="AW1562">
        <v>3.3397000000000001</v>
      </c>
      <c r="AX1562">
        <v>2.4068000000000001</v>
      </c>
      <c r="AY1562">
        <v>17.64</v>
      </c>
    </row>
    <row r="1563" spans="1:51" x14ac:dyDescent="0.35">
      <c r="A1563" t="s">
        <v>790</v>
      </c>
      <c r="B1563" t="s">
        <v>48</v>
      </c>
      <c r="C1563">
        <v>2.3842888139080368E+16</v>
      </c>
      <c r="D1563" t="s">
        <v>482</v>
      </c>
      <c r="E1563" t="s">
        <v>773</v>
      </c>
      <c r="F1563" t="s">
        <v>774</v>
      </c>
      <c r="G1563" t="s">
        <v>49</v>
      </c>
      <c r="H1563">
        <v>708222219377154</v>
      </c>
      <c r="I1563" t="s">
        <v>294</v>
      </c>
      <c r="J1563">
        <v>2.3842888164270368E+16</v>
      </c>
      <c r="K1563" t="s">
        <v>532</v>
      </c>
      <c r="L1563" t="s">
        <v>773</v>
      </c>
      <c r="M1563" t="s">
        <v>774</v>
      </c>
      <c r="N1563" t="s">
        <v>57</v>
      </c>
      <c r="P1563" t="s">
        <v>280</v>
      </c>
      <c r="R1563" t="s">
        <v>49</v>
      </c>
      <c r="S1563" t="s">
        <v>473</v>
      </c>
      <c r="T1563">
        <v>2.3842896235590368E+16</v>
      </c>
      <c r="U1563" t="s">
        <v>686</v>
      </c>
      <c r="V1563" t="s">
        <v>58</v>
      </c>
      <c r="W1563" t="s">
        <v>282</v>
      </c>
      <c r="X1563" t="s">
        <v>283</v>
      </c>
      <c r="Y1563" t="s">
        <v>284</v>
      </c>
      <c r="Z1563">
        <v>177</v>
      </c>
      <c r="AA1563">
        <v>0</v>
      </c>
      <c r="AB1563">
        <v>0.35</v>
      </c>
      <c r="AC1563">
        <v>0</v>
      </c>
      <c r="AD1563">
        <v>1.02</v>
      </c>
      <c r="AE1563">
        <v>176</v>
      </c>
      <c r="AF1563">
        <v>0</v>
      </c>
      <c r="AG1563">
        <v>0</v>
      </c>
      <c r="AH1563">
        <v>0</v>
      </c>
      <c r="AI1563">
        <v>0</v>
      </c>
      <c r="AJ1563">
        <v>2</v>
      </c>
      <c r="AK1563">
        <v>0</v>
      </c>
      <c r="AL1563">
        <v>0</v>
      </c>
      <c r="AM1563">
        <v>0</v>
      </c>
      <c r="AN1563">
        <v>25</v>
      </c>
      <c r="AO1563">
        <v>12</v>
      </c>
      <c r="AP1563">
        <v>9</v>
      </c>
      <c r="AQ1563">
        <v>4</v>
      </c>
      <c r="AR1563">
        <v>4</v>
      </c>
      <c r="AS1563">
        <v>44</v>
      </c>
      <c r="AT1563">
        <v>44</v>
      </c>
      <c r="AU1563">
        <v>0</v>
      </c>
      <c r="AV1563">
        <v>0</v>
      </c>
      <c r="AW1563">
        <v>1.9774</v>
      </c>
      <c r="AX1563">
        <v>0</v>
      </c>
      <c r="AY1563">
        <v>9.09</v>
      </c>
    </row>
    <row r="1564" spans="1:51" x14ac:dyDescent="0.35">
      <c r="A1564" t="s">
        <v>793</v>
      </c>
      <c r="B1564" t="s">
        <v>48</v>
      </c>
      <c r="C1564">
        <v>2.3842888139080368E+16</v>
      </c>
      <c r="D1564" t="s">
        <v>482</v>
      </c>
      <c r="E1564" t="s">
        <v>773</v>
      </c>
      <c r="F1564" t="s">
        <v>774</v>
      </c>
      <c r="G1564" t="s">
        <v>49</v>
      </c>
      <c r="H1564">
        <v>708222219377154</v>
      </c>
      <c r="I1564" t="s">
        <v>294</v>
      </c>
      <c r="J1564">
        <v>2.3842888165780368E+16</v>
      </c>
      <c r="K1564" t="s">
        <v>530</v>
      </c>
      <c r="L1564" t="s">
        <v>773</v>
      </c>
      <c r="M1564" t="s">
        <v>774</v>
      </c>
      <c r="N1564" t="s">
        <v>57</v>
      </c>
      <c r="P1564" t="s">
        <v>280</v>
      </c>
      <c r="R1564" t="s">
        <v>49</v>
      </c>
      <c r="S1564" t="s">
        <v>473</v>
      </c>
      <c r="T1564">
        <v>2.3842896234270368E+16</v>
      </c>
      <c r="U1564" t="s">
        <v>684</v>
      </c>
      <c r="V1564" t="s">
        <v>58</v>
      </c>
      <c r="W1564" t="s">
        <v>282</v>
      </c>
      <c r="X1564" t="s">
        <v>283</v>
      </c>
      <c r="Y1564" t="s">
        <v>284</v>
      </c>
      <c r="Z1564">
        <v>62464</v>
      </c>
      <c r="AA1564">
        <v>77</v>
      </c>
      <c r="AB1564">
        <v>202.36</v>
      </c>
      <c r="AC1564">
        <v>0</v>
      </c>
      <c r="AD1564">
        <v>1.02</v>
      </c>
      <c r="AE1564">
        <v>62118</v>
      </c>
      <c r="AF1564">
        <v>77</v>
      </c>
      <c r="AG1564">
        <v>0</v>
      </c>
      <c r="AH1564">
        <v>0</v>
      </c>
      <c r="AI1564">
        <v>0</v>
      </c>
      <c r="AJ1564">
        <v>73</v>
      </c>
      <c r="AK1564">
        <v>5</v>
      </c>
      <c r="AL1564">
        <v>15</v>
      </c>
      <c r="AM1564">
        <v>0</v>
      </c>
      <c r="AN1564">
        <v>15421</v>
      </c>
      <c r="AO1564">
        <v>8818</v>
      </c>
      <c r="AP1564">
        <v>6875</v>
      </c>
      <c r="AQ1564">
        <v>3389</v>
      </c>
      <c r="AR1564">
        <v>5</v>
      </c>
      <c r="AS1564">
        <v>19488</v>
      </c>
      <c r="AT1564">
        <v>19488</v>
      </c>
      <c r="AU1564">
        <v>0</v>
      </c>
      <c r="AV1564">
        <v>0.12</v>
      </c>
      <c r="AW1564">
        <v>3.2395999999999998</v>
      </c>
      <c r="AX1564">
        <v>2.6280999999999999</v>
      </c>
      <c r="AY1564">
        <v>17.39</v>
      </c>
    </row>
    <row r="1565" spans="1:51" x14ac:dyDescent="0.35">
      <c r="A1565" t="s">
        <v>788</v>
      </c>
      <c r="B1565" t="s">
        <v>48</v>
      </c>
      <c r="C1565">
        <v>2.3842888139080368E+16</v>
      </c>
      <c r="D1565" t="s">
        <v>482</v>
      </c>
      <c r="E1565" t="s">
        <v>773</v>
      </c>
      <c r="F1565" t="s">
        <v>774</v>
      </c>
      <c r="G1565" t="s">
        <v>49</v>
      </c>
      <c r="H1565">
        <v>708222219377154</v>
      </c>
      <c r="I1565" t="s">
        <v>294</v>
      </c>
      <c r="J1565">
        <v>2.3842888150930368E+16</v>
      </c>
      <c r="K1565" t="s">
        <v>531</v>
      </c>
      <c r="L1565" t="s">
        <v>773</v>
      </c>
      <c r="M1565" t="s">
        <v>774</v>
      </c>
      <c r="N1565" t="s">
        <v>57</v>
      </c>
      <c r="P1565" t="s">
        <v>280</v>
      </c>
      <c r="R1565" t="s">
        <v>49</v>
      </c>
      <c r="S1565" t="s">
        <v>473</v>
      </c>
      <c r="T1565">
        <v>2.3842896244230368E+16</v>
      </c>
      <c r="U1565" t="s">
        <v>670</v>
      </c>
      <c r="V1565" t="s">
        <v>58</v>
      </c>
      <c r="W1565" t="s">
        <v>282</v>
      </c>
      <c r="X1565" t="s">
        <v>283</v>
      </c>
      <c r="Y1565" t="s">
        <v>284</v>
      </c>
      <c r="Z1565">
        <v>3352</v>
      </c>
      <c r="AA1565">
        <v>6</v>
      </c>
      <c r="AB1565">
        <v>9.02</v>
      </c>
      <c r="AC1565">
        <v>0</v>
      </c>
      <c r="AD1565">
        <v>1.02</v>
      </c>
      <c r="AE1565">
        <v>3332</v>
      </c>
      <c r="AF1565">
        <v>5</v>
      </c>
      <c r="AG1565">
        <v>0</v>
      </c>
      <c r="AH1565">
        <v>0</v>
      </c>
      <c r="AI1565">
        <v>0</v>
      </c>
      <c r="AJ1565">
        <v>5</v>
      </c>
      <c r="AK1565">
        <v>0</v>
      </c>
      <c r="AL1565">
        <v>2</v>
      </c>
      <c r="AM1565">
        <v>0</v>
      </c>
      <c r="AN1565">
        <v>656</v>
      </c>
      <c r="AO1565">
        <v>357</v>
      </c>
      <c r="AP1565">
        <v>242</v>
      </c>
      <c r="AQ1565">
        <v>121</v>
      </c>
      <c r="AR1565">
        <v>5</v>
      </c>
      <c r="AS1565">
        <v>980</v>
      </c>
      <c r="AT1565">
        <v>980</v>
      </c>
      <c r="AU1565">
        <v>0</v>
      </c>
      <c r="AV1565">
        <v>0.18</v>
      </c>
      <c r="AW1565">
        <v>2.6909000000000001</v>
      </c>
      <c r="AX1565">
        <v>1.5033000000000001</v>
      </c>
      <c r="AY1565">
        <v>12.35</v>
      </c>
    </row>
    <row r="1566" spans="1:51" x14ac:dyDescent="0.35">
      <c r="A1566" t="s">
        <v>785</v>
      </c>
      <c r="B1566" t="s">
        <v>48</v>
      </c>
      <c r="C1566">
        <v>2.3842888139080368E+16</v>
      </c>
      <c r="D1566" t="s">
        <v>482</v>
      </c>
      <c r="E1566" t="s">
        <v>773</v>
      </c>
      <c r="F1566" t="s">
        <v>774</v>
      </c>
      <c r="G1566" t="s">
        <v>49</v>
      </c>
      <c r="H1566">
        <v>708222219377154</v>
      </c>
      <c r="I1566" t="s">
        <v>294</v>
      </c>
      <c r="J1566">
        <v>2.3842888165780368E+16</v>
      </c>
      <c r="K1566" t="s">
        <v>530</v>
      </c>
      <c r="L1566" t="s">
        <v>773</v>
      </c>
      <c r="M1566" t="s">
        <v>774</v>
      </c>
      <c r="N1566" t="s">
        <v>57</v>
      </c>
      <c r="P1566" t="s">
        <v>280</v>
      </c>
      <c r="R1566" t="s">
        <v>49</v>
      </c>
      <c r="S1566" t="s">
        <v>473</v>
      </c>
      <c r="T1566">
        <v>2.3842896234270368E+16</v>
      </c>
      <c r="U1566" t="s">
        <v>684</v>
      </c>
      <c r="V1566" t="s">
        <v>58</v>
      </c>
      <c r="W1566" t="s">
        <v>282</v>
      </c>
      <c r="X1566" t="s">
        <v>283</v>
      </c>
      <c r="Y1566" t="s">
        <v>284</v>
      </c>
      <c r="Z1566">
        <v>52911</v>
      </c>
      <c r="AA1566">
        <v>58</v>
      </c>
      <c r="AB1566">
        <v>193.64</v>
      </c>
      <c r="AC1566">
        <v>0</v>
      </c>
      <c r="AD1566">
        <v>1.01</v>
      </c>
      <c r="AE1566">
        <v>52911</v>
      </c>
      <c r="AF1566">
        <v>58</v>
      </c>
      <c r="AG1566">
        <v>0</v>
      </c>
      <c r="AH1566">
        <v>0</v>
      </c>
      <c r="AI1566">
        <v>0</v>
      </c>
      <c r="AJ1566">
        <v>79</v>
      </c>
      <c r="AK1566">
        <v>4</v>
      </c>
      <c r="AL1566">
        <v>13</v>
      </c>
      <c r="AM1566">
        <v>0</v>
      </c>
      <c r="AN1566">
        <v>12783</v>
      </c>
      <c r="AO1566">
        <v>7517</v>
      </c>
      <c r="AP1566">
        <v>5968</v>
      </c>
      <c r="AQ1566">
        <v>2980</v>
      </c>
      <c r="AR1566">
        <v>5</v>
      </c>
      <c r="AS1566">
        <v>15867</v>
      </c>
      <c r="AT1566">
        <v>15867</v>
      </c>
      <c r="AU1566">
        <v>0</v>
      </c>
      <c r="AV1566">
        <v>0.11</v>
      </c>
      <c r="AW1566">
        <v>3.6597</v>
      </c>
      <c r="AX1566">
        <v>3.3386</v>
      </c>
      <c r="AY1566">
        <v>18.78</v>
      </c>
    </row>
    <row r="1567" spans="1:51" x14ac:dyDescent="0.35">
      <c r="A1567" t="s">
        <v>794</v>
      </c>
      <c r="B1567" t="s">
        <v>48</v>
      </c>
      <c r="C1567">
        <v>2.3842888139080368E+16</v>
      </c>
      <c r="D1567" t="s">
        <v>482</v>
      </c>
      <c r="E1567" t="s">
        <v>773</v>
      </c>
      <c r="F1567" t="s">
        <v>774</v>
      </c>
      <c r="G1567" t="s">
        <v>49</v>
      </c>
      <c r="H1567">
        <v>708222219377154</v>
      </c>
      <c r="I1567" t="s">
        <v>294</v>
      </c>
      <c r="J1567">
        <v>2.3842888150930368E+16</v>
      </c>
      <c r="K1567" t="s">
        <v>531</v>
      </c>
      <c r="L1567" t="s">
        <v>773</v>
      </c>
      <c r="M1567" t="s">
        <v>774</v>
      </c>
      <c r="N1567" t="s">
        <v>57</v>
      </c>
      <c r="P1567" t="s">
        <v>280</v>
      </c>
      <c r="R1567" t="s">
        <v>49</v>
      </c>
      <c r="S1567" t="s">
        <v>473</v>
      </c>
      <c r="T1567">
        <v>2.3842896244230368E+16</v>
      </c>
      <c r="U1567" t="s">
        <v>670</v>
      </c>
      <c r="V1567" t="s">
        <v>58</v>
      </c>
      <c r="W1567" t="s">
        <v>282</v>
      </c>
      <c r="X1567" t="s">
        <v>283</v>
      </c>
      <c r="Y1567" t="s">
        <v>284</v>
      </c>
      <c r="Z1567">
        <v>1388</v>
      </c>
      <c r="AA1567">
        <v>3</v>
      </c>
      <c r="AB1567">
        <v>3.44</v>
      </c>
      <c r="AC1567">
        <v>0</v>
      </c>
      <c r="AD1567">
        <v>1.02</v>
      </c>
      <c r="AE1567">
        <v>1380</v>
      </c>
      <c r="AF1567">
        <v>3</v>
      </c>
      <c r="AG1567">
        <v>0</v>
      </c>
      <c r="AH1567">
        <v>0</v>
      </c>
      <c r="AI1567">
        <v>0</v>
      </c>
      <c r="AJ1567">
        <v>3</v>
      </c>
      <c r="AK1567">
        <v>0</v>
      </c>
      <c r="AL1567">
        <v>0</v>
      </c>
      <c r="AM1567">
        <v>0</v>
      </c>
      <c r="AN1567">
        <v>242</v>
      </c>
      <c r="AO1567">
        <v>138</v>
      </c>
      <c r="AP1567">
        <v>80</v>
      </c>
      <c r="AQ1567">
        <v>32</v>
      </c>
      <c r="AR1567">
        <v>5</v>
      </c>
      <c r="AS1567">
        <v>364</v>
      </c>
      <c r="AT1567">
        <v>364</v>
      </c>
      <c r="AU1567">
        <v>0</v>
      </c>
      <c r="AV1567">
        <v>0.22</v>
      </c>
      <c r="AW1567">
        <v>2.4784000000000002</v>
      </c>
      <c r="AX1567">
        <v>1.1467000000000001</v>
      </c>
      <c r="AY1567">
        <v>8.7899999999999991</v>
      </c>
    </row>
    <row r="1568" spans="1:51" x14ac:dyDescent="0.35">
      <c r="A1568" t="s">
        <v>794</v>
      </c>
      <c r="B1568" t="s">
        <v>48</v>
      </c>
      <c r="C1568">
        <v>2.3842888139080368E+16</v>
      </c>
      <c r="D1568" t="s">
        <v>482</v>
      </c>
      <c r="E1568" t="s">
        <v>773</v>
      </c>
      <c r="F1568" t="s">
        <v>774</v>
      </c>
      <c r="G1568" t="s">
        <v>49</v>
      </c>
      <c r="H1568">
        <v>708222219377154</v>
      </c>
      <c r="I1568" t="s">
        <v>294</v>
      </c>
      <c r="J1568">
        <v>2.3842888165780368E+16</v>
      </c>
      <c r="K1568" t="s">
        <v>530</v>
      </c>
      <c r="L1568" t="s">
        <v>773</v>
      </c>
      <c r="M1568" t="s">
        <v>774</v>
      </c>
      <c r="N1568" t="s">
        <v>57</v>
      </c>
      <c r="P1568" t="s">
        <v>280</v>
      </c>
      <c r="R1568" t="s">
        <v>49</v>
      </c>
      <c r="S1568" t="s">
        <v>473</v>
      </c>
      <c r="T1568">
        <v>2.3842896234280368E+16</v>
      </c>
      <c r="U1568" t="s">
        <v>683</v>
      </c>
      <c r="V1568" t="s">
        <v>58</v>
      </c>
      <c r="W1568" t="s">
        <v>282</v>
      </c>
      <c r="X1568" t="s">
        <v>283</v>
      </c>
      <c r="Y1568" t="s">
        <v>284</v>
      </c>
      <c r="Z1568">
        <v>761</v>
      </c>
      <c r="AA1568">
        <v>0</v>
      </c>
      <c r="AB1568">
        <v>2.2200000000000002</v>
      </c>
      <c r="AC1568">
        <v>0</v>
      </c>
      <c r="AD1568">
        <v>1.02</v>
      </c>
      <c r="AE1568">
        <v>755</v>
      </c>
      <c r="AF1568">
        <v>0</v>
      </c>
      <c r="AG1568">
        <v>0</v>
      </c>
      <c r="AH1568">
        <v>0</v>
      </c>
      <c r="AI1568">
        <v>0</v>
      </c>
      <c r="AJ1568">
        <v>2</v>
      </c>
      <c r="AK1568">
        <v>0</v>
      </c>
      <c r="AL1568">
        <v>0</v>
      </c>
      <c r="AM1568">
        <v>0</v>
      </c>
      <c r="AN1568">
        <v>133</v>
      </c>
      <c r="AO1568">
        <v>80</v>
      </c>
      <c r="AP1568">
        <v>49</v>
      </c>
      <c r="AQ1568">
        <v>30</v>
      </c>
      <c r="AR1568">
        <v>5</v>
      </c>
      <c r="AS1568">
        <v>183</v>
      </c>
      <c r="AT1568">
        <v>183</v>
      </c>
      <c r="AU1568">
        <v>0</v>
      </c>
      <c r="AV1568">
        <v>0</v>
      </c>
      <c r="AW1568">
        <v>2.9171999999999998</v>
      </c>
      <c r="AX1568">
        <v>0</v>
      </c>
      <c r="AY1568">
        <v>16.39</v>
      </c>
    </row>
    <row r="1569" spans="1:51" x14ac:dyDescent="0.35">
      <c r="A1569" t="s">
        <v>785</v>
      </c>
      <c r="B1569" t="s">
        <v>48</v>
      </c>
      <c r="C1569">
        <v>2.3842888139080368E+16</v>
      </c>
      <c r="D1569" t="s">
        <v>482</v>
      </c>
      <c r="E1569" t="s">
        <v>773</v>
      </c>
      <c r="F1569" t="s">
        <v>774</v>
      </c>
      <c r="G1569" t="s">
        <v>49</v>
      </c>
      <c r="H1569">
        <v>708222219377154</v>
      </c>
      <c r="I1569" t="s">
        <v>294</v>
      </c>
      <c r="J1569">
        <v>2.3842888150930368E+16</v>
      </c>
      <c r="K1569" t="s">
        <v>531</v>
      </c>
      <c r="L1569" t="s">
        <v>773</v>
      </c>
      <c r="M1569" t="s">
        <v>774</v>
      </c>
      <c r="N1569" t="s">
        <v>57</v>
      </c>
      <c r="P1569" t="s">
        <v>280</v>
      </c>
      <c r="R1569" t="s">
        <v>49</v>
      </c>
      <c r="S1569" t="s">
        <v>473</v>
      </c>
      <c r="T1569">
        <v>2.3842889049950368E+16</v>
      </c>
      <c r="U1569" t="s">
        <v>672</v>
      </c>
      <c r="V1569" t="s">
        <v>58</v>
      </c>
      <c r="W1569" t="s">
        <v>282</v>
      </c>
      <c r="X1569" t="s">
        <v>283</v>
      </c>
      <c r="Y1569" t="s">
        <v>284</v>
      </c>
      <c r="Z1569">
        <v>101</v>
      </c>
      <c r="AA1569">
        <v>0</v>
      </c>
      <c r="AB1569">
        <v>0.22</v>
      </c>
      <c r="AC1569">
        <v>0</v>
      </c>
      <c r="AD1569">
        <v>1.01</v>
      </c>
      <c r="AE1569">
        <v>101</v>
      </c>
      <c r="AF1569">
        <v>0</v>
      </c>
      <c r="AG1569">
        <v>0</v>
      </c>
      <c r="AH1569">
        <v>0</v>
      </c>
      <c r="AI1569">
        <v>0</v>
      </c>
      <c r="AJ1569">
        <v>2</v>
      </c>
      <c r="AK1569">
        <v>0</v>
      </c>
      <c r="AL1569">
        <v>0</v>
      </c>
      <c r="AM1569">
        <v>0</v>
      </c>
      <c r="AN1569">
        <v>14</v>
      </c>
      <c r="AO1569">
        <v>8</v>
      </c>
      <c r="AP1569">
        <v>5</v>
      </c>
      <c r="AQ1569">
        <v>3</v>
      </c>
      <c r="AR1569">
        <v>5</v>
      </c>
      <c r="AS1569">
        <v>22</v>
      </c>
      <c r="AT1569">
        <v>22</v>
      </c>
      <c r="AU1569">
        <v>0</v>
      </c>
      <c r="AV1569">
        <v>0</v>
      </c>
      <c r="AW1569">
        <v>2.1781999999999999</v>
      </c>
      <c r="AX1569">
        <v>0</v>
      </c>
      <c r="AY1569">
        <v>13.64</v>
      </c>
    </row>
    <row r="1570" spans="1:51" x14ac:dyDescent="0.35">
      <c r="A1570" t="s">
        <v>793</v>
      </c>
      <c r="B1570" t="s">
        <v>48</v>
      </c>
      <c r="C1570">
        <v>2.3842888139080368E+16</v>
      </c>
      <c r="D1570" t="s">
        <v>482</v>
      </c>
      <c r="E1570" t="s">
        <v>773</v>
      </c>
      <c r="F1570" t="s">
        <v>774</v>
      </c>
      <c r="G1570" t="s">
        <v>49</v>
      </c>
      <c r="H1570">
        <v>708222219377154</v>
      </c>
      <c r="I1570" t="s">
        <v>294</v>
      </c>
      <c r="J1570">
        <v>2.3842888165780368E+16</v>
      </c>
      <c r="K1570" t="s">
        <v>530</v>
      </c>
      <c r="L1570" t="s">
        <v>773</v>
      </c>
      <c r="M1570" t="s">
        <v>774</v>
      </c>
      <c r="N1570" t="s">
        <v>57</v>
      </c>
      <c r="P1570" t="s">
        <v>280</v>
      </c>
      <c r="R1570" t="s">
        <v>49</v>
      </c>
      <c r="S1570" t="s">
        <v>473</v>
      </c>
      <c r="T1570">
        <v>2.3842889054280368E+16</v>
      </c>
      <c r="U1570" t="s">
        <v>685</v>
      </c>
      <c r="V1570" t="s">
        <v>58</v>
      </c>
      <c r="W1570" t="s">
        <v>282</v>
      </c>
      <c r="X1570" t="s">
        <v>283</v>
      </c>
      <c r="Y1570" t="s">
        <v>284</v>
      </c>
      <c r="Z1570">
        <v>53</v>
      </c>
      <c r="AA1570">
        <v>0</v>
      </c>
      <c r="AB1570">
        <v>0.11</v>
      </c>
      <c r="AC1570">
        <v>0</v>
      </c>
      <c r="AD1570">
        <v>1.01</v>
      </c>
      <c r="AE1570">
        <v>53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8</v>
      </c>
      <c r="AO1570">
        <v>5</v>
      </c>
      <c r="AP1570">
        <v>4</v>
      </c>
      <c r="AQ1570">
        <v>4</v>
      </c>
      <c r="AR1570">
        <v>7</v>
      </c>
      <c r="AS1570">
        <v>12</v>
      </c>
      <c r="AT1570">
        <v>12</v>
      </c>
      <c r="AU1570">
        <v>0</v>
      </c>
      <c r="AV1570">
        <v>0</v>
      </c>
      <c r="AW1570">
        <v>2.0754999999999999</v>
      </c>
      <c r="AX1570">
        <v>0</v>
      </c>
      <c r="AY1570">
        <v>33.33</v>
      </c>
    </row>
    <row r="1571" spans="1:51" x14ac:dyDescent="0.35">
      <c r="A1571" t="s">
        <v>792</v>
      </c>
      <c r="B1571" t="s">
        <v>48</v>
      </c>
      <c r="C1571">
        <v>2.3842888139080368E+16</v>
      </c>
      <c r="D1571" t="s">
        <v>482</v>
      </c>
      <c r="E1571" t="s">
        <v>773</v>
      </c>
      <c r="F1571" t="s">
        <v>774</v>
      </c>
      <c r="G1571" t="s">
        <v>49</v>
      </c>
      <c r="H1571">
        <v>708222219377154</v>
      </c>
      <c r="I1571" t="s">
        <v>294</v>
      </c>
      <c r="J1571">
        <v>2.3842888164270368E+16</v>
      </c>
      <c r="K1571" t="s">
        <v>532</v>
      </c>
      <c r="L1571" t="s">
        <v>773</v>
      </c>
      <c r="M1571" t="s">
        <v>774</v>
      </c>
      <c r="N1571" t="s">
        <v>57</v>
      </c>
      <c r="P1571" t="s">
        <v>280</v>
      </c>
      <c r="R1571" t="s">
        <v>49</v>
      </c>
      <c r="S1571" t="s">
        <v>473</v>
      </c>
      <c r="T1571">
        <v>2.3842889055100368E+16</v>
      </c>
      <c r="U1571" t="s">
        <v>687</v>
      </c>
      <c r="V1571" t="s">
        <v>58</v>
      </c>
      <c r="W1571" t="s">
        <v>282</v>
      </c>
      <c r="X1571" t="s">
        <v>283</v>
      </c>
      <c r="Y1571" t="s">
        <v>284</v>
      </c>
      <c r="Z1571">
        <v>113</v>
      </c>
      <c r="AA1571">
        <v>2</v>
      </c>
      <c r="AB1571">
        <v>0.39</v>
      </c>
      <c r="AC1571">
        <v>0</v>
      </c>
      <c r="AD1571">
        <v>1.01</v>
      </c>
      <c r="AE1571">
        <v>113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14</v>
      </c>
      <c r="AO1571">
        <v>8</v>
      </c>
      <c r="AP1571">
        <v>5</v>
      </c>
      <c r="AQ1571">
        <v>2</v>
      </c>
      <c r="AR1571">
        <v>3</v>
      </c>
      <c r="AS1571">
        <v>22</v>
      </c>
      <c r="AT1571">
        <v>22</v>
      </c>
      <c r="AU1571">
        <v>0</v>
      </c>
      <c r="AV1571">
        <v>1.77</v>
      </c>
      <c r="AW1571">
        <v>3.4512999999999998</v>
      </c>
      <c r="AX1571">
        <v>0.19500000000000001</v>
      </c>
      <c r="AY1571">
        <v>9.09</v>
      </c>
    </row>
    <row r="1572" spans="1:51" x14ac:dyDescent="0.35">
      <c r="A1572" t="s">
        <v>788</v>
      </c>
      <c r="B1572" t="s">
        <v>48</v>
      </c>
      <c r="C1572">
        <v>2.3842888139080368E+16</v>
      </c>
      <c r="D1572" t="s">
        <v>482</v>
      </c>
      <c r="E1572" t="s">
        <v>773</v>
      </c>
      <c r="F1572" t="s">
        <v>774</v>
      </c>
      <c r="G1572" t="s">
        <v>49</v>
      </c>
      <c r="H1572">
        <v>708222219377154</v>
      </c>
      <c r="I1572" t="s">
        <v>294</v>
      </c>
      <c r="J1572">
        <v>2.3842888150930368E+16</v>
      </c>
      <c r="K1572" t="s">
        <v>531</v>
      </c>
      <c r="L1572" t="s">
        <v>773</v>
      </c>
      <c r="M1572" t="s">
        <v>774</v>
      </c>
      <c r="N1572" t="s">
        <v>57</v>
      </c>
      <c r="P1572" t="s">
        <v>280</v>
      </c>
      <c r="R1572" t="s">
        <v>49</v>
      </c>
      <c r="S1572" t="s">
        <v>473</v>
      </c>
      <c r="T1572">
        <v>2.3842889024470368E+16</v>
      </c>
      <c r="U1572" t="s">
        <v>579</v>
      </c>
      <c r="V1572" t="s">
        <v>58</v>
      </c>
      <c r="W1572" t="s">
        <v>282</v>
      </c>
      <c r="X1572" t="s">
        <v>283</v>
      </c>
      <c r="Y1572" t="s">
        <v>284</v>
      </c>
      <c r="Z1572">
        <v>284</v>
      </c>
      <c r="AA1572">
        <v>0</v>
      </c>
      <c r="AB1572">
        <v>0.8</v>
      </c>
      <c r="AC1572">
        <v>0</v>
      </c>
      <c r="AD1572">
        <v>1.01</v>
      </c>
      <c r="AE1572">
        <v>284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57</v>
      </c>
      <c r="AO1572">
        <v>33</v>
      </c>
      <c r="AP1572">
        <v>22</v>
      </c>
      <c r="AQ1572">
        <v>8</v>
      </c>
      <c r="AR1572">
        <v>6</v>
      </c>
      <c r="AS1572">
        <v>91</v>
      </c>
      <c r="AT1572">
        <v>91</v>
      </c>
      <c r="AU1572">
        <v>0</v>
      </c>
      <c r="AV1572">
        <v>0</v>
      </c>
      <c r="AW1572">
        <v>2.8169</v>
      </c>
      <c r="AX1572">
        <v>0</v>
      </c>
      <c r="AY1572">
        <v>8.7899999999999991</v>
      </c>
    </row>
    <row r="1573" spans="1:51" x14ac:dyDescent="0.35">
      <c r="A1573" t="s">
        <v>792</v>
      </c>
      <c r="B1573" t="s">
        <v>48</v>
      </c>
      <c r="C1573">
        <v>2.3842888139080368E+16</v>
      </c>
      <c r="D1573" t="s">
        <v>482</v>
      </c>
      <c r="E1573" t="s">
        <v>773</v>
      </c>
      <c r="F1573" t="s">
        <v>774</v>
      </c>
      <c r="G1573" t="s">
        <v>49</v>
      </c>
      <c r="H1573">
        <v>708222219377154</v>
      </c>
      <c r="I1573" t="s">
        <v>294</v>
      </c>
      <c r="J1573">
        <v>2.3842888164270368E+16</v>
      </c>
      <c r="K1573" t="s">
        <v>532</v>
      </c>
      <c r="L1573" t="s">
        <v>773</v>
      </c>
      <c r="M1573" t="s">
        <v>774</v>
      </c>
      <c r="N1573" t="s">
        <v>57</v>
      </c>
      <c r="P1573" t="s">
        <v>280</v>
      </c>
      <c r="R1573" t="s">
        <v>49</v>
      </c>
      <c r="S1573" t="s">
        <v>473</v>
      </c>
      <c r="T1573">
        <v>2.3842896235600368E+16</v>
      </c>
      <c r="U1573" t="s">
        <v>671</v>
      </c>
      <c r="V1573" t="s">
        <v>58</v>
      </c>
      <c r="W1573" t="s">
        <v>282</v>
      </c>
      <c r="X1573" t="s">
        <v>283</v>
      </c>
      <c r="Y1573" t="s">
        <v>284</v>
      </c>
      <c r="Z1573">
        <v>54275</v>
      </c>
      <c r="AA1573">
        <v>64</v>
      </c>
      <c r="AB1573">
        <v>195.66</v>
      </c>
      <c r="AC1573">
        <v>0</v>
      </c>
      <c r="AD1573">
        <v>1.01</v>
      </c>
      <c r="AE1573">
        <v>54078</v>
      </c>
      <c r="AF1573">
        <v>63</v>
      </c>
      <c r="AG1573">
        <v>0</v>
      </c>
      <c r="AH1573">
        <v>0</v>
      </c>
      <c r="AI1573">
        <v>0</v>
      </c>
      <c r="AJ1573">
        <v>136</v>
      </c>
      <c r="AK1573">
        <v>11</v>
      </c>
      <c r="AL1573">
        <v>23</v>
      </c>
      <c r="AM1573">
        <v>0</v>
      </c>
      <c r="AN1573">
        <v>12527</v>
      </c>
      <c r="AO1573">
        <v>7447</v>
      </c>
      <c r="AP1573">
        <v>5817</v>
      </c>
      <c r="AQ1573">
        <v>2916</v>
      </c>
      <c r="AR1573">
        <v>5</v>
      </c>
      <c r="AS1573">
        <v>15567</v>
      </c>
      <c r="AT1573">
        <v>15567</v>
      </c>
      <c r="AU1573">
        <v>0</v>
      </c>
      <c r="AV1573">
        <v>0.12</v>
      </c>
      <c r="AW1573">
        <v>3.605</v>
      </c>
      <c r="AX1573">
        <v>3.0571999999999999</v>
      </c>
      <c r="AY1573">
        <v>18.73</v>
      </c>
    </row>
    <row r="1574" spans="1:51" x14ac:dyDescent="0.35">
      <c r="A1574" t="s">
        <v>791</v>
      </c>
      <c r="B1574" t="s">
        <v>48</v>
      </c>
      <c r="C1574">
        <v>2.3842888139080368E+16</v>
      </c>
      <c r="D1574" t="s">
        <v>482</v>
      </c>
      <c r="E1574" t="s">
        <v>773</v>
      </c>
      <c r="F1574" t="s">
        <v>774</v>
      </c>
      <c r="G1574" t="s">
        <v>49</v>
      </c>
      <c r="H1574">
        <v>708222219377154</v>
      </c>
      <c r="I1574" t="s">
        <v>294</v>
      </c>
      <c r="J1574">
        <v>2.3842888164270368E+16</v>
      </c>
      <c r="K1574" t="s">
        <v>532</v>
      </c>
      <c r="L1574" t="s">
        <v>773</v>
      </c>
      <c r="M1574" t="s">
        <v>774</v>
      </c>
      <c r="N1574" t="s">
        <v>57</v>
      </c>
      <c r="P1574" t="s">
        <v>280</v>
      </c>
      <c r="R1574" t="s">
        <v>49</v>
      </c>
      <c r="S1574" t="s">
        <v>473</v>
      </c>
      <c r="T1574">
        <v>2.3842889054300368E+16</v>
      </c>
      <c r="U1574" t="s">
        <v>688</v>
      </c>
      <c r="V1574" t="s">
        <v>58</v>
      </c>
      <c r="W1574" t="s">
        <v>282</v>
      </c>
      <c r="X1574" t="s">
        <v>283</v>
      </c>
      <c r="Y1574" t="s">
        <v>284</v>
      </c>
      <c r="Z1574">
        <v>22</v>
      </c>
      <c r="AA1574">
        <v>0</v>
      </c>
      <c r="AB1574">
        <v>0.06</v>
      </c>
      <c r="AC1574">
        <v>0</v>
      </c>
      <c r="AD1574">
        <v>1.06</v>
      </c>
      <c r="AE1574">
        <v>21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2</v>
      </c>
      <c r="AO1574">
        <v>0</v>
      </c>
      <c r="AP1574">
        <v>0</v>
      </c>
      <c r="AQ1574">
        <v>0</v>
      </c>
      <c r="AR1574">
        <v>3</v>
      </c>
      <c r="AS1574">
        <v>3</v>
      </c>
      <c r="AT1574">
        <v>3</v>
      </c>
      <c r="AU1574">
        <v>0</v>
      </c>
      <c r="AV1574">
        <v>0</v>
      </c>
      <c r="AW1574">
        <v>2.7273000000000001</v>
      </c>
      <c r="AX1574">
        <v>0</v>
      </c>
      <c r="AY1574">
        <v>0</v>
      </c>
    </row>
    <row r="1575" spans="1:51" x14ac:dyDescent="0.35">
      <c r="A1575" t="s">
        <v>794</v>
      </c>
      <c r="B1575" t="s">
        <v>48</v>
      </c>
      <c r="C1575">
        <v>2.3842888139080368E+16</v>
      </c>
      <c r="D1575" t="s">
        <v>482</v>
      </c>
      <c r="E1575" t="s">
        <v>773</v>
      </c>
      <c r="F1575" t="s">
        <v>774</v>
      </c>
      <c r="G1575" t="s">
        <v>49</v>
      </c>
      <c r="H1575">
        <v>708222219377154</v>
      </c>
      <c r="I1575" t="s">
        <v>294</v>
      </c>
      <c r="J1575">
        <v>2.3842888164270368E+16</v>
      </c>
      <c r="K1575" t="s">
        <v>532</v>
      </c>
      <c r="L1575" t="s">
        <v>773</v>
      </c>
      <c r="M1575" t="s">
        <v>774</v>
      </c>
      <c r="N1575" t="s">
        <v>57</v>
      </c>
      <c r="P1575" t="s">
        <v>280</v>
      </c>
      <c r="R1575" t="s">
        <v>49</v>
      </c>
      <c r="S1575" t="s">
        <v>473</v>
      </c>
      <c r="T1575">
        <v>2.3842896235590368E+16</v>
      </c>
      <c r="U1575" t="s">
        <v>686</v>
      </c>
      <c r="V1575" t="s">
        <v>58</v>
      </c>
      <c r="W1575" t="s">
        <v>282</v>
      </c>
      <c r="X1575" t="s">
        <v>283</v>
      </c>
      <c r="Y1575" t="s">
        <v>284</v>
      </c>
      <c r="Z1575">
        <v>76</v>
      </c>
      <c r="AA1575">
        <v>0</v>
      </c>
      <c r="AB1575">
        <v>0.13</v>
      </c>
      <c r="AC1575">
        <v>0</v>
      </c>
      <c r="AD1575">
        <v>1.01</v>
      </c>
      <c r="AE1575">
        <v>76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9</v>
      </c>
      <c r="AO1575">
        <v>4</v>
      </c>
      <c r="AP1575">
        <v>4</v>
      </c>
      <c r="AQ1575">
        <v>4</v>
      </c>
      <c r="AR1575">
        <v>4</v>
      </c>
      <c r="AS1575">
        <v>16</v>
      </c>
      <c r="AT1575">
        <v>16</v>
      </c>
      <c r="AU1575">
        <v>0</v>
      </c>
      <c r="AV1575">
        <v>0</v>
      </c>
      <c r="AW1575">
        <v>1.7104999999999999</v>
      </c>
      <c r="AX1575">
        <v>0</v>
      </c>
      <c r="AY1575">
        <v>25</v>
      </c>
    </row>
    <row r="1576" spans="1:51" x14ac:dyDescent="0.35">
      <c r="A1576" t="s">
        <v>793</v>
      </c>
      <c r="B1576" t="s">
        <v>48</v>
      </c>
      <c r="C1576">
        <v>2.3842888139080368E+16</v>
      </c>
      <c r="D1576" t="s">
        <v>482</v>
      </c>
      <c r="E1576" t="s">
        <v>773</v>
      </c>
      <c r="F1576" t="s">
        <v>774</v>
      </c>
      <c r="G1576" t="s">
        <v>49</v>
      </c>
      <c r="H1576">
        <v>708222219377154</v>
      </c>
      <c r="I1576" t="s">
        <v>294</v>
      </c>
      <c r="J1576">
        <v>2.3842888165780368E+16</v>
      </c>
      <c r="K1576" t="s">
        <v>530</v>
      </c>
      <c r="L1576" t="s">
        <v>773</v>
      </c>
      <c r="M1576" t="s">
        <v>774</v>
      </c>
      <c r="N1576" t="s">
        <v>57</v>
      </c>
      <c r="P1576" t="s">
        <v>280</v>
      </c>
      <c r="R1576" t="s">
        <v>49</v>
      </c>
      <c r="S1576" t="s">
        <v>473</v>
      </c>
      <c r="T1576">
        <v>2.3842889055080368E+16</v>
      </c>
      <c r="U1576" t="s">
        <v>581</v>
      </c>
      <c r="V1576" t="s">
        <v>58</v>
      </c>
      <c r="W1576" t="s">
        <v>282</v>
      </c>
      <c r="X1576" t="s">
        <v>283</v>
      </c>
      <c r="Y1576" t="s">
        <v>284</v>
      </c>
      <c r="Z1576">
        <v>498</v>
      </c>
      <c r="AA1576">
        <v>5</v>
      </c>
      <c r="AB1576">
        <v>1.74</v>
      </c>
      <c r="AC1576">
        <v>0</v>
      </c>
      <c r="AD1576">
        <v>1.02</v>
      </c>
      <c r="AE1576">
        <v>494</v>
      </c>
      <c r="AF1576">
        <v>4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83</v>
      </c>
      <c r="AO1576">
        <v>52</v>
      </c>
      <c r="AP1576">
        <v>32</v>
      </c>
      <c r="AQ1576">
        <v>10</v>
      </c>
      <c r="AR1576">
        <v>5</v>
      </c>
      <c r="AS1576">
        <v>131</v>
      </c>
      <c r="AT1576">
        <v>131</v>
      </c>
      <c r="AU1576">
        <v>0</v>
      </c>
      <c r="AV1576">
        <v>1</v>
      </c>
      <c r="AW1576">
        <v>3.4940000000000002</v>
      </c>
      <c r="AX1576">
        <v>0.34799999999999998</v>
      </c>
      <c r="AY1576">
        <v>7.63</v>
      </c>
    </row>
    <row r="1577" spans="1:51" x14ac:dyDescent="0.35">
      <c r="A1577" t="s">
        <v>789</v>
      </c>
      <c r="B1577" t="s">
        <v>48</v>
      </c>
      <c r="C1577">
        <v>2.3842888139080368E+16</v>
      </c>
      <c r="D1577" t="s">
        <v>482</v>
      </c>
      <c r="E1577" t="s">
        <v>773</v>
      </c>
      <c r="F1577" t="s">
        <v>774</v>
      </c>
      <c r="G1577" t="s">
        <v>49</v>
      </c>
      <c r="H1577">
        <v>708222219377154</v>
      </c>
      <c r="I1577" t="s">
        <v>294</v>
      </c>
      <c r="J1577">
        <v>2.3842888150930368E+16</v>
      </c>
      <c r="K1577" t="s">
        <v>531</v>
      </c>
      <c r="L1577" t="s">
        <v>773</v>
      </c>
      <c r="M1577" t="s">
        <v>774</v>
      </c>
      <c r="N1577" t="s">
        <v>57</v>
      </c>
      <c r="P1577" t="s">
        <v>280</v>
      </c>
      <c r="R1577" t="s">
        <v>49</v>
      </c>
      <c r="S1577" t="s">
        <v>473</v>
      </c>
      <c r="T1577">
        <v>2.3842896244240368E+16</v>
      </c>
      <c r="U1577" t="s">
        <v>577</v>
      </c>
      <c r="V1577" t="s">
        <v>58</v>
      </c>
      <c r="W1577" t="s">
        <v>282</v>
      </c>
      <c r="X1577" t="s">
        <v>283</v>
      </c>
      <c r="Y1577" t="s">
        <v>284</v>
      </c>
      <c r="Z1577">
        <v>66162</v>
      </c>
      <c r="AA1577">
        <v>98</v>
      </c>
      <c r="AB1577">
        <v>187.7</v>
      </c>
      <c r="AC1577">
        <v>0</v>
      </c>
      <c r="AD1577">
        <v>1.02</v>
      </c>
      <c r="AE1577">
        <v>65254</v>
      </c>
      <c r="AF1577">
        <v>101</v>
      </c>
      <c r="AG1577">
        <v>0</v>
      </c>
      <c r="AH1577">
        <v>0</v>
      </c>
      <c r="AI1577">
        <v>0</v>
      </c>
      <c r="AJ1577">
        <v>114</v>
      </c>
      <c r="AK1577">
        <v>5</v>
      </c>
      <c r="AL1577">
        <v>19</v>
      </c>
      <c r="AM1577">
        <v>0</v>
      </c>
      <c r="AN1577">
        <v>14131</v>
      </c>
      <c r="AO1577">
        <v>8098</v>
      </c>
      <c r="AP1577">
        <v>6162</v>
      </c>
      <c r="AQ1577">
        <v>2973</v>
      </c>
      <c r="AR1577">
        <v>5</v>
      </c>
      <c r="AS1577">
        <v>17657</v>
      </c>
      <c r="AT1577">
        <v>17657</v>
      </c>
      <c r="AU1577">
        <v>0</v>
      </c>
      <c r="AV1577">
        <v>0.15</v>
      </c>
      <c r="AW1577">
        <v>2.8370000000000002</v>
      </c>
      <c r="AX1577">
        <v>1.9153</v>
      </c>
      <c r="AY1577">
        <v>16.84</v>
      </c>
    </row>
    <row r="1578" spans="1:51" x14ac:dyDescent="0.35">
      <c r="A1578" t="s">
        <v>794</v>
      </c>
      <c r="B1578" t="s">
        <v>48</v>
      </c>
      <c r="C1578">
        <v>2.3842888139080368E+16</v>
      </c>
      <c r="D1578" t="s">
        <v>482</v>
      </c>
      <c r="E1578" t="s">
        <v>773</v>
      </c>
      <c r="F1578" t="s">
        <v>774</v>
      </c>
      <c r="G1578" t="s">
        <v>49</v>
      </c>
      <c r="H1578">
        <v>708222219377154</v>
      </c>
      <c r="I1578" t="s">
        <v>294</v>
      </c>
      <c r="J1578">
        <v>2.3842888165780368E+16</v>
      </c>
      <c r="K1578" t="s">
        <v>530</v>
      </c>
      <c r="L1578" t="s">
        <v>773</v>
      </c>
      <c r="M1578" t="s">
        <v>774</v>
      </c>
      <c r="N1578" t="s">
        <v>57</v>
      </c>
      <c r="P1578" t="s">
        <v>280</v>
      </c>
      <c r="R1578" t="s">
        <v>49</v>
      </c>
      <c r="S1578" t="s">
        <v>473</v>
      </c>
      <c r="T1578">
        <v>2.3842896234270368E+16</v>
      </c>
      <c r="U1578" t="s">
        <v>684</v>
      </c>
      <c r="V1578" t="s">
        <v>58</v>
      </c>
      <c r="W1578" t="s">
        <v>282</v>
      </c>
      <c r="X1578" t="s">
        <v>283</v>
      </c>
      <c r="Y1578" t="s">
        <v>284</v>
      </c>
      <c r="Z1578">
        <v>49516</v>
      </c>
      <c r="AA1578">
        <v>54</v>
      </c>
      <c r="AB1578">
        <v>193.54</v>
      </c>
      <c r="AC1578">
        <v>0</v>
      </c>
      <c r="AD1578">
        <v>1.01</v>
      </c>
      <c r="AE1578">
        <v>49516</v>
      </c>
      <c r="AF1578">
        <v>55</v>
      </c>
      <c r="AG1578">
        <v>0</v>
      </c>
      <c r="AH1578">
        <v>0</v>
      </c>
      <c r="AI1578">
        <v>0</v>
      </c>
      <c r="AJ1578">
        <v>79</v>
      </c>
      <c r="AK1578">
        <v>9</v>
      </c>
      <c r="AL1578">
        <v>9</v>
      </c>
      <c r="AM1578">
        <v>0</v>
      </c>
      <c r="AN1578">
        <v>14210</v>
      </c>
      <c r="AO1578">
        <v>8413</v>
      </c>
      <c r="AP1578">
        <v>6665</v>
      </c>
      <c r="AQ1578">
        <v>3287</v>
      </c>
      <c r="AR1578">
        <v>5</v>
      </c>
      <c r="AS1578">
        <v>17501</v>
      </c>
      <c r="AT1578">
        <v>17501</v>
      </c>
      <c r="AU1578">
        <v>0</v>
      </c>
      <c r="AV1578">
        <v>0.11</v>
      </c>
      <c r="AW1578">
        <v>3.9085999999999999</v>
      </c>
      <c r="AX1578">
        <v>3.5840999999999998</v>
      </c>
      <c r="AY1578">
        <v>18.78</v>
      </c>
    </row>
    <row r="1579" spans="1:51" x14ac:dyDescent="0.35">
      <c r="A1579" t="s">
        <v>789</v>
      </c>
      <c r="B1579" t="s">
        <v>48</v>
      </c>
      <c r="C1579">
        <v>2.3842888139080368E+16</v>
      </c>
      <c r="D1579" t="s">
        <v>482</v>
      </c>
      <c r="E1579" t="s">
        <v>773</v>
      </c>
      <c r="F1579" t="s">
        <v>774</v>
      </c>
      <c r="G1579" t="s">
        <v>49</v>
      </c>
      <c r="H1579">
        <v>708222219377154</v>
      </c>
      <c r="I1579" t="s">
        <v>294</v>
      </c>
      <c r="J1579">
        <v>2.3842888150930368E+16</v>
      </c>
      <c r="K1579" t="s">
        <v>531</v>
      </c>
      <c r="L1579" t="s">
        <v>773</v>
      </c>
      <c r="M1579" t="s">
        <v>774</v>
      </c>
      <c r="N1579" t="s">
        <v>57</v>
      </c>
      <c r="P1579" t="s">
        <v>280</v>
      </c>
      <c r="R1579" t="s">
        <v>49</v>
      </c>
      <c r="S1579" t="s">
        <v>473</v>
      </c>
      <c r="T1579">
        <v>2.3842896244230368E+16</v>
      </c>
      <c r="U1579" t="s">
        <v>670</v>
      </c>
      <c r="V1579" t="s">
        <v>58</v>
      </c>
      <c r="W1579" t="s">
        <v>282</v>
      </c>
      <c r="X1579" t="s">
        <v>283</v>
      </c>
      <c r="Y1579" t="s">
        <v>284</v>
      </c>
      <c r="Z1579">
        <v>801</v>
      </c>
      <c r="AA1579">
        <v>0</v>
      </c>
      <c r="AB1579">
        <v>2.2400000000000002</v>
      </c>
      <c r="AC1579">
        <v>0</v>
      </c>
      <c r="AD1579">
        <v>1.01</v>
      </c>
      <c r="AE1579">
        <v>799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187</v>
      </c>
      <c r="AO1579">
        <v>106</v>
      </c>
      <c r="AP1579">
        <v>64</v>
      </c>
      <c r="AQ1579">
        <v>37</v>
      </c>
      <c r="AR1579">
        <v>5</v>
      </c>
      <c r="AS1579">
        <v>269</v>
      </c>
      <c r="AT1579">
        <v>269</v>
      </c>
      <c r="AU1579">
        <v>0</v>
      </c>
      <c r="AV1579">
        <v>0</v>
      </c>
      <c r="AW1579">
        <v>2.7965</v>
      </c>
      <c r="AX1579">
        <v>0</v>
      </c>
      <c r="AY1579">
        <v>13.75</v>
      </c>
    </row>
    <row r="1580" spans="1:51" x14ac:dyDescent="0.35">
      <c r="A1580" t="s">
        <v>789</v>
      </c>
      <c r="B1580" t="s">
        <v>59</v>
      </c>
      <c r="C1580">
        <v>2.3842889105740368E+16</v>
      </c>
      <c r="D1580" t="s">
        <v>481</v>
      </c>
      <c r="E1580" t="s">
        <v>773</v>
      </c>
      <c r="F1580" t="s">
        <v>774</v>
      </c>
      <c r="G1580" t="s">
        <v>49</v>
      </c>
      <c r="H1580">
        <v>708222219377154</v>
      </c>
      <c r="I1580" t="s">
        <v>294</v>
      </c>
      <c r="J1580">
        <v>2.3842889121990368E+16</v>
      </c>
      <c r="K1580" t="s">
        <v>533</v>
      </c>
      <c r="L1580" t="s">
        <v>773</v>
      </c>
      <c r="M1580" t="s">
        <v>774</v>
      </c>
      <c r="N1580" t="s">
        <v>57</v>
      </c>
      <c r="P1580" t="s">
        <v>280</v>
      </c>
      <c r="R1580" t="s">
        <v>49</v>
      </c>
      <c r="S1580" t="s">
        <v>473</v>
      </c>
      <c r="T1580">
        <v>2.3842889274080368E+16</v>
      </c>
      <c r="U1580" t="s">
        <v>576</v>
      </c>
      <c r="V1580" t="s">
        <v>58</v>
      </c>
      <c r="W1580" t="s">
        <v>282</v>
      </c>
      <c r="X1580" t="s">
        <v>283</v>
      </c>
      <c r="Y1580" t="s">
        <v>284</v>
      </c>
      <c r="Z1580">
        <v>38195</v>
      </c>
      <c r="AA1580">
        <v>11</v>
      </c>
      <c r="AB1580">
        <v>49.63</v>
      </c>
      <c r="AC1580">
        <v>0</v>
      </c>
      <c r="AD1580">
        <v>1.04</v>
      </c>
      <c r="AE1580">
        <v>37033</v>
      </c>
      <c r="AF1580">
        <v>11</v>
      </c>
      <c r="AG1580">
        <v>0</v>
      </c>
      <c r="AH1580">
        <v>0</v>
      </c>
      <c r="AI1580">
        <v>0</v>
      </c>
      <c r="AJ1580">
        <v>2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0.03</v>
      </c>
      <c r="AW1580">
        <v>1.2994000000000001</v>
      </c>
      <c r="AX1580">
        <v>4.5118</v>
      </c>
    </row>
    <row r="1581" spans="1:51" x14ac:dyDescent="0.35">
      <c r="A1581" t="s">
        <v>789</v>
      </c>
      <c r="B1581" t="s">
        <v>48</v>
      </c>
      <c r="C1581">
        <v>2.3842888139080368E+16</v>
      </c>
      <c r="D1581" t="s">
        <v>482</v>
      </c>
      <c r="E1581" t="s">
        <v>773</v>
      </c>
      <c r="F1581" t="s">
        <v>774</v>
      </c>
      <c r="G1581" t="s">
        <v>49</v>
      </c>
      <c r="H1581">
        <v>708222219377154</v>
      </c>
      <c r="I1581" t="s">
        <v>294</v>
      </c>
      <c r="J1581">
        <v>2.3842888165780368E+16</v>
      </c>
      <c r="K1581" t="s">
        <v>530</v>
      </c>
      <c r="L1581" t="s">
        <v>773</v>
      </c>
      <c r="M1581" t="s">
        <v>774</v>
      </c>
      <c r="N1581" t="s">
        <v>57</v>
      </c>
      <c r="P1581" t="s">
        <v>280</v>
      </c>
      <c r="R1581" t="s">
        <v>49</v>
      </c>
      <c r="S1581" t="s">
        <v>473</v>
      </c>
      <c r="T1581">
        <v>2.3842896234280368E+16</v>
      </c>
      <c r="U1581" t="s">
        <v>683</v>
      </c>
      <c r="V1581" t="s">
        <v>58</v>
      </c>
      <c r="W1581" t="s">
        <v>282</v>
      </c>
      <c r="X1581" t="s">
        <v>283</v>
      </c>
      <c r="Y1581" t="s">
        <v>284</v>
      </c>
      <c r="Z1581">
        <v>321</v>
      </c>
      <c r="AA1581">
        <v>0</v>
      </c>
      <c r="AB1581">
        <v>0.92</v>
      </c>
      <c r="AC1581">
        <v>0</v>
      </c>
      <c r="AD1581">
        <v>1.02</v>
      </c>
      <c r="AE1581">
        <v>318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64</v>
      </c>
      <c r="AO1581">
        <v>38</v>
      </c>
      <c r="AP1581">
        <v>25</v>
      </c>
      <c r="AQ1581">
        <v>11</v>
      </c>
      <c r="AR1581">
        <v>4</v>
      </c>
      <c r="AS1581">
        <v>95</v>
      </c>
      <c r="AT1581">
        <v>95</v>
      </c>
      <c r="AU1581">
        <v>0</v>
      </c>
      <c r="AV1581">
        <v>0</v>
      </c>
      <c r="AW1581">
        <v>2.8660000000000001</v>
      </c>
      <c r="AX1581">
        <v>0</v>
      </c>
      <c r="AY1581">
        <v>11.58</v>
      </c>
    </row>
    <row r="1582" spans="1:51" x14ac:dyDescent="0.35">
      <c r="A1582" t="s">
        <v>790</v>
      </c>
      <c r="B1582" t="s">
        <v>48</v>
      </c>
      <c r="C1582">
        <v>2.3842888139080368E+16</v>
      </c>
      <c r="D1582" t="s">
        <v>482</v>
      </c>
      <c r="E1582" t="s">
        <v>773</v>
      </c>
      <c r="F1582" t="s">
        <v>774</v>
      </c>
      <c r="G1582" t="s">
        <v>49</v>
      </c>
      <c r="H1582">
        <v>708222219377154</v>
      </c>
      <c r="I1582" t="s">
        <v>294</v>
      </c>
      <c r="J1582">
        <v>2.3842888150930368E+16</v>
      </c>
      <c r="K1582" t="s">
        <v>531</v>
      </c>
      <c r="L1582" t="s">
        <v>773</v>
      </c>
      <c r="M1582" t="s">
        <v>774</v>
      </c>
      <c r="N1582" t="s">
        <v>57</v>
      </c>
      <c r="P1582" t="s">
        <v>280</v>
      </c>
      <c r="R1582" t="s">
        <v>49</v>
      </c>
      <c r="S1582" t="s">
        <v>473</v>
      </c>
      <c r="T1582">
        <v>2.3842896244240368E+16</v>
      </c>
      <c r="U1582" t="s">
        <v>577</v>
      </c>
      <c r="V1582" t="s">
        <v>58</v>
      </c>
      <c r="W1582" t="s">
        <v>282</v>
      </c>
      <c r="X1582" t="s">
        <v>283</v>
      </c>
      <c r="Y1582" t="s">
        <v>284</v>
      </c>
      <c r="Z1582">
        <v>57863</v>
      </c>
      <c r="AA1582">
        <v>86</v>
      </c>
      <c r="AB1582">
        <v>190.83</v>
      </c>
      <c r="AC1582">
        <v>0</v>
      </c>
      <c r="AD1582">
        <v>1.03</v>
      </c>
      <c r="AE1582">
        <v>56893</v>
      </c>
      <c r="AF1582">
        <v>86</v>
      </c>
      <c r="AG1582">
        <v>0</v>
      </c>
      <c r="AH1582">
        <v>0</v>
      </c>
      <c r="AI1582">
        <v>0</v>
      </c>
      <c r="AJ1582">
        <v>65</v>
      </c>
      <c r="AK1582">
        <v>2</v>
      </c>
      <c r="AL1582">
        <v>13</v>
      </c>
      <c r="AM1582">
        <v>0</v>
      </c>
      <c r="AN1582">
        <v>15809</v>
      </c>
      <c r="AO1582">
        <v>9118</v>
      </c>
      <c r="AP1582">
        <v>7061</v>
      </c>
      <c r="AQ1582">
        <v>3401</v>
      </c>
      <c r="AR1582">
        <v>5</v>
      </c>
      <c r="AS1582">
        <v>19512</v>
      </c>
      <c r="AT1582">
        <v>19512</v>
      </c>
      <c r="AU1582">
        <v>0</v>
      </c>
      <c r="AV1582">
        <v>0.15</v>
      </c>
      <c r="AW1582">
        <v>3.298</v>
      </c>
      <c r="AX1582">
        <v>2.2189999999999999</v>
      </c>
      <c r="AY1582">
        <v>17.43</v>
      </c>
    </row>
    <row r="1583" spans="1:51" x14ac:dyDescent="0.35">
      <c r="A1583" t="s">
        <v>789</v>
      </c>
      <c r="B1583" t="s">
        <v>48</v>
      </c>
      <c r="C1583">
        <v>2.3842888139080368E+16</v>
      </c>
      <c r="D1583" t="s">
        <v>482</v>
      </c>
      <c r="E1583" t="s">
        <v>773</v>
      </c>
      <c r="F1583" t="s">
        <v>774</v>
      </c>
      <c r="G1583" t="s">
        <v>49</v>
      </c>
      <c r="H1583">
        <v>708222219377154</v>
      </c>
      <c r="I1583" t="s">
        <v>294</v>
      </c>
      <c r="J1583">
        <v>2.3842888164270368E+16</v>
      </c>
      <c r="K1583" t="s">
        <v>532</v>
      </c>
      <c r="L1583" t="s">
        <v>773</v>
      </c>
      <c r="M1583" t="s">
        <v>774</v>
      </c>
      <c r="N1583" t="s">
        <v>57</v>
      </c>
      <c r="P1583" t="s">
        <v>280</v>
      </c>
      <c r="R1583" t="s">
        <v>49</v>
      </c>
      <c r="S1583" t="s">
        <v>473</v>
      </c>
      <c r="T1583">
        <v>2.3842896235600368E+16</v>
      </c>
      <c r="U1583" t="s">
        <v>671</v>
      </c>
      <c r="V1583" t="s">
        <v>58</v>
      </c>
      <c r="W1583" t="s">
        <v>282</v>
      </c>
      <c r="X1583" t="s">
        <v>283</v>
      </c>
      <c r="Y1583" t="s">
        <v>284</v>
      </c>
      <c r="Z1583">
        <v>49528</v>
      </c>
      <c r="AA1583">
        <v>65</v>
      </c>
      <c r="AB1583">
        <v>195.16</v>
      </c>
      <c r="AC1583">
        <v>0</v>
      </c>
      <c r="AD1583">
        <v>1.03</v>
      </c>
      <c r="AE1583">
        <v>48755</v>
      </c>
      <c r="AF1583">
        <v>62</v>
      </c>
      <c r="AG1583">
        <v>0</v>
      </c>
      <c r="AH1583">
        <v>0</v>
      </c>
      <c r="AI1583">
        <v>0</v>
      </c>
      <c r="AJ1583">
        <v>124</v>
      </c>
      <c r="AK1583">
        <v>6</v>
      </c>
      <c r="AL1583">
        <v>27</v>
      </c>
      <c r="AM1583">
        <v>0</v>
      </c>
      <c r="AN1583">
        <v>13362</v>
      </c>
      <c r="AO1583">
        <v>7782</v>
      </c>
      <c r="AP1583">
        <v>6075</v>
      </c>
      <c r="AQ1583">
        <v>2966</v>
      </c>
      <c r="AR1583">
        <v>5</v>
      </c>
      <c r="AS1583">
        <v>16561</v>
      </c>
      <c r="AT1583">
        <v>16561</v>
      </c>
      <c r="AU1583">
        <v>0</v>
      </c>
      <c r="AV1583">
        <v>0.13</v>
      </c>
      <c r="AW1583">
        <v>3.9403999999999999</v>
      </c>
      <c r="AX1583">
        <v>3.0024999999999999</v>
      </c>
      <c r="AY1583">
        <v>17.91</v>
      </c>
    </row>
    <row r="1584" spans="1:51" x14ac:dyDescent="0.35">
      <c r="A1584" t="s">
        <v>791</v>
      </c>
      <c r="B1584" t="s">
        <v>48</v>
      </c>
      <c r="C1584">
        <v>2.3842888139080368E+16</v>
      </c>
      <c r="D1584" t="s">
        <v>482</v>
      </c>
      <c r="E1584" t="s">
        <v>773</v>
      </c>
      <c r="F1584" t="s">
        <v>774</v>
      </c>
      <c r="G1584" t="s">
        <v>49</v>
      </c>
      <c r="H1584">
        <v>708222219377154</v>
      </c>
      <c r="I1584" t="s">
        <v>294</v>
      </c>
      <c r="J1584">
        <v>2.3842888164270368E+16</v>
      </c>
      <c r="K1584" t="s">
        <v>532</v>
      </c>
      <c r="L1584" t="s">
        <v>773</v>
      </c>
      <c r="M1584" t="s">
        <v>774</v>
      </c>
      <c r="N1584" t="s">
        <v>57</v>
      </c>
      <c r="P1584" t="s">
        <v>280</v>
      </c>
      <c r="R1584" t="s">
        <v>49</v>
      </c>
      <c r="S1584" t="s">
        <v>473</v>
      </c>
      <c r="T1584">
        <v>2.3842896235590368E+16</v>
      </c>
      <c r="U1584" t="s">
        <v>686</v>
      </c>
      <c r="V1584" t="s">
        <v>58</v>
      </c>
      <c r="W1584" t="s">
        <v>282</v>
      </c>
      <c r="X1584" t="s">
        <v>283</v>
      </c>
      <c r="Y1584" t="s">
        <v>284</v>
      </c>
      <c r="Z1584">
        <v>81</v>
      </c>
      <c r="AA1584">
        <v>0</v>
      </c>
      <c r="AB1584">
        <v>0.18</v>
      </c>
      <c r="AC1584">
        <v>0</v>
      </c>
      <c r="AD1584">
        <v>1.02</v>
      </c>
      <c r="AE1584">
        <v>80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10</v>
      </c>
      <c r="AO1584">
        <v>5</v>
      </c>
      <c r="AP1584">
        <v>4</v>
      </c>
      <c r="AQ1584">
        <v>4</v>
      </c>
      <c r="AR1584">
        <v>3</v>
      </c>
      <c r="AS1584">
        <v>14</v>
      </c>
      <c r="AT1584">
        <v>14</v>
      </c>
      <c r="AU1584">
        <v>0</v>
      </c>
      <c r="AV1584">
        <v>0</v>
      </c>
      <c r="AW1584">
        <v>2.2222</v>
      </c>
      <c r="AX1584">
        <v>0</v>
      </c>
      <c r="AY1584">
        <v>28.57</v>
      </c>
    </row>
    <row r="1585" spans="1:51" x14ac:dyDescent="0.35">
      <c r="A1585" t="s">
        <v>787</v>
      </c>
      <c r="B1585" t="s">
        <v>48</v>
      </c>
      <c r="C1585">
        <v>2.3842888139080368E+16</v>
      </c>
      <c r="D1585" t="s">
        <v>482</v>
      </c>
      <c r="E1585" t="s">
        <v>773</v>
      </c>
      <c r="F1585" t="s">
        <v>774</v>
      </c>
      <c r="G1585" t="s">
        <v>49</v>
      </c>
      <c r="H1585">
        <v>708222219377154</v>
      </c>
      <c r="I1585" t="s">
        <v>294</v>
      </c>
      <c r="J1585">
        <v>2.3842888164270368E+16</v>
      </c>
      <c r="K1585" t="s">
        <v>532</v>
      </c>
      <c r="L1585" t="s">
        <v>773</v>
      </c>
      <c r="M1585" t="s">
        <v>774</v>
      </c>
      <c r="N1585" t="s">
        <v>57</v>
      </c>
      <c r="P1585" t="s">
        <v>280</v>
      </c>
      <c r="R1585" t="s">
        <v>49</v>
      </c>
      <c r="S1585" t="s">
        <v>473</v>
      </c>
      <c r="T1585">
        <v>2.3842889054300368E+16</v>
      </c>
      <c r="U1585" t="s">
        <v>688</v>
      </c>
      <c r="V1585" t="s">
        <v>58</v>
      </c>
      <c r="W1585" t="s">
        <v>282</v>
      </c>
      <c r="X1585" t="s">
        <v>283</v>
      </c>
      <c r="Y1585" t="s">
        <v>284</v>
      </c>
      <c r="Z1585">
        <v>7</v>
      </c>
      <c r="AA1585">
        <v>0</v>
      </c>
      <c r="AB1585">
        <v>0.03</v>
      </c>
      <c r="AC1585">
        <v>0</v>
      </c>
      <c r="AD1585">
        <v>1.01</v>
      </c>
      <c r="AE1585">
        <v>7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2</v>
      </c>
      <c r="AS1585">
        <v>0</v>
      </c>
      <c r="AT1585">
        <v>0</v>
      </c>
      <c r="AU1585">
        <v>0</v>
      </c>
      <c r="AV1585">
        <v>0</v>
      </c>
      <c r="AW1585">
        <v>4.2857000000000003</v>
      </c>
      <c r="AX1585">
        <v>0</v>
      </c>
    </row>
    <row r="1586" spans="1:51" x14ac:dyDescent="0.35">
      <c r="A1586" t="s">
        <v>788</v>
      </c>
      <c r="B1586" t="s">
        <v>48</v>
      </c>
      <c r="C1586">
        <v>2.3842888139080368E+16</v>
      </c>
      <c r="D1586" t="s">
        <v>482</v>
      </c>
      <c r="E1586" t="s">
        <v>773</v>
      </c>
      <c r="F1586" t="s">
        <v>774</v>
      </c>
      <c r="G1586" t="s">
        <v>49</v>
      </c>
      <c r="H1586">
        <v>708222219377154</v>
      </c>
      <c r="I1586" t="s">
        <v>294</v>
      </c>
      <c r="J1586">
        <v>2.3842888165780368E+16</v>
      </c>
      <c r="K1586" t="s">
        <v>530</v>
      </c>
      <c r="L1586" t="s">
        <v>773</v>
      </c>
      <c r="M1586" t="s">
        <v>774</v>
      </c>
      <c r="N1586" t="s">
        <v>57</v>
      </c>
      <c r="P1586" t="s">
        <v>280</v>
      </c>
      <c r="R1586" t="s">
        <v>49</v>
      </c>
      <c r="S1586" t="s">
        <v>473</v>
      </c>
      <c r="T1586">
        <v>2.3842889055080368E+16</v>
      </c>
      <c r="U1586" t="s">
        <v>581</v>
      </c>
      <c r="V1586" t="s">
        <v>58</v>
      </c>
      <c r="W1586" t="s">
        <v>282</v>
      </c>
      <c r="X1586" t="s">
        <v>283</v>
      </c>
      <c r="Y1586" t="s">
        <v>284</v>
      </c>
      <c r="Z1586">
        <v>814</v>
      </c>
      <c r="AA1586">
        <v>3</v>
      </c>
      <c r="AB1586">
        <v>2.95</v>
      </c>
      <c r="AC1586">
        <v>0</v>
      </c>
      <c r="AD1586">
        <v>1.02</v>
      </c>
      <c r="AE1586">
        <v>809</v>
      </c>
      <c r="AF1586">
        <v>2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151</v>
      </c>
      <c r="AO1586">
        <v>84</v>
      </c>
      <c r="AP1586">
        <v>48</v>
      </c>
      <c r="AQ1586">
        <v>13</v>
      </c>
      <c r="AR1586">
        <v>4</v>
      </c>
      <c r="AS1586">
        <v>238</v>
      </c>
      <c r="AT1586">
        <v>238</v>
      </c>
      <c r="AU1586">
        <v>0</v>
      </c>
      <c r="AV1586">
        <v>0.37</v>
      </c>
      <c r="AW1586">
        <v>3.6240999999999999</v>
      </c>
      <c r="AX1586">
        <v>0.98329999999999995</v>
      </c>
      <c r="AY1586">
        <v>5.46</v>
      </c>
    </row>
    <row r="1587" spans="1:51" x14ac:dyDescent="0.35">
      <c r="A1587" t="s">
        <v>790</v>
      </c>
      <c r="B1587" t="s">
        <v>48</v>
      </c>
      <c r="C1587">
        <v>2.3842888139080368E+16</v>
      </c>
      <c r="D1587" t="s">
        <v>482</v>
      </c>
      <c r="E1587" t="s">
        <v>773</v>
      </c>
      <c r="F1587" t="s">
        <v>774</v>
      </c>
      <c r="G1587" t="s">
        <v>49</v>
      </c>
      <c r="H1587">
        <v>708222219377154</v>
      </c>
      <c r="I1587" t="s">
        <v>294</v>
      </c>
      <c r="J1587">
        <v>2.3842888150930368E+16</v>
      </c>
      <c r="K1587" t="s">
        <v>531</v>
      </c>
      <c r="L1587" t="s">
        <v>773</v>
      </c>
      <c r="M1587" t="s">
        <v>774</v>
      </c>
      <c r="N1587" t="s">
        <v>57</v>
      </c>
      <c r="P1587" t="s">
        <v>280</v>
      </c>
      <c r="R1587" t="s">
        <v>49</v>
      </c>
      <c r="S1587" t="s">
        <v>473</v>
      </c>
      <c r="T1587">
        <v>2.3842889049950368E+16</v>
      </c>
      <c r="U1587" t="s">
        <v>672</v>
      </c>
      <c r="V1587" t="s">
        <v>58</v>
      </c>
      <c r="W1587" t="s">
        <v>282</v>
      </c>
      <c r="X1587" t="s">
        <v>283</v>
      </c>
      <c r="Y1587" t="s">
        <v>284</v>
      </c>
      <c r="Z1587">
        <v>28</v>
      </c>
      <c r="AA1587">
        <v>0</v>
      </c>
      <c r="AB1587">
        <v>0.08</v>
      </c>
      <c r="AC1587">
        <v>0</v>
      </c>
      <c r="AD1587">
        <v>1.1399999999999999</v>
      </c>
      <c r="AE1587">
        <v>25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5</v>
      </c>
      <c r="AO1587">
        <v>2</v>
      </c>
      <c r="AP1587">
        <v>2</v>
      </c>
      <c r="AQ1587">
        <v>2</v>
      </c>
      <c r="AR1587">
        <v>3</v>
      </c>
      <c r="AS1587">
        <v>7</v>
      </c>
      <c r="AT1587">
        <v>7</v>
      </c>
      <c r="AU1587">
        <v>0</v>
      </c>
      <c r="AV1587">
        <v>0</v>
      </c>
      <c r="AW1587">
        <v>2.8571</v>
      </c>
      <c r="AX1587">
        <v>0</v>
      </c>
      <c r="AY1587">
        <v>28.57</v>
      </c>
    </row>
    <row r="1588" spans="1:51" x14ac:dyDescent="0.35">
      <c r="A1588" t="s">
        <v>786</v>
      </c>
      <c r="B1588" t="s">
        <v>48</v>
      </c>
      <c r="C1588">
        <v>2.3842888139080368E+16</v>
      </c>
      <c r="D1588" t="s">
        <v>482</v>
      </c>
      <c r="E1588" t="s">
        <v>773</v>
      </c>
      <c r="F1588" t="s">
        <v>774</v>
      </c>
      <c r="G1588" t="s">
        <v>49</v>
      </c>
      <c r="H1588">
        <v>708222219377154</v>
      </c>
      <c r="I1588" t="s">
        <v>294</v>
      </c>
      <c r="J1588">
        <v>2.3842888165780368E+16</v>
      </c>
      <c r="K1588" t="s">
        <v>530</v>
      </c>
      <c r="L1588" t="s">
        <v>773</v>
      </c>
      <c r="M1588" t="s">
        <v>774</v>
      </c>
      <c r="N1588" t="s">
        <v>57</v>
      </c>
      <c r="P1588" t="s">
        <v>280</v>
      </c>
      <c r="R1588" t="s">
        <v>49</v>
      </c>
      <c r="S1588" t="s">
        <v>473</v>
      </c>
      <c r="T1588">
        <v>2.3842889054280368E+16</v>
      </c>
      <c r="U1588" t="s">
        <v>685</v>
      </c>
      <c r="V1588" t="s">
        <v>58</v>
      </c>
      <c r="W1588" t="s">
        <v>282</v>
      </c>
      <c r="X1588" t="s">
        <v>283</v>
      </c>
      <c r="Y1588" t="s">
        <v>284</v>
      </c>
      <c r="Z1588">
        <v>20</v>
      </c>
      <c r="AA1588">
        <v>0</v>
      </c>
      <c r="AB1588">
        <v>7.0000000000000007E-2</v>
      </c>
      <c r="AC1588">
        <v>0</v>
      </c>
      <c r="AD1588">
        <v>1.01</v>
      </c>
      <c r="AE1588">
        <v>20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3</v>
      </c>
      <c r="AO1588">
        <v>2</v>
      </c>
      <c r="AP1588">
        <v>2</v>
      </c>
      <c r="AQ1588">
        <v>2</v>
      </c>
      <c r="AR1588">
        <v>7</v>
      </c>
      <c r="AS1588">
        <v>5</v>
      </c>
      <c r="AT1588">
        <v>5</v>
      </c>
      <c r="AU1588">
        <v>0</v>
      </c>
      <c r="AV1588">
        <v>0</v>
      </c>
      <c r="AW1588">
        <v>3.5</v>
      </c>
      <c r="AX1588">
        <v>0</v>
      </c>
      <c r="AY1588">
        <v>40</v>
      </c>
    </row>
    <row r="1589" spans="1:51" x14ac:dyDescent="0.35">
      <c r="A1589" t="s">
        <v>794</v>
      </c>
      <c r="B1589" t="s">
        <v>59</v>
      </c>
      <c r="C1589">
        <v>2.3842889105740368E+16</v>
      </c>
      <c r="D1589" t="s">
        <v>481</v>
      </c>
      <c r="E1589" t="s">
        <v>773</v>
      </c>
      <c r="F1589" t="s">
        <v>774</v>
      </c>
      <c r="G1589" t="s">
        <v>49</v>
      </c>
      <c r="H1589">
        <v>708222219377154</v>
      </c>
      <c r="I1589" t="s">
        <v>294</v>
      </c>
      <c r="J1589">
        <v>2.3842889121990368E+16</v>
      </c>
      <c r="K1589" t="s">
        <v>533</v>
      </c>
      <c r="L1589" t="s">
        <v>773</v>
      </c>
      <c r="M1589" t="s">
        <v>774</v>
      </c>
      <c r="N1589" t="s">
        <v>57</v>
      </c>
      <c r="P1589" t="s">
        <v>280</v>
      </c>
      <c r="R1589" t="s">
        <v>49</v>
      </c>
      <c r="S1589" t="s">
        <v>473</v>
      </c>
      <c r="T1589">
        <v>2.3842889263830368E+16</v>
      </c>
      <c r="U1589" t="s">
        <v>575</v>
      </c>
      <c r="V1589" t="s">
        <v>58</v>
      </c>
      <c r="W1589" t="s">
        <v>282</v>
      </c>
      <c r="X1589" t="s">
        <v>283</v>
      </c>
      <c r="Y1589" t="s">
        <v>284</v>
      </c>
      <c r="Z1589">
        <v>9836</v>
      </c>
      <c r="AA1589">
        <v>7</v>
      </c>
      <c r="AB1589">
        <v>11.42</v>
      </c>
      <c r="AC1589">
        <v>0</v>
      </c>
      <c r="AD1589">
        <v>1.01</v>
      </c>
      <c r="AE1589">
        <v>9809</v>
      </c>
      <c r="AF1589">
        <v>4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7.0000000000000007E-2</v>
      </c>
      <c r="AW1589">
        <v>1.161</v>
      </c>
      <c r="AX1589">
        <v>1.6314</v>
      </c>
    </row>
    <row r="1590" spans="1:51" x14ac:dyDescent="0.35">
      <c r="A1590" t="s">
        <v>793</v>
      </c>
      <c r="B1590" t="s">
        <v>48</v>
      </c>
      <c r="C1590">
        <v>2.3842888139080368E+16</v>
      </c>
      <c r="D1590" t="s">
        <v>482</v>
      </c>
      <c r="E1590" t="s">
        <v>773</v>
      </c>
      <c r="F1590" t="s">
        <v>774</v>
      </c>
      <c r="G1590" t="s">
        <v>49</v>
      </c>
      <c r="H1590">
        <v>708222219377154</v>
      </c>
      <c r="I1590" t="s">
        <v>294</v>
      </c>
      <c r="J1590">
        <v>2.3842888150930368E+16</v>
      </c>
      <c r="K1590" t="s">
        <v>531</v>
      </c>
      <c r="L1590" t="s">
        <v>773</v>
      </c>
      <c r="M1590" t="s">
        <v>774</v>
      </c>
      <c r="N1590" t="s">
        <v>57</v>
      </c>
      <c r="P1590" t="s">
        <v>280</v>
      </c>
      <c r="R1590" t="s">
        <v>49</v>
      </c>
      <c r="S1590" t="s">
        <v>473</v>
      </c>
      <c r="T1590">
        <v>2.3842889024470368E+16</v>
      </c>
      <c r="U1590" t="s">
        <v>579</v>
      </c>
      <c r="V1590" t="s">
        <v>58</v>
      </c>
      <c r="W1590" t="s">
        <v>282</v>
      </c>
      <c r="X1590" t="s">
        <v>283</v>
      </c>
      <c r="Y1590" t="s">
        <v>284</v>
      </c>
      <c r="Z1590">
        <v>100</v>
      </c>
      <c r="AA1590">
        <v>0</v>
      </c>
      <c r="AB1590">
        <v>0.32</v>
      </c>
      <c r="AC1590">
        <v>0</v>
      </c>
      <c r="AD1590">
        <v>1.03</v>
      </c>
      <c r="AE1590">
        <v>98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29</v>
      </c>
      <c r="AO1590">
        <v>17</v>
      </c>
      <c r="AP1590">
        <v>9</v>
      </c>
      <c r="AQ1590">
        <v>5</v>
      </c>
      <c r="AR1590">
        <v>6</v>
      </c>
      <c r="AS1590">
        <v>45</v>
      </c>
      <c r="AT1590">
        <v>45</v>
      </c>
      <c r="AU1590">
        <v>0</v>
      </c>
      <c r="AV1590">
        <v>0</v>
      </c>
      <c r="AW1590">
        <v>3.2</v>
      </c>
      <c r="AX1590">
        <v>0</v>
      </c>
      <c r="AY1590">
        <v>11.11</v>
      </c>
    </row>
    <row r="1591" spans="1:51" x14ac:dyDescent="0.35">
      <c r="A1591" t="s">
        <v>787</v>
      </c>
      <c r="B1591" t="s">
        <v>48</v>
      </c>
      <c r="C1591">
        <v>2.3842888139080368E+16</v>
      </c>
      <c r="D1591" t="s">
        <v>482</v>
      </c>
      <c r="E1591" t="s">
        <v>773</v>
      </c>
      <c r="F1591" t="s">
        <v>774</v>
      </c>
      <c r="G1591" t="s">
        <v>49</v>
      </c>
      <c r="H1591">
        <v>708222219377154</v>
      </c>
      <c r="I1591" t="s">
        <v>294</v>
      </c>
      <c r="J1591">
        <v>2.3842888164270368E+16</v>
      </c>
      <c r="K1591" t="s">
        <v>532</v>
      </c>
      <c r="L1591" t="s">
        <v>773</v>
      </c>
      <c r="M1591" t="s">
        <v>774</v>
      </c>
      <c r="N1591" t="s">
        <v>57</v>
      </c>
      <c r="P1591" t="s">
        <v>280</v>
      </c>
      <c r="R1591" t="s">
        <v>49</v>
      </c>
      <c r="S1591" t="s">
        <v>473</v>
      </c>
      <c r="T1591">
        <v>2.3842889055100368E+16</v>
      </c>
      <c r="U1591" t="s">
        <v>687</v>
      </c>
      <c r="V1591" t="s">
        <v>58</v>
      </c>
      <c r="W1591" t="s">
        <v>282</v>
      </c>
      <c r="X1591" t="s">
        <v>283</v>
      </c>
      <c r="Y1591" t="s">
        <v>284</v>
      </c>
      <c r="Z1591">
        <v>78</v>
      </c>
      <c r="AA1591">
        <v>0</v>
      </c>
      <c r="AB1591">
        <v>0.25</v>
      </c>
      <c r="AC1591">
        <v>0</v>
      </c>
      <c r="AD1591">
        <v>1.02</v>
      </c>
      <c r="AE1591">
        <v>77</v>
      </c>
      <c r="AF1591">
        <v>0</v>
      </c>
      <c r="AG1591">
        <v>0</v>
      </c>
      <c r="AH1591">
        <v>0</v>
      </c>
      <c r="AI1591">
        <v>0</v>
      </c>
      <c r="AJ1591">
        <v>2</v>
      </c>
      <c r="AK1591">
        <v>0</v>
      </c>
      <c r="AL1591">
        <v>0</v>
      </c>
      <c r="AM1591">
        <v>0</v>
      </c>
      <c r="AN1591">
        <v>14</v>
      </c>
      <c r="AO1591">
        <v>12</v>
      </c>
      <c r="AP1591">
        <v>6</v>
      </c>
      <c r="AQ1591">
        <v>4</v>
      </c>
      <c r="AR1591">
        <v>5</v>
      </c>
      <c r="AS1591">
        <v>25</v>
      </c>
      <c r="AT1591">
        <v>25</v>
      </c>
      <c r="AU1591">
        <v>0</v>
      </c>
      <c r="AV1591">
        <v>0</v>
      </c>
      <c r="AW1591">
        <v>3.2050999999999998</v>
      </c>
      <c r="AX1591">
        <v>0</v>
      </c>
      <c r="AY1591">
        <v>16</v>
      </c>
    </row>
    <row r="1592" spans="1:51" x14ac:dyDescent="0.35">
      <c r="A1592" t="s">
        <v>791</v>
      </c>
      <c r="B1592" t="s">
        <v>48</v>
      </c>
      <c r="C1592">
        <v>2.3842888139080368E+16</v>
      </c>
      <c r="D1592" t="s">
        <v>482</v>
      </c>
      <c r="E1592" t="s">
        <v>773</v>
      </c>
      <c r="F1592" t="s">
        <v>774</v>
      </c>
      <c r="G1592" t="s">
        <v>49</v>
      </c>
      <c r="H1592">
        <v>708222219377154</v>
      </c>
      <c r="I1592" t="s">
        <v>294</v>
      </c>
      <c r="J1592">
        <v>2.3842888150930368E+16</v>
      </c>
      <c r="K1592" t="s">
        <v>531</v>
      </c>
      <c r="L1592" t="s">
        <v>773</v>
      </c>
      <c r="M1592" t="s">
        <v>774</v>
      </c>
      <c r="N1592" t="s">
        <v>57</v>
      </c>
      <c r="P1592" t="s">
        <v>280</v>
      </c>
      <c r="R1592" t="s">
        <v>49</v>
      </c>
      <c r="S1592" t="s">
        <v>473</v>
      </c>
      <c r="T1592">
        <v>2.3842896244240368E+16</v>
      </c>
      <c r="U1592" t="s">
        <v>577</v>
      </c>
      <c r="V1592" t="s">
        <v>58</v>
      </c>
      <c r="W1592" t="s">
        <v>282</v>
      </c>
      <c r="X1592" t="s">
        <v>283</v>
      </c>
      <c r="Y1592" t="s">
        <v>284</v>
      </c>
      <c r="Z1592">
        <v>56019</v>
      </c>
      <c r="AA1592">
        <v>67</v>
      </c>
      <c r="AB1592">
        <v>187.59</v>
      </c>
      <c r="AC1592">
        <v>0</v>
      </c>
      <c r="AD1592">
        <v>1.03</v>
      </c>
      <c r="AE1592">
        <v>54882</v>
      </c>
      <c r="AF1592">
        <v>67</v>
      </c>
      <c r="AG1592">
        <v>0</v>
      </c>
      <c r="AH1592">
        <v>0</v>
      </c>
      <c r="AI1592">
        <v>0</v>
      </c>
      <c r="AJ1592">
        <v>72</v>
      </c>
      <c r="AK1592">
        <v>7</v>
      </c>
      <c r="AL1592">
        <v>19</v>
      </c>
      <c r="AM1592">
        <v>0</v>
      </c>
      <c r="AN1592">
        <v>15530</v>
      </c>
      <c r="AO1592">
        <v>8992</v>
      </c>
      <c r="AP1592">
        <v>6925</v>
      </c>
      <c r="AQ1592">
        <v>3193</v>
      </c>
      <c r="AR1592">
        <v>5</v>
      </c>
      <c r="AS1592">
        <v>19194</v>
      </c>
      <c r="AT1592">
        <v>19194</v>
      </c>
      <c r="AU1592">
        <v>0</v>
      </c>
      <c r="AV1592">
        <v>0.12</v>
      </c>
      <c r="AW1592">
        <v>3.3487</v>
      </c>
      <c r="AX1592">
        <v>2.7999000000000001</v>
      </c>
      <c r="AY1592">
        <v>16.64</v>
      </c>
    </row>
    <row r="1593" spans="1:51" x14ac:dyDescent="0.35">
      <c r="A1593" t="s">
        <v>788</v>
      </c>
      <c r="B1593" t="s">
        <v>59</v>
      </c>
      <c r="C1593">
        <v>2.3842889105740368E+16</v>
      </c>
      <c r="D1593" t="s">
        <v>481</v>
      </c>
      <c r="E1593" t="s">
        <v>773</v>
      </c>
      <c r="F1593" t="s">
        <v>774</v>
      </c>
      <c r="G1593" t="s">
        <v>49</v>
      </c>
      <c r="H1593">
        <v>708222219377154</v>
      </c>
      <c r="I1593" t="s">
        <v>294</v>
      </c>
      <c r="J1593">
        <v>2.3842889121990368E+16</v>
      </c>
      <c r="K1593" t="s">
        <v>533</v>
      </c>
      <c r="L1593" t="s">
        <v>773</v>
      </c>
      <c r="M1593" t="s">
        <v>774</v>
      </c>
      <c r="N1593" t="s">
        <v>57</v>
      </c>
      <c r="P1593" t="s">
        <v>280</v>
      </c>
      <c r="R1593" t="s">
        <v>49</v>
      </c>
      <c r="S1593" t="s">
        <v>473</v>
      </c>
      <c r="T1593">
        <v>2.3842889263830368E+16</v>
      </c>
      <c r="U1593" t="s">
        <v>575</v>
      </c>
      <c r="V1593" t="s">
        <v>58</v>
      </c>
      <c r="W1593" t="s">
        <v>282</v>
      </c>
      <c r="X1593" t="s">
        <v>283</v>
      </c>
      <c r="Y1593" t="s">
        <v>284</v>
      </c>
      <c r="Z1593">
        <v>12192</v>
      </c>
      <c r="AA1593">
        <v>11</v>
      </c>
      <c r="AB1593">
        <v>14.2</v>
      </c>
      <c r="AC1593">
        <v>0</v>
      </c>
      <c r="AD1593">
        <v>1.01</v>
      </c>
      <c r="AE1593">
        <v>12192</v>
      </c>
      <c r="AF1593">
        <v>7</v>
      </c>
      <c r="AG1593">
        <v>0</v>
      </c>
      <c r="AH1593">
        <v>0</v>
      </c>
      <c r="AI1593">
        <v>0</v>
      </c>
      <c r="AJ1593">
        <v>2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0.09</v>
      </c>
      <c r="AW1593">
        <v>1.1647000000000001</v>
      </c>
      <c r="AX1593">
        <v>1.2908999999999999</v>
      </c>
    </row>
    <row r="1594" spans="1:51" x14ac:dyDescent="0.35">
      <c r="A1594" t="s">
        <v>789</v>
      </c>
      <c r="B1594" t="s">
        <v>48</v>
      </c>
      <c r="C1594">
        <v>2.3842888139080368E+16</v>
      </c>
      <c r="D1594" t="s">
        <v>482</v>
      </c>
      <c r="E1594" t="s">
        <v>773</v>
      </c>
      <c r="F1594" t="s">
        <v>774</v>
      </c>
      <c r="G1594" t="s">
        <v>49</v>
      </c>
      <c r="H1594">
        <v>708222219377154</v>
      </c>
      <c r="I1594" t="s">
        <v>294</v>
      </c>
      <c r="J1594">
        <v>2.3842888164270368E+16</v>
      </c>
      <c r="K1594" t="s">
        <v>532</v>
      </c>
      <c r="L1594" t="s">
        <v>773</v>
      </c>
      <c r="M1594" t="s">
        <v>774</v>
      </c>
      <c r="N1594" t="s">
        <v>57</v>
      </c>
      <c r="P1594" t="s">
        <v>280</v>
      </c>
      <c r="R1594" t="s">
        <v>49</v>
      </c>
      <c r="S1594" t="s">
        <v>473</v>
      </c>
      <c r="T1594">
        <v>2.3842896235590368E+16</v>
      </c>
      <c r="U1594" t="s">
        <v>686</v>
      </c>
      <c r="V1594" t="s">
        <v>58</v>
      </c>
      <c r="W1594" t="s">
        <v>282</v>
      </c>
      <c r="X1594" t="s">
        <v>283</v>
      </c>
      <c r="Y1594" t="s">
        <v>284</v>
      </c>
      <c r="Z1594">
        <v>64</v>
      </c>
      <c r="AA1594">
        <v>0</v>
      </c>
      <c r="AB1594">
        <v>0.17</v>
      </c>
      <c r="AC1594">
        <v>0</v>
      </c>
      <c r="AD1594">
        <v>1.01</v>
      </c>
      <c r="AE1594">
        <v>64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8</v>
      </c>
      <c r="AO1594">
        <v>4</v>
      </c>
      <c r="AP1594">
        <v>2</v>
      </c>
      <c r="AQ1594">
        <v>0</v>
      </c>
      <c r="AR1594">
        <v>3</v>
      </c>
      <c r="AS1594">
        <v>15</v>
      </c>
      <c r="AT1594">
        <v>15</v>
      </c>
      <c r="AU1594">
        <v>0</v>
      </c>
      <c r="AV1594">
        <v>0</v>
      </c>
      <c r="AW1594">
        <v>2.6562000000000001</v>
      </c>
      <c r="AX1594">
        <v>0</v>
      </c>
      <c r="AY1594">
        <v>0</v>
      </c>
    </row>
    <row r="1595" spans="1:51" x14ac:dyDescent="0.35">
      <c r="A1595" t="s">
        <v>794</v>
      </c>
      <c r="B1595" t="s">
        <v>59</v>
      </c>
      <c r="C1595">
        <v>2.3842889105740368E+16</v>
      </c>
      <c r="D1595" t="s">
        <v>481</v>
      </c>
      <c r="E1595" t="s">
        <v>773</v>
      </c>
      <c r="F1595" t="s">
        <v>774</v>
      </c>
      <c r="G1595" t="s">
        <v>49</v>
      </c>
      <c r="H1595">
        <v>708222219377154</v>
      </c>
      <c r="I1595" t="s">
        <v>294</v>
      </c>
      <c r="J1595">
        <v>2.3842889121990368E+16</v>
      </c>
      <c r="K1595" t="s">
        <v>533</v>
      </c>
      <c r="L1595" t="s">
        <v>773</v>
      </c>
      <c r="M1595" t="s">
        <v>774</v>
      </c>
      <c r="N1595" t="s">
        <v>57</v>
      </c>
      <c r="P1595" t="s">
        <v>280</v>
      </c>
      <c r="R1595" t="s">
        <v>49</v>
      </c>
      <c r="S1595" t="s">
        <v>473</v>
      </c>
      <c r="T1595">
        <v>2.3842889274080368E+16</v>
      </c>
      <c r="U1595" t="s">
        <v>576</v>
      </c>
      <c r="V1595" t="s">
        <v>58</v>
      </c>
      <c r="W1595" t="s">
        <v>282</v>
      </c>
      <c r="X1595" t="s">
        <v>283</v>
      </c>
      <c r="Y1595" t="s">
        <v>284</v>
      </c>
      <c r="Z1595">
        <v>63428</v>
      </c>
      <c r="AA1595">
        <v>24</v>
      </c>
      <c r="AB1595">
        <v>80.48</v>
      </c>
      <c r="AC1595">
        <v>0</v>
      </c>
      <c r="AD1595">
        <v>1.01</v>
      </c>
      <c r="AE1595">
        <v>63372</v>
      </c>
      <c r="AF1595">
        <v>21</v>
      </c>
      <c r="AG1595">
        <v>0</v>
      </c>
      <c r="AH1595">
        <v>2</v>
      </c>
      <c r="AI1595">
        <v>0</v>
      </c>
      <c r="AJ1595">
        <v>7</v>
      </c>
      <c r="AK1595">
        <v>0</v>
      </c>
      <c r="AL1595">
        <v>2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0.04</v>
      </c>
      <c r="AW1595">
        <v>1.2687999999999999</v>
      </c>
      <c r="AX1595">
        <v>3.3532999999999999</v>
      </c>
    </row>
    <row r="1596" spans="1:51" x14ac:dyDescent="0.35">
      <c r="A1596" t="s">
        <v>792</v>
      </c>
      <c r="B1596" t="s">
        <v>48</v>
      </c>
      <c r="C1596">
        <v>2.3842888139080368E+16</v>
      </c>
      <c r="D1596" t="s">
        <v>482</v>
      </c>
      <c r="E1596" t="s">
        <v>773</v>
      </c>
      <c r="F1596" t="s">
        <v>774</v>
      </c>
      <c r="G1596" t="s">
        <v>49</v>
      </c>
      <c r="H1596">
        <v>708222219377154</v>
      </c>
      <c r="I1596" t="s">
        <v>294</v>
      </c>
      <c r="J1596">
        <v>2.3842888150930368E+16</v>
      </c>
      <c r="K1596" t="s">
        <v>531</v>
      </c>
      <c r="L1596" t="s">
        <v>773</v>
      </c>
      <c r="M1596" t="s">
        <v>774</v>
      </c>
      <c r="N1596" t="s">
        <v>57</v>
      </c>
      <c r="P1596" t="s">
        <v>280</v>
      </c>
      <c r="R1596" t="s">
        <v>49</v>
      </c>
      <c r="S1596" t="s">
        <v>473</v>
      </c>
      <c r="T1596">
        <v>2.3842896244230368E+16</v>
      </c>
      <c r="U1596" t="s">
        <v>670</v>
      </c>
      <c r="V1596" t="s">
        <v>58</v>
      </c>
      <c r="W1596" t="s">
        <v>282</v>
      </c>
      <c r="X1596" t="s">
        <v>283</v>
      </c>
      <c r="Y1596" t="s">
        <v>284</v>
      </c>
      <c r="Z1596">
        <v>863</v>
      </c>
      <c r="AA1596">
        <v>0</v>
      </c>
      <c r="AB1596">
        <v>2.41</v>
      </c>
      <c r="AC1596">
        <v>0</v>
      </c>
      <c r="AD1596">
        <v>1.02</v>
      </c>
      <c r="AE1596">
        <v>856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2</v>
      </c>
      <c r="AL1596">
        <v>0</v>
      </c>
      <c r="AM1596">
        <v>0</v>
      </c>
      <c r="AN1596">
        <v>207</v>
      </c>
      <c r="AO1596">
        <v>108</v>
      </c>
      <c r="AP1596">
        <v>70</v>
      </c>
      <c r="AQ1596">
        <v>32</v>
      </c>
      <c r="AR1596">
        <v>5</v>
      </c>
      <c r="AS1596">
        <v>297</v>
      </c>
      <c r="AT1596">
        <v>297</v>
      </c>
      <c r="AU1596">
        <v>0</v>
      </c>
      <c r="AV1596">
        <v>0</v>
      </c>
      <c r="AW1596">
        <v>2.7926000000000002</v>
      </c>
      <c r="AX1596">
        <v>0</v>
      </c>
      <c r="AY1596">
        <v>10.77</v>
      </c>
    </row>
    <row r="1597" spans="1:51" x14ac:dyDescent="0.35">
      <c r="A1597" t="s">
        <v>788</v>
      </c>
      <c r="B1597" t="s">
        <v>48</v>
      </c>
      <c r="C1597">
        <v>2.3842888139080368E+16</v>
      </c>
      <c r="D1597" t="s">
        <v>482</v>
      </c>
      <c r="E1597" t="s">
        <v>773</v>
      </c>
      <c r="F1597" t="s">
        <v>774</v>
      </c>
      <c r="G1597" t="s">
        <v>49</v>
      </c>
      <c r="H1597">
        <v>708222219377154</v>
      </c>
      <c r="I1597" t="s">
        <v>294</v>
      </c>
      <c r="J1597">
        <v>2.3842888165780368E+16</v>
      </c>
      <c r="K1597" t="s">
        <v>530</v>
      </c>
      <c r="L1597" t="s">
        <v>773</v>
      </c>
      <c r="M1597" t="s">
        <v>774</v>
      </c>
      <c r="N1597" t="s">
        <v>57</v>
      </c>
      <c r="P1597" t="s">
        <v>280</v>
      </c>
      <c r="R1597" t="s">
        <v>49</v>
      </c>
      <c r="S1597" t="s">
        <v>473</v>
      </c>
      <c r="T1597">
        <v>2.3842896234270368E+16</v>
      </c>
      <c r="U1597" t="s">
        <v>684</v>
      </c>
      <c r="V1597" t="s">
        <v>58</v>
      </c>
      <c r="W1597" t="s">
        <v>282</v>
      </c>
      <c r="X1597" t="s">
        <v>283</v>
      </c>
      <c r="Y1597" t="s">
        <v>284</v>
      </c>
      <c r="Z1597">
        <v>43167</v>
      </c>
      <c r="AA1597">
        <v>67</v>
      </c>
      <c r="AB1597">
        <v>191.48</v>
      </c>
      <c r="AC1597">
        <v>0</v>
      </c>
      <c r="AD1597">
        <v>1.02</v>
      </c>
      <c r="AE1597">
        <v>42846</v>
      </c>
      <c r="AF1597">
        <v>67</v>
      </c>
      <c r="AG1597">
        <v>0</v>
      </c>
      <c r="AH1597">
        <v>0</v>
      </c>
      <c r="AI1597">
        <v>0</v>
      </c>
      <c r="AJ1597">
        <v>94</v>
      </c>
      <c r="AK1597">
        <v>5</v>
      </c>
      <c r="AL1597">
        <v>19</v>
      </c>
      <c r="AM1597">
        <v>0</v>
      </c>
      <c r="AN1597">
        <v>13192</v>
      </c>
      <c r="AO1597">
        <v>7815</v>
      </c>
      <c r="AP1597">
        <v>6175</v>
      </c>
      <c r="AQ1597">
        <v>2886</v>
      </c>
      <c r="AR1597">
        <v>6</v>
      </c>
      <c r="AS1597">
        <v>16036</v>
      </c>
      <c r="AT1597">
        <v>16036</v>
      </c>
      <c r="AU1597">
        <v>0</v>
      </c>
      <c r="AV1597">
        <v>0.16</v>
      </c>
      <c r="AW1597">
        <v>4.4358000000000004</v>
      </c>
      <c r="AX1597">
        <v>2.8578999999999999</v>
      </c>
      <c r="AY1597">
        <v>18</v>
      </c>
    </row>
    <row r="1598" spans="1:51" x14ac:dyDescent="0.35">
      <c r="A1598" t="s">
        <v>785</v>
      </c>
      <c r="B1598" t="s">
        <v>48</v>
      </c>
      <c r="C1598">
        <v>2.3842888139080368E+16</v>
      </c>
      <c r="D1598" t="s">
        <v>482</v>
      </c>
      <c r="E1598" t="s">
        <v>773</v>
      </c>
      <c r="F1598" t="s">
        <v>774</v>
      </c>
      <c r="G1598" t="s">
        <v>49</v>
      </c>
      <c r="H1598">
        <v>708222219377154</v>
      </c>
      <c r="I1598" t="s">
        <v>294</v>
      </c>
      <c r="J1598">
        <v>2.3842888165780368E+16</v>
      </c>
      <c r="K1598" t="s">
        <v>530</v>
      </c>
      <c r="L1598" t="s">
        <v>773</v>
      </c>
      <c r="M1598" t="s">
        <v>774</v>
      </c>
      <c r="N1598" t="s">
        <v>57</v>
      </c>
      <c r="P1598" t="s">
        <v>280</v>
      </c>
      <c r="R1598" t="s">
        <v>49</v>
      </c>
      <c r="S1598" t="s">
        <v>473</v>
      </c>
      <c r="T1598">
        <v>2.3842889055080368E+16</v>
      </c>
      <c r="U1598" t="s">
        <v>581</v>
      </c>
      <c r="V1598" t="s">
        <v>58</v>
      </c>
      <c r="W1598" t="s">
        <v>282</v>
      </c>
      <c r="X1598" t="s">
        <v>283</v>
      </c>
      <c r="Y1598" t="s">
        <v>284</v>
      </c>
      <c r="Z1598">
        <v>1468</v>
      </c>
      <c r="AA1598">
        <v>20</v>
      </c>
      <c r="AB1598">
        <v>5.5</v>
      </c>
      <c r="AC1598">
        <v>0</v>
      </c>
      <c r="AD1598">
        <v>1.03</v>
      </c>
      <c r="AE1598">
        <v>1441</v>
      </c>
      <c r="AF1598">
        <v>9</v>
      </c>
      <c r="AG1598">
        <v>0</v>
      </c>
      <c r="AH1598">
        <v>0</v>
      </c>
      <c r="AI1598">
        <v>0</v>
      </c>
      <c r="AJ1598">
        <v>2</v>
      </c>
      <c r="AK1598">
        <v>0</v>
      </c>
      <c r="AL1598">
        <v>0</v>
      </c>
      <c r="AM1598">
        <v>0</v>
      </c>
      <c r="AN1598">
        <v>308</v>
      </c>
      <c r="AO1598">
        <v>172</v>
      </c>
      <c r="AP1598">
        <v>94</v>
      </c>
      <c r="AQ1598">
        <v>38</v>
      </c>
      <c r="AR1598">
        <v>5</v>
      </c>
      <c r="AS1598">
        <v>468</v>
      </c>
      <c r="AT1598">
        <v>468</v>
      </c>
      <c r="AU1598">
        <v>0</v>
      </c>
      <c r="AV1598">
        <v>1.36</v>
      </c>
      <c r="AW1598">
        <v>3.7465999999999999</v>
      </c>
      <c r="AX1598">
        <v>0.27500000000000002</v>
      </c>
      <c r="AY1598">
        <v>8.1199999999999992</v>
      </c>
    </row>
    <row r="1599" spans="1:51" x14ac:dyDescent="0.35">
      <c r="A1599" t="s">
        <v>794</v>
      </c>
      <c r="B1599" t="s">
        <v>48</v>
      </c>
      <c r="C1599">
        <v>2.3842888139080368E+16</v>
      </c>
      <c r="D1599" t="s">
        <v>482</v>
      </c>
      <c r="E1599" t="s">
        <v>773</v>
      </c>
      <c r="F1599" t="s">
        <v>774</v>
      </c>
      <c r="G1599" t="s">
        <v>49</v>
      </c>
      <c r="H1599">
        <v>708222219377154</v>
      </c>
      <c r="I1599" t="s">
        <v>294</v>
      </c>
      <c r="J1599">
        <v>2.3842888164270368E+16</v>
      </c>
      <c r="K1599" t="s">
        <v>532</v>
      </c>
      <c r="L1599" t="s">
        <v>773</v>
      </c>
      <c r="M1599" t="s">
        <v>774</v>
      </c>
      <c r="N1599" t="s">
        <v>57</v>
      </c>
      <c r="P1599" t="s">
        <v>280</v>
      </c>
      <c r="R1599" t="s">
        <v>49</v>
      </c>
      <c r="S1599" t="s">
        <v>473</v>
      </c>
      <c r="T1599">
        <v>2.3842889055100368E+16</v>
      </c>
      <c r="U1599" t="s">
        <v>687</v>
      </c>
      <c r="V1599" t="s">
        <v>58</v>
      </c>
      <c r="W1599" t="s">
        <v>282</v>
      </c>
      <c r="X1599" t="s">
        <v>283</v>
      </c>
      <c r="Y1599" t="s">
        <v>284</v>
      </c>
      <c r="Z1599">
        <v>109</v>
      </c>
      <c r="AA1599">
        <v>0</v>
      </c>
      <c r="AB1599">
        <v>0.38</v>
      </c>
      <c r="AC1599">
        <v>0</v>
      </c>
      <c r="AD1599">
        <v>1.01</v>
      </c>
      <c r="AE1599">
        <v>109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26</v>
      </c>
      <c r="AO1599">
        <v>15</v>
      </c>
      <c r="AP1599">
        <v>12</v>
      </c>
      <c r="AQ1599">
        <v>8</v>
      </c>
      <c r="AR1599">
        <v>5</v>
      </c>
      <c r="AS1599">
        <v>37</v>
      </c>
      <c r="AT1599">
        <v>37</v>
      </c>
      <c r="AU1599">
        <v>0</v>
      </c>
      <c r="AV1599">
        <v>0</v>
      </c>
      <c r="AW1599">
        <v>3.4862000000000002</v>
      </c>
      <c r="AX1599">
        <v>0</v>
      </c>
      <c r="AY1599">
        <v>21.62</v>
      </c>
    </row>
    <row r="1600" spans="1:51" x14ac:dyDescent="0.35">
      <c r="A1600" t="s">
        <v>794</v>
      </c>
      <c r="B1600" t="s">
        <v>48</v>
      </c>
      <c r="C1600">
        <v>2.3842888139080368E+16</v>
      </c>
      <c r="D1600" t="s">
        <v>482</v>
      </c>
      <c r="E1600" t="s">
        <v>773</v>
      </c>
      <c r="F1600" t="s">
        <v>774</v>
      </c>
      <c r="G1600" t="s">
        <v>49</v>
      </c>
      <c r="H1600">
        <v>708222219377154</v>
      </c>
      <c r="I1600" t="s">
        <v>294</v>
      </c>
      <c r="J1600">
        <v>2.3842888165780368E+16</v>
      </c>
      <c r="K1600" t="s">
        <v>530</v>
      </c>
      <c r="L1600" t="s">
        <v>773</v>
      </c>
      <c r="M1600" t="s">
        <v>774</v>
      </c>
      <c r="N1600" t="s">
        <v>57</v>
      </c>
      <c r="P1600" t="s">
        <v>280</v>
      </c>
      <c r="R1600" t="s">
        <v>49</v>
      </c>
      <c r="S1600" t="s">
        <v>473</v>
      </c>
      <c r="T1600">
        <v>2.3842889054280368E+16</v>
      </c>
      <c r="U1600" t="s">
        <v>685</v>
      </c>
      <c r="V1600" t="s">
        <v>58</v>
      </c>
      <c r="W1600" t="s">
        <v>282</v>
      </c>
      <c r="X1600" t="s">
        <v>283</v>
      </c>
      <c r="Y1600" t="s">
        <v>284</v>
      </c>
      <c r="Z1600">
        <v>32</v>
      </c>
      <c r="AA1600">
        <v>0</v>
      </c>
      <c r="AB1600">
        <v>0.11</v>
      </c>
      <c r="AC1600">
        <v>0</v>
      </c>
      <c r="AD1600">
        <v>1.1599999999999999</v>
      </c>
      <c r="AE1600">
        <v>28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4</v>
      </c>
      <c r="AO1600">
        <v>2</v>
      </c>
      <c r="AP1600">
        <v>0</v>
      </c>
      <c r="AQ1600">
        <v>0</v>
      </c>
      <c r="AR1600">
        <v>2</v>
      </c>
      <c r="AS1600">
        <v>6</v>
      </c>
      <c r="AT1600">
        <v>6</v>
      </c>
      <c r="AU1600">
        <v>0</v>
      </c>
      <c r="AV1600">
        <v>0</v>
      </c>
      <c r="AW1600">
        <v>3.4375</v>
      </c>
      <c r="AX1600">
        <v>0</v>
      </c>
      <c r="AY1600">
        <v>0</v>
      </c>
    </row>
    <row r="1601" spans="1:51" x14ac:dyDescent="0.35">
      <c r="A1601" t="s">
        <v>792</v>
      </c>
      <c r="B1601" t="s">
        <v>48</v>
      </c>
      <c r="C1601">
        <v>2.3842888139080368E+16</v>
      </c>
      <c r="D1601" t="s">
        <v>482</v>
      </c>
      <c r="E1601" t="s">
        <v>773</v>
      </c>
      <c r="F1601" t="s">
        <v>774</v>
      </c>
      <c r="G1601" t="s">
        <v>49</v>
      </c>
      <c r="H1601">
        <v>708222219377154</v>
      </c>
      <c r="I1601" t="s">
        <v>294</v>
      </c>
      <c r="J1601">
        <v>2.3842888150930368E+16</v>
      </c>
      <c r="K1601" t="s">
        <v>531</v>
      </c>
      <c r="L1601" t="s">
        <v>773</v>
      </c>
      <c r="M1601" t="s">
        <v>774</v>
      </c>
      <c r="N1601" t="s">
        <v>57</v>
      </c>
      <c r="P1601" t="s">
        <v>280</v>
      </c>
      <c r="R1601" t="s">
        <v>49</v>
      </c>
      <c r="S1601" t="s">
        <v>473</v>
      </c>
      <c r="T1601">
        <v>2.3842889049950368E+16</v>
      </c>
      <c r="U1601" t="s">
        <v>672</v>
      </c>
      <c r="V1601" t="s">
        <v>58</v>
      </c>
      <c r="W1601" t="s">
        <v>282</v>
      </c>
      <c r="X1601" t="s">
        <v>283</v>
      </c>
      <c r="Y1601" t="s">
        <v>284</v>
      </c>
      <c r="Z1601">
        <v>86</v>
      </c>
      <c r="AA1601">
        <v>0</v>
      </c>
      <c r="AB1601">
        <v>0.24</v>
      </c>
      <c r="AC1601">
        <v>0</v>
      </c>
      <c r="AD1601">
        <v>1.01</v>
      </c>
      <c r="AE1601">
        <v>86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17</v>
      </c>
      <c r="AO1601">
        <v>10</v>
      </c>
      <c r="AP1601">
        <v>7</v>
      </c>
      <c r="AQ1601">
        <v>4</v>
      </c>
      <c r="AR1601">
        <v>5</v>
      </c>
      <c r="AS1601">
        <v>30</v>
      </c>
      <c r="AT1601">
        <v>30</v>
      </c>
      <c r="AU1601">
        <v>0</v>
      </c>
      <c r="AV1601">
        <v>0</v>
      </c>
      <c r="AW1601">
        <v>2.7907000000000002</v>
      </c>
      <c r="AX1601">
        <v>0</v>
      </c>
      <c r="AY1601">
        <v>13.33</v>
      </c>
    </row>
    <row r="1602" spans="1:51" x14ac:dyDescent="0.35">
      <c r="A1602" t="s">
        <v>789</v>
      </c>
      <c r="B1602" t="s">
        <v>48</v>
      </c>
      <c r="C1602">
        <v>2.3842888139080368E+16</v>
      </c>
      <c r="D1602" t="s">
        <v>482</v>
      </c>
      <c r="E1602" t="s">
        <v>773</v>
      </c>
      <c r="F1602" t="s">
        <v>774</v>
      </c>
      <c r="G1602" t="s">
        <v>49</v>
      </c>
      <c r="H1602">
        <v>708222219377154</v>
      </c>
      <c r="I1602" t="s">
        <v>294</v>
      </c>
      <c r="J1602">
        <v>2.3842888150930368E+16</v>
      </c>
      <c r="K1602" t="s">
        <v>531</v>
      </c>
      <c r="L1602" t="s">
        <v>773</v>
      </c>
      <c r="M1602" t="s">
        <v>774</v>
      </c>
      <c r="N1602" t="s">
        <v>57</v>
      </c>
      <c r="P1602" t="s">
        <v>280</v>
      </c>
      <c r="R1602" t="s">
        <v>49</v>
      </c>
      <c r="S1602" t="s">
        <v>473</v>
      </c>
      <c r="T1602">
        <v>2.3842889024470368E+16</v>
      </c>
      <c r="U1602" t="s">
        <v>579</v>
      </c>
      <c r="V1602" t="s">
        <v>58</v>
      </c>
      <c r="W1602" t="s">
        <v>282</v>
      </c>
      <c r="X1602" t="s">
        <v>283</v>
      </c>
      <c r="Y1602" t="s">
        <v>284</v>
      </c>
      <c r="Z1602">
        <v>201</v>
      </c>
      <c r="AA1602">
        <v>0</v>
      </c>
      <c r="AB1602">
        <v>0.64</v>
      </c>
      <c r="AC1602">
        <v>0</v>
      </c>
      <c r="AD1602">
        <v>1.02</v>
      </c>
      <c r="AE1602">
        <v>200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59</v>
      </c>
      <c r="AO1602">
        <v>37</v>
      </c>
      <c r="AP1602">
        <v>20</v>
      </c>
      <c r="AQ1602">
        <v>3</v>
      </c>
      <c r="AR1602">
        <v>6</v>
      </c>
      <c r="AS1602">
        <v>79</v>
      </c>
      <c r="AT1602">
        <v>79</v>
      </c>
      <c r="AU1602">
        <v>0</v>
      </c>
      <c r="AV1602">
        <v>0</v>
      </c>
      <c r="AW1602">
        <v>3.1840999999999999</v>
      </c>
      <c r="AX1602">
        <v>0</v>
      </c>
      <c r="AY1602">
        <v>3.8</v>
      </c>
    </row>
    <row r="1603" spans="1:51" x14ac:dyDescent="0.35">
      <c r="A1603" t="s">
        <v>792</v>
      </c>
      <c r="B1603" t="s">
        <v>48</v>
      </c>
      <c r="C1603">
        <v>2.3842888139080368E+16</v>
      </c>
      <c r="D1603" t="s">
        <v>482</v>
      </c>
      <c r="E1603" t="s">
        <v>773</v>
      </c>
      <c r="F1603" t="s">
        <v>774</v>
      </c>
      <c r="G1603" t="s">
        <v>49</v>
      </c>
      <c r="H1603">
        <v>708222219377154</v>
      </c>
      <c r="I1603" t="s">
        <v>294</v>
      </c>
      <c r="J1603">
        <v>2.3842888164270368E+16</v>
      </c>
      <c r="K1603" t="s">
        <v>532</v>
      </c>
      <c r="L1603" t="s">
        <v>773</v>
      </c>
      <c r="M1603" t="s">
        <v>774</v>
      </c>
      <c r="N1603" t="s">
        <v>57</v>
      </c>
      <c r="P1603" t="s">
        <v>280</v>
      </c>
      <c r="R1603" t="s">
        <v>49</v>
      </c>
      <c r="S1603" t="s">
        <v>473</v>
      </c>
      <c r="T1603">
        <v>2.3842889054300368E+16</v>
      </c>
      <c r="U1603" t="s">
        <v>688</v>
      </c>
      <c r="V1603" t="s">
        <v>58</v>
      </c>
      <c r="W1603" t="s">
        <v>282</v>
      </c>
      <c r="X1603" t="s">
        <v>283</v>
      </c>
      <c r="Y1603" t="s">
        <v>284</v>
      </c>
      <c r="Z1603">
        <v>21</v>
      </c>
      <c r="AA1603">
        <v>0</v>
      </c>
      <c r="AB1603">
        <v>7.0000000000000007E-2</v>
      </c>
      <c r="AC1603">
        <v>0</v>
      </c>
      <c r="AD1603">
        <v>1.01</v>
      </c>
      <c r="AE1603">
        <v>21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3</v>
      </c>
      <c r="AO1603">
        <v>3</v>
      </c>
      <c r="AP1603">
        <v>2</v>
      </c>
      <c r="AQ1603">
        <v>2</v>
      </c>
      <c r="AR1603">
        <v>4</v>
      </c>
      <c r="AS1603">
        <v>3</v>
      </c>
      <c r="AT1603">
        <v>3</v>
      </c>
      <c r="AU1603">
        <v>0</v>
      </c>
      <c r="AV1603">
        <v>0</v>
      </c>
      <c r="AW1603">
        <v>3.3332999999999999</v>
      </c>
      <c r="AX1603">
        <v>0</v>
      </c>
      <c r="AY1603">
        <v>66.67</v>
      </c>
    </row>
    <row r="1604" spans="1:51" x14ac:dyDescent="0.35">
      <c r="A1604" t="s">
        <v>792</v>
      </c>
      <c r="B1604" t="s">
        <v>48</v>
      </c>
      <c r="C1604">
        <v>2.3842888139080368E+16</v>
      </c>
      <c r="D1604" t="s">
        <v>482</v>
      </c>
      <c r="E1604" t="s">
        <v>773</v>
      </c>
      <c r="F1604" t="s">
        <v>774</v>
      </c>
      <c r="G1604" t="s">
        <v>49</v>
      </c>
      <c r="H1604">
        <v>708222219377154</v>
      </c>
      <c r="I1604" t="s">
        <v>294</v>
      </c>
      <c r="J1604">
        <v>2.3842888164270368E+16</v>
      </c>
      <c r="K1604" t="s">
        <v>532</v>
      </c>
      <c r="L1604" t="s">
        <v>773</v>
      </c>
      <c r="M1604" t="s">
        <v>774</v>
      </c>
      <c r="N1604" t="s">
        <v>57</v>
      </c>
      <c r="P1604" t="s">
        <v>280</v>
      </c>
      <c r="R1604" t="s">
        <v>49</v>
      </c>
      <c r="S1604" t="s">
        <v>473</v>
      </c>
      <c r="T1604">
        <v>2.3842896235600368E+16</v>
      </c>
      <c r="U1604" t="s">
        <v>671</v>
      </c>
      <c r="V1604" t="s">
        <v>58</v>
      </c>
      <c r="W1604" t="s">
        <v>282</v>
      </c>
      <c r="X1604" t="s">
        <v>283</v>
      </c>
      <c r="Y1604" t="s">
        <v>284</v>
      </c>
      <c r="Z1604">
        <v>44453</v>
      </c>
      <c r="AA1604">
        <v>78</v>
      </c>
      <c r="AB1604">
        <v>200.42</v>
      </c>
      <c r="AC1604">
        <v>0</v>
      </c>
      <c r="AD1604">
        <v>1.02</v>
      </c>
      <c r="AE1604">
        <v>44084</v>
      </c>
      <c r="AF1604">
        <v>77</v>
      </c>
      <c r="AG1604">
        <v>0</v>
      </c>
      <c r="AH1604">
        <v>0</v>
      </c>
      <c r="AI1604">
        <v>0</v>
      </c>
      <c r="AJ1604">
        <v>145</v>
      </c>
      <c r="AK1604">
        <v>6</v>
      </c>
      <c r="AL1604">
        <v>31</v>
      </c>
      <c r="AM1604">
        <v>0</v>
      </c>
      <c r="AN1604">
        <v>12738</v>
      </c>
      <c r="AO1604">
        <v>7771</v>
      </c>
      <c r="AP1604">
        <v>6135</v>
      </c>
      <c r="AQ1604">
        <v>2967</v>
      </c>
      <c r="AR1604">
        <v>5</v>
      </c>
      <c r="AS1604">
        <v>15497</v>
      </c>
      <c r="AT1604">
        <v>15497</v>
      </c>
      <c r="AU1604">
        <v>0</v>
      </c>
      <c r="AV1604">
        <v>0.18</v>
      </c>
      <c r="AW1604">
        <v>4.5086000000000004</v>
      </c>
      <c r="AX1604">
        <v>2.5695000000000001</v>
      </c>
      <c r="AY1604">
        <v>19.149999999999999</v>
      </c>
    </row>
    <row r="1605" spans="1:51" x14ac:dyDescent="0.35">
      <c r="A1605" t="s">
        <v>787</v>
      </c>
      <c r="B1605" t="s">
        <v>48</v>
      </c>
      <c r="C1605">
        <v>2.3842888139080368E+16</v>
      </c>
      <c r="D1605" t="s">
        <v>482</v>
      </c>
      <c r="E1605" t="s">
        <v>773</v>
      </c>
      <c r="F1605" t="s">
        <v>774</v>
      </c>
      <c r="G1605" t="s">
        <v>49</v>
      </c>
      <c r="H1605">
        <v>708222219377154</v>
      </c>
      <c r="I1605" t="s">
        <v>294</v>
      </c>
      <c r="J1605">
        <v>2.3842888165780368E+16</v>
      </c>
      <c r="K1605" t="s">
        <v>530</v>
      </c>
      <c r="L1605" t="s">
        <v>773</v>
      </c>
      <c r="M1605" t="s">
        <v>774</v>
      </c>
      <c r="N1605" t="s">
        <v>57</v>
      </c>
      <c r="P1605" t="s">
        <v>280</v>
      </c>
      <c r="R1605" t="s">
        <v>49</v>
      </c>
      <c r="S1605" t="s">
        <v>473</v>
      </c>
      <c r="T1605">
        <v>2.3842896234280368E+16</v>
      </c>
      <c r="U1605" t="s">
        <v>683</v>
      </c>
      <c r="V1605" t="s">
        <v>58</v>
      </c>
      <c r="W1605" t="s">
        <v>282</v>
      </c>
      <c r="X1605" t="s">
        <v>283</v>
      </c>
      <c r="Y1605" t="s">
        <v>284</v>
      </c>
      <c r="Z1605">
        <v>352</v>
      </c>
      <c r="AA1605">
        <v>0</v>
      </c>
      <c r="AB1605">
        <v>1.1200000000000001</v>
      </c>
      <c r="AC1605">
        <v>0</v>
      </c>
      <c r="AD1605">
        <v>1.01</v>
      </c>
      <c r="AE1605">
        <v>352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2</v>
      </c>
      <c r="AM1605">
        <v>0</v>
      </c>
      <c r="AN1605">
        <v>78</v>
      </c>
      <c r="AO1605">
        <v>40</v>
      </c>
      <c r="AP1605">
        <v>28</v>
      </c>
      <c r="AQ1605">
        <v>13</v>
      </c>
      <c r="AR1605">
        <v>5</v>
      </c>
      <c r="AS1605">
        <v>110</v>
      </c>
      <c r="AT1605">
        <v>110</v>
      </c>
      <c r="AU1605">
        <v>0</v>
      </c>
      <c r="AV1605">
        <v>0</v>
      </c>
      <c r="AW1605">
        <v>3.1818</v>
      </c>
      <c r="AX1605">
        <v>0</v>
      </c>
      <c r="AY1605">
        <v>11.82</v>
      </c>
    </row>
    <row r="1606" spans="1:51" x14ac:dyDescent="0.35">
      <c r="A1606" t="s">
        <v>786</v>
      </c>
      <c r="B1606" t="s">
        <v>59</v>
      </c>
      <c r="C1606">
        <v>2.3842889105740368E+16</v>
      </c>
      <c r="D1606" t="s">
        <v>481</v>
      </c>
      <c r="E1606" t="s">
        <v>773</v>
      </c>
      <c r="F1606" t="s">
        <v>774</v>
      </c>
      <c r="G1606" t="s">
        <v>49</v>
      </c>
      <c r="H1606">
        <v>708222219377154</v>
      </c>
      <c r="I1606" t="s">
        <v>294</v>
      </c>
      <c r="J1606">
        <v>2.3842889121990368E+16</v>
      </c>
      <c r="K1606" t="s">
        <v>533</v>
      </c>
      <c r="L1606" t="s">
        <v>773</v>
      </c>
      <c r="M1606" t="s">
        <v>774</v>
      </c>
      <c r="N1606" t="s">
        <v>57</v>
      </c>
      <c r="P1606" t="s">
        <v>280</v>
      </c>
      <c r="R1606" t="s">
        <v>49</v>
      </c>
      <c r="S1606" t="s">
        <v>473</v>
      </c>
      <c r="T1606">
        <v>2.3842889274080368E+16</v>
      </c>
      <c r="U1606" t="s">
        <v>576</v>
      </c>
      <c r="V1606" t="s">
        <v>58</v>
      </c>
      <c r="W1606" t="s">
        <v>282</v>
      </c>
      <c r="X1606" t="s">
        <v>283</v>
      </c>
      <c r="Y1606" t="s">
        <v>284</v>
      </c>
      <c r="Z1606">
        <v>67529</v>
      </c>
      <c r="AA1606">
        <v>18</v>
      </c>
      <c r="AB1606">
        <v>72.95</v>
      </c>
      <c r="AC1606">
        <v>0</v>
      </c>
      <c r="AD1606">
        <v>1.01</v>
      </c>
      <c r="AE1606">
        <v>67392</v>
      </c>
      <c r="AF1606">
        <v>18</v>
      </c>
      <c r="AG1606">
        <v>0</v>
      </c>
      <c r="AH1606">
        <v>0</v>
      </c>
      <c r="AI1606">
        <v>0</v>
      </c>
      <c r="AJ1606">
        <v>12</v>
      </c>
      <c r="AK1606">
        <v>2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0.03</v>
      </c>
      <c r="AW1606">
        <v>1.0803</v>
      </c>
      <c r="AX1606">
        <v>4.0528000000000004</v>
      </c>
    </row>
    <row r="1607" spans="1:51" x14ac:dyDescent="0.35">
      <c r="A1607" t="s">
        <v>785</v>
      </c>
      <c r="B1607" t="s">
        <v>59</v>
      </c>
      <c r="C1607">
        <v>2.3842889105740368E+16</v>
      </c>
      <c r="D1607" t="s">
        <v>481</v>
      </c>
      <c r="E1607" t="s">
        <v>773</v>
      </c>
      <c r="F1607" t="s">
        <v>774</v>
      </c>
      <c r="G1607" t="s">
        <v>49</v>
      </c>
      <c r="H1607">
        <v>708222219377154</v>
      </c>
      <c r="I1607" t="s">
        <v>294</v>
      </c>
      <c r="J1607">
        <v>2.3842889121990368E+16</v>
      </c>
      <c r="K1607" t="s">
        <v>533</v>
      </c>
      <c r="L1607" t="s">
        <v>773</v>
      </c>
      <c r="M1607" t="s">
        <v>774</v>
      </c>
      <c r="N1607" t="s">
        <v>57</v>
      </c>
      <c r="P1607" t="s">
        <v>280</v>
      </c>
      <c r="R1607" t="s">
        <v>49</v>
      </c>
      <c r="S1607" t="s">
        <v>473</v>
      </c>
      <c r="T1607">
        <v>2.3842889263830368E+16</v>
      </c>
      <c r="U1607" t="s">
        <v>575</v>
      </c>
      <c r="V1607" t="s">
        <v>58</v>
      </c>
      <c r="W1607" t="s">
        <v>282</v>
      </c>
      <c r="X1607" t="s">
        <v>283</v>
      </c>
      <c r="Y1607" t="s">
        <v>284</v>
      </c>
      <c r="Z1607">
        <v>15937</v>
      </c>
      <c r="AA1607">
        <v>3</v>
      </c>
      <c r="AB1607">
        <v>16.68</v>
      </c>
      <c r="AC1607">
        <v>0</v>
      </c>
      <c r="AD1607">
        <v>1.01</v>
      </c>
      <c r="AE1607">
        <v>15937</v>
      </c>
      <c r="AF1607">
        <v>2</v>
      </c>
      <c r="AG1607">
        <v>0</v>
      </c>
      <c r="AH1607">
        <v>0</v>
      </c>
      <c r="AI1607">
        <v>0</v>
      </c>
      <c r="AJ1607">
        <v>3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0.02</v>
      </c>
      <c r="AW1607">
        <v>1.0466</v>
      </c>
      <c r="AX1607">
        <v>5.56</v>
      </c>
    </row>
    <row r="1608" spans="1:51" x14ac:dyDescent="0.35">
      <c r="A1608" t="s">
        <v>792</v>
      </c>
      <c r="B1608" t="s">
        <v>48</v>
      </c>
      <c r="C1608">
        <v>2.3842888139080368E+16</v>
      </c>
      <c r="D1608" t="s">
        <v>482</v>
      </c>
      <c r="E1608" t="s">
        <v>773</v>
      </c>
      <c r="F1608" t="s">
        <v>774</v>
      </c>
      <c r="G1608" t="s">
        <v>49</v>
      </c>
      <c r="H1608">
        <v>708222219377154</v>
      </c>
      <c r="I1608" t="s">
        <v>294</v>
      </c>
      <c r="J1608">
        <v>2.3842888150930368E+16</v>
      </c>
      <c r="K1608" t="s">
        <v>531</v>
      </c>
      <c r="L1608" t="s">
        <v>773</v>
      </c>
      <c r="M1608" t="s">
        <v>774</v>
      </c>
      <c r="N1608" t="s">
        <v>57</v>
      </c>
      <c r="P1608" t="s">
        <v>280</v>
      </c>
      <c r="R1608" t="s">
        <v>49</v>
      </c>
      <c r="S1608" t="s">
        <v>473</v>
      </c>
      <c r="T1608">
        <v>2.3842896244240368E+16</v>
      </c>
      <c r="U1608" t="s">
        <v>577</v>
      </c>
      <c r="V1608" t="s">
        <v>58</v>
      </c>
      <c r="W1608" t="s">
        <v>282</v>
      </c>
      <c r="X1608" t="s">
        <v>283</v>
      </c>
      <c r="Y1608" t="s">
        <v>284</v>
      </c>
      <c r="Z1608">
        <v>60432</v>
      </c>
      <c r="AA1608">
        <v>81</v>
      </c>
      <c r="AB1608">
        <v>182.44</v>
      </c>
      <c r="AC1608">
        <v>0</v>
      </c>
      <c r="AD1608">
        <v>1.02</v>
      </c>
      <c r="AE1608">
        <v>60108</v>
      </c>
      <c r="AF1608">
        <v>81</v>
      </c>
      <c r="AG1608">
        <v>0</v>
      </c>
      <c r="AH1608">
        <v>0</v>
      </c>
      <c r="AI1608">
        <v>0</v>
      </c>
      <c r="AJ1608">
        <v>105</v>
      </c>
      <c r="AK1608">
        <v>5</v>
      </c>
      <c r="AL1608">
        <v>17</v>
      </c>
      <c r="AM1608">
        <v>0</v>
      </c>
      <c r="AN1608">
        <v>18181</v>
      </c>
      <c r="AO1608">
        <v>11100</v>
      </c>
      <c r="AP1608">
        <v>8784</v>
      </c>
      <c r="AQ1608">
        <v>4117</v>
      </c>
      <c r="AR1608">
        <v>6</v>
      </c>
      <c r="AS1608">
        <v>21830</v>
      </c>
      <c r="AT1608">
        <v>21830</v>
      </c>
      <c r="AU1608">
        <v>0</v>
      </c>
      <c r="AV1608">
        <v>0.13</v>
      </c>
      <c r="AW1608">
        <v>3.0188999999999999</v>
      </c>
      <c r="AX1608">
        <v>2.2523</v>
      </c>
      <c r="AY1608">
        <v>18.86</v>
      </c>
    </row>
    <row r="1609" spans="1:51" x14ac:dyDescent="0.35">
      <c r="A1609" t="s">
        <v>794</v>
      </c>
      <c r="B1609" t="s">
        <v>48</v>
      </c>
      <c r="C1609">
        <v>2.3842888139080368E+16</v>
      </c>
      <c r="D1609" t="s">
        <v>482</v>
      </c>
      <c r="E1609" t="s">
        <v>773</v>
      </c>
      <c r="F1609" t="s">
        <v>774</v>
      </c>
      <c r="G1609" t="s">
        <v>49</v>
      </c>
      <c r="H1609">
        <v>708222219377154</v>
      </c>
      <c r="I1609" t="s">
        <v>294</v>
      </c>
      <c r="J1609">
        <v>2.3842888165780368E+16</v>
      </c>
      <c r="K1609" t="s">
        <v>530</v>
      </c>
      <c r="L1609" t="s">
        <v>773</v>
      </c>
      <c r="M1609" t="s">
        <v>774</v>
      </c>
      <c r="N1609" t="s">
        <v>57</v>
      </c>
      <c r="P1609" t="s">
        <v>280</v>
      </c>
      <c r="R1609" t="s">
        <v>49</v>
      </c>
      <c r="S1609" t="s">
        <v>473</v>
      </c>
      <c r="T1609">
        <v>2.3842896234280368E+16</v>
      </c>
      <c r="U1609" t="s">
        <v>683</v>
      </c>
      <c r="V1609" t="s">
        <v>58</v>
      </c>
      <c r="W1609" t="s">
        <v>282</v>
      </c>
      <c r="X1609" t="s">
        <v>283</v>
      </c>
      <c r="Y1609" t="s">
        <v>284</v>
      </c>
      <c r="Z1609">
        <v>12722</v>
      </c>
      <c r="AA1609">
        <v>19</v>
      </c>
      <c r="AB1609">
        <v>47.43</v>
      </c>
      <c r="AC1609">
        <v>0</v>
      </c>
      <c r="AD1609">
        <v>1.04</v>
      </c>
      <c r="AE1609">
        <v>12406</v>
      </c>
      <c r="AF1609">
        <v>19</v>
      </c>
      <c r="AG1609">
        <v>0</v>
      </c>
      <c r="AH1609">
        <v>0</v>
      </c>
      <c r="AI1609">
        <v>0</v>
      </c>
      <c r="AJ1609">
        <v>41</v>
      </c>
      <c r="AK1609">
        <v>4</v>
      </c>
      <c r="AL1609">
        <v>5</v>
      </c>
      <c r="AM1609">
        <v>0</v>
      </c>
      <c r="AN1609">
        <v>2569</v>
      </c>
      <c r="AO1609">
        <v>1447</v>
      </c>
      <c r="AP1609">
        <v>948</v>
      </c>
      <c r="AQ1609">
        <v>467</v>
      </c>
      <c r="AR1609">
        <v>4</v>
      </c>
      <c r="AS1609">
        <v>3560</v>
      </c>
      <c r="AT1609">
        <v>3560</v>
      </c>
      <c r="AU1609">
        <v>0</v>
      </c>
      <c r="AV1609">
        <v>0.15</v>
      </c>
      <c r="AW1609">
        <v>3.7282000000000002</v>
      </c>
      <c r="AX1609">
        <v>2.4963000000000002</v>
      </c>
      <c r="AY1609">
        <v>13.12</v>
      </c>
    </row>
    <row r="1610" spans="1:51" x14ac:dyDescent="0.35">
      <c r="A1610" t="s">
        <v>790</v>
      </c>
      <c r="B1610" t="s">
        <v>48</v>
      </c>
      <c r="C1610">
        <v>2.3842888139080368E+16</v>
      </c>
      <c r="D1610" t="s">
        <v>482</v>
      </c>
      <c r="E1610" t="s">
        <v>773</v>
      </c>
      <c r="F1610" t="s">
        <v>774</v>
      </c>
      <c r="G1610" t="s">
        <v>49</v>
      </c>
      <c r="H1610">
        <v>708222219377154</v>
      </c>
      <c r="I1610" t="s">
        <v>294</v>
      </c>
      <c r="J1610">
        <v>2.3842888164270368E+16</v>
      </c>
      <c r="K1610" t="s">
        <v>532</v>
      </c>
      <c r="L1610" t="s">
        <v>773</v>
      </c>
      <c r="M1610" t="s">
        <v>774</v>
      </c>
      <c r="N1610" t="s">
        <v>57</v>
      </c>
      <c r="P1610" t="s">
        <v>280</v>
      </c>
      <c r="R1610" t="s">
        <v>49</v>
      </c>
      <c r="S1610" t="s">
        <v>473</v>
      </c>
      <c r="T1610">
        <v>2.3842889054300368E+16</v>
      </c>
      <c r="U1610" t="s">
        <v>688</v>
      </c>
      <c r="V1610" t="s">
        <v>58</v>
      </c>
      <c r="W1610" t="s">
        <v>282</v>
      </c>
      <c r="X1610" t="s">
        <v>283</v>
      </c>
      <c r="Y1610" t="s">
        <v>284</v>
      </c>
      <c r="Z1610">
        <v>2107</v>
      </c>
      <c r="AA1610">
        <v>2</v>
      </c>
      <c r="AB1610">
        <v>10.82</v>
      </c>
      <c r="AC1610">
        <v>0</v>
      </c>
      <c r="AD1610">
        <v>1.01</v>
      </c>
      <c r="AE1610">
        <v>2105</v>
      </c>
      <c r="AF1610">
        <v>2</v>
      </c>
      <c r="AG1610">
        <v>0</v>
      </c>
      <c r="AH1610">
        <v>0</v>
      </c>
      <c r="AI1610">
        <v>0</v>
      </c>
      <c r="AJ1610">
        <v>6</v>
      </c>
      <c r="AK1610">
        <v>2</v>
      </c>
      <c r="AL1610">
        <v>0</v>
      </c>
      <c r="AM1610">
        <v>0</v>
      </c>
      <c r="AN1610">
        <v>411</v>
      </c>
      <c r="AO1610">
        <v>235</v>
      </c>
      <c r="AP1610">
        <v>138</v>
      </c>
      <c r="AQ1610">
        <v>73</v>
      </c>
      <c r="AR1610">
        <v>4</v>
      </c>
      <c r="AS1610">
        <v>599</v>
      </c>
      <c r="AT1610">
        <v>599</v>
      </c>
      <c r="AU1610">
        <v>0</v>
      </c>
      <c r="AV1610">
        <v>0.09</v>
      </c>
      <c r="AW1610">
        <v>5.1353</v>
      </c>
      <c r="AX1610">
        <v>5.41</v>
      </c>
      <c r="AY1610">
        <v>12.19</v>
      </c>
    </row>
    <row r="1611" spans="1:51" x14ac:dyDescent="0.35">
      <c r="A1611" t="s">
        <v>794</v>
      </c>
      <c r="B1611" t="s">
        <v>48</v>
      </c>
      <c r="C1611">
        <v>2.3842888139080368E+16</v>
      </c>
      <c r="D1611" t="s">
        <v>482</v>
      </c>
      <c r="E1611" t="s">
        <v>773</v>
      </c>
      <c r="F1611" t="s">
        <v>774</v>
      </c>
      <c r="G1611" t="s">
        <v>49</v>
      </c>
      <c r="H1611">
        <v>708222219377154</v>
      </c>
      <c r="I1611" t="s">
        <v>294</v>
      </c>
      <c r="J1611">
        <v>2.3842888150930368E+16</v>
      </c>
      <c r="K1611" t="s">
        <v>531</v>
      </c>
      <c r="L1611" t="s">
        <v>773</v>
      </c>
      <c r="M1611" t="s">
        <v>774</v>
      </c>
      <c r="N1611" t="s">
        <v>57</v>
      </c>
      <c r="P1611" t="s">
        <v>280</v>
      </c>
      <c r="R1611" t="s">
        <v>49</v>
      </c>
      <c r="S1611" t="s">
        <v>473</v>
      </c>
      <c r="T1611">
        <v>2.3842889024470368E+16</v>
      </c>
      <c r="U1611" t="s">
        <v>579</v>
      </c>
      <c r="V1611" t="s">
        <v>58</v>
      </c>
      <c r="W1611" t="s">
        <v>282</v>
      </c>
      <c r="X1611" t="s">
        <v>283</v>
      </c>
      <c r="Y1611" t="s">
        <v>284</v>
      </c>
      <c r="Z1611">
        <v>209</v>
      </c>
      <c r="AA1611">
        <v>2</v>
      </c>
      <c r="AB1611">
        <v>0.49</v>
      </c>
      <c r="AC1611">
        <v>0</v>
      </c>
      <c r="AD1611">
        <v>1.01</v>
      </c>
      <c r="AE1611">
        <v>208</v>
      </c>
      <c r="AF1611">
        <v>2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44</v>
      </c>
      <c r="AO1611">
        <v>27</v>
      </c>
      <c r="AP1611">
        <v>11</v>
      </c>
      <c r="AQ1611">
        <v>5</v>
      </c>
      <c r="AR1611">
        <v>5</v>
      </c>
      <c r="AS1611">
        <v>63</v>
      </c>
      <c r="AT1611">
        <v>63</v>
      </c>
      <c r="AU1611">
        <v>0</v>
      </c>
      <c r="AV1611">
        <v>0.96</v>
      </c>
      <c r="AW1611">
        <v>2.3445</v>
      </c>
      <c r="AX1611">
        <v>0.245</v>
      </c>
      <c r="AY1611">
        <v>7.94</v>
      </c>
    </row>
    <row r="1612" spans="1:51" x14ac:dyDescent="0.35">
      <c r="A1612" t="s">
        <v>792</v>
      </c>
      <c r="B1612" t="s">
        <v>48</v>
      </c>
      <c r="C1612">
        <v>2.3842888139080368E+16</v>
      </c>
      <c r="D1612" t="s">
        <v>482</v>
      </c>
      <c r="E1612" t="s">
        <v>773</v>
      </c>
      <c r="F1612" t="s">
        <v>774</v>
      </c>
      <c r="G1612" t="s">
        <v>49</v>
      </c>
      <c r="H1612">
        <v>708222219377154</v>
      </c>
      <c r="I1612" t="s">
        <v>294</v>
      </c>
      <c r="J1612">
        <v>2.3842888150930368E+16</v>
      </c>
      <c r="K1612" t="s">
        <v>531</v>
      </c>
      <c r="L1612" t="s">
        <v>773</v>
      </c>
      <c r="M1612" t="s">
        <v>774</v>
      </c>
      <c r="N1612" t="s">
        <v>57</v>
      </c>
      <c r="P1612" t="s">
        <v>280</v>
      </c>
      <c r="R1612" t="s">
        <v>49</v>
      </c>
      <c r="S1612" t="s">
        <v>473</v>
      </c>
      <c r="T1612">
        <v>2.3842889049950368E+16</v>
      </c>
      <c r="U1612" t="s">
        <v>672</v>
      </c>
      <c r="V1612" t="s">
        <v>58</v>
      </c>
      <c r="W1612" t="s">
        <v>282</v>
      </c>
      <c r="X1612" t="s">
        <v>283</v>
      </c>
      <c r="Y1612" t="s">
        <v>284</v>
      </c>
      <c r="Z1612">
        <v>91</v>
      </c>
      <c r="AA1612">
        <v>0</v>
      </c>
      <c r="AB1612">
        <v>0.2</v>
      </c>
      <c r="AC1612">
        <v>0</v>
      </c>
      <c r="AD1612">
        <v>1.01</v>
      </c>
      <c r="AE1612">
        <v>91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23</v>
      </c>
      <c r="AO1612">
        <v>14</v>
      </c>
      <c r="AP1612">
        <v>9</v>
      </c>
      <c r="AQ1612">
        <v>6</v>
      </c>
      <c r="AR1612">
        <v>5</v>
      </c>
      <c r="AS1612">
        <v>30</v>
      </c>
      <c r="AT1612">
        <v>30</v>
      </c>
      <c r="AU1612">
        <v>0</v>
      </c>
      <c r="AV1612">
        <v>0</v>
      </c>
      <c r="AW1612">
        <v>2.1978</v>
      </c>
      <c r="AX1612">
        <v>0</v>
      </c>
      <c r="AY1612">
        <v>20</v>
      </c>
    </row>
    <row r="1613" spans="1:51" x14ac:dyDescent="0.35">
      <c r="A1613" t="s">
        <v>786</v>
      </c>
      <c r="B1613" t="s">
        <v>48</v>
      </c>
      <c r="C1613">
        <v>2.3842888139080368E+16</v>
      </c>
      <c r="D1613" t="s">
        <v>482</v>
      </c>
      <c r="E1613" t="s">
        <v>773</v>
      </c>
      <c r="F1613" t="s">
        <v>774</v>
      </c>
      <c r="G1613" t="s">
        <v>49</v>
      </c>
      <c r="H1613">
        <v>708222219377154</v>
      </c>
      <c r="I1613" t="s">
        <v>294</v>
      </c>
      <c r="J1613">
        <v>2.3842888164270368E+16</v>
      </c>
      <c r="K1613" t="s">
        <v>532</v>
      </c>
      <c r="L1613" t="s">
        <v>773</v>
      </c>
      <c r="M1613" t="s">
        <v>774</v>
      </c>
      <c r="N1613" t="s">
        <v>57</v>
      </c>
      <c r="P1613" t="s">
        <v>280</v>
      </c>
      <c r="R1613" t="s">
        <v>49</v>
      </c>
      <c r="S1613" t="s">
        <v>473</v>
      </c>
      <c r="T1613">
        <v>2.3842896235600368E+16</v>
      </c>
      <c r="U1613" t="s">
        <v>671</v>
      </c>
      <c r="V1613" t="s">
        <v>58</v>
      </c>
      <c r="W1613" t="s">
        <v>282</v>
      </c>
      <c r="X1613" t="s">
        <v>283</v>
      </c>
      <c r="Y1613" t="s">
        <v>284</v>
      </c>
      <c r="Z1613">
        <v>30785</v>
      </c>
      <c r="AA1613">
        <v>69</v>
      </c>
      <c r="AB1613">
        <v>130.68</v>
      </c>
      <c r="AC1613">
        <v>0</v>
      </c>
      <c r="AD1613">
        <v>1.04</v>
      </c>
      <c r="AE1613">
        <v>30030</v>
      </c>
      <c r="AF1613">
        <v>50</v>
      </c>
      <c r="AG1613">
        <v>0</v>
      </c>
      <c r="AH1613">
        <v>0</v>
      </c>
      <c r="AI1613">
        <v>0</v>
      </c>
      <c r="AJ1613">
        <v>72</v>
      </c>
      <c r="AK1613">
        <v>2</v>
      </c>
      <c r="AL1613">
        <v>27</v>
      </c>
      <c r="AM1613">
        <v>0</v>
      </c>
      <c r="AN1613">
        <v>7646</v>
      </c>
      <c r="AO1613">
        <v>4286</v>
      </c>
      <c r="AP1613">
        <v>3243</v>
      </c>
      <c r="AQ1613">
        <v>1585</v>
      </c>
      <c r="AR1613">
        <v>5</v>
      </c>
      <c r="AS1613">
        <v>9584</v>
      </c>
      <c r="AT1613">
        <v>9584</v>
      </c>
      <c r="AU1613">
        <v>0</v>
      </c>
      <c r="AV1613">
        <v>0.22</v>
      </c>
      <c r="AW1613">
        <v>4.2449000000000003</v>
      </c>
      <c r="AX1613">
        <v>1.8938999999999999</v>
      </c>
      <c r="AY1613">
        <v>16.54</v>
      </c>
    </row>
    <row r="1614" spans="1:51" x14ac:dyDescent="0.35">
      <c r="A1614" t="s">
        <v>787</v>
      </c>
      <c r="B1614" t="s">
        <v>48</v>
      </c>
      <c r="C1614">
        <v>2.3842888139080368E+16</v>
      </c>
      <c r="D1614" t="s">
        <v>482</v>
      </c>
      <c r="E1614" t="s">
        <v>773</v>
      </c>
      <c r="F1614" t="s">
        <v>774</v>
      </c>
      <c r="G1614" t="s">
        <v>49</v>
      </c>
      <c r="H1614">
        <v>708222219377154</v>
      </c>
      <c r="I1614" t="s">
        <v>294</v>
      </c>
      <c r="J1614">
        <v>2.3842888164270368E+16</v>
      </c>
      <c r="K1614" t="s">
        <v>532</v>
      </c>
      <c r="L1614" t="s">
        <v>773</v>
      </c>
      <c r="M1614" t="s">
        <v>774</v>
      </c>
      <c r="N1614" t="s">
        <v>57</v>
      </c>
      <c r="P1614" t="s">
        <v>280</v>
      </c>
      <c r="R1614" t="s">
        <v>49</v>
      </c>
      <c r="S1614" t="s">
        <v>473</v>
      </c>
      <c r="T1614">
        <v>2.3842889055100368E+16</v>
      </c>
      <c r="U1614" t="s">
        <v>687</v>
      </c>
      <c r="V1614" t="s">
        <v>58</v>
      </c>
      <c r="W1614" t="s">
        <v>282</v>
      </c>
      <c r="X1614" t="s">
        <v>283</v>
      </c>
      <c r="Y1614" t="s">
        <v>284</v>
      </c>
      <c r="Z1614">
        <v>9853</v>
      </c>
      <c r="AA1614">
        <v>48</v>
      </c>
      <c r="AB1614">
        <v>54.44</v>
      </c>
      <c r="AC1614">
        <v>0</v>
      </c>
      <c r="AD1614">
        <v>1.01</v>
      </c>
      <c r="AE1614">
        <v>9853</v>
      </c>
      <c r="AF1614">
        <v>29</v>
      </c>
      <c r="AG1614">
        <v>0</v>
      </c>
      <c r="AH1614">
        <v>0</v>
      </c>
      <c r="AI1614">
        <v>0</v>
      </c>
      <c r="AJ1614">
        <v>4</v>
      </c>
      <c r="AK1614">
        <v>0</v>
      </c>
      <c r="AL1614">
        <v>2</v>
      </c>
      <c r="AM1614">
        <v>0</v>
      </c>
      <c r="AN1614">
        <v>2178</v>
      </c>
      <c r="AO1614">
        <v>1051</v>
      </c>
      <c r="AP1614">
        <v>592</v>
      </c>
      <c r="AQ1614">
        <v>241</v>
      </c>
      <c r="AR1614">
        <v>5</v>
      </c>
      <c r="AS1614">
        <v>3573</v>
      </c>
      <c r="AT1614">
        <v>3573</v>
      </c>
      <c r="AU1614">
        <v>0</v>
      </c>
      <c r="AV1614">
        <v>0.49</v>
      </c>
      <c r="AW1614">
        <v>5.5251999999999999</v>
      </c>
      <c r="AX1614">
        <v>1.1342000000000001</v>
      </c>
      <c r="AY1614">
        <v>6.75</v>
      </c>
    </row>
    <row r="1615" spans="1:51" x14ac:dyDescent="0.35">
      <c r="A1615" t="s">
        <v>790</v>
      </c>
      <c r="B1615" t="s">
        <v>48</v>
      </c>
      <c r="C1615">
        <v>2.3842888139080368E+16</v>
      </c>
      <c r="D1615" t="s">
        <v>482</v>
      </c>
      <c r="E1615" t="s">
        <v>773</v>
      </c>
      <c r="F1615" t="s">
        <v>774</v>
      </c>
      <c r="G1615" t="s">
        <v>49</v>
      </c>
      <c r="H1615">
        <v>708222219377154</v>
      </c>
      <c r="I1615" t="s">
        <v>294</v>
      </c>
      <c r="J1615">
        <v>2.3842888150930368E+16</v>
      </c>
      <c r="K1615" t="s">
        <v>531</v>
      </c>
      <c r="L1615" t="s">
        <v>773</v>
      </c>
      <c r="M1615" t="s">
        <v>774</v>
      </c>
      <c r="N1615" t="s">
        <v>57</v>
      </c>
      <c r="P1615" t="s">
        <v>280</v>
      </c>
      <c r="R1615" t="s">
        <v>49</v>
      </c>
      <c r="S1615" t="s">
        <v>473</v>
      </c>
      <c r="T1615">
        <v>2.3842896244230368E+16</v>
      </c>
      <c r="U1615" t="s">
        <v>670</v>
      </c>
      <c r="V1615" t="s">
        <v>58</v>
      </c>
      <c r="W1615" t="s">
        <v>282</v>
      </c>
      <c r="X1615" t="s">
        <v>283</v>
      </c>
      <c r="Y1615" t="s">
        <v>284</v>
      </c>
      <c r="Z1615">
        <v>1375</v>
      </c>
      <c r="AA1615">
        <v>3</v>
      </c>
      <c r="AB1615">
        <v>3.37</v>
      </c>
      <c r="AC1615">
        <v>0</v>
      </c>
      <c r="AD1615">
        <v>1.01</v>
      </c>
      <c r="AE1615">
        <v>1373</v>
      </c>
      <c r="AF1615">
        <v>3</v>
      </c>
      <c r="AG1615">
        <v>0</v>
      </c>
      <c r="AH1615">
        <v>0</v>
      </c>
      <c r="AI1615">
        <v>0</v>
      </c>
      <c r="AJ1615">
        <v>3</v>
      </c>
      <c r="AK1615">
        <v>0</v>
      </c>
      <c r="AL1615">
        <v>0</v>
      </c>
      <c r="AM1615">
        <v>0</v>
      </c>
      <c r="AN1615">
        <v>310</v>
      </c>
      <c r="AO1615">
        <v>191</v>
      </c>
      <c r="AP1615">
        <v>127</v>
      </c>
      <c r="AQ1615">
        <v>56</v>
      </c>
      <c r="AR1615">
        <v>5</v>
      </c>
      <c r="AS1615">
        <v>452</v>
      </c>
      <c r="AT1615">
        <v>452</v>
      </c>
      <c r="AU1615">
        <v>0</v>
      </c>
      <c r="AV1615">
        <v>0.22</v>
      </c>
      <c r="AW1615">
        <v>2.4508999999999999</v>
      </c>
      <c r="AX1615">
        <v>1.1233</v>
      </c>
      <c r="AY1615">
        <v>12.39</v>
      </c>
    </row>
    <row r="1616" spans="1:51" x14ac:dyDescent="0.35">
      <c r="A1616" t="s">
        <v>788</v>
      </c>
      <c r="B1616" t="s">
        <v>48</v>
      </c>
      <c r="C1616">
        <v>2.3842888139080368E+16</v>
      </c>
      <c r="D1616" t="s">
        <v>482</v>
      </c>
      <c r="E1616" t="s">
        <v>773</v>
      </c>
      <c r="F1616" t="s">
        <v>774</v>
      </c>
      <c r="G1616" t="s">
        <v>49</v>
      </c>
      <c r="H1616">
        <v>708222219377154</v>
      </c>
      <c r="I1616" t="s">
        <v>294</v>
      </c>
      <c r="J1616">
        <v>2.3842888165780368E+16</v>
      </c>
      <c r="K1616" t="s">
        <v>530</v>
      </c>
      <c r="L1616" t="s">
        <v>773</v>
      </c>
      <c r="M1616" t="s">
        <v>774</v>
      </c>
      <c r="N1616" t="s">
        <v>57</v>
      </c>
      <c r="P1616" t="s">
        <v>280</v>
      </c>
      <c r="R1616" t="s">
        <v>49</v>
      </c>
      <c r="S1616" t="s">
        <v>473</v>
      </c>
      <c r="T1616">
        <v>2.3842889054280368E+16</v>
      </c>
      <c r="U1616" t="s">
        <v>685</v>
      </c>
      <c r="V1616" t="s">
        <v>58</v>
      </c>
      <c r="W1616" t="s">
        <v>282</v>
      </c>
      <c r="X1616" t="s">
        <v>283</v>
      </c>
      <c r="Y1616" t="s">
        <v>284</v>
      </c>
      <c r="Z1616">
        <v>3463</v>
      </c>
      <c r="AA1616">
        <v>5</v>
      </c>
      <c r="AB1616">
        <v>15.37</v>
      </c>
      <c r="AC1616">
        <v>0</v>
      </c>
      <c r="AD1616">
        <v>1.01</v>
      </c>
      <c r="AE1616">
        <v>3456</v>
      </c>
      <c r="AF1616">
        <v>5</v>
      </c>
      <c r="AG1616">
        <v>0</v>
      </c>
      <c r="AH1616">
        <v>0</v>
      </c>
      <c r="AI1616">
        <v>0</v>
      </c>
      <c r="AJ1616">
        <v>6</v>
      </c>
      <c r="AK1616">
        <v>0</v>
      </c>
      <c r="AL1616">
        <v>2</v>
      </c>
      <c r="AM1616">
        <v>0</v>
      </c>
      <c r="AN1616">
        <v>668</v>
      </c>
      <c r="AO1616">
        <v>384</v>
      </c>
      <c r="AP1616">
        <v>250</v>
      </c>
      <c r="AQ1616">
        <v>120</v>
      </c>
      <c r="AR1616">
        <v>4</v>
      </c>
      <c r="AS1616">
        <v>931</v>
      </c>
      <c r="AT1616">
        <v>931</v>
      </c>
      <c r="AU1616">
        <v>0</v>
      </c>
      <c r="AV1616">
        <v>0.14000000000000001</v>
      </c>
      <c r="AW1616">
        <v>4.4382999999999999</v>
      </c>
      <c r="AX1616">
        <v>3.0739999999999998</v>
      </c>
      <c r="AY1616">
        <v>12.89</v>
      </c>
    </row>
    <row r="1617" spans="1:51" x14ac:dyDescent="0.35">
      <c r="A1617" t="s">
        <v>794</v>
      </c>
      <c r="B1617" t="s">
        <v>48</v>
      </c>
      <c r="C1617">
        <v>2.3842888139080368E+16</v>
      </c>
      <c r="D1617" t="s">
        <v>482</v>
      </c>
      <c r="E1617" t="s">
        <v>773</v>
      </c>
      <c r="F1617" t="s">
        <v>774</v>
      </c>
      <c r="G1617" t="s">
        <v>49</v>
      </c>
      <c r="H1617">
        <v>708222219377154</v>
      </c>
      <c r="I1617" t="s">
        <v>294</v>
      </c>
      <c r="J1617">
        <v>2.3842888165780368E+16</v>
      </c>
      <c r="K1617" t="s">
        <v>530</v>
      </c>
      <c r="L1617" t="s">
        <v>773</v>
      </c>
      <c r="M1617" t="s">
        <v>774</v>
      </c>
      <c r="N1617" t="s">
        <v>57</v>
      </c>
      <c r="P1617" t="s">
        <v>280</v>
      </c>
      <c r="R1617" t="s">
        <v>49</v>
      </c>
      <c r="S1617" t="s">
        <v>473</v>
      </c>
      <c r="T1617">
        <v>2.3842889055080368E+16</v>
      </c>
      <c r="U1617" t="s">
        <v>581</v>
      </c>
      <c r="V1617" t="s">
        <v>58</v>
      </c>
      <c r="W1617" t="s">
        <v>282</v>
      </c>
      <c r="X1617" t="s">
        <v>283</v>
      </c>
      <c r="Y1617" t="s">
        <v>284</v>
      </c>
      <c r="Z1617">
        <v>20554</v>
      </c>
      <c r="AA1617">
        <v>85</v>
      </c>
      <c r="AB1617">
        <v>105.89</v>
      </c>
      <c r="AC1617">
        <v>0</v>
      </c>
      <c r="AD1617">
        <v>1.03</v>
      </c>
      <c r="AE1617">
        <v>20125</v>
      </c>
      <c r="AF1617">
        <v>35</v>
      </c>
      <c r="AG1617">
        <v>0</v>
      </c>
      <c r="AH1617">
        <v>0</v>
      </c>
      <c r="AI1617">
        <v>0</v>
      </c>
      <c r="AJ1617">
        <v>3</v>
      </c>
      <c r="AK1617">
        <v>2</v>
      </c>
      <c r="AL1617">
        <v>0</v>
      </c>
      <c r="AM1617">
        <v>0</v>
      </c>
      <c r="AN1617">
        <v>5241</v>
      </c>
      <c r="AO1617">
        <v>2861</v>
      </c>
      <c r="AP1617">
        <v>1589</v>
      </c>
      <c r="AQ1617">
        <v>541</v>
      </c>
      <c r="AR1617">
        <v>5</v>
      </c>
      <c r="AS1617">
        <v>8031</v>
      </c>
      <c r="AT1617">
        <v>8031</v>
      </c>
      <c r="AU1617">
        <v>0</v>
      </c>
      <c r="AV1617">
        <v>0.41</v>
      </c>
      <c r="AW1617">
        <v>5.1517999999999997</v>
      </c>
      <c r="AX1617">
        <v>1.2458</v>
      </c>
      <c r="AY1617">
        <v>6.74</v>
      </c>
    </row>
    <row r="1618" spans="1:51" x14ac:dyDescent="0.35">
      <c r="A1618" t="s">
        <v>786</v>
      </c>
      <c r="B1618" t="s">
        <v>48</v>
      </c>
      <c r="C1618">
        <v>2.3842888139080368E+16</v>
      </c>
      <c r="D1618" t="s">
        <v>482</v>
      </c>
      <c r="E1618" t="s">
        <v>773</v>
      </c>
      <c r="F1618" t="s">
        <v>774</v>
      </c>
      <c r="G1618" t="s">
        <v>49</v>
      </c>
      <c r="H1618">
        <v>708222219377154</v>
      </c>
      <c r="I1618" t="s">
        <v>294</v>
      </c>
      <c r="J1618">
        <v>2.3842888164270368E+16</v>
      </c>
      <c r="K1618" t="s">
        <v>532</v>
      </c>
      <c r="L1618" t="s">
        <v>773</v>
      </c>
      <c r="M1618" t="s">
        <v>774</v>
      </c>
      <c r="N1618" t="s">
        <v>57</v>
      </c>
      <c r="P1618" t="s">
        <v>280</v>
      </c>
      <c r="R1618" t="s">
        <v>49</v>
      </c>
      <c r="S1618" t="s">
        <v>473</v>
      </c>
      <c r="T1618">
        <v>2.3842896235590368E+16</v>
      </c>
      <c r="U1618" t="s">
        <v>686</v>
      </c>
      <c r="V1618" t="s">
        <v>58</v>
      </c>
      <c r="W1618" t="s">
        <v>282</v>
      </c>
      <c r="X1618" t="s">
        <v>283</v>
      </c>
      <c r="Y1618" t="s">
        <v>284</v>
      </c>
      <c r="Z1618">
        <v>5122</v>
      </c>
      <c r="AA1618">
        <v>7</v>
      </c>
      <c r="AB1618">
        <v>19.12</v>
      </c>
      <c r="AC1618">
        <v>0</v>
      </c>
      <c r="AD1618">
        <v>1.01</v>
      </c>
      <c r="AE1618">
        <v>5120</v>
      </c>
      <c r="AF1618">
        <v>7</v>
      </c>
      <c r="AG1618">
        <v>0</v>
      </c>
      <c r="AH1618">
        <v>0</v>
      </c>
      <c r="AI1618">
        <v>0</v>
      </c>
      <c r="AJ1618">
        <v>11</v>
      </c>
      <c r="AK1618">
        <v>2</v>
      </c>
      <c r="AL1618">
        <v>3</v>
      </c>
      <c r="AM1618">
        <v>0</v>
      </c>
      <c r="AN1618">
        <v>852</v>
      </c>
      <c r="AO1618">
        <v>472</v>
      </c>
      <c r="AP1618">
        <v>263</v>
      </c>
      <c r="AQ1618">
        <v>123</v>
      </c>
      <c r="AR1618">
        <v>4</v>
      </c>
      <c r="AS1618">
        <v>1242</v>
      </c>
      <c r="AT1618">
        <v>1242</v>
      </c>
      <c r="AU1618">
        <v>0</v>
      </c>
      <c r="AV1618">
        <v>0.14000000000000001</v>
      </c>
      <c r="AW1618">
        <v>3.7328999999999999</v>
      </c>
      <c r="AX1618">
        <v>2.7313999999999998</v>
      </c>
      <c r="AY1618">
        <v>9.9</v>
      </c>
    </row>
    <row r="1619" spans="1:51" x14ac:dyDescent="0.35">
      <c r="A1619" t="s">
        <v>790</v>
      </c>
      <c r="B1619" t="s">
        <v>48</v>
      </c>
      <c r="C1619">
        <v>2.3842888139080368E+16</v>
      </c>
      <c r="D1619" t="s">
        <v>482</v>
      </c>
      <c r="E1619" t="s">
        <v>773</v>
      </c>
      <c r="F1619" t="s">
        <v>774</v>
      </c>
      <c r="G1619" t="s">
        <v>49</v>
      </c>
      <c r="H1619">
        <v>708222219377154</v>
      </c>
      <c r="I1619" t="s">
        <v>294</v>
      </c>
      <c r="J1619">
        <v>2.3842888165780368E+16</v>
      </c>
      <c r="K1619" t="s">
        <v>530</v>
      </c>
      <c r="L1619" t="s">
        <v>773</v>
      </c>
      <c r="M1619" t="s">
        <v>774</v>
      </c>
      <c r="N1619" t="s">
        <v>57</v>
      </c>
      <c r="P1619" t="s">
        <v>280</v>
      </c>
      <c r="R1619" t="s">
        <v>49</v>
      </c>
      <c r="S1619" t="s">
        <v>473</v>
      </c>
      <c r="T1619">
        <v>2.3842896234270368E+16</v>
      </c>
      <c r="U1619" t="s">
        <v>684</v>
      </c>
      <c r="V1619" t="s">
        <v>58</v>
      </c>
      <c r="W1619" t="s">
        <v>282</v>
      </c>
      <c r="X1619" t="s">
        <v>283</v>
      </c>
      <c r="Y1619" t="s">
        <v>284</v>
      </c>
      <c r="Z1619">
        <v>10409</v>
      </c>
      <c r="AA1619">
        <v>8</v>
      </c>
      <c r="AB1619">
        <v>44.12</v>
      </c>
      <c r="AC1619">
        <v>0</v>
      </c>
      <c r="AD1619">
        <v>1.01</v>
      </c>
      <c r="AE1619">
        <v>10384</v>
      </c>
      <c r="AF1619">
        <v>8</v>
      </c>
      <c r="AG1619">
        <v>0</v>
      </c>
      <c r="AH1619">
        <v>0</v>
      </c>
      <c r="AI1619">
        <v>0</v>
      </c>
      <c r="AJ1619">
        <v>20</v>
      </c>
      <c r="AK1619">
        <v>3</v>
      </c>
      <c r="AL1619">
        <v>4</v>
      </c>
      <c r="AM1619">
        <v>0</v>
      </c>
      <c r="AN1619">
        <v>2840</v>
      </c>
      <c r="AO1619">
        <v>1641</v>
      </c>
      <c r="AP1619">
        <v>1278</v>
      </c>
      <c r="AQ1619">
        <v>574</v>
      </c>
      <c r="AR1619">
        <v>5</v>
      </c>
      <c r="AS1619">
        <v>3537</v>
      </c>
      <c r="AT1619">
        <v>3537</v>
      </c>
      <c r="AU1619">
        <v>0</v>
      </c>
      <c r="AV1619">
        <v>0.08</v>
      </c>
      <c r="AW1619">
        <v>4.2385999999999999</v>
      </c>
      <c r="AX1619">
        <v>5.5149999999999997</v>
      </c>
      <c r="AY1619">
        <v>16.23</v>
      </c>
    </row>
    <row r="1620" spans="1:51" x14ac:dyDescent="0.35">
      <c r="A1620" t="s">
        <v>790</v>
      </c>
      <c r="B1620" t="s">
        <v>48</v>
      </c>
      <c r="C1620">
        <v>2.3842888139080368E+16</v>
      </c>
      <c r="D1620" t="s">
        <v>482</v>
      </c>
      <c r="E1620" t="s">
        <v>773</v>
      </c>
      <c r="F1620" t="s">
        <v>774</v>
      </c>
      <c r="G1620" t="s">
        <v>49</v>
      </c>
      <c r="H1620">
        <v>708222219377154</v>
      </c>
      <c r="I1620" t="s">
        <v>294</v>
      </c>
      <c r="J1620">
        <v>2.3842888150930368E+16</v>
      </c>
      <c r="K1620" t="s">
        <v>531</v>
      </c>
      <c r="L1620" t="s">
        <v>773</v>
      </c>
      <c r="M1620" t="s">
        <v>774</v>
      </c>
      <c r="N1620" t="s">
        <v>57</v>
      </c>
      <c r="P1620" t="s">
        <v>280</v>
      </c>
      <c r="R1620" t="s">
        <v>49</v>
      </c>
      <c r="S1620" t="s">
        <v>473</v>
      </c>
      <c r="T1620">
        <v>2.3842889024470368E+16</v>
      </c>
      <c r="U1620" t="s">
        <v>579</v>
      </c>
      <c r="V1620" t="s">
        <v>58</v>
      </c>
      <c r="W1620" t="s">
        <v>282</v>
      </c>
      <c r="X1620" t="s">
        <v>283</v>
      </c>
      <c r="Y1620" t="s">
        <v>284</v>
      </c>
      <c r="Z1620">
        <v>189</v>
      </c>
      <c r="AA1620">
        <v>0</v>
      </c>
      <c r="AB1620">
        <v>0.34</v>
      </c>
      <c r="AC1620">
        <v>0</v>
      </c>
      <c r="AD1620">
        <v>1.02</v>
      </c>
      <c r="AE1620">
        <v>188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41</v>
      </c>
      <c r="AO1620">
        <v>23</v>
      </c>
      <c r="AP1620">
        <v>15</v>
      </c>
      <c r="AQ1620">
        <v>3</v>
      </c>
      <c r="AR1620">
        <v>5</v>
      </c>
      <c r="AS1620">
        <v>74</v>
      </c>
      <c r="AT1620">
        <v>74</v>
      </c>
      <c r="AU1620">
        <v>0</v>
      </c>
      <c r="AV1620">
        <v>0</v>
      </c>
      <c r="AW1620">
        <v>1.7988999999999999</v>
      </c>
      <c r="AX1620">
        <v>0</v>
      </c>
      <c r="AY1620">
        <v>4.05</v>
      </c>
    </row>
    <row r="1621" spans="1:51" x14ac:dyDescent="0.35">
      <c r="A1621" t="s">
        <v>787</v>
      </c>
      <c r="B1621" t="s">
        <v>48</v>
      </c>
      <c r="C1621">
        <v>2.3842888139080368E+16</v>
      </c>
      <c r="D1621" t="s">
        <v>482</v>
      </c>
      <c r="E1621" t="s">
        <v>773</v>
      </c>
      <c r="F1621" t="s">
        <v>774</v>
      </c>
      <c r="G1621" t="s">
        <v>49</v>
      </c>
      <c r="H1621">
        <v>708222219377154</v>
      </c>
      <c r="I1621" t="s">
        <v>294</v>
      </c>
      <c r="J1621">
        <v>2.3842888150930368E+16</v>
      </c>
      <c r="K1621" t="s">
        <v>531</v>
      </c>
      <c r="L1621" t="s">
        <v>773</v>
      </c>
      <c r="M1621" t="s">
        <v>774</v>
      </c>
      <c r="N1621" t="s">
        <v>57</v>
      </c>
      <c r="P1621" t="s">
        <v>280</v>
      </c>
      <c r="R1621" t="s">
        <v>49</v>
      </c>
      <c r="S1621" t="s">
        <v>473</v>
      </c>
      <c r="T1621">
        <v>2.3842889049950368E+16</v>
      </c>
      <c r="U1621" t="s">
        <v>672</v>
      </c>
      <c r="V1621" t="s">
        <v>58</v>
      </c>
      <c r="W1621" t="s">
        <v>282</v>
      </c>
      <c r="X1621" t="s">
        <v>283</v>
      </c>
      <c r="Y1621" t="s">
        <v>284</v>
      </c>
      <c r="Z1621">
        <v>18</v>
      </c>
      <c r="AA1621">
        <v>0</v>
      </c>
      <c r="AB1621">
        <v>0.04</v>
      </c>
      <c r="AC1621">
        <v>0</v>
      </c>
      <c r="AD1621">
        <v>1.01</v>
      </c>
      <c r="AE1621">
        <v>18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4</v>
      </c>
      <c r="AO1621">
        <v>4</v>
      </c>
      <c r="AP1621">
        <v>3</v>
      </c>
      <c r="AQ1621">
        <v>2</v>
      </c>
      <c r="AR1621">
        <v>8</v>
      </c>
      <c r="AS1621">
        <v>7</v>
      </c>
      <c r="AT1621">
        <v>7</v>
      </c>
      <c r="AU1621">
        <v>0</v>
      </c>
      <c r="AV1621">
        <v>0</v>
      </c>
      <c r="AW1621">
        <v>2.2222</v>
      </c>
      <c r="AX1621">
        <v>0</v>
      </c>
      <c r="AY1621">
        <v>28.57</v>
      </c>
    </row>
    <row r="1622" spans="1:51" x14ac:dyDescent="0.35">
      <c r="A1622" t="s">
        <v>790</v>
      </c>
      <c r="B1622" t="s">
        <v>48</v>
      </c>
      <c r="C1622">
        <v>2.3842888139080368E+16</v>
      </c>
      <c r="D1622" t="s">
        <v>482</v>
      </c>
      <c r="E1622" t="s">
        <v>773</v>
      </c>
      <c r="F1622" t="s">
        <v>774</v>
      </c>
      <c r="G1622" t="s">
        <v>49</v>
      </c>
      <c r="H1622">
        <v>708222219377154</v>
      </c>
      <c r="I1622" t="s">
        <v>294</v>
      </c>
      <c r="J1622">
        <v>2.3842888164270368E+16</v>
      </c>
      <c r="K1622" t="s">
        <v>532</v>
      </c>
      <c r="L1622" t="s">
        <v>773</v>
      </c>
      <c r="M1622" t="s">
        <v>774</v>
      </c>
      <c r="N1622" t="s">
        <v>57</v>
      </c>
      <c r="P1622" t="s">
        <v>280</v>
      </c>
      <c r="R1622" t="s">
        <v>49</v>
      </c>
      <c r="S1622" t="s">
        <v>473</v>
      </c>
      <c r="T1622">
        <v>2.3842889054300368E+16</v>
      </c>
      <c r="U1622" t="s">
        <v>688</v>
      </c>
      <c r="V1622" t="s">
        <v>58</v>
      </c>
      <c r="W1622" t="s">
        <v>282</v>
      </c>
      <c r="X1622" t="s">
        <v>283</v>
      </c>
      <c r="Y1622" t="s">
        <v>284</v>
      </c>
      <c r="Z1622">
        <v>634</v>
      </c>
      <c r="AA1622">
        <v>3</v>
      </c>
      <c r="AB1622">
        <v>3.48</v>
      </c>
      <c r="AC1622">
        <v>0</v>
      </c>
      <c r="AD1622">
        <v>1.02</v>
      </c>
      <c r="AE1622">
        <v>626</v>
      </c>
      <c r="AF1622">
        <v>2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115</v>
      </c>
      <c r="AO1622">
        <v>49</v>
      </c>
      <c r="AP1622">
        <v>33</v>
      </c>
      <c r="AQ1622">
        <v>23</v>
      </c>
      <c r="AR1622">
        <v>4</v>
      </c>
      <c r="AS1622">
        <v>182</v>
      </c>
      <c r="AT1622">
        <v>182</v>
      </c>
      <c r="AU1622">
        <v>0</v>
      </c>
      <c r="AV1622">
        <v>0.47</v>
      </c>
      <c r="AW1622">
        <v>5.4889999999999999</v>
      </c>
      <c r="AX1622">
        <v>1.1599999999999999</v>
      </c>
      <c r="AY1622">
        <v>12.64</v>
      </c>
    </row>
    <row r="1623" spans="1:51" x14ac:dyDescent="0.35">
      <c r="A1623" t="s">
        <v>794</v>
      </c>
      <c r="B1623" t="s">
        <v>48</v>
      </c>
      <c r="C1623">
        <v>2.3842888139080368E+16</v>
      </c>
      <c r="D1623" t="s">
        <v>482</v>
      </c>
      <c r="E1623" t="s">
        <v>773</v>
      </c>
      <c r="F1623" t="s">
        <v>774</v>
      </c>
      <c r="G1623" t="s">
        <v>49</v>
      </c>
      <c r="H1623">
        <v>708222219377154</v>
      </c>
      <c r="I1623" t="s">
        <v>294</v>
      </c>
      <c r="J1623">
        <v>2.3842888164270368E+16</v>
      </c>
      <c r="K1623" t="s">
        <v>532</v>
      </c>
      <c r="L1623" t="s">
        <v>773</v>
      </c>
      <c r="M1623" t="s">
        <v>774</v>
      </c>
      <c r="N1623" t="s">
        <v>57</v>
      </c>
      <c r="P1623" t="s">
        <v>280</v>
      </c>
      <c r="R1623" t="s">
        <v>49</v>
      </c>
      <c r="S1623" t="s">
        <v>473</v>
      </c>
      <c r="T1623">
        <v>2.3842889055100368E+16</v>
      </c>
      <c r="U1623" t="s">
        <v>687</v>
      </c>
      <c r="V1623" t="s">
        <v>58</v>
      </c>
      <c r="W1623" t="s">
        <v>282</v>
      </c>
      <c r="X1623" t="s">
        <v>283</v>
      </c>
      <c r="Y1623" t="s">
        <v>284</v>
      </c>
      <c r="Z1623">
        <v>6435</v>
      </c>
      <c r="AA1623">
        <v>36</v>
      </c>
      <c r="AB1623">
        <v>31.65</v>
      </c>
      <c r="AC1623">
        <v>0</v>
      </c>
      <c r="AD1623">
        <v>1.04</v>
      </c>
      <c r="AE1623">
        <v>6242</v>
      </c>
      <c r="AF1623">
        <v>18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1302</v>
      </c>
      <c r="AO1623">
        <v>618</v>
      </c>
      <c r="AP1623">
        <v>358</v>
      </c>
      <c r="AQ1623">
        <v>185</v>
      </c>
      <c r="AR1623">
        <v>5</v>
      </c>
      <c r="AS1623">
        <v>2119</v>
      </c>
      <c r="AT1623">
        <v>2119</v>
      </c>
      <c r="AU1623">
        <v>0</v>
      </c>
      <c r="AV1623">
        <v>0.56000000000000005</v>
      </c>
      <c r="AW1623">
        <v>4.9184000000000001</v>
      </c>
      <c r="AX1623">
        <v>0.87919999999999998</v>
      </c>
      <c r="AY1623">
        <v>8.73</v>
      </c>
    </row>
    <row r="1624" spans="1:51" x14ac:dyDescent="0.35">
      <c r="A1624" t="s">
        <v>788</v>
      </c>
      <c r="B1624" t="s">
        <v>48</v>
      </c>
      <c r="C1624">
        <v>2.3842888139080368E+16</v>
      </c>
      <c r="D1624" t="s">
        <v>482</v>
      </c>
      <c r="E1624" t="s">
        <v>773</v>
      </c>
      <c r="F1624" t="s">
        <v>774</v>
      </c>
      <c r="G1624" t="s">
        <v>49</v>
      </c>
      <c r="H1624">
        <v>708222219377154</v>
      </c>
      <c r="I1624" t="s">
        <v>294</v>
      </c>
      <c r="J1624">
        <v>2.3842888164270368E+16</v>
      </c>
      <c r="K1624" t="s">
        <v>532</v>
      </c>
      <c r="L1624" t="s">
        <v>773</v>
      </c>
      <c r="M1624" t="s">
        <v>774</v>
      </c>
      <c r="N1624" t="s">
        <v>57</v>
      </c>
      <c r="P1624" t="s">
        <v>280</v>
      </c>
      <c r="R1624" t="s">
        <v>49</v>
      </c>
      <c r="S1624" t="s">
        <v>473</v>
      </c>
      <c r="T1624">
        <v>2.3842896235600368E+16</v>
      </c>
      <c r="U1624" t="s">
        <v>671</v>
      </c>
      <c r="V1624" t="s">
        <v>58</v>
      </c>
      <c r="W1624" t="s">
        <v>282</v>
      </c>
      <c r="X1624" t="s">
        <v>283</v>
      </c>
      <c r="Y1624" t="s">
        <v>284</v>
      </c>
      <c r="Z1624">
        <v>23397</v>
      </c>
      <c r="AA1624">
        <v>114</v>
      </c>
      <c r="AB1624">
        <v>128.91999999999999</v>
      </c>
      <c r="AC1624">
        <v>0</v>
      </c>
      <c r="AD1624">
        <v>1.05</v>
      </c>
      <c r="AE1624">
        <v>22484</v>
      </c>
      <c r="AF1624">
        <v>56</v>
      </c>
      <c r="AG1624">
        <v>0</v>
      </c>
      <c r="AH1624">
        <v>0</v>
      </c>
      <c r="AI1624">
        <v>0</v>
      </c>
      <c r="AJ1624">
        <v>5</v>
      </c>
      <c r="AK1624">
        <v>0</v>
      </c>
      <c r="AL1624">
        <v>0</v>
      </c>
      <c r="AM1624">
        <v>0</v>
      </c>
      <c r="AN1624">
        <v>5837</v>
      </c>
      <c r="AO1624">
        <v>2773</v>
      </c>
      <c r="AP1624">
        <v>1948</v>
      </c>
      <c r="AQ1624">
        <v>1050</v>
      </c>
      <c r="AR1624">
        <v>5</v>
      </c>
      <c r="AS1624">
        <v>7859</v>
      </c>
      <c r="AT1624">
        <v>7859</v>
      </c>
      <c r="AU1624">
        <v>0</v>
      </c>
      <c r="AV1624">
        <v>0.49</v>
      </c>
      <c r="AW1624">
        <v>5.5101000000000004</v>
      </c>
      <c r="AX1624">
        <v>1.1309</v>
      </c>
      <c r="AY1624">
        <v>13.36</v>
      </c>
    </row>
    <row r="1625" spans="1:51" x14ac:dyDescent="0.35">
      <c r="A1625" t="s">
        <v>785</v>
      </c>
      <c r="B1625" t="s">
        <v>48</v>
      </c>
      <c r="C1625">
        <v>2.3842888139080368E+16</v>
      </c>
      <c r="D1625" t="s">
        <v>482</v>
      </c>
      <c r="E1625" t="s">
        <v>773</v>
      </c>
      <c r="F1625" t="s">
        <v>774</v>
      </c>
      <c r="G1625" t="s">
        <v>49</v>
      </c>
      <c r="H1625">
        <v>708222219377154</v>
      </c>
      <c r="I1625" t="s">
        <v>294</v>
      </c>
      <c r="J1625">
        <v>2.3842888150930368E+16</v>
      </c>
      <c r="K1625" t="s">
        <v>531</v>
      </c>
      <c r="L1625" t="s">
        <v>773</v>
      </c>
      <c r="M1625" t="s">
        <v>774</v>
      </c>
      <c r="N1625" t="s">
        <v>57</v>
      </c>
      <c r="P1625" t="s">
        <v>280</v>
      </c>
      <c r="R1625" t="s">
        <v>49</v>
      </c>
      <c r="S1625" t="s">
        <v>473</v>
      </c>
      <c r="T1625">
        <v>2.3842896244230368E+16</v>
      </c>
      <c r="U1625" t="s">
        <v>670</v>
      </c>
      <c r="V1625" t="s">
        <v>58</v>
      </c>
      <c r="W1625" t="s">
        <v>282</v>
      </c>
      <c r="X1625" t="s">
        <v>283</v>
      </c>
      <c r="Y1625" t="s">
        <v>284</v>
      </c>
      <c r="Z1625">
        <v>1191</v>
      </c>
      <c r="AA1625">
        <v>3</v>
      </c>
      <c r="AB1625">
        <v>2.65</v>
      </c>
      <c r="AC1625">
        <v>0</v>
      </c>
      <c r="AD1625">
        <v>1.01</v>
      </c>
      <c r="AE1625">
        <v>1187</v>
      </c>
      <c r="AF1625">
        <v>3</v>
      </c>
      <c r="AG1625">
        <v>0</v>
      </c>
      <c r="AH1625">
        <v>0</v>
      </c>
      <c r="AI1625">
        <v>0</v>
      </c>
      <c r="AJ1625">
        <v>3</v>
      </c>
      <c r="AK1625">
        <v>0</v>
      </c>
      <c r="AL1625">
        <v>0</v>
      </c>
      <c r="AM1625">
        <v>0</v>
      </c>
      <c r="AN1625">
        <v>302</v>
      </c>
      <c r="AO1625">
        <v>207</v>
      </c>
      <c r="AP1625">
        <v>131</v>
      </c>
      <c r="AQ1625">
        <v>64</v>
      </c>
      <c r="AR1625">
        <v>5</v>
      </c>
      <c r="AS1625">
        <v>420</v>
      </c>
      <c r="AT1625">
        <v>420</v>
      </c>
      <c r="AU1625">
        <v>0</v>
      </c>
      <c r="AV1625">
        <v>0.25</v>
      </c>
      <c r="AW1625">
        <v>2.2250000000000001</v>
      </c>
      <c r="AX1625">
        <v>0.88329999999999997</v>
      </c>
      <c r="AY1625">
        <v>15.24</v>
      </c>
    </row>
    <row r="1626" spans="1:51" x14ac:dyDescent="0.35">
      <c r="A1626" t="s">
        <v>789</v>
      </c>
      <c r="B1626" t="s">
        <v>48</v>
      </c>
      <c r="C1626">
        <v>2.3842888139080368E+16</v>
      </c>
      <c r="D1626" t="s">
        <v>482</v>
      </c>
      <c r="E1626" t="s">
        <v>773</v>
      </c>
      <c r="F1626" t="s">
        <v>774</v>
      </c>
      <c r="G1626" t="s">
        <v>49</v>
      </c>
      <c r="H1626">
        <v>708222219377154</v>
      </c>
      <c r="I1626" t="s">
        <v>294</v>
      </c>
      <c r="J1626">
        <v>2.3842888165780368E+16</v>
      </c>
      <c r="K1626" t="s">
        <v>530</v>
      </c>
      <c r="L1626" t="s">
        <v>773</v>
      </c>
      <c r="M1626" t="s">
        <v>774</v>
      </c>
      <c r="N1626" t="s">
        <v>57</v>
      </c>
      <c r="P1626" t="s">
        <v>280</v>
      </c>
      <c r="R1626" t="s">
        <v>49</v>
      </c>
      <c r="S1626" t="s">
        <v>473</v>
      </c>
      <c r="T1626">
        <v>2.3842889054280368E+16</v>
      </c>
      <c r="U1626" t="s">
        <v>685</v>
      </c>
      <c r="V1626" t="s">
        <v>58</v>
      </c>
      <c r="W1626" t="s">
        <v>282</v>
      </c>
      <c r="X1626" t="s">
        <v>283</v>
      </c>
      <c r="Y1626" t="s">
        <v>284</v>
      </c>
      <c r="Z1626">
        <v>577</v>
      </c>
      <c r="AA1626">
        <v>0</v>
      </c>
      <c r="AB1626">
        <v>2.2400000000000002</v>
      </c>
      <c r="AC1626">
        <v>0</v>
      </c>
      <c r="AD1626">
        <v>1.03</v>
      </c>
      <c r="AE1626">
        <v>567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111</v>
      </c>
      <c r="AO1626">
        <v>50</v>
      </c>
      <c r="AP1626">
        <v>25</v>
      </c>
      <c r="AQ1626">
        <v>18</v>
      </c>
      <c r="AR1626">
        <v>5</v>
      </c>
      <c r="AS1626">
        <v>167</v>
      </c>
      <c r="AT1626">
        <v>167</v>
      </c>
      <c r="AU1626">
        <v>0</v>
      </c>
      <c r="AV1626">
        <v>0</v>
      </c>
      <c r="AW1626">
        <v>3.8820999999999999</v>
      </c>
      <c r="AX1626">
        <v>0</v>
      </c>
      <c r="AY1626">
        <v>10.78</v>
      </c>
    </row>
    <row r="1627" spans="1:51" x14ac:dyDescent="0.35">
      <c r="A1627" t="s">
        <v>786</v>
      </c>
      <c r="B1627" t="s">
        <v>48</v>
      </c>
      <c r="C1627">
        <v>2.3842888139080368E+16</v>
      </c>
      <c r="D1627" t="s">
        <v>482</v>
      </c>
      <c r="E1627" t="s">
        <v>773</v>
      </c>
      <c r="F1627" t="s">
        <v>774</v>
      </c>
      <c r="G1627" t="s">
        <v>49</v>
      </c>
      <c r="H1627">
        <v>708222219377154</v>
      </c>
      <c r="I1627" t="s">
        <v>294</v>
      </c>
      <c r="J1627">
        <v>2.3842888164270368E+16</v>
      </c>
      <c r="K1627" t="s">
        <v>532</v>
      </c>
      <c r="L1627" t="s">
        <v>773</v>
      </c>
      <c r="M1627" t="s">
        <v>774</v>
      </c>
      <c r="N1627" t="s">
        <v>57</v>
      </c>
      <c r="P1627" t="s">
        <v>280</v>
      </c>
      <c r="R1627" t="s">
        <v>49</v>
      </c>
      <c r="S1627" t="s">
        <v>473</v>
      </c>
      <c r="T1627">
        <v>2.3842896235590368E+16</v>
      </c>
      <c r="U1627" t="s">
        <v>686</v>
      </c>
      <c r="V1627" t="s">
        <v>58</v>
      </c>
      <c r="W1627" t="s">
        <v>282</v>
      </c>
      <c r="X1627" t="s">
        <v>283</v>
      </c>
      <c r="Y1627" t="s">
        <v>284</v>
      </c>
      <c r="Z1627">
        <v>1556</v>
      </c>
      <c r="AA1627">
        <v>4</v>
      </c>
      <c r="AB1627">
        <v>5.9</v>
      </c>
      <c r="AC1627">
        <v>0</v>
      </c>
      <c r="AD1627">
        <v>1.07</v>
      </c>
      <c r="AE1627">
        <v>1463</v>
      </c>
      <c r="AF1627">
        <v>2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217</v>
      </c>
      <c r="AO1627">
        <v>90</v>
      </c>
      <c r="AP1627">
        <v>59</v>
      </c>
      <c r="AQ1627">
        <v>46</v>
      </c>
      <c r="AR1627">
        <v>4</v>
      </c>
      <c r="AS1627">
        <v>351</v>
      </c>
      <c r="AT1627">
        <v>351</v>
      </c>
      <c r="AU1627">
        <v>0</v>
      </c>
      <c r="AV1627">
        <v>0.26</v>
      </c>
      <c r="AW1627">
        <v>3.7917999999999998</v>
      </c>
      <c r="AX1627">
        <v>1.4750000000000001</v>
      </c>
      <c r="AY1627">
        <v>13.11</v>
      </c>
    </row>
    <row r="1628" spans="1:51" x14ac:dyDescent="0.35">
      <c r="A1628" t="s">
        <v>785</v>
      </c>
      <c r="B1628" t="s">
        <v>48</v>
      </c>
      <c r="C1628">
        <v>2.3842888139080368E+16</v>
      </c>
      <c r="D1628" t="s">
        <v>482</v>
      </c>
      <c r="E1628" t="s">
        <v>773</v>
      </c>
      <c r="F1628" t="s">
        <v>774</v>
      </c>
      <c r="G1628" t="s">
        <v>49</v>
      </c>
      <c r="H1628">
        <v>708222219377154</v>
      </c>
      <c r="I1628" t="s">
        <v>294</v>
      </c>
      <c r="J1628">
        <v>2.3842888165780368E+16</v>
      </c>
      <c r="K1628" t="s">
        <v>530</v>
      </c>
      <c r="L1628" t="s">
        <v>773</v>
      </c>
      <c r="M1628" t="s">
        <v>774</v>
      </c>
      <c r="N1628" t="s">
        <v>57</v>
      </c>
      <c r="P1628" t="s">
        <v>280</v>
      </c>
      <c r="R1628" t="s">
        <v>49</v>
      </c>
      <c r="S1628" t="s">
        <v>473</v>
      </c>
      <c r="T1628">
        <v>2.3842889055080368E+16</v>
      </c>
      <c r="U1628" t="s">
        <v>581</v>
      </c>
      <c r="V1628" t="s">
        <v>58</v>
      </c>
      <c r="W1628" t="s">
        <v>282</v>
      </c>
      <c r="X1628" t="s">
        <v>283</v>
      </c>
      <c r="Y1628" t="s">
        <v>284</v>
      </c>
      <c r="Z1628">
        <v>29829</v>
      </c>
      <c r="AA1628">
        <v>121</v>
      </c>
      <c r="AB1628">
        <v>157.78</v>
      </c>
      <c r="AC1628">
        <v>0</v>
      </c>
      <c r="AD1628">
        <v>1.05</v>
      </c>
      <c r="AE1628">
        <v>28695</v>
      </c>
      <c r="AF1628">
        <v>67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7632</v>
      </c>
      <c r="AO1628">
        <v>4088</v>
      </c>
      <c r="AP1628">
        <v>2251</v>
      </c>
      <c r="AQ1628">
        <v>784</v>
      </c>
      <c r="AR1628">
        <v>5</v>
      </c>
      <c r="AS1628">
        <v>11814</v>
      </c>
      <c r="AT1628">
        <v>11814</v>
      </c>
      <c r="AU1628">
        <v>0</v>
      </c>
      <c r="AV1628">
        <v>0.41</v>
      </c>
      <c r="AW1628">
        <v>5.2895000000000003</v>
      </c>
      <c r="AX1628">
        <v>1.304</v>
      </c>
      <c r="AY1628">
        <v>6.64</v>
      </c>
    </row>
    <row r="1629" spans="1:51" x14ac:dyDescent="0.35">
      <c r="A1629" t="s">
        <v>787</v>
      </c>
      <c r="B1629" t="s">
        <v>48</v>
      </c>
      <c r="C1629">
        <v>2.3842888139080368E+16</v>
      </c>
      <c r="D1629" t="s">
        <v>482</v>
      </c>
      <c r="E1629" t="s">
        <v>773</v>
      </c>
      <c r="F1629" t="s">
        <v>774</v>
      </c>
      <c r="G1629" t="s">
        <v>49</v>
      </c>
      <c r="H1629">
        <v>708222219377154</v>
      </c>
      <c r="I1629" t="s">
        <v>294</v>
      </c>
      <c r="J1629">
        <v>2.3842888165780368E+16</v>
      </c>
      <c r="K1629" t="s">
        <v>530</v>
      </c>
      <c r="L1629" t="s">
        <v>773</v>
      </c>
      <c r="M1629" t="s">
        <v>774</v>
      </c>
      <c r="N1629" t="s">
        <v>57</v>
      </c>
      <c r="P1629" t="s">
        <v>280</v>
      </c>
      <c r="R1629" t="s">
        <v>49</v>
      </c>
      <c r="S1629" t="s">
        <v>473</v>
      </c>
      <c r="T1629">
        <v>2.3842896234270368E+16</v>
      </c>
      <c r="U1629" t="s">
        <v>684</v>
      </c>
      <c r="V1629" t="s">
        <v>58</v>
      </c>
      <c r="W1629" t="s">
        <v>282</v>
      </c>
      <c r="X1629" t="s">
        <v>283</v>
      </c>
      <c r="Y1629" t="s">
        <v>284</v>
      </c>
      <c r="Z1629">
        <v>980</v>
      </c>
      <c r="AA1629">
        <v>4</v>
      </c>
      <c r="AB1629">
        <v>3.53</v>
      </c>
      <c r="AC1629">
        <v>0</v>
      </c>
      <c r="AD1629">
        <v>1.04</v>
      </c>
      <c r="AE1629">
        <v>949</v>
      </c>
      <c r="AF1629">
        <v>3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175</v>
      </c>
      <c r="AO1629">
        <v>78</v>
      </c>
      <c r="AP1629">
        <v>58</v>
      </c>
      <c r="AQ1629">
        <v>42</v>
      </c>
      <c r="AR1629">
        <v>5</v>
      </c>
      <c r="AS1629">
        <v>252</v>
      </c>
      <c r="AT1629">
        <v>252</v>
      </c>
      <c r="AU1629">
        <v>0</v>
      </c>
      <c r="AV1629">
        <v>0.41</v>
      </c>
      <c r="AW1629">
        <v>3.6019999999999999</v>
      </c>
      <c r="AX1629">
        <v>0.88249999999999995</v>
      </c>
      <c r="AY1629">
        <v>16.670000000000002</v>
      </c>
    </row>
    <row r="1630" spans="1:51" x14ac:dyDescent="0.35">
      <c r="A1630" t="s">
        <v>787</v>
      </c>
      <c r="B1630" t="s">
        <v>59</v>
      </c>
      <c r="C1630">
        <v>2.3842889105740368E+16</v>
      </c>
      <c r="D1630" t="s">
        <v>481</v>
      </c>
      <c r="E1630" t="s">
        <v>773</v>
      </c>
      <c r="F1630" t="s">
        <v>774</v>
      </c>
      <c r="G1630" t="s">
        <v>49</v>
      </c>
      <c r="H1630">
        <v>708222219377154</v>
      </c>
      <c r="I1630" t="s">
        <v>294</v>
      </c>
      <c r="J1630">
        <v>2.3842889121990368E+16</v>
      </c>
      <c r="K1630" t="s">
        <v>533</v>
      </c>
      <c r="L1630" t="s">
        <v>773</v>
      </c>
      <c r="M1630" t="s">
        <v>774</v>
      </c>
      <c r="N1630" t="s">
        <v>57</v>
      </c>
      <c r="P1630" t="s">
        <v>280</v>
      </c>
      <c r="R1630" t="s">
        <v>49</v>
      </c>
      <c r="S1630" t="s">
        <v>473</v>
      </c>
      <c r="T1630">
        <v>2.3842889274080368E+16</v>
      </c>
      <c r="U1630" t="s">
        <v>576</v>
      </c>
      <c r="V1630" t="s">
        <v>58</v>
      </c>
      <c r="W1630" t="s">
        <v>282</v>
      </c>
      <c r="X1630" t="s">
        <v>283</v>
      </c>
      <c r="Y1630" t="s">
        <v>284</v>
      </c>
      <c r="Z1630">
        <v>53306</v>
      </c>
      <c r="AA1630">
        <v>14</v>
      </c>
      <c r="AB1630">
        <v>44.56</v>
      </c>
      <c r="AC1630">
        <v>0</v>
      </c>
      <c r="AD1630">
        <v>1.01</v>
      </c>
      <c r="AE1630">
        <v>53113</v>
      </c>
      <c r="AF1630">
        <v>14</v>
      </c>
      <c r="AG1630">
        <v>0</v>
      </c>
      <c r="AH1630">
        <v>0</v>
      </c>
      <c r="AI1630">
        <v>0</v>
      </c>
      <c r="AJ1630">
        <v>6</v>
      </c>
      <c r="AK1630">
        <v>0</v>
      </c>
      <c r="AL1630">
        <v>2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0.03</v>
      </c>
      <c r="AW1630">
        <v>0.83589999999999998</v>
      </c>
      <c r="AX1630">
        <v>3.1829000000000001</v>
      </c>
    </row>
    <row r="1631" spans="1:51" x14ac:dyDescent="0.35">
      <c r="A1631" t="s">
        <v>789</v>
      </c>
      <c r="B1631" t="s">
        <v>59</v>
      </c>
      <c r="C1631">
        <v>2.3842889105740368E+16</v>
      </c>
      <c r="D1631" t="s">
        <v>481</v>
      </c>
      <c r="E1631" t="s">
        <v>773</v>
      </c>
      <c r="F1631" t="s">
        <v>774</v>
      </c>
      <c r="G1631" t="s">
        <v>49</v>
      </c>
      <c r="H1631">
        <v>708222219377154</v>
      </c>
      <c r="I1631" t="s">
        <v>294</v>
      </c>
      <c r="J1631">
        <v>2.3842889121990368E+16</v>
      </c>
      <c r="K1631" t="s">
        <v>533</v>
      </c>
      <c r="L1631" t="s">
        <v>773</v>
      </c>
      <c r="M1631" t="s">
        <v>774</v>
      </c>
      <c r="N1631" t="s">
        <v>57</v>
      </c>
      <c r="P1631" t="s">
        <v>280</v>
      </c>
      <c r="R1631" t="s">
        <v>49</v>
      </c>
      <c r="S1631" t="s">
        <v>473</v>
      </c>
      <c r="T1631">
        <v>2.3842889263830368E+16</v>
      </c>
      <c r="U1631" t="s">
        <v>575</v>
      </c>
      <c r="V1631" t="s">
        <v>58</v>
      </c>
      <c r="W1631" t="s">
        <v>282</v>
      </c>
      <c r="X1631" t="s">
        <v>283</v>
      </c>
      <c r="Y1631" t="s">
        <v>284</v>
      </c>
      <c r="Z1631">
        <v>14312</v>
      </c>
      <c r="AA1631">
        <v>5</v>
      </c>
      <c r="AB1631">
        <v>11.63</v>
      </c>
      <c r="AC1631">
        <v>0</v>
      </c>
      <c r="AD1631">
        <v>1.01</v>
      </c>
      <c r="AE1631">
        <v>14312</v>
      </c>
      <c r="AF1631">
        <v>5</v>
      </c>
      <c r="AG1631">
        <v>0</v>
      </c>
      <c r="AH1631">
        <v>0</v>
      </c>
      <c r="AI1631">
        <v>0</v>
      </c>
      <c r="AJ1631">
        <v>2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0.03</v>
      </c>
      <c r="AW1631">
        <v>0.81259999999999999</v>
      </c>
      <c r="AX1631">
        <v>2.3260000000000001</v>
      </c>
    </row>
    <row r="1632" spans="1:51" x14ac:dyDescent="0.35">
      <c r="A1632" t="s">
        <v>793</v>
      </c>
      <c r="B1632" t="s">
        <v>48</v>
      </c>
      <c r="C1632">
        <v>2.3842888139080368E+16</v>
      </c>
      <c r="D1632" t="s">
        <v>482</v>
      </c>
      <c r="E1632" t="s">
        <v>773</v>
      </c>
      <c r="F1632" t="s">
        <v>774</v>
      </c>
      <c r="G1632" t="s">
        <v>49</v>
      </c>
      <c r="H1632">
        <v>708222219377154</v>
      </c>
      <c r="I1632" t="s">
        <v>294</v>
      </c>
      <c r="J1632">
        <v>2.3842888150930368E+16</v>
      </c>
      <c r="K1632" t="s">
        <v>531</v>
      </c>
      <c r="L1632" t="s">
        <v>773</v>
      </c>
      <c r="M1632" t="s">
        <v>774</v>
      </c>
      <c r="N1632" t="s">
        <v>57</v>
      </c>
      <c r="P1632" t="s">
        <v>280</v>
      </c>
      <c r="R1632" t="s">
        <v>49</v>
      </c>
      <c r="S1632" t="s">
        <v>473</v>
      </c>
      <c r="T1632">
        <v>2.3842896244240368E+16</v>
      </c>
      <c r="U1632" t="s">
        <v>577</v>
      </c>
      <c r="V1632" t="s">
        <v>58</v>
      </c>
      <c r="W1632" t="s">
        <v>282</v>
      </c>
      <c r="X1632" t="s">
        <v>283</v>
      </c>
      <c r="Y1632" t="s">
        <v>284</v>
      </c>
      <c r="Z1632">
        <v>64002</v>
      </c>
      <c r="AA1632">
        <v>82</v>
      </c>
      <c r="AB1632">
        <v>180.04</v>
      </c>
      <c r="AC1632">
        <v>0</v>
      </c>
      <c r="AD1632">
        <v>1.01</v>
      </c>
      <c r="AE1632">
        <v>64002</v>
      </c>
      <c r="AF1632">
        <v>82</v>
      </c>
      <c r="AG1632">
        <v>0</v>
      </c>
      <c r="AH1632">
        <v>0</v>
      </c>
      <c r="AI1632">
        <v>0</v>
      </c>
      <c r="AJ1632">
        <v>141</v>
      </c>
      <c r="AK1632">
        <v>7</v>
      </c>
      <c r="AL1632">
        <v>27</v>
      </c>
      <c r="AM1632">
        <v>0</v>
      </c>
      <c r="AN1632">
        <v>19715</v>
      </c>
      <c r="AO1632">
        <v>12184</v>
      </c>
      <c r="AP1632">
        <v>9645</v>
      </c>
      <c r="AQ1632">
        <v>4484</v>
      </c>
      <c r="AR1632">
        <v>6</v>
      </c>
      <c r="AS1632">
        <v>23394</v>
      </c>
      <c r="AT1632">
        <v>23394</v>
      </c>
      <c r="AU1632">
        <v>0</v>
      </c>
      <c r="AV1632">
        <v>0.13</v>
      </c>
      <c r="AW1632">
        <v>2.8130000000000002</v>
      </c>
      <c r="AX1632">
        <v>2.1956000000000002</v>
      </c>
      <c r="AY1632">
        <v>19.170000000000002</v>
      </c>
    </row>
    <row r="1633" spans="1:51" x14ac:dyDescent="0.35">
      <c r="A1633" t="s">
        <v>792</v>
      </c>
      <c r="B1633" t="s">
        <v>48</v>
      </c>
      <c r="C1633">
        <v>2.3842888139080368E+16</v>
      </c>
      <c r="D1633" t="s">
        <v>482</v>
      </c>
      <c r="E1633" t="s">
        <v>773</v>
      </c>
      <c r="F1633" t="s">
        <v>774</v>
      </c>
      <c r="G1633" t="s">
        <v>49</v>
      </c>
      <c r="H1633">
        <v>708222219377154</v>
      </c>
      <c r="I1633" t="s">
        <v>294</v>
      </c>
      <c r="J1633">
        <v>2.3842888165780368E+16</v>
      </c>
      <c r="K1633" t="s">
        <v>530</v>
      </c>
      <c r="L1633" t="s">
        <v>773</v>
      </c>
      <c r="M1633" t="s">
        <v>774</v>
      </c>
      <c r="N1633" t="s">
        <v>57</v>
      </c>
      <c r="P1633" t="s">
        <v>280</v>
      </c>
      <c r="R1633" t="s">
        <v>49</v>
      </c>
      <c r="S1633" t="s">
        <v>473</v>
      </c>
      <c r="T1633">
        <v>2.3842896234280368E+16</v>
      </c>
      <c r="U1633" t="s">
        <v>683</v>
      </c>
      <c r="V1633" t="s">
        <v>58</v>
      </c>
      <c r="W1633" t="s">
        <v>282</v>
      </c>
      <c r="X1633" t="s">
        <v>283</v>
      </c>
      <c r="Y1633" t="s">
        <v>284</v>
      </c>
      <c r="Z1633">
        <v>1079</v>
      </c>
      <c r="AA1633">
        <v>3</v>
      </c>
      <c r="AB1633">
        <v>4.45</v>
      </c>
      <c r="AC1633">
        <v>0</v>
      </c>
      <c r="AD1633">
        <v>1.05</v>
      </c>
      <c r="AE1633">
        <v>1041</v>
      </c>
      <c r="AF1633">
        <v>2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179</v>
      </c>
      <c r="AO1633">
        <v>83</v>
      </c>
      <c r="AP1633">
        <v>52</v>
      </c>
      <c r="AQ1633">
        <v>37</v>
      </c>
      <c r="AR1633">
        <v>4</v>
      </c>
      <c r="AS1633">
        <v>318</v>
      </c>
      <c r="AT1633">
        <v>318</v>
      </c>
      <c r="AU1633">
        <v>0</v>
      </c>
      <c r="AV1633">
        <v>0.28000000000000003</v>
      </c>
      <c r="AW1633">
        <v>4.1242000000000001</v>
      </c>
      <c r="AX1633">
        <v>1.4833000000000001</v>
      </c>
      <c r="AY1633">
        <v>11.64</v>
      </c>
    </row>
    <row r="1634" spans="1:51" x14ac:dyDescent="0.35">
      <c r="A1634" t="s">
        <v>788</v>
      </c>
      <c r="B1634" t="s">
        <v>48</v>
      </c>
      <c r="C1634">
        <v>2.3842888139080368E+16</v>
      </c>
      <c r="D1634" t="s">
        <v>482</v>
      </c>
      <c r="E1634" t="s">
        <v>773</v>
      </c>
      <c r="F1634" t="s">
        <v>774</v>
      </c>
      <c r="G1634" t="s">
        <v>49</v>
      </c>
      <c r="H1634">
        <v>708222219377154</v>
      </c>
      <c r="I1634" t="s">
        <v>294</v>
      </c>
      <c r="J1634">
        <v>2.3842888164270368E+16</v>
      </c>
      <c r="K1634" t="s">
        <v>532</v>
      </c>
      <c r="L1634" t="s">
        <v>773</v>
      </c>
      <c r="M1634" t="s">
        <v>774</v>
      </c>
      <c r="N1634" t="s">
        <v>57</v>
      </c>
      <c r="P1634" t="s">
        <v>280</v>
      </c>
      <c r="R1634" t="s">
        <v>49</v>
      </c>
      <c r="S1634" t="s">
        <v>473</v>
      </c>
      <c r="T1634">
        <v>2.3842896235590368E+16</v>
      </c>
      <c r="U1634" t="s">
        <v>686</v>
      </c>
      <c r="V1634" t="s">
        <v>58</v>
      </c>
      <c r="W1634" t="s">
        <v>282</v>
      </c>
      <c r="X1634" t="s">
        <v>283</v>
      </c>
      <c r="Y1634" t="s">
        <v>284</v>
      </c>
      <c r="Z1634">
        <v>3433</v>
      </c>
      <c r="AA1634">
        <v>7</v>
      </c>
      <c r="AB1634">
        <v>14.75</v>
      </c>
      <c r="AC1634">
        <v>0</v>
      </c>
      <c r="AD1634">
        <v>1.07</v>
      </c>
      <c r="AE1634">
        <v>3239</v>
      </c>
      <c r="AF1634">
        <v>5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467</v>
      </c>
      <c r="AO1634">
        <v>193</v>
      </c>
      <c r="AP1634">
        <v>107</v>
      </c>
      <c r="AQ1634">
        <v>81</v>
      </c>
      <c r="AR1634">
        <v>4</v>
      </c>
      <c r="AS1634">
        <v>784</v>
      </c>
      <c r="AT1634">
        <v>784</v>
      </c>
      <c r="AU1634">
        <v>0</v>
      </c>
      <c r="AV1634">
        <v>0.2</v>
      </c>
      <c r="AW1634">
        <v>4.2965</v>
      </c>
      <c r="AX1634">
        <v>2.1071</v>
      </c>
      <c r="AY1634">
        <v>10.33</v>
      </c>
    </row>
    <row r="1635" spans="1:51" x14ac:dyDescent="0.35">
      <c r="A1635" t="s">
        <v>789</v>
      </c>
      <c r="B1635" t="s">
        <v>48</v>
      </c>
      <c r="C1635">
        <v>2.3842888139080368E+16</v>
      </c>
      <c r="D1635" t="s">
        <v>482</v>
      </c>
      <c r="E1635" t="s">
        <v>773</v>
      </c>
      <c r="F1635" t="s">
        <v>774</v>
      </c>
      <c r="G1635" t="s">
        <v>49</v>
      </c>
      <c r="H1635">
        <v>708222219377154</v>
      </c>
      <c r="I1635" t="s">
        <v>294</v>
      </c>
      <c r="J1635">
        <v>2.3842888164270368E+16</v>
      </c>
      <c r="K1635" t="s">
        <v>532</v>
      </c>
      <c r="L1635" t="s">
        <v>773</v>
      </c>
      <c r="M1635" t="s">
        <v>774</v>
      </c>
      <c r="N1635" t="s">
        <v>57</v>
      </c>
      <c r="P1635" t="s">
        <v>280</v>
      </c>
      <c r="R1635" t="s">
        <v>49</v>
      </c>
      <c r="S1635" t="s">
        <v>473</v>
      </c>
      <c r="T1635">
        <v>2.3842896235600368E+16</v>
      </c>
      <c r="U1635" t="s">
        <v>671</v>
      </c>
      <c r="V1635" t="s">
        <v>58</v>
      </c>
      <c r="W1635" t="s">
        <v>282</v>
      </c>
      <c r="X1635" t="s">
        <v>283</v>
      </c>
      <c r="Y1635" t="s">
        <v>284</v>
      </c>
      <c r="Z1635">
        <v>23523</v>
      </c>
      <c r="AA1635">
        <v>90</v>
      </c>
      <c r="AB1635">
        <v>117.09</v>
      </c>
      <c r="AC1635">
        <v>0</v>
      </c>
      <c r="AD1635">
        <v>1.07</v>
      </c>
      <c r="AE1635">
        <v>22179</v>
      </c>
      <c r="AF1635">
        <v>49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4849</v>
      </c>
      <c r="AO1635">
        <v>2249</v>
      </c>
      <c r="AP1635">
        <v>1537</v>
      </c>
      <c r="AQ1635">
        <v>896</v>
      </c>
      <c r="AR1635">
        <v>5</v>
      </c>
      <c r="AS1635">
        <v>6785</v>
      </c>
      <c r="AT1635">
        <v>6785</v>
      </c>
      <c r="AU1635">
        <v>0</v>
      </c>
      <c r="AV1635">
        <v>0.38</v>
      </c>
      <c r="AW1635">
        <v>4.9776999999999996</v>
      </c>
      <c r="AX1635">
        <v>1.3009999999999999</v>
      </c>
      <c r="AY1635">
        <v>13.21</v>
      </c>
    </row>
    <row r="1636" spans="1:51" x14ac:dyDescent="0.35">
      <c r="A1636" t="s">
        <v>790</v>
      </c>
      <c r="B1636" t="s">
        <v>56</v>
      </c>
      <c r="C1636">
        <v>2.384286798133052E+16</v>
      </c>
      <c r="D1636" t="s">
        <v>483</v>
      </c>
      <c r="E1636" t="s">
        <v>773</v>
      </c>
      <c r="F1636" t="s">
        <v>774</v>
      </c>
      <c r="G1636" t="s">
        <v>49</v>
      </c>
      <c r="H1636">
        <v>540574442808600</v>
      </c>
      <c r="I1636" t="s">
        <v>288</v>
      </c>
      <c r="J1636">
        <v>2.384286798136052E+16</v>
      </c>
      <c r="K1636" t="s">
        <v>534</v>
      </c>
      <c r="L1636" t="s">
        <v>773</v>
      </c>
      <c r="M1636" t="s">
        <v>774</v>
      </c>
      <c r="N1636" t="s">
        <v>52</v>
      </c>
      <c r="Q1636" t="s">
        <v>281</v>
      </c>
      <c r="R1636" t="s">
        <v>49</v>
      </c>
      <c r="S1636" t="s">
        <v>473</v>
      </c>
      <c r="T1636">
        <v>2.384286798138052E+16</v>
      </c>
      <c r="U1636" t="s">
        <v>663</v>
      </c>
      <c r="V1636" t="s">
        <v>55</v>
      </c>
      <c r="W1636" t="s">
        <v>282</v>
      </c>
      <c r="X1636" t="s">
        <v>283</v>
      </c>
      <c r="Y1636" t="s">
        <v>284</v>
      </c>
      <c r="Z1636">
        <v>39419</v>
      </c>
      <c r="AA1636">
        <v>110</v>
      </c>
      <c r="AB1636">
        <v>348.96</v>
      </c>
      <c r="AC1636">
        <v>0</v>
      </c>
      <c r="AD1636">
        <v>3.11</v>
      </c>
      <c r="AE1636">
        <v>12764</v>
      </c>
      <c r="AF1636">
        <v>53</v>
      </c>
      <c r="AG1636">
        <v>0</v>
      </c>
      <c r="AH1636">
        <v>4</v>
      </c>
      <c r="AI1636">
        <v>0</v>
      </c>
      <c r="AJ1636">
        <v>5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0.28000000000000003</v>
      </c>
      <c r="AW1636">
        <v>8.8526000000000007</v>
      </c>
      <c r="AX1636">
        <v>3.1724000000000001</v>
      </c>
    </row>
    <row r="1637" spans="1:51" x14ac:dyDescent="0.35">
      <c r="A1637" t="s">
        <v>786</v>
      </c>
      <c r="B1637" t="s">
        <v>48</v>
      </c>
      <c r="C1637">
        <v>2.3842888139080368E+16</v>
      </c>
      <c r="D1637" t="s">
        <v>482</v>
      </c>
      <c r="E1637" t="s">
        <v>773</v>
      </c>
      <c r="F1637" t="s">
        <v>774</v>
      </c>
      <c r="G1637" t="s">
        <v>49</v>
      </c>
      <c r="H1637">
        <v>708222219377154</v>
      </c>
      <c r="I1637" t="s">
        <v>294</v>
      </c>
      <c r="J1637">
        <v>2.3842888164270368E+16</v>
      </c>
      <c r="K1637" t="s">
        <v>532</v>
      </c>
      <c r="L1637" t="s">
        <v>773</v>
      </c>
      <c r="M1637" t="s">
        <v>774</v>
      </c>
      <c r="N1637" t="s">
        <v>57</v>
      </c>
      <c r="P1637" t="s">
        <v>280</v>
      </c>
      <c r="R1637" t="s">
        <v>49</v>
      </c>
      <c r="S1637" t="s">
        <v>473</v>
      </c>
      <c r="T1637">
        <v>2.3842889054300368E+16</v>
      </c>
      <c r="U1637" t="s">
        <v>688</v>
      </c>
      <c r="V1637" t="s">
        <v>58</v>
      </c>
      <c r="W1637" t="s">
        <v>282</v>
      </c>
      <c r="X1637" t="s">
        <v>283</v>
      </c>
      <c r="Y1637" t="s">
        <v>284</v>
      </c>
      <c r="Z1637">
        <v>3816</v>
      </c>
      <c r="AA1637">
        <v>19</v>
      </c>
      <c r="AB1637">
        <v>20.92</v>
      </c>
      <c r="AC1637">
        <v>0</v>
      </c>
      <c r="AD1637">
        <v>1.03</v>
      </c>
      <c r="AE1637">
        <v>3740</v>
      </c>
      <c r="AF1637">
        <v>8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788</v>
      </c>
      <c r="AO1637">
        <v>348</v>
      </c>
      <c r="AP1637">
        <v>212</v>
      </c>
      <c r="AQ1637">
        <v>128</v>
      </c>
      <c r="AR1637">
        <v>5</v>
      </c>
      <c r="AS1637">
        <v>1190</v>
      </c>
      <c r="AT1637">
        <v>1190</v>
      </c>
      <c r="AU1637">
        <v>0</v>
      </c>
      <c r="AV1637">
        <v>0.5</v>
      </c>
      <c r="AW1637">
        <v>5.4821999999999997</v>
      </c>
      <c r="AX1637">
        <v>1.1011</v>
      </c>
      <c r="AY1637">
        <v>10.76</v>
      </c>
    </row>
    <row r="1638" spans="1:51" x14ac:dyDescent="0.35">
      <c r="A1638" t="s">
        <v>789</v>
      </c>
      <c r="B1638" t="s">
        <v>48</v>
      </c>
      <c r="C1638">
        <v>2.3842888139080368E+16</v>
      </c>
      <c r="D1638" t="s">
        <v>482</v>
      </c>
      <c r="E1638" t="s">
        <v>773</v>
      </c>
      <c r="F1638" t="s">
        <v>774</v>
      </c>
      <c r="G1638" t="s">
        <v>49</v>
      </c>
      <c r="H1638">
        <v>708222219377154</v>
      </c>
      <c r="I1638" t="s">
        <v>294</v>
      </c>
      <c r="J1638">
        <v>2.3842888150930368E+16</v>
      </c>
      <c r="K1638" t="s">
        <v>531</v>
      </c>
      <c r="L1638" t="s">
        <v>773</v>
      </c>
      <c r="M1638" t="s">
        <v>774</v>
      </c>
      <c r="N1638" t="s">
        <v>57</v>
      </c>
      <c r="P1638" t="s">
        <v>280</v>
      </c>
      <c r="R1638" t="s">
        <v>49</v>
      </c>
      <c r="S1638" t="s">
        <v>473</v>
      </c>
      <c r="T1638">
        <v>2.3842896244240368E+16</v>
      </c>
      <c r="U1638" t="s">
        <v>577</v>
      </c>
      <c r="V1638" t="s">
        <v>58</v>
      </c>
      <c r="W1638" t="s">
        <v>282</v>
      </c>
      <c r="X1638" t="s">
        <v>283</v>
      </c>
      <c r="Y1638" t="s">
        <v>284</v>
      </c>
      <c r="Z1638">
        <v>70329</v>
      </c>
      <c r="AA1638">
        <v>85</v>
      </c>
      <c r="AB1638">
        <v>177.95</v>
      </c>
      <c r="AC1638">
        <v>0</v>
      </c>
      <c r="AD1638">
        <v>1.01</v>
      </c>
      <c r="AE1638">
        <v>70329</v>
      </c>
      <c r="AF1638">
        <v>82</v>
      </c>
      <c r="AG1638">
        <v>0</v>
      </c>
      <c r="AH1638">
        <v>0</v>
      </c>
      <c r="AI1638">
        <v>0</v>
      </c>
      <c r="AJ1638">
        <v>120</v>
      </c>
      <c r="AK1638">
        <v>6</v>
      </c>
      <c r="AL1638">
        <v>34</v>
      </c>
      <c r="AM1638">
        <v>0</v>
      </c>
      <c r="AN1638">
        <v>18505</v>
      </c>
      <c r="AO1638">
        <v>10985</v>
      </c>
      <c r="AP1638">
        <v>8538</v>
      </c>
      <c r="AQ1638">
        <v>4160</v>
      </c>
      <c r="AR1638">
        <v>5</v>
      </c>
      <c r="AS1638">
        <v>22445</v>
      </c>
      <c r="AT1638">
        <v>22445</v>
      </c>
      <c r="AU1638">
        <v>0</v>
      </c>
      <c r="AV1638">
        <v>0.12</v>
      </c>
      <c r="AW1638">
        <v>2.5303</v>
      </c>
      <c r="AX1638">
        <v>2.0935000000000001</v>
      </c>
      <c r="AY1638">
        <v>18.53</v>
      </c>
    </row>
    <row r="1639" spans="1:51" x14ac:dyDescent="0.35">
      <c r="A1639" t="s">
        <v>788</v>
      </c>
      <c r="B1639" t="s">
        <v>48</v>
      </c>
      <c r="C1639">
        <v>2.3842888139080368E+16</v>
      </c>
      <c r="D1639" t="s">
        <v>482</v>
      </c>
      <c r="E1639" t="s">
        <v>773</v>
      </c>
      <c r="F1639" t="s">
        <v>774</v>
      </c>
      <c r="G1639" t="s">
        <v>49</v>
      </c>
      <c r="H1639">
        <v>708222219377154</v>
      </c>
      <c r="I1639" t="s">
        <v>294</v>
      </c>
      <c r="J1639">
        <v>2.3842888150930368E+16</v>
      </c>
      <c r="K1639" t="s">
        <v>531</v>
      </c>
      <c r="L1639" t="s">
        <v>773</v>
      </c>
      <c r="M1639" t="s">
        <v>774</v>
      </c>
      <c r="N1639" t="s">
        <v>57</v>
      </c>
      <c r="P1639" t="s">
        <v>280</v>
      </c>
      <c r="R1639" t="s">
        <v>49</v>
      </c>
      <c r="S1639" t="s">
        <v>473</v>
      </c>
      <c r="T1639">
        <v>2.3842896244230368E+16</v>
      </c>
      <c r="U1639" t="s">
        <v>670</v>
      </c>
      <c r="V1639" t="s">
        <v>58</v>
      </c>
      <c r="W1639" t="s">
        <v>282</v>
      </c>
      <c r="X1639" t="s">
        <v>283</v>
      </c>
      <c r="Y1639" t="s">
        <v>284</v>
      </c>
      <c r="Z1639">
        <v>12909</v>
      </c>
      <c r="AA1639">
        <v>17</v>
      </c>
      <c r="AB1639">
        <v>31.38</v>
      </c>
      <c r="AC1639">
        <v>0</v>
      </c>
      <c r="AD1639">
        <v>1.01</v>
      </c>
      <c r="AE1639">
        <v>12909</v>
      </c>
      <c r="AF1639">
        <v>16</v>
      </c>
      <c r="AG1639">
        <v>0</v>
      </c>
      <c r="AH1639">
        <v>0</v>
      </c>
      <c r="AI1639">
        <v>0</v>
      </c>
      <c r="AJ1639">
        <v>16</v>
      </c>
      <c r="AK1639">
        <v>3</v>
      </c>
      <c r="AL1639">
        <v>6</v>
      </c>
      <c r="AM1639">
        <v>0</v>
      </c>
      <c r="AN1639">
        <v>2613</v>
      </c>
      <c r="AO1639">
        <v>1498</v>
      </c>
      <c r="AP1639">
        <v>991</v>
      </c>
      <c r="AQ1639">
        <v>501</v>
      </c>
      <c r="AR1639">
        <v>5</v>
      </c>
      <c r="AS1639">
        <v>3545</v>
      </c>
      <c r="AT1639">
        <v>3545</v>
      </c>
      <c r="AU1639">
        <v>0</v>
      </c>
      <c r="AV1639">
        <v>0.13</v>
      </c>
      <c r="AW1639">
        <v>2.4308999999999998</v>
      </c>
      <c r="AX1639">
        <v>1.8459000000000001</v>
      </c>
      <c r="AY1639">
        <v>14.13</v>
      </c>
    </row>
    <row r="1640" spans="1:51" x14ac:dyDescent="0.35">
      <c r="A1640" t="s">
        <v>789</v>
      </c>
      <c r="B1640" t="s">
        <v>48</v>
      </c>
      <c r="C1640">
        <v>2.3842888139080368E+16</v>
      </c>
      <c r="D1640" t="s">
        <v>482</v>
      </c>
      <c r="E1640" t="s">
        <v>773</v>
      </c>
      <c r="F1640" t="s">
        <v>774</v>
      </c>
      <c r="G1640" t="s">
        <v>49</v>
      </c>
      <c r="H1640">
        <v>708222219377154</v>
      </c>
      <c r="I1640" t="s">
        <v>294</v>
      </c>
      <c r="J1640">
        <v>2.3842888165780368E+16</v>
      </c>
      <c r="K1640" t="s">
        <v>530</v>
      </c>
      <c r="L1640" t="s">
        <v>773</v>
      </c>
      <c r="M1640" t="s">
        <v>774</v>
      </c>
      <c r="N1640" t="s">
        <v>57</v>
      </c>
      <c r="P1640" t="s">
        <v>280</v>
      </c>
      <c r="R1640" t="s">
        <v>49</v>
      </c>
      <c r="S1640" t="s">
        <v>473</v>
      </c>
      <c r="T1640">
        <v>2.3842896234270368E+16</v>
      </c>
      <c r="U1640" t="s">
        <v>684</v>
      </c>
      <c r="V1640" t="s">
        <v>58</v>
      </c>
      <c r="W1640" t="s">
        <v>282</v>
      </c>
      <c r="X1640" t="s">
        <v>283</v>
      </c>
      <c r="Y1640" t="s">
        <v>284</v>
      </c>
      <c r="Z1640">
        <v>3432</v>
      </c>
      <c r="AA1640">
        <v>8</v>
      </c>
      <c r="AB1640">
        <v>13.59</v>
      </c>
      <c r="AC1640">
        <v>0</v>
      </c>
      <c r="AD1640">
        <v>1.06</v>
      </c>
      <c r="AE1640">
        <v>3281</v>
      </c>
      <c r="AF1640">
        <v>5</v>
      </c>
      <c r="AG1640">
        <v>0</v>
      </c>
      <c r="AH1640">
        <v>0</v>
      </c>
      <c r="AI1640">
        <v>0</v>
      </c>
      <c r="AJ1640">
        <v>2</v>
      </c>
      <c r="AK1640">
        <v>0</v>
      </c>
      <c r="AL1640">
        <v>0</v>
      </c>
      <c r="AM1640">
        <v>0</v>
      </c>
      <c r="AN1640">
        <v>657</v>
      </c>
      <c r="AO1640">
        <v>309</v>
      </c>
      <c r="AP1640">
        <v>196</v>
      </c>
      <c r="AQ1640">
        <v>150</v>
      </c>
      <c r="AR1640">
        <v>5</v>
      </c>
      <c r="AS1640">
        <v>972</v>
      </c>
      <c r="AT1640">
        <v>972</v>
      </c>
      <c r="AU1640">
        <v>0</v>
      </c>
      <c r="AV1640">
        <v>0.23</v>
      </c>
      <c r="AW1640">
        <v>3.9598</v>
      </c>
      <c r="AX1640">
        <v>1.6988000000000001</v>
      </c>
      <c r="AY1640">
        <v>15.43</v>
      </c>
    </row>
    <row r="1641" spans="1:51" x14ac:dyDescent="0.35">
      <c r="A1641" t="s">
        <v>786</v>
      </c>
      <c r="B1641" t="s">
        <v>48</v>
      </c>
      <c r="C1641">
        <v>2.3842888139080368E+16</v>
      </c>
      <c r="D1641" t="s">
        <v>482</v>
      </c>
      <c r="E1641" t="s">
        <v>773</v>
      </c>
      <c r="F1641" t="s">
        <v>774</v>
      </c>
      <c r="G1641" t="s">
        <v>49</v>
      </c>
      <c r="H1641">
        <v>708222219377154</v>
      </c>
      <c r="I1641" t="s">
        <v>294</v>
      </c>
      <c r="J1641">
        <v>2.3842888165780368E+16</v>
      </c>
      <c r="K1641" t="s">
        <v>530</v>
      </c>
      <c r="L1641" t="s">
        <v>773</v>
      </c>
      <c r="M1641" t="s">
        <v>774</v>
      </c>
      <c r="N1641" t="s">
        <v>57</v>
      </c>
      <c r="P1641" t="s">
        <v>280</v>
      </c>
      <c r="R1641" t="s">
        <v>49</v>
      </c>
      <c r="S1641" t="s">
        <v>473</v>
      </c>
      <c r="T1641">
        <v>2.3842889055080368E+16</v>
      </c>
      <c r="U1641" t="s">
        <v>581</v>
      </c>
      <c r="V1641" t="s">
        <v>58</v>
      </c>
      <c r="W1641" t="s">
        <v>282</v>
      </c>
      <c r="X1641" t="s">
        <v>283</v>
      </c>
      <c r="Y1641" t="s">
        <v>284</v>
      </c>
      <c r="Z1641">
        <v>20203</v>
      </c>
      <c r="AA1641">
        <v>86</v>
      </c>
      <c r="AB1641">
        <v>99.33</v>
      </c>
      <c r="AC1641">
        <v>0</v>
      </c>
      <c r="AD1641">
        <v>1.04</v>
      </c>
      <c r="AE1641">
        <v>19614</v>
      </c>
      <c r="AF1641">
        <v>41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2</v>
      </c>
      <c r="AM1641">
        <v>0</v>
      </c>
      <c r="AN1641">
        <v>4397</v>
      </c>
      <c r="AO1641">
        <v>2231</v>
      </c>
      <c r="AP1641">
        <v>1232</v>
      </c>
      <c r="AQ1641">
        <v>478</v>
      </c>
      <c r="AR1641">
        <v>5</v>
      </c>
      <c r="AS1641">
        <v>7141</v>
      </c>
      <c r="AT1641">
        <v>7141</v>
      </c>
      <c r="AU1641">
        <v>0</v>
      </c>
      <c r="AV1641">
        <v>0.43</v>
      </c>
      <c r="AW1641">
        <v>4.9165999999999999</v>
      </c>
      <c r="AX1641">
        <v>1.155</v>
      </c>
      <c r="AY1641">
        <v>6.69</v>
      </c>
    </row>
    <row r="1642" spans="1:51" x14ac:dyDescent="0.35">
      <c r="A1642" t="s">
        <v>789</v>
      </c>
      <c r="B1642" t="s">
        <v>48</v>
      </c>
      <c r="C1642">
        <v>2.3842888139080368E+16</v>
      </c>
      <c r="D1642" t="s">
        <v>482</v>
      </c>
      <c r="E1642" t="s">
        <v>773</v>
      </c>
      <c r="F1642" t="s">
        <v>774</v>
      </c>
      <c r="G1642" t="s">
        <v>49</v>
      </c>
      <c r="H1642">
        <v>708222219377154</v>
      </c>
      <c r="I1642" t="s">
        <v>294</v>
      </c>
      <c r="J1642">
        <v>2.3842888165780368E+16</v>
      </c>
      <c r="K1642" t="s">
        <v>530</v>
      </c>
      <c r="L1642" t="s">
        <v>773</v>
      </c>
      <c r="M1642" t="s">
        <v>774</v>
      </c>
      <c r="N1642" t="s">
        <v>57</v>
      </c>
      <c r="P1642" t="s">
        <v>280</v>
      </c>
      <c r="R1642" t="s">
        <v>49</v>
      </c>
      <c r="S1642" t="s">
        <v>473</v>
      </c>
      <c r="T1642">
        <v>2.3842896234280368E+16</v>
      </c>
      <c r="U1642" t="s">
        <v>683</v>
      </c>
      <c r="V1642" t="s">
        <v>58</v>
      </c>
      <c r="W1642" t="s">
        <v>282</v>
      </c>
      <c r="X1642" t="s">
        <v>283</v>
      </c>
      <c r="Y1642" t="s">
        <v>284</v>
      </c>
      <c r="Z1642">
        <v>12477</v>
      </c>
      <c r="AA1642">
        <v>32</v>
      </c>
      <c r="AB1642">
        <v>55.48</v>
      </c>
      <c r="AC1642">
        <v>0</v>
      </c>
      <c r="AD1642">
        <v>1.02</v>
      </c>
      <c r="AE1642">
        <v>12326</v>
      </c>
      <c r="AF1642">
        <v>9</v>
      </c>
      <c r="AG1642">
        <v>0</v>
      </c>
      <c r="AH1642">
        <v>0</v>
      </c>
      <c r="AI1642">
        <v>0</v>
      </c>
      <c r="AJ1642">
        <v>5</v>
      </c>
      <c r="AK1642">
        <v>0</v>
      </c>
      <c r="AL1642">
        <v>0</v>
      </c>
      <c r="AM1642">
        <v>0</v>
      </c>
      <c r="AN1642">
        <v>2266</v>
      </c>
      <c r="AO1642">
        <v>1084</v>
      </c>
      <c r="AP1642">
        <v>678</v>
      </c>
      <c r="AQ1642">
        <v>376</v>
      </c>
      <c r="AR1642">
        <v>4</v>
      </c>
      <c r="AS1642">
        <v>3406</v>
      </c>
      <c r="AT1642">
        <v>3406</v>
      </c>
      <c r="AU1642">
        <v>0</v>
      </c>
      <c r="AV1642">
        <v>0.26</v>
      </c>
      <c r="AW1642">
        <v>4.4466000000000001</v>
      </c>
      <c r="AX1642">
        <v>1.7338</v>
      </c>
      <c r="AY1642">
        <v>11.04</v>
      </c>
    </row>
    <row r="1643" spans="1:51" x14ac:dyDescent="0.35">
      <c r="A1643" t="s">
        <v>786</v>
      </c>
      <c r="B1643" t="s">
        <v>48</v>
      </c>
      <c r="C1643">
        <v>2.3842888139080368E+16</v>
      </c>
      <c r="D1643" t="s">
        <v>482</v>
      </c>
      <c r="E1643" t="s">
        <v>773</v>
      </c>
      <c r="F1643" t="s">
        <v>774</v>
      </c>
      <c r="G1643" t="s">
        <v>49</v>
      </c>
      <c r="H1643">
        <v>708222219377154</v>
      </c>
      <c r="I1643" t="s">
        <v>294</v>
      </c>
      <c r="J1643">
        <v>2.3842888164270368E+16</v>
      </c>
      <c r="K1643" t="s">
        <v>532</v>
      </c>
      <c r="L1643" t="s">
        <v>773</v>
      </c>
      <c r="M1643" t="s">
        <v>774</v>
      </c>
      <c r="N1643" t="s">
        <v>57</v>
      </c>
      <c r="P1643" t="s">
        <v>280</v>
      </c>
      <c r="R1643" t="s">
        <v>49</v>
      </c>
      <c r="S1643" t="s">
        <v>473</v>
      </c>
      <c r="T1643">
        <v>2.3842889055100368E+16</v>
      </c>
      <c r="U1643" t="s">
        <v>687</v>
      </c>
      <c r="V1643" t="s">
        <v>58</v>
      </c>
      <c r="W1643" t="s">
        <v>282</v>
      </c>
      <c r="X1643" t="s">
        <v>283</v>
      </c>
      <c r="Y1643" t="s">
        <v>284</v>
      </c>
      <c r="Z1643">
        <v>6083</v>
      </c>
      <c r="AA1643">
        <v>17</v>
      </c>
      <c r="AB1643">
        <v>28.13</v>
      </c>
      <c r="AC1643">
        <v>0</v>
      </c>
      <c r="AD1643">
        <v>1.05</v>
      </c>
      <c r="AE1643">
        <v>5870</v>
      </c>
      <c r="AF1643">
        <v>6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1142</v>
      </c>
      <c r="AO1643">
        <v>484</v>
      </c>
      <c r="AP1643">
        <v>297</v>
      </c>
      <c r="AQ1643">
        <v>181</v>
      </c>
      <c r="AR1643">
        <v>4</v>
      </c>
      <c r="AS1643">
        <v>1879</v>
      </c>
      <c r="AT1643">
        <v>1879</v>
      </c>
      <c r="AU1643">
        <v>0</v>
      </c>
      <c r="AV1643">
        <v>0.28000000000000003</v>
      </c>
      <c r="AW1643">
        <v>4.6243999999999996</v>
      </c>
      <c r="AX1643">
        <v>1.6547000000000001</v>
      </c>
      <c r="AY1643">
        <v>9.6300000000000008</v>
      </c>
    </row>
    <row r="1644" spans="1:51" x14ac:dyDescent="0.35">
      <c r="A1644" t="s">
        <v>792</v>
      </c>
      <c r="B1644" t="s">
        <v>48</v>
      </c>
      <c r="C1644">
        <v>2.3842888139080368E+16</v>
      </c>
      <c r="D1644" t="s">
        <v>482</v>
      </c>
      <c r="E1644" t="s">
        <v>773</v>
      </c>
      <c r="F1644" t="s">
        <v>774</v>
      </c>
      <c r="G1644" t="s">
        <v>49</v>
      </c>
      <c r="H1644">
        <v>708222219377154</v>
      </c>
      <c r="I1644" t="s">
        <v>294</v>
      </c>
      <c r="J1644">
        <v>2.3842888150930368E+16</v>
      </c>
      <c r="K1644" t="s">
        <v>531</v>
      </c>
      <c r="L1644" t="s">
        <v>773</v>
      </c>
      <c r="M1644" t="s">
        <v>774</v>
      </c>
      <c r="N1644" t="s">
        <v>57</v>
      </c>
      <c r="P1644" t="s">
        <v>280</v>
      </c>
      <c r="R1644" t="s">
        <v>49</v>
      </c>
      <c r="S1644" t="s">
        <v>473</v>
      </c>
      <c r="T1644">
        <v>2.3842889049950368E+16</v>
      </c>
      <c r="U1644" t="s">
        <v>672</v>
      </c>
      <c r="V1644" t="s">
        <v>58</v>
      </c>
      <c r="W1644" t="s">
        <v>282</v>
      </c>
      <c r="X1644" t="s">
        <v>283</v>
      </c>
      <c r="Y1644" t="s">
        <v>284</v>
      </c>
      <c r="Z1644">
        <v>422</v>
      </c>
      <c r="AA1644">
        <v>0</v>
      </c>
      <c r="AB1644">
        <v>1.44</v>
      </c>
      <c r="AC1644">
        <v>0</v>
      </c>
      <c r="AD1644">
        <v>1.01</v>
      </c>
      <c r="AE1644">
        <v>421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102</v>
      </c>
      <c r="AO1644">
        <v>41</v>
      </c>
      <c r="AP1644">
        <v>19</v>
      </c>
      <c r="AQ1644">
        <v>9</v>
      </c>
      <c r="AR1644">
        <v>5</v>
      </c>
      <c r="AS1644">
        <v>146</v>
      </c>
      <c r="AT1644">
        <v>146</v>
      </c>
      <c r="AU1644">
        <v>0</v>
      </c>
      <c r="AV1644">
        <v>0</v>
      </c>
      <c r="AW1644">
        <v>3.4123000000000001</v>
      </c>
      <c r="AX1644">
        <v>0</v>
      </c>
      <c r="AY1644">
        <v>6.16</v>
      </c>
    </row>
    <row r="1645" spans="1:51" x14ac:dyDescent="0.35">
      <c r="A1645" t="s">
        <v>792</v>
      </c>
      <c r="B1645" t="s">
        <v>48</v>
      </c>
      <c r="C1645">
        <v>2.3842888139080368E+16</v>
      </c>
      <c r="D1645" t="s">
        <v>482</v>
      </c>
      <c r="E1645" t="s">
        <v>773</v>
      </c>
      <c r="F1645" t="s">
        <v>774</v>
      </c>
      <c r="G1645" t="s">
        <v>49</v>
      </c>
      <c r="H1645">
        <v>708222219377154</v>
      </c>
      <c r="I1645" t="s">
        <v>294</v>
      </c>
      <c r="J1645">
        <v>2.3842888165780368E+16</v>
      </c>
      <c r="K1645" t="s">
        <v>530</v>
      </c>
      <c r="L1645" t="s">
        <v>773</v>
      </c>
      <c r="M1645" t="s">
        <v>774</v>
      </c>
      <c r="N1645" t="s">
        <v>57</v>
      </c>
      <c r="P1645" t="s">
        <v>280</v>
      </c>
      <c r="R1645" t="s">
        <v>49</v>
      </c>
      <c r="S1645" t="s">
        <v>473</v>
      </c>
      <c r="T1645">
        <v>2.3842889054280368E+16</v>
      </c>
      <c r="U1645" t="s">
        <v>685</v>
      </c>
      <c r="V1645" t="s">
        <v>58</v>
      </c>
      <c r="W1645" t="s">
        <v>282</v>
      </c>
      <c r="X1645" t="s">
        <v>283</v>
      </c>
      <c r="Y1645" t="s">
        <v>284</v>
      </c>
      <c r="Z1645">
        <v>3205</v>
      </c>
      <c r="AA1645">
        <v>9</v>
      </c>
      <c r="AB1645">
        <v>14.25</v>
      </c>
      <c r="AC1645">
        <v>0</v>
      </c>
      <c r="AD1645">
        <v>1.03</v>
      </c>
      <c r="AE1645">
        <v>3145</v>
      </c>
      <c r="AF1645">
        <v>4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576</v>
      </c>
      <c r="AO1645">
        <v>248</v>
      </c>
      <c r="AP1645">
        <v>129</v>
      </c>
      <c r="AQ1645">
        <v>76</v>
      </c>
      <c r="AR1645">
        <v>4</v>
      </c>
      <c r="AS1645">
        <v>964</v>
      </c>
      <c r="AT1645">
        <v>964</v>
      </c>
      <c r="AU1645">
        <v>0</v>
      </c>
      <c r="AV1645">
        <v>0.28000000000000003</v>
      </c>
      <c r="AW1645">
        <v>4.4462000000000002</v>
      </c>
      <c r="AX1645">
        <v>1.5832999999999999</v>
      </c>
      <c r="AY1645">
        <v>7.88</v>
      </c>
    </row>
    <row r="1646" spans="1:51" x14ac:dyDescent="0.35">
      <c r="A1646" t="s">
        <v>792</v>
      </c>
      <c r="B1646" t="s">
        <v>48</v>
      </c>
      <c r="C1646">
        <v>2.3842888139080368E+16</v>
      </c>
      <c r="D1646" t="s">
        <v>482</v>
      </c>
      <c r="E1646" t="s">
        <v>773</v>
      </c>
      <c r="F1646" t="s">
        <v>774</v>
      </c>
      <c r="G1646" t="s">
        <v>49</v>
      </c>
      <c r="H1646">
        <v>708222219377154</v>
      </c>
      <c r="I1646" t="s">
        <v>294</v>
      </c>
      <c r="J1646">
        <v>2.3842888150930368E+16</v>
      </c>
      <c r="K1646" t="s">
        <v>531</v>
      </c>
      <c r="L1646" t="s">
        <v>773</v>
      </c>
      <c r="M1646" t="s">
        <v>774</v>
      </c>
      <c r="N1646" t="s">
        <v>57</v>
      </c>
      <c r="P1646" t="s">
        <v>280</v>
      </c>
      <c r="R1646" t="s">
        <v>49</v>
      </c>
      <c r="S1646" t="s">
        <v>473</v>
      </c>
      <c r="T1646">
        <v>2.3842889024470368E+16</v>
      </c>
      <c r="U1646" t="s">
        <v>579</v>
      </c>
      <c r="V1646" t="s">
        <v>58</v>
      </c>
      <c r="W1646" t="s">
        <v>282</v>
      </c>
      <c r="X1646" t="s">
        <v>283</v>
      </c>
      <c r="Y1646" t="s">
        <v>284</v>
      </c>
      <c r="Z1646">
        <v>2062</v>
      </c>
      <c r="AA1646">
        <v>2</v>
      </c>
      <c r="AB1646">
        <v>4.6100000000000003</v>
      </c>
      <c r="AC1646">
        <v>0</v>
      </c>
      <c r="AD1646">
        <v>1.01</v>
      </c>
      <c r="AE1646">
        <v>2057</v>
      </c>
      <c r="AF1646">
        <v>0</v>
      </c>
      <c r="AG1646">
        <v>0</v>
      </c>
      <c r="AH1646">
        <v>0</v>
      </c>
      <c r="AI1646">
        <v>0</v>
      </c>
      <c r="AJ1646">
        <v>3</v>
      </c>
      <c r="AK1646">
        <v>0</v>
      </c>
      <c r="AL1646">
        <v>0</v>
      </c>
      <c r="AM1646">
        <v>0</v>
      </c>
      <c r="AN1646">
        <v>417</v>
      </c>
      <c r="AO1646">
        <v>207</v>
      </c>
      <c r="AP1646">
        <v>126</v>
      </c>
      <c r="AQ1646">
        <v>44</v>
      </c>
      <c r="AR1646">
        <v>5</v>
      </c>
      <c r="AS1646">
        <v>658</v>
      </c>
      <c r="AT1646">
        <v>658</v>
      </c>
      <c r="AU1646">
        <v>0</v>
      </c>
      <c r="AV1646">
        <v>0.1</v>
      </c>
      <c r="AW1646">
        <v>2.2357</v>
      </c>
      <c r="AX1646">
        <v>2.3050000000000002</v>
      </c>
      <c r="AY1646">
        <v>6.69</v>
      </c>
    </row>
    <row r="1647" spans="1:51" x14ac:dyDescent="0.35">
      <c r="A1647" t="s">
        <v>788</v>
      </c>
      <c r="B1647" t="s">
        <v>56</v>
      </c>
      <c r="C1647">
        <v>2.384286798133052E+16</v>
      </c>
      <c r="D1647" t="s">
        <v>483</v>
      </c>
      <c r="E1647" t="s">
        <v>773</v>
      </c>
      <c r="F1647" t="s">
        <v>774</v>
      </c>
      <c r="G1647" t="s">
        <v>49</v>
      </c>
      <c r="H1647">
        <v>540574442808600</v>
      </c>
      <c r="I1647" t="s">
        <v>288</v>
      </c>
      <c r="J1647">
        <v>2.384286798136052E+16</v>
      </c>
      <c r="K1647" t="s">
        <v>534</v>
      </c>
      <c r="L1647" t="s">
        <v>773</v>
      </c>
      <c r="M1647" t="s">
        <v>774</v>
      </c>
      <c r="N1647" t="s">
        <v>52</v>
      </c>
      <c r="Q1647" t="s">
        <v>281</v>
      </c>
      <c r="R1647" t="s">
        <v>49</v>
      </c>
      <c r="S1647" t="s">
        <v>473</v>
      </c>
      <c r="T1647">
        <v>2.384286798138052E+16</v>
      </c>
      <c r="U1647" t="s">
        <v>663</v>
      </c>
      <c r="V1647" t="s">
        <v>55</v>
      </c>
      <c r="W1647" t="s">
        <v>282</v>
      </c>
      <c r="X1647" t="s">
        <v>283</v>
      </c>
      <c r="Y1647" t="s">
        <v>284</v>
      </c>
      <c r="Z1647">
        <v>55728</v>
      </c>
      <c r="AA1647">
        <v>184</v>
      </c>
      <c r="AB1647">
        <v>498.12</v>
      </c>
      <c r="AC1647">
        <v>0</v>
      </c>
      <c r="AD1647">
        <v>2.88</v>
      </c>
      <c r="AE1647">
        <v>19514</v>
      </c>
      <c r="AF1647">
        <v>90</v>
      </c>
      <c r="AG1647">
        <v>0</v>
      </c>
      <c r="AH1647">
        <v>3</v>
      </c>
      <c r="AI1647">
        <v>0</v>
      </c>
      <c r="AJ1647">
        <v>3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0.33</v>
      </c>
      <c r="AW1647">
        <v>8.9383999999999997</v>
      </c>
      <c r="AX1647">
        <v>2.7071999999999998</v>
      </c>
    </row>
    <row r="1648" spans="1:51" x14ac:dyDescent="0.35">
      <c r="A1648" t="s">
        <v>785</v>
      </c>
      <c r="B1648" t="s">
        <v>56</v>
      </c>
      <c r="C1648">
        <v>2.384286798133052E+16</v>
      </c>
      <c r="D1648" t="s">
        <v>483</v>
      </c>
      <c r="E1648" t="s">
        <v>773</v>
      </c>
      <c r="F1648" t="s">
        <v>774</v>
      </c>
      <c r="G1648" t="s">
        <v>49</v>
      </c>
      <c r="H1648">
        <v>540574442808600</v>
      </c>
      <c r="I1648" t="s">
        <v>288</v>
      </c>
      <c r="J1648">
        <v>2.384286798136052E+16</v>
      </c>
      <c r="K1648" t="s">
        <v>534</v>
      </c>
      <c r="L1648" t="s">
        <v>773</v>
      </c>
      <c r="M1648" t="s">
        <v>774</v>
      </c>
      <c r="N1648" t="s">
        <v>52</v>
      </c>
      <c r="Q1648" t="s">
        <v>281</v>
      </c>
      <c r="R1648" t="s">
        <v>49</v>
      </c>
      <c r="S1648" t="s">
        <v>473</v>
      </c>
      <c r="T1648">
        <v>2.384286798138052E+16</v>
      </c>
      <c r="U1648" t="s">
        <v>663</v>
      </c>
      <c r="V1648" t="s">
        <v>55</v>
      </c>
      <c r="W1648" t="s">
        <v>282</v>
      </c>
      <c r="X1648" t="s">
        <v>283</v>
      </c>
      <c r="Y1648" t="s">
        <v>284</v>
      </c>
      <c r="Z1648">
        <v>59238</v>
      </c>
      <c r="AA1648">
        <v>168</v>
      </c>
      <c r="AB1648">
        <v>547.82000000000005</v>
      </c>
      <c r="AC1648">
        <v>0</v>
      </c>
      <c r="AD1648">
        <v>3.06</v>
      </c>
      <c r="AE1648">
        <v>19510</v>
      </c>
      <c r="AF1648">
        <v>87</v>
      </c>
      <c r="AG1648">
        <v>0</v>
      </c>
      <c r="AH1648">
        <v>0</v>
      </c>
      <c r="AI1648">
        <v>0</v>
      </c>
      <c r="AJ1648">
        <v>2</v>
      </c>
      <c r="AK1648">
        <v>2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0.28000000000000003</v>
      </c>
      <c r="AW1648">
        <v>9.2477999999999998</v>
      </c>
      <c r="AX1648">
        <v>3.2608000000000001</v>
      </c>
    </row>
    <row r="1649" spans="1:50" x14ac:dyDescent="0.35">
      <c r="A1649" t="s">
        <v>794</v>
      </c>
      <c r="B1649" t="s">
        <v>56</v>
      </c>
      <c r="C1649">
        <v>2.384286798133052E+16</v>
      </c>
      <c r="D1649" t="s">
        <v>483</v>
      </c>
      <c r="E1649" t="s">
        <v>773</v>
      </c>
      <c r="F1649" t="s">
        <v>774</v>
      </c>
      <c r="G1649" t="s">
        <v>49</v>
      </c>
      <c r="H1649">
        <v>540574442808600</v>
      </c>
      <c r="I1649" t="s">
        <v>288</v>
      </c>
      <c r="J1649">
        <v>2.384286798136052E+16</v>
      </c>
      <c r="K1649" t="s">
        <v>534</v>
      </c>
      <c r="L1649" t="s">
        <v>773</v>
      </c>
      <c r="M1649" t="s">
        <v>774</v>
      </c>
      <c r="N1649" t="s">
        <v>52</v>
      </c>
      <c r="Q1649" t="s">
        <v>281</v>
      </c>
      <c r="R1649" t="s">
        <v>49</v>
      </c>
      <c r="S1649" t="s">
        <v>473</v>
      </c>
      <c r="T1649">
        <v>2.384286798138052E+16</v>
      </c>
      <c r="U1649" t="s">
        <v>663</v>
      </c>
      <c r="V1649" t="s">
        <v>55</v>
      </c>
      <c r="W1649" t="s">
        <v>282</v>
      </c>
      <c r="X1649" t="s">
        <v>283</v>
      </c>
      <c r="Y1649" t="s">
        <v>284</v>
      </c>
      <c r="Z1649">
        <v>57121</v>
      </c>
      <c r="AA1649">
        <v>194</v>
      </c>
      <c r="AB1649">
        <v>556.39</v>
      </c>
      <c r="AC1649">
        <v>0</v>
      </c>
      <c r="AD1649">
        <v>2.97</v>
      </c>
      <c r="AE1649">
        <v>19349</v>
      </c>
      <c r="AF1649">
        <v>97</v>
      </c>
      <c r="AG1649">
        <v>0</v>
      </c>
      <c r="AH1649">
        <v>5</v>
      </c>
      <c r="AI1649">
        <v>0</v>
      </c>
      <c r="AJ1649">
        <v>4</v>
      </c>
      <c r="AK1649">
        <v>2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0.34</v>
      </c>
      <c r="AW1649">
        <v>9.7406000000000006</v>
      </c>
      <c r="AX1649">
        <v>2.8679999999999999</v>
      </c>
    </row>
    <row r="1650" spans="1:50" x14ac:dyDescent="0.35">
      <c r="A1650" t="s">
        <v>790</v>
      </c>
      <c r="B1650" t="s">
        <v>56</v>
      </c>
      <c r="C1650">
        <v>2.384286798133052E+16</v>
      </c>
      <c r="D1650" t="s">
        <v>483</v>
      </c>
      <c r="E1650" t="s">
        <v>773</v>
      </c>
      <c r="F1650" t="s">
        <v>774</v>
      </c>
      <c r="G1650" t="s">
        <v>49</v>
      </c>
      <c r="H1650">
        <v>540574442808600</v>
      </c>
      <c r="I1650" t="s">
        <v>288</v>
      </c>
      <c r="J1650">
        <v>2.384286798136052E+16</v>
      </c>
      <c r="K1650" t="s">
        <v>534</v>
      </c>
      <c r="L1650" t="s">
        <v>773</v>
      </c>
      <c r="M1650" t="s">
        <v>774</v>
      </c>
      <c r="N1650" t="s">
        <v>52</v>
      </c>
      <c r="Q1650" t="s">
        <v>281</v>
      </c>
      <c r="R1650" t="s">
        <v>49</v>
      </c>
      <c r="S1650" t="s">
        <v>473</v>
      </c>
      <c r="T1650">
        <v>2.384286798138052E+16</v>
      </c>
      <c r="U1650" t="s">
        <v>663</v>
      </c>
      <c r="V1650" t="s">
        <v>55</v>
      </c>
      <c r="W1650" t="s">
        <v>282</v>
      </c>
      <c r="X1650" t="s">
        <v>283</v>
      </c>
      <c r="Y1650" t="s">
        <v>284</v>
      </c>
      <c r="Z1650">
        <v>55622</v>
      </c>
      <c r="AA1650">
        <v>186</v>
      </c>
      <c r="AB1650">
        <v>542.41999999999996</v>
      </c>
      <c r="AC1650">
        <v>0</v>
      </c>
      <c r="AD1650">
        <v>2.93</v>
      </c>
      <c r="AE1650">
        <v>19144</v>
      </c>
      <c r="AF1650">
        <v>92</v>
      </c>
      <c r="AG1650">
        <v>0</v>
      </c>
      <c r="AH1650">
        <v>2</v>
      </c>
      <c r="AI1650">
        <v>0</v>
      </c>
      <c r="AJ1650">
        <v>4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0.33</v>
      </c>
      <c r="AW1650">
        <v>9.7518999999999991</v>
      </c>
      <c r="AX1650">
        <v>2.9161999999999999</v>
      </c>
    </row>
    <row r="1651" spans="1:50" x14ac:dyDescent="0.35">
      <c r="A1651" t="s">
        <v>785</v>
      </c>
      <c r="B1651" t="s">
        <v>56</v>
      </c>
      <c r="C1651">
        <v>2.384286798133052E+16</v>
      </c>
      <c r="D1651" t="s">
        <v>483</v>
      </c>
      <c r="E1651" t="s">
        <v>773</v>
      </c>
      <c r="F1651" t="s">
        <v>774</v>
      </c>
      <c r="G1651" t="s">
        <v>49</v>
      </c>
      <c r="H1651">
        <v>540574442808600</v>
      </c>
      <c r="I1651" t="s">
        <v>288</v>
      </c>
      <c r="J1651">
        <v>2.384286798136052E+16</v>
      </c>
      <c r="K1651" t="s">
        <v>534</v>
      </c>
      <c r="L1651" t="s">
        <v>773</v>
      </c>
      <c r="M1651" t="s">
        <v>774</v>
      </c>
      <c r="N1651" t="s">
        <v>52</v>
      </c>
      <c r="Q1651" t="s">
        <v>281</v>
      </c>
      <c r="R1651" t="s">
        <v>49</v>
      </c>
      <c r="S1651" t="s">
        <v>473</v>
      </c>
      <c r="T1651">
        <v>2.384286798138052E+16</v>
      </c>
      <c r="U1651" t="s">
        <v>663</v>
      </c>
      <c r="V1651" t="s">
        <v>55</v>
      </c>
      <c r="W1651" t="s">
        <v>282</v>
      </c>
      <c r="X1651" t="s">
        <v>283</v>
      </c>
      <c r="Y1651" t="s">
        <v>284</v>
      </c>
      <c r="Z1651">
        <v>57866</v>
      </c>
      <c r="AA1651">
        <v>186</v>
      </c>
      <c r="AB1651">
        <v>554.95000000000005</v>
      </c>
      <c r="AC1651">
        <v>0</v>
      </c>
      <c r="AD1651">
        <v>2.91</v>
      </c>
      <c r="AE1651">
        <v>20020</v>
      </c>
      <c r="AF1651">
        <v>106</v>
      </c>
      <c r="AG1651">
        <v>0</v>
      </c>
      <c r="AH1651">
        <v>3</v>
      </c>
      <c r="AI1651">
        <v>0</v>
      </c>
      <c r="AJ1651">
        <v>5</v>
      </c>
      <c r="AK1651">
        <v>2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0.32</v>
      </c>
      <c r="AW1651">
        <v>9.5902999999999992</v>
      </c>
      <c r="AX1651">
        <v>2.9836</v>
      </c>
    </row>
    <row r="1652" spans="1:50" x14ac:dyDescent="0.35">
      <c r="A1652" t="s">
        <v>793</v>
      </c>
      <c r="B1652" t="s">
        <v>56</v>
      </c>
      <c r="C1652">
        <v>2.384286798133052E+16</v>
      </c>
      <c r="D1652" t="s">
        <v>483</v>
      </c>
      <c r="E1652" t="s">
        <v>773</v>
      </c>
      <c r="F1652" t="s">
        <v>774</v>
      </c>
      <c r="G1652" t="s">
        <v>49</v>
      </c>
      <c r="H1652">
        <v>540574442808600</v>
      </c>
      <c r="I1652" t="s">
        <v>288</v>
      </c>
      <c r="J1652">
        <v>2.384286798136052E+16</v>
      </c>
      <c r="K1652" t="s">
        <v>534</v>
      </c>
      <c r="L1652" t="s">
        <v>773</v>
      </c>
      <c r="M1652" t="s">
        <v>774</v>
      </c>
      <c r="N1652" t="s">
        <v>52</v>
      </c>
      <c r="Q1652" t="s">
        <v>281</v>
      </c>
      <c r="R1652" t="s">
        <v>49</v>
      </c>
      <c r="S1652" t="s">
        <v>473</v>
      </c>
      <c r="T1652">
        <v>2.384286798138052E+16</v>
      </c>
      <c r="U1652" t="s">
        <v>663</v>
      </c>
      <c r="V1652" t="s">
        <v>55</v>
      </c>
      <c r="W1652" t="s">
        <v>282</v>
      </c>
      <c r="X1652" t="s">
        <v>283</v>
      </c>
      <c r="Y1652" t="s">
        <v>284</v>
      </c>
      <c r="Z1652">
        <v>55168</v>
      </c>
      <c r="AA1652">
        <v>196</v>
      </c>
      <c r="AB1652">
        <v>520.21</v>
      </c>
      <c r="AC1652">
        <v>0</v>
      </c>
      <c r="AD1652">
        <v>2.81</v>
      </c>
      <c r="AE1652">
        <v>19771</v>
      </c>
      <c r="AF1652">
        <v>95</v>
      </c>
      <c r="AG1652">
        <v>0</v>
      </c>
      <c r="AH1652">
        <v>3</v>
      </c>
      <c r="AI1652">
        <v>0</v>
      </c>
      <c r="AJ1652">
        <v>6</v>
      </c>
      <c r="AK1652">
        <v>2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0.36</v>
      </c>
      <c r="AW1652">
        <v>9.4296000000000006</v>
      </c>
      <c r="AX1652">
        <v>2.6541000000000001</v>
      </c>
    </row>
    <row r="1653" spans="1:50" x14ac:dyDescent="0.35">
      <c r="A1653" t="s">
        <v>785</v>
      </c>
      <c r="B1653" t="s">
        <v>56</v>
      </c>
      <c r="C1653">
        <v>2.384286798133052E+16</v>
      </c>
      <c r="D1653" t="s">
        <v>483</v>
      </c>
      <c r="E1653" t="s">
        <v>773</v>
      </c>
      <c r="F1653" t="s">
        <v>774</v>
      </c>
      <c r="G1653" t="s">
        <v>49</v>
      </c>
      <c r="H1653">
        <v>540574442808600</v>
      </c>
      <c r="I1653" t="s">
        <v>288</v>
      </c>
      <c r="J1653">
        <v>2.384286798136052E+16</v>
      </c>
      <c r="K1653" t="s">
        <v>534</v>
      </c>
      <c r="L1653" t="s">
        <v>773</v>
      </c>
      <c r="M1653" t="s">
        <v>774</v>
      </c>
      <c r="N1653" t="s">
        <v>52</v>
      </c>
      <c r="Q1653" t="s">
        <v>281</v>
      </c>
      <c r="R1653" t="s">
        <v>49</v>
      </c>
      <c r="S1653" t="s">
        <v>473</v>
      </c>
      <c r="T1653">
        <v>2.384286798138052E+16</v>
      </c>
      <c r="U1653" t="s">
        <v>663</v>
      </c>
      <c r="V1653" t="s">
        <v>55</v>
      </c>
      <c r="W1653" t="s">
        <v>282</v>
      </c>
      <c r="X1653" t="s">
        <v>283</v>
      </c>
      <c r="Y1653" t="s">
        <v>284</v>
      </c>
      <c r="Z1653">
        <v>58194</v>
      </c>
      <c r="AA1653">
        <v>185</v>
      </c>
      <c r="AB1653">
        <v>530.91999999999996</v>
      </c>
      <c r="AC1653">
        <v>0</v>
      </c>
      <c r="AD1653">
        <v>2.9</v>
      </c>
      <c r="AE1653">
        <v>20197</v>
      </c>
      <c r="AF1653">
        <v>92</v>
      </c>
      <c r="AG1653">
        <v>0</v>
      </c>
      <c r="AH1653">
        <v>5</v>
      </c>
      <c r="AI1653">
        <v>0</v>
      </c>
      <c r="AJ1653">
        <v>3</v>
      </c>
      <c r="AK1653">
        <v>2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0.32</v>
      </c>
      <c r="AW1653">
        <v>9.1233000000000004</v>
      </c>
      <c r="AX1653">
        <v>2.8698000000000001</v>
      </c>
    </row>
    <row r="1654" spans="1:50" x14ac:dyDescent="0.35">
      <c r="A1654" t="s">
        <v>787</v>
      </c>
      <c r="B1654" t="s">
        <v>56</v>
      </c>
      <c r="C1654">
        <v>2.384286798133052E+16</v>
      </c>
      <c r="D1654" t="s">
        <v>483</v>
      </c>
      <c r="E1654" t="s">
        <v>773</v>
      </c>
      <c r="F1654" t="s">
        <v>774</v>
      </c>
      <c r="G1654" t="s">
        <v>49</v>
      </c>
      <c r="H1654">
        <v>540574442808600</v>
      </c>
      <c r="I1654" t="s">
        <v>288</v>
      </c>
      <c r="J1654">
        <v>2.384286798136052E+16</v>
      </c>
      <c r="K1654" t="s">
        <v>534</v>
      </c>
      <c r="L1654" t="s">
        <v>773</v>
      </c>
      <c r="M1654" t="s">
        <v>774</v>
      </c>
      <c r="N1654" t="s">
        <v>52</v>
      </c>
      <c r="Q1654" t="s">
        <v>281</v>
      </c>
      <c r="R1654" t="s">
        <v>49</v>
      </c>
      <c r="S1654" t="s">
        <v>473</v>
      </c>
      <c r="T1654">
        <v>2.384286798138052E+16</v>
      </c>
      <c r="U1654" t="s">
        <v>663</v>
      </c>
      <c r="V1654" t="s">
        <v>55</v>
      </c>
      <c r="W1654" t="s">
        <v>282</v>
      </c>
      <c r="X1654" t="s">
        <v>283</v>
      </c>
      <c r="Y1654" t="s">
        <v>284</v>
      </c>
      <c r="Z1654">
        <v>63957</v>
      </c>
      <c r="AA1654">
        <v>228</v>
      </c>
      <c r="AB1654">
        <v>565.22</v>
      </c>
      <c r="AC1654">
        <v>0</v>
      </c>
      <c r="AD1654">
        <v>2.93</v>
      </c>
      <c r="AE1654">
        <v>21966</v>
      </c>
      <c r="AF1654">
        <v>118</v>
      </c>
      <c r="AG1654">
        <v>0</v>
      </c>
      <c r="AH1654">
        <v>6</v>
      </c>
      <c r="AI1654">
        <v>0</v>
      </c>
      <c r="AJ1654">
        <v>4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0.36</v>
      </c>
      <c r="AW1654">
        <v>8.8375000000000004</v>
      </c>
      <c r="AX1654">
        <v>2.4790000000000001</v>
      </c>
    </row>
    <row r="1655" spans="1:50" x14ac:dyDescent="0.35">
      <c r="A1655" t="s">
        <v>787</v>
      </c>
      <c r="B1655" t="s">
        <v>56</v>
      </c>
      <c r="C1655">
        <v>2.384286798133052E+16</v>
      </c>
      <c r="D1655" t="s">
        <v>483</v>
      </c>
      <c r="E1655" t="s">
        <v>773</v>
      </c>
      <c r="F1655" t="s">
        <v>774</v>
      </c>
      <c r="G1655" t="s">
        <v>49</v>
      </c>
      <c r="H1655">
        <v>540574442808600</v>
      </c>
      <c r="I1655" t="s">
        <v>288</v>
      </c>
      <c r="J1655">
        <v>2.384286798136052E+16</v>
      </c>
      <c r="K1655" t="s">
        <v>534</v>
      </c>
      <c r="L1655" t="s">
        <v>773</v>
      </c>
      <c r="M1655" t="s">
        <v>774</v>
      </c>
      <c r="N1655" t="s">
        <v>52</v>
      </c>
      <c r="Q1655" t="s">
        <v>281</v>
      </c>
      <c r="R1655" t="s">
        <v>49</v>
      </c>
      <c r="S1655" t="s">
        <v>473</v>
      </c>
      <c r="T1655">
        <v>2.384286798138052E+16</v>
      </c>
      <c r="U1655" t="s">
        <v>663</v>
      </c>
      <c r="V1655" t="s">
        <v>55</v>
      </c>
      <c r="W1655" t="s">
        <v>282</v>
      </c>
      <c r="X1655" t="s">
        <v>283</v>
      </c>
      <c r="Y1655" t="s">
        <v>284</v>
      </c>
      <c r="Z1655">
        <v>62205</v>
      </c>
      <c r="AA1655">
        <v>197</v>
      </c>
      <c r="AB1655">
        <v>572.37</v>
      </c>
      <c r="AC1655">
        <v>0</v>
      </c>
      <c r="AD1655">
        <v>2.79</v>
      </c>
      <c r="AE1655">
        <v>22416</v>
      </c>
      <c r="AF1655">
        <v>102</v>
      </c>
      <c r="AG1655">
        <v>0</v>
      </c>
      <c r="AH1655">
        <v>0</v>
      </c>
      <c r="AI1655">
        <v>0</v>
      </c>
      <c r="AJ1655">
        <v>4</v>
      </c>
      <c r="AK1655">
        <v>4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0.32</v>
      </c>
      <c r="AW1655">
        <v>9.2013999999999996</v>
      </c>
      <c r="AX1655">
        <v>2.9054000000000002</v>
      </c>
    </row>
    <row r="1656" spans="1:50" x14ac:dyDescent="0.35">
      <c r="A1656" t="s">
        <v>792</v>
      </c>
      <c r="B1656" t="s">
        <v>56</v>
      </c>
      <c r="C1656">
        <v>2.384286798133052E+16</v>
      </c>
      <c r="D1656" t="s">
        <v>483</v>
      </c>
      <c r="E1656" t="s">
        <v>773</v>
      </c>
      <c r="F1656" t="s">
        <v>774</v>
      </c>
      <c r="G1656" t="s">
        <v>49</v>
      </c>
      <c r="H1656">
        <v>540574442808600</v>
      </c>
      <c r="I1656" t="s">
        <v>288</v>
      </c>
      <c r="J1656">
        <v>2.384286798136052E+16</v>
      </c>
      <c r="K1656" t="s">
        <v>534</v>
      </c>
      <c r="L1656" t="s">
        <v>773</v>
      </c>
      <c r="M1656" t="s">
        <v>774</v>
      </c>
      <c r="N1656" t="s">
        <v>52</v>
      </c>
      <c r="Q1656" t="s">
        <v>281</v>
      </c>
      <c r="R1656" t="s">
        <v>49</v>
      </c>
      <c r="S1656" t="s">
        <v>473</v>
      </c>
      <c r="T1656">
        <v>2.384286798138052E+16</v>
      </c>
      <c r="U1656" t="s">
        <v>663</v>
      </c>
      <c r="V1656" t="s">
        <v>55</v>
      </c>
      <c r="W1656" t="s">
        <v>282</v>
      </c>
      <c r="X1656" t="s">
        <v>283</v>
      </c>
      <c r="Y1656" t="s">
        <v>284</v>
      </c>
      <c r="Z1656">
        <v>57069</v>
      </c>
      <c r="AA1656">
        <v>206</v>
      </c>
      <c r="AB1656">
        <v>527.79999999999995</v>
      </c>
      <c r="AC1656">
        <v>0</v>
      </c>
      <c r="AD1656">
        <v>2.59</v>
      </c>
      <c r="AE1656">
        <v>22227</v>
      </c>
      <c r="AF1656">
        <v>119</v>
      </c>
      <c r="AG1656">
        <v>0</v>
      </c>
      <c r="AH1656">
        <v>5</v>
      </c>
      <c r="AI1656">
        <v>0</v>
      </c>
      <c r="AJ1656">
        <v>5</v>
      </c>
      <c r="AK1656">
        <v>0</v>
      </c>
      <c r="AL1656">
        <v>2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0.36</v>
      </c>
      <c r="AW1656">
        <v>9.2484999999999999</v>
      </c>
      <c r="AX1656">
        <v>2.5621</v>
      </c>
    </row>
    <row r="1657" spans="1:50" x14ac:dyDescent="0.35">
      <c r="A1657" t="s">
        <v>787</v>
      </c>
      <c r="B1657" t="s">
        <v>56</v>
      </c>
      <c r="C1657">
        <v>2.384286798133052E+16</v>
      </c>
      <c r="D1657" t="s">
        <v>483</v>
      </c>
      <c r="E1657" t="s">
        <v>773</v>
      </c>
      <c r="F1657" t="s">
        <v>774</v>
      </c>
      <c r="G1657" t="s">
        <v>49</v>
      </c>
      <c r="H1657">
        <v>540574442808600</v>
      </c>
      <c r="I1657" t="s">
        <v>288</v>
      </c>
      <c r="J1657">
        <v>2.384286798136052E+16</v>
      </c>
      <c r="K1657" t="s">
        <v>534</v>
      </c>
      <c r="L1657" t="s">
        <v>773</v>
      </c>
      <c r="M1657" t="s">
        <v>774</v>
      </c>
      <c r="N1657" t="s">
        <v>52</v>
      </c>
      <c r="Q1657" t="s">
        <v>281</v>
      </c>
      <c r="R1657" t="s">
        <v>49</v>
      </c>
      <c r="S1657" t="s">
        <v>473</v>
      </c>
      <c r="T1657">
        <v>2.384286798138052E+16</v>
      </c>
      <c r="U1657" t="s">
        <v>663</v>
      </c>
      <c r="V1657" t="s">
        <v>55</v>
      </c>
      <c r="W1657" t="s">
        <v>282</v>
      </c>
      <c r="X1657" t="s">
        <v>283</v>
      </c>
      <c r="Y1657" t="s">
        <v>284</v>
      </c>
      <c r="Z1657">
        <v>57693</v>
      </c>
      <c r="AA1657">
        <v>195</v>
      </c>
      <c r="AB1657">
        <v>515.41999999999996</v>
      </c>
      <c r="AC1657">
        <v>0</v>
      </c>
      <c r="AD1657">
        <v>2.62</v>
      </c>
      <c r="AE1657">
        <v>22199</v>
      </c>
      <c r="AF1657">
        <v>90</v>
      </c>
      <c r="AG1657">
        <v>0</v>
      </c>
      <c r="AH1657">
        <v>0</v>
      </c>
      <c r="AI1657">
        <v>0</v>
      </c>
      <c r="AJ1657">
        <v>4</v>
      </c>
      <c r="AK1657">
        <v>2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0.34</v>
      </c>
      <c r="AW1657">
        <v>8.9337999999999997</v>
      </c>
      <c r="AX1657">
        <v>2.6432000000000002</v>
      </c>
    </row>
    <row r="1658" spans="1:50" x14ac:dyDescent="0.35">
      <c r="A1658" t="s">
        <v>785</v>
      </c>
      <c r="B1658" t="s">
        <v>56</v>
      </c>
      <c r="C1658">
        <v>2.384286798133052E+16</v>
      </c>
      <c r="D1658" t="s">
        <v>483</v>
      </c>
      <c r="E1658" t="s">
        <v>773</v>
      </c>
      <c r="F1658" t="s">
        <v>774</v>
      </c>
      <c r="G1658" t="s">
        <v>49</v>
      </c>
      <c r="H1658">
        <v>540574442808600</v>
      </c>
      <c r="I1658" t="s">
        <v>288</v>
      </c>
      <c r="J1658">
        <v>2.384286798136052E+16</v>
      </c>
      <c r="K1658" t="s">
        <v>534</v>
      </c>
      <c r="L1658" t="s">
        <v>773</v>
      </c>
      <c r="M1658" t="s">
        <v>774</v>
      </c>
      <c r="N1658" t="s">
        <v>52</v>
      </c>
      <c r="Q1658" t="s">
        <v>281</v>
      </c>
      <c r="R1658" t="s">
        <v>49</v>
      </c>
      <c r="S1658" t="s">
        <v>473</v>
      </c>
      <c r="T1658">
        <v>2.384286798138052E+16</v>
      </c>
      <c r="U1658" t="s">
        <v>663</v>
      </c>
      <c r="V1658" t="s">
        <v>55</v>
      </c>
      <c r="W1658" t="s">
        <v>282</v>
      </c>
      <c r="X1658" t="s">
        <v>283</v>
      </c>
      <c r="Y1658" t="s">
        <v>284</v>
      </c>
      <c r="Z1658">
        <v>58439</v>
      </c>
      <c r="AA1658">
        <v>184</v>
      </c>
      <c r="AB1658">
        <v>532.83000000000004</v>
      </c>
      <c r="AC1658">
        <v>0</v>
      </c>
      <c r="AD1658">
        <v>2.2999999999999998</v>
      </c>
      <c r="AE1658">
        <v>25544</v>
      </c>
      <c r="AF1658">
        <v>89</v>
      </c>
      <c r="AG1658">
        <v>0</v>
      </c>
      <c r="AH1658">
        <v>3</v>
      </c>
      <c r="AI1658">
        <v>0</v>
      </c>
      <c r="AJ1658">
        <v>2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0.31</v>
      </c>
      <c r="AW1658">
        <v>9.1176999999999992</v>
      </c>
      <c r="AX1658">
        <v>2.8957999999999999</v>
      </c>
    </row>
    <row r="1659" spans="1:50" x14ac:dyDescent="0.35">
      <c r="A1659" t="s">
        <v>786</v>
      </c>
      <c r="B1659" t="s">
        <v>56</v>
      </c>
      <c r="C1659">
        <v>2.384286798133052E+16</v>
      </c>
      <c r="D1659" t="s">
        <v>483</v>
      </c>
      <c r="E1659" t="s">
        <v>773</v>
      </c>
      <c r="F1659" t="s">
        <v>774</v>
      </c>
      <c r="G1659" t="s">
        <v>49</v>
      </c>
      <c r="H1659">
        <v>540574442808600</v>
      </c>
      <c r="I1659" t="s">
        <v>288</v>
      </c>
      <c r="J1659">
        <v>2.384286798136052E+16</v>
      </c>
      <c r="K1659" t="s">
        <v>534</v>
      </c>
      <c r="L1659" t="s">
        <v>773</v>
      </c>
      <c r="M1659" t="s">
        <v>774</v>
      </c>
      <c r="N1659" t="s">
        <v>52</v>
      </c>
      <c r="Q1659" t="s">
        <v>281</v>
      </c>
      <c r="R1659" t="s">
        <v>49</v>
      </c>
      <c r="S1659" t="s">
        <v>473</v>
      </c>
      <c r="T1659">
        <v>2.384286798138052E+16</v>
      </c>
      <c r="U1659" t="s">
        <v>663</v>
      </c>
      <c r="V1659" t="s">
        <v>55</v>
      </c>
      <c r="W1659" t="s">
        <v>282</v>
      </c>
      <c r="X1659" t="s">
        <v>283</v>
      </c>
      <c r="Y1659" t="s">
        <v>284</v>
      </c>
      <c r="Z1659">
        <v>58419</v>
      </c>
      <c r="AA1659">
        <v>236</v>
      </c>
      <c r="AB1659">
        <v>524.52</v>
      </c>
      <c r="AC1659">
        <v>0</v>
      </c>
      <c r="AD1659">
        <v>2.35</v>
      </c>
      <c r="AE1659">
        <v>25061</v>
      </c>
      <c r="AF1659">
        <v>104</v>
      </c>
      <c r="AG1659">
        <v>0</v>
      </c>
      <c r="AH1659">
        <v>4</v>
      </c>
      <c r="AI1659">
        <v>0</v>
      </c>
      <c r="AJ1659">
        <v>2</v>
      </c>
      <c r="AK1659">
        <v>6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0.4</v>
      </c>
      <c r="AW1659">
        <v>8.9786000000000001</v>
      </c>
      <c r="AX1659">
        <v>2.2225000000000001</v>
      </c>
    </row>
    <row r="1660" spans="1:50" x14ac:dyDescent="0.35">
      <c r="A1660" t="s">
        <v>785</v>
      </c>
      <c r="B1660" t="s">
        <v>56</v>
      </c>
      <c r="C1660">
        <v>2.384286798133052E+16</v>
      </c>
      <c r="D1660" t="s">
        <v>483</v>
      </c>
      <c r="E1660" t="s">
        <v>773</v>
      </c>
      <c r="F1660" t="s">
        <v>774</v>
      </c>
      <c r="G1660" t="s">
        <v>49</v>
      </c>
      <c r="H1660">
        <v>540574442808600</v>
      </c>
      <c r="I1660" t="s">
        <v>288</v>
      </c>
      <c r="J1660">
        <v>2.384286798136052E+16</v>
      </c>
      <c r="K1660" t="s">
        <v>534</v>
      </c>
      <c r="L1660" t="s">
        <v>773</v>
      </c>
      <c r="M1660" t="s">
        <v>774</v>
      </c>
      <c r="N1660" t="s">
        <v>52</v>
      </c>
      <c r="Q1660" t="s">
        <v>281</v>
      </c>
      <c r="R1660" t="s">
        <v>49</v>
      </c>
      <c r="S1660" t="s">
        <v>473</v>
      </c>
      <c r="T1660">
        <v>2.384286798138052E+16</v>
      </c>
      <c r="U1660" t="s">
        <v>663</v>
      </c>
      <c r="V1660" t="s">
        <v>55</v>
      </c>
      <c r="W1660" t="s">
        <v>282</v>
      </c>
      <c r="X1660" t="s">
        <v>283</v>
      </c>
      <c r="Y1660" t="s">
        <v>284</v>
      </c>
      <c r="Z1660">
        <v>56661</v>
      </c>
      <c r="AA1660">
        <v>223</v>
      </c>
      <c r="AB1660">
        <v>468.22</v>
      </c>
      <c r="AC1660">
        <v>0</v>
      </c>
      <c r="AD1660">
        <v>2.25</v>
      </c>
      <c r="AE1660">
        <v>25407</v>
      </c>
      <c r="AF1660">
        <v>103</v>
      </c>
      <c r="AG1660">
        <v>0</v>
      </c>
      <c r="AH1660">
        <v>3</v>
      </c>
      <c r="AI1660">
        <v>0</v>
      </c>
      <c r="AJ1660">
        <v>9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0.39</v>
      </c>
      <c r="AW1660">
        <v>8.2635000000000005</v>
      </c>
      <c r="AX1660">
        <v>2.0996000000000001</v>
      </c>
    </row>
    <row r="1661" spans="1:50" x14ac:dyDescent="0.35">
      <c r="A1661" t="s">
        <v>789</v>
      </c>
      <c r="B1661" t="s">
        <v>56</v>
      </c>
      <c r="C1661">
        <v>2.384286798133052E+16</v>
      </c>
      <c r="D1661" t="s">
        <v>483</v>
      </c>
      <c r="E1661" t="s">
        <v>773</v>
      </c>
      <c r="F1661" t="s">
        <v>774</v>
      </c>
      <c r="G1661" t="s">
        <v>49</v>
      </c>
      <c r="H1661">
        <v>540574442808600</v>
      </c>
      <c r="I1661" t="s">
        <v>288</v>
      </c>
      <c r="J1661">
        <v>2.384286798136052E+16</v>
      </c>
      <c r="K1661" t="s">
        <v>534</v>
      </c>
      <c r="L1661" t="s">
        <v>773</v>
      </c>
      <c r="M1661" t="s">
        <v>774</v>
      </c>
      <c r="N1661" t="s">
        <v>52</v>
      </c>
      <c r="Q1661" t="s">
        <v>281</v>
      </c>
      <c r="R1661" t="s">
        <v>49</v>
      </c>
      <c r="S1661" t="s">
        <v>473</v>
      </c>
      <c r="T1661">
        <v>2.384286798138052E+16</v>
      </c>
      <c r="U1661" t="s">
        <v>663</v>
      </c>
      <c r="V1661" t="s">
        <v>55</v>
      </c>
      <c r="W1661" t="s">
        <v>282</v>
      </c>
      <c r="X1661" t="s">
        <v>283</v>
      </c>
      <c r="Y1661" t="s">
        <v>284</v>
      </c>
      <c r="Z1661">
        <v>39311</v>
      </c>
      <c r="AA1661">
        <v>146</v>
      </c>
      <c r="AB1661">
        <v>315</v>
      </c>
      <c r="AC1661">
        <v>0</v>
      </c>
      <c r="AD1661">
        <v>2.0699999999999998</v>
      </c>
      <c r="AE1661">
        <v>19112</v>
      </c>
      <c r="AF1661">
        <v>72</v>
      </c>
      <c r="AG1661">
        <v>0</v>
      </c>
      <c r="AH1661">
        <v>3</v>
      </c>
      <c r="AI1661">
        <v>0</v>
      </c>
      <c r="AJ1661">
        <v>7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0.37</v>
      </c>
      <c r="AW1661">
        <v>8.0129999999999999</v>
      </c>
      <c r="AX1661">
        <v>2.1575000000000002</v>
      </c>
    </row>
    <row r="1662" spans="1:50" x14ac:dyDescent="0.35">
      <c r="A1662" t="s">
        <v>792</v>
      </c>
      <c r="B1662" t="s">
        <v>56</v>
      </c>
      <c r="C1662">
        <v>2.384286798133052E+16</v>
      </c>
      <c r="D1662" t="s">
        <v>483</v>
      </c>
      <c r="E1662" t="s">
        <v>773</v>
      </c>
      <c r="F1662" t="s">
        <v>774</v>
      </c>
      <c r="G1662" t="s">
        <v>49</v>
      </c>
      <c r="H1662">
        <v>540574442808600</v>
      </c>
      <c r="I1662" t="s">
        <v>288</v>
      </c>
      <c r="J1662">
        <v>2.384286798136052E+16</v>
      </c>
      <c r="K1662" t="s">
        <v>534</v>
      </c>
      <c r="L1662" t="s">
        <v>773</v>
      </c>
      <c r="M1662" t="s">
        <v>774</v>
      </c>
      <c r="N1662" t="s">
        <v>52</v>
      </c>
      <c r="Q1662" t="s">
        <v>281</v>
      </c>
      <c r="R1662" t="s">
        <v>49</v>
      </c>
      <c r="S1662" t="s">
        <v>473</v>
      </c>
      <c r="T1662">
        <v>2.384286798138052E+16</v>
      </c>
      <c r="U1662" t="s">
        <v>663</v>
      </c>
      <c r="V1662" t="s">
        <v>55</v>
      </c>
      <c r="W1662" t="s">
        <v>282</v>
      </c>
      <c r="X1662" t="s">
        <v>283</v>
      </c>
      <c r="Y1662" t="s">
        <v>284</v>
      </c>
      <c r="Z1662">
        <v>31935</v>
      </c>
      <c r="AA1662">
        <v>160</v>
      </c>
      <c r="AB1662">
        <v>253.19</v>
      </c>
      <c r="AC1662">
        <v>0</v>
      </c>
      <c r="AD1662">
        <v>2.0099999999999998</v>
      </c>
      <c r="AE1662">
        <v>15999</v>
      </c>
      <c r="AF1662">
        <v>88</v>
      </c>
      <c r="AG1662">
        <v>0</v>
      </c>
      <c r="AH1662">
        <v>3</v>
      </c>
      <c r="AI1662">
        <v>0</v>
      </c>
      <c r="AJ1662">
        <v>9</v>
      </c>
      <c r="AK1662">
        <v>0</v>
      </c>
      <c r="AL1662">
        <v>2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0.5</v>
      </c>
      <c r="AW1662">
        <v>7.9283000000000001</v>
      </c>
      <c r="AX1662">
        <v>1.5824</v>
      </c>
    </row>
    <row r="1663" spans="1:50" x14ac:dyDescent="0.35">
      <c r="A1663" t="s">
        <v>787</v>
      </c>
      <c r="B1663" t="s">
        <v>56</v>
      </c>
      <c r="C1663">
        <v>2.384286798133052E+16</v>
      </c>
      <c r="D1663" t="s">
        <v>483</v>
      </c>
      <c r="E1663" t="s">
        <v>773</v>
      </c>
      <c r="F1663" t="s">
        <v>774</v>
      </c>
      <c r="G1663" t="s">
        <v>49</v>
      </c>
      <c r="H1663">
        <v>540574442808600</v>
      </c>
      <c r="I1663" t="s">
        <v>288</v>
      </c>
      <c r="J1663">
        <v>2.384286798136052E+16</v>
      </c>
      <c r="K1663" t="s">
        <v>534</v>
      </c>
      <c r="L1663" t="s">
        <v>773</v>
      </c>
      <c r="M1663" t="s">
        <v>774</v>
      </c>
      <c r="N1663" t="s">
        <v>52</v>
      </c>
      <c r="Q1663" t="s">
        <v>281</v>
      </c>
      <c r="R1663" t="s">
        <v>49</v>
      </c>
      <c r="S1663" t="s">
        <v>473</v>
      </c>
      <c r="T1663">
        <v>2.384286798138052E+16</v>
      </c>
      <c r="U1663" t="s">
        <v>663</v>
      </c>
      <c r="V1663" t="s">
        <v>55</v>
      </c>
      <c r="W1663" t="s">
        <v>282</v>
      </c>
      <c r="X1663" t="s">
        <v>283</v>
      </c>
      <c r="Y1663" t="s">
        <v>284</v>
      </c>
      <c r="Z1663">
        <v>16503</v>
      </c>
      <c r="AA1663">
        <v>95</v>
      </c>
      <c r="AB1663">
        <v>134.29</v>
      </c>
      <c r="AC1663">
        <v>0</v>
      </c>
      <c r="AD1663">
        <v>1.86</v>
      </c>
      <c r="AE1663">
        <v>8955</v>
      </c>
      <c r="AF1663">
        <v>53</v>
      </c>
      <c r="AG1663">
        <v>0</v>
      </c>
      <c r="AH1663">
        <v>0</v>
      </c>
      <c r="AI1663">
        <v>0</v>
      </c>
      <c r="AJ1663">
        <v>2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0.57999999999999996</v>
      </c>
      <c r="AW1663">
        <v>8.1372999999999998</v>
      </c>
      <c r="AX1663">
        <v>1.4136</v>
      </c>
    </row>
    <row r="1664" spans="1:50" x14ac:dyDescent="0.35">
      <c r="A1664" t="s">
        <v>786</v>
      </c>
      <c r="B1664" t="s">
        <v>56</v>
      </c>
      <c r="C1664">
        <v>2.384286798133052E+16</v>
      </c>
      <c r="D1664" t="s">
        <v>483</v>
      </c>
      <c r="E1664" t="s">
        <v>773</v>
      </c>
      <c r="F1664" t="s">
        <v>774</v>
      </c>
      <c r="G1664" t="s">
        <v>49</v>
      </c>
      <c r="H1664">
        <v>540574442808600</v>
      </c>
      <c r="I1664" t="s">
        <v>288</v>
      </c>
      <c r="J1664">
        <v>2.384286798136052E+16</v>
      </c>
      <c r="K1664" t="s">
        <v>534</v>
      </c>
      <c r="L1664" t="s">
        <v>773</v>
      </c>
      <c r="M1664" t="s">
        <v>774</v>
      </c>
      <c r="N1664" t="s">
        <v>52</v>
      </c>
      <c r="Q1664" t="s">
        <v>281</v>
      </c>
      <c r="R1664" t="s">
        <v>49</v>
      </c>
      <c r="S1664" t="s">
        <v>473</v>
      </c>
      <c r="T1664">
        <v>2.384286798138052E+16</v>
      </c>
      <c r="U1664" t="s">
        <v>663</v>
      </c>
      <c r="V1664" t="s">
        <v>55</v>
      </c>
      <c r="W1664" t="s">
        <v>282</v>
      </c>
      <c r="X1664" t="s">
        <v>283</v>
      </c>
      <c r="Y1664" t="s">
        <v>284</v>
      </c>
      <c r="Z1664">
        <v>13268</v>
      </c>
      <c r="AA1664">
        <v>84</v>
      </c>
      <c r="AB1664">
        <v>101.09</v>
      </c>
      <c r="AC1664">
        <v>0</v>
      </c>
      <c r="AD1664">
        <v>1.76</v>
      </c>
      <c r="AE1664">
        <v>7604</v>
      </c>
      <c r="AF1664">
        <v>51</v>
      </c>
      <c r="AG1664">
        <v>0</v>
      </c>
      <c r="AH1664">
        <v>0</v>
      </c>
      <c r="AI1664">
        <v>0</v>
      </c>
      <c r="AJ1664">
        <v>3</v>
      </c>
      <c r="AK1664">
        <v>2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0.63</v>
      </c>
      <c r="AW1664">
        <v>7.6191000000000004</v>
      </c>
      <c r="AX1664">
        <v>1.2035</v>
      </c>
    </row>
    <row r="1665" spans="1:51" x14ac:dyDescent="0.35">
      <c r="A1665" t="s">
        <v>786</v>
      </c>
      <c r="B1665" t="s">
        <v>56</v>
      </c>
      <c r="C1665">
        <v>2.384286798133052E+16</v>
      </c>
      <c r="D1665" t="s">
        <v>483</v>
      </c>
      <c r="E1665" t="s">
        <v>773</v>
      </c>
      <c r="F1665" t="s">
        <v>774</v>
      </c>
      <c r="G1665" t="s">
        <v>49</v>
      </c>
      <c r="H1665">
        <v>540574442808600</v>
      </c>
      <c r="I1665" t="s">
        <v>288</v>
      </c>
      <c r="J1665">
        <v>2.384286798136052E+16</v>
      </c>
      <c r="K1665" t="s">
        <v>534</v>
      </c>
      <c r="L1665" t="s">
        <v>773</v>
      </c>
      <c r="M1665" t="s">
        <v>774</v>
      </c>
      <c r="N1665" t="s">
        <v>52</v>
      </c>
      <c r="Q1665" t="s">
        <v>281</v>
      </c>
      <c r="R1665" t="s">
        <v>49</v>
      </c>
      <c r="S1665" t="s">
        <v>473</v>
      </c>
      <c r="T1665">
        <v>2.384286798138052E+16</v>
      </c>
      <c r="U1665" t="s">
        <v>663</v>
      </c>
      <c r="V1665" t="s">
        <v>55</v>
      </c>
      <c r="W1665" t="s">
        <v>282</v>
      </c>
      <c r="X1665" t="s">
        <v>283</v>
      </c>
      <c r="Y1665" t="s">
        <v>284</v>
      </c>
      <c r="Z1665">
        <v>13995</v>
      </c>
      <c r="AA1665">
        <v>80</v>
      </c>
      <c r="AB1665">
        <v>101.67</v>
      </c>
      <c r="AC1665">
        <v>0</v>
      </c>
      <c r="AD1665">
        <v>1.55</v>
      </c>
      <c r="AE1665">
        <v>9104</v>
      </c>
      <c r="AF1665">
        <v>59</v>
      </c>
      <c r="AG1665">
        <v>0</v>
      </c>
      <c r="AH1665">
        <v>0</v>
      </c>
      <c r="AI1665">
        <v>0</v>
      </c>
      <c r="AJ1665">
        <v>2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0.56999999999999995</v>
      </c>
      <c r="AW1665">
        <v>7.2647000000000004</v>
      </c>
      <c r="AX1665">
        <v>1.2708999999999999</v>
      </c>
    </row>
    <row r="1666" spans="1:51" x14ac:dyDescent="0.35">
      <c r="A1666" t="s">
        <v>786</v>
      </c>
      <c r="B1666" t="s">
        <v>56</v>
      </c>
      <c r="C1666">
        <v>2.384286798133052E+16</v>
      </c>
      <c r="D1666" t="s">
        <v>483</v>
      </c>
      <c r="E1666" t="s">
        <v>773</v>
      </c>
      <c r="F1666" t="s">
        <v>774</v>
      </c>
      <c r="G1666" t="s">
        <v>49</v>
      </c>
      <c r="H1666">
        <v>540574442808600</v>
      </c>
      <c r="I1666" t="s">
        <v>288</v>
      </c>
      <c r="J1666">
        <v>2.384286798136052E+16</v>
      </c>
      <c r="K1666" t="s">
        <v>534</v>
      </c>
      <c r="L1666" t="s">
        <v>773</v>
      </c>
      <c r="M1666" t="s">
        <v>774</v>
      </c>
      <c r="N1666" t="s">
        <v>52</v>
      </c>
      <c r="Q1666" t="s">
        <v>281</v>
      </c>
      <c r="R1666" t="s">
        <v>49</v>
      </c>
      <c r="S1666" t="s">
        <v>473</v>
      </c>
      <c r="T1666">
        <v>2.384286798138052E+16</v>
      </c>
      <c r="U1666" t="s">
        <v>663</v>
      </c>
      <c r="V1666" t="s">
        <v>55</v>
      </c>
      <c r="W1666" t="s">
        <v>282</v>
      </c>
      <c r="X1666" t="s">
        <v>283</v>
      </c>
      <c r="Y1666" t="s">
        <v>284</v>
      </c>
      <c r="Z1666">
        <v>6019</v>
      </c>
      <c r="AA1666">
        <v>42</v>
      </c>
      <c r="AB1666">
        <v>37.619999999999997</v>
      </c>
      <c r="AC1666">
        <v>0</v>
      </c>
      <c r="AD1666">
        <v>1.31</v>
      </c>
      <c r="AE1666">
        <v>4651</v>
      </c>
      <c r="AF1666">
        <v>26</v>
      </c>
      <c r="AG1666">
        <v>0</v>
      </c>
      <c r="AH1666">
        <v>3</v>
      </c>
      <c r="AI1666">
        <v>0</v>
      </c>
      <c r="AJ1666">
        <v>2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0.7</v>
      </c>
      <c r="AW1666">
        <v>6.2502000000000004</v>
      </c>
      <c r="AX1666">
        <v>0.89570000000000005</v>
      </c>
    </row>
    <row r="1667" spans="1:51" x14ac:dyDescent="0.35">
      <c r="A1667" t="s">
        <v>789</v>
      </c>
      <c r="B1667" t="s">
        <v>56</v>
      </c>
      <c r="C1667">
        <v>6092666018765</v>
      </c>
      <c r="D1667" t="s">
        <v>484</v>
      </c>
      <c r="E1667" t="s">
        <v>773</v>
      </c>
      <c r="F1667" t="s">
        <v>774</v>
      </c>
      <c r="G1667" t="s">
        <v>49</v>
      </c>
      <c r="H1667">
        <v>455335817999130</v>
      </c>
      <c r="I1667" t="s">
        <v>285</v>
      </c>
      <c r="J1667">
        <v>6095741507965</v>
      </c>
      <c r="K1667" t="s">
        <v>535</v>
      </c>
      <c r="L1667" t="s">
        <v>773</v>
      </c>
      <c r="M1667" t="s">
        <v>774</v>
      </c>
      <c r="N1667" t="s">
        <v>60</v>
      </c>
      <c r="O1667" t="s">
        <v>51</v>
      </c>
      <c r="P1667" t="s">
        <v>280</v>
      </c>
      <c r="R1667" t="s">
        <v>49</v>
      </c>
      <c r="S1667" t="s">
        <v>473</v>
      </c>
      <c r="T1667">
        <v>6095741508165</v>
      </c>
      <c r="U1667" t="s">
        <v>591</v>
      </c>
      <c r="X1667" t="s">
        <v>283</v>
      </c>
      <c r="Z1667">
        <v>22743</v>
      </c>
      <c r="AA1667">
        <v>290</v>
      </c>
      <c r="AB1667">
        <v>232.65</v>
      </c>
      <c r="AC1667">
        <v>0</v>
      </c>
      <c r="AD1667">
        <v>1.66</v>
      </c>
      <c r="AE1667">
        <v>13825</v>
      </c>
      <c r="AF1667">
        <v>222</v>
      </c>
      <c r="AG1667">
        <v>0</v>
      </c>
      <c r="AH1667">
        <v>4</v>
      </c>
      <c r="AI1667">
        <v>0</v>
      </c>
      <c r="AJ1667">
        <v>5</v>
      </c>
      <c r="AK1667">
        <v>0</v>
      </c>
      <c r="AL1667">
        <v>2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1.28</v>
      </c>
      <c r="AW1667">
        <v>10.2295</v>
      </c>
      <c r="AX1667">
        <v>0.80220000000000002</v>
      </c>
    </row>
    <row r="1668" spans="1:51" x14ac:dyDescent="0.35">
      <c r="A1668" t="s">
        <v>790</v>
      </c>
      <c r="B1668" t="s">
        <v>56</v>
      </c>
      <c r="C1668">
        <v>6095103517765</v>
      </c>
      <c r="D1668" t="s">
        <v>485</v>
      </c>
      <c r="E1668" t="s">
        <v>773</v>
      </c>
      <c r="F1668" t="s">
        <v>774</v>
      </c>
      <c r="G1668" t="s">
        <v>49</v>
      </c>
      <c r="H1668">
        <v>455335817999130</v>
      </c>
      <c r="I1668" t="s">
        <v>285</v>
      </c>
      <c r="J1668">
        <v>6095103518565</v>
      </c>
      <c r="K1668" t="s">
        <v>536</v>
      </c>
      <c r="L1668" t="s">
        <v>773</v>
      </c>
      <c r="M1668" t="s">
        <v>774</v>
      </c>
      <c r="N1668" t="s">
        <v>61</v>
      </c>
      <c r="P1668" t="s">
        <v>280</v>
      </c>
      <c r="Q1668" t="s">
        <v>281</v>
      </c>
      <c r="R1668" t="s">
        <v>49</v>
      </c>
      <c r="S1668" t="s">
        <v>473</v>
      </c>
      <c r="T1668">
        <v>6095103521965</v>
      </c>
      <c r="U1668" t="s">
        <v>596</v>
      </c>
      <c r="V1668" t="s">
        <v>55</v>
      </c>
      <c r="W1668" t="s">
        <v>282</v>
      </c>
      <c r="X1668" t="s">
        <v>283</v>
      </c>
      <c r="Y1668" t="s">
        <v>284</v>
      </c>
      <c r="Z1668">
        <v>10077</v>
      </c>
      <c r="AA1668">
        <v>83</v>
      </c>
      <c r="AB1668">
        <v>82.39</v>
      </c>
      <c r="AC1668">
        <v>0</v>
      </c>
      <c r="AD1668">
        <v>1.4</v>
      </c>
      <c r="AE1668">
        <v>7253</v>
      </c>
      <c r="AF1668">
        <v>30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552</v>
      </c>
      <c r="AO1668">
        <v>234</v>
      </c>
      <c r="AP1668">
        <v>147</v>
      </c>
      <c r="AQ1668">
        <v>115</v>
      </c>
      <c r="AR1668">
        <v>3</v>
      </c>
      <c r="AS1668">
        <v>1041</v>
      </c>
      <c r="AT1668">
        <v>1041</v>
      </c>
      <c r="AU1668">
        <v>0</v>
      </c>
      <c r="AV1668">
        <v>0.82</v>
      </c>
      <c r="AW1668">
        <v>8.1760000000000002</v>
      </c>
      <c r="AX1668">
        <v>0.99270000000000003</v>
      </c>
      <c r="AY1668">
        <v>11.05</v>
      </c>
    </row>
    <row r="1669" spans="1:51" x14ac:dyDescent="0.35">
      <c r="A1669" t="s">
        <v>788</v>
      </c>
      <c r="B1669" t="s">
        <v>48</v>
      </c>
      <c r="C1669">
        <v>2.384276995874068E+16</v>
      </c>
      <c r="D1669" t="s">
        <v>486</v>
      </c>
      <c r="E1669" t="s">
        <v>773</v>
      </c>
      <c r="F1669" t="s">
        <v>774</v>
      </c>
      <c r="G1669" t="s">
        <v>49</v>
      </c>
      <c r="H1669">
        <v>821617228037652</v>
      </c>
      <c r="I1669" t="s">
        <v>293</v>
      </c>
      <c r="J1669">
        <v>2.384276995879078E+16</v>
      </c>
      <c r="K1669" t="s">
        <v>537</v>
      </c>
      <c r="L1669" t="s">
        <v>773</v>
      </c>
      <c r="M1669" t="s">
        <v>774</v>
      </c>
      <c r="N1669" t="s">
        <v>62</v>
      </c>
      <c r="P1669" t="s">
        <v>280</v>
      </c>
      <c r="R1669" t="s">
        <v>49</v>
      </c>
      <c r="S1669" t="s">
        <v>473</v>
      </c>
      <c r="T1669">
        <v>2.384277014180068E+16</v>
      </c>
      <c r="U1669" t="s">
        <v>593</v>
      </c>
      <c r="V1669" t="s">
        <v>58</v>
      </c>
      <c r="W1669" t="s">
        <v>282</v>
      </c>
      <c r="X1669" t="s">
        <v>283</v>
      </c>
      <c r="Y1669" t="s">
        <v>284</v>
      </c>
      <c r="Z1669">
        <v>102598</v>
      </c>
      <c r="AA1669">
        <v>255</v>
      </c>
      <c r="AB1669">
        <v>705.79</v>
      </c>
      <c r="AC1669">
        <v>0</v>
      </c>
      <c r="AD1669">
        <v>1.1499999999999999</v>
      </c>
      <c r="AE1669">
        <v>90034</v>
      </c>
      <c r="AF1669">
        <v>102</v>
      </c>
      <c r="AG1669">
        <v>0</v>
      </c>
      <c r="AH1669">
        <v>0</v>
      </c>
      <c r="AI1669">
        <v>0</v>
      </c>
      <c r="AJ1669">
        <v>26</v>
      </c>
      <c r="AK1669">
        <v>4</v>
      </c>
      <c r="AL1669">
        <v>2</v>
      </c>
      <c r="AM1669">
        <v>0</v>
      </c>
      <c r="AN1669">
        <v>18791</v>
      </c>
      <c r="AO1669">
        <v>7205</v>
      </c>
      <c r="AP1669">
        <v>3954</v>
      </c>
      <c r="AQ1669">
        <v>2993</v>
      </c>
      <c r="AR1669">
        <v>2</v>
      </c>
      <c r="AS1669">
        <v>7629</v>
      </c>
      <c r="AT1669">
        <v>7629</v>
      </c>
      <c r="AU1669">
        <v>0</v>
      </c>
      <c r="AV1669">
        <v>0.25</v>
      </c>
      <c r="AW1669">
        <v>6.8792</v>
      </c>
      <c r="AX1669">
        <v>2.7677999999999998</v>
      </c>
      <c r="AY1669">
        <v>39.229999999999997</v>
      </c>
    </row>
    <row r="1670" spans="1:51" x14ac:dyDescent="0.35">
      <c r="A1670" t="s">
        <v>790</v>
      </c>
      <c r="B1670" t="s">
        <v>56</v>
      </c>
      <c r="C1670">
        <v>6095103517765</v>
      </c>
      <c r="D1670" t="s">
        <v>485</v>
      </c>
      <c r="E1670" t="s">
        <v>773</v>
      </c>
      <c r="F1670" t="s">
        <v>774</v>
      </c>
      <c r="G1670" t="s">
        <v>49</v>
      </c>
      <c r="H1670">
        <v>455335817999130</v>
      </c>
      <c r="I1670" t="s">
        <v>285</v>
      </c>
      <c r="J1670">
        <v>6095103518565</v>
      </c>
      <c r="K1670" t="s">
        <v>536</v>
      </c>
      <c r="L1670" t="s">
        <v>773</v>
      </c>
      <c r="M1670" t="s">
        <v>774</v>
      </c>
      <c r="N1670" t="s">
        <v>61</v>
      </c>
      <c r="P1670" t="s">
        <v>280</v>
      </c>
      <c r="Q1670" t="s">
        <v>281</v>
      </c>
      <c r="R1670" t="s">
        <v>49</v>
      </c>
      <c r="S1670" t="s">
        <v>473</v>
      </c>
      <c r="T1670">
        <v>6095103521965</v>
      </c>
      <c r="U1670" t="s">
        <v>596</v>
      </c>
      <c r="V1670" t="s">
        <v>55</v>
      </c>
      <c r="W1670" t="s">
        <v>282</v>
      </c>
      <c r="X1670" t="s">
        <v>283</v>
      </c>
      <c r="Y1670" t="s">
        <v>284</v>
      </c>
      <c r="Z1670">
        <v>11652</v>
      </c>
      <c r="AA1670">
        <v>72</v>
      </c>
      <c r="AB1670">
        <v>90.74</v>
      </c>
      <c r="AC1670">
        <v>0</v>
      </c>
      <c r="AD1670">
        <v>1.32</v>
      </c>
      <c r="AE1670">
        <v>8911</v>
      </c>
      <c r="AF1670">
        <v>35</v>
      </c>
      <c r="AG1670">
        <v>0</v>
      </c>
      <c r="AH1670">
        <v>0</v>
      </c>
      <c r="AI1670">
        <v>0</v>
      </c>
      <c r="AJ1670">
        <v>3</v>
      </c>
      <c r="AK1670">
        <v>2</v>
      </c>
      <c r="AL1670">
        <v>0</v>
      </c>
      <c r="AM1670">
        <v>0</v>
      </c>
      <c r="AN1670">
        <v>605</v>
      </c>
      <c r="AO1670">
        <v>253</v>
      </c>
      <c r="AP1670">
        <v>144</v>
      </c>
      <c r="AQ1670">
        <v>109</v>
      </c>
      <c r="AR1670">
        <v>3</v>
      </c>
      <c r="AS1670">
        <v>1113</v>
      </c>
      <c r="AT1670">
        <v>1113</v>
      </c>
      <c r="AU1670">
        <v>0</v>
      </c>
      <c r="AV1670">
        <v>0.62</v>
      </c>
      <c r="AW1670">
        <v>7.7874999999999996</v>
      </c>
      <c r="AX1670">
        <v>1.2603</v>
      </c>
      <c r="AY1670">
        <v>9.7899999999999991</v>
      </c>
    </row>
    <row r="1671" spans="1:51" x14ac:dyDescent="0.35">
      <c r="A1671" t="s">
        <v>793</v>
      </c>
      <c r="B1671" t="s">
        <v>48</v>
      </c>
      <c r="C1671">
        <v>2.384276995874068E+16</v>
      </c>
      <c r="D1671" t="s">
        <v>486</v>
      </c>
      <c r="E1671" t="s">
        <v>773</v>
      </c>
      <c r="F1671" t="s">
        <v>774</v>
      </c>
      <c r="G1671" t="s">
        <v>49</v>
      </c>
      <c r="H1671">
        <v>821617228037652</v>
      </c>
      <c r="I1671" t="s">
        <v>293</v>
      </c>
      <c r="J1671">
        <v>2.384276995879078E+16</v>
      </c>
      <c r="K1671" t="s">
        <v>537</v>
      </c>
      <c r="L1671" t="s">
        <v>773</v>
      </c>
      <c r="M1671" t="s">
        <v>774</v>
      </c>
      <c r="N1671" t="s">
        <v>62</v>
      </c>
      <c r="P1671" t="s">
        <v>280</v>
      </c>
      <c r="R1671" t="s">
        <v>49</v>
      </c>
      <c r="S1671" t="s">
        <v>473</v>
      </c>
      <c r="T1671">
        <v>2.384277014180068E+16</v>
      </c>
      <c r="U1671" t="s">
        <v>593</v>
      </c>
      <c r="V1671" t="s">
        <v>58</v>
      </c>
      <c r="W1671" t="s">
        <v>282</v>
      </c>
      <c r="X1671" t="s">
        <v>283</v>
      </c>
      <c r="Y1671" t="s">
        <v>284</v>
      </c>
      <c r="Z1671">
        <v>98406</v>
      </c>
      <c r="AA1671">
        <v>250</v>
      </c>
      <c r="AB1671">
        <v>677.07</v>
      </c>
      <c r="AC1671">
        <v>0</v>
      </c>
      <c r="AD1671">
        <v>1.1000000000000001</v>
      </c>
      <c r="AE1671">
        <v>90145</v>
      </c>
      <c r="AF1671">
        <v>93</v>
      </c>
      <c r="AG1671">
        <v>0</v>
      </c>
      <c r="AH1671">
        <v>0</v>
      </c>
      <c r="AI1671">
        <v>0</v>
      </c>
      <c r="AJ1671">
        <v>33</v>
      </c>
      <c r="AK1671">
        <v>0</v>
      </c>
      <c r="AL1671">
        <v>2</v>
      </c>
      <c r="AM1671">
        <v>0</v>
      </c>
      <c r="AN1671">
        <v>18996</v>
      </c>
      <c r="AO1671">
        <v>7365</v>
      </c>
      <c r="AP1671">
        <v>4029</v>
      </c>
      <c r="AQ1671">
        <v>3094</v>
      </c>
      <c r="AR1671">
        <v>2</v>
      </c>
      <c r="AS1671">
        <v>7694</v>
      </c>
      <c r="AT1671">
        <v>7694</v>
      </c>
      <c r="AU1671">
        <v>0</v>
      </c>
      <c r="AV1671">
        <v>0.25</v>
      </c>
      <c r="AW1671">
        <v>6.8803999999999998</v>
      </c>
      <c r="AX1671">
        <v>2.7082999999999999</v>
      </c>
      <c r="AY1671">
        <v>40.21</v>
      </c>
    </row>
    <row r="1672" spans="1:51" x14ac:dyDescent="0.35">
      <c r="A1672" t="s">
        <v>789</v>
      </c>
      <c r="B1672" t="s">
        <v>56</v>
      </c>
      <c r="C1672">
        <v>6092666018765</v>
      </c>
      <c r="D1672" t="s">
        <v>484</v>
      </c>
      <c r="E1672" t="s">
        <v>773</v>
      </c>
      <c r="F1672" t="s">
        <v>774</v>
      </c>
      <c r="G1672" t="s">
        <v>49</v>
      </c>
      <c r="H1672">
        <v>455335817999130</v>
      </c>
      <c r="I1672" t="s">
        <v>285</v>
      </c>
      <c r="J1672">
        <v>6095741507965</v>
      </c>
      <c r="K1672" t="s">
        <v>535</v>
      </c>
      <c r="L1672" t="s">
        <v>773</v>
      </c>
      <c r="M1672" t="s">
        <v>774</v>
      </c>
      <c r="N1672" t="s">
        <v>60</v>
      </c>
      <c r="O1672" t="s">
        <v>51</v>
      </c>
      <c r="P1672" t="s">
        <v>280</v>
      </c>
      <c r="R1672" t="s">
        <v>49</v>
      </c>
      <c r="S1672" t="s">
        <v>473</v>
      </c>
      <c r="T1672">
        <v>6095741508165</v>
      </c>
      <c r="U1672" t="s">
        <v>591</v>
      </c>
      <c r="X1672" t="s">
        <v>283</v>
      </c>
      <c r="Z1672">
        <v>21916</v>
      </c>
      <c r="AA1672">
        <v>274</v>
      </c>
      <c r="AB1672">
        <v>214.46</v>
      </c>
      <c r="AC1672">
        <v>0</v>
      </c>
      <c r="AD1672">
        <v>1.52</v>
      </c>
      <c r="AE1672">
        <v>14505</v>
      </c>
      <c r="AF1672">
        <v>212</v>
      </c>
      <c r="AG1672">
        <v>0</v>
      </c>
      <c r="AH1672">
        <v>3</v>
      </c>
      <c r="AI1672">
        <v>0</v>
      </c>
      <c r="AJ1672">
        <v>5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1.25</v>
      </c>
      <c r="AW1672">
        <v>9.7855000000000008</v>
      </c>
      <c r="AX1672">
        <v>0.78269999999999995</v>
      </c>
    </row>
    <row r="1673" spans="1:51" x14ac:dyDescent="0.35">
      <c r="A1673" t="s">
        <v>793</v>
      </c>
      <c r="B1673" t="s">
        <v>48</v>
      </c>
      <c r="C1673">
        <v>2.384276995874068E+16</v>
      </c>
      <c r="D1673" t="s">
        <v>486</v>
      </c>
      <c r="E1673" t="s">
        <v>773</v>
      </c>
      <c r="F1673" t="s">
        <v>774</v>
      </c>
      <c r="G1673" t="s">
        <v>49</v>
      </c>
      <c r="H1673">
        <v>821617228037652</v>
      </c>
      <c r="I1673" t="s">
        <v>293</v>
      </c>
      <c r="J1673">
        <v>2.384276995879078E+16</v>
      </c>
      <c r="K1673" t="s">
        <v>537</v>
      </c>
      <c r="L1673" t="s">
        <v>773</v>
      </c>
      <c r="M1673" t="s">
        <v>774</v>
      </c>
      <c r="N1673" t="s">
        <v>62</v>
      </c>
      <c r="P1673" t="s">
        <v>280</v>
      </c>
      <c r="R1673" t="s">
        <v>49</v>
      </c>
      <c r="S1673" t="s">
        <v>473</v>
      </c>
      <c r="T1673">
        <v>2.384277014180068E+16</v>
      </c>
      <c r="U1673" t="s">
        <v>593</v>
      </c>
      <c r="V1673" t="s">
        <v>58</v>
      </c>
      <c r="W1673" t="s">
        <v>282</v>
      </c>
      <c r="X1673" t="s">
        <v>283</v>
      </c>
      <c r="Y1673" t="s">
        <v>284</v>
      </c>
      <c r="Z1673">
        <v>92584</v>
      </c>
      <c r="AA1673">
        <v>246</v>
      </c>
      <c r="AB1673">
        <v>636.97</v>
      </c>
      <c r="AC1673">
        <v>0</v>
      </c>
      <c r="AD1673">
        <v>1.1200000000000001</v>
      </c>
      <c r="AE1673">
        <v>83777</v>
      </c>
      <c r="AF1673">
        <v>122</v>
      </c>
      <c r="AG1673">
        <v>0</v>
      </c>
      <c r="AH1673">
        <v>0</v>
      </c>
      <c r="AI1673">
        <v>0</v>
      </c>
      <c r="AJ1673">
        <v>38</v>
      </c>
      <c r="AK1673">
        <v>2</v>
      </c>
      <c r="AL1673">
        <v>2</v>
      </c>
      <c r="AM1673">
        <v>0</v>
      </c>
      <c r="AN1673">
        <v>17498</v>
      </c>
      <c r="AO1673">
        <v>6704</v>
      </c>
      <c r="AP1673">
        <v>3647</v>
      </c>
      <c r="AQ1673">
        <v>2783</v>
      </c>
      <c r="AR1673">
        <v>2</v>
      </c>
      <c r="AS1673">
        <v>7054</v>
      </c>
      <c r="AT1673">
        <v>7054</v>
      </c>
      <c r="AU1673">
        <v>0</v>
      </c>
      <c r="AV1673">
        <v>0.27</v>
      </c>
      <c r="AW1673">
        <v>6.8799000000000001</v>
      </c>
      <c r="AX1673">
        <v>2.5893000000000002</v>
      </c>
      <c r="AY1673">
        <v>39.450000000000003</v>
      </c>
    </row>
    <row r="1674" spans="1:51" x14ac:dyDescent="0.35">
      <c r="A1674" t="s">
        <v>790</v>
      </c>
      <c r="B1674" t="s">
        <v>56</v>
      </c>
      <c r="C1674">
        <v>6095103517765</v>
      </c>
      <c r="D1674" t="s">
        <v>485</v>
      </c>
      <c r="E1674" t="s">
        <v>773</v>
      </c>
      <c r="F1674" t="s">
        <v>774</v>
      </c>
      <c r="G1674" t="s">
        <v>49</v>
      </c>
      <c r="H1674">
        <v>455335817999130</v>
      </c>
      <c r="I1674" t="s">
        <v>285</v>
      </c>
      <c r="J1674">
        <v>6095103518565</v>
      </c>
      <c r="K1674" t="s">
        <v>536</v>
      </c>
      <c r="L1674" t="s">
        <v>773</v>
      </c>
      <c r="M1674" t="s">
        <v>774</v>
      </c>
      <c r="N1674" t="s">
        <v>61</v>
      </c>
      <c r="P1674" t="s">
        <v>280</v>
      </c>
      <c r="Q1674" t="s">
        <v>281</v>
      </c>
      <c r="R1674" t="s">
        <v>49</v>
      </c>
      <c r="S1674" t="s">
        <v>473</v>
      </c>
      <c r="T1674">
        <v>6095103521965</v>
      </c>
      <c r="U1674" t="s">
        <v>596</v>
      </c>
      <c r="V1674" t="s">
        <v>55</v>
      </c>
      <c r="W1674" t="s">
        <v>282</v>
      </c>
      <c r="X1674" t="s">
        <v>283</v>
      </c>
      <c r="Y1674" t="s">
        <v>284</v>
      </c>
      <c r="Z1674">
        <v>12212</v>
      </c>
      <c r="AA1674">
        <v>99</v>
      </c>
      <c r="AB1674">
        <v>93.39</v>
      </c>
      <c r="AC1674">
        <v>0</v>
      </c>
      <c r="AD1674">
        <v>1.39</v>
      </c>
      <c r="AE1674">
        <v>8851</v>
      </c>
      <c r="AF1674">
        <v>50</v>
      </c>
      <c r="AG1674">
        <v>0</v>
      </c>
      <c r="AH1674">
        <v>0</v>
      </c>
      <c r="AI1674">
        <v>0</v>
      </c>
      <c r="AJ1674">
        <v>2</v>
      </c>
      <c r="AK1674">
        <v>0</v>
      </c>
      <c r="AL1674">
        <v>2</v>
      </c>
      <c r="AM1674">
        <v>0</v>
      </c>
      <c r="AN1674">
        <v>691</v>
      </c>
      <c r="AO1674">
        <v>295</v>
      </c>
      <c r="AP1674">
        <v>160</v>
      </c>
      <c r="AQ1674">
        <v>121</v>
      </c>
      <c r="AR1674">
        <v>3</v>
      </c>
      <c r="AS1674">
        <v>1257</v>
      </c>
      <c r="AT1674">
        <v>1257</v>
      </c>
      <c r="AU1674">
        <v>0</v>
      </c>
      <c r="AV1674">
        <v>0.81</v>
      </c>
      <c r="AW1674">
        <v>7.6474000000000002</v>
      </c>
      <c r="AX1674">
        <v>0.94330000000000003</v>
      </c>
      <c r="AY1674">
        <v>9.6300000000000008</v>
      </c>
    </row>
    <row r="1675" spans="1:51" x14ac:dyDescent="0.35">
      <c r="A1675" t="s">
        <v>794</v>
      </c>
      <c r="B1675" t="s">
        <v>56</v>
      </c>
      <c r="C1675">
        <v>6092666018765</v>
      </c>
      <c r="D1675" t="s">
        <v>484</v>
      </c>
      <c r="E1675" t="s">
        <v>773</v>
      </c>
      <c r="F1675" t="s">
        <v>774</v>
      </c>
      <c r="G1675" t="s">
        <v>49</v>
      </c>
      <c r="H1675">
        <v>455335817999130</v>
      </c>
      <c r="I1675" t="s">
        <v>285</v>
      </c>
      <c r="J1675">
        <v>6095741507965</v>
      </c>
      <c r="K1675" t="s">
        <v>535</v>
      </c>
      <c r="L1675" t="s">
        <v>773</v>
      </c>
      <c r="M1675" t="s">
        <v>774</v>
      </c>
      <c r="N1675" t="s">
        <v>60</v>
      </c>
      <c r="O1675" t="s">
        <v>51</v>
      </c>
      <c r="P1675" t="s">
        <v>280</v>
      </c>
      <c r="R1675" t="s">
        <v>49</v>
      </c>
      <c r="S1675" t="s">
        <v>473</v>
      </c>
      <c r="T1675">
        <v>6095741508165</v>
      </c>
      <c r="U1675" t="s">
        <v>591</v>
      </c>
      <c r="X1675" t="s">
        <v>283</v>
      </c>
      <c r="Z1675">
        <v>25895</v>
      </c>
      <c r="AA1675">
        <v>338</v>
      </c>
      <c r="AB1675">
        <v>227.62</v>
      </c>
      <c r="AC1675">
        <v>0</v>
      </c>
      <c r="AD1675">
        <v>1.62</v>
      </c>
      <c r="AE1675">
        <v>16145</v>
      </c>
      <c r="AF1675">
        <v>279</v>
      </c>
      <c r="AG1675">
        <v>0</v>
      </c>
      <c r="AH1675">
        <v>7</v>
      </c>
      <c r="AI1675">
        <v>0</v>
      </c>
      <c r="AJ1675">
        <v>6</v>
      </c>
      <c r="AK1675">
        <v>2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1.31</v>
      </c>
      <c r="AW1675">
        <v>8.7901000000000007</v>
      </c>
      <c r="AX1675">
        <v>0.6734</v>
      </c>
    </row>
    <row r="1676" spans="1:51" x14ac:dyDescent="0.35">
      <c r="A1676" t="s">
        <v>793</v>
      </c>
      <c r="B1676" t="s">
        <v>56</v>
      </c>
      <c r="C1676">
        <v>6092666018765</v>
      </c>
      <c r="D1676" t="s">
        <v>484</v>
      </c>
      <c r="E1676" t="s">
        <v>773</v>
      </c>
      <c r="F1676" t="s">
        <v>774</v>
      </c>
      <c r="G1676" t="s">
        <v>49</v>
      </c>
      <c r="H1676">
        <v>455335817999130</v>
      </c>
      <c r="I1676" t="s">
        <v>285</v>
      </c>
      <c r="J1676">
        <v>6095741507965</v>
      </c>
      <c r="K1676" t="s">
        <v>535</v>
      </c>
      <c r="L1676" t="s">
        <v>773</v>
      </c>
      <c r="M1676" t="s">
        <v>774</v>
      </c>
      <c r="N1676" t="s">
        <v>60</v>
      </c>
      <c r="O1676" t="s">
        <v>51</v>
      </c>
      <c r="P1676" t="s">
        <v>280</v>
      </c>
      <c r="R1676" t="s">
        <v>49</v>
      </c>
      <c r="S1676" t="s">
        <v>473</v>
      </c>
      <c r="T1676">
        <v>6095741508165</v>
      </c>
      <c r="U1676" t="s">
        <v>591</v>
      </c>
      <c r="X1676" t="s">
        <v>283</v>
      </c>
      <c r="Z1676">
        <v>24497</v>
      </c>
      <c r="AA1676">
        <v>314</v>
      </c>
      <c r="AB1676">
        <v>215.69</v>
      </c>
      <c r="AC1676">
        <v>0</v>
      </c>
      <c r="AD1676">
        <v>1.62</v>
      </c>
      <c r="AE1676">
        <v>15256</v>
      </c>
      <c r="AF1676">
        <v>257</v>
      </c>
      <c r="AG1676">
        <v>0</v>
      </c>
      <c r="AH1676">
        <v>3</v>
      </c>
      <c r="AI1676">
        <v>0</v>
      </c>
      <c r="AJ1676">
        <v>2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1.28</v>
      </c>
      <c r="AW1676">
        <v>8.8048000000000002</v>
      </c>
      <c r="AX1676">
        <v>0.68689999999999996</v>
      </c>
    </row>
    <row r="1677" spans="1:51" x14ac:dyDescent="0.35">
      <c r="A1677" t="s">
        <v>792</v>
      </c>
      <c r="B1677" t="s">
        <v>56</v>
      </c>
      <c r="C1677">
        <v>6095103517765</v>
      </c>
      <c r="D1677" t="s">
        <v>485</v>
      </c>
      <c r="E1677" t="s">
        <v>773</v>
      </c>
      <c r="F1677" t="s">
        <v>774</v>
      </c>
      <c r="G1677" t="s">
        <v>49</v>
      </c>
      <c r="H1677">
        <v>455335817999130</v>
      </c>
      <c r="I1677" t="s">
        <v>285</v>
      </c>
      <c r="J1677">
        <v>6095103518565</v>
      </c>
      <c r="K1677" t="s">
        <v>536</v>
      </c>
      <c r="L1677" t="s">
        <v>773</v>
      </c>
      <c r="M1677" t="s">
        <v>774</v>
      </c>
      <c r="N1677" t="s">
        <v>61</v>
      </c>
      <c r="P1677" t="s">
        <v>280</v>
      </c>
      <c r="Q1677" t="s">
        <v>281</v>
      </c>
      <c r="R1677" t="s">
        <v>49</v>
      </c>
      <c r="S1677" t="s">
        <v>473</v>
      </c>
      <c r="T1677">
        <v>6095103521965</v>
      </c>
      <c r="U1677" t="s">
        <v>596</v>
      </c>
      <c r="V1677" t="s">
        <v>55</v>
      </c>
      <c r="W1677" t="s">
        <v>282</v>
      </c>
      <c r="X1677" t="s">
        <v>283</v>
      </c>
      <c r="Y1677" t="s">
        <v>284</v>
      </c>
      <c r="Z1677">
        <v>12636</v>
      </c>
      <c r="AA1677">
        <v>91</v>
      </c>
      <c r="AB1677">
        <v>93.96</v>
      </c>
      <c r="AC1677">
        <v>0</v>
      </c>
      <c r="AD1677">
        <v>1.47</v>
      </c>
      <c r="AE1677">
        <v>8643</v>
      </c>
      <c r="AF1677">
        <v>41</v>
      </c>
      <c r="AG1677">
        <v>0</v>
      </c>
      <c r="AH1677">
        <v>0</v>
      </c>
      <c r="AI1677">
        <v>0</v>
      </c>
      <c r="AJ1677">
        <v>2</v>
      </c>
      <c r="AK1677">
        <v>0</v>
      </c>
      <c r="AL1677">
        <v>0</v>
      </c>
      <c r="AM1677">
        <v>0</v>
      </c>
      <c r="AN1677">
        <v>616</v>
      </c>
      <c r="AO1677">
        <v>259</v>
      </c>
      <c r="AP1677">
        <v>170</v>
      </c>
      <c r="AQ1677">
        <v>125</v>
      </c>
      <c r="AR1677">
        <v>3</v>
      </c>
      <c r="AS1677">
        <v>1180</v>
      </c>
      <c r="AT1677">
        <v>1180</v>
      </c>
      <c r="AU1677">
        <v>0</v>
      </c>
      <c r="AV1677">
        <v>0.72</v>
      </c>
      <c r="AW1677">
        <v>7.4359000000000002</v>
      </c>
      <c r="AX1677">
        <v>1.0325</v>
      </c>
      <c r="AY1677">
        <v>10.59</v>
      </c>
    </row>
    <row r="1678" spans="1:51" x14ac:dyDescent="0.35">
      <c r="A1678" t="s">
        <v>786</v>
      </c>
      <c r="B1678" t="s">
        <v>48</v>
      </c>
      <c r="C1678">
        <v>2.384276995874068E+16</v>
      </c>
      <c r="D1678" t="s">
        <v>486</v>
      </c>
      <c r="E1678" t="s">
        <v>773</v>
      </c>
      <c r="F1678" t="s">
        <v>774</v>
      </c>
      <c r="G1678" t="s">
        <v>49</v>
      </c>
      <c r="H1678">
        <v>821617228037652</v>
      </c>
      <c r="I1678" t="s">
        <v>293</v>
      </c>
      <c r="J1678">
        <v>2.384276995879078E+16</v>
      </c>
      <c r="K1678" t="s">
        <v>537</v>
      </c>
      <c r="L1678" t="s">
        <v>773</v>
      </c>
      <c r="M1678" t="s">
        <v>774</v>
      </c>
      <c r="N1678" t="s">
        <v>62</v>
      </c>
      <c r="P1678" t="s">
        <v>280</v>
      </c>
      <c r="R1678" t="s">
        <v>49</v>
      </c>
      <c r="S1678" t="s">
        <v>473</v>
      </c>
      <c r="T1678">
        <v>2.384277014180068E+16</v>
      </c>
      <c r="U1678" t="s">
        <v>593</v>
      </c>
      <c r="V1678" t="s">
        <v>58</v>
      </c>
      <c r="W1678" t="s">
        <v>282</v>
      </c>
      <c r="X1678" t="s">
        <v>283</v>
      </c>
      <c r="Y1678" t="s">
        <v>284</v>
      </c>
      <c r="Z1678">
        <v>114986</v>
      </c>
      <c r="AA1678">
        <v>317</v>
      </c>
      <c r="AB1678">
        <v>791.03</v>
      </c>
      <c r="AC1678">
        <v>0</v>
      </c>
      <c r="AD1678">
        <v>1.17</v>
      </c>
      <c r="AE1678">
        <v>99053</v>
      </c>
      <c r="AF1678">
        <v>152</v>
      </c>
      <c r="AG1678">
        <v>0</v>
      </c>
      <c r="AH1678">
        <v>0</v>
      </c>
      <c r="AI1678">
        <v>0</v>
      </c>
      <c r="AJ1678">
        <v>53</v>
      </c>
      <c r="AK1678">
        <v>2</v>
      </c>
      <c r="AL1678">
        <v>3</v>
      </c>
      <c r="AM1678">
        <v>0</v>
      </c>
      <c r="AN1678">
        <v>21787</v>
      </c>
      <c r="AO1678">
        <v>8449</v>
      </c>
      <c r="AP1678">
        <v>4595</v>
      </c>
      <c r="AQ1678">
        <v>3489</v>
      </c>
      <c r="AR1678">
        <v>2</v>
      </c>
      <c r="AS1678">
        <v>8941</v>
      </c>
      <c r="AT1678">
        <v>8941</v>
      </c>
      <c r="AU1678">
        <v>0</v>
      </c>
      <c r="AV1678">
        <v>0.28000000000000003</v>
      </c>
      <c r="AW1678">
        <v>6.8794000000000004</v>
      </c>
      <c r="AX1678">
        <v>2.4954000000000001</v>
      </c>
      <c r="AY1678">
        <v>39.020000000000003</v>
      </c>
    </row>
    <row r="1679" spans="1:51" x14ac:dyDescent="0.35">
      <c r="A1679" t="s">
        <v>786</v>
      </c>
      <c r="B1679" t="s">
        <v>48</v>
      </c>
      <c r="C1679">
        <v>2.384276995874068E+16</v>
      </c>
      <c r="D1679" t="s">
        <v>486</v>
      </c>
      <c r="E1679" t="s">
        <v>773</v>
      </c>
      <c r="F1679" t="s">
        <v>774</v>
      </c>
      <c r="G1679" t="s">
        <v>49</v>
      </c>
      <c r="H1679">
        <v>821617228037652</v>
      </c>
      <c r="I1679" t="s">
        <v>293</v>
      </c>
      <c r="J1679">
        <v>2.384276995879078E+16</v>
      </c>
      <c r="K1679" t="s">
        <v>537</v>
      </c>
      <c r="L1679" t="s">
        <v>773</v>
      </c>
      <c r="M1679" t="s">
        <v>774</v>
      </c>
      <c r="N1679" t="s">
        <v>62</v>
      </c>
      <c r="P1679" t="s">
        <v>280</v>
      </c>
      <c r="R1679" t="s">
        <v>49</v>
      </c>
      <c r="S1679" t="s">
        <v>473</v>
      </c>
      <c r="T1679">
        <v>2.384277014180068E+16</v>
      </c>
      <c r="U1679" t="s">
        <v>593</v>
      </c>
      <c r="V1679" t="s">
        <v>58</v>
      </c>
      <c r="W1679" t="s">
        <v>282</v>
      </c>
      <c r="X1679" t="s">
        <v>283</v>
      </c>
      <c r="Y1679" t="s">
        <v>284</v>
      </c>
      <c r="Z1679">
        <v>141209</v>
      </c>
      <c r="AA1679">
        <v>337</v>
      </c>
      <c r="AB1679">
        <v>971.78</v>
      </c>
      <c r="AC1679">
        <v>0</v>
      </c>
      <c r="AD1679">
        <v>1.18</v>
      </c>
      <c r="AE1679">
        <v>120504</v>
      </c>
      <c r="AF1679">
        <v>169</v>
      </c>
      <c r="AG1679">
        <v>0</v>
      </c>
      <c r="AH1679">
        <v>0</v>
      </c>
      <c r="AI1679">
        <v>0</v>
      </c>
      <c r="AJ1679">
        <v>54</v>
      </c>
      <c r="AK1679">
        <v>2</v>
      </c>
      <c r="AL1679">
        <v>0</v>
      </c>
      <c r="AM1679">
        <v>0</v>
      </c>
      <c r="AN1679">
        <v>27944</v>
      </c>
      <c r="AO1679">
        <v>10565</v>
      </c>
      <c r="AP1679">
        <v>5680</v>
      </c>
      <c r="AQ1679">
        <v>4349</v>
      </c>
      <c r="AR1679">
        <v>2</v>
      </c>
      <c r="AS1679">
        <v>11106</v>
      </c>
      <c r="AT1679">
        <v>11106</v>
      </c>
      <c r="AU1679">
        <v>0</v>
      </c>
      <c r="AV1679">
        <v>0.24</v>
      </c>
      <c r="AW1679">
        <v>6.8818999999999999</v>
      </c>
      <c r="AX1679">
        <v>2.8835999999999999</v>
      </c>
      <c r="AY1679">
        <v>39.159999999999997</v>
      </c>
    </row>
    <row r="1680" spans="1:51" x14ac:dyDescent="0.35">
      <c r="A1680" t="s">
        <v>786</v>
      </c>
      <c r="B1680" t="s">
        <v>56</v>
      </c>
      <c r="C1680">
        <v>6092666018765</v>
      </c>
      <c r="D1680" t="s">
        <v>484</v>
      </c>
      <c r="E1680" t="s">
        <v>773</v>
      </c>
      <c r="F1680" t="s">
        <v>774</v>
      </c>
      <c r="G1680" t="s">
        <v>49</v>
      </c>
      <c r="H1680">
        <v>455335817999130</v>
      </c>
      <c r="I1680" t="s">
        <v>285</v>
      </c>
      <c r="J1680">
        <v>6095741507965</v>
      </c>
      <c r="K1680" t="s">
        <v>535</v>
      </c>
      <c r="L1680" t="s">
        <v>773</v>
      </c>
      <c r="M1680" t="s">
        <v>774</v>
      </c>
      <c r="N1680" t="s">
        <v>60</v>
      </c>
      <c r="O1680" t="s">
        <v>51</v>
      </c>
      <c r="P1680" t="s">
        <v>280</v>
      </c>
      <c r="R1680" t="s">
        <v>49</v>
      </c>
      <c r="S1680" t="s">
        <v>473</v>
      </c>
      <c r="T1680">
        <v>6095741508165</v>
      </c>
      <c r="U1680" t="s">
        <v>591</v>
      </c>
      <c r="X1680" t="s">
        <v>283</v>
      </c>
      <c r="Z1680">
        <v>27620</v>
      </c>
      <c r="AA1680">
        <v>336</v>
      </c>
      <c r="AB1680">
        <v>230.56</v>
      </c>
      <c r="AC1680">
        <v>0</v>
      </c>
      <c r="AD1680">
        <v>1.52</v>
      </c>
      <c r="AE1680">
        <v>18344</v>
      </c>
      <c r="AF1680">
        <v>248</v>
      </c>
      <c r="AG1680">
        <v>0</v>
      </c>
      <c r="AH1680">
        <v>8</v>
      </c>
      <c r="AI1680">
        <v>0</v>
      </c>
      <c r="AJ1680">
        <v>2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1.22</v>
      </c>
      <c r="AW1680">
        <v>8.3475999999999999</v>
      </c>
      <c r="AX1680">
        <v>0.68620000000000003</v>
      </c>
    </row>
    <row r="1681" spans="1:51" x14ac:dyDescent="0.35">
      <c r="A1681" t="s">
        <v>792</v>
      </c>
      <c r="B1681" t="s">
        <v>56</v>
      </c>
      <c r="C1681">
        <v>6095103517765</v>
      </c>
      <c r="D1681" t="s">
        <v>485</v>
      </c>
      <c r="E1681" t="s">
        <v>773</v>
      </c>
      <c r="F1681" t="s">
        <v>774</v>
      </c>
      <c r="G1681" t="s">
        <v>49</v>
      </c>
      <c r="H1681">
        <v>455335817999130</v>
      </c>
      <c r="I1681" t="s">
        <v>285</v>
      </c>
      <c r="J1681">
        <v>6095103518565</v>
      </c>
      <c r="K1681" t="s">
        <v>536</v>
      </c>
      <c r="L1681" t="s">
        <v>773</v>
      </c>
      <c r="M1681" t="s">
        <v>774</v>
      </c>
      <c r="N1681" t="s">
        <v>61</v>
      </c>
      <c r="P1681" t="s">
        <v>280</v>
      </c>
      <c r="Q1681" t="s">
        <v>281</v>
      </c>
      <c r="R1681" t="s">
        <v>49</v>
      </c>
      <c r="S1681" t="s">
        <v>473</v>
      </c>
      <c r="T1681">
        <v>6095103521965</v>
      </c>
      <c r="U1681" t="s">
        <v>596</v>
      </c>
      <c r="V1681" t="s">
        <v>55</v>
      </c>
      <c r="W1681" t="s">
        <v>282</v>
      </c>
      <c r="X1681" t="s">
        <v>283</v>
      </c>
      <c r="Y1681" t="s">
        <v>284</v>
      </c>
      <c r="Z1681">
        <v>11619</v>
      </c>
      <c r="AA1681">
        <v>89</v>
      </c>
      <c r="AB1681">
        <v>88.51</v>
      </c>
      <c r="AC1681">
        <v>0</v>
      </c>
      <c r="AD1681">
        <v>1.47</v>
      </c>
      <c r="AE1681">
        <v>7946</v>
      </c>
      <c r="AF1681">
        <v>44</v>
      </c>
      <c r="AG1681">
        <v>0</v>
      </c>
      <c r="AH1681">
        <v>0</v>
      </c>
      <c r="AI1681">
        <v>0</v>
      </c>
      <c r="AJ1681">
        <v>4</v>
      </c>
      <c r="AK1681">
        <v>0</v>
      </c>
      <c r="AL1681">
        <v>0</v>
      </c>
      <c r="AM1681">
        <v>0</v>
      </c>
      <c r="AN1681">
        <v>553</v>
      </c>
      <c r="AO1681">
        <v>200</v>
      </c>
      <c r="AP1681">
        <v>125</v>
      </c>
      <c r="AQ1681">
        <v>92</v>
      </c>
      <c r="AR1681">
        <v>3</v>
      </c>
      <c r="AS1681">
        <v>1021</v>
      </c>
      <c r="AT1681">
        <v>1021</v>
      </c>
      <c r="AU1681">
        <v>0</v>
      </c>
      <c r="AV1681">
        <v>0.77</v>
      </c>
      <c r="AW1681">
        <v>7.6177000000000001</v>
      </c>
      <c r="AX1681">
        <v>0.99450000000000005</v>
      </c>
      <c r="AY1681">
        <v>9.01</v>
      </c>
    </row>
    <row r="1682" spans="1:51" x14ac:dyDescent="0.35">
      <c r="A1682" t="s">
        <v>788</v>
      </c>
      <c r="B1682" t="s">
        <v>56</v>
      </c>
      <c r="C1682">
        <v>6095103517765</v>
      </c>
      <c r="D1682" t="s">
        <v>485</v>
      </c>
      <c r="E1682" t="s">
        <v>773</v>
      </c>
      <c r="F1682" t="s">
        <v>774</v>
      </c>
      <c r="G1682" t="s">
        <v>49</v>
      </c>
      <c r="H1682">
        <v>455335817999130</v>
      </c>
      <c r="I1682" t="s">
        <v>285</v>
      </c>
      <c r="J1682">
        <v>6095103518565</v>
      </c>
      <c r="K1682" t="s">
        <v>536</v>
      </c>
      <c r="L1682" t="s">
        <v>773</v>
      </c>
      <c r="M1682" t="s">
        <v>774</v>
      </c>
      <c r="N1682" t="s">
        <v>61</v>
      </c>
      <c r="P1682" t="s">
        <v>280</v>
      </c>
      <c r="Q1682" t="s">
        <v>281</v>
      </c>
      <c r="R1682" t="s">
        <v>49</v>
      </c>
      <c r="S1682" t="s">
        <v>473</v>
      </c>
      <c r="T1682">
        <v>6095103521965</v>
      </c>
      <c r="U1682" t="s">
        <v>596</v>
      </c>
      <c r="V1682" t="s">
        <v>55</v>
      </c>
      <c r="W1682" t="s">
        <v>282</v>
      </c>
      <c r="X1682" t="s">
        <v>283</v>
      </c>
      <c r="Y1682" t="s">
        <v>284</v>
      </c>
      <c r="Z1682">
        <v>10603</v>
      </c>
      <c r="AA1682">
        <v>87</v>
      </c>
      <c r="AB1682">
        <v>86.69</v>
      </c>
      <c r="AC1682">
        <v>0</v>
      </c>
      <c r="AD1682">
        <v>1.42</v>
      </c>
      <c r="AE1682">
        <v>7512</v>
      </c>
      <c r="AF1682">
        <v>44</v>
      </c>
      <c r="AG1682">
        <v>0</v>
      </c>
      <c r="AH1682">
        <v>0</v>
      </c>
      <c r="AI1682">
        <v>0</v>
      </c>
      <c r="AJ1682">
        <v>6</v>
      </c>
      <c r="AK1682">
        <v>0</v>
      </c>
      <c r="AL1682">
        <v>2</v>
      </c>
      <c r="AM1682">
        <v>0</v>
      </c>
      <c r="AN1682">
        <v>545</v>
      </c>
      <c r="AO1682">
        <v>239</v>
      </c>
      <c r="AP1682">
        <v>151</v>
      </c>
      <c r="AQ1682">
        <v>115</v>
      </c>
      <c r="AR1682">
        <v>3</v>
      </c>
      <c r="AS1682">
        <v>1032</v>
      </c>
      <c r="AT1682">
        <v>1032</v>
      </c>
      <c r="AU1682">
        <v>0</v>
      </c>
      <c r="AV1682">
        <v>0.82</v>
      </c>
      <c r="AW1682">
        <v>8.1760000000000002</v>
      </c>
      <c r="AX1682">
        <v>0.99639999999999995</v>
      </c>
      <c r="AY1682">
        <v>11.14</v>
      </c>
    </row>
    <row r="1683" spans="1:51" x14ac:dyDescent="0.35">
      <c r="A1683" t="s">
        <v>790</v>
      </c>
      <c r="B1683" t="s">
        <v>56</v>
      </c>
      <c r="C1683">
        <v>6092666018765</v>
      </c>
      <c r="D1683" t="s">
        <v>484</v>
      </c>
      <c r="E1683" t="s">
        <v>773</v>
      </c>
      <c r="F1683" t="s">
        <v>774</v>
      </c>
      <c r="G1683" t="s">
        <v>49</v>
      </c>
      <c r="H1683">
        <v>455335817999130</v>
      </c>
      <c r="I1683" t="s">
        <v>285</v>
      </c>
      <c r="J1683">
        <v>6095741507965</v>
      </c>
      <c r="K1683" t="s">
        <v>535</v>
      </c>
      <c r="L1683" t="s">
        <v>773</v>
      </c>
      <c r="M1683" t="s">
        <v>774</v>
      </c>
      <c r="N1683" t="s">
        <v>60</v>
      </c>
      <c r="O1683" t="s">
        <v>51</v>
      </c>
      <c r="P1683" t="s">
        <v>280</v>
      </c>
      <c r="R1683" t="s">
        <v>49</v>
      </c>
      <c r="S1683" t="s">
        <v>473</v>
      </c>
      <c r="T1683">
        <v>6095741508165</v>
      </c>
      <c r="U1683" t="s">
        <v>591</v>
      </c>
      <c r="X1683" t="s">
        <v>283</v>
      </c>
      <c r="Z1683">
        <v>25971</v>
      </c>
      <c r="AA1683">
        <v>341</v>
      </c>
      <c r="AB1683">
        <v>235.87</v>
      </c>
      <c r="AC1683">
        <v>0</v>
      </c>
      <c r="AD1683">
        <v>1.58</v>
      </c>
      <c r="AE1683">
        <v>16551</v>
      </c>
      <c r="AF1683">
        <v>267</v>
      </c>
      <c r="AG1683">
        <v>0</v>
      </c>
      <c r="AH1683">
        <v>5</v>
      </c>
      <c r="AI1683">
        <v>0</v>
      </c>
      <c r="AJ1683">
        <v>5</v>
      </c>
      <c r="AK1683">
        <v>0</v>
      </c>
      <c r="AL1683">
        <v>3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1.31</v>
      </c>
      <c r="AW1683">
        <v>9.0821000000000005</v>
      </c>
      <c r="AX1683">
        <v>0.69169999999999998</v>
      </c>
    </row>
    <row r="1684" spans="1:51" x14ac:dyDescent="0.35">
      <c r="A1684" t="s">
        <v>793</v>
      </c>
      <c r="B1684" t="s">
        <v>48</v>
      </c>
      <c r="C1684">
        <v>2.384276995874068E+16</v>
      </c>
      <c r="D1684" t="s">
        <v>486</v>
      </c>
      <c r="E1684" t="s">
        <v>773</v>
      </c>
      <c r="F1684" t="s">
        <v>774</v>
      </c>
      <c r="G1684" t="s">
        <v>49</v>
      </c>
      <c r="H1684">
        <v>821617228037652</v>
      </c>
      <c r="I1684" t="s">
        <v>293</v>
      </c>
      <c r="J1684">
        <v>2.384276995879078E+16</v>
      </c>
      <c r="K1684" t="s">
        <v>537</v>
      </c>
      <c r="L1684" t="s">
        <v>773</v>
      </c>
      <c r="M1684" t="s">
        <v>774</v>
      </c>
      <c r="N1684" t="s">
        <v>62</v>
      </c>
      <c r="P1684" t="s">
        <v>280</v>
      </c>
      <c r="R1684" t="s">
        <v>49</v>
      </c>
      <c r="S1684" t="s">
        <v>473</v>
      </c>
      <c r="T1684">
        <v>2.384277014180068E+16</v>
      </c>
      <c r="U1684" t="s">
        <v>593</v>
      </c>
      <c r="V1684" t="s">
        <v>58</v>
      </c>
      <c r="W1684" t="s">
        <v>282</v>
      </c>
      <c r="X1684" t="s">
        <v>283</v>
      </c>
      <c r="Y1684" t="s">
        <v>284</v>
      </c>
      <c r="Z1684">
        <v>119043</v>
      </c>
      <c r="AA1684">
        <v>250</v>
      </c>
      <c r="AB1684">
        <v>818.8</v>
      </c>
      <c r="AC1684">
        <v>0</v>
      </c>
      <c r="AD1684">
        <v>1.1499999999999999</v>
      </c>
      <c r="AE1684">
        <v>104907</v>
      </c>
      <c r="AF1684">
        <v>132</v>
      </c>
      <c r="AG1684">
        <v>0</v>
      </c>
      <c r="AH1684">
        <v>0</v>
      </c>
      <c r="AI1684">
        <v>0</v>
      </c>
      <c r="AJ1684">
        <v>26</v>
      </c>
      <c r="AK1684">
        <v>0</v>
      </c>
      <c r="AL1684">
        <v>4</v>
      </c>
      <c r="AM1684">
        <v>0</v>
      </c>
      <c r="AN1684">
        <v>23932</v>
      </c>
      <c r="AO1684">
        <v>9067</v>
      </c>
      <c r="AP1684">
        <v>4952</v>
      </c>
      <c r="AQ1684">
        <v>3763</v>
      </c>
      <c r="AR1684">
        <v>2</v>
      </c>
      <c r="AS1684">
        <v>9491</v>
      </c>
      <c r="AT1684">
        <v>9491</v>
      </c>
      <c r="AU1684">
        <v>0</v>
      </c>
      <c r="AV1684">
        <v>0.21</v>
      </c>
      <c r="AW1684">
        <v>6.8781999999999996</v>
      </c>
      <c r="AX1684">
        <v>3.2751999999999999</v>
      </c>
      <c r="AY1684">
        <v>39.65</v>
      </c>
    </row>
    <row r="1685" spans="1:51" x14ac:dyDescent="0.35">
      <c r="A1685" t="s">
        <v>786</v>
      </c>
      <c r="B1685" t="s">
        <v>56</v>
      </c>
      <c r="C1685">
        <v>6092666018765</v>
      </c>
      <c r="D1685" t="s">
        <v>484</v>
      </c>
      <c r="E1685" t="s">
        <v>773</v>
      </c>
      <c r="F1685" t="s">
        <v>774</v>
      </c>
      <c r="G1685" t="s">
        <v>49</v>
      </c>
      <c r="H1685">
        <v>455335817999130</v>
      </c>
      <c r="I1685" t="s">
        <v>285</v>
      </c>
      <c r="J1685">
        <v>6095741507965</v>
      </c>
      <c r="K1685" t="s">
        <v>535</v>
      </c>
      <c r="L1685" t="s">
        <v>773</v>
      </c>
      <c r="M1685" t="s">
        <v>774</v>
      </c>
      <c r="N1685" t="s">
        <v>60</v>
      </c>
      <c r="O1685" t="s">
        <v>51</v>
      </c>
      <c r="P1685" t="s">
        <v>280</v>
      </c>
      <c r="R1685" t="s">
        <v>49</v>
      </c>
      <c r="S1685" t="s">
        <v>473</v>
      </c>
      <c r="T1685">
        <v>6095741508165</v>
      </c>
      <c r="U1685" t="s">
        <v>591</v>
      </c>
      <c r="X1685" t="s">
        <v>283</v>
      </c>
      <c r="Z1685">
        <v>23185</v>
      </c>
      <c r="AA1685">
        <v>341</v>
      </c>
      <c r="AB1685">
        <v>228.39</v>
      </c>
      <c r="AC1685">
        <v>0</v>
      </c>
      <c r="AD1685">
        <v>1.59</v>
      </c>
      <c r="AE1685">
        <v>14682</v>
      </c>
      <c r="AF1685">
        <v>254</v>
      </c>
      <c r="AG1685">
        <v>0</v>
      </c>
      <c r="AH1685">
        <v>6</v>
      </c>
      <c r="AI1685">
        <v>0</v>
      </c>
      <c r="AJ1685">
        <v>2</v>
      </c>
      <c r="AK1685">
        <v>2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1.47</v>
      </c>
      <c r="AW1685">
        <v>9.8507999999999996</v>
      </c>
      <c r="AX1685">
        <v>0.66979999999999995</v>
      </c>
    </row>
    <row r="1686" spans="1:51" x14ac:dyDescent="0.35">
      <c r="A1686" t="s">
        <v>785</v>
      </c>
      <c r="B1686" t="s">
        <v>56</v>
      </c>
      <c r="C1686">
        <v>6095103517765</v>
      </c>
      <c r="D1686" t="s">
        <v>485</v>
      </c>
      <c r="E1686" t="s">
        <v>773</v>
      </c>
      <c r="F1686" t="s">
        <v>774</v>
      </c>
      <c r="G1686" t="s">
        <v>49</v>
      </c>
      <c r="H1686">
        <v>455335817999130</v>
      </c>
      <c r="I1686" t="s">
        <v>285</v>
      </c>
      <c r="J1686">
        <v>6095103518565</v>
      </c>
      <c r="K1686" t="s">
        <v>536</v>
      </c>
      <c r="L1686" t="s">
        <v>773</v>
      </c>
      <c r="M1686" t="s">
        <v>774</v>
      </c>
      <c r="N1686" t="s">
        <v>61</v>
      </c>
      <c r="P1686" t="s">
        <v>280</v>
      </c>
      <c r="Q1686" t="s">
        <v>281</v>
      </c>
      <c r="R1686" t="s">
        <v>49</v>
      </c>
      <c r="S1686" t="s">
        <v>473</v>
      </c>
      <c r="T1686">
        <v>6095103521965</v>
      </c>
      <c r="U1686" t="s">
        <v>596</v>
      </c>
      <c r="V1686" t="s">
        <v>55</v>
      </c>
      <c r="W1686" t="s">
        <v>282</v>
      </c>
      <c r="X1686" t="s">
        <v>283</v>
      </c>
      <c r="Y1686" t="s">
        <v>284</v>
      </c>
      <c r="Z1686">
        <v>9856</v>
      </c>
      <c r="AA1686">
        <v>98</v>
      </c>
      <c r="AB1686">
        <v>89.57</v>
      </c>
      <c r="AC1686">
        <v>0</v>
      </c>
      <c r="AD1686">
        <v>1.38</v>
      </c>
      <c r="AE1686">
        <v>7204</v>
      </c>
      <c r="AF1686">
        <v>45</v>
      </c>
      <c r="AG1686">
        <v>0</v>
      </c>
      <c r="AH1686">
        <v>0</v>
      </c>
      <c r="AI1686">
        <v>0</v>
      </c>
      <c r="AJ1686">
        <v>2</v>
      </c>
      <c r="AK1686">
        <v>0</v>
      </c>
      <c r="AL1686">
        <v>0</v>
      </c>
      <c r="AM1686">
        <v>0</v>
      </c>
      <c r="AN1686">
        <v>576</v>
      </c>
      <c r="AO1686">
        <v>239</v>
      </c>
      <c r="AP1686">
        <v>147</v>
      </c>
      <c r="AQ1686">
        <v>109</v>
      </c>
      <c r="AR1686">
        <v>3</v>
      </c>
      <c r="AS1686">
        <v>1020</v>
      </c>
      <c r="AT1686">
        <v>1020</v>
      </c>
      <c r="AU1686">
        <v>0</v>
      </c>
      <c r="AV1686">
        <v>0.99</v>
      </c>
      <c r="AW1686">
        <v>9.0878999999999994</v>
      </c>
      <c r="AX1686">
        <v>0.91400000000000003</v>
      </c>
      <c r="AY1686">
        <v>10.69</v>
      </c>
    </row>
    <row r="1687" spans="1:51" x14ac:dyDescent="0.35">
      <c r="A1687" t="s">
        <v>786</v>
      </c>
      <c r="B1687" t="s">
        <v>48</v>
      </c>
      <c r="C1687">
        <v>2.384276995874068E+16</v>
      </c>
      <c r="D1687" t="s">
        <v>486</v>
      </c>
      <c r="E1687" t="s">
        <v>773</v>
      </c>
      <c r="F1687" t="s">
        <v>774</v>
      </c>
      <c r="G1687" t="s">
        <v>49</v>
      </c>
      <c r="H1687">
        <v>821617228037652</v>
      </c>
      <c r="I1687" t="s">
        <v>293</v>
      </c>
      <c r="J1687">
        <v>2.384276995879078E+16</v>
      </c>
      <c r="K1687" t="s">
        <v>537</v>
      </c>
      <c r="L1687" t="s">
        <v>773</v>
      </c>
      <c r="M1687" t="s">
        <v>774</v>
      </c>
      <c r="N1687" t="s">
        <v>62</v>
      </c>
      <c r="P1687" t="s">
        <v>280</v>
      </c>
      <c r="R1687" t="s">
        <v>49</v>
      </c>
      <c r="S1687" t="s">
        <v>473</v>
      </c>
      <c r="T1687">
        <v>2.384277014180068E+16</v>
      </c>
      <c r="U1687" t="s">
        <v>593</v>
      </c>
      <c r="V1687" t="s">
        <v>58</v>
      </c>
      <c r="W1687" t="s">
        <v>282</v>
      </c>
      <c r="X1687" t="s">
        <v>283</v>
      </c>
      <c r="Y1687" t="s">
        <v>284</v>
      </c>
      <c r="Z1687">
        <v>103404</v>
      </c>
      <c r="AA1687">
        <v>228</v>
      </c>
      <c r="AB1687">
        <v>711.52</v>
      </c>
      <c r="AC1687">
        <v>0</v>
      </c>
      <c r="AD1687">
        <v>1.1399999999999999</v>
      </c>
      <c r="AE1687">
        <v>91335</v>
      </c>
      <c r="AF1687">
        <v>110</v>
      </c>
      <c r="AG1687">
        <v>0</v>
      </c>
      <c r="AH1687">
        <v>0</v>
      </c>
      <c r="AI1687">
        <v>0</v>
      </c>
      <c r="AJ1687">
        <v>32</v>
      </c>
      <c r="AK1687">
        <v>3</v>
      </c>
      <c r="AL1687">
        <v>2</v>
      </c>
      <c r="AM1687">
        <v>0</v>
      </c>
      <c r="AN1687">
        <v>20383</v>
      </c>
      <c r="AO1687">
        <v>7806</v>
      </c>
      <c r="AP1687">
        <v>4411</v>
      </c>
      <c r="AQ1687">
        <v>3365</v>
      </c>
      <c r="AR1687">
        <v>2</v>
      </c>
      <c r="AS1687">
        <v>8182</v>
      </c>
      <c r="AT1687">
        <v>8182</v>
      </c>
      <c r="AU1687">
        <v>0</v>
      </c>
      <c r="AV1687">
        <v>0.22</v>
      </c>
      <c r="AW1687">
        <v>6.8810000000000002</v>
      </c>
      <c r="AX1687">
        <v>3.1206999999999998</v>
      </c>
      <c r="AY1687">
        <v>41.13</v>
      </c>
    </row>
    <row r="1688" spans="1:51" x14ac:dyDescent="0.35">
      <c r="A1688" t="s">
        <v>792</v>
      </c>
      <c r="B1688" t="s">
        <v>48</v>
      </c>
      <c r="C1688">
        <v>2.384276995874068E+16</v>
      </c>
      <c r="D1688" t="s">
        <v>486</v>
      </c>
      <c r="E1688" t="s">
        <v>773</v>
      </c>
      <c r="F1688" t="s">
        <v>774</v>
      </c>
      <c r="G1688" t="s">
        <v>49</v>
      </c>
      <c r="H1688">
        <v>821617228037652</v>
      </c>
      <c r="I1688" t="s">
        <v>293</v>
      </c>
      <c r="J1688">
        <v>2.384276995879078E+16</v>
      </c>
      <c r="K1688" t="s">
        <v>537</v>
      </c>
      <c r="L1688" t="s">
        <v>773</v>
      </c>
      <c r="M1688" t="s">
        <v>774</v>
      </c>
      <c r="N1688" t="s">
        <v>62</v>
      </c>
      <c r="P1688" t="s">
        <v>280</v>
      </c>
      <c r="R1688" t="s">
        <v>49</v>
      </c>
      <c r="S1688" t="s">
        <v>473</v>
      </c>
      <c r="T1688">
        <v>2.384277014180068E+16</v>
      </c>
      <c r="U1688" t="s">
        <v>593</v>
      </c>
      <c r="V1688" t="s">
        <v>58</v>
      </c>
      <c r="W1688" t="s">
        <v>282</v>
      </c>
      <c r="X1688" t="s">
        <v>283</v>
      </c>
      <c r="Y1688" t="s">
        <v>284</v>
      </c>
      <c r="Z1688">
        <v>97002</v>
      </c>
      <c r="AA1688">
        <v>172</v>
      </c>
      <c r="AB1688">
        <v>667.28</v>
      </c>
      <c r="AC1688">
        <v>0</v>
      </c>
      <c r="AD1688">
        <v>1.1000000000000001</v>
      </c>
      <c r="AE1688">
        <v>89389</v>
      </c>
      <c r="AF1688">
        <v>75</v>
      </c>
      <c r="AG1688">
        <v>0</v>
      </c>
      <c r="AH1688">
        <v>0</v>
      </c>
      <c r="AI1688">
        <v>0</v>
      </c>
      <c r="AJ1688">
        <v>31</v>
      </c>
      <c r="AK1688">
        <v>0</v>
      </c>
      <c r="AL1688">
        <v>2</v>
      </c>
      <c r="AM1688">
        <v>0</v>
      </c>
      <c r="AN1688">
        <v>19842</v>
      </c>
      <c r="AO1688">
        <v>7684</v>
      </c>
      <c r="AP1688">
        <v>4200</v>
      </c>
      <c r="AQ1688">
        <v>3205</v>
      </c>
      <c r="AR1688">
        <v>2</v>
      </c>
      <c r="AS1688">
        <v>8057</v>
      </c>
      <c r="AT1688">
        <v>8057</v>
      </c>
      <c r="AU1688">
        <v>0</v>
      </c>
      <c r="AV1688">
        <v>0.18</v>
      </c>
      <c r="AW1688">
        <v>6.8789999999999996</v>
      </c>
      <c r="AX1688">
        <v>3.8795000000000002</v>
      </c>
      <c r="AY1688">
        <v>39.78</v>
      </c>
    </row>
    <row r="1689" spans="1:51" x14ac:dyDescent="0.35">
      <c r="A1689" t="s">
        <v>794</v>
      </c>
      <c r="B1689" t="s">
        <v>56</v>
      </c>
      <c r="C1689">
        <v>6092666018765</v>
      </c>
      <c r="D1689" t="s">
        <v>484</v>
      </c>
      <c r="E1689" t="s">
        <v>773</v>
      </c>
      <c r="F1689" t="s">
        <v>774</v>
      </c>
      <c r="G1689" t="s">
        <v>49</v>
      </c>
      <c r="H1689">
        <v>455335817999130</v>
      </c>
      <c r="I1689" t="s">
        <v>285</v>
      </c>
      <c r="J1689">
        <v>6095741507965</v>
      </c>
      <c r="K1689" t="s">
        <v>535</v>
      </c>
      <c r="L1689" t="s">
        <v>773</v>
      </c>
      <c r="M1689" t="s">
        <v>774</v>
      </c>
      <c r="N1689" t="s">
        <v>60</v>
      </c>
      <c r="O1689" t="s">
        <v>51</v>
      </c>
      <c r="P1689" t="s">
        <v>280</v>
      </c>
      <c r="R1689" t="s">
        <v>49</v>
      </c>
      <c r="S1689" t="s">
        <v>473</v>
      </c>
      <c r="T1689">
        <v>6095741508165</v>
      </c>
      <c r="U1689" t="s">
        <v>591</v>
      </c>
      <c r="X1689" t="s">
        <v>283</v>
      </c>
      <c r="Z1689">
        <v>11657</v>
      </c>
      <c r="AA1689">
        <v>201</v>
      </c>
      <c r="AB1689">
        <v>112.95</v>
      </c>
      <c r="AC1689">
        <v>0</v>
      </c>
      <c r="AD1689">
        <v>1.34</v>
      </c>
      <c r="AE1689">
        <v>8752</v>
      </c>
      <c r="AF1689">
        <v>162</v>
      </c>
      <c r="AG1689">
        <v>0</v>
      </c>
      <c r="AH1689">
        <v>4</v>
      </c>
      <c r="AI1689">
        <v>0</v>
      </c>
      <c r="AJ1689">
        <v>6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1.72</v>
      </c>
      <c r="AW1689">
        <v>9.6895000000000007</v>
      </c>
      <c r="AX1689">
        <v>0.56189999999999996</v>
      </c>
    </row>
    <row r="1690" spans="1:51" x14ac:dyDescent="0.35">
      <c r="A1690" t="s">
        <v>788</v>
      </c>
      <c r="B1690" t="s">
        <v>48</v>
      </c>
      <c r="C1690">
        <v>6091393212765</v>
      </c>
      <c r="D1690" t="s">
        <v>487</v>
      </c>
      <c r="E1690" t="s">
        <v>773</v>
      </c>
      <c r="F1690" t="s">
        <v>774</v>
      </c>
      <c r="G1690" t="s">
        <v>49</v>
      </c>
      <c r="H1690">
        <v>455335817999130</v>
      </c>
      <c r="I1690" t="s">
        <v>285</v>
      </c>
      <c r="J1690">
        <v>6091393215765</v>
      </c>
      <c r="K1690" t="s">
        <v>538</v>
      </c>
      <c r="L1690" t="s">
        <v>773</v>
      </c>
      <c r="M1690" t="s">
        <v>774</v>
      </c>
      <c r="N1690" t="s">
        <v>63</v>
      </c>
      <c r="P1690" t="s">
        <v>280</v>
      </c>
      <c r="R1690" t="s">
        <v>64</v>
      </c>
      <c r="S1690" t="s">
        <v>473</v>
      </c>
      <c r="T1690">
        <v>6091393858365</v>
      </c>
      <c r="U1690" t="s">
        <v>628</v>
      </c>
      <c r="W1690" t="s">
        <v>282</v>
      </c>
      <c r="X1690" t="s">
        <v>283</v>
      </c>
      <c r="Z1690">
        <v>28494</v>
      </c>
      <c r="AA1690">
        <v>90</v>
      </c>
      <c r="AB1690">
        <v>262.18</v>
      </c>
      <c r="AC1690">
        <v>0</v>
      </c>
      <c r="AD1690">
        <v>1.02</v>
      </c>
      <c r="AE1690">
        <v>28237</v>
      </c>
      <c r="AF1690">
        <v>0</v>
      </c>
      <c r="AG1690">
        <v>0</v>
      </c>
      <c r="AH1690">
        <v>0</v>
      </c>
      <c r="AI1690">
        <v>0</v>
      </c>
      <c r="AJ1690">
        <v>8</v>
      </c>
      <c r="AK1690">
        <v>0</v>
      </c>
      <c r="AL1690">
        <v>0</v>
      </c>
      <c r="AM1690">
        <v>0</v>
      </c>
      <c r="AN1690">
        <v>5973</v>
      </c>
      <c r="AO1690">
        <v>2743</v>
      </c>
      <c r="AP1690">
        <v>1691</v>
      </c>
      <c r="AQ1690">
        <v>1235</v>
      </c>
      <c r="AR1690">
        <v>3</v>
      </c>
      <c r="AS1690">
        <v>5041</v>
      </c>
      <c r="AT1690">
        <v>5041</v>
      </c>
      <c r="AU1690">
        <v>0</v>
      </c>
      <c r="AV1690">
        <v>0.32</v>
      </c>
      <c r="AW1690">
        <v>9.2012</v>
      </c>
      <c r="AX1690">
        <v>2.9131</v>
      </c>
      <c r="AY1690">
        <v>24.5</v>
      </c>
    </row>
    <row r="1691" spans="1:51" x14ac:dyDescent="0.35">
      <c r="A1691" t="s">
        <v>785</v>
      </c>
      <c r="B1691" t="s">
        <v>56</v>
      </c>
      <c r="C1691">
        <v>6092666018765</v>
      </c>
      <c r="D1691" t="s">
        <v>484</v>
      </c>
      <c r="E1691" t="s">
        <v>773</v>
      </c>
      <c r="F1691" t="s">
        <v>774</v>
      </c>
      <c r="G1691" t="s">
        <v>49</v>
      </c>
      <c r="H1691">
        <v>455335817999130</v>
      </c>
      <c r="I1691" t="s">
        <v>285</v>
      </c>
      <c r="J1691">
        <v>6092666019565</v>
      </c>
      <c r="K1691" t="s">
        <v>539</v>
      </c>
      <c r="L1691" t="s">
        <v>773</v>
      </c>
      <c r="M1691" t="s">
        <v>774</v>
      </c>
      <c r="N1691" t="s">
        <v>61</v>
      </c>
      <c r="P1691" t="s">
        <v>280</v>
      </c>
      <c r="R1691" t="s">
        <v>64</v>
      </c>
      <c r="S1691" t="s">
        <v>473</v>
      </c>
      <c r="T1691">
        <v>6092666042565</v>
      </c>
      <c r="U1691" t="s">
        <v>594</v>
      </c>
      <c r="X1691" t="s">
        <v>283</v>
      </c>
      <c r="Z1691">
        <v>46767</v>
      </c>
      <c r="AA1691">
        <v>467</v>
      </c>
      <c r="AB1691">
        <v>596.65</v>
      </c>
      <c r="AC1691">
        <v>0</v>
      </c>
      <c r="AD1691">
        <v>1.1299999999999999</v>
      </c>
      <c r="AE1691">
        <v>41873</v>
      </c>
      <c r="AF1691">
        <v>361</v>
      </c>
      <c r="AG1691">
        <v>0</v>
      </c>
      <c r="AH1691">
        <v>12</v>
      </c>
      <c r="AI1691">
        <v>0</v>
      </c>
      <c r="AJ1691">
        <v>5</v>
      </c>
      <c r="AK1691">
        <v>0</v>
      </c>
      <c r="AL1691">
        <v>3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1</v>
      </c>
      <c r="AW1691">
        <v>12.757899999999999</v>
      </c>
      <c r="AX1691">
        <v>1.2776000000000001</v>
      </c>
    </row>
    <row r="1692" spans="1:51" x14ac:dyDescent="0.35">
      <c r="A1692" t="s">
        <v>786</v>
      </c>
      <c r="B1692" t="s">
        <v>56</v>
      </c>
      <c r="C1692">
        <v>6095103517765</v>
      </c>
      <c r="D1692" t="s">
        <v>485</v>
      </c>
      <c r="E1692" t="s">
        <v>773</v>
      </c>
      <c r="F1692" t="s">
        <v>774</v>
      </c>
      <c r="G1692" t="s">
        <v>49</v>
      </c>
      <c r="H1692">
        <v>455335817999130</v>
      </c>
      <c r="I1692" t="s">
        <v>285</v>
      </c>
      <c r="J1692">
        <v>6095103518565</v>
      </c>
      <c r="K1692" t="s">
        <v>536</v>
      </c>
      <c r="L1692" t="s">
        <v>773</v>
      </c>
      <c r="M1692" t="s">
        <v>774</v>
      </c>
      <c r="N1692" t="s">
        <v>61</v>
      </c>
      <c r="P1692" t="s">
        <v>280</v>
      </c>
      <c r="Q1692" t="s">
        <v>281</v>
      </c>
      <c r="R1692" t="s">
        <v>49</v>
      </c>
      <c r="S1692" t="s">
        <v>473</v>
      </c>
      <c r="T1692">
        <v>6095103521965</v>
      </c>
      <c r="U1692" t="s">
        <v>596</v>
      </c>
      <c r="V1692" t="s">
        <v>55</v>
      </c>
      <c r="W1692" t="s">
        <v>282</v>
      </c>
      <c r="X1692" t="s">
        <v>283</v>
      </c>
      <c r="Y1692" t="s">
        <v>284</v>
      </c>
      <c r="Z1692">
        <v>9586</v>
      </c>
      <c r="AA1692">
        <v>85</v>
      </c>
      <c r="AB1692">
        <v>93.28</v>
      </c>
      <c r="AC1692">
        <v>0</v>
      </c>
      <c r="AD1692">
        <v>1.44</v>
      </c>
      <c r="AE1692">
        <v>6732</v>
      </c>
      <c r="AF1692">
        <v>50</v>
      </c>
      <c r="AG1692">
        <v>0</v>
      </c>
      <c r="AH1692">
        <v>0</v>
      </c>
      <c r="AI1692">
        <v>0</v>
      </c>
      <c r="AJ1692">
        <v>2</v>
      </c>
      <c r="AK1692">
        <v>0</v>
      </c>
      <c r="AL1692">
        <v>3</v>
      </c>
      <c r="AM1692">
        <v>0</v>
      </c>
      <c r="AN1692">
        <v>568</v>
      </c>
      <c r="AO1692">
        <v>238</v>
      </c>
      <c r="AP1692">
        <v>130</v>
      </c>
      <c r="AQ1692">
        <v>99</v>
      </c>
      <c r="AR1692">
        <v>3</v>
      </c>
      <c r="AS1692">
        <v>1035</v>
      </c>
      <c r="AT1692">
        <v>1035</v>
      </c>
      <c r="AU1692">
        <v>0</v>
      </c>
      <c r="AV1692">
        <v>0.89</v>
      </c>
      <c r="AW1692">
        <v>9.7309000000000001</v>
      </c>
      <c r="AX1692">
        <v>1.0973999999999999</v>
      </c>
      <c r="AY1692">
        <v>9.57</v>
      </c>
    </row>
    <row r="1693" spans="1:51" x14ac:dyDescent="0.35">
      <c r="A1693" t="s">
        <v>787</v>
      </c>
      <c r="B1693" t="s">
        <v>48</v>
      </c>
      <c r="C1693">
        <v>6091393212765</v>
      </c>
      <c r="D1693" t="s">
        <v>487</v>
      </c>
      <c r="E1693" t="s">
        <v>773</v>
      </c>
      <c r="F1693" t="s">
        <v>774</v>
      </c>
      <c r="G1693" t="s">
        <v>49</v>
      </c>
      <c r="H1693">
        <v>455335817999130</v>
      </c>
      <c r="I1693" t="s">
        <v>285</v>
      </c>
      <c r="J1693">
        <v>6091393215765</v>
      </c>
      <c r="K1693" t="s">
        <v>538</v>
      </c>
      <c r="L1693" t="s">
        <v>773</v>
      </c>
      <c r="M1693" t="s">
        <v>774</v>
      </c>
      <c r="N1693" t="s">
        <v>63</v>
      </c>
      <c r="P1693" t="s">
        <v>280</v>
      </c>
      <c r="R1693" t="s">
        <v>64</v>
      </c>
      <c r="S1693" t="s">
        <v>473</v>
      </c>
      <c r="T1693">
        <v>6091394725565</v>
      </c>
      <c r="U1693" t="s">
        <v>627</v>
      </c>
      <c r="W1693" t="s">
        <v>282</v>
      </c>
      <c r="X1693" t="s">
        <v>283</v>
      </c>
      <c r="Z1693">
        <v>42517</v>
      </c>
      <c r="AA1693">
        <v>164</v>
      </c>
      <c r="AB1693">
        <v>391.14</v>
      </c>
      <c r="AC1693">
        <v>0</v>
      </c>
      <c r="AD1693">
        <v>1.03</v>
      </c>
      <c r="AE1693">
        <v>41527</v>
      </c>
      <c r="AF1693">
        <v>0</v>
      </c>
      <c r="AG1693">
        <v>0</v>
      </c>
      <c r="AH1693">
        <v>2</v>
      </c>
      <c r="AI1693">
        <v>0</v>
      </c>
      <c r="AJ1693">
        <v>13</v>
      </c>
      <c r="AK1693">
        <v>0</v>
      </c>
      <c r="AL1693">
        <v>0</v>
      </c>
      <c r="AM1693">
        <v>0</v>
      </c>
      <c r="AN1693">
        <v>9165</v>
      </c>
      <c r="AO1693">
        <v>3937</v>
      </c>
      <c r="AP1693">
        <v>2391</v>
      </c>
      <c r="AQ1693">
        <v>1764</v>
      </c>
      <c r="AR1693">
        <v>3</v>
      </c>
      <c r="AS1693">
        <v>7474</v>
      </c>
      <c r="AT1693">
        <v>7474</v>
      </c>
      <c r="AU1693">
        <v>0</v>
      </c>
      <c r="AV1693">
        <v>0.39</v>
      </c>
      <c r="AW1693">
        <v>9.1996000000000002</v>
      </c>
      <c r="AX1693">
        <v>2.3849999999999998</v>
      </c>
      <c r="AY1693">
        <v>23.6</v>
      </c>
    </row>
    <row r="1694" spans="1:51" x14ac:dyDescent="0.35">
      <c r="A1694" t="s">
        <v>794</v>
      </c>
      <c r="B1694" t="s">
        <v>56</v>
      </c>
      <c r="C1694">
        <v>6092666018765</v>
      </c>
      <c r="D1694" t="s">
        <v>484</v>
      </c>
      <c r="E1694" t="s">
        <v>773</v>
      </c>
      <c r="F1694" t="s">
        <v>774</v>
      </c>
      <c r="G1694" t="s">
        <v>49</v>
      </c>
      <c r="H1694">
        <v>455335817999130</v>
      </c>
      <c r="I1694" t="s">
        <v>285</v>
      </c>
      <c r="J1694">
        <v>6092666019565</v>
      </c>
      <c r="K1694" t="s">
        <v>539</v>
      </c>
      <c r="L1694" t="s">
        <v>773</v>
      </c>
      <c r="M1694" t="s">
        <v>774</v>
      </c>
      <c r="N1694" t="s">
        <v>61</v>
      </c>
      <c r="P1694" t="s">
        <v>280</v>
      </c>
      <c r="R1694" t="s">
        <v>64</v>
      </c>
      <c r="S1694" t="s">
        <v>473</v>
      </c>
      <c r="T1694">
        <v>6092666042565</v>
      </c>
      <c r="U1694" t="s">
        <v>594</v>
      </c>
      <c r="X1694" t="s">
        <v>283</v>
      </c>
      <c r="Z1694">
        <v>93152</v>
      </c>
      <c r="AA1694">
        <v>956</v>
      </c>
      <c r="AB1694">
        <v>1209.3</v>
      </c>
      <c r="AC1694">
        <v>0</v>
      </c>
      <c r="AD1694">
        <v>1.48</v>
      </c>
      <c r="AE1694">
        <v>63597</v>
      </c>
      <c r="AF1694">
        <v>764</v>
      </c>
      <c r="AG1694">
        <v>0</v>
      </c>
      <c r="AH1694">
        <v>9</v>
      </c>
      <c r="AI1694">
        <v>0</v>
      </c>
      <c r="AJ1694">
        <v>11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1.03</v>
      </c>
      <c r="AW1694">
        <v>12.981999999999999</v>
      </c>
      <c r="AX1694">
        <v>1.2649999999999999</v>
      </c>
    </row>
    <row r="1695" spans="1:51" x14ac:dyDescent="0.35">
      <c r="A1695" t="s">
        <v>787</v>
      </c>
      <c r="B1695" t="s">
        <v>48</v>
      </c>
      <c r="C1695">
        <v>6091393212765</v>
      </c>
      <c r="D1695" t="s">
        <v>487</v>
      </c>
      <c r="E1695" t="s">
        <v>773</v>
      </c>
      <c r="F1695" t="s">
        <v>774</v>
      </c>
      <c r="G1695" t="s">
        <v>49</v>
      </c>
      <c r="H1695">
        <v>455335817999130</v>
      </c>
      <c r="I1695" t="s">
        <v>285</v>
      </c>
      <c r="J1695">
        <v>6091393215765</v>
      </c>
      <c r="K1695" t="s">
        <v>538</v>
      </c>
      <c r="L1695" t="s">
        <v>773</v>
      </c>
      <c r="M1695" t="s">
        <v>774</v>
      </c>
      <c r="N1695" t="s">
        <v>63</v>
      </c>
      <c r="P1695" t="s">
        <v>280</v>
      </c>
      <c r="R1695" t="s">
        <v>64</v>
      </c>
      <c r="S1695" t="s">
        <v>473</v>
      </c>
      <c r="T1695">
        <v>6091393858365</v>
      </c>
      <c r="U1695" t="s">
        <v>628</v>
      </c>
      <c r="W1695" t="s">
        <v>282</v>
      </c>
      <c r="X1695" t="s">
        <v>283</v>
      </c>
      <c r="Z1695">
        <v>58836</v>
      </c>
      <c r="AA1695">
        <v>192</v>
      </c>
      <c r="AB1695">
        <v>541.27</v>
      </c>
      <c r="AC1695">
        <v>0</v>
      </c>
      <c r="AD1695">
        <v>1.02</v>
      </c>
      <c r="AE1695">
        <v>58258</v>
      </c>
      <c r="AF1695">
        <v>0</v>
      </c>
      <c r="AG1695">
        <v>0</v>
      </c>
      <c r="AH1695">
        <v>4</v>
      </c>
      <c r="AI1695">
        <v>0</v>
      </c>
      <c r="AJ1695">
        <v>13</v>
      </c>
      <c r="AK1695">
        <v>0</v>
      </c>
      <c r="AL1695">
        <v>0</v>
      </c>
      <c r="AM1695">
        <v>0</v>
      </c>
      <c r="AN1695">
        <v>12438</v>
      </c>
      <c r="AO1695">
        <v>5534</v>
      </c>
      <c r="AP1695">
        <v>3428</v>
      </c>
      <c r="AQ1695">
        <v>2499</v>
      </c>
      <c r="AR1695">
        <v>3</v>
      </c>
      <c r="AS1695">
        <v>10479</v>
      </c>
      <c r="AT1695">
        <v>10479</v>
      </c>
      <c r="AU1695">
        <v>0</v>
      </c>
      <c r="AV1695">
        <v>0.33</v>
      </c>
      <c r="AW1695">
        <v>9.1996000000000002</v>
      </c>
      <c r="AX1695">
        <v>2.8191000000000002</v>
      </c>
      <c r="AY1695">
        <v>23.85</v>
      </c>
    </row>
    <row r="1696" spans="1:51" x14ac:dyDescent="0.35">
      <c r="A1696" t="s">
        <v>789</v>
      </c>
      <c r="B1696" t="s">
        <v>48</v>
      </c>
      <c r="C1696">
        <v>2.384276995874068E+16</v>
      </c>
      <c r="D1696" t="s">
        <v>486</v>
      </c>
      <c r="E1696" t="s">
        <v>773</v>
      </c>
      <c r="F1696" t="s">
        <v>774</v>
      </c>
      <c r="G1696" t="s">
        <v>49</v>
      </c>
      <c r="H1696">
        <v>821617228037652</v>
      </c>
      <c r="I1696" t="s">
        <v>293</v>
      </c>
      <c r="J1696">
        <v>2.384276995879078E+16</v>
      </c>
      <c r="K1696" t="s">
        <v>537</v>
      </c>
      <c r="L1696" t="s">
        <v>773</v>
      </c>
      <c r="M1696" t="s">
        <v>774</v>
      </c>
      <c r="N1696" t="s">
        <v>62</v>
      </c>
      <c r="P1696" t="s">
        <v>280</v>
      </c>
      <c r="R1696" t="s">
        <v>49</v>
      </c>
      <c r="S1696" t="s">
        <v>473</v>
      </c>
      <c r="T1696">
        <v>2.384277014180068E+16</v>
      </c>
      <c r="U1696" t="s">
        <v>593</v>
      </c>
      <c r="V1696" t="s">
        <v>58</v>
      </c>
      <c r="W1696" t="s">
        <v>282</v>
      </c>
      <c r="X1696" t="s">
        <v>283</v>
      </c>
      <c r="Y1696" t="s">
        <v>284</v>
      </c>
      <c r="Z1696">
        <v>89569</v>
      </c>
      <c r="AA1696">
        <v>216</v>
      </c>
      <c r="AB1696">
        <v>616.29</v>
      </c>
      <c r="AC1696">
        <v>0</v>
      </c>
      <c r="AD1696">
        <v>1.1000000000000001</v>
      </c>
      <c r="AE1696">
        <v>81928</v>
      </c>
      <c r="AF1696">
        <v>100</v>
      </c>
      <c r="AG1696">
        <v>0</v>
      </c>
      <c r="AH1696">
        <v>0</v>
      </c>
      <c r="AI1696">
        <v>0</v>
      </c>
      <c r="AJ1696">
        <v>36</v>
      </c>
      <c r="AK1696">
        <v>3</v>
      </c>
      <c r="AL1696">
        <v>0</v>
      </c>
      <c r="AM1696">
        <v>0</v>
      </c>
      <c r="AN1696">
        <v>17814</v>
      </c>
      <c r="AO1696">
        <v>6902</v>
      </c>
      <c r="AP1696">
        <v>3817</v>
      </c>
      <c r="AQ1696">
        <v>2950</v>
      </c>
      <c r="AR1696">
        <v>2</v>
      </c>
      <c r="AS1696">
        <v>7218</v>
      </c>
      <c r="AT1696">
        <v>7218</v>
      </c>
      <c r="AU1696">
        <v>0</v>
      </c>
      <c r="AV1696">
        <v>0.24</v>
      </c>
      <c r="AW1696">
        <v>6.8806000000000003</v>
      </c>
      <c r="AX1696">
        <v>2.8532000000000002</v>
      </c>
      <c r="AY1696">
        <v>40.869999999999997</v>
      </c>
    </row>
    <row r="1697" spans="1:51" x14ac:dyDescent="0.35">
      <c r="A1697" t="s">
        <v>785</v>
      </c>
      <c r="B1697" t="s">
        <v>48</v>
      </c>
      <c r="C1697">
        <v>6091393212765</v>
      </c>
      <c r="D1697" t="s">
        <v>487</v>
      </c>
      <c r="E1697" t="s">
        <v>773</v>
      </c>
      <c r="F1697" t="s">
        <v>774</v>
      </c>
      <c r="G1697" t="s">
        <v>49</v>
      </c>
      <c r="H1697">
        <v>455335817999130</v>
      </c>
      <c r="I1697" t="s">
        <v>285</v>
      </c>
      <c r="J1697">
        <v>6091393215765</v>
      </c>
      <c r="K1697" t="s">
        <v>538</v>
      </c>
      <c r="L1697" t="s">
        <v>773</v>
      </c>
      <c r="M1697" t="s">
        <v>774</v>
      </c>
      <c r="N1697" t="s">
        <v>63</v>
      </c>
      <c r="P1697" t="s">
        <v>280</v>
      </c>
      <c r="R1697" t="s">
        <v>64</v>
      </c>
      <c r="S1697" t="s">
        <v>473</v>
      </c>
      <c r="T1697">
        <v>6091394725565</v>
      </c>
      <c r="U1697" t="s">
        <v>627</v>
      </c>
      <c r="W1697" t="s">
        <v>282</v>
      </c>
      <c r="X1697" t="s">
        <v>283</v>
      </c>
      <c r="Z1697">
        <v>88578</v>
      </c>
      <c r="AA1697">
        <v>312</v>
      </c>
      <c r="AB1697">
        <v>814.85</v>
      </c>
      <c r="AC1697">
        <v>0</v>
      </c>
      <c r="AD1697">
        <v>1.03</v>
      </c>
      <c r="AE1697">
        <v>86800</v>
      </c>
      <c r="AF1697">
        <v>0</v>
      </c>
      <c r="AG1697">
        <v>0</v>
      </c>
      <c r="AH1697">
        <v>5</v>
      </c>
      <c r="AI1697">
        <v>0</v>
      </c>
      <c r="AJ1697">
        <v>21</v>
      </c>
      <c r="AK1697">
        <v>0</v>
      </c>
      <c r="AL1697">
        <v>0</v>
      </c>
      <c r="AM1697">
        <v>0</v>
      </c>
      <c r="AN1697">
        <v>17753</v>
      </c>
      <c r="AO1697">
        <v>7454</v>
      </c>
      <c r="AP1697">
        <v>4459</v>
      </c>
      <c r="AQ1697">
        <v>3235</v>
      </c>
      <c r="AR1697">
        <v>3</v>
      </c>
      <c r="AS1697">
        <v>14501</v>
      </c>
      <c r="AT1697">
        <v>14501</v>
      </c>
      <c r="AU1697">
        <v>0</v>
      </c>
      <c r="AV1697">
        <v>0.35</v>
      </c>
      <c r="AW1697">
        <v>9.1991999999999994</v>
      </c>
      <c r="AX1697">
        <v>2.6116999999999999</v>
      </c>
      <c r="AY1697">
        <v>22.31</v>
      </c>
    </row>
    <row r="1698" spans="1:51" x14ac:dyDescent="0.35">
      <c r="A1698" t="s">
        <v>792</v>
      </c>
      <c r="B1698" t="s">
        <v>56</v>
      </c>
      <c r="C1698">
        <v>6095103517765</v>
      </c>
      <c r="D1698" t="s">
        <v>485</v>
      </c>
      <c r="E1698" t="s">
        <v>773</v>
      </c>
      <c r="F1698" t="s">
        <v>774</v>
      </c>
      <c r="G1698" t="s">
        <v>49</v>
      </c>
      <c r="H1698">
        <v>455335817999130</v>
      </c>
      <c r="I1698" t="s">
        <v>285</v>
      </c>
      <c r="J1698">
        <v>6095103518565</v>
      </c>
      <c r="K1698" t="s">
        <v>536</v>
      </c>
      <c r="L1698" t="s">
        <v>773</v>
      </c>
      <c r="M1698" t="s">
        <v>774</v>
      </c>
      <c r="N1698" t="s">
        <v>61</v>
      </c>
      <c r="P1698" t="s">
        <v>280</v>
      </c>
      <c r="Q1698" t="s">
        <v>281</v>
      </c>
      <c r="R1698" t="s">
        <v>49</v>
      </c>
      <c r="S1698" t="s">
        <v>473</v>
      </c>
      <c r="T1698">
        <v>6095103521965</v>
      </c>
      <c r="U1698" t="s">
        <v>596</v>
      </c>
      <c r="V1698" t="s">
        <v>55</v>
      </c>
      <c r="W1698" t="s">
        <v>282</v>
      </c>
      <c r="X1698" t="s">
        <v>283</v>
      </c>
      <c r="Y1698" t="s">
        <v>284</v>
      </c>
      <c r="Z1698">
        <v>9506</v>
      </c>
      <c r="AA1698">
        <v>96</v>
      </c>
      <c r="AB1698">
        <v>87.93</v>
      </c>
      <c r="AC1698">
        <v>0</v>
      </c>
      <c r="AD1698">
        <v>1.35</v>
      </c>
      <c r="AE1698">
        <v>7106</v>
      </c>
      <c r="AF1698">
        <v>51</v>
      </c>
      <c r="AG1698">
        <v>0</v>
      </c>
      <c r="AH1698">
        <v>0</v>
      </c>
      <c r="AI1698">
        <v>0</v>
      </c>
      <c r="AJ1698">
        <v>0</v>
      </c>
      <c r="AK1698">
        <v>2</v>
      </c>
      <c r="AL1698">
        <v>2</v>
      </c>
      <c r="AM1698">
        <v>0</v>
      </c>
      <c r="AN1698">
        <v>579</v>
      </c>
      <c r="AO1698">
        <v>250</v>
      </c>
      <c r="AP1698">
        <v>150</v>
      </c>
      <c r="AQ1698">
        <v>123</v>
      </c>
      <c r="AR1698">
        <v>3</v>
      </c>
      <c r="AS1698">
        <v>1033</v>
      </c>
      <c r="AT1698">
        <v>1033</v>
      </c>
      <c r="AU1698">
        <v>0</v>
      </c>
      <c r="AV1698">
        <v>1.01</v>
      </c>
      <c r="AW1698">
        <v>9.2499000000000002</v>
      </c>
      <c r="AX1698">
        <v>0.91590000000000005</v>
      </c>
      <c r="AY1698">
        <v>11.91</v>
      </c>
    </row>
    <row r="1699" spans="1:51" x14ac:dyDescent="0.35">
      <c r="A1699" t="s">
        <v>788</v>
      </c>
      <c r="B1699" t="s">
        <v>48</v>
      </c>
      <c r="C1699">
        <v>2.384276995874068E+16</v>
      </c>
      <c r="D1699" t="s">
        <v>486</v>
      </c>
      <c r="E1699" t="s">
        <v>773</v>
      </c>
      <c r="F1699" t="s">
        <v>774</v>
      </c>
      <c r="G1699" t="s">
        <v>49</v>
      </c>
      <c r="H1699">
        <v>821617228037652</v>
      </c>
      <c r="I1699" t="s">
        <v>293</v>
      </c>
      <c r="J1699">
        <v>2.384276995879078E+16</v>
      </c>
      <c r="K1699" t="s">
        <v>537</v>
      </c>
      <c r="L1699" t="s">
        <v>773</v>
      </c>
      <c r="M1699" t="s">
        <v>774</v>
      </c>
      <c r="N1699" t="s">
        <v>62</v>
      </c>
      <c r="P1699" t="s">
        <v>280</v>
      </c>
      <c r="R1699" t="s">
        <v>49</v>
      </c>
      <c r="S1699" t="s">
        <v>473</v>
      </c>
      <c r="T1699">
        <v>2.384277014180068E+16</v>
      </c>
      <c r="U1699" t="s">
        <v>593</v>
      </c>
      <c r="V1699" t="s">
        <v>58</v>
      </c>
      <c r="W1699" t="s">
        <v>282</v>
      </c>
      <c r="X1699" t="s">
        <v>283</v>
      </c>
      <c r="Y1699" t="s">
        <v>284</v>
      </c>
      <c r="Z1699">
        <v>91151</v>
      </c>
      <c r="AA1699">
        <v>235</v>
      </c>
      <c r="AB1699">
        <v>627.05999999999995</v>
      </c>
      <c r="AC1699">
        <v>0</v>
      </c>
      <c r="AD1699">
        <v>1.1299999999999999</v>
      </c>
      <c r="AE1699">
        <v>81541</v>
      </c>
      <c r="AF1699">
        <v>118</v>
      </c>
      <c r="AG1699">
        <v>0</v>
      </c>
      <c r="AH1699">
        <v>0</v>
      </c>
      <c r="AI1699">
        <v>0</v>
      </c>
      <c r="AJ1699">
        <v>50</v>
      </c>
      <c r="AK1699">
        <v>0</v>
      </c>
      <c r="AL1699">
        <v>0</v>
      </c>
      <c r="AM1699">
        <v>0</v>
      </c>
      <c r="AN1699">
        <v>17984</v>
      </c>
      <c r="AO1699">
        <v>6973</v>
      </c>
      <c r="AP1699">
        <v>3829</v>
      </c>
      <c r="AQ1699">
        <v>2913</v>
      </c>
      <c r="AR1699">
        <v>2</v>
      </c>
      <c r="AS1699">
        <v>7274</v>
      </c>
      <c r="AT1699">
        <v>7274</v>
      </c>
      <c r="AU1699">
        <v>0</v>
      </c>
      <c r="AV1699">
        <v>0.26</v>
      </c>
      <c r="AW1699">
        <v>6.8794000000000004</v>
      </c>
      <c r="AX1699">
        <v>2.6682999999999999</v>
      </c>
      <c r="AY1699">
        <v>40.049999999999997</v>
      </c>
    </row>
    <row r="1700" spans="1:51" x14ac:dyDescent="0.35">
      <c r="A1700" t="s">
        <v>785</v>
      </c>
      <c r="B1700" t="s">
        <v>56</v>
      </c>
      <c r="C1700">
        <v>6092666018765</v>
      </c>
      <c r="D1700" t="s">
        <v>484</v>
      </c>
      <c r="E1700" t="s">
        <v>773</v>
      </c>
      <c r="F1700" t="s">
        <v>774</v>
      </c>
      <c r="G1700" t="s">
        <v>49</v>
      </c>
      <c r="H1700">
        <v>455335817999130</v>
      </c>
      <c r="I1700" t="s">
        <v>285</v>
      </c>
      <c r="J1700">
        <v>6092666019565</v>
      </c>
      <c r="K1700" t="s">
        <v>539</v>
      </c>
      <c r="L1700" t="s">
        <v>773</v>
      </c>
      <c r="M1700" t="s">
        <v>774</v>
      </c>
      <c r="N1700" t="s">
        <v>61</v>
      </c>
      <c r="P1700" t="s">
        <v>280</v>
      </c>
      <c r="R1700" t="s">
        <v>64</v>
      </c>
      <c r="S1700" t="s">
        <v>473</v>
      </c>
      <c r="T1700">
        <v>6092666042565</v>
      </c>
      <c r="U1700" t="s">
        <v>594</v>
      </c>
      <c r="X1700" t="s">
        <v>283</v>
      </c>
      <c r="Z1700">
        <v>75026</v>
      </c>
      <c r="AA1700">
        <v>841</v>
      </c>
      <c r="AB1700">
        <v>1025.32</v>
      </c>
      <c r="AC1700">
        <v>0</v>
      </c>
      <c r="AD1700">
        <v>1.52</v>
      </c>
      <c r="AE1700">
        <v>49786</v>
      </c>
      <c r="AF1700">
        <v>639</v>
      </c>
      <c r="AG1700">
        <v>0</v>
      </c>
      <c r="AH1700">
        <v>14</v>
      </c>
      <c r="AI1700">
        <v>0</v>
      </c>
      <c r="AJ1700">
        <v>3</v>
      </c>
      <c r="AK1700">
        <v>2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1.1200000000000001</v>
      </c>
      <c r="AW1700">
        <v>13.6662</v>
      </c>
      <c r="AX1700">
        <v>1.2192000000000001</v>
      </c>
    </row>
    <row r="1701" spans="1:51" x14ac:dyDescent="0.35">
      <c r="A1701" t="s">
        <v>794</v>
      </c>
      <c r="B1701" t="s">
        <v>48</v>
      </c>
      <c r="C1701">
        <v>6091393212765</v>
      </c>
      <c r="D1701" t="s">
        <v>487</v>
      </c>
      <c r="E1701" t="s">
        <v>773</v>
      </c>
      <c r="F1701" t="s">
        <v>774</v>
      </c>
      <c r="G1701" t="s">
        <v>49</v>
      </c>
      <c r="H1701">
        <v>455335817999130</v>
      </c>
      <c r="I1701" t="s">
        <v>285</v>
      </c>
      <c r="J1701">
        <v>6091393215765</v>
      </c>
      <c r="K1701" t="s">
        <v>538</v>
      </c>
      <c r="L1701" t="s">
        <v>773</v>
      </c>
      <c r="M1701" t="s">
        <v>774</v>
      </c>
      <c r="N1701" t="s">
        <v>63</v>
      </c>
      <c r="P1701" t="s">
        <v>280</v>
      </c>
      <c r="R1701" t="s">
        <v>64</v>
      </c>
      <c r="S1701" t="s">
        <v>473</v>
      </c>
      <c r="T1701">
        <v>6091393858365</v>
      </c>
      <c r="U1701" t="s">
        <v>628</v>
      </c>
      <c r="W1701" t="s">
        <v>282</v>
      </c>
      <c r="X1701" t="s">
        <v>283</v>
      </c>
      <c r="Z1701">
        <v>49756</v>
      </c>
      <c r="AA1701">
        <v>140</v>
      </c>
      <c r="AB1701">
        <v>457.74</v>
      </c>
      <c r="AC1701">
        <v>0</v>
      </c>
      <c r="AD1701">
        <v>1.01</v>
      </c>
      <c r="AE1701">
        <v>49756</v>
      </c>
      <c r="AF1701">
        <v>0</v>
      </c>
      <c r="AG1701">
        <v>0</v>
      </c>
      <c r="AH1701">
        <v>5</v>
      </c>
      <c r="AI1701">
        <v>0</v>
      </c>
      <c r="AJ1701">
        <v>9</v>
      </c>
      <c r="AK1701">
        <v>0</v>
      </c>
      <c r="AL1701">
        <v>0</v>
      </c>
      <c r="AM1701">
        <v>0</v>
      </c>
      <c r="AN1701">
        <v>10492</v>
      </c>
      <c r="AO1701">
        <v>4537</v>
      </c>
      <c r="AP1701">
        <v>2808</v>
      </c>
      <c r="AQ1701">
        <v>2090</v>
      </c>
      <c r="AR1701">
        <v>3</v>
      </c>
      <c r="AS1701">
        <v>8698</v>
      </c>
      <c r="AT1701">
        <v>8698</v>
      </c>
      <c r="AU1701">
        <v>0</v>
      </c>
      <c r="AV1701">
        <v>0.28000000000000003</v>
      </c>
      <c r="AW1701">
        <v>9.1997</v>
      </c>
      <c r="AX1701">
        <v>3.2696000000000001</v>
      </c>
      <c r="AY1701">
        <v>24.03</v>
      </c>
    </row>
    <row r="1702" spans="1:51" x14ac:dyDescent="0.35">
      <c r="A1702" t="s">
        <v>787</v>
      </c>
      <c r="B1702" t="s">
        <v>56</v>
      </c>
      <c r="C1702">
        <v>6095103517765</v>
      </c>
      <c r="D1702" t="s">
        <v>485</v>
      </c>
      <c r="E1702" t="s">
        <v>773</v>
      </c>
      <c r="F1702" t="s">
        <v>774</v>
      </c>
      <c r="G1702" t="s">
        <v>49</v>
      </c>
      <c r="H1702">
        <v>455335817999130</v>
      </c>
      <c r="I1702" t="s">
        <v>285</v>
      </c>
      <c r="J1702">
        <v>6095103518565</v>
      </c>
      <c r="K1702" t="s">
        <v>536</v>
      </c>
      <c r="L1702" t="s">
        <v>773</v>
      </c>
      <c r="M1702" t="s">
        <v>774</v>
      </c>
      <c r="N1702" t="s">
        <v>61</v>
      </c>
      <c r="P1702" t="s">
        <v>280</v>
      </c>
      <c r="Q1702" t="s">
        <v>281</v>
      </c>
      <c r="R1702" t="s">
        <v>49</v>
      </c>
      <c r="S1702" t="s">
        <v>473</v>
      </c>
      <c r="T1702">
        <v>6095103521965</v>
      </c>
      <c r="U1702" t="s">
        <v>596</v>
      </c>
      <c r="V1702" t="s">
        <v>55</v>
      </c>
      <c r="W1702" t="s">
        <v>282</v>
      </c>
      <c r="X1702" t="s">
        <v>283</v>
      </c>
      <c r="Y1702" t="s">
        <v>284</v>
      </c>
      <c r="Z1702">
        <v>9892</v>
      </c>
      <c r="AA1702">
        <v>84</v>
      </c>
      <c r="AB1702">
        <v>84.22</v>
      </c>
      <c r="AC1702">
        <v>0</v>
      </c>
      <c r="AD1702">
        <v>1.29</v>
      </c>
      <c r="AE1702">
        <v>7727</v>
      </c>
      <c r="AF1702">
        <v>43</v>
      </c>
      <c r="AG1702">
        <v>0</v>
      </c>
      <c r="AH1702">
        <v>0</v>
      </c>
      <c r="AI1702">
        <v>0</v>
      </c>
      <c r="AJ1702">
        <v>6</v>
      </c>
      <c r="AK1702">
        <v>2</v>
      </c>
      <c r="AL1702">
        <v>4</v>
      </c>
      <c r="AM1702">
        <v>0</v>
      </c>
      <c r="AN1702">
        <v>551</v>
      </c>
      <c r="AO1702">
        <v>228</v>
      </c>
      <c r="AP1702">
        <v>135</v>
      </c>
      <c r="AQ1702">
        <v>106</v>
      </c>
      <c r="AR1702">
        <v>3</v>
      </c>
      <c r="AS1702">
        <v>1068</v>
      </c>
      <c r="AT1702">
        <v>1068</v>
      </c>
      <c r="AU1702">
        <v>0</v>
      </c>
      <c r="AV1702">
        <v>0.85</v>
      </c>
      <c r="AW1702">
        <v>8.5139999999999993</v>
      </c>
      <c r="AX1702">
        <v>1.0025999999999999</v>
      </c>
      <c r="AY1702">
        <v>9.93</v>
      </c>
    </row>
    <row r="1703" spans="1:51" x14ac:dyDescent="0.35">
      <c r="A1703" t="s">
        <v>788</v>
      </c>
      <c r="B1703" t="s">
        <v>48</v>
      </c>
      <c r="C1703">
        <v>6091393212765</v>
      </c>
      <c r="D1703" t="s">
        <v>487</v>
      </c>
      <c r="E1703" t="s">
        <v>773</v>
      </c>
      <c r="F1703" t="s">
        <v>774</v>
      </c>
      <c r="G1703" t="s">
        <v>49</v>
      </c>
      <c r="H1703">
        <v>455335817999130</v>
      </c>
      <c r="I1703" t="s">
        <v>285</v>
      </c>
      <c r="J1703">
        <v>6091393215765</v>
      </c>
      <c r="K1703" t="s">
        <v>538</v>
      </c>
      <c r="L1703" t="s">
        <v>773</v>
      </c>
      <c r="M1703" t="s">
        <v>774</v>
      </c>
      <c r="N1703" t="s">
        <v>63</v>
      </c>
      <c r="P1703" t="s">
        <v>280</v>
      </c>
      <c r="R1703" t="s">
        <v>64</v>
      </c>
      <c r="S1703" t="s">
        <v>473</v>
      </c>
      <c r="T1703">
        <v>6091394725565</v>
      </c>
      <c r="U1703" t="s">
        <v>627</v>
      </c>
      <c r="W1703" t="s">
        <v>282</v>
      </c>
      <c r="X1703" t="s">
        <v>283</v>
      </c>
      <c r="Z1703">
        <v>80426</v>
      </c>
      <c r="AA1703">
        <v>238</v>
      </c>
      <c r="AB1703">
        <v>739.97</v>
      </c>
      <c r="AC1703">
        <v>0</v>
      </c>
      <c r="AD1703">
        <v>1.01</v>
      </c>
      <c r="AE1703">
        <v>80426</v>
      </c>
      <c r="AF1703">
        <v>0</v>
      </c>
      <c r="AG1703">
        <v>0</v>
      </c>
      <c r="AH1703">
        <v>3</v>
      </c>
      <c r="AI1703">
        <v>0</v>
      </c>
      <c r="AJ1703">
        <v>16</v>
      </c>
      <c r="AK1703">
        <v>3</v>
      </c>
      <c r="AL1703">
        <v>0</v>
      </c>
      <c r="AM1703">
        <v>0</v>
      </c>
      <c r="AN1703">
        <v>16083</v>
      </c>
      <c r="AO1703">
        <v>6613</v>
      </c>
      <c r="AP1703">
        <v>3848</v>
      </c>
      <c r="AQ1703">
        <v>2782</v>
      </c>
      <c r="AR1703">
        <v>3</v>
      </c>
      <c r="AS1703">
        <v>13160</v>
      </c>
      <c r="AT1703">
        <v>13160</v>
      </c>
      <c r="AU1703">
        <v>0</v>
      </c>
      <c r="AV1703">
        <v>0.3</v>
      </c>
      <c r="AW1703">
        <v>9.2005999999999997</v>
      </c>
      <c r="AX1703">
        <v>3.1091000000000002</v>
      </c>
      <c r="AY1703">
        <v>21.14</v>
      </c>
    </row>
    <row r="1704" spans="1:51" x14ac:dyDescent="0.35">
      <c r="A1704" t="s">
        <v>794</v>
      </c>
      <c r="B1704" t="s">
        <v>56</v>
      </c>
      <c r="C1704">
        <v>6095103517765</v>
      </c>
      <c r="D1704" t="s">
        <v>485</v>
      </c>
      <c r="E1704" t="s">
        <v>773</v>
      </c>
      <c r="F1704" t="s">
        <v>774</v>
      </c>
      <c r="G1704" t="s">
        <v>49</v>
      </c>
      <c r="H1704">
        <v>455335817999130</v>
      </c>
      <c r="I1704" t="s">
        <v>285</v>
      </c>
      <c r="J1704">
        <v>6095103518565</v>
      </c>
      <c r="K1704" t="s">
        <v>536</v>
      </c>
      <c r="L1704" t="s">
        <v>773</v>
      </c>
      <c r="M1704" t="s">
        <v>774</v>
      </c>
      <c r="N1704" t="s">
        <v>61</v>
      </c>
      <c r="P1704" t="s">
        <v>280</v>
      </c>
      <c r="Q1704" t="s">
        <v>281</v>
      </c>
      <c r="R1704" t="s">
        <v>49</v>
      </c>
      <c r="S1704" t="s">
        <v>473</v>
      </c>
      <c r="T1704">
        <v>6095103521965</v>
      </c>
      <c r="U1704" t="s">
        <v>596</v>
      </c>
      <c r="V1704" t="s">
        <v>55</v>
      </c>
      <c r="W1704" t="s">
        <v>282</v>
      </c>
      <c r="X1704" t="s">
        <v>283</v>
      </c>
      <c r="Y1704" t="s">
        <v>284</v>
      </c>
      <c r="Z1704">
        <v>6770</v>
      </c>
      <c r="AA1704">
        <v>72</v>
      </c>
      <c r="AB1704">
        <v>46.86</v>
      </c>
      <c r="AC1704">
        <v>0</v>
      </c>
      <c r="AD1704">
        <v>1.18</v>
      </c>
      <c r="AE1704">
        <v>5783</v>
      </c>
      <c r="AF1704">
        <v>34</v>
      </c>
      <c r="AG1704">
        <v>0</v>
      </c>
      <c r="AH1704">
        <v>0</v>
      </c>
      <c r="AI1704">
        <v>0</v>
      </c>
      <c r="AJ1704">
        <v>2</v>
      </c>
      <c r="AK1704">
        <v>0</v>
      </c>
      <c r="AL1704">
        <v>0</v>
      </c>
      <c r="AM1704">
        <v>0</v>
      </c>
      <c r="AN1704">
        <v>414</v>
      </c>
      <c r="AO1704">
        <v>159</v>
      </c>
      <c r="AP1704">
        <v>105</v>
      </c>
      <c r="AQ1704">
        <v>90</v>
      </c>
      <c r="AR1704">
        <v>3</v>
      </c>
      <c r="AS1704">
        <v>768</v>
      </c>
      <c r="AT1704">
        <v>768</v>
      </c>
      <c r="AU1704">
        <v>0</v>
      </c>
      <c r="AV1704">
        <v>1.06</v>
      </c>
      <c r="AW1704">
        <v>6.9217000000000004</v>
      </c>
      <c r="AX1704">
        <v>0.65080000000000005</v>
      </c>
      <c r="AY1704">
        <v>11.72</v>
      </c>
    </row>
    <row r="1705" spans="1:51" x14ac:dyDescent="0.35">
      <c r="A1705" t="s">
        <v>790</v>
      </c>
      <c r="B1705" t="s">
        <v>48</v>
      </c>
      <c r="C1705">
        <v>6091393212765</v>
      </c>
      <c r="D1705" t="s">
        <v>487</v>
      </c>
      <c r="E1705" t="s">
        <v>773</v>
      </c>
      <c r="F1705" t="s">
        <v>774</v>
      </c>
      <c r="G1705" t="s">
        <v>49</v>
      </c>
      <c r="H1705">
        <v>455335817999130</v>
      </c>
      <c r="I1705" t="s">
        <v>285</v>
      </c>
      <c r="J1705">
        <v>6091393215765</v>
      </c>
      <c r="K1705" t="s">
        <v>538</v>
      </c>
      <c r="L1705" t="s">
        <v>773</v>
      </c>
      <c r="M1705" t="s">
        <v>774</v>
      </c>
      <c r="N1705" t="s">
        <v>63</v>
      </c>
      <c r="P1705" t="s">
        <v>280</v>
      </c>
      <c r="R1705" t="s">
        <v>64</v>
      </c>
      <c r="S1705" t="s">
        <v>473</v>
      </c>
      <c r="T1705">
        <v>6091394725565</v>
      </c>
      <c r="U1705" t="s">
        <v>627</v>
      </c>
      <c r="W1705" t="s">
        <v>282</v>
      </c>
      <c r="X1705" t="s">
        <v>283</v>
      </c>
      <c r="Z1705">
        <v>83684</v>
      </c>
      <c r="AA1705">
        <v>312</v>
      </c>
      <c r="AB1705">
        <v>769.99</v>
      </c>
      <c r="AC1705">
        <v>0</v>
      </c>
      <c r="AD1705">
        <v>1.05</v>
      </c>
      <c r="AE1705">
        <v>80723</v>
      </c>
      <c r="AF1705">
        <v>0</v>
      </c>
      <c r="AG1705">
        <v>0</v>
      </c>
      <c r="AH1705">
        <v>5</v>
      </c>
      <c r="AI1705">
        <v>0</v>
      </c>
      <c r="AJ1705">
        <v>8</v>
      </c>
      <c r="AK1705">
        <v>0</v>
      </c>
      <c r="AL1705">
        <v>2</v>
      </c>
      <c r="AM1705">
        <v>0</v>
      </c>
      <c r="AN1705">
        <v>16366</v>
      </c>
      <c r="AO1705">
        <v>6872</v>
      </c>
      <c r="AP1705">
        <v>4089</v>
      </c>
      <c r="AQ1705">
        <v>2973</v>
      </c>
      <c r="AR1705">
        <v>3</v>
      </c>
      <c r="AS1705">
        <v>13498</v>
      </c>
      <c r="AT1705">
        <v>13498</v>
      </c>
      <c r="AU1705">
        <v>0</v>
      </c>
      <c r="AV1705">
        <v>0.37</v>
      </c>
      <c r="AW1705">
        <v>9.2012</v>
      </c>
      <c r="AX1705">
        <v>2.4679000000000002</v>
      </c>
      <c r="AY1705">
        <v>22.03</v>
      </c>
    </row>
    <row r="1706" spans="1:51" x14ac:dyDescent="0.35">
      <c r="A1706" t="s">
        <v>794</v>
      </c>
      <c r="B1706" t="s">
        <v>48</v>
      </c>
      <c r="C1706">
        <v>2.384276995874068E+16</v>
      </c>
      <c r="D1706" t="s">
        <v>486</v>
      </c>
      <c r="E1706" t="s">
        <v>773</v>
      </c>
      <c r="F1706" t="s">
        <v>774</v>
      </c>
      <c r="G1706" t="s">
        <v>49</v>
      </c>
      <c r="H1706">
        <v>821617228037652</v>
      </c>
      <c r="I1706" t="s">
        <v>293</v>
      </c>
      <c r="J1706">
        <v>2.384276995879078E+16</v>
      </c>
      <c r="K1706" t="s">
        <v>537</v>
      </c>
      <c r="L1706" t="s">
        <v>773</v>
      </c>
      <c r="M1706" t="s">
        <v>774</v>
      </c>
      <c r="N1706" t="s">
        <v>62</v>
      </c>
      <c r="P1706" t="s">
        <v>280</v>
      </c>
      <c r="R1706" t="s">
        <v>49</v>
      </c>
      <c r="S1706" t="s">
        <v>473</v>
      </c>
      <c r="T1706">
        <v>2.384277014180068E+16</v>
      </c>
      <c r="U1706" t="s">
        <v>593</v>
      </c>
      <c r="V1706" t="s">
        <v>58</v>
      </c>
      <c r="W1706" t="s">
        <v>282</v>
      </c>
      <c r="X1706" t="s">
        <v>283</v>
      </c>
      <c r="Y1706" t="s">
        <v>284</v>
      </c>
      <c r="Z1706">
        <v>130473</v>
      </c>
      <c r="AA1706">
        <v>356</v>
      </c>
      <c r="AB1706">
        <v>897.84</v>
      </c>
      <c r="AC1706">
        <v>0</v>
      </c>
      <c r="AD1706">
        <v>1.1599999999999999</v>
      </c>
      <c r="AE1706">
        <v>113339</v>
      </c>
      <c r="AF1706">
        <v>167</v>
      </c>
      <c r="AG1706">
        <v>0</v>
      </c>
      <c r="AH1706">
        <v>0</v>
      </c>
      <c r="AI1706">
        <v>0</v>
      </c>
      <c r="AJ1706">
        <v>59</v>
      </c>
      <c r="AK1706">
        <v>0</v>
      </c>
      <c r="AL1706">
        <v>3</v>
      </c>
      <c r="AM1706">
        <v>0</v>
      </c>
      <c r="AN1706">
        <v>24761</v>
      </c>
      <c r="AO1706">
        <v>9560</v>
      </c>
      <c r="AP1706">
        <v>5245</v>
      </c>
      <c r="AQ1706">
        <v>3928</v>
      </c>
      <c r="AR1706">
        <v>2</v>
      </c>
      <c r="AS1706">
        <v>10031</v>
      </c>
      <c r="AT1706">
        <v>10031</v>
      </c>
      <c r="AU1706">
        <v>0</v>
      </c>
      <c r="AV1706">
        <v>0.27</v>
      </c>
      <c r="AW1706">
        <v>6.8814000000000002</v>
      </c>
      <c r="AX1706">
        <v>2.5219999999999998</v>
      </c>
      <c r="AY1706">
        <v>39.159999999999997</v>
      </c>
    </row>
    <row r="1707" spans="1:51" x14ac:dyDescent="0.35">
      <c r="A1707" t="s">
        <v>785</v>
      </c>
      <c r="B1707" t="s">
        <v>56</v>
      </c>
      <c r="C1707">
        <v>6092666018765</v>
      </c>
      <c r="D1707" t="s">
        <v>484</v>
      </c>
      <c r="E1707" t="s">
        <v>773</v>
      </c>
      <c r="F1707" t="s">
        <v>774</v>
      </c>
      <c r="G1707" t="s">
        <v>49</v>
      </c>
      <c r="H1707">
        <v>455335817999130</v>
      </c>
      <c r="I1707" t="s">
        <v>285</v>
      </c>
      <c r="J1707">
        <v>6092666019565</v>
      </c>
      <c r="K1707" t="s">
        <v>539</v>
      </c>
      <c r="L1707" t="s">
        <v>773</v>
      </c>
      <c r="M1707" t="s">
        <v>774</v>
      </c>
      <c r="N1707" t="s">
        <v>61</v>
      </c>
      <c r="P1707" t="s">
        <v>280</v>
      </c>
      <c r="R1707" t="s">
        <v>64</v>
      </c>
      <c r="S1707" t="s">
        <v>473</v>
      </c>
      <c r="T1707">
        <v>6092666042565</v>
      </c>
      <c r="U1707" t="s">
        <v>594</v>
      </c>
      <c r="X1707" t="s">
        <v>283</v>
      </c>
      <c r="Z1707">
        <v>83284</v>
      </c>
      <c r="AA1707">
        <v>808</v>
      </c>
      <c r="AB1707">
        <v>827.18</v>
      </c>
      <c r="AC1707">
        <v>0</v>
      </c>
      <c r="AD1707">
        <v>1.37</v>
      </c>
      <c r="AE1707">
        <v>61281</v>
      </c>
      <c r="AF1707">
        <v>600</v>
      </c>
      <c r="AG1707">
        <v>0</v>
      </c>
      <c r="AH1707">
        <v>6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0.97</v>
      </c>
      <c r="AW1707">
        <v>9.9320000000000004</v>
      </c>
      <c r="AX1707">
        <v>1.0237000000000001</v>
      </c>
    </row>
    <row r="1708" spans="1:51" x14ac:dyDescent="0.35">
      <c r="A1708" t="s">
        <v>791</v>
      </c>
      <c r="B1708" t="s">
        <v>48</v>
      </c>
      <c r="C1708">
        <v>6091393212765</v>
      </c>
      <c r="D1708" t="s">
        <v>487</v>
      </c>
      <c r="E1708" t="s">
        <v>773</v>
      </c>
      <c r="F1708" t="s">
        <v>774</v>
      </c>
      <c r="G1708" t="s">
        <v>49</v>
      </c>
      <c r="H1708">
        <v>455335817999130</v>
      </c>
      <c r="I1708" t="s">
        <v>285</v>
      </c>
      <c r="J1708">
        <v>6091393215765</v>
      </c>
      <c r="K1708" t="s">
        <v>538</v>
      </c>
      <c r="L1708" t="s">
        <v>773</v>
      </c>
      <c r="M1708" t="s">
        <v>774</v>
      </c>
      <c r="N1708" t="s">
        <v>63</v>
      </c>
      <c r="P1708" t="s">
        <v>280</v>
      </c>
      <c r="R1708" t="s">
        <v>64</v>
      </c>
      <c r="S1708" t="s">
        <v>473</v>
      </c>
      <c r="T1708">
        <v>6091393858365</v>
      </c>
      <c r="U1708" t="s">
        <v>628</v>
      </c>
      <c r="W1708" t="s">
        <v>282</v>
      </c>
      <c r="X1708" t="s">
        <v>283</v>
      </c>
      <c r="Z1708">
        <v>27789</v>
      </c>
      <c r="AA1708">
        <v>77</v>
      </c>
      <c r="AB1708">
        <v>255.73</v>
      </c>
      <c r="AC1708">
        <v>0</v>
      </c>
      <c r="AD1708">
        <v>1.04</v>
      </c>
      <c r="AE1708">
        <v>27078</v>
      </c>
      <c r="AF1708">
        <v>0</v>
      </c>
      <c r="AG1708">
        <v>0</v>
      </c>
      <c r="AH1708">
        <v>2</v>
      </c>
      <c r="AI1708">
        <v>0</v>
      </c>
      <c r="AJ1708">
        <v>11</v>
      </c>
      <c r="AK1708">
        <v>0</v>
      </c>
      <c r="AL1708">
        <v>0</v>
      </c>
      <c r="AM1708">
        <v>0</v>
      </c>
      <c r="AN1708">
        <v>5754</v>
      </c>
      <c r="AO1708">
        <v>2497</v>
      </c>
      <c r="AP1708">
        <v>1542</v>
      </c>
      <c r="AQ1708">
        <v>1164</v>
      </c>
      <c r="AR1708">
        <v>3</v>
      </c>
      <c r="AS1708">
        <v>4792</v>
      </c>
      <c r="AT1708">
        <v>4792</v>
      </c>
      <c r="AU1708">
        <v>0</v>
      </c>
      <c r="AV1708">
        <v>0.28000000000000003</v>
      </c>
      <c r="AW1708">
        <v>9.2026000000000003</v>
      </c>
      <c r="AX1708">
        <v>3.3212000000000002</v>
      </c>
      <c r="AY1708">
        <v>24.29</v>
      </c>
    </row>
    <row r="1709" spans="1:51" x14ac:dyDescent="0.35">
      <c r="A1709" t="s">
        <v>788</v>
      </c>
      <c r="B1709" t="s">
        <v>48</v>
      </c>
      <c r="C1709">
        <v>6091393212765</v>
      </c>
      <c r="D1709" t="s">
        <v>487</v>
      </c>
      <c r="E1709" t="s">
        <v>773</v>
      </c>
      <c r="F1709" t="s">
        <v>774</v>
      </c>
      <c r="G1709" t="s">
        <v>49</v>
      </c>
      <c r="H1709">
        <v>455335817999130</v>
      </c>
      <c r="I1709" t="s">
        <v>285</v>
      </c>
      <c r="J1709">
        <v>6091393215765</v>
      </c>
      <c r="K1709" t="s">
        <v>538</v>
      </c>
      <c r="L1709" t="s">
        <v>773</v>
      </c>
      <c r="M1709" t="s">
        <v>774</v>
      </c>
      <c r="N1709" t="s">
        <v>63</v>
      </c>
      <c r="P1709" t="s">
        <v>280</v>
      </c>
      <c r="R1709" t="s">
        <v>64</v>
      </c>
      <c r="S1709" t="s">
        <v>473</v>
      </c>
      <c r="T1709">
        <v>6091393858365</v>
      </c>
      <c r="U1709" t="s">
        <v>628</v>
      </c>
      <c r="W1709" t="s">
        <v>282</v>
      </c>
      <c r="X1709" t="s">
        <v>283</v>
      </c>
      <c r="Z1709">
        <v>51282</v>
      </c>
      <c r="AA1709">
        <v>142</v>
      </c>
      <c r="AB1709">
        <v>471.82</v>
      </c>
      <c r="AC1709">
        <v>0</v>
      </c>
      <c r="AD1709">
        <v>1.01</v>
      </c>
      <c r="AE1709">
        <v>51282</v>
      </c>
      <c r="AF1709">
        <v>0</v>
      </c>
      <c r="AG1709">
        <v>0</v>
      </c>
      <c r="AH1709">
        <v>2</v>
      </c>
      <c r="AI1709">
        <v>0</v>
      </c>
      <c r="AJ1709">
        <v>21</v>
      </c>
      <c r="AK1709">
        <v>4</v>
      </c>
      <c r="AL1709">
        <v>2</v>
      </c>
      <c r="AM1709">
        <v>0</v>
      </c>
      <c r="AN1709">
        <v>10460</v>
      </c>
      <c r="AO1709">
        <v>4375</v>
      </c>
      <c r="AP1709">
        <v>2654</v>
      </c>
      <c r="AQ1709">
        <v>1942</v>
      </c>
      <c r="AR1709">
        <v>3</v>
      </c>
      <c r="AS1709">
        <v>8630</v>
      </c>
      <c r="AT1709">
        <v>8630</v>
      </c>
      <c r="AU1709">
        <v>0</v>
      </c>
      <c r="AV1709">
        <v>0.28000000000000003</v>
      </c>
      <c r="AW1709">
        <v>9.2004999999999999</v>
      </c>
      <c r="AX1709">
        <v>3.3227000000000002</v>
      </c>
      <c r="AY1709">
        <v>22.5</v>
      </c>
    </row>
    <row r="1710" spans="1:51" x14ac:dyDescent="0.35">
      <c r="A1710" t="s">
        <v>790</v>
      </c>
      <c r="B1710" t="s">
        <v>48</v>
      </c>
      <c r="C1710">
        <v>6091393212765</v>
      </c>
      <c r="D1710" t="s">
        <v>487</v>
      </c>
      <c r="E1710" t="s">
        <v>773</v>
      </c>
      <c r="F1710" t="s">
        <v>774</v>
      </c>
      <c r="G1710" t="s">
        <v>49</v>
      </c>
      <c r="H1710">
        <v>455335817999130</v>
      </c>
      <c r="I1710" t="s">
        <v>285</v>
      </c>
      <c r="J1710">
        <v>6091393215765</v>
      </c>
      <c r="K1710" t="s">
        <v>538</v>
      </c>
      <c r="L1710" t="s">
        <v>773</v>
      </c>
      <c r="M1710" t="s">
        <v>774</v>
      </c>
      <c r="N1710" t="s">
        <v>63</v>
      </c>
      <c r="P1710" t="s">
        <v>280</v>
      </c>
      <c r="R1710" t="s">
        <v>64</v>
      </c>
      <c r="S1710" t="s">
        <v>473</v>
      </c>
      <c r="T1710">
        <v>6091394725565</v>
      </c>
      <c r="U1710" t="s">
        <v>627</v>
      </c>
      <c r="W1710" t="s">
        <v>282</v>
      </c>
      <c r="X1710" t="s">
        <v>283</v>
      </c>
      <c r="Z1710">
        <v>67691</v>
      </c>
      <c r="AA1710">
        <v>298</v>
      </c>
      <c r="AB1710">
        <v>622.71</v>
      </c>
      <c r="AC1710">
        <v>0</v>
      </c>
      <c r="AD1710">
        <v>1.01</v>
      </c>
      <c r="AE1710">
        <v>67691</v>
      </c>
      <c r="AF1710">
        <v>0</v>
      </c>
      <c r="AG1710">
        <v>0</v>
      </c>
      <c r="AH1710">
        <v>6</v>
      </c>
      <c r="AI1710">
        <v>0</v>
      </c>
      <c r="AJ1710">
        <v>13</v>
      </c>
      <c r="AK1710">
        <v>3</v>
      </c>
      <c r="AL1710">
        <v>0</v>
      </c>
      <c r="AM1710">
        <v>0</v>
      </c>
      <c r="AN1710">
        <v>14366</v>
      </c>
      <c r="AO1710">
        <v>5869</v>
      </c>
      <c r="AP1710">
        <v>3508</v>
      </c>
      <c r="AQ1710">
        <v>2517</v>
      </c>
      <c r="AR1710">
        <v>3</v>
      </c>
      <c r="AS1710">
        <v>11851</v>
      </c>
      <c r="AT1710">
        <v>11851</v>
      </c>
      <c r="AU1710">
        <v>0</v>
      </c>
      <c r="AV1710">
        <v>0.44</v>
      </c>
      <c r="AW1710">
        <v>9.1992999999999991</v>
      </c>
      <c r="AX1710">
        <v>2.0895999999999999</v>
      </c>
      <c r="AY1710">
        <v>21.24</v>
      </c>
    </row>
    <row r="1711" spans="1:51" x14ac:dyDescent="0.35">
      <c r="A1711" t="s">
        <v>792</v>
      </c>
      <c r="B1711" t="s">
        <v>48</v>
      </c>
      <c r="C1711">
        <v>2.384276995874068E+16</v>
      </c>
      <c r="D1711" t="s">
        <v>486</v>
      </c>
      <c r="E1711" t="s">
        <v>773</v>
      </c>
      <c r="F1711" t="s">
        <v>774</v>
      </c>
      <c r="G1711" t="s">
        <v>49</v>
      </c>
      <c r="H1711">
        <v>821617228037652</v>
      </c>
      <c r="I1711" t="s">
        <v>293</v>
      </c>
      <c r="J1711">
        <v>2.384276995879078E+16</v>
      </c>
      <c r="K1711" t="s">
        <v>537</v>
      </c>
      <c r="L1711" t="s">
        <v>773</v>
      </c>
      <c r="M1711" t="s">
        <v>774</v>
      </c>
      <c r="N1711" t="s">
        <v>62</v>
      </c>
      <c r="P1711" t="s">
        <v>280</v>
      </c>
      <c r="R1711" t="s">
        <v>49</v>
      </c>
      <c r="S1711" t="s">
        <v>473</v>
      </c>
      <c r="T1711">
        <v>2.384277014180068E+16</v>
      </c>
      <c r="U1711" t="s">
        <v>593</v>
      </c>
      <c r="V1711" t="s">
        <v>58</v>
      </c>
      <c r="W1711" t="s">
        <v>282</v>
      </c>
      <c r="X1711" t="s">
        <v>283</v>
      </c>
      <c r="Y1711" t="s">
        <v>284</v>
      </c>
      <c r="Z1711">
        <v>144052</v>
      </c>
      <c r="AA1711">
        <v>375</v>
      </c>
      <c r="AB1711">
        <v>991.09</v>
      </c>
      <c r="AC1711">
        <v>0</v>
      </c>
      <c r="AD1711">
        <v>1.1599999999999999</v>
      </c>
      <c r="AE1711">
        <v>124988</v>
      </c>
      <c r="AF1711">
        <v>158</v>
      </c>
      <c r="AG1711">
        <v>0</v>
      </c>
      <c r="AH1711">
        <v>0</v>
      </c>
      <c r="AI1711">
        <v>0</v>
      </c>
      <c r="AJ1711">
        <v>58</v>
      </c>
      <c r="AK1711">
        <v>0</v>
      </c>
      <c r="AL1711">
        <v>2</v>
      </c>
      <c r="AM1711">
        <v>0</v>
      </c>
      <c r="AN1711">
        <v>28651</v>
      </c>
      <c r="AO1711">
        <v>10870</v>
      </c>
      <c r="AP1711">
        <v>5878</v>
      </c>
      <c r="AQ1711">
        <v>4428</v>
      </c>
      <c r="AR1711">
        <v>2</v>
      </c>
      <c r="AS1711">
        <v>11417</v>
      </c>
      <c r="AT1711">
        <v>11417</v>
      </c>
      <c r="AU1711">
        <v>0</v>
      </c>
      <c r="AV1711">
        <v>0.26</v>
      </c>
      <c r="AW1711">
        <v>6.8800999999999997</v>
      </c>
      <c r="AX1711">
        <v>2.6429</v>
      </c>
      <c r="AY1711">
        <v>38.78</v>
      </c>
    </row>
    <row r="1712" spans="1:51" x14ac:dyDescent="0.35">
      <c r="A1712" t="s">
        <v>792</v>
      </c>
      <c r="B1712" t="s">
        <v>48</v>
      </c>
      <c r="C1712">
        <v>6091393212765</v>
      </c>
      <c r="D1712" t="s">
        <v>487</v>
      </c>
      <c r="E1712" t="s">
        <v>773</v>
      </c>
      <c r="F1712" t="s">
        <v>774</v>
      </c>
      <c r="G1712" t="s">
        <v>49</v>
      </c>
      <c r="H1712">
        <v>455335817999130</v>
      </c>
      <c r="I1712" t="s">
        <v>285</v>
      </c>
      <c r="J1712">
        <v>6091393215765</v>
      </c>
      <c r="K1712" t="s">
        <v>538</v>
      </c>
      <c r="L1712" t="s">
        <v>773</v>
      </c>
      <c r="M1712" t="s">
        <v>774</v>
      </c>
      <c r="N1712" t="s">
        <v>63</v>
      </c>
      <c r="P1712" t="s">
        <v>280</v>
      </c>
      <c r="R1712" t="s">
        <v>64</v>
      </c>
      <c r="S1712" t="s">
        <v>473</v>
      </c>
      <c r="T1712">
        <v>6091394725565</v>
      </c>
      <c r="U1712" t="s">
        <v>627</v>
      </c>
      <c r="W1712" t="s">
        <v>282</v>
      </c>
      <c r="X1712" t="s">
        <v>283</v>
      </c>
      <c r="Z1712">
        <v>80505</v>
      </c>
      <c r="AA1712">
        <v>279</v>
      </c>
      <c r="AB1712">
        <v>740.69</v>
      </c>
      <c r="AC1712">
        <v>0</v>
      </c>
      <c r="AD1712">
        <v>1.03</v>
      </c>
      <c r="AE1712">
        <v>78935</v>
      </c>
      <c r="AF1712">
        <v>0</v>
      </c>
      <c r="AG1712">
        <v>0</v>
      </c>
      <c r="AH1712">
        <v>6</v>
      </c>
      <c r="AI1712">
        <v>0</v>
      </c>
      <c r="AJ1712">
        <v>16</v>
      </c>
      <c r="AK1712">
        <v>2</v>
      </c>
      <c r="AL1712">
        <v>0</v>
      </c>
      <c r="AM1712">
        <v>0</v>
      </c>
      <c r="AN1712">
        <v>16197</v>
      </c>
      <c r="AO1712">
        <v>6609</v>
      </c>
      <c r="AP1712">
        <v>3874</v>
      </c>
      <c r="AQ1712">
        <v>2805</v>
      </c>
      <c r="AR1712">
        <v>3</v>
      </c>
      <c r="AS1712">
        <v>13359</v>
      </c>
      <c r="AT1712">
        <v>13359</v>
      </c>
      <c r="AU1712">
        <v>0</v>
      </c>
      <c r="AV1712">
        <v>0.35</v>
      </c>
      <c r="AW1712">
        <v>9.2004999999999999</v>
      </c>
      <c r="AX1712">
        <v>2.6547999999999998</v>
      </c>
      <c r="AY1712">
        <v>21</v>
      </c>
    </row>
    <row r="1713" spans="1:51" x14ac:dyDescent="0.35">
      <c r="A1713" t="s">
        <v>792</v>
      </c>
      <c r="B1713" t="s">
        <v>56</v>
      </c>
      <c r="C1713">
        <v>6095103517765</v>
      </c>
      <c r="D1713" t="s">
        <v>485</v>
      </c>
      <c r="E1713" t="s">
        <v>773</v>
      </c>
      <c r="F1713" t="s">
        <v>774</v>
      </c>
      <c r="G1713" t="s">
        <v>49</v>
      </c>
      <c r="H1713">
        <v>455335817999130</v>
      </c>
      <c r="I1713" t="s">
        <v>285</v>
      </c>
      <c r="J1713">
        <v>6095103518565</v>
      </c>
      <c r="K1713" t="s">
        <v>536</v>
      </c>
      <c r="L1713" t="s">
        <v>773</v>
      </c>
      <c r="M1713" t="s">
        <v>774</v>
      </c>
      <c r="N1713" t="s">
        <v>61</v>
      </c>
      <c r="P1713" t="s">
        <v>280</v>
      </c>
      <c r="Q1713" t="s">
        <v>281</v>
      </c>
      <c r="R1713" t="s">
        <v>49</v>
      </c>
      <c r="S1713" t="s">
        <v>473</v>
      </c>
      <c r="T1713">
        <v>6095103521965</v>
      </c>
      <c r="U1713" t="s">
        <v>596</v>
      </c>
      <c r="V1713" t="s">
        <v>55</v>
      </c>
      <c r="W1713" t="s">
        <v>282</v>
      </c>
      <c r="X1713" t="s">
        <v>283</v>
      </c>
      <c r="Y1713" t="s">
        <v>284</v>
      </c>
      <c r="Z1713">
        <v>96</v>
      </c>
      <c r="AA1713">
        <v>2</v>
      </c>
      <c r="AB1713">
        <v>0.78</v>
      </c>
      <c r="AC1713">
        <v>0</v>
      </c>
      <c r="AD1713">
        <v>1.04</v>
      </c>
      <c r="AE1713">
        <v>93</v>
      </c>
      <c r="AF1713">
        <v>2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6</v>
      </c>
      <c r="AO1713">
        <v>5</v>
      </c>
      <c r="AP1713">
        <v>2</v>
      </c>
      <c r="AQ1713">
        <v>2</v>
      </c>
      <c r="AR1713">
        <v>3</v>
      </c>
      <c r="AS1713">
        <v>10</v>
      </c>
      <c r="AT1713">
        <v>10</v>
      </c>
      <c r="AU1713">
        <v>0</v>
      </c>
      <c r="AV1713">
        <v>2.08</v>
      </c>
      <c r="AW1713">
        <v>8.125</v>
      </c>
      <c r="AX1713">
        <v>0.39</v>
      </c>
      <c r="AY1713">
        <v>20</v>
      </c>
    </row>
    <row r="1714" spans="1:51" x14ac:dyDescent="0.35">
      <c r="A1714" t="s">
        <v>791</v>
      </c>
      <c r="B1714" t="s">
        <v>48</v>
      </c>
      <c r="C1714">
        <v>2.384276995874068E+16</v>
      </c>
      <c r="D1714" t="s">
        <v>486</v>
      </c>
      <c r="E1714" t="s">
        <v>773</v>
      </c>
      <c r="F1714" t="s">
        <v>774</v>
      </c>
      <c r="G1714" t="s">
        <v>49</v>
      </c>
      <c r="H1714">
        <v>821617228037652</v>
      </c>
      <c r="I1714" t="s">
        <v>293</v>
      </c>
      <c r="J1714">
        <v>2.384276995879078E+16</v>
      </c>
      <c r="K1714" t="s">
        <v>537</v>
      </c>
      <c r="L1714" t="s">
        <v>773</v>
      </c>
      <c r="M1714" t="s">
        <v>774</v>
      </c>
      <c r="N1714" t="s">
        <v>62</v>
      </c>
      <c r="P1714" t="s">
        <v>280</v>
      </c>
      <c r="R1714" t="s">
        <v>49</v>
      </c>
      <c r="S1714" t="s">
        <v>473</v>
      </c>
      <c r="T1714">
        <v>2.384277014180068E+16</v>
      </c>
      <c r="U1714" t="s">
        <v>593</v>
      </c>
      <c r="V1714" t="s">
        <v>58</v>
      </c>
      <c r="W1714" t="s">
        <v>282</v>
      </c>
      <c r="X1714" t="s">
        <v>283</v>
      </c>
      <c r="Y1714" t="s">
        <v>284</v>
      </c>
      <c r="Z1714">
        <v>119372</v>
      </c>
      <c r="AA1714">
        <v>243</v>
      </c>
      <c r="AB1714">
        <v>821.17</v>
      </c>
      <c r="AC1714">
        <v>0</v>
      </c>
      <c r="AD1714">
        <v>1.1399999999999999</v>
      </c>
      <c r="AE1714">
        <v>105951</v>
      </c>
      <c r="AF1714">
        <v>116</v>
      </c>
      <c r="AG1714">
        <v>0</v>
      </c>
      <c r="AH1714">
        <v>0</v>
      </c>
      <c r="AI1714">
        <v>0</v>
      </c>
      <c r="AJ1714">
        <v>39</v>
      </c>
      <c r="AK1714">
        <v>0</v>
      </c>
      <c r="AL1714">
        <v>0</v>
      </c>
      <c r="AM1714">
        <v>0</v>
      </c>
      <c r="AN1714">
        <v>24214</v>
      </c>
      <c r="AO1714">
        <v>9311</v>
      </c>
      <c r="AP1714">
        <v>5102</v>
      </c>
      <c r="AQ1714">
        <v>3850</v>
      </c>
      <c r="AR1714">
        <v>2</v>
      </c>
      <c r="AS1714">
        <v>9761</v>
      </c>
      <c r="AT1714">
        <v>9761</v>
      </c>
      <c r="AU1714">
        <v>0</v>
      </c>
      <c r="AV1714">
        <v>0.2</v>
      </c>
      <c r="AW1714">
        <v>6.8791000000000002</v>
      </c>
      <c r="AX1714">
        <v>3.3793000000000002</v>
      </c>
      <c r="AY1714">
        <v>39.44</v>
      </c>
    </row>
    <row r="1715" spans="1:51" x14ac:dyDescent="0.35">
      <c r="A1715" t="s">
        <v>786</v>
      </c>
      <c r="B1715" t="s">
        <v>48</v>
      </c>
      <c r="C1715">
        <v>6091393212765</v>
      </c>
      <c r="D1715" t="s">
        <v>487</v>
      </c>
      <c r="E1715" t="s">
        <v>773</v>
      </c>
      <c r="F1715" t="s">
        <v>774</v>
      </c>
      <c r="G1715" t="s">
        <v>49</v>
      </c>
      <c r="H1715">
        <v>455335817999130</v>
      </c>
      <c r="I1715" t="s">
        <v>285</v>
      </c>
      <c r="J1715">
        <v>6091393215765</v>
      </c>
      <c r="K1715" t="s">
        <v>538</v>
      </c>
      <c r="L1715" t="s">
        <v>773</v>
      </c>
      <c r="M1715" t="s">
        <v>774</v>
      </c>
      <c r="N1715" t="s">
        <v>63</v>
      </c>
      <c r="P1715" t="s">
        <v>280</v>
      </c>
      <c r="R1715" t="s">
        <v>64</v>
      </c>
      <c r="S1715" t="s">
        <v>473</v>
      </c>
      <c r="T1715">
        <v>6091393858365</v>
      </c>
      <c r="U1715" t="s">
        <v>628</v>
      </c>
      <c r="W1715" t="s">
        <v>282</v>
      </c>
      <c r="X1715" t="s">
        <v>283</v>
      </c>
      <c r="Z1715">
        <v>50502</v>
      </c>
      <c r="AA1715">
        <v>143</v>
      </c>
      <c r="AB1715">
        <v>464.56</v>
      </c>
      <c r="AC1715">
        <v>0</v>
      </c>
      <c r="AD1715">
        <v>1.05</v>
      </c>
      <c r="AE1715">
        <v>48736</v>
      </c>
      <c r="AF1715">
        <v>0</v>
      </c>
      <c r="AG1715">
        <v>0</v>
      </c>
      <c r="AH1715">
        <v>3</v>
      </c>
      <c r="AI1715">
        <v>0</v>
      </c>
      <c r="AJ1715">
        <v>11</v>
      </c>
      <c r="AK1715">
        <v>2</v>
      </c>
      <c r="AL1715">
        <v>0</v>
      </c>
      <c r="AM1715">
        <v>0</v>
      </c>
      <c r="AN1715">
        <v>10099</v>
      </c>
      <c r="AO1715">
        <v>4232</v>
      </c>
      <c r="AP1715">
        <v>2549</v>
      </c>
      <c r="AQ1715">
        <v>1866</v>
      </c>
      <c r="AR1715">
        <v>3</v>
      </c>
      <c r="AS1715">
        <v>8354</v>
      </c>
      <c r="AT1715">
        <v>8354</v>
      </c>
      <c r="AU1715">
        <v>0</v>
      </c>
      <c r="AV1715">
        <v>0.28000000000000003</v>
      </c>
      <c r="AW1715">
        <v>9.1988000000000003</v>
      </c>
      <c r="AX1715">
        <v>3.2486999999999999</v>
      </c>
      <c r="AY1715">
        <v>22.34</v>
      </c>
    </row>
    <row r="1716" spans="1:51" x14ac:dyDescent="0.35">
      <c r="A1716" t="s">
        <v>792</v>
      </c>
      <c r="B1716" t="s">
        <v>56</v>
      </c>
      <c r="C1716">
        <v>6092666018765</v>
      </c>
      <c r="D1716" t="s">
        <v>484</v>
      </c>
      <c r="E1716" t="s">
        <v>773</v>
      </c>
      <c r="F1716" t="s">
        <v>774</v>
      </c>
      <c r="G1716" t="s">
        <v>49</v>
      </c>
      <c r="H1716">
        <v>455335817999130</v>
      </c>
      <c r="I1716" t="s">
        <v>285</v>
      </c>
      <c r="J1716">
        <v>6092666019565</v>
      </c>
      <c r="K1716" t="s">
        <v>539</v>
      </c>
      <c r="L1716" t="s">
        <v>773</v>
      </c>
      <c r="M1716" t="s">
        <v>774</v>
      </c>
      <c r="N1716" t="s">
        <v>61</v>
      </c>
      <c r="P1716" t="s">
        <v>280</v>
      </c>
      <c r="R1716" t="s">
        <v>64</v>
      </c>
      <c r="S1716" t="s">
        <v>473</v>
      </c>
      <c r="T1716">
        <v>6092666042565</v>
      </c>
      <c r="U1716" t="s">
        <v>594</v>
      </c>
      <c r="X1716" t="s">
        <v>283</v>
      </c>
      <c r="Z1716">
        <v>2591</v>
      </c>
      <c r="AA1716">
        <v>35</v>
      </c>
      <c r="AB1716">
        <v>36.97</v>
      </c>
      <c r="AC1716">
        <v>0</v>
      </c>
      <c r="AD1716">
        <v>1.04</v>
      </c>
      <c r="AE1716">
        <v>2525</v>
      </c>
      <c r="AF1716">
        <v>29</v>
      </c>
      <c r="AG1716">
        <v>0</v>
      </c>
      <c r="AH1716">
        <v>0</v>
      </c>
      <c r="AI1716">
        <v>0</v>
      </c>
      <c r="AJ1716">
        <v>2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1.35</v>
      </c>
      <c r="AW1716">
        <v>14.268599999999999</v>
      </c>
      <c r="AX1716">
        <v>1.0563</v>
      </c>
    </row>
    <row r="1717" spans="1:51" x14ac:dyDescent="0.35">
      <c r="A1717" t="s">
        <v>794</v>
      </c>
      <c r="B1717" t="s">
        <v>48</v>
      </c>
      <c r="C1717">
        <v>2.384276995874068E+16</v>
      </c>
      <c r="D1717" t="s">
        <v>486</v>
      </c>
      <c r="E1717" t="s">
        <v>773</v>
      </c>
      <c r="F1717" t="s">
        <v>774</v>
      </c>
      <c r="G1717" t="s">
        <v>49</v>
      </c>
      <c r="H1717">
        <v>821617228037652</v>
      </c>
      <c r="I1717" t="s">
        <v>293</v>
      </c>
      <c r="J1717">
        <v>2.384276995879078E+16</v>
      </c>
      <c r="K1717" t="s">
        <v>537</v>
      </c>
      <c r="L1717" t="s">
        <v>773</v>
      </c>
      <c r="M1717" t="s">
        <v>774</v>
      </c>
      <c r="N1717" t="s">
        <v>62</v>
      </c>
      <c r="P1717" t="s">
        <v>280</v>
      </c>
      <c r="R1717" t="s">
        <v>49</v>
      </c>
      <c r="S1717" t="s">
        <v>473</v>
      </c>
      <c r="T1717">
        <v>2.384277014180068E+16</v>
      </c>
      <c r="U1717" t="s">
        <v>593</v>
      </c>
      <c r="V1717" t="s">
        <v>58</v>
      </c>
      <c r="W1717" t="s">
        <v>282</v>
      </c>
      <c r="X1717" t="s">
        <v>283</v>
      </c>
      <c r="Y1717" t="s">
        <v>284</v>
      </c>
      <c r="Z1717">
        <v>100148</v>
      </c>
      <c r="AA1717">
        <v>190</v>
      </c>
      <c r="AB1717">
        <v>688.99</v>
      </c>
      <c r="AC1717">
        <v>0</v>
      </c>
      <c r="AD1717">
        <v>1.1100000000000001</v>
      </c>
      <c r="AE1717">
        <v>91377</v>
      </c>
      <c r="AF1717">
        <v>101</v>
      </c>
      <c r="AG1717">
        <v>0</v>
      </c>
      <c r="AH1717">
        <v>0</v>
      </c>
      <c r="AI1717">
        <v>0</v>
      </c>
      <c r="AJ1717">
        <v>30</v>
      </c>
      <c r="AK1717">
        <v>0</v>
      </c>
      <c r="AL1717">
        <v>4</v>
      </c>
      <c r="AM1717">
        <v>0</v>
      </c>
      <c r="AN1717">
        <v>21420</v>
      </c>
      <c r="AO1717">
        <v>8488</v>
      </c>
      <c r="AP1717">
        <v>4640</v>
      </c>
      <c r="AQ1717">
        <v>3558</v>
      </c>
      <c r="AR1717">
        <v>2</v>
      </c>
      <c r="AS1717">
        <v>8836</v>
      </c>
      <c r="AT1717">
        <v>8836</v>
      </c>
      <c r="AU1717">
        <v>0</v>
      </c>
      <c r="AV1717">
        <v>0.19</v>
      </c>
      <c r="AW1717">
        <v>6.8796999999999997</v>
      </c>
      <c r="AX1717">
        <v>3.6263000000000001</v>
      </c>
      <c r="AY1717">
        <v>40.270000000000003</v>
      </c>
    </row>
    <row r="1718" spans="1:51" x14ac:dyDescent="0.35">
      <c r="A1718" t="s">
        <v>786</v>
      </c>
      <c r="B1718" t="s">
        <v>56</v>
      </c>
      <c r="C1718">
        <v>6092666018765</v>
      </c>
      <c r="D1718" t="s">
        <v>484</v>
      </c>
      <c r="E1718" t="s">
        <v>773</v>
      </c>
      <c r="F1718" t="s">
        <v>774</v>
      </c>
      <c r="G1718" t="s">
        <v>49</v>
      </c>
      <c r="H1718">
        <v>455335817999130</v>
      </c>
      <c r="I1718" t="s">
        <v>285</v>
      </c>
      <c r="J1718">
        <v>6092666019565</v>
      </c>
      <c r="K1718" t="s">
        <v>539</v>
      </c>
      <c r="L1718" t="s">
        <v>773</v>
      </c>
      <c r="M1718" t="s">
        <v>774</v>
      </c>
      <c r="N1718" t="s">
        <v>61</v>
      </c>
      <c r="P1718" t="s">
        <v>280</v>
      </c>
      <c r="R1718" t="s">
        <v>64</v>
      </c>
      <c r="S1718" t="s">
        <v>473</v>
      </c>
      <c r="T1718">
        <v>6092666042565</v>
      </c>
      <c r="U1718" t="s">
        <v>594</v>
      </c>
      <c r="X1718" t="s">
        <v>283</v>
      </c>
      <c r="Z1718">
        <v>49191</v>
      </c>
      <c r="AA1718">
        <v>620</v>
      </c>
      <c r="AB1718">
        <v>741.24</v>
      </c>
      <c r="AC1718">
        <v>0</v>
      </c>
      <c r="AD1718">
        <v>1.47</v>
      </c>
      <c r="AE1718">
        <v>33647</v>
      </c>
      <c r="AF1718">
        <v>519</v>
      </c>
      <c r="AG1718">
        <v>0</v>
      </c>
      <c r="AH1718">
        <v>6</v>
      </c>
      <c r="AI1718">
        <v>0</v>
      </c>
      <c r="AJ1718">
        <v>5</v>
      </c>
      <c r="AK1718">
        <v>2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1.26</v>
      </c>
      <c r="AW1718">
        <v>15.0686</v>
      </c>
      <c r="AX1718">
        <v>1.1955</v>
      </c>
    </row>
    <row r="1719" spans="1:51" x14ac:dyDescent="0.35">
      <c r="A1719" t="s">
        <v>790</v>
      </c>
      <c r="B1719" t="s">
        <v>56</v>
      </c>
      <c r="C1719">
        <v>6095103517765</v>
      </c>
      <c r="D1719" t="s">
        <v>485</v>
      </c>
      <c r="E1719" t="s">
        <v>773</v>
      </c>
      <c r="F1719" t="s">
        <v>774</v>
      </c>
      <c r="G1719" t="s">
        <v>49</v>
      </c>
      <c r="H1719">
        <v>455335817999130</v>
      </c>
      <c r="I1719" t="s">
        <v>285</v>
      </c>
      <c r="J1719">
        <v>6095103518565</v>
      </c>
      <c r="K1719" t="s">
        <v>536</v>
      </c>
      <c r="L1719" t="s">
        <v>773</v>
      </c>
      <c r="M1719" t="s">
        <v>774</v>
      </c>
      <c r="N1719" t="s">
        <v>61</v>
      </c>
      <c r="P1719" t="s">
        <v>280</v>
      </c>
      <c r="Q1719" t="s">
        <v>281</v>
      </c>
      <c r="R1719" t="s">
        <v>49</v>
      </c>
      <c r="S1719" t="s">
        <v>473</v>
      </c>
      <c r="T1719">
        <v>6095103521965</v>
      </c>
      <c r="U1719" t="s">
        <v>596</v>
      </c>
      <c r="V1719" t="s">
        <v>55</v>
      </c>
      <c r="W1719" t="s">
        <v>282</v>
      </c>
      <c r="X1719" t="s">
        <v>283</v>
      </c>
      <c r="Y1719" t="s">
        <v>284</v>
      </c>
      <c r="Z1719">
        <v>7926</v>
      </c>
      <c r="AA1719">
        <v>82</v>
      </c>
      <c r="AB1719">
        <v>66.75</v>
      </c>
      <c r="AC1719">
        <v>0</v>
      </c>
      <c r="AD1719">
        <v>1.27</v>
      </c>
      <c r="AE1719">
        <v>6308</v>
      </c>
      <c r="AF1719">
        <v>49</v>
      </c>
      <c r="AG1719">
        <v>0</v>
      </c>
      <c r="AH1719">
        <v>0</v>
      </c>
      <c r="AI1719">
        <v>0</v>
      </c>
      <c r="AJ1719">
        <v>8</v>
      </c>
      <c r="AK1719">
        <v>2</v>
      </c>
      <c r="AL1719">
        <v>4</v>
      </c>
      <c r="AM1719">
        <v>0</v>
      </c>
      <c r="AN1719">
        <v>557</v>
      </c>
      <c r="AO1719">
        <v>210</v>
      </c>
      <c r="AP1719">
        <v>121</v>
      </c>
      <c r="AQ1719">
        <v>95</v>
      </c>
      <c r="AR1719">
        <v>3</v>
      </c>
      <c r="AS1719">
        <v>958</v>
      </c>
      <c r="AT1719">
        <v>958</v>
      </c>
      <c r="AU1719">
        <v>0</v>
      </c>
      <c r="AV1719">
        <v>1.03</v>
      </c>
      <c r="AW1719">
        <v>8.4216999999999995</v>
      </c>
      <c r="AX1719">
        <v>0.81399999999999995</v>
      </c>
      <c r="AY1719">
        <v>9.92</v>
      </c>
    </row>
    <row r="1720" spans="1:51" x14ac:dyDescent="0.35">
      <c r="A1720" t="s">
        <v>792</v>
      </c>
      <c r="B1720" t="s">
        <v>48</v>
      </c>
      <c r="C1720">
        <v>6091393212765</v>
      </c>
      <c r="D1720" t="s">
        <v>487</v>
      </c>
      <c r="E1720" t="s">
        <v>773</v>
      </c>
      <c r="F1720" t="s">
        <v>774</v>
      </c>
      <c r="G1720" t="s">
        <v>49</v>
      </c>
      <c r="H1720">
        <v>455335817999130</v>
      </c>
      <c r="I1720" t="s">
        <v>285</v>
      </c>
      <c r="J1720">
        <v>6091393215765</v>
      </c>
      <c r="K1720" t="s">
        <v>538</v>
      </c>
      <c r="L1720" t="s">
        <v>773</v>
      </c>
      <c r="M1720" t="s">
        <v>774</v>
      </c>
      <c r="N1720" t="s">
        <v>63</v>
      </c>
      <c r="P1720" t="s">
        <v>280</v>
      </c>
      <c r="R1720" t="s">
        <v>64</v>
      </c>
      <c r="S1720" t="s">
        <v>473</v>
      </c>
      <c r="T1720">
        <v>6091394725565</v>
      </c>
      <c r="U1720" t="s">
        <v>627</v>
      </c>
      <c r="W1720" t="s">
        <v>282</v>
      </c>
      <c r="X1720" t="s">
        <v>283</v>
      </c>
      <c r="Z1720">
        <v>80446</v>
      </c>
      <c r="AA1720">
        <v>295</v>
      </c>
      <c r="AB1720">
        <v>740.05</v>
      </c>
      <c r="AC1720">
        <v>0</v>
      </c>
      <c r="AD1720">
        <v>1.05</v>
      </c>
      <c r="AE1720">
        <v>77283</v>
      </c>
      <c r="AF1720">
        <v>0</v>
      </c>
      <c r="AG1720">
        <v>0</v>
      </c>
      <c r="AH1720">
        <v>2</v>
      </c>
      <c r="AI1720">
        <v>0</v>
      </c>
      <c r="AJ1720">
        <v>20</v>
      </c>
      <c r="AK1720">
        <v>0</v>
      </c>
      <c r="AL1720">
        <v>0</v>
      </c>
      <c r="AM1720">
        <v>0</v>
      </c>
      <c r="AN1720">
        <v>16168</v>
      </c>
      <c r="AO1720">
        <v>6738</v>
      </c>
      <c r="AP1720">
        <v>4049</v>
      </c>
      <c r="AQ1720">
        <v>2954</v>
      </c>
      <c r="AR1720">
        <v>3</v>
      </c>
      <c r="AS1720">
        <v>13174</v>
      </c>
      <c r="AT1720">
        <v>13174</v>
      </c>
      <c r="AU1720">
        <v>0</v>
      </c>
      <c r="AV1720">
        <v>0.37</v>
      </c>
      <c r="AW1720">
        <v>9.1992999999999991</v>
      </c>
      <c r="AX1720">
        <v>2.5085999999999999</v>
      </c>
      <c r="AY1720">
        <v>22.42</v>
      </c>
    </row>
    <row r="1721" spans="1:51" x14ac:dyDescent="0.35">
      <c r="A1721" t="s">
        <v>790</v>
      </c>
      <c r="B1721" t="s">
        <v>48</v>
      </c>
      <c r="C1721">
        <v>6091393212765</v>
      </c>
      <c r="D1721" t="s">
        <v>487</v>
      </c>
      <c r="E1721" t="s">
        <v>773</v>
      </c>
      <c r="F1721" t="s">
        <v>774</v>
      </c>
      <c r="G1721" t="s">
        <v>49</v>
      </c>
      <c r="H1721">
        <v>455335817999130</v>
      </c>
      <c r="I1721" t="s">
        <v>285</v>
      </c>
      <c r="J1721">
        <v>6091393215765</v>
      </c>
      <c r="K1721" t="s">
        <v>538</v>
      </c>
      <c r="L1721" t="s">
        <v>773</v>
      </c>
      <c r="M1721" t="s">
        <v>774</v>
      </c>
      <c r="N1721" t="s">
        <v>63</v>
      </c>
      <c r="P1721" t="s">
        <v>280</v>
      </c>
      <c r="R1721" t="s">
        <v>64</v>
      </c>
      <c r="S1721" t="s">
        <v>473</v>
      </c>
      <c r="T1721">
        <v>6091393858365</v>
      </c>
      <c r="U1721" t="s">
        <v>628</v>
      </c>
      <c r="W1721" t="s">
        <v>282</v>
      </c>
      <c r="X1721" t="s">
        <v>283</v>
      </c>
      <c r="Z1721">
        <v>39629</v>
      </c>
      <c r="AA1721">
        <v>121</v>
      </c>
      <c r="AB1721">
        <v>364.62</v>
      </c>
      <c r="AC1721">
        <v>0</v>
      </c>
      <c r="AD1721">
        <v>1.03</v>
      </c>
      <c r="AE1721">
        <v>38670</v>
      </c>
      <c r="AF1721">
        <v>0</v>
      </c>
      <c r="AG1721">
        <v>0</v>
      </c>
      <c r="AH1721">
        <v>2</v>
      </c>
      <c r="AI1721">
        <v>0</v>
      </c>
      <c r="AJ1721">
        <v>10</v>
      </c>
      <c r="AK1721">
        <v>0</v>
      </c>
      <c r="AL1721">
        <v>4</v>
      </c>
      <c r="AM1721">
        <v>0</v>
      </c>
      <c r="AN1721">
        <v>8617</v>
      </c>
      <c r="AO1721">
        <v>3806</v>
      </c>
      <c r="AP1721">
        <v>2354</v>
      </c>
      <c r="AQ1721">
        <v>1753</v>
      </c>
      <c r="AR1721">
        <v>3</v>
      </c>
      <c r="AS1721">
        <v>7165</v>
      </c>
      <c r="AT1721">
        <v>7165</v>
      </c>
      <c r="AU1721">
        <v>0</v>
      </c>
      <c r="AV1721">
        <v>0.31</v>
      </c>
      <c r="AW1721">
        <v>9.2007999999999992</v>
      </c>
      <c r="AX1721">
        <v>3.0133999999999999</v>
      </c>
      <c r="AY1721">
        <v>24.47</v>
      </c>
    </row>
    <row r="1722" spans="1:51" x14ac:dyDescent="0.35">
      <c r="A1722" t="s">
        <v>790</v>
      </c>
      <c r="B1722" t="s">
        <v>48</v>
      </c>
      <c r="C1722">
        <v>6091393212765</v>
      </c>
      <c r="D1722" t="s">
        <v>487</v>
      </c>
      <c r="E1722" t="s">
        <v>773</v>
      </c>
      <c r="F1722" t="s">
        <v>774</v>
      </c>
      <c r="G1722" t="s">
        <v>49</v>
      </c>
      <c r="H1722">
        <v>455335817999130</v>
      </c>
      <c r="I1722" t="s">
        <v>285</v>
      </c>
      <c r="J1722">
        <v>6091393215765</v>
      </c>
      <c r="K1722" t="s">
        <v>538</v>
      </c>
      <c r="L1722" t="s">
        <v>773</v>
      </c>
      <c r="M1722" t="s">
        <v>774</v>
      </c>
      <c r="N1722" t="s">
        <v>63</v>
      </c>
      <c r="P1722" t="s">
        <v>280</v>
      </c>
      <c r="R1722" t="s">
        <v>64</v>
      </c>
      <c r="S1722" t="s">
        <v>473</v>
      </c>
      <c r="T1722">
        <v>6091394725565</v>
      </c>
      <c r="U1722" t="s">
        <v>627</v>
      </c>
      <c r="W1722" t="s">
        <v>282</v>
      </c>
      <c r="X1722" t="s">
        <v>283</v>
      </c>
      <c r="Z1722">
        <v>76512</v>
      </c>
      <c r="AA1722">
        <v>260</v>
      </c>
      <c r="AB1722">
        <v>703.92</v>
      </c>
      <c r="AC1722">
        <v>0</v>
      </c>
      <c r="AD1722">
        <v>1.01</v>
      </c>
      <c r="AE1722">
        <v>76512</v>
      </c>
      <c r="AF1722">
        <v>0</v>
      </c>
      <c r="AG1722">
        <v>0</v>
      </c>
      <c r="AH1722">
        <v>4</v>
      </c>
      <c r="AI1722">
        <v>0</v>
      </c>
      <c r="AJ1722">
        <v>13</v>
      </c>
      <c r="AK1722">
        <v>0</v>
      </c>
      <c r="AL1722">
        <v>0</v>
      </c>
      <c r="AM1722">
        <v>0</v>
      </c>
      <c r="AN1722">
        <v>15815</v>
      </c>
      <c r="AO1722">
        <v>6769</v>
      </c>
      <c r="AP1722">
        <v>4158</v>
      </c>
      <c r="AQ1722">
        <v>3027</v>
      </c>
      <c r="AR1722">
        <v>3</v>
      </c>
      <c r="AS1722">
        <v>12995</v>
      </c>
      <c r="AT1722">
        <v>12995</v>
      </c>
      <c r="AU1722">
        <v>0</v>
      </c>
      <c r="AV1722">
        <v>0.34</v>
      </c>
      <c r="AW1722">
        <v>9.2001000000000008</v>
      </c>
      <c r="AX1722">
        <v>2.7073999999999998</v>
      </c>
      <c r="AY1722">
        <v>23.29</v>
      </c>
    </row>
    <row r="1723" spans="1:51" x14ac:dyDescent="0.35">
      <c r="A1723" t="s">
        <v>786</v>
      </c>
      <c r="B1723" t="s">
        <v>48</v>
      </c>
      <c r="C1723">
        <v>2.384276995874068E+16</v>
      </c>
      <c r="D1723" t="s">
        <v>486</v>
      </c>
      <c r="E1723" t="s">
        <v>773</v>
      </c>
      <c r="F1723" t="s">
        <v>774</v>
      </c>
      <c r="G1723" t="s">
        <v>49</v>
      </c>
      <c r="H1723">
        <v>821617228037652</v>
      </c>
      <c r="I1723" t="s">
        <v>293</v>
      </c>
      <c r="J1723">
        <v>2.384276995879078E+16</v>
      </c>
      <c r="K1723" t="s">
        <v>537</v>
      </c>
      <c r="L1723" t="s">
        <v>773</v>
      </c>
      <c r="M1723" t="s">
        <v>774</v>
      </c>
      <c r="N1723" t="s">
        <v>62</v>
      </c>
      <c r="P1723" t="s">
        <v>280</v>
      </c>
      <c r="R1723" t="s">
        <v>49</v>
      </c>
      <c r="S1723" t="s">
        <v>473</v>
      </c>
      <c r="T1723">
        <v>2.384277014180068E+16</v>
      </c>
      <c r="U1723" t="s">
        <v>593</v>
      </c>
      <c r="V1723" t="s">
        <v>58</v>
      </c>
      <c r="W1723" t="s">
        <v>282</v>
      </c>
      <c r="X1723" t="s">
        <v>283</v>
      </c>
      <c r="Y1723" t="s">
        <v>284</v>
      </c>
      <c r="Z1723">
        <v>85960</v>
      </c>
      <c r="AA1723">
        <v>158</v>
      </c>
      <c r="AB1723">
        <v>591.48</v>
      </c>
      <c r="AC1723">
        <v>0</v>
      </c>
      <c r="AD1723">
        <v>1.1000000000000001</v>
      </c>
      <c r="AE1723">
        <v>78728</v>
      </c>
      <c r="AF1723">
        <v>89</v>
      </c>
      <c r="AG1723">
        <v>0</v>
      </c>
      <c r="AH1723">
        <v>0</v>
      </c>
      <c r="AI1723">
        <v>0</v>
      </c>
      <c r="AJ1723">
        <v>35</v>
      </c>
      <c r="AK1723">
        <v>2</v>
      </c>
      <c r="AL1723">
        <v>4</v>
      </c>
      <c r="AM1723">
        <v>0</v>
      </c>
      <c r="AN1723">
        <v>18676</v>
      </c>
      <c r="AO1723">
        <v>7474</v>
      </c>
      <c r="AP1723">
        <v>4189</v>
      </c>
      <c r="AQ1723">
        <v>3244</v>
      </c>
      <c r="AR1723">
        <v>2</v>
      </c>
      <c r="AS1723">
        <v>7787</v>
      </c>
      <c r="AT1723">
        <v>7787</v>
      </c>
      <c r="AU1723">
        <v>0</v>
      </c>
      <c r="AV1723">
        <v>0.18</v>
      </c>
      <c r="AW1723">
        <v>6.8808999999999996</v>
      </c>
      <c r="AX1723">
        <v>3.7435</v>
      </c>
      <c r="AY1723">
        <v>41.66</v>
      </c>
    </row>
    <row r="1724" spans="1:51" x14ac:dyDescent="0.35">
      <c r="A1724" t="s">
        <v>788</v>
      </c>
      <c r="B1724" t="s">
        <v>56</v>
      </c>
      <c r="C1724">
        <v>6092666018765</v>
      </c>
      <c r="D1724" t="s">
        <v>484</v>
      </c>
      <c r="E1724" t="s">
        <v>773</v>
      </c>
      <c r="F1724" t="s">
        <v>774</v>
      </c>
      <c r="G1724" t="s">
        <v>49</v>
      </c>
      <c r="H1724">
        <v>455335817999130</v>
      </c>
      <c r="I1724" t="s">
        <v>285</v>
      </c>
      <c r="J1724">
        <v>6092666019565</v>
      </c>
      <c r="K1724" t="s">
        <v>539</v>
      </c>
      <c r="L1724" t="s">
        <v>773</v>
      </c>
      <c r="M1724" t="s">
        <v>774</v>
      </c>
      <c r="N1724" t="s">
        <v>61</v>
      </c>
      <c r="P1724" t="s">
        <v>280</v>
      </c>
      <c r="R1724" t="s">
        <v>64</v>
      </c>
      <c r="S1724" t="s">
        <v>473</v>
      </c>
      <c r="T1724">
        <v>6092666042565</v>
      </c>
      <c r="U1724" t="s">
        <v>594</v>
      </c>
      <c r="X1724" t="s">
        <v>283</v>
      </c>
      <c r="Z1724">
        <v>53596</v>
      </c>
      <c r="AA1724">
        <v>690</v>
      </c>
      <c r="AB1724">
        <v>786.28</v>
      </c>
      <c r="AC1724">
        <v>0</v>
      </c>
      <c r="AD1724">
        <v>1.48</v>
      </c>
      <c r="AE1724">
        <v>36574</v>
      </c>
      <c r="AF1724">
        <v>554</v>
      </c>
      <c r="AG1724">
        <v>0</v>
      </c>
      <c r="AH1724">
        <v>6</v>
      </c>
      <c r="AI1724">
        <v>0</v>
      </c>
      <c r="AJ1724">
        <v>4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1.29</v>
      </c>
      <c r="AW1724">
        <v>14.670500000000001</v>
      </c>
      <c r="AX1724">
        <v>1.1395</v>
      </c>
    </row>
    <row r="1725" spans="1:51" x14ac:dyDescent="0.35">
      <c r="A1725" t="s">
        <v>793</v>
      </c>
      <c r="B1725" t="s">
        <v>48</v>
      </c>
      <c r="C1725">
        <v>6091393212765</v>
      </c>
      <c r="D1725" t="s">
        <v>487</v>
      </c>
      <c r="E1725" t="s">
        <v>773</v>
      </c>
      <c r="F1725" t="s">
        <v>774</v>
      </c>
      <c r="G1725" t="s">
        <v>49</v>
      </c>
      <c r="H1725">
        <v>455335817999130</v>
      </c>
      <c r="I1725" t="s">
        <v>285</v>
      </c>
      <c r="J1725">
        <v>6091393215765</v>
      </c>
      <c r="K1725" t="s">
        <v>538</v>
      </c>
      <c r="L1725" t="s">
        <v>773</v>
      </c>
      <c r="M1725" t="s">
        <v>774</v>
      </c>
      <c r="N1725" t="s">
        <v>63</v>
      </c>
      <c r="P1725" t="s">
        <v>280</v>
      </c>
      <c r="R1725" t="s">
        <v>64</v>
      </c>
      <c r="S1725" t="s">
        <v>473</v>
      </c>
      <c r="T1725">
        <v>6091393858365</v>
      </c>
      <c r="U1725" t="s">
        <v>628</v>
      </c>
      <c r="W1725" t="s">
        <v>282</v>
      </c>
      <c r="X1725" t="s">
        <v>283</v>
      </c>
      <c r="Z1725">
        <v>31091</v>
      </c>
      <c r="AA1725">
        <v>97</v>
      </c>
      <c r="AB1725">
        <v>286.08</v>
      </c>
      <c r="AC1725">
        <v>0</v>
      </c>
      <c r="AD1725">
        <v>1.03</v>
      </c>
      <c r="AE1725">
        <v>30416</v>
      </c>
      <c r="AF1725">
        <v>0</v>
      </c>
      <c r="AG1725">
        <v>0</v>
      </c>
      <c r="AH1725">
        <v>2</v>
      </c>
      <c r="AI1725">
        <v>0</v>
      </c>
      <c r="AJ1725">
        <v>3</v>
      </c>
      <c r="AK1725">
        <v>0</v>
      </c>
      <c r="AL1725">
        <v>0</v>
      </c>
      <c r="AM1725">
        <v>0</v>
      </c>
      <c r="AN1725">
        <v>8044</v>
      </c>
      <c r="AO1725">
        <v>3743</v>
      </c>
      <c r="AP1725">
        <v>2338</v>
      </c>
      <c r="AQ1725">
        <v>1749</v>
      </c>
      <c r="AR1725">
        <v>4</v>
      </c>
      <c r="AS1725">
        <v>6709</v>
      </c>
      <c r="AT1725">
        <v>6709</v>
      </c>
      <c r="AU1725">
        <v>0</v>
      </c>
      <c r="AV1725">
        <v>0.31</v>
      </c>
      <c r="AW1725">
        <v>9.2013999999999996</v>
      </c>
      <c r="AX1725">
        <v>2.9493</v>
      </c>
      <c r="AY1725">
        <v>26.07</v>
      </c>
    </row>
    <row r="1726" spans="1:51" x14ac:dyDescent="0.35">
      <c r="A1726" t="s">
        <v>791</v>
      </c>
      <c r="B1726" t="s">
        <v>48</v>
      </c>
      <c r="C1726">
        <v>2.384276995874068E+16</v>
      </c>
      <c r="D1726" t="s">
        <v>486</v>
      </c>
      <c r="E1726" t="s">
        <v>773</v>
      </c>
      <c r="F1726" t="s">
        <v>774</v>
      </c>
      <c r="G1726" t="s">
        <v>49</v>
      </c>
      <c r="H1726">
        <v>821617228037652</v>
      </c>
      <c r="I1726" t="s">
        <v>293</v>
      </c>
      <c r="J1726">
        <v>2.384276995879078E+16</v>
      </c>
      <c r="K1726" t="s">
        <v>537</v>
      </c>
      <c r="L1726" t="s">
        <v>773</v>
      </c>
      <c r="M1726" t="s">
        <v>774</v>
      </c>
      <c r="N1726" t="s">
        <v>62</v>
      </c>
      <c r="P1726" t="s">
        <v>280</v>
      </c>
      <c r="R1726" t="s">
        <v>49</v>
      </c>
      <c r="S1726" t="s">
        <v>473</v>
      </c>
      <c r="T1726">
        <v>2.384277014180068E+16</v>
      </c>
      <c r="U1726" t="s">
        <v>593</v>
      </c>
      <c r="V1726" t="s">
        <v>58</v>
      </c>
      <c r="W1726" t="s">
        <v>282</v>
      </c>
      <c r="X1726" t="s">
        <v>283</v>
      </c>
      <c r="Y1726" t="s">
        <v>284</v>
      </c>
      <c r="Z1726">
        <v>96875</v>
      </c>
      <c r="AA1726">
        <v>230</v>
      </c>
      <c r="AB1726">
        <v>666.33</v>
      </c>
      <c r="AC1726">
        <v>0</v>
      </c>
      <c r="AD1726">
        <v>1.1100000000000001</v>
      </c>
      <c r="AE1726">
        <v>87916</v>
      </c>
      <c r="AF1726">
        <v>112</v>
      </c>
      <c r="AG1726">
        <v>0</v>
      </c>
      <c r="AH1726">
        <v>0</v>
      </c>
      <c r="AI1726">
        <v>0</v>
      </c>
      <c r="AJ1726">
        <v>50</v>
      </c>
      <c r="AK1726">
        <v>2</v>
      </c>
      <c r="AL1726">
        <v>4</v>
      </c>
      <c r="AM1726">
        <v>0</v>
      </c>
      <c r="AN1726">
        <v>21218</v>
      </c>
      <c r="AO1726">
        <v>8456</v>
      </c>
      <c r="AP1726">
        <v>4679</v>
      </c>
      <c r="AQ1726">
        <v>3546</v>
      </c>
      <c r="AR1726">
        <v>2</v>
      </c>
      <c r="AS1726">
        <v>8830</v>
      </c>
      <c r="AT1726">
        <v>8830</v>
      </c>
      <c r="AU1726">
        <v>0</v>
      </c>
      <c r="AV1726">
        <v>0.24</v>
      </c>
      <c r="AW1726">
        <v>6.8781999999999996</v>
      </c>
      <c r="AX1726">
        <v>2.8971</v>
      </c>
      <c r="AY1726">
        <v>40.159999999999997</v>
      </c>
    </row>
    <row r="1727" spans="1:51" x14ac:dyDescent="0.35">
      <c r="A1727" t="s">
        <v>787</v>
      </c>
      <c r="B1727" t="s">
        <v>48</v>
      </c>
      <c r="C1727">
        <v>6091393212765</v>
      </c>
      <c r="D1727" t="s">
        <v>487</v>
      </c>
      <c r="E1727" t="s">
        <v>773</v>
      </c>
      <c r="F1727" t="s">
        <v>774</v>
      </c>
      <c r="G1727" t="s">
        <v>49</v>
      </c>
      <c r="H1727">
        <v>455335817999130</v>
      </c>
      <c r="I1727" t="s">
        <v>285</v>
      </c>
      <c r="J1727">
        <v>6091393215765</v>
      </c>
      <c r="K1727" t="s">
        <v>538</v>
      </c>
      <c r="L1727" t="s">
        <v>773</v>
      </c>
      <c r="M1727" t="s">
        <v>774</v>
      </c>
      <c r="N1727" t="s">
        <v>63</v>
      </c>
      <c r="P1727" t="s">
        <v>280</v>
      </c>
      <c r="R1727" t="s">
        <v>64</v>
      </c>
      <c r="S1727" t="s">
        <v>473</v>
      </c>
      <c r="T1727">
        <v>6091393858365</v>
      </c>
      <c r="U1727" t="s">
        <v>628</v>
      </c>
      <c r="W1727" t="s">
        <v>282</v>
      </c>
      <c r="X1727" t="s">
        <v>283</v>
      </c>
      <c r="Z1727">
        <v>41257</v>
      </c>
      <c r="AA1727">
        <v>121</v>
      </c>
      <c r="AB1727">
        <v>379.37</v>
      </c>
      <c r="AC1727">
        <v>0</v>
      </c>
      <c r="AD1727">
        <v>1.05</v>
      </c>
      <c r="AE1727">
        <v>39718</v>
      </c>
      <c r="AF1727">
        <v>0</v>
      </c>
      <c r="AG1727">
        <v>0</v>
      </c>
      <c r="AH1727">
        <v>3</v>
      </c>
      <c r="AI1727">
        <v>0</v>
      </c>
      <c r="AJ1727">
        <v>16</v>
      </c>
      <c r="AK1727">
        <v>0</v>
      </c>
      <c r="AL1727">
        <v>2</v>
      </c>
      <c r="AM1727">
        <v>0</v>
      </c>
      <c r="AN1727">
        <v>9842</v>
      </c>
      <c r="AO1727">
        <v>4447</v>
      </c>
      <c r="AP1727">
        <v>2808</v>
      </c>
      <c r="AQ1727">
        <v>2119</v>
      </c>
      <c r="AR1727">
        <v>4</v>
      </c>
      <c r="AS1727">
        <v>8220</v>
      </c>
      <c r="AT1727">
        <v>8220</v>
      </c>
      <c r="AU1727">
        <v>0</v>
      </c>
      <c r="AV1727">
        <v>0.28999999999999998</v>
      </c>
      <c r="AW1727">
        <v>9.1952999999999996</v>
      </c>
      <c r="AX1727">
        <v>3.1353</v>
      </c>
      <c r="AY1727">
        <v>25.78</v>
      </c>
    </row>
    <row r="1728" spans="1:51" x14ac:dyDescent="0.35">
      <c r="A1728" t="s">
        <v>791</v>
      </c>
      <c r="B1728" t="s">
        <v>56</v>
      </c>
      <c r="C1728">
        <v>6092666018765</v>
      </c>
      <c r="D1728" t="s">
        <v>484</v>
      </c>
      <c r="E1728" t="s">
        <v>773</v>
      </c>
      <c r="F1728" t="s">
        <v>774</v>
      </c>
      <c r="G1728" t="s">
        <v>49</v>
      </c>
      <c r="H1728">
        <v>455335817999130</v>
      </c>
      <c r="I1728" t="s">
        <v>285</v>
      </c>
      <c r="J1728">
        <v>6092666019565</v>
      </c>
      <c r="K1728" t="s">
        <v>539</v>
      </c>
      <c r="L1728" t="s">
        <v>773</v>
      </c>
      <c r="M1728" t="s">
        <v>774</v>
      </c>
      <c r="N1728" t="s">
        <v>61</v>
      </c>
      <c r="P1728" t="s">
        <v>280</v>
      </c>
      <c r="R1728" t="s">
        <v>64</v>
      </c>
      <c r="S1728" t="s">
        <v>473</v>
      </c>
      <c r="T1728">
        <v>6092666042565</v>
      </c>
      <c r="U1728" t="s">
        <v>594</v>
      </c>
      <c r="X1728" t="s">
        <v>283</v>
      </c>
      <c r="Z1728">
        <v>54492</v>
      </c>
      <c r="AA1728">
        <v>681</v>
      </c>
      <c r="AB1728">
        <v>743.09</v>
      </c>
      <c r="AC1728">
        <v>0</v>
      </c>
      <c r="AD1728">
        <v>1.42</v>
      </c>
      <c r="AE1728">
        <v>38651</v>
      </c>
      <c r="AF1728">
        <v>555</v>
      </c>
      <c r="AG1728">
        <v>0</v>
      </c>
      <c r="AH1728">
        <v>4</v>
      </c>
      <c r="AI1728">
        <v>0</v>
      </c>
      <c r="AJ1728">
        <v>0</v>
      </c>
      <c r="AK1728">
        <v>2</v>
      </c>
      <c r="AL1728">
        <v>2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1.25</v>
      </c>
      <c r="AW1728">
        <v>13.636699999999999</v>
      </c>
      <c r="AX1728">
        <v>1.0911999999999999</v>
      </c>
    </row>
    <row r="1729" spans="1:51" x14ac:dyDescent="0.35">
      <c r="A1729" t="s">
        <v>790</v>
      </c>
      <c r="B1729" t="s">
        <v>48</v>
      </c>
      <c r="C1729">
        <v>6091393212765</v>
      </c>
      <c r="D1729" t="s">
        <v>487</v>
      </c>
      <c r="E1729" t="s">
        <v>773</v>
      </c>
      <c r="F1729" t="s">
        <v>774</v>
      </c>
      <c r="G1729" t="s">
        <v>49</v>
      </c>
      <c r="H1729">
        <v>455335817999130</v>
      </c>
      <c r="I1729" t="s">
        <v>285</v>
      </c>
      <c r="J1729">
        <v>6091393215765</v>
      </c>
      <c r="K1729" t="s">
        <v>538</v>
      </c>
      <c r="L1729" t="s">
        <v>773</v>
      </c>
      <c r="M1729" t="s">
        <v>774</v>
      </c>
      <c r="N1729" t="s">
        <v>63</v>
      </c>
      <c r="P1729" t="s">
        <v>280</v>
      </c>
      <c r="R1729" t="s">
        <v>64</v>
      </c>
      <c r="S1729" t="s">
        <v>473</v>
      </c>
      <c r="T1729">
        <v>6091394725565</v>
      </c>
      <c r="U1729" t="s">
        <v>627</v>
      </c>
      <c r="W1729" t="s">
        <v>282</v>
      </c>
      <c r="X1729" t="s">
        <v>283</v>
      </c>
      <c r="Z1729">
        <v>96603</v>
      </c>
      <c r="AA1729">
        <v>400</v>
      </c>
      <c r="AB1729">
        <v>888.36</v>
      </c>
      <c r="AC1729">
        <v>0</v>
      </c>
      <c r="AD1729">
        <v>1.01</v>
      </c>
      <c r="AE1729">
        <v>96312</v>
      </c>
      <c r="AF1729">
        <v>0</v>
      </c>
      <c r="AG1729">
        <v>0</v>
      </c>
      <c r="AH1729">
        <v>8</v>
      </c>
      <c r="AI1729">
        <v>0</v>
      </c>
      <c r="AJ1729">
        <v>26</v>
      </c>
      <c r="AK1729">
        <v>2</v>
      </c>
      <c r="AL1729">
        <v>3</v>
      </c>
      <c r="AM1729">
        <v>0</v>
      </c>
      <c r="AN1729">
        <v>19990</v>
      </c>
      <c r="AO1729">
        <v>8451</v>
      </c>
      <c r="AP1729">
        <v>5168</v>
      </c>
      <c r="AQ1729">
        <v>3801</v>
      </c>
      <c r="AR1729">
        <v>3</v>
      </c>
      <c r="AS1729">
        <v>16559</v>
      </c>
      <c r="AT1729">
        <v>16559</v>
      </c>
      <c r="AU1729">
        <v>0</v>
      </c>
      <c r="AV1729">
        <v>0.41</v>
      </c>
      <c r="AW1729">
        <v>9.1959999999999997</v>
      </c>
      <c r="AX1729">
        <v>2.2208999999999999</v>
      </c>
      <c r="AY1729">
        <v>22.95</v>
      </c>
    </row>
    <row r="1730" spans="1:51" x14ac:dyDescent="0.35">
      <c r="A1730" t="s">
        <v>785</v>
      </c>
      <c r="B1730" t="s">
        <v>48</v>
      </c>
      <c r="C1730">
        <v>2.3842815620160688E+16</v>
      </c>
      <c r="D1730" t="s">
        <v>488</v>
      </c>
      <c r="E1730" t="s">
        <v>773</v>
      </c>
      <c r="F1730" t="s">
        <v>774</v>
      </c>
      <c r="G1730" t="s">
        <v>49</v>
      </c>
      <c r="H1730">
        <v>608859825980061</v>
      </c>
      <c r="I1730" t="s">
        <v>291</v>
      </c>
      <c r="J1730">
        <v>2.384281562018078E+16</v>
      </c>
      <c r="K1730" t="s">
        <v>540</v>
      </c>
      <c r="L1730" t="s">
        <v>773</v>
      </c>
      <c r="M1730" t="s">
        <v>774</v>
      </c>
      <c r="N1730" t="s">
        <v>54</v>
      </c>
      <c r="P1730" t="s">
        <v>280</v>
      </c>
      <c r="R1730" t="s">
        <v>49</v>
      </c>
      <c r="S1730" t="s">
        <v>473</v>
      </c>
      <c r="T1730">
        <v>2.3842815640210688E+16</v>
      </c>
      <c r="U1730" t="s">
        <v>592</v>
      </c>
      <c r="W1730" t="s">
        <v>282</v>
      </c>
      <c r="X1730" t="s">
        <v>283</v>
      </c>
      <c r="Z1730">
        <v>0</v>
      </c>
      <c r="AA1730">
        <v>5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2</v>
      </c>
      <c r="AM1730">
        <v>0</v>
      </c>
      <c r="AN1730">
        <v>342</v>
      </c>
      <c r="AO1730">
        <v>148</v>
      </c>
      <c r="AP1730">
        <v>97</v>
      </c>
      <c r="AQ1730">
        <v>72</v>
      </c>
      <c r="AR1730">
        <v>3</v>
      </c>
      <c r="AS1730">
        <v>151</v>
      </c>
      <c r="AT1730">
        <v>151</v>
      </c>
      <c r="AU1730">
        <v>0</v>
      </c>
      <c r="AV1730" t="s">
        <v>784</v>
      </c>
      <c r="AX1730">
        <v>0</v>
      </c>
      <c r="AY1730">
        <v>47.68</v>
      </c>
    </row>
    <row r="1731" spans="1:51" x14ac:dyDescent="0.35">
      <c r="A1731" t="s">
        <v>794</v>
      </c>
      <c r="B1731" t="s">
        <v>48</v>
      </c>
      <c r="C1731">
        <v>6091393212765</v>
      </c>
      <c r="D1731" t="s">
        <v>487</v>
      </c>
      <c r="E1731" t="s">
        <v>773</v>
      </c>
      <c r="F1731" t="s">
        <v>774</v>
      </c>
      <c r="G1731" t="s">
        <v>49</v>
      </c>
      <c r="H1731">
        <v>455335817999130</v>
      </c>
      <c r="I1731" t="s">
        <v>285</v>
      </c>
      <c r="J1731">
        <v>6091393215765</v>
      </c>
      <c r="K1731" t="s">
        <v>538</v>
      </c>
      <c r="L1731" t="s">
        <v>773</v>
      </c>
      <c r="M1731" t="s">
        <v>774</v>
      </c>
      <c r="N1731" t="s">
        <v>63</v>
      </c>
      <c r="P1731" t="s">
        <v>280</v>
      </c>
      <c r="R1731" t="s">
        <v>64</v>
      </c>
      <c r="S1731" t="s">
        <v>473</v>
      </c>
      <c r="T1731">
        <v>6091394725565</v>
      </c>
      <c r="U1731" t="s">
        <v>627</v>
      </c>
      <c r="W1731" t="s">
        <v>282</v>
      </c>
      <c r="X1731" t="s">
        <v>283</v>
      </c>
      <c r="Z1731">
        <v>103631</v>
      </c>
      <c r="AA1731">
        <v>350</v>
      </c>
      <c r="AB1731">
        <v>953.01</v>
      </c>
      <c r="AC1731">
        <v>0</v>
      </c>
      <c r="AD1731">
        <v>1.03</v>
      </c>
      <c r="AE1731">
        <v>102089</v>
      </c>
      <c r="AF1731">
        <v>0</v>
      </c>
      <c r="AG1731">
        <v>0</v>
      </c>
      <c r="AH1731">
        <v>10</v>
      </c>
      <c r="AI1731">
        <v>0</v>
      </c>
      <c r="AJ1731">
        <v>16</v>
      </c>
      <c r="AK1731">
        <v>4</v>
      </c>
      <c r="AL1731">
        <v>0</v>
      </c>
      <c r="AM1731">
        <v>0</v>
      </c>
      <c r="AN1731">
        <v>21012</v>
      </c>
      <c r="AO1731">
        <v>8805</v>
      </c>
      <c r="AP1731">
        <v>5293</v>
      </c>
      <c r="AQ1731">
        <v>3825</v>
      </c>
      <c r="AR1731">
        <v>3</v>
      </c>
      <c r="AS1731">
        <v>17247</v>
      </c>
      <c r="AT1731">
        <v>17247</v>
      </c>
      <c r="AU1731">
        <v>0</v>
      </c>
      <c r="AV1731">
        <v>0.34</v>
      </c>
      <c r="AW1731">
        <v>9.1961999999999993</v>
      </c>
      <c r="AX1731">
        <v>2.7229000000000001</v>
      </c>
      <c r="AY1731">
        <v>22.18</v>
      </c>
    </row>
    <row r="1732" spans="1:51" x14ac:dyDescent="0.35">
      <c r="A1732" t="s">
        <v>786</v>
      </c>
      <c r="B1732" t="s">
        <v>48</v>
      </c>
      <c r="C1732">
        <v>6091393212765</v>
      </c>
      <c r="D1732" t="s">
        <v>487</v>
      </c>
      <c r="E1732" t="s">
        <v>773</v>
      </c>
      <c r="F1732" t="s">
        <v>774</v>
      </c>
      <c r="G1732" t="s">
        <v>49</v>
      </c>
      <c r="H1732">
        <v>455335817999130</v>
      </c>
      <c r="I1732" t="s">
        <v>285</v>
      </c>
      <c r="J1732">
        <v>6091393215765</v>
      </c>
      <c r="K1732" t="s">
        <v>538</v>
      </c>
      <c r="L1732" t="s">
        <v>773</v>
      </c>
      <c r="M1732" t="s">
        <v>774</v>
      </c>
      <c r="N1732" t="s">
        <v>63</v>
      </c>
      <c r="P1732" t="s">
        <v>280</v>
      </c>
      <c r="R1732" t="s">
        <v>64</v>
      </c>
      <c r="S1732" t="s">
        <v>473</v>
      </c>
      <c r="T1732">
        <v>6091393858365</v>
      </c>
      <c r="U1732" t="s">
        <v>628</v>
      </c>
      <c r="W1732" t="s">
        <v>282</v>
      </c>
      <c r="X1732" t="s">
        <v>283</v>
      </c>
      <c r="Z1732">
        <v>52220</v>
      </c>
      <c r="AA1732">
        <v>124</v>
      </c>
      <c r="AB1732">
        <v>480.28</v>
      </c>
      <c r="AC1732">
        <v>0</v>
      </c>
      <c r="AD1732">
        <v>1.01</v>
      </c>
      <c r="AE1732">
        <v>52220</v>
      </c>
      <c r="AF1732">
        <v>0</v>
      </c>
      <c r="AG1732">
        <v>0</v>
      </c>
      <c r="AH1732">
        <v>2</v>
      </c>
      <c r="AI1732">
        <v>0</v>
      </c>
      <c r="AJ1732">
        <v>20</v>
      </c>
      <c r="AK1732">
        <v>2</v>
      </c>
      <c r="AL1732">
        <v>0</v>
      </c>
      <c r="AM1732">
        <v>0</v>
      </c>
      <c r="AN1732">
        <v>10472</v>
      </c>
      <c r="AO1732">
        <v>4528</v>
      </c>
      <c r="AP1732">
        <v>2783</v>
      </c>
      <c r="AQ1732">
        <v>2120</v>
      </c>
      <c r="AR1732">
        <v>3</v>
      </c>
      <c r="AS1732">
        <v>8598</v>
      </c>
      <c r="AT1732">
        <v>8598</v>
      </c>
      <c r="AU1732">
        <v>0</v>
      </c>
      <c r="AV1732">
        <v>0.24</v>
      </c>
      <c r="AW1732">
        <v>9.1972000000000005</v>
      </c>
      <c r="AX1732">
        <v>3.8732000000000002</v>
      </c>
      <c r="AY1732">
        <v>24.66</v>
      </c>
    </row>
    <row r="1733" spans="1:51" x14ac:dyDescent="0.35">
      <c r="A1733" t="s">
        <v>789</v>
      </c>
      <c r="B1733" t="s">
        <v>56</v>
      </c>
      <c r="C1733">
        <v>6092666018765</v>
      </c>
      <c r="D1733" t="s">
        <v>484</v>
      </c>
      <c r="E1733" t="s">
        <v>773</v>
      </c>
      <c r="F1733" t="s">
        <v>774</v>
      </c>
      <c r="G1733" t="s">
        <v>49</v>
      </c>
      <c r="H1733">
        <v>455335817999130</v>
      </c>
      <c r="I1733" t="s">
        <v>285</v>
      </c>
      <c r="J1733">
        <v>6092666019565</v>
      </c>
      <c r="K1733" t="s">
        <v>539</v>
      </c>
      <c r="L1733" t="s">
        <v>773</v>
      </c>
      <c r="M1733" t="s">
        <v>774</v>
      </c>
      <c r="N1733" t="s">
        <v>61</v>
      </c>
      <c r="P1733" t="s">
        <v>280</v>
      </c>
      <c r="R1733" t="s">
        <v>64</v>
      </c>
      <c r="S1733" t="s">
        <v>473</v>
      </c>
      <c r="T1733">
        <v>6092666042565</v>
      </c>
      <c r="U1733" t="s">
        <v>594</v>
      </c>
      <c r="X1733" t="s">
        <v>283</v>
      </c>
      <c r="Z1733">
        <v>49024</v>
      </c>
      <c r="AA1733">
        <v>570</v>
      </c>
      <c r="AB1733">
        <v>627.5</v>
      </c>
      <c r="AC1733">
        <v>0</v>
      </c>
      <c r="AD1733">
        <v>1.36</v>
      </c>
      <c r="AE1733">
        <v>36270</v>
      </c>
      <c r="AF1733">
        <v>455</v>
      </c>
      <c r="AG1733">
        <v>0</v>
      </c>
      <c r="AH1733">
        <v>13</v>
      </c>
      <c r="AI1733">
        <v>0</v>
      </c>
      <c r="AJ1733">
        <v>4</v>
      </c>
      <c r="AK1733">
        <v>3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1.1599999999999999</v>
      </c>
      <c r="AW1733">
        <v>12.799899999999999</v>
      </c>
      <c r="AX1733">
        <v>1.1009</v>
      </c>
    </row>
    <row r="1734" spans="1:51" x14ac:dyDescent="0.35">
      <c r="A1734" t="s">
        <v>788</v>
      </c>
      <c r="B1734" t="s">
        <v>48</v>
      </c>
      <c r="C1734">
        <v>2.384276995874068E+16</v>
      </c>
      <c r="D1734" t="s">
        <v>486</v>
      </c>
      <c r="E1734" t="s">
        <v>773</v>
      </c>
      <c r="F1734" t="s">
        <v>774</v>
      </c>
      <c r="G1734" t="s">
        <v>49</v>
      </c>
      <c r="H1734">
        <v>821617228037652</v>
      </c>
      <c r="I1734" t="s">
        <v>293</v>
      </c>
      <c r="J1734">
        <v>2.384276995879078E+16</v>
      </c>
      <c r="K1734" t="s">
        <v>537</v>
      </c>
      <c r="L1734" t="s">
        <v>773</v>
      </c>
      <c r="M1734" t="s">
        <v>774</v>
      </c>
      <c r="N1734" t="s">
        <v>62</v>
      </c>
      <c r="P1734" t="s">
        <v>280</v>
      </c>
      <c r="R1734" t="s">
        <v>49</v>
      </c>
      <c r="S1734" t="s">
        <v>473</v>
      </c>
      <c r="T1734">
        <v>2.384277014180068E+16</v>
      </c>
      <c r="U1734" t="s">
        <v>593</v>
      </c>
      <c r="V1734" t="s">
        <v>58</v>
      </c>
      <c r="W1734" t="s">
        <v>282</v>
      </c>
      <c r="X1734" t="s">
        <v>283</v>
      </c>
      <c r="Y1734" t="s">
        <v>284</v>
      </c>
      <c r="Z1734">
        <v>102493</v>
      </c>
      <c r="AA1734">
        <v>214</v>
      </c>
      <c r="AB1734">
        <v>705.03</v>
      </c>
      <c r="AC1734">
        <v>0</v>
      </c>
      <c r="AD1734">
        <v>1.1000000000000001</v>
      </c>
      <c r="AE1734">
        <v>93913</v>
      </c>
      <c r="AF1734">
        <v>103</v>
      </c>
      <c r="AG1734">
        <v>0</v>
      </c>
      <c r="AH1734">
        <v>0</v>
      </c>
      <c r="AI1734">
        <v>0</v>
      </c>
      <c r="AJ1734">
        <v>36</v>
      </c>
      <c r="AK1734">
        <v>2</v>
      </c>
      <c r="AL1734">
        <v>2</v>
      </c>
      <c r="AM1734">
        <v>0</v>
      </c>
      <c r="AN1734">
        <v>21603</v>
      </c>
      <c r="AO1734">
        <v>8494</v>
      </c>
      <c r="AP1734">
        <v>4716</v>
      </c>
      <c r="AQ1734">
        <v>3575</v>
      </c>
      <c r="AR1734">
        <v>2</v>
      </c>
      <c r="AS1734">
        <v>8843</v>
      </c>
      <c r="AT1734">
        <v>8843</v>
      </c>
      <c r="AU1734">
        <v>0</v>
      </c>
      <c r="AV1734">
        <v>0.21</v>
      </c>
      <c r="AW1734">
        <v>6.8788</v>
      </c>
      <c r="AX1734">
        <v>3.2945000000000002</v>
      </c>
      <c r="AY1734">
        <v>40.43</v>
      </c>
    </row>
    <row r="1735" spans="1:51" x14ac:dyDescent="0.35">
      <c r="A1735" t="s">
        <v>787</v>
      </c>
      <c r="B1735" t="s">
        <v>48</v>
      </c>
      <c r="C1735">
        <v>2.3842815620160688E+16</v>
      </c>
      <c r="D1735" t="s">
        <v>488</v>
      </c>
      <c r="E1735" t="s">
        <v>773</v>
      </c>
      <c r="F1735" t="s">
        <v>774</v>
      </c>
      <c r="G1735" t="s">
        <v>49</v>
      </c>
      <c r="H1735">
        <v>608859825980061</v>
      </c>
      <c r="I1735" t="s">
        <v>291</v>
      </c>
      <c r="J1735">
        <v>2.384281562018078E+16</v>
      </c>
      <c r="K1735" t="s">
        <v>540</v>
      </c>
      <c r="L1735" t="s">
        <v>773</v>
      </c>
      <c r="M1735" t="s">
        <v>774</v>
      </c>
      <c r="N1735" t="s">
        <v>54</v>
      </c>
      <c r="P1735" t="s">
        <v>280</v>
      </c>
      <c r="R1735" t="s">
        <v>49</v>
      </c>
      <c r="S1735" t="s">
        <v>473</v>
      </c>
      <c r="T1735">
        <v>2.3842815640210688E+16</v>
      </c>
      <c r="U1735" t="s">
        <v>592</v>
      </c>
      <c r="W1735" t="s">
        <v>282</v>
      </c>
      <c r="X1735" t="s">
        <v>283</v>
      </c>
      <c r="Z1735">
        <v>114943</v>
      </c>
      <c r="AA1735">
        <v>968</v>
      </c>
      <c r="AB1735">
        <v>486.74</v>
      </c>
      <c r="AC1735">
        <v>0</v>
      </c>
      <c r="AD1735">
        <v>1.04</v>
      </c>
      <c r="AE1735">
        <v>112110</v>
      </c>
      <c r="AF1735">
        <v>0</v>
      </c>
      <c r="AG1735">
        <v>0</v>
      </c>
      <c r="AH1735">
        <v>26</v>
      </c>
      <c r="AI1735">
        <v>0</v>
      </c>
      <c r="AJ1735">
        <v>119</v>
      </c>
      <c r="AK1735">
        <v>24</v>
      </c>
      <c r="AL1735">
        <v>18</v>
      </c>
      <c r="AM1735">
        <v>0</v>
      </c>
      <c r="AN1735">
        <v>55238</v>
      </c>
      <c r="AO1735">
        <v>28503</v>
      </c>
      <c r="AP1735">
        <v>20468</v>
      </c>
      <c r="AQ1735">
        <v>15695</v>
      </c>
      <c r="AR1735">
        <v>4</v>
      </c>
      <c r="AS1735">
        <v>29499</v>
      </c>
      <c r="AT1735">
        <v>29499</v>
      </c>
      <c r="AU1735">
        <v>0</v>
      </c>
      <c r="AV1735">
        <v>0.84</v>
      </c>
      <c r="AW1735">
        <v>4.2346000000000004</v>
      </c>
      <c r="AX1735">
        <v>0.50280000000000002</v>
      </c>
      <c r="AY1735">
        <v>53.21</v>
      </c>
    </row>
    <row r="1736" spans="1:51" x14ac:dyDescent="0.35">
      <c r="A1736" t="s">
        <v>794</v>
      </c>
      <c r="B1736" t="s">
        <v>56</v>
      </c>
      <c r="C1736">
        <v>2.384283682026054E+16</v>
      </c>
      <c r="D1736" t="s">
        <v>489</v>
      </c>
      <c r="E1736" t="s">
        <v>773</v>
      </c>
      <c r="F1736" t="s">
        <v>774</v>
      </c>
      <c r="G1736" t="s">
        <v>49</v>
      </c>
      <c r="H1736">
        <v>704925686373474</v>
      </c>
      <c r="I1736" t="s">
        <v>287</v>
      </c>
      <c r="J1736">
        <v>2.384283682048068E+16</v>
      </c>
      <c r="K1736" t="s">
        <v>541</v>
      </c>
      <c r="L1736" t="s">
        <v>773</v>
      </c>
      <c r="M1736" t="s">
        <v>774</v>
      </c>
      <c r="N1736" t="s">
        <v>63</v>
      </c>
      <c r="P1736" t="s">
        <v>280</v>
      </c>
      <c r="Q1736" t="s">
        <v>281</v>
      </c>
      <c r="R1736" t="s">
        <v>49</v>
      </c>
      <c r="S1736" t="s">
        <v>473</v>
      </c>
      <c r="T1736">
        <v>2.384283682067054E+16</v>
      </c>
      <c r="U1736" t="s">
        <v>597</v>
      </c>
      <c r="V1736" t="s">
        <v>58</v>
      </c>
      <c r="W1736" t="s">
        <v>282</v>
      </c>
      <c r="X1736" t="s">
        <v>283</v>
      </c>
      <c r="Y1736" t="s">
        <v>284</v>
      </c>
      <c r="Z1736">
        <v>41574</v>
      </c>
      <c r="AA1736">
        <v>301</v>
      </c>
      <c r="AB1736">
        <v>263.26</v>
      </c>
      <c r="AC1736">
        <v>0</v>
      </c>
      <c r="AD1736">
        <v>1.71</v>
      </c>
      <c r="AE1736">
        <v>24450</v>
      </c>
      <c r="AF1736">
        <v>150</v>
      </c>
      <c r="AG1736">
        <v>0</v>
      </c>
      <c r="AH1736">
        <v>8</v>
      </c>
      <c r="AI1736">
        <v>0</v>
      </c>
      <c r="AJ1736">
        <v>2</v>
      </c>
      <c r="AK1736">
        <v>2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0.72</v>
      </c>
      <c r="AW1736">
        <v>6.3323</v>
      </c>
      <c r="AX1736">
        <v>0.87460000000000004</v>
      </c>
    </row>
    <row r="1737" spans="1:51" x14ac:dyDescent="0.35">
      <c r="A1737" t="s">
        <v>788</v>
      </c>
      <c r="B1737" t="s">
        <v>56</v>
      </c>
      <c r="C1737">
        <v>2.384283682026054E+16</v>
      </c>
      <c r="D1737" t="s">
        <v>489</v>
      </c>
      <c r="E1737" t="s">
        <v>773</v>
      </c>
      <c r="F1737" t="s">
        <v>774</v>
      </c>
      <c r="G1737" t="s">
        <v>49</v>
      </c>
      <c r="H1737">
        <v>704925686373474</v>
      </c>
      <c r="I1737" t="s">
        <v>287</v>
      </c>
      <c r="J1737">
        <v>2.384283689670068E+16</v>
      </c>
      <c r="K1737" t="s">
        <v>542</v>
      </c>
      <c r="L1737" t="s">
        <v>773</v>
      </c>
      <c r="M1737" t="s">
        <v>774</v>
      </c>
      <c r="N1737" t="s">
        <v>63</v>
      </c>
      <c r="P1737" t="s">
        <v>280</v>
      </c>
      <c r="Q1737" t="s">
        <v>281</v>
      </c>
      <c r="R1737" t="s">
        <v>49</v>
      </c>
      <c r="S1737" t="s">
        <v>473</v>
      </c>
      <c r="T1737">
        <v>2.384283690215054E+16</v>
      </c>
      <c r="U1737" t="s">
        <v>613</v>
      </c>
      <c r="V1737" t="s">
        <v>58</v>
      </c>
      <c r="W1737" t="s">
        <v>282</v>
      </c>
      <c r="X1737" t="s">
        <v>283</v>
      </c>
      <c r="Y1737" t="s">
        <v>284</v>
      </c>
      <c r="Z1737">
        <v>5674</v>
      </c>
      <c r="AA1737">
        <v>217</v>
      </c>
      <c r="AB1737">
        <v>36.93</v>
      </c>
      <c r="AC1737">
        <v>0</v>
      </c>
      <c r="AD1737">
        <v>1.07</v>
      </c>
      <c r="AE1737">
        <v>5355</v>
      </c>
      <c r="AF1737">
        <v>83</v>
      </c>
      <c r="AG1737">
        <v>0</v>
      </c>
      <c r="AH1737">
        <v>3</v>
      </c>
      <c r="AI1737">
        <v>0</v>
      </c>
      <c r="AJ1737">
        <v>7</v>
      </c>
      <c r="AK1737">
        <v>2</v>
      </c>
      <c r="AL1737">
        <v>2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3.82</v>
      </c>
      <c r="AW1737">
        <v>6.5086000000000004</v>
      </c>
      <c r="AX1737">
        <v>0.17019999999999999</v>
      </c>
    </row>
    <row r="1738" spans="1:51" x14ac:dyDescent="0.35">
      <c r="A1738" t="s">
        <v>785</v>
      </c>
      <c r="B1738" t="s">
        <v>48</v>
      </c>
      <c r="C1738">
        <v>6091393212765</v>
      </c>
      <c r="D1738" t="s">
        <v>487</v>
      </c>
      <c r="E1738" t="s">
        <v>773</v>
      </c>
      <c r="F1738" t="s">
        <v>774</v>
      </c>
      <c r="G1738" t="s">
        <v>49</v>
      </c>
      <c r="H1738">
        <v>455335817999130</v>
      </c>
      <c r="I1738" t="s">
        <v>285</v>
      </c>
      <c r="J1738">
        <v>6091393215765</v>
      </c>
      <c r="K1738" t="s">
        <v>538</v>
      </c>
      <c r="L1738" t="s">
        <v>773</v>
      </c>
      <c r="M1738" t="s">
        <v>774</v>
      </c>
      <c r="N1738" t="s">
        <v>63</v>
      </c>
      <c r="P1738" t="s">
        <v>280</v>
      </c>
      <c r="R1738" t="s">
        <v>64</v>
      </c>
      <c r="S1738" t="s">
        <v>473</v>
      </c>
      <c r="T1738">
        <v>6091394725565</v>
      </c>
      <c r="U1738" t="s">
        <v>627</v>
      </c>
      <c r="W1738" t="s">
        <v>282</v>
      </c>
      <c r="X1738" t="s">
        <v>283</v>
      </c>
      <c r="Z1738">
        <v>72293</v>
      </c>
      <c r="AA1738">
        <v>255</v>
      </c>
      <c r="AB1738">
        <v>664.65</v>
      </c>
      <c r="AC1738">
        <v>0</v>
      </c>
      <c r="AD1738">
        <v>1.05</v>
      </c>
      <c r="AE1738">
        <v>69707</v>
      </c>
      <c r="AF1738">
        <v>0</v>
      </c>
      <c r="AG1738">
        <v>0</v>
      </c>
      <c r="AH1738">
        <v>2</v>
      </c>
      <c r="AI1738">
        <v>0</v>
      </c>
      <c r="AJ1738">
        <v>17</v>
      </c>
      <c r="AK1738">
        <v>0</v>
      </c>
      <c r="AL1738">
        <v>0</v>
      </c>
      <c r="AM1738">
        <v>0</v>
      </c>
      <c r="AN1738">
        <v>14568</v>
      </c>
      <c r="AO1738">
        <v>6226</v>
      </c>
      <c r="AP1738">
        <v>3781</v>
      </c>
      <c r="AQ1738">
        <v>2741</v>
      </c>
      <c r="AR1738">
        <v>3</v>
      </c>
      <c r="AS1738">
        <v>12019</v>
      </c>
      <c r="AT1738">
        <v>12019</v>
      </c>
      <c r="AU1738">
        <v>0</v>
      </c>
      <c r="AV1738">
        <v>0.35</v>
      </c>
      <c r="AW1738">
        <v>9.1937999999999995</v>
      </c>
      <c r="AX1738">
        <v>2.6065</v>
      </c>
      <c r="AY1738">
        <v>22.81</v>
      </c>
    </row>
    <row r="1739" spans="1:51" x14ac:dyDescent="0.35">
      <c r="A1739" t="s">
        <v>791</v>
      </c>
      <c r="B1739" t="s">
        <v>48</v>
      </c>
      <c r="C1739">
        <v>2.3842815620160688E+16</v>
      </c>
      <c r="D1739" t="s">
        <v>488</v>
      </c>
      <c r="E1739" t="s">
        <v>773</v>
      </c>
      <c r="F1739" t="s">
        <v>774</v>
      </c>
      <c r="G1739" t="s">
        <v>49</v>
      </c>
      <c r="H1739">
        <v>608859825980061</v>
      </c>
      <c r="I1739" t="s">
        <v>291</v>
      </c>
      <c r="J1739">
        <v>2.384281562018078E+16</v>
      </c>
      <c r="K1739" t="s">
        <v>540</v>
      </c>
      <c r="L1739" t="s">
        <v>773</v>
      </c>
      <c r="M1739" t="s">
        <v>774</v>
      </c>
      <c r="N1739" t="s">
        <v>54</v>
      </c>
      <c r="P1739" t="s">
        <v>280</v>
      </c>
      <c r="R1739" t="s">
        <v>49</v>
      </c>
      <c r="S1739" t="s">
        <v>473</v>
      </c>
      <c r="T1739">
        <v>2.3842815631370688E+16</v>
      </c>
      <c r="U1739" t="s">
        <v>599</v>
      </c>
      <c r="W1739" t="s">
        <v>282</v>
      </c>
      <c r="X1739" t="s">
        <v>283</v>
      </c>
      <c r="Z1739">
        <v>314</v>
      </c>
      <c r="AA1739">
        <v>10</v>
      </c>
      <c r="AB1739">
        <v>0.85</v>
      </c>
      <c r="AC1739">
        <v>0</v>
      </c>
      <c r="AD1739">
        <v>1.01</v>
      </c>
      <c r="AE1739">
        <v>313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2</v>
      </c>
      <c r="AL1739">
        <v>0</v>
      </c>
      <c r="AM1739">
        <v>0</v>
      </c>
      <c r="AN1739">
        <v>120</v>
      </c>
      <c r="AO1739">
        <v>60</v>
      </c>
      <c r="AP1739">
        <v>42</v>
      </c>
      <c r="AQ1739">
        <v>32</v>
      </c>
      <c r="AR1739">
        <v>6</v>
      </c>
      <c r="AS1739">
        <v>142</v>
      </c>
      <c r="AT1739">
        <v>142</v>
      </c>
      <c r="AU1739">
        <v>0</v>
      </c>
      <c r="AV1739">
        <v>3.18</v>
      </c>
      <c r="AW1739">
        <v>2.7069999999999999</v>
      </c>
      <c r="AX1739">
        <v>8.5000000000000006E-2</v>
      </c>
      <c r="AY1739">
        <v>22.54</v>
      </c>
    </row>
    <row r="1740" spans="1:51" x14ac:dyDescent="0.35">
      <c r="A1740" t="s">
        <v>790</v>
      </c>
      <c r="B1740" t="s">
        <v>56</v>
      </c>
      <c r="C1740">
        <v>6092666018765</v>
      </c>
      <c r="D1740" t="s">
        <v>484</v>
      </c>
      <c r="E1740" t="s">
        <v>773</v>
      </c>
      <c r="F1740" t="s">
        <v>774</v>
      </c>
      <c r="G1740" t="s">
        <v>49</v>
      </c>
      <c r="H1740">
        <v>455335817999130</v>
      </c>
      <c r="I1740" t="s">
        <v>285</v>
      </c>
      <c r="J1740">
        <v>6092666019565</v>
      </c>
      <c r="K1740" t="s">
        <v>539</v>
      </c>
      <c r="L1740" t="s">
        <v>773</v>
      </c>
      <c r="M1740" t="s">
        <v>774</v>
      </c>
      <c r="N1740" t="s">
        <v>61</v>
      </c>
      <c r="P1740" t="s">
        <v>280</v>
      </c>
      <c r="R1740" t="s">
        <v>64</v>
      </c>
      <c r="S1740" t="s">
        <v>473</v>
      </c>
      <c r="T1740">
        <v>6092666042565</v>
      </c>
      <c r="U1740" t="s">
        <v>594</v>
      </c>
      <c r="X1740" t="s">
        <v>283</v>
      </c>
      <c r="Z1740">
        <v>31996</v>
      </c>
      <c r="AA1740">
        <v>468</v>
      </c>
      <c r="AB1740">
        <v>430.63</v>
      </c>
      <c r="AC1740">
        <v>0</v>
      </c>
      <c r="AD1740">
        <v>1.43</v>
      </c>
      <c r="AE1740">
        <v>22492</v>
      </c>
      <c r="AF1740">
        <v>400</v>
      </c>
      <c r="AG1740">
        <v>0</v>
      </c>
      <c r="AH1740">
        <v>4</v>
      </c>
      <c r="AI1740">
        <v>0</v>
      </c>
      <c r="AJ1740">
        <v>2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1.46</v>
      </c>
      <c r="AW1740">
        <v>13.4589</v>
      </c>
      <c r="AX1740">
        <v>0.92010000000000003</v>
      </c>
    </row>
    <row r="1741" spans="1:51" x14ac:dyDescent="0.35">
      <c r="A1741" t="s">
        <v>792</v>
      </c>
      <c r="B1741" t="s">
        <v>56</v>
      </c>
      <c r="C1741">
        <v>2.384283682026054E+16</v>
      </c>
      <c r="D1741" t="s">
        <v>489</v>
      </c>
      <c r="E1741" t="s">
        <v>773</v>
      </c>
      <c r="F1741" t="s">
        <v>774</v>
      </c>
      <c r="G1741" t="s">
        <v>49</v>
      </c>
      <c r="H1741">
        <v>704925686373474</v>
      </c>
      <c r="I1741" t="s">
        <v>287</v>
      </c>
      <c r="J1741">
        <v>2.384283682048068E+16</v>
      </c>
      <c r="K1741" t="s">
        <v>541</v>
      </c>
      <c r="L1741" t="s">
        <v>773</v>
      </c>
      <c r="M1741" t="s">
        <v>774</v>
      </c>
      <c r="N1741" t="s">
        <v>63</v>
      </c>
      <c r="P1741" t="s">
        <v>280</v>
      </c>
      <c r="Q1741" t="s">
        <v>281</v>
      </c>
      <c r="R1741" t="s">
        <v>49</v>
      </c>
      <c r="S1741" t="s">
        <v>473</v>
      </c>
      <c r="T1741">
        <v>2.384283686871054E+16</v>
      </c>
      <c r="U1741" t="s">
        <v>595</v>
      </c>
      <c r="V1741" t="s">
        <v>58</v>
      </c>
      <c r="W1741" t="s">
        <v>282</v>
      </c>
      <c r="X1741" t="s">
        <v>283</v>
      </c>
      <c r="Y1741" t="s">
        <v>284</v>
      </c>
      <c r="Z1741">
        <v>99481</v>
      </c>
      <c r="AA1741">
        <v>688</v>
      </c>
      <c r="AB1741">
        <v>487.7</v>
      </c>
      <c r="AC1741">
        <v>0</v>
      </c>
      <c r="AD1741">
        <v>1.3</v>
      </c>
      <c r="AE1741">
        <v>77265</v>
      </c>
      <c r="AF1741">
        <v>187</v>
      </c>
      <c r="AG1741">
        <v>0</v>
      </c>
      <c r="AH1741">
        <v>11</v>
      </c>
      <c r="AI1741">
        <v>0</v>
      </c>
      <c r="AJ1741">
        <v>7</v>
      </c>
      <c r="AK1741">
        <v>2</v>
      </c>
      <c r="AL1741">
        <v>3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0.69</v>
      </c>
      <c r="AW1741">
        <v>4.9024000000000001</v>
      </c>
      <c r="AX1741">
        <v>0.70889999999999997</v>
      </c>
    </row>
    <row r="1742" spans="1:51" x14ac:dyDescent="0.35">
      <c r="A1742" t="s">
        <v>793</v>
      </c>
      <c r="B1742" t="s">
        <v>56</v>
      </c>
      <c r="C1742">
        <v>2.384283682026054E+16</v>
      </c>
      <c r="D1742" t="s">
        <v>489</v>
      </c>
      <c r="E1742" t="s">
        <v>773</v>
      </c>
      <c r="F1742" t="s">
        <v>774</v>
      </c>
      <c r="G1742" t="s">
        <v>49</v>
      </c>
      <c r="H1742">
        <v>704925686373474</v>
      </c>
      <c r="I1742" t="s">
        <v>287</v>
      </c>
      <c r="J1742">
        <v>2.384283690482068E+16</v>
      </c>
      <c r="K1742" t="s">
        <v>541</v>
      </c>
      <c r="L1742" t="s">
        <v>773</v>
      </c>
      <c r="M1742" t="s">
        <v>774</v>
      </c>
      <c r="N1742" t="s">
        <v>63</v>
      </c>
      <c r="P1742" t="s">
        <v>280</v>
      </c>
      <c r="Q1742" t="s">
        <v>281</v>
      </c>
      <c r="R1742" t="s">
        <v>49</v>
      </c>
      <c r="S1742" t="s">
        <v>473</v>
      </c>
      <c r="T1742">
        <v>2.384283691143054E+16</v>
      </c>
      <c r="U1742" t="s">
        <v>595</v>
      </c>
      <c r="V1742" t="s">
        <v>58</v>
      </c>
      <c r="W1742" t="s">
        <v>282</v>
      </c>
      <c r="X1742" t="s">
        <v>283</v>
      </c>
      <c r="Y1742" t="s">
        <v>284</v>
      </c>
      <c r="Z1742">
        <v>178131</v>
      </c>
      <c r="AA1742">
        <v>5019</v>
      </c>
      <c r="AB1742">
        <v>1636.28</v>
      </c>
      <c r="AC1742">
        <v>0</v>
      </c>
      <c r="AD1742">
        <v>1.47</v>
      </c>
      <c r="AE1742">
        <v>122016</v>
      </c>
      <c r="AF1742">
        <v>1345</v>
      </c>
      <c r="AG1742">
        <v>0</v>
      </c>
      <c r="AH1742">
        <v>35</v>
      </c>
      <c r="AI1742">
        <v>0</v>
      </c>
      <c r="AJ1742">
        <v>109</v>
      </c>
      <c r="AK1742">
        <v>32</v>
      </c>
      <c r="AL1742">
        <v>46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2.82</v>
      </c>
      <c r="AW1742">
        <v>9.1858000000000004</v>
      </c>
      <c r="AX1742">
        <v>0.32600000000000001</v>
      </c>
    </row>
    <row r="1743" spans="1:51" x14ac:dyDescent="0.35">
      <c r="A1743" t="s">
        <v>791</v>
      </c>
      <c r="B1743" t="s">
        <v>56</v>
      </c>
      <c r="C1743">
        <v>2.384283682026054E+16</v>
      </c>
      <c r="D1743" t="s">
        <v>489</v>
      </c>
      <c r="E1743" t="s">
        <v>773</v>
      </c>
      <c r="F1743" t="s">
        <v>774</v>
      </c>
      <c r="G1743" t="s">
        <v>49</v>
      </c>
      <c r="H1743">
        <v>704925686373474</v>
      </c>
      <c r="I1743" t="s">
        <v>287</v>
      </c>
      <c r="J1743">
        <v>2.384283689670068E+16</v>
      </c>
      <c r="K1743" t="s">
        <v>542</v>
      </c>
      <c r="L1743" t="s">
        <v>773</v>
      </c>
      <c r="M1743" t="s">
        <v>774</v>
      </c>
      <c r="N1743" t="s">
        <v>63</v>
      </c>
      <c r="P1743" t="s">
        <v>280</v>
      </c>
      <c r="Q1743" t="s">
        <v>281</v>
      </c>
      <c r="R1743" t="s">
        <v>49</v>
      </c>
      <c r="S1743" t="s">
        <v>473</v>
      </c>
      <c r="T1743">
        <v>2.384283690099054E+16</v>
      </c>
      <c r="U1743" t="s">
        <v>598</v>
      </c>
      <c r="V1743" t="s">
        <v>58</v>
      </c>
      <c r="W1743" t="s">
        <v>282</v>
      </c>
      <c r="X1743" t="s">
        <v>283</v>
      </c>
      <c r="Y1743" t="s">
        <v>284</v>
      </c>
      <c r="Z1743">
        <v>37636</v>
      </c>
      <c r="AA1743">
        <v>1159</v>
      </c>
      <c r="AB1743">
        <v>232.79</v>
      </c>
      <c r="AC1743">
        <v>0</v>
      </c>
      <c r="AD1743">
        <v>1.04</v>
      </c>
      <c r="AE1743">
        <v>36615</v>
      </c>
      <c r="AF1743">
        <v>458</v>
      </c>
      <c r="AG1743">
        <v>0</v>
      </c>
      <c r="AH1743">
        <v>13</v>
      </c>
      <c r="AI1743">
        <v>0</v>
      </c>
      <c r="AJ1743">
        <v>22</v>
      </c>
      <c r="AK1743">
        <v>3</v>
      </c>
      <c r="AL1743">
        <v>6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3.08</v>
      </c>
      <c r="AW1743">
        <v>6.1852999999999998</v>
      </c>
      <c r="AX1743">
        <v>0.2009</v>
      </c>
    </row>
    <row r="1744" spans="1:51" x14ac:dyDescent="0.35">
      <c r="A1744" t="s">
        <v>791</v>
      </c>
      <c r="B1744" t="s">
        <v>56</v>
      </c>
      <c r="C1744">
        <v>2.384283682026054E+16</v>
      </c>
      <c r="D1744" t="s">
        <v>489</v>
      </c>
      <c r="E1744" t="s">
        <v>773</v>
      </c>
      <c r="F1744" t="s">
        <v>774</v>
      </c>
      <c r="G1744" t="s">
        <v>49</v>
      </c>
      <c r="H1744">
        <v>704925686373474</v>
      </c>
      <c r="I1744" t="s">
        <v>287</v>
      </c>
      <c r="J1744">
        <v>2.384283690482068E+16</v>
      </c>
      <c r="K1744" t="s">
        <v>541</v>
      </c>
      <c r="L1744" t="s">
        <v>773</v>
      </c>
      <c r="M1744" t="s">
        <v>774</v>
      </c>
      <c r="N1744" t="s">
        <v>63</v>
      </c>
      <c r="P1744" t="s">
        <v>280</v>
      </c>
      <c r="Q1744" t="s">
        <v>281</v>
      </c>
      <c r="R1744" t="s">
        <v>49</v>
      </c>
      <c r="S1744" t="s">
        <v>473</v>
      </c>
      <c r="T1744">
        <v>2.384283691253054E+16</v>
      </c>
      <c r="U1744" t="s">
        <v>614</v>
      </c>
      <c r="V1744" t="s">
        <v>58</v>
      </c>
      <c r="W1744" t="s">
        <v>282</v>
      </c>
      <c r="X1744" t="s">
        <v>283</v>
      </c>
      <c r="Y1744" t="s">
        <v>284</v>
      </c>
      <c r="Z1744">
        <v>13442</v>
      </c>
      <c r="AA1744">
        <v>357</v>
      </c>
      <c r="AB1744">
        <v>137.47999999999999</v>
      </c>
      <c r="AC1744">
        <v>0</v>
      </c>
      <c r="AD1744">
        <v>1.08</v>
      </c>
      <c r="AE1744">
        <v>12543</v>
      </c>
      <c r="AF1744">
        <v>94</v>
      </c>
      <c r="AG1744">
        <v>0</v>
      </c>
      <c r="AH1744">
        <v>4</v>
      </c>
      <c r="AI1744">
        <v>0</v>
      </c>
      <c r="AJ1744">
        <v>14</v>
      </c>
      <c r="AK1744">
        <v>5</v>
      </c>
      <c r="AL1744">
        <v>5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2.66</v>
      </c>
      <c r="AW1744">
        <v>10.227600000000001</v>
      </c>
      <c r="AX1744">
        <v>0.3851</v>
      </c>
    </row>
    <row r="1745" spans="1:51" x14ac:dyDescent="0.35">
      <c r="A1745" t="s">
        <v>786</v>
      </c>
      <c r="B1745" t="s">
        <v>56</v>
      </c>
      <c r="C1745">
        <v>2.384283682026054E+16</v>
      </c>
      <c r="D1745" t="s">
        <v>489</v>
      </c>
      <c r="E1745" t="s">
        <v>773</v>
      </c>
      <c r="F1745" t="s">
        <v>774</v>
      </c>
      <c r="G1745" t="s">
        <v>49</v>
      </c>
      <c r="H1745">
        <v>704925686373474</v>
      </c>
      <c r="I1745" t="s">
        <v>287</v>
      </c>
      <c r="J1745">
        <v>2.384283682048068E+16</v>
      </c>
      <c r="K1745" t="s">
        <v>541</v>
      </c>
      <c r="L1745" t="s">
        <v>773</v>
      </c>
      <c r="M1745" t="s">
        <v>774</v>
      </c>
      <c r="N1745" t="s">
        <v>63</v>
      </c>
      <c r="P1745" t="s">
        <v>280</v>
      </c>
      <c r="Q1745" t="s">
        <v>281</v>
      </c>
      <c r="R1745" t="s">
        <v>49</v>
      </c>
      <c r="S1745" t="s">
        <v>473</v>
      </c>
      <c r="T1745">
        <v>2.384283691682054E+16</v>
      </c>
      <c r="U1745" t="s">
        <v>614</v>
      </c>
      <c r="V1745" t="s">
        <v>58</v>
      </c>
      <c r="W1745" t="s">
        <v>282</v>
      </c>
      <c r="X1745" t="s">
        <v>283</v>
      </c>
      <c r="Y1745" t="s">
        <v>284</v>
      </c>
      <c r="Z1745">
        <v>29715</v>
      </c>
      <c r="AA1745">
        <v>213</v>
      </c>
      <c r="AB1745">
        <v>170.68</v>
      </c>
      <c r="AC1745">
        <v>0</v>
      </c>
      <c r="AD1745">
        <v>1.29</v>
      </c>
      <c r="AE1745">
        <v>23228</v>
      </c>
      <c r="AF1745">
        <v>78</v>
      </c>
      <c r="AG1745">
        <v>0</v>
      </c>
      <c r="AH1745">
        <v>2</v>
      </c>
      <c r="AI1745">
        <v>0</v>
      </c>
      <c r="AJ1745">
        <v>3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0.72</v>
      </c>
      <c r="AW1745">
        <v>5.7439</v>
      </c>
      <c r="AX1745">
        <v>0.80130000000000001</v>
      </c>
    </row>
    <row r="1746" spans="1:51" x14ac:dyDescent="0.35">
      <c r="A1746" t="s">
        <v>788</v>
      </c>
      <c r="B1746" t="s">
        <v>56</v>
      </c>
      <c r="C1746">
        <v>2.384283682026054E+16</v>
      </c>
      <c r="D1746" t="s">
        <v>489</v>
      </c>
      <c r="E1746" t="s">
        <v>773</v>
      </c>
      <c r="F1746" t="s">
        <v>774</v>
      </c>
      <c r="G1746" t="s">
        <v>49</v>
      </c>
      <c r="H1746">
        <v>704925686373474</v>
      </c>
      <c r="I1746" t="s">
        <v>287</v>
      </c>
      <c r="J1746">
        <v>2.384283690482068E+16</v>
      </c>
      <c r="K1746" t="s">
        <v>541</v>
      </c>
      <c r="L1746" t="s">
        <v>773</v>
      </c>
      <c r="M1746" t="s">
        <v>774</v>
      </c>
      <c r="N1746" t="s">
        <v>63</v>
      </c>
      <c r="P1746" t="s">
        <v>280</v>
      </c>
      <c r="Q1746" t="s">
        <v>281</v>
      </c>
      <c r="R1746" t="s">
        <v>49</v>
      </c>
      <c r="S1746" t="s">
        <v>473</v>
      </c>
      <c r="T1746">
        <v>2.384283690484054E+16</v>
      </c>
      <c r="U1746" t="s">
        <v>597</v>
      </c>
      <c r="V1746" t="s">
        <v>58</v>
      </c>
      <c r="W1746" t="s">
        <v>282</v>
      </c>
      <c r="X1746" t="s">
        <v>283</v>
      </c>
      <c r="Y1746" t="s">
        <v>284</v>
      </c>
      <c r="Z1746">
        <v>10002</v>
      </c>
      <c r="AA1746">
        <v>168</v>
      </c>
      <c r="AB1746">
        <v>85.6</v>
      </c>
      <c r="AC1746">
        <v>0</v>
      </c>
      <c r="AD1746">
        <v>1.18</v>
      </c>
      <c r="AE1746">
        <v>8559</v>
      </c>
      <c r="AF1746">
        <v>66</v>
      </c>
      <c r="AG1746">
        <v>0</v>
      </c>
      <c r="AH1746">
        <v>0</v>
      </c>
      <c r="AI1746">
        <v>0</v>
      </c>
      <c r="AJ1746">
        <v>0</v>
      </c>
      <c r="AK1746">
        <v>2</v>
      </c>
      <c r="AL1746">
        <v>2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1.68</v>
      </c>
      <c r="AW1746">
        <v>8.5582999999999991</v>
      </c>
      <c r="AX1746">
        <v>0.50949999999999995</v>
      </c>
    </row>
    <row r="1747" spans="1:51" x14ac:dyDescent="0.35">
      <c r="A1747" t="s">
        <v>792</v>
      </c>
      <c r="B1747" t="s">
        <v>48</v>
      </c>
      <c r="C1747">
        <v>2.384276995874068E+16</v>
      </c>
      <c r="D1747" t="s">
        <v>486</v>
      </c>
      <c r="E1747" t="s">
        <v>773</v>
      </c>
      <c r="F1747" t="s">
        <v>774</v>
      </c>
      <c r="G1747" t="s">
        <v>49</v>
      </c>
      <c r="H1747">
        <v>821617228037652</v>
      </c>
      <c r="I1747" t="s">
        <v>293</v>
      </c>
      <c r="J1747">
        <v>2.384276995879078E+16</v>
      </c>
      <c r="K1747" t="s">
        <v>537</v>
      </c>
      <c r="L1747" t="s">
        <v>773</v>
      </c>
      <c r="M1747" t="s">
        <v>774</v>
      </c>
      <c r="N1747" t="s">
        <v>62</v>
      </c>
      <c r="P1747" t="s">
        <v>280</v>
      </c>
      <c r="R1747" t="s">
        <v>49</v>
      </c>
      <c r="S1747" t="s">
        <v>473</v>
      </c>
      <c r="T1747">
        <v>2.384277014180068E+16</v>
      </c>
      <c r="U1747" t="s">
        <v>593</v>
      </c>
      <c r="V1747" t="s">
        <v>58</v>
      </c>
      <c r="W1747" t="s">
        <v>282</v>
      </c>
      <c r="X1747" t="s">
        <v>283</v>
      </c>
      <c r="Y1747" t="s">
        <v>284</v>
      </c>
      <c r="Z1747">
        <v>148351</v>
      </c>
      <c r="AA1747">
        <v>391</v>
      </c>
      <c r="AB1747">
        <v>1020.73</v>
      </c>
      <c r="AC1747">
        <v>0</v>
      </c>
      <c r="AD1747">
        <v>1.17</v>
      </c>
      <c r="AE1747">
        <v>128189</v>
      </c>
      <c r="AF1747">
        <v>187</v>
      </c>
      <c r="AG1747">
        <v>0</v>
      </c>
      <c r="AH1747">
        <v>0</v>
      </c>
      <c r="AI1747">
        <v>0</v>
      </c>
      <c r="AJ1747">
        <v>81</v>
      </c>
      <c r="AK1747">
        <v>3</v>
      </c>
      <c r="AL1747">
        <v>2</v>
      </c>
      <c r="AM1747">
        <v>0</v>
      </c>
      <c r="AN1747">
        <v>28823</v>
      </c>
      <c r="AO1747">
        <v>11210</v>
      </c>
      <c r="AP1747">
        <v>6187</v>
      </c>
      <c r="AQ1747">
        <v>4656</v>
      </c>
      <c r="AR1747">
        <v>2</v>
      </c>
      <c r="AS1747">
        <v>11762</v>
      </c>
      <c r="AT1747">
        <v>11762</v>
      </c>
      <c r="AU1747">
        <v>0</v>
      </c>
      <c r="AV1747">
        <v>0.26</v>
      </c>
      <c r="AW1747">
        <v>6.8804999999999996</v>
      </c>
      <c r="AX1747">
        <v>2.6105999999999998</v>
      </c>
      <c r="AY1747">
        <v>39.590000000000003</v>
      </c>
    </row>
    <row r="1748" spans="1:51" x14ac:dyDescent="0.35">
      <c r="A1748" t="s">
        <v>793</v>
      </c>
      <c r="B1748" t="s">
        <v>56</v>
      </c>
      <c r="C1748">
        <v>2.384283682026054E+16</v>
      </c>
      <c r="D1748" t="s">
        <v>489</v>
      </c>
      <c r="E1748" t="s">
        <v>773</v>
      </c>
      <c r="F1748" t="s">
        <v>774</v>
      </c>
      <c r="G1748" t="s">
        <v>49</v>
      </c>
      <c r="H1748">
        <v>704925686373474</v>
      </c>
      <c r="I1748" t="s">
        <v>287</v>
      </c>
      <c r="J1748">
        <v>2.384283689670068E+16</v>
      </c>
      <c r="K1748" t="s">
        <v>542</v>
      </c>
      <c r="L1748" t="s">
        <v>773</v>
      </c>
      <c r="M1748" t="s">
        <v>774</v>
      </c>
      <c r="N1748" t="s">
        <v>63</v>
      </c>
      <c r="P1748" t="s">
        <v>280</v>
      </c>
      <c r="Q1748" t="s">
        <v>281</v>
      </c>
      <c r="R1748" t="s">
        <v>49</v>
      </c>
      <c r="S1748" t="s">
        <v>473</v>
      </c>
      <c r="T1748">
        <v>2.384283689676054E+16</v>
      </c>
      <c r="U1748" t="s">
        <v>600</v>
      </c>
      <c r="V1748" t="s">
        <v>58</v>
      </c>
      <c r="W1748" t="s">
        <v>282</v>
      </c>
      <c r="X1748" t="s">
        <v>283</v>
      </c>
      <c r="Y1748" t="s">
        <v>284</v>
      </c>
      <c r="Z1748">
        <v>1635</v>
      </c>
      <c r="AA1748">
        <v>58</v>
      </c>
      <c r="AB1748">
        <v>11.77</v>
      </c>
      <c r="AC1748">
        <v>0</v>
      </c>
      <c r="AD1748">
        <v>1.06</v>
      </c>
      <c r="AE1748">
        <v>1553</v>
      </c>
      <c r="AF1748">
        <v>25</v>
      </c>
      <c r="AG1748">
        <v>0</v>
      </c>
      <c r="AH1748">
        <v>0</v>
      </c>
      <c r="AI1748">
        <v>0</v>
      </c>
      <c r="AJ1748">
        <v>6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3.55</v>
      </c>
      <c r="AW1748">
        <v>7.1988000000000003</v>
      </c>
      <c r="AX1748">
        <v>0.2029</v>
      </c>
    </row>
    <row r="1749" spans="1:51" x14ac:dyDescent="0.35">
      <c r="A1749" t="s">
        <v>786</v>
      </c>
      <c r="B1749" t="s">
        <v>48</v>
      </c>
      <c r="C1749">
        <v>6091393212765</v>
      </c>
      <c r="D1749" t="s">
        <v>487</v>
      </c>
      <c r="E1749" t="s">
        <v>773</v>
      </c>
      <c r="F1749" t="s">
        <v>774</v>
      </c>
      <c r="G1749" t="s">
        <v>49</v>
      </c>
      <c r="H1749">
        <v>455335817999130</v>
      </c>
      <c r="I1749" t="s">
        <v>285</v>
      </c>
      <c r="J1749">
        <v>6091393215765</v>
      </c>
      <c r="K1749" t="s">
        <v>538</v>
      </c>
      <c r="L1749" t="s">
        <v>773</v>
      </c>
      <c r="M1749" t="s">
        <v>774</v>
      </c>
      <c r="N1749" t="s">
        <v>63</v>
      </c>
      <c r="P1749" t="s">
        <v>280</v>
      </c>
      <c r="R1749" t="s">
        <v>64</v>
      </c>
      <c r="S1749" t="s">
        <v>473</v>
      </c>
      <c r="T1749">
        <v>6091393858365</v>
      </c>
      <c r="U1749" t="s">
        <v>628</v>
      </c>
      <c r="W1749" t="s">
        <v>282</v>
      </c>
      <c r="X1749" t="s">
        <v>283</v>
      </c>
      <c r="Z1749">
        <v>31504</v>
      </c>
      <c r="AA1749">
        <v>74</v>
      </c>
      <c r="AB1749">
        <v>289.72000000000003</v>
      </c>
      <c r="AC1749">
        <v>0</v>
      </c>
      <c r="AD1749">
        <v>1.03</v>
      </c>
      <c r="AE1749">
        <v>30810</v>
      </c>
      <c r="AF1749">
        <v>0</v>
      </c>
      <c r="AG1749">
        <v>0</v>
      </c>
      <c r="AH1749">
        <v>3</v>
      </c>
      <c r="AI1749">
        <v>0</v>
      </c>
      <c r="AJ1749">
        <v>10</v>
      </c>
      <c r="AK1749">
        <v>0</v>
      </c>
      <c r="AL1749">
        <v>0</v>
      </c>
      <c r="AM1749">
        <v>0</v>
      </c>
      <c r="AN1749">
        <v>6321</v>
      </c>
      <c r="AO1749">
        <v>2640</v>
      </c>
      <c r="AP1749">
        <v>1598</v>
      </c>
      <c r="AQ1749">
        <v>1232</v>
      </c>
      <c r="AR1749">
        <v>3</v>
      </c>
      <c r="AS1749">
        <v>5155</v>
      </c>
      <c r="AT1749">
        <v>5155</v>
      </c>
      <c r="AU1749">
        <v>0</v>
      </c>
      <c r="AV1749">
        <v>0.23</v>
      </c>
      <c r="AW1749">
        <v>9.1963000000000008</v>
      </c>
      <c r="AX1749">
        <v>3.9150999999999998</v>
      </c>
      <c r="AY1749">
        <v>23.9</v>
      </c>
    </row>
    <row r="1750" spans="1:51" x14ac:dyDescent="0.35">
      <c r="A1750" t="s">
        <v>790</v>
      </c>
      <c r="B1750" t="s">
        <v>48</v>
      </c>
      <c r="C1750">
        <v>6088390514102</v>
      </c>
      <c r="D1750" t="s">
        <v>490</v>
      </c>
      <c r="E1750" t="s">
        <v>773</v>
      </c>
      <c r="F1750" t="s">
        <v>774</v>
      </c>
      <c r="G1750" t="s">
        <v>49</v>
      </c>
      <c r="H1750">
        <v>480322772167101</v>
      </c>
      <c r="I1750" t="s">
        <v>295</v>
      </c>
      <c r="J1750">
        <v>6091400191902</v>
      </c>
      <c r="K1750" t="s">
        <v>543</v>
      </c>
      <c r="L1750" t="s">
        <v>773</v>
      </c>
      <c r="M1750" t="s">
        <v>774</v>
      </c>
      <c r="N1750" t="s">
        <v>61</v>
      </c>
      <c r="P1750" t="s">
        <v>280</v>
      </c>
      <c r="Q1750" t="s">
        <v>281</v>
      </c>
      <c r="R1750" t="s">
        <v>49</v>
      </c>
      <c r="S1750" t="s">
        <v>473</v>
      </c>
      <c r="T1750">
        <v>6091400192102</v>
      </c>
      <c r="U1750" t="s">
        <v>644</v>
      </c>
      <c r="W1750" t="s">
        <v>282</v>
      </c>
      <c r="X1750" t="s">
        <v>283</v>
      </c>
      <c r="Z1750">
        <v>159021</v>
      </c>
      <c r="AA1750">
        <v>305</v>
      </c>
      <c r="AB1750">
        <v>859.45</v>
      </c>
      <c r="AC1750">
        <v>0</v>
      </c>
      <c r="AD1750">
        <v>1.32</v>
      </c>
      <c r="AE1750">
        <v>121307</v>
      </c>
      <c r="AF1750">
        <v>0</v>
      </c>
      <c r="AG1750">
        <v>0</v>
      </c>
      <c r="AH1750">
        <v>7</v>
      </c>
      <c r="AI1750">
        <v>0</v>
      </c>
      <c r="AJ1750">
        <v>18</v>
      </c>
      <c r="AK1750">
        <v>2</v>
      </c>
      <c r="AL1750">
        <v>2</v>
      </c>
      <c r="AM1750">
        <v>0</v>
      </c>
      <c r="AN1750">
        <v>22659</v>
      </c>
      <c r="AO1750">
        <v>12097</v>
      </c>
      <c r="AP1750">
        <v>7842</v>
      </c>
      <c r="AQ1750">
        <v>5525</v>
      </c>
      <c r="AR1750">
        <v>4</v>
      </c>
      <c r="AS1750">
        <v>30541</v>
      </c>
      <c r="AT1750">
        <v>30541</v>
      </c>
      <c r="AU1750">
        <v>0</v>
      </c>
      <c r="AV1750">
        <v>0.19</v>
      </c>
      <c r="AW1750">
        <v>5.4046000000000003</v>
      </c>
      <c r="AX1750">
        <v>2.8178999999999998</v>
      </c>
      <c r="AY1750">
        <v>18.09</v>
      </c>
    </row>
    <row r="1751" spans="1:51" x14ac:dyDescent="0.35">
      <c r="A1751" t="s">
        <v>788</v>
      </c>
      <c r="B1751" t="s">
        <v>56</v>
      </c>
      <c r="C1751">
        <v>2.384283682026054E+16</v>
      </c>
      <c r="D1751" t="s">
        <v>489</v>
      </c>
      <c r="E1751" t="s">
        <v>773</v>
      </c>
      <c r="F1751" t="s">
        <v>774</v>
      </c>
      <c r="G1751" t="s">
        <v>49</v>
      </c>
      <c r="H1751">
        <v>704925686373474</v>
      </c>
      <c r="I1751" t="s">
        <v>287</v>
      </c>
      <c r="J1751">
        <v>2.384283689670068E+16</v>
      </c>
      <c r="K1751" t="s">
        <v>542</v>
      </c>
      <c r="L1751" t="s">
        <v>773</v>
      </c>
      <c r="M1751" t="s">
        <v>774</v>
      </c>
      <c r="N1751" t="s">
        <v>63</v>
      </c>
      <c r="P1751" t="s">
        <v>280</v>
      </c>
      <c r="Q1751" t="s">
        <v>281</v>
      </c>
      <c r="R1751" t="s">
        <v>49</v>
      </c>
      <c r="S1751" t="s">
        <v>473</v>
      </c>
      <c r="T1751">
        <v>2.384283689676054E+16</v>
      </c>
      <c r="U1751" t="s">
        <v>600</v>
      </c>
      <c r="V1751" t="s">
        <v>58</v>
      </c>
      <c r="W1751" t="s">
        <v>282</v>
      </c>
      <c r="X1751" t="s">
        <v>283</v>
      </c>
      <c r="Y1751" t="s">
        <v>284</v>
      </c>
      <c r="Z1751">
        <v>2460</v>
      </c>
      <c r="AA1751">
        <v>83</v>
      </c>
      <c r="AB1751">
        <v>16.48</v>
      </c>
      <c r="AC1751">
        <v>0</v>
      </c>
      <c r="AD1751">
        <v>1.06</v>
      </c>
      <c r="AE1751">
        <v>2346</v>
      </c>
      <c r="AF1751">
        <v>31</v>
      </c>
      <c r="AG1751">
        <v>0</v>
      </c>
      <c r="AH1751">
        <v>2</v>
      </c>
      <c r="AI1751">
        <v>0</v>
      </c>
      <c r="AJ1751">
        <v>0</v>
      </c>
      <c r="AK1751">
        <v>0</v>
      </c>
      <c r="AL1751">
        <v>2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3.37</v>
      </c>
      <c r="AW1751">
        <v>6.6992000000000003</v>
      </c>
      <c r="AX1751">
        <v>0.1986</v>
      </c>
    </row>
    <row r="1752" spans="1:51" x14ac:dyDescent="0.35">
      <c r="A1752" t="s">
        <v>792</v>
      </c>
      <c r="B1752" t="s">
        <v>48</v>
      </c>
      <c r="C1752">
        <v>2.384276995874068E+16</v>
      </c>
      <c r="D1752" t="s">
        <v>486</v>
      </c>
      <c r="E1752" t="s">
        <v>773</v>
      </c>
      <c r="F1752" t="s">
        <v>774</v>
      </c>
      <c r="G1752" t="s">
        <v>49</v>
      </c>
      <c r="H1752">
        <v>821617228037652</v>
      </c>
      <c r="I1752" t="s">
        <v>293</v>
      </c>
      <c r="J1752">
        <v>2.384276995879078E+16</v>
      </c>
      <c r="K1752" t="s">
        <v>537</v>
      </c>
      <c r="L1752" t="s">
        <v>773</v>
      </c>
      <c r="M1752" t="s">
        <v>774</v>
      </c>
      <c r="N1752" t="s">
        <v>62</v>
      </c>
      <c r="P1752" t="s">
        <v>280</v>
      </c>
      <c r="R1752" t="s">
        <v>49</v>
      </c>
      <c r="S1752" t="s">
        <v>473</v>
      </c>
      <c r="T1752">
        <v>2.384277014180068E+16</v>
      </c>
      <c r="U1752" t="s">
        <v>593</v>
      </c>
      <c r="V1752" t="s">
        <v>58</v>
      </c>
      <c r="W1752" t="s">
        <v>282</v>
      </c>
      <c r="X1752" t="s">
        <v>283</v>
      </c>
      <c r="Y1752" t="s">
        <v>284</v>
      </c>
      <c r="Z1752">
        <v>136790</v>
      </c>
      <c r="AA1752">
        <v>272</v>
      </c>
      <c r="AB1752">
        <v>940.9</v>
      </c>
      <c r="AC1752">
        <v>0</v>
      </c>
      <c r="AD1752">
        <v>1.1499999999999999</v>
      </c>
      <c r="AE1752">
        <v>119894</v>
      </c>
      <c r="AF1752">
        <v>135</v>
      </c>
      <c r="AG1752">
        <v>0</v>
      </c>
      <c r="AH1752">
        <v>0</v>
      </c>
      <c r="AI1752">
        <v>0</v>
      </c>
      <c r="AJ1752">
        <v>54</v>
      </c>
      <c r="AK1752">
        <v>4</v>
      </c>
      <c r="AL1752">
        <v>3</v>
      </c>
      <c r="AM1752">
        <v>0</v>
      </c>
      <c r="AN1752">
        <v>28391</v>
      </c>
      <c r="AO1752">
        <v>10807</v>
      </c>
      <c r="AP1752">
        <v>5906</v>
      </c>
      <c r="AQ1752">
        <v>4507</v>
      </c>
      <c r="AR1752">
        <v>2</v>
      </c>
      <c r="AS1752">
        <v>11263</v>
      </c>
      <c r="AT1752">
        <v>11263</v>
      </c>
      <c r="AU1752">
        <v>0</v>
      </c>
      <c r="AV1752">
        <v>0.2</v>
      </c>
      <c r="AW1752">
        <v>6.8784000000000001</v>
      </c>
      <c r="AX1752">
        <v>3.4592000000000001</v>
      </c>
      <c r="AY1752">
        <v>40.020000000000003</v>
      </c>
    </row>
    <row r="1753" spans="1:51" x14ac:dyDescent="0.35">
      <c r="A1753" t="s">
        <v>790</v>
      </c>
      <c r="B1753" t="s">
        <v>48</v>
      </c>
      <c r="C1753">
        <v>2.3842815620160688E+16</v>
      </c>
      <c r="D1753" t="s">
        <v>488</v>
      </c>
      <c r="E1753" t="s">
        <v>773</v>
      </c>
      <c r="F1753" t="s">
        <v>774</v>
      </c>
      <c r="G1753" t="s">
        <v>49</v>
      </c>
      <c r="H1753">
        <v>608859825980061</v>
      </c>
      <c r="I1753" t="s">
        <v>291</v>
      </c>
      <c r="J1753">
        <v>2.384281562018078E+16</v>
      </c>
      <c r="K1753" t="s">
        <v>540</v>
      </c>
      <c r="L1753" t="s">
        <v>773</v>
      </c>
      <c r="M1753" t="s">
        <v>774</v>
      </c>
      <c r="N1753" t="s">
        <v>54</v>
      </c>
      <c r="P1753" t="s">
        <v>280</v>
      </c>
      <c r="R1753" t="s">
        <v>49</v>
      </c>
      <c r="S1753" t="s">
        <v>473</v>
      </c>
      <c r="T1753">
        <v>2.3842815631370688E+16</v>
      </c>
      <c r="U1753" t="s">
        <v>599</v>
      </c>
      <c r="W1753" t="s">
        <v>282</v>
      </c>
      <c r="X1753" t="s">
        <v>283</v>
      </c>
      <c r="Z1753">
        <v>477</v>
      </c>
      <c r="AA1753">
        <v>13</v>
      </c>
      <c r="AB1753">
        <v>4.8499999999999996</v>
      </c>
      <c r="AC1753">
        <v>0</v>
      </c>
      <c r="AD1753">
        <v>1.01</v>
      </c>
      <c r="AE1753">
        <v>475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178</v>
      </c>
      <c r="AO1753">
        <v>89</v>
      </c>
      <c r="AP1753">
        <v>44</v>
      </c>
      <c r="AQ1753">
        <v>40</v>
      </c>
      <c r="AR1753">
        <v>6</v>
      </c>
      <c r="AS1753">
        <v>208</v>
      </c>
      <c r="AT1753">
        <v>208</v>
      </c>
      <c r="AU1753">
        <v>0</v>
      </c>
      <c r="AV1753">
        <v>2.73</v>
      </c>
      <c r="AW1753">
        <v>10.1677</v>
      </c>
      <c r="AX1753">
        <v>0.37309999999999999</v>
      </c>
      <c r="AY1753">
        <v>19.23</v>
      </c>
    </row>
    <row r="1754" spans="1:51" x14ac:dyDescent="0.35">
      <c r="A1754" t="s">
        <v>794</v>
      </c>
      <c r="B1754" t="s">
        <v>48</v>
      </c>
      <c r="C1754">
        <v>6091393212765</v>
      </c>
      <c r="D1754" t="s">
        <v>487</v>
      </c>
      <c r="E1754" t="s">
        <v>773</v>
      </c>
      <c r="F1754" t="s">
        <v>774</v>
      </c>
      <c r="G1754" t="s">
        <v>49</v>
      </c>
      <c r="H1754">
        <v>455335817999130</v>
      </c>
      <c r="I1754" t="s">
        <v>285</v>
      </c>
      <c r="J1754">
        <v>6091393215765</v>
      </c>
      <c r="K1754" t="s">
        <v>538</v>
      </c>
      <c r="L1754" t="s">
        <v>773</v>
      </c>
      <c r="M1754" t="s">
        <v>774</v>
      </c>
      <c r="N1754" t="s">
        <v>63</v>
      </c>
      <c r="P1754" t="s">
        <v>280</v>
      </c>
      <c r="R1754" t="s">
        <v>64</v>
      </c>
      <c r="S1754" t="s">
        <v>473</v>
      </c>
      <c r="T1754">
        <v>6091393858365</v>
      </c>
      <c r="U1754" t="s">
        <v>628</v>
      </c>
      <c r="W1754" t="s">
        <v>282</v>
      </c>
      <c r="X1754" t="s">
        <v>283</v>
      </c>
      <c r="Z1754">
        <v>34067</v>
      </c>
      <c r="AA1754">
        <v>92</v>
      </c>
      <c r="AB1754">
        <v>313.20999999999998</v>
      </c>
      <c r="AC1754">
        <v>0</v>
      </c>
      <c r="AD1754">
        <v>1.01</v>
      </c>
      <c r="AE1754">
        <v>34067</v>
      </c>
      <c r="AF1754">
        <v>0</v>
      </c>
      <c r="AG1754">
        <v>0</v>
      </c>
      <c r="AH1754">
        <v>5</v>
      </c>
      <c r="AI1754">
        <v>0</v>
      </c>
      <c r="AJ1754">
        <v>9</v>
      </c>
      <c r="AK1754">
        <v>2</v>
      </c>
      <c r="AL1754">
        <v>0</v>
      </c>
      <c r="AM1754">
        <v>0</v>
      </c>
      <c r="AN1754">
        <v>6882</v>
      </c>
      <c r="AO1754">
        <v>2820</v>
      </c>
      <c r="AP1754">
        <v>1641</v>
      </c>
      <c r="AQ1754">
        <v>1230</v>
      </c>
      <c r="AR1754">
        <v>3</v>
      </c>
      <c r="AS1754">
        <v>5615</v>
      </c>
      <c r="AT1754">
        <v>5615</v>
      </c>
      <c r="AU1754">
        <v>0</v>
      </c>
      <c r="AV1754">
        <v>0.27</v>
      </c>
      <c r="AW1754">
        <v>9.1938999999999993</v>
      </c>
      <c r="AX1754">
        <v>3.4045000000000001</v>
      </c>
      <c r="AY1754">
        <v>21.91</v>
      </c>
    </row>
    <row r="1755" spans="1:51" x14ac:dyDescent="0.35">
      <c r="A1755" t="s">
        <v>786</v>
      </c>
      <c r="B1755" t="s">
        <v>48</v>
      </c>
      <c r="C1755">
        <v>6091393212765</v>
      </c>
      <c r="D1755" t="s">
        <v>487</v>
      </c>
      <c r="E1755" t="s">
        <v>773</v>
      </c>
      <c r="F1755" t="s">
        <v>774</v>
      </c>
      <c r="G1755" t="s">
        <v>49</v>
      </c>
      <c r="H1755">
        <v>455335817999130</v>
      </c>
      <c r="I1755" t="s">
        <v>285</v>
      </c>
      <c r="J1755">
        <v>6091393215765</v>
      </c>
      <c r="K1755" t="s">
        <v>538</v>
      </c>
      <c r="L1755" t="s">
        <v>773</v>
      </c>
      <c r="M1755" t="s">
        <v>774</v>
      </c>
      <c r="N1755" t="s">
        <v>63</v>
      </c>
      <c r="P1755" t="s">
        <v>280</v>
      </c>
      <c r="R1755" t="s">
        <v>64</v>
      </c>
      <c r="S1755" t="s">
        <v>473</v>
      </c>
      <c r="T1755">
        <v>6091394725565</v>
      </c>
      <c r="U1755" t="s">
        <v>627</v>
      </c>
      <c r="W1755" t="s">
        <v>282</v>
      </c>
      <c r="X1755" t="s">
        <v>283</v>
      </c>
      <c r="Z1755">
        <v>77546</v>
      </c>
      <c r="AA1755">
        <v>316</v>
      </c>
      <c r="AB1755">
        <v>712.93</v>
      </c>
      <c r="AC1755">
        <v>0</v>
      </c>
      <c r="AD1755">
        <v>1.01</v>
      </c>
      <c r="AE1755">
        <v>77546</v>
      </c>
      <c r="AF1755">
        <v>0</v>
      </c>
      <c r="AG1755">
        <v>0</v>
      </c>
      <c r="AH1755">
        <v>3</v>
      </c>
      <c r="AI1755">
        <v>0</v>
      </c>
      <c r="AJ1755">
        <v>17</v>
      </c>
      <c r="AK1755">
        <v>3</v>
      </c>
      <c r="AL1755">
        <v>2</v>
      </c>
      <c r="AM1755">
        <v>0</v>
      </c>
      <c r="AN1755">
        <v>17149</v>
      </c>
      <c r="AO1755">
        <v>7318</v>
      </c>
      <c r="AP1755">
        <v>4476</v>
      </c>
      <c r="AQ1755">
        <v>3288</v>
      </c>
      <c r="AR1755">
        <v>3</v>
      </c>
      <c r="AS1755">
        <v>14040</v>
      </c>
      <c r="AT1755">
        <v>14040</v>
      </c>
      <c r="AU1755">
        <v>0</v>
      </c>
      <c r="AV1755">
        <v>0.41</v>
      </c>
      <c r="AW1755">
        <v>9.1936</v>
      </c>
      <c r="AX1755">
        <v>2.2561</v>
      </c>
      <c r="AY1755">
        <v>23.42</v>
      </c>
    </row>
    <row r="1756" spans="1:51" x14ac:dyDescent="0.35">
      <c r="A1756" t="s">
        <v>794</v>
      </c>
      <c r="B1756" t="s">
        <v>48</v>
      </c>
      <c r="C1756">
        <v>6088390514102</v>
      </c>
      <c r="D1756" t="s">
        <v>490</v>
      </c>
      <c r="E1756" t="s">
        <v>773</v>
      </c>
      <c r="F1756" t="s">
        <v>774</v>
      </c>
      <c r="G1756" t="s">
        <v>49</v>
      </c>
      <c r="H1756">
        <v>480322772167101</v>
      </c>
      <c r="I1756" t="s">
        <v>295</v>
      </c>
      <c r="J1756">
        <v>6091400191902</v>
      </c>
      <c r="K1756" t="s">
        <v>543</v>
      </c>
      <c r="L1756" t="s">
        <v>773</v>
      </c>
      <c r="M1756" t="s">
        <v>774</v>
      </c>
      <c r="N1756" t="s">
        <v>61</v>
      </c>
      <c r="P1756" t="s">
        <v>280</v>
      </c>
      <c r="Q1756" t="s">
        <v>281</v>
      </c>
      <c r="R1756" t="s">
        <v>49</v>
      </c>
      <c r="S1756" t="s">
        <v>473</v>
      </c>
      <c r="T1756">
        <v>6091400192102</v>
      </c>
      <c r="U1756" t="s">
        <v>644</v>
      </c>
      <c r="W1756" t="s">
        <v>282</v>
      </c>
      <c r="X1756" t="s">
        <v>283</v>
      </c>
      <c r="Z1756">
        <v>171459</v>
      </c>
      <c r="AA1756">
        <v>366</v>
      </c>
      <c r="AB1756">
        <v>855.89</v>
      </c>
      <c r="AC1756">
        <v>0</v>
      </c>
      <c r="AD1756">
        <v>1.36</v>
      </c>
      <c r="AE1756">
        <v>127000</v>
      </c>
      <c r="AF1756">
        <v>0</v>
      </c>
      <c r="AG1756">
        <v>0</v>
      </c>
      <c r="AH1756">
        <v>3</v>
      </c>
      <c r="AI1756">
        <v>0</v>
      </c>
      <c r="AJ1756">
        <v>15</v>
      </c>
      <c r="AK1756">
        <v>2</v>
      </c>
      <c r="AL1756">
        <v>2</v>
      </c>
      <c r="AM1756">
        <v>0</v>
      </c>
      <c r="AN1756">
        <v>22738</v>
      </c>
      <c r="AO1756">
        <v>11772</v>
      </c>
      <c r="AP1756">
        <v>7429</v>
      </c>
      <c r="AQ1756">
        <v>5132</v>
      </c>
      <c r="AR1756">
        <v>3</v>
      </c>
      <c r="AS1756">
        <v>31292</v>
      </c>
      <c r="AT1756">
        <v>31292</v>
      </c>
      <c r="AU1756">
        <v>0</v>
      </c>
      <c r="AV1756">
        <v>0.21</v>
      </c>
      <c r="AW1756">
        <v>4.9917999999999996</v>
      </c>
      <c r="AX1756">
        <v>2.3384999999999998</v>
      </c>
      <c r="AY1756">
        <v>16.399999999999999</v>
      </c>
    </row>
    <row r="1757" spans="1:51" x14ac:dyDescent="0.35">
      <c r="A1757" t="s">
        <v>785</v>
      </c>
      <c r="B1757" t="s">
        <v>56</v>
      </c>
      <c r="C1757">
        <v>2.384283682026054E+16</v>
      </c>
      <c r="D1757" t="s">
        <v>489</v>
      </c>
      <c r="E1757" t="s">
        <v>773</v>
      </c>
      <c r="F1757" t="s">
        <v>774</v>
      </c>
      <c r="G1757" t="s">
        <v>49</v>
      </c>
      <c r="H1757">
        <v>704925686373474</v>
      </c>
      <c r="I1757" t="s">
        <v>287</v>
      </c>
      <c r="J1757">
        <v>2.384283682048068E+16</v>
      </c>
      <c r="K1757" t="s">
        <v>541</v>
      </c>
      <c r="L1757" t="s">
        <v>773</v>
      </c>
      <c r="M1757" t="s">
        <v>774</v>
      </c>
      <c r="N1757" t="s">
        <v>63</v>
      </c>
      <c r="P1757" t="s">
        <v>280</v>
      </c>
      <c r="Q1757" t="s">
        <v>281</v>
      </c>
      <c r="R1757" t="s">
        <v>49</v>
      </c>
      <c r="S1757" t="s">
        <v>473</v>
      </c>
      <c r="T1757">
        <v>2.384283686871054E+16</v>
      </c>
      <c r="U1757" t="s">
        <v>595</v>
      </c>
      <c r="V1757" t="s">
        <v>58</v>
      </c>
      <c r="W1757" t="s">
        <v>282</v>
      </c>
      <c r="X1757" t="s">
        <v>283</v>
      </c>
      <c r="Y1757" t="s">
        <v>284</v>
      </c>
      <c r="Z1757">
        <v>103981</v>
      </c>
      <c r="AA1757">
        <v>794</v>
      </c>
      <c r="AB1757">
        <v>482.09</v>
      </c>
      <c r="AC1757">
        <v>0</v>
      </c>
      <c r="AD1757">
        <v>1.32</v>
      </c>
      <c r="AE1757">
        <v>79372</v>
      </c>
      <c r="AF1757">
        <v>207</v>
      </c>
      <c r="AG1757">
        <v>0</v>
      </c>
      <c r="AH1757">
        <v>10</v>
      </c>
      <c r="AI1757">
        <v>0</v>
      </c>
      <c r="AJ1757">
        <v>7</v>
      </c>
      <c r="AK1757">
        <v>6</v>
      </c>
      <c r="AL1757">
        <v>5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0.76</v>
      </c>
      <c r="AW1757">
        <v>4.6363000000000003</v>
      </c>
      <c r="AX1757">
        <v>0.60719999999999996</v>
      </c>
    </row>
    <row r="1758" spans="1:51" x14ac:dyDescent="0.35">
      <c r="A1758" t="s">
        <v>786</v>
      </c>
      <c r="B1758" t="s">
        <v>56</v>
      </c>
      <c r="C1758">
        <v>2.384283682026054E+16</v>
      </c>
      <c r="D1758" t="s">
        <v>489</v>
      </c>
      <c r="E1758" t="s">
        <v>773</v>
      </c>
      <c r="F1758" t="s">
        <v>774</v>
      </c>
      <c r="G1758" t="s">
        <v>49</v>
      </c>
      <c r="H1758">
        <v>704925686373474</v>
      </c>
      <c r="I1758" t="s">
        <v>287</v>
      </c>
      <c r="J1758">
        <v>2.384283689670068E+16</v>
      </c>
      <c r="K1758" t="s">
        <v>542</v>
      </c>
      <c r="L1758" t="s">
        <v>773</v>
      </c>
      <c r="M1758" t="s">
        <v>774</v>
      </c>
      <c r="N1758" t="s">
        <v>63</v>
      </c>
      <c r="P1758" t="s">
        <v>280</v>
      </c>
      <c r="Q1758" t="s">
        <v>281</v>
      </c>
      <c r="R1758" t="s">
        <v>49</v>
      </c>
      <c r="S1758" t="s">
        <v>473</v>
      </c>
      <c r="T1758">
        <v>2.384283690215054E+16</v>
      </c>
      <c r="U1758" t="s">
        <v>613</v>
      </c>
      <c r="V1758" t="s">
        <v>58</v>
      </c>
      <c r="W1758" t="s">
        <v>282</v>
      </c>
      <c r="X1758" t="s">
        <v>283</v>
      </c>
      <c r="Y1758" t="s">
        <v>284</v>
      </c>
      <c r="Z1758">
        <v>6754</v>
      </c>
      <c r="AA1758">
        <v>190</v>
      </c>
      <c r="AB1758">
        <v>37.18</v>
      </c>
      <c r="AC1758">
        <v>0</v>
      </c>
      <c r="AD1758">
        <v>1.08</v>
      </c>
      <c r="AE1758">
        <v>6292</v>
      </c>
      <c r="AF1758">
        <v>76</v>
      </c>
      <c r="AG1758">
        <v>0</v>
      </c>
      <c r="AH1758">
        <v>2</v>
      </c>
      <c r="AI1758">
        <v>0</v>
      </c>
      <c r="AJ1758">
        <v>8</v>
      </c>
      <c r="AK1758">
        <v>2</v>
      </c>
      <c r="AL1758">
        <v>3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2.81</v>
      </c>
      <c r="AW1758">
        <v>5.5049000000000001</v>
      </c>
      <c r="AX1758">
        <v>0.19570000000000001</v>
      </c>
    </row>
    <row r="1759" spans="1:51" x14ac:dyDescent="0.35">
      <c r="A1759" t="s">
        <v>790</v>
      </c>
      <c r="B1759" t="s">
        <v>56</v>
      </c>
      <c r="C1759">
        <v>6092666018765</v>
      </c>
      <c r="D1759" t="s">
        <v>484</v>
      </c>
      <c r="E1759" t="s">
        <v>773</v>
      </c>
      <c r="F1759" t="s">
        <v>774</v>
      </c>
      <c r="G1759" t="s">
        <v>49</v>
      </c>
      <c r="H1759">
        <v>455335817999130</v>
      </c>
      <c r="I1759" t="s">
        <v>285</v>
      </c>
      <c r="J1759">
        <v>6092666019565</v>
      </c>
      <c r="K1759" t="s">
        <v>539</v>
      </c>
      <c r="L1759" t="s">
        <v>773</v>
      </c>
      <c r="M1759" t="s">
        <v>774</v>
      </c>
      <c r="N1759" t="s">
        <v>61</v>
      </c>
      <c r="P1759" t="s">
        <v>280</v>
      </c>
      <c r="R1759" t="s">
        <v>64</v>
      </c>
      <c r="S1759" t="s">
        <v>473</v>
      </c>
      <c r="T1759">
        <v>6092666042565</v>
      </c>
      <c r="U1759" t="s">
        <v>594</v>
      </c>
      <c r="X1759" t="s">
        <v>283</v>
      </c>
      <c r="Z1759">
        <v>35182</v>
      </c>
      <c r="AA1759">
        <v>554</v>
      </c>
      <c r="AB1759">
        <v>480.32</v>
      </c>
      <c r="AC1759">
        <v>0</v>
      </c>
      <c r="AD1759">
        <v>1.46</v>
      </c>
      <c r="AE1759">
        <v>24289</v>
      </c>
      <c r="AF1759">
        <v>470</v>
      </c>
      <c r="AG1759">
        <v>0</v>
      </c>
      <c r="AH1759">
        <v>6</v>
      </c>
      <c r="AI1759">
        <v>0</v>
      </c>
      <c r="AJ1759">
        <v>2</v>
      </c>
      <c r="AK1759">
        <v>2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1.57</v>
      </c>
      <c r="AW1759">
        <v>13.6524</v>
      </c>
      <c r="AX1759">
        <v>0.86699999999999999</v>
      </c>
    </row>
    <row r="1760" spans="1:51" x14ac:dyDescent="0.35">
      <c r="A1760" t="s">
        <v>790</v>
      </c>
      <c r="B1760" t="s">
        <v>56</v>
      </c>
      <c r="C1760">
        <v>2.384283682026054E+16</v>
      </c>
      <c r="D1760" t="s">
        <v>489</v>
      </c>
      <c r="E1760" t="s">
        <v>773</v>
      </c>
      <c r="F1760" t="s">
        <v>774</v>
      </c>
      <c r="G1760" t="s">
        <v>49</v>
      </c>
      <c r="H1760">
        <v>704925686373474</v>
      </c>
      <c r="I1760" t="s">
        <v>287</v>
      </c>
      <c r="J1760">
        <v>2.384283682048068E+16</v>
      </c>
      <c r="K1760" t="s">
        <v>541</v>
      </c>
      <c r="L1760" t="s">
        <v>773</v>
      </c>
      <c r="M1760" t="s">
        <v>774</v>
      </c>
      <c r="N1760" t="s">
        <v>63</v>
      </c>
      <c r="P1760" t="s">
        <v>280</v>
      </c>
      <c r="Q1760" t="s">
        <v>281</v>
      </c>
      <c r="R1760" t="s">
        <v>49</v>
      </c>
      <c r="S1760" t="s">
        <v>473</v>
      </c>
      <c r="T1760">
        <v>2.384283691682054E+16</v>
      </c>
      <c r="U1760" t="s">
        <v>614</v>
      </c>
      <c r="V1760" t="s">
        <v>58</v>
      </c>
      <c r="W1760" t="s">
        <v>282</v>
      </c>
      <c r="X1760" t="s">
        <v>283</v>
      </c>
      <c r="Y1760" t="s">
        <v>284</v>
      </c>
      <c r="Z1760">
        <v>19922</v>
      </c>
      <c r="AA1760">
        <v>149</v>
      </c>
      <c r="AB1760">
        <v>112.68</v>
      </c>
      <c r="AC1760">
        <v>0</v>
      </c>
      <c r="AD1760">
        <v>1.22</v>
      </c>
      <c r="AE1760">
        <v>16507</v>
      </c>
      <c r="AF1760">
        <v>47</v>
      </c>
      <c r="AG1760">
        <v>0</v>
      </c>
      <c r="AH1760">
        <v>3</v>
      </c>
      <c r="AI1760">
        <v>0</v>
      </c>
      <c r="AJ1760">
        <v>5</v>
      </c>
      <c r="AK1760">
        <v>2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0.75</v>
      </c>
      <c r="AW1760">
        <v>5.6561000000000003</v>
      </c>
      <c r="AX1760">
        <v>0.75619999999999998</v>
      </c>
    </row>
    <row r="1761" spans="1:51" x14ac:dyDescent="0.35">
      <c r="A1761" t="s">
        <v>790</v>
      </c>
      <c r="B1761" t="s">
        <v>56</v>
      </c>
      <c r="C1761">
        <v>2.384283682026054E+16</v>
      </c>
      <c r="D1761" t="s">
        <v>489</v>
      </c>
      <c r="E1761" t="s">
        <v>773</v>
      </c>
      <c r="F1761" t="s">
        <v>774</v>
      </c>
      <c r="G1761" t="s">
        <v>49</v>
      </c>
      <c r="H1761">
        <v>704925686373474</v>
      </c>
      <c r="I1761" t="s">
        <v>287</v>
      </c>
      <c r="J1761">
        <v>2.384283689670068E+16</v>
      </c>
      <c r="K1761" t="s">
        <v>542</v>
      </c>
      <c r="L1761" t="s">
        <v>773</v>
      </c>
      <c r="M1761" t="s">
        <v>774</v>
      </c>
      <c r="N1761" t="s">
        <v>63</v>
      </c>
      <c r="P1761" t="s">
        <v>280</v>
      </c>
      <c r="Q1761" t="s">
        <v>281</v>
      </c>
      <c r="R1761" t="s">
        <v>49</v>
      </c>
      <c r="S1761" t="s">
        <v>473</v>
      </c>
      <c r="T1761">
        <v>2.384283690099054E+16</v>
      </c>
      <c r="U1761" t="s">
        <v>598</v>
      </c>
      <c r="V1761" t="s">
        <v>58</v>
      </c>
      <c r="W1761" t="s">
        <v>282</v>
      </c>
      <c r="X1761" t="s">
        <v>283</v>
      </c>
      <c r="Y1761" t="s">
        <v>284</v>
      </c>
      <c r="Z1761">
        <v>41474</v>
      </c>
      <c r="AA1761">
        <v>1109</v>
      </c>
      <c r="AB1761">
        <v>222.91</v>
      </c>
      <c r="AC1761">
        <v>0</v>
      </c>
      <c r="AD1761">
        <v>1.03</v>
      </c>
      <c r="AE1761">
        <v>40506</v>
      </c>
      <c r="AF1761">
        <v>424</v>
      </c>
      <c r="AG1761">
        <v>0</v>
      </c>
      <c r="AH1761">
        <v>10</v>
      </c>
      <c r="AI1761">
        <v>0</v>
      </c>
      <c r="AJ1761">
        <v>17</v>
      </c>
      <c r="AK1761">
        <v>2</v>
      </c>
      <c r="AL1761">
        <v>15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2.67</v>
      </c>
      <c r="AW1761">
        <v>5.3746999999999998</v>
      </c>
      <c r="AX1761">
        <v>0.20100000000000001</v>
      </c>
    </row>
    <row r="1762" spans="1:51" x14ac:dyDescent="0.35">
      <c r="A1762" t="s">
        <v>789</v>
      </c>
      <c r="B1762" t="s">
        <v>56</v>
      </c>
      <c r="C1762">
        <v>2.384283682026054E+16</v>
      </c>
      <c r="D1762" t="s">
        <v>489</v>
      </c>
      <c r="E1762" t="s">
        <v>773</v>
      </c>
      <c r="F1762" t="s">
        <v>774</v>
      </c>
      <c r="G1762" t="s">
        <v>49</v>
      </c>
      <c r="H1762">
        <v>704925686373474</v>
      </c>
      <c r="I1762" t="s">
        <v>287</v>
      </c>
      <c r="J1762">
        <v>2.384283682048068E+16</v>
      </c>
      <c r="K1762" t="s">
        <v>541</v>
      </c>
      <c r="L1762" t="s">
        <v>773</v>
      </c>
      <c r="M1762" t="s">
        <v>774</v>
      </c>
      <c r="N1762" t="s">
        <v>63</v>
      </c>
      <c r="P1762" t="s">
        <v>280</v>
      </c>
      <c r="Q1762" t="s">
        <v>281</v>
      </c>
      <c r="R1762" t="s">
        <v>49</v>
      </c>
      <c r="S1762" t="s">
        <v>473</v>
      </c>
      <c r="T1762">
        <v>2.384283682067054E+16</v>
      </c>
      <c r="U1762" t="s">
        <v>597</v>
      </c>
      <c r="V1762" t="s">
        <v>58</v>
      </c>
      <c r="W1762" t="s">
        <v>282</v>
      </c>
      <c r="X1762" t="s">
        <v>283</v>
      </c>
      <c r="Y1762" t="s">
        <v>284</v>
      </c>
      <c r="Z1762">
        <v>46073</v>
      </c>
      <c r="AA1762">
        <v>341</v>
      </c>
      <c r="AB1762">
        <v>276.39</v>
      </c>
      <c r="AC1762">
        <v>0</v>
      </c>
      <c r="AD1762">
        <v>1.63</v>
      </c>
      <c r="AE1762">
        <v>28462</v>
      </c>
      <c r="AF1762">
        <v>149</v>
      </c>
      <c r="AG1762">
        <v>0</v>
      </c>
      <c r="AH1762">
        <v>9</v>
      </c>
      <c r="AI1762">
        <v>0</v>
      </c>
      <c r="AJ1762">
        <v>6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0.74</v>
      </c>
      <c r="AW1762">
        <v>5.9989999999999997</v>
      </c>
      <c r="AX1762">
        <v>0.8105</v>
      </c>
    </row>
    <row r="1763" spans="1:51" x14ac:dyDescent="0.35">
      <c r="A1763" t="s">
        <v>794</v>
      </c>
      <c r="B1763" t="s">
        <v>48</v>
      </c>
      <c r="C1763">
        <v>2.3842815620160688E+16</v>
      </c>
      <c r="D1763" t="s">
        <v>488</v>
      </c>
      <c r="E1763" t="s">
        <v>773</v>
      </c>
      <c r="F1763" t="s">
        <v>774</v>
      </c>
      <c r="G1763" t="s">
        <v>49</v>
      </c>
      <c r="H1763">
        <v>608859825980061</v>
      </c>
      <c r="I1763" t="s">
        <v>291</v>
      </c>
      <c r="J1763">
        <v>2.384281562018078E+16</v>
      </c>
      <c r="K1763" t="s">
        <v>540</v>
      </c>
      <c r="L1763" t="s">
        <v>773</v>
      </c>
      <c r="M1763" t="s">
        <v>774</v>
      </c>
      <c r="N1763" t="s">
        <v>54</v>
      </c>
      <c r="P1763" t="s">
        <v>280</v>
      </c>
      <c r="R1763" t="s">
        <v>49</v>
      </c>
      <c r="S1763" t="s">
        <v>473</v>
      </c>
      <c r="T1763">
        <v>2.3842815640210688E+16</v>
      </c>
      <c r="U1763" t="s">
        <v>592</v>
      </c>
      <c r="W1763" t="s">
        <v>282</v>
      </c>
      <c r="X1763" t="s">
        <v>283</v>
      </c>
      <c r="Z1763">
        <v>170299</v>
      </c>
      <c r="AA1763">
        <v>1294</v>
      </c>
      <c r="AB1763">
        <v>1725.25</v>
      </c>
      <c r="AC1763">
        <v>0</v>
      </c>
      <c r="AD1763">
        <v>1.01</v>
      </c>
      <c r="AE1763">
        <v>170299</v>
      </c>
      <c r="AF1763">
        <v>0</v>
      </c>
      <c r="AG1763">
        <v>0</v>
      </c>
      <c r="AH1763">
        <v>41</v>
      </c>
      <c r="AI1763">
        <v>0</v>
      </c>
      <c r="AJ1763">
        <v>149</v>
      </c>
      <c r="AK1763">
        <v>32</v>
      </c>
      <c r="AL1763">
        <v>25</v>
      </c>
      <c r="AM1763">
        <v>0</v>
      </c>
      <c r="AN1763">
        <v>81705</v>
      </c>
      <c r="AO1763">
        <v>41689</v>
      </c>
      <c r="AP1763">
        <v>29702</v>
      </c>
      <c r="AQ1763">
        <v>22833</v>
      </c>
      <c r="AR1763">
        <v>4</v>
      </c>
      <c r="AS1763">
        <v>43285</v>
      </c>
      <c r="AT1763">
        <v>43285</v>
      </c>
      <c r="AU1763">
        <v>0</v>
      </c>
      <c r="AV1763">
        <v>0.76</v>
      </c>
      <c r="AW1763">
        <v>10.130699999999999</v>
      </c>
      <c r="AX1763">
        <v>1.3332999999999999</v>
      </c>
      <c r="AY1763">
        <v>52.75</v>
      </c>
    </row>
    <row r="1764" spans="1:51" x14ac:dyDescent="0.35">
      <c r="A1764" t="s">
        <v>793</v>
      </c>
      <c r="B1764" t="s">
        <v>56</v>
      </c>
      <c r="C1764">
        <v>6092666018765</v>
      </c>
      <c r="D1764" t="s">
        <v>484</v>
      </c>
      <c r="E1764" t="s">
        <v>773</v>
      </c>
      <c r="F1764" t="s">
        <v>774</v>
      </c>
      <c r="G1764" t="s">
        <v>49</v>
      </c>
      <c r="H1764">
        <v>455335817999130</v>
      </c>
      <c r="I1764" t="s">
        <v>285</v>
      </c>
      <c r="J1764">
        <v>6092666019565</v>
      </c>
      <c r="K1764" t="s">
        <v>539</v>
      </c>
      <c r="L1764" t="s">
        <v>773</v>
      </c>
      <c r="M1764" t="s">
        <v>774</v>
      </c>
      <c r="N1764" t="s">
        <v>61</v>
      </c>
      <c r="P1764" t="s">
        <v>280</v>
      </c>
      <c r="R1764" t="s">
        <v>64</v>
      </c>
      <c r="S1764" t="s">
        <v>473</v>
      </c>
      <c r="T1764">
        <v>6092666042565</v>
      </c>
      <c r="U1764" t="s">
        <v>594</v>
      </c>
      <c r="X1764" t="s">
        <v>283</v>
      </c>
      <c r="Z1764">
        <v>38751</v>
      </c>
      <c r="AA1764">
        <v>559</v>
      </c>
      <c r="AB1764">
        <v>518.77</v>
      </c>
      <c r="AC1764">
        <v>0</v>
      </c>
      <c r="AD1764">
        <v>1.47</v>
      </c>
      <c r="AE1764">
        <v>26653</v>
      </c>
      <c r="AF1764">
        <v>471</v>
      </c>
      <c r="AG1764">
        <v>0</v>
      </c>
      <c r="AH1764">
        <v>9</v>
      </c>
      <c r="AI1764">
        <v>0</v>
      </c>
      <c r="AJ1764">
        <v>0</v>
      </c>
      <c r="AK1764">
        <v>3</v>
      </c>
      <c r="AL1764">
        <v>2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1.44</v>
      </c>
      <c r="AW1764">
        <v>13.3873</v>
      </c>
      <c r="AX1764">
        <v>0.92800000000000005</v>
      </c>
    </row>
    <row r="1765" spans="1:51" x14ac:dyDescent="0.35">
      <c r="A1765" t="s">
        <v>792</v>
      </c>
      <c r="B1765" t="s">
        <v>56</v>
      </c>
      <c r="C1765">
        <v>2.384283682026054E+16</v>
      </c>
      <c r="D1765" t="s">
        <v>489</v>
      </c>
      <c r="E1765" t="s">
        <v>773</v>
      </c>
      <c r="F1765" t="s">
        <v>774</v>
      </c>
      <c r="G1765" t="s">
        <v>49</v>
      </c>
      <c r="H1765">
        <v>704925686373474</v>
      </c>
      <c r="I1765" t="s">
        <v>287</v>
      </c>
      <c r="J1765">
        <v>2.384283682048068E+16</v>
      </c>
      <c r="K1765" t="s">
        <v>541</v>
      </c>
      <c r="L1765" t="s">
        <v>773</v>
      </c>
      <c r="M1765" t="s">
        <v>774</v>
      </c>
      <c r="N1765" t="s">
        <v>63</v>
      </c>
      <c r="P1765" t="s">
        <v>280</v>
      </c>
      <c r="Q1765" t="s">
        <v>281</v>
      </c>
      <c r="R1765" t="s">
        <v>49</v>
      </c>
      <c r="S1765" t="s">
        <v>473</v>
      </c>
      <c r="T1765">
        <v>2.384283691682054E+16</v>
      </c>
      <c r="U1765" t="s">
        <v>614</v>
      </c>
      <c r="V1765" t="s">
        <v>58</v>
      </c>
      <c r="W1765" t="s">
        <v>282</v>
      </c>
      <c r="X1765" t="s">
        <v>283</v>
      </c>
      <c r="Y1765" t="s">
        <v>284</v>
      </c>
      <c r="Z1765">
        <v>22285</v>
      </c>
      <c r="AA1765">
        <v>171</v>
      </c>
      <c r="AB1765">
        <v>125.24</v>
      </c>
      <c r="AC1765">
        <v>0</v>
      </c>
      <c r="AD1765">
        <v>1.19</v>
      </c>
      <c r="AE1765">
        <v>18894</v>
      </c>
      <c r="AF1765">
        <v>60</v>
      </c>
      <c r="AG1765">
        <v>0</v>
      </c>
      <c r="AH1765">
        <v>5</v>
      </c>
      <c r="AI1765">
        <v>0</v>
      </c>
      <c r="AJ1765">
        <v>4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0.77</v>
      </c>
      <c r="AW1765">
        <v>5.6199000000000003</v>
      </c>
      <c r="AX1765">
        <v>0.73240000000000005</v>
      </c>
    </row>
    <row r="1766" spans="1:51" x14ac:dyDescent="0.35">
      <c r="A1766" t="s">
        <v>791</v>
      </c>
      <c r="B1766" t="s">
        <v>48</v>
      </c>
      <c r="C1766">
        <v>2.3842815620160688E+16</v>
      </c>
      <c r="D1766" t="s">
        <v>488</v>
      </c>
      <c r="E1766" t="s">
        <v>773</v>
      </c>
      <c r="F1766" t="s">
        <v>774</v>
      </c>
      <c r="G1766" t="s">
        <v>49</v>
      </c>
      <c r="H1766">
        <v>608859825980061</v>
      </c>
      <c r="I1766" t="s">
        <v>291</v>
      </c>
      <c r="J1766">
        <v>2.384281562018078E+16</v>
      </c>
      <c r="K1766" t="s">
        <v>540</v>
      </c>
      <c r="L1766" t="s">
        <v>773</v>
      </c>
      <c r="M1766" t="s">
        <v>774</v>
      </c>
      <c r="N1766" t="s">
        <v>54</v>
      </c>
      <c r="P1766" t="s">
        <v>280</v>
      </c>
      <c r="R1766" t="s">
        <v>49</v>
      </c>
      <c r="S1766" t="s">
        <v>473</v>
      </c>
      <c r="T1766">
        <v>2.3842815640210688E+16</v>
      </c>
      <c r="U1766" t="s">
        <v>592</v>
      </c>
      <c r="W1766" t="s">
        <v>282</v>
      </c>
      <c r="X1766" t="s">
        <v>283</v>
      </c>
      <c r="Z1766">
        <v>162929</v>
      </c>
      <c r="AA1766">
        <v>1276</v>
      </c>
      <c r="AB1766">
        <v>1650.62</v>
      </c>
      <c r="AC1766">
        <v>0</v>
      </c>
      <c r="AD1766">
        <v>1.01</v>
      </c>
      <c r="AE1766">
        <v>162929</v>
      </c>
      <c r="AF1766">
        <v>0</v>
      </c>
      <c r="AG1766">
        <v>0</v>
      </c>
      <c r="AH1766">
        <v>32</v>
      </c>
      <c r="AI1766">
        <v>0</v>
      </c>
      <c r="AJ1766">
        <v>149</v>
      </c>
      <c r="AK1766">
        <v>30</v>
      </c>
      <c r="AL1766">
        <v>23</v>
      </c>
      <c r="AM1766">
        <v>0</v>
      </c>
      <c r="AN1766">
        <v>77793</v>
      </c>
      <c r="AO1766">
        <v>40356</v>
      </c>
      <c r="AP1766">
        <v>29246</v>
      </c>
      <c r="AQ1766">
        <v>22338</v>
      </c>
      <c r="AR1766">
        <v>4</v>
      </c>
      <c r="AS1766">
        <v>41856</v>
      </c>
      <c r="AT1766">
        <v>41856</v>
      </c>
      <c r="AU1766">
        <v>0</v>
      </c>
      <c r="AV1766">
        <v>0.78</v>
      </c>
      <c r="AW1766">
        <v>10.1309</v>
      </c>
      <c r="AX1766">
        <v>1.2936000000000001</v>
      </c>
      <c r="AY1766">
        <v>53.37</v>
      </c>
    </row>
    <row r="1767" spans="1:51" x14ac:dyDescent="0.35">
      <c r="A1767" t="s">
        <v>791</v>
      </c>
      <c r="B1767" t="s">
        <v>56</v>
      </c>
      <c r="C1767">
        <v>2.384283682026054E+16</v>
      </c>
      <c r="D1767" t="s">
        <v>489</v>
      </c>
      <c r="E1767" t="s">
        <v>773</v>
      </c>
      <c r="F1767" t="s">
        <v>774</v>
      </c>
      <c r="G1767" t="s">
        <v>49</v>
      </c>
      <c r="H1767">
        <v>704925686373474</v>
      </c>
      <c r="I1767" t="s">
        <v>287</v>
      </c>
      <c r="J1767">
        <v>2.384283689670068E+16</v>
      </c>
      <c r="K1767" t="s">
        <v>542</v>
      </c>
      <c r="L1767" t="s">
        <v>773</v>
      </c>
      <c r="M1767" t="s">
        <v>774</v>
      </c>
      <c r="N1767" t="s">
        <v>63</v>
      </c>
      <c r="P1767" t="s">
        <v>280</v>
      </c>
      <c r="Q1767" t="s">
        <v>281</v>
      </c>
      <c r="R1767" t="s">
        <v>49</v>
      </c>
      <c r="S1767" t="s">
        <v>473</v>
      </c>
      <c r="T1767">
        <v>2.384283690099054E+16</v>
      </c>
      <c r="U1767" t="s">
        <v>598</v>
      </c>
      <c r="V1767" t="s">
        <v>58</v>
      </c>
      <c r="W1767" t="s">
        <v>282</v>
      </c>
      <c r="X1767" t="s">
        <v>283</v>
      </c>
      <c r="Y1767" t="s">
        <v>284</v>
      </c>
      <c r="Z1767">
        <v>41203</v>
      </c>
      <c r="AA1767">
        <v>1331</v>
      </c>
      <c r="AB1767">
        <v>240</v>
      </c>
      <c r="AC1767">
        <v>0</v>
      </c>
      <c r="AD1767">
        <v>1.04</v>
      </c>
      <c r="AE1767">
        <v>39863</v>
      </c>
      <c r="AF1767">
        <v>522</v>
      </c>
      <c r="AG1767">
        <v>0</v>
      </c>
      <c r="AH1767">
        <v>10</v>
      </c>
      <c r="AI1767">
        <v>0</v>
      </c>
      <c r="AJ1767">
        <v>28</v>
      </c>
      <c r="AK1767">
        <v>4</v>
      </c>
      <c r="AL1767">
        <v>15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3.23</v>
      </c>
      <c r="AW1767">
        <v>5.8247999999999998</v>
      </c>
      <c r="AX1767">
        <v>0.18029999999999999</v>
      </c>
    </row>
    <row r="1768" spans="1:51" x14ac:dyDescent="0.35">
      <c r="A1768" t="s">
        <v>786</v>
      </c>
      <c r="B1768" t="s">
        <v>48</v>
      </c>
      <c r="C1768">
        <v>6091393212765</v>
      </c>
      <c r="D1768" t="s">
        <v>487</v>
      </c>
      <c r="E1768" t="s">
        <v>773</v>
      </c>
      <c r="F1768" t="s">
        <v>774</v>
      </c>
      <c r="G1768" t="s">
        <v>49</v>
      </c>
      <c r="H1768">
        <v>455335817999130</v>
      </c>
      <c r="I1768" t="s">
        <v>285</v>
      </c>
      <c r="J1768">
        <v>6091393215765</v>
      </c>
      <c r="K1768" t="s">
        <v>538</v>
      </c>
      <c r="L1768" t="s">
        <v>773</v>
      </c>
      <c r="M1768" t="s">
        <v>774</v>
      </c>
      <c r="N1768" t="s">
        <v>63</v>
      </c>
      <c r="P1768" t="s">
        <v>280</v>
      </c>
      <c r="R1768" t="s">
        <v>64</v>
      </c>
      <c r="S1768" t="s">
        <v>473</v>
      </c>
      <c r="T1768">
        <v>6091394725565</v>
      </c>
      <c r="U1768" t="s">
        <v>627</v>
      </c>
      <c r="W1768" t="s">
        <v>282</v>
      </c>
      <c r="X1768" t="s">
        <v>283</v>
      </c>
      <c r="Z1768">
        <v>96537</v>
      </c>
      <c r="AA1768">
        <v>382</v>
      </c>
      <c r="AB1768">
        <v>887.57</v>
      </c>
      <c r="AC1768">
        <v>0</v>
      </c>
      <c r="AD1768">
        <v>1.02</v>
      </c>
      <c r="AE1768">
        <v>95355</v>
      </c>
      <c r="AF1768">
        <v>0</v>
      </c>
      <c r="AG1768">
        <v>0</v>
      </c>
      <c r="AH1768">
        <v>3</v>
      </c>
      <c r="AI1768">
        <v>0</v>
      </c>
      <c r="AJ1768">
        <v>31</v>
      </c>
      <c r="AK1768">
        <v>0</v>
      </c>
      <c r="AL1768">
        <v>2</v>
      </c>
      <c r="AM1768">
        <v>0</v>
      </c>
      <c r="AN1768">
        <v>21100</v>
      </c>
      <c r="AO1768">
        <v>8999</v>
      </c>
      <c r="AP1768">
        <v>5470</v>
      </c>
      <c r="AQ1768">
        <v>3973</v>
      </c>
      <c r="AR1768">
        <v>3</v>
      </c>
      <c r="AS1768">
        <v>17511</v>
      </c>
      <c r="AT1768">
        <v>17511</v>
      </c>
      <c r="AU1768">
        <v>0</v>
      </c>
      <c r="AV1768">
        <v>0.4</v>
      </c>
      <c r="AW1768">
        <v>9.1941000000000006</v>
      </c>
      <c r="AX1768">
        <v>2.3235000000000001</v>
      </c>
      <c r="AY1768">
        <v>22.69</v>
      </c>
    </row>
    <row r="1769" spans="1:51" x14ac:dyDescent="0.35">
      <c r="A1769" t="s">
        <v>794</v>
      </c>
      <c r="B1769" t="s">
        <v>56</v>
      </c>
      <c r="C1769">
        <v>2.384283682026054E+16</v>
      </c>
      <c r="D1769" t="s">
        <v>489</v>
      </c>
      <c r="E1769" t="s">
        <v>773</v>
      </c>
      <c r="F1769" t="s">
        <v>774</v>
      </c>
      <c r="G1769" t="s">
        <v>49</v>
      </c>
      <c r="H1769">
        <v>704925686373474</v>
      </c>
      <c r="I1769" t="s">
        <v>287</v>
      </c>
      <c r="J1769">
        <v>2.384283682048068E+16</v>
      </c>
      <c r="K1769" t="s">
        <v>541</v>
      </c>
      <c r="L1769" t="s">
        <v>773</v>
      </c>
      <c r="M1769" t="s">
        <v>774</v>
      </c>
      <c r="N1769" t="s">
        <v>63</v>
      </c>
      <c r="P1769" t="s">
        <v>280</v>
      </c>
      <c r="Q1769" t="s">
        <v>281</v>
      </c>
      <c r="R1769" t="s">
        <v>49</v>
      </c>
      <c r="S1769" t="s">
        <v>473</v>
      </c>
      <c r="T1769">
        <v>2.384283682067054E+16</v>
      </c>
      <c r="U1769" t="s">
        <v>597</v>
      </c>
      <c r="V1769" t="s">
        <v>58</v>
      </c>
      <c r="W1769" t="s">
        <v>282</v>
      </c>
      <c r="X1769" t="s">
        <v>283</v>
      </c>
      <c r="Y1769" t="s">
        <v>284</v>
      </c>
      <c r="Z1769">
        <v>37265</v>
      </c>
      <c r="AA1769">
        <v>246</v>
      </c>
      <c r="AB1769">
        <v>225.91</v>
      </c>
      <c r="AC1769">
        <v>0</v>
      </c>
      <c r="AD1769">
        <v>1.58</v>
      </c>
      <c r="AE1769">
        <v>23751</v>
      </c>
      <c r="AF1769">
        <v>109</v>
      </c>
      <c r="AG1769">
        <v>0</v>
      </c>
      <c r="AH1769">
        <v>4</v>
      </c>
      <c r="AI1769">
        <v>0</v>
      </c>
      <c r="AJ1769">
        <v>4</v>
      </c>
      <c r="AK1769">
        <v>2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0.66</v>
      </c>
      <c r="AW1769">
        <v>6.0622999999999996</v>
      </c>
      <c r="AX1769">
        <v>0.91830000000000001</v>
      </c>
    </row>
    <row r="1770" spans="1:51" x14ac:dyDescent="0.35">
      <c r="A1770" t="s">
        <v>785</v>
      </c>
      <c r="B1770" t="s">
        <v>48</v>
      </c>
      <c r="C1770">
        <v>2.3842815620160688E+16</v>
      </c>
      <c r="D1770" t="s">
        <v>488</v>
      </c>
      <c r="E1770" t="s">
        <v>773</v>
      </c>
      <c r="F1770" t="s">
        <v>774</v>
      </c>
      <c r="G1770" t="s">
        <v>49</v>
      </c>
      <c r="H1770">
        <v>608859825980061</v>
      </c>
      <c r="I1770" t="s">
        <v>291</v>
      </c>
      <c r="J1770">
        <v>2.384281562018078E+16</v>
      </c>
      <c r="K1770" t="s">
        <v>540</v>
      </c>
      <c r="L1770" t="s">
        <v>773</v>
      </c>
      <c r="M1770" t="s">
        <v>774</v>
      </c>
      <c r="N1770" t="s">
        <v>54</v>
      </c>
      <c r="P1770" t="s">
        <v>280</v>
      </c>
      <c r="R1770" t="s">
        <v>49</v>
      </c>
      <c r="S1770" t="s">
        <v>473</v>
      </c>
      <c r="T1770">
        <v>2.3842815631370688E+16</v>
      </c>
      <c r="U1770" t="s">
        <v>599</v>
      </c>
      <c r="W1770" t="s">
        <v>282</v>
      </c>
      <c r="X1770" t="s">
        <v>283</v>
      </c>
      <c r="Z1770">
        <v>591</v>
      </c>
      <c r="AA1770">
        <v>23</v>
      </c>
      <c r="AB1770">
        <v>6</v>
      </c>
      <c r="AC1770">
        <v>0</v>
      </c>
      <c r="AD1770">
        <v>1.02</v>
      </c>
      <c r="AE1770">
        <v>588</v>
      </c>
      <c r="AF1770">
        <v>0</v>
      </c>
      <c r="AG1770">
        <v>0</v>
      </c>
      <c r="AH1770">
        <v>0</v>
      </c>
      <c r="AI1770">
        <v>0</v>
      </c>
      <c r="AJ1770">
        <v>3</v>
      </c>
      <c r="AK1770">
        <v>4</v>
      </c>
      <c r="AL1770">
        <v>2</v>
      </c>
      <c r="AM1770">
        <v>0</v>
      </c>
      <c r="AN1770">
        <v>207</v>
      </c>
      <c r="AO1770">
        <v>93</v>
      </c>
      <c r="AP1770">
        <v>72</v>
      </c>
      <c r="AQ1770">
        <v>53</v>
      </c>
      <c r="AR1770">
        <v>6</v>
      </c>
      <c r="AS1770">
        <v>273</v>
      </c>
      <c r="AT1770">
        <v>273</v>
      </c>
      <c r="AU1770">
        <v>0</v>
      </c>
      <c r="AV1770">
        <v>3.89</v>
      </c>
      <c r="AW1770">
        <v>10.1523</v>
      </c>
      <c r="AX1770">
        <v>0.26090000000000002</v>
      </c>
      <c r="AY1770">
        <v>19.41</v>
      </c>
    </row>
    <row r="1771" spans="1:51" x14ac:dyDescent="0.35">
      <c r="A1771" t="s">
        <v>787</v>
      </c>
      <c r="B1771" t="s">
        <v>56</v>
      </c>
      <c r="C1771">
        <v>2.384283682026054E+16</v>
      </c>
      <c r="D1771" t="s">
        <v>489</v>
      </c>
      <c r="E1771" t="s">
        <v>773</v>
      </c>
      <c r="F1771" t="s">
        <v>774</v>
      </c>
      <c r="G1771" t="s">
        <v>49</v>
      </c>
      <c r="H1771">
        <v>704925686373474</v>
      </c>
      <c r="I1771" t="s">
        <v>287</v>
      </c>
      <c r="J1771">
        <v>2.384283682048068E+16</v>
      </c>
      <c r="K1771" t="s">
        <v>541</v>
      </c>
      <c r="L1771" t="s">
        <v>773</v>
      </c>
      <c r="M1771" t="s">
        <v>774</v>
      </c>
      <c r="N1771" t="s">
        <v>63</v>
      </c>
      <c r="P1771" t="s">
        <v>280</v>
      </c>
      <c r="Q1771" t="s">
        <v>281</v>
      </c>
      <c r="R1771" t="s">
        <v>49</v>
      </c>
      <c r="S1771" t="s">
        <v>473</v>
      </c>
      <c r="T1771">
        <v>2.384283686871054E+16</v>
      </c>
      <c r="U1771" t="s">
        <v>595</v>
      </c>
      <c r="V1771" t="s">
        <v>58</v>
      </c>
      <c r="W1771" t="s">
        <v>282</v>
      </c>
      <c r="X1771" t="s">
        <v>283</v>
      </c>
      <c r="Y1771" t="s">
        <v>284</v>
      </c>
      <c r="Z1771">
        <v>98273</v>
      </c>
      <c r="AA1771">
        <v>785</v>
      </c>
      <c r="AB1771">
        <v>506.09</v>
      </c>
      <c r="AC1771">
        <v>0</v>
      </c>
      <c r="AD1771">
        <v>1.41</v>
      </c>
      <c r="AE1771">
        <v>70367</v>
      </c>
      <c r="AF1771">
        <v>223</v>
      </c>
      <c r="AG1771">
        <v>0</v>
      </c>
      <c r="AH1771">
        <v>15</v>
      </c>
      <c r="AI1771">
        <v>0</v>
      </c>
      <c r="AJ1771">
        <v>8</v>
      </c>
      <c r="AK1771">
        <v>6</v>
      </c>
      <c r="AL1771">
        <v>6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0.8</v>
      </c>
      <c r="AW1771">
        <v>5.1497999999999999</v>
      </c>
      <c r="AX1771">
        <v>0.64470000000000005</v>
      </c>
    </row>
    <row r="1772" spans="1:51" x14ac:dyDescent="0.35">
      <c r="A1772" t="s">
        <v>791</v>
      </c>
      <c r="B1772" t="s">
        <v>56</v>
      </c>
      <c r="C1772">
        <v>2.384283682026054E+16</v>
      </c>
      <c r="D1772" t="s">
        <v>489</v>
      </c>
      <c r="E1772" t="s">
        <v>773</v>
      </c>
      <c r="F1772" t="s">
        <v>774</v>
      </c>
      <c r="G1772" t="s">
        <v>49</v>
      </c>
      <c r="H1772">
        <v>704925686373474</v>
      </c>
      <c r="I1772" t="s">
        <v>287</v>
      </c>
      <c r="J1772">
        <v>2.384283689670068E+16</v>
      </c>
      <c r="K1772" t="s">
        <v>542</v>
      </c>
      <c r="L1772" t="s">
        <v>773</v>
      </c>
      <c r="M1772" t="s">
        <v>774</v>
      </c>
      <c r="N1772" t="s">
        <v>63</v>
      </c>
      <c r="P1772" t="s">
        <v>280</v>
      </c>
      <c r="Q1772" t="s">
        <v>281</v>
      </c>
      <c r="R1772" t="s">
        <v>49</v>
      </c>
      <c r="S1772" t="s">
        <v>473</v>
      </c>
      <c r="T1772">
        <v>2.384283690215054E+16</v>
      </c>
      <c r="U1772" t="s">
        <v>613</v>
      </c>
      <c r="V1772" t="s">
        <v>58</v>
      </c>
      <c r="W1772" t="s">
        <v>282</v>
      </c>
      <c r="X1772" t="s">
        <v>283</v>
      </c>
      <c r="Y1772" t="s">
        <v>284</v>
      </c>
      <c r="Z1772">
        <v>2594</v>
      </c>
      <c r="AA1772">
        <v>114</v>
      </c>
      <c r="AB1772">
        <v>17.47</v>
      </c>
      <c r="AC1772">
        <v>0</v>
      </c>
      <c r="AD1772">
        <v>1.07</v>
      </c>
      <c r="AE1772">
        <v>2457</v>
      </c>
      <c r="AF1772">
        <v>44</v>
      </c>
      <c r="AG1772">
        <v>0</v>
      </c>
      <c r="AH1772">
        <v>2</v>
      </c>
      <c r="AI1772">
        <v>0</v>
      </c>
      <c r="AJ1772">
        <v>5</v>
      </c>
      <c r="AK1772">
        <v>2</v>
      </c>
      <c r="AL1772">
        <v>3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4.3899999999999997</v>
      </c>
      <c r="AW1772">
        <v>6.7347999999999999</v>
      </c>
      <c r="AX1772">
        <v>0.1532</v>
      </c>
    </row>
    <row r="1773" spans="1:51" x14ac:dyDescent="0.35">
      <c r="A1773" t="s">
        <v>786</v>
      </c>
      <c r="B1773" t="s">
        <v>48</v>
      </c>
      <c r="C1773">
        <v>6088390514102</v>
      </c>
      <c r="D1773" t="s">
        <v>490</v>
      </c>
      <c r="E1773" t="s">
        <v>773</v>
      </c>
      <c r="F1773" t="s">
        <v>774</v>
      </c>
      <c r="G1773" t="s">
        <v>49</v>
      </c>
      <c r="H1773">
        <v>480322772167101</v>
      </c>
      <c r="I1773" t="s">
        <v>295</v>
      </c>
      <c r="J1773">
        <v>6091400191902</v>
      </c>
      <c r="K1773" t="s">
        <v>543</v>
      </c>
      <c r="L1773" t="s">
        <v>773</v>
      </c>
      <c r="M1773" t="s">
        <v>774</v>
      </c>
      <c r="N1773" t="s">
        <v>61</v>
      </c>
      <c r="P1773" t="s">
        <v>280</v>
      </c>
      <c r="Q1773" t="s">
        <v>281</v>
      </c>
      <c r="R1773" t="s">
        <v>49</v>
      </c>
      <c r="S1773" t="s">
        <v>473</v>
      </c>
      <c r="T1773">
        <v>6091400192102</v>
      </c>
      <c r="U1773" t="s">
        <v>644</v>
      </c>
      <c r="W1773" t="s">
        <v>282</v>
      </c>
      <c r="X1773" t="s">
        <v>283</v>
      </c>
      <c r="Z1773">
        <v>164309</v>
      </c>
      <c r="AA1773">
        <v>325</v>
      </c>
      <c r="AB1773">
        <v>862.66</v>
      </c>
      <c r="AC1773">
        <v>0</v>
      </c>
      <c r="AD1773">
        <v>1.33</v>
      </c>
      <c r="AE1773">
        <v>124878</v>
      </c>
      <c r="AF1773">
        <v>0</v>
      </c>
      <c r="AG1773">
        <v>0</v>
      </c>
      <c r="AH1773">
        <v>5</v>
      </c>
      <c r="AI1773">
        <v>0</v>
      </c>
      <c r="AJ1773">
        <v>12</v>
      </c>
      <c r="AK1773">
        <v>4</v>
      </c>
      <c r="AL1773">
        <v>2</v>
      </c>
      <c r="AM1773">
        <v>0</v>
      </c>
      <c r="AN1773">
        <v>21611</v>
      </c>
      <c r="AO1773">
        <v>11205</v>
      </c>
      <c r="AP1773">
        <v>7186</v>
      </c>
      <c r="AQ1773">
        <v>4962</v>
      </c>
      <c r="AR1773">
        <v>3</v>
      </c>
      <c r="AS1773">
        <v>29660</v>
      </c>
      <c r="AT1773">
        <v>29660</v>
      </c>
      <c r="AU1773">
        <v>0</v>
      </c>
      <c r="AV1773">
        <v>0.2</v>
      </c>
      <c r="AW1773">
        <v>5.2502000000000004</v>
      </c>
      <c r="AX1773">
        <v>2.6543000000000001</v>
      </c>
      <c r="AY1773">
        <v>16.73</v>
      </c>
    </row>
    <row r="1774" spans="1:51" x14ac:dyDescent="0.35">
      <c r="A1774" t="s">
        <v>788</v>
      </c>
      <c r="B1774" t="s">
        <v>56</v>
      </c>
      <c r="C1774">
        <v>2.384283682026054E+16</v>
      </c>
      <c r="D1774" t="s">
        <v>489</v>
      </c>
      <c r="E1774" t="s">
        <v>773</v>
      </c>
      <c r="F1774" t="s">
        <v>774</v>
      </c>
      <c r="G1774" t="s">
        <v>49</v>
      </c>
      <c r="H1774">
        <v>704925686373474</v>
      </c>
      <c r="I1774" t="s">
        <v>287</v>
      </c>
      <c r="J1774">
        <v>2.384283689670068E+16</v>
      </c>
      <c r="K1774" t="s">
        <v>542</v>
      </c>
      <c r="L1774" t="s">
        <v>773</v>
      </c>
      <c r="M1774" t="s">
        <v>774</v>
      </c>
      <c r="N1774" t="s">
        <v>63</v>
      </c>
      <c r="P1774" t="s">
        <v>280</v>
      </c>
      <c r="Q1774" t="s">
        <v>281</v>
      </c>
      <c r="R1774" t="s">
        <v>49</v>
      </c>
      <c r="S1774" t="s">
        <v>473</v>
      </c>
      <c r="T1774">
        <v>2.384283689676054E+16</v>
      </c>
      <c r="U1774" t="s">
        <v>600</v>
      </c>
      <c r="V1774" t="s">
        <v>58</v>
      </c>
      <c r="W1774" t="s">
        <v>282</v>
      </c>
      <c r="X1774" t="s">
        <v>283</v>
      </c>
      <c r="Y1774" t="s">
        <v>284</v>
      </c>
      <c r="Z1774">
        <v>1571</v>
      </c>
      <c r="AA1774">
        <v>73</v>
      </c>
      <c r="AB1774">
        <v>11.32</v>
      </c>
      <c r="AC1774">
        <v>0</v>
      </c>
      <c r="AD1774">
        <v>1.08</v>
      </c>
      <c r="AE1774">
        <v>1474</v>
      </c>
      <c r="AF1774">
        <v>26</v>
      </c>
      <c r="AG1774">
        <v>0</v>
      </c>
      <c r="AH1774">
        <v>0</v>
      </c>
      <c r="AI1774">
        <v>0</v>
      </c>
      <c r="AJ1774">
        <v>2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4.6500000000000004</v>
      </c>
      <c r="AW1774">
        <v>7.2055999999999996</v>
      </c>
      <c r="AX1774">
        <v>0.15509999999999999</v>
      </c>
    </row>
    <row r="1775" spans="1:51" x14ac:dyDescent="0.35">
      <c r="A1775" t="s">
        <v>790</v>
      </c>
      <c r="B1775" t="s">
        <v>48</v>
      </c>
      <c r="C1775">
        <v>2.384276995874068E+16</v>
      </c>
      <c r="D1775" t="s">
        <v>486</v>
      </c>
      <c r="E1775" t="s">
        <v>773</v>
      </c>
      <c r="F1775" t="s">
        <v>774</v>
      </c>
      <c r="G1775" t="s">
        <v>49</v>
      </c>
      <c r="H1775">
        <v>821617228037652</v>
      </c>
      <c r="I1775" t="s">
        <v>293</v>
      </c>
      <c r="J1775">
        <v>2.384276995879078E+16</v>
      </c>
      <c r="K1775" t="s">
        <v>537</v>
      </c>
      <c r="L1775" t="s">
        <v>773</v>
      </c>
      <c r="M1775" t="s">
        <v>774</v>
      </c>
      <c r="N1775" t="s">
        <v>62</v>
      </c>
      <c r="P1775" t="s">
        <v>280</v>
      </c>
      <c r="R1775" t="s">
        <v>49</v>
      </c>
      <c r="S1775" t="s">
        <v>473</v>
      </c>
      <c r="T1775">
        <v>2.384277014180068E+16</v>
      </c>
      <c r="U1775" t="s">
        <v>593</v>
      </c>
      <c r="V1775" t="s">
        <v>58</v>
      </c>
      <c r="W1775" t="s">
        <v>282</v>
      </c>
      <c r="X1775" t="s">
        <v>283</v>
      </c>
      <c r="Y1775" t="s">
        <v>284</v>
      </c>
      <c r="Z1775">
        <v>109579</v>
      </c>
      <c r="AA1775">
        <v>149</v>
      </c>
      <c r="AB1775">
        <v>753.61</v>
      </c>
      <c r="AC1775">
        <v>0</v>
      </c>
      <c r="AD1775">
        <v>1.1000000000000001</v>
      </c>
      <c r="AE1775">
        <v>100661</v>
      </c>
      <c r="AF1775">
        <v>77</v>
      </c>
      <c r="AG1775">
        <v>0</v>
      </c>
      <c r="AH1775">
        <v>0</v>
      </c>
      <c r="AI1775">
        <v>0</v>
      </c>
      <c r="AJ1775">
        <v>29</v>
      </c>
      <c r="AK1775">
        <v>3</v>
      </c>
      <c r="AL1775">
        <v>4</v>
      </c>
      <c r="AM1775">
        <v>0</v>
      </c>
      <c r="AN1775">
        <v>24661</v>
      </c>
      <c r="AO1775">
        <v>9498</v>
      </c>
      <c r="AP1775">
        <v>5186</v>
      </c>
      <c r="AQ1775">
        <v>4033</v>
      </c>
      <c r="AR1775">
        <v>2</v>
      </c>
      <c r="AS1775">
        <v>9842</v>
      </c>
      <c r="AT1775">
        <v>9842</v>
      </c>
      <c r="AU1775">
        <v>0</v>
      </c>
      <c r="AV1775">
        <v>0.14000000000000001</v>
      </c>
      <c r="AW1775">
        <v>6.8773</v>
      </c>
      <c r="AX1775">
        <v>5.0578000000000003</v>
      </c>
      <c r="AY1775">
        <v>40.98</v>
      </c>
    </row>
    <row r="1776" spans="1:51" x14ac:dyDescent="0.35">
      <c r="A1776" t="s">
        <v>793</v>
      </c>
      <c r="B1776" t="s">
        <v>48</v>
      </c>
      <c r="C1776">
        <v>2.384276995874068E+16</v>
      </c>
      <c r="D1776" t="s">
        <v>486</v>
      </c>
      <c r="E1776" t="s">
        <v>773</v>
      </c>
      <c r="F1776" t="s">
        <v>774</v>
      </c>
      <c r="G1776" t="s">
        <v>49</v>
      </c>
      <c r="H1776">
        <v>821617228037652</v>
      </c>
      <c r="I1776" t="s">
        <v>293</v>
      </c>
      <c r="J1776">
        <v>2.384276995879078E+16</v>
      </c>
      <c r="K1776" t="s">
        <v>537</v>
      </c>
      <c r="L1776" t="s">
        <v>773</v>
      </c>
      <c r="M1776" t="s">
        <v>774</v>
      </c>
      <c r="N1776" t="s">
        <v>62</v>
      </c>
      <c r="P1776" t="s">
        <v>280</v>
      </c>
      <c r="R1776" t="s">
        <v>49</v>
      </c>
      <c r="S1776" t="s">
        <v>473</v>
      </c>
      <c r="T1776">
        <v>2.384277088798068E+16</v>
      </c>
      <c r="U1776" t="s">
        <v>660</v>
      </c>
      <c r="W1776" t="s">
        <v>282</v>
      </c>
      <c r="X1776" t="s">
        <v>283</v>
      </c>
      <c r="Y1776" t="s">
        <v>284</v>
      </c>
      <c r="Z1776">
        <v>56</v>
      </c>
      <c r="AA1776">
        <v>0</v>
      </c>
      <c r="AB1776">
        <v>0.38</v>
      </c>
      <c r="AC1776">
        <v>0</v>
      </c>
      <c r="AD1776">
        <v>1.01</v>
      </c>
      <c r="AE1776">
        <v>56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17</v>
      </c>
      <c r="AO1776">
        <v>6</v>
      </c>
      <c r="AP1776">
        <v>4</v>
      </c>
      <c r="AQ1776">
        <v>3</v>
      </c>
      <c r="AR1776">
        <v>3</v>
      </c>
      <c r="AS1776">
        <v>6</v>
      </c>
      <c r="AT1776">
        <v>6</v>
      </c>
      <c r="AU1776">
        <v>0</v>
      </c>
      <c r="AV1776">
        <v>0</v>
      </c>
      <c r="AW1776">
        <v>6.7857000000000003</v>
      </c>
      <c r="AX1776">
        <v>0</v>
      </c>
      <c r="AY1776">
        <v>50</v>
      </c>
    </row>
    <row r="1777" spans="1:51" x14ac:dyDescent="0.35">
      <c r="A1777" t="s">
        <v>791</v>
      </c>
      <c r="B1777" t="s">
        <v>56</v>
      </c>
      <c r="C1777">
        <v>2.384283682026054E+16</v>
      </c>
      <c r="D1777" t="s">
        <v>489</v>
      </c>
      <c r="E1777" t="s">
        <v>773</v>
      </c>
      <c r="F1777" t="s">
        <v>774</v>
      </c>
      <c r="G1777" t="s">
        <v>49</v>
      </c>
      <c r="H1777">
        <v>704925686373474</v>
      </c>
      <c r="I1777" t="s">
        <v>287</v>
      </c>
      <c r="J1777">
        <v>2.384283690482068E+16</v>
      </c>
      <c r="K1777" t="s">
        <v>541</v>
      </c>
      <c r="L1777" t="s">
        <v>773</v>
      </c>
      <c r="M1777" t="s">
        <v>774</v>
      </c>
      <c r="N1777" t="s">
        <v>63</v>
      </c>
      <c r="P1777" t="s">
        <v>280</v>
      </c>
      <c r="Q1777" t="s">
        <v>281</v>
      </c>
      <c r="R1777" t="s">
        <v>49</v>
      </c>
      <c r="S1777" t="s">
        <v>473</v>
      </c>
      <c r="T1777">
        <v>2.384283690484054E+16</v>
      </c>
      <c r="U1777" t="s">
        <v>597</v>
      </c>
      <c r="V1777" t="s">
        <v>58</v>
      </c>
      <c r="W1777" t="s">
        <v>282</v>
      </c>
      <c r="X1777" t="s">
        <v>283</v>
      </c>
      <c r="Y1777" t="s">
        <v>284</v>
      </c>
      <c r="Z1777">
        <v>2</v>
      </c>
      <c r="AA1777">
        <v>0</v>
      </c>
      <c r="AB1777">
        <v>0</v>
      </c>
      <c r="AC1777">
        <v>0</v>
      </c>
      <c r="AD1777">
        <v>1.01</v>
      </c>
      <c r="AE1777">
        <v>2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</row>
    <row r="1778" spans="1:51" x14ac:dyDescent="0.35">
      <c r="A1778" t="s">
        <v>788</v>
      </c>
      <c r="B1778" t="s">
        <v>48</v>
      </c>
      <c r="C1778">
        <v>6091393212765</v>
      </c>
      <c r="D1778" t="s">
        <v>487</v>
      </c>
      <c r="E1778" t="s">
        <v>773</v>
      </c>
      <c r="F1778" t="s">
        <v>774</v>
      </c>
      <c r="G1778" t="s">
        <v>49</v>
      </c>
      <c r="H1778">
        <v>455335817999130</v>
      </c>
      <c r="I1778" t="s">
        <v>285</v>
      </c>
      <c r="J1778">
        <v>6091393215765</v>
      </c>
      <c r="K1778" t="s">
        <v>538</v>
      </c>
      <c r="L1778" t="s">
        <v>773</v>
      </c>
      <c r="M1778" t="s">
        <v>774</v>
      </c>
      <c r="N1778" t="s">
        <v>63</v>
      </c>
      <c r="P1778" t="s">
        <v>280</v>
      </c>
      <c r="R1778" t="s">
        <v>64</v>
      </c>
      <c r="S1778" t="s">
        <v>473</v>
      </c>
      <c r="T1778">
        <v>6091393858365</v>
      </c>
      <c r="U1778" t="s">
        <v>628</v>
      </c>
      <c r="W1778" t="s">
        <v>282</v>
      </c>
      <c r="X1778" t="s">
        <v>283</v>
      </c>
      <c r="Z1778">
        <v>32978</v>
      </c>
      <c r="AA1778">
        <v>86</v>
      </c>
      <c r="AB1778">
        <v>303.37</v>
      </c>
      <c r="AC1778">
        <v>0</v>
      </c>
      <c r="AD1778">
        <v>1.01</v>
      </c>
      <c r="AE1778">
        <v>32978</v>
      </c>
      <c r="AF1778">
        <v>0</v>
      </c>
      <c r="AG1778">
        <v>0</v>
      </c>
      <c r="AH1778">
        <v>0</v>
      </c>
      <c r="AI1778">
        <v>0</v>
      </c>
      <c r="AJ1778">
        <v>5</v>
      </c>
      <c r="AK1778">
        <v>0</v>
      </c>
      <c r="AL1778">
        <v>0</v>
      </c>
      <c r="AM1778">
        <v>0</v>
      </c>
      <c r="AN1778">
        <v>6934</v>
      </c>
      <c r="AO1778">
        <v>2882</v>
      </c>
      <c r="AP1778">
        <v>1732</v>
      </c>
      <c r="AQ1778">
        <v>1305</v>
      </c>
      <c r="AR1778">
        <v>3</v>
      </c>
      <c r="AS1778">
        <v>5620</v>
      </c>
      <c r="AT1778">
        <v>5620</v>
      </c>
      <c r="AU1778">
        <v>0</v>
      </c>
      <c r="AV1778">
        <v>0.26</v>
      </c>
      <c r="AW1778">
        <v>9.1991999999999994</v>
      </c>
      <c r="AX1778">
        <v>3.5276000000000001</v>
      </c>
      <c r="AY1778">
        <v>23.22</v>
      </c>
    </row>
    <row r="1779" spans="1:51" x14ac:dyDescent="0.35">
      <c r="A1779" t="s">
        <v>792</v>
      </c>
      <c r="B1779" t="s">
        <v>56</v>
      </c>
      <c r="C1779">
        <v>2.384283682026054E+16</v>
      </c>
      <c r="D1779" t="s">
        <v>489</v>
      </c>
      <c r="E1779" t="s">
        <v>773</v>
      </c>
      <c r="F1779" t="s">
        <v>774</v>
      </c>
      <c r="G1779" t="s">
        <v>49</v>
      </c>
      <c r="H1779">
        <v>704925686373474</v>
      </c>
      <c r="I1779" t="s">
        <v>287</v>
      </c>
      <c r="J1779">
        <v>2.384283689670068E+16</v>
      </c>
      <c r="K1779" t="s">
        <v>542</v>
      </c>
      <c r="L1779" t="s">
        <v>773</v>
      </c>
      <c r="M1779" t="s">
        <v>774</v>
      </c>
      <c r="N1779" t="s">
        <v>63</v>
      </c>
      <c r="P1779" t="s">
        <v>280</v>
      </c>
      <c r="Q1779" t="s">
        <v>281</v>
      </c>
      <c r="R1779" t="s">
        <v>49</v>
      </c>
      <c r="S1779" t="s">
        <v>473</v>
      </c>
      <c r="T1779">
        <v>2.384283689676054E+16</v>
      </c>
      <c r="U1779" t="s">
        <v>600</v>
      </c>
      <c r="V1779" t="s">
        <v>58</v>
      </c>
      <c r="W1779" t="s">
        <v>282</v>
      </c>
      <c r="X1779" t="s">
        <v>283</v>
      </c>
      <c r="Y1779" t="s">
        <v>284</v>
      </c>
      <c r="Z1779">
        <v>4502</v>
      </c>
      <c r="AA1779">
        <v>158</v>
      </c>
      <c r="AB1779">
        <v>33.32</v>
      </c>
      <c r="AC1779">
        <v>0</v>
      </c>
      <c r="AD1779">
        <v>1.07</v>
      </c>
      <c r="AE1779">
        <v>4255</v>
      </c>
      <c r="AF1779">
        <v>63</v>
      </c>
      <c r="AG1779">
        <v>0</v>
      </c>
      <c r="AH1779">
        <v>0</v>
      </c>
      <c r="AI1779">
        <v>0</v>
      </c>
      <c r="AJ1779">
        <v>9</v>
      </c>
      <c r="AK1779">
        <v>0</v>
      </c>
      <c r="AL1779">
        <v>2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3.51</v>
      </c>
      <c r="AW1779">
        <v>7.4012000000000002</v>
      </c>
      <c r="AX1779">
        <v>0.2109</v>
      </c>
    </row>
    <row r="1780" spans="1:51" x14ac:dyDescent="0.35">
      <c r="A1780" t="s">
        <v>792</v>
      </c>
      <c r="B1780" t="s">
        <v>48</v>
      </c>
      <c r="C1780">
        <v>2.384276995874068E+16</v>
      </c>
      <c r="D1780" t="s">
        <v>486</v>
      </c>
      <c r="E1780" t="s">
        <v>773</v>
      </c>
      <c r="F1780" t="s">
        <v>774</v>
      </c>
      <c r="G1780" t="s">
        <v>49</v>
      </c>
      <c r="H1780">
        <v>821617228037652</v>
      </c>
      <c r="I1780" t="s">
        <v>293</v>
      </c>
      <c r="J1780">
        <v>2.384276995879078E+16</v>
      </c>
      <c r="K1780" t="s">
        <v>537</v>
      </c>
      <c r="L1780" t="s">
        <v>773</v>
      </c>
      <c r="M1780" t="s">
        <v>774</v>
      </c>
      <c r="N1780" t="s">
        <v>62</v>
      </c>
      <c r="P1780" t="s">
        <v>280</v>
      </c>
      <c r="R1780" t="s">
        <v>49</v>
      </c>
      <c r="S1780" t="s">
        <v>473</v>
      </c>
      <c r="T1780">
        <v>2.384277088798068E+16</v>
      </c>
      <c r="U1780" t="s">
        <v>660</v>
      </c>
      <c r="W1780" t="s">
        <v>282</v>
      </c>
      <c r="X1780" t="s">
        <v>283</v>
      </c>
      <c r="Y1780" t="s">
        <v>284</v>
      </c>
      <c r="Z1780">
        <v>81408</v>
      </c>
      <c r="AA1780">
        <v>166</v>
      </c>
      <c r="AB1780">
        <v>560</v>
      </c>
      <c r="AC1780">
        <v>0</v>
      </c>
      <c r="AD1780">
        <v>1.0900000000000001</v>
      </c>
      <c r="AE1780">
        <v>75479</v>
      </c>
      <c r="AF1780">
        <v>69</v>
      </c>
      <c r="AG1780">
        <v>0</v>
      </c>
      <c r="AH1780">
        <v>0</v>
      </c>
      <c r="AI1780">
        <v>0</v>
      </c>
      <c r="AJ1780">
        <v>31</v>
      </c>
      <c r="AK1780">
        <v>0</v>
      </c>
      <c r="AL1780">
        <v>2</v>
      </c>
      <c r="AM1780">
        <v>0</v>
      </c>
      <c r="AN1780">
        <v>17490</v>
      </c>
      <c r="AO1780">
        <v>6872</v>
      </c>
      <c r="AP1780">
        <v>3791</v>
      </c>
      <c r="AQ1780">
        <v>2933</v>
      </c>
      <c r="AR1780">
        <v>2</v>
      </c>
      <c r="AS1780">
        <v>7062</v>
      </c>
      <c r="AT1780">
        <v>7062</v>
      </c>
      <c r="AU1780">
        <v>0</v>
      </c>
      <c r="AV1780">
        <v>0.2</v>
      </c>
      <c r="AW1780">
        <v>6.8788999999999998</v>
      </c>
      <c r="AX1780">
        <v>3.3734999999999999</v>
      </c>
      <c r="AY1780">
        <v>41.53</v>
      </c>
    </row>
    <row r="1781" spans="1:51" x14ac:dyDescent="0.35">
      <c r="A1781" t="s">
        <v>786</v>
      </c>
      <c r="B1781" t="s">
        <v>48</v>
      </c>
      <c r="C1781">
        <v>6091393212765</v>
      </c>
      <c r="D1781" t="s">
        <v>487</v>
      </c>
      <c r="E1781" t="s">
        <v>773</v>
      </c>
      <c r="F1781" t="s">
        <v>774</v>
      </c>
      <c r="G1781" t="s">
        <v>49</v>
      </c>
      <c r="H1781">
        <v>455335817999130</v>
      </c>
      <c r="I1781" t="s">
        <v>285</v>
      </c>
      <c r="J1781">
        <v>6091393215765</v>
      </c>
      <c r="K1781" t="s">
        <v>538</v>
      </c>
      <c r="L1781" t="s">
        <v>773</v>
      </c>
      <c r="M1781" t="s">
        <v>774</v>
      </c>
      <c r="N1781" t="s">
        <v>63</v>
      </c>
      <c r="P1781" t="s">
        <v>280</v>
      </c>
      <c r="R1781" t="s">
        <v>64</v>
      </c>
      <c r="S1781" t="s">
        <v>473</v>
      </c>
      <c r="T1781">
        <v>6091393858365</v>
      </c>
      <c r="U1781" t="s">
        <v>628</v>
      </c>
      <c r="W1781" t="s">
        <v>282</v>
      </c>
      <c r="X1781" t="s">
        <v>283</v>
      </c>
      <c r="Z1781">
        <v>30384</v>
      </c>
      <c r="AA1781">
        <v>73</v>
      </c>
      <c r="AB1781">
        <v>279.37</v>
      </c>
      <c r="AC1781">
        <v>0</v>
      </c>
      <c r="AD1781">
        <v>1.04</v>
      </c>
      <c r="AE1781">
        <v>29515</v>
      </c>
      <c r="AF1781">
        <v>0</v>
      </c>
      <c r="AG1781">
        <v>0</v>
      </c>
      <c r="AH1781">
        <v>2</v>
      </c>
      <c r="AI1781">
        <v>0</v>
      </c>
      <c r="AJ1781">
        <v>12</v>
      </c>
      <c r="AK1781">
        <v>0</v>
      </c>
      <c r="AL1781">
        <v>0</v>
      </c>
      <c r="AM1781">
        <v>0</v>
      </c>
      <c r="AN1781">
        <v>5866</v>
      </c>
      <c r="AO1781">
        <v>2362</v>
      </c>
      <c r="AP1781">
        <v>1441</v>
      </c>
      <c r="AQ1781">
        <v>1084</v>
      </c>
      <c r="AR1781">
        <v>3</v>
      </c>
      <c r="AS1781">
        <v>4762</v>
      </c>
      <c r="AT1781">
        <v>4762</v>
      </c>
      <c r="AU1781">
        <v>0</v>
      </c>
      <c r="AV1781">
        <v>0.24</v>
      </c>
      <c r="AW1781">
        <v>9.1945999999999994</v>
      </c>
      <c r="AX1781">
        <v>3.827</v>
      </c>
      <c r="AY1781">
        <v>22.76</v>
      </c>
    </row>
    <row r="1782" spans="1:51" x14ac:dyDescent="0.35">
      <c r="A1782" t="s">
        <v>786</v>
      </c>
      <c r="B1782" t="s">
        <v>48</v>
      </c>
      <c r="C1782">
        <v>6088390514102</v>
      </c>
      <c r="D1782" t="s">
        <v>490</v>
      </c>
      <c r="E1782" t="s">
        <v>773</v>
      </c>
      <c r="F1782" t="s">
        <v>774</v>
      </c>
      <c r="G1782" t="s">
        <v>49</v>
      </c>
      <c r="H1782">
        <v>480322772167101</v>
      </c>
      <c r="I1782" t="s">
        <v>295</v>
      </c>
      <c r="J1782">
        <v>6091400191902</v>
      </c>
      <c r="K1782" t="s">
        <v>543</v>
      </c>
      <c r="L1782" t="s">
        <v>773</v>
      </c>
      <c r="M1782" t="s">
        <v>774</v>
      </c>
      <c r="N1782" t="s">
        <v>61</v>
      </c>
      <c r="P1782" t="s">
        <v>280</v>
      </c>
      <c r="Q1782" t="s">
        <v>281</v>
      </c>
      <c r="R1782" t="s">
        <v>49</v>
      </c>
      <c r="S1782" t="s">
        <v>473</v>
      </c>
      <c r="T1782">
        <v>6091400192102</v>
      </c>
      <c r="U1782" t="s">
        <v>644</v>
      </c>
      <c r="W1782" t="s">
        <v>282</v>
      </c>
      <c r="X1782" t="s">
        <v>283</v>
      </c>
      <c r="Z1782">
        <v>153363</v>
      </c>
      <c r="AA1782">
        <v>355</v>
      </c>
      <c r="AB1782">
        <v>847.35</v>
      </c>
      <c r="AC1782">
        <v>0</v>
      </c>
      <c r="AD1782">
        <v>1.27</v>
      </c>
      <c r="AE1782">
        <v>122143</v>
      </c>
      <c r="AF1782">
        <v>0</v>
      </c>
      <c r="AG1782">
        <v>0</v>
      </c>
      <c r="AH1782">
        <v>2</v>
      </c>
      <c r="AI1782">
        <v>0</v>
      </c>
      <c r="AJ1782">
        <v>16</v>
      </c>
      <c r="AK1782">
        <v>7</v>
      </c>
      <c r="AL1782">
        <v>3</v>
      </c>
      <c r="AM1782">
        <v>0</v>
      </c>
      <c r="AN1782">
        <v>20605</v>
      </c>
      <c r="AO1782">
        <v>10992</v>
      </c>
      <c r="AP1782">
        <v>7144</v>
      </c>
      <c r="AQ1782">
        <v>4946</v>
      </c>
      <c r="AR1782">
        <v>4</v>
      </c>
      <c r="AS1782">
        <v>27890</v>
      </c>
      <c r="AT1782">
        <v>27890</v>
      </c>
      <c r="AU1782">
        <v>0</v>
      </c>
      <c r="AV1782">
        <v>0.23</v>
      </c>
      <c r="AW1782">
        <v>5.5251000000000001</v>
      </c>
      <c r="AX1782">
        <v>2.3868999999999998</v>
      </c>
      <c r="AY1782">
        <v>17.73</v>
      </c>
    </row>
    <row r="1783" spans="1:51" x14ac:dyDescent="0.35">
      <c r="A1783" t="s">
        <v>790</v>
      </c>
      <c r="B1783" t="s">
        <v>56</v>
      </c>
      <c r="C1783">
        <v>2.384283682026054E+16</v>
      </c>
      <c r="D1783" t="s">
        <v>489</v>
      </c>
      <c r="E1783" t="s">
        <v>773</v>
      </c>
      <c r="F1783" t="s">
        <v>774</v>
      </c>
      <c r="G1783" t="s">
        <v>49</v>
      </c>
      <c r="H1783">
        <v>704925686373474</v>
      </c>
      <c r="I1783" t="s">
        <v>287</v>
      </c>
      <c r="J1783">
        <v>2.384283689670068E+16</v>
      </c>
      <c r="K1783" t="s">
        <v>542</v>
      </c>
      <c r="L1783" t="s">
        <v>773</v>
      </c>
      <c r="M1783" t="s">
        <v>774</v>
      </c>
      <c r="N1783" t="s">
        <v>63</v>
      </c>
      <c r="P1783" t="s">
        <v>280</v>
      </c>
      <c r="Q1783" t="s">
        <v>281</v>
      </c>
      <c r="R1783" t="s">
        <v>49</v>
      </c>
      <c r="S1783" t="s">
        <v>473</v>
      </c>
      <c r="T1783">
        <v>2.384283690099054E+16</v>
      </c>
      <c r="U1783" t="s">
        <v>598</v>
      </c>
      <c r="V1783" t="s">
        <v>58</v>
      </c>
      <c r="W1783" t="s">
        <v>282</v>
      </c>
      <c r="X1783" t="s">
        <v>283</v>
      </c>
      <c r="Y1783" t="s">
        <v>284</v>
      </c>
      <c r="Z1783">
        <v>30159</v>
      </c>
      <c r="AA1783">
        <v>1072</v>
      </c>
      <c r="AB1783">
        <v>187.36</v>
      </c>
      <c r="AC1783">
        <v>0</v>
      </c>
      <c r="AD1783">
        <v>1.03</v>
      </c>
      <c r="AE1783">
        <v>29428</v>
      </c>
      <c r="AF1783">
        <v>386</v>
      </c>
      <c r="AG1783">
        <v>0</v>
      </c>
      <c r="AH1783">
        <v>12</v>
      </c>
      <c r="AI1783">
        <v>0</v>
      </c>
      <c r="AJ1783">
        <v>23</v>
      </c>
      <c r="AK1783">
        <v>3</v>
      </c>
      <c r="AL1783">
        <v>18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3.55</v>
      </c>
      <c r="AW1783">
        <v>6.2123999999999997</v>
      </c>
      <c r="AX1783">
        <v>0.17480000000000001</v>
      </c>
    </row>
    <row r="1784" spans="1:51" x14ac:dyDescent="0.35">
      <c r="A1784" t="s">
        <v>792</v>
      </c>
      <c r="B1784" t="s">
        <v>48</v>
      </c>
      <c r="C1784">
        <v>2.3842815620160688E+16</v>
      </c>
      <c r="D1784" t="s">
        <v>488</v>
      </c>
      <c r="E1784" t="s">
        <v>773</v>
      </c>
      <c r="F1784" t="s">
        <v>774</v>
      </c>
      <c r="G1784" t="s">
        <v>49</v>
      </c>
      <c r="H1784">
        <v>608859825980061</v>
      </c>
      <c r="I1784" t="s">
        <v>291</v>
      </c>
      <c r="J1784">
        <v>2.384281562018078E+16</v>
      </c>
      <c r="K1784" t="s">
        <v>540</v>
      </c>
      <c r="L1784" t="s">
        <v>773</v>
      </c>
      <c r="M1784" t="s">
        <v>774</v>
      </c>
      <c r="N1784" t="s">
        <v>54</v>
      </c>
      <c r="P1784" t="s">
        <v>280</v>
      </c>
      <c r="R1784" t="s">
        <v>49</v>
      </c>
      <c r="S1784" t="s">
        <v>473</v>
      </c>
      <c r="T1784">
        <v>2.3842815640210688E+16</v>
      </c>
      <c r="U1784" t="s">
        <v>592</v>
      </c>
      <c r="W1784" t="s">
        <v>282</v>
      </c>
      <c r="X1784" t="s">
        <v>283</v>
      </c>
      <c r="Z1784">
        <v>98723</v>
      </c>
      <c r="AA1784">
        <v>789</v>
      </c>
      <c r="AB1784">
        <v>999.3</v>
      </c>
      <c r="AC1784">
        <v>0</v>
      </c>
      <c r="AD1784">
        <v>1.02</v>
      </c>
      <c r="AE1784">
        <v>97912</v>
      </c>
      <c r="AF1784">
        <v>0</v>
      </c>
      <c r="AG1784">
        <v>0</v>
      </c>
      <c r="AH1784">
        <v>22</v>
      </c>
      <c r="AI1784">
        <v>0</v>
      </c>
      <c r="AJ1784">
        <v>83</v>
      </c>
      <c r="AK1784">
        <v>25</v>
      </c>
      <c r="AL1784">
        <v>13</v>
      </c>
      <c r="AM1784">
        <v>0</v>
      </c>
      <c r="AN1784">
        <v>47488</v>
      </c>
      <c r="AO1784">
        <v>24774</v>
      </c>
      <c r="AP1784">
        <v>18032</v>
      </c>
      <c r="AQ1784">
        <v>13817</v>
      </c>
      <c r="AR1784">
        <v>4</v>
      </c>
      <c r="AS1784">
        <v>25652</v>
      </c>
      <c r="AT1784">
        <v>25652</v>
      </c>
      <c r="AU1784">
        <v>0</v>
      </c>
      <c r="AV1784">
        <v>0.8</v>
      </c>
      <c r="AW1784">
        <v>10.122299999999999</v>
      </c>
      <c r="AX1784">
        <v>1.2665</v>
      </c>
      <c r="AY1784">
        <v>53.86</v>
      </c>
    </row>
    <row r="1785" spans="1:51" x14ac:dyDescent="0.35">
      <c r="A1785" t="s">
        <v>787</v>
      </c>
      <c r="B1785" t="s">
        <v>48</v>
      </c>
      <c r="C1785">
        <v>6091393212765</v>
      </c>
      <c r="D1785" t="s">
        <v>487</v>
      </c>
      <c r="E1785" t="s">
        <v>773</v>
      </c>
      <c r="F1785" t="s">
        <v>774</v>
      </c>
      <c r="G1785" t="s">
        <v>49</v>
      </c>
      <c r="H1785">
        <v>455335817999130</v>
      </c>
      <c r="I1785" t="s">
        <v>285</v>
      </c>
      <c r="J1785">
        <v>6091393215765</v>
      </c>
      <c r="K1785" t="s">
        <v>538</v>
      </c>
      <c r="L1785" t="s">
        <v>773</v>
      </c>
      <c r="M1785" t="s">
        <v>774</v>
      </c>
      <c r="N1785" t="s">
        <v>63</v>
      </c>
      <c r="P1785" t="s">
        <v>280</v>
      </c>
      <c r="R1785" t="s">
        <v>64</v>
      </c>
      <c r="S1785" t="s">
        <v>473</v>
      </c>
      <c r="T1785">
        <v>6091394725565</v>
      </c>
      <c r="U1785" t="s">
        <v>627</v>
      </c>
      <c r="W1785" t="s">
        <v>282</v>
      </c>
      <c r="X1785" t="s">
        <v>283</v>
      </c>
      <c r="Z1785">
        <v>93380</v>
      </c>
      <c r="AA1785">
        <v>384</v>
      </c>
      <c r="AB1785">
        <v>858.63</v>
      </c>
      <c r="AC1785">
        <v>0</v>
      </c>
      <c r="AD1785">
        <v>1.06</v>
      </c>
      <c r="AE1785">
        <v>88923</v>
      </c>
      <c r="AF1785">
        <v>0</v>
      </c>
      <c r="AG1785">
        <v>0</v>
      </c>
      <c r="AH1785">
        <v>5</v>
      </c>
      <c r="AI1785">
        <v>0</v>
      </c>
      <c r="AJ1785">
        <v>30</v>
      </c>
      <c r="AK1785">
        <v>0</v>
      </c>
      <c r="AL1785">
        <v>2</v>
      </c>
      <c r="AM1785">
        <v>0</v>
      </c>
      <c r="AN1785">
        <v>20737</v>
      </c>
      <c r="AO1785">
        <v>9066</v>
      </c>
      <c r="AP1785">
        <v>5564</v>
      </c>
      <c r="AQ1785">
        <v>4117</v>
      </c>
      <c r="AR1785">
        <v>3</v>
      </c>
      <c r="AS1785">
        <v>17261</v>
      </c>
      <c r="AT1785">
        <v>17261</v>
      </c>
      <c r="AU1785">
        <v>0</v>
      </c>
      <c r="AV1785">
        <v>0.41</v>
      </c>
      <c r="AW1785">
        <v>9.1950000000000003</v>
      </c>
      <c r="AX1785">
        <v>2.2360000000000002</v>
      </c>
      <c r="AY1785">
        <v>23.85</v>
      </c>
    </row>
    <row r="1786" spans="1:51" x14ac:dyDescent="0.35">
      <c r="A1786" t="s">
        <v>790</v>
      </c>
      <c r="B1786" t="s">
        <v>56</v>
      </c>
      <c r="C1786">
        <v>2.384283682026054E+16</v>
      </c>
      <c r="D1786" t="s">
        <v>489</v>
      </c>
      <c r="E1786" t="s">
        <v>773</v>
      </c>
      <c r="F1786" t="s">
        <v>774</v>
      </c>
      <c r="G1786" t="s">
        <v>49</v>
      </c>
      <c r="H1786">
        <v>704925686373474</v>
      </c>
      <c r="I1786" t="s">
        <v>287</v>
      </c>
      <c r="J1786">
        <v>2.384283682048068E+16</v>
      </c>
      <c r="K1786" t="s">
        <v>541</v>
      </c>
      <c r="L1786" t="s">
        <v>773</v>
      </c>
      <c r="M1786" t="s">
        <v>774</v>
      </c>
      <c r="N1786" t="s">
        <v>63</v>
      </c>
      <c r="P1786" t="s">
        <v>280</v>
      </c>
      <c r="Q1786" t="s">
        <v>281</v>
      </c>
      <c r="R1786" t="s">
        <v>49</v>
      </c>
      <c r="S1786" t="s">
        <v>473</v>
      </c>
      <c r="T1786">
        <v>2.384283682067054E+16</v>
      </c>
      <c r="U1786" t="s">
        <v>597</v>
      </c>
      <c r="V1786" t="s">
        <v>58</v>
      </c>
      <c r="W1786" t="s">
        <v>282</v>
      </c>
      <c r="X1786" t="s">
        <v>283</v>
      </c>
      <c r="Y1786" t="s">
        <v>284</v>
      </c>
      <c r="Z1786">
        <v>61591</v>
      </c>
      <c r="AA1786">
        <v>438</v>
      </c>
      <c r="AB1786">
        <v>366.64</v>
      </c>
      <c r="AC1786">
        <v>0</v>
      </c>
      <c r="AD1786">
        <v>1.53</v>
      </c>
      <c r="AE1786">
        <v>40522</v>
      </c>
      <c r="AF1786">
        <v>174</v>
      </c>
      <c r="AG1786">
        <v>0</v>
      </c>
      <c r="AH1786">
        <v>4</v>
      </c>
      <c r="AI1786">
        <v>0</v>
      </c>
      <c r="AJ1786">
        <v>11</v>
      </c>
      <c r="AK1786">
        <v>2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0.71</v>
      </c>
      <c r="AW1786">
        <v>5.9527999999999999</v>
      </c>
      <c r="AX1786">
        <v>0.83709999999999996</v>
      </c>
    </row>
    <row r="1787" spans="1:51" x14ac:dyDescent="0.35">
      <c r="A1787" t="s">
        <v>791</v>
      </c>
      <c r="B1787" t="s">
        <v>56</v>
      </c>
      <c r="C1787">
        <v>2.384283682026054E+16</v>
      </c>
      <c r="D1787" t="s">
        <v>489</v>
      </c>
      <c r="E1787" t="s">
        <v>773</v>
      </c>
      <c r="F1787" t="s">
        <v>774</v>
      </c>
      <c r="G1787" t="s">
        <v>49</v>
      </c>
      <c r="H1787">
        <v>704925686373474</v>
      </c>
      <c r="I1787" t="s">
        <v>287</v>
      </c>
      <c r="J1787">
        <v>2.384283682048068E+16</v>
      </c>
      <c r="K1787" t="s">
        <v>541</v>
      </c>
      <c r="L1787" t="s">
        <v>773</v>
      </c>
      <c r="M1787" t="s">
        <v>774</v>
      </c>
      <c r="N1787" t="s">
        <v>63</v>
      </c>
      <c r="P1787" t="s">
        <v>280</v>
      </c>
      <c r="Q1787" t="s">
        <v>281</v>
      </c>
      <c r="R1787" t="s">
        <v>49</v>
      </c>
      <c r="S1787" t="s">
        <v>473</v>
      </c>
      <c r="T1787">
        <v>2.384283686871054E+16</v>
      </c>
      <c r="U1787" t="s">
        <v>595</v>
      </c>
      <c r="V1787" t="s">
        <v>58</v>
      </c>
      <c r="W1787" t="s">
        <v>282</v>
      </c>
      <c r="X1787" t="s">
        <v>283</v>
      </c>
      <c r="Y1787" t="s">
        <v>284</v>
      </c>
      <c r="Z1787">
        <v>67235</v>
      </c>
      <c r="AA1787">
        <v>500</v>
      </c>
      <c r="AB1787">
        <v>342.2</v>
      </c>
      <c r="AC1787">
        <v>0</v>
      </c>
      <c r="AD1787">
        <v>1.25</v>
      </c>
      <c r="AE1787">
        <v>54287</v>
      </c>
      <c r="AF1787">
        <v>135</v>
      </c>
      <c r="AG1787">
        <v>0</v>
      </c>
      <c r="AH1787">
        <v>12</v>
      </c>
      <c r="AI1787">
        <v>0</v>
      </c>
      <c r="AJ1787">
        <v>7</v>
      </c>
      <c r="AK1787">
        <v>2</v>
      </c>
      <c r="AL1787">
        <v>4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0.74</v>
      </c>
      <c r="AW1787">
        <v>5.0895999999999999</v>
      </c>
      <c r="AX1787">
        <v>0.68440000000000001</v>
      </c>
    </row>
    <row r="1788" spans="1:51" x14ac:dyDescent="0.35">
      <c r="A1788" t="s">
        <v>791</v>
      </c>
      <c r="B1788" t="s">
        <v>56</v>
      </c>
      <c r="C1788">
        <v>2.384283682026054E+16</v>
      </c>
      <c r="D1788" t="s">
        <v>489</v>
      </c>
      <c r="E1788" t="s">
        <v>773</v>
      </c>
      <c r="F1788" t="s">
        <v>774</v>
      </c>
      <c r="G1788" t="s">
        <v>49</v>
      </c>
      <c r="H1788">
        <v>704925686373474</v>
      </c>
      <c r="I1788" t="s">
        <v>287</v>
      </c>
      <c r="J1788">
        <v>2.384283689670068E+16</v>
      </c>
      <c r="K1788" t="s">
        <v>542</v>
      </c>
      <c r="L1788" t="s">
        <v>773</v>
      </c>
      <c r="M1788" t="s">
        <v>774</v>
      </c>
      <c r="N1788" t="s">
        <v>63</v>
      </c>
      <c r="P1788" t="s">
        <v>280</v>
      </c>
      <c r="Q1788" t="s">
        <v>281</v>
      </c>
      <c r="R1788" t="s">
        <v>49</v>
      </c>
      <c r="S1788" t="s">
        <v>473</v>
      </c>
      <c r="T1788">
        <v>2.384283690215054E+16</v>
      </c>
      <c r="U1788" t="s">
        <v>613</v>
      </c>
      <c r="V1788" t="s">
        <v>58</v>
      </c>
      <c r="W1788" t="s">
        <v>282</v>
      </c>
      <c r="X1788" t="s">
        <v>283</v>
      </c>
      <c r="Y1788" t="s">
        <v>284</v>
      </c>
      <c r="Z1788">
        <v>8323</v>
      </c>
      <c r="AA1788">
        <v>258</v>
      </c>
      <c r="AB1788">
        <v>51.21</v>
      </c>
      <c r="AC1788">
        <v>0</v>
      </c>
      <c r="AD1788">
        <v>1.05</v>
      </c>
      <c r="AE1788">
        <v>7998</v>
      </c>
      <c r="AF1788">
        <v>98</v>
      </c>
      <c r="AG1788">
        <v>0</v>
      </c>
      <c r="AH1788">
        <v>4</v>
      </c>
      <c r="AI1788">
        <v>0</v>
      </c>
      <c r="AJ1788">
        <v>5</v>
      </c>
      <c r="AK1788">
        <v>2</v>
      </c>
      <c r="AL1788">
        <v>2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3.1</v>
      </c>
      <c r="AW1788">
        <v>6.1528</v>
      </c>
      <c r="AX1788">
        <v>0.19850000000000001</v>
      </c>
    </row>
    <row r="1789" spans="1:51" x14ac:dyDescent="0.35">
      <c r="A1789" t="s">
        <v>793</v>
      </c>
      <c r="B1789" t="s">
        <v>56</v>
      </c>
      <c r="C1789">
        <v>2.384283682026054E+16</v>
      </c>
      <c r="D1789" t="s">
        <v>489</v>
      </c>
      <c r="E1789" t="s">
        <v>773</v>
      </c>
      <c r="F1789" t="s">
        <v>774</v>
      </c>
      <c r="G1789" t="s">
        <v>49</v>
      </c>
      <c r="H1789">
        <v>704925686373474</v>
      </c>
      <c r="I1789" t="s">
        <v>287</v>
      </c>
      <c r="J1789">
        <v>2.384283682048068E+16</v>
      </c>
      <c r="K1789" t="s">
        <v>541</v>
      </c>
      <c r="L1789" t="s">
        <v>773</v>
      </c>
      <c r="M1789" t="s">
        <v>774</v>
      </c>
      <c r="N1789" t="s">
        <v>63</v>
      </c>
      <c r="P1789" t="s">
        <v>280</v>
      </c>
      <c r="Q1789" t="s">
        <v>281</v>
      </c>
      <c r="R1789" t="s">
        <v>49</v>
      </c>
      <c r="S1789" t="s">
        <v>473</v>
      </c>
      <c r="T1789">
        <v>2.384283691682054E+16</v>
      </c>
      <c r="U1789" t="s">
        <v>614</v>
      </c>
      <c r="V1789" t="s">
        <v>58</v>
      </c>
      <c r="W1789" t="s">
        <v>282</v>
      </c>
      <c r="X1789" t="s">
        <v>283</v>
      </c>
      <c r="Y1789" t="s">
        <v>284</v>
      </c>
      <c r="Z1789">
        <v>25532</v>
      </c>
      <c r="AA1789">
        <v>186</v>
      </c>
      <c r="AB1789">
        <v>145.18</v>
      </c>
      <c r="AC1789">
        <v>0</v>
      </c>
      <c r="AD1789">
        <v>1.19</v>
      </c>
      <c r="AE1789">
        <v>21608</v>
      </c>
      <c r="AF1789">
        <v>60</v>
      </c>
      <c r="AG1789">
        <v>0</v>
      </c>
      <c r="AH1789">
        <v>5</v>
      </c>
      <c r="AI1789">
        <v>0</v>
      </c>
      <c r="AJ1789">
        <v>7</v>
      </c>
      <c r="AK1789">
        <v>3</v>
      </c>
      <c r="AL1789">
        <v>3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0.73</v>
      </c>
      <c r="AW1789">
        <v>5.6862000000000004</v>
      </c>
      <c r="AX1789">
        <v>0.78049999999999997</v>
      </c>
    </row>
    <row r="1790" spans="1:51" x14ac:dyDescent="0.35">
      <c r="A1790" t="s">
        <v>787</v>
      </c>
      <c r="B1790" t="s">
        <v>48</v>
      </c>
      <c r="C1790">
        <v>2.3842815620160688E+16</v>
      </c>
      <c r="D1790" t="s">
        <v>488</v>
      </c>
      <c r="E1790" t="s">
        <v>773</v>
      </c>
      <c r="F1790" t="s">
        <v>774</v>
      </c>
      <c r="G1790" t="s">
        <v>49</v>
      </c>
      <c r="H1790">
        <v>608859825980061</v>
      </c>
      <c r="I1790" t="s">
        <v>291</v>
      </c>
      <c r="J1790">
        <v>2.384281562018078E+16</v>
      </c>
      <c r="K1790" t="s">
        <v>540</v>
      </c>
      <c r="L1790" t="s">
        <v>773</v>
      </c>
      <c r="M1790" t="s">
        <v>774</v>
      </c>
      <c r="N1790" t="s">
        <v>54</v>
      </c>
      <c r="P1790" t="s">
        <v>280</v>
      </c>
      <c r="R1790" t="s">
        <v>49</v>
      </c>
      <c r="S1790" t="s">
        <v>473</v>
      </c>
      <c r="T1790">
        <v>2.3842815631370688E+16</v>
      </c>
      <c r="U1790" t="s">
        <v>599</v>
      </c>
      <c r="W1790" t="s">
        <v>282</v>
      </c>
      <c r="X1790" t="s">
        <v>283</v>
      </c>
      <c r="Z1790">
        <v>247</v>
      </c>
      <c r="AA1790">
        <v>8</v>
      </c>
      <c r="AB1790">
        <v>2.46</v>
      </c>
      <c r="AC1790">
        <v>0</v>
      </c>
      <c r="AD1790">
        <v>1.01</v>
      </c>
      <c r="AE1790">
        <v>247</v>
      </c>
      <c r="AF1790">
        <v>0</v>
      </c>
      <c r="AG1790">
        <v>0</v>
      </c>
      <c r="AH1790">
        <v>0</v>
      </c>
      <c r="AI1790">
        <v>0</v>
      </c>
      <c r="AJ1790">
        <v>2</v>
      </c>
      <c r="AK1790">
        <v>0</v>
      </c>
      <c r="AL1790">
        <v>0</v>
      </c>
      <c r="AM1790">
        <v>0</v>
      </c>
      <c r="AN1790">
        <v>80</v>
      </c>
      <c r="AO1790">
        <v>41</v>
      </c>
      <c r="AP1790">
        <v>28</v>
      </c>
      <c r="AQ1790">
        <v>16</v>
      </c>
      <c r="AR1790">
        <v>6</v>
      </c>
      <c r="AS1790">
        <v>98</v>
      </c>
      <c r="AT1790">
        <v>98</v>
      </c>
      <c r="AU1790">
        <v>0</v>
      </c>
      <c r="AV1790">
        <v>3.24</v>
      </c>
      <c r="AW1790">
        <v>9.9595000000000002</v>
      </c>
      <c r="AX1790">
        <v>0.3075</v>
      </c>
      <c r="AY1790">
        <v>16.329999999999998</v>
      </c>
    </row>
    <row r="1791" spans="1:51" x14ac:dyDescent="0.35">
      <c r="A1791" t="s">
        <v>786</v>
      </c>
      <c r="B1791" t="s">
        <v>56</v>
      </c>
      <c r="C1791">
        <v>6092666018765</v>
      </c>
      <c r="D1791" t="s">
        <v>484</v>
      </c>
      <c r="E1791" t="s">
        <v>773</v>
      </c>
      <c r="F1791" t="s">
        <v>774</v>
      </c>
      <c r="G1791" t="s">
        <v>49</v>
      </c>
      <c r="H1791">
        <v>455335817999130</v>
      </c>
      <c r="I1791" t="s">
        <v>285</v>
      </c>
      <c r="J1791">
        <v>6092666019565</v>
      </c>
      <c r="K1791" t="s">
        <v>539</v>
      </c>
      <c r="L1791" t="s">
        <v>773</v>
      </c>
      <c r="M1791" t="s">
        <v>774</v>
      </c>
      <c r="N1791" t="s">
        <v>61</v>
      </c>
      <c r="P1791" t="s">
        <v>280</v>
      </c>
      <c r="R1791" t="s">
        <v>64</v>
      </c>
      <c r="S1791" t="s">
        <v>473</v>
      </c>
      <c r="T1791">
        <v>6092666042565</v>
      </c>
      <c r="U1791" t="s">
        <v>594</v>
      </c>
      <c r="X1791" t="s">
        <v>283</v>
      </c>
      <c r="Z1791">
        <v>32654</v>
      </c>
      <c r="AA1791">
        <v>481</v>
      </c>
      <c r="AB1791">
        <v>495.89</v>
      </c>
      <c r="AC1791">
        <v>0</v>
      </c>
      <c r="AD1791">
        <v>1.47</v>
      </c>
      <c r="AE1791">
        <v>22460</v>
      </c>
      <c r="AF1791">
        <v>407</v>
      </c>
      <c r="AG1791">
        <v>0</v>
      </c>
      <c r="AH1791">
        <v>4</v>
      </c>
      <c r="AI1791">
        <v>0</v>
      </c>
      <c r="AJ1791">
        <v>3</v>
      </c>
      <c r="AK1791">
        <v>3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1.47</v>
      </c>
      <c r="AW1791">
        <v>15.186199999999999</v>
      </c>
      <c r="AX1791">
        <v>1.0309999999999999</v>
      </c>
    </row>
    <row r="1792" spans="1:51" x14ac:dyDescent="0.35">
      <c r="A1792" t="s">
        <v>785</v>
      </c>
      <c r="B1792" t="s">
        <v>56</v>
      </c>
      <c r="C1792">
        <v>2.384283682026054E+16</v>
      </c>
      <c r="D1792" t="s">
        <v>489</v>
      </c>
      <c r="E1792" t="s">
        <v>773</v>
      </c>
      <c r="F1792" t="s">
        <v>774</v>
      </c>
      <c r="G1792" t="s">
        <v>49</v>
      </c>
      <c r="H1792">
        <v>704925686373474</v>
      </c>
      <c r="I1792" t="s">
        <v>287</v>
      </c>
      <c r="J1792">
        <v>2.384283689670068E+16</v>
      </c>
      <c r="K1792" t="s">
        <v>542</v>
      </c>
      <c r="L1792" t="s">
        <v>773</v>
      </c>
      <c r="M1792" t="s">
        <v>774</v>
      </c>
      <c r="N1792" t="s">
        <v>63</v>
      </c>
      <c r="P1792" t="s">
        <v>280</v>
      </c>
      <c r="Q1792" t="s">
        <v>281</v>
      </c>
      <c r="R1792" t="s">
        <v>49</v>
      </c>
      <c r="S1792" t="s">
        <v>473</v>
      </c>
      <c r="T1792">
        <v>2.384283690099054E+16</v>
      </c>
      <c r="U1792" t="s">
        <v>598</v>
      </c>
      <c r="V1792" t="s">
        <v>58</v>
      </c>
      <c r="W1792" t="s">
        <v>282</v>
      </c>
      <c r="X1792" t="s">
        <v>283</v>
      </c>
      <c r="Y1792" t="s">
        <v>284</v>
      </c>
      <c r="Z1792">
        <v>37228</v>
      </c>
      <c r="AA1792">
        <v>1323</v>
      </c>
      <c r="AB1792">
        <v>227.92</v>
      </c>
      <c r="AC1792">
        <v>0</v>
      </c>
      <c r="AD1792">
        <v>1.03</v>
      </c>
      <c r="AE1792">
        <v>36406</v>
      </c>
      <c r="AF1792">
        <v>503</v>
      </c>
      <c r="AG1792">
        <v>0</v>
      </c>
      <c r="AH1792">
        <v>8</v>
      </c>
      <c r="AI1792">
        <v>0</v>
      </c>
      <c r="AJ1792">
        <v>29</v>
      </c>
      <c r="AK1792">
        <v>4</v>
      </c>
      <c r="AL1792">
        <v>20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3.55</v>
      </c>
      <c r="AW1792">
        <v>6.1223000000000001</v>
      </c>
      <c r="AX1792">
        <v>0.17230000000000001</v>
      </c>
    </row>
    <row r="1793" spans="1:51" x14ac:dyDescent="0.35">
      <c r="A1793" t="s">
        <v>792</v>
      </c>
      <c r="B1793" t="s">
        <v>56</v>
      </c>
      <c r="C1793">
        <v>6092666018765</v>
      </c>
      <c r="D1793" t="s">
        <v>484</v>
      </c>
      <c r="E1793" t="s">
        <v>773</v>
      </c>
      <c r="F1793" t="s">
        <v>774</v>
      </c>
      <c r="G1793" t="s">
        <v>49</v>
      </c>
      <c r="H1793">
        <v>455335817999130</v>
      </c>
      <c r="I1793" t="s">
        <v>285</v>
      </c>
      <c r="J1793">
        <v>6092666019565</v>
      </c>
      <c r="K1793" t="s">
        <v>539</v>
      </c>
      <c r="L1793" t="s">
        <v>773</v>
      </c>
      <c r="M1793" t="s">
        <v>774</v>
      </c>
      <c r="N1793" t="s">
        <v>61</v>
      </c>
      <c r="P1793" t="s">
        <v>280</v>
      </c>
      <c r="R1793" t="s">
        <v>64</v>
      </c>
      <c r="S1793" t="s">
        <v>473</v>
      </c>
      <c r="T1793">
        <v>6092666042565</v>
      </c>
      <c r="U1793" t="s">
        <v>594</v>
      </c>
      <c r="X1793" t="s">
        <v>283</v>
      </c>
      <c r="Z1793">
        <v>34978</v>
      </c>
      <c r="AA1793">
        <v>519</v>
      </c>
      <c r="AB1793">
        <v>519.29999999999995</v>
      </c>
      <c r="AC1793">
        <v>0</v>
      </c>
      <c r="AD1793">
        <v>1.48</v>
      </c>
      <c r="AE1793">
        <v>23758</v>
      </c>
      <c r="AF1793">
        <v>436</v>
      </c>
      <c r="AG1793">
        <v>0</v>
      </c>
      <c r="AH1793">
        <v>9</v>
      </c>
      <c r="AI1793">
        <v>0</v>
      </c>
      <c r="AJ1793">
        <v>5</v>
      </c>
      <c r="AK1793">
        <v>3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1.48</v>
      </c>
      <c r="AW1793">
        <v>14.846500000000001</v>
      </c>
      <c r="AX1793">
        <v>1.0005999999999999</v>
      </c>
    </row>
    <row r="1794" spans="1:51" x14ac:dyDescent="0.35">
      <c r="A1794" t="s">
        <v>792</v>
      </c>
      <c r="B1794" t="s">
        <v>56</v>
      </c>
      <c r="C1794">
        <v>2.384283682026054E+16</v>
      </c>
      <c r="D1794" t="s">
        <v>489</v>
      </c>
      <c r="E1794" t="s">
        <v>773</v>
      </c>
      <c r="F1794" t="s">
        <v>774</v>
      </c>
      <c r="G1794" t="s">
        <v>49</v>
      </c>
      <c r="H1794">
        <v>704925686373474</v>
      </c>
      <c r="I1794" t="s">
        <v>287</v>
      </c>
      <c r="J1794">
        <v>2.384283682048068E+16</v>
      </c>
      <c r="K1794" t="s">
        <v>541</v>
      </c>
      <c r="L1794" t="s">
        <v>773</v>
      </c>
      <c r="M1794" t="s">
        <v>774</v>
      </c>
      <c r="N1794" t="s">
        <v>63</v>
      </c>
      <c r="P1794" t="s">
        <v>280</v>
      </c>
      <c r="Q1794" t="s">
        <v>281</v>
      </c>
      <c r="R1794" t="s">
        <v>49</v>
      </c>
      <c r="S1794" t="s">
        <v>473</v>
      </c>
      <c r="T1794">
        <v>2.384283682067054E+16</v>
      </c>
      <c r="U1794" t="s">
        <v>597</v>
      </c>
      <c r="V1794" t="s">
        <v>58</v>
      </c>
      <c r="W1794" t="s">
        <v>282</v>
      </c>
      <c r="X1794" t="s">
        <v>283</v>
      </c>
      <c r="Y1794" t="s">
        <v>284</v>
      </c>
      <c r="Z1794">
        <v>49088</v>
      </c>
      <c r="AA1794">
        <v>389</v>
      </c>
      <c r="AB1794">
        <v>304.19</v>
      </c>
      <c r="AC1794">
        <v>0</v>
      </c>
      <c r="AD1794">
        <v>1.51</v>
      </c>
      <c r="AE1794">
        <v>32683</v>
      </c>
      <c r="AF1794">
        <v>152</v>
      </c>
      <c r="AG1794">
        <v>0</v>
      </c>
      <c r="AH1794">
        <v>12</v>
      </c>
      <c r="AI1794">
        <v>0</v>
      </c>
      <c r="AJ1794">
        <v>10</v>
      </c>
      <c r="AK1794">
        <v>4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0.79</v>
      </c>
      <c r="AW1794">
        <v>6.1967999999999996</v>
      </c>
      <c r="AX1794">
        <v>0.78200000000000003</v>
      </c>
    </row>
    <row r="1795" spans="1:51" x14ac:dyDescent="0.35">
      <c r="A1795" t="s">
        <v>792</v>
      </c>
      <c r="B1795" t="s">
        <v>48</v>
      </c>
      <c r="C1795">
        <v>6091393212765</v>
      </c>
      <c r="D1795" t="s">
        <v>487</v>
      </c>
      <c r="E1795" t="s">
        <v>773</v>
      </c>
      <c r="F1795" t="s">
        <v>774</v>
      </c>
      <c r="G1795" t="s">
        <v>49</v>
      </c>
      <c r="H1795">
        <v>455335817999130</v>
      </c>
      <c r="I1795" t="s">
        <v>285</v>
      </c>
      <c r="J1795">
        <v>6091393215765</v>
      </c>
      <c r="K1795" t="s">
        <v>538</v>
      </c>
      <c r="L1795" t="s">
        <v>773</v>
      </c>
      <c r="M1795" t="s">
        <v>774</v>
      </c>
      <c r="N1795" t="s">
        <v>63</v>
      </c>
      <c r="P1795" t="s">
        <v>280</v>
      </c>
      <c r="R1795" t="s">
        <v>64</v>
      </c>
      <c r="S1795" t="s">
        <v>473</v>
      </c>
      <c r="T1795">
        <v>6091394725565</v>
      </c>
      <c r="U1795" t="s">
        <v>627</v>
      </c>
      <c r="W1795" t="s">
        <v>282</v>
      </c>
      <c r="X1795" t="s">
        <v>283</v>
      </c>
      <c r="Z1795">
        <v>77217</v>
      </c>
      <c r="AA1795">
        <v>357</v>
      </c>
      <c r="AB1795">
        <v>709.95</v>
      </c>
      <c r="AC1795">
        <v>0</v>
      </c>
      <c r="AD1795">
        <v>1.01</v>
      </c>
      <c r="AE1795">
        <v>77217</v>
      </c>
      <c r="AF1795">
        <v>0</v>
      </c>
      <c r="AG1795">
        <v>0</v>
      </c>
      <c r="AH1795">
        <v>9</v>
      </c>
      <c r="AI1795">
        <v>0</v>
      </c>
      <c r="AJ1795">
        <v>21</v>
      </c>
      <c r="AK1795">
        <v>2</v>
      </c>
      <c r="AL1795">
        <v>3</v>
      </c>
      <c r="AM1795">
        <v>0</v>
      </c>
      <c r="AN1795">
        <v>17666</v>
      </c>
      <c r="AO1795">
        <v>7933</v>
      </c>
      <c r="AP1795">
        <v>4964</v>
      </c>
      <c r="AQ1795">
        <v>3679</v>
      </c>
      <c r="AR1795">
        <v>3</v>
      </c>
      <c r="AS1795">
        <v>14708</v>
      </c>
      <c r="AT1795">
        <v>14708</v>
      </c>
      <c r="AU1795">
        <v>0</v>
      </c>
      <c r="AV1795">
        <v>0.46</v>
      </c>
      <c r="AW1795">
        <v>9.1942000000000004</v>
      </c>
      <c r="AX1795">
        <v>1.9886999999999999</v>
      </c>
      <c r="AY1795">
        <v>25.01</v>
      </c>
    </row>
    <row r="1796" spans="1:51" x14ac:dyDescent="0.35">
      <c r="A1796" t="s">
        <v>793</v>
      </c>
      <c r="B1796" t="s">
        <v>56</v>
      </c>
      <c r="C1796">
        <v>2.384283682026054E+16</v>
      </c>
      <c r="D1796" t="s">
        <v>489</v>
      </c>
      <c r="E1796" t="s">
        <v>773</v>
      </c>
      <c r="F1796" t="s">
        <v>774</v>
      </c>
      <c r="G1796" t="s">
        <v>49</v>
      </c>
      <c r="H1796">
        <v>704925686373474</v>
      </c>
      <c r="I1796" t="s">
        <v>287</v>
      </c>
      <c r="J1796">
        <v>2.384283682048068E+16</v>
      </c>
      <c r="K1796" t="s">
        <v>541</v>
      </c>
      <c r="L1796" t="s">
        <v>773</v>
      </c>
      <c r="M1796" t="s">
        <v>774</v>
      </c>
      <c r="N1796" t="s">
        <v>63</v>
      </c>
      <c r="P1796" t="s">
        <v>280</v>
      </c>
      <c r="Q1796" t="s">
        <v>281</v>
      </c>
      <c r="R1796" t="s">
        <v>49</v>
      </c>
      <c r="S1796" t="s">
        <v>473</v>
      </c>
      <c r="T1796">
        <v>2.384283691682054E+16</v>
      </c>
      <c r="U1796" t="s">
        <v>614</v>
      </c>
      <c r="V1796" t="s">
        <v>58</v>
      </c>
      <c r="W1796" t="s">
        <v>282</v>
      </c>
      <c r="X1796" t="s">
        <v>283</v>
      </c>
      <c r="Y1796" t="s">
        <v>284</v>
      </c>
      <c r="Z1796">
        <v>21070</v>
      </c>
      <c r="AA1796">
        <v>175</v>
      </c>
      <c r="AB1796">
        <v>124.7</v>
      </c>
      <c r="AC1796">
        <v>0</v>
      </c>
      <c r="AD1796">
        <v>1.23</v>
      </c>
      <c r="AE1796">
        <v>17218</v>
      </c>
      <c r="AF1796">
        <v>62</v>
      </c>
      <c r="AG1796">
        <v>0</v>
      </c>
      <c r="AH1796">
        <v>7</v>
      </c>
      <c r="AI1796">
        <v>0</v>
      </c>
      <c r="AJ1796">
        <v>5</v>
      </c>
      <c r="AK1796">
        <v>4</v>
      </c>
      <c r="AL1796">
        <v>3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0.83</v>
      </c>
      <c r="AW1796">
        <v>5.9184000000000001</v>
      </c>
      <c r="AX1796">
        <v>0.71260000000000001</v>
      </c>
    </row>
    <row r="1797" spans="1:51" x14ac:dyDescent="0.35">
      <c r="A1797" t="s">
        <v>794</v>
      </c>
      <c r="B1797" t="s">
        <v>56</v>
      </c>
      <c r="C1797">
        <v>2.384283682026054E+16</v>
      </c>
      <c r="D1797" t="s">
        <v>489</v>
      </c>
      <c r="E1797" t="s">
        <v>773</v>
      </c>
      <c r="F1797" t="s">
        <v>774</v>
      </c>
      <c r="G1797" t="s">
        <v>49</v>
      </c>
      <c r="H1797">
        <v>704925686373474</v>
      </c>
      <c r="I1797" t="s">
        <v>287</v>
      </c>
      <c r="J1797">
        <v>2.384283682048068E+16</v>
      </c>
      <c r="K1797" t="s">
        <v>541</v>
      </c>
      <c r="L1797" t="s">
        <v>773</v>
      </c>
      <c r="M1797" t="s">
        <v>774</v>
      </c>
      <c r="N1797" t="s">
        <v>63</v>
      </c>
      <c r="P1797" t="s">
        <v>280</v>
      </c>
      <c r="Q1797" t="s">
        <v>281</v>
      </c>
      <c r="R1797" t="s">
        <v>49</v>
      </c>
      <c r="S1797" t="s">
        <v>473</v>
      </c>
      <c r="T1797">
        <v>2.384283686871054E+16</v>
      </c>
      <c r="U1797" t="s">
        <v>595</v>
      </c>
      <c r="V1797" t="s">
        <v>58</v>
      </c>
      <c r="W1797" t="s">
        <v>282</v>
      </c>
      <c r="X1797" t="s">
        <v>283</v>
      </c>
      <c r="Y1797" t="s">
        <v>284</v>
      </c>
      <c r="Z1797">
        <v>78129</v>
      </c>
      <c r="AA1797">
        <v>639</v>
      </c>
      <c r="AB1797">
        <v>384.22</v>
      </c>
      <c r="AC1797">
        <v>0</v>
      </c>
      <c r="AD1797">
        <v>1.28</v>
      </c>
      <c r="AE1797">
        <v>61458</v>
      </c>
      <c r="AF1797">
        <v>157</v>
      </c>
      <c r="AG1797">
        <v>0</v>
      </c>
      <c r="AH1797">
        <v>6</v>
      </c>
      <c r="AI1797">
        <v>0</v>
      </c>
      <c r="AJ1797">
        <v>12</v>
      </c>
      <c r="AK1797">
        <v>8</v>
      </c>
      <c r="AL1797">
        <v>8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0.82</v>
      </c>
      <c r="AW1797">
        <v>4.9177999999999997</v>
      </c>
      <c r="AX1797">
        <v>0.60129999999999995</v>
      </c>
    </row>
    <row r="1798" spans="1:51" x14ac:dyDescent="0.35">
      <c r="A1798" t="s">
        <v>791</v>
      </c>
      <c r="B1798" t="s">
        <v>56</v>
      </c>
      <c r="C1798">
        <v>2.384283682026054E+16</v>
      </c>
      <c r="D1798" t="s">
        <v>489</v>
      </c>
      <c r="E1798" t="s">
        <v>773</v>
      </c>
      <c r="F1798" t="s">
        <v>774</v>
      </c>
      <c r="G1798" t="s">
        <v>49</v>
      </c>
      <c r="H1798">
        <v>704925686373474</v>
      </c>
      <c r="I1798" t="s">
        <v>287</v>
      </c>
      <c r="J1798">
        <v>2.384283690482068E+16</v>
      </c>
      <c r="K1798" t="s">
        <v>541</v>
      </c>
      <c r="L1798" t="s">
        <v>773</v>
      </c>
      <c r="M1798" t="s">
        <v>774</v>
      </c>
      <c r="N1798" t="s">
        <v>63</v>
      </c>
      <c r="P1798" t="s">
        <v>280</v>
      </c>
      <c r="Q1798" t="s">
        <v>281</v>
      </c>
      <c r="R1798" t="s">
        <v>49</v>
      </c>
      <c r="S1798" t="s">
        <v>473</v>
      </c>
      <c r="T1798">
        <v>2.384283691253054E+16</v>
      </c>
      <c r="U1798" t="s">
        <v>614</v>
      </c>
      <c r="V1798" t="s">
        <v>58</v>
      </c>
      <c r="W1798" t="s">
        <v>282</v>
      </c>
      <c r="X1798" t="s">
        <v>283</v>
      </c>
      <c r="Y1798" t="s">
        <v>284</v>
      </c>
      <c r="Z1798">
        <v>2</v>
      </c>
      <c r="AA1798">
        <v>0</v>
      </c>
      <c r="AB1798">
        <v>0</v>
      </c>
      <c r="AC1798">
        <v>0</v>
      </c>
      <c r="AD1798">
        <v>1.01</v>
      </c>
      <c r="AE1798">
        <v>2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</row>
    <row r="1799" spans="1:51" x14ac:dyDescent="0.35">
      <c r="A1799" t="s">
        <v>792</v>
      </c>
      <c r="B1799" t="s">
        <v>56</v>
      </c>
      <c r="C1799">
        <v>2.384283682026054E+16</v>
      </c>
      <c r="D1799" t="s">
        <v>489</v>
      </c>
      <c r="E1799" t="s">
        <v>773</v>
      </c>
      <c r="F1799" t="s">
        <v>774</v>
      </c>
      <c r="G1799" t="s">
        <v>49</v>
      </c>
      <c r="H1799">
        <v>704925686373474</v>
      </c>
      <c r="I1799" t="s">
        <v>287</v>
      </c>
      <c r="J1799">
        <v>2.384283689670068E+16</v>
      </c>
      <c r="K1799" t="s">
        <v>542</v>
      </c>
      <c r="L1799" t="s">
        <v>773</v>
      </c>
      <c r="M1799" t="s">
        <v>774</v>
      </c>
      <c r="N1799" t="s">
        <v>63</v>
      </c>
      <c r="P1799" t="s">
        <v>280</v>
      </c>
      <c r="Q1799" t="s">
        <v>281</v>
      </c>
      <c r="R1799" t="s">
        <v>49</v>
      </c>
      <c r="S1799" t="s">
        <v>473</v>
      </c>
      <c r="T1799">
        <v>2.384283690215054E+16</v>
      </c>
      <c r="U1799" t="s">
        <v>613</v>
      </c>
      <c r="V1799" t="s">
        <v>58</v>
      </c>
      <c r="W1799" t="s">
        <v>282</v>
      </c>
      <c r="X1799" t="s">
        <v>283</v>
      </c>
      <c r="Y1799" t="s">
        <v>284</v>
      </c>
      <c r="Z1799">
        <v>5751</v>
      </c>
      <c r="AA1799">
        <v>196</v>
      </c>
      <c r="AB1799">
        <v>32.369999999999997</v>
      </c>
      <c r="AC1799">
        <v>0</v>
      </c>
      <c r="AD1799">
        <v>1.06</v>
      </c>
      <c r="AE1799">
        <v>5488</v>
      </c>
      <c r="AF1799">
        <v>79</v>
      </c>
      <c r="AG1799">
        <v>0</v>
      </c>
      <c r="AH1799">
        <v>5</v>
      </c>
      <c r="AI1799">
        <v>0</v>
      </c>
      <c r="AJ1799">
        <v>8</v>
      </c>
      <c r="AK1799">
        <v>3</v>
      </c>
      <c r="AL1799">
        <v>7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3.41</v>
      </c>
      <c r="AW1799">
        <v>5.6285999999999996</v>
      </c>
      <c r="AX1799">
        <v>0.16520000000000001</v>
      </c>
    </row>
    <row r="1800" spans="1:51" x14ac:dyDescent="0.35">
      <c r="A1800" t="s">
        <v>792</v>
      </c>
      <c r="B1800" t="s">
        <v>48</v>
      </c>
      <c r="C1800">
        <v>2.3842815620160688E+16</v>
      </c>
      <c r="D1800" t="s">
        <v>488</v>
      </c>
      <c r="E1800" t="s">
        <v>773</v>
      </c>
      <c r="F1800" t="s">
        <v>774</v>
      </c>
      <c r="G1800" t="s">
        <v>49</v>
      </c>
      <c r="H1800">
        <v>608859825980061</v>
      </c>
      <c r="I1800" t="s">
        <v>291</v>
      </c>
      <c r="J1800">
        <v>2.384281562018078E+16</v>
      </c>
      <c r="K1800" t="s">
        <v>540</v>
      </c>
      <c r="L1800" t="s">
        <v>773</v>
      </c>
      <c r="M1800" t="s">
        <v>774</v>
      </c>
      <c r="N1800" t="s">
        <v>54</v>
      </c>
      <c r="P1800" t="s">
        <v>280</v>
      </c>
      <c r="R1800" t="s">
        <v>49</v>
      </c>
      <c r="S1800" t="s">
        <v>473</v>
      </c>
      <c r="T1800">
        <v>2.3842815640210688E+16</v>
      </c>
      <c r="U1800" t="s">
        <v>592</v>
      </c>
      <c r="W1800" t="s">
        <v>282</v>
      </c>
      <c r="X1800" t="s">
        <v>283</v>
      </c>
      <c r="Z1800">
        <v>111788</v>
      </c>
      <c r="AA1800">
        <v>980</v>
      </c>
      <c r="AB1800">
        <v>1132.54</v>
      </c>
      <c r="AC1800">
        <v>0</v>
      </c>
      <c r="AD1800">
        <v>1.02</v>
      </c>
      <c r="AE1800">
        <v>110150</v>
      </c>
      <c r="AF1800">
        <v>0</v>
      </c>
      <c r="AG1800">
        <v>0</v>
      </c>
      <c r="AH1800">
        <v>28</v>
      </c>
      <c r="AI1800">
        <v>0</v>
      </c>
      <c r="AJ1800">
        <v>116</v>
      </c>
      <c r="AK1800">
        <v>21</v>
      </c>
      <c r="AL1800">
        <v>14</v>
      </c>
      <c r="AM1800">
        <v>0</v>
      </c>
      <c r="AN1800">
        <v>55470</v>
      </c>
      <c r="AO1800">
        <v>29385</v>
      </c>
      <c r="AP1800">
        <v>21402</v>
      </c>
      <c r="AQ1800">
        <v>16549</v>
      </c>
      <c r="AR1800">
        <v>4</v>
      </c>
      <c r="AS1800">
        <v>30295</v>
      </c>
      <c r="AT1800">
        <v>30295</v>
      </c>
      <c r="AU1800">
        <v>0</v>
      </c>
      <c r="AV1800">
        <v>0.88</v>
      </c>
      <c r="AW1800">
        <v>10.1311</v>
      </c>
      <c r="AX1800">
        <v>1.1556999999999999</v>
      </c>
      <c r="AY1800">
        <v>54.63</v>
      </c>
    </row>
    <row r="1801" spans="1:51" x14ac:dyDescent="0.35">
      <c r="A1801" t="s">
        <v>790</v>
      </c>
      <c r="B1801" t="s">
        <v>48</v>
      </c>
      <c r="C1801">
        <v>6091393212765</v>
      </c>
      <c r="D1801" t="s">
        <v>487</v>
      </c>
      <c r="E1801" t="s">
        <v>773</v>
      </c>
      <c r="F1801" t="s">
        <v>774</v>
      </c>
      <c r="G1801" t="s">
        <v>49</v>
      </c>
      <c r="H1801">
        <v>455335817999130</v>
      </c>
      <c r="I1801" t="s">
        <v>285</v>
      </c>
      <c r="J1801">
        <v>6091393215765</v>
      </c>
      <c r="K1801" t="s">
        <v>538</v>
      </c>
      <c r="L1801" t="s">
        <v>773</v>
      </c>
      <c r="M1801" t="s">
        <v>774</v>
      </c>
      <c r="N1801" t="s">
        <v>63</v>
      </c>
      <c r="P1801" t="s">
        <v>280</v>
      </c>
      <c r="R1801" t="s">
        <v>64</v>
      </c>
      <c r="S1801" t="s">
        <v>473</v>
      </c>
      <c r="T1801">
        <v>6091393858365</v>
      </c>
      <c r="U1801" t="s">
        <v>628</v>
      </c>
      <c r="W1801" t="s">
        <v>282</v>
      </c>
      <c r="X1801" t="s">
        <v>283</v>
      </c>
      <c r="Z1801">
        <v>40465</v>
      </c>
      <c r="AA1801">
        <v>111</v>
      </c>
      <c r="AB1801">
        <v>372.06</v>
      </c>
      <c r="AC1801">
        <v>0</v>
      </c>
      <c r="AD1801">
        <v>1.03</v>
      </c>
      <c r="AE1801">
        <v>39597</v>
      </c>
      <c r="AF1801">
        <v>0</v>
      </c>
      <c r="AG1801">
        <v>0</v>
      </c>
      <c r="AH1801">
        <v>7</v>
      </c>
      <c r="AI1801">
        <v>0</v>
      </c>
      <c r="AJ1801">
        <v>13</v>
      </c>
      <c r="AK1801">
        <v>0</v>
      </c>
      <c r="AL1801">
        <v>0</v>
      </c>
      <c r="AM1801">
        <v>0</v>
      </c>
      <c r="AN1801">
        <v>7733</v>
      </c>
      <c r="AO1801">
        <v>3448</v>
      </c>
      <c r="AP1801">
        <v>2137</v>
      </c>
      <c r="AQ1801">
        <v>1625</v>
      </c>
      <c r="AR1801">
        <v>3</v>
      </c>
      <c r="AS1801">
        <v>6519</v>
      </c>
      <c r="AT1801">
        <v>6519</v>
      </c>
      <c r="AU1801">
        <v>0</v>
      </c>
      <c r="AV1801">
        <v>0.27</v>
      </c>
      <c r="AW1801">
        <v>9.1945999999999994</v>
      </c>
      <c r="AX1801">
        <v>3.3519000000000001</v>
      </c>
      <c r="AY1801">
        <v>24.93</v>
      </c>
    </row>
    <row r="1802" spans="1:51" x14ac:dyDescent="0.35">
      <c r="A1802" t="s">
        <v>789</v>
      </c>
      <c r="B1802" t="s">
        <v>48</v>
      </c>
      <c r="C1802">
        <v>2.3842815620160688E+16</v>
      </c>
      <c r="D1802" t="s">
        <v>488</v>
      </c>
      <c r="E1802" t="s">
        <v>773</v>
      </c>
      <c r="F1802" t="s">
        <v>774</v>
      </c>
      <c r="G1802" t="s">
        <v>49</v>
      </c>
      <c r="H1802">
        <v>608859825980061</v>
      </c>
      <c r="I1802" t="s">
        <v>291</v>
      </c>
      <c r="J1802">
        <v>2.384281562018078E+16</v>
      </c>
      <c r="K1802" t="s">
        <v>540</v>
      </c>
      <c r="L1802" t="s">
        <v>773</v>
      </c>
      <c r="M1802" t="s">
        <v>774</v>
      </c>
      <c r="N1802" t="s">
        <v>54</v>
      </c>
      <c r="P1802" t="s">
        <v>280</v>
      </c>
      <c r="R1802" t="s">
        <v>49</v>
      </c>
      <c r="S1802" t="s">
        <v>473</v>
      </c>
      <c r="T1802">
        <v>2.3842815631370688E+16</v>
      </c>
      <c r="U1802" t="s">
        <v>599</v>
      </c>
      <c r="W1802" t="s">
        <v>282</v>
      </c>
      <c r="X1802" t="s">
        <v>283</v>
      </c>
      <c r="Z1802">
        <v>190</v>
      </c>
      <c r="AA1802">
        <v>6</v>
      </c>
      <c r="AB1802">
        <v>1.9</v>
      </c>
      <c r="AC1802">
        <v>0</v>
      </c>
      <c r="AD1802">
        <v>1.01</v>
      </c>
      <c r="AE1802">
        <v>190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70</v>
      </c>
      <c r="AO1802">
        <v>36</v>
      </c>
      <c r="AP1802">
        <v>21</v>
      </c>
      <c r="AQ1802">
        <v>15</v>
      </c>
      <c r="AR1802">
        <v>6</v>
      </c>
      <c r="AS1802">
        <v>92</v>
      </c>
      <c r="AT1802">
        <v>92</v>
      </c>
      <c r="AU1802">
        <v>0</v>
      </c>
      <c r="AV1802">
        <v>3.16</v>
      </c>
      <c r="AW1802">
        <v>10</v>
      </c>
      <c r="AX1802">
        <v>0.31669999999999998</v>
      </c>
      <c r="AY1802">
        <v>16.3</v>
      </c>
    </row>
    <row r="1803" spans="1:51" x14ac:dyDescent="0.35">
      <c r="A1803" t="s">
        <v>789</v>
      </c>
      <c r="B1803" t="s">
        <v>48</v>
      </c>
      <c r="C1803">
        <v>2.384276995874068E+16</v>
      </c>
      <c r="D1803" t="s">
        <v>486</v>
      </c>
      <c r="E1803" t="s">
        <v>773</v>
      </c>
      <c r="F1803" t="s">
        <v>774</v>
      </c>
      <c r="G1803" t="s">
        <v>49</v>
      </c>
      <c r="H1803">
        <v>821617228037652</v>
      </c>
      <c r="I1803" t="s">
        <v>293</v>
      </c>
      <c r="J1803">
        <v>2.384276995879078E+16</v>
      </c>
      <c r="K1803" t="s">
        <v>537</v>
      </c>
      <c r="L1803" t="s">
        <v>773</v>
      </c>
      <c r="M1803" t="s">
        <v>774</v>
      </c>
      <c r="N1803" t="s">
        <v>62</v>
      </c>
      <c r="P1803" t="s">
        <v>280</v>
      </c>
      <c r="R1803" t="s">
        <v>49</v>
      </c>
      <c r="S1803" t="s">
        <v>473</v>
      </c>
      <c r="T1803">
        <v>2.384277088798068E+16</v>
      </c>
      <c r="U1803" t="s">
        <v>660</v>
      </c>
      <c r="W1803" t="s">
        <v>282</v>
      </c>
      <c r="X1803" t="s">
        <v>283</v>
      </c>
      <c r="Y1803" t="s">
        <v>284</v>
      </c>
      <c r="Z1803">
        <v>90472</v>
      </c>
      <c r="AA1803">
        <v>194</v>
      </c>
      <c r="AB1803">
        <v>622.19000000000005</v>
      </c>
      <c r="AC1803">
        <v>0</v>
      </c>
      <c r="AD1803">
        <v>1.1000000000000001</v>
      </c>
      <c r="AE1803">
        <v>83005</v>
      </c>
      <c r="AF1803">
        <v>86</v>
      </c>
      <c r="AG1803">
        <v>0</v>
      </c>
      <c r="AH1803">
        <v>0</v>
      </c>
      <c r="AI1803">
        <v>0</v>
      </c>
      <c r="AJ1803">
        <v>50</v>
      </c>
      <c r="AK1803">
        <v>3</v>
      </c>
      <c r="AL1803">
        <v>2</v>
      </c>
      <c r="AM1803">
        <v>0</v>
      </c>
      <c r="AN1803">
        <v>19441</v>
      </c>
      <c r="AO1803">
        <v>7529</v>
      </c>
      <c r="AP1803">
        <v>4031</v>
      </c>
      <c r="AQ1803">
        <v>3087</v>
      </c>
      <c r="AR1803">
        <v>2</v>
      </c>
      <c r="AS1803">
        <v>7878</v>
      </c>
      <c r="AT1803">
        <v>7878</v>
      </c>
      <c r="AU1803">
        <v>0</v>
      </c>
      <c r="AV1803">
        <v>0.21</v>
      </c>
      <c r="AW1803">
        <v>6.8772000000000002</v>
      </c>
      <c r="AX1803">
        <v>3.2071999999999998</v>
      </c>
      <c r="AY1803">
        <v>39.19</v>
      </c>
    </row>
    <row r="1804" spans="1:51" x14ac:dyDescent="0.35">
      <c r="A1804" t="s">
        <v>791</v>
      </c>
      <c r="B1804" t="s">
        <v>56</v>
      </c>
      <c r="C1804">
        <v>2.384283682026054E+16</v>
      </c>
      <c r="D1804" t="s">
        <v>489</v>
      </c>
      <c r="E1804" t="s">
        <v>773</v>
      </c>
      <c r="F1804" t="s">
        <v>774</v>
      </c>
      <c r="G1804" t="s">
        <v>49</v>
      </c>
      <c r="H1804">
        <v>704925686373474</v>
      </c>
      <c r="I1804" t="s">
        <v>287</v>
      </c>
      <c r="J1804">
        <v>2.384283689670068E+16</v>
      </c>
      <c r="K1804" t="s">
        <v>542</v>
      </c>
      <c r="L1804" t="s">
        <v>773</v>
      </c>
      <c r="M1804" t="s">
        <v>774</v>
      </c>
      <c r="N1804" t="s">
        <v>63</v>
      </c>
      <c r="P1804" t="s">
        <v>280</v>
      </c>
      <c r="Q1804" t="s">
        <v>281</v>
      </c>
      <c r="R1804" t="s">
        <v>49</v>
      </c>
      <c r="S1804" t="s">
        <v>473</v>
      </c>
      <c r="T1804">
        <v>2.384283689676054E+16</v>
      </c>
      <c r="U1804" t="s">
        <v>600</v>
      </c>
      <c r="V1804" t="s">
        <v>58</v>
      </c>
      <c r="W1804" t="s">
        <v>282</v>
      </c>
      <c r="X1804" t="s">
        <v>283</v>
      </c>
      <c r="Y1804" t="s">
        <v>284</v>
      </c>
      <c r="Z1804">
        <v>1789</v>
      </c>
      <c r="AA1804">
        <v>75</v>
      </c>
      <c r="AB1804">
        <v>13.43</v>
      </c>
      <c r="AC1804">
        <v>0</v>
      </c>
      <c r="AD1804">
        <v>1.04</v>
      </c>
      <c r="AE1804">
        <v>1730</v>
      </c>
      <c r="AF1804">
        <v>30</v>
      </c>
      <c r="AG1804">
        <v>0</v>
      </c>
      <c r="AH1804">
        <v>3</v>
      </c>
      <c r="AI1804">
        <v>0</v>
      </c>
      <c r="AJ1804">
        <v>4</v>
      </c>
      <c r="AK1804">
        <v>2</v>
      </c>
      <c r="AL1804">
        <v>2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4.1900000000000004</v>
      </c>
      <c r="AW1804">
        <v>7.5069999999999997</v>
      </c>
      <c r="AX1804">
        <v>0.17910000000000001</v>
      </c>
    </row>
    <row r="1805" spans="1:51" x14ac:dyDescent="0.35">
      <c r="A1805" t="s">
        <v>787</v>
      </c>
      <c r="B1805" t="s">
        <v>48</v>
      </c>
      <c r="C1805">
        <v>6088390514102</v>
      </c>
      <c r="D1805" t="s">
        <v>490</v>
      </c>
      <c r="E1805" t="s">
        <v>773</v>
      </c>
      <c r="F1805" t="s">
        <v>774</v>
      </c>
      <c r="G1805" t="s">
        <v>49</v>
      </c>
      <c r="H1805">
        <v>480322772167101</v>
      </c>
      <c r="I1805" t="s">
        <v>295</v>
      </c>
      <c r="J1805">
        <v>6091400191902</v>
      </c>
      <c r="K1805" t="s">
        <v>543</v>
      </c>
      <c r="L1805" t="s">
        <v>773</v>
      </c>
      <c r="M1805" t="s">
        <v>774</v>
      </c>
      <c r="N1805" t="s">
        <v>61</v>
      </c>
      <c r="P1805" t="s">
        <v>280</v>
      </c>
      <c r="Q1805" t="s">
        <v>281</v>
      </c>
      <c r="R1805" t="s">
        <v>49</v>
      </c>
      <c r="S1805" t="s">
        <v>473</v>
      </c>
      <c r="T1805">
        <v>6091400192102</v>
      </c>
      <c r="U1805" t="s">
        <v>644</v>
      </c>
      <c r="W1805" t="s">
        <v>282</v>
      </c>
      <c r="X1805" t="s">
        <v>283</v>
      </c>
      <c r="Z1805">
        <v>154139</v>
      </c>
      <c r="AA1805">
        <v>351</v>
      </c>
      <c r="AB1805">
        <v>889.57</v>
      </c>
      <c r="AC1805">
        <v>0</v>
      </c>
      <c r="AD1805">
        <v>1.33</v>
      </c>
      <c r="AE1805">
        <v>117288</v>
      </c>
      <c r="AF1805">
        <v>0</v>
      </c>
      <c r="AG1805">
        <v>0</v>
      </c>
      <c r="AH1805">
        <v>10</v>
      </c>
      <c r="AI1805">
        <v>0</v>
      </c>
      <c r="AJ1805">
        <v>8</v>
      </c>
      <c r="AK1805">
        <v>3</v>
      </c>
      <c r="AL1805">
        <v>2</v>
      </c>
      <c r="AM1805">
        <v>0</v>
      </c>
      <c r="AN1805">
        <v>21342</v>
      </c>
      <c r="AO1805">
        <v>11357</v>
      </c>
      <c r="AP1805">
        <v>7490</v>
      </c>
      <c r="AQ1805">
        <v>5191</v>
      </c>
      <c r="AR1805">
        <v>4</v>
      </c>
      <c r="AS1805">
        <v>28908</v>
      </c>
      <c r="AT1805">
        <v>28908</v>
      </c>
      <c r="AU1805">
        <v>0</v>
      </c>
      <c r="AV1805">
        <v>0.23</v>
      </c>
      <c r="AW1805">
        <v>5.7712000000000003</v>
      </c>
      <c r="AX1805">
        <v>2.5344000000000002</v>
      </c>
      <c r="AY1805">
        <v>17.96</v>
      </c>
    </row>
    <row r="1806" spans="1:51" x14ac:dyDescent="0.35">
      <c r="A1806" t="s">
        <v>787</v>
      </c>
      <c r="B1806" t="s">
        <v>56</v>
      </c>
      <c r="C1806">
        <v>2.384283682026054E+16</v>
      </c>
      <c r="D1806" t="s">
        <v>489</v>
      </c>
      <c r="E1806" t="s">
        <v>773</v>
      </c>
      <c r="F1806" t="s">
        <v>774</v>
      </c>
      <c r="G1806" t="s">
        <v>49</v>
      </c>
      <c r="H1806">
        <v>704925686373474</v>
      </c>
      <c r="I1806" t="s">
        <v>287</v>
      </c>
      <c r="J1806">
        <v>2.384283682048068E+16</v>
      </c>
      <c r="K1806" t="s">
        <v>541</v>
      </c>
      <c r="L1806" t="s">
        <v>773</v>
      </c>
      <c r="M1806" t="s">
        <v>774</v>
      </c>
      <c r="N1806" t="s">
        <v>63</v>
      </c>
      <c r="P1806" t="s">
        <v>280</v>
      </c>
      <c r="Q1806" t="s">
        <v>281</v>
      </c>
      <c r="R1806" t="s">
        <v>49</v>
      </c>
      <c r="S1806" t="s">
        <v>473</v>
      </c>
      <c r="T1806">
        <v>2.384283691682054E+16</v>
      </c>
      <c r="U1806" t="s">
        <v>614</v>
      </c>
      <c r="V1806" t="s">
        <v>58</v>
      </c>
      <c r="W1806" t="s">
        <v>282</v>
      </c>
      <c r="X1806" t="s">
        <v>283</v>
      </c>
      <c r="Y1806" t="s">
        <v>284</v>
      </c>
      <c r="Z1806">
        <v>15664</v>
      </c>
      <c r="AA1806">
        <v>108</v>
      </c>
      <c r="AB1806">
        <v>81.02</v>
      </c>
      <c r="AC1806">
        <v>0</v>
      </c>
      <c r="AD1806">
        <v>1.19</v>
      </c>
      <c r="AE1806">
        <v>13236</v>
      </c>
      <c r="AF1806">
        <v>34</v>
      </c>
      <c r="AG1806">
        <v>0</v>
      </c>
      <c r="AH1806">
        <v>3</v>
      </c>
      <c r="AI1806">
        <v>0</v>
      </c>
      <c r="AJ1806">
        <v>4</v>
      </c>
      <c r="AK1806">
        <v>0</v>
      </c>
      <c r="AL1806">
        <v>2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0.69</v>
      </c>
      <c r="AW1806">
        <v>5.1723999999999997</v>
      </c>
      <c r="AX1806">
        <v>0.75019999999999998</v>
      </c>
    </row>
    <row r="1807" spans="1:51" x14ac:dyDescent="0.35">
      <c r="A1807" t="s">
        <v>789</v>
      </c>
      <c r="B1807" t="s">
        <v>56</v>
      </c>
      <c r="C1807">
        <v>2.384283682026054E+16</v>
      </c>
      <c r="D1807" t="s">
        <v>489</v>
      </c>
      <c r="E1807" t="s">
        <v>773</v>
      </c>
      <c r="F1807" t="s">
        <v>774</v>
      </c>
      <c r="G1807" t="s">
        <v>49</v>
      </c>
      <c r="H1807">
        <v>704925686373474</v>
      </c>
      <c r="I1807" t="s">
        <v>287</v>
      </c>
      <c r="J1807">
        <v>2.384283682048068E+16</v>
      </c>
      <c r="K1807" t="s">
        <v>541</v>
      </c>
      <c r="L1807" t="s">
        <v>773</v>
      </c>
      <c r="M1807" t="s">
        <v>774</v>
      </c>
      <c r="N1807" t="s">
        <v>63</v>
      </c>
      <c r="P1807" t="s">
        <v>280</v>
      </c>
      <c r="Q1807" t="s">
        <v>281</v>
      </c>
      <c r="R1807" t="s">
        <v>49</v>
      </c>
      <c r="S1807" t="s">
        <v>473</v>
      </c>
      <c r="T1807">
        <v>2.384283682067054E+16</v>
      </c>
      <c r="U1807" t="s">
        <v>597</v>
      </c>
      <c r="V1807" t="s">
        <v>58</v>
      </c>
      <c r="W1807" t="s">
        <v>282</v>
      </c>
      <c r="X1807" t="s">
        <v>283</v>
      </c>
      <c r="Y1807" t="s">
        <v>284</v>
      </c>
      <c r="Z1807">
        <v>31138</v>
      </c>
      <c r="AA1807">
        <v>274</v>
      </c>
      <c r="AB1807">
        <v>189.83</v>
      </c>
      <c r="AC1807">
        <v>0</v>
      </c>
      <c r="AD1807">
        <v>1.52</v>
      </c>
      <c r="AE1807">
        <v>20625</v>
      </c>
      <c r="AF1807">
        <v>133</v>
      </c>
      <c r="AG1807">
        <v>0</v>
      </c>
      <c r="AH1807">
        <v>2</v>
      </c>
      <c r="AI1807">
        <v>0</v>
      </c>
      <c r="AJ1807">
        <v>6</v>
      </c>
      <c r="AK1807">
        <v>2</v>
      </c>
      <c r="AL1807">
        <v>2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0.88</v>
      </c>
      <c r="AW1807">
        <v>6.0964</v>
      </c>
      <c r="AX1807">
        <v>0.69279999999999997</v>
      </c>
    </row>
    <row r="1808" spans="1:51" x14ac:dyDescent="0.35">
      <c r="A1808" t="s">
        <v>792</v>
      </c>
      <c r="B1808" t="s">
        <v>56</v>
      </c>
      <c r="C1808">
        <v>2.384283682026054E+16</v>
      </c>
      <c r="D1808" t="s">
        <v>489</v>
      </c>
      <c r="E1808" t="s">
        <v>773</v>
      </c>
      <c r="F1808" t="s">
        <v>774</v>
      </c>
      <c r="G1808" t="s">
        <v>49</v>
      </c>
      <c r="H1808">
        <v>704925686373474</v>
      </c>
      <c r="I1808" t="s">
        <v>287</v>
      </c>
      <c r="J1808">
        <v>2.384283682048068E+16</v>
      </c>
      <c r="K1808" t="s">
        <v>541</v>
      </c>
      <c r="L1808" t="s">
        <v>773</v>
      </c>
      <c r="M1808" t="s">
        <v>774</v>
      </c>
      <c r="N1808" t="s">
        <v>63</v>
      </c>
      <c r="P1808" t="s">
        <v>280</v>
      </c>
      <c r="Q1808" t="s">
        <v>281</v>
      </c>
      <c r="R1808" t="s">
        <v>49</v>
      </c>
      <c r="S1808" t="s">
        <v>473</v>
      </c>
      <c r="T1808">
        <v>2.384283686871054E+16</v>
      </c>
      <c r="U1808" t="s">
        <v>595</v>
      </c>
      <c r="V1808" t="s">
        <v>58</v>
      </c>
      <c r="W1808" t="s">
        <v>282</v>
      </c>
      <c r="X1808" t="s">
        <v>283</v>
      </c>
      <c r="Y1808" t="s">
        <v>284</v>
      </c>
      <c r="Z1808">
        <v>111836</v>
      </c>
      <c r="AA1808">
        <v>1131</v>
      </c>
      <c r="AB1808">
        <v>554.08000000000004</v>
      </c>
      <c r="AC1808">
        <v>0</v>
      </c>
      <c r="AD1808">
        <v>1.42</v>
      </c>
      <c r="AE1808">
        <v>79490</v>
      </c>
      <c r="AF1808">
        <v>317</v>
      </c>
      <c r="AG1808">
        <v>0</v>
      </c>
      <c r="AH1808">
        <v>17</v>
      </c>
      <c r="AI1808">
        <v>0</v>
      </c>
      <c r="AJ1808">
        <v>7</v>
      </c>
      <c r="AK1808">
        <v>9</v>
      </c>
      <c r="AL1808">
        <v>8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1.01</v>
      </c>
      <c r="AW1808">
        <v>4.9543999999999997</v>
      </c>
      <c r="AX1808">
        <v>0.4899</v>
      </c>
    </row>
    <row r="1809" spans="1:51" x14ac:dyDescent="0.35">
      <c r="A1809" t="s">
        <v>793</v>
      </c>
      <c r="B1809" t="s">
        <v>48</v>
      </c>
      <c r="C1809">
        <v>6088390514102</v>
      </c>
      <c r="D1809" t="s">
        <v>490</v>
      </c>
      <c r="E1809" t="s">
        <v>773</v>
      </c>
      <c r="F1809" t="s">
        <v>774</v>
      </c>
      <c r="G1809" t="s">
        <v>49</v>
      </c>
      <c r="H1809">
        <v>480322772167101</v>
      </c>
      <c r="I1809" t="s">
        <v>295</v>
      </c>
      <c r="J1809">
        <v>6091400191902</v>
      </c>
      <c r="K1809" t="s">
        <v>543</v>
      </c>
      <c r="L1809" t="s">
        <v>773</v>
      </c>
      <c r="M1809" t="s">
        <v>774</v>
      </c>
      <c r="N1809" t="s">
        <v>61</v>
      </c>
      <c r="P1809" t="s">
        <v>280</v>
      </c>
      <c r="Q1809" t="s">
        <v>281</v>
      </c>
      <c r="R1809" t="s">
        <v>49</v>
      </c>
      <c r="S1809" t="s">
        <v>473</v>
      </c>
      <c r="T1809">
        <v>6091400192102</v>
      </c>
      <c r="U1809" t="s">
        <v>644</v>
      </c>
      <c r="W1809" t="s">
        <v>282</v>
      </c>
      <c r="X1809" t="s">
        <v>283</v>
      </c>
      <c r="Z1809">
        <v>163798</v>
      </c>
      <c r="AA1809">
        <v>348</v>
      </c>
      <c r="AB1809">
        <v>837.02</v>
      </c>
      <c r="AC1809">
        <v>0</v>
      </c>
      <c r="AD1809">
        <v>1.26</v>
      </c>
      <c r="AE1809">
        <v>130958</v>
      </c>
      <c r="AF1809">
        <v>0</v>
      </c>
      <c r="AG1809">
        <v>0</v>
      </c>
      <c r="AH1809">
        <v>7</v>
      </c>
      <c r="AI1809">
        <v>0</v>
      </c>
      <c r="AJ1809">
        <v>17</v>
      </c>
      <c r="AK1809">
        <v>3</v>
      </c>
      <c r="AL1809">
        <v>2</v>
      </c>
      <c r="AM1809">
        <v>0</v>
      </c>
      <c r="AN1809">
        <v>22163</v>
      </c>
      <c r="AO1809">
        <v>11407</v>
      </c>
      <c r="AP1809">
        <v>7391</v>
      </c>
      <c r="AQ1809">
        <v>5053</v>
      </c>
      <c r="AR1809">
        <v>4</v>
      </c>
      <c r="AS1809">
        <v>29922</v>
      </c>
      <c r="AT1809">
        <v>29922</v>
      </c>
      <c r="AU1809">
        <v>0</v>
      </c>
      <c r="AV1809">
        <v>0.21</v>
      </c>
      <c r="AW1809">
        <v>5.1101000000000001</v>
      </c>
      <c r="AX1809">
        <v>2.4051999999999998</v>
      </c>
      <c r="AY1809">
        <v>16.89</v>
      </c>
    </row>
    <row r="1810" spans="1:51" x14ac:dyDescent="0.35">
      <c r="A1810" t="s">
        <v>789</v>
      </c>
      <c r="B1810" t="s">
        <v>48</v>
      </c>
      <c r="C1810">
        <v>6091393212765</v>
      </c>
      <c r="D1810" t="s">
        <v>487</v>
      </c>
      <c r="E1810" t="s">
        <v>773</v>
      </c>
      <c r="F1810" t="s">
        <v>774</v>
      </c>
      <c r="G1810" t="s">
        <v>49</v>
      </c>
      <c r="H1810">
        <v>455335817999130</v>
      </c>
      <c r="I1810" t="s">
        <v>285</v>
      </c>
      <c r="J1810">
        <v>6091393215765</v>
      </c>
      <c r="K1810" t="s">
        <v>538</v>
      </c>
      <c r="L1810" t="s">
        <v>773</v>
      </c>
      <c r="M1810" t="s">
        <v>774</v>
      </c>
      <c r="N1810" t="s">
        <v>63</v>
      </c>
      <c r="P1810" t="s">
        <v>280</v>
      </c>
      <c r="R1810" t="s">
        <v>64</v>
      </c>
      <c r="S1810" t="s">
        <v>473</v>
      </c>
      <c r="T1810">
        <v>6091394725565</v>
      </c>
      <c r="U1810" t="s">
        <v>627</v>
      </c>
      <c r="W1810" t="s">
        <v>282</v>
      </c>
      <c r="X1810" t="s">
        <v>283</v>
      </c>
      <c r="Z1810">
        <v>81143</v>
      </c>
      <c r="AA1810">
        <v>317</v>
      </c>
      <c r="AB1810">
        <v>745.93</v>
      </c>
      <c r="AC1810">
        <v>0</v>
      </c>
      <c r="AD1810">
        <v>1.06</v>
      </c>
      <c r="AE1810">
        <v>77333</v>
      </c>
      <c r="AF1810">
        <v>0</v>
      </c>
      <c r="AG1810">
        <v>0</v>
      </c>
      <c r="AH1810">
        <v>5</v>
      </c>
      <c r="AI1810">
        <v>0</v>
      </c>
      <c r="AJ1810">
        <v>24</v>
      </c>
      <c r="AK1810">
        <v>0</v>
      </c>
      <c r="AL1810">
        <v>2</v>
      </c>
      <c r="AM1810">
        <v>0</v>
      </c>
      <c r="AN1810">
        <v>17977</v>
      </c>
      <c r="AO1810">
        <v>7925</v>
      </c>
      <c r="AP1810">
        <v>4904</v>
      </c>
      <c r="AQ1810">
        <v>3633</v>
      </c>
      <c r="AR1810">
        <v>3</v>
      </c>
      <c r="AS1810">
        <v>14940</v>
      </c>
      <c r="AT1810">
        <v>14940</v>
      </c>
      <c r="AU1810">
        <v>0</v>
      </c>
      <c r="AV1810">
        <v>0.39</v>
      </c>
      <c r="AW1810">
        <v>9.1928000000000001</v>
      </c>
      <c r="AX1810">
        <v>2.3531</v>
      </c>
      <c r="AY1810">
        <v>24.32</v>
      </c>
    </row>
    <row r="1811" spans="1:51" x14ac:dyDescent="0.35">
      <c r="A1811" t="s">
        <v>794</v>
      </c>
      <c r="B1811" t="s">
        <v>48</v>
      </c>
      <c r="C1811">
        <v>6091393212765</v>
      </c>
      <c r="D1811" t="s">
        <v>487</v>
      </c>
      <c r="E1811" t="s">
        <v>773</v>
      </c>
      <c r="F1811" t="s">
        <v>774</v>
      </c>
      <c r="G1811" t="s">
        <v>49</v>
      </c>
      <c r="H1811">
        <v>455335817999130</v>
      </c>
      <c r="I1811" t="s">
        <v>285</v>
      </c>
      <c r="J1811">
        <v>6091393215765</v>
      </c>
      <c r="K1811" t="s">
        <v>538</v>
      </c>
      <c r="L1811" t="s">
        <v>773</v>
      </c>
      <c r="M1811" t="s">
        <v>774</v>
      </c>
      <c r="N1811" t="s">
        <v>63</v>
      </c>
      <c r="P1811" t="s">
        <v>280</v>
      </c>
      <c r="R1811" t="s">
        <v>64</v>
      </c>
      <c r="S1811" t="s">
        <v>473</v>
      </c>
      <c r="T1811">
        <v>6091393858365</v>
      </c>
      <c r="U1811" t="s">
        <v>628</v>
      </c>
      <c r="W1811" t="s">
        <v>282</v>
      </c>
      <c r="X1811" t="s">
        <v>283</v>
      </c>
      <c r="Z1811">
        <v>33427</v>
      </c>
      <c r="AA1811">
        <v>68</v>
      </c>
      <c r="AB1811">
        <v>307.41000000000003</v>
      </c>
      <c r="AC1811">
        <v>0</v>
      </c>
      <c r="AD1811">
        <v>1.06</v>
      </c>
      <c r="AE1811">
        <v>31967</v>
      </c>
      <c r="AF1811">
        <v>0</v>
      </c>
      <c r="AG1811">
        <v>0</v>
      </c>
      <c r="AH1811">
        <v>3</v>
      </c>
      <c r="AI1811">
        <v>0</v>
      </c>
      <c r="AJ1811">
        <v>10</v>
      </c>
      <c r="AK1811">
        <v>0</v>
      </c>
      <c r="AL1811">
        <v>0</v>
      </c>
      <c r="AM1811">
        <v>0</v>
      </c>
      <c r="AN1811">
        <v>6994</v>
      </c>
      <c r="AO1811">
        <v>3114</v>
      </c>
      <c r="AP1811">
        <v>1973</v>
      </c>
      <c r="AQ1811">
        <v>1501</v>
      </c>
      <c r="AR1811">
        <v>3</v>
      </c>
      <c r="AS1811">
        <v>5721</v>
      </c>
      <c r="AT1811">
        <v>5721</v>
      </c>
      <c r="AU1811">
        <v>0</v>
      </c>
      <c r="AV1811">
        <v>0.2</v>
      </c>
      <c r="AW1811">
        <v>9.1965000000000003</v>
      </c>
      <c r="AX1811">
        <v>4.5206999999999997</v>
      </c>
      <c r="AY1811">
        <v>26.24</v>
      </c>
    </row>
    <row r="1812" spans="1:51" x14ac:dyDescent="0.35">
      <c r="A1812" t="s">
        <v>785</v>
      </c>
      <c r="B1812" t="s">
        <v>48</v>
      </c>
      <c r="C1812">
        <v>2.3842815620160688E+16</v>
      </c>
      <c r="D1812" t="s">
        <v>488</v>
      </c>
      <c r="E1812" t="s">
        <v>773</v>
      </c>
      <c r="F1812" t="s">
        <v>774</v>
      </c>
      <c r="G1812" t="s">
        <v>49</v>
      </c>
      <c r="H1812">
        <v>608859825980061</v>
      </c>
      <c r="I1812" t="s">
        <v>291</v>
      </c>
      <c r="J1812">
        <v>2.384281562018078E+16</v>
      </c>
      <c r="K1812" t="s">
        <v>540</v>
      </c>
      <c r="L1812" t="s">
        <v>773</v>
      </c>
      <c r="M1812" t="s">
        <v>774</v>
      </c>
      <c r="N1812" t="s">
        <v>54</v>
      </c>
      <c r="P1812" t="s">
        <v>280</v>
      </c>
      <c r="R1812" t="s">
        <v>49</v>
      </c>
      <c r="S1812" t="s">
        <v>473</v>
      </c>
      <c r="T1812">
        <v>2.3842815640210688E+16</v>
      </c>
      <c r="U1812" t="s">
        <v>592</v>
      </c>
      <c r="W1812" t="s">
        <v>282</v>
      </c>
      <c r="X1812" t="s">
        <v>283</v>
      </c>
      <c r="Z1812">
        <v>107633</v>
      </c>
      <c r="AA1812">
        <v>864</v>
      </c>
      <c r="AB1812">
        <v>1089.8599999999999</v>
      </c>
      <c r="AC1812">
        <v>0</v>
      </c>
      <c r="AD1812">
        <v>1.01</v>
      </c>
      <c r="AE1812">
        <v>107633</v>
      </c>
      <c r="AF1812">
        <v>0</v>
      </c>
      <c r="AG1812">
        <v>0</v>
      </c>
      <c r="AH1812">
        <v>27</v>
      </c>
      <c r="AI1812">
        <v>0</v>
      </c>
      <c r="AJ1812">
        <v>105</v>
      </c>
      <c r="AK1812">
        <v>28</v>
      </c>
      <c r="AL1812">
        <v>13</v>
      </c>
      <c r="AM1812">
        <v>0</v>
      </c>
      <c r="AN1812">
        <v>50343</v>
      </c>
      <c r="AO1812">
        <v>26538</v>
      </c>
      <c r="AP1812">
        <v>19233</v>
      </c>
      <c r="AQ1812">
        <v>14774</v>
      </c>
      <c r="AR1812">
        <v>4</v>
      </c>
      <c r="AS1812">
        <v>27437</v>
      </c>
      <c r="AT1812">
        <v>27437</v>
      </c>
      <c r="AU1812">
        <v>0</v>
      </c>
      <c r="AV1812">
        <v>0.8</v>
      </c>
      <c r="AW1812">
        <v>10.1257</v>
      </c>
      <c r="AX1812">
        <v>1.2614000000000001</v>
      </c>
      <c r="AY1812">
        <v>53.85</v>
      </c>
    </row>
    <row r="1813" spans="1:51" x14ac:dyDescent="0.35">
      <c r="A1813" t="s">
        <v>792</v>
      </c>
      <c r="B1813" t="s">
        <v>56</v>
      </c>
      <c r="C1813">
        <v>2.384283682026054E+16</v>
      </c>
      <c r="D1813" t="s">
        <v>489</v>
      </c>
      <c r="E1813" t="s">
        <v>773</v>
      </c>
      <c r="F1813" t="s">
        <v>774</v>
      </c>
      <c r="G1813" t="s">
        <v>49</v>
      </c>
      <c r="H1813">
        <v>704925686373474</v>
      </c>
      <c r="I1813" t="s">
        <v>287</v>
      </c>
      <c r="J1813">
        <v>2.384283689670068E+16</v>
      </c>
      <c r="K1813" t="s">
        <v>542</v>
      </c>
      <c r="L1813" t="s">
        <v>773</v>
      </c>
      <c r="M1813" t="s">
        <v>774</v>
      </c>
      <c r="N1813" t="s">
        <v>63</v>
      </c>
      <c r="P1813" t="s">
        <v>280</v>
      </c>
      <c r="Q1813" t="s">
        <v>281</v>
      </c>
      <c r="R1813" t="s">
        <v>49</v>
      </c>
      <c r="S1813" t="s">
        <v>473</v>
      </c>
      <c r="T1813">
        <v>2.384283689676054E+16</v>
      </c>
      <c r="U1813" t="s">
        <v>600</v>
      </c>
      <c r="V1813" t="s">
        <v>58</v>
      </c>
      <c r="W1813" t="s">
        <v>282</v>
      </c>
      <c r="X1813" t="s">
        <v>283</v>
      </c>
      <c r="Y1813" t="s">
        <v>284</v>
      </c>
      <c r="Z1813">
        <v>1294</v>
      </c>
      <c r="AA1813">
        <v>51</v>
      </c>
      <c r="AB1813">
        <v>10.87</v>
      </c>
      <c r="AC1813">
        <v>0</v>
      </c>
      <c r="AD1813">
        <v>1.05</v>
      </c>
      <c r="AE1813">
        <v>1244</v>
      </c>
      <c r="AF1813">
        <v>22</v>
      </c>
      <c r="AG1813">
        <v>0</v>
      </c>
      <c r="AH1813">
        <v>2</v>
      </c>
      <c r="AI1813">
        <v>0</v>
      </c>
      <c r="AJ1813">
        <v>3</v>
      </c>
      <c r="AK1813">
        <v>0</v>
      </c>
      <c r="AL1813">
        <v>3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3.94</v>
      </c>
      <c r="AW1813">
        <v>8.4002999999999997</v>
      </c>
      <c r="AX1813">
        <v>0.21310000000000001</v>
      </c>
    </row>
    <row r="1814" spans="1:51" x14ac:dyDescent="0.35">
      <c r="A1814" t="s">
        <v>790</v>
      </c>
      <c r="B1814" t="s">
        <v>56</v>
      </c>
      <c r="C1814">
        <v>2.384283682026054E+16</v>
      </c>
      <c r="D1814" t="s">
        <v>489</v>
      </c>
      <c r="E1814" t="s">
        <v>773</v>
      </c>
      <c r="F1814" t="s">
        <v>774</v>
      </c>
      <c r="G1814" t="s">
        <v>49</v>
      </c>
      <c r="H1814">
        <v>704925686373474</v>
      </c>
      <c r="I1814" t="s">
        <v>287</v>
      </c>
      <c r="J1814">
        <v>2.384283689670068E+16</v>
      </c>
      <c r="K1814" t="s">
        <v>542</v>
      </c>
      <c r="L1814" t="s">
        <v>773</v>
      </c>
      <c r="M1814" t="s">
        <v>774</v>
      </c>
      <c r="N1814" t="s">
        <v>63</v>
      </c>
      <c r="P1814" t="s">
        <v>280</v>
      </c>
      <c r="Q1814" t="s">
        <v>281</v>
      </c>
      <c r="R1814" t="s">
        <v>49</v>
      </c>
      <c r="S1814" t="s">
        <v>473</v>
      </c>
      <c r="T1814">
        <v>2.384283690099054E+16</v>
      </c>
      <c r="U1814" t="s">
        <v>598</v>
      </c>
      <c r="V1814" t="s">
        <v>58</v>
      </c>
      <c r="W1814" t="s">
        <v>282</v>
      </c>
      <c r="X1814" t="s">
        <v>283</v>
      </c>
      <c r="Y1814" t="s">
        <v>284</v>
      </c>
      <c r="Z1814">
        <v>33381</v>
      </c>
      <c r="AA1814">
        <v>1370</v>
      </c>
      <c r="AB1814">
        <v>198.9</v>
      </c>
      <c r="AC1814">
        <v>0</v>
      </c>
      <c r="AD1814">
        <v>1.04</v>
      </c>
      <c r="AE1814">
        <v>32284</v>
      </c>
      <c r="AF1814">
        <v>504</v>
      </c>
      <c r="AG1814">
        <v>0</v>
      </c>
      <c r="AH1814">
        <v>13</v>
      </c>
      <c r="AI1814">
        <v>0</v>
      </c>
      <c r="AJ1814">
        <v>22</v>
      </c>
      <c r="AK1814">
        <v>8</v>
      </c>
      <c r="AL1814">
        <v>15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4.0999999999999996</v>
      </c>
      <c r="AW1814">
        <v>5.9584999999999999</v>
      </c>
      <c r="AX1814">
        <v>0.1452</v>
      </c>
    </row>
    <row r="1815" spans="1:51" x14ac:dyDescent="0.35">
      <c r="A1815" t="s">
        <v>790</v>
      </c>
      <c r="B1815" t="s">
        <v>48</v>
      </c>
      <c r="C1815">
        <v>2.384276995874068E+16</v>
      </c>
      <c r="D1815" t="s">
        <v>486</v>
      </c>
      <c r="E1815" t="s">
        <v>773</v>
      </c>
      <c r="F1815" t="s">
        <v>774</v>
      </c>
      <c r="G1815" t="s">
        <v>49</v>
      </c>
      <c r="H1815">
        <v>821617228037652</v>
      </c>
      <c r="I1815" t="s">
        <v>293</v>
      </c>
      <c r="J1815">
        <v>2.384276995879078E+16</v>
      </c>
      <c r="K1815" t="s">
        <v>537</v>
      </c>
      <c r="L1815" t="s">
        <v>773</v>
      </c>
      <c r="M1815" t="s">
        <v>774</v>
      </c>
      <c r="N1815" t="s">
        <v>62</v>
      </c>
      <c r="P1815" t="s">
        <v>280</v>
      </c>
      <c r="R1815" t="s">
        <v>49</v>
      </c>
      <c r="S1815" t="s">
        <v>473</v>
      </c>
      <c r="T1815">
        <v>2.384277088798068E+16</v>
      </c>
      <c r="U1815" t="s">
        <v>660</v>
      </c>
      <c r="W1815" t="s">
        <v>282</v>
      </c>
      <c r="X1815" t="s">
        <v>283</v>
      </c>
      <c r="Y1815" t="s">
        <v>284</v>
      </c>
      <c r="Z1815">
        <v>102222</v>
      </c>
      <c r="AA1815">
        <v>193</v>
      </c>
      <c r="AB1815">
        <v>703.18</v>
      </c>
      <c r="AC1815">
        <v>0</v>
      </c>
      <c r="AD1815">
        <v>1.0900000000000001</v>
      </c>
      <c r="AE1815">
        <v>94323</v>
      </c>
      <c r="AF1815">
        <v>97</v>
      </c>
      <c r="AG1815">
        <v>0</v>
      </c>
      <c r="AH1815">
        <v>0</v>
      </c>
      <c r="AI1815">
        <v>0</v>
      </c>
      <c r="AJ1815">
        <v>32</v>
      </c>
      <c r="AK1815">
        <v>0</v>
      </c>
      <c r="AL1815">
        <v>3</v>
      </c>
      <c r="AM1815">
        <v>0</v>
      </c>
      <c r="AN1815">
        <v>22416</v>
      </c>
      <c r="AO1815">
        <v>8506</v>
      </c>
      <c r="AP1815">
        <v>4679</v>
      </c>
      <c r="AQ1815">
        <v>3572</v>
      </c>
      <c r="AR1815">
        <v>2</v>
      </c>
      <c r="AS1815">
        <v>8802</v>
      </c>
      <c r="AT1815">
        <v>8802</v>
      </c>
      <c r="AU1815">
        <v>0</v>
      </c>
      <c r="AV1815">
        <v>0.19</v>
      </c>
      <c r="AW1815">
        <v>6.8788999999999998</v>
      </c>
      <c r="AX1815">
        <v>3.6434000000000002</v>
      </c>
      <c r="AY1815">
        <v>40.58</v>
      </c>
    </row>
    <row r="1816" spans="1:51" x14ac:dyDescent="0.35">
      <c r="A1816" t="s">
        <v>791</v>
      </c>
      <c r="B1816" t="s">
        <v>56</v>
      </c>
      <c r="C1816">
        <v>6092666018765</v>
      </c>
      <c r="D1816" t="s">
        <v>484</v>
      </c>
      <c r="E1816" t="s">
        <v>773</v>
      </c>
      <c r="F1816" t="s">
        <v>774</v>
      </c>
      <c r="G1816" t="s">
        <v>49</v>
      </c>
      <c r="H1816">
        <v>455335817999130</v>
      </c>
      <c r="I1816" t="s">
        <v>285</v>
      </c>
      <c r="J1816">
        <v>6092666019565</v>
      </c>
      <c r="K1816" t="s">
        <v>539</v>
      </c>
      <c r="L1816" t="s">
        <v>773</v>
      </c>
      <c r="M1816" t="s">
        <v>774</v>
      </c>
      <c r="N1816" t="s">
        <v>61</v>
      </c>
      <c r="P1816" t="s">
        <v>280</v>
      </c>
      <c r="R1816" t="s">
        <v>64</v>
      </c>
      <c r="S1816" t="s">
        <v>473</v>
      </c>
      <c r="T1816">
        <v>6092666042565</v>
      </c>
      <c r="U1816" t="s">
        <v>594</v>
      </c>
      <c r="X1816" t="s">
        <v>283</v>
      </c>
      <c r="Z1816">
        <v>35004</v>
      </c>
      <c r="AA1816">
        <v>520</v>
      </c>
      <c r="AB1816">
        <v>510.14</v>
      </c>
      <c r="AC1816">
        <v>0</v>
      </c>
      <c r="AD1816">
        <v>1.41</v>
      </c>
      <c r="AE1816">
        <v>24959</v>
      </c>
      <c r="AF1816">
        <v>434</v>
      </c>
      <c r="AG1816">
        <v>0</v>
      </c>
      <c r="AH1816">
        <v>4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1.49</v>
      </c>
      <c r="AW1816">
        <v>14.5738</v>
      </c>
      <c r="AX1816">
        <v>0.98099999999999998</v>
      </c>
    </row>
    <row r="1817" spans="1:51" x14ac:dyDescent="0.35">
      <c r="A1817" t="s">
        <v>792</v>
      </c>
      <c r="B1817" t="s">
        <v>48</v>
      </c>
      <c r="C1817">
        <v>2.3842815620160688E+16</v>
      </c>
      <c r="D1817" t="s">
        <v>488</v>
      </c>
      <c r="E1817" t="s">
        <v>773</v>
      </c>
      <c r="F1817" t="s">
        <v>774</v>
      </c>
      <c r="G1817" t="s">
        <v>49</v>
      </c>
      <c r="H1817">
        <v>608859825980061</v>
      </c>
      <c r="I1817" t="s">
        <v>291</v>
      </c>
      <c r="J1817">
        <v>2.384281562018078E+16</v>
      </c>
      <c r="K1817" t="s">
        <v>540</v>
      </c>
      <c r="L1817" t="s">
        <v>773</v>
      </c>
      <c r="M1817" t="s">
        <v>774</v>
      </c>
      <c r="N1817" t="s">
        <v>54</v>
      </c>
      <c r="P1817" t="s">
        <v>280</v>
      </c>
      <c r="R1817" t="s">
        <v>49</v>
      </c>
      <c r="S1817" t="s">
        <v>473</v>
      </c>
      <c r="T1817">
        <v>2.3842815631370688E+16</v>
      </c>
      <c r="U1817" t="s">
        <v>599</v>
      </c>
      <c r="W1817" t="s">
        <v>282</v>
      </c>
      <c r="X1817" t="s">
        <v>283</v>
      </c>
      <c r="Z1817">
        <v>247</v>
      </c>
      <c r="AA1817">
        <v>10</v>
      </c>
      <c r="AB1817">
        <v>2.5099999999999998</v>
      </c>
      <c r="AC1817">
        <v>0</v>
      </c>
      <c r="AD1817">
        <v>1.01</v>
      </c>
      <c r="AE1817">
        <v>247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2</v>
      </c>
      <c r="AL1817">
        <v>0</v>
      </c>
      <c r="AM1817">
        <v>0</v>
      </c>
      <c r="AN1817">
        <v>86</v>
      </c>
      <c r="AO1817">
        <v>46</v>
      </c>
      <c r="AP1817">
        <v>26</v>
      </c>
      <c r="AQ1817">
        <v>17</v>
      </c>
      <c r="AR1817">
        <v>6</v>
      </c>
      <c r="AS1817">
        <v>107</v>
      </c>
      <c r="AT1817">
        <v>107</v>
      </c>
      <c r="AU1817">
        <v>0</v>
      </c>
      <c r="AV1817">
        <v>4.05</v>
      </c>
      <c r="AW1817">
        <v>10.161899999999999</v>
      </c>
      <c r="AX1817">
        <v>0.251</v>
      </c>
      <c r="AY1817">
        <v>15.89</v>
      </c>
    </row>
    <row r="1818" spans="1:51" x14ac:dyDescent="0.35">
      <c r="A1818" t="s">
        <v>786</v>
      </c>
      <c r="B1818" t="s">
        <v>56</v>
      </c>
      <c r="C1818">
        <v>2.384283682026054E+16</v>
      </c>
      <c r="D1818" t="s">
        <v>489</v>
      </c>
      <c r="E1818" t="s">
        <v>773</v>
      </c>
      <c r="F1818" t="s">
        <v>774</v>
      </c>
      <c r="G1818" t="s">
        <v>49</v>
      </c>
      <c r="H1818">
        <v>704925686373474</v>
      </c>
      <c r="I1818" t="s">
        <v>287</v>
      </c>
      <c r="J1818">
        <v>2.384283689670068E+16</v>
      </c>
      <c r="K1818" t="s">
        <v>542</v>
      </c>
      <c r="L1818" t="s">
        <v>773</v>
      </c>
      <c r="M1818" t="s">
        <v>774</v>
      </c>
      <c r="N1818" t="s">
        <v>63</v>
      </c>
      <c r="P1818" t="s">
        <v>280</v>
      </c>
      <c r="Q1818" t="s">
        <v>281</v>
      </c>
      <c r="R1818" t="s">
        <v>49</v>
      </c>
      <c r="S1818" t="s">
        <v>473</v>
      </c>
      <c r="T1818">
        <v>2.384283690215054E+16</v>
      </c>
      <c r="U1818" t="s">
        <v>613</v>
      </c>
      <c r="V1818" t="s">
        <v>58</v>
      </c>
      <c r="W1818" t="s">
        <v>282</v>
      </c>
      <c r="X1818" t="s">
        <v>283</v>
      </c>
      <c r="Y1818" t="s">
        <v>284</v>
      </c>
      <c r="Z1818">
        <v>10464</v>
      </c>
      <c r="AA1818">
        <v>271</v>
      </c>
      <c r="AB1818">
        <v>58.35</v>
      </c>
      <c r="AC1818">
        <v>0</v>
      </c>
      <c r="AD1818">
        <v>1.04</v>
      </c>
      <c r="AE1818">
        <v>10139</v>
      </c>
      <c r="AF1818">
        <v>118</v>
      </c>
      <c r="AG1818">
        <v>0</v>
      </c>
      <c r="AH1818">
        <v>5</v>
      </c>
      <c r="AI1818">
        <v>0</v>
      </c>
      <c r="AJ1818">
        <v>12</v>
      </c>
      <c r="AK1818">
        <v>2</v>
      </c>
      <c r="AL1818">
        <v>9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2.59</v>
      </c>
      <c r="AW1818">
        <v>5.5762999999999998</v>
      </c>
      <c r="AX1818">
        <v>0.21529999999999999</v>
      </c>
    </row>
    <row r="1819" spans="1:51" x14ac:dyDescent="0.35">
      <c r="A1819" t="s">
        <v>789</v>
      </c>
      <c r="B1819" t="s">
        <v>56</v>
      </c>
      <c r="C1819">
        <v>2.384283682026054E+16</v>
      </c>
      <c r="D1819" t="s">
        <v>489</v>
      </c>
      <c r="E1819" t="s">
        <v>773</v>
      </c>
      <c r="F1819" t="s">
        <v>774</v>
      </c>
      <c r="G1819" t="s">
        <v>49</v>
      </c>
      <c r="H1819">
        <v>704925686373474</v>
      </c>
      <c r="I1819" t="s">
        <v>287</v>
      </c>
      <c r="J1819">
        <v>2.384283682048068E+16</v>
      </c>
      <c r="K1819" t="s">
        <v>541</v>
      </c>
      <c r="L1819" t="s">
        <v>773</v>
      </c>
      <c r="M1819" t="s">
        <v>774</v>
      </c>
      <c r="N1819" t="s">
        <v>63</v>
      </c>
      <c r="P1819" t="s">
        <v>280</v>
      </c>
      <c r="Q1819" t="s">
        <v>281</v>
      </c>
      <c r="R1819" t="s">
        <v>49</v>
      </c>
      <c r="S1819" t="s">
        <v>473</v>
      </c>
      <c r="T1819">
        <v>2.384283682067054E+16</v>
      </c>
      <c r="U1819" t="s">
        <v>597</v>
      </c>
      <c r="V1819" t="s">
        <v>58</v>
      </c>
      <c r="W1819" t="s">
        <v>282</v>
      </c>
      <c r="X1819" t="s">
        <v>283</v>
      </c>
      <c r="Y1819" t="s">
        <v>284</v>
      </c>
      <c r="Z1819">
        <v>27031</v>
      </c>
      <c r="AA1819">
        <v>234</v>
      </c>
      <c r="AB1819">
        <v>161.03</v>
      </c>
      <c r="AC1819">
        <v>0</v>
      </c>
      <c r="AD1819">
        <v>1.5</v>
      </c>
      <c r="AE1819">
        <v>18223</v>
      </c>
      <c r="AF1819">
        <v>115</v>
      </c>
      <c r="AG1819">
        <v>0</v>
      </c>
      <c r="AH1819">
        <v>3</v>
      </c>
      <c r="AI1819">
        <v>0</v>
      </c>
      <c r="AJ1819">
        <v>3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0.87</v>
      </c>
      <c r="AW1819">
        <v>5.9572000000000003</v>
      </c>
      <c r="AX1819">
        <v>0.68820000000000003</v>
      </c>
    </row>
    <row r="1820" spans="1:51" x14ac:dyDescent="0.35">
      <c r="A1820" t="s">
        <v>788</v>
      </c>
      <c r="B1820" t="s">
        <v>48</v>
      </c>
      <c r="C1820">
        <v>2.3842815620160688E+16</v>
      </c>
      <c r="D1820" t="s">
        <v>488</v>
      </c>
      <c r="E1820" t="s">
        <v>773</v>
      </c>
      <c r="F1820" t="s">
        <v>774</v>
      </c>
      <c r="G1820" t="s">
        <v>49</v>
      </c>
      <c r="H1820">
        <v>608859825980061</v>
      </c>
      <c r="I1820" t="s">
        <v>291</v>
      </c>
      <c r="J1820">
        <v>2.384281562018078E+16</v>
      </c>
      <c r="K1820" t="s">
        <v>540</v>
      </c>
      <c r="L1820" t="s">
        <v>773</v>
      </c>
      <c r="M1820" t="s">
        <v>774</v>
      </c>
      <c r="N1820" t="s">
        <v>54</v>
      </c>
      <c r="P1820" t="s">
        <v>280</v>
      </c>
      <c r="R1820" t="s">
        <v>49</v>
      </c>
      <c r="S1820" t="s">
        <v>473</v>
      </c>
      <c r="T1820">
        <v>2.3842815640210688E+16</v>
      </c>
      <c r="U1820" t="s">
        <v>592</v>
      </c>
      <c r="W1820" t="s">
        <v>282</v>
      </c>
      <c r="X1820" t="s">
        <v>283</v>
      </c>
      <c r="Z1820">
        <v>123882</v>
      </c>
      <c r="AA1820">
        <v>982</v>
      </c>
      <c r="AB1820">
        <v>1254.03</v>
      </c>
      <c r="AC1820">
        <v>0</v>
      </c>
      <c r="AD1820">
        <v>1.03</v>
      </c>
      <c r="AE1820">
        <v>120954</v>
      </c>
      <c r="AF1820">
        <v>0</v>
      </c>
      <c r="AG1820">
        <v>0</v>
      </c>
      <c r="AH1820">
        <v>25</v>
      </c>
      <c r="AI1820">
        <v>0</v>
      </c>
      <c r="AJ1820">
        <v>97</v>
      </c>
      <c r="AK1820">
        <v>19</v>
      </c>
      <c r="AL1820">
        <v>16</v>
      </c>
      <c r="AM1820">
        <v>0</v>
      </c>
      <c r="AN1820">
        <v>59755</v>
      </c>
      <c r="AO1820">
        <v>30814</v>
      </c>
      <c r="AP1820">
        <v>22298</v>
      </c>
      <c r="AQ1820">
        <v>17096</v>
      </c>
      <c r="AR1820">
        <v>4</v>
      </c>
      <c r="AS1820">
        <v>31924</v>
      </c>
      <c r="AT1820">
        <v>31924</v>
      </c>
      <c r="AU1820">
        <v>0</v>
      </c>
      <c r="AV1820">
        <v>0.79</v>
      </c>
      <c r="AW1820">
        <v>10.1228</v>
      </c>
      <c r="AX1820">
        <v>1.2769999999999999</v>
      </c>
      <c r="AY1820">
        <v>53.55</v>
      </c>
    </row>
    <row r="1821" spans="1:51" x14ac:dyDescent="0.35">
      <c r="A1821" t="s">
        <v>788</v>
      </c>
      <c r="B1821" t="s">
        <v>56</v>
      </c>
      <c r="C1821">
        <v>2.384283682026054E+16</v>
      </c>
      <c r="D1821" t="s">
        <v>489</v>
      </c>
      <c r="E1821" t="s">
        <v>773</v>
      </c>
      <c r="F1821" t="s">
        <v>774</v>
      </c>
      <c r="G1821" t="s">
        <v>49</v>
      </c>
      <c r="H1821">
        <v>704925686373474</v>
      </c>
      <c r="I1821" t="s">
        <v>287</v>
      </c>
      <c r="J1821">
        <v>2.384283689670068E+16</v>
      </c>
      <c r="K1821" t="s">
        <v>542</v>
      </c>
      <c r="L1821" t="s">
        <v>773</v>
      </c>
      <c r="M1821" t="s">
        <v>774</v>
      </c>
      <c r="N1821" t="s">
        <v>63</v>
      </c>
      <c r="P1821" t="s">
        <v>280</v>
      </c>
      <c r="Q1821" t="s">
        <v>281</v>
      </c>
      <c r="R1821" t="s">
        <v>49</v>
      </c>
      <c r="S1821" t="s">
        <v>473</v>
      </c>
      <c r="T1821">
        <v>2.384283690099054E+16</v>
      </c>
      <c r="U1821" t="s">
        <v>598</v>
      </c>
      <c r="V1821" t="s">
        <v>58</v>
      </c>
      <c r="W1821" t="s">
        <v>282</v>
      </c>
      <c r="X1821" t="s">
        <v>283</v>
      </c>
      <c r="Y1821" t="s">
        <v>284</v>
      </c>
      <c r="Z1821">
        <v>25884</v>
      </c>
      <c r="AA1821">
        <v>1084</v>
      </c>
      <c r="AB1821">
        <v>157.32</v>
      </c>
      <c r="AC1821">
        <v>0</v>
      </c>
      <c r="AD1821">
        <v>1.05</v>
      </c>
      <c r="AE1821">
        <v>24973</v>
      </c>
      <c r="AF1821">
        <v>380</v>
      </c>
      <c r="AG1821">
        <v>0</v>
      </c>
      <c r="AH1821">
        <v>5</v>
      </c>
      <c r="AI1821">
        <v>0</v>
      </c>
      <c r="AJ1821">
        <v>28</v>
      </c>
      <c r="AK1821">
        <v>10</v>
      </c>
      <c r="AL1821">
        <v>12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4.1900000000000004</v>
      </c>
      <c r="AW1821">
        <v>6.0778999999999996</v>
      </c>
      <c r="AX1821">
        <v>0.14510000000000001</v>
      </c>
    </row>
    <row r="1822" spans="1:51" x14ac:dyDescent="0.35">
      <c r="A1822" t="s">
        <v>786</v>
      </c>
      <c r="B1822" t="s">
        <v>56</v>
      </c>
      <c r="C1822">
        <v>6092666018765</v>
      </c>
      <c r="D1822" t="s">
        <v>484</v>
      </c>
      <c r="E1822" t="s">
        <v>773</v>
      </c>
      <c r="F1822" t="s">
        <v>774</v>
      </c>
      <c r="G1822" t="s">
        <v>49</v>
      </c>
      <c r="H1822">
        <v>455335817999130</v>
      </c>
      <c r="I1822" t="s">
        <v>285</v>
      </c>
      <c r="J1822">
        <v>6092666019565</v>
      </c>
      <c r="K1822" t="s">
        <v>539</v>
      </c>
      <c r="L1822" t="s">
        <v>773</v>
      </c>
      <c r="M1822" t="s">
        <v>774</v>
      </c>
      <c r="N1822" t="s">
        <v>61</v>
      </c>
      <c r="P1822" t="s">
        <v>280</v>
      </c>
      <c r="R1822" t="s">
        <v>64</v>
      </c>
      <c r="S1822" t="s">
        <v>473</v>
      </c>
      <c r="T1822">
        <v>6092666042565</v>
      </c>
      <c r="U1822" t="s">
        <v>594</v>
      </c>
      <c r="X1822" t="s">
        <v>283</v>
      </c>
      <c r="Z1822">
        <v>33200</v>
      </c>
      <c r="AA1822">
        <v>469</v>
      </c>
      <c r="AB1822">
        <v>465.33</v>
      </c>
      <c r="AC1822">
        <v>0</v>
      </c>
      <c r="AD1822">
        <v>1.43</v>
      </c>
      <c r="AE1822">
        <v>23381</v>
      </c>
      <c r="AF1822">
        <v>396</v>
      </c>
      <c r="AG1822">
        <v>0</v>
      </c>
      <c r="AH1822">
        <v>3</v>
      </c>
      <c r="AI1822">
        <v>0</v>
      </c>
      <c r="AJ1822">
        <v>3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1.41</v>
      </c>
      <c r="AW1822">
        <v>14.016</v>
      </c>
      <c r="AX1822">
        <v>0.99219999999999997</v>
      </c>
    </row>
    <row r="1823" spans="1:51" x14ac:dyDescent="0.35">
      <c r="A1823" t="s">
        <v>790</v>
      </c>
      <c r="B1823" t="s">
        <v>56</v>
      </c>
      <c r="C1823">
        <v>2.384283682026054E+16</v>
      </c>
      <c r="D1823" t="s">
        <v>489</v>
      </c>
      <c r="E1823" t="s">
        <v>773</v>
      </c>
      <c r="F1823" t="s">
        <v>774</v>
      </c>
      <c r="G1823" t="s">
        <v>49</v>
      </c>
      <c r="H1823">
        <v>704925686373474</v>
      </c>
      <c r="I1823" t="s">
        <v>287</v>
      </c>
      <c r="J1823">
        <v>2.384283682048068E+16</v>
      </c>
      <c r="K1823" t="s">
        <v>541</v>
      </c>
      <c r="L1823" t="s">
        <v>773</v>
      </c>
      <c r="M1823" t="s">
        <v>774</v>
      </c>
      <c r="N1823" t="s">
        <v>63</v>
      </c>
      <c r="P1823" t="s">
        <v>280</v>
      </c>
      <c r="Q1823" t="s">
        <v>281</v>
      </c>
      <c r="R1823" t="s">
        <v>49</v>
      </c>
      <c r="S1823" t="s">
        <v>473</v>
      </c>
      <c r="T1823">
        <v>2.384283691682054E+16</v>
      </c>
      <c r="U1823" t="s">
        <v>614</v>
      </c>
      <c r="V1823" t="s">
        <v>58</v>
      </c>
      <c r="W1823" t="s">
        <v>282</v>
      </c>
      <c r="X1823" t="s">
        <v>283</v>
      </c>
      <c r="Y1823" t="s">
        <v>284</v>
      </c>
      <c r="Z1823">
        <v>58309</v>
      </c>
      <c r="AA1823">
        <v>489</v>
      </c>
      <c r="AB1823">
        <v>265.61</v>
      </c>
      <c r="AC1823">
        <v>0</v>
      </c>
      <c r="AD1823">
        <v>1.24</v>
      </c>
      <c r="AE1823">
        <v>47396</v>
      </c>
      <c r="AF1823">
        <v>157</v>
      </c>
      <c r="AG1823">
        <v>0</v>
      </c>
      <c r="AH1823">
        <v>12</v>
      </c>
      <c r="AI1823">
        <v>0</v>
      </c>
      <c r="AJ1823">
        <v>8</v>
      </c>
      <c r="AK1823">
        <v>4</v>
      </c>
      <c r="AL1823">
        <v>7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0.84</v>
      </c>
      <c r="AW1823">
        <v>4.5552000000000001</v>
      </c>
      <c r="AX1823">
        <v>0.54320000000000002</v>
      </c>
    </row>
    <row r="1824" spans="1:51" x14ac:dyDescent="0.35">
      <c r="A1824" t="s">
        <v>787</v>
      </c>
      <c r="B1824" t="s">
        <v>48</v>
      </c>
      <c r="C1824">
        <v>6091393212765</v>
      </c>
      <c r="D1824" t="s">
        <v>487</v>
      </c>
      <c r="E1824" t="s">
        <v>773</v>
      </c>
      <c r="F1824" t="s">
        <v>774</v>
      </c>
      <c r="G1824" t="s">
        <v>49</v>
      </c>
      <c r="H1824">
        <v>455335817999130</v>
      </c>
      <c r="I1824" t="s">
        <v>285</v>
      </c>
      <c r="J1824">
        <v>6091393215765</v>
      </c>
      <c r="K1824" t="s">
        <v>538</v>
      </c>
      <c r="L1824" t="s">
        <v>773</v>
      </c>
      <c r="M1824" t="s">
        <v>774</v>
      </c>
      <c r="N1824" t="s">
        <v>63</v>
      </c>
      <c r="P1824" t="s">
        <v>280</v>
      </c>
      <c r="R1824" t="s">
        <v>64</v>
      </c>
      <c r="S1824" t="s">
        <v>473</v>
      </c>
      <c r="T1824">
        <v>6091394725565</v>
      </c>
      <c r="U1824" t="s">
        <v>627</v>
      </c>
      <c r="W1824" t="s">
        <v>282</v>
      </c>
      <c r="X1824" t="s">
        <v>283</v>
      </c>
      <c r="Z1824">
        <v>107095</v>
      </c>
      <c r="AA1824">
        <v>422</v>
      </c>
      <c r="AB1824">
        <v>984.19</v>
      </c>
      <c r="AC1824">
        <v>0</v>
      </c>
      <c r="AD1824">
        <v>1.01</v>
      </c>
      <c r="AE1824">
        <v>107095</v>
      </c>
      <c r="AF1824">
        <v>0</v>
      </c>
      <c r="AG1824">
        <v>0</v>
      </c>
      <c r="AH1824">
        <v>8</v>
      </c>
      <c r="AI1824">
        <v>0</v>
      </c>
      <c r="AJ1824">
        <v>33</v>
      </c>
      <c r="AK1824">
        <v>3</v>
      </c>
      <c r="AL1824">
        <v>3</v>
      </c>
      <c r="AM1824">
        <v>0</v>
      </c>
      <c r="AN1824">
        <v>23785</v>
      </c>
      <c r="AO1824">
        <v>10293</v>
      </c>
      <c r="AP1824">
        <v>6238</v>
      </c>
      <c r="AQ1824">
        <v>4578</v>
      </c>
      <c r="AR1824">
        <v>3</v>
      </c>
      <c r="AS1824">
        <v>19630</v>
      </c>
      <c r="AT1824">
        <v>19630</v>
      </c>
      <c r="AU1824">
        <v>0</v>
      </c>
      <c r="AV1824">
        <v>0.39</v>
      </c>
      <c r="AW1824">
        <v>9.1898999999999997</v>
      </c>
      <c r="AX1824">
        <v>2.3321999999999998</v>
      </c>
      <c r="AY1824">
        <v>23.32</v>
      </c>
    </row>
    <row r="1825" spans="1:51" x14ac:dyDescent="0.35">
      <c r="A1825" t="s">
        <v>786</v>
      </c>
      <c r="B1825" t="s">
        <v>56</v>
      </c>
      <c r="C1825">
        <v>2.384283682026054E+16</v>
      </c>
      <c r="D1825" t="s">
        <v>489</v>
      </c>
      <c r="E1825" t="s">
        <v>773</v>
      </c>
      <c r="F1825" t="s">
        <v>774</v>
      </c>
      <c r="G1825" t="s">
        <v>49</v>
      </c>
      <c r="H1825">
        <v>704925686373474</v>
      </c>
      <c r="I1825" t="s">
        <v>287</v>
      </c>
      <c r="J1825">
        <v>2.384283689670068E+16</v>
      </c>
      <c r="K1825" t="s">
        <v>542</v>
      </c>
      <c r="L1825" t="s">
        <v>773</v>
      </c>
      <c r="M1825" t="s">
        <v>774</v>
      </c>
      <c r="N1825" t="s">
        <v>63</v>
      </c>
      <c r="P1825" t="s">
        <v>280</v>
      </c>
      <c r="Q1825" t="s">
        <v>281</v>
      </c>
      <c r="R1825" t="s">
        <v>49</v>
      </c>
      <c r="S1825" t="s">
        <v>473</v>
      </c>
      <c r="T1825">
        <v>2.384283689676054E+16</v>
      </c>
      <c r="U1825" t="s">
        <v>600</v>
      </c>
      <c r="V1825" t="s">
        <v>58</v>
      </c>
      <c r="W1825" t="s">
        <v>282</v>
      </c>
      <c r="X1825" t="s">
        <v>283</v>
      </c>
      <c r="Y1825" t="s">
        <v>284</v>
      </c>
      <c r="Z1825">
        <v>4894</v>
      </c>
      <c r="AA1825">
        <v>134</v>
      </c>
      <c r="AB1825">
        <v>30.94</v>
      </c>
      <c r="AC1825">
        <v>0</v>
      </c>
      <c r="AD1825">
        <v>1.04</v>
      </c>
      <c r="AE1825">
        <v>4758</v>
      </c>
      <c r="AF1825">
        <v>65</v>
      </c>
      <c r="AG1825">
        <v>0</v>
      </c>
      <c r="AH1825">
        <v>0</v>
      </c>
      <c r="AI1825">
        <v>0</v>
      </c>
      <c r="AJ1825">
        <v>2</v>
      </c>
      <c r="AK1825">
        <v>2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2.74</v>
      </c>
      <c r="AW1825">
        <v>6.3220000000000001</v>
      </c>
      <c r="AX1825">
        <v>0.23089999999999999</v>
      </c>
    </row>
    <row r="1826" spans="1:51" x14ac:dyDescent="0.35">
      <c r="A1826" t="s">
        <v>788</v>
      </c>
      <c r="B1826" t="s">
        <v>48</v>
      </c>
      <c r="C1826">
        <v>2.384276995874068E+16</v>
      </c>
      <c r="D1826" t="s">
        <v>486</v>
      </c>
      <c r="E1826" t="s">
        <v>773</v>
      </c>
      <c r="F1826" t="s">
        <v>774</v>
      </c>
      <c r="G1826" t="s">
        <v>49</v>
      </c>
      <c r="H1826">
        <v>821617228037652</v>
      </c>
      <c r="I1826" t="s">
        <v>293</v>
      </c>
      <c r="J1826">
        <v>2.384276995879078E+16</v>
      </c>
      <c r="K1826" t="s">
        <v>537</v>
      </c>
      <c r="L1826" t="s">
        <v>773</v>
      </c>
      <c r="M1826" t="s">
        <v>774</v>
      </c>
      <c r="N1826" t="s">
        <v>62</v>
      </c>
      <c r="P1826" t="s">
        <v>280</v>
      </c>
      <c r="R1826" t="s">
        <v>49</v>
      </c>
      <c r="S1826" t="s">
        <v>473</v>
      </c>
      <c r="T1826">
        <v>2.384277088798068E+16</v>
      </c>
      <c r="U1826" t="s">
        <v>660</v>
      </c>
      <c r="W1826" t="s">
        <v>282</v>
      </c>
      <c r="X1826" t="s">
        <v>283</v>
      </c>
      <c r="Y1826" t="s">
        <v>284</v>
      </c>
      <c r="Z1826">
        <v>123690</v>
      </c>
      <c r="AA1826">
        <v>282</v>
      </c>
      <c r="AB1826">
        <v>851</v>
      </c>
      <c r="AC1826">
        <v>0</v>
      </c>
      <c r="AD1826">
        <v>1.1399999999999999</v>
      </c>
      <c r="AE1826">
        <v>109699</v>
      </c>
      <c r="AF1826">
        <v>138</v>
      </c>
      <c r="AG1826">
        <v>0</v>
      </c>
      <c r="AH1826">
        <v>0</v>
      </c>
      <c r="AI1826">
        <v>0</v>
      </c>
      <c r="AJ1826">
        <v>45</v>
      </c>
      <c r="AK1826">
        <v>2</v>
      </c>
      <c r="AL1826">
        <v>5</v>
      </c>
      <c r="AM1826">
        <v>0</v>
      </c>
      <c r="AN1826">
        <v>25614</v>
      </c>
      <c r="AO1826">
        <v>9918</v>
      </c>
      <c r="AP1826">
        <v>5379</v>
      </c>
      <c r="AQ1826">
        <v>4086</v>
      </c>
      <c r="AR1826">
        <v>2</v>
      </c>
      <c r="AS1826">
        <v>10294</v>
      </c>
      <c r="AT1826">
        <v>10294</v>
      </c>
      <c r="AU1826">
        <v>0</v>
      </c>
      <c r="AV1826">
        <v>0.23</v>
      </c>
      <c r="AW1826">
        <v>6.8800999999999997</v>
      </c>
      <c r="AX1826">
        <v>3.0177</v>
      </c>
      <c r="AY1826">
        <v>39.69</v>
      </c>
    </row>
    <row r="1827" spans="1:51" x14ac:dyDescent="0.35">
      <c r="A1827" t="s">
        <v>788</v>
      </c>
      <c r="B1827" t="s">
        <v>48</v>
      </c>
      <c r="C1827">
        <v>2.3842815620160688E+16</v>
      </c>
      <c r="D1827" t="s">
        <v>488</v>
      </c>
      <c r="E1827" t="s">
        <v>773</v>
      </c>
      <c r="F1827" t="s">
        <v>774</v>
      </c>
      <c r="G1827" t="s">
        <v>49</v>
      </c>
      <c r="H1827">
        <v>608859825980061</v>
      </c>
      <c r="I1827" t="s">
        <v>291</v>
      </c>
      <c r="J1827">
        <v>2.384281562018078E+16</v>
      </c>
      <c r="K1827" t="s">
        <v>540</v>
      </c>
      <c r="L1827" t="s">
        <v>773</v>
      </c>
      <c r="M1827" t="s">
        <v>774</v>
      </c>
      <c r="N1827" t="s">
        <v>54</v>
      </c>
      <c r="P1827" t="s">
        <v>280</v>
      </c>
      <c r="R1827" t="s">
        <v>49</v>
      </c>
      <c r="S1827" t="s">
        <v>473</v>
      </c>
      <c r="T1827">
        <v>2.3842815631370688E+16</v>
      </c>
      <c r="U1827" t="s">
        <v>599</v>
      </c>
      <c r="W1827" t="s">
        <v>282</v>
      </c>
      <c r="X1827" t="s">
        <v>283</v>
      </c>
      <c r="Z1827">
        <v>271</v>
      </c>
      <c r="AA1827">
        <v>7</v>
      </c>
      <c r="AB1827">
        <v>2.69</v>
      </c>
      <c r="AC1827">
        <v>0</v>
      </c>
      <c r="AD1827">
        <v>1.01</v>
      </c>
      <c r="AE1827">
        <v>271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104</v>
      </c>
      <c r="AO1827">
        <v>41</v>
      </c>
      <c r="AP1827">
        <v>29</v>
      </c>
      <c r="AQ1827">
        <v>22</v>
      </c>
      <c r="AR1827">
        <v>6</v>
      </c>
      <c r="AS1827">
        <v>126</v>
      </c>
      <c r="AT1827">
        <v>126</v>
      </c>
      <c r="AU1827">
        <v>0</v>
      </c>
      <c r="AV1827">
        <v>2.58</v>
      </c>
      <c r="AW1827">
        <v>9.9261999999999997</v>
      </c>
      <c r="AX1827">
        <v>0.38429999999999997</v>
      </c>
      <c r="AY1827">
        <v>17.46</v>
      </c>
    </row>
    <row r="1828" spans="1:51" x14ac:dyDescent="0.35">
      <c r="A1828" t="s">
        <v>786</v>
      </c>
      <c r="B1828" t="s">
        <v>56</v>
      </c>
      <c r="C1828">
        <v>2.384283682026054E+16</v>
      </c>
      <c r="D1828" t="s">
        <v>489</v>
      </c>
      <c r="E1828" t="s">
        <v>773</v>
      </c>
      <c r="F1828" t="s">
        <v>774</v>
      </c>
      <c r="G1828" t="s">
        <v>49</v>
      </c>
      <c r="H1828">
        <v>704925686373474</v>
      </c>
      <c r="I1828" t="s">
        <v>287</v>
      </c>
      <c r="J1828">
        <v>2.384283682048068E+16</v>
      </c>
      <c r="K1828" t="s">
        <v>541</v>
      </c>
      <c r="L1828" t="s">
        <v>773</v>
      </c>
      <c r="M1828" t="s">
        <v>774</v>
      </c>
      <c r="N1828" t="s">
        <v>63</v>
      </c>
      <c r="P1828" t="s">
        <v>280</v>
      </c>
      <c r="Q1828" t="s">
        <v>281</v>
      </c>
      <c r="R1828" t="s">
        <v>49</v>
      </c>
      <c r="S1828" t="s">
        <v>473</v>
      </c>
      <c r="T1828">
        <v>2.384283686871054E+16</v>
      </c>
      <c r="U1828" t="s">
        <v>595</v>
      </c>
      <c r="V1828" t="s">
        <v>58</v>
      </c>
      <c r="W1828" t="s">
        <v>282</v>
      </c>
      <c r="X1828" t="s">
        <v>283</v>
      </c>
      <c r="Y1828" t="s">
        <v>284</v>
      </c>
      <c r="Z1828">
        <v>78709</v>
      </c>
      <c r="AA1828">
        <v>943</v>
      </c>
      <c r="AB1828">
        <v>400.71</v>
      </c>
      <c r="AC1828">
        <v>0</v>
      </c>
      <c r="AD1828">
        <v>1.37</v>
      </c>
      <c r="AE1828">
        <v>57856</v>
      </c>
      <c r="AF1828">
        <v>276</v>
      </c>
      <c r="AG1828">
        <v>0</v>
      </c>
      <c r="AH1828">
        <v>12</v>
      </c>
      <c r="AI1828">
        <v>0</v>
      </c>
      <c r="AJ1828">
        <v>14</v>
      </c>
      <c r="AK1828">
        <v>6</v>
      </c>
      <c r="AL1828">
        <v>6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1.2</v>
      </c>
      <c r="AW1828">
        <v>5.0910000000000002</v>
      </c>
      <c r="AX1828">
        <v>0.4249</v>
      </c>
    </row>
    <row r="1829" spans="1:51" x14ac:dyDescent="0.35">
      <c r="A1829" t="s">
        <v>787</v>
      </c>
      <c r="B1829" t="s">
        <v>48</v>
      </c>
      <c r="C1829">
        <v>6088390514102</v>
      </c>
      <c r="D1829" t="s">
        <v>490</v>
      </c>
      <c r="E1829" t="s">
        <v>773</v>
      </c>
      <c r="F1829" t="s">
        <v>774</v>
      </c>
      <c r="G1829" t="s">
        <v>49</v>
      </c>
      <c r="H1829">
        <v>480322772167101</v>
      </c>
      <c r="I1829" t="s">
        <v>295</v>
      </c>
      <c r="J1829">
        <v>6091400191902</v>
      </c>
      <c r="K1829" t="s">
        <v>543</v>
      </c>
      <c r="L1829" t="s">
        <v>773</v>
      </c>
      <c r="M1829" t="s">
        <v>774</v>
      </c>
      <c r="N1829" t="s">
        <v>61</v>
      </c>
      <c r="P1829" t="s">
        <v>280</v>
      </c>
      <c r="Q1829" t="s">
        <v>281</v>
      </c>
      <c r="R1829" t="s">
        <v>49</v>
      </c>
      <c r="S1829" t="s">
        <v>473</v>
      </c>
      <c r="T1829">
        <v>6091400192102</v>
      </c>
      <c r="U1829" t="s">
        <v>644</v>
      </c>
      <c r="W1829" t="s">
        <v>282</v>
      </c>
      <c r="X1829" t="s">
        <v>283</v>
      </c>
      <c r="Z1829">
        <v>172531</v>
      </c>
      <c r="AA1829">
        <v>450</v>
      </c>
      <c r="AB1829">
        <v>839.99</v>
      </c>
      <c r="AC1829">
        <v>0</v>
      </c>
      <c r="AD1829">
        <v>1.3</v>
      </c>
      <c r="AE1829">
        <v>134204</v>
      </c>
      <c r="AF1829">
        <v>0</v>
      </c>
      <c r="AG1829">
        <v>0</v>
      </c>
      <c r="AH1829">
        <v>6</v>
      </c>
      <c r="AI1829">
        <v>0</v>
      </c>
      <c r="AJ1829">
        <v>10</v>
      </c>
      <c r="AK1829">
        <v>4</v>
      </c>
      <c r="AL1829">
        <v>3</v>
      </c>
      <c r="AM1829">
        <v>0</v>
      </c>
      <c r="AN1829">
        <v>22889</v>
      </c>
      <c r="AO1829">
        <v>12011</v>
      </c>
      <c r="AP1829">
        <v>7817</v>
      </c>
      <c r="AQ1829">
        <v>5410</v>
      </c>
      <c r="AR1829">
        <v>4</v>
      </c>
      <c r="AS1829">
        <v>31231</v>
      </c>
      <c r="AT1829">
        <v>31231</v>
      </c>
      <c r="AU1829">
        <v>0</v>
      </c>
      <c r="AV1829">
        <v>0.26</v>
      </c>
      <c r="AW1829">
        <v>4.8685999999999998</v>
      </c>
      <c r="AX1829">
        <v>1.8666</v>
      </c>
      <c r="AY1829">
        <v>17.32</v>
      </c>
    </row>
    <row r="1830" spans="1:51" x14ac:dyDescent="0.35">
      <c r="A1830" t="s">
        <v>791</v>
      </c>
      <c r="B1830" t="s">
        <v>56</v>
      </c>
      <c r="C1830">
        <v>2.384283682026054E+16</v>
      </c>
      <c r="D1830" t="s">
        <v>489</v>
      </c>
      <c r="E1830" t="s">
        <v>773</v>
      </c>
      <c r="F1830" t="s">
        <v>774</v>
      </c>
      <c r="G1830" t="s">
        <v>49</v>
      </c>
      <c r="H1830">
        <v>704925686373474</v>
      </c>
      <c r="I1830" t="s">
        <v>287</v>
      </c>
      <c r="J1830">
        <v>2.384283689670068E+16</v>
      </c>
      <c r="K1830" t="s">
        <v>542</v>
      </c>
      <c r="L1830" t="s">
        <v>773</v>
      </c>
      <c r="M1830" t="s">
        <v>774</v>
      </c>
      <c r="N1830" t="s">
        <v>63</v>
      </c>
      <c r="P1830" t="s">
        <v>280</v>
      </c>
      <c r="Q1830" t="s">
        <v>281</v>
      </c>
      <c r="R1830" t="s">
        <v>49</v>
      </c>
      <c r="S1830" t="s">
        <v>473</v>
      </c>
      <c r="T1830">
        <v>2.384283690215054E+16</v>
      </c>
      <c r="U1830" t="s">
        <v>613</v>
      </c>
      <c r="V1830" t="s">
        <v>58</v>
      </c>
      <c r="W1830" t="s">
        <v>282</v>
      </c>
      <c r="X1830" t="s">
        <v>283</v>
      </c>
      <c r="Y1830" t="s">
        <v>284</v>
      </c>
      <c r="Z1830">
        <v>13375</v>
      </c>
      <c r="AA1830">
        <v>446</v>
      </c>
      <c r="AB1830">
        <v>75.959999999999994</v>
      </c>
      <c r="AC1830">
        <v>0</v>
      </c>
      <c r="AD1830">
        <v>1.06</v>
      </c>
      <c r="AE1830">
        <v>12708</v>
      </c>
      <c r="AF1830">
        <v>166</v>
      </c>
      <c r="AG1830">
        <v>0</v>
      </c>
      <c r="AH1830">
        <v>5</v>
      </c>
      <c r="AI1830">
        <v>0</v>
      </c>
      <c r="AJ1830">
        <v>15</v>
      </c>
      <c r="AK1830">
        <v>3</v>
      </c>
      <c r="AL1830">
        <v>4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3.33</v>
      </c>
      <c r="AW1830">
        <v>5.6792999999999996</v>
      </c>
      <c r="AX1830">
        <v>0.17030000000000001</v>
      </c>
    </row>
    <row r="1831" spans="1:51" x14ac:dyDescent="0.35">
      <c r="A1831" t="s">
        <v>791</v>
      </c>
      <c r="B1831" t="s">
        <v>48</v>
      </c>
      <c r="C1831">
        <v>6091393212765</v>
      </c>
      <c r="D1831" t="s">
        <v>487</v>
      </c>
      <c r="E1831" t="s">
        <v>773</v>
      </c>
      <c r="F1831" t="s">
        <v>774</v>
      </c>
      <c r="G1831" t="s">
        <v>49</v>
      </c>
      <c r="H1831">
        <v>455335817999130</v>
      </c>
      <c r="I1831" t="s">
        <v>285</v>
      </c>
      <c r="J1831">
        <v>6091393215765</v>
      </c>
      <c r="K1831" t="s">
        <v>538</v>
      </c>
      <c r="L1831" t="s">
        <v>773</v>
      </c>
      <c r="M1831" t="s">
        <v>774</v>
      </c>
      <c r="N1831" t="s">
        <v>63</v>
      </c>
      <c r="P1831" t="s">
        <v>280</v>
      </c>
      <c r="R1831" t="s">
        <v>64</v>
      </c>
      <c r="S1831" t="s">
        <v>473</v>
      </c>
      <c r="T1831">
        <v>6091393858365</v>
      </c>
      <c r="U1831" t="s">
        <v>628</v>
      </c>
      <c r="W1831" t="s">
        <v>282</v>
      </c>
      <c r="X1831" t="s">
        <v>283</v>
      </c>
      <c r="Z1831">
        <v>54101</v>
      </c>
      <c r="AA1831">
        <v>83</v>
      </c>
      <c r="AB1831">
        <v>497.51</v>
      </c>
      <c r="AC1831">
        <v>0</v>
      </c>
      <c r="AD1831">
        <v>1.02</v>
      </c>
      <c r="AE1831">
        <v>53466</v>
      </c>
      <c r="AF1831">
        <v>0</v>
      </c>
      <c r="AG1831">
        <v>0</v>
      </c>
      <c r="AH1831">
        <v>3</v>
      </c>
      <c r="AI1831">
        <v>0</v>
      </c>
      <c r="AJ1831">
        <v>9</v>
      </c>
      <c r="AK1831">
        <v>0</v>
      </c>
      <c r="AL1831">
        <v>0</v>
      </c>
      <c r="AM1831">
        <v>0</v>
      </c>
      <c r="AN1831">
        <v>9184</v>
      </c>
      <c r="AO1831">
        <v>3688</v>
      </c>
      <c r="AP1831">
        <v>2189</v>
      </c>
      <c r="AQ1831">
        <v>1620</v>
      </c>
      <c r="AR1831">
        <v>3</v>
      </c>
      <c r="AS1831">
        <v>7293</v>
      </c>
      <c r="AT1831">
        <v>7293</v>
      </c>
      <c r="AU1831">
        <v>0</v>
      </c>
      <c r="AV1831">
        <v>0.15</v>
      </c>
      <c r="AW1831">
        <v>9.1959</v>
      </c>
      <c r="AX1831">
        <v>5.9941000000000004</v>
      </c>
      <c r="AY1831">
        <v>22.21</v>
      </c>
    </row>
    <row r="1832" spans="1:51" x14ac:dyDescent="0.35">
      <c r="A1832" t="s">
        <v>789</v>
      </c>
      <c r="B1832" t="s">
        <v>48</v>
      </c>
      <c r="C1832">
        <v>2.3842815620160688E+16</v>
      </c>
      <c r="D1832" t="s">
        <v>488</v>
      </c>
      <c r="E1832" t="s">
        <v>773</v>
      </c>
      <c r="F1832" t="s">
        <v>774</v>
      </c>
      <c r="G1832" t="s">
        <v>49</v>
      </c>
      <c r="H1832">
        <v>608859825980061</v>
      </c>
      <c r="I1832" t="s">
        <v>291</v>
      </c>
      <c r="J1832">
        <v>2.384281562018078E+16</v>
      </c>
      <c r="K1832" t="s">
        <v>540</v>
      </c>
      <c r="L1832" t="s">
        <v>773</v>
      </c>
      <c r="M1832" t="s">
        <v>774</v>
      </c>
      <c r="N1832" t="s">
        <v>54</v>
      </c>
      <c r="P1832" t="s">
        <v>280</v>
      </c>
      <c r="R1832" t="s">
        <v>49</v>
      </c>
      <c r="S1832" t="s">
        <v>473</v>
      </c>
      <c r="T1832">
        <v>2.3842815631370688E+16</v>
      </c>
      <c r="U1832" t="s">
        <v>599</v>
      </c>
      <c r="W1832" t="s">
        <v>282</v>
      </c>
      <c r="X1832" t="s">
        <v>283</v>
      </c>
      <c r="Z1832">
        <v>238</v>
      </c>
      <c r="AA1832">
        <v>6</v>
      </c>
      <c r="AB1832">
        <v>2.4</v>
      </c>
      <c r="AC1832">
        <v>0</v>
      </c>
      <c r="AD1832">
        <v>1.01</v>
      </c>
      <c r="AE1832">
        <v>237</v>
      </c>
      <c r="AF1832">
        <v>0</v>
      </c>
      <c r="AG1832">
        <v>0</v>
      </c>
      <c r="AH1832">
        <v>0</v>
      </c>
      <c r="AI1832">
        <v>0</v>
      </c>
      <c r="AJ1832">
        <v>2</v>
      </c>
      <c r="AK1832">
        <v>0</v>
      </c>
      <c r="AL1832">
        <v>0</v>
      </c>
      <c r="AM1832">
        <v>0</v>
      </c>
      <c r="AN1832">
        <v>69</v>
      </c>
      <c r="AO1832">
        <v>33</v>
      </c>
      <c r="AP1832">
        <v>23</v>
      </c>
      <c r="AQ1832">
        <v>18</v>
      </c>
      <c r="AR1832">
        <v>6</v>
      </c>
      <c r="AS1832">
        <v>92</v>
      </c>
      <c r="AT1832">
        <v>92</v>
      </c>
      <c r="AU1832">
        <v>0</v>
      </c>
      <c r="AV1832">
        <v>2.52</v>
      </c>
      <c r="AW1832">
        <v>10.084</v>
      </c>
      <c r="AX1832">
        <v>0.4</v>
      </c>
      <c r="AY1832">
        <v>19.57</v>
      </c>
    </row>
    <row r="1833" spans="1:51" x14ac:dyDescent="0.35">
      <c r="A1833" t="s">
        <v>793</v>
      </c>
      <c r="B1833" t="s">
        <v>56</v>
      </c>
      <c r="C1833">
        <v>2.384283682026054E+16</v>
      </c>
      <c r="D1833" t="s">
        <v>489</v>
      </c>
      <c r="E1833" t="s">
        <v>773</v>
      </c>
      <c r="F1833" t="s">
        <v>774</v>
      </c>
      <c r="G1833" t="s">
        <v>49</v>
      </c>
      <c r="H1833">
        <v>704925686373474</v>
      </c>
      <c r="I1833" t="s">
        <v>287</v>
      </c>
      <c r="J1833">
        <v>2.384283682048068E+16</v>
      </c>
      <c r="K1833" t="s">
        <v>541</v>
      </c>
      <c r="L1833" t="s">
        <v>773</v>
      </c>
      <c r="M1833" t="s">
        <v>774</v>
      </c>
      <c r="N1833" t="s">
        <v>63</v>
      </c>
      <c r="P1833" t="s">
        <v>280</v>
      </c>
      <c r="Q1833" t="s">
        <v>281</v>
      </c>
      <c r="R1833" t="s">
        <v>49</v>
      </c>
      <c r="S1833" t="s">
        <v>473</v>
      </c>
      <c r="T1833">
        <v>2.384283686871054E+16</v>
      </c>
      <c r="U1833" t="s">
        <v>595</v>
      </c>
      <c r="V1833" t="s">
        <v>58</v>
      </c>
      <c r="W1833" t="s">
        <v>282</v>
      </c>
      <c r="X1833" t="s">
        <v>283</v>
      </c>
      <c r="Y1833" t="s">
        <v>284</v>
      </c>
      <c r="Z1833">
        <v>85341</v>
      </c>
      <c r="AA1833">
        <v>1145</v>
      </c>
      <c r="AB1833">
        <v>415.63</v>
      </c>
      <c r="AC1833">
        <v>0</v>
      </c>
      <c r="AD1833">
        <v>1.4</v>
      </c>
      <c r="AE1833">
        <v>61539</v>
      </c>
      <c r="AF1833">
        <v>293</v>
      </c>
      <c r="AG1833">
        <v>0</v>
      </c>
      <c r="AH1833">
        <v>13</v>
      </c>
      <c r="AI1833">
        <v>0</v>
      </c>
      <c r="AJ1833">
        <v>11</v>
      </c>
      <c r="AK1833">
        <v>8</v>
      </c>
      <c r="AL1833">
        <v>9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1.34</v>
      </c>
      <c r="AW1833">
        <v>4.8701999999999996</v>
      </c>
      <c r="AX1833">
        <v>0.36299999999999999</v>
      </c>
    </row>
    <row r="1834" spans="1:51" x14ac:dyDescent="0.35">
      <c r="A1834" t="s">
        <v>787</v>
      </c>
      <c r="B1834" t="s">
        <v>56</v>
      </c>
      <c r="C1834">
        <v>2.384283682026054E+16</v>
      </c>
      <c r="D1834" t="s">
        <v>489</v>
      </c>
      <c r="E1834" t="s">
        <v>773</v>
      </c>
      <c r="F1834" t="s">
        <v>774</v>
      </c>
      <c r="G1834" t="s">
        <v>49</v>
      </c>
      <c r="H1834">
        <v>704925686373474</v>
      </c>
      <c r="I1834" t="s">
        <v>287</v>
      </c>
      <c r="J1834">
        <v>2.384283689670068E+16</v>
      </c>
      <c r="K1834" t="s">
        <v>542</v>
      </c>
      <c r="L1834" t="s">
        <v>773</v>
      </c>
      <c r="M1834" t="s">
        <v>774</v>
      </c>
      <c r="N1834" t="s">
        <v>63</v>
      </c>
      <c r="P1834" t="s">
        <v>280</v>
      </c>
      <c r="Q1834" t="s">
        <v>281</v>
      </c>
      <c r="R1834" t="s">
        <v>49</v>
      </c>
      <c r="S1834" t="s">
        <v>473</v>
      </c>
      <c r="T1834">
        <v>2.384283690215054E+16</v>
      </c>
      <c r="U1834" t="s">
        <v>613</v>
      </c>
      <c r="V1834" t="s">
        <v>58</v>
      </c>
      <c r="W1834" t="s">
        <v>282</v>
      </c>
      <c r="X1834" t="s">
        <v>283</v>
      </c>
      <c r="Y1834" t="s">
        <v>284</v>
      </c>
      <c r="Z1834">
        <v>3721</v>
      </c>
      <c r="AA1834">
        <v>149</v>
      </c>
      <c r="AB1834">
        <v>22.67</v>
      </c>
      <c r="AC1834">
        <v>0</v>
      </c>
      <c r="AD1834">
        <v>1.05</v>
      </c>
      <c r="AE1834">
        <v>3563</v>
      </c>
      <c r="AF1834">
        <v>58</v>
      </c>
      <c r="AG1834">
        <v>0</v>
      </c>
      <c r="AH1834">
        <v>2</v>
      </c>
      <c r="AI1834">
        <v>0</v>
      </c>
      <c r="AJ1834">
        <v>3</v>
      </c>
      <c r="AK1834">
        <v>4</v>
      </c>
      <c r="AL1834">
        <v>2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4</v>
      </c>
      <c r="AW1834">
        <v>6.0923999999999996</v>
      </c>
      <c r="AX1834">
        <v>0.15210000000000001</v>
      </c>
    </row>
    <row r="1835" spans="1:51" x14ac:dyDescent="0.35">
      <c r="A1835" t="s">
        <v>786</v>
      </c>
      <c r="B1835" t="s">
        <v>48</v>
      </c>
      <c r="C1835">
        <v>6088390514102</v>
      </c>
      <c r="D1835" t="s">
        <v>490</v>
      </c>
      <c r="E1835" t="s">
        <v>773</v>
      </c>
      <c r="F1835" t="s">
        <v>774</v>
      </c>
      <c r="G1835" t="s">
        <v>49</v>
      </c>
      <c r="H1835">
        <v>480322772167101</v>
      </c>
      <c r="I1835" t="s">
        <v>295</v>
      </c>
      <c r="J1835">
        <v>6091400191902</v>
      </c>
      <c r="K1835" t="s">
        <v>543</v>
      </c>
      <c r="L1835" t="s">
        <v>773</v>
      </c>
      <c r="M1835" t="s">
        <v>774</v>
      </c>
      <c r="N1835" t="s">
        <v>61</v>
      </c>
      <c r="P1835" t="s">
        <v>280</v>
      </c>
      <c r="Q1835" t="s">
        <v>281</v>
      </c>
      <c r="R1835" t="s">
        <v>49</v>
      </c>
      <c r="S1835" t="s">
        <v>473</v>
      </c>
      <c r="T1835">
        <v>6091400192102</v>
      </c>
      <c r="U1835" t="s">
        <v>644</v>
      </c>
      <c r="W1835" t="s">
        <v>282</v>
      </c>
      <c r="X1835" t="s">
        <v>283</v>
      </c>
      <c r="Z1835">
        <v>176029</v>
      </c>
      <c r="AA1835">
        <v>385</v>
      </c>
      <c r="AB1835">
        <v>790.84</v>
      </c>
      <c r="AC1835">
        <v>0</v>
      </c>
      <c r="AD1835">
        <v>1.23</v>
      </c>
      <c r="AE1835">
        <v>143852</v>
      </c>
      <c r="AF1835">
        <v>0</v>
      </c>
      <c r="AG1835">
        <v>0</v>
      </c>
      <c r="AH1835">
        <v>7</v>
      </c>
      <c r="AI1835">
        <v>0</v>
      </c>
      <c r="AJ1835">
        <v>21</v>
      </c>
      <c r="AK1835">
        <v>3</v>
      </c>
      <c r="AL1835">
        <v>0</v>
      </c>
      <c r="AM1835">
        <v>0</v>
      </c>
      <c r="AN1835">
        <v>22391</v>
      </c>
      <c r="AO1835">
        <v>11295</v>
      </c>
      <c r="AP1835">
        <v>7301</v>
      </c>
      <c r="AQ1835">
        <v>4944</v>
      </c>
      <c r="AR1835">
        <v>3</v>
      </c>
      <c r="AS1835">
        <v>30897</v>
      </c>
      <c r="AT1835">
        <v>30897</v>
      </c>
      <c r="AU1835">
        <v>0</v>
      </c>
      <c r="AV1835">
        <v>0.22</v>
      </c>
      <c r="AW1835">
        <v>4.4927000000000001</v>
      </c>
      <c r="AX1835">
        <v>2.0541</v>
      </c>
      <c r="AY1835">
        <v>16</v>
      </c>
    </row>
    <row r="1836" spans="1:51" x14ac:dyDescent="0.35">
      <c r="A1836" t="s">
        <v>793</v>
      </c>
      <c r="B1836" t="s">
        <v>48</v>
      </c>
      <c r="C1836">
        <v>2.384276995874068E+16</v>
      </c>
      <c r="D1836" t="s">
        <v>486</v>
      </c>
      <c r="E1836" t="s">
        <v>773</v>
      </c>
      <c r="F1836" t="s">
        <v>774</v>
      </c>
      <c r="G1836" t="s">
        <v>49</v>
      </c>
      <c r="H1836">
        <v>821617228037652</v>
      </c>
      <c r="I1836" t="s">
        <v>293</v>
      </c>
      <c r="J1836">
        <v>2.384276995879078E+16</v>
      </c>
      <c r="K1836" t="s">
        <v>537</v>
      </c>
      <c r="L1836" t="s">
        <v>773</v>
      </c>
      <c r="M1836" t="s">
        <v>774</v>
      </c>
      <c r="N1836" t="s">
        <v>62</v>
      </c>
      <c r="P1836" t="s">
        <v>280</v>
      </c>
      <c r="R1836" t="s">
        <v>49</v>
      </c>
      <c r="S1836" t="s">
        <v>473</v>
      </c>
      <c r="T1836">
        <v>2.384277088798068E+16</v>
      </c>
      <c r="U1836" t="s">
        <v>660</v>
      </c>
      <c r="W1836" t="s">
        <v>282</v>
      </c>
      <c r="X1836" t="s">
        <v>283</v>
      </c>
      <c r="Y1836" t="s">
        <v>284</v>
      </c>
      <c r="Z1836">
        <v>141269</v>
      </c>
      <c r="AA1836">
        <v>320</v>
      </c>
      <c r="AB1836">
        <v>971.54</v>
      </c>
      <c r="AC1836">
        <v>0</v>
      </c>
      <c r="AD1836">
        <v>1.1299999999999999</v>
      </c>
      <c r="AE1836">
        <v>126068</v>
      </c>
      <c r="AF1836">
        <v>147</v>
      </c>
      <c r="AG1836">
        <v>0</v>
      </c>
      <c r="AH1836">
        <v>0</v>
      </c>
      <c r="AI1836">
        <v>0</v>
      </c>
      <c r="AJ1836">
        <v>59</v>
      </c>
      <c r="AK1836">
        <v>5</v>
      </c>
      <c r="AL1836">
        <v>3</v>
      </c>
      <c r="AM1836">
        <v>0</v>
      </c>
      <c r="AN1836">
        <v>30033</v>
      </c>
      <c r="AO1836">
        <v>11408</v>
      </c>
      <c r="AP1836">
        <v>6055</v>
      </c>
      <c r="AQ1836">
        <v>4528</v>
      </c>
      <c r="AR1836">
        <v>2</v>
      </c>
      <c r="AS1836">
        <v>11901</v>
      </c>
      <c r="AT1836">
        <v>11901</v>
      </c>
      <c r="AU1836">
        <v>0</v>
      </c>
      <c r="AV1836">
        <v>0.23</v>
      </c>
      <c r="AW1836">
        <v>6.8772000000000002</v>
      </c>
      <c r="AX1836">
        <v>3.0360999999999998</v>
      </c>
      <c r="AY1836">
        <v>38.049999999999997</v>
      </c>
    </row>
    <row r="1837" spans="1:51" x14ac:dyDescent="0.35">
      <c r="A1837" t="s">
        <v>786</v>
      </c>
      <c r="B1837" t="s">
        <v>56</v>
      </c>
      <c r="C1837">
        <v>2.384283682026054E+16</v>
      </c>
      <c r="D1837" t="s">
        <v>489</v>
      </c>
      <c r="E1837" t="s">
        <v>773</v>
      </c>
      <c r="F1837" t="s">
        <v>774</v>
      </c>
      <c r="G1837" t="s">
        <v>49</v>
      </c>
      <c r="H1837">
        <v>704925686373474</v>
      </c>
      <c r="I1837" t="s">
        <v>287</v>
      </c>
      <c r="J1837">
        <v>2.384283689670068E+16</v>
      </c>
      <c r="K1837" t="s">
        <v>542</v>
      </c>
      <c r="L1837" t="s">
        <v>773</v>
      </c>
      <c r="M1837" t="s">
        <v>774</v>
      </c>
      <c r="N1837" t="s">
        <v>63</v>
      </c>
      <c r="P1837" t="s">
        <v>280</v>
      </c>
      <c r="Q1837" t="s">
        <v>281</v>
      </c>
      <c r="R1837" t="s">
        <v>49</v>
      </c>
      <c r="S1837" t="s">
        <v>473</v>
      </c>
      <c r="T1837">
        <v>2.384283689676054E+16</v>
      </c>
      <c r="U1837" t="s">
        <v>600</v>
      </c>
      <c r="V1837" t="s">
        <v>58</v>
      </c>
      <c r="W1837" t="s">
        <v>282</v>
      </c>
      <c r="X1837" t="s">
        <v>283</v>
      </c>
      <c r="Y1837" t="s">
        <v>284</v>
      </c>
      <c r="Z1837">
        <v>2841</v>
      </c>
      <c r="AA1837">
        <v>110</v>
      </c>
      <c r="AB1837">
        <v>19.18</v>
      </c>
      <c r="AC1837">
        <v>0</v>
      </c>
      <c r="AD1837">
        <v>1.06</v>
      </c>
      <c r="AE1837">
        <v>2701</v>
      </c>
      <c r="AF1837">
        <v>41</v>
      </c>
      <c r="AG1837">
        <v>0</v>
      </c>
      <c r="AH1837">
        <v>0</v>
      </c>
      <c r="AI1837">
        <v>0</v>
      </c>
      <c r="AJ1837">
        <v>6</v>
      </c>
      <c r="AK1837">
        <v>3</v>
      </c>
      <c r="AL1837">
        <v>3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3.87</v>
      </c>
      <c r="AW1837">
        <v>6.7511000000000001</v>
      </c>
      <c r="AX1837">
        <v>0.1744</v>
      </c>
    </row>
    <row r="1838" spans="1:51" x14ac:dyDescent="0.35">
      <c r="A1838" t="s">
        <v>785</v>
      </c>
      <c r="B1838" t="s">
        <v>48</v>
      </c>
      <c r="C1838">
        <v>6091393212765</v>
      </c>
      <c r="D1838" t="s">
        <v>487</v>
      </c>
      <c r="E1838" t="s">
        <v>773</v>
      </c>
      <c r="F1838" t="s">
        <v>774</v>
      </c>
      <c r="G1838" t="s">
        <v>49</v>
      </c>
      <c r="H1838">
        <v>455335817999130</v>
      </c>
      <c r="I1838" t="s">
        <v>285</v>
      </c>
      <c r="J1838">
        <v>6091393215765</v>
      </c>
      <c r="K1838" t="s">
        <v>538</v>
      </c>
      <c r="L1838" t="s">
        <v>773</v>
      </c>
      <c r="M1838" t="s">
        <v>774</v>
      </c>
      <c r="N1838" t="s">
        <v>63</v>
      </c>
      <c r="P1838" t="s">
        <v>280</v>
      </c>
      <c r="R1838" t="s">
        <v>64</v>
      </c>
      <c r="S1838" t="s">
        <v>473</v>
      </c>
      <c r="T1838">
        <v>6091393858365</v>
      </c>
      <c r="U1838" t="s">
        <v>628</v>
      </c>
      <c r="W1838" t="s">
        <v>282</v>
      </c>
      <c r="X1838" t="s">
        <v>283</v>
      </c>
      <c r="Z1838">
        <v>45988</v>
      </c>
      <c r="AA1838">
        <v>70</v>
      </c>
      <c r="AB1838">
        <v>422.88</v>
      </c>
      <c r="AC1838">
        <v>0</v>
      </c>
      <c r="AD1838">
        <v>1.02</v>
      </c>
      <c r="AE1838">
        <v>45724</v>
      </c>
      <c r="AF1838">
        <v>0</v>
      </c>
      <c r="AG1838">
        <v>0</v>
      </c>
      <c r="AH1838">
        <v>4</v>
      </c>
      <c r="AI1838">
        <v>0</v>
      </c>
      <c r="AJ1838">
        <v>12</v>
      </c>
      <c r="AK1838">
        <v>0</v>
      </c>
      <c r="AL1838">
        <v>0</v>
      </c>
      <c r="AM1838">
        <v>0</v>
      </c>
      <c r="AN1838">
        <v>8020</v>
      </c>
      <c r="AO1838">
        <v>3117</v>
      </c>
      <c r="AP1838">
        <v>1750</v>
      </c>
      <c r="AQ1838">
        <v>1276</v>
      </c>
      <c r="AR1838">
        <v>3</v>
      </c>
      <c r="AS1838">
        <v>6273</v>
      </c>
      <c r="AT1838">
        <v>6273</v>
      </c>
      <c r="AU1838">
        <v>0</v>
      </c>
      <c r="AV1838">
        <v>0.15</v>
      </c>
      <c r="AW1838">
        <v>9.1953999999999994</v>
      </c>
      <c r="AX1838">
        <v>6.0411000000000001</v>
      </c>
      <c r="AY1838">
        <v>20.34</v>
      </c>
    </row>
    <row r="1839" spans="1:51" x14ac:dyDescent="0.35">
      <c r="A1839" t="s">
        <v>786</v>
      </c>
      <c r="B1839" t="s">
        <v>56</v>
      </c>
      <c r="C1839">
        <v>6092666018765</v>
      </c>
      <c r="D1839" t="s">
        <v>484</v>
      </c>
      <c r="E1839" t="s">
        <v>773</v>
      </c>
      <c r="F1839" t="s">
        <v>774</v>
      </c>
      <c r="G1839" t="s">
        <v>49</v>
      </c>
      <c r="H1839">
        <v>455335817999130</v>
      </c>
      <c r="I1839" t="s">
        <v>285</v>
      </c>
      <c r="J1839">
        <v>6092666019565</v>
      </c>
      <c r="K1839" t="s">
        <v>539</v>
      </c>
      <c r="L1839" t="s">
        <v>773</v>
      </c>
      <c r="M1839" t="s">
        <v>774</v>
      </c>
      <c r="N1839" t="s">
        <v>61</v>
      </c>
      <c r="P1839" t="s">
        <v>280</v>
      </c>
      <c r="R1839" t="s">
        <v>64</v>
      </c>
      <c r="S1839" t="s">
        <v>473</v>
      </c>
      <c r="T1839">
        <v>6092666042565</v>
      </c>
      <c r="U1839" t="s">
        <v>594</v>
      </c>
      <c r="X1839" t="s">
        <v>283</v>
      </c>
      <c r="Z1839">
        <v>34894</v>
      </c>
      <c r="AA1839">
        <v>526</v>
      </c>
      <c r="AB1839">
        <v>499.49</v>
      </c>
      <c r="AC1839">
        <v>0</v>
      </c>
      <c r="AD1839">
        <v>1.47</v>
      </c>
      <c r="AE1839">
        <v>23960</v>
      </c>
      <c r="AF1839">
        <v>437</v>
      </c>
      <c r="AG1839">
        <v>0</v>
      </c>
      <c r="AH1839">
        <v>2</v>
      </c>
      <c r="AI1839">
        <v>0</v>
      </c>
      <c r="AJ1839">
        <v>4</v>
      </c>
      <c r="AK1839">
        <v>0</v>
      </c>
      <c r="AL1839">
        <v>2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1.51</v>
      </c>
      <c r="AW1839">
        <v>14.314500000000001</v>
      </c>
      <c r="AX1839">
        <v>0.9496</v>
      </c>
    </row>
    <row r="1840" spans="1:51" x14ac:dyDescent="0.35">
      <c r="A1840" t="s">
        <v>789</v>
      </c>
      <c r="B1840" t="s">
        <v>56</v>
      </c>
      <c r="C1840">
        <v>2.384283682026054E+16</v>
      </c>
      <c r="D1840" t="s">
        <v>489</v>
      </c>
      <c r="E1840" t="s">
        <v>773</v>
      </c>
      <c r="F1840" t="s">
        <v>774</v>
      </c>
      <c r="G1840" t="s">
        <v>49</v>
      </c>
      <c r="H1840">
        <v>704925686373474</v>
      </c>
      <c r="I1840" t="s">
        <v>287</v>
      </c>
      <c r="J1840">
        <v>2.384283689670068E+16</v>
      </c>
      <c r="K1840" t="s">
        <v>542</v>
      </c>
      <c r="L1840" t="s">
        <v>773</v>
      </c>
      <c r="M1840" t="s">
        <v>774</v>
      </c>
      <c r="N1840" t="s">
        <v>63</v>
      </c>
      <c r="P1840" t="s">
        <v>280</v>
      </c>
      <c r="Q1840" t="s">
        <v>281</v>
      </c>
      <c r="R1840" t="s">
        <v>49</v>
      </c>
      <c r="S1840" t="s">
        <v>473</v>
      </c>
      <c r="T1840">
        <v>2.384283690099054E+16</v>
      </c>
      <c r="U1840" t="s">
        <v>598</v>
      </c>
      <c r="V1840" t="s">
        <v>58</v>
      </c>
      <c r="W1840" t="s">
        <v>282</v>
      </c>
      <c r="X1840" t="s">
        <v>283</v>
      </c>
      <c r="Y1840" t="s">
        <v>284</v>
      </c>
      <c r="Z1840">
        <v>40026</v>
      </c>
      <c r="AA1840">
        <v>1588</v>
      </c>
      <c r="AB1840">
        <v>220.11</v>
      </c>
      <c r="AC1840">
        <v>0</v>
      </c>
      <c r="AD1840">
        <v>1.03</v>
      </c>
      <c r="AE1840">
        <v>39187</v>
      </c>
      <c r="AF1840">
        <v>633</v>
      </c>
      <c r="AG1840">
        <v>0</v>
      </c>
      <c r="AH1840">
        <v>14</v>
      </c>
      <c r="AI1840">
        <v>0</v>
      </c>
      <c r="AJ1840">
        <v>32</v>
      </c>
      <c r="AK1840">
        <v>6</v>
      </c>
      <c r="AL1840">
        <v>21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3.97</v>
      </c>
      <c r="AW1840">
        <v>5.4992000000000001</v>
      </c>
      <c r="AX1840">
        <v>0.1386</v>
      </c>
    </row>
    <row r="1841" spans="1:51" x14ac:dyDescent="0.35">
      <c r="A1841" t="s">
        <v>792</v>
      </c>
      <c r="B1841" t="s">
        <v>48</v>
      </c>
      <c r="C1841">
        <v>6091393212765</v>
      </c>
      <c r="D1841" t="s">
        <v>487</v>
      </c>
      <c r="E1841" t="s">
        <v>773</v>
      </c>
      <c r="F1841" t="s">
        <v>774</v>
      </c>
      <c r="G1841" t="s">
        <v>49</v>
      </c>
      <c r="H1841">
        <v>455335817999130</v>
      </c>
      <c r="I1841" t="s">
        <v>285</v>
      </c>
      <c r="J1841">
        <v>6091393215765</v>
      </c>
      <c r="K1841" t="s">
        <v>538</v>
      </c>
      <c r="L1841" t="s">
        <v>773</v>
      </c>
      <c r="M1841" t="s">
        <v>774</v>
      </c>
      <c r="N1841" t="s">
        <v>63</v>
      </c>
      <c r="P1841" t="s">
        <v>280</v>
      </c>
      <c r="R1841" t="s">
        <v>64</v>
      </c>
      <c r="S1841" t="s">
        <v>473</v>
      </c>
      <c r="T1841">
        <v>6091394725565</v>
      </c>
      <c r="U1841" t="s">
        <v>627</v>
      </c>
      <c r="W1841" t="s">
        <v>282</v>
      </c>
      <c r="X1841" t="s">
        <v>283</v>
      </c>
      <c r="Z1841">
        <v>73041</v>
      </c>
      <c r="AA1841">
        <v>299</v>
      </c>
      <c r="AB1841">
        <v>671.33</v>
      </c>
      <c r="AC1841">
        <v>0</v>
      </c>
      <c r="AD1841">
        <v>1.02</v>
      </c>
      <c r="AE1841">
        <v>72602</v>
      </c>
      <c r="AF1841">
        <v>0</v>
      </c>
      <c r="AG1841">
        <v>0</v>
      </c>
      <c r="AH1841">
        <v>3</v>
      </c>
      <c r="AI1841">
        <v>0</v>
      </c>
      <c r="AJ1841">
        <v>21</v>
      </c>
      <c r="AK1841">
        <v>0</v>
      </c>
      <c r="AL1841">
        <v>0</v>
      </c>
      <c r="AM1841">
        <v>0</v>
      </c>
      <c r="AN1841">
        <v>16188</v>
      </c>
      <c r="AO1841">
        <v>6794</v>
      </c>
      <c r="AP1841">
        <v>4156</v>
      </c>
      <c r="AQ1841">
        <v>3065</v>
      </c>
      <c r="AR1841">
        <v>3</v>
      </c>
      <c r="AS1841">
        <v>13351</v>
      </c>
      <c r="AT1841">
        <v>13351</v>
      </c>
      <c r="AU1841">
        <v>0</v>
      </c>
      <c r="AV1841">
        <v>0.41</v>
      </c>
      <c r="AW1841">
        <v>9.1911000000000005</v>
      </c>
      <c r="AX1841">
        <v>2.2452999999999999</v>
      </c>
      <c r="AY1841">
        <v>22.96</v>
      </c>
    </row>
    <row r="1842" spans="1:51" x14ac:dyDescent="0.35">
      <c r="A1842" t="s">
        <v>789</v>
      </c>
      <c r="B1842" t="s">
        <v>48</v>
      </c>
      <c r="C1842">
        <v>2.3842815620160688E+16</v>
      </c>
      <c r="D1842" t="s">
        <v>488</v>
      </c>
      <c r="E1842" t="s">
        <v>773</v>
      </c>
      <c r="F1842" t="s">
        <v>774</v>
      </c>
      <c r="G1842" t="s">
        <v>49</v>
      </c>
      <c r="H1842">
        <v>608859825980061</v>
      </c>
      <c r="I1842" t="s">
        <v>291</v>
      </c>
      <c r="J1842">
        <v>2.384281562018078E+16</v>
      </c>
      <c r="K1842" t="s">
        <v>540</v>
      </c>
      <c r="L1842" t="s">
        <v>773</v>
      </c>
      <c r="M1842" t="s">
        <v>774</v>
      </c>
      <c r="N1842" t="s">
        <v>54</v>
      </c>
      <c r="P1842" t="s">
        <v>280</v>
      </c>
      <c r="R1842" t="s">
        <v>49</v>
      </c>
      <c r="S1842" t="s">
        <v>473</v>
      </c>
      <c r="T1842">
        <v>2.3842815640210688E+16</v>
      </c>
      <c r="U1842" t="s">
        <v>592</v>
      </c>
      <c r="W1842" t="s">
        <v>282</v>
      </c>
      <c r="X1842" t="s">
        <v>283</v>
      </c>
      <c r="Z1842">
        <v>158431</v>
      </c>
      <c r="AA1842">
        <v>1278</v>
      </c>
      <c r="AB1842">
        <v>1601.19</v>
      </c>
      <c r="AC1842">
        <v>0</v>
      </c>
      <c r="AD1842">
        <v>1.04</v>
      </c>
      <c r="AE1842">
        <v>153886</v>
      </c>
      <c r="AF1842">
        <v>0</v>
      </c>
      <c r="AG1842">
        <v>0</v>
      </c>
      <c r="AH1842">
        <v>38</v>
      </c>
      <c r="AI1842">
        <v>0</v>
      </c>
      <c r="AJ1842">
        <v>150</v>
      </c>
      <c r="AK1842">
        <v>37</v>
      </c>
      <c r="AL1842">
        <v>21</v>
      </c>
      <c r="AM1842">
        <v>0</v>
      </c>
      <c r="AN1842">
        <v>74276</v>
      </c>
      <c r="AO1842">
        <v>37241</v>
      </c>
      <c r="AP1842">
        <v>26640</v>
      </c>
      <c r="AQ1842">
        <v>20331</v>
      </c>
      <c r="AR1842">
        <v>4</v>
      </c>
      <c r="AS1842">
        <v>38657</v>
      </c>
      <c r="AT1842">
        <v>38657</v>
      </c>
      <c r="AU1842">
        <v>0</v>
      </c>
      <c r="AV1842">
        <v>0.81</v>
      </c>
      <c r="AW1842">
        <v>10.1065</v>
      </c>
      <c r="AX1842">
        <v>1.2528999999999999</v>
      </c>
      <c r="AY1842">
        <v>52.59</v>
      </c>
    </row>
    <row r="1843" spans="1:51" x14ac:dyDescent="0.35">
      <c r="A1843" t="s">
        <v>786</v>
      </c>
      <c r="B1843" t="s">
        <v>56</v>
      </c>
      <c r="C1843">
        <v>2.384283682026054E+16</v>
      </c>
      <c r="D1843" t="s">
        <v>489</v>
      </c>
      <c r="E1843" t="s">
        <v>773</v>
      </c>
      <c r="F1843" t="s">
        <v>774</v>
      </c>
      <c r="G1843" t="s">
        <v>49</v>
      </c>
      <c r="H1843">
        <v>704925686373474</v>
      </c>
      <c r="I1843" t="s">
        <v>287</v>
      </c>
      <c r="J1843">
        <v>2.384283682048068E+16</v>
      </c>
      <c r="K1843" t="s">
        <v>541</v>
      </c>
      <c r="L1843" t="s">
        <v>773</v>
      </c>
      <c r="M1843" t="s">
        <v>774</v>
      </c>
      <c r="N1843" t="s">
        <v>63</v>
      </c>
      <c r="P1843" t="s">
        <v>280</v>
      </c>
      <c r="Q1843" t="s">
        <v>281</v>
      </c>
      <c r="R1843" t="s">
        <v>49</v>
      </c>
      <c r="S1843" t="s">
        <v>473</v>
      </c>
      <c r="T1843">
        <v>2.384283691682054E+16</v>
      </c>
      <c r="U1843" t="s">
        <v>614</v>
      </c>
      <c r="V1843" t="s">
        <v>58</v>
      </c>
      <c r="W1843" t="s">
        <v>282</v>
      </c>
      <c r="X1843" t="s">
        <v>283</v>
      </c>
      <c r="Y1843" t="s">
        <v>284</v>
      </c>
      <c r="Z1843">
        <v>58378</v>
      </c>
      <c r="AA1843">
        <v>656</v>
      </c>
      <c r="AB1843">
        <v>280.37</v>
      </c>
      <c r="AC1843">
        <v>0</v>
      </c>
      <c r="AD1843">
        <v>1.29</v>
      </c>
      <c r="AE1843">
        <v>45483</v>
      </c>
      <c r="AF1843">
        <v>195</v>
      </c>
      <c r="AG1843">
        <v>0</v>
      </c>
      <c r="AH1843">
        <v>11</v>
      </c>
      <c r="AI1843">
        <v>0</v>
      </c>
      <c r="AJ1843">
        <v>12</v>
      </c>
      <c r="AK1843">
        <v>7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1.1200000000000001</v>
      </c>
      <c r="AW1843">
        <v>4.8026999999999997</v>
      </c>
      <c r="AX1843">
        <v>0.4274</v>
      </c>
    </row>
    <row r="1844" spans="1:51" x14ac:dyDescent="0.35">
      <c r="A1844" t="s">
        <v>794</v>
      </c>
      <c r="B1844" t="s">
        <v>56</v>
      </c>
      <c r="C1844">
        <v>2.384283682026054E+16</v>
      </c>
      <c r="D1844" t="s">
        <v>489</v>
      </c>
      <c r="E1844" t="s">
        <v>773</v>
      </c>
      <c r="F1844" t="s">
        <v>774</v>
      </c>
      <c r="G1844" t="s">
        <v>49</v>
      </c>
      <c r="H1844">
        <v>704925686373474</v>
      </c>
      <c r="I1844" t="s">
        <v>287</v>
      </c>
      <c r="J1844">
        <v>2.384283682048068E+16</v>
      </c>
      <c r="K1844" t="s">
        <v>541</v>
      </c>
      <c r="L1844" t="s">
        <v>773</v>
      </c>
      <c r="M1844" t="s">
        <v>774</v>
      </c>
      <c r="N1844" t="s">
        <v>63</v>
      </c>
      <c r="P1844" t="s">
        <v>280</v>
      </c>
      <c r="Q1844" t="s">
        <v>281</v>
      </c>
      <c r="R1844" t="s">
        <v>49</v>
      </c>
      <c r="S1844" t="s">
        <v>473</v>
      </c>
      <c r="T1844">
        <v>2.384283682067054E+16</v>
      </c>
      <c r="U1844" t="s">
        <v>597</v>
      </c>
      <c r="V1844" t="s">
        <v>58</v>
      </c>
      <c r="W1844" t="s">
        <v>282</v>
      </c>
      <c r="X1844" t="s">
        <v>283</v>
      </c>
      <c r="Y1844" t="s">
        <v>284</v>
      </c>
      <c r="Z1844">
        <v>23723</v>
      </c>
      <c r="AA1844">
        <v>268</v>
      </c>
      <c r="AB1844">
        <v>147.94999999999999</v>
      </c>
      <c r="AC1844">
        <v>0</v>
      </c>
      <c r="AD1844">
        <v>1.55</v>
      </c>
      <c r="AE1844">
        <v>15469</v>
      </c>
      <c r="AF1844">
        <v>104</v>
      </c>
      <c r="AG1844">
        <v>0</v>
      </c>
      <c r="AH1844">
        <v>2</v>
      </c>
      <c r="AI1844">
        <v>0</v>
      </c>
      <c r="AJ1844">
        <v>5</v>
      </c>
      <c r="AK1844">
        <v>0</v>
      </c>
      <c r="AL1844">
        <v>3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1.1299999999999999</v>
      </c>
      <c r="AW1844">
        <v>6.2366000000000001</v>
      </c>
      <c r="AX1844">
        <v>0.55210000000000004</v>
      </c>
    </row>
    <row r="1845" spans="1:51" x14ac:dyDescent="0.35">
      <c r="A1845" t="s">
        <v>785</v>
      </c>
      <c r="B1845" t="s">
        <v>56</v>
      </c>
      <c r="C1845">
        <v>2.384283682026054E+16</v>
      </c>
      <c r="D1845" t="s">
        <v>489</v>
      </c>
      <c r="E1845" t="s">
        <v>773</v>
      </c>
      <c r="F1845" t="s">
        <v>774</v>
      </c>
      <c r="G1845" t="s">
        <v>49</v>
      </c>
      <c r="H1845">
        <v>704925686373474</v>
      </c>
      <c r="I1845" t="s">
        <v>287</v>
      </c>
      <c r="J1845">
        <v>2.384283690482068E+16</v>
      </c>
      <c r="K1845" t="s">
        <v>541</v>
      </c>
      <c r="L1845" t="s">
        <v>773</v>
      </c>
      <c r="M1845" t="s">
        <v>774</v>
      </c>
      <c r="N1845" t="s">
        <v>63</v>
      </c>
      <c r="P1845" t="s">
        <v>280</v>
      </c>
      <c r="Q1845" t="s">
        <v>281</v>
      </c>
      <c r="R1845" t="s">
        <v>49</v>
      </c>
      <c r="S1845" t="s">
        <v>473</v>
      </c>
      <c r="T1845">
        <v>2.384283691253054E+16</v>
      </c>
      <c r="U1845" t="s">
        <v>614</v>
      </c>
      <c r="V1845" t="s">
        <v>58</v>
      </c>
      <c r="W1845" t="s">
        <v>282</v>
      </c>
      <c r="X1845" t="s">
        <v>283</v>
      </c>
      <c r="Y1845" t="s">
        <v>284</v>
      </c>
      <c r="Z1845">
        <v>13</v>
      </c>
      <c r="AA1845">
        <v>0</v>
      </c>
      <c r="AB1845">
        <v>0.08</v>
      </c>
      <c r="AC1845">
        <v>0</v>
      </c>
      <c r="AD1845">
        <v>1.01</v>
      </c>
      <c r="AE1845">
        <v>13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6.1538000000000004</v>
      </c>
      <c r="AX1845">
        <v>0</v>
      </c>
    </row>
    <row r="1846" spans="1:51" x14ac:dyDescent="0.35">
      <c r="A1846" t="s">
        <v>788</v>
      </c>
      <c r="B1846" t="s">
        <v>48</v>
      </c>
      <c r="C1846">
        <v>2.384276995874068E+16</v>
      </c>
      <c r="D1846" t="s">
        <v>486</v>
      </c>
      <c r="E1846" t="s">
        <v>773</v>
      </c>
      <c r="F1846" t="s">
        <v>774</v>
      </c>
      <c r="G1846" t="s">
        <v>49</v>
      </c>
      <c r="H1846">
        <v>821617228037652</v>
      </c>
      <c r="I1846" t="s">
        <v>293</v>
      </c>
      <c r="J1846">
        <v>2.384276995879078E+16</v>
      </c>
      <c r="K1846" t="s">
        <v>537</v>
      </c>
      <c r="L1846" t="s">
        <v>773</v>
      </c>
      <c r="M1846" t="s">
        <v>774</v>
      </c>
      <c r="N1846" t="s">
        <v>62</v>
      </c>
      <c r="P1846" t="s">
        <v>280</v>
      </c>
      <c r="R1846" t="s">
        <v>49</v>
      </c>
      <c r="S1846" t="s">
        <v>473</v>
      </c>
      <c r="T1846">
        <v>2.384277088798068E+16</v>
      </c>
      <c r="U1846" t="s">
        <v>660</v>
      </c>
      <c r="W1846" t="s">
        <v>282</v>
      </c>
      <c r="X1846" t="s">
        <v>283</v>
      </c>
      <c r="Y1846" t="s">
        <v>284</v>
      </c>
      <c r="Z1846">
        <v>122162</v>
      </c>
      <c r="AA1846">
        <v>214</v>
      </c>
      <c r="AB1846">
        <v>840.3</v>
      </c>
      <c r="AC1846">
        <v>0</v>
      </c>
      <c r="AD1846">
        <v>1.1100000000000001</v>
      </c>
      <c r="AE1846">
        <v>111338</v>
      </c>
      <c r="AF1846">
        <v>105</v>
      </c>
      <c r="AG1846">
        <v>0</v>
      </c>
      <c r="AH1846">
        <v>0</v>
      </c>
      <c r="AI1846">
        <v>0</v>
      </c>
      <c r="AJ1846">
        <v>31</v>
      </c>
      <c r="AK1846">
        <v>2</v>
      </c>
      <c r="AL1846">
        <v>3</v>
      </c>
      <c r="AM1846">
        <v>0</v>
      </c>
      <c r="AN1846">
        <v>27472</v>
      </c>
      <c r="AO1846">
        <v>10425</v>
      </c>
      <c r="AP1846">
        <v>5634</v>
      </c>
      <c r="AQ1846">
        <v>4305</v>
      </c>
      <c r="AR1846">
        <v>2</v>
      </c>
      <c r="AS1846">
        <v>10814</v>
      </c>
      <c r="AT1846">
        <v>10814</v>
      </c>
      <c r="AU1846">
        <v>0</v>
      </c>
      <c r="AV1846">
        <v>0.18</v>
      </c>
      <c r="AW1846">
        <v>6.8785999999999996</v>
      </c>
      <c r="AX1846">
        <v>3.9266000000000001</v>
      </c>
      <c r="AY1846">
        <v>39.81</v>
      </c>
    </row>
    <row r="1847" spans="1:51" x14ac:dyDescent="0.35">
      <c r="A1847" t="s">
        <v>790</v>
      </c>
      <c r="B1847" t="s">
        <v>48</v>
      </c>
      <c r="C1847">
        <v>6088390514102</v>
      </c>
      <c r="D1847" t="s">
        <v>490</v>
      </c>
      <c r="E1847" t="s">
        <v>773</v>
      </c>
      <c r="F1847" t="s">
        <v>774</v>
      </c>
      <c r="G1847" t="s">
        <v>49</v>
      </c>
      <c r="H1847">
        <v>480322772167101</v>
      </c>
      <c r="I1847" t="s">
        <v>295</v>
      </c>
      <c r="J1847">
        <v>6090563619102</v>
      </c>
      <c r="K1847" t="s">
        <v>544</v>
      </c>
      <c r="L1847" t="s">
        <v>773</v>
      </c>
      <c r="M1847" t="s">
        <v>774</v>
      </c>
      <c r="N1847" t="s">
        <v>61</v>
      </c>
      <c r="P1847" t="s">
        <v>280</v>
      </c>
      <c r="Q1847" t="s">
        <v>281</v>
      </c>
      <c r="R1847" t="s">
        <v>49</v>
      </c>
      <c r="S1847" t="s">
        <v>473</v>
      </c>
      <c r="T1847">
        <v>6090563618902</v>
      </c>
      <c r="U1847" t="s">
        <v>652</v>
      </c>
      <c r="W1847" t="s">
        <v>282</v>
      </c>
      <c r="X1847" t="s">
        <v>283</v>
      </c>
      <c r="Z1847">
        <v>60475</v>
      </c>
      <c r="AA1847">
        <v>253</v>
      </c>
      <c r="AB1847">
        <v>380.64</v>
      </c>
      <c r="AC1847">
        <v>0</v>
      </c>
      <c r="AD1847">
        <v>1.1299999999999999</v>
      </c>
      <c r="AE1847">
        <v>53917</v>
      </c>
      <c r="AF1847">
        <v>0</v>
      </c>
      <c r="AG1847">
        <v>0</v>
      </c>
      <c r="AH1847">
        <v>4</v>
      </c>
      <c r="AI1847">
        <v>0</v>
      </c>
      <c r="AJ1847">
        <v>3</v>
      </c>
      <c r="AK1847">
        <v>0</v>
      </c>
      <c r="AL1847">
        <v>0</v>
      </c>
      <c r="AM1847">
        <v>0</v>
      </c>
      <c r="AN1847">
        <v>12818</v>
      </c>
      <c r="AO1847">
        <v>6592</v>
      </c>
      <c r="AP1847">
        <v>4262</v>
      </c>
      <c r="AQ1847">
        <v>3076</v>
      </c>
      <c r="AR1847">
        <v>4</v>
      </c>
      <c r="AS1847">
        <v>17521</v>
      </c>
      <c r="AT1847">
        <v>17521</v>
      </c>
      <c r="AU1847">
        <v>0</v>
      </c>
      <c r="AV1847">
        <v>0.42</v>
      </c>
      <c r="AW1847">
        <v>6.2942</v>
      </c>
      <c r="AX1847">
        <v>1.5044999999999999</v>
      </c>
      <c r="AY1847">
        <v>17.559999999999999</v>
      </c>
    </row>
    <row r="1848" spans="1:51" x14ac:dyDescent="0.35">
      <c r="A1848" t="s">
        <v>794</v>
      </c>
      <c r="B1848" t="s">
        <v>56</v>
      </c>
      <c r="C1848">
        <v>2.384283682026054E+16</v>
      </c>
      <c r="D1848" t="s">
        <v>489</v>
      </c>
      <c r="E1848" t="s">
        <v>773</v>
      </c>
      <c r="F1848" t="s">
        <v>774</v>
      </c>
      <c r="G1848" t="s">
        <v>49</v>
      </c>
      <c r="H1848">
        <v>704925686373474</v>
      </c>
      <c r="I1848" t="s">
        <v>287</v>
      </c>
      <c r="J1848">
        <v>2.384283690482068E+16</v>
      </c>
      <c r="K1848" t="s">
        <v>541</v>
      </c>
      <c r="L1848" t="s">
        <v>773</v>
      </c>
      <c r="M1848" t="s">
        <v>774</v>
      </c>
      <c r="N1848" t="s">
        <v>63</v>
      </c>
      <c r="P1848" t="s">
        <v>280</v>
      </c>
      <c r="Q1848" t="s">
        <v>281</v>
      </c>
      <c r="R1848" t="s">
        <v>49</v>
      </c>
      <c r="S1848" t="s">
        <v>473</v>
      </c>
      <c r="T1848">
        <v>2.384283690484054E+16</v>
      </c>
      <c r="U1848" t="s">
        <v>597</v>
      </c>
      <c r="V1848" t="s">
        <v>58</v>
      </c>
      <c r="W1848" t="s">
        <v>282</v>
      </c>
      <c r="X1848" t="s">
        <v>283</v>
      </c>
      <c r="Y1848" t="s">
        <v>284</v>
      </c>
      <c r="Z1848">
        <v>6</v>
      </c>
      <c r="AA1848">
        <v>3</v>
      </c>
      <c r="AB1848">
        <v>0.05</v>
      </c>
      <c r="AC1848">
        <v>0</v>
      </c>
      <c r="AD1848">
        <v>1.01</v>
      </c>
      <c r="AE1848">
        <v>6</v>
      </c>
      <c r="AF1848">
        <v>2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50</v>
      </c>
      <c r="AW1848">
        <v>8.3332999999999995</v>
      </c>
      <c r="AX1848">
        <v>1.67E-2</v>
      </c>
    </row>
    <row r="1849" spans="1:51" x14ac:dyDescent="0.35">
      <c r="A1849" t="s">
        <v>790</v>
      </c>
      <c r="B1849" t="s">
        <v>56</v>
      </c>
      <c r="C1849">
        <v>2.384283682026054E+16</v>
      </c>
      <c r="D1849" t="s">
        <v>489</v>
      </c>
      <c r="E1849" t="s">
        <v>773</v>
      </c>
      <c r="F1849" t="s">
        <v>774</v>
      </c>
      <c r="G1849" t="s">
        <v>49</v>
      </c>
      <c r="H1849">
        <v>704925686373474</v>
      </c>
      <c r="I1849" t="s">
        <v>287</v>
      </c>
      <c r="J1849">
        <v>2.384283689670068E+16</v>
      </c>
      <c r="K1849" t="s">
        <v>542</v>
      </c>
      <c r="L1849" t="s">
        <v>773</v>
      </c>
      <c r="M1849" t="s">
        <v>774</v>
      </c>
      <c r="N1849" t="s">
        <v>63</v>
      </c>
      <c r="P1849" t="s">
        <v>280</v>
      </c>
      <c r="Q1849" t="s">
        <v>281</v>
      </c>
      <c r="R1849" t="s">
        <v>49</v>
      </c>
      <c r="S1849" t="s">
        <v>473</v>
      </c>
      <c r="T1849">
        <v>2.384283689676054E+16</v>
      </c>
      <c r="U1849" t="s">
        <v>600</v>
      </c>
      <c r="V1849" t="s">
        <v>58</v>
      </c>
      <c r="W1849" t="s">
        <v>282</v>
      </c>
      <c r="X1849" t="s">
        <v>283</v>
      </c>
      <c r="Y1849" t="s">
        <v>284</v>
      </c>
      <c r="Z1849">
        <v>2378</v>
      </c>
      <c r="AA1849">
        <v>93</v>
      </c>
      <c r="AB1849">
        <v>19.32</v>
      </c>
      <c r="AC1849">
        <v>0</v>
      </c>
      <c r="AD1849">
        <v>1.06</v>
      </c>
      <c r="AE1849">
        <v>2270</v>
      </c>
      <c r="AF1849">
        <v>53</v>
      </c>
      <c r="AG1849">
        <v>0</v>
      </c>
      <c r="AH1849">
        <v>4</v>
      </c>
      <c r="AI1849">
        <v>0</v>
      </c>
      <c r="AJ1849">
        <v>5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3.91</v>
      </c>
      <c r="AW1849">
        <v>8.1244999999999994</v>
      </c>
      <c r="AX1849">
        <v>0.2077</v>
      </c>
    </row>
    <row r="1850" spans="1:51" x14ac:dyDescent="0.35">
      <c r="A1850" t="s">
        <v>790</v>
      </c>
      <c r="B1850" t="s">
        <v>48</v>
      </c>
      <c r="C1850">
        <v>6091393212765</v>
      </c>
      <c r="D1850" t="s">
        <v>487</v>
      </c>
      <c r="E1850" t="s">
        <v>773</v>
      </c>
      <c r="F1850" t="s">
        <v>774</v>
      </c>
      <c r="G1850" t="s">
        <v>49</v>
      </c>
      <c r="H1850">
        <v>455335817999130</v>
      </c>
      <c r="I1850" t="s">
        <v>285</v>
      </c>
      <c r="J1850">
        <v>6091393215765</v>
      </c>
      <c r="K1850" t="s">
        <v>538</v>
      </c>
      <c r="L1850" t="s">
        <v>773</v>
      </c>
      <c r="M1850" t="s">
        <v>774</v>
      </c>
      <c r="N1850" t="s">
        <v>63</v>
      </c>
      <c r="P1850" t="s">
        <v>280</v>
      </c>
      <c r="R1850" t="s">
        <v>64</v>
      </c>
      <c r="S1850" t="s">
        <v>473</v>
      </c>
      <c r="T1850">
        <v>6091393858365</v>
      </c>
      <c r="U1850" t="s">
        <v>628</v>
      </c>
      <c r="W1850" t="s">
        <v>282</v>
      </c>
      <c r="X1850" t="s">
        <v>283</v>
      </c>
      <c r="Z1850">
        <v>40440</v>
      </c>
      <c r="AA1850">
        <v>69</v>
      </c>
      <c r="AB1850">
        <v>371.95</v>
      </c>
      <c r="AC1850">
        <v>0</v>
      </c>
      <c r="AD1850">
        <v>1.01</v>
      </c>
      <c r="AE1850">
        <v>40289</v>
      </c>
      <c r="AF1850">
        <v>0</v>
      </c>
      <c r="AG1850">
        <v>0</v>
      </c>
      <c r="AH1850">
        <v>4</v>
      </c>
      <c r="AI1850">
        <v>0</v>
      </c>
      <c r="AJ1850">
        <v>17</v>
      </c>
      <c r="AK1850">
        <v>0</v>
      </c>
      <c r="AL1850">
        <v>0</v>
      </c>
      <c r="AM1850">
        <v>0</v>
      </c>
      <c r="AN1850">
        <v>7103</v>
      </c>
      <c r="AO1850">
        <v>2840</v>
      </c>
      <c r="AP1850">
        <v>1632</v>
      </c>
      <c r="AQ1850">
        <v>1184</v>
      </c>
      <c r="AR1850">
        <v>3</v>
      </c>
      <c r="AS1850">
        <v>5667</v>
      </c>
      <c r="AT1850">
        <v>5667</v>
      </c>
      <c r="AU1850">
        <v>0</v>
      </c>
      <c r="AV1850">
        <v>0.17</v>
      </c>
      <c r="AW1850">
        <v>9.1975999999999996</v>
      </c>
      <c r="AX1850">
        <v>5.3906000000000001</v>
      </c>
      <c r="AY1850">
        <v>20.89</v>
      </c>
    </row>
    <row r="1851" spans="1:51" x14ac:dyDescent="0.35">
      <c r="A1851" t="s">
        <v>786</v>
      </c>
      <c r="B1851" t="s">
        <v>48</v>
      </c>
      <c r="C1851">
        <v>6088390514102</v>
      </c>
      <c r="D1851" t="s">
        <v>490</v>
      </c>
      <c r="E1851" t="s">
        <v>773</v>
      </c>
      <c r="F1851" t="s">
        <v>774</v>
      </c>
      <c r="G1851" t="s">
        <v>49</v>
      </c>
      <c r="H1851">
        <v>480322772167101</v>
      </c>
      <c r="I1851" t="s">
        <v>295</v>
      </c>
      <c r="J1851">
        <v>6091400191902</v>
      </c>
      <c r="K1851" t="s">
        <v>543</v>
      </c>
      <c r="L1851" t="s">
        <v>773</v>
      </c>
      <c r="M1851" t="s">
        <v>774</v>
      </c>
      <c r="N1851" t="s">
        <v>61</v>
      </c>
      <c r="P1851" t="s">
        <v>280</v>
      </c>
      <c r="Q1851" t="s">
        <v>281</v>
      </c>
      <c r="R1851" t="s">
        <v>49</v>
      </c>
      <c r="S1851" t="s">
        <v>473</v>
      </c>
      <c r="T1851">
        <v>6091400192102</v>
      </c>
      <c r="U1851" t="s">
        <v>644</v>
      </c>
      <c r="W1851" t="s">
        <v>282</v>
      </c>
      <c r="X1851" t="s">
        <v>283</v>
      </c>
      <c r="Z1851">
        <v>185418</v>
      </c>
      <c r="AA1851">
        <v>474</v>
      </c>
      <c r="AB1851">
        <v>877.76</v>
      </c>
      <c r="AC1851">
        <v>0</v>
      </c>
      <c r="AD1851">
        <v>1.27</v>
      </c>
      <c r="AE1851">
        <v>147390</v>
      </c>
      <c r="AF1851">
        <v>0</v>
      </c>
      <c r="AG1851">
        <v>0</v>
      </c>
      <c r="AH1851">
        <v>4</v>
      </c>
      <c r="AI1851">
        <v>0</v>
      </c>
      <c r="AJ1851">
        <v>17</v>
      </c>
      <c r="AK1851">
        <v>0</v>
      </c>
      <c r="AL1851">
        <v>0</v>
      </c>
      <c r="AM1851">
        <v>0</v>
      </c>
      <c r="AN1851">
        <v>23233</v>
      </c>
      <c r="AO1851">
        <v>11884</v>
      </c>
      <c r="AP1851">
        <v>7590</v>
      </c>
      <c r="AQ1851">
        <v>5061</v>
      </c>
      <c r="AR1851">
        <v>3</v>
      </c>
      <c r="AS1851">
        <v>32315</v>
      </c>
      <c r="AT1851">
        <v>32315</v>
      </c>
      <c r="AU1851">
        <v>0</v>
      </c>
      <c r="AV1851">
        <v>0.26</v>
      </c>
      <c r="AW1851">
        <v>4.734</v>
      </c>
      <c r="AX1851">
        <v>1.8517999999999999</v>
      </c>
      <c r="AY1851">
        <v>15.66</v>
      </c>
    </row>
    <row r="1852" spans="1:51" x14ac:dyDescent="0.35">
      <c r="A1852" t="s">
        <v>789</v>
      </c>
      <c r="B1852" t="s">
        <v>48</v>
      </c>
      <c r="C1852">
        <v>2.3842815620160688E+16</v>
      </c>
      <c r="D1852" t="s">
        <v>488</v>
      </c>
      <c r="E1852" t="s">
        <v>773</v>
      </c>
      <c r="F1852" t="s">
        <v>774</v>
      </c>
      <c r="G1852" t="s">
        <v>49</v>
      </c>
      <c r="H1852">
        <v>608859825980061</v>
      </c>
      <c r="I1852" t="s">
        <v>291</v>
      </c>
      <c r="J1852">
        <v>2.384281562018078E+16</v>
      </c>
      <c r="K1852" t="s">
        <v>540</v>
      </c>
      <c r="L1852" t="s">
        <v>773</v>
      </c>
      <c r="M1852" t="s">
        <v>774</v>
      </c>
      <c r="N1852" t="s">
        <v>54</v>
      </c>
      <c r="P1852" t="s">
        <v>280</v>
      </c>
      <c r="R1852" t="s">
        <v>49</v>
      </c>
      <c r="S1852" t="s">
        <v>473</v>
      </c>
      <c r="T1852">
        <v>2.3842815640210688E+16</v>
      </c>
      <c r="U1852" t="s">
        <v>592</v>
      </c>
      <c r="W1852" t="s">
        <v>282</v>
      </c>
      <c r="X1852" t="s">
        <v>283</v>
      </c>
      <c r="Z1852">
        <v>154253</v>
      </c>
      <c r="AA1852">
        <v>1190</v>
      </c>
      <c r="AB1852">
        <v>1559</v>
      </c>
      <c r="AC1852">
        <v>0</v>
      </c>
      <c r="AD1852">
        <v>1.01</v>
      </c>
      <c r="AE1852">
        <v>154253</v>
      </c>
      <c r="AF1852">
        <v>0</v>
      </c>
      <c r="AG1852">
        <v>0</v>
      </c>
      <c r="AH1852">
        <v>39</v>
      </c>
      <c r="AI1852">
        <v>0</v>
      </c>
      <c r="AJ1852">
        <v>138</v>
      </c>
      <c r="AK1852">
        <v>19</v>
      </c>
      <c r="AL1852">
        <v>19</v>
      </c>
      <c r="AM1852">
        <v>0</v>
      </c>
      <c r="AN1852">
        <v>73706</v>
      </c>
      <c r="AO1852">
        <v>36889</v>
      </c>
      <c r="AP1852">
        <v>26485</v>
      </c>
      <c r="AQ1852">
        <v>20261</v>
      </c>
      <c r="AR1852">
        <v>4</v>
      </c>
      <c r="AS1852">
        <v>38271</v>
      </c>
      <c r="AT1852">
        <v>38271</v>
      </c>
      <c r="AU1852">
        <v>0</v>
      </c>
      <c r="AV1852">
        <v>0.77</v>
      </c>
      <c r="AW1852">
        <v>10.1068</v>
      </c>
      <c r="AX1852">
        <v>1.3101</v>
      </c>
      <c r="AY1852">
        <v>52.94</v>
      </c>
    </row>
    <row r="1853" spans="1:51" x14ac:dyDescent="0.35">
      <c r="A1853" t="s">
        <v>786</v>
      </c>
      <c r="B1853" t="s">
        <v>56</v>
      </c>
      <c r="C1853">
        <v>2.384283682026054E+16</v>
      </c>
      <c r="D1853" t="s">
        <v>489</v>
      </c>
      <c r="E1853" t="s">
        <v>773</v>
      </c>
      <c r="F1853" t="s">
        <v>774</v>
      </c>
      <c r="G1853" t="s">
        <v>49</v>
      </c>
      <c r="H1853">
        <v>704925686373474</v>
      </c>
      <c r="I1853" t="s">
        <v>287</v>
      </c>
      <c r="J1853">
        <v>2.384283689670068E+16</v>
      </c>
      <c r="K1853" t="s">
        <v>542</v>
      </c>
      <c r="L1853" t="s">
        <v>773</v>
      </c>
      <c r="M1853" t="s">
        <v>774</v>
      </c>
      <c r="N1853" t="s">
        <v>63</v>
      </c>
      <c r="P1853" t="s">
        <v>280</v>
      </c>
      <c r="Q1853" t="s">
        <v>281</v>
      </c>
      <c r="R1853" t="s">
        <v>49</v>
      </c>
      <c r="S1853" t="s">
        <v>473</v>
      </c>
      <c r="T1853">
        <v>2.384283690215054E+16</v>
      </c>
      <c r="U1853" t="s">
        <v>613</v>
      </c>
      <c r="V1853" t="s">
        <v>58</v>
      </c>
      <c r="W1853" t="s">
        <v>282</v>
      </c>
      <c r="X1853" t="s">
        <v>283</v>
      </c>
      <c r="Y1853" t="s">
        <v>284</v>
      </c>
      <c r="Z1853">
        <v>3730</v>
      </c>
      <c r="AA1853">
        <v>144</v>
      </c>
      <c r="AB1853">
        <v>18.72</v>
      </c>
      <c r="AC1853">
        <v>0</v>
      </c>
      <c r="AD1853">
        <v>1.03</v>
      </c>
      <c r="AE1853">
        <v>3667</v>
      </c>
      <c r="AF1853">
        <v>57</v>
      </c>
      <c r="AG1853">
        <v>0</v>
      </c>
      <c r="AH1853">
        <v>2</v>
      </c>
      <c r="AI1853">
        <v>0</v>
      </c>
      <c r="AJ1853">
        <v>3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3.86</v>
      </c>
      <c r="AW1853">
        <v>5.0187999999999997</v>
      </c>
      <c r="AX1853">
        <v>0.13</v>
      </c>
    </row>
    <row r="1854" spans="1:51" x14ac:dyDescent="0.35">
      <c r="A1854" t="s">
        <v>787</v>
      </c>
      <c r="B1854" t="s">
        <v>56</v>
      </c>
      <c r="C1854">
        <v>2.384283682026054E+16</v>
      </c>
      <c r="D1854" t="s">
        <v>489</v>
      </c>
      <c r="E1854" t="s">
        <v>773</v>
      </c>
      <c r="F1854" t="s">
        <v>774</v>
      </c>
      <c r="G1854" t="s">
        <v>49</v>
      </c>
      <c r="H1854">
        <v>704925686373474</v>
      </c>
      <c r="I1854" t="s">
        <v>287</v>
      </c>
      <c r="J1854">
        <v>2.384283682048068E+16</v>
      </c>
      <c r="K1854" t="s">
        <v>541</v>
      </c>
      <c r="L1854" t="s">
        <v>773</v>
      </c>
      <c r="M1854" t="s">
        <v>774</v>
      </c>
      <c r="N1854" t="s">
        <v>63</v>
      </c>
      <c r="P1854" t="s">
        <v>280</v>
      </c>
      <c r="Q1854" t="s">
        <v>281</v>
      </c>
      <c r="R1854" t="s">
        <v>49</v>
      </c>
      <c r="S1854" t="s">
        <v>473</v>
      </c>
      <c r="T1854">
        <v>2.384283682067054E+16</v>
      </c>
      <c r="U1854" t="s">
        <v>597</v>
      </c>
      <c r="V1854" t="s">
        <v>58</v>
      </c>
      <c r="W1854" t="s">
        <v>282</v>
      </c>
      <c r="X1854" t="s">
        <v>283</v>
      </c>
      <c r="Y1854" t="s">
        <v>284</v>
      </c>
      <c r="Z1854">
        <v>24308</v>
      </c>
      <c r="AA1854">
        <v>201</v>
      </c>
      <c r="AB1854">
        <v>150.65</v>
      </c>
      <c r="AC1854">
        <v>0</v>
      </c>
      <c r="AD1854">
        <v>1.1499999999999999</v>
      </c>
      <c r="AE1854">
        <v>21383</v>
      </c>
      <c r="AF1854">
        <v>76</v>
      </c>
      <c r="AG1854">
        <v>0</v>
      </c>
      <c r="AH1854">
        <v>0</v>
      </c>
      <c r="AI1854">
        <v>0</v>
      </c>
      <c r="AJ1854">
        <v>3</v>
      </c>
      <c r="AK1854">
        <v>2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0.83</v>
      </c>
      <c r="AW1854">
        <v>6.1974999999999998</v>
      </c>
      <c r="AX1854">
        <v>0.74950000000000006</v>
      </c>
    </row>
    <row r="1855" spans="1:51" x14ac:dyDescent="0.35">
      <c r="A1855" t="s">
        <v>791</v>
      </c>
      <c r="B1855" t="s">
        <v>48</v>
      </c>
      <c r="C1855">
        <v>6091393212765</v>
      </c>
      <c r="D1855" t="s">
        <v>487</v>
      </c>
      <c r="E1855" t="s">
        <v>773</v>
      </c>
      <c r="F1855" t="s">
        <v>774</v>
      </c>
      <c r="G1855" t="s">
        <v>49</v>
      </c>
      <c r="H1855">
        <v>455335817999130</v>
      </c>
      <c r="I1855" t="s">
        <v>285</v>
      </c>
      <c r="J1855">
        <v>6091393215765</v>
      </c>
      <c r="K1855" t="s">
        <v>538</v>
      </c>
      <c r="L1855" t="s">
        <v>773</v>
      </c>
      <c r="M1855" t="s">
        <v>774</v>
      </c>
      <c r="N1855" t="s">
        <v>63</v>
      </c>
      <c r="P1855" t="s">
        <v>280</v>
      </c>
      <c r="R1855" t="s">
        <v>64</v>
      </c>
      <c r="S1855" t="s">
        <v>473</v>
      </c>
      <c r="T1855">
        <v>6091394725565</v>
      </c>
      <c r="U1855" t="s">
        <v>627</v>
      </c>
      <c r="W1855" t="s">
        <v>282</v>
      </c>
      <c r="X1855" t="s">
        <v>283</v>
      </c>
      <c r="Z1855">
        <v>36363</v>
      </c>
      <c r="AA1855">
        <v>174</v>
      </c>
      <c r="AB1855">
        <v>333.78</v>
      </c>
      <c r="AC1855">
        <v>0</v>
      </c>
      <c r="AD1855">
        <v>1.02</v>
      </c>
      <c r="AE1855">
        <v>35923</v>
      </c>
      <c r="AF1855">
        <v>0</v>
      </c>
      <c r="AG1855">
        <v>0</v>
      </c>
      <c r="AH1855">
        <v>5</v>
      </c>
      <c r="AI1855">
        <v>0</v>
      </c>
      <c r="AJ1855">
        <v>7</v>
      </c>
      <c r="AK1855">
        <v>0</v>
      </c>
      <c r="AL1855">
        <v>0</v>
      </c>
      <c r="AM1855">
        <v>0</v>
      </c>
      <c r="AN1855">
        <v>8749</v>
      </c>
      <c r="AO1855">
        <v>3805</v>
      </c>
      <c r="AP1855">
        <v>2316</v>
      </c>
      <c r="AQ1855">
        <v>1697</v>
      </c>
      <c r="AR1855">
        <v>3</v>
      </c>
      <c r="AS1855">
        <v>7212</v>
      </c>
      <c r="AT1855">
        <v>7212</v>
      </c>
      <c r="AU1855">
        <v>0</v>
      </c>
      <c r="AV1855">
        <v>0.48</v>
      </c>
      <c r="AW1855">
        <v>9.1791</v>
      </c>
      <c r="AX1855">
        <v>1.9182999999999999</v>
      </c>
      <c r="AY1855">
        <v>23.53</v>
      </c>
    </row>
    <row r="1856" spans="1:51" x14ac:dyDescent="0.35">
      <c r="A1856" t="s">
        <v>790</v>
      </c>
      <c r="B1856" t="s">
        <v>48</v>
      </c>
      <c r="C1856">
        <v>2.3842815620160688E+16</v>
      </c>
      <c r="D1856" t="s">
        <v>488</v>
      </c>
      <c r="E1856" t="s">
        <v>773</v>
      </c>
      <c r="F1856" t="s">
        <v>774</v>
      </c>
      <c r="G1856" t="s">
        <v>49</v>
      </c>
      <c r="H1856">
        <v>608859825980061</v>
      </c>
      <c r="I1856" t="s">
        <v>291</v>
      </c>
      <c r="J1856">
        <v>2.384281562018078E+16</v>
      </c>
      <c r="K1856" t="s">
        <v>540</v>
      </c>
      <c r="L1856" t="s">
        <v>773</v>
      </c>
      <c r="M1856" t="s">
        <v>774</v>
      </c>
      <c r="N1856" t="s">
        <v>54</v>
      </c>
      <c r="P1856" t="s">
        <v>280</v>
      </c>
      <c r="R1856" t="s">
        <v>49</v>
      </c>
      <c r="S1856" t="s">
        <v>473</v>
      </c>
      <c r="T1856">
        <v>2.3842815631370688E+16</v>
      </c>
      <c r="U1856" t="s">
        <v>599</v>
      </c>
      <c r="W1856" t="s">
        <v>282</v>
      </c>
      <c r="X1856" t="s">
        <v>283</v>
      </c>
      <c r="Z1856">
        <v>279</v>
      </c>
      <c r="AA1856">
        <v>9</v>
      </c>
      <c r="AB1856">
        <v>2.82</v>
      </c>
      <c r="AC1856">
        <v>0</v>
      </c>
      <c r="AD1856">
        <v>1.01</v>
      </c>
      <c r="AE1856">
        <v>278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86</v>
      </c>
      <c r="AO1856">
        <v>40</v>
      </c>
      <c r="AP1856">
        <v>23</v>
      </c>
      <c r="AQ1856">
        <v>19</v>
      </c>
      <c r="AR1856">
        <v>6</v>
      </c>
      <c r="AS1856">
        <v>110</v>
      </c>
      <c r="AT1856">
        <v>110</v>
      </c>
      <c r="AU1856">
        <v>0</v>
      </c>
      <c r="AV1856">
        <v>3.23</v>
      </c>
      <c r="AW1856">
        <v>10.1075</v>
      </c>
      <c r="AX1856">
        <v>0.31330000000000002</v>
      </c>
      <c r="AY1856">
        <v>17.27</v>
      </c>
    </row>
    <row r="1857" spans="1:51" x14ac:dyDescent="0.35">
      <c r="A1857" t="s">
        <v>794</v>
      </c>
      <c r="B1857" t="s">
        <v>56</v>
      </c>
      <c r="C1857">
        <v>6092666018765</v>
      </c>
      <c r="D1857" t="s">
        <v>484</v>
      </c>
      <c r="E1857" t="s">
        <v>773</v>
      </c>
      <c r="F1857" t="s">
        <v>774</v>
      </c>
      <c r="G1857" t="s">
        <v>49</v>
      </c>
      <c r="H1857">
        <v>455335817999130</v>
      </c>
      <c r="I1857" t="s">
        <v>285</v>
      </c>
      <c r="J1857">
        <v>6092666019565</v>
      </c>
      <c r="K1857" t="s">
        <v>539</v>
      </c>
      <c r="L1857" t="s">
        <v>773</v>
      </c>
      <c r="M1857" t="s">
        <v>774</v>
      </c>
      <c r="N1857" t="s">
        <v>61</v>
      </c>
      <c r="P1857" t="s">
        <v>280</v>
      </c>
      <c r="R1857" t="s">
        <v>64</v>
      </c>
      <c r="S1857" t="s">
        <v>473</v>
      </c>
      <c r="T1857">
        <v>6092666042565</v>
      </c>
      <c r="U1857" t="s">
        <v>594</v>
      </c>
      <c r="X1857" t="s">
        <v>283</v>
      </c>
      <c r="Z1857">
        <v>35288</v>
      </c>
      <c r="AA1857">
        <v>519</v>
      </c>
      <c r="AB1857">
        <v>514.11</v>
      </c>
      <c r="AC1857">
        <v>0</v>
      </c>
      <c r="AD1857">
        <v>1.5</v>
      </c>
      <c r="AE1857">
        <v>23775</v>
      </c>
      <c r="AF1857">
        <v>439</v>
      </c>
      <c r="AG1857">
        <v>0</v>
      </c>
      <c r="AH1857">
        <v>8</v>
      </c>
      <c r="AI1857">
        <v>0</v>
      </c>
      <c r="AJ1857">
        <v>4</v>
      </c>
      <c r="AK1857">
        <v>2</v>
      </c>
      <c r="AL1857">
        <v>2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1.47</v>
      </c>
      <c r="AW1857">
        <v>14.569000000000001</v>
      </c>
      <c r="AX1857">
        <v>0.99060000000000004</v>
      </c>
    </row>
    <row r="1858" spans="1:51" x14ac:dyDescent="0.35">
      <c r="A1858" t="s">
        <v>793</v>
      </c>
      <c r="B1858" t="s">
        <v>56</v>
      </c>
      <c r="C1858">
        <v>2.384283682026054E+16</v>
      </c>
      <c r="D1858" t="s">
        <v>489</v>
      </c>
      <c r="E1858" t="s">
        <v>773</v>
      </c>
      <c r="F1858" t="s">
        <v>774</v>
      </c>
      <c r="G1858" t="s">
        <v>49</v>
      </c>
      <c r="H1858">
        <v>704925686373474</v>
      </c>
      <c r="I1858" t="s">
        <v>287</v>
      </c>
      <c r="J1858">
        <v>2.384283682048068E+16</v>
      </c>
      <c r="K1858" t="s">
        <v>541</v>
      </c>
      <c r="L1858" t="s">
        <v>773</v>
      </c>
      <c r="M1858" t="s">
        <v>774</v>
      </c>
      <c r="N1858" t="s">
        <v>63</v>
      </c>
      <c r="P1858" t="s">
        <v>280</v>
      </c>
      <c r="Q1858" t="s">
        <v>281</v>
      </c>
      <c r="R1858" t="s">
        <v>49</v>
      </c>
      <c r="S1858" t="s">
        <v>473</v>
      </c>
      <c r="T1858">
        <v>2.384283686871054E+16</v>
      </c>
      <c r="U1858" t="s">
        <v>595</v>
      </c>
      <c r="V1858" t="s">
        <v>58</v>
      </c>
      <c r="W1858" t="s">
        <v>282</v>
      </c>
      <c r="X1858" t="s">
        <v>283</v>
      </c>
      <c r="Y1858" t="s">
        <v>284</v>
      </c>
      <c r="Z1858">
        <v>63954</v>
      </c>
      <c r="AA1858">
        <v>1366</v>
      </c>
      <c r="AB1858">
        <v>371.75</v>
      </c>
      <c r="AC1858">
        <v>0</v>
      </c>
      <c r="AD1858">
        <v>1.24</v>
      </c>
      <c r="AE1858">
        <v>52003</v>
      </c>
      <c r="AF1858">
        <v>306</v>
      </c>
      <c r="AG1858">
        <v>0</v>
      </c>
      <c r="AH1858">
        <v>12</v>
      </c>
      <c r="AI1858">
        <v>0</v>
      </c>
      <c r="AJ1858">
        <v>16</v>
      </c>
      <c r="AK1858">
        <v>3</v>
      </c>
      <c r="AL1858">
        <v>8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2.14</v>
      </c>
      <c r="AW1858">
        <v>5.8128000000000002</v>
      </c>
      <c r="AX1858">
        <v>0.27210000000000001</v>
      </c>
    </row>
    <row r="1859" spans="1:51" x14ac:dyDescent="0.35">
      <c r="A1859" t="s">
        <v>793</v>
      </c>
      <c r="B1859" t="s">
        <v>56</v>
      </c>
      <c r="C1859">
        <v>2.384283682026054E+16</v>
      </c>
      <c r="D1859" t="s">
        <v>489</v>
      </c>
      <c r="E1859" t="s">
        <v>773</v>
      </c>
      <c r="F1859" t="s">
        <v>774</v>
      </c>
      <c r="G1859" t="s">
        <v>49</v>
      </c>
      <c r="H1859">
        <v>704925686373474</v>
      </c>
      <c r="I1859" t="s">
        <v>287</v>
      </c>
      <c r="J1859">
        <v>2.384283689670068E+16</v>
      </c>
      <c r="K1859" t="s">
        <v>542</v>
      </c>
      <c r="L1859" t="s">
        <v>773</v>
      </c>
      <c r="M1859" t="s">
        <v>774</v>
      </c>
      <c r="N1859" t="s">
        <v>63</v>
      </c>
      <c r="P1859" t="s">
        <v>280</v>
      </c>
      <c r="Q1859" t="s">
        <v>281</v>
      </c>
      <c r="R1859" t="s">
        <v>49</v>
      </c>
      <c r="S1859" t="s">
        <v>473</v>
      </c>
      <c r="T1859">
        <v>2.384283690099054E+16</v>
      </c>
      <c r="U1859" t="s">
        <v>598</v>
      </c>
      <c r="V1859" t="s">
        <v>58</v>
      </c>
      <c r="W1859" t="s">
        <v>282</v>
      </c>
      <c r="X1859" t="s">
        <v>283</v>
      </c>
      <c r="Y1859" t="s">
        <v>284</v>
      </c>
      <c r="Z1859">
        <v>38659</v>
      </c>
      <c r="AA1859">
        <v>1948</v>
      </c>
      <c r="AB1859">
        <v>225.01</v>
      </c>
      <c r="AC1859">
        <v>0</v>
      </c>
      <c r="AD1859">
        <v>1.06</v>
      </c>
      <c r="AE1859">
        <v>36711</v>
      </c>
      <c r="AF1859">
        <v>697</v>
      </c>
      <c r="AG1859">
        <v>0</v>
      </c>
      <c r="AH1859">
        <v>15</v>
      </c>
      <c r="AI1859">
        <v>0</v>
      </c>
      <c r="AJ1859">
        <v>21</v>
      </c>
      <c r="AK1859">
        <v>7</v>
      </c>
      <c r="AL1859">
        <v>21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5.04</v>
      </c>
      <c r="AW1859">
        <v>5.8204000000000002</v>
      </c>
      <c r="AX1859">
        <v>0.11550000000000001</v>
      </c>
    </row>
    <row r="1860" spans="1:51" x14ac:dyDescent="0.35">
      <c r="A1860" t="s">
        <v>789</v>
      </c>
      <c r="B1860" t="s">
        <v>56</v>
      </c>
      <c r="C1860">
        <v>2.384283682026054E+16</v>
      </c>
      <c r="D1860" t="s">
        <v>489</v>
      </c>
      <c r="E1860" t="s">
        <v>773</v>
      </c>
      <c r="F1860" t="s">
        <v>774</v>
      </c>
      <c r="G1860" t="s">
        <v>49</v>
      </c>
      <c r="H1860">
        <v>704925686373474</v>
      </c>
      <c r="I1860" t="s">
        <v>287</v>
      </c>
      <c r="J1860">
        <v>2.384283682048068E+16</v>
      </c>
      <c r="K1860" t="s">
        <v>541</v>
      </c>
      <c r="L1860" t="s">
        <v>773</v>
      </c>
      <c r="M1860" t="s">
        <v>774</v>
      </c>
      <c r="N1860" t="s">
        <v>63</v>
      </c>
      <c r="P1860" t="s">
        <v>280</v>
      </c>
      <c r="Q1860" t="s">
        <v>281</v>
      </c>
      <c r="R1860" t="s">
        <v>49</v>
      </c>
      <c r="S1860" t="s">
        <v>473</v>
      </c>
      <c r="T1860">
        <v>2.384283691682054E+16</v>
      </c>
      <c r="U1860" t="s">
        <v>614</v>
      </c>
      <c r="V1860" t="s">
        <v>58</v>
      </c>
      <c r="W1860" t="s">
        <v>282</v>
      </c>
      <c r="X1860" t="s">
        <v>283</v>
      </c>
      <c r="Y1860" t="s">
        <v>284</v>
      </c>
      <c r="Z1860">
        <v>70192</v>
      </c>
      <c r="AA1860">
        <v>937</v>
      </c>
      <c r="AB1860">
        <v>360.74</v>
      </c>
      <c r="AC1860">
        <v>0</v>
      </c>
      <c r="AD1860">
        <v>1.26</v>
      </c>
      <c r="AE1860">
        <v>56361</v>
      </c>
      <c r="AF1860">
        <v>298</v>
      </c>
      <c r="AG1860">
        <v>0</v>
      </c>
      <c r="AH1860">
        <v>13</v>
      </c>
      <c r="AI1860">
        <v>0</v>
      </c>
      <c r="AJ1860">
        <v>13</v>
      </c>
      <c r="AK1860">
        <v>6</v>
      </c>
      <c r="AL1860">
        <v>9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1.33</v>
      </c>
      <c r="AW1860">
        <v>5.1393000000000004</v>
      </c>
      <c r="AX1860">
        <v>0.38500000000000001</v>
      </c>
    </row>
    <row r="1861" spans="1:51" x14ac:dyDescent="0.35">
      <c r="A1861" t="s">
        <v>789</v>
      </c>
      <c r="B1861" t="s">
        <v>56</v>
      </c>
      <c r="C1861">
        <v>2.384283682026054E+16</v>
      </c>
      <c r="D1861" t="s">
        <v>489</v>
      </c>
      <c r="E1861" t="s">
        <v>773</v>
      </c>
      <c r="F1861" t="s">
        <v>774</v>
      </c>
      <c r="G1861" t="s">
        <v>49</v>
      </c>
      <c r="H1861">
        <v>704925686373474</v>
      </c>
      <c r="I1861" t="s">
        <v>287</v>
      </c>
      <c r="J1861">
        <v>2.384283690482068E+16</v>
      </c>
      <c r="K1861" t="s">
        <v>541</v>
      </c>
      <c r="L1861" t="s">
        <v>773</v>
      </c>
      <c r="M1861" t="s">
        <v>774</v>
      </c>
      <c r="N1861" t="s">
        <v>63</v>
      </c>
      <c r="P1861" t="s">
        <v>280</v>
      </c>
      <c r="Q1861" t="s">
        <v>281</v>
      </c>
      <c r="R1861" t="s">
        <v>49</v>
      </c>
      <c r="S1861" t="s">
        <v>473</v>
      </c>
      <c r="T1861">
        <v>2.384283691143054E+16</v>
      </c>
      <c r="U1861" t="s">
        <v>595</v>
      </c>
      <c r="V1861" t="s">
        <v>58</v>
      </c>
      <c r="W1861" t="s">
        <v>282</v>
      </c>
      <c r="X1861" t="s">
        <v>283</v>
      </c>
      <c r="Y1861" t="s">
        <v>284</v>
      </c>
      <c r="Z1861">
        <v>3</v>
      </c>
      <c r="AA1861">
        <v>0</v>
      </c>
      <c r="AB1861">
        <v>0.02</v>
      </c>
      <c r="AC1861">
        <v>0</v>
      </c>
      <c r="AD1861">
        <v>1.01</v>
      </c>
      <c r="AE1861">
        <v>3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6.6666999999999996</v>
      </c>
      <c r="AX1861">
        <v>0</v>
      </c>
    </row>
    <row r="1862" spans="1:51" x14ac:dyDescent="0.35">
      <c r="A1862" t="s">
        <v>789</v>
      </c>
      <c r="B1862" t="s">
        <v>48</v>
      </c>
      <c r="C1862">
        <v>6091393212765</v>
      </c>
      <c r="D1862" t="s">
        <v>487</v>
      </c>
      <c r="E1862" t="s">
        <v>773</v>
      </c>
      <c r="F1862" t="s">
        <v>774</v>
      </c>
      <c r="G1862" t="s">
        <v>49</v>
      </c>
      <c r="H1862">
        <v>455335817999130</v>
      </c>
      <c r="I1862" t="s">
        <v>285</v>
      </c>
      <c r="J1862">
        <v>6091393215765</v>
      </c>
      <c r="K1862" t="s">
        <v>538</v>
      </c>
      <c r="L1862" t="s">
        <v>773</v>
      </c>
      <c r="M1862" t="s">
        <v>774</v>
      </c>
      <c r="N1862" t="s">
        <v>63</v>
      </c>
      <c r="P1862" t="s">
        <v>280</v>
      </c>
      <c r="R1862" t="s">
        <v>64</v>
      </c>
      <c r="S1862" t="s">
        <v>473</v>
      </c>
      <c r="T1862">
        <v>6091393858365</v>
      </c>
      <c r="U1862" t="s">
        <v>628</v>
      </c>
      <c r="W1862" t="s">
        <v>282</v>
      </c>
      <c r="X1862" t="s">
        <v>283</v>
      </c>
      <c r="Z1862">
        <v>62139</v>
      </c>
      <c r="AA1862">
        <v>132</v>
      </c>
      <c r="AB1862">
        <v>571.33000000000004</v>
      </c>
      <c r="AC1862">
        <v>0</v>
      </c>
      <c r="AD1862">
        <v>1.01</v>
      </c>
      <c r="AE1862">
        <v>62118</v>
      </c>
      <c r="AF1862">
        <v>0</v>
      </c>
      <c r="AG1862">
        <v>0</v>
      </c>
      <c r="AH1862">
        <v>0</v>
      </c>
      <c r="AI1862">
        <v>0</v>
      </c>
      <c r="AJ1862">
        <v>22</v>
      </c>
      <c r="AK1862">
        <v>2</v>
      </c>
      <c r="AL1862">
        <v>0</v>
      </c>
      <c r="AM1862">
        <v>0</v>
      </c>
      <c r="AN1862">
        <v>11425</v>
      </c>
      <c r="AO1862">
        <v>4549</v>
      </c>
      <c r="AP1862">
        <v>2648</v>
      </c>
      <c r="AQ1862">
        <v>1975</v>
      </c>
      <c r="AR1862">
        <v>3</v>
      </c>
      <c r="AS1862">
        <v>9104</v>
      </c>
      <c r="AT1862">
        <v>9104</v>
      </c>
      <c r="AU1862">
        <v>0</v>
      </c>
      <c r="AV1862">
        <v>0.21</v>
      </c>
      <c r="AW1862">
        <v>9.1943999999999999</v>
      </c>
      <c r="AX1862">
        <v>4.3282999999999996</v>
      </c>
      <c r="AY1862">
        <v>21.69</v>
      </c>
    </row>
    <row r="1863" spans="1:51" x14ac:dyDescent="0.35">
      <c r="A1863" t="s">
        <v>794</v>
      </c>
      <c r="B1863" t="s">
        <v>56</v>
      </c>
      <c r="C1863">
        <v>2.384283682026054E+16</v>
      </c>
      <c r="D1863" t="s">
        <v>489</v>
      </c>
      <c r="E1863" t="s">
        <v>773</v>
      </c>
      <c r="F1863" t="s">
        <v>774</v>
      </c>
      <c r="G1863" t="s">
        <v>49</v>
      </c>
      <c r="H1863">
        <v>704925686373474</v>
      </c>
      <c r="I1863" t="s">
        <v>287</v>
      </c>
      <c r="J1863">
        <v>2.384283682048068E+16</v>
      </c>
      <c r="K1863" t="s">
        <v>541</v>
      </c>
      <c r="L1863" t="s">
        <v>773</v>
      </c>
      <c r="M1863" t="s">
        <v>774</v>
      </c>
      <c r="N1863" t="s">
        <v>63</v>
      </c>
      <c r="P1863" t="s">
        <v>280</v>
      </c>
      <c r="Q1863" t="s">
        <v>281</v>
      </c>
      <c r="R1863" t="s">
        <v>49</v>
      </c>
      <c r="S1863" t="s">
        <v>473</v>
      </c>
      <c r="T1863">
        <v>2.384283686871054E+16</v>
      </c>
      <c r="U1863" t="s">
        <v>595</v>
      </c>
      <c r="V1863" t="s">
        <v>58</v>
      </c>
      <c r="W1863" t="s">
        <v>282</v>
      </c>
      <c r="X1863" t="s">
        <v>283</v>
      </c>
      <c r="Y1863" t="s">
        <v>284</v>
      </c>
      <c r="Z1863">
        <v>7</v>
      </c>
      <c r="AA1863">
        <v>0</v>
      </c>
      <c r="AB1863">
        <v>0.06</v>
      </c>
      <c r="AC1863">
        <v>0</v>
      </c>
      <c r="AD1863">
        <v>1.21</v>
      </c>
      <c r="AE1863">
        <v>6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8.5714000000000006</v>
      </c>
      <c r="AX1863">
        <v>0</v>
      </c>
    </row>
    <row r="1864" spans="1:51" x14ac:dyDescent="0.35">
      <c r="A1864" t="s">
        <v>793</v>
      </c>
      <c r="B1864" t="s">
        <v>56</v>
      </c>
      <c r="C1864">
        <v>2.384283682026054E+16</v>
      </c>
      <c r="D1864" t="s">
        <v>489</v>
      </c>
      <c r="E1864" t="s">
        <v>773</v>
      </c>
      <c r="F1864" t="s">
        <v>774</v>
      </c>
      <c r="G1864" t="s">
        <v>49</v>
      </c>
      <c r="H1864">
        <v>704925686373474</v>
      </c>
      <c r="I1864" t="s">
        <v>287</v>
      </c>
      <c r="J1864">
        <v>2.384283689670068E+16</v>
      </c>
      <c r="K1864" t="s">
        <v>542</v>
      </c>
      <c r="L1864" t="s">
        <v>773</v>
      </c>
      <c r="M1864" t="s">
        <v>774</v>
      </c>
      <c r="N1864" t="s">
        <v>63</v>
      </c>
      <c r="P1864" t="s">
        <v>280</v>
      </c>
      <c r="Q1864" t="s">
        <v>281</v>
      </c>
      <c r="R1864" t="s">
        <v>49</v>
      </c>
      <c r="S1864" t="s">
        <v>473</v>
      </c>
      <c r="T1864">
        <v>2.384283689676054E+16</v>
      </c>
      <c r="U1864" t="s">
        <v>600</v>
      </c>
      <c r="V1864" t="s">
        <v>58</v>
      </c>
      <c r="W1864" t="s">
        <v>282</v>
      </c>
      <c r="X1864" t="s">
        <v>283</v>
      </c>
      <c r="Y1864" t="s">
        <v>284</v>
      </c>
      <c r="Z1864">
        <v>2617</v>
      </c>
      <c r="AA1864">
        <v>134</v>
      </c>
      <c r="AB1864">
        <v>26.66</v>
      </c>
      <c r="AC1864">
        <v>0</v>
      </c>
      <c r="AD1864">
        <v>1.08</v>
      </c>
      <c r="AE1864">
        <v>2444</v>
      </c>
      <c r="AF1864">
        <v>90</v>
      </c>
      <c r="AG1864">
        <v>0</v>
      </c>
      <c r="AH1864">
        <v>3</v>
      </c>
      <c r="AI1864">
        <v>0</v>
      </c>
      <c r="AJ1864">
        <v>4</v>
      </c>
      <c r="AK1864">
        <v>0</v>
      </c>
      <c r="AL1864">
        <v>2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5.12</v>
      </c>
      <c r="AW1864">
        <v>10.187200000000001</v>
      </c>
      <c r="AX1864">
        <v>0.19900000000000001</v>
      </c>
    </row>
    <row r="1865" spans="1:51" x14ac:dyDescent="0.35">
      <c r="A1865" t="s">
        <v>791</v>
      </c>
      <c r="B1865" t="s">
        <v>56</v>
      </c>
      <c r="C1865">
        <v>2.384283682026054E+16</v>
      </c>
      <c r="D1865" t="s">
        <v>489</v>
      </c>
      <c r="E1865" t="s">
        <v>773</v>
      </c>
      <c r="F1865" t="s">
        <v>774</v>
      </c>
      <c r="G1865" t="s">
        <v>49</v>
      </c>
      <c r="H1865">
        <v>704925686373474</v>
      </c>
      <c r="I1865" t="s">
        <v>287</v>
      </c>
      <c r="J1865">
        <v>2.384283689670068E+16</v>
      </c>
      <c r="K1865" t="s">
        <v>542</v>
      </c>
      <c r="L1865" t="s">
        <v>773</v>
      </c>
      <c r="M1865" t="s">
        <v>774</v>
      </c>
      <c r="N1865" t="s">
        <v>63</v>
      </c>
      <c r="P1865" t="s">
        <v>280</v>
      </c>
      <c r="Q1865" t="s">
        <v>281</v>
      </c>
      <c r="R1865" t="s">
        <v>49</v>
      </c>
      <c r="S1865" t="s">
        <v>473</v>
      </c>
      <c r="T1865">
        <v>2.384283690215054E+16</v>
      </c>
      <c r="U1865" t="s">
        <v>613</v>
      </c>
      <c r="V1865" t="s">
        <v>58</v>
      </c>
      <c r="W1865" t="s">
        <v>282</v>
      </c>
      <c r="X1865" t="s">
        <v>283</v>
      </c>
      <c r="Y1865" t="s">
        <v>284</v>
      </c>
      <c r="Z1865">
        <v>9519</v>
      </c>
      <c r="AA1865">
        <v>336</v>
      </c>
      <c r="AB1865">
        <v>54.94</v>
      </c>
      <c r="AC1865">
        <v>0</v>
      </c>
      <c r="AD1865">
        <v>1.05</v>
      </c>
      <c r="AE1865">
        <v>9114</v>
      </c>
      <c r="AF1865">
        <v>130</v>
      </c>
      <c r="AG1865">
        <v>0</v>
      </c>
      <c r="AH1865">
        <v>3</v>
      </c>
      <c r="AI1865">
        <v>0</v>
      </c>
      <c r="AJ1865">
        <v>10</v>
      </c>
      <c r="AK1865">
        <v>2</v>
      </c>
      <c r="AL1865">
        <v>5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3.53</v>
      </c>
      <c r="AW1865">
        <v>5.7716000000000003</v>
      </c>
      <c r="AX1865">
        <v>0.16350000000000001</v>
      </c>
    </row>
    <row r="1866" spans="1:51" x14ac:dyDescent="0.35">
      <c r="A1866" t="s">
        <v>786</v>
      </c>
      <c r="B1866" t="s">
        <v>48</v>
      </c>
      <c r="C1866">
        <v>2.384276995874068E+16</v>
      </c>
      <c r="D1866" t="s">
        <v>486</v>
      </c>
      <c r="E1866" t="s">
        <v>773</v>
      </c>
      <c r="F1866" t="s">
        <v>774</v>
      </c>
      <c r="G1866" t="s">
        <v>49</v>
      </c>
      <c r="H1866">
        <v>821617228037652</v>
      </c>
      <c r="I1866" t="s">
        <v>293</v>
      </c>
      <c r="J1866">
        <v>2.384276995879078E+16</v>
      </c>
      <c r="K1866" t="s">
        <v>537</v>
      </c>
      <c r="L1866" t="s">
        <v>773</v>
      </c>
      <c r="M1866" t="s">
        <v>774</v>
      </c>
      <c r="N1866" t="s">
        <v>62</v>
      </c>
      <c r="P1866" t="s">
        <v>280</v>
      </c>
      <c r="R1866" t="s">
        <v>49</v>
      </c>
      <c r="S1866" t="s">
        <v>473</v>
      </c>
      <c r="T1866">
        <v>2.384277088798068E+16</v>
      </c>
      <c r="U1866" t="s">
        <v>660</v>
      </c>
      <c r="W1866" t="s">
        <v>282</v>
      </c>
      <c r="X1866" t="s">
        <v>283</v>
      </c>
      <c r="Y1866" t="s">
        <v>284</v>
      </c>
      <c r="Z1866">
        <v>89880</v>
      </c>
      <c r="AA1866">
        <v>146</v>
      </c>
      <c r="AB1866">
        <v>618.27</v>
      </c>
      <c r="AC1866">
        <v>0</v>
      </c>
      <c r="AD1866">
        <v>1.1000000000000001</v>
      </c>
      <c r="AE1866">
        <v>82362</v>
      </c>
      <c r="AF1866">
        <v>69</v>
      </c>
      <c r="AG1866">
        <v>0</v>
      </c>
      <c r="AH1866">
        <v>0</v>
      </c>
      <c r="AI1866">
        <v>0</v>
      </c>
      <c r="AJ1866">
        <v>35</v>
      </c>
      <c r="AK1866">
        <v>3</v>
      </c>
      <c r="AL1866">
        <v>0</v>
      </c>
      <c r="AM1866">
        <v>0</v>
      </c>
      <c r="AN1866">
        <v>20798</v>
      </c>
      <c r="AO1866">
        <v>8113</v>
      </c>
      <c r="AP1866">
        <v>4384</v>
      </c>
      <c r="AQ1866">
        <v>3390</v>
      </c>
      <c r="AR1866">
        <v>2</v>
      </c>
      <c r="AS1866">
        <v>8373</v>
      </c>
      <c r="AT1866">
        <v>8373</v>
      </c>
      <c r="AU1866">
        <v>0</v>
      </c>
      <c r="AV1866">
        <v>0.16</v>
      </c>
      <c r="AW1866">
        <v>6.8788</v>
      </c>
      <c r="AX1866">
        <v>4.2347000000000001</v>
      </c>
      <c r="AY1866">
        <v>40.49</v>
      </c>
    </row>
    <row r="1867" spans="1:51" x14ac:dyDescent="0.35">
      <c r="A1867" t="s">
        <v>786</v>
      </c>
      <c r="B1867" t="s">
        <v>48</v>
      </c>
      <c r="C1867">
        <v>2.3842815620160688E+16</v>
      </c>
      <c r="D1867" t="s">
        <v>488</v>
      </c>
      <c r="E1867" t="s">
        <v>773</v>
      </c>
      <c r="F1867" t="s">
        <v>774</v>
      </c>
      <c r="G1867" t="s">
        <v>49</v>
      </c>
      <c r="H1867">
        <v>608859825980061</v>
      </c>
      <c r="I1867" t="s">
        <v>291</v>
      </c>
      <c r="J1867">
        <v>2.384281562018078E+16</v>
      </c>
      <c r="K1867" t="s">
        <v>540</v>
      </c>
      <c r="L1867" t="s">
        <v>773</v>
      </c>
      <c r="M1867" t="s">
        <v>774</v>
      </c>
      <c r="N1867" t="s">
        <v>54</v>
      </c>
      <c r="P1867" t="s">
        <v>280</v>
      </c>
      <c r="R1867" t="s">
        <v>49</v>
      </c>
      <c r="S1867" t="s">
        <v>473</v>
      </c>
      <c r="T1867">
        <v>2.3842815631370688E+16</v>
      </c>
      <c r="U1867" t="s">
        <v>599</v>
      </c>
      <c r="W1867" t="s">
        <v>282</v>
      </c>
      <c r="X1867" t="s">
        <v>283</v>
      </c>
      <c r="Z1867">
        <v>297</v>
      </c>
      <c r="AA1867">
        <v>8</v>
      </c>
      <c r="AB1867">
        <v>2.93</v>
      </c>
      <c r="AC1867">
        <v>0</v>
      </c>
      <c r="AD1867">
        <v>1.01</v>
      </c>
      <c r="AE1867">
        <v>297</v>
      </c>
      <c r="AF1867">
        <v>0</v>
      </c>
      <c r="AG1867">
        <v>0</v>
      </c>
      <c r="AH1867">
        <v>2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113</v>
      </c>
      <c r="AO1867">
        <v>54</v>
      </c>
      <c r="AP1867">
        <v>30</v>
      </c>
      <c r="AQ1867">
        <v>21</v>
      </c>
      <c r="AR1867">
        <v>6</v>
      </c>
      <c r="AS1867">
        <v>147</v>
      </c>
      <c r="AT1867">
        <v>147</v>
      </c>
      <c r="AU1867">
        <v>0</v>
      </c>
      <c r="AV1867">
        <v>2.69</v>
      </c>
      <c r="AW1867">
        <v>9.8652999999999995</v>
      </c>
      <c r="AX1867">
        <v>0.36620000000000003</v>
      </c>
      <c r="AY1867">
        <v>14.29</v>
      </c>
    </row>
    <row r="1868" spans="1:51" x14ac:dyDescent="0.35">
      <c r="A1868" t="s">
        <v>788</v>
      </c>
      <c r="B1868" t="s">
        <v>48</v>
      </c>
      <c r="C1868">
        <v>6088390514102</v>
      </c>
      <c r="D1868" t="s">
        <v>490</v>
      </c>
      <c r="E1868" t="s">
        <v>773</v>
      </c>
      <c r="F1868" t="s">
        <v>774</v>
      </c>
      <c r="G1868" t="s">
        <v>49</v>
      </c>
      <c r="H1868">
        <v>480322772167101</v>
      </c>
      <c r="I1868" t="s">
        <v>295</v>
      </c>
      <c r="J1868">
        <v>6090563619102</v>
      </c>
      <c r="K1868" t="s">
        <v>544</v>
      </c>
      <c r="L1868" t="s">
        <v>773</v>
      </c>
      <c r="M1868" t="s">
        <v>774</v>
      </c>
      <c r="N1868" t="s">
        <v>61</v>
      </c>
      <c r="P1868" t="s">
        <v>280</v>
      </c>
      <c r="Q1868" t="s">
        <v>281</v>
      </c>
      <c r="R1868" t="s">
        <v>49</v>
      </c>
      <c r="S1868" t="s">
        <v>473</v>
      </c>
      <c r="T1868">
        <v>6090563618902</v>
      </c>
      <c r="U1868" t="s">
        <v>652</v>
      </c>
      <c r="W1868" t="s">
        <v>282</v>
      </c>
      <c r="X1868" t="s">
        <v>283</v>
      </c>
      <c r="Z1868">
        <v>122679</v>
      </c>
      <c r="AA1868">
        <v>466</v>
      </c>
      <c r="AB1868">
        <v>883.57</v>
      </c>
      <c r="AC1868">
        <v>0</v>
      </c>
      <c r="AD1868">
        <v>1.27</v>
      </c>
      <c r="AE1868">
        <v>97831</v>
      </c>
      <c r="AF1868">
        <v>0</v>
      </c>
      <c r="AG1868">
        <v>0</v>
      </c>
      <c r="AH1868">
        <v>9</v>
      </c>
      <c r="AI1868">
        <v>0</v>
      </c>
      <c r="AJ1868">
        <v>21</v>
      </c>
      <c r="AK1868">
        <v>4</v>
      </c>
      <c r="AL1868">
        <v>0</v>
      </c>
      <c r="AM1868">
        <v>0</v>
      </c>
      <c r="AN1868">
        <v>26339</v>
      </c>
      <c r="AO1868">
        <v>13608</v>
      </c>
      <c r="AP1868">
        <v>8786</v>
      </c>
      <c r="AQ1868">
        <v>6376</v>
      </c>
      <c r="AR1868">
        <v>5</v>
      </c>
      <c r="AS1868">
        <v>35824</v>
      </c>
      <c r="AT1868">
        <v>35824</v>
      </c>
      <c r="AU1868">
        <v>0</v>
      </c>
      <c r="AV1868">
        <v>0.38</v>
      </c>
      <c r="AW1868">
        <v>7.2023000000000001</v>
      </c>
      <c r="AX1868">
        <v>1.8960999999999999</v>
      </c>
      <c r="AY1868">
        <v>17.8</v>
      </c>
    </row>
    <row r="1869" spans="1:51" x14ac:dyDescent="0.35">
      <c r="A1869" t="s">
        <v>787</v>
      </c>
      <c r="B1869" t="s">
        <v>48</v>
      </c>
      <c r="C1869">
        <v>6088390514102</v>
      </c>
      <c r="D1869" t="s">
        <v>490</v>
      </c>
      <c r="E1869" t="s">
        <v>773</v>
      </c>
      <c r="F1869" t="s">
        <v>774</v>
      </c>
      <c r="G1869" t="s">
        <v>49</v>
      </c>
      <c r="H1869">
        <v>480322772167101</v>
      </c>
      <c r="I1869" t="s">
        <v>295</v>
      </c>
      <c r="J1869">
        <v>6091400191902</v>
      </c>
      <c r="K1869" t="s">
        <v>543</v>
      </c>
      <c r="L1869" t="s">
        <v>773</v>
      </c>
      <c r="M1869" t="s">
        <v>774</v>
      </c>
      <c r="N1869" t="s">
        <v>61</v>
      </c>
      <c r="P1869" t="s">
        <v>280</v>
      </c>
      <c r="Q1869" t="s">
        <v>281</v>
      </c>
      <c r="R1869" t="s">
        <v>49</v>
      </c>
      <c r="S1869" t="s">
        <v>473</v>
      </c>
      <c r="T1869">
        <v>6091400192102</v>
      </c>
      <c r="U1869" t="s">
        <v>644</v>
      </c>
      <c r="W1869" t="s">
        <v>282</v>
      </c>
      <c r="X1869" t="s">
        <v>283</v>
      </c>
      <c r="Z1869">
        <v>149478</v>
      </c>
      <c r="AA1869">
        <v>398</v>
      </c>
      <c r="AB1869">
        <v>824.44</v>
      </c>
      <c r="AC1869">
        <v>0</v>
      </c>
      <c r="AD1869">
        <v>1.25</v>
      </c>
      <c r="AE1869">
        <v>120890</v>
      </c>
      <c r="AF1869">
        <v>0</v>
      </c>
      <c r="AG1869">
        <v>0</v>
      </c>
      <c r="AH1869">
        <v>10</v>
      </c>
      <c r="AI1869">
        <v>0</v>
      </c>
      <c r="AJ1869">
        <v>13</v>
      </c>
      <c r="AK1869">
        <v>2</v>
      </c>
      <c r="AL1869">
        <v>0</v>
      </c>
      <c r="AM1869">
        <v>0</v>
      </c>
      <c r="AN1869">
        <v>20045</v>
      </c>
      <c r="AO1869">
        <v>10316</v>
      </c>
      <c r="AP1869">
        <v>6681</v>
      </c>
      <c r="AQ1869">
        <v>4409</v>
      </c>
      <c r="AR1869">
        <v>3</v>
      </c>
      <c r="AS1869">
        <v>27530</v>
      </c>
      <c r="AT1869">
        <v>27530</v>
      </c>
      <c r="AU1869">
        <v>0</v>
      </c>
      <c r="AV1869">
        <v>0.27</v>
      </c>
      <c r="AW1869">
        <v>5.5155000000000003</v>
      </c>
      <c r="AX1869">
        <v>2.0714999999999999</v>
      </c>
      <c r="AY1869">
        <v>16.02</v>
      </c>
    </row>
    <row r="1870" spans="1:51" x14ac:dyDescent="0.35">
      <c r="A1870" t="s">
        <v>793</v>
      </c>
      <c r="B1870" t="s">
        <v>56</v>
      </c>
      <c r="C1870">
        <v>6092666018765</v>
      </c>
      <c r="D1870" t="s">
        <v>484</v>
      </c>
      <c r="E1870" t="s">
        <v>773</v>
      </c>
      <c r="F1870" t="s">
        <v>774</v>
      </c>
      <c r="G1870" t="s">
        <v>49</v>
      </c>
      <c r="H1870">
        <v>455335817999130</v>
      </c>
      <c r="I1870" t="s">
        <v>285</v>
      </c>
      <c r="J1870">
        <v>6092666019565</v>
      </c>
      <c r="K1870" t="s">
        <v>539</v>
      </c>
      <c r="L1870" t="s">
        <v>773</v>
      </c>
      <c r="M1870" t="s">
        <v>774</v>
      </c>
      <c r="N1870" t="s">
        <v>61</v>
      </c>
      <c r="P1870" t="s">
        <v>280</v>
      </c>
      <c r="R1870" t="s">
        <v>64</v>
      </c>
      <c r="S1870" t="s">
        <v>473</v>
      </c>
      <c r="T1870">
        <v>6092666042565</v>
      </c>
      <c r="U1870" t="s">
        <v>594</v>
      </c>
      <c r="X1870" t="s">
        <v>283</v>
      </c>
      <c r="Z1870">
        <v>36390</v>
      </c>
      <c r="AA1870">
        <v>506</v>
      </c>
      <c r="AB1870">
        <v>534.17999999999995</v>
      </c>
      <c r="AC1870">
        <v>0</v>
      </c>
      <c r="AD1870">
        <v>1.36</v>
      </c>
      <c r="AE1870">
        <v>26926</v>
      </c>
      <c r="AF1870">
        <v>410</v>
      </c>
      <c r="AG1870">
        <v>0</v>
      </c>
      <c r="AH1870">
        <v>7</v>
      </c>
      <c r="AI1870">
        <v>0</v>
      </c>
      <c r="AJ1870">
        <v>6</v>
      </c>
      <c r="AK1870">
        <v>0</v>
      </c>
      <c r="AL1870">
        <v>2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1.39</v>
      </c>
      <c r="AW1870">
        <v>14.6793</v>
      </c>
      <c r="AX1870">
        <v>1.0557000000000001</v>
      </c>
    </row>
    <row r="1871" spans="1:51" x14ac:dyDescent="0.35">
      <c r="A1871" t="s">
        <v>791</v>
      </c>
      <c r="B1871" t="s">
        <v>48</v>
      </c>
      <c r="C1871">
        <v>6091393212765</v>
      </c>
      <c r="D1871" t="s">
        <v>487</v>
      </c>
      <c r="E1871" t="s">
        <v>773</v>
      </c>
      <c r="F1871" t="s">
        <v>774</v>
      </c>
      <c r="G1871" t="s">
        <v>49</v>
      </c>
      <c r="H1871">
        <v>455335817999130</v>
      </c>
      <c r="I1871" t="s">
        <v>285</v>
      </c>
      <c r="J1871">
        <v>6091393215765</v>
      </c>
      <c r="K1871" t="s">
        <v>538</v>
      </c>
      <c r="L1871" t="s">
        <v>773</v>
      </c>
      <c r="M1871" t="s">
        <v>774</v>
      </c>
      <c r="N1871" t="s">
        <v>63</v>
      </c>
      <c r="P1871" t="s">
        <v>280</v>
      </c>
      <c r="R1871" t="s">
        <v>64</v>
      </c>
      <c r="S1871" t="s">
        <v>473</v>
      </c>
      <c r="T1871">
        <v>6091394725565</v>
      </c>
      <c r="U1871" t="s">
        <v>627</v>
      </c>
      <c r="W1871" t="s">
        <v>282</v>
      </c>
      <c r="X1871" t="s">
        <v>283</v>
      </c>
      <c r="Z1871">
        <v>77201</v>
      </c>
      <c r="AA1871">
        <v>357</v>
      </c>
      <c r="AB1871">
        <v>709.89</v>
      </c>
      <c r="AC1871">
        <v>0</v>
      </c>
      <c r="AD1871">
        <v>1.02</v>
      </c>
      <c r="AE1871">
        <v>76236</v>
      </c>
      <c r="AF1871">
        <v>0</v>
      </c>
      <c r="AG1871">
        <v>0</v>
      </c>
      <c r="AH1871">
        <v>7</v>
      </c>
      <c r="AI1871">
        <v>0</v>
      </c>
      <c r="AJ1871">
        <v>22</v>
      </c>
      <c r="AK1871">
        <v>2</v>
      </c>
      <c r="AL1871">
        <v>0</v>
      </c>
      <c r="AM1871">
        <v>0</v>
      </c>
      <c r="AN1871">
        <v>18166</v>
      </c>
      <c r="AO1871">
        <v>7998</v>
      </c>
      <c r="AP1871">
        <v>4831</v>
      </c>
      <c r="AQ1871">
        <v>3499</v>
      </c>
      <c r="AR1871">
        <v>3</v>
      </c>
      <c r="AS1871">
        <v>15220</v>
      </c>
      <c r="AT1871">
        <v>15220</v>
      </c>
      <c r="AU1871">
        <v>0</v>
      </c>
      <c r="AV1871">
        <v>0.46</v>
      </c>
      <c r="AW1871">
        <v>9.1952999999999996</v>
      </c>
      <c r="AX1871">
        <v>1.9884999999999999</v>
      </c>
      <c r="AY1871">
        <v>22.99</v>
      </c>
    </row>
    <row r="1872" spans="1:51" x14ac:dyDescent="0.35">
      <c r="A1872" t="s">
        <v>794</v>
      </c>
      <c r="B1872" t="s">
        <v>56</v>
      </c>
      <c r="C1872">
        <v>2.384283682026054E+16</v>
      </c>
      <c r="D1872" t="s">
        <v>489</v>
      </c>
      <c r="E1872" t="s">
        <v>773</v>
      </c>
      <c r="F1872" t="s">
        <v>774</v>
      </c>
      <c r="G1872" t="s">
        <v>49</v>
      </c>
      <c r="H1872">
        <v>704925686373474</v>
      </c>
      <c r="I1872" t="s">
        <v>287</v>
      </c>
      <c r="J1872">
        <v>2.384283689670068E+16</v>
      </c>
      <c r="K1872" t="s">
        <v>542</v>
      </c>
      <c r="L1872" t="s">
        <v>773</v>
      </c>
      <c r="M1872" t="s">
        <v>774</v>
      </c>
      <c r="N1872" t="s">
        <v>63</v>
      </c>
      <c r="P1872" t="s">
        <v>280</v>
      </c>
      <c r="Q1872" t="s">
        <v>281</v>
      </c>
      <c r="R1872" t="s">
        <v>49</v>
      </c>
      <c r="S1872" t="s">
        <v>473</v>
      </c>
      <c r="T1872">
        <v>2.384283690099054E+16</v>
      </c>
      <c r="U1872" t="s">
        <v>598</v>
      </c>
      <c r="V1872" t="s">
        <v>58</v>
      </c>
      <c r="W1872" t="s">
        <v>282</v>
      </c>
      <c r="X1872" t="s">
        <v>283</v>
      </c>
      <c r="Y1872" t="s">
        <v>284</v>
      </c>
      <c r="Z1872">
        <v>26905</v>
      </c>
      <c r="AA1872">
        <v>1590</v>
      </c>
      <c r="AB1872">
        <v>189.27</v>
      </c>
      <c r="AC1872">
        <v>0</v>
      </c>
      <c r="AD1872">
        <v>1.1000000000000001</v>
      </c>
      <c r="AE1872">
        <v>24732</v>
      </c>
      <c r="AF1872">
        <v>547</v>
      </c>
      <c r="AG1872">
        <v>0</v>
      </c>
      <c r="AH1872">
        <v>14</v>
      </c>
      <c r="AI1872">
        <v>0</v>
      </c>
      <c r="AJ1872">
        <v>26</v>
      </c>
      <c r="AK1872">
        <v>7</v>
      </c>
      <c r="AL1872">
        <v>15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5.91</v>
      </c>
      <c r="AW1872">
        <v>7.0347999999999997</v>
      </c>
      <c r="AX1872">
        <v>0.11899999999999999</v>
      </c>
    </row>
    <row r="1873" spans="1:51" x14ac:dyDescent="0.35">
      <c r="A1873" t="s">
        <v>791</v>
      </c>
      <c r="B1873" t="s">
        <v>56</v>
      </c>
      <c r="C1873">
        <v>2.384283682026054E+16</v>
      </c>
      <c r="D1873" t="s">
        <v>489</v>
      </c>
      <c r="E1873" t="s">
        <v>773</v>
      </c>
      <c r="F1873" t="s">
        <v>774</v>
      </c>
      <c r="G1873" t="s">
        <v>49</v>
      </c>
      <c r="H1873">
        <v>704925686373474</v>
      </c>
      <c r="I1873" t="s">
        <v>287</v>
      </c>
      <c r="J1873">
        <v>2.384283682048068E+16</v>
      </c>
      <c r="K1873" t="s">
        <v>541</v>
      </c>
      <c r="L1873" t="s">
        <v>773</v>
      </c>
      <c r="M1873" t="s">
        <v>774</v>
      </c>
      <c r="N1873" t="s">
        <v>63</v>
      </c>
      <c r="P1873" t="s">
        <v>280</v>
      </c>
      <c r="Q1873" t="s">
        <v>281</v>
      </c>
      <c r="R1873" t="s">
        <v>49</v>
      </c>
      <c r="S1873" t="s">
        <v>473</v>
      </c>
      <c r="T1873">
        <v>2.384283691682054E+16</v>
      </c>
      <c r="U1873" t="s">
        <v>614</v>
      </c>
      <c r="V1873" t="s">
        <v>58</v>
      </c>
      <c r="W1873" t="s">
        <v>282</v>
      </c>
      <c r="X1873" t="s">
        <v>283</v>
      </c>
      <c r="Y1873" t="s">
        <v>284</v>
      </c>
      <c r="Z1873">
        <v>20</v>
      </c>
      <c r="AA1873">
        <v>0</v>
      </c>
      <c r="AB1873">
        <v>0.18</v>
      </c>
      <c r="AC1873">
        <v>0</v>
      </c>
      <c r="AD1873">
        <v>1.74</v>
      </c>
      <c r="AE1873">
        <v>12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9</v>
      </c>
      <c r="AX1873">
        <v>0</v>
      </c>
    </row>
    <row r="1874" spans="1:51" x14ac:dyDescent="0.35">
      <c r="A1874" t="s">
        <v>793</v>
      </c>
      <c r="B1874" t="s">
        <v>56</v>
      </c>
      <c r="C1874">
        <v>2.384283682026054E+16</v>
      </c>
      <c r="D1874" t="s">
        <v>489</v>
      </c>
      <c r="E1874" t="s">
        <v>773</v>
      </c>
      <c r="F1874" t="s">
        <v>774</v>
      </c>
      <c r="G1874" t="s">
        <v>49</v>
      </c>
      <c r="H1874">
        <v>704925686373474</v>
      </c>
      <c r="I1874" t="s">
        <v>287</v>
      </c>
      <c r="J1874">
        <v>2.384283682048068E+16</v>
      </c>
      <c r="K1874" t="s">
        <v>541</v>
      </c>
      <c r="L1874" t="s">
        <v>773</v>
      </c>
      <c r="M1874" t="s">
        <v>774</v>
      </c>
      <c r="N1874" t="s">
        <v>63</v>
      </c>
      <c r="P1874" t="s">
        <v>280</v>
      </c>
      <c r="Q1874" t="s">
        <v>281</v>
      </c>
      <c r="R1874" t="s">
        <v>49</v>
      </c>
      <c r="S1874" t="s">
        <v>473</v>
      </c>
      <c r="T1874">
        <v>2.384283682067054E+16</v>
      </c>
      <c r="U1874" t="s">
        <v>597</v>
      </c>
      <c r="V1874" t="s">
        <v>58</v>
      </c>
      <c r="W1874" t="s">
        <v>282</v>
      </c>
      <c r="X1874" t="s">
        <v>283</v>
      </c>
      <c r="Y1874" t="s">
        <v>284</v>
      </c>
      <c r="Z1874">
        <v>7</v>
      </c>
      <c r="AA1874">
        <v>0</v>
      </c>
      <c r="AB1874">
        <v>0.08</v>
      </c>
      <c r="AC1874">
        <v>0</v>
      </c>
      <c r="AD1874">
        <v>1.21</v>
      </c>
      <c r="AE1874">
        <v>6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11.428599999999999</v>
      </c>
      <c r="AX1874">
        <v>0</v>
      </c>
    </row>
    <row r="1875" spans="1:51" x14ac:dyDescent="0.35">
      <c r="A1875" t="s">
        <v>785</v>
      </c>
      <c r="B1875" t="s">
        <v>48</v>
      </c>
      <c r="C1875">
        <v>2.3842815620160688E+16</v>
      </c>
      <c r="D1875" t="s">
        <v>488</v>
      </c>
      <c r="E1875" t="s">
        <v>773</v>
      </c>
      <c r="F1875" t="s">
        <v>774</v>
      </c>
      <c r="G1875" t="s">
        <v>49</v>
      </c>
      <c r="H1875">
        <v>608859825980061</v>
      </c>
      <c r="I1875" t="s">
        <v>291</v>
      </c>
      <c r="J1875">
        <v>2.384281562018078E+16</v>
      </c>
      <c r="K1875" t="s">
        <v>540</v>
      </c>
      <c r="L1875" t="s">
        <v>773</v>
      </c>
      <c r="M1875" t="s">
        <v>774</v>
      </c>
      <c r="N1875" t="s">
        <v>54</v>
      </c>
      <c r="P1875" t="s">
        <v>280</v>
      </c>
      <c r="R1875" t="s">
        <v>49</v>
      </c>
      <c r="S1875" t="s">
        <v>473</v>
      </c>
      <c r="T1875">
        <v>2.3842815640210688E+16</v>
      </c>
      <c r="U1875" t="s">
        <v>592</v>
      </c>
      <c r="W1875" t="s">
        <v>282</v>
      </c>
      <c r="X1875" t="s">
        <v>283</v>
      </c>
      <c r="Z1875">
        <v>150028</v>
      </c>
      <c r="AA1875">
        <v>1302</v>
      </c>
      <c r="AB1875">
        <v>1517.59</v>
      </c>
      <c r="AC1875">
        <v>0</v>
      </c>
      <c r="AD1875">
        <v>1.02</v>
      </c>
      <c r="AE1875">
        <v>148837</v>
      </c>
      <c r="AF1875">
        <v>0</v>
      </c>
      <c r="AG1875">
        <v>0</v>
      </c>
      <c r="AH1875">
        <v>38</v>
      </c>
      <c r="AI1875">
        <v>0</v>
      </c>
      <c r="AJ1875">
        <v>138</v>
      </c>
      <c r="AK1875">
        <v>28</v>
      </c>
      <c r="AL1875">
        <v>25</v>
      </c>
      <c r="AM1875">
        <v>0</v>
      </c>
      <c r="AN1875">
        <v>73307</v>
      </c>
      <c r="AO1875">
        <v>37976</v>
      </c>
      <c r="AP1875">
        <v>27483</v>
      </c>
      <c r="AQ1875">
        <v>21214</v>
      </c>
      <c r="AR1875">
        <v>4</v>
      </c>
      <c r="AS1875">
        <v>39463</v>
      </c>
      <c r="AT1875">
        <v>39463</v>
      </c>
      <c r="AU1875">
        <v>0</v>
      </c>
      <c r="AV1875">
        <v>0.87</v>
      </c>
      <c r="AW1875">
        <v>10.115399999999999</v>
      </c>
      <c r="AX1875">
        <v>1.1656</v>
      </c>
      <c r="AY1875">
        <v>53.76</v>
      </c>
    </row>
    <row r="1876" spans="1:51" x14ac:dyDescent="0.35">
      <c r="A1876" t="s">
        <v>786</v>
      </c>
      <c r="B1876" t="s">
        <v>56</v>
      </c>
      <c r="C1876">
        <v>6092666018765</v>
      </c>
      <c r="D1876" t="s">
        <v>484</v>
      </c>
      <c r="E1876" t="s">
        <v>773</v>
      </c>
      <c r="F1876" t="s">
        <v>774</v>
      </c>
      <c r="G1876" t="s">
        <v>49</v>
      </c>
      <c r="H1876">
        <v>455335817999130</v>
      </c>
      <c r="I1876" t="s">
        <v>285</v>
      </c>
      <c r="J1876">
        <v>6092666019565</v>
      </c>
      <c r="K1876" t="s">
        <v>539</v>
      </c>
      <c r="L1876" t="s">
        <v>773</v>
      </c>
      <c r="M1876" t="s">
        <v>774</v>
      </c>
      <c r="N1876" t="s">
        <v>61</v>
      </c>
      <c r="P1876" t="s">
        <v>280</v>
      </c>
      <c r="R1876" t="s">
        <v>64</v>
      </c>
      <c r="S1876" t="s">
        <v>473</v>
      </c>
      <c r="T1876">
        <v>6092666042565</v>
      </c>
      <c r="U1876" t="s">
        <v>594</v>
      </c>
      <c r="X1876" t="s">
        <v>283</v>
      </c>
      <c r="Z1876">
        <v>28641</v>
      </c>
      <c r="AA1876">
        <v>487</v>
      </c>
      <c r="AB1876">
        <v>476.45</v>
      </c>
      <c r="AC1876">
        <v>0</v>
      </c>
      <c r="AD1876">
        <v>1.5</v>
      </c>
      <c r="AE1876">
        <v>19292</v>
      </c>
      <c r="AF1876">
        <v>402</v>
      </c>
      <c r="AG1876">
        <v>0</v>
      </c>
      <c r="AH1876">
        <v>9</v>
      </c>
      <c r="AI1876">
        <v>0</v>
      </c>
      <c r="AJ1876">
        <v>4</v>
      </c>
      <c r="AK1876">
        <v>2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1.7</v>
      </c>
      <c r="AW1876">
        <v>16.635200000000001</v>
      </c>
      <c r="AX1876">
        <v>0.97829999999999995</v>
      </c>
    </row>
    <row r="1877" spans="1:51" x14ac:dyDescent="0.35">
      <c r="A1877" t="s">
        <v>794</v>
      </c>
      <c r="B1877" t="s">
        <v>48</v>
      </c>
      <c r="C1877">
        <v>2.384276995874068E+16</v>
      </c>
      <c r="D1877" t="s">
        <v>486</v>
      </c>
      <c r="E1877" t="s">
        <v>773</v>
      </c>
      <c r="F1877" t="s">
        <v>774</v>
      </c>
      <c r="G1877" t="s">
        <v>49</v>
      </c>
      <c r="H1877">
        <v>821617228037652</v>
      </c>
      <c r="I1877" t="s">
        <v>293</v>
      </c>
      <c r="J1877">
        <v>2.384276995879078E+16</v>
      </c>
      <c r="K1877" t="s">
        <v>537</v>
      </c>
      <c r="L1877" t="s">
        <v>773</v>
      </c>
      <c r="M1877" t="s">
        <v>774</v>
      </c>
      <c r="N1877" t="s">
        <v>62</v>
      </c>
      <c r="P1877" t="s">
        <v>280</v>
      </c>
      <c r="R1877" t="s">
        <v>49</v>
      </c>
      <c r="S1877" t="s">
        <v>473</v>
      </c>
      <c r="T1877">
        <v>2.384277088798068E+16</v>
      </c>
      <c r="U1877" t="s">
        <v>660</v>
      </c>
      <c r="W1877" t="s">
        <v>282</v>
      </c>
      <c r="X1877" t="s">
        <v>283</v>
      </c>
      <c r="Y1877" t="s">
        <v>284</v>
      </c>
      <c r="Z1877">
        <v>81182</v>
      </c>
      <c r="AA1877">
        <v>222</v>
      </c>
      <c r="AB1877">
        <v>558.59</v>
      </c>
      <c r="AC1877">
        <v>0</v>
      </c>
      <c r="AD1877">
        <v>1.1000000000000001</v>
      </c>
      <c r="AE1877">
        <v>74451</v>
      </c>
      <c r="AF1877">
        <v>98</v>
      </c>
      <c r="AG1877">
        <v>0</v>
      </c>
      <c r="AH1877">
        <v>0</v>
      </c>
      <c r="AI1877">
        <v>0</v>
      </c>
      <c r="AJ1877">
        <v>44</v>
      </c>
      <c r="AK1877">
        <v>3</v>
      </c>
      <c r="AL1877">
        <v>6</v>
      </c>
      <c r="AM1877">
        <v>0</v>
      </c>
      <c r="AN1877">
        <v>18158</v>
      </c>
      <c r="AO1877">
        <v>7163</v>
      </c>
      <c r="AP1877">
        <v>3852</v>
      </c>
      <c r="AQ1877">
        <v>2911</v>
      </c>
      <c r="AR1877">
        <v>2</v>
      </c>
      <c r="AS1877">
        <v>7472</v>
      </c>
      <c r="AT1877">
        <v>7472</v>
      </c>
      <c r="AU1877">
        <v>0</v>
      </c>
      <c r="AV1877">
        <v>0.27</v>
      </c>
      <c r="AW1877">
        <v>6.8807</v>
      </c>
      <c r="AX1877">
        <v>2.5162</v>
      </c>
      <c r="AY1877">
        <v>38.96</v>
      </c>
    </row>
    <row r="1878" spans="1:51" x14ac:dyDescent="0.35">
      <c r="A1878" t="s">
        <v>789</v>
      </c>
      <c r="B1878" t="s">
        <v>56</v>
      </c>
      <c r="C1878">
        <v>2.384283682026054E+16</v>
      </c>
      <c r="D1878" t="s">
        <v>489</v>
      </c>
      <c r="E1878" t="s">
        <v>773</v>
      </c>
      <c r="F1878" t="s">
        <v>774</v>
      </c>
      <c r="G1878" t="s">
        <v>49</v>
      </c>
      <c r="H1878">
        <v>704925686373474</v>
      </c>
      <c r="I1878" t="s">
        <v>287</v>
      </c>
      <c r="J1878">
        <v>2.384283689670068E+16</v>
      </c>
      <c r="K1878" t="s">
        <v>542</v>
      </c>
      <c r="L1878" t="s">
        <v>773</v>
      </c>
      <c r="M1878" t="s">
        <v>774</v>
      </c>
      <c r="N1878" t="s">
        <v>63</v>
      </c>
      <c r="P1878" t="s">
        <v>280</v>
      </c>
      <c r="Q1878" t="s">
        <v>281</v>
      </c>
      <c r="R1878" t="s">
        <v>49</v>
      </c>
      <c r="S1878" t="s">
        <v>473</v>
      </c>
      <c r="T1878">
        <v>2.384283689676054E+16</v>
      </c>
      <c r="U1878" t="s">
        <v>600</v>
      </c>
      <c r="V1878" t="s">
        <v>58</v>
      </c>
      <c r="W1878" t="s">
        <v>282</v>
      </c>
      <c r="X1878" t="s">
        <v>283</v>
      </c>
      <c r="Y1878" t="s">
        <v>284</v>
      </c>
      <c r="Z1878">
        <v>1936</v>
      </c>
      <c r="AA1878">
        <v>50</v>
      </c>
      <c r="AB1878">
        <v>16.920000000000002</v>
      </c>
      <c r="AC1878">
        <v>0</v>
      </c>
      <c r="AD1878">
        <v>1.03</v>
      </c>
      <c r="AE1878">
        <v>1905</v>
      </c>
      <c r="AF1878">
        <v>31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2.58</v>
      </c>
      <c r="AW1878">
        <v>8.7396999999999991</v>
      </c>
      <c r="AX1878">
        <v>0.33839999999999998</v>
      </c>
    </row>
    <row r="1879" spans="1:51" x14ac:dyDescent="0.35">
      <c r="A1879" t="s">
        <v>791</v>
      </c>
      <c r="B1879" t="s">
        <v>56</v>
      </c>
      <c r="C1879">
        <v>2.384283682026054E+16</v>
      </c>
      <c r="D1879" t="s">
        <v>489</v>
      </c>
      <c r="E1879" t="s">
        <v>773</v>
      </c>
      <c r="F1879" t="s">
        <v>774</v>
      </c>
      <c r="G1879" t="s">
        <v>49</v>
      </c>
      <c r="H1879">
        <v>704925686373474</v>
      </c>
      <c r="I1879" t="s">
        <v>287</v>
      </c>
      <c r="J1879">
        <v>2.384283689670068E+16</v>
      </c>
      <c r="K1879" t="s">
        <v>542</v>
      </c>
      <c r="L1879" t="s">
        <v>773</v>
      </c>
      <c r="M1879" t="s">
        <v>774</v>
      </c>
      <c r="N1879" t="s">
        <v>63</v>
      </c>
      <c r="P1879" t="s">
        <v>280</v>
      </c>
      <c r="Q1879" t="s">
        <v>281</v>
      </c>
      <c r="R1879" t="s">
        <v>49</v>
      </c>
      <c r="S1879" t="s">
        <v>473</v>
      </c>
      <c r="T1879">
        <v>2.384283690099054E+16</v>
      </c>
      <c r="U1879" t="s">
        <v>598</v>
      </c>
      <c r="V1879" t="s">
        <v>58</v>
      </c>
      <c r="W1879" t="s">
        <v>282</v>
      </c>
      <c r="X1879" t="s">
        <v>283</v>
      </c>
      <c r="Y1879" t="s">
        <v>284</v>
      </c>
      <c r="Z1879">
        <v>10346</v>
      </c>
      <c r="AA1879">
        <v>699</v>
      </c>
      <c r="AB1879">
        <v>98.13</v>
      </c>
      <c r="AC1879">
        <v>0</v>
      </c>
      <c r="AD1879">
        <v>1.05</v>
      </c>
      <c r="AE1879">
        <v>9962</v>
      </c>
      <c r="AF1879">
        <v>288</v>
      </c>
      <c r="AG1879">
        <v>0</v>
      </c>
      <c r="AH1879">
        <v>2</v>
      </c>
      <c r="AI1879">
        <v>0</v>
      </c>
      <c r="AJ1879">
        <v>9</v>
      </c>
      <c r="AK1879">
        <v>5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6.76</v>
      </c>
      <c r="AW1879">
        <v>9.4847999999999999</v>
      </c>
      <c r="AX1879">
        <v>0.1404</v>
      </c>
    </row>
    <row r="1880" spans="1:51" x14ac:dyDescent="0.35">
      <c r="A1880" t="s">
        <v>794</v>
      </c>
      <c r="B1880" t="s">
        <v>56</v>
      </c>
      <c r="C1880">
        <v>2.384283682026054E+16</v>
      </c>
      <c r="D1880" t="s">
        <v>489</v>
      </c>
      <c r="E1880" t="s">
        <v>773</v>
      </c>
      <c r="F1880" t="s">
        <v>774</v>
      </c>
      <c r="G1880" t="s">
        <v>49</v>
      </c>
      <c r="H1880">
        <v>704925686373474</v>
      </c>
      <c r="I1880" t="s">
        <v>287</v>
      </c>
      <c r="J1880">
        <v>2.384283682048068E+16</v>
      </c>
      <c r="K1880" t="s">
        <v>541</v>
      </c>
      <c r="L1880" t="s">
        <v>773</v>
      </c>
      <c r="M1880" t="s">
        <v>774</v>
      </c>
      <c r="N1880" t="s">
        <v>63</v>
      </c>
      <c r="P1880" t="s">
        <v>280</v>
      </c>
      <c r="Q1880" t="s">
        <v>281</v>
      </c>
      <c r="R1880" t="s">
        <v>49</v>
      </c>
      <c r="S1880" t="s">
        <v>473</v>
      </c>
      <c r="T1880">
        <v>2.384283682067054E+16</v>
      </c>
      <c r="U1880" t="s">
        <v>597</v>
      </c>
      <c r="V1880" t="s">
        <v>58</v>
      </c>
      <c r="W1880" t="s">
        <v>282</v>
      </c>
      <c r="X1880" t="s">
        <v>283</v>
      </c>
      <c r="Y1880" t="s">
        <v>284</v>
      </c>
      <c r="Z1880">
        <v>4</v>
      </c>
      <c r="AA1880">
        <v>0</v>
      </c>
      <c r="AB1880">
        <v>0</v>
      </c>
      <c r="AC1880">
        <v>0</v>
      </c>
      <c r="AD1880">
        <v>1.51</v>
      </c>
      <c r="AE1880">
        <v>3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</row>
    <row r="1881" spans="1:51" x14ac:dyDescent="0.35">
      <c r="A1881" t="s">
        <v>789</v>
      </c>
      <c r="B1881" t="s">
        <v>48</v>
      </c>
      <c r="C1881">
        <v>2.3842815620160688E+16</v>
      </c>
      <c r="D1881" t="s">
        <v>488</v>
      </c>
      <c r="E1881" t="s">
        <v>773</v>
      </c>
      <c r="F1881" t="s">
        <v>774</v>
      </c>
      <c r="G1881" t="s">
        <v>49</v>
      </c>
      <c r="H1881">
        <v>608859825980061</v>
      </c>
      <c r="I1881" t="s">
        <v>291</v>
      </c>
      <c r="J1881">
        <v>2.384281562018078E+16</v>
      </c>
      <c r="K1881" t="s">
        <v>540</v>
      </c>
      <c r="L1881" t="s">
        <v>773</v>
      </c>
      <c r="M1881" t="s">
        <v>774</v>
      </c>
      <c r="N1881" t="s">
        <v>54</v>
      </c>
      <c r="P1881" t="s">
        <v>280</v>
      </c>
      <c r="R1881" t="s">
        <v>49</v>
      </c>
      <c r="S1881" t="s">
        <v>473</v>
      </c>
      <c r="T1881">
        <v>2.3842815640210688E+16</v>
      </c>
      <c r="U1881" t="s">
        <v>592</v>
      </c>
      <c r="W1881" t="s">
        <v>282</v>
      </c>
      <c r="X1881" t="s">
        <v>283</v>
      </c>
      <c r="Z1881">
        <v>121507</v>
      </c>
      <c r="AA1881">
        <v>1031</v>
      </c>
      <c r="AB1881">
        <v>1227.1500000000001</v>
      </c>
      <c r="AC1881">
        <v>0</v>
      </c>
      <c r="AD1881">
        <v>1.02</v>
      </c>
      <c r="AE1881">
        <v>119764</v>
      </c>
      <c r="AF1881">
        <v>0</v>
      </c>
      <c r="AG1881">
        <v>0</v>
      </c>
      <c r="AH1881">
        <v>32</v>
      </c>
      <c r="AI1881">
        <v>0</v>
      </c>
      <c r="AJ1881">
        <v>127</v>
      </c>
      <c r="AK1881">
        <v>29</v>
      </c>
      <c r="AL1881">
        <v>19</v>
      </c>
      <c r="AM1881">
        <v>0</v>
      </c>
      <c r="AN1881">
        <v>59369</v>
      </c>
      <c r="AO1881">
        <v>30733</v>
      </c>
      <c r="AP1881">
        <v>22434</v>
      </c>
      <c r="AQ1881">
        <v>17236</v>
      </c>
      <c r="AR1881">
        <v>4</v>
      </c>
      <c r="AS1881">
        <v>31830</v>
      </c>
      <c r="AT1881">
        <v>31830</v>
      </c>
      <c r="AU1881">
        <v>0</v>
      </c>
      <c r="AV1881">
        <v>0.85</v>
      </c>
      <c r="AW1881">
        <v>10.099399999999999</v>
      </c>
      <c r="AX1881">
        <v>1.1902999999999999</v>
      </c>
      <c r="AY1881">
        <v>54.15</v>
      </c>
    </row>
    <row r="1882" spans="1:51" x14ac:dyDescent="0.35">
      <c r="A1882" t="s">
        <v>788</v>
      </c>
      <c r="B1882" t="s">
        <v>56</v>
      </c>
      <c r="C1882">
        <v>2.384283682026054E+16</v>
      </c>
      <c r="D1882" t="s">
        <v>489</v>
      </c>
      <c r="E1882" t="s">
        <v>773</v>
      </c>
      <c r="F1882" t="s">
        <v>774</v>
      </c>
      <c r="G1882" t="s">
        <v>49</v>
      </c>
      <c r="H1882">
        <v>704925686373474</v>
      </c>
      <c r="I1882" t="s">
        <v>287</v>
      </c>
      <c r="J1882">
        <v>2.384283690482068E+16</v>
      </c>
      <c r="K1882" t="s">
        <v>541</v>
      </c>
      <c r="L1882" t="s">
        <v>773</v>
      </c>
      <c r="M1882" t="s">
        <v>774</v>
      </c>
      <c r="N1882" t="s">
        <v>63</v>
      </c>
      <c r="P1882" t="s">
        <v>280</v>
      </c>
      <c r="Q1882" t="s">
        <v>281</v>
      </c>
      <c r="R1882" t="s">
        <v>49</v>
      </c>
      <c r="S1882" t="s">
        <v>473</v>
      </c>
      <c r="T1882">
        <v>2.384283691253054E+16</v>
      </c>
      <c r="U1882" t="s">
        <v>614</v>
      </c>
      <c r="V1882" t="s">
        <v>58</v>
      </c>
      <c r="W1882" t="s">
        <v>282</v>
      </c>
      <c r="X1882" t="s">
        <v>283</v>
      </c>
      <c r="Y1882" t="s">
        <v>284</v>
      </c>
      <c r="Z1882">
        <v>3</v>
      </c>
      <c r="AA1882">
        <v>0</v>
      </c>
      <c r="AB1882">
        <v>0.02</v>
      </c>
      <c r="AC1882">
        <v>0</v>
      </c>
      <c r="AD1882">
        <v>1.01</v>
      </c>
      <c r="AE1882">
        <v>3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6.6666999999999996</v>
      </c>
      <c r="AX1882">
        <v>0</v>
      </c>
    </row>
    <row r="1883" spans="1:51" x14ac:dyDescent="0.35">
      <c r="A1883" t="s">
        <v>790</v>
      </c>
      <c r="B1883" t="s">
        <v>56</v>
      </c>
      <c r="C1883">
        <v>2.384283682026054E+16</v>
      </c>
      <c r="D1883" t="s">
        <v>489</v>
      </c>
      <c r="E1883" t="s">
        <v>773</v>
      </c>
      <c r="F1883" t="s">
        <v>774</v>
      </c>
      <c r="G1883" t="s">
        <v>49</v>
      </c>
      <c r="H1883">
        <v>704925686373474</v>
      </c>
      <c r="I1883" t="s">
        <v>287</v>
      </c>
      <c r="J1883">
        <v>2.384283682048068E+16</v>
      </c>
      <c r="K1883" t="s">
        <v>541</v>
      </c>
      <c r="L1883" t="s">
        <v>773</v>
      </c>
      <c r="M1883" t="s">
        <v>774</v>
      </c>
      <c r="N1883" t="s">
        <v>63</v>
      </c>
      <c r="P1883" t="s">
        <v>280</v>
      </c>
      <c r="Q1883" t="s">
        <v>281</v>
      </c>
      <c r="R1883" t="s">
        <v>49</v>
      </c>
      <c r="S1883" t="s">
        <v>473</v>
      </c>
      <c r="T1883">
        <v>2.384283691682054E+16</v>
      </c>
      <c r="U1883" t="s">
        <v>614</v>
      </c>
      <c r="V1883" t="s">
        <v>58</v>
      </c>
      <c r="W1883" t="s">
        <v>282</v>
      </c>
      <c r="X1883" t="s">
        <v>283</v>
      </c>
      <c r="Y1883" t="s">
        <v>284</v>
      </c>
      <c r="Z1883">
        <v>8</v>
      </c>
      <c r="AA1883">
        <v>2</v>
      </c>
      <c r="AB1883">
        <v>0.09</v>
      </c>
      <c r="AC1883">
        <v>0</v>
      </c>
      <c r="AD1883">
        <v>1.41</v>
      </c>
      <c r="AE1883">
        <v>6</v>
      </c>
      <c r="AF1883">
        <v>2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25</v>
      </c>
      <c r="AW1883">
        <v>11.25</v>
      </c>
      <c r="AX1883">
        <v>4.4999999999999998E-2</v>
      </c>
    </row>
    <row r="1884" spans="1:51" x14ac:dyDescent="0.35">
      <c r="A1884" t="s">
        <v>792</v>
      </c>
      <c r="B1884" t="s">
        <v>56</v>
      </c>
      <c r="C1884">
        <v>2.384283682026054E+16</v>
      </c>
      <c r="D1884" t="s">
        <v>489</v>
      </c>
      <c r="E1884" t="s">
        <v>773</v>
      </c>
      <c r="F1884" t="s">
        <v>774</v>
      </c>
      <c r="G1884" t="s">
        <v>49</v>
      </c>
      <c r="H1884">
        <v>704925686373474</v>
      </c>
      <c r="I1884" t="s">
        <v>287</v>
      </c>
      <c r="J1884">
        <v>2.384283690482068E+16</v>
      </c>
      <c r="K1884" t="s">
        <v>541</v>
      </c>
      <c r="L1884" t="s">
        <v>773</v>
      </c>
      <c r="M1884" t="s">
        <v>774</v>
      </c>
      <c r="N1884" t="s">
        <v>63</v>
      </c>
      <c r="P1884" t="s">
        <v>280</v>
      </c>
      <c r="Q1884" t="s">
        <v>281</v>
      </c>
      <c r="R1884" t="s">
        <v>49</v>
      </c>
      <c r="S1884" t="s">
        <v>473</v>
      </c>
      <c r="T1884">
        <v>2.384283691143054E+16</v>
      </c>
      <c r="U1884" t="s">
        <v>595</v>
      </c>
      <c r="V1884" t="s">
        <v>58</v>
      </c>
      <c r="W1884" t="s">
        <v>282</v>
      </c>
      <c r="X1884" t="s">
        <v>283</v>
      </c>
      <c r="Y1884" t="s">
        <v>284</v>
      </c>
      <c r="Z1884">
        <v>4</v>
      </c>
      <c r="AA1884">
        <v>0</v>
      </c>
      <c r="AB1884">
        <v>0.04</v>
      </c>
      <c r="AC1884">
        <v>0</v>
      </c>
      <c r="AD1884">
        <v>1.01</v>
      </c>
      <c r="AE1884">
        <v>4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10</v>
      </c>
      <c r="AX1884">
        <v>0</v>
      </c>
    </row>
    <row r="1885" spans="1:51" x14ac:dyDescent="0.35">
      <c r="A1885" t="s">
        <v>790</v>
      </c>
      <c r="B1885" t="s">
        <v>48</v>
      </c>
      <c r="C1885">
        <v>6088390514102</v>
      </c>
      <c r="D1885" t="s">
        <v>490</v>
      </c>
      <c r="E1885" t="s">
        <v>773</v>
      </c>
      <c r="F1885" t="s">
        <v>774</v>
      </c>
      <c r="G1885" t="s">
        <v>49</v>
      </c>
      <c r="H1885">
        <v>480322772167101</v>
      </c>
      <c r="I1885" t="s">
        <v>295</v>
      </c>
      <c r="J1885">
        <v>6091400191902</v>
      </c>
      <c r="K1885" t="s">
        <v>543</v>
      </c>
      <c r="L1885" t="s">
        <v>773</v>
      </c>
      <c r="M1885" t="s">
        <v>774</v>
      </c>
      <c r="N1885" t="s">
        <v>61</v>
      </c>
      <c r="P1885" t="s">
        <v>280</v>
      </c>
      <c r="Q1885" t="s">
        <v>281</v>
      </c>
      <c r="R1885" t="s">
        <v>49</v>
      </c>
      <c r="S1885" t="s">
        <v>473</v>
      </c>
      <c r="T1885">
        <v>6091400192102</v>
      </c>
      <c r="U1885" t="s">
        <v>644</v>
      </c>
      <c r="W1885" t="s">
        <v>282</v>
      </c>
      <c r="X1885" t="s">
        <v>283</v>
      </c>
      <c r="Z1885">
        <v>156170</v>
      </c>
      <c r="AA1885">
        <v>334</v>
      </c>
      <c r="AB1885">
        <v>873.69</v>
      </c>
      <c r="AC1885">
        <v>0</v>
      </c>
      <c r="AD1885">
        <v>1.25</v>
      </c>
      <c r="AE1885">
        <v>126421</v>
      </c>
      <c r="AF1885">
        <v>0</v>
      </c>
      <c r="AG1885">
        <v>0</v>
      </c>
      <c r="AH1885">
        <v>8</v>
      </c>
      <c r="AI1885">
        <v>0</v>
      </c>
      <c r="AJ1885">
        <v>11</v>
      </c>
      <c r="AK1885">
        <v>4</v>
      </c>
      <c r="AL1885">
        <v>2</v>
      </c>
      <c r="AM1885">
        <v>0</v>
      </c>
      <c r="AN1885">
        <v>21692</v>
      </c>
      <c r="AO1885">
        <v>11606</v>
      </c>
      <c r="AP1885">
        <v>7653</v>
      </c>
      <c r="AQ1885">
        <v>5153</v>
      </c>
      <c r="AR1885">
        <v>4</v>
      </c>
      <c r="AS1885">
        <v>29661</v>
      </c>
      <c r="AT1885">
        <v>29661</v>
      </c>
      <c r="AU1885">
        <v>0</v>
      </c>
      <c r="AV1885">
        <v>0.21</v>
      </c>
      <c r="AW1885">
        <v>5.5945</v>
      </c>
      <c r="AX1885">
        <v>2.6158000000000001</v>
      </c>
      <c r="AY1885">
        <v>17.37</v>
      </c>
    </row>
    <row r="1886" spans="1:51" x14ac:dyDescent="0.35">
      <c r="A1886" t="s">
        <v>791</v>
      </c>
      <c r="B1886" t="s">
        <v>56</v>
      </c>
      <c r="C1886">
        <v>2.384283682026054E+16</v>
      </c>
      <c r="D1886" t="s">
        <v>489</v>
      </c>
      <c r="E1886" t="s">
        <v>773</v>
      </c>
      <c r="F1886" t="s">
        <v>774</v>
      </c>
      <c r="G1886" t="s">
        <v>49</v>
      </c>
      <c r="H1886">
        <v>704925686373474</v>
      </c>
      <c r="I1886" t="s">
        <v>287</v>
      </c>
      <c r="J1886">
        <v>2.384283689670068E+16</v>
      </c>
      <c r="K1886" t="s">
        <v>542</v>
      </c>
      <c r="L1886" t="s">
        <v>773</v>
      </c>
      <c r="M1886" t="s">
        <v>774</v>
      </c>
      <c r="N1886" t="s">
        <v>63</v>
      </c>
      <c r="P1886" t="s">
        <v>280</v>
      </c>
      <c r="Q1886" t="s">
        <v>281</v>
      </c>
      <c r="R1886" t="s">
        <v>49</v>
      </c>
      <c r="S1886" t="s">
        <v>473</v>
      </c>
      <c r="T1886">
        <v>2.384283690215054E+16</v>
      </c>
      <c r="U1886" t="s">
        <v>613</v>
      </c>
      <c r="V1886" t="s">
        <v>58</v>
      </c>
      <c r="W1886" t="s">
        <v>282</v>
      </c>
      <c r="X1886" t="s">
        <v>283</v>
      </c>
      <c r="Y1886" t="s">
        <v>284</v>
      </c>
      <c r="Z1886">
        <v>6042</v>
      </c>
      <c r="AA1886">
        <v>259</v>
      </c>
      <c r="AB1886">
        <v>39.69</v>
      </c>
      <c r="AC1886">
        <v>0</v>
      </c>
      <c r="AD1886">
        <v>1.03</v>
      </c>
      <c r="AE1886">
        <v>5950</v>
      </c>
      <c r="AF1886">
        <v>109</v>
      </c>
      <c r="AG1886">
        <v>0</v>
      </c>
      <c r="AH1886">
        <v>3</v>
      </c>
      <c r="AI1886">
        <v>0</v>
      </c>
      <c r="AJ1886">
        <v>7</v>
      </c>
      <c r="AK1886">
        <v>4</v>
      </c>
      <c r="AL1886">
        <v>3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4.29</v>
      </c>
      <c r="AW1886">
        <v>6.569</v>
      </c>
      <c r="AX1886">
        <v>0.1532</v>
      </c>
    </row>
    <row r="1887" spans="1:51" x14ac:dyDescent="0.35">
      <c r="A1887" t="s">
        <v>787</v>
      </c>
      <c r="B1887" t="s">
        <v>48</v>
      </c>
      <c r="C1887">
        <v>6091393212765</v>
      </c>
      <c r="D1887" t="s">
        <v>487</v>
      </c>
      <c r="E1887" t="s">
        <v>773</v>
      </c>
      <c r="F1887" t="s">
        <v>774</v>
      </c>
      <c r="G1887" t="s">
        <v>49</v>
      </c>
      <c r="H1887">
        <v>455335817999130</v>
      </c>
      <c r="I1887" t="s">
        <v>285</v>
      </c>
      <c r="J1887">
        <v>6091393215765</v>
      </c>
      <c r="K1887" t="s">
        <v>538</v>
      </c>
      <c r="L1887" t="s">
        <v>773</v>
      </c>
      <c r="M1887" t="s">
        <v>774</v>
      </c>
      <c r="N1887" t="s">
        <v>63</v>
      </c>
      <c r="P1887" t="s">
        <v>280</v>
      </c>
      <c r="R1887" t="s">
        <v>64</v>
      </c>
      <c r="S1887" t="s">
        <v>473</v>
      </c>
      <c r="T1887">
        <v>6091394725565</v>
      </c>
      <c r="U1887" t="s">
        <v>627</v>
      </c>
      <c r="W1887" t="s">
        <v>282</v>
      </c>
      <c r="X1887" t="s">
        <v>283</v>
      </c>
      <c r="Z1887">
        <v>75171</v>
      </c>
      <c r="AA1887">
        <v>381</v>
      </c>
      <c r="AB1887">
        <v>691.27</v>
      </c>
      <c r="AC1887">
        <v>0</v>
      </c>
      <c r="AD1887">
        <v>1.05</v>
      </c>
      <c r="AE1887">
        <v>72634</v>
      </c>
      <c r="AF1887">
        <v>0</v>
      </c>
      <c r="AG1887">
        <v>0</v>
      </c>
      <c r="AH1887">
        <v>6</v>
      </c>
      <c r="AI1887">
        <v>0</v>
      </c>
      <c r="AJ1887">
        <v>20</v>
      </c>
      <c r="AK1887">
        <v>4</v>
      </c>
      <c r="AL1887">
        <v>0</v>
      </c>
      <c r="AM1887">
        <v>0</v>
      </c>
      <c r="AN1887">
        <v>17914</v>
      </c>
      <c r="AO1887">
        <v>7961</v>
      </c>
      <c r="AP1887">
        <v>4916</v>
      </c>
      <c r="AQ1887">
        <v>3576</v>
      </c>
      <c r="AR1887">
        <v>3</v>
      </c>
      <c r="AS1887">
        <v>15187</v>
      </c>
      <c r="AT1887">
        <v>15187</v>
      </c>
      <c r="AU1887">
        <v>0</v>
      </c>
      <c r="AV1887">
        <v>0.51</v>
      </c>
      <c r="AW1887">
        <v>9.1959999999999997</v>
      </c>
      <c r="AX1887">
        <v>1.8144</v>
      </c>
      <c r="AY1887">
        <v>23.55</v>
      </c>
    </row>
    <row r="1888" spans="1:51" x14ac:dyDescent="0.35">
      <c r="A1888" t="s">
        <v>786</v>
      </c>
      <c r="B1888" t="s">
        <v>56</v>
      </c>
      <c r="C1888">
        <v>2.384283682026054E+16</v>
      </c>
      <c r="D1888" t="s">
        <v>489</v>
      </c>
      <c r="E1888" t="s">
        <v>773</v>
      </c>
      <c r="F1888" t="s">
        <v>774</v>
      </c>
      <c r="G1888" t="s">
        <v>49</v>
      </c>
      <c r="H1888">
        <v>704925686373474</v>
      </c>
      <c r="I1888" t="s">
        <v>287</v>
      </c>
      <c r="J1888">
        <v>2.384283682048068E+16</v>
      </c>
      <c r="K1888" t="s">
        <v>541</v>
      </c>
      <c r="L1888" t="s">
        <v>773</v>
      </c>
      <c r="M1888" t="s">
        <v>774</v>
      </c>
      <c r="N1888" t="s">
        <v>63</v>
      </c>
      <c r="P1888" t="s">
        <v>280</v>
      </c>
      <c r="Q1888" t="s">
        <v>281</v>
      </c>
      <c r="R1888" t="s">
        <v>49</v>
      </c>
      <c r="S1888" t="s">
        <v>473</v>
      </c>
      <c r="T1888">
        <v>2.384283686871054E+16</v>
      </c>
      <c r="U1888" t="s">
        <v>595</v>
      </c>
      <c r="V1888" t="s">
        <v>58</v>
      </c>
      <c r="W1888" t="s">
        <v>282</v>
      </c>
      <c r="X1888" t="s">
        <v>283</v>
      </c>
      <c r="Y1888" t="s">
        <v>284</v>
      </c>
      <c r="Z1888">
        <v>3</v>
      </c>
      <c r="AA1888">
        <v>0</v>
      </c>
      <c r="AB1888">
        <v>0.02</v>
      </c>
      <c r="AC1888">
        <v>0</v>
      </c>
      <c r="AD1888">
        <v>1.01</v>
      </c>
      <c r="AE1888">
        <v>3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6.6666999999999996</v>
      </c>
      <c r="AX1888">
        <v>0</v>
      </c>
    </row>
    <row r="1889" spans="1:51" x14ac:dyDescent="0.35">
      <c r="A1889" t="s">
        <v>788</v>
      </c>
      <c r="B1889" t="s">
        <v>48</v>
      </c>
      <c r="C1889">
        <v>2.3842815620160688E+16</v>
      </c>
      <c r="D1889" t="s">
        <v>488</v>
      </c>
      <c r="E1889" t="s">
        <v>773</v>
      </c>
      <c r="F1889" t="s">
        <v>774</v>
      </c>
      <c r="G1889" t="s">
        <v>49</v>
      </c>
      <c r="H1889">
        <v>608859825980061</v>
      </c>
      <c r="I1889" t="s">
        <v>291</v>
      </c>
      <c r="J1889">
        <v>2.384281562018078E+16</v>
      </c>
      <c r="K1889" t="s">
        <v>540</v>
      </c>
      <c r="L1889" t="s">
        <v>773</v>
      </c>
      <c r="M1889" t="s">
        <v>774</v>
      </c>
      <c r="N1889" t="s">
        <v>54</v>
      </c>
      <c r="P1889" t="s">
        <v>280</v>
      </c>
      <c r="R1889" t="s">
        <v>49</v>
      </c>
      <c r="S1889" t="s">
        <v>473</v>
      </c>
      <c r="T1889">
        <v>2.3842815631370688E+16</v>
      </c>
      <c r="U1889" t="s">
        <v>599</v>
      </c>
      <c r="W1889" t="s">
        <v>282</v>
      </c>
      <c r="X1889" t="s">
        <v>283</v>
      </c>
      <c r="Z1889">
        <v>199</v>
      </c>
      <c r="AA1889">
        <v>5</v>
      </c>
      <c r="AB1889">
        <v>1.99</v>
      </c>
      <c r="AC1889">
        <v>0</v>
      </c>
      <c r="AD1889">
        <v>1.02</v>
      </c>
      <c r="AE1889">
        <v>198</v>
      </c>
      <c r="AF1889">
        <v>0</v>
      </c>
      <c r="AG1889">
        <v>0</v>
      </c>
      <c r="AH1889">
        <v>0</v>
      </c>
      <c r="AI1889">
        <v>0</v>
      </c>
      <c r="AJ1889">
        <v>3</v>
      </c>
      <c r="AK1889">
        <v>0</v>
      </c>
      <c r="AL1889">
        <v>2</v>
      </c>
      <c r="AM1889">
        <v>0</v>
      </c>
      <c r="AN1889">
        <v>61</v>
      </c>
      <c r="AO1889">
        <v>27</v>
      </c>
      <c r="AP1889">
        <v>19</v>
      </c>
      <c r="AQ1889">
        <v>18</v>
      </c>
      <c r="AR1889">
        <v>6</v>
      </c>
      <c r="AS1889">
        <v>79</v>
      </c>
      <c r="AT1889">
        <v>79</v>
      </c>
      <c r="AU1889">
        <v>0</v>
      </c>
      <c r="AV1889">
        <v>2.5099999999999998</v>
      </c>
      <c r="AW1889">
        <v>10</v>
      </c>
      <c r="AX1889">
        <v>0.39800000000000002</v>
      </c>
      <c r="AY1889">
        <v>22.78</v>
      </c>
    </row>
    <row r="1890" spans="1:51" x14ac:dyDescent="0.35">
      <c r="A1890" t="s">
        <v>792</v>
      </c>
      <c r="B1890" t="s">
        <v>56</v>
      </c>
      <c r="C1890">
        <v>2.384283682026054E+16</v>
      </c>
      <c r="D1890" t="s">
        <v>489</v>
      </c>
      <c r="E1890" t="s">
        <v>773</v>
      </c>
      <c r="F1890" t="s">
        <v>774</v>
      </c>
      <c r="G1890" t="s">
        <v>49</v>
      </c>
      <c r="H1890">
        <v>704925686373474</v>
      </c>
      <c r="I1890" t="s">
        <v>287</v>
      </c>
      <c r="J1890">
        <v>2.384283690482068E+16</v>
      </c>
      <c r="K1890" t="s">
        <v>541</v>
      </c>
      <c r="L1890" t="s">
        <v>773</v>
      </c>
      <c r="M1890" t="s">
        <v>774</v>
      </c>
      <c r="N1890" t="s">
        <v>63</v>
      </c>
      <c r="P1890" t="s">
        <v>280</v>
      </c>
      <c r="Q1890" t="s">
        <v>281</v>
      </c>
      <c r="R1890" t="s">
        <v>49</v>
      </c>
      <c r="S1890" t="s">
        <v>473</v>
      </c>
      <c r="T1890">
        <v>2.384283690484054E+16</v>
      </c>
      <c r="U1890" t="s">
        <v>597</v>
      </c>
      <c r="V1890" t="s">
        <v>58</v>
      </c>
      <c r="W1890" t="s">
        <v>282</v>
      </c>
      <c r="X1890" t="s">
        <v>283</v>
      </c>
      <c r="Y1890" t="s">
        <v>284</v>
      </c>
      <c r="Z1890">
        <v>5</v>
      </c>
      <c r="AA1890">
        <v>0</v>
      </c>
      <c r="AB1890">
        <v>0.03</v>
      </c>
      <c r="AC1890">
        <v>0</v>
      </c>
      <c r="AD1890">
        <v>1.01</v>
      </c>
      <c r="AE1890">
        <v>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6</v>
      </c>
      <c r="AX1890">
        <v>0</v>
      </c>
    </row>
    <row r="1891" spans="1:51" x14ac:dyDescent="0.35">
      <c r="A1891" t="s">
        <v>793</v>
      </c>
      <c r="B1891" t="s">
        <v>48</v>
      </c>
      <c r="C1891">
        <v>6091393212765</v>
      </c>
      <c r="D1891" t="s">
        <v>487</v>
      </c>
      <c r="E1891" t="s">
        <v>773</v>
      </c>
      <c r="F1891" t="s">
        <v>774</v>
      </c>
      <c r="G1891" t="s">
        <v>49</v>
      </c>
      <c r="H1891">
        <v>455335817999130</v>
      </c>
      <c r="I1891" t="s">
        <v>285</v>
      </c>
      <c r="J1891">
        <v>6091393215765</v>
      </c>
      <c r="K1891" t="s">
        <v>538</v>
      </c>
      <c r="L1891" t="s">
        <v>773</v>
      </c>
      <c r="M1891" t="s">
        <v>774</v>
      </c>
      <c r="N1891" t="s">
        <v>63</v>
      </c>
      <c r="P1891" t="s">
        <v>280</v>
      </c>
      <c r="R1891" t="s">
        <v>64</v>
      </c>
      <c r="S1891" t="s">
        <v>473</v>
      </c>
      <c r="T1891">
        <v>6091393858365</v>
      </c>
      <c r="U1891" t="s">
        <v>628</v>
      </c>
      <c r="W1891" t="s">
        <v>282</v>
      </c>
      <c r="X1891" t="s">
        <v>283</v>
      </c>
      <c r="Z1891">
        <v>56542</v>
      </c>
      <c r="AA1891">
        <v>111</v>
      </c>
      <c r="AB1891">
        <v>520.07000000000005</v>
      </c>
      <c r="AC1891">
        <v>0</v>
      </c>
      <c r="AD1891">
        <v>1.01</v>
      </c>
      <c r="AE1891">
        <v>56542</v>
      </c>
      <c r="AF1891">
        <v>0</v>
      </c>
      <c r="AG1891">
        <v>0</v>
      </c>
      <c r="AH1891">
        <v>5</v>
      </c>
      <c r="AI1891">
        <v>0</v>
      </c>
      <c r="AJ1891">
        <v>19</v>
      </c>
      <c r="AK1891">
        <v>3</v>
      </c>
      <c r="AL1891">
        <v>2</v>
      </c>
      <c r="AM1891">
        <v>0</v>
      </c>
      <c r="AN1891">
        <v>10867</v>
      </c>
      <c r="AO1891">
        <v>4562</v>
      </c>
      <c r="AP1891">
        <v>2797</v>
      </c>
      <c r="AQ1891">
        <v>2081</v>
      </c>
      <c r="AR1891">
        <v>3</v>
      </c>
      <c r="AS1891">
        <v>8905</v>
      </c>
      <c r="AT1891">
        <v>8905</v>
      </c>
      <c r="AU1891">
        <v>0</v>
      </c>
      <c r="AV1891">
        <v>0.2</v>
      </c>
      <c r="AW1891">
        <v>9.1979000000000006</v>
      </c>
      <c r="AX1891">
        <v>4.6852999999999998</v>
      </c>
      <c r="AY1891">
        <v>23.37</v>
      </c>
    </row>
    <row r="1892" spans="1:51" x14ac:dyDescent="0.35">
      <c r="A1892" t="s">
        <v>789</v>
      </c>
      <c r="B1892" t="s">
        <v>48</v>
      </c>
      <c r="C1892">
        <v>6088390514102</v>
      </c>
      <c r="D1892" t="s">
        <v>490</v>
      </c>
      <c r="E1892" t="s">
        <v>773</v>
      </c>
      <c r="F1892" t="s">
        <v>774</v>
      </c>
      <c r="G1892" t="s">
        <v>49</v>
      </c>
      <c r="H1892">
        <v>480322772167101</v>
      </c>
      <c r="I1892" t="s">
        <v>295</v>
      </c>
      <c r="J1892">
        <v>6090563619102</v>
      </c>
      <c r="K1892" t="s">
        <v>544</v>
      </c>
      <c r="L1892" t="s">
        <v>773</v>
      </c>
      <c r="M1892" t="s">
        <v>774</v>
      </c>
      <c r="N1892" t="s">
        <v>61</v>
      </c>
      <c r="P1892" t="s">
        <v>280</v>
      </c>
      <c r="Q1892" t="s">
        <v>281</v>
      </c>
      <c r="R1892" t="s">
        <v>49</v>
      </c>
      <c r="S1892" t="s">
        <v>473</v>
      </c>
      <c r="T1892">
        <v>6090563618902</v>
      </c>
      <c r="U1892" t="s">
        <v>652</v>
      </c>
      <c r="W1892" t="s">
        <v>282</v>
      </c>
      <c r="X1892" t="s">
        <v>283</v>
      </c>
      <c r="Z1892">
        <v>129488</v>
      </c>
      <c r="AA1892">
        <v>541</v>
      </c>
      <c r="AB1892">
        <v>897.65</v>
      </c>
      <c r="AC1892">
        <v>0</v>
      </c>
      <c r="AD1892">
        <v>1.26</v>
      </c>
      <c r="AE1892">
        <v>103620</v>
      </c>
      <c r="AF1892">
        <v>0</v>
      </c>
      <c r="AG1892">
        <v>0</v>
      </c>
      <c r="AH1892">
        <v>6</v>
      </c>
      <c r="AI1892">
        <v>0</v>
      </c>
      <c r="AJ1892">
        <v>17</v>
      </c>
      <c r="AK1892">
        <v>5</v>
      </c>
      <c r="AL1892">
        <v>3</v>
      </c>
      <c r="AM1892">
        <v>0</v>
      </c>
      <c r="AN1892">
        <v>27718</v>
      </c>
      <c r="AO1892">
        <v>14583</v>
      </c>
      <c r="AP1892">
        <v>9498</v>
      </c>
      <c r="AQ1892">
        <v>7011</v>
      </c>
      <c r="AR1892">
        <v>5</v>
      </c>
      <c r="AS1892">
        <v>37362</v>
      </c>
      <c r="AT1892">
        <v>37362</v>
      </c>
      <c r="AU1892">
        <v>0</v>
      </c>
      <c r="AV1892">
        <v>0.42</v>
      </c>
      <c r="AW1892">
        <v>6.9322999999999997</v>
      </c>
      <c r="AX1892">
        <v>1.6592</v>
      </c>
      <c r="AY1892">
        <v>18.77</v>
      </c>
    </row>
    <row r="1893" spans="1:51" x14ac:dyDescent="0.35">
      <c r="A1893" t="s">
        <v>789</v>
      </c>
      <c r="B1893" t="s">
        <v>48</v>
      </c>
      <c r="C1893">
        <v>2.3842815620160688E+16</v>
      </c>
      <c r="D1893" t="s">
        <v>488</v>
      </c>
      <c r="E1893" t="s">
        <v>773</v>
      </c>
      <c r="F1893" t="s">
        <v>774</v>
      </c>
      <c r="G1893" t="s">
        <v>49</v>
      </c>
      <c r="H1893">
        <v>608859825980061</v>
      </c>
      <c r="I1893" t="s">
        <v>291</v>
      </c>
      <c r="J1893">
        <v>2.384281562018078E+16</v>
      </c>
      <c r="K1893" t="s">
        <v>540</v>
      </c>
      <c r="L1893" t="s">
        <v>773</v>
      </c>
      <c r="M1893" t="s">
        <v>774</v>
      </c>
      <c r="N1893" t="s">
        <v>54</v>
      </c>
      <c r="P1893" t="s">
        <v>280</v>
      </c>
      <c r="R1893" t="s">
        <v>49</v>
      </c>
      <c r="S1893" t="s">
        <v>473</v>
      </c>
      <c r="T1893">
        <v>2.3842815640210688E+16</v>
      </c>
      <c r="U1893" t="s">
        <v>592</v>
      </c>
      <c r="W1893" t="s">
        <v>282</v>
      </c>
      <c r="X1893" t="s">
        <v>283</v>
      </c>
      <c r="Z1893">
        <v>143867</v>
      </c>
      <c r="AA1893">
        <v>1214</v>
      </c>
      <c r="AB1893">
        <v>1454.17</v>
      </c>
      <c r="AC1893">
        <v>0</v>
      </c>
      <c r="AD1893">
        <v>1.02</v>
      </c>
      <c r="AE1893">
        <v>142918</v>
      </c>
      <c r="AF1893">
        <v>0</v>
      </c>
      <c r="AG1893">
        <v>0</v>
      </c>
      <c r="AH1893">
        <v>32</v>
      </c>
      <c r="AI1893">
        <v>0</v>
      </c>
      <c r="AJ1893">
        <v>141</v>
      </c>
      <c r="AK1893">
        <v>29</v>
      </c>
      <c r="AL1893">
        <v>25</v>
      </c>
      <c r="AM1893">
        <v>0</v>
      </c>
      <c r="AN1893">
        <v>70871</v>
      </c>
      <c r="AO1893">
        <v>37265</v>
      </c>
      <c r="AP1893">
        <v>27245</v>
      </c>
      <c r="AQ1893">
        <v>20975</v>
      </c>
      <c r="AR1893">
        <v>4</v>
      </c>
      <c r="AS1893">
        <v>38588</v>
      </c>
      <c r="AT1893">
        <v>38588</v>
      </c>
      <c r="AU1893">
        <v>0</v>
      </c>
      <c r="AV1893">
        <v>0.84</v>
      </c>
      <c r="AW1893">
        <v>10.107699999999999</v>
      </c>
      <c r="AX1893">
        <v>1.1978</v>
      </c>
      <c r="AY1893">
        <v>54.36</v>
      </c>
    </row>
    <row r="1894" spans="1:51" x14ac:dyDescent="0.35">
      <c r="A1894" t="s">
        <v>791</v>
      </c>
      <c r="B1894" t="s">
        <v>48</v>
      </c>
      <c r="C1894">
        <v>2.3842815620160688E+16</v>
      </c>
      <c r="D1894" t="s">
        <v>488</v>
      </c>
      <c r="E1894" t="s">
        <v>773</v>
      </c>
      <c r="F1894" t="s">
        <v>774</v>
      </c>
      <c r="G1894" t="s">
        <v>49</v>
      </c>
      <c r="H1894">
        <v>608859825980061</v>
      </c>
      <c r="I1894" t="s">
        <v>291</v>
      </c>
      <c r="J1894">
        <v>2.384281562018078E+16</v>
      </c>
      <c r="K1894" t="s">
        <v>540</v>
      </c>
      <c r="L1894" t="s">
        <v>773</v>
      </c>
      <c r="M1894" t="s">
        <v>774</v>
      </c>
      <c r="N1894" t="s">
        <v>54</v>
      </c>
      <c r="P1894" t="s">
        <v>280</v>
      </c>
      <c r="R1894" t="s">
        <v>49</v>
      </c>
      <c r="S1894" t="s">
        <v>473</v>
      </c>
      <c r="T1894">
        <v>2.3842815631370688E+16</v>
      </c>
      <c r="U1894" t="s">
        <v>599</v>
      </c>
      <c r="W1894" t="s">
        <v>282</v>
      </c>
      <c r="X1894" t="s">
        <v>283</v>
      </c>
      <c r="Z1894">
        <v>192</v>
      </c>
      <c r="AA1894">
        <v>7</v>
      </c>
      <c r="AB1894">
        <v>1.95</v>
      </c>
      <c r="AC1894">
        <v>0</v>
      </c>
      <c r="AD1894">
        <v>1.02</v>
      </c>
      <c r="AE1894">
        <v>191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73</v>
      </c>
      <c r="AO1894">
        <v>35</v>
      </c>
      <c r="AP1894">
        <v>21</v>
      </c>
      <c r="AQ1894">
        <v>14</v>
      </c>
      <c r="AR1894">
        <v>6</v>
      </c>
      <c r="AS1894">
        <v>95</v>
      </c>
      <c r="AT1894">
        <v>95</v>
      </c>
      <c r="AU1894">
        <v>0</v>
      </c>
      <c r="AV1894">
        <v>3.65</v>
      </c>
      <c r="AW1894">
        <v>10.1562</v>
      </c>
      <c r="AX1894">
        <v>0.27860000000000001</v>
      </c>
      <c r="AY1894">
        <v>14.74</v>
      </c>
    </row>
    <row r="1895" spans="1:51" x14ac:dyDescent="0.35">
      <c r="A1895" t="s">
        <v>794</v>
      </c>
      <c r="B1895" t="s">
        <v>56</v>
      </c>
      <c r="C1895">
        <v>6092666018765</v>
      </c>
      <c r="D1895" t="s">
        <v>484</v>
      </c>
      <c r="E1895" t="s">
        <v>773</v>
      </c>
      <c r="F1895" t="s">
        <v>774</v>
      </c>
      <c r="G1895" t="s">
        <v>49</v>
      </c>
      <c r="H1895">
        <v>455335817999130</v>
      </c>
      <c r="I1895" t="s">
        <v>285</v>
      </c>
      <c r="J1895">
        <v>6092666019565</v>
      </c>
      <c r="K1895" t="s">
        <v>539</v>
      </c>
      <c r="L1895" t="s">
        <v>773</v>
      </c>
      <c r="M1895" t="s">
        <v>774</v>
      </c>
      <c r="N1895" t="s">
        <v>61</v>
      </c>
      <c r="P1895" t="s">
        <v>280</v>
      </c>
      <c r="R1895" t="s">
        <v>64</v>
      </c>
      <c r="S1895" t="s">
        <v>473</v>
      </c>
      <c r="T1895">
        <v>6092666042565</v>
      </c>
      <c r="U1895" t="s">
        <v>594</v>
      </c>
      <c r="X1895" t="s">
        <v>283</v>
      </c>
      <c r="Z1895">
        <v>31332</v>
      </c>
      <c r="AA1895">
        <v>516</v>
      </c>
      <c r="AB1895">
        <v>511.69</v>
      </c>
      <c r="AC1895">
        <v>0</v>
      </c>
      <c r="AD1895">
        <v>1.55</v>
      </c>
      <c r="AE1895">
        <v>20358</v>
      </c>
      <c r="AF1895">
        <v>437</v>
      </c>
      <c r="AG1895">
        <v>0</v>
      </c>
      <c r="AH1895">
        <v>7</v>
      </c>
      <c r="AI1895">
        <v>0</v>
      </c>
      <c r="AJ1895">
        <v>5</v>
      </c>
      <c r="AK1895">
        <v>3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1.65</v>
      </c>
      <c r="AW1895">
        <v>16.331199999999999</v>
      </c>
      <c r="AX1895">
        <v>0.99160000000000004</v>
      </c>
    </row>
    <row r="1896" spans="1:51" x14ac:dyDescent="0.35">
      <c r="A1896" t="s">
        <v>790</v>
      </c>
      <c r="B1896" t="s">
        <v>48</v>
      </c>
      <c r="C1896">
        <v>2.384276995874068E+16</v>
      </c>
      <c r="D1896" t="s">
        <v>486</v>
      </c>
      <c r="E1896" t="s">
        <v>773</v>
      </c>
      <c r="F1896" t="s">
        <v>774</v>
      </c>
      <c r="G1896" t="s">
        <v>49</v>
      </c>
      <c r="H1896">
        <v>821617228037652</v>
      </c>
      <c r="I1896" t="s">
        <v>293</v>
      </c>
      <c r="J1896">
        <v>2.384276995879078E+16</v>
      </c>
      <c r="K1896" t="s">
        <v>537</v>
      </c>
      <c r="L1896" t="s">
        <v>773</v>
      </c>
      <c r="M1896" t="s">
        <v>774</v>
      </c>
      <c r="N1896" t="s">
        <v>62</v>
      </c>
      <c r="P1896" t="s">
        <v>280</v>
      </c>
      <c r="R1896" t="s">
        <v>49</v>
      </c>
      <c r="S1896" t="s">
        <v>473</v>
      </c>
      <c r="T1896">
        <v>2.384277088798068E+16</v>
      </c>
      <c r="U1896" t="s">
        <v>660</v>
      </c>
      <c r="W1896" t="s">
        <v>282</v>
      </c>
      <c r="X1896" t="s">
        <v>283</v>
      </c>
      <c r="Y1896" t="s">
        <v>284</v>
      </c>
      <c r="Z1896">
        <v>99684</v>
      </c>
      <c r="AA1896">
        <v>166</v>
      </c>
      <c r="AB1896">
        <v>685.65</v>
      </c>
      <c r="AC1896">
        <v>0</v>
      </c>
      <c r="AD1896">
        <v>1.1299999999999999</v>
      </c>
      <c r="AE1896">
        <v>89148</v>
      </c>
      <c r="AF1896">
        <v>77</v>
      </c>
      <c r="AG1896">
        <v>0</v>
      </c>
      <c r="AH1896">
        <v>0</v>
      </c>
      <c r="AI1896">
        <v>0</v>
      </c>
      <c r="AJ1896">
        <v>36</v>
      </c>
      <c r="AK1896">
        <v>0</v>
      </c>
      <c r="AL1896">
        <v>0</v>
      </c>
      <c r="AM1896">
        <v>0</v>
      </c>
      <c r="AN1896">
        <v>22430</v>
      </c>
      <c r="AO1896">
        <v>8792</v>
      </c>
      <c r="AP1896">
        <v>4794</v>
      </c>
      <c r="AQ1896">
        <v>3649</v>
      </c>
      <c r="AR1896">
        <v>2</v>
      </c>
      <c r="AS1896">
        <v>9130</v>
      </c>
      <c r="AT1896">
        <v>9130</v>
      </c>
      <c r="AU1896">
        <v>0</v>
      </c>
      <c r="AV1896">
        <v>0.17</v>
      </c>
      <c r="AW1896">
        <v>6.8781999999999996</v>
      </c>
      <c r="AX1896">
        <v>4.1303999999999998</v>
      </c>
      <c r="AY1896">
        <v>39.97</v>
      </c>
    </row>
    <row r="1897" spans="1:51" x14ac:dyDescent="0.35">
      <c r="A1897" t="s">
        <v>792</v>
      </c>
      <c r="B1897" t="s">
        <v>48</v>
      </c>
      <c r="C1897">
        <v>6091393212765</v>
      </c>
      <c r="D1897" t="s">
        <v>487</v>
      </c>
      <c r="E1897" t="s">
        <v>773</v>
      </c>
      <c r="F1897" t="s">
        <v>774</v>
      </c>
      <c r="G1897" t="s">
        <v>49</v>
      </c>
      <c r="H1897">
        <v>455335817999130</v>
      </c>
      <c r="I1897" t="s">
        <v>285</v>
      </c>
      <c r="J1897">
        <v>6091393215765</v>
      </c>
      <c r="K1897" t="s">
        <v>538</v>
      </c>
      <c r="L1897" t="s">
        <v>773</v>
      </c>
      <c r="M1897" t="s">
        <v>774</v>
      </c>
      <c r="N1897" t="s">
        <v>63</v>
      </c>
      <c r="P1897" t="s">
        <v>280</v>
      </c>
      <c r="R1897" t="s">
        <v>64</v>
      </c>
      <c r="S1897" t="s">
        <v>473</v>
      </c>
      <c r="T1897">
        <v>6091393858365</v>
      </c>
      <c r="U1897" t="s">
        <v>628</v>
      </c>
      <c r="W1897" t="s">
        <v>282</v>
      </c>
      <c r="X1897" t="s">
        <v>283</v>
      </c>
      <c r="Z1897">
        <v>60126</v>
      </c>
      <c r="AA1897">
        <v>148</v>
      </c>
      <c r="AB1897">
        <v>553.04999999999995</v>
      </c>
      <c r="AC1897">
        <v>0</v>
      </c>
      <c r="AD1897">
        <v>1.03</v>
      </c>
      <c r="AE1897">
        <v>59207</v>
      </c>
      <c r="AF1897">
        <v>0</v>
      </c>
      <c r="AG1897">
        <v>0</v>
      </c>
      <c r="AH1897">
        <v>3</v>
      </c>
      <c r="AI1897">
        <v>0</v>
      </c>
      <c r="AJ1897">
        <v>18</v>
      </c>
      <c r="AK1897">
        <v>0</v>
      </c>
      <c r="AL1897">
        <v>2</v>
      </c>
      <c r="AM1897">
        <v>0</v>
      </c>
      <c r="AN1897">
        <v>12956</v>
      </c>
      <c r="AO1897">
        <v>5497</v>
      </c>
      <c r="AP1897">
        <v>3331</v>
      </c>
      <c r="AQ1897">
        <v>2478</v>
      </c>
      <c r="AR1897">
        <v>3</v>
      </c>
      <c r="AS1897">
        <v>10646</v>
      </c>
      <c r="AT1897">
        <v>10646</v>
      </c>
      <c r="AU1897">
        <v>0</v>
      </c>
      <c r="AV1897">
        <v>0.25</v>
      </c>
      <c r="AW1897">
        <v>9.1981999999999999</v>
      </c>
      <c r="AX1897">
        <v>3.7368000000000001</v>
      </c>
      <c r="AY1897">
        <v>23.28</v>
      </c>
    </row>
    <row r="1898" spans="1:51" x14ac:dyDescent="0.35">
      <c r="A1898" t="s">
        <v>794</v>
      </c>
      <c r="B1898" t="s">
        <v>48</v>
      </c>
      <c r="C1898">
        <v>6088390514102</v>
      </c>
      <c r="D1898" t="s">
        <v>490</v>
      </c>
      <c r="E1898" t="s">
        <v>773</v>
      </c>
      <c r="F1898" t="s">
        <v>774</v>
      </c>
      <c r="G1898" t="s">
        <v>49</v>
      </c>
      <c r="H1898">
        <v>480322772167101</v>
      </c>
      <c r="I1898" t="s">
        <v>295</v>
      </c>
      <c r="J1898">
        <v>6090563619102</v>
      </c>
      <c r="K1898" t="s">
        <v>544</v>
      </c>
      <c r="L1898" t="s">
        <v>773</v>
      </c>
      <c r="M1898" t="s">
        <v>774</v>
      </c>
      <c r="N1898" t="s">
        <v>61</v>
      </c>
      <c r="P1898" t="s">
        <v>280</v>
      </c>
      <c r="Q1898" t="s">
        <v>281</v>
      </c>
      <c r="R1898" t="s">
        <v>49</v>
      </c>
      <c r="S1898" t="s">
        <v>473</v>
      </c>
      <c r="T1898">
        <v>6090563618902</v>
      </c>
      <c r="U1898" t="s">
        <v>652</v>
      </c>
      <c r="W1898" t="s">
        <v>282</v>
      </c>
      <c r="X1898" t="s">
        <v>283</v>
      </c>
      <c r="Z1898">
        <v>143371</v>
      </c>
      <c r="AA1898">
        <v>618</v>
      </c>
      <c r="AB1898">
        <v>916.87</v>
      </c>
      <c r="AC1898">
        <v>0</v>
      </c>
      <c r="AD1898">
        <v>1.27</v>
      </c>
      <c r="AE1898">
        <v>113492</v>
      </c>
      <c r="AF1898">
        <v>0</v>
      </c>
      <c r="AG1898">
        <v>0</v>
      </c>
      <c r="AH1898">
        <v>5</v>
      </c>
      <c r="AI1898">
        <v>0</v>
      </c>
      <c r="AJ1898">
        <v>25</v>
      </c>
      <c r="AK1898">
        <v>9</v>
      </c>
      <c r="AL1898">
        <v>3</v>
      </c>
      <c r="AM1898">
        <v>0</v>
      </c>
      <c r="AN1898">
        <v>29953</v>
      </c>
      <c r="AO1898">
        <v>15713</v>
      </c>
      <c r="AP1898">
        <v>10374</v>
      </c>
      <c r="AQ1898">
        <v>7547</v>
      </c>
      <c r="AR1898">
        <v>5</v>
      </c>
      <c r="AS1898">
        <v>40687</v>
      </c>
      <c r="AT1898">
        <v>40687</v>
      </c>
      <c r="AU1898">
        <v>0</v>
      </c>
      <c r="AV1898">
        <v>0.43</v>
      </c>
      <c r="AW1898">
        <v>6.3951000000000002</v>
      </c>
      <c r="AX1898">
        <v>1.4836</v>
      </c>
      <c r="AY1898">
        <v>18.55</v>
      </c>
    </row>
    <row r="1899" spans="1:51" x14ac:dyDescent="0.35">
      <c r="A1899" t="s">
        <v>785</v>
      </c>
      <c r="B1899" t="s">
        <v>48</v>
      </c>
      <c r="C1899">
        <v>6091393212765</v>
      </c>
      <c r="D1899" t="s">
        <v>487</v>
      </c>
      <c r="E1899" t="s">
        <v>773</v>
      </c>
      <c r="F1899" t="s">
        <v>774</v>
      </c>
      <c r="G1899" t="s">
        <v>49</v>
      </c>
      <c r="H1899">
        <v>455335817999130</v>
      </c>
      <c r="I1899" t="s">
        <v>285</v>
      </c>
      <c r="J1899">
        <v>6091393215765</v>
      </c>
      <c r="K1899" t="s">
        <v>538</v>
      </c>
      <c r="L1899" t="s">
        <v>773</v>
      </c>
      <c r="M1899" t="s">
        <v>774</v>
      </c>
      <c r="N1899" t="s">
        <v>63</v>
      </c>
      <c r="P1899" t="s">
        <v>280</v>
      </c>
      <c r="R1899" t="s">
        <v>64</v>
      </c>
      <c r="S1899" t="s">
        <v>473</v>
      </c>
      <c r="T1899">
        <v>6091394725565</v>
      </c>
      <c r="U1899" t="s">
        <v>627</v>
      </c>
      <c r="W1899" t="s">
        <v>282</v>
      </c>
      <c r="X1899" t="s">
        <v>283</v>
      </c>
      <c r="Z1899">
        <v>57852</v>
      </c>
      <c r="AA1899">
        <v>297</v>
      </c>
      <c r="AB1899">
        <v>531.88</v>
      </c>
      <c r="AC1899">
        <v>0</v>
      </c>
      <c r="AD1899">
        <v>1.04</v>
      </c>
      <c r="AE1899">
        <v>56216</v>
      </c>
      <c r="AF1899">
        <v>0</v>
      </c>
      <c r="AG1899">
        <v>0</v>
      </c>
      <c r="AH1899">
        <v>4</v>
      </c>
      <c r="AI1899">
        <v>0</v>
      </c>
      <c r="AJ1899">
        <v>14</v>
      </c>
      <c r="AK1899">
        <v>3</v>
      </c>
      <c r="AL1899">
        <v>3</v>
      </c>
      <c r="AM1899">
        <v>0</v>
      </c>
      <c r="AN1899">
        <v>13105</v>
      </c>
      <c r="AO1899">
        <v>5909</v>
      </c>
      <c r="AP1899">
        <v>3741</v>
      </c>
      <c r="AQ1899">
        <v>2737</v>
      </c>
      <c r="AR1899">
        <v>3</v>
      </c>
      <c r="AS1899">
        <v>11127</v>
      </c>
      <c r="AT1899">
        <v>11127</v>
      </c>
      <c r="AU1899">
        <v>0</v>
      </c>
      <c r="AV1899">
        <v>0.51</v>
      </c>
      <c r="AW1899">
        <v>9.1937999999999995</v>
      </c>
      <c r="AX1899">
        <v>1.7907999999999999</v>
      </c>
      <c r="AY1899">
        <v>24.6</v>
      </c>
    </row>
    <row r="1900" spans="1:51" x14ac:dyDescent="0.35">
      <c r="A1900" t="s">
        <v>788</v>
      </c>
      <c r="B1900" t="s">
        <v>48</v>
      </c>
      <c r="C1900">
        <v>6088390514102</v>
      </c>
      <c r="D1900" t="s">
        <v>490</v>
      </c>
      <c r="E1900" t="s">
        <v>773</v>
      </c>
      <c r="F1900" t="s">
        <v>774</v>
      </c>
      <c r="G1900" t="s">
        <v>49</v>
      </c>
      <c r="H1900">
        <v>480322772167101</v>
      </c>
      <c r="I1900" t="s">
        <v>295</v>
      </c>
      <c r="J1900">
        <v>6091400191902</v>
      </c>
      <c r="K1900" t="s">
        <v>543</v>
      </c>
      <c r="L1900" t="s">
        <v>773</v>
      </c>
      <c r="M1900" t="s">
        <v>774</v>
      </c>
      <c r="N1900" t="s">
        <v>61</v>
      </c>
      <c r="P1900" t="s">
        <v>280</v>
      </c>
      <c r="Q1900" t="s">
        <v>281</v>
      </c>
      <c r="R1900" t="s">
        <v>49</v>
      </c>
      <c r="S1900" t="s">
        <v>473</v>
      </c>
      <c r="T1900">
        <v>6091400192102</v>
      </c>
      <c r="U1900" t="s">
        <v>644</v>
      </c>
      <c r="W1900" t="s">
        <v>282</v>
      </c>
      <c r="X1900" t="s">
        <v>283</v>
      </c>
      <c r="Z1900">
        <v>172054</v>
      </c>
      <c r="AA1900">
        <v>383</v>
      </c>
      <c r="AB1900">
        <v>887.03</v>
      </c>
      <c r="AC1900">
        <v>0</v>
      </c>
      <c r="AD1900">
        <v>1.29</v>
      </c>
      <c r="AE1900">
        <v>134268</v>
      </c>
      <c r="AF1900">
        <v>0</v>
      </c>
      <c r="AG1900">
        <v>0</v>
      </c>
      <c r="AH1900">
        <v>11</v>
      </c>
      <c r="AI1900">
        <v>0</v>
      </c>
      <c r="AJ1900">
        <v>21</v>
      </c>
      <c r="AK1900">
        <v>0</v>
      </c>
      <c r="AL1900">
        <v>2</v>
      </c>
      <c r="AM1900">
        <v>0</v>
      </c>
      <c r="AN1900">
        <v>24108</v>
      </c>
      <c r="AO1900">
        <v>13198</v>
      </c>
      <c r="AP1900">
        <v>8781</v>
      </c>
      <c r="AQ1900">
        <v>5897</v>
      </c>
      <c r="AR1900">
        <v>4</v>
      </c>
      <c r="AS1900">
        <v>33270</v>
      </c>
      <c r="AT1900">
        <v>33270</v>
      </c>
      <c r="AU1900">
        <v>0</v>
      </c>
      <c r="AV1900">
        <v>0.22</v>
      </c>
      <c r="AW1900">
        <v>5.1555</v>
      </c>
      <c r="AX1900">
        <v>2.3159999999999998</v>
      </c>
      <c r="AY1900">
        <v>17.72</v>
      </c>
    </row>
    <row r="1901" spans="1:51" x14ac:dyDescent="0.35">
      <c r="A1901" t="s">
        <v>790</v>
      </c>
      <c r="B1901" t="s">
        <v>48</v>
      </c>
      <c r="C1901">
        <v>6088390514102</v>
      </c>
      <c r="D1901" t="s">
        <v>490</v>
      </c>
      <c r="E1901" t="s">
        <v>773</v>
      </c>
      <c r="F1901" t="s">
        <v>774</v>
      </c>
      <c r="G1901" t="s">
        <v>49</v>
      </c>
      <c r="H1901">
        <v>480322772167101</v>
      </c>
      <c r="I1901" t="s">
        <v>295</v>
      </c>
      <c r="J1901">
        <v>6091400191902</v>
      </c>
      <c r="K1901" t="s">
        <v>543</v>
      </c>
      <c r="L1901" t="s">
        <v>773</v>
      </c>
      <c r="M1901" t="s">
        <v>774</v>
      </c>
      <c r="N1901" t="s">
        <v>61</v>
      </c>
      <c r="P1901" t="s">
        <v>280</v>
      </c>
      <c r="Q1901" t="s">
        <v>281</v>
      </c>
      <c r="R1901" t="s">
        <v>49</v>
      </c>
      <c r="S1901" t="s">
        <v>473</v>
      </c>
      <c r="T1901">
        <v>6091400192102</v>
      </c>
      <c r="U1901" t="s">
        <v>644</v>
      </c>
      <c r="W1901" t="s">
        <v>282</v>
      </c>
      <c r="X1901" t="s">
        <v>283</v>
      </c>
      <c r="Z1901">
        <v>125347</v>
      </c>
      <c r="AA1901">
        <v>256</v>
      </c>
      <c r="AB1901">
        <v>652.12</v>
      </c>
      <c r="AC1901">
        <v>0</v>
      </c>
      <c r="AD1901">
        <v>1.37</v>
      </c>
      <c r="AE1901">
        <v>92203</v>
      </c>
      <c r="AF1901">
        <v>0</v>
      </c>
      <c r="AG1901">
        <v>0</v>
      </c>
      <c r="AH1901">
        <v>6</v>
      </c>
      <c r="AI1901">
        <v>0</v>
      </c>
      <c r="AJ1901">
        <v>12</v>
      </c>
      <c r="AK1901">
        <v>0</v>
      </c>
      <c r="AL1901">
        <v>3</v>
      </c>
      <c r="AM1901">
        <v>0</v>
      </c>
      <c r="AN1901">
        <v>17650</v>
      </c>
      <c r="AO1901">
        <v>9560</v>
      </c>
      <c r="AP1901">
        <v>6423</v>
      </c>
      <c r="AQ1901">
        <v>4339</v>
      </c>
      <c r="AR1901">
        <v>4</v>
      </c>
      <c r="AS1901">
        <v>24291</v>
      </c>
      <c r="AT1901">
        <v>24291</v>
      </c>
      <c r="AU1901">
        <v>0</v>
      </c>
      <c r="AV1901">
        <v>0.2</v>
      </c>
      <c r="AW1901">
        <v>5.2024999999999997</v>
      </c>
      <c r="AX1901">
        <v>2.5472999999999999</v>
      </c>
      <c r="AY1901">
        <v>17.86</v>
      </c>
    </row>
    <row r="1902" spans="1:51" x14ac:dyDescent="0.35">
      <c r="A1902" t="s">
        <v>792</v>
      </c>
      <c r="B1902" t="s">
        <v>48</v>
      </c>
      <c r="C1902">
        <v>2.3842815620160688E+16</v>
      </c>
      <c r="D1902" t="s">
        <v>488</v>
      </c>
      <c r="E1902" t="s">
        <v>773</v>
      </c>
      <c r="F1902" t="s">
        <v>774</v>
      </c>
      <c r="G1902" t="s">
        <v>49</v>
      </c>
      <c r="H1902">
        <v>608859825980061</v>
      </c>
      <c r="I1902" t="s">
        <v>291</v>
      </c>
      <c r="J1902">
        <v>2.384281562018078E+16</v>
      </c>
      <c r="K1902" t="s">
        <v>540</v>
      </c>
      <c r="L1902" t="s">
        <v>773</v>
      </c>
      <c r="M1902" t="s">
        <v>774</v>
      </c>
      <c r="N1902" t="s">
        <v>54</v>
      </c>
      <c r="P1902" t="s">
        <v>280</v>
      </c>
      <c r="R1902" t="s">
        <v>49</v>
      </c>
      <c r="S1902" t="s">
        <v>473</v>
      </c>
      <c r="T1902">
        <v>2.3842815640210688E+16</v>
      </c>
      <c r="U1902" t="s">
        <v>592</v>
      </c>
      <c r="W1902" t="s">
        <v>282</v>
      </c>
      <c r="X1902" t="s">
        <v>283</v>
      </c>
      <c r="Z1902">
        <v>145037</v>
      </c>
      <c r="AA1902">
        <v>1180</v>
      </c>
      <c r="AB1902">
        <v>1469.97</v>
      </c>
      <c r="AC1902">
        <v>0</v>
      </c>
      <c r="AD1902">
        <v>1.02</v>
      </c>
      <c r="AE1902">
        <v>143884</v>
      </c>
      <c r="AF1902">
        <v>0</v>
      </c>
      <c r="AG1902">
        <v>0</v>
      </c>
      <c r="AH1902">
        <v>40</v>
      </c>
      <c r="AI1902">
        <v>0</v>
      </c>
      <c r="AJ1902">
        <v>119</v>
      </c>
      <c r="AK1902">
        <v>30</v>
      </c>
      <c r="AL1902">
        <v>19</v>
      </c>
      <c r="AM1902">
        <v>0</v>
      </c>
      <c r="AN1902">
        <v>72661</v>
      </c>
      <c r="AO1902">
        <v>37807</v>
      </c>
      <c r="AP1902">
        <v>27704</v>
      </c>
      <c r="AQ1902">
        <v>21409</v>
      </c>
      <c r="AR1902">
        <v>4</v>
      </c>
      <c r="AS1902">
        <v>39110</v>
      </c>
      <c r="AT1902">
        <v>39110</v>
      </c>
      <c r="AU1902">
        <v>0</v>
      </c>
      <c r="AV1902">
        <v>0.81</v>
      </c>
      <c r="AW1902">
        <v>10.1351</v>
      </c>
      <c r="AX1902">
        <v>1.2457</v>
      </c>
      <c r="AY1902">
        <v>54.74</v>
      </c>
    </row>
    <row r="1903" spans="1:51" x14ac:dyDescent="0.35">
      <c r="A1903" t="s">
        <v>790</v>
      </c>
      <c r="B1903" t="s">
        <v>48</v>
      </c>
      <c r="C1903">
        <v>6091393212765</v>
      </c>
      <c r="D1903" t="s">
        <v>487</v>
      </c>
      <c r="E1903" t="s">
        <v>773</v>
      </c>
      <c r="F1903" t="s">
        <v>774</v>
      </c>
      <c r="G1903" t="s">
        <v>49</v>
      </c>
      <c r="H1903">
        <v>455335817999130</v>
      </c>
      <c r="I1903" t="s">
        <v>285</v>
      </c>
      <c r="J1903">
        <v>6091393215765</v>
      </c>
      <c r="K1903" t="s">
        <v>538</v>
      </c>
      <c r="L1903" t="s">
        <v>773</v>
      </c>
      <c r="M1903" t="s">
        <v>774</v>
      </c>
      <c r="N1903" t="s">
        <v>63</v>
      </c>
      <c r="P1903" t="s">
        <v>280</v>
      </c>
      <c r="R1903" t="s">
        <v>64</v>
      </c>
      <c r="S1903" t="s">
        <v>473</v>
      </c>
      <c r="T1903">
        <v>6091394725565</v>
      </c>
      <c r="U1903" t="s">
        <v>627</v>
      </c>
      <c r="W1903" t="s">
        <v>282</v>
      </c>
      <c r="X1903" t="s">
        <v>283</v>
      </c>
      <c r="Z1903">
        <v>47419</v>
      </c>
      <c r="AA1903">
        <v>213</v>
      </c>
      <c r="AB1903">
        <v>436.27</v>
      </c>
      <c r="AC1903">
        <v>0</v>
      </c>
      <c r="AD1903">
        <v>1.03</v>
      </c>
      <c r="AE1903">
        <v>46311</v>
      </c>
      <c r="AF1903">
        <v>0</v>
      </c>
      <c r="AG1903">
        <v>0</v>
      </c>
      <c r="AH1903">
        <v>5</v>
      </c>
      <c r="AI1903">
        <v>0</v>
      </c>
      <c r="AJ1903">
        <v>15</v>
      </c>
      <c r="AK1903">
        <v>3</v>
      </c>
      <c r="AL1903">
        <v>2</v>
      </c>
      <c r="AM1903">
        <v>0</v>
      </c>
      <c r="AN1903">
        <v>11475</v>
      </c>
      <c r="AO1903">
        <v>5297</v>
      </c>
      <c r="AP1903">
        <v>3378</v>
      </c>
      <c r="AQ1903">
        <v>2513</v>
      </c>
      <c r="AR1903">
        <v>3</v>
      </c>
      <c r="AS1903">
        <v>9578</v>
      </c>
      <c r="AT1903">
        <v>9578</v>
      </c>
      <c r="AU1903">
        <v>0</v>
      </c>
      <c r="AV1903">
        <v>0.45</v>
      </c>
      <c r="AW1903">
        <v>9.2003000000000004</v>
      </c>
      <c r="AX1903">
        <v>2.0482</v>
      </c>
      <c r="AY1903">
        <v>26.24</v>
      </c>
    </row>
    <row r="1904" spans="1:51" x14ac:dyDescent="0.35">
      <c r="A1904" t="s">
        <v>792</v>
      </c>
      <c r="B1904" t="s">
        <v>48</v>
      </c>
      <c r="C1904">
        <v>6091393212765</v>
      </c>
      <c r="D1904" t="s">
        <v>487</v>
      </c>
      <c r="E1904" t="s">
        <v>773</v>
      </c>
      <c r="F1904" t="s">
        <v>774</v>
      </c>
      <c r="G1904" t="s">
        <v>49</v>
      </c>
      <c r="H1904">
        <v>455335817999130</v>
      </c>
      <c r="I1904" t="s">
        <v>285</v>
      </c>
      <c r="J1904">
        <v>6091393215765</v>
      </c>
      <c r="K1904" t="s">
        <v>538</v>
      </c>
      <c r="L1904" t="s">
        <v>773</v>
      </c>
      <c r="M1904" t="s">
        <v>774</v>
      </c>
      <c r="N1904" t="s">
        <v>63</v>
      </c>
      <c r="P1904" t="s">
        <v>280</v>
      </c>
      <c r="R1904" t="s">
        <v>64</v>
      </c>
      <c r="S1904" t="s">
        <v>473</v>
      </c>
      <c r="T1904">
        <v>6091393858365</v>
      </c>
      <c r="U1904" t="s">
        <v>628</v>
      </c>
      <c r="W1904" t="s">
        <v>282</v>
      </c>
      <c r="X1904" t="s">
        <v>283</v>
      </c>
      <c r="Z1904">
        <v>56842</v>
      </c>
      <c r="AA1904">
        <v>151</v>
      </c>
      <c r="AB1904">
        <v>522.78</v>
      </c>
      <c r="AC1904">
        <v>0</v>
      </c>
      <c r="AD1904">
        <v>1.02</v>
      </c>
      <c r="AE1904">
        <v>56554</v>
      </c>
      <c r="AF1904">
        <v>0</v>
      </c>
      <c r="AG1904">
        <v>0</v>
      </c>
      <c r="AH1904">
        <v>3</v>
      </c>
      <c r="AI1904">
        <v>0</v>
      </c>
      <c r="AJ1904">
        <v>23</v>
      </c>
      <c r="AK1904">
        <v>3</v>
      </c>
      <c r="AL1904">
        <v>0</v>
      </c>
      <c r="AM1904">
        <v>0</v>
      </c>
      <c r="AN1904">
        <v>12848</v>
      </c>
      <c r="AO1904">
        <v>5874</v>
      </c>
      <c r="AP1904">
        <v>3651</v>
      </c>
      <c r="AQ1904">
        <v>2730</v>
      </c>
      <c r="AR1904">
        <v>3</v>
      </c>
      <c r="AS1904">
        <v>10798</v>
      </c>
      <c r="AT1904">
        <v>10798</v>
      </c>
      <c r="AU1904">
        <v>0</v>
      </c>
      <c r="AV1904">
        <v>0.27</v>
      </c>
      <c r="AW1904">
        <v>9.1971000000000007</v>
      </c>
      <c r="AX1904">
        <v>3.4621</v>
      </c>
      <c r="AY1904">
        <v>25.28</v>
      </c>
    </row>
    <row r="1905" spans="1:51" x14ac:dyDescent="0.35">
      <c r="A1905" t="s">
        <v>792</v>
      </c>
      <c r="B1905" t="s">
        <v>48</v>
      </c>
      <c r="C1905">
        <v>6088390514102</v>
      </c>
      <c r="D1905" t="s">
        <v>490</v>
      </c>
      <c r="E1905" t="s">
        <v>773</v>
      </c>
      <c r="F1905" t="s">
        <v>774</v>
      </c>
      <c r="G1905" t="s">
        <v>49</v>
      </c>
      <c r="H1905">
        <v>480322772167101</v>
      </c>
      <c r="I1905" t="s">
        <v>295</v>
      </c>
      <c r="J1905">
        <v>6090563619102</v>
      </c>
      <c r="K1905" t="s">
        <v>544</v>
      </c>
      <c r="L1905" t="s">
        <v>773</v>
      </c>
      <c r="M1905" t="s">
        <v>774</v>
      </c>
      <c r="N1905" t="s">
        <v>61</v>
      </c>
      <c r="P1905" t="s">
        <v>280</v>
      </c>
      <c r="Q1905" t="s">
        <v>281</v>
      </c>
      <c r="R1905" t="s">
        <v>49</v>
      </c>
      <c r="S1905" t="s">
        <v>473</v>
      </c>
      <c r="T1905">
        <v>6090563618902</v>
      </c>
      <c r="U1905" t="s">
        <v>652</v>
      </c>
      <c r="W1905" t="s">
        <v>282</v>
      </c>
      <c r="X1905" t="s">
        <v>283</v>
      </c>
      <c r="Z1905">
        <v>153050</v>
      </c>
      <c r="AA1905">
        <v>637</v>
      </c>
      <c r="AB1905">
        <v>942.28</v>
      </c>
      <c r="AC1905">
        <v>0</v>
      </c>
      <c r="AD1905">
        <v>1.25</v>
      </c>
      <c r="AE1905">
        <v>123913</v>
      </c>
      <c r="AF1905">
        <v>0</v>
      </c>
      <c r="AG1905">
        <v>0</v>
      </c>
      <c r="AH1905">
        <v>9</v>
      </c>
      <c r="AI1905">
        <v>0</v>
      </c>
      <c r="AJ1905">
        <v>29</v>
      </c>
      <c r="AK1905">
        <v>7</v>
      </c>
      <c r="AL1905">
        <v>5</v>
      </c>
      <c r="AM1905">
        <v>0</v>
      </c>
      <c r="AN1905">
        <v>32153</v>
      </c>
      <c r="AO1905">
        <v>17069</v>
      </c>
      <c r="AP1905">
        <v>11082</v>
      </c>
      <c r="AQ1905">
        <v>8147</v>
      </c>
      <c r="AR1905">
        <v>5</v>
      </c>
      <c r="AS1905">
        <v>43420</v>
      </c>
      <c r="AT1905">
        <v>43420</v>
      </c>
      <c r="AU1905">
        <v>0</v>
      </c>
      <c r="AV1905">
        <v>0.42</v>
      </c>
      <c r="AW1905">
        <v>6.1566999999999998</v>
      </c>
      <c r="AX1905">
        <v>1.4792000000000001</v>
      </c>
      <c r="AY1905">
        <v>18.760000000000002</v>
      </c>
    </row>
    <row r="1906" spans="1:51" x14ac:dyDescent="0.35">
      <c r="A1906" t="s">
        <v>786</v>
      </c>
      <c r="B1906" t="s">
        <v>56</v>
      </c>
      <c r="C1906">
        <v>6092666018765</v>
      </c>
      <c r="D1906" t="s">
        <v>484</v>
      </c>
      <c r="E1906" t="s">
        <v>773</v>
      </c>
      <c r="F1906" t="s">
        <v>774</v>
      </c>
      <c r="G1906" t="s">
        <v>49</v>
      </c>
      <c r="H1906">
        <v>455335817999130</v>
      </c>
      <c r="I1906" t="s">
        <v>285</v>
      </c>
      <c r="J1906">
        <v>6092666019565</v>
      </c>
      <c r="K1906" t="s">
        <v>539</v>
      </c>
      <c r="L1906" t="s">
        <v>773</v>
      </c>
      <c r="M1906" t="s">
        <v>774</v>
      </c>
      <c r="N1906" t="s">
        <v>61</v>
      </c>
      <c r="P1906" t="s">
        <v>280</v>
      </c>
      <c r="R1906" t="s">
        <v>64</v>
      </c>
      <c r="S1906" t="s">
        <v>473</v>
      </c>
      <c r="T1906">
        <v>6092666042565</v>
      </c>
      <c r="U1906" t="s">
        <v>594</v>
      </c>
      <c r="X1906" t="s">
        <v>283</v>
      </c>
      <c r="Z1906">
        <v>33444</v>
      </c>
      <c r="AA1906">
        <v>519</v>
      </c>
      <c r="AB1906">
        <v>494.44</v>
      </c>
      <c r="AC1906">
        <v>0</v>
      </c>
      <c r="AD1906">
        <v>1.51</v>
      </c>
      <c r="AE1906">
        <v>22380</v>
      </c>
      <c r="AF1906">
        <v>428</v>
      </c>
      <c r="AG1906">
        <v>0</v>
      </c>
      <c r="AH1906">
        <v>6</v>
      </c>
      <c r="AI1906">
        <v>0</v>
      </c>
      <c r="AJ1906">
        <v>2</v>
      </c>
      <c r="AK1906">
        <v>2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1.55</v>
      </c>
      <c r="AW1906">
        <v>14.7841</v>
      </c>
      <c r="AX1906">
        <v>0.95269999999999999</v>
      </c>
    </row>
    <row r="1907" spans="1:51" x14ac:dyDescent="0.35">
      <c r="A1907" t="s">
        <v>786</v>
      </c>
      <c r="B1907" t="s">
        <v>48</v>
      </c>
      <c r="C1907">
        <v>2.3842815620160688E+16</v>
      </c>
      <c r="D1907" t="s">
        <v>488</v>
      </c>
      <c r="E1907" t="s">
        <v>773</v>
      </c>
      <c r="F1907" t="s">
        <v>774</v>
      </c>
      <c r="G1907" t="s">
        <v>49</v>
      </c>
      <c r="H1907">
        <v>608859825980061</v>
      </c>
      <c r="I1907" t="s">
        <v>291</v>
      </c>
      <c r="J1907">
        <v>2.384281562018078E+16</v>
      </c>
      <c r="K1907" t="s">
        <v>540</v>
      </c>
      <c r="L1907" t="s">
        <v>773</v>
      </c>
      <c r="M1907" t="s">
        <v>774</v>
      </c>
      <c r="N1907" t="s">
        <v>54</v>
      </c>
      <c r="P1907" t="s">
        <v>280</v>
      </c>
      <c r="R1907" t="s">
        <v>49</v>
      </c>
      <c r="S1907" t="s">
        <v>473</v>
      </c>
      <c r="T1907">
        <v>2.3842815631370688E+16</v>
      </c>
      <c r="U1907" t="s">
        <v>599</v>
      </c>
      <c r="W1907" t="s">
        <v>282</v>
      </c>
      <c r="X1907" t="s">
        <v>283</v>
      </c>
      <c r="Z1907">
        <v>136</v>
      </c>
      <c r="AA1907">
        <v>3</v>
      </c>
      <c r="AB1907">
        <v>1.39</v>
      </c>
      <c r="AC1907">
        <v>0</v>
      </c>
      <c r="AD1907">
        <v>1.02</v>
      </c>
      <c r="AE1907">
        <v>135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56</v>
      </c>
      <c r="AO1907">
        <v>37</v>
      </c>
      <c r="AP1907">
        <v>19</v>
      </c>
      <c r="AQ1907">
        <v>12</v>
      </c>
      <c r="AR1907">
        <v>7</v>
      </c>
      <c r="AS1907">
        <v>63</v>
      </c>
      <c r="AT1907">
        <v>63</v>
      </c>
      <c r="AU1907">
        <v>0</v>
      </c>
      <c r="AV1907">
        <v>2.21</v>
      </c>
      <c r="AW1907">
        <v>10.220599999999999</v>
      </c>
      <c r="AX1907">
        <v>0.46329999999999999</v>
      </c>
      <c r="AY1907">
        <v>19.05</v>
      </c>
    </row>
    <row r="1908" spans="1:51" x14ac:dyDescent="0.35">
      <c r="A1908" t="s">
        <v>793</v>
      </c>
      <c r="B1908" t="s">
        <v>48</v>
      </c>
      <c r="C1908">
        <v>2.384276995874068E+16</v>
      </c>
      <c r="D1908" t="s">
        <v>486</v>
      </c>
      <c r="E1908" t="s">
        <v>773</v>
      </c>
      <c r="F1908" t="s">
        <v>774</v>
      </c>
      <c r="G1908" t="s">
        <v>49</v>
      </c>
      <c r="H1908">
        <v>821617228037652</v>
      </c>
      <c r="I1908" t="s">
        <v>293</v>
      </c>
      <c r="J1908">
        <v>2.384276995879078E+16</v>
      </c>
      <c r="K1908" t="s">
        <v>537</v>
      </c>
      <c r="L1908" t="s">
        <v>773</v>
      </c>
      <c r="M1908" t="s">
        <v>774</v>
      </c>
      <c r="N1908" t="s">
        <v>62</v>
      </c>
      <c r="P1908" t="s">
        <v>280</v>
      </c>
      <c r="R1908" t="s">
        <v>49</v>
      </c>
      <c r="S1908" t="s">
        <v>473</v>
      </c>
      <c r="T1908">
        <v>2.384277088798068E+16</v>
      </c>
      <c r="U1908" t="s">
        <v>660</v>
      </c>
      <c r="W1908" t="s">
        <v>282</v>
      </c>
      <c r="X1908" t="s">
        <v>283</v>
      </c>
      <c r="Y1908" t="s">
        <v>284</v>
      </c>
      <c r="Z1908">
        <v>111005</v>
      </c>
      <c r="AA1908">
        <v>281</v>
      </c>
      <c r="AB1908">
        <v>763.54</v>
      </c>
      <c r="AC1908">
        <v>0</v>
      </c>
      <c r="AD1908">
        <v>1.08</v>
      </c>
      <c r="AE1908">
        <v>103298</v>
      </c>
      <c r="AF1908">
        <v>128</v>
      </c>
      <c r="AG1908">
        <v>0</v>
      </c>
      <c r="AH1908">
        <v>0</v>
      </c>
      <c r="AI1908">
        <v>0</v>
      </c>
      <c r="AJ1908">
        <v>46</v>
      </c>
      <c r="AK1908">
        <v>0</v>
      </c>
      <c r="AL1908">
        <v>0</v>
      </c>
      <c r="AM1908">
        <v>0</v>
      </c>
      <c r="AN1908">
        <v>24325</v>
      </c>
      <c r="AO1908">
        <v>9650</v>
      </c>
      <c r="AP1908">
        <v>5321</v>
      </c>
      <c r="AQ1908">
        <v>4035</v>
      </c>
      <c r="AR1908">
        <v>2</v>
      </c>
      <c r="AS1908">
        <v>10064</v>
      </c>
      <c r="AT1908">
        <v>10064</v>
      </c>
      <c r="AU1908">
        <v>0</v>
      </c>
      <c r="AV1908">
        <v>0.25</v>
      </c>
      <c r="AW1908">
        <v>6.8784000000000001</v>
      </c>
      <c r="AX1908">
        <v>2.7172000000000001</v>
      </c>
      <c r="AY1908">
        <v>40.090000000000003</v>
      </c>
    </row>
    <row r="1909" spans="1:51" x14ac:dyDescent="0.35">
      <c r="A1909" t="s">
        <v>790</v>
      </c>
      <c r="B1909" t="s">
        <v>48</v>
      </c>
      <c r="C1909">
        <v>6088390514102</v>
      </c>
      <c r="D1909" t="s">
        <v>490</v>
      </c>
      <c r="E1909" t="s">
        <v>773</v>
      </c>
      <c r="F1909" t="s">
        <v>774</v>
      </c>
      <c r="G1909" t="s">
        <v>49</v>
      </c>
      <c r="H1909">
        <v>480322772167101</v>
      </c>
      <c r="I1909" t="s">
        <v>295</v>
      </c>
      <c r="J1909">
        <v>6090563619102</v>
      </c>
      <c r="K1909" t="s">
        <v>544</v>
      </c>
      <c r="L1909" t="s">
        <v>773</v>
      </c>
      <c r="M1909" t="s">
        <v>774</v>
      </c>
      <c r="N1909" t="s">
        <v>61</v>
      </c>
      <c r="P1909" t="s">
        <v>280</v>
      </c>
      <c r="Q1909" t="s">
        <v>281</v>
      </c>
      <c r="R1909" t="s">
        <v>49</v>
      </c>
      <c r="S1909" t="s">
        <v>473</v>
      </c>
      <c r="T1909">
        <v>6090563618902</v>
      </c>
      <c r="U1909" t="s">
        <v>652</v>
      </c>
      <c r="W1909" t="s">
        <v>282</v>
      </c>
      <c r="X1909" t="s">
        <v>283</v>
      </c>
      <c r="Z1909">
        <v>146105</v>
      </c>
      <c r="AA1909">
        <v>594</v>
      </c>
      <c r="AB1909">
        <v>892.73</v>
      </c>
      <c r="AC1909">
        <v>0</v>
      </c>
      <c r="AD1909">
        <v>1.26</v>
      </c>
      <c r="AE1909">
        <v>116675</v>
      </c>
      <c r="AF1909">
        <v>0</v>
      </c>
      <c r="AG1909">
        <v>0</v>
      </c>
      <c r="AH1909">
        <v>9</v>
      </c>
      <c r="AI1909">
        <v>0</v>
      </c>
      <c r="AJ1909">
        <v>26</v>
      </c>
      <c r="AK1909">
        <v>4</v>
      </c>
      <c r="AL1909">
        <v>4</v>
      </c>
      <c r="AM1909">
        <v>0</v>
      </c>
      <c r="AN1909">
        <v>31488</v>
      </c>
      <c r="AO1909">
        <v>16493</v>
      </c>
      <c r="AP1909">
        <v>10959</v>
      </c>
      <c r="AQ1909">
        <v>7972</v>
      </c>
      <c r="AR1909">
        <v>5</v>
      </c>
      <c r="AS1909">
        <v>42390</v>
      </c>
      <c r="AT1909">
        <v>42390</v>
      </c>
      <c r="AU1909">
        <v>0</v>
      </c>
      <c r="AV1909">
        <v>0.41</v>
      </c>
      <c r="AW1909">
        <v>6.1101999999999999</v>
      </c>
      <c r="AX1909">
        <v>1.5028999999999999</v>
      </c>
      <c r="AY1909">
        <v>18.809999999999999</v>
      </c>
    </row>
    <row r="1910" spans="1:51" x14ac:dyDescent="0.35">
      <c r="A1910" t="s">
        <v>788</v>
      </c>
      <c r="B1910" t="s">
        <v>48</v>
      </c>
      <c r="C1910">
        <v>2.384276995874068E+16</v>
      </c>
      <c r="D1910" t="s">
        <v>486</v>
      </c>
      <c r="E1910" t="s">
        <v>773</v>
      </c>
      <c r="F1910" t="s">
        <v>774</v>
      </c>
      <c r="G1910" t="s">
        <v>49</v>
      </c>
      <c r="H1910">
        <v>821617228037652</v>
      </c>
      <c r="I1910" t="s">
        <v>293</v>
      </c>
      <c r="J1910">
        <v>2.384276995879078E+16</v>
      </c>
      <c r="K1910" t="s">
        <v>537</v>
      </c>
      <c r="L1910" t="s">
        <v>773</v>
      </c>
      <c r="M1910" t="s">
        <v>774</v>
      </c>
      <c r="N1910" t="s">
        <v>62</v>
      </c>
      <c r="P1910" t="s">
        <v>280</v>
      </c>
      <c r="R1910" t="s">
        <v>49</v>
      </c>
      <c r="S1910" t="s">
        <v>473</v>
      </c>
      <c r="T1910">
        <v>2.384277088798068E+16</v>
      </c>
      <c r="U1910" t="s">
        <v>660</v>
      </c>
      <c r="W1910" t="s">
        <v>282</v>
      </c>
      <c r="X1910" t="s">
        <v>283</v>
      </c>
      <c r="Y1910" t="s">
        <v>284</v>
      </c>
      <c r="Z1910">
        <v>136402</v>
      </c>
      <c r="AA1910">
        <v>322</v>
      </c>
      <c r="AB1910">
        <v>938.4</v>
      </c>
      <c r="AC1910">
        <v>0</v>
      </c>
      <c r="AD1910">
        <v>1.1399999999999999</v>
      </c>
      <c r="AE1910">
        <v>121209</v>
      </c>
      <c r="AF1910">
        <v>144</v>
      </c>
      <c r="AG1910">
        <v>0</v>
      </c>
      <c r="AH1910">
        <v>0</v>
      </c>
      <c r="AI1910">
        <v>0</v>
      </c>
      <c r="AJ1910">
        <v>49</v>
      </c>
      <c r="AK1910">
        <v>3</v>
      </c>
      <c r="AL1910">
        <v>5</v>
      </c>
      <c r="AM1910">
        <v>0</v>
      </c>
      <c r="AN1910">
        <v>28307</v>
      </c>
      <c r="AO1910">
        <v>10956</v>
      </c>
      <c r="AP1910">
        <v>5938</v>
      </c>
      <c r="AQ1910">
        <v>4479</v>
      </c>
      <c r="AR1910">
        <v>2</v>
      </c>
      <c r="AS1910">
        <v>11430</v>
      </c>
      <c r="AT1910">
        <v>11430</v>
      </c>
      <c r="AU1910">
        <v>0</v>
      </c>
      <c r="AV1910">
        <v>0.24</v>
      </c>
      <c r="AW1910">
        <v>6.8796999999999997</v>
      </c>
      <c r="AX1910">
        <v>2.9142999999999999</v>
      </c>
      <c r="AY1910">
        <v>39.19</v>
      </c>
    </row>
    <row r="1911" spans="1:51" x14ac:dyDescent="0.35">
      <c r="A1911" t="s">
        <v>791</v>
      </c>
      <c r="B1911" t="s">
        <v>56</v>
      </c>
      <c r="C1911">
        <v>6092666018765</v>
      </c>
      <c r="D1911" t="s">
        <v>484</v>
      </c>
      <c r="E1911" t="s">
        <v>773</v>
      </c>
      <c r="F1911" t="s">
        <v>774</v>
      </c>
      <c r="G1911" t="s">
        <v>49</v>
      </c>
      <c r="H1911">
        <v>455335817999130</v>
      </c>
      <c r="I1911" t="s">
        <v>285</v>
      </c>
      <c r="J1911">
        <v>6092666019565</v>
      </c>
      <c r="K1911" t="s">
        <v>539</v>
      </c>
      <c r="L1911" t="s">
        <v>773</v>
      </c>
      <c r="M1911" t="s">
        <v>774</v>
      </c>
      <c r="N1911" t="s">
        <v>61</v>
      </c>
      <c r="P1911" t="s">
        <v>280</v>
      </c>
      <c r="R1911" t="s">
        <v>64</v>
      </c>
      <c r="S1911" t="s">
        <v>473</v>
      </c>
      <c r="T1911">
        <v>6092666042565</v>
      </c>
      <c r="U1911" t="s">
        <v>594</v>
      </c>
      <c r="X1911" t="s">
        <v>283</v>
      </c>
      <c r="Z1911">
        <v>32107</v>
      </c>
      <c r="AA1911">
        <v>530</v>
      </c>
      <c r="AB1911">
        <v>494.43</v>
      </c>
      <c r="AC1911">
        <v>0</v>
      </c>
      <c r="AD1911">
        <v>1.51</v>
      </c>
      <c r="AE1911">
        <v>21438</v>
      </c>
      <c r="AF1911">
        <v>446</v>
      </c>
      <c r="AG1911">
        <v>0</v>
      </c>
      <c r="AH1911">
        <v>7</v>
      </c>
      <c r="AI1911">
        <v>0</v>
      </c>
      <c r="AJ1911">
        <v>2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1.65</v>
      </c>
      <c r="AW1911">
        <v>15.3994</v>
      </c>
      <c r="AX1911">
        <v>0.93289999999999995</v>
      </c>
    </row>
    <row r="1912" spans="1:51" x14ac:dyDescent="0.35">
      <c r="A1912" t="s">
        <v>792</v>
      </c>
      <c r="B1912" t="s">
        <v>48</v>
      </c>
      <c r="C1912">
        <v>2.3842815620160688E+16</v>
      </c>
      <c r="D1912" t="s">
        <v>488</v>
      </c>
      <c r="E1912" t="s">
        <v>773</v>
      </c>
      <c r="F1912" t="s">
        <v>774</v>
      </c>
      <c r="G1912" t="s">
        <v>49</v>
      </c>
      <c r="H1912">
        <v>608859825980061</v>
      </c>
      <c r="I1912" t="s">
        <v>291</v>
      </c>
      <c r="J1912">
        <v>2.384281562018078E+16</v>
      </c>
      <c r="K1912" t="s">
        <v>540</v>
      </c>
      <c r="L1912" t="s">
        <v>773</v>
      </c>
      <c r="M1912" t="s">
        <v>774</v>
      </c>
      <c r="N1912" t="s">
        <v>54</v>
      </c>
      <c r="P1912" t="s">
        <v>280</v>
      </c>
      <c r="R1912" t="s">
        <v>49</v>
      </c>
      <c r="S1912" t="s">
        <v>473</v>
      </c>
      <c r="T1912">
        <v>2.3842815640210688E+16</v>
      </c>
      <c r="U1912" t="s">
        <v>592</v>
      </c>
      <c r="W1912" t="s">
        <v>282</v>
      </c>
      <c r="X1912" t="s">
        <v>283</v>
      </c>
      <c r="Z1912">
        <v>168205</v>
      </c>
      <c r="AA1912">
        <v>1406</v>
      </c>
      <c r="AB1912">
        <v>1710.68</v>
      </c>
      <c r="AC1912">
        <v>0</v>
      </c>
      <c r="AD1912">
        <v>1.01</v>
      </c>
      <c r="AE1912">
        <v>167842</v>
      </c>
      <c r="AF1912">
        <v>0</v>
      </c>
      <c r="AG1912">
        <v>0</v>
      </c>
      <c r="AH1912">
        <v>41</v>
      </c>
      <c r="AI1912">
        <v>0</v>
      </c>
      <c r="AJ1912">
        <v>183</v>
      </c>
      <c r="AK1912">
        <v>31</v>
      </c>
      <c r="AL1912">
        <v>30</v>
      </c>
      <c r="AM1912">
        <v>0</v>
      </c>
      <c r="AN1912">
        <v>88600</v>
      </c>
      <c r="AO1912">
        <v>46285</v>
      </c>
      <c r="AP1912">
        <v>33690</v>
      </c>
      <c r="AQ1912">
        <v>26076</v>
      </c>
      <c r="AR1912">
        <v>4</v>
      </c>
      <c r="AS1912">
        <v>47747</v>
      </c>
      <c r="AT1912">
        <v>47747</v>
      </c>
      <c r="AU1912">
        <v>0</v>
      </c>
      <c r="AV1912">
        <v>0.84</v>
      </c>
      <c r="AW1912">
        <v>10.170199999999999</v>
      </c>
      <c r="AX1912">
        <v>1.2166999999999999</v>
      </c>
      <c r="AY1912">
        <v>54.61</v>
      </c>
    </row>
    <row r="1913" spans="1:51" x14ac:dyDescent="0.35">
      <c r="A1913" t="s">
        <v>791</v>
      </c>
      <c r="B1913" t="s">
        <v>48</v>
      </c>
      <c r="C1913">
        <v>6091393212765</v>
      </c>
      <c r="D1913" t="s">
        <v>487</v>
      </c>
      <c r="E1913" t="s">
        <v>773</v>
      </c>
      <c r="F1913" t="s">
        <v>774</v>
      </c>
      <c r="G1913" t="s">
        <v>49</v>
      </c>
      <c r="H1913">
        <v>455335817999130</v>
      </c>
      <c r="I1913" t="s">
        <v>285</v>
      </c>
      <c r="J1913">
        <v>6091393215765</v>
      </c>
      <c r="K1913" t="s">
        <v>538</v>
      </c>
      <c r="L1913" t="s">
        <v>773</v>
      </c>
      <c r="M1913" t="s">
        <v>774</v>
      </c>
      <c r="N1913" t="s">
        <v>63</v>
      </c>
      <c r="P1913" t="s">
        <v>280</v>
      </c>
      <c r="R1913" t="s">
        <v>64</v>
      </c>
      <c r="S1913" t="s">
        <v>473</v>
      </c>
      <c r="T1913">
        <v>6091394725565</v>
      </c>
      <c r="U1913" t="s">
        <v>627</v>
      </c>
      <c r="W1913" t="s">
        <v>282</v>
      </c>
      <c r="X1913" t="s">
        <v>283</v>
      </c>
      <c r="Z1913">
        <v>60406</v>
      </c>
      <c r="AA1913">
        <v>272</v>
      </c>
      <c r="AB1913">
        <v>555.44000000000005</v>
      </c>
      <c r="AC1913">
        <v>0</v>
      </c>
      <c r="AD1913">
        <v>1.01</v>
      </c>
      <c r="AE1913">
        <v>60406</v>
      </c>
      <c r="AF1913">
        <v>0</v>
      </c>
      <c r="AG1913">
        <v>0</v>
      </c>
      <c r="AH1913">
        <v>4</v>
      </c>
      <c r="AI1913">
        <v>0</v>
      </c>
      <c r="AJ1913">
        <v>16</v>
      </c>
      <c r="AK1913">
        <v>2</v>
      </c>
      <c r="AL1913">
        <v>4</v>
      </c>
      <c r="AM1913">
        <v>0</v>
      </c>
      <c r="AN1913">
        <v>14534</v>
      </c>
      <c r="AO1913">
        <v>6417</v>
      </c>
      <c r="AP1913">
        <v>4012</v>
      </c>
      <c r="AQ1913">
        <v>2919</v>
      </c>
      <c r="AR1913">
        <v>3</v>
      </c>
      <c r="AS1913">
        <v>12057</v>
      </c>
      <c r="AT1913">
        <v>12057</v>
      </c>
      <c r="AU1913">
        <v>0</v>
      </c>
      <c r="AV1913">
        <v>0.45</v>
      </c>
      <c r="AW1913">
        <v>9.1951000000000001</v>
      </c>
      <c r="AX1913">
        <v>2.0421</v>
      </c>
      <c r="AY1913">
        <v>24.21</v>
      </c>
    </row>
    <row r="1914" spans="1:51" x14ac:dyDescent="0.35">
      <c r="A1914" t="s">
        <v>788</v>
      </c>
      <c r="B1914" t="s">
        <v>48</v>
      </c>
      <c r="C1914">
        <v>2.3842815620160688E+16</v>
      </c>
      <c r="D1914" t="s">
        <v>488</v>
      </c>
      <c r="E1914" t="s">
        <v>773</v>
      </c>
      <c r="F1914" t="s">
        <v>774</v>
      </c>
      <c r="G1914" t="s">
        <v>49</v>
      </c>
      <c r="H1914">
        <v>608859825980061</v>
      </c>
      <c r="I1914" t="s">
        <v>291</v>
      </c>
      <c r="J1914">
        <v>2.384281562018078E+16</v>
      </c>
      <c r="K1914" t="s">
        <v>540</v>
      </c>
      <c r="L1914" t="s">
        <v>773</v>
      </c>
      <c r="M1914" t="s">
        <v>774</v>
      </c>
      <c r="N1914" t="s">
        <v>54</v>
      </c>
      <c r="P1914" t="s">
        <v>280</v>
      </c>
      <c r="R1914" t="s">
        <v>49</v>
      </c>
      <c r="S1914" t="s">
        <v>473</v>
      </c>
      <c r="T1914">
        <v>2.3842815631370688E+16</v>
      </c>
      <c r="U1914" t="s">
        <v>599</v>
      </c>
      <c r="W1914" t="s">
        <v>282</v>
      </c>
      <c r="X1914" t="s">
        <v>283</v>
      </c>
      <c r="Z1914">
        <v>413</v>
      </c>
      <c r="AA1914">
        <v>12</v>
      </c>
      <c r="AB1914">
        <v>4.16</v>
      </c>
      <c r="AC1914">
        <v>0</v>
      </c>
      <c r="AD1914">
        <v>1.01</v>
      </c>
      <c r="AE1914">
        <v>412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164</v>
      </c>
      <c r="AO1914">
        <v>72</v>
      </c>
      <c r="AP1914">
        <v>55</v>
      </c>
      <c r="AQ1914">
        <v>42</v>
      </c>
      <c r="AR1914">
        <v>6</v>
      </c>
      <c r="AS1914">
        <v>196</v>
      </c>
      <c r="AT1914">
        <v>196</v>
      </c>
      <c r="AU1914">
        <v>0</v>
      </c>
      <c r="AV1914">
        <v>2.91</v>
      </c>
      <c r="AW1914">
        <v>10.0726</v>
      </c>
      <c r="AX1914">
        <v>0.34670000000000001</v>
      </c>
      <c r="AY1914">
        <v>21.43</v>
      </c>
    </row>
    <row r="1915" spans="1:51" x14ac:dyDescent="0.35">
      <c r="A1915" t="s">
        <v>786</v>
      </c>
      <c r="B1915" t="s">
        <v>48</v>
      </c>
      <c r="C1915">
        <v>6091393212765</v>
      </c>
      <c r="D1915" t="s">
        <v>487</v>
      </c>
      <c r="E1915" t="s">
        <v>773</v>
      </c>
      <c r="F1915" t="s">
        <v>774</v>
      </c>
      <c r="G1915" t="s">
        <v>49</v>
      </c>
      <c r="H1915">
        <v>455335817999130</v>
      </c>
      <c r="I1915" t="s">
        <v>285</v>
      </c>
      <c r="J1915">
        <v>6091393215765</v>
      </c>
      <c r="K1915" t="s">
        <v>538</v>
      </c>
      <c r="L1915" t="s">
        <v>773</v>
      </c>
      <c r="M1915" t="s">
        <v>774</v>
      </c>
      <c r="N1915" t="s">
        <v>63</v>
      </c>
      <c r="P1915" t="s">
        <v>280</v>
      </c>
      <c r="R1915" t="s">
        <v>64</v>
      </c>
      <c r="S1915" t="s">
        <v>473</v>
      </c>
      <c r="T1915">
        <v>6091393858365</v>
      </c>
      <c r="U1915" t="s">
        <v>628</v>
      </c>
      <c r="W1915" t="s">
        <v>282</v>
      </c>
      <c r="X1915" t="s">
        <v>283</v>
      </c>
      <c r="Z1915">
        <v>54209</v>
      </c>
      <c r="AA1915">
        <v>124</v>
      </c>
      <c r="AB1915">
        <v>498.65</v>
      </c>
      <c r="AC1915">
        <v>0</v>
      </c>
      <c r="AD1915">
        <v>1.01</v>
      </c>
      <c r="AE1915">
        <v>54209</v>
      </c>
      <c r="AF1915">
        <v>0</v>
      </c>
      <c r="AG1915">
        <v>0</v>
      </c>
      <c r="AH1915">
        <v>5</v>
      </c>
      <c r="AI1915">
        <v>0</v>
      </c>
      <c r="AJ1915">
        <v>14</v>
      </c>
      <c r="AK1915">
        <v>2</v>
      </c>
      <c r="AL1915">
        <v>3</v>
      </c>
      <c r="AM1915">
        <v>0</v>
      </c>
      <c r="AN1915">
        <v>11344</v>
      </c>
      <c r="AO1915">
        <v>4937</v>
      </c>
      <c r="AP1915">
        <v>3050</v>
      </c>
      <c r="AQ1915">
        <v>2320</v>
      </c>
      <c r="AR1915">
        <v>3</v>
      </c>
      <c r="AS1915">
        <v>9307</v>
      </c>
      <c r="AT1915">
        <v>9307</v>
      </c>
      <c r="AU1915">
        <v>0</v>
      </c>
      <c r="AV1915">
        <v>0.23</v>
      </c>
      <c r="AW1915">
        <v>9.1987000000000005</v>
      </c>
      <c r="AX1915">
        <v>4.0213999999999999</v>
      </c>
      <c r="AY1915">
        <v>24.93</v>
      </c>
    </row>
    <row r="1916" spans="1:51" x14ac:dyDescent="0.35">
      <c r="A1916" t="s">
        <v>788</v>
      </c>
      <c r="B1916" t="s">
        <v>48</v>
      </c>
      <c r="C1916">
        <v>6091393212765</v>
      </c>
      <c r="D1916" t="s">
        <v>487</v>
      </c>
      <c r="E1916" t="s">
        <v>773</v>
      </c>
      <c r="F1916" t="s">
        <v>774</v>
      </c>
      <c r="G1916" t="s">
        <v>49</v>
      </c>
      <c r="H1916">
        <v>455335817999130</v>
      </c>
      <c r="I1916" t="s">
        <v>285</v>
      </c>
      <c r="J1916">
        <v>6091393215765</v>
      </c>
      <c r="K1916" t="s">
        <v>538</v>
      </c>
      <c r="L1916" t="s">
        <v>773</v>
      </c>
      <c r="M1916" t="s">
        <v>774</v>
      </c>
      <c r="N1916" t="s">
        <v>63</v>
      </c>
      <c r="P1916" t="s">
        <v>280</v>
      </c>
      <c r="R1916" t="s">
        <v>64</v>
      </c>
      <c r="S1916" t="s">
        <v>473</v>
      </c>
      <c r="T1916">
        <v>6091393858365</v>
      </c>
      <c r="U1916" t="s">
        <v>628</v>
      </c>
      <c r="W1916" t="s">
        <v>282</v>
      </c>
      <c r="X1916" t="s">
        <v>283</v>
      </c>
      <c r="Z1916">
        <v>120791</v>
      </c>
      <c r="AA1916">
        <v>234</v>
      </c>
      <c r="AB1916">
        <v>1111.21</v>
      </c>
      <c r="AC1916">
        <v>0</v>
      </c>
      <c r="AD1916">
        <v>1.03</v>
      </c>
      <c r="AE1916">
        <v>118089</v>
      </c>
      <c r="AF1916">
        <v>0</v>
      </c>
      <c r="AG1916">
        <v>0</v>
      </c>
      <c r="AH1916">
        <v>3</v>
      </c>
      <c r="AI1916">
        <v>0</v>
      </c>
      <c r="AJ1916">
        <v>41</v>
      </c>
      <c r="AK1916">
        <v>4</v>
      </c>
      <c r="AL1916">
        <v>0</v>
      </c>
      <c r="AM1916">
        <v>0</v>
      </c>
      <c r="AN1916">
        <v>22156</v>
      </c>
      <c r="AO1916">
        <v>8997</v>
      </c>
      <c r="AP1916">
        <v>5484</v>
      </c>
      <c r="AQ1916">
        <v>4085</v>
      </c>
      <c r="AR1916">
        <v>3</v>
      </c>
      <c r="AS1916">
        <v>17814</v>
      </c>
      <c r="AT1916">
        <v>17814</v>
      </c>
      <c r="AU1916">
        <v>0</v>
      </c>
      <c r="AV1916">
        <v>0.19</v>
      </c>
      <c r="AW1916">
        <v>9.1994000000000007</v>
      </c>
      <c r="AX1916">
        <v>4.7488000000000001</v>
      </c>
      <c r="AY1916">
        <v>22.93</v>
      </c>
    </row>
    <row r="1917" spans="1:51" x14ac:dyDescent="0.35">
      <c r="A1917" t="s">
        <v>786</v>
      </c>
      <c r="B1917" t="s">
        <v>48</v>
      </c>
      <c r="C1917">
        <v>6088390514102</v>
      </c>
      <c r="D1917" t="s">
        <v>490</v>
      </c>
      <c r="E1917" t="s">
        <v>773</v>
      </c>
      <c r="F1917" t="s">
        <v>774</v>
      </c>
      <c r="G1917" t="s">
        <v>49</v>
      </c>
      <c r="H1917">
        <v>480322772167101</v>
      </c>
      <c r="I1917" t="s">
        <v>295</v>
      </c>
      <c r="J1917">
        <v>6090563619102</v>
      </c>
      <c r="K1917" t="s">
        <v>544</v>
      </c>
      <c r="L1917" t="s">
        <v>773</v>
      </c>
      <c r="M1917" t="s">
        <v>774</v>
      </c>
      <c r="N1917" t="s">
        <v>61</v>
      </c>
      <c r="P1917" t="s">
        <v>280</v>
      </c>
      <c r="Q1917" t="s">
        <v>281</v>
      </c>
      <c r="R1917" t="s">
        <v>49</v>
      </c>
      <c r="S1917" t="s">
        <v>473</v>
      </c>
      <c r="T1917">
        <v>6090563618902</v>
      </c>
      <c r="U1917" t="s">
        <v>652</v>
      </c>
      <c r="W1917" t="s">
        <v>282</v>
      </c>
      <c r="X1917" t="s">
        <v>283</v>
      </c>
      <c r="Z1917">
        <v>142392</v>
      </c>
      <c r="AA1917">
        <v>668</v>
      </c>
      <c r="AB1917">
        <v>841.14</v>
      </c>
      <c r="AC1917">
        <v>0</v>
      </c>
      <c r="AD1917">
        <v>1.31</v>
      </c>
      <c r="AE1917">
        <v>109759</v>
      </c>
      <c r="AF1917">
        <v>0</v>
      </c>
      <c r="AG1917">
        <v>0</v>
      </c>
      <c r="AH1917">
        <v>7</v>
      </c>
      <c r="AI1917">
        <v>0</v>
      </c>
      <c r="AJ1917">
        <v>27</v>
      </c>
      <c r="AK1917">
        <v>4</v>
      </c>
      <c r="AL1917">
        <v>6</v>
      </c>
      <c r="AM1917">
        <v>0</v>
      </c>
      <c r="AN1917">
        <v>32067</v>
      </c>
      <c r="AO1917">
        <v>17068</v>
      </c>
      <c r="AP1917">
        <v>11261</v>
      </c>
      <c r="AQ1917">
        <v>8220</v>
      </c>
      <c r="AR1917">
        <v>5</v>
      </c>
      <c r="AS1917">
        <v>43131</v>
      </c>
      <c r="AT1917">
        <v>43131</v>
      </c>
      <c r="AU1917">
        <v>0</v>
      </c>
      <c r="AV1917">
        <v>0.47</v>
      </c>
      <c r="AW1917">
        <v>5.9071999999999996</v>
      </c>
      <c r="AX1917">
        <v>1.2592000000000001</v>
      </c>
      <c r="AY1917">
        <v>19.059999999999999</v>
      </c>
    </row>
    <row r="1918" spans="1:51" x14ac:dyDescent="0.35">
      <c r="A1918" t="s">
        <v>791</v>
      </c>
      <c r="B1918" t="s">
        <v>48</v>
      </c>
      <c r="C1918">
        <v>2.3842815620160688E+16</v>
      </c>
      <c r="D1918" t="s">
        <v>488</v>
      </c>
      <c r="E1918" t="s">
        <v>773</v>
      </c>
      <c r="F1918" t="s">
        <v>774</v>
      </c>
      <c r="G1918" t="s">
        <v>49</v>
      </c>
      <c r="H1918">
        <v>608859825980061</v>
      </c>
      <c r="I1918" t="s">
        <v>291</v>
      </c>
      <c r="J1918">
        <v>2.384281562018078E+16</v>
      </c>
      <c r="K1918" t="s">
        <v>540</v>
      </c>
      <c r="L1918" t="s">
        <v>773</v>
      </c>
      <c r="M1918" t="s">
        <v>774</v>
      </c>
      <c r="N1918" t="s">
        <v>54</v>
      </c>
      <c r="P1918" t="s">
        <v>280</v>
      </c>
      <c r="R1918" t="s">
        <v>49</v>
      </c>
      <c r="S1918" t="s">
        <v>473</v>
      </c>
      <c r="T1918">
        <v>2.3842815631370688E+16</v>
      </c>
      <c r="U1918" t="s">
        <v>599</v>
      </c>
      <c r="W1918" t="s">
        <v>282</v>
      </c>
      <c r="X1918" t="s">
        <v>283</v>
      </c>
      <c r="Z1918">
        <v>370</v>
      </c>
      <c r="AA1918">
        <v>6</v>
      </c>
      <c r="AB1918">
        <v>3.79</v>
      </c>
      <c r="AC1918">
        <v>0</v>
      </c>
      <c r="AD1918">
        <v>1.02</v>
      </c>
      <c r="AE1918">
        <v>367</v>
      </c>
      <c r="AF1918">
        <v>0</v>
      </c>
      <c r="AG1918">
        <v>0</v>
      </c>
      <c r="AH1918">
        <v>0</v>
      </c>
      <c r="AI1918">
        <v>0</v>
      </c>
      <c r="AJ1918">
        <v>2</v>
      </c>
      <c r="AK1918">
        <v>0</v>
      </c>
      <c r="AL1918">
        <v>0</v>
      </c>
      <c r="AM1918">
        <v>0</v>
      </c>
      <c r="AN1918">
        <v>155</v>
      </c>
      <c r="AO1918">
        <v>75</v>
      </c>
      <c r="AP1918">
        <v>46</v>
      </c>
      <c r="AQ1918">
        <v>40</v>
      </c>
      <c r="AR1918">
        <v>7</v>
      </c>
      <c r="AS1918">
        <v>198</v>
      </c>
      <c r="AT1918">
        <v>198</v>
      </c>
      <c r="AU1918">
        <v>0</v>
      </c>
      <c r="AV1918">
        <v>1.62</v>
      </c>
      <c r="AW1918">
        <v>10.2432</v>
      </c>
      <c r="AX1918">
        <v>0.63170000000000004</v>
      </c>
      <c r="AY1918">
        <v>20.2</v>
      </c>
    </row>
    <row r="1919" spans="1:51" x14ac:dyDescent="0.35">
      <c r="A1919" t="s">
        <v>785</v>
      </c>
      <c r="B1919" t="s">
        <v>48</v>
      </c>
      <c r="C1919">
        <v>2.384276995874068E+16</v>
      </c>
      <c r="D1919" t="s">
        <v>486</v>
      </c>
      <c r="E1919" t="s">
        <v>773</v>
      </c>
      <c r="F1919" t="s">
        <v>774</v>
      </c>
      <c r="G1919" t="s">
        <v>49</v>
      </c>
      <c r="H1919">
        <v>821617228037652</v>
      </c>
      <c r="I1919" t="s">
        <v>293</v>
      </c>
      <c r="J1919">
        <v>2.384276995879078E+16</v>
      </c>
      <c r="K1919" t="s">
        <v>537</v>
      </c>
      <c r="L1919" t="s">
        <v>773</v>
      </c>
      <c r="M1919" t="s">
        <v>774</v>
      </c>
      <c r="N1919" t="s">
        <v>62</v>
      </c>
      <c r="P1919" t="s">
        <v>280</v>
      </c>
      <c r="R1919" t="s">
        <v>49</v>
      </c>
      <c r="S1919" t="s">
        <v>473</v>
      </c>
      <c r="T1919">
        <v>2.384277088798068E+16</v>
      </c>
      <c r="U1919" t="s">
        <v>660</v>
      </c>
      <c r="W1919" t="s">
        <v>282</v>
      </c>
      <c r="X1919" t="s">
        <v>283</v>
      </c>
      <c r="Y1919" t="s">
        <v>284</v>
      </c>
      <c r="Z1919">
        <v>146509</v>
      </c>
      <c r="AA1919">
        <v>246</v>
      </c>
      <c r="AB1919">
        <v>1008</v>
      </c>
      <c r="AC1919">
        <v>0</v>
      </c>
      <c r="AD1919">
        <v>1.1000000000000001</v>
      </c>
      <c r="AE1919">
        <v>134746</v>
      </c>
      <c r="AF1919">
        <v>112</v>
      </c>
      <c r="AG1919">
        <v>0</v>
      </c>
      <c r="AH1919">
        <v>0</v>
      </c>
      <c r="AI1919">
        <v>0</v>
      </c>
      <c r="AJ1919">
        <v>43</v>
      </c>
      <c r="AK1919">
        <v>2</v>
      </c>
      <c r="AL1919">
        <v>2</v>
      </c>
      <c r="AM1919">
        <v>0</v>
      </c>
      <c r="AN1919">
        <v>33039</v>
      </c>
      <c r="AO1919">
        <v>12725</v>
      </c>
      <c r="AP1919">
        <v>6946</v>
      </c>
      <c r="AQ1919">
        <v>5336</v>
      </c>
      <c r="AR1919">
        <v>2</v>
      </c>
      <c r="AS1919">
        <v>13156</v>
      </c>
      <c r="AT1919">
        <v>13156</v>
      </c>
      <c r="AU1919">
        <v>0</v>
      </c>
      <c r="AV1919">
        <v>0.17</v>
      </c>
      <c r="AW1919">
        <v>6.8800999999999997</v>
      </c>
      <c r="AX1919">
        <v>4.0975999999999999</v>
      </c>
      <c r="AY1919">
        <v>40.56</v>
      </c>
    </row>
    <row r="1920" spans="1:51" x14ac:dyDescent="0.35">
      <c r="A1920" t="s">
        <v>787</v>
      </c>
      <c r="B1920" t="s">
        <v>56</v>
      </c>
      <c r="C1920">
        <v>6092666018765</v>
      </c>
      <c r="D1920" t="s">
        <v>484</v>
      </c>
      <c r="E1920" t="s">
        <v>773</v>
      </c>
      <c r="F1920" t="s">
        <v>774</v>
      </c>
      <c r="G1920" t="s">
        <v>49</v>
      </c>
      <c r="H1920">
        <v>455335817999130</v>
      </c>
      <c r="I1920" t="s">
        <v>285</v>
      </c>
      <c r="J1920">
        <v>6092666019565</v>
      </c>
      <c r="K1920" t="s">
        <v>539</v>
      </c>
      <c r="L1920" t="s">
        <v>773</v>
      </c>
      <c r="M1920" t="s">
        <v>774</v>
      </c>
      <c r="N1920" t="s">
        <v>61</v>
      </c>
      <c r="P1920" t="s">
        <v>280</v>
      </c>
      <c r="R1920" t="s">
        <v>64</v>
      </c>
      <c r="S1920" t="s">
        <v>473</v>
      </c>
      <c r="T1920">
        <v>6092666042565</v>
      </c>
      <c r="U1920" t="s">
        <v>594</v>
      </c>
      <c r="X1920" t="s">
        <v>283</v>
      </c>
      <c r="Z1920">
        <v>27272</v>
      </c>
      <c r="AA1920">
        <v>509</v>
      </c>
      <c r="AB1920">
        <v>427.22</v>
      </c>
      <c r="AC1920">
        <v>0</v>
      </c>
      <c r="AD1920">
        <v>1.56</v>
      </c>
      <c r="AE1920">
        <v>17575</v>
      </c>
      <c r="AF1920">
        <v>427</v>
      </c>
      <c r="AG1920">
        <v>0</v>
      </c>
      <c r="AH1920">
        <v>5</v>
      </c>
      <c r="AI1920">
        <v>0</v>
      </c>
      <c r="AJ1920">
        <v>3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1.87</v>
      </c>
      <c r="AW1920">
        <v>15.6652</v>
      </c>
      <c r="AX1920">
        <v>0.83930000000000005</v>
      </c>
    </row>
    <row r="1921" spans="1:51" x14ac:dyDescent="0.35">
      <c r="A1921" t="s">
        <v>790</v>
      </c>
      <c r="B1921" t="s">
        <v>48</v>
      </c>
      <c r="C1921">
        <v>2.3842815620160688E+16</v>
      </c>
      <c r="D1921" t="s">
        <v>488</v>
      </c>
      <c r="E1921" t="s">
        <v>773</v>
      </c>
      <c r="F1921" t="s">
        <v>774</v>
      </c>
      <c r="G1921" t="s">
        <v>49</v>
      </c>
      <c r="H1921">
        <v>608859825980061</v>
      </c>
      <c r="I1921" t="s">
        <v>291</v>
      </c>
      <c r="J1921">
        <v>2.384281562018078E+16</v>
      </c>
      <c r="K1921" t="s">
        <v>540</v>
      </c>
      <c r="L1921" t="s">
        <v>773</v>
      </c>
      <c r="M1921" t="s">
        <v>774</v>
      </c>
      <c r="N1921" t="s">
        <v>54</v>
      </c>
      <c r="P1921" t="s">
        <v>280</v>
      </c>
      <c r="R1921" t="s">
        <v>49</v>
      </c>
      <c r="S1921" t="s">
        <v>473</v>
      </c>
      <c r="T1921">
        <v>2.3842815640210688E+16</v>
      </c>
      <c r="U1921" t="s">
        <v>592</v>
      </c>
      <c r="W1921" t="s">
        <v>282</v>
      </c>
      <c r="X1921" t="s">
        <v>283</v>
      </c>
      <c r="Z1921">
        <v>180774</v>
      </c>
      <c r="AA1921">
        <v>1472</v>
      </c>
      <c r="AB1921">
        <v>1839.54</v>
      </c>
      <c r="AC1921">
        <v>0</v>
      </c>
      <c r="AD1921">
        <v>1.02</v>
      </c>
      <c r="AE1921">
        <v>178809</v>
      </c>
      <c r="AF1921">
        <v>0</v>
      </c>
      <c r="AG1921">
        <v>0</v>
      </c>
      <c r="AH1921">
        <v>45</v>
      </c>
      <c r="AI1921">
        <v>0</v>
      </c>
      <c r="AJ1921">
        <v>170</v>
      </c>
      <c r="AK1921">
        <v>28</v>
      </c>
      <c r="AL1921">
        <v>35</v>
      </c>
      <c r="AM1921">
        <v>0</v>
      </c>
      <c r="AN1921">
        <v>93007</v>
      </c>
      <c r="AO1921">
        <v>49355</v>
      </c>
      <c r="AP1921">
        <v>35984</v>
      </c>
      <c r="AQ1921">
        <v>27769</v>
      </c>
      <c r="AR1921">
        <v>4</v>
      </c>
      <c r="AS1921">
        <v>50812</v>
      </c>
      <c r="AT1921">
        <v>50812</v>
      </c>
      <c r="AU1921">
        <v>0</v>
      </c>
      <c r="AV1921">
        <v>0.81</v>
      </c>
      <c r="AW1921">
        <v>10.1759</v>
      </c>
      <c r="AX1921">
        <v>1.2497</v>
      </c>
      <c r="AY1921">
        <v>54.65</v>
      </c>
    </row>
    <row r="1922" spans="1:51" x14ac:dyDescent="0.35">
      <c r="A1922" t="s">
        <v>788</v>
      </c>
      <c r="B1922" t="s">
        <v>48</v>
      </c>
      <c r="C1922">
        <v>6091393212765</v>
      </c>
      <c r="D1922" t="s">
        <v>487</v>
      </c>
      <c r="E1922" t="s">
        <v>773</v>
      </c>
      <c r="F1922" t="s">
        <v>774</v>
      </c>
      <c r="G1922" t="s">
        <v>49</v>
      </c>
      <c r="H1922">
        <v>455335817999130</v>
      </c>
      <c r="I1922" t="s">
        <v>285</v>
      </c>
      <c r="J1922">
        <v>6091393215765</v>
      </c>
      <c r="K1922" t="s">
        <v>538</v>
      </c>
      <c r="L1922" t="s">
        <v>773</v>
      </c>
      <c r="M1922" t="s">
        <v>774</v>
      </c>
      <c r="N1922" t="s">
        <v>63</v>
      </c>
      <c r="P1922" t="s">
        <v>280</v>
      </c>
      <c r="R1922" t="s">
        <v>64</v>
      </c>
      <c r="S1922" t="s">
        <v>473</v>
      </c>
      <c r="T1922">
        <v>6091394725565</v>
      </c>
      <c r="U1922" t="s">
        <v>627</v>
      </c>
      <c r="W1922" t="s">
        <v>282</v>
      </c>
      <c r="X1922" t="s">
        <v>283</v>
      </c>
      <c r="Z1922">
        <v>123528</v>
      </c>
      <c r="AA1922">
        <v>543</v>
      </c>
      <c r="AB1922">
        <v>1136.3800000000001</v>
      </c>
      <c r="AC1922">
        <v>0</v>
      </c>
      <c r="AD1922">
        <v>1.02</v>
      </c>
      <c r="AE1922">
        <v>122207</v>
      </c>
      <c r="AF1922">
        <v>0</v>
      </c>
      <c r="AG1922">
        <v>0</v>
      </c>
      <c r="AH1922">
        <v>7</v>
      </c>
      <c r="AI1922">
        <v>0</v>
      </c>
      <c r="AJ1922">
        <v>25</v>
      </c>
      <c r="AK1922">
        <v>6</v>
      </c>
      <c r="AL1922">
        <v>7</v>
      </c>
      <c r="AM1922">
        <v>0</v>
      </c>
      <c r="AN1922">
        <v>27695</v>
      </c>
      <c r="AO1922">
        <v>12229</v>
      </c>
      <c r="AP1922">
        <v>7649</v>
      </c>
      <c r="AQ1922">
        <v>5632</v>
      </c>
      <c r="AR1922">
        <v>3</v>
      </c>
      <c r="AS1922">
        <v>22868</v>
      </c>
      <c r="AT1922">
        <v>22868</v>
      </c>
      <c r="AU1922">
        <v>0</v>
      </c>
      <c r="AV1922">
        <v>0.44</v>
      </c>
      <c r="AW1922">
        <v>9.1994000000000007</v>
      </c>
      <c r="AX1922">
        <v>2.0928</v>
      </c>
      <c r="AY1922">
        <v>24.63</v>
      </c>
    </row>
    <row r="1923" spans="1:51" x14ac:dyDescent="0.35">
      <c r="A1923" t="s">
        <v>791</v>
      </c>
      <c r="B1923" t="s">
        <v>48</v>
      </c>
      <c r="C1923">
        <v>6088390514102</v>
      </c>
      <c r="D1923" t="s">
        <v>490</v>
      </c>
      <c r="E1923" t="s">
        <v>773</v>
      </c>
      <c r="F1923" t="s">
        <v>774</v>
      </c>
      <c r="G1923" t="s">
        <v>49</v>
      </c>
      <c r="H1923">
        <v>480322772167101</v>
      </c>
      <c r="I1923" t="s">
        <v>295</v>
      </c>
      <c r="J1923">
        <v>6090563619102</v>
      </c>
      <c r="K1923" t="s">
        <v>544</v>
      </c>
      <c r="L1923" t="s">
        <v>773</v>
      </c>
      <c r="M1923" t="s">
        <v>774</v>
      </c>
      <c r="N1923" t="s">
        <v>61</v>
      </c>
      <c r="P1923" t="s">
        <v>280</v>
      </c>
      <c r="Q1923" t="s">
        <v>281</v>
      </c>
      <c r="R1923" t="s">
        <v>49</v>
      </c>
      <c r="S1923" t="s">
        <v>473</v>
      </c>
      <c r="T1923">
        <v>6090563618902</v>
      </c>
      <c r="U1923" t="s">
        <v>652</v>
      </c>
      <c r="W1923" t="s">
        <v>282</v>
      </c>
      <c r="X1923" t="s">
        <v>283</v>
      </c>
      <c r="Z1923">
        <v>157470</v>
      </c>
      <c r="AA1923">
        <v>675</v>
      </c>
      <c r="AB1923">
        <v>883.48</v>
      </c>
      <c r="AC1923">
        <v>0</v>
      </c>
      <c r="AD1923">
        <v>1.3</v>
      </c>
      <c r="AE1923">
        <v>122142</v>
      </c>
      <c r="AF1923">
        <v>0</v>
      </c>
      <c r="AG1923">
        <v>0</v>
      </c>
      <c r="AH1923">
        <v>8</v>
      </c>
      <c r="AI1923">
        <v>0</v>
      </c>
      <c r="AJ1923">
        <v>31</v>
      </c>
      <c r="AK1923">
        <v>4</v>
      </c>
      <c r="AL1923">
        <v>4</v>
      </c>
      <c r="AM1923">
        <v>0</v>
      </c>
      <c r="AN1923">
        <v>33767</v>
      </c>
      <c r="AO1923">
        <v>17675</v>
      </c>
      <c r="AP1923">
        <v>11656</v>
      </c>
      <c r="AQ1923">
        <v>8403</v>
      </c>
      <c r="AR1923">
        <v>5</v>
      </c>
      <c r="AS1923">
        <v>46029</v>
      </c>
      <c r="AT1923">
        <v>46029</v>
      </c>
      <c r="AU1923">
        <v>0</v>
      </c>
      <c r="AV1923">
        <v>0.43</v>
      </c>
      <c r="AW1923">
        <v>5.6105</v>
      </c>
      <c r="AX1923">
        <v>1.3089</v>
      </c>
      <c r="AY1923">
        <v>18.260000000000002</v>
      </c>
    </row>
    <row r="1924" spans="1:51" x14ac:dyDescent="0.35">
      <c r="A1924" t="s">
        <v>787</v>
      </c>
      <c r="B1924" t="s">
        <v>48</v>
      </c>
      <c r="C1924">
        <v>2.3842815620160688E+16</v>
      </c>
      <c r="D1924" t="s">
        <v>488</v>
      </c>
      <c r="E1924" t="s">
        <v>773</v>
      </c>
      <c r="F1924" t="s">
        <v>774</v>
      </c>
      <c r="G1924" t="s">
        <v>49</v>
      </c>
      <c r="H1924">
        <v>608859825980061</v>
      </c>
      <c r="I1924" t="s">
        <v>291</v>
      </c>
      <c r="J1924">
        <v>2.384281562018078E+16</v>
      </c>
      <c r="K1924" t="s">
        <v>540</v>
      </c>
      <c r="L1924" t="s">
        <v>773</v>
      </c>
      <c r="M1924" t="s">
        <v>774</v>
      </c>
      <c r="N1924" t="s">
        <v>54</v>
      </c>
      <c r="P1924" t="s">
        <v>280</v>
      </c>
      <c r="R1924" t="s">
        <v>49</v>
      </c>
      <c r="S1924" t="s">
        <v>473</v>
      </c>
      <c r="T1924">
        <v>2.3842815631370688E+16</v>
      </c>
      <c r="U1924" t="s">
        <v>599</v>
      </c>
      <c r="W1924" t="s">
        <v>282</v>
      </c>
      <c r="X1924" t="s">
        <v>283</v>
      </c>
      <c r="Z1924">
        <v>361</v>
      </c>
      <c r="AA1924">
        <v>8</v>
      </c>
      <c r="AB1924">
        <v>3.67</v>
      </c>
      <c r="AC1924">
        <v>0</v>
      </c>
      <c r="AD1924">
        <v>1.01</v>
      </c>
      <c r="AE1924">
        <v>360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131</v>
      </c>
      <c r="AO1924">
        <v>68</v>
      </c>
      <c r="AP1924">
        <v>45</v>
      </c>
      <c r="AQ1924">
        <v>35</v>
      </c>
      <c r="AR1924">
        <v>6</v>
      </c>
      <c r="AS1924">
        <v>150</v>
      </c>
      <c r="AT1924">
        <v>150</v>
      </c>
      <c r="AU1924">
        <v>0</v>
      </c>
      <c r="AV1924">
        <v>2.2200000000000002</v>
      </c>
      <c r="AW1924">
        <v>10.1662</v>
      </c>
      <c r="AX1924">
        <v>0.45879999999999999</v>
      </c>
      <c r="AY1924">
        <v>23.33</v>
      </c>
    </row>
    <row r="1925" spans="1:51" x14ac:dyDescent="0.35">
      <c r="A1925" t="s">
        <v>791</v>
      </c>
      <c r="B1925" t="s">
        <v>56</v>
      </c>
      <c r="C1925">
        <v>6092666018765</v>
      </c>
      <c r="D1925" t="s">
        <v>484</v>
      </c>
      <c r="E1925" t="s">
        <v>773</v>
      </c>
      <c r="F1925" t="s">
        <v>774</v>
      </c>
      <c r="G1925" t="s">
        <v>49</v>
      </c>
      <c r="H1925">
        <v>455335817999130</v>
      </c>
      <c r="I1925" t="s">
        <v>285</v>
      </c>
      <c r="J1925">
        <v>6092666019565</v>
      </c>
      <c r="K1925" t="s">
        <v>539</v>
      </c>
      <c r="L1925" t="s">
        <v>773</v>
      </c>
      <c r="M1925" t="s">
        <v>774</v>
      </c>
      <c r="N1925" t="s">
        <v>61</v>
      </c>
      <c r="P1925" t="s">
        <v>280</v>
      </c>
      <c r="R1925" t="s">
        <v>64</v>
      </c>
      <c r="S1925" t="s">
        <v>473</v>
      </c>
      <c r="T1925">
        <v>6092666042565</v>
      </c>
      <c r="U1925" t="s">
        <v>594</v>
      </c>
      <c r="X1925" t="s">
        <v>283</v>
      </c>
      <c r="Z1925">
        <v>31063</v>
      </c>
      <c r="AA1925">
        <v>538</v>
      </c>
      <c r="AB1925">
        <v>508.7</v>
      </c>
      <c r="AC1925">
        <v>0</v>
      </c>
      <c r="AD1925">
        <v>1.67</v>
      </c>
      <c r="AE1925">
        <v>18705</v>
      </c>
      <c r="AF1925">
        <v>483</v>
      </c>
      <c r="AG1925">
        <v>0</v>
      </c>
      <c r="AH1925">
        <v>6</v>
      </c>
      <c r="AI1925">
        <v>0</v>
      </c>
      <c r="AJ1925">
        <v>2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1.73</v>
      </c>
      <c r="AW1925">
        <v>16.3764</v>
      </c>
      <c r="AX1925">
        <v>0.94550000000000001</v>
      </c>
    </row>
    <row r="1926" spans="1:51" x14ac:dyDescent="0.35">
      <c r="A1926" t="s">
        <v>794</v>
      </c>
      <c r="B1926" t="s">
        <v>48</v>
      </c>
      <c r="C1926">
        <v>6091393212765</v>
      </c>
      <c r="D1926" t="s">
        <v>487</v>
      </c>
      <c r="E1926" t="s">
        <v>773</v>
      </c>
      <c r="F1926" t="s">
        <v>774</v>
      </c>
      <c r="G1926" t="s">
        <v>49</v>
      </c>
      <c r="H1926">
        <v>455335817999130</v>
      </c>
      <c r="I1926" t="s">
        <v>285</v>
      </c>
      <c r="J1926">
        <v>6091393215765</v>
      </c>
      <c r="K1926" t="s">
        <v>538</v>
      </c>
      <c r="L1926" t="s">
        <v>773</v>
      </c>
      <c r="M1926" t="s">
        <v>774</v>
      </c>
      <c r="N1926" t="s">
        <v>63</v>
      </c>
      <c r="P1926" t="s">
        <v>280</v>
      </c>
      <c r="R1926" t="s">
        <v>64</v>
      </c>
      <c r="S1926" t="s">
        <v>473</v>
      </c>
      <c r="T1926">
        <v>6091393858365</v>
      </c>
      <c r="U1926" t="s">
        <v>628</v>
      </c>
      <c r="W1926" t="s">
        <v>282</v>
      </c>
      <c r="X1926" t="s">
        <v>283</v>
      </c>
      <c r="Z1926">
        <v>158</v>
      </c>
      <c r="AA1926">
        <v>0</v>
      </c>
      <c r="AB1926">
        <v>1.44</v>
      </c>
      <c r="AC1926">
        <v>0</v>
      </c>
      <c r="AD1926">
        <v>1.01</v>
      </c>
      <c r="AE1926">
        <v>158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</v>
      </c>
      <c r="AO1926">
        <v>7</v>
      </c>
      <c r="AP1926">
        <v>5</v>
      </c>
      <c r="AQ1926">
        <v>4</v>
      </c>
      <c r="AR1926">
        <v>2</v>
      </c>
      <c r="AS1926">
        <v>10</v>
      </c>
      <c r="AT1926">
        <v>10</v>
      </c>
      <c r="AU1926">
        <v>0</v>
      </c>
      <c r="AV1926">
        <v>0</v>
      </c>
      <c r="AW1926">
        <v>9.1138999999999992</v>
      </c>
      <c r="AX1926">
        <v>0</v>
      </c>
      <c r="AY1926">
        <v>40</v>
      </c>
    </row>
    <row r="1927" spans="1:51" x14ac:dyDescent="0.35">
      <c r="A1927" t="s">
        <v>786</v>
      </c>
      <c r="B1927" t="s">
        <v>48</v>
      </c>
      <c r="C1927">
        <v>2.384276995874068E+16</v>
      </c>
      <c r="D1927" t="s">
        <v>486</v>
      </c>
      <c r="E1927" t="s">
        <v>773</v>
      </c>
      <c r="F1927" t="s">
        <v>774</v>
      </c>
      <c r="G1927" t="s">
        <v>49</v>
      </c>
      <c r="H1927">
        <v>821617228037652</v>
      </c>
      <c r="I1927" t="s">
        <v>293</v>
      </c>
      <c r="J1927">
        <v>2.384276995879078E+16</v>
      </c>
      <c r="K1927" t="s">
        <v>537</v>
      </c>
      <c r="L1927" t="s">
        <v>773</v>
      </c>
      <c r="M1927" t="s">
        <v>774</v>
      </c>
      <c r="N1927" t="s">
        <v>62</v>
      </c>
      <c r="P1927" t="s">
        <v>280</v>
      </c>
      <c r="R1927" t="s">
        <v>49</v>
      </c>
      <c r="S1927" t="s">
        <v>473</v>
      </c>
      <c r="T1927">
        <v>2.384277088798068E+16</v>
      </c>
      <c r="U1927" t="s">
        <v>660</v>
      </c>
      <c r="W1927" t="s">
        <v>282</v>
      </c>
      <c r="X1927" t="s">
        <v>283</v>
      </c>
      <c r="Y1927" t="s">
        <v>284</v>
      </c>
      <c r="Z1927">
        <v>109838</v>
      </c>
      <c r="AA1927">
        <v>191</v>
      </c>
      <c r="AB1927">
        <v>755.78</v>
      </c>
      <c r="AC1927">
        <v>0</v>
      </c>
      <c r="AD1927">
        <v>1.1000000000000001</v>
      </c>
      <c r="AE1927">
        <v>100725</v>
      </c>
      <c r="AF1927">
        <v>87</v>
      </c>
      <c r="AG1927">
        <v>0</v>
      </c>
      <c r="AH1927">
        <v>0</v>
      </c>
      <c r="AI1927">
        <v>0</v>
      </c>
      <c r="AJ1927">
        <v>57</v>
      </c>
      <c r="AK1927">
        <v>3</v>
      </c>
      <c r="AL1927">
        <v>2</v>
      </c>
      <c r="AM1927">
        <v>0</v>
      </c>
      <c r="AN1927">
        <v>27347</v>
      </c>
      <c r="AO1927">
        <v>10290</v>
      </c>
      <c r="AP1927">
        <v>5596</v>
      </c>
      <c r="AQ1927">
        <v>4341</v>
      </c>
      <c r="AR1927">
        <v>2</v>
      </c>
      <c r="AS1927">
        <v>10660</v>
      </c>
      <c r="AT1927">
        <v>10660</v>
      </c>
      <c r="AU1927">
        <v>0</v>
      </c>
      <c r="AV1927">
        <v>0.17</v>
      </c>
      <c r="AW1927">
        <v>6.8808999999999996</v>
      </c>
      <c r="AX1927">
        <v>3.9569999999999999</v>
      </c>
      <c r="AY1927">
        <v>40.72</v>
      </c>
    </row>
    <row r="1928" spans="1:51" x14ac:dyDescent="0.35">
      <c r="A1928" t="s">
        <v>789</v>
      </c>
      <c r="B1928" t="s">
        <v>48</v>
      </c>
      <c r="C1928">
        <v>2.3842815620160688E+16</v>
      </c>
      <c r="D1928" t="s">
        <v>488</v>
      </c>
      <c r="E1928" t="s">
        <v>773</v>
      </c>
      <c r="F1928" t="s">
        <v>774</v>
      </c>
      <c r="G1928" t="s">
        <v>49</v>
      </c>
      <c r="H1928">
        <v>608859825980061</v>
      </c>
      <c r="I1928" t="s">
        <v>291</v>
      </c>
      <c r="J1928">
        <v>2.384281562018078E+16</v>
      </c>
      <c r="K1928" t="s">
        <v>540</v>
      </c>
      <c r="L1928" t="s">
        <v>773</v>
      </c>
      <c r="M1928" t="s">
        <v>774</v>
      </c>
      <c r="N1928" t="s">
        <v>54</v>
      </c>
      <c r="P1928" t="s">
        <v>280</v>
      </c>
      <c r="R1928" t="s">
        <v>49</v>
      </c>
      <c r="S1928" t="s">
        <v>473</v>
      </c>
      <c r="T1928">
        <v>2.3842815640210688E+16</v>
      </c>
      <c r="U1928" t="s">
        <v>592</v>
      </c>
      <c r="W1928" t="s">
        <v>282</v>
      </c>
      <c r="X1928" t="s">
        <v>283</v>
      </c>
      <c r="Z1928">
        <v>195779</v>
      </c>
      <c r="AA1928">
        <v>1316</v>
      </c>
      <c r="AB1928">
        <v>1992.28</v>
      </c>
      <c r="AC1928">
        <v>0</v>
      </c>
      <c r="AD1928">
        <v>1.03</v>
      </c>
      <c r="AE1928">
        <v>191256</v>
      </c>
      <c r="AF1928">
        <v>0</v>
      </c>
      <c r="AG1928">
        <v>0</v>
      </c>
      <c r="AH1928">
        <v>33</v>
      </c>
      <c r="AI1928">
        <v>0</v>
      </c>
      <c r="AJ1928">
        <v>141</v>
      </c>
      <c r="AK1928">
        <v>32</v>
      </c>
      <c r="AL1928">
        <v>25</v>
      </c>
      <c r="AM1928">
        <v>0</v>
      </c>
      <c r="AN1928">
        <v>95441</v>
      </c>
      <c r="AO1928">
        <v>48842</v>
      </c>
      <c r="AP1928">
        <v>35566</v>
      </c>
      <c r="AQ1928">
        <v>27472</v>
      </c>
      <c r="AR1928">
        <v>4</v>
      </c>
      <c r="AS1928">
        <v>50489</v>
      </c>
      <c r="AT1928">
        <v>50489</v>
      </c>
      <c r="AU1928">
        <v>0</v>
      </c>
      <c r="AV1928">
        <v>0.67</v>
      </c>
      <c r="AW1928">
        <v>10.1762</v>
      </c>
      <c r="AX1928">
        <v>1.5139</v>
      </c>
      <c r="AY1928">
        <v>54.41</v>
      </c>
    </row>
    <row r="1929" spans="1:51" x14ac:dyDescent="0.35">
      <c r="A1929" t="s">
        <v>792</v>
      </c>
      <c r="B1929" t="s">
        <v>48</v>
      </c>
      <c r="C1929">
        <v>6091393212765</v>
      </c>
      <c r="D1929" t="s">
        <v>487</v>
      </c>
      <c r="E1929" t="s">
        <v>773</v>
      </c>
      <c r="F1929" t="s">
        <v>774</v>
      </c>
      <c r="G1929" t="s">
        <v>49</v>
      </c>
      <c r="H1929">
        <v>455335817999130</v>
      </c>
      <c r="I1929" t="s">
        <v>285</v>
      </c>
      <c r="J1929">
        <v>6091393215765</v>
      </c>
      <c r="K1929" t="s">
        <v>538</v>
      </c>
      <c r="L1929" t="s">
        <v>773</v>
      </c>
      <c r="M1929" t="s">
        <v>774</v>
      </c>
      <c r="N1929" t="s">
        <v>63</v>
      </c>
      <c r="P1929" t="s">
        <v>280</v>
      </c>
      <c r="R1929" t="s">
        <v>64</v>
      </c>
      <c r="S1929" t="s">
        <v>473</v>
      </c>
      <c r="T1929">
        <v>6091394725565</v>
      </c>
      <c r="U1929" t="s">
        <v>627</v>
      </c>
      <c r="W1929" t="s">
        <v>282</v>
      </c>
      <c r="X1929" t="s">
        <v>283</v>
      </c>
      <c r="Z1929">
        <v>250</v>
      </c>
      <c r="AA1929">
        <v>2</v>
      </c>
      <c r="AB1929">
        <v>2.3199999999999998</v>
      </c>
      <c r="AC1929">
        <v>0</v>
      </c>
      <c r="AD1929">
        <v>1.01</v>
      </c>
      <c r="AE1929">
        <v>250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35</v>
      </c>
      <c r="AO1929">
        <v>18</v>
      </c>
      <c r="AP1929">
        <v>10</v>
      </c>
      <c r="AQ1929">
        <v>8</v>
      </c>
      <c r="AR1929">
        <v>3</v>
      </c>
      <c r="AS1929">
        <v>30</v>
      </c>
      <c r="AT1929">
        <v>30</v>
      </c>
      <c r="AU1929">
        <v>0</v>
      </c>
      <c r="AV1929">
        <v>0.8</v>
      </c>
      <c r="AW1929">
        <v>9.2799999999999994</v>
      </c>
      <c r="AX1929">
        <v>1.1599999999999999</v>
      </c>
      <c r="AY1929">
        <v>26.67</v>
      </c>
    </row>
    <row r="1930" spans="1:51" x14ac:dyDescent="0.35">
      <c r="A1930" t="s">
        <v>791</v>
      </c>
      <c r="B1930" t="s">
        <v>48</v>
      </c>
      <c r="C1930">
        <v>2.3842815620160688E+16</v>
      </c>
      <c r="D1930" t="s">
        <v>488</v>
      </c>
      <c r="E1930" t="s">
        <v>773</v>
      </c>
      <c r="F1930" t="s">
        <v>774</v>
      </c>
      <c r="G1930" t="s">
        <v>49</v>
      </c>
      <c r="H1930">
        <v>608859825980061</v>
      </c>
      <c r="I1930" t="s">
        <v>291</v>
      </c>
      <c r="J1930">
        <v>2.384281562018078E+16</v>
      </c>
      <c r="K1930" t="s">
        <v>540</v>
      </c>
      <c r="L1930" t="s">
        <v>773</v>
      </c>
      <c r="M1930" t="s">
        <v>774</v>
      </c>
      <c r="N1930" t="s">
        <v>54</v>
      </c>
      <c r="P1930" t="s">
        <v>280</v>
      </c>
      <c r="R1930" t="s">
        <v>49</v>
      </c>
      <c r="S1930" t="s">
        <v>473</v>
      </c>
      <c r="T1930">
        <v>2.3842815640210688E+16</v>
      </c>
      <c r="U1930" t="s">
        <v>592</v>
      </c>
      <c r="W1930" t="s">
        <v>282</v>
      </c>
      <c r="X1930" t="s">
        <v>283</v>
      </c>
      <c r="Z1930">
        <v>194281</v>
      </c>
      <c r="AA1930">
        <v>1289</v>
      </c>
      <c r="AB1930">
        <v>1977.5</v>
      </c>
      <c r="AC1930">
        <v>0</v>
      </c>
      <c r="AD1930">
        <v>1.01</v>
      </c>
      <c r="AE1930">
        <v>194281</v>
      </c>
      <c r="AF1930">
        <v>0</v>
      </c>
      <c r="AG1930">
        <v>0</v>
      </c>
      <c r="AH1930">
        <v>41</v>
      </c>
      <c r="AI1930">
        <v>0</v>
      </c>
      <c r="AJ1930">
        <v>131</v>
      </c>
      <c r="AK1930">
        <v>34</v>
      </c>
      <c r="AL1930">
        <v>15</v>
      </c>
      <c r="AM1930">
        <v>0</v>
      </c>
      <c r="AN1930">
        <v>93946</v>
      </c>
      <c r="AO1930">
        <v>49108</v>
      </c>
      <c r="AP1930">
        <v>36263</v>
      </c>
      <c r="AQ1930">
        <v>27850</v>
      </c>
      <c r="AR1930">
        <v>4</v>
      </c>
      <c r="AS1930">
        <v>50776</v>
      </c>
      <c r="AT1930">
        <v>50776</v>
      </c>
      <c r="AU1930">
        <v>0</v>
      </c>
      <c r="AV1930">
        <v>0.66</v>
      </c>
      <c r="AW1930">
        <v>10.178599999999999</v>
      </c>
      <c r="AX1930">
        <v>1.5341</v>
      </c>
      <c r="AY1930">
        <v>54.85</v>
      </c>
    </row>
    <row r="1931" spans="1:51" x14ac:dyDescent="0.35">
      <c r="A1931" t="s">
        <v>790</v>
      </c>
      <c r="B1931" t="s">
        <v>48</v>
      </c>
      <c r="C1931">
        <v>6091393212765</v>
      </c>
      <c r="D1931" t="s">
        <v>487</v>
      </c>
      <c r="E1931" t="s">
        <v>773</v>
      </c>
      <c r="F1931" t="s">
        <v>774</v>
      </c>
      <c r="G1931" t="s">
        <v>49</v>
      </c>
      <c r="H1931">
        <v>455335817999130</v>
      </c>
      <c r="I1931" t="s">
        <v>285</v>
      </c>
      <c r="J1931">
        <v>6091393215765</v>
      </c>
      <c r="K1931" t="s">
        <v>538</v>
      </c>
      <c r="L1931" t="s">
        <v>773</v>
      </c>
      <c r="M1931" t="s">
        <v>774</v>
      </c>
      <c r="N1931" t="s">
        <v>63</v>
      </c>
      <c r="P1931" t="s">
        <v>280</v>
      </c>
      <c r="R1931" t="s">
        <v>64</v>
      </c>
      <c r="S1931" t="s">
        <v>473</v>
      </c>
      <c r="T1931">
        <v>6091394725565</v>
      </c>
      <c r="U1931" t="s">
        <v>627</v>
      </c>
      <c r="W1931" t="s">
        <v>282</v>
      </c>
      <c r="X1931" t="s">
        <v>283</v>
      </c>
      <c r="Z1931">
        <v>80233</v>
      </c>
      <c r="AA1931">
        <v>298</v>
      </c>
      <c r="AB1931">
        <v>738.08</v>
      </c>
      <c r="AC1931">
        <v>0</v>
      </c>
      <c r="AD1931">
        <v>1.02</v>
      </c>
      <c r="AE1931">
        <v>79692</v>
      </c>
      <c r="AF1931">
        <v>0</v>
      </c>
      <c r="AG1931">
        <v>0</v>
      </c>
      <c r="AH1931">
        <v>3</v>
      </c>
      <c r="AI1931">
        <v>0</v>
      </c>
      <c r="AJ1931">
        <v>30</v>
      </c>
      <c r="AK1931">
        <v>0</v>
      </c>
      <c r="AL1931">
        <v>2</v>
      </c>
      <c r="AM1931">
        <v>0</v>
      </c>
      <c r="AN1931">
        <v>17399</v>
      </c>
      <c r="AO1931">
        <v>7364</v>
      </c>
      <c r="AP1931">
        <v>4510</v>
      </c>
      <c r="AQ1931">
        <v>3311</v>
      </c>
      <c r="AR1931">
        <v>3</v>
      </c>
      <c r="AS1931">
        <v>14375</v>
      </c>
      <c r="AT1931">
        <v>14375</v>
      </c>
      <c r="AU1931">
        <v>0</v>
      </c>
      <c r="AV1931">
        <v>0.37</v>
      </c>
      <c r="AW1931">
        <v>9.1991999999999994</v>
      </c>
      <c r="AX1931">
        <v>2.4767999999999999</v>
      </c>
      <c r="AY1931">
        <v>23.03</v>
      </c>
    </row>
    <row r="1932" spans="1:51" x14ac:dyDescent="0.35">
      <c r="A1932" t="s">
        <v>792</v>
      </c>
      <c r="B1932" t="s">
        <v>48</v>
      </c>
      <c r="C1932">
        <v>6088390514102</v>
      </c>
      <c r="D1932" t="s">
        <v>490</v>
      </c>
      <c r="E1932" t="s">
        <v>773</v>
      </c>
      <c r="F1932" t="s">
        <v>774</v>
      </c>
      <c r="G1932" t="s">
        <v>49</v>
      </c>
      <c r="H1932">
        <v>480322772167101</v>
      </c>
      <c r="I1932" t="s">
        <v>295</v>
      </c>
      <c r="J1932">
        <v>6090563619102</v>
      </c>
      <c r="K1932" t="s">
        <v>544</v>
      </c>
      <c r="L1932" t="s">
        <v>773</v>
      </c>
      <c r="M1932" t="s">
        <v>774</v>
      </c>
      <c r="N1932" t="s">
        <v>61</v>
      </c>
      <c r="P1932" t="s">
        <v>280</v>
      </c>
      <c r="Q1932" t="s">
        <v>281</v>
      </c>
      <c r="R1932" t="s">
        <v>49</v>
      </c>
      <c r="S1932" t="s">
        <v>473</v>
      </c>
      <c r="T1932">
        <v>6090563618902</v>
      </c>
      <c r="U1932" t="s">
        <v>652</v>
      </c>
      <c r="W1932" t="s">
        <v>282</v>
      </c>
      <c r="X1932" t="s">
        <v>283</v>
      </c>
      <c r="Z1932">
        <v>152807</v>
      </c>
      <c r="AA1932">
        <v>704</v>
      </c>
      <c r="AB1932">
        <v>878.95</v>
      </c>
      <c r="AC1932">
        <v>0</v>
      </c>
      <c r="AD1932">
        <v>1.23</v>
      </c>
      <c r="AE1932">
        <v>125870</v>
      </c>
      <c r="AF1932">
        <v>0</v>
      </c>
      <c r="AG1932">
        <v>0</v>
      </c>
      <c r="AH1932">
        <v>6</v>
      </c>
      <c r="AI1932">
        <v>0</v>
      </c>
      <c r="AJ1932">
        <v>27</v>
      </c>
      <c r="AK1932">
        <v>9</v>
      </c>
      <c r="AL1932">
        <v>4</v>
      </c>
      <c r="AM1932">
        <v>0</v>
      </c>
      <c r="AN1932">
        <v>31750</v>
      </c>
      <c r="AO1932">
        <v>16893</v>
      </c>
      <c r="AP1932">
        <v>11174</v>
      </c>
      <c r="AQ1932">
        <v>7999</v>
      </c>
      <c r="AR1932">
        <v>4</v>
      </c>
      <c r="AS1932">
        <v>43408</v>
      </c>
      <c r="AT1932">
        <v>43408</v>
      </c>
      <c r="AU1932">
        <v>0</v>
      </c>
      <c r="AV1932">
        <v>0.46</v>
      </c>
      <c r="AW1932">
        <v>5.7519999999999998</v>
      </c>
      <c r="AX1932">
        <v>1.2484999999999999</v>
      </c>
      <c r="AY1932">
        <v>18.43</v>
      </c>
    </row>
    <row r="1933" spans="1:51" x14ac:dyDescent="0.35">
      <c r="A1933" t="s">
        <v>791</v>
      </c>
      <c r="B1933" t="s">
        <v>48</v>
      </c>
      <c r="C1933">
        <v>2.3842815620160688E+16</v>
      </c>
      <c r="D1933" t="s">
        <v>488</v>
      </c>
      <c r="E1933" t="s">
        <v>773</v>
      </c>
      <c r="F1933" t="s">
        <v>774</v>
      </c>
      <c r="G1933" t="s">
        <v>49</v>
      </c>
      <c r="H1933">
        <v>608859825980061</v>
      </c>
      <c r="I1933" t="s">
        <v>291</v>
      </c>
      <c r="J1933">
        <v>2.384281562018078E+16</v>
      </c>
      <c r="K1933" t="s">
        <v>540</v>
      </c>
      <c r="L1933" t="s">
        <v>773</v>
      </c>
      <c r="M1933" t="s">
        <v>774</v>
      </c>
      <c r="N1933" t="s">
        <v>54</v>
      </c>
      <c r="P1933" t="s">
        <v>280</v>
      </c>
      <c r="R1933" t="s">
        <v>49</v>
      </c>
      <c r="S1933" t="s">
        <v>473</v>
      </c>
      <c r="T1933">
        <v>2.3842815631370688E+16</v>
      </c>
      <c r="U1933" t="s">
        <v>599</v>
      </c>
      <c r="W1933" t="s">
        <v>282</v>
      </c>
      <c r="X1933" t="s">
        <v>283</v>
      </c>
      <c r="Z1933">
        <v>394</v>
      </c>
      <c r="AA1933">
        <v>6</v>
      </c>
      <c r="AB1933">
        <v>4.0199999999999996</v>
      </c>
      <c r="AC1933">
        <v>0</v>
      </c>
      <c r="AD1933">
        <v>1.01</v>
      </c>
      <c r="AE1933">
        <v>394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130</v>
      </c>
      <c r="AO1933">
        <v>52</v>
      </c>
      <c r="AP1933">
        <v>35</v>
      </c>
      <c r="AQ1933">
        <v>32</v>
      </c>
      <c r="AR1933">
        <v>5</v>
      </c>
      <c r="AS1933">
        <v>160</v>
      </c>
      <c r="AT1933">
        <v>160</v>
      </c>
      <c r="AU1933">
        <v>0</v>
      </c>
      <c r="AV1933">
        <v>1.52</v>
      </c>
      <c r="AW1933">
        <v>10.202999999999999</v>
      </c>
      <c r="AX1933">
        <v>0.67</v>
      </c>
      <c r="AY1933">
        <v>20</v>
      </c>
    </row>
    <row r="1934" spans="1:51" x14ac:dyDescent="0.35">
      <c r="A1934" t="s">
        <v>785</v>
      </c>
      <c r="B1934" t="s">
        <v>56</v>
      </c>
      <c r="C1934">
        <v>6092666018765</v>
      </c>
      <c r="D1934" t="s">
        <v>484</v>
      </c>
      <c r="E1934" t="s">
        <v>773</v>
      </c>
      <c r="F1934" t="s">
        <v>774</v>
      </c>
      <c r="G1934" t="s">
        <v>49</v>
      </c>
      <c r="H1934">
        <v>455335817999130</v>
      </c>
      <c r="I1934" t="s">
        <v>285</v>
      </c>
      <c r="J1934">
        <v>6092666019565</v>
      </c>
      <c r="K1934" t="s">
        <v>539</v>
      </c>
      <c r="L1934" t="s">
        <v>773</v>
      </c>
      <c r="M1934" t="s">
        <v>774</v>
      </c>
      <c r="N1934" t="s">
        <v>61</v>
      </c>
      <c r="P1934" t="s">
        <v>280</v>
      </c>
      <c r="R1934" t="s">
        <v>64</v>
      </c>
      <c r="S1934" t="s">
        <v>473</v>
      </c>
      <c r="T1934">
        <v>6092666042565</v>
      </c>
      <c r="U1934" t="s">
        <v>594</v>
      </c>
      <c r="X1934" t="s">
        <v>283</v>
      </c>
      <c r="Z1934">
        <v>27723</v>
      </c>
      <c r="AA1934">
        <v>469</v>
      </c>
      <c r="AB1934">
        <v>467.28</v>
      </c>
      <c r="AC1934">
        <v>0</v>
      </c>
      <c r="AD1934">
        <v>1.62</v>
      </c>
      <c r="AE1934">
        <v>17246</v>
      </c>
      <c r="AF1934">
        <v>398</v>
      </c>
      <c r="AG1934">
        <v>0</v>
      </c>
      <c r="AH1934">
        <v>7</v>
      </c>
      <c r="AI1934">
        <v>0</v>
      </c>
      <c r="AJ1934">
        <v>4</v>
      </c>
      <c r="AK1934">
        <v>2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1.69</v>
      </c>
      <c r="AW1934">
        <v>16.8553</v>
      </c>
      <c r="AX1934">
        <v>0.99629999999999996</v>
      </c>
    </row>
    <row r="1935" spans="1:51" x14ac:dyDescent="0.35">
      <c r="A1935" t="s">
        <v>788</v>
      </c>
      <c r="B1935" t="s">
        <v>48</v>
      </c>
      <c r="C1935">
        <v>6091393212765</v>
      </c>
      <c r="D1935" t="s">
        <v>487</v>
      </c>
      <c r="E1935" t="s">
        <v>773</v>
      </c>
      <c r="F1935" t="s">
        <v>774</v>
      </c>
      <c r="G1935" t="s">
        <v>49</v>
      </c>
      <c r="H1935">
        <v>455335817999130</v>
      </c>
      <c r="I1935" t="s">
        <v>285</v>
      </c>
      <c r="J1935">
        <v>6091393215765</v>
      </c>
      <c r="K1935" t="s">
        <v>538</v>
      </c>
      <c r="L1935" t="s">
        <v>773</v>
      </c>
      <c r="M1935" t="s">
        <v>774</v>
      </c>
      <c r="N1935" t="s">
        <v>63</v>
      </c>
      <c r="P1935" t="s">
        <v>280</v>
      </c>
      <c r="R1935" t="s">
        <v>64</v>
      </c>
      <c r="S1935" t="s">
        <v>473</v>
      </c>
      <c r="T1935">
        <v>6091393858365</v>
      </c>
      <c r="U1935" t="s">
        <v>628</v>
      </c>
      <c r="W1935" t="s">
        <v>282</v>
      </c>
      <c r="X1935" t="s">
        <v>283</v>
      </c>
      <c r="Z1935">
        <v>66888</v>
      </c>
      <c r="AA1935">
        <v>140</v>
      </c>
      <c r="AB1935">
        <v>615.41999999999996</v>
      </c>
      <c r="AC1935">
        <v>0</v>
      </c>
      <c r="AD1935">
        <v>1.01</v>
      </c>
      <c r="AE1935">
        <v>66888</v>
      </c>
      <c r="AF1935">
        <v>0</v>
      </c>
      <c r="AG1935">
        <v>0</v>
      </c>
      <c r="AH1935">
        <v>4</v>
      </c>
      <c r="AI1935">
        <v>0</v>
      </c>
      <c r="AJ1935">
        <v>22</v>
      </c>
      <c r="AK1935">
        <v>0</v>
      </c>
      <c r="AL1935">
        <v>2</v>
      </c>
      <c r="AM1935">
        <v>0</v>
      </c>
      <c r="AN1935">
        <v>13358</v>
      </c>
      <c r="AO1935">
        <v>5530</v>
      </c>
      <c r="AP1935">
        <v>3343</v>
      </c>
      <c r="AQ1935">
        <v>2461</v>
      </c>
      <c r="AR1935">
        <v>3</v>
      </c>
      <c r="AS1935">
        <v>10857</v>
      </c>
      <c r="AT1935">
        <v>10857</v>
      </c>
      <c r="AU1935">
        <v>0</v>
      </c>
      <c r="AV1935">
        <v>0.21</v>
      </c>
      <c r="AW1935">
        <v>9.2007999999999992</v>
      </c>
      <c r="AX1935">
        <v>4.3959000000000001</v>
      </c>
      <c r="AY1935">
        <v>22.67</v>
      </c>
    </row>
    <row r="1936" spans="1:51" x14ac:dyDescent="0.35">
      <c r="A1936" t="s">
        <v>786</v>
      </c>
      <c r="B1936" t="s">
        <v>48</v>
      </c>
      <c r="C1936">
        <v>2.384276995874068E+16</v>
      </c>
      <c r="D1936" t="s">
        <v>486</v>
      </c>
      <c r="E1936" t="s">
        <v>773</v>
      </c>
      <c r="F1936" t="s">
        <v>774</v>
      </c>
      <c r="G1936" t="s">
        <v>49</v>
      </c>
      <c r="H1936">
        <v>821617228037652</v>
      </c>
      <c r="I1936" t="s">
        <v>293</v>
      </c>
      <c r="J1936">
        <v>2.384276995879078E+16</v>
      </c>
      <c r="K1936" t="s">
        <v>537</v>
      </c>
      <c r="L1936" t="s">
        <v>773</v>
      </c>
      <c r="M1936" t="s">
        <v>774</v>
      </c>
      <c r="N1936" t="s">
        <v>62</v>
      </c>
      <c r="P1936" t="s">
        <v>280</v>
      </c>
      <c r="R1936" t="s">
        <v>49</v>
      </c>
      <c r="S1936" t="s">
        <v>473</v>
      </c>
      <c r="T1936">
        <v>2.384277088798068E+16</v>
      </c>
      <c r="U1936" t="s">
        <v>660</v>
      </c>
      <c r="W1936" t="s">
        <v>282</v>
      </c>
      <c r="X1936" t="s">
        <v>283</v>
      </c>
      <c r="Y1936" t="s">
        <v>284</v>
      </c>
      <c r="Z1936">
        <v>59164</v>
      </c>
      <c r="AA1936">
        <v>158</v>
      </c>
      <c r="AB1936">
        <v>407.04</v>
      </c>
      <c r="AC1936">
        <v>0</v>
      </c>
      <c r="AD1936">
        <v>1.1499999999999999</v>
      </c>
      <c r="AE1936">
        <v>52116</v>
      </c>
      <c r="AF1936">
        <v>69</v>
      </c>
      <c r="AG1936">
        <v>0</v>
      </c>
      <c r="AH1936">
        <v>0</v>
      </c>
      <c r="AI1936">
        <v>0</v>
      </c>
      <c r="AJ1936">
        <v>67</v>
      </c>
      <c r="AK1936">
        <v>2</v>
      </c>
      <c r="AL1936">
        <v>0</v>
      </c>
      <c r="AM1936">
        <v>0</v>
      </c>
      <c r="AN1936">
        <v>13373</v>
      </c>
      <c r="AO1936">
        <v>5267</v>
      </c>
      <c r="AP1936">
        <v>2779</v>
      </c>
      <c r="AQ1936">
        <v>2155</v>
      </c>
      <c r="AR1936">
        <v>2</v>
      </c>
      <c r="AS1936">
        <v>5437</v>
      </c>
      <c r="AT1936">
        <v>5437</v>
      </c>
      <c r="AU1936">
        <v>0</v>
      </c>
      <c r="AV1936">
        <v>0.27</v>
      </c>
      <c r="AW1936">
        <v>6.8799000000000001</v>
      </c>
      <c r="AX1936">
        <v>2.5762</v>
      </c>
      <c r="AY1936">
        <v>39.64</v>
      </c>
    </row>
    <row r="1937" spans="1:51" x14ac:dyDescent="0.35">
      <c r="A1937" t="s">
        <v>792</v>
      </c>
      <c r="B1937" t="s">
        <v>48</v>
      </c>
      <c r="C1937">
        <v>6091393212765</v>
      </c>
      <c r="D1937" t="s">
        <v>487</v>
      </c>
      <c r="E1937" t="s">
        <v>773</v>
      </c>
      <c r="F1937" t="s">
        <v>774</v>
      </c>
      <c r="G1937" t="s">
        <v>49</v>
      </c>
      <c r="H1937">
        <v>455335817999130</v>
      </c>
      <c r="I1937" t="s">
        <v>285</v>
      </c>
      <c r="J1937">
        <v>6091393215765</v>
      </c>
      <c r="K1937" t="s">
        <v>538</v>
      </c>
      <c r="L1937" t="s">
        <v>773</v>
      </c>
      <c r="M1937" t="s">
        <v>774</v>
      </c>
      <c r="N1937" t="s">
        <v>63</v>
      </c>
      <c r="P1937" t="s">
        <v>280</v>
      </c>
      <c r="R1937" t="s">
        <v>64</v>
      </c>
      <c r="S1937" t="s">
        <v>473</v>
      </c>
      <c r="T1937">
        <v>6091393858365</v>
      </c>
      <c r="U1937" t="s">
        <v>628</v>
      </c>
      <c r="W1937" t="s">
        <v>282</v>
      </c>
      <c r="X1937" t="s">
        <v>283</v>
      </c>
      <c r="Z1937">
        <v>67190</v>
      </c>
      <c r="AA1937">
        <v>158</v>
      </c>
      <c r="AB1937">
        <v>618.08000000000004</v>
      </c>
      <c r="AC1937">
        <v>0</v>
      </c>
      <c r="AD1937">
        <v>1.02</v>
      </c>
      <c r="AE1937">
        <v>66442</v>
      </c>
      <c r="AF1937">
        <v>0</v>
      </c>
      <c r="AG1937">
        <v>0</v>
      </c>
      <c r="AH1937">
        <v>4</v>
      </c>
      <c r="AI1937">
        <v>0</v>
      </c>
      <c r="AJ1937">
        <v>22</v>
      </c>
      <c r="AK1937">
        <v>2</v>
      </c>
      <c r="AL1937">
        <v>4</v>
      </c>
      <c r="AM1937">
        <v>0</v>
      </c>
      <c r="AN1937">
        <v>15454</v>
      </c>
      <c r="AO1937">
        <v>6731</v>
      </c>
      <c r="AP1937">
        <v>4188</v>
      </c>
      <c r="AQ1937">
        <v>3114</v>
      </c>
      <c r="AR1937">
        <v>3</v>
      </c>
      <c r="AS1937">
        <v>12710</v>
      </c>
      <c r="AT1937">
        <v>12710</v>
      </c>
      <c r="AU1937">
        <v>0</v>
      </c>
      <c r="AV1937">
        <v>0.24</v>
      </c>
      <c r="AW1937">
        <v>9.1989999999999998</v>
      </c>
      <c r="AX1937">
        <v>3.9119000000000002</v>
      </c>
      <c r="AY1937">
        <v>24.5</v>
      </c>
    </row>
    <row r="1938" spans="1:51" x14ac:dyDescent="0.35">
      <c r="A1938" t="s">
        <v>789</v>
      </c>
      <c r="B1938" t="s">
        <v>48</v>
      </c>
      <c r="C1938">
        <v>2.3842815620160688E+16</v>
      </c>
      <c r="D1938" t="s">
        <v>488</v>
      </c>
      <c r="E1938" t="s">
        <v>773</v>
      </c>
      <c r="F1938" t="s">
        <v>774</v>
      </c>
      <c r="G1938" t="s">
        <v>49</v>
      </c>
      <c r="H1938">
        <v>608859825980061</v>
      </c>
      <c r="I1938" t="s">
        <v>291</v>
      </c>
      <c r="J1938">
        <v>2.384281562018078E+16</v>
      </c>
      <c r="K1938" t="s">
        <v>540</v>
      </c>
      <c r="L1938" t="s">
        <v>773</v>
      </c>
      <c r="M1938" t="s">
        <v>774</v>
      </c>
      <c r="N1938" t="s">
        <v>54</v>
      </c>
      <c r="P1938" t="s">
        <v>280</v>
      </c>
      <c r="R1938" t="s">
        <v>49</v>
      </c>
      <c r="S1938" t="s">
        <v>473</v>
      </c>
      <c r="T1938">
        <v>2.3842815631370688E+16</v>
      </c>
      <c r="U1938" t="s">
        <v>599</v>
      </c>
      <c r="W1938" t="s">
        <v>282</v>
      </c>
      <c r="X1938" t="s">
        <v>283</v>
      </c>
      <c r="Z1938">
        <v>326</v>
      </c>
      <c r="AA1938">
        <v>4</v>
      </c>
      <c r="AB1938">
        <v>3.29</v>
      </c>
      <c r="AC1938">
        <v>0</v>
      </c>
      <c r="AD1938">
        <v>1.01</v>
      </c>
      <c r="AE1938">
        <v>325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120</v>
      </c>
      <c r="AO1938">
        <v>46</v>
      </c>
      <c r="AP1938">
        <v>33</v>
      </c>
      <c r="AQ1938">
        <v>23</v>
      </c>
      <c r="AR1938">
        <v>5</v>
      </c>
      <c r="AS1938">
        <v>143</v>
      </c>
      <c r="AT1938">
        <v>143</v>
      </c>
      <c r="AU1938">
        <v>0</v>
      </c>
      <c r="AV1938">
        <v>1.23</v>
      </c>
      <c r="AW1938">
        <v>10.092000000000001</v>
      </c>
      <c r="AX1938">
        <v>0.82250000000000001</v>
      </c>
      <c r="AY1938">
        <v>16.079999999999998</v>
      </c>
    </row>
    <row r="1939" spans="1:51" x14ac:dyDescent="0.35">
      <c r="A1939" t="s">
        <v>792</v>
      </c>
      <c r="B1939" t="s">
        <v>48</v>
      </c>
      <c r="C1939">
        <v>6091393212765</v>
      </c>
      <c r="D1939" t="s">
        <v>487</v>
      </c>
      <c r="E1939" t="s">
        <v>773</v>
      </c>
      <c r="F1939" t="s">
        <v>774</v>
      </c>
      <c r="G1939" t="s">
        <v>49</v>
      </c>
      <c r="H1939">
        <v>455335817999130</v>
      </c>
      <c r="I1939" t="s">
        <v>285</v>
      </c>
      <c r="J1939">
        <v>6091393215765</v>
      </c>
      <c r="K1939" t="s">
        <v>538</v>
      </c>
      <c r="L1939" t="s">
        <v>773</v>
      </c>
      <c r="M1939" t="s">
        <v>774</v>
      </c>
      <c r="N1939" t="s">
        <v>63</v>
      </c>
      <c r="P1939" t="s">
        <v>280</v>
      </c>
      <c r="R1939" t="s">
        <v>64</v>
      </c>
      <c r="S1939" t="s">
        <v>473</v>
      </c>
      <c r="T1939">
        <v>6091394725565</v>
      </c>
      <c r="U1939" t="s">
        <v>627</v>
      </c>
      <c r="W1939" t="s">
        <v>282</v>
      </c>
      <c r="X1939" t="s">
        <v>283</v>
      </c>
      <c r="Z1939">
        <v>63641</v>
      </c>
      <c r="AA1939">
        <v>269</v>
      </c>
      <c r="AB1939">
        <v>585.46</v>
      </c>
      <c r="AC1939">
        <v>0</v>
      </c>
      <c r="AD1939">
        <v>1.03</v>
      </c>
      <c r="AE1939">
        <v>62679</v>
      </c>
      <c r="AF1939">
        <v>0</v>
      </c>
      <c r="AG1939">
        <v>0</v>
      </c>
      <c r="AH1939">
        <v>2</v>
      </c>
      <c r="AI1939">
        <v>0</v>
      </c>
      <c r="AJ1939">
        <v>30</v>
      </c>
      <c r="AK1939">
        <v>2</v>
      </c>
      <c r="AL1939">
        <v>0</v>
      </c>
      <c r="AM1939">
        <v>0</v>
      </c>
      <c r="AN1939">
        <v>14719</v>
      </c>
      <c r="AO1939">
        <v>6568</v>
      </c>
      <c r="AP1939">
        <v>4169</v>
      </c>
      <c r="AQ1939">
        <v>3081</v>
      </c>
      <c r="AR1939">
        <v>3</v>
      </c>
      <c r="AS1939">
        <v>12145</v>
      </c>
      <c r="AT1939">
        <v>12145</v>
      </c>
      <c r="AU1939">
        <v>0</v>
      </c>
      <c r="AV1939">
        <v>0.42</v>
      </c>
      <c r="AW1939">
        <v>9.1994000000000007</v>
      </c>
      <c r="AX1939">
        <v>2.1764000000000001</v>
      </c>
      <c r="AY1939">
        <v>25.37</v>
      </c>
    </row>
    <row r="1940" spans="1:51" x14ac:dyDescent="0.35">
      <c r="A1940" t="s">
        <v>788</v>
      </c>
      <c r="B1940" t="s">
        <v>48</v>
      </c>
      <c r="C1940">
        <v>2.384276995874068E+16</v>
      </c>
      <c r="D1940" t="s">
        <v>486</v>
      </c>
      <c r="E1940" t="s">
        <v>773</v>
      </c>
      <c r="F1940" t="s">
        <v>774</v>
      </c>
      <c r="G1940" t="s">
        <v>49</v>
      </c>
      <c r="H1940">
        <v>821617228037652</v>
      </c>
      <c r="I1940" t="s">
        <v>293</v>
      </c>
      <c r="J1940">
        <v>2.384276995879078E+16</v>
      </c>
      <c r="K1940" t="s">
        <v>537</v>
      </c>
      <c r="L1940" t="s">
        <v>773</v>
      </c>
      <c r="M1940" t="s">
        <v>774</v>
      </c>
      <c r="N1940" t="s">
        <v>62</v>
      </c>
      <c r="P1940" t="s">
        <v>280</v>
      </c>
      <c r="R1940" t="s">
        <v>49</v>
      </c>
      <c r="S1940" t="s">
        <v>473</v>
      </c>
      <c r="T1940">
        <v>2.384277088798068E+16</v>
      </c>
      <c r="U1940" t="s">
        <v>660</v>
      </c>
      <c r="W1940" t="s">
        <v>282</v>
      </c>
      <c r="X1940" t="s">
        <v>283</v>
      </c>
      <c r="Y1940" t="s">
        <v>284</v>
      </c>
      <c r="Z1940">
        <v>96321</v>
      </c>
      <c r="AA1940">
        <v>180</v>
      </c>
      <c r="AB1940">
        <v>662.6</v>
      </c>
      <c r="AC1940">
        <v>0</v>
      </c>
      <c r="AD1940">
        <v>1.0900000000000001</v>
      </c>
      <c r="AE1940">
        <v>88858</v>
      </c>
      <c r="AF1940">
        <v>80</v>
      </c>
      <c r="AG1940">
        <v>0</v>
      </c>
      <c r="AH1940">
        <v>0</v>
      </c>
      <c r="AI1940">
        <v>0</v>
      </c>
      <c r="AJ1940">
        <v>47</v>
      </c>
      <c r="AK1940">
        <v>2</v>
      </c>
      <c r="AL1940">
        <v>2</v>
      </c>
      <c r="AM1940">
        <v>0</v>
      </c>
      <c r="AN1940">
        <v>22784</v>
      </c>
      <c r="AO1940">
        <v>9097</v>
      </c>
      <c r="AP1940">
        <v>5000</v>
      </c>
      <c r="AQ1940">
        <v>3858</v>
      </c>
      <c r="AR1940">
        <v>2</v>
      </c>
      <c r="AS1940">
        <v>9402</v>
      </c>
      <c r="AT1940">
        <v>9402</v>
      </c>
      <c r="AU1940">
        <v>0</v>
      </c>
      <c r="AV1940">
        <v>0.19</v>
      </c>
      <c r="AW1940">
        <v>6.8791000000000002</v>
      </c>
      <c r="AX1940">
        <v>3.6810999999999998</v>
      </c>
      <c r="AY1940">
        <v>41.03</v>
      </c>
    </row>
    <row r="1941" spans="1:51" x14ac:dyDescent="0.35">
      <c r="A1941" t="s">
        <v>788</v>
      </c>
      <c r="B1941" t="s">
        <v>48</v>
      </c>
      <c r="C1941">
        <v>2.3842815620160688E+16</v>
      </c>
      <c r="D1941" t="s">
        <v>488</v>
      </c>
      <c r="E1941" t="s">
        <v>773</v>
      </c>
      <c r="F1941" t="s">
        <v>774</v>
      </c>
      <c r="G1941" t="s">
        <v>49</v>
      </c>
      <c r="H1941">
        <v>608859825980061</v>
      </c>
      <c r="I1941" t="s">
        <v>291</v>
      </c>
      <c r="J1941">
        <v>2.384281562018078E+16</v>
      </c>
      <c r="K1941" t="s">
        <v>540</v>
      </c>
      <c r="L1941" t="s">
        <v>773</v>
      </c>
      <c r="M1941" t="s">
        <v>774</v>
      </c>
      <c r="N1941" t="s">
        <v>54</v>
      </c>
      <c r="P1941" t="s">
        <v>280</v>
      </c>
      <c r="R1941" t="s">
        <v>49</v>
      </c>
      <c r="S1941" t="s">
        <v>473</v>
      </c>
      <c r="T1941">
        <v>2.3842815640210688E+16</v>
      </c>
      <c r="U1941" t="s">
        <v>592</v>
      </c>
      <c r="W1941" t="s">
        <v>282</v>
      </c>
      <c r="X1941" t="s">
        <v>283</v>
      </c>
      <c r="Z1941">
        <v>145576</v>
      </c>
      <c r="AA1941">
        <v>1033</v>
      </c>
      <c r="AB1941">
        <v>1482.13</v>
      </c>
      <c r="AC1941">
        <v>0</v>
      </c>
      <c r="AD1941">
        <v>1.04</v>
      </c>
      <c r="AE1941">
        <v>141918</v>
      </c>
      <c r="AF1941">
        <v>0</v>
      </c>
      <c r="AG1941">
        <v>0</v>
      </c>
      <c r="AH1941">
        <v>28</v>
      </c>
      <c r="AI1941">
        <v>0</v>
      </c>
      <c r="AJ1941">
        <v>100</v>
      </c>
      <c r="AK1941">
        <v>33</v>
      </c>
      <c r="AL1941">
        <v>16</v>
      </c>
      <c r="AM1941">
        <v>0</v>
      </c>
      <c r="AN1941">
        <v>73389</v>
      </c>
      <c r="AO1941">
        <v>39281</v>
      </c>
      <c r="AP1941">
        <v>29038</v>
      </c>
      <c r="AQ1941">
        <v>22291</v>
      </c>
      <c r="AR1941">
        <v>4</v>
      </c>
      <c r="AS1941">
        <v>40428</v>
      </c>
      <c r="AT1941">
        <v>40428</v>
      </c>
      <c r="AU1941">
        <v>0</v>
      </c>
      <c r="AV1941">
        <v>0.71</v>
      </c>
      <c r="AW1941">
        <v>10.181100000000001</v>
      </c>
      <c r="AX1941">
        <v>1.4348000000000001</v>
      </c>
      <c r="AY1941">
        <v>55.14</v>
      </c>
    </row>
    <row r="1942" spans="1:51" x14ac:dyDescent="0.35">
      <c r="A1942" t="s">
        <v>789</v>
      </c>
      <c r="B1942" t="s">
        <v>56</v>
      </c>
      <c r="C1942">
        <v>6092666018765</v>
      </c>
      <c r="D1942" t="s">
        <v>484</v>
      </c>
      <c r="E1942" t="s">
        <v>773</v>
      </c>
      <c r="F1942" t="s">
        <v>774</v>
      </c>
      <c r="G1942" t="s">
        <v>49</v>
      </c>
      <c r="H1942">
        <v>455335817999130</v>
      </c>
      <c r="I1942" t="s">
        <v>285</v>
      </c>
      <c r="J1942">
        <v>6092666019565</v>
      </c>
      <c r="K1942" t="s">
        <v>539</v>
      </c>
      <c r="L1942" t="s">
        <v>773</v>
      </c>
      <c r="M1942" t="s">
        <v>774</v>
      </c>
      <c r="N1942" t="s">
        <v>61</v>
      </c>
      <c r="P1942" t="s">
        <v>280</v>
      </c>
      <c r="R1942" t="s">
        <v>64</v>
      </c>
      <c r="S1942" t="s">
        <v>473</v>
      </c>
      <c r="T1942">
        <v>6092666042565</v>
      </c>
      <c r="U1942" t="s">
        <v>594</v>
      </c>
      <c r="X1942" t="s">
        <v>283</v>
      </c>
      <c r="Z1942">
        <v>29884</v>
      </c>
      <c r="AA1942">
        <v>496</v>
      </c>
      <c r="AB1942">
        <v>476.37</v>
      </c>
      <c r="AC1942">
        <v>0</v>
      </c>
      <c r="AD1942">
        <v>1.62</v>
      </c>
      <c r="AE1942">
        <v>18601</v>
      </c>
      <c r="AF1942">
        <v>414</v>
      </c>
      <c r="AG1942">
        <v>0</v>
      </c>
      <c r="AH1942">
        <v>0</v>
      </c>
      <c r="AI1942">
        <v>0</v>
      </c>
      <c r="AJ1942">
        <v>4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1.66</v>
      </c>
      <c r="AW1942">
        <v>15.9406</v>
      </c>
      <c r="AX1942">
        <v>0.96040000000000003</v>
      </c>
    </row>
    <row r="1943" spans="1:51" x14ac:dyDescent="0.35">
      <c r="A1943" t="s">
        <v>788</v>
      </c>
      <c r="B1943" t="s">
        <v>48</v>
      </c>
      <c r="C1943">
        <v>6088390514102</v>
      </c>
      <c r="D1943" t="s">
        <v>490</v>
      </c>
      <c r="E1943" t="s">
        <v>773</v>
      </c>
      <c r="F1943" t="s">
        <v>774</v>
      </c>
      <c r="G1943" t="s">
        <v>49</v>
      </c>
      <c r="H1943">
        <v>480322772167101</v>
      </c>
      <c r="I1943" t="s">
        <v>295</v>
      </c>
      <c r="J1943">
        <v>6090563619102</v>
      </c>
      <c r="K1943" t="s">
        <v>544</v>
      </c>
      <c r="L1943" t="s">
        <v>773</v>
      </c>
      <c r="M1943" t="s">
        <v>774</v>
      </c>
      <c r="N1943" t="s">
        <v>61</v>
      </c>
      <c r="P1943" t="s">
        <v>280</v>
      </c>
      <c r="Q1943" t="s">
        <v>281</v>
      </c>
      <c r="R1943" t="s">
        <v>49</v>
      </c>
      <c r="S1943" t="s">
        <v>473</v>
      </c>
      <c r="T1943">
        <v>6090563618902</v>
      </c>
      <c r="U1943" t="s">
        <v>652</v>
      </c>
      <c r="W1943" t="s">
        <v>282</v>
      </c>
      <c r="X1943" t="s">
        <v>283</v>
      </c>
      <c r="Z1943">
        <v>140050</v>
      </c>
      <c r="AA1943">
        <v>757</v>
      </c>
      <c r="AB1943">
        <v>854.45</v>
      </c>
      <c r="AC1943">
        <v>0</v>
      </c>
      <c r="AD1943">
        <v>1.25</v>
      </c>
      <c r="AE1943">
        <v>112943</v>
      </c>
      <c r="AF1943">
        <v>0</v>
      </c>
      <c r="AG1943">
        <v>0</v>
      </c>
      <c r="AH1943">
        <v>7</v>
      </c>
      <c r="AI1943">
        <v>0</v>
      </c>
      <c r="AJ1943">
        <v>34</v>
      </c>
      <c r="AK1943">
        <v>7</v>
      </c>
      <c r="AL1943">
        <v>9</v>
      </c>
      <c r="AM1943">
        <v>0</v>
      </c>
      <c r="AN1943">
        <v>30626</v>
      </c>
      <c r="AO1943">
        <v>16475</v>
      </c>
      <c r="AP1943">
        <v>10933</v>
      </c>
      <c r="AQ1943">
        <v>8042</v>
      </c>
      <c r="AR1943">
        <v>5</v>
      </c>
      <c r="AS1943">
        <v>41392</v>
      </c>
      <c r="AT1943">
        <v>41392</v>
      </c>
      <c r="AU1943">
        <v>0</v>
      </c>
      <c r="AV1943">
        <v>0.54</v>
      </c>
      <c r="AW1943">
        <v>6.101</v>
      </c>
      <c r="AX1943">
        <v>1.1287</v>
      </c>
      <c r="AY1943">
        <v>19.43</v>
      </c>
    </row>
    <row r="1944" spans="1:51" x14ac:dyDescent="0.35">
      <c r="A1944" t="s">
        <v>791</v>
      </c>
      <c r="B1944" t="s">
        <v>48</v>
      </c>
      <c r="C1944">
        <v>2.384276995874068E+16</v>
      </c>
      <c r="D1944" t="s">
        <v>486</v>
      </c>
      <c r="E1944" t="s">
        <v>773</v>
      </c>
      <c r="F1944" t="s">
        <v>774</v>
      </c>
      <c r="G1944" t="s">
        <v>49</v>
      </c>
      <c r="H1944">
        <v>821617228037652</v>
      </c>
      <c r="I1944" t="s">
        <v>293</v>
      </c>
      <c r="J1944">
        <v>2.384276995879078E+16</v>
      </c>
      <c r="K1944" t="s">
        <v>537</v>
      </c>
      <c r="L1944" t="s">
        <v>773</v>
      </c>
      <c r="M1944" t="s">
        <v>774</v>
      </c>
      <c r="N1944" t="s">
        <v>62</v>
      </c>
      <c r="P1944" t="s">
        <v>280</v>
      </c>
      <c r="R1944" t="s">
        <v>49</v>
      </c>
      <c r="S1944" t="s">
        <v>473</v>
      </c>
      <c r="T1944">
        <v>2.384277088798068E+16</v>
      </c>
      <c r="U1944" t="s">
        <v>660</v>
      </c>
      <c r="W1944" t="s">
        <v>282</v>
      </c>
      <c r="X1944" t="s">
        <v>283</v>
      </c>
      <c r="Y1944" t="s">
        <v>284</v>
      </c>
      <c r="Z1944">
        <v>99832</v>
      </c>
      <c r="AA1944">
        <v>208</v>
      </c>
      <c r="AB1944">
        <v>686.86</v>
      </c>
      <c r="AC1944">
        <v>0</v>
      </c>
      <c r="AD1944">
        <v>1.08</v>
      </c>
      <c r="AE1944">
        <v>93683</v>
      </c>
      <c r="AF1944">
        <v>94</v>
      </c>
      <c r="AG1944">
        <v>0</v>
      </c>
      <c r="AH1944">
        <v>0</v>
      </c>
      <c r="AI1944">
        <v>0</v>
      </c>
      <c r="AJ1944">
        <v>40</v>
      </c>
      <c r="AK1944">
        <v>3</v>
      </c>
      <c r="AL1944">
        <v>5</v>
      </c>
      <c r="AM1944">
        <v>0</v>
      </c>
      <c r="AN1944">
        <v>22647</v>
      </c>
      <c r="AO1944">
        <v>8993</v>
      </c>
      <c r="AP1944">
        <v>4881</v>
      </c>
      <c r="AQ1944">
        <v>3713</v>
      </c>
      <c r="AR1944">
        <v>2</v>
      </c>
      <c r="AS1944">
        <v>9419</v>
      </c>
      <c r="AT1944">
        <v>9419</v>
      </c>
      <c r="AU1944">
        <v>0</v>
      </c>
      <c r="AV1944">
        <v>0.21</v>
      </c>
      <c r="AW1944">
        <v>6.8802000000000003</v>
      </c>
      <c r="AX1944">
        <v>3.3022</v>
      </c>
      <c r="AY1944">
        <v>39.42</v>
      </c>
    </row>
    <row r="1945" spans="1:51" x14ac:dyDescent="0.35">
      <c r="A1945" t="s">
        <v>791</v>
      </c>
      <c r="B1945" t="s">
        <v>48</v>
      </c>
      <c r="C1945">
        <v>2.3842815620160688E+16</v>
      </c>
      <c r="D1945" t="s">
        <v>488</v>
      </c>
      <c r="E1945" t="s">
        <v>773</v>
      </c>
      <c r="F1945" t="s">
        <v>774</v>
      </c>
      <c r="G1945" t="s">
        <v>49</v>
      </c>
      <c r="H1945">
        <v>608859825980061</v>
      </c>
      <c r="I1945" t="s">
        <v>291</v>
      </c>
      <c r="J1945">
        <v>2.384281562018078E+16</v>
      </c>
      <c r="K1945" t="s">
        <v>540</v>
      </c>
      <c r="L1945" t="s">
        <v>773</v>
      </c>
      <c r="M1945" t="s">
        <v>774</v>
      </c>
      <c r="N1945" t="s">
        <v>54</v>
      </c>
      <c r="P1945" t="s">
        <v>280</v>
      </c>
      <c r="R1945" t="s">
        <v>49</v>
      </c>
      <c r="S1945" t="s">
        <v>473</v>
      </c>
      <c r="T1945">
        <v>2.3842815631370688E+16</v>
      </c>
      <c r="U1945" t="s">
        <v>599</v>
      </c>
      <c r="W1945" t="s">
        <v>282</v>
      </c>
      <c r="X1945" t="s">
        <v>283</v>
      </c>
      <c r="Z1945">
        <v>139</v>
      </c>
      <c r="AA1945">
        <v>2</v>
      </c>
      <c r="AB1945">
        <v>1.4</v>
      </c>
      <c r="AC1945">
        <v>0</v>
      </c>
      <c r="AD1945">
        <v>1.02</v>
      </c>
      <c r="AE1945">
        <v>137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48</v>
      </c>
      <c r="AO1945">
        <v>25</v>
      </c>
      <c r="AP1945">
        <v>20</v>
      </c>
      <c r="AQ1945">
        <v>16</v>
      </c>
      <c r="AR1945">
        <v>6</v>
      </c>
      <c r="AS1945">
        <v>64</v>
      </c>
      <c r="AT1945">
        <v>64</v>
      </c>
      <c r="AU1945">
        <v>0</v>
      </c>
      <c r="AV1945">
        <v>1.44</v>
      </c>
      <c r="AW1945">
        <v>10.071899999999999</v>
      </c>
      <c r="AX1945">
        <v>0.7</v>
      </c>
      <c r="AY1945">
        <v>25</v>
      </c>
    </row>
    <row r="1946" spans="1:51" x14ac:dyDescent="0.35">
      <c r="A1946" t="s">
        <v>792</v>
      </c>
      <c r="B1946" t="s">
        <v>48</v>
      </c>
      <c r="C1946">
        <v>6088390514102</v>
      </c>
      <c r="D1946" t="s">
        <v>490</v>
      </c>
      <c r="E1946" t="s">
        <v>773</v>
      </c>
      <c r="F1946" t="s">
        <v>774</v>
      </c>
      <c r="G1946" t="s">
        <v>49</v>
      </c>
      <c r="H1946">
        <v>480322772167101</v>
      </c>
      <c r="I1946" t="s">
        <v>295</v>
      </c>
      <c r="J1946">
        <v>6090563619102</v>
      </c>
      <c r="K1946" t="s">
        <v>544</v>
      </c>
      <c r="L1946" t="s">
        <v>773</v>
      </c>
      <c r="M1946" t="s">
        <v>774</v>
      </c>
      <c r="N1946" t="s">
        <v>61</v>
      </c>
      <c r="P1946" t="s">
        <v>280</v>
      </c>
      <c r="Q1946" t="s">
        <v>281</v>
      </c>
      <c r="R1946" t="s">
        <v>49</v>
      </c>
      <c r="S1946" t="s">
        <v>473</v>
      </c>
      <c r="T1946">
        <v>6090563618902</v>
      </c>
      <c r="U1946" t="s">
        <v>652</v>
      </c>
      <c r="W1946" t="s">
        <v>282</v>
      </c>
      <c r="X1946" t="s">
        <v>283</v>
      </c>
      <c r="Z1946">
        <v>158272</v>
      </c>
      <c r="AA1946">
        <v>1092</v>
      </c>
      <c r="AB1946">
        <v>860.64</v>
      </c>
      <c r="AC1946">
        <v>0</v>
      </c>
      <c r="AD1946">
        <v>1.23</v>
      </c>
      <c r="AE1946">
        <v>130344</v>
      </c>
      <c r="AF1946">
        <v>0</v>
      </c>
      <c r="AG1946">
        <v>0</v>
      </c>
      <c r="AH1946">
        <v>15</v>
      </c>
      <c r="AI1946">
        <v>0</v>
      </c>
      <c r="AJ1946">
        <v>43</v>
      </c>
      <c r="AK1946">
        <v>7</v>
      </c>
      <c r="AL1946">
        <v>10</v>
      </c>
      <c r="AM1946">
        <v>0</v>
      </c>
      <c r="AN1946">
        <v>34243</v>
      </c>
      <c r="AO1946">
        <v>18584</v>
      </c>
      <c r="AP1946">
        <v>12626</v>
      </c>
      <c r="AQ1946">
        <v>9183</v>
      </c>
      <c r="AR1946">
        <v>5</v>
      </c>
      <c r="AS1946">
        <v>46260</v>
      </c>
      <c r="AT1946">
        <v>46260</v>
      </c>
      <c r="AU1946">
        <v>0</v>
      </c>
      <c r="AV1946">
        <v>0.69</v>
      </c>
      <c r="AW1946">
        <v>5.4377000000000004</v>
      </c>
      <c r="AX1946">
        <v>0.78810000000000002</v>
      </c>
      <c r="AY1946">
        <v>19.850000000000001</v>
      </c>
    </row>
    <row r="1947" spans="1:51" x14ac:dyDescent="0.35">
      <c r="A1947" t="s">
        <v>793</v>
      </c>
      <c r="B1947" t="s">
        <v>48</v>
      </c>
      <c r="C1947">
        <v>6091393212765</v>
      </c>
      <c r="D1947" t="s">
        <v>487</v>
      </c>
      <c r="E1947" t="s">
        <v>773</v>
      </c>
      <c r="F1947" t="s">
        <v>774</v>
      </c>
      <c r="G1947" t="s">
        <v>49</v>
      </c>
      <c r="H1947">
        <v>455335817999130</v>
      </c>
      <c r="I1947" t="s">
        <v>285</v>
      </c>
      <c r="J1947">
        <v>6091393215765</v>
      </c>
      <c r="K1947" t="s">
        <v>538</v>
      </c>
      <c r="L1947" t="s">
        <v>773</v>
      </c>
      <c r="M1947" t="s">
        <v>774</v>
      </c>
      <c r="N1947" t="s">
        <v>63</v>
      </c>
      <c r="P1947" t="s">
        <v>280</v>
      </c>
      <c r="R1947" t="s">
        <v>64</v>
      </c>
      <c r="S1947" t="s">
        <v>473</v>
      </c>
      <c r="T1947">
        <v>6091393858365</v>
      </c>
      <c r="U1947" t="s">
        <v>628</v>
      </c>
      <c r="W1947" t="s">
        <v>282</v>
      </c>
      <c r="X1947" t="s">
        <v>283</v>
      </c>
      <c r="Z1947">
        <v>63536</v>
      </c>
      <c r="AA1947">
        <v>139</v>
      </c>
      <c r="AB1947">
        <v>584.52</v>
      </c>
      <c r="AC1947">
        <v>0</v>
      </c>
      <c r="AD1947">
        <v>1.02</v>
      </c>
      <c r="AE1947">
        <v>62903</v>
      </c>
      <c r="AF1947">
        <v>0</v>
      </c>
      <c r="AG1947">
        <v>0</v>
      </c>
      <c r="AH1947">
        <v>0</v>
      </c>
      <c r="AI1947">
        <v>0</v>
      </c>
      <c r="AJ1947">
        <v>24</v>
      </c>
      <c r="AK1947">
        <v>0</v>
      </c>
      <c r="AL1947">
        <v>0</v>
      </c>
      <c r="AM1947">
        <v>0</v>
      </c>
      <c r="AN1947">
        <v>14128</v>
      </c>
      <c r="AO1947">
        <v>6276</v>
      </c>
      <c r="AP1947">
        <v>3912</v>
      </c>
      <c r="AQ1947">
        <v>2963</v>
      </c>
      <c r="AR1947">
        <v>3</v>
      </c>
      <c r="AS1947">
        <v>11687</v>
      </c>
      <c r="AT1947">
        <v>11687</v>
      </c>
      <c r="AU1947">
        <v>0</v>
      </c>
      <c r="AV1947">
        <v>0.22</v>
      </c>
      <c r="AW1947">
        <v>9.1997999999999998</v>
      </c>
      <c r="AX1947">
        <v>4.2051999999999996</v>
      </c>
      <c r="AY1947">
        <v>25.35</v>
      </c>
    </row>
    <row r="1948" spans="1:51" x14ac:dyDescent="0.35">
      <c r="A1948" t="s">
        <v>794</v>
      </c>
      <c r="B1948" t="s">
        <v>56</v>
      </c>
      <c r="C1948">
        <v>6092666018765</v>
      </c>
      <c r="D1948" t="s">
        <v>484</v>
      </c>
      <c r="E1948" t="s">
        <v>773</v>
      </c>
      <c r="F1948" t="s">
        <v>774</v>
      </c>
      <c r="G1948" t="s">
        <v>49</v>
      </c>
      <c r="H1948">
        <v>455335817999130</v>
      </c>
      <c r="I1948" t="s">
        <v>285</v>
      </c>
      <c r="J1948">
        <v>6092666019565</v>
      </c>
      <c r="K1948" t="s">
        <v>539</v>
      </c>
      <c r="L1948" t="s">
        <v>773</v>
      </c>
      <c r="M1948" t="s">
        <v>774</v>
      </c>
      <c r="N1948" t="s">
        <v>61</v>
      </c>
      <c r="P1948" t="s">
        <v>280</v>
      </c>
      <c r="R1948" t="s">
        <v>64</v>
      </c>
      <c r="S1948" t="s">
        <v>473</v>
      </c>
      <c r="T1948">
        <v>6092666042565</v>
      </c>
      <c r="U1948" t="s">
        <v>594</v>
      </c>
      <c r="X1948" t="s">
        <v>283</v>
      </c>
      <c r="Z1948">
        <v>29457</v>
      </c>
      <c r="AA1948">
        <v>468</v>
      </c>
      <c r="AB1948">
        <v>479.89</v>
      </c>
      <c r="AC1948">
        <v>0</v>
      </c>
      <c r="AD1948">
        <v>1.55</v>
      </c>
      <c r="AE1948">
        <v>19167</v>
      </c>
      <c r="AF1948">
        <v>398</v>
      </c>
      <c r="AG1948">
        <v>0</v>
      </c>
      <c r="AH1948">
        <v>5</v>
      </c>
      <c r="AI1948">
        <v>0</v>
      </c>
      <c r="AJ1948">
        <v>3</v>
      </c>
      <c r="AK1948">
        <v>0</v>
      </c>
      <c r="AL1948">
        <v>2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1.59</v>
      </c>
      <c r="AW1948">
        <v>16.2912</v>
      </c>
      <c r="AX1948">
        <v>1.0254000000000001</v>
      </c>
    </row>
    <row r="1949" spans="1:51" x14ac:dyDescent="0.35">
      <c r="A1949" t="s">
        <v>787</v>
      </c>
      <c r="B1949" t="s">
        <v>48</v>
      </c>
      <c r="C1949">
        <v>2.3842815620160688E+16</v>
      </c>
      <c r="D1949" t="s">
        <v>488</v>
      </c>
      <c r="E1949" t="s">
        <v>773</v>
      </c>
      <c r="F1949" t="s">
        <v>774</v>
      </c>
      <c r="G1949" t="s">
        <v>49</v>
      </c>
      <c r="H1949">
        <v>608859825980061</v>
      </c>
      <c r="I1949" t="s">
        <v>291</v>
      </c>
      <c r="J1949">
        <v>2.384281562018078E+16</v>
      </c>
      <c r="K1949" t="s">
        <v>540</v>
      </c>
      <c r="L1949" t="s">
        <v>773</v>
      </c>
      <c r="M1949" t="s">
        <v>774</v>
      </c>
      <c r="N1949" t="s">
        <v>54</v>
      </c>
      <c r="P1949" t="s">
        <v>280</v>
      </c>
      <c r="R1949" t="s">
        <v>49</v>
      </c>
      <c r="S1949" t="s">
        <v>473</v>
      </c>
      <c r="T1949">
        <v>2.3842815640210688E+16</v>
      </c>
      <c r="U1949" t="s">
        <v>592</v>
      </c>
      <c r="W1949" t="s">
        <v>282</v>
      </c>
      <c r="X1949" t="s">
        <v>283</v>
      </c>
      <c r="Z1949">
        <v>165713</v>
      </c>
      <c r="AA1949">
        <v>1313</v>
      </c>
      <c r="AB1949">
        <v>1686.86</v>
      </c>
      <c r="AC1949">
        <v>0</v>
      </c>
      <c r="AD1949">
        <v>1.03</v>
      </c>
      <c r="AE1949">
        <v>163110</v>
      </c>
      <c r="AF1949">
        <v>0</v>
      </c>
      <c r="AG1949">
        <v>0</v>
      </c>
      <c r="AH1949">
        <v>31</v>
      </c>
      <c r="AI1949">
        <v>0</v>
      </c>
      <c r="AJ1949">
        <v>141</v>
      </c>
      <c r="AK1949">
        <v>32</v>
      </c>
      <c r="AL1949">
        <v>28</v>
      </c>
      <c r="AM1949">
        <v>0</v>
      </c>
      <c r="AN1949">
        <v>84758</v>
      </c>
      <c r="AO1949">
        <v>45681</v>
      </c>
      <c r="AP1949">
        <v>33934</v>
      </c>
      <c r="AQ1949">
        <v>26288</v>
      </c>
      <c r="AR1949">
        <v>4</v>
      </c>
      <c r="AS1949">
        <v>47148</v>
      </c>
      <c r="AT1949">
        <v>47148</v>
      </c>
      <c r="AU1949">
        <v>0</v>
      </c>
      <c r="AV1949">
        <v>0.79</v>
      </c>
      <c r="AW1949">
        <v>10.179399999999999</v>
      </c>
      <c r="AX1949">
        <v>1.2847</v>
      </c>
      <c r="AY1949">
        <v>55.76</v>
      </c>
    </row>
    <row r="1950" spans="1:51" x14ac:dyDescent="0.35">
      <c r="A1950" t="s">
        <v>789</v>
      </c>
      <c r="B1950" t="s">
        <v>48</v>
      </c>
      <c r="C1950">
        <v>6091393212765</v>
      </c>
      <c r="D1950" t="s">
        <v>487</v>
      </c>
      <c r="E1950" t="s">
        <v>773</v>
      </c>
      <c r="F1950" t="s">
        <v>774</v>
      </c>
      <c r="G1950" t="s">
        <v>49</v>
      </c>
      <c r="H1950">
        <v>455335817999130</v>
      </c>
      <c r="I1950" t="s">
        <v>285</v>
      </c>
      <c r="J1950">
        <v>6091393215765</v>
      </c>
      <c r="K1950" t="s">
        <v>538</v>
      </c>
      <c r="L1950" t="s">
        <v>773</v>
      </c>
      <c r="M1950" t="s">
        <v>774</v>
      </c>
      <c r="N1950" t="s">
        <v>63</v>
      </c>
      <c r="P1950" t="s">
        <v>280</v>
      </c>
      <c r="R1950" t="s">
        <v>64</v>
      </c>
      <c r="S1950" t="s">
        <v>473</v>
      </c>
      <c r="T1950">
        <v>6091394725565</v>
      </c>
      <c r="U1950" t="s">
        <v>627</v>
      </c>
      <c r="W1950" t="s">
        <v>282</v>
      </c>
      <c r="X1950" t="s">
        <v>283</v>
      </c>
      <c r="Z1950">
        <v>64179</v>
      </c>
      <c r="AA1950">
        <v>248</v>
      </c>
      <c r="AB1950">
        <v>590.49</v>
      </c>
      <c r="AC1950">
        <v>0</v>
      </c>
      <c r="AD1950">
        <v>1.02</v>
      </c>
      <c r="AE1950">
        <v>63370</v>
      </c>
      <c r="AF1950">
        <v>0</v>
      </c>
      <c r="AG1950">
        <v>0</v>
      </c>
      <c r="AH1950">
        <v>5</v>
      </c>
      <c r="AI1950">
        <v>0</v>
      </c>
      <c r="AJ1950">
        <v>18</v>
      </c>
      <c r="AK1950">
        <v>2</v>
      </c>
      <c r="AL1950">
        <v>2</v>
      </c>
      <c r="AM1950">
        <v>0</v>
      </c>
      <c r="AN1950">
        <v>15003</v>
      </c>
      <c r="AO1950">
        <v>6629</v>
      </c>
      <c r="AP1950">
        <v>4190</v>
      </c>
      <c r="AQ1950">
        <v>3105</v>
      </c>
      <c r="AR1950">
        <v>3</v>
      </c>
      <c r="AS1950">
        <v>12433</v>
      </c>
      <c r="AT1950">
        <v>12433</v>
      </c>
      <c r="AU1950">
        <v>0</v>
      </c>
      <c r="AV1950">
        <v>0.39</v>
      </c>
      <c r="AW1950">
        <v>9.2006999999999994</v>
      </c>
      <c r="AX1950">
        <v>2.3809999999999998</v>
      </c>
      <c r="AY1950">
        <v>24.97</v>
      </c>
    </row>
    <row r="1951" spans="1:51" x14ac:dyDescent="0.35">
      <c r="A1951" t="s">
        <v>789</v>
      </c>
      <c r="B1951" t="s">
        <v>56</v>
      </c>
      <c r="C1951">
        <v>6092666018765</v>
      </c>
      <c r="D1951" t="s">
        <v>484</v>
      </c>
      <c r="E1951" t="s">
        <v>773</v>
      </c>
      <c r="F1951" t="s">
        <v>774</v>
      </c>
      <c r="G1951" t="s">
        <v>49</v>
      </c>
      <c r="H1951">
        <v>455335817999130</v>
      </c>
      <c r="I1951" t="s">
        <v>285</v>
      </c>
      <c r="J1951">
        <v>6092666019565</v>
      </c>
      <c r="K1951" t="s">
        <v>539</v>
      </c>
      <c r="L1951" t="s">
        <v>773</v>
      </c>
      <c r="M1951" t="s">
        <v>774</v>
      </c>
      <c r="N1951" t="s">
        <v>61</v>
      </c>
      <c r="P1951" t="s">
        <v>280</v>
      </c>
      <c r="R1951" t="s">
        <v>64</v>
      </c>
      <c r="S1951" t="s">
        <v>473</v>
      </c>
      <c r="T1951">
        <v>6092666042565</v>
      </c>
      <c r="U1951" t="s">
        <v>594</v>
      </c>
      <c r="X1951" t="s">
        <v>283</v>
      </c>
      <c r="Z1951">
        <v>31913</v>
      </c>
      <c r="AA1951">
        <v>518</v>
      </c>
      <c r="AB1951">
        <v>486.82</v>
      </c>
      <c r="AC1951">
        <v>0</v>
      </c>
      <c r="AD1951">
        <v>1.55</v>
      </c>
      <c r="AE1951">
        <v>20760</v>
      </c>
      <c r="AF1951">
        <v>422</v>
      </c>
      <c r="AG1951">
        <v>0</v>
      </c>
      <c r="AH1951">
        <v>6</v>
      </c>
      <c r="AI1951">
        <v>0</v>
      </c>
      <c r="AJ1951">
        <v>2</v>
      </c>
      <c r="AK1951">
        <v>2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1.62</v>
      </c>
      <c r="AW1951">
        <v>15.2546</v>
      </c>
      <c r="AX1951">
        <v>0.93979999999999997</v>
      </c>
    </row>
    <row r="1952" spans="1:51" x14ac:dyDescent="0.35">
      <c r="A1952" t="s">
        <v>786</v>
      </c>
      <c r="B1952" t="s">
        <v>48</v>
      </c>
      <c r="C1952">
        <v>2.3842815620160688E+16</v>
      </c>
      <c r="D1952" t="s">
        <v>488</v>
      </c>
      <c r="E1952" t="s">
        <v>773</v>
      </c>
      <c r="F1952" t="s">
        <v>774</v>
      </c>
      <c r="G1952" t="s">
        <v>49</v>
      </c>
      <c r="H1952">
        <v>608859825980061</v>
      </c>
      <c r="I1952" t="s">
        <v>291</v>
      </c>
      <c r="J1952">
        <v>2.384281562018078E+16</v>
      </c>
      <c r="K1952" t="s">
        <v>540</v>
      </c>
      <c r="L1952" t="s">
        <v>773</v>
      </c>
      <c r="M1952" t="s">
        <v>774</v>
      </c>
      <c r="N1952" t="s">
        <v>54</v>
      </c>
      <c r="P1952" t="s">
        <v>280</v>
      </c>
      <c r="R1952" t="s">
        <v>49</v>
      </c>
      <c r="S1952" t="s">
        <v>473</v>
      </c>
      <c r="T1952">
        <v>2.3842815640210688E+16</v>
      </c>
      <c r="U1952" t="s">
        <v>592</v>
      </c>
      <c r="W1952" t="s">
        <v>282</v>
      </c>
      <c r="X1952" t="s">
        <v>283</v>
      </c>
      <c r="Z1952">
        <v>174579</v>
      </c>
      <c r="AA1952">
        <v>1341</v>
      </c>
      <c r="AB1952">
        <v>1777.21</v>
      </c>
      <c r="AC1952">
        <v>0</v>
      </c>
      <c r="AD1952">
        <v>1.01</v>
      </c>
      <c r="AE1952">
        <v>174579</v>
      </c>
      <c r="AF1952">
        <v>0</v>
      </c>
      <c r="AG1952">
        <v>0</v>
      </c>
      <c r="AH1952">
        <v>31</v>
      </c>
      <c r="AI1952">
        <v>0</v>
      </c>
      <c r="AJ1952">
        <v>141</v>
      </c>
      <c r="AK1952">
        <v>41</v>
      </c>
      <c r="AL1952">
        <v>17</v>
      </c>
      <c r="AM1952">
        <v>0</v>
      </c>
      <c r="AN1952">
        <v>89041</v>
      </c>
      <c r="AO1952">
        <v>47232</v>
      </c>
      <c r="AP1952">
        <v>35167</v>
      </c>
      <c r="AQ1952">
        <v>27258</v>
      </c>
      <c r="AR1952">
        <v>4</v>
      </c>
      <c r="AS1952">
        <v>48693</v>
      </c>
      <c r="AT1952">
        <v>48693</v>
      </c>
      <c r="AU1952">
        <v>0</v>
      </c>
      <c r="AV1952">
        <v>0.77</v>
      </c>
      <c r="AW1952">
        <v>10.18</v>
      </c>
      <c r="AX1952">
        <v>1.3252999999999999</v>
      </c>
      <c r="AY1952">
        <v>55.98</v>
      </c>
    </row>
    <row r="1953" spans="1:51" x14ac:dyDescent="0.35">
      <c r="A1953" t="s">
        <v>786</v>
      </c>
      <c r="B1953" t="s">
        <v>48</v>
      </c>
      <c r="C1953">
        <v>6091393212765</v>
      </c>
      <c r="D1953" t="s">
        <v>487</v>
      </c>
      <c r="E1953" t="s">
        <v>773</v>
      </c>
      <c r="F1953" t="s">
        <v>774</v>
      </c>
      <c r="G1953" t="s">
        <v>49</v>
      </c>
      <c r="H1953">
        <v>455335817999130</v>
      </c>
      <c r="I1953" t="s">
        <v>285</v>
      </c>
      <c r="J1953">
        <v>6091393215765</v>
      </c>
      <c r="K1953" t="s">
        <v>538</v>
      </c>
      <c r="L1953" t="s">
        <v>773</v>
      </c>
      <c r="M1953" t="s">
        <v>774</v>
      </c>
      <c r="N1953" t="s">
        <v>63</v>
      </c>
      <c r="P1953" t="s">
        <v>280</v>
      </c>
      <c r="R1953" t="s">
        <v>64</v>
      </c>
      <c r="S1953" t="s">
        <v>473</v>
      </c>
      <c r="T1953">
        <v>6091394725565</v>
      </c>
      <c r="U1953" t="s">
        <v>627</v>
      </c>
      <c r="W1953" t="s">
        <v>282</v>
      </c>
      <c r="X1953" t="s">
        <v>283</v>
      </c>
      <c r="Z1953">
        <v>59147</v>
      </c>
      <c r="AA1953">
        <v>293</v>
      </c>
      <c r="AB1953">
        <v>544.12</v>
      </c>
      <c r="AC1953">
        <v>0</v>
      </c>
      <c r="AD1953">
        <v>1.02</v>
      </c>
      <c r="AE1953">
        <v>58516</v>
      </c>
      <c r="AF1953">
        <v>0</v>
      </c>
      <c r="AG1953">
        <v>0</v>
      </c>
      <c r="AH1953">
        <v>5</v>
      </c>
      <c r="AI1953">
        <v>0</v>
      </c>
      <c r="AJ1953">
        <v>20</v>
      </c>
      <c r="AK1953">
        <v>2</v>
      </c>
      <c r="AL1953">
        <v>0</v>
      </c>
      <c r="AM1953">
        <v>0</v>
      </c>
      <c r="AN1953">
        <v>14207</v>
      </c>
      <c r="AO1953">
        <v>6491</v>
      </c>
      <c r="AP1953">
        <v>4141</v>
      </c>
      <c r="AQ1953">
        <v>3058</v>
      </c>
      <c r="AR1953">
        <v>3</v>
      </c>
      <c r="AS1953">
        <v>11869</v>
      </c>
      <c r="AT1953">
        <v>11869</v>
      </c>
      <c r="AU1953">
        <v>0</v>
      </c>
      <c r="AV1953">
        <v>0.5</v>
      </c>
      <c r="AW1953">
        <v>9.1995000000000005</v>
      </c>
      <c r="AX1953">
        <v>1.8571</v>
      </c>
      <c r="AY1953">
        <v>25.76</v>
      </c>
    </row>
    <row r="1954" spans="1:51" x14ac:dyDescent="0.35">
      <c r="A1954" t="s">
        <v>790</v>
      </c>
      <c r="B1954" t="s">
        <v>48</v>
      </c>
      <c r="C1954">
        <v>6091393212765</v>
      </c>
      <c r="D1954" t="s">
        <v>487</v>
      </c>
      <c r="E1954" t="s">
        <v>773</v>
      </c>
      <c r="F1954" t="s">
        <v>774</v>
      </c>
      <c r="G1954" t="s">
        <v>49</v>
      </c>
      <c r="H1954">
        <v>455335817999130</v>
      </c>
      <c r="I1954" t="s">
        <v>285</v>
      </c>
      <c r="J1954">
        <v>6091393215765</v>
      </c>
      <c r="K1954" t="s">
        <v>538</v>
      </c>
      <c r="L1954" t="s">
        <v>773</v>
      </c>
      <c r="M1954" t="s">
        <v>774</v>
      </c>
      <c r="N1954" t="s">
        <v>63</v>
      </c>
      <c r="P1954" t="s">
        <v>280</v>
      </c>
      <c r="R1954" t="s">
        <v>64</v>
      </c>
      <c r="S1954" t="s">
        <v>473</v>
      </c>
      <c r="T1954">
        <v>6091393858365</v>
      </c>
      <c r="U1954" t="s">
        <v>628</v>
      </c>
      <c r="W1954" t="s">
        <v>282</v>
      </c>
      <c r="X1954" t="s">
        <v>283</v>
      </c>
      <c r="Z1954">
        <v>41589</v>
      </c>
      <c r="AA1954">
        <v>111</v>
      </c>
      <c r="AB1954">
        <v>382.68</v>
      </c>
      <c r="AC1954">
        <v>0</v>
      </c>
      <c r="AD1954">
        <v>1.04</v>
      </c>
      <c r="AE1954">
        <v>40410</v>
      </c>
      <c r="AF1954">
        <v>0</v>
      </c>
      <c r="AG1954">
        <v>0</v>
      </c>
      <c r="AH1954">
        <v>2</v>
      </c>
      <c r="AI1954">
        <v>0</v>
      </c>
      <c r="AJ1954">
        <v>15</v>
      </c>
      <c r="AK1954">
        <v>2</v>
      </c>
      <c r="AL1954">
        <v>0</v>
      </c>
      <c r="AM1954">
        <v>0</v>
      </c>
      <c r="AN1954">
        <v>10387</v>
      </c>
      <c r="AO1954">
        <v>4765</v>
      </c>
      <c r="AP1954">
        <v>3031</v>
      </c>
      <c r="AQ1954">
        <v>2310</v>
      </c>
      <c r="AR1954">
        <v>4</v>
      </c>
      <c r="AS1954">
        <v>8642</v>
      </c>
      <c r="AT1954">
        <v>8642</v>
      </c>
      <c r="AU1954">
        <v>0</v>
      </c>
      <c r="AV1954">
        <v>0.27</v>
      </c>
      <c r="AW1954">
        <v>9.2014999999999993</v>
      </c>
      <c r="AX1954">
        <v>3.4476</v>
      </c>
      <c r="AY1954">
        <v>26.73</v>
      </c>
    </row>
    <row r="1955" spans="1:51" x14ac:dyDescent="0.35">
      <c r="A1955" t="s">
        <v>794</v>
      </c>
      <c r="B1955" t="s">
        <v>48</v>
      </c>
      <c r="C1955">
        <v>6088390514102</v>
      </c>
      <c r="D1955" t="s">
        <v>490</v>
      </c>
      <c r="E1955" t="s">
        <v>773</v>
      </c>
      <c r="F1955" t="s">
        <v>774</v>
      </c>
      <c r="G1955" t="s">
        <v>49</v>
      </c>
      <c r="H1955">
        <v>480322772167101</v>
      </c>
      <c r="I1955" t="s">
        <v>295</v>
      </c>
      <c r="J1955">
        <v>6090563619102</v>
      </c>
      <c r="K1955" t="s">
        <v>544</v>
      </c>
      <c r="L1955" t="s">
        <v>773</v>
      </c>
      <c r="M1955" t="s">
        <v>774</v>
      </c>
      <c r="N1955" t="s">
        <v>61</v>
      </c>
      <c r="P1955" t="s">
        <v>280</v>
      </c>
      <c r="Q1955" t="s">
        <v>281</v>
      </c>
      <c r="R1955" t="s">
        <v>49</v>
      </c>
      <c r="S1955" t="s">
        <v>473</v>
      </c>
      <c r="T1955">
        <v>6090563618902</v>
      </c>
      <c r="U1955" t="s">
        <v>652</v>
      </c>
      <c r="W1955" t="s">
        <v>282</v>
      </c>
      <c r="X1955" t="s">
        <v>283</v>
      </c>
      <c r="Z1955">
        <v>153308</v>
      </c>
      <c r="AA1955">
        <v>833</v>
      </c>
      <c r="AB1955">
        <v>847.27</v>
      </c>
      <c r="AC1955">
        <v>0</v>
      </c>
      <c r="AD1955">
        <v>1.29</v>
      </c>
      <c r="AE1955">
        <v>119602</v>
      </c>
      <c r="AF1955">
        <v>0</v>
      </c>
      <c r="AG1955">
        <v>0</v>
      </c>
      <c r="AH1955">
        <v>6</v>
      </c>
      <c r="AI1955">
        <v>0</v>
      </c>
      <c r="AJ1955">
        <v>24</v>
      </c>
      <c r="AK1955">
        <v>5</v>
      </c>
      <c r="AL1955">
        <v>2</v>
      </c>
      <c r="AM1955">
        <v>0</v>
      </c>
      <c r="AN1955">
        <v>32455</v>
      </c>
      <c r="AO1955">
        <v>17169</v>
      </c>
      <c r="AP1955">
        <v>11373</v>
      </c>
      <c r="AQ1955">
        <v>8154</v>
      </c>
      <c r="AR1955">
        <v>5</v>
      </c>
      <c r="AS1955">
        <v>44377</v>
      </c>
      <c r="AT1955">
        <v>44377</v>
      </c>
      <c r="AU1955">
        <v>0</v>
      </c>
      <c r="AV1955">
        <v>0.54</v>
      </c>
      <c r="AW1955">
        <v>5.5266000000000002</v>
      </c>
      <c r="AX1955">
        <v>1.0170999999999999</v>
      </c>
      <c r="AY1955">
        <v>18.37</v>
      </c>
    </row>
    <row r="1956" spans="1:51" x14ac:dyDescent="0.35">
      <c r="A1956" t="s">
        <v>790</v>
      </c>
      <c r="B1956" t="s">
        <v>48</v>
      </c>
      <c r="C1956">
        <v>2.384276995874068E+16</v>
      </c>
      <c r="D1956" t="s">
        <v>486</v>
      </c>
      <c r="E1956" t="s">
        <v>773</v>
      </c>
      <c r="F1956" t="s">
        <v>774</v>
      </c>
      <c r="G1956" t="s">
        <v>49</v>
      </c>
      <c r="H1956">
        <v>821617228037652</v>
      </c>
      <c r="I1956" t="s">
        <v>293</v>
      </c>
      <c r="J1956">
        <v>2.384276995879078E+16</v>
      </c>
      <c r="K1956" t="s">
        <v>537</v>
      </c>
      <c r="L1956" t="s">
        <v>773</v>
      </c>
      <c r="M1956" t="s">
        <v>774</v>
      </c>
      <c r="N1956" t="s">
        <v>62</v>
      </c>
      <c r="P1956" t="s">
        <v>280</v>
      </c>
      <c r="R1956" t="s">
        <v>49</v>
      </c>
      <c r="S1956" t="s">
        <v>473</v>
      </c>
      <c r="T1956">
        <v>2.384277088798068E+16</v>
      </c>
      <c r="U1956" t="s">
        <v>660</v>
      </c>
      <c r="W1956" t="s">
        <v>282</v>
      </c>
      <c r="X1956" t="s">
        <v>283</v>
      </c>
      <c r="Y1956" t="s">
        <v>284</v>
      </c>
      <c r="Z1956">
        <v>116067</v>
      </c>
      <c r="AA1956">
        <v>303</v>
      </c>
      <c r="AB1956">
        <v>798.61</v>
      </c>
      <c r="AC1956">
        <v>0</v>
      </c>
      <c r="AD1956">
        <v>1.0900000000000001</v>
      </c>
      <c r="AE1956">
        <v>107801</v>
      </c>
      <c r="AF1956">
        <v>143</v>
      </c>
      <c r="AG1956">
        <v>0</v>
      </c>
      <c r="AH1956">
        <v>0</v>
      </c>
      <c r="AI1956">
        <v>0</v>
      </c>
      <c r="AJ1956">
        <v>43</v>
      </c>
      <c r="AK1956">
        <v>0</v>
      </c>
      <c r="AL1956">
        <v>7</v>
      </c>
      <c r="AM1956">
        <v>0</v>
      </c>
      <c r="AN1956">
        <v>25723</v>
      </c>
      <c r="AO1956">
        <v>10139</v>
      </c>
      <c r="AP1956">
        <v>5598</v>
      </c>
      <c r="AQ1956">
        <v>4233</v>
      </c>
      <c r="AR1956">
        <v>2</v>
      </c>
      <c r="AS1956">
        <v>10555</v>
      </c>
      <c r="AT1956">
        <v>10555</v>
      </c>
      <c r="AU1956">
        <v>0</v>
      </c>
      <c r="AV1956">
        <v>0.26</v>
      </c>
      <c r="AW1956">
        <v>6.8806000000000003</v>
      </c>
      <c r="AX1956">
        <v>2.6356999999999999</v>
      </c>
      <c r="AY1956">
        <v>40.1</v>
      </c>
    </row>
    <row r="1957" spans="1:51" x14ac:dyDescent="0.35">
      <c r="A1957" t="s">
        <v>785</v>
      </c>
      <c r="B1957" t="s">
        <v>48</v>
      </c>
      <c r="C1957">
        <v>2.3842815620160688E+16</v>
      </c>
      <c r="D1957" t="s">
        <v>488</v>
      </c>
      <c r="E1957" t="s">
        <v>773</v>
      </c>
      <c r="F1957" t="s">
        <v>774</v>
      </c>
      <c r="G1957" t="s">
        <v>49</v>
      </c>
      <c r="H1957">
        <v>608859825980061</v>
      </c>
      <c r="I1957" t="s">
        <v>291</v>
      </c>
      <c r="J1957">
        <v>2.384281562018078E+16</v>
      </c>
      <c r="K1957" t="s">
        <v>540</v>
      </c>
      <c r="L1957" t="s">
        <v>773</v>
      </c>
      <c r="M1957" t="s">
        <v>774</v>
      </c>
      <c r="N1957" t="s">
        <v>54</v>
      </c>
      <c r="P1957" t="s">
        <v>280</v>
      </c>
      <c r="R1957" t="s">
        <v>49</v>
      </c>
      <c r="S1957" t="s">
        <v>473</v>
      </c>
      <c r="T1957">
        <v>2.3842815631370688E+16</v>
      </c>
      <c r="U1957" t="s">
        <v>599</v>
      </c>
      <c r="W1957" t="s">
        <v>282</v>
      </c>
      <c r="X1957" t="s">
        <v>283</v>
      </c>
      <c r="Z1957">
        <v>68</v>
      </c>
      <c r="AA1957">
        <v>4</v>
      </c>
      <c r="AB1957">
        <v>0.68</v>
      </c>
      <c r="AC1957">
        <v>0</v>
      </c>
      <c r="AD1957">
        <v>1.03</v>
      </c>
      <c r="AE1957">
        <v>67</v>
      </c>
      <c r="AF1957">
        <v>0</v>
      </c>
      <c r="AG1957">
        <v>0</v>
      </c>
      <c r="AH1957">
        <v>2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25</v>
      </c>
      <c r="AO1957">
        <v>14</v>
      </c>
      <c r="AP1957">
        <v>8</v>
      </c>
      <c r="AQ1957">
        <v>4</v>
      </c>
      <c r="AR1957">
        <v>7</v>
      </c>
      <c r="AS1957">
        <v>34</v>
      </c>
      <c r="AT1957">
        <v>34</v>
      </c>
      <c r="AU1957">
        <v>0</v>
      </c>
      <c r="AV1957">
        <v>5.88</v>
      </c>
      <c r="AW1957">
        <v>10</v>
      </c>
      <c r="AX1957">
        <v>0.17</v>
      </c>
      <c r="AY1957">
        <v>11.76</v>
      </c>
    </row>
    <row r="1958" spans="1:51" x14ac:dyDescent="0.35">
      <c r="A1958" t="s">
        <v>785</v>
      </c>
      <c r="B1958" t="s">
        <v>48</v>
      </c>
      <c r="C1958">
        <v>2.3842815620160688E+16</v>
      </c>
      <c r="D1958" t="s">
        <v>488</v>
      </c>
      <c r="E1958" t="s">
        <v>773</v>
      </c>
      <c r="F1958" t="s">
        <v>774</v>
      </c>
      <c r="G1958" t="s">
        <v>49</v>
      </c>
      <c r="H1958">
        <v>608859825980061</v>
      </c>
      <c r="I1958" t="s">
        <v>291</v>
      </c>
      <c r="J1958">
        <v>2.384281562018078E+16</v>
      </c>
      <c r="K1958" t="s">
        <v>540</v>
      </c>
      <c r="L1958" t="s">
        <v>773</v>
      </c>
      <c r="M1958" t="s">
        <v>774</v>
      </c>
      <c r="N1958" t="s">
        <v>54</v>
      </c>
      <c r="P1958" t="s">
        <v>280</v>
      </c>
      <c r="R1958" t="s">
        <v>49</v>
      </c>
      <c r="S1958" t="s">
        <v>473</v>
      </c>
      <c r="T1958">
        <v>2.3842815640210688E+16</v>
      </c>
      <c r="U1958" t="s">
        <v>592</v>
      </c>
      <c r="W1958" t="s">
        <v>282</v>
      </c>
      <c r="X1958" t="s">
        <v>283</v>
      </c>
      <c r="Z1958">
        <v>168958</v>
      </c>
      <c r="AA1958">
        <v>1221</v>
      </c>
      <c r="AB1958">
        <v>1719.95</v>
      </c>
      <c r="AC1958">
        <v>0</v>
      </c>
      <c r="AD1958">
        <v>1.02</v>
      </c>
      <c r="AE1958">
        <v>167264</v>
      </c>
      <c r="AF1958">
        <v>0</v>
      </c>
      <c r="AG1958">
        <v>0</v>
      </c>
      <c r="AH1958">
        <v>42</v>
      </c>
      <c r="AI1958">
        <v>0</v>
      </c>
      <c r="AJ1958">
        <v>136</v>
      </c>
      <c r="AK1958">
        <v>37</v>
      </c>
      <c r="AL1958">
        <v>17</v>
      </c>
      <c r="AM1958">
        <v>0</v>
      </c>
      <c r="AN1958">
        <v>82339</v>
      </c>
      <c r="AO1958">
        <v>44322</v>
      </c>
      <c r="AP1958">
        <v>33518</v>
      </c>
      <c r="AQ1958">
        <v>25987</v>
      </c>
      <c r="AR1958">
        <v>4</v>
      </c>
      <c r="AS1958">
        <v>45618</v>
      </c>
      <c r="AT1958">
        <v>45618</v>
      </c>
      <c r="AU1958">
        <v>0</v>
      </c>
      <c r="AV1958">
        <v>0.72</v>
      </c>
      <c r="AW1958">
        <v>10.1797</v>
      </c>
      <c r="AX1958">
        <v>1.4086000000000001</v>
      </c>
      <c r="AY1958">
        <v>56.97</v>
      </c>
    </row>
    <row r="1959" spans="1:51" x14ac:dyDescent="0.35">
      <c r="A1959" t="s">
        <v>793</v>
      </c>
      <c r="B1959" t="s">
        <v>48</v>
      </c>
      <c r="C1959">
        <v>6091393212765</v>
      </c>
      <c r="D1959" t="s">
        <v>487</v>
      </c>
      <c r="E1959" t="s">
        <v>773</v>
      </c>
      <c r="F1959" t="s">
        <v>774</v>
      </c>
      <c r="G1959" t="s">
        <v>49</v>
      </c>
      <c r="H1959">
        <v>455335817999130</v>
      </c>
      <c r="I1959" t="s">
        <v>285</v>
      </c>
      <c r="J1959">
        <v>6091393215765</v>
      </c>
      <c r="K1959" t="s">
        <v>538</v>
      </c>
      <c r="L1959" t="s">
        <v>773</v>
      </c>
      <c r="M1959" t="s">
        <v>774</v>
      </c>
      <c r="N1959" t="s">
        <v>63</v>
      </c>
      <c r="P1959" t="s">
        <v>280</v>
      </c>
      <c r="R1959" t="s">
        <v>64</v>
      </c>
      <c r="S1959" t="s">
        <v>473</v>
      </c>
      <c r="T1959">
        <v>6091394725565</v>
      </c>
      <c r="U1959" t="s">
        <v>627</v>
      </c>
      <c r="W1959" t="s">
        <v>282</v>
      </c>
      <c r="X1959" t="s">
        <v>283</v>
      </c>
      <c r="Z1959">
        <v>45884</v>
      </c>
      <c r="AA1959">
        <v>180</v>
      </c>
      <c r="AB1959">
        <v>422.1</v>
      </c>
      <c r="AC1959">
        <v>0</v>
      </c>
      <c r="AD1959">
        <v>1.01</v>
      </c>
      <c r="AE1959">
        <v>45716</v>
      </c>
      <c r="AF1959">
        <v>0</v>
      </c>
      <c r="AG1959">
        <v>0</v>
      </c>
      <c r="AH1959">
        <v>4</v>
      </c>
      <c r="AI1959">
        <v>0</v>
      </c>
      <c r="AJ1959">
        <v>13</v>
      </c>
      <c r="AK1959">
        <v>2</v>
      </c>
      <c r="AL1959">
        <v>2</v>
      </c>
      <c r="AM1959">
        <v>0</v>
      </c>
      <c r="AN1959">
        <v>11018</v>
      </c>
      <c r="AO1959">
        <v>4929</v>
      </c>
      <c r="AP1959">
        <v>3074</v>
      </c>
      <c r="AQ1959">
        <v>2291</v>
      </c>
      <c r="AR1959">
        <v>3</v>
      </c>
      <c r="AS1959">
        <v>9073</v>
      </c>
      <c r="AT1959">
        <v>9073</v>
      </c>
      <c r="AU1959">
        <v>0</v>
      </c>
      <c r="AV1959">
        <v>0.39</v>
      </c>
      <c r="AW1959">
        <v>9.1992999999999991</v>
      </c>
      <c r="AX1959">
        <v>2.3450000000000002</v>
      </c>
      <c r="AY1959">
        <v>25.25</v>
      </c>
    </row>
    <row r="1960" spans="1:51" x14ac:dyDescent="0.35">
      <c r="A1960" t="s">
        <v>785</v>
      </c>
      <c r="B1960" t="s">
        <v>56</v>
      </c>
      <c r="C1960">
        <v>6092666018765</v>
      </c>
      <c r="D1960" t="s">
        <v>484</v>
      </c>
      <c r="E1960" t="s">
        <v>773</v>
      </c>
      <c r="F1960" t="s">
        <v>774</v>
      </c>
      <c r="G1960" t="s">
        <v>49</v>
      </c>
      <c r="H1960">
        <v>455335817999130</v>
      </c>
      <c r="I1960" t="s">
        <v>285</v>
      </c>
      <c r="J1960">
        <v>6092666019565</v>
      </c>
      <c r="K1960" t="s">
        <v>539</v>
      </c>
      <c r="L1960" t="s">
        <v>773</v>
      </c>
      <c r="M1960" t="s">
        <v>774</v>
      </c>
      <c r="N1960" t="s">
        <v>61</v>
      </c>
      <c r="P1960" t="s">
        <v>280</v>
      </c>
      <c r="R1960" t="s">
        <v>64</v>
      </c>
      <c r="S1960" t="s">
        <v>473</v>
      </c>
      <c r="T1960">
        <v>6092666042565</v>
      </c>
      <c r="U1960" t="s">
        <v>594</v>
      </c>
      <c r="X1960" t="s">
        <v>283</v>
      </c>
      <c r="Z1960">
        <v>32195</v>
      </c>
      <c r="AA1960">
        <v>513</v>
      </c>
      <c r="AB1960">
        <v>463.69</v>
      </c>
      <c r="AC1960">
        <v>0</v>
      </c>
      <c r="AD1960">
        <v>1.55</v>
      </c>
      <c r="AE1960">
        <v>20997</v>
      </c>
      <c r="AF1960">
        <v>428</v>
      </c>
      <c r="AG1960">
        <v>0</v>
      </c>
      <c r="AH1960">
        <v>10</v>
      </c>
      <c r="AI1960">
        <v>0</v>
      </c>
      <c r="AJ1960">
        <v>2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1.59</v>
      </c>
      <c r="AW1960">
        <v>14.4025</v>
      </c>
      <c r="AX1960">
        <v>0.90390000000000004</v>
      </c>
    </row>
    <row r="1961" spans="1:51" x14ac:dyDescent="0.35">
      <c r="A1961" t="s">
        <v>786</v>
      </c>
      <c r="B1961" t="s">
        <v>48</v>
      </c>
      <c r="C1961">
        <v>2.3842815620160688E+16</v>
      </c>
      <c r="D1961" t="s">
        <v>488</v>
      </c>
      <c r="E1961" t="s">
        <v>773</v>
      </c>
      <c r="F1961" t="s">
        <v>774</v>
      </c>
      <c r="G1961" t="s">
        <v>49</v>
      </c>
      <c r="H1961">
        <v>608859825980061</v>
      </c>
      <c r="I1961" t="s">
        <v>291</v>
      </c>
      <c r="J1961">
        <v>2.384281562018078E+16</v>
      </c>
      <c r="K1961" t="s">
        <v>540</v>
      </c>
      <c r="L1961" t="s">
        <v>773</v>
      </c>
      <c r="M1961" t="s">
        <v>774</v>
      </c>
      <c r="N1961" t="s">
        <v>54</v>
      </c>
      <c r="P1961" t="s">
        <v>280</v>
      </c>
      <c r="R1961" t="s">
        <v>49</v>
      </c>
      <c r="S1961" t="s">
        <v>473</v>
      </c>
      <c r="T1961">
        <v>2.3842815631370688E+16</v>
      </c>
      <c r="U1961" t="s">
        <v>599</v>
      </c>
      <c r="W1961" t="s">
        <v>282</v>
      </c>
      <c r="X1961" t="s">
        <v>283</v>
      </c>
      <c r="Z1961">
        <v>33</v>
      </c>
      <c r="AA1961">
        <v>2</v>
      </c>
      <c r="AB1961">
        <v>0.33</v>
      </c>
      <c r="AC1961">
        <v>0</v>
      </c>
      <c r="AD1961">
        <v>1.01</v>
      </c>
      <c r="AE1961">
        <v>33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14</v>
      </c>
      <c r="AO1961">
        <v>7</v>
      </c>
      <c r="AP1961">
        <v>4</v>
      </c>
      <c r="AQ1961">
        <v>4</v>
      </c>
      <c r="AR1961">
        <v>6</v>
      </c>
      <c r="AS1961">
        <v>18</v>
      </c>
      <c r="AT1961">
        <v>18</v>
      </c>
      <c r="AU1961">
        <v>0</v>
      </c>
      <c r="AV1961">
        <v>6.06</v>
      </c>
      <c r="AW1961">
        <v>10</v>
      </c>
      <c r="AX1961">
        <v>0.16500000000000001</v>
      </c>
      <c r="AY1961">
        <v>22.22</v>
      </c>
    </row>
    <row r="1962" spans="1:51" x14ac:dyDescent="0.35">
      <c r="A1962" t="s">
        <v>792</v>
      </c>
      <c r="B1962" t="s">
        <v>48</v>
      </c>
      <c r="C1962">
        <v>2.384276995874068E+16</v>
      </c>
      <c r="D1962" t="s">
        <v>486</v>
      </c>
      <c r="E1962" t="s">
        <v>773</v>
      </c>
      <c r="F1962" t="s">
        <v>774</v>
      </c>
      <c r="G1962" t="s">
        <v>49</v>
      </c>
      <c r="H1962">
        <v>821617228037652</v>
      </c>
      <c r="I1962" t="s">
        <v>293</v>
      </c>
      <c r="J1962">
        <v>2.384276995879078E+16</v>
      </c>
      <c r="K1962" t="s">
        <v>537</v>
      </c>
      <c r="L1962" t="s">
        <v>773</v>
      </c>
      <c r="M1962" t="s">
        <v>774</v>
      </c>
      <c r="N1962" t="s">
        <v>62</v>
      </c>
      <c r="P1962" t="s">
        <v>280</v>
      </c>
      <c r="R1962" t="s">
        <v>49</v>
      </c>
      <c r="S1962" t="s">
        <v>473</v>
      </c>
      <c r="T1962">
        <v>2.384277088798068E+16</v>
      </c>
      <c r="U1962" t="s">
        <v>660</v>
      </c>
      <c r="W1962" t="s">
        <v>282</v>
      </c>
      <c r="X1962" t="s">
        <v>283</v>
      </c>
      <c r="Y1962" t="s">
        <v>284</v>
      </c>
      <c r="Z1962">
        <v>149103</v>
      </c>
      <c r="AA1962">
        <v>348</v>
      </c>
      <c r="AB1962">
        <v>1025.79</v>
      </c>
      <c r="AC1962">
        <v>0</v>
      </c>
      <c r="AD1962">
        <v>1.1200000000000001</v>
      </c>
      <c r="AE1962">
        <v>134811</v>
      </c>
      <c r="AF1962">
        <v>154</v>
      </c>
      <c r="AG1962">
        <v>0</v>
      </c>
      <c r="AH1962">
        <v>0</v>
      </c>
      <c r="AI1962">
        <v>0</v>
      </c>
      <c r="AJ1962">
        <v>72</v>
      </c>
      <c r="AK1962">
        <v>2</v>
      </c>
      <c r="AL1962">
        <v>5</v>
      </c>
      <c r="AM1962">
        <v>0</v>
      </c>
      <c r="AN1962">
        <v>33220</v>
      </c>
      <c r="AO1962">
        <v>13138</v>
      </c>
      <c r="AP1962">
        <v>7284</v>
      </c>
      <c r="AQ1962">
        <v>5581</v>
      </c>
      <c r="AR1962">
        <v>2</v>
      </c>
      <c r="AS1962">
        <v>13702</v>
      </c>
      <c r="AT1962">
        <v>13702</v>
      </c>
      <c r="AU1962">
        <v>0</v>
      </c>
      <c r="AV1962">
        <v>0.23</v>
      </c>
      <c r="AW1962">
        <v>6.8796999999999997</v>
      </c>
      <c r="AX1962">
        <v>2.9477000000000002</v>
      </c>
      <c r="AY1962">
        <v>40.729999999999997</v>
      </c>
    </row>
    <row r="1963" spans="1:51" x14ac:dyDescent="0.35">
      <c r="A1963" t="s">
        <v>794</v>
      </c>
      <c r="B1963" t="s">
        <v>48</v>
      </c>
      <c r="C1963">
        <v>6088390514102</v>
      </c>
      <c r="D1963" t="s">
        <v>490</v>
      </c>
      <c r="E1963" t="s">
        <v>773</v>
      </c>
      <c r="F1963" t="s">
        <v>774</v>
      </c>
      <c r="G1963" t="s">
        <v>49</v>
      </c>
      <c r="H1963">
        <v>480322772167101</v>
      </c>
      <c r="I1963" t="s">
        <v>295</v>
      </c>
      <c r="J1963">
        <v>6090563619102</v>
      </c>
      <c r="K1963" t="s">
        <v>544</v>
      </c>
      <c r="L1963" t="s">
        <v>773</v>
      </c>
      <c r="M1963" t="s">
        <v>774</v>
      </c>
      <c r="N1963" t="s">
        <v>61</v>
      </c>
      <c r="P1963" t="s">
        <v>280</v>
      </c>
      <c r="Q1963" t="s">
        <v>281</v>
      </c>
      <c r="R1963" t="s">
        <v>49</v>
      </c>
      <c r="S1963" t="s">
        <v>473</v>
      </c>
      <c r="T1963">
        <v>6090563618902</v>
      </c>
      <c r="U1963" t="s">
        <v>652</v>
      </c>
      <c r="W1963" t="s">
        <v>282</v>
      </c>
      <c r="X1963" t="s">
        <v>283</v>
      </c>
      <c r="Z1963">
        <v>158162</v>
      </c>
      <c r="AA1963">
        <v>991</v>
      </c>
      <c r="AB1963">
        <v>817.93</v>
      </c>
      <c r="AC1963">
        <v>0</v>
      </c>
      <c r="AD1963">
        <v>1.28</v>
      </c>
      <c r="AE1963">
        <v>124197</v>
      </c>
      <c r="AF1963">
        <v>0</v>
      </c>
      <c r="AG1963">
        <v>0</v>
      </c>
      <c r="AH1963">
        <v>15</v>
      </c>
      <c r="AI1963">
        <v>0</v>
      </c>
      <c r="AJ1963">
        <v>60</v>
      </c>
      <c r="AK1963">
        <v>7</v>
      </c>
      <c r="AL1963">
        <v>10</v>
      </c>
      <c r="AM1963">
        <v>0</v>
      </c>
      <c r="AN1963">
        <v>35881</v>
      </c>
      <c r="AO1963">
        <v>19989</v>
      </c>
      <c r="AP1963">
        <v>13552</v>
      </c>
      <c r="AQ1963">
        <v>9762</v>
      </c>
      <c r="AR1963">
        <v>5</v>
      </c>
      <c r="AS1963">
        <v>48617</v>
      </c>
      <c r="AT1963">
        <v>48617</v>
      </c>
      <c r="AU1963">
        <v>0</v>
      </c>
      <c r="AV1963">
        <v>0.63</v>
      </c>
      <c r="AW1963">
        <v>5.1715</v>
      </c>
      <c r="AX1963">
        <v>0.82540000000000002</v>
      </c>
      <c r="AY1963">
        <v>20.079999999999998</v>
      </c>
    </row>
    <row r="1964" spans="1:51" x14ac:dyDescent="0.35">
      <c r="A1964" t="s">
        <v>794</v>
      </c>
      <c r="B1964" t="s">
        <v>48</v>
      </c>
      <c r="C1964">
        <v>6091393212765</v>
      </c>
      <c r="D1964" t="s">
        <v>487</v>
      </c>
      <c r="E1964" t="s">
        <v>773</v>
      </c>
      <c r="F1964" t="s">
        <v>774</v>
      </c>
      <c r="G1964" t="s">
        <v>49</v>
      </c>
      <c r="H1964">
        <v>455335817999130</v>
      </c>
      <c r="I1964" t="s">
        <v>285</v>
      </c>
      <c r="J1964">
        <v>6091393215765</v>
      </c>
      <c r="K1964" t="s">
        <v>538</v>
      </c>
      <c r="L1964" t="s">
        <v>773</v>
      </c>
      <c r="M1964" t="s">
        <v>774</v>
      </c>
      <c r="N1964" t="s">
        <v>63</v>
      </c>
      <c r="P1964" t="s">
        <v>280</v>
      </c>
      <c r="R1964" t="s">
        <v>64</v>
      </c>
      <c r="S1964" t="s">
        <v>473</v>
      </c>
      <c r="T1964">
        <v>6091393858365</v>
      </c>
      <c r="U1964" t="s">
        <v>628</v>
      </c>
      <c r="W1964" t="s">
        <v>282</v>
      </c>
      <c r="X1964" t="s">
        <v>283</v>
      </c>
      <c r="Z1964">
        <v>43458</v>
      </c>
      <c r="AA1964">
        <v>113</v>
      </c>
      <c r="AB1964">
        <v>399.85</v>
      </c>
      <c r="AC1964">
        <v>0</v>
      </c>
      <c r="AD1964">
        <v>1.03</v>
      </c>
      <c r="AE1964">
        <v>42813</v>
      </c>
      <c r="AF1964">
        <v>0</v>
      </c>
      <c r="AG1964">
        <v>0</v>
      </c>
      <c r="AH1964">
        <v>4</v>
      </c>
      <c r="AI1964">
        <v>0</v>
      </c>
      <c r="AJ1964">
        <v>19</v>
      </c>
      <c r="AK1964">
        <v>2</v>
      </c>
      <c r="AL1964">
        <v>0</v>
      </c>
      <c r="AM1964">
        <v>0</v>
      </c>
      <c r="AN1964">
        <v>10128</v>
      </c>
      <c r="AO1964">
        <v>4515</v>
      </c>
      <c r="AP1964">
        <v>2859</v>
      </c>
      <c r="AQ1964">
        <v>2170</v>
      </c>
      <c r="AR1964">
        <v>3</v>
      </c>
      <c r="AS1964">
        <v>8346</v>
      </c>
      <c r="AT1964">
        <v>8346</v>
      </c>
      <c r="AU1964">
        <v>0</v>
      </c>
      <c r="AV1964">
        <v>0.26</v>
      </c>
      <c r="AW1964">
        <v>9.2007999999999992</v>
      </c>
      <c r="AX1964">
        <v>3.5385</v>
      </c>
      <c r="AY1964">
        <v>26</v>
      </c>
    </row>
    <row r="1965" spans="1:51" x14ac:dyDescent="0.35">
      <c r="A1965" t="s">
        <v>793</v>
      </c>
      <c r="B1965" t="s">
        <v>56</v>
      </c>
      <c r="C1965">
        <v>6092666018765</v>
      </c>
      <c r="D1965" t="s">
        <v>484</v>
      </c>
      <c r="E1965" t="s">
        <v>773</v>
      </c>
      <c r="F1965" t="s">
        <v>774</v>
      </c>
      <c r="G1965" t="s">
        <v>49</v>
      </c>
      <c r="H1965">
        <v>455335817999130</v>
      </c>
      <c r="I1965" t="s">
        <v>285</v>
      </c>
      <c r="J1965">
        <v>6092666019565</v>
      </c>
      <c r="K1965" t="s">
        <v>539</v>
      </c>
      <c r="L1965" t="s">
        <v>773</v>
      </c>
      <c r="M1965" t="s">
        <v>774</v>
      </c>
      <c r="N1965" t="s">
        <v>61</v>
      </c>
      <c r="P1965" t="s">
        <v>280</v>
      </c>
      <c r="R1965" t="s">
        <v>64</v>
      </c>
      <c r="S1965" t="s">
        <v>473</v>
      </c>
      <c r="T1965">
        <v>6092666042565</v>
      </c>
      <c r="U1965" t="s">
        <v>594</v>
      </c>
      <c r="X1965" t="s">
        <v>283</v>
      </c>
      <c r="Z1965">
        <v>36219</v>
      </c>
      <c r="AA1965">
        <v>589</v>
      </c>
      <c r="AB1965">
        <v>460.2</v>
      </c>
      <c r="AC1965">
        <v>0</v>
      </c>
      <c r="AD1965">
        <v>1.52</v>
      </c>
      <c r="AE1965">
        <v>24032</v>
      </c>
      <c r="AF1965">
        <v>506</v>
      </c>
      <c r="AG1965">
        <v>0</v>
      </c>
      <c r="AH1965">
        <v>0</v>
      </c>
      <c r="AI1965">
        <v>0</v>
      </c>
      <c r="AJ1965">
        <v>3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1.63</v>
      </c>
      <c r="AW1965">
        <v>12.706</v>
      </c>
      <c r="AX1965">
        <v>0.78129999999999999</v>
      </c>
    </row>
    <row r="1966" spans="1:51" x14ac:dyDescent="0.35">
      <c r="A1966" t="s">
        <v>793</v>
      </c>
      <c r="B1966" t="s">
        <v>48</v>
      </c>
      <c r="C1966">
        <v>2.3842815620160688E+16</v>
      </c>
      <c r="D1966" t="s">
        <v>488</v>
      </c>
      <c r="E1966" t="s">
        <v>773</v>
      </c>
      <c r="F1966" t="s">
        <v>774</v>
      </c>
      <c r="G1966" t="s">
        <v>49</v>
      </c>
      <c r="H1966">
        <v>608859825980061</v>
      </c>
      <c r="I1966" t="s">
        <v>291</v>
      </c>
      <c r="J1966">
        <v>2.384281562018078E+16</v>
      </c>
      <c r="K1966" t="s">
        <v>540</v>
      </c>
      <c r="L1966" t="s">
        <v>773</v>
      </c>
      <c r="M1966" t="s">
        <v>774</v>
      </c>
      <c r="N1966" t="s">
        <v>54</v>
      </c>
      <c r="P1966" t="s">
        <v>280</v>
      </c>
      <c r="R1966" t="s">
        <v>49</v>
      </c>
      <c r="S1966" t="s">
        <v>473</v>
      </c>
      <c r="T1966">
        <v>2.3842815640210688E+16</v>
      </c>
      <c r="U1966" t="s">
        <v>592</v>
      </c>
      <c r="W1966" t="s">
        <v>282</v>
      </c>
      <c r="X1966" t="s">
        <v>283</v>
      </c>
      <c r="Z1966">
        <v>190325</v>
      </c>
      <c r="AA1966">
        <v>1375</v>
      </c>
      <c r="AB1966">
        <v>1937.57</v>
      </c>
      <c r="AC1966">
        <v>0</v>
      </c>
      <c r="AD1966">
        <v>1.01</v>
      </c>
      <c r="AE1966">
        <v>190325</v>
      </c>
      <c r="AF1966">
        <v>0</v>
      </c>
      <c r="AG1966">
        <v>0</v>
      </c>
      <c r="AH1966">
        <v>36</v>
      </c>
      <c r="AI1966">
        <v>0</v>
      </c>
      <c r="AJ1966">
        <v>169</v>
      </c>
      <c r="AK1966">
        <v>32</v>
      </c>
      <c r="AL1966">
        <v>21</v>
      </c>
      <c r="AM1966">
        <v>0</v>
      </c>
      <c r="AN1966">
        <v>96125</v>
      </c>
      <c r="AO1966">
        <v>52040</v>
      </c>
      <c r="AP1966">
        <v>39344</v>
      </c>
      <c r="AQ1966">
        <v>30599</v>
      </c>
      <c r="AR1966">
        <v>4</v>
      </c>
      <c r="AS1966">
        <v>53589</v>
      </c>
      <c r="AT1966">
        <v>53589</v>
      </c>
      <c r="AU1966">
        <v>0</v>
      </c>
      <c r="AV1966">
        <v>0.72</v>
      </c>
      <c r="AW1966">
        <v>10.180300000000001</v>
      </c>
      <c r="AX1966">
        <v>1.4091</v>
      </c>
      <c r="AY1966">
        <v>57.1</v>
      </c>
    </row>
    <row r="1967" spans="1:51" x14ac:dyDescent="0.35">
      <c r="A1967" t="s">
        <v>788</v>
      </c>
      <c r="B1967" t="s">
        <v>48</v>
      </c>
      <c r="C1967">
        <v>6091393212765</v>
      </c>
      <c r="D1967" t="s">
        <v>487</v>
      </c>
      <c r="E1967" t="s">
        <v>773</v>
      </c>
      <c r="F1967" t="s">
        <v>774</v>
      </c>
      <c r="G1967" t="s">
        <v>49</v>
      </c>
      <c r="H1967">
        <v>455335817999130</v>
      </c>
      <c r="I1967" t="s">
        <v>285</v>
      </c>
      <c r="J1967">
        <v>6091393215765</v>
      </c>
      <c r="K1967" t="s">
        <v>538</v>
      </c>
      <c r="L1967" t="s">
        <v>773</v>
      </c>
      <c r="M1967" t="s">
        <v>774</v>
      </c>
      <c r="N1967" t="s">
        <v>63</v>
      </c>
      <c r="P1967" t="s">
        <v>280</v>
      </c>
      <c r="R1967" t="s">
        <v>64</v>
      </c>
      <c r="S1967" t="s">
        <v>473</v>
      </c>
      <c r="T1967">
        <v>6091394725565</v>
      </c>
      <c r="U1967" t="s">
        <v>627</v>
      </c>
      <c r="W1967" t="s">
        <v>282</v>
      </c>
      <c r="X1967" t="s">
        <v>283</v>
      </c>
      <c r="Z1967">
        <v>54321</v>
      </c>
      <c r="AA1967">
        <v>213</v>
      </c>
      <c r="AB1967">
        <v>499.8</v>
      </c>
      <c r="AC1967">
        <v>0</v>
      </c>
      <c r="AD1967">
        <v>1.02</v>
      </c>
      <c r="AE1967">
        <v>53901</v>
      </c>
      <c r="AF1967">
        <v>0</v>
      </c>
      <c r="AG1967">
        <v>0</v>
      </c>
      <c r="AH1967">
        <v>6</v>
      </c>
      <c r="AI1967">
        <v>0</v>
      </c>
      <c r="AJ1967">
        <v>16</v>
      </c>
      <c r="AK1967">
        <v>2</v>
      </c>
      <c r="AL1967">
        <v>2</v>
      </c>
      <c r="AM1967">
        <v>0</v>
      </c>
      <c r="AN1967">
        <v>12309</v>
      </c>
      <c r="AO1967">
        <v>5290</v>
      </c>
      <c r="AP1967">
        <v>3274</v>
      </c>
      <c r="AQ1967">
        <v>2384</v>
      </c>
      <c r="AR1967">
        <v>3</v>
      </c>
      <c r="AS1967">
        <v>10185</v>
      </c>
      <c r="AT1967">
        <v>10185</v>
      </c>
      <c r="AU1967">
        <v>0</v>
      </c>
      <c r="AV1967">
        <v>0.39</v>
      </c>
      <c r="AW1967">
        <v>9.2009000000000007</v>
      </c>
      <c r="AX1967">
        <v>2.3464999999999998</v>
      </c>
      <c r="AY1967">
        <v>23.41</v>
      </c>
    </row>
    <row r="1968" spans="1:51" x14ac:dyDescent="0.35">
      <c r="A1968" t="s">
        <v>791</v>
      </c>
      <c r="B1968" t="s">
        <v>48</v>
      </c>
      <c r="C1968">
        <v>2.3842815620160688E+16</v>
      </c>
      <c r="D1968" t="s">
        <v>488</v>
      </c>
      <c r="E1968" t="s">
        <v>773</v>
      </c>
      <c r="F1968" t="s">
        <v>774</v>
      </c>
      <c r="G1968" t="s">
        <v>49</v>
      </c>
      <c r="H1968">
        <v>608859825980061</v>
      </c>
      <c r="I1968" t="s">
        <v>291</v>
      </c>
      <c r="J1968">
        <v>2.384281562018078E+16</v>
      </c>
      <c r="K1968" t="s">
        <v>540</v>
      </c>
      <c r="L1968" t="s">
        <v>773</v>
      </c>
      <c r="M1968" t="s">
        <v>774</v>
      </c>
      <c r="N1968" t="s">
        <v>54</v>
      </c>
      <c r="P1968" t="s">
        <v>280</v>
      </c>
      <c r="R1968" t="s">
        <v>49</v>
      </c>
      <c r="S1968" t="s">
        <v>473</v>
      </c>
      <c r="T1968">
        <v>2.3842815631370688E+16</v>
      </c>
      <c r="U1968" t="s">
        <v>599</v>
      </c>
      <c r="W1968" t="s">
        <v>282</v>
      </c>
      <c r="X1968" t="s">
        <v>283</v>
      </c>
      <c r="Z1968">
        <v>22</v>
      </c>
      <c r="AA1968">
        <v>3</v>
      </c>
      <c r="AB1968">
        <v>0.26</v>
      </c>
      <c r="AC1968">
        <v>0</v>
      </c>
      <c r="AD1968">
        <v>1.01</v>
      </c>
      <c r="AE1968">
        <v>22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7</v>
      </c>
      <c r="AO1968">
        <v>6</v>
      </c>
      <c r="AP1968">
        <v>6</v>
      </c>
      <c r="AQ1968">
        <v>6</v>
      </c>
      <c r="AR1968">
        <v>9</v>
      </c>
      <c r="AS1968">
        <v>8</v>
      </c>
      <c r="AT1968">
        <v>8</v>
      </c>
      <c r="AU1968">
        <v>0</v>
      </c>
      <c r="AV1968">
        <v>13.64</v>
      </c>
      <c r="AW1968">
        <v>11.818199999999999</v>
      </c>
      <c r="AX1968">
        <v>8.6699999999999999E-2</v>
      </c>
      <c r="AY1968">
        <v>75</v>
      </c>
    </row>
    <row r="1969" spans="1:51" x14ac:dyDescent="0.35">
      <c r="A1969" t="s">
        <v>787</v>
      </c>
      <c r="B1969" t="s">
        <v>48</v>
      </c>
      <c r="C1969">
        <v>6091393212765</v>
      </c>
      <c r="D1969" t="s">
        <v>487</v>
      </c>
      <c r="E1969" t="s">
        <v>773</v>
      </c>
      <c r="F1969" t="s">
        <v>774</v>
      </c>
      <c r="G1969" t="s">
        <v>49</v>
      </c>
      <c r="H1969">
        <v>455335817999130</v>
      </c>
      <c r="I1969" t="s">
        <v>285</v>
      </c>
      <c r="J1969">
        <v>6091393215765</v>
      </c>
      <c r="K1969" t="s">
        <v>538</v>
      </c>
      <c r="L1969" t="s">
        <v>773</v>
      </c>
      <c r="M1969" t="s">
        <v>774</v>
      </c>
      <c r="N1969" t="s">
        <v>63</v>
      </c>
      <c r="P1969" t="s">
        <v>280</v>
      </c>
      <c r="R1969" t="s">
        <v>64</v>
      </c>
      <c r="S1969" t="s">
        <v>473</v>
      </c>
      <c r="T1969">
        <v>6091393858365</v>
      </c>
      <c r="U1969" t="s">
        <v>628</v>
      </c>
      <c r="W1969" t="s">
        <v>282</v>
      </c>
      <c r="X1969" t="s">
        <v>283</v>
      </c>
      <c r="Z1969">
        <v>62668</v>
      </c>
      <c r="AA1969">
        <v>123</v>
      </c>
      <c r="AB1969">
        <v>576.5</v>
      </c>
      <c r="AC1969">
        <v>0</v>
      </c>
      <c r="AD1969">
        <v>1.01</v>
      </c>
      <c r="AE1969">
        <v>62668</v>
      </c>
      <c r="AF1969">
        <v>0</v>
      </c>
      <c r="AG1969">
        <v>0</v>
      </c>
      <c r="AH1969">
        <v>3</v>
      </c>
      <c r="AI1969">
        <v>0</v>
      </c>
      <c r="AJ1969">
        <v>30</v>
      </c>
      <c r="AK1969">
        <v>2</v>
      </c>
      <c r="AL1969">
        <v>0</v>
      </c>
      <c r="AM1969">
        <v>0</v>
      </c>
      <c r="AN1969">
        <v>13212</v>
      </c>
      <c r="AO1969">
        <v>5780</v>
      </c>
      <c r="AP1969">
        <v>3599</v>
      </c>
      <c r="AQ1969">
        <v>2700</v>
      </c>
      <c r="AR1969">
        <v>3</v>
      </c>
      <c r="AS1969">
        <v>10846</v>
      </c>
      <c r="AT1969">
        <v>10846</v>
      </c>
      <c r="AU1969">
        <v>0</v>
      </c>
      <c r="AV1969">
        <v>0.2</v>
      </c>
      <c r="AW1969">
        <v>9.1992999999999991</v>
      </c>
      <c r="AX1969">
        <v>4.6870000000000003</v>
      </c>
      <c r="AY1969">
        <v>24.89</v>
      </c>
    </row>
    <row r="1970" spans="1:51" x14ac:dyDescent="0.35">
      <c r="A1970" t="s">
        <v>793</v>
      </c>
      <c r="B1970" t="s">
        <v>48</v>
      </c>
      <c r="C1970">
        <v>2.384276995874068E+16</v>
      </c>
      <c r="D1970" t="s">
        <v>486</v>
      </c>
      <c r="E1970" t="s">
        <v>773</v>
      </c>
      <c r="F1970" t="s">
        <v>774</v>
      </c>
      <c r="G1970" t="s">
        <v>49</v>
      </c>
      <c r="H1970">
        <v>821617228037652</v>
      </c>
      <c r="I1970" t="s">
        <v>293</v>
      </c>
      <c r="J1970">
        <v>2.384276995879078E+16</v>
      </c>
      <c r="K1970" t="s">
        <v>537</v>
      </c>
      <c r="L1970" t="s">
        <v>773</v>
      </c>
      <c r="M1970" t="s">
        <v>774</v>
      </c>
      <c r="N1970" t="s">
        <v>62</v>
      </c>
      <c r="P1970" t="s">
        <v>280</v>
      </c>
      <c r="R1970" t="s">
        <v>49</v>
      </c>
      <c r="S1970" t="s">
        <v>473</v>
      </c>
      <c r="T1970">
        <v>2.384277088798068E+16</v>
      </c>
      <c r="U1970" t="s">
        <v>660</v>
      </c>
      <c r="W1970" t="s">
        <v>282</v>
      </c>
      <c r="X1970" t="s">
        <v>283</v>
      </c>
      <c r="Y1970" t="s">
        <v>284</v>
      </c>
      <c r="Z1970">
        <v>189597</v>
      </c>
      <c r="AA1970">
        <v>244</v>
      </c>
      <c r="AB1970">
        <v>1304.33</v>
      </c>
      <c r="AC1970">
        <v>0</v>
      </c>
      <c r="AD1970">
        <v>1.1399999999999999</v>
      </c>
      <c r="AE1970">
        <v>168323</v>
      </c>
      <c r="AF1970">
        <v>108</v>
      </c>
      <c r="AG1970">
        <v>0</v>
      </c>
      <c r="AH1970">
        <v>0</v>
      </c>
      <c r="AI1970">
        <v>0</v>
      </c>
      <c r="AJ1970">
        <v>85</v>
      </c>
      <c r="AK1970">
        <v>5</v>
      </c>
      <c r="AL1970">
        <v>5</v>
      </c>
      <c r="AM1970">
        <v>0</v>
      </c>
      <c r="AN1970">
        <v>46889</v>
      </c>
      <c r="AO1970">
        <v>18282</v>
      </c>
      <c r="AP1970">
        <v>9944</v>
      </c>
      <c r="AQ1970">
        <v>7763</v>
      </c>
      <c r="AR1970">
        <v>2</v>
      </c>
      <c r="AS1970">
        <v>18752</v>
      </c>
      <c r="AT1970">
        <v>18752</v>
      </c>
      <c r="AU1970">
        <v>0</v>
      </c>
      <c r="AV1970">
        <v>0.13</v>
      </c>
      <c r="AW1970">
        <v>6.8795000000000002</v>
      </c>
      <c r="AX1970">
        <v>5.3456000000000001</v>
      </c>
      <c r="AY1970">
        <v>41.4</v>
      </c>
    </row>
    <row r="1971" spans="1:51" x14ac:dyDescent="0.35">
      <c r="A1971" t="s">
        <v>792</v>
      </c>
      <c r="B1971" t="s">
        <v>48</v>
      </c>
      <c r="C1971">
        <v>2.3842815620160688E+16</v>
      </c>
      <c r="D1971" t="s">
        <v>488</v>
      </c>
      <c r="E1971" t="s">
        <v>773</v>
      </c>
      <c r="F1971" t="s">
        <v>774</v>
      </c>
      <c r="G1971" t="s">
        <v>49</v>
      </c>
      <c r="H1971">
        <v>608859825980061</v>
      </c>
      <c r="I1971" t="s">
        <v>291</v>
      </c>
      <c r="J1971">
        <v>2.384281562018078E+16</v>
      </c>
      <c r="K1971" t="s">
        <v>540</v>
      </c>
      <c r="L1971" t="s">
        <v>773</v>
      </c>
      <c r="M1971" t="s">
        <v>774</v>
      </c>
      <c r="N1971" t="s">
        <v>54</v>
      </c>
      <c r="P1971" t="s">
        <v>280</v>
      </c>
      <c r="R1971" t="s">
        <v>49</v>
      </c>
      <c r="S1971" t="s">
        <v>473</v>
      </c>
      <c r="T1971">
        <v>2.3842815631370688E+16</v>
      </c>
      <c r="U1971" t="s">
        <v>599</v>
      </c>
      <c r="W1971" t="s">
        <v>282</v>
      </c>
      <c r="X1971" t="s">
        <v>283</v>
      </c>
      <c r="Z1971">
        <v>88</v>
      </c>
      <c r="AA1971">
        <v>0</v>
      </c>
      <c r="AB1971">
        <v>0.88</v>
      </c>
      <c r="AC1971">
        <v>0</v>
      </c>
      <c r="AD1971">
        <v>1.01</v>
      </c>
      <c r="AE1971">
        <v>88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30</v>
      </c>
      <c r="AO1971">
        <v>13</v>
      </c>
      <c r="AP1971">
        <v>8</v>
      </c>
      <c r="AQ1971">
        <v>5</v>
      </c>
      <c r="AR1971">
        <v>6</v>
      </c>
      <c r="AS1971">
        <v>36</v>
      </c>
      <c r="AT1971">
        <v>36</v>
      </c>
      <c r="AU1971">
        <v>0</v>
      </c>
      <c r="AV1971">
        <v>0</v>
      </c>
      <c r="AW1971">
        <v>10</v>
      </c>
      <c r="AX1971">
        <v>0</v>
      </c>
      <c r="AY1971">
        <v>13.89</v>
      </c>
    </row>
    <row r="1972" spans="1:51" x14ac:dyDescent="0.35">
      <c r="A1972" t="s">
        <v>786</v>
      </c>
      <c r="B1972" t="s">
        <v>48</v>
      </c>
      <c r="C1972">
        <v>6088390514102</v>
      </c>
      <c r="D1972" t="s">
        <v>490</v>
      </c>
      <c r="E1972" t="s">
        <v>773</v>
      </c>
      <c r="F1972" t="s">
        <v>774</v>
      </c>
      <c r="G1972" t="s">
        <v>49</v>
      </c>
      <c r="H1972">
        <v>480322772167101</v>
      </c>
      <c r="I1972" t="s">
        <v>295</v>
      </c>
      <c r="J1972">
        <v>6088392237902</v>
      </c>
      <c r="K1972" t="s">
        <v>545</v>
      </c>
      <c r="L1972" t="s">
        <v>773</v>
      </c>
      <c r="M1972" t="s">
        <v>774</v>
      </c>
      <c r="N1972" t="s">
        <v>65</v>
      </c>
      <c r="P1972" t="s">
        <v>280</v>
      </c>
      <c r="R1972" t="s">
        <v>49</v>
      </c>
      <c r="S1972" t="s">
        <v>473</v>
      </c>
      <c r="T1972">
        <v>6088392243902</v>
      </c>
      <c r="U1972" t="s">
        <v>656</v>
      </c>
      <c r="W1972" t="s">
        <v>282</v>
      </c>
      <c r="X1972" t="s">
        <v>283</v>
      </c>
      <c r="Z1972">
        <v>108435</v>
      </c>
      <c r="AA1972">
        <v>251</v>
      </c>
      <c r="AB1972">
        <v>592.1</v>
      </c>
      <c r="AC1972">
        <v>0</v>
      </c>
      <c r="AD1972">
        <v>1.02</v>
      </c>
      <c r="AE1972">
        <v>107801</v>
      </c>
      <c r="AF1972">
        <v>0</v>
      </c>
      <c r="AG1972">
        <v>0</v>
      </c>
      <c r="AH1972">
        <v>9</v>
      </c>
      <c r="AI1972">
        <v>0</v>
      </c>
      <c r="AJ1972">
        <v>15</v>
      </c>
      <c r="AK1972">
        <v>3</v>
      </c>
      <c r="AL1972">
        <v>0</v>
      </c>
      <c r="AM1972">
        <v>0</v>
      </c>
      <c r="AN1972">
        <v>18989</v>
      </c>
      <c r="AO1972">
        <v>9527</v>
      </c>
      <c r="AP1972">
        <v>5984</v>
      </c>
      <c r="AQ1972">
        <v>3296</v>
      </c>
      <c r="AR1972">
        <v>4</v>
      </c>
      <c r="AS1972">
        <v>26155</v>
      </c>
      <c r="AT1972">
        <v>26155</v>
      </c>
      <c r="AU1972">
        <v>0</v>
      </c>
      <c r="AV1972">
        <v>0.23</v>
      </c>
      <c r="AW1972">
        <v>5.4603999999999999</v>
      </c>
      <c r="AX1972">
        <v>2.359</v>
      </c>
      <c r="AY1972">
        <v>12.6</v>
      </c>
    </row>
    <row r="1973" spans="1:51" x14ac:dyDescent="0.35">
      <c r="A1973" t="s">
        <v>790</v>
      </c>
      <c r="B1973" t="s">
        <v>48</v>
      </c>
      <c r="C1973">
        <v>6091393212765</v>
      </c>
      <c r="D1973" t="s">
        <v>487</v>
      </c>
      <c r="E1973" t="s">
        <v>773</v>
      </c>
      <c r="F1973" t="s">
        <v>774</v>
      </c>
      <c r="G1973" t="s">
        <v>49</v>
      </c>
      <c r="H1973">
        <v>455335817999130</v>
      </c>
      <c r="I1973" t="s">
        <v>285</v>
      </c>
      <c r="J1973">
        <v>6091393215765</v>
      </c>
      <c r="K1973" t="s">
        <v>538</v>
      </c>
      <c r="L1973" t="s">
        <v>773</v>
      </c>
      <c r="M1973" t="s">
        <v>774</v>
      </c>
      <c r="N1973" t="s">
        <v>63</v>
      </c>
      <c r="P1973" t="s">
        <v>280</v>
      </c>
      <c r="R1973" t="s">
        <v>64</v>
      </c>
      <c r="S1973" t="s">
        <v>473</v>
      </c>
      <c r="T1973">
        <v>6091393858365</v>
      </c>
      <c r="U1973" t="s">
        <v>628</v>
      </c>
      <c r="W1973" t="s">
        <v>282</v>
      </c>
      <c r="X1973" t="s">
        <v>283</v>
      </c>
      <c r="Z1973">
        <v>90536</v>
      </c>
      <c r="AA1973">
        <v>213</v>
      </c>
      <c r="AB1973">
        <v>832.87</v>
      </c>
      <c r="AC1973">
        <v>0</v>
      </c>
      <c r="AD1973">
        <v>1.01</v>
      </c>
      <c r="AE1973">
        <v>90536</v>
      </c>
      <c r="AF1973">
        <v>0</v>
      </c>
      <c r="AG1973">
        <v>0</v>
      </c>
      <c r="AH1973">
        <v>4</v>
      </c>
      <c r="AI1973">
        <v>0</v>
      </c>
      <c r="AJ1973">
        <v>19</v>
      </c>
      <c r="AK1973">
        <v>3</v>
      </c>
      <c r="AL1973">
        <v>3</v>
      </c>
      <c r="AM1973">
        <v>0</v>
      </c>
      <c r="AN1973">
        <v>18145</v>
      </c>
      <c r="AO1973">
        <v>7406</v>
      </c>
      <c r="AP1973">
        <v>4489</v>
      </c>
      <c r="AQ1973">
        <v>3332</v>
      </c>
      <c r="AR1973">
        <v>3</v>
      </c>
      <c r="AS1973">
        <v>14585</v>
      </c>
      <c r="AT1973">
        <v>14585</v>
      </c>
      <c r="AU1973">
        <v>0</v>
      </c>
      <c r="AV1973">
        <v>0.24</v>
      </c>
      <c r="AW1973">
        <v>9.1992999999999991</v>
      </c>
      <c r="AX1973">
        <v>3.9102000000000001</v>
      </c>
      <c r="AY1973">
        <v>22.85</v>
      </c>
    </row>
    <row r="1974" spans="1:51" x14ac:dyDescent="0.35">
      <c r="A1974" t="s">
        <v>786</v>
      </c>
      <c r="B1974" t="s">
        <v>48</v>
      </c>
      <c r="C1974">
        <v>2.384276995874068E+16</v>
      </c>
      <c r="D1974" t="s">
        <v>486</v>
      </c>
      <c r="E1974" t="s">
        <v>773</v>
      </c>
      <c r="F1974" t="s">
        <v>774</v>
      </c>
      <c r="G1974" t="s">
        <v>49</v>
      </c>
      <c r="H1974">
        <v>821617228037652</v>
      </c>
      <c r="I1974" t="s">
        <v>293</v>
      </c>
      <c r="J1974">
        <v>2.384276995879078E+16</v>
      </c>
      <c r="K1974" t="s">
        <v>537</v>
      </c>
      <c r="L1974" t="s">
        <v>773</v>
      </c>
      <c r="M1974" t="s">
        <v>774</v>
      </c>
      <c r="N1974" t="s">
        <v>62</v>
      </c>
      <c r="P1974" t="s">
        <v>280</v>
      </c>
      <c r="R1974" t="s">
        <v>49</v>
      </c>
      <c r="S1974" t="s">
        <v>473</v>
      </c>
      <c r="T1974">
        <v>2.384277088456068E+16</v>
      </c>
      <c r="U1974" t="s">
        <v>661</v>
      </c>
      <c r="W1974" t="s">
        <v>282</v>
      </c>
      <c r="X1974" t="s">
        <v>283</v>
      </c>
      <c r="Y1974" t="s">
        <v>284</v>
      </c>
      <c r="Z1974">
        <v>3</v>
      </c>
      <c r="AA1974">
        <v>0</v>
      </c>
      <c r="AB1974">
        <v>0.03</v>
      </c>
      <c r="AC1974">
        <v>0</v>
      </c>
      <c r="AD1974">
        <v>1.01</v>
      </c>
      <c r="AE1974">
        <v>3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2</v>
      </c>
      <c r="AS1974">
        <v>0</v>
      </c>
      <c r="AT1974">
        <v>0</v>
      </c>
      <c r="AU1974">
        <v>0</v>
      </c>
      <c r="AV1974">
        <v>0</v>
      </c>
      <c r="AW1974">
        <v>10</v>
      </c>
      <c r="AX1974">
        <v>0</v>
      </c>
    </row>
    <row r="1975" spans="1:51" x14ac:dyDescent="0.35">
      <c r="A1975" t="s">
        <v>789</v>
      </c>
      <c r="B1975" t="s">
        <v>56</v>
      </c>
      <c r="C1975">
        <v>6092666018765</v>
      </c>
      <c r="D1975" t="s">
        <v>484</v>
      </c>
      <c r="E1975" t="s">
        <v>773</v>
      </c>
      <c r="F1975" t="s">
        <v>774</v>
      </c>
      <c r="G1975" t="s">
        <v>49</v>
      </c>
      <c r="H1975">
        <v>455335817999130</v>
      </c>
      <c r="I1975" t="s">
        <v>285</v>
      </c>
      <c r="J1975">
        <v>6092666019565</v>
      </c>
      <c r="K1975" t="s">
        <v>539</v>
      </c>
      <c r="L1975" t="s">
        <v>773</v>
      </c>
      <c r="M1975" t="s">
        <v>774</v>
      </c>
      <c r="N1975" t="s">
        <v>61</v>
      </c>
      <c r="P1975" t="s">
        <v>280</v>
      </c>
      <c r="R1975" t="s">
        <v>64</v>
      </c>
      <c r="S1975" t="s">
        <v>473</v>
      </c>
      <c r="T1975">
        <v>6092666042565</v>
      </c>
      <c r="U1975" t="s">
        <v>594</v>
      </c>
      <c r="X1975" t="s">
        <v>283</v>
      </c>
      <c r="Z1975">
        <v>33599</v>
      </c>
      <c r="AA1975">
        <v>618</v>
      </c>
      <c r="AB1975">
        <v>479.13</v>
      </c>
      <c r="AC1975">
        <v>0</v>
      </c>
      <c r="AD1975">
        <v>1.57</v>
      </c>
      <c r="AE1975">
        <v>21644</v>
      </c>
      <c r="AF1975">
        <v>518</v>
      </c>
      <c r="AG1975">
        <v>0</v>
      </c>
      <c r="AH1975">
        <v>8</v>
      </c>
      <c r="AI1975">
        <v>0</v>
      </c>
      <c r="AJ1975">
        <v>4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1.84</v>
      </c>
      <c r="AW1975">
        <v>14.260199999999999</v>
      </c>
      <c r="AX1975">
        <v>0.77529999999999999</v>
      </c>
    </row>
    <row r="1976" spans="1:51" x14ac:dyDescent="0.35">
      <c r="A1976" t="s">
        <v>789</v>
      </c>
      <c r="B1976" t="s">
        <v>48</v>
      </c>
      <c r="C1976">
        <v>2.3842815620160688E+16</v>
      </c>
      <c r="D1976" t="s">
        <v>488</v>
      </c>
      <c r="E1976" t="s">
        <v>773</v>
      </c>
      <c r="F1976" t="s">
        <v>774</v>
      </c>
      <c r="G1976" t="s">
        <v>49</v>
      </c>
      <c r="H1976">
        <v>608859825980061</v>
      </c>
      <c r="I1976" t="s">
        <v>291</v>
      </c>
      <c r="J1976">
        <v>2.384281562018078E+16</v>
      </c>
      <c r="K1976" t="s">
        <v>540</v>
      </c>
      <c r="L1976" t="s">
        <v>773</v>
      </c>
      <c r="M1976" t="s">
        <v>774</v>
      </c>
      <c r="N1976" t="s">
        <v>54</v>
      </c>
      <c r="P1976" t="s">
        <v>280</v>
      </c>
      <c r="R1976" t="s">
        <v>49</v>
      </c>
      <c r="S1976" t="s">
        <v>473</v>
      </c>
      <c r="T1976">
        <v>2.3842815640210688E+16</v>
      </c>
      <c r="U1976" t="s">
        <v>592</v>
      </c>
      <c r="W1976" t="s">
        <v>282</v>
      </c>
      <c r="X1976" t="s">
        <v>283</v>
      </c>
      <c r="Z1976">
        <v>290062</v>
      </c>
      <c r="AA1976">
        <v>2488</v>
      </c>
      <c r="AB1976">
        <v>2952.82</v>
      </c>
      <c r="AC1976">
        <v>0</v>
      </c>
      <c r="AD1976">
        <v>1.04</v>
      </c>
      <c r="AE1976">
        <v>282939</v>
      </c>
      <c r="AF1976">
        <v>0</v>
      </c>
      <c r="AG1976">
        <v>0</v>
      </c>
      <c r="AH1976">
        <v>81</v>
      </c>
      <c r="AI1976">
        <v>0</v>
      </c>
      <c r="AJ1976">
        <v>270</v>
      </c>
      <c r="AK1976">
        <v>51</v>
      </c>
      <c r="AL1976">
        <v>33</v>
      </c>
      <c r="AM1976">
        <v>0</v>
      </c>
      <c r="AN1976">
        <v>149083</v>
      </c>
      <c r="AO1976">
        <v>83904</v>
      </c>
      <c r="AP1976">
        <v>65158</v>
      </c>
      <c r="AQ1976">
        <v>51357</v>
      </c>
      <c r="AR1976">
        <v>4</v>
      </c>
      <c r="AS1976">
        <v>86426</v>
      </c>
      <c r="AT1976">
        <v>86426</v>
      </c>
      <c r="AU1976">
        <v>0</v>
      </c>
      <c r="AV1976">
        <v>0.86</v>
      </c>
      <c r="AW1976">
        <v>10.18</v>
      </c>
      <c r="AX1976">
        <v>1.1868000000000001</v>
      </c>
      <c r="AY1976">
        <v>59.42</v>
      </c>
    </row>
    <row r="1977" spans="1:51" x14ac:dyDescent="0.35">
      <c r="A1977" t="s">
        <v>790</v>
      </c>
      <c r="B1977" t="s">
        <v>48</v>
      </c>
      <c r="C1977">
        <v>6091393212765</v>
      </c>
      <c r="D1977" t="s">
        <v>487</v>
      </c>
      <c r="E1977" t="s">
        <v>773</v>
      </c>
      <c r="F1977" t="s">
        <v>774</v>
      </c>
      <c r="G1977" t="s">
        <v>49</v>
      </c>
      <c r="H1977">
        <v>455335817999130</v>
      </c>
      <c r="I1977" t="s">
        <v>285</v>
      </c>
      <c r="J1977">
        <v>6091393215765</v>
      </c>
      <c r="K1977" t="s">
        <v>538</v>
      </c>
      <c r="L1977" t="s">
        <v>773</v>
      </c>
      <c r="M1977" t="s">
        <v>774</v>
      </c>
      <c r="N1977" t="s">
        <v>63</v>
      </c>
      <c r="P1977" t="s">
        <v>280</v>
      </c>
      <c r="R1977" t="s">
        <v>64</v>
      </c>
      <c r="S1977" t="s">
        <v>473</v>
      </c>
      <c r="T1977">
        <v>6091394725565</v>
      </c>
      <c r="U1977" t="s">
        <v>627</v>
      </c>
      <c r="W1977" t="s">
        <v>282</v>
      </c>
      <c r="X1977" t="s">
        <v>283</v>
      </c>
      <c r="Z1977">
        <v>48958</v>
      </c>
      <c r="AA1977">
        <v>232</v>
      </c>
      <c r="AB1977">
        <v>450.38</v>
      </c>
      <c r="AC1977">
        <v>0</v>
      </c>
      <c r="AD1977">
        <v>1.03</v>
      </c>
      <c r="AE1977">
        <v>47998</v>
      </c>
      <c r="AF1977">
        <v>0</v>
      </c>
      <c r="AG1977">
        <v>0</v>
      </c>
      <c r="AH1977">
        <v>3</v>
      </c>
      <c r="AI1977">
        <v>0</v>
      </c>
      <c r="AJ1977">
        <v>11</v>
      </c>
      <c r="AK1977">
        <v>2</v>
      </c>
      <c r="AL1977">
        <v>0</v>
      </c>
      <c r="AM1977">
        <v>0</v>
      </c>
      <c r="AN1977">
        <v>11996</v>
      </c>
      <c r="AO1977">
        <v>5244</v>
      </c>
      <c r="AP1977">
        <v>3281</v>
      </c>
      <c r="AQ1977">
        <v>2419</v>
      </c>
      <c r="AR1977">
        <v>3</v>
      </c>
      <c r="AS1977">
        <v>9854</v>
      </c>
      <c r="AT1977">
        <v>9854</v>
      </c>
      <c r="AU1977">
        <v>0</v>
      </c>
      <c r="AV1977">
        <v>0.47</v>
      </c>
      <c r="AW1977">
        <v>9.1992999999999991</v>
      </c>
      <c r="AX1977">
        <v>1.9413</v>
      </c>
      <c r="AY1977">
        <v>24.55</v>
      </c>
    </row>
    <row r="1978" spans="1:51" x14ac:dyDescent="0.35">
      <c r="A1978" t="s">
        <v>787</v>
      </c>
      <c r="B1978" t="s">
        <v>48</v>
      </c>
      <c r="C1978">
        <v>6091393212765</v>
      </c>
      <c r="D1978" t="s">
        <v>487</v>
      </c>
      <c r="E1978" t="s">
        <v>773</v>
      </c>
      <c r="F1978" t="s">
        <v>774</v>
      </c>
      <c r="G1978" t="s">
        <v>49</v>
      </c>
      <c r="H1978">
        <v>455335817999130</v>
      </c>
      <c r="I1978" t="s">
        <v>285</v>
      </c>
      <c r="J1978">
        <v>6091393215765</v>
      </c>
      <c r="K1978" t="s">
        <v>538</v>
      </c>
      <c r="L1978" t="s">
        <v>773</v>
      </c>
      <c r="M1978" t="s">
        <v>774</v>
      </c>
      <c r="N1978" t="s">
        <v>63</v>
      </c>
      <c r="P1978" t="s">
        <v>280</v>
      </c>
      <c r="R1978" t="s">
        <v>64</v>
      </c>
      <c r="S1978" t="s">
        <v>473</v>
      </c>
      <c r="T1978">
        <v>6091393858365</v>
      </c>
      <c r="U1978" t="s">
        <v>628</v>
      </c>
      <c r="W1978" t="s">
        <v>282</v>
      </c>
      <c r="X1978" t="s">
        <v>283</v>
      </c>
      <c r="Z1978">
        <v>61258</v>
      </c>
      <c r="AA1978">
        <v>176</v>
      </c>
      <c r="AB1978">
        <v>563.54</v>
      </c>
      <c r="AC1978">
        <v>0</v>
      </c>
      <c r="AD1978">
        <v>1.03</v>
      </c>
      <c r="AE1978">
        <v>59897</v>
      </c>
      <c r="AF1978">
        <v>0</v>
      </c>
      <c r="AG1978">
        <v>0</v>
      </c>
      <c r="AH1978">
        <v>5</v>
      </c>
      <c r="AI1978">
        <v>0</v>
      </c>
      <c r="AJ1978">
        <v>17</v>
      </c>
      <c r="AK1978">
        <v>2</v>
      </c>
      <c r="AL1978">
        <v>0</v>
      </c>
      <c r="AM1978">
        <v>0</v>
      </c>
      <c r="AN1978">
        <v>13736</v>
      </c>
      <c r="AO1978">
        <v>5964</v>
      </c>
      <c r="AP1978">
        <v>3699</v>
      </c>
      <c r="AQ1978">
        <v>2749</v>
      </c>
      <c r="AR1978">
        <v>3</v>
      </c>
      <c r="AS1978">
        <v>11246</v>
      </c>
      <c r="AT1978">
        <v>11246</v>
      </c>
      <c r="AU1978">
        <v>0</v>
      </c>
      <c r="AV1978">
        <v>0.28999999999999998</v>
      </c>
      <c r="AW1978">
        <v>9.1995000000000005</v>
      </c>
      <c r="AX1978">
        <v>3.2019000000000002</v>
      </c>
      <c r="AY1978">
        <v>24.44</v>
      </c>
    </row>
    <row r="1979" spans="1:51" x14ac:dyDescent="0.35">
      <c r="A1979" t="s">
        <v>792</v>
      </c>
      <c r="B1979" t="s">
        <v>48</v>
      </c>
      <c r="C1979">
        <v>2.384276995874068E+16</v>
      </c>
      <c r="D1979" t="s">
        <v>486</v>
      </c>
      <c r="E1979" t="s">
        <v>773</v>
      </c>
      <c r="F1979" t="s">
        <v>774</v>
      </c>
      <c r="G1979" t="s">
        <v>49</v>
      </c>
      <c r="H1979">
        <v>821617228037652</v>
      </c>
      <c r="I1979" t="s">
        <v>293</v>
      </c>
      <c r="J1979">
        <v>2.384276995879078E+16</v>
      </c>
      <c r="K1979" t="s">
        <v>537</v>
      </c>
      <c r="L1979" t="s">
        <v>773</v>
      </c>
      <c r="M1979" t="s">
        <v>774</v>
      </c>
      <c r="N1979" t="s">
        <v>62</v>
      </c>
      <c r="P1979" t="s">
        <v>280</v>
      </c>
      <c r="R1979" t="s">
        <v>49</v>
      </c>
      <c r="S1979" t="s">
        <v>473</v>
      </c>
      <c r="T1979">
        <v>2.384277088456068E+16</v>
      </c>
      <c r="U1979" t="s">
        <v>661</v>
      </c>
      <c r="W1979" t="s">
        <v>282</v>
      </c>
      <c r="X1979" t="s">
        <v>283</v>
      </c>
      <c r="Y1979" t="s">
        <v>284</v>
      </c>
      <c r="Z1979">
        <v>97955</v>
      </c>
      <c r="AA1979">
        <v>129</v>
      </c>
      <c r="AB1979">
        <v>673.93</v>
      </c>
      <c r="AC1979">
        <v>0</v>
      </c>
      <c r="AD1979">
        <v>1.08</v>
      </c>
      <c r="AE1979">
        <v>91335</v>
      </c>
      <c r="AF1979">
        <v>50</v>
      </c>
      <c r="AG1979">
        <v>0</v>
      </c>
      <c r="AH1979">
        <v>0</v>
      </c>
      <c r="AI1979">
        <v>0</v>
      </c>
      <c r="AJ1979">
        <v>24</v>
      </c>
      <c r="AK1979">
        <v>2</v>
      </c>
      <c r="AL1979">
        <v>3</v>
      </c>
      <c r="AM1979">
        <v>0</v>
      </c>
      <c r="AN1979">
        <v>24126</v>
      </c>
      <c r="AO1979">
        <v>9414</v>
      </c>
      <c r="AP1979">
        <v>5113</v>
      </c>
      <c r="AQ1979">
        <v>3990</v>
      </c>
      <c r="AR1979">
        <v>2</v>
      </c>
      <c r="AS1979">
        <v>9669</v>
      </c>
      <c r="AT1979">
        <v>9669</v>
      </c>
      <c r="AU1979">
        <v>0</v>
      </c>
      <c r="AV1979">
        <v>0.13</v>
      </c>
      <c r="AW1979">
        <v>6.88</v>
      </c>
      <c r="AX1979">
        <v>5.2243000000000004</v>
      </c>
      <c r="AY1979">
        <v>41.27</v>
      </c>
    </row>
    <row r="1980" spans="1:51" x14ac:dyDescent="0.35">
      <c r="A1980" t="s">
        <v>794</v>
      </c>
      <c r="B1980" t="s">
        <v>48</v>
      </c>
      <c r="C1980">
        <v>6091393212765</v>
      </c>
      <c r="D1980" t="s">
        <v>487</v>
      </c>
      <c r="E1980" t="s">
        <v>773</v>
      </c>
      <c r="F1980" t="s">
        <v>774</v>
      </c>
      <c r="G1980" t="s">
        <v>49</v>
      </c>
      <c r="H1980">
        <v>455335817999130</v>
      </c>
      <c r="I1980" t="s">
        <v>285</v>
      </c>
      <c r="J1980">
        <v>6091393215765</v>
      </c>
      <c r="K1980" t="s">
        <v>538</v>
      </c>
      <c r="L1980" t="s">
        <v>773</v>
      </c>
      <c r="M1980" t="s">
        <v>774</v>
      </c>
      <c r="N1980" t="s">
        <v>63</v>
      </c>
      <c r="P1980" t="s">
        <v>280</v>
      </c>
      <c r="R1980" t="s">
        <v>64</v>
      </c>
      <c r="S1980" t="s">
        <v>473</v>
      </c>
      <c r="T1980">
        <v>6091394725565</v>
      </c>
      <c r="U1980" t="s">
        <v>627</v>
      </c>
      <c r="W1980" t="s">
        <v>282</v>
      </c>
      <c r="X1980" t="s">
        <v>283</v>
      </c>
      <c r="Z1980">
        <v>73430</v>
      </c>
      <c r="AA1980">
        <v>308</v>
      </c>
      <c r="AB1980">
        <v>675.6</v>
      </c>
      <c r="AC1980">
        <v>0</v>
      </c>
      <c r="AD1980">
        <v>1.02</v>
      </c>
      <c r="AE1980">
        <v>72826</v>
      </c>
      <c r="AF1980">
        <v>0</v>
      </c>
      <c r="AG1980">
        <v>0</v>
      </c>
      <c r="AH1980">
        <v>5</v>
      </c>
      <c r="AI1980">
        <v>0</v>
      </c>
      <c r="AJ1980">
        <v>20</v>
      </c>
      <c r="AK1980">
        <v>4</v>
      </c>
      <c r="AL1980">
        <v>4</v>
      </c>
      <c r="AM1980">
        <v>0</v>
      </c>
      <c r="AN1980">
        <v>17500</v>
      </c>
      <c r="AO1980">
        <v>7642</v>
      </c>
      <c r="AP1980">
        <v>4744</v>
      </c>
      <c r="AQ1980">
        <v>3493</v>
      </c>
      <c r="AR1980">
        <v>3</v>
      </c>
      <c r="AS1980">
        <v>14324</v>
      </c>
      <c r="AT1980">
        <v>14324</v>
      </c>
      <c r="AU1980">
        <v>0</v>
      </c>
      <c r="AV1980">
        <v>0.42</v>
      </c>
      <c r="AW1980">
        <v>9.2005999999999997</v>
      </c>
      <c r="AX1980">
        <v>2.1934999999999998</v>
      </c>
      <c r="AY1980">
        <v>24.39</v>
      </c>
    </row>
    <row r="1981" spans="1:51" x14ac:dyDescent="0.35">
      <c r="A1981" t="s">
        <v>790</v>
      </c>
      <c r="B1981" t="s">
        <v>48</v>
      </c>
      <c r="C1981">
        <v>6088390514102</v>
      </c>
      <c r="D1981" t="s">
        <v>490</v>
      </c>
      <c r="E1981" t="s">
        <v>773</v>
      </c>
      <c r="F1981" t="s">
        <v>774</v>
      </c>
      <c r="G1981" t="s">
        <v>49</v>
      </c>
      <c r="H1981">
        <v>480322772167101</v>
      </c>
      <c r="I1981" t="s">
        <v>295</v>
      </c>
      <c r="J1981">
        <v>6088392237902</v>
      </c>
      <c r="K1981" t="s">
        <v>545</v>
      </c>
      <c r="L1981" t="s">
        <v>773</v>
      </c>
      <c r="M1981" t="s">
        <v>774</v>
      </c>
      <c r="N1981" t="s">
        <v>65</v>
      </c>
      <c r="P1981" t="s">
        <v>280</v>
      </c>
      <c r="R1981" t="s">
        <v>49</v>
      </c>
      <c r="S1981" t="s">
        <v>473</v>
      </c>
      <c r="T1981">
        <v>6088392243902</v>
      </c>
      <c r="U1981" t="s">
        <v>656</v>
      </c>
      <c r="W1981" t="s">
        <v>282</v>
      </c>
      <c r="X1981" t="s">
        <v>283</v>
      </c>
      <c r="Z1981">
        <v>401544</v>
      </c>
      <c r="AA1981">
        <v>797</v>
      </c>
      <c r="AB1981">
        <v>2266.0300000000002</v>
      </c>
      <c r="AC1981">
        <v>0</v>
      </c>
      <c r="AD1981">
        <v>1.1299999999999999</v>
      </c>
      <c r="AE1981">
        <v>359480</v>
      </c>
      <c r="AF1981">
        <v>0</v>
      </c>
      <c r="AG1981">
        <v>0</v>
      </c>
      <c r="AH1981">
        <v>11</v>
      </c>
      <c r="AI1981">
        <v>0</v>
      </c>
      <c r="AJ1981">
        <v>65</v>
      </c>
      <c r="AK1981">
        <v>5</v>
      </c>
      <c r="AL1981">
        <v>5</v>
      </c>
      <c r="AM1981">
        <v>0</v>
      </c>
      <c r="AN1981">
        <v>60305</v>
      </c>
      <c r="AO1981">
        <v>30074</v>
      </c>
      <c r="AP1981">
        <v>18480</v>
      </c>
      <c r="AQ1981">
        <v>10414</v>
      </c>
      <c r="AR1981">
        <v>3</v>
      </c>
      <c r="AS1981">
        <v>83245</v>
      </c>
      <c r="AT1981">
        <v>83245</v>
      </c>
      <c r="AU1981">
        <v>0</v>
      </c>
      <c r="AV1981">
        <v>0.2</v>
      </c>
      <c r="AW1981">
        <v>5.6433</v>
      </c>
      <c r="AX1981">
        <v>2.8431999999999999</v>
      </c>
      <c r="AY1981">
        <v>12.51</v>
      </c>
    </row>
    <row r="1982" spans="1:51" x14ac:dyDescent="0.35">
      <c r="A1982" t="s">
        <v>789</v>
      </c>
      <c r="B1982" t="s">
        <v>48</v>
      </c>
      <c r="C1982">
        <v>2.3842815620160688E+16</v>
      </c>
      <c r="D1982" t="s">
        <v>488</v>
      </c>
      <c r="E1982" t="s">
        <v>773</v>
      </c>
      <c r="F1982" t="s">
        <v>774</v>
      </c>
      <c r="G1982" t="s">
        <v>49</v>
      </c>
      <c r="H1982">
        <v>608859825980061</v>
      </c>
      <c r="I1982" t="s">
        <v>291</v>
      </c>
      <c r="J1982">
        <v>2.384281562018078E+16</v>
      </c>
      <c r="K1982" t="s">
        <v>540</v>
      </c>
      <c r="L1982" t="s">
        <v>773</v>
      </c>
      <c r="M1982" t="s">
        <v>774</v>
      </c>
      <c r="N1982" t="s">
        <v>54</v>
      </c>
      <c r="P1982" t="s">
        <v>280</v>
      </c>
      <c r="R1982" t="s">
        <v>49</v>
      </c>
      <c r="S1982" t="s">
        <v>473</v>
      </c>
      <c r="T1982">
        <v>2.3842815640210688E+16</v>
      </c>
      <c r="U1982" t="s">
        <v>592</v>
      </c>
      <c r="W1982" t="s">
        <v>282</v>
      </c>
      <c r="X1982" t="s">
        <v>283</v>
      </c>
      <c r="Z1982">
        <v>2359</v>
      </c>
      <c r="AA1982">
        <v>17</v>
      </c>
      <c r="AB1982">
        <v>24.06</v>
      </c>
      <c r="AC1982">
        <v>0</v>
      </c>
      <c r="AD1982">
        <v>1.01</v>
      </c>
      <c r="AE1982">
        <v>2359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2</v>
      </c>
      <c r="AM1982">
        <v>0</v>
      </c>
      <c r="AN1982">
        <v>1230</v>
      </c>
      <c r="AO1982">
        <v>629</v>
      </c>
      <c r="AP1982">
        <v>481</v>
      </c>
      <c r="AQ1982">
        <v>365</v>
      </c>
      <c r="AR1982">
        <v>4</v>
      </c>
      <c r="AS1982">
        <v>640</v>
      </c>
      <c r="AT1982">
        <v>640</v>
      </c>
      <c r="AU1982">
        <v>0</v>
      </c>
      <c r="AV1982">
        <v>0.72</v>
      </c>
      <c r="AW1982">
        <v>10.199199999999999</v>
      </c>
      <c r="AX1982">
        <v>1.4153</v>
      </c>
      <c r="AY1982">
        <v>57.03</v>
      </c>
    </row>
    <row r="1983" spans="1:51" x14ac:dyDescent="0.35">
      <c r="A1983" t="s">
        <v>792</v>
      </c>
      <c r="B1983" t="s">
        <v>48</v>
      </c>
      <c r="C1983">
        <v>2.3842815620160688E+16</v>
      </c>
      <c r="D1983" t="s">
        <v>488</v>
      </c>
      <c r="E1983" t="s">
        <v>773</v>
      </c>
      <c r="F1983" t="s">
        <v>774</v>
      </c>
      <c r="G1983" t="s">
        <v>49</v>
      </c>
      <c r="H1983">
        <v>608859825980061</v>
      </c>
      <c r="I1983" t="s">
        <v>291</v>
      </c>
      <c r="J1983">
        <v>2.384281562018078E+16</v>
      </c>
      <c r="K1983" t="s">
        <v>540</v>
      </c>
      <c r="L1983" t="s">
        <v>773</v>
      </c>
      <c r="M1983" t="s">
        <v>774</v>
      </c>
      <c r="N1983" t="s">
        <v>54</v>
      </c>
      <c r="P1983" t="s">
        <v>280</v>
      </c>
      <c r="R1983" t="s">
        <v>49</v>
      </c>
      <c r="S1983" t="s">
        <v>473</v>
      </c>
      <c r="T1983">
        <v>2.3842815631370688E+16</v>
      </c>
      <c r="U1983" t="s">
        <v>599</v>
      </c>
      <c r="W1983" t="s">
        <v>282</v>
      </c>
      <c r="X1983" t="s">
        <v>283</v>
      </c>
      <c r="Z1983">
        <v>7</v>
      </c>
      <c r="AA1983">
        <v>0</v>
      </c>
      <c r="AB1983">
        <v>7.0000000000000007E-2</v>
      </c>
      <c r="AC1983">
        <v>0</v>
      </c>
      <c r="AD1983">
        <v>1.01</v>
      </c>
      <c r="AE1983">
        <v>7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5</v>
      </c>
      <c r="AO1983">
        <v>2</v>
      </c>
      <c r="AP1983">
        <v>2</v>
      </c>
      <c r="AQ1983">
        <v>0</v>
      </c>
      <c r="AR1983">
        <v>6</v>
      </c>
      <c r="AS1983">
        <v>5</v>
      </c>
      <c r="AT1983">
        <v>5</v>
      </c>
      <c r="AU1983">
        <v>0</v>
      </c>
      <c r="AV1983">
        <v>0</v>
      </c>
      <c r="AW1983">
        <v>10</v>
      </c>
      <c r="AX1983">
        <v>0</v>
      </c>
      <c r="AY1983">
        <v>0</v>
      </c>
    </row>
    <row r="1984" spans="1:51" x14ac:dyDescent="0.35">
      <c r="A1984" t="s">
        <v>788</v>
      </c>
      <c r="B1984" t="s">
        <v>56</v>
      </c>
      <c r="C1984">
        <v>6092666018765</v>
      </c>
      <c r="D1984" t="s">
        <v>484</v>
      </c>
      <c r="E1984" t="s">
        <v>773</v>
      </c>
      <c r="F1984" t="s">
        <v>774</v>
      </c>
      <c r="G1984" t="s">
        <v>49</v>
      </c>
      <c r="H1984">
        <v>455335817999130</v>
      </c>
      <c r="I1984" t="s">
        <v>285</v>
      </c>
      <c r="J1984">
        <v>6092666019565</v>
      </c>
      <c r="K1984" t="s">
        <v>539</v>
      </c>
      <c r="L1984" t="s">
        <v>773</v>
      </c>
      <c r="M1984" t="s">
        <v>774</v>
      </c>
      <c r="N1984" t="s">
        <v>61</v>
      </c>
      <c r="P1984" t="s">
        <v>280</v>
      </c>
      <c r="R1984" t="s">
        <v>64</v>
      </c>
      <c r="S1984" t="s">
        <v>473</v>
      </c>
      <c r="T1984">
        <v>6092666042565</v>
      </c>
      <c r="U1984" t="s">
        <v>594</v>
      </c>
      <c r="X1984" t="s">
        <v>283</v>
      </c>
      <c r="Z1984">
        <v>33267</v>
      </c>
      <c r="AA1984">
        <v>623</v>
      </c>
      <c r="AB1984">
        <v>481.85</v>
      </c>
      <c r="AC1984">
        <v>0</v>
      </c>
      <c r="AD1984">
        <v>1.55</v>
      </c>
      <c r="AE1984">
        <v>21640</v>
      </c>
      <c r="AF1984">
        <v>508</v>
      </c>
      <c r="AG1984">
        <v>0</v>
      </c>
      <c r="AH1984">
        <v>6</v>
      </c>
      <c r="AI1984">
        <v>0</v>
      </c>
      <c r="AJ1984">
        <v>3</v>
      </c>
      <c r="AK1984">
        <v>0</v>
      </c>
      <c r="AL1984">
        <v>3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1.87</v>
      </c>
      <c r="AW1984">
        <v>14.484299999999999</v>
      </c>
      <c r="AX1984">
        <v>0.77339999999999998</v>
      </c>
    </row>
    <row r="1985" spans="1:51" x14ac:dyDescent="0.35">
      <c r="A1985" t="s">
        <v>786</v>
      </c>
      <c r="B1985" t="s">
        <v>56</v>
      </c>
      <c r="C1985">
        <v>6092666018765</v>
      </c>
      <c r="D1985" t="s">
        <v>484</v>
      </c>
      <c r="E1985" t="s">
        <v>773</v>
      </c>
      <c r="F1985" t="s">
        <v>774</v>
      </c>
      <c r="G1985" t="s">
        <v>49</v>
      </c>
      <c r="H1985">
        <v>455335817999130</v>
      </c>
      <c r="I1985" t="s">
        <v>285</v>
      </c>
      <c r="J1985">
        <v>6092666019565</v>
      </c>
      <c r="K1985" t="s">
        <v>539</v>
      </c>
      <c r="L1985" t="s">
        <v>773</v>
      </c>
      <c r="M1985" t="s">
        <v>774</v>
      </c>
      <c r="N1985" t="s">
        <v>61</v>
      </c>
      <c r="P1985" t="s">
        <v>280</v>
      </c>
      <c r="R1985" t="s">
        <v>64</v>
      </c>
      <c r="S1985" t="s">
        <v>473</v>
      </c>
      <c r="T1985">
        <v>6092666042565</v>
      </c>
      <c r="U1985" t="s">
        <v>594</v>
      </c>
      <c r="X1985" t="s">
        <v>283</v>
      </c>
      <c r="Z1985">
        <v>30311</v>
      </c>
      <c r="AA1985">
        <v>612</v>
      </c>
      <c r="AB1985">
        <v>479.62</v>
      </c>
      <c r="AC1985">
        <v>0</v>
      </c>
      <c r="AD1985">
        <v>1.58</v>
      </c>
      <c r="AE1985">
        <v>19348</v>
      </c>
      <c r="AF1985">
        <v>515</v>
      </c>
      <c r="AG1985">
        <v>0</v>
      </c>
      <c r="AH1985">
        <v>2</v>
      </c>
      <c r="AI1985">
        <v>0</v>
      </c>
      <c r="AJ1985">
        <v>4</v>
      </c>
      <c r="AK1985">
        <v>0</v>
      </c>
      <c r="AL1985">
        <v>2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2.02</v>
      </c>
      <c r="AW1985">
        <v>15.8233</v>
      </c>
      <c r="AX1985">
        <v>0.78369999999999995</v>
      </c>
    </row>
    <row r="1986" spans="1:51" x14ac:dyDescent="0.35">
      <c r="A1986" t="s">
        <v>788</v>
      </c>
      <c r="B1986" t="s">
        <v>48</v>
      </c>
      <c r="C1986">
        <v>2.3842815620160688E+16</v>
      </c>
      <c r="D1986" t="s">
        <v>488</v>
      </c>
      <c r="E1986" t="s">
        <v>773</v>
      </c>
      <c r="F1986" t="s">
        <v>774</v>
      </c>
      <c r="G1986" t="s">
        <v>49</v>
      </c>
      <c r="H1986">
        <v>608859825980061</v>
      </c>
      <c r="I1986" t="s">
        <v>291</v>
      </c>
      <c r="J1986">
        <v>2.384281562018078E+16</v>
      </c>
      <c r="K1986" t="s">
        <v>540</v>
      </c>
      <c r="L1986" t="s">
        <v>773</v>
      </c>
      <c r="M1986" t="s">
        <v>774</v>
      </c>
      <c r="N1986" t="s">
        <v>54</v>
      </c>
      <c r="P1986" t="s">
        <v>280</v>
      </c>
      <c r="R1986" t="s">
        <v>49</v>
      </c>
      <c r="S1986" t="s">
        <v>473</v>
      </c>
      <c r="T1986">
        <v>2.3842815640210688E+16</v>
      </c>
      <c r="U1986" t="s">
        <v>592</v>
      </c>
      <c r="W1986" t="s">
        <v>282</v>
      </c>
      <c r="X1986" t="s">
        <v>283</v>
      </c>
      <c r="Z1986">
        <v>153412</v>
      </c>
      <c r="AA1986">
        <v>1380</v>
      </c>
      <c r="AB1986">
        <v>1561.6</v>
      </c>
      <c r="AC1986">
        <v>0</v>
      </c>
      <c r="AD1986">
        <v>1.02</v>
      </c>
      <c r="AE1986">
        <v>151858</v>
      </c>
      <c r="AF1986">
        <v>0</v>
      </c>
      <c r="AG1986">
        <v>0</v>
      </c>
      <c r="AH1986">
        <v>31</v>
      </c>
      <c r="AI1986">
        <v>0</v>
      </c>
      <c r="AJ1986">
        <v>122</v>
      </c>
      <c r="AK1986">
        <v>21</v>
      </c>
      <c r="AL1986">
        <v>16</v>
      </c>
      <c r="AM1986">
        <v>0</v>
      </c>
      <c r="AN1986">
        <v>83800</v>
      </c>
      <c r="AO1986">
        <v>47136</v>
      </c>
      <c r="AP1986">
        <v>35593</v>
      </c>
      <c r="AQ1986">
        <v>28020</v>
      </c>
      <c r="AR1986">
        <v>5</v>
      </c>
      <c r="AS1986">
        <v>48597</v>
      </c>
      <c r="AT1986">
        <v>48597</v>
      </c>
      <c r="AU1986">
        <v>0</v>
      </c>
      <c r="AV1986">
        <v>0.9</v>
      </c>
      <c r="AW1986">
        <v>10.1791</v>
      </c>
      <c r="AX1986">
        <v>1.1315999999999999</v>
      </c>
      <c r="AY1986">
        <v>57.66</v>
      </c>
    </row>
    <row r="1987" spans="1:51" x14ac:dyDescent="0.35">
      <c r="A1987" t="s">
        <v>791</v>
      </c>
      <c r="B1987" t="s">
        <v>48</v>
      </c>
      <c r="C1987">
        <v>6091393212765</v>
      </c>
      <c r="D1987" t="s">
        <v>487</v>
      </c>
      <c r="E1987" t="s">
        <v>773</v>
      </c>
      <c r="F1987" t="s">
        <v>774</v>
      </c>
      <c r="G1987" t="s">
        <v>49</v>
      </c>
      <c r="H1987">
        <v>455335817999130</v>
      </c>
      <c r="I1987" t="s">
        <v>285</v>
      </c>
      <c r="J1987">
        <v>6091393215765</v>
      </c>
      <c r="K1987" t="s">
        <v>538</v>
      </c>
      <c r="L1987" t="s">
        <v>773</v>
      </c>
      <c r="M1987" t="s">
        <v>774</v>
      </c>
      <c r="N1987" t="s">
        <v>63</v>
      </c>
      <c r="P1987" t="s">
        <v>280</v>
      </c>
      <c r="R1987" t="s">
        <v>64</v>
      </c>
      <c r="S1987" t="s">
        <v>473</v>
      </c>
      <c r="T1987">
        <v>6091393858365</v>
      </c>
      <c r="U1987" t="s">
        <v>628</v>
      </c>
      <c r="W1987" t="s">
        <v>282</v>
      </c>
      <c r="X1987" t="s">
        <v>283</v>
      </c>
      <c r="Z1987">
        <v>79516</v>
      </c>
      <c r="AA1987">
        <v>233</v>
      </c>
      <c r="AB1987">
        <v>731.66</v>
      </c>
      <c r="AC1987">
        <v>0</v>
      </c>
      <c r="AD1987">
        <v>1.02</v>
      </c>
      <c r="AE1987">
        <v>78727</v>
      </c>
      <c r="AF1987">
        <v>0</v>
      </c>
      <c r="AG1987">
        <v>0</v>
      </c>
      <c r="AH1987">
        <v>7</v>
      </c>
      <c r="AI1987">
        <v>0</v>
      </c>
      <c r="AJ1987">
        <v>26</v>
      </c>
      <c r="AK1987">
        <v>0</v>
      </c>
      <c r="AL1987">
        <v>3</v>
      </c>
      <c r="AM1987">
        <v>0</v>
      </c>
      <c r="AN1987">
        <v>18633</v>
      </c>
      <c r="AO1987">
        <v>8349</v>
      </c>
      <c r="AP1987">
        <v>5173</v>
      </c>
      <c r="AQ1987">
        <v>3868</v>
      </c>
      <c r="AR1987">
        <v>3</v>
      </c>
      <c r="AS1987">
        <v>15464</v>
      </c>
      <c r="AT1987">
        <v>15464</v>
      </c>
      <c r="AU1987">
        <v>0</v>
      </c>
      <c r="AV1987">
        <v>0.28999999999999998</v>
      </c>
      <c r="AW1987">
        <v>9.2013999999999996</v>
      </c>
      <c r="AX1987">
        <v>3.1402000000000001</v>
      </c>
      <c r="AY1987">
        <v>25.01</v>
      </c>
    </row>
    <row r="1988" spans="1:51" x14ac:dyDescent="0.35">
      <c r="A1988" t="s">
        <v>791</v>
      </c>
      <c r="B1988" t="s">
        <v>48</v>
      </c>
      <c r="C1988">
        <v>6091393212765</v>
      </c>
      <c r="D1988" t="s">
        <v>487</v>
      </c>
      <c r="E1988" t="s">
        <v>773</v>
      </c>
      <c r="F1988" t="s">
        <v>774</v>
      </c>
      <c r="G1988" t="s">
        <v>49</v>
      </c>
      <c r="H1988">
        <v>455335817999130</v>
      </c>
      <c r="I1988" t="s">
        <v>285</v>
      </c>
      <c r="J1988">
        <v>6091393215765</v>
      </c>
      <c r="K1988" t="s">
        <v>538</v>
      </c>
      <c r="L1988" t="s">
        <v>773</v>
      </c>
      <c r="M1988" t="s">
        <v>774</v>
      </c>
      <c r="N1988" t="s">
        <v>63</v>
      </c>
      <c r="P1988" t="s">
        <v>280</v>
      </c>
      <c r="R1988" t="s">
        <v>64</v>
      </c>
      <c r="S1988" t="s">
        <v>473</v>
      </c>
      <c r="T1988">
        <v>6091394725565</v>
      </c>
      <c r="U1988" t="s">
        <v>627</v>
      </c>
      <c r="W1988" t="s">
        <v>282</v>
      </c>
      <c r="X1988" t="s">
        <v>283</v>
      </c>
      <c r="Z1988">
        <v>72422</v>
      </c>
      <c r="AA1988">
        <v>285</v>
      </c>
      <c r="AB1988">
        <v>666.27</v>
      </c>
      <c r="AC1988">
        <v>0</v>
      </c>
      <c r="AD1988">
        <v>1.03</v>
      </c>
      <c r="AE1988">
        <v>71153</v>
      </c>
      <c r="AF1988">
        <v>0</v>
      </c>
      <c r="AG1988">
        <v>0</v>
      </c>
      <c r="AH1988">
        <v>2</v>
      </c>
      <c r="AI1988">
        <v>0</v>
      </c>
      <c r="AJ1988">
        <v>18</v>
      </c>
      <c r="AK1988">
        <v>3</v>
      </c>
      <c r="AL1988">
        <v>3</v>
      </c>
      <c r="AM1988">
        <v>0</v>
      </c>
      <c r="AN1988">
        <v>16509</v>
      </c>
      <c r="AO1988">
        <v>7261</v>
      </c>
      <c r="AP1988">
        <v>4500</v>
      </c>
      <c r="AQ1988">
        <v>3374</v>
      </c>
      <c r="AR1988">
        <v>3</v>
      </c>
      <c r="AS1988">
        <v>13648</v>
      </c>
      <c r="AT1988">
        <v>13648</v>
      </c>
      <c r="AU1988">
        <v>0</v>
      </c>
      <c r="AV1988">
        <v>0.39</v>
      </c>
      <c r="AW1988">
        <v>9.1997999999999998</v>
      </c>
      <c r="AX1988">
        <v>2.3378000000000001</v>
      </c>
      <c r="AY1988">
        <v>24.72</v>
      </c>
    </row>
    <row r="1989" spans="1:51" x14ac:dyDescent="0.35">
      <c r="A1989" t="s">
        <v>794</v>
      </c>
      <c r="B1989" t="s">
        <v>48</v>
      </c>
      <c r="C1989">
        <v>2.3842815620160688E+16</v>
      </c>
      <c r="D1989" t="s">
        <v>488</v>
      </c>
      <c r="E1989" t="s">
        <v>773</v>
      </c>
      <c r="F1989" t="s">
        <v>774</v>
      </c>
      <c r="G1989" t="s">
        <v>49</v>
      </c>
      <c r="H1989">
        <v>608859825980061</v>
      </c>
      <c r="I1989" t="s">
        <v>291</v>
      </c>
      <c r="J1989">
        <v>2.384281562018078E+16</v>
      </c>
      <c r="K1989" t="s">
        <v>540</v>
      </c>
      <c r="L1989" t="s">
        <v>773</v>
      </c>
      <c r="M1989" t="s">
        <v>774</v>
      </c>
      <c r="N1989" t="s">
        <v>54</v>
      </c>
      <c r="P1989" t="s">
        <v>280</v>
      </c>
      <c r="R1989" t="s">
        <v>49</v>
      </c>
      <c r="S1989" t="s">
        <v>473</v>
      </c>
      <c r="T1989">
        <v>2.3842815631370688E+16</v>
      </c>
      <c r="U1989" t="s">
        <v>599</v>
      </c>
      <c r="W1989" t="s">
        <v>282</v>
      </c>
      <c r="X1989" t="s">
        <v>283</v>
      </c>
      <c r="Z1989">
        <v>534</v>
      </c>
      <c r="AA1989">
        <v>16</v>
      </c>
      <c r="AB1989">
        <v>5.42</v>
      </c>
      <c r="AC1989">
        <v>0</v>
      </c>
      <c r="AD1989">
        <v>1.01</v>
      </c>
      <c r="AE1989">
        <v>533</v>
      </c>
      <c r="AF1989">
        <v>0</v>
      </c>
      <c r="AG1989">
        <v>0</v>
      </c>
      <c r="AH1989">
        <v>0</v>
      </c>
      <c r="AI1989">
        <v>0</v>
      </c>
      <c r="AJ1989">
        <v>5</v>
      </c>
      <c r="AK1989">
        <v>0</v>
      </c>
      <c r="AL1989">
        <v>0</v>
      </c>
      <c r="AM1989">
        <v>0</v>
      </c>
      <c r="AN1989">
        <v>231</v>
      </c>
      <c r="AO1989">
        <v>104</v>
      </c>
      <c r="AP1989">
        <v>68</v>
      </c>
      <c r="AQ1989">
        <v>57</v>
      </c>
      <c r="AR1989">
        <v>7</v>
      </c>
      <c r="AS1989">
        <v>284</v>
      </c>
      <c r="AT1989">
        <v>284</v>
      </c>
      <c r="AU1989">
        <v>0</v>
      </c>
      <c r="AV1989">
        <v>3</v>
      </c>
      <c r="AW1989">
        <v>10.149800000000001</v>
      </c>
      <c r="AX1989">
        <v>0.33879999999999999</v>
      </c>
      <c r="AY1989">
        <v>20.07</v>
      </c>
    </row>
    <row r="1990" spans="1:51" x14ac:dyDescent="0.35">
      <c r="A1990" t="s">
        <v>790</v>
      </c>
      <c r="B1990" t="s">
        <v>48</v>
      </c>
      <c r="C1990">
        <v>6088390514102</v>
      </c>
      <c r="D1990" t="s">
        <v>490</v>
      </c>
      <c r="E1990" t="s">
        <v>773</v>
      </c>
      <c r="F1990" t="s">
        <v>774</v>
      </c>
      <c r="G1990" t="s">
        <v>49</v>
      </c>
      <c r="H1990">
        <v>480322772167101</v>
      </c>
      <c r="I1990" t="s">
        <v>295</v>
      </c>
      <c r="J1990">
        <v>6088392237902</v>
      </c>
      <c r="K1990" t="s">
        <v>545</v>
      </c>
      <c r="L1990" t="s">
        <v>773</v>
      </c>
      <c r="M1990" t="s">
        <v>774</v>
      </c>
      <c r="N1990" t="s">
        <v>65</v>
      </c>
      <c r="P1990" t="s">
        <v>280</v>
      </c>
      <c r="R1990" t="s">
        <v>49</v>
      </c>
      <c r="S1990" t="s">
        <v>473</v>
      </c>
      <c r="T1990">
        <v>6088392243902</v>
      </c>
      <c r="U1990" t="s">
        <v>656</v>
      </c>
      <c r="W1990" t="s">
        <v>282</v>
      </c>
      <c r="X1990" t="s">
        <v>283</v>
      </c>
      <c r="Z1990">
        <v>360163</v>
      </c>
      <c r="AA1990">
        <v>718</v>
      </c>
      <c r="AB1990">
        <v>2130.08</v>
      </c>
      <c r="AC1990">
        <v>0</v>
      </c>
      <c r="AD1990">
        <v>1.1000000000000001</v>
      </c>
      <c r="AE1990">
        <v>329507</v>
      </c>
      <c r="AF1990">
        <v>0</v>
      </c>
      <c r="AG1990">
        <v>0</v>
      </c>
      <c r="AH1990">
        <v>9</v>
      </c>
      <c r="AI1990">
        <v>0</v>
      </c>
      <c r="AJ1990">
        <v>62</v>
      </c>
      <c r="AK1990">
        <v>5</v>
      </c>
      <c r="AL1990">
        <v>6</v>
      </c>
      <c r="AM1990">
        <v>0</v>
      </c>
      <c r="AN1990">
        <v>56202</v>
      </c>
      <c r="AO1990">
        <v>28131</v>
      </c>
      <c r="AP1990">
        <v>17472</v>
      </c>
      <c r="AQ1990">
        <v>9908</v>
      </c>
      <c r="AR1990">
        <v>4</v>
      </c>
      <c r="AS1990">
        <v>77206</v>
      </c>
      <c r="AT1990">
        <v>77206</v>
      </c>
      <c r="AU1990">
        <v>0</v>
      </c>
      <c r="AV1990">
        <v>0.2</v>
      </c>
      <c r="AW1990">
        <v>5.9142000000000001</v>
      </c>
      <c r="AX1990">
        <v>2.9666999999999999</v>
      </c>
      <c r="AY1990">
        <v>12.83</v>
      </c>
    </row>
    <row r="1991" spans="1:51" x14ac:dyDescent="0.35">
      <c r="A1991" t="s">
        <v>788</v>
      </c>
      <c r="B1991" t="s">
        <v>48</v>
      </c>
      <c r="C1991">
        <v>2.384276995874068E+16</v>
      </c>
      <c r="D1991" t="s">
        <v>486</v>
      </c>
      <c r="E1991" t="s">
        <v>773</v>
      </c>
      <c r="F1991" t="s">
        <v>774</v>
      </c>
      <c r="G1991" t="s">
        <v>49</v>
      </c>
      <c r="H1991">
        <v>821617228037652</v>
      </c>
      <c r="I1991" t="s">
        <v>293</v>
      </c>
      <c r="J1991">
        <v>2.384276995879078E+16</v>
      </c>
      <c r="K1991" t="s">
        <v>537</v>
      </c>
      <c r="L1991" t="s">
        <v>773</v>
      </c>
      <c r="M1991" t="s">
        <v>774</v>
      </c>
      <c r="N1991" t="s">
        <v>62</v>
      </c>
      <c r="P1991" t="s">
        <v>280</v>
      </c>
      <c r="R1991" t="s">
        <v>49</v>
      </c>
      <c r="S1991" t="s">
        <v>473</v>
      </c>
      <c r="T1991">
        <v>2.384277088456068E+16</v>
      </c>
      <c r="U1991" t="s">
        <v>661</v>
      </c>
      <c r="W1991" t="s">
        <v>282</v>
      </c>
      <c r="X1991" t="s">
        <v>283</v>
      </c>
      <c r="Y1991" t="s">
        <v>284</v>
      </c>
      <c r="Z1991">
        <v>88336</v>
      </c>
      <c r="AA1991">
        <v>168</v>
      </c>
      <c r="AB1991">
        <v>607.72</v>
      </c>
      <c r="AC1991">
        <v>0</v>
      </c>
      <c r="AD1991">
        <v>1.06</v>
      </c>
      <c r="AE1991">
        <v>83858</v>
      </c>
      <c r="AF1991">
        <v>74</v>
      </c>
      <c r="AG1991">
        <v>0</v>
      </c>
      <c r="AH1991">
        <v>0</v>
      </c>
      <c r="AI1991">
        <v>0</v>
      </c>
      <c r="AJ1991">
        <v>29</v>
      </c>
      <c r="AK1991">
        <v>3</v>
      </c>
      <c r="AL1991">
        <v>4</v>
      </c>
      <c r="AM1991">
        <v>0</v>
      </c>
      <c r="AN1991">
        <v>20755</v>
      </c>
      <c r="AO1991">
        <v>8265</v>
      </c>
      <c r="AP1991">
        <v>4514</v>
      </c>
      <c r="AQ1991">
        <v>3528</v>
      </c>
      <c r="AR1991">
        <v>2</v>
      </c>
      <c r="AS1991">
        <v>8485</v>
      </c>
      <c r="AT1991">
        <v>8485</v>
      </c>
      <c r="AU1991">
        <v>0</v>
      </c>
      <c r="AV1991">
        <v>0.19</v>
      </c>
      <c r="AW1991">
        <v>6.8795999999999999</v>
      </c>
      <c r="AX1991">
        <v>3.6173999999999999</v>
      </c>
      <c r="AY1991">
        <v>41.58</v>
      </c>
    </row>
    <row r="1992" spans="1:51" x14ac:dyDescent="0.35">
      <c r="A1992" t="s">
        <v>789</v>
      </c>
      <c r="B1992" t="s">
        <v>66</v>
      </c>
      <c r="C1992">
        <v>2.384280746911054E+16</v>
      </c>
      <c r="D1992" t="s">
        <v>491</v>
      </c>
      <c r="E1992" t="s">
        <v>773</v>
      </c>
      <c r="F1992" t="s">
        <v>774</v>
      </c>
      <c r="G1992" t="s">
        <v>49</v>
      </c>
      <c r="H1992">
        <v>704925686373474</v>
      </c>
      <c r="I1992" t="s">
        <v>287</v>
      </c>
      <c r="J1992">
        <v>2.384280746913068E+16</v>
      </c>
      <c r="K1992" t="s">
        <v>546</v>
      </c>
      <c r="L1992" t="s">
        <v>773</v>
      </c>
      <c r="M1992" t="s">
        <v>774</v>
      </c>
      <c r="N1992" t="s">
        <v>61</v>
      </c>
      <c r="P1992" t="s">
        <v>280</v>
      </c>
      <c r="Q1992" t="s">
        <v>281</v>
      </c>
      <c r="R1992" t="s">
        <v>49</v>
      </c>
      <c r="S1992" t="s">
        <v>473</v>
      </c>
      <c r="T1992">
        <v>2.384280746915054E+16</v>
      </c>
      <c r="U1992" t="s">
        <v>662</v>
      </c>
      <c r="V1992" t="s">
        <v>55</v>
      </c>
      <c r="W1992" t="s">
        <v>282</v>
      </c>
      <c r="X1992" t="s">
        <v>283</v>
      </c>
      <c r="Y1992" t="s">
        <v>284</v>
      </c>
      <c r="Z1992">
        <v>7930</v>
      </c>
      <c r="AA1992">
        <v>43</v>
      </c>
      <c r="AB1992">
        <v>24.26</v>
      </c>
      <c r="AC1992">
        <v>0</v>
      </c>
      <c r="AD1992">
        <v>1.23</v>
      </c>
      <c r="AE1992">
        <v>6499</v>
      </c>
      <c r="AF1992">
        <v>3</v>
      </c>
      <c r="AG1992">
        <v>0</v>
      </c>
      <c r="AH1992">
        <v>0</v>
      </c>
      <c r="AI1992">
        <v>0</v>
      </c>
      <c r="AJ1992">
        <v>2</v>
      </c>
      <c r="AK1992">
        <v>2</v>
      </c>
      <c r="AL1992">
        <v>0</v>
      </c>
      <c r="AM1992">
        <v>0</v>
      </c>
      <c r="AN1992">
        <v>235</v>
      </c>
      <c r="AO1992">
        <v>74</v>
      </c>
      <c r="AP1992">
        <v>39</v>
      </c>
      <c r="AQ1992">
        <v>23</v>
      </c>
      <c r="AR1992">
        <v>2</v>
      </c>
      <c r="AS1992">
        <v>576</v>
      </c>
      <c r="AT1992">
        <v>576</v>
      </c>
      <c r="AU1992">
        <v>0</v>
      </c>
      <c r="AV1992">
        <v>0.54</v>
      </c>
      <c r="AW1992">
        <v>3.0592999999999999</v>
      </c>
      <c r="AX1992">
        <v>0.56420000000000003</v>
      </c>
      <c r="AY1992">
        <v>3.99</v>
      </c>
    </row>
    <row r="1993" spans="1:51" x14ac:dyDescent="0.35">
      <c r="A1993" t="s">
        <v>786</v>
      </c>
      <c r="B1993" t="s">
        <v>48</v>
      </c>
      <c r="C1993">
        <v>6088390514102</v>
      </c>
      <c r="D1993" t="s">
        <v>490</v>
      </c>
      <c r="E1993" t="s">
        <v>773</v>
      </c>
      <c r="F1993" t="s">
        <v>774</v>
      </c>
      <c r="G1993" t="s">
        <v>49</v>
      </c>
      <c r="H1993">
        <v>480322772167101</v>
      </c>
      <c r="I1993" t="s">
        <v>295</v>
      </c>
      <c r="J1993">
        <v>6088392237902</v>
      </c>
      <c r="K1993" t="s">
        <v>545</v>
      </c>
      <c r="L1993" t="s">
        <v>773</v>
      </c>
      <c r="M1993" t="s">
        <v>774</v>
      </c>
      <c r="N1993" t="s">
        <v>65</v>
      </c>
      <c r="P1993" t="s">
        <v>280</v>
      </c>
      <c r="R1993" t="s">
        <v>49</v>
      </c>
      <c r="S1993" t="s">
        <v>473</v>
      </c>
      <c r="T1993">
        <v>6088392243902</v>
      </c>
      <c r="U1993" t="s">
        <v>656</v>
      </c>
      <c r="W1993" t="s">
        <v>282</v>
      </c>
      <c r="X1993" t="s">
        <v>283</v>
      </c>
      <c r="Z1993">
        <v>368363</v>
      </c>
      <c r="AA1993">
        <v>656</v>
      </c>
      <c r="AB1993">
        <v>2182.15</v>
      </c>
      <c r="AC1993">
        <v>0</v>
      </c>
      <c r="AD1993">
        <v>1.06</v>
      </c>
      <c r="AE1993">
        <v>349635</v>
      </c>
      <c r="AF1993">
        <v>0</v>
      </c>
      <c r="AG1993">
        <v>0</v>
      </c>
      <c r="AH1993">
        <v>13</v>
      </c>
      <c r="AI1993">
        <v>0</v>
      </c>
      <c r="AJ1993">
        <v>69</v>
      </c>
      <c r="AK1993">
        <v>9</v>
      </c>
      <c r="AL1993">
        <v>7</v>
      </c>
      <c r="AM1993">
        <v>0</v>
      </c>
      <c r="AN1993">
        <v>58593</v>
      </c>
      <c r="AO1993">
        <v>29540</v>
      </c>
      <c r="AP1993">
        <v>18426</v>
      </c>
      <c r="AQ1993">
        <v>10376</v>
      </c>
      <c r="AR1993">
        <v>4</v>
      </c>
      <c r="AS1993">
        <v>80052</v>
      </c>
      <c r="AT1993">
        <v>80052</v>
      </c>
      <c r="AU1993">
        <v>0</v>
      </c>
      <c r="AV1993">
        <v>0.18</v>
      </c>
      <c r="AW1993">
        <v>5.9238999999999997</v>
      </c>
      <c r="AX1993">
        <v>3.3264</v>
      </c>
      <c r="AY1993">
        <v>12.96</v>
      </c>
    </row>
    <row r="1994" spans="1:51" x14ac:dyDescent="0.35">
      <c r="A1994" t="s">
        <v>790</v>
      </c>
      <c r="B1994" t="s">
        <v>66</v>
      </c>
      <c r="C1994">
        <v>2.384279239846054E+16</v>
      </c>
      <c r="D1994" t="s">
        <v>491</v>
      </c>
      <c r="E1994" t="s">
        <v>773</v>
      </c>
      <c r="F1994" t="s">
        <v>774</v>
      </c>
      <c r="G1994" t="s">
        <v>49</v>
      </c>
      <c r="H1994">
        <v>704925686373474</v>
      </c>
      <c r="I1994" t="s">
        <v>287</v>
      </c>
      <c r="J1994">
        <v>2.384279244172068E+16</v>
      </c>
      <c r="K1994" t="s">
        <v>547</v>
      </c>
      <c r="L1994" t="s">
        <v>773</v>
      </c>
      <c r="M1994" t="s">
        <v>774</v>
      </c>
      <c r="N1994" t="s">
        <v>63</v>
      </c>
      <c r="P1994" t="s">
        <v>280</v>
      </c>
      <c r="Q1994" t="s">
        <v>281</v>
      </c>
      <c r="R1994" t="s">
        <v>49</v>
      </c>
      <c r="S1994" t="s">
        <v>473</v>
      </c>
      <c r="T1994">
        <v>2.384279245379054E+16</v>
      </c>
      <c r="U1994" t="s">
        <v>679</v>
      </c>
      <c r="V1994" t="s">
        <v>55</v>
      </c>
      <c r="W1994" t="s">
        <v>282</v>
      </c>
      <c r="X1994" t="s">
        <v>283</v>
      </c>
      <c r="Y1994" t="s">
        <v>284</v>
      </c>
      <c r="Z1994">
        <v>79994</v>
      </c>
      <c r="AA1994">
        <v>591</v>
      </c>
      <c r="AB1994">
        <v>455.93</v>
      </c>
      <c r="AC1994">
        <v>0</v>
      </c>
      <c r="AD1994">
        <v>1.05</v>
      </c>
      <c r="AE1994">
        <v>77053</v>
      </c>
      <c r="AF1994">
        <v>53</v>
      </c>
      <c r="AG1994">
        <v>0</v>
      </c>
      <c r="AH1994">
        <v>0</v>
      </c>
      <c r="AI1994">
        <v>0</v>
      </c>
      <c r="AJ1994">
        <v>7</v>
      </c>
      <c r="AK1994">
        <v>7</v>
      </c>
      <c r="AL1994">
        <v>0</v>
      </c>
      <c r="AM1994">
        <v>0</v>
      </c>
      <c r="AN1994">
        <v>4863</v>
      </c>
      <c r="AO1994">
        <v>1965</v>
      </c>
      <c r="AP1994">
        <v>993</v>
      </c>
      <c r="AQ1994">
        <v>503</v>
      </c>
      <c r="AR1994">
        <v>3</v>
      </c>
      <c r="AS1994">
        <v>9644</v>
      </c>
      <c r="AT1994">
        <v>9644</v>
      </c>
      <c r="AU1994">
        <v>0</v>
      </c>
      <c r="AV1994">
        <v>0.74</v>
      </c>
      <c r="AW1994">
        <v>5.6996000000000002</v>
      </c>
      <c r="AX1994">
        <v>0.77149999999999996</v>
      </c>
      <c r="AY1994">
        <v>5.22</v>
      </c>
    </row>
    <row r="1995" spans="1:51" x14ac:dyDescent="0.35">
      <c r="A1995" t="s">
        <v>794</v>
      </c>
      <c r="B1995" t="s">
        <v>48</v>
      </c>
      <c r="C1995">
        <v>6091393212765</v>
      </c>
      <c r="D1995" t="s">
        <v>487</v>
      </c>
      <c r="E1995" t="s">
        <v>773</v>
      </c>
      <c r="F1995" t="s">
        <v>774</v>
      </c>
      <c r="G1995" t="s">
        <v>49</v>
      </c>
      <c r="H1995">
        <v>455335817999130</v>
      </c>
      <c r="I1995" t="s">
        <v>285</v>
      </c>
      <c r="J1995">
        <v>6091393215765</v>
      </c>
      <c r="K1995" t="s">
        <v>538</v>
      </c>
      <c r="L1995" t="s">
        <v>773</v>
      </c>
      <c r="M1995" t="s">
        <v>774</v>
      </c>
      <c r="N1995" t="s">
        <v>63</v>
      </c>
      <c r="P1995" t="s">
        <v>280</v>
      </c>
      <c r="R1995" t="s">
        <v>64</v>
      </c>
      <c r="S1995" t="s">
        <v>473</v>
      </c>
      <c r="T1995">
        <v>6091394725565</v>
      </c>
      <c r="U1995" t="s">
        <v>627</v>
      </c>
      <c r="W1995" t="s">
        <v>282</v>
      </c>
      <c r="X1995" t="s">
        <v>283</v>
      </c>
      <c r="Z1995">
        <v>65158</v>
      </c>
      <c r="AA1995">
        <v>263</v>
      </c>
      <c r="AB1995">
        <v>599.29999999999995</v>
      </c>
      <c r="AC1995">
        <v>0</v>
      </c>
      <c r="AD1995">
        <v>1.01</v>
      </c>
      <c r="AE1995">
        <v>65108</v>
      </c>
      <c r="AF1995">
        <v>0</v>
      </c>
      <c r="AG1995">
        <v>0</v>
      </c>
      <c r="AH1995">
        <v>0</v>
      </c>
      <c r="AI1995">
        <v>0</v>
      </c>
      <c r="AJ1995">
        <v>12</v>
      </c>
      <c r="AK1995">
        <v>2</v>
      </c>
      <c r="AL1995">
        <v>3</v>
      </c>
      <c r="AM1995">
        <v>0</v>
      </c>
      <c r="AN1995">
        <v>15681</v>
      </c>
      <c r="AO1995">
        <v>7074</v>
      </c>
      <c r="AP1995">
        <v>4538</v>
      </c>
      <c r="AQ1995">
        <v>3347</v>
      </c>
      <c r="AR1995">
        <v>3</v>
      </c>
      <c r="AS1995">
        <v>12971</v>
      </c>
      <c r="AT1995">
        <v>12971</v>
      </c>
      <c r="AU1995">
        <v>0</v>
      </c>
      <c r="AV1995">
        <v>0.4</v>
      </c>
      <c r="AW1995">
        <v>9.1975999999999996</v>
      </c>
      <c r="AX1995">
        <v>2.2787000000000002</v>
      </c>
      <c r="AY1995">
        <v>25.8</v>
      </c>
    </row>
    <row r="1996" spans="1:51" x14ac:dyDescent="0.35">
      <c r="A1996" t="s">
        <v>787</v>
      </c>
      <c r="B1996" t="s">
        <v>48</v>
      </c>
      <c r="C1996">
        <v>2.384276995874068E+16</v>
      </c>
      <c r="D1996" t="s">
        <v>486</v>
      </c>
      <c r="E1996" t="s">
        <v>773</v>
      </c>
      <c r="F1996" t="s">
        <v>774</v>
      </c>
      <c r="G1996" t="s">
        <v>49</v>
      </c>
      <c r="H1996">
        <v>821617228037652</v>
      </c>
      <c r="I1996" t="s">
        <v>293</v>
      </c>
      <c r="J1996">
        <v>2.384276995879078E+16</v>
      </c>
      <c r="K1996" t="s">
        <v>537</v>
      </c>
      <c r="L1996" t="s">
        <v>773</v>
      </c>
      <c r="M1996" t="s">
        <v>774</v>
      </c>
      <c r="N1996" t="s">
        <v>62</v>
      </c>
      <c r="P1996" t="s">
        <v>280</v>
      </c>
      <c r="R1996" t="s">
        <v>49</v>
      </c>
      <c r="S1996" t="s">
        <v>473</v>
      </c>
      <c r="T1996">
        <v>2.384277088456068E+16</v>
      </c>
      <c r="U1996" t="s">
        <v>661</v>
      </c>
      <c r="W1996" t="s">
        <v>282</v>
      </c>
      <c r="X1996" t="s">
        <v>283</v>
      </c>
      <c r="Y1996" t="s">
        <v>284</v>
      </c>
      <c r="Z1996">
        <v>105680</v>
      </c>
      <c r="AA1996">
        <v>190</v>
      </c>
      <c r="AB1996">
        <v>727.03</v>
      </c>
      <c r="AC1996">
        <v>0</v>
      </c>
      <c r="AD1996">
        <v>1.05</v>
      </c>
      <c r="AE1996">
        <v>101653</v>
      </c>
      <c r="AF1996">
        <v>61</v>
      </c>
      <c r="AG1996">
        <v>0</v>
      </c>
      <c r="AH1996">
        <v>0</v>
      </c>
      <c r="AI1996">
        <v>0</v>
      </c>
      <c r="AJ1996">
        <v>42</v>
      </c>
      <c r="AK1996">
        <v>5</v>
      </c>
      <c r="AL1996">
        <v>2</v>
      </c>
      <c r="AM1996">
        <v>0</v>
      </c>
      <c r="AN1996">
        <v>24143</v>
      </c>
      <c r="AO1996">
        <v>9774</v>
      </c>
      <c r="AP1996">
        <v>5556</v>
      </c>
      <c r="AQ1996">
        <v>4391</v>
      </c>
      <c r="AR1996">
        <v>2</v>
      </c>
      <c r="AS1996">
        <v>10032</v>
      </c>
      <c r="AT1996">
        <v>10032</v>
      </c>
      <c r="AU1996">
        <v>0</v>
      </c>
      <c r="AV1996">
        <v>0.18</v>
      </c>
      <c r="AW1996">
        <v>6.8795000000000002</v>
      </c>
      <c r="AX1996">
        <v>3.8264999999999998</v>
      </c>
      <c r="AY1996">
        <v>43.77</v>
      </c>
    </row>
    <row r="1997" spans="1:51" x14ac:dyDescent="0.35">
      <c r="A1997" t="s">
        <v>787</v>
      </c>
      <c r="B1997" t="s">
        <v>66</v>
      </c>
      <c r="C1997">
        <v>2.384279239846054E+16</v>
      </c>
      <c r="D1997" t="s">
        <v>491</v>
      </c>
      <c r="E1997" t="s">
        <v>773</v>
      </c>
      <c r="F1997" t="s">
        <v>774</v>
      </c>
      <c r="G1997" t="s">
        <v>49</v>
      </c>
      <c r="H1997">
        <v>704925686373474</v>
      </c>
      <c r="I1997" t="s">
        <v>287</v>
      </c>
      <c r="J1997">
        <v>2.384279239848068E+16</v>
      </c>
      <c r="K1997" t="s">
        <v>548</v>
      </c>
      <c r="L1997" t="s">
        <v>773</v>
      </c>
      <c r="M1997" t="s">
        <v>774</v>
      </c>
      <c r="N1997" t="s">
        <v>61</v>
      </c>
      <c r="P1997" t="s">
        <v>280</v>
      </c>
      <c r="R1997" t="s">
        <v>49</v>
      </c>
      <c r="S1997" t="s">
        <v>473</v>
      </c>
      <c r="T1997">
        <v>2.384279242336054E+16</v>
      </c>
      <c r="U1997" t="s">
        <v>677</v>
      </c>
      <c r="V1997" t="s">
        <v>55</v>
      </c>
      <c r="W1997" t="s">
        <v>282</v>
      </c>
      <c r="X1997" t="s">
        <v>283</v>
      </c>
      <c r="Y1997" t="s">
        <v>284</v>
      </c>
      <c r="Z1997">
        <v>32463</v>
      </c>
      <c r="AA1997">
        <v>174</v>
      </c>
      <c r="AB1997">
        <v>0</v>
      </c>
      <c r="AC1997">
        <v>0</v>
      </c>
      <c r="AD1997">
        <v>1.05</v>
      </c>
      <c r="AE1997">
        <v>31228</v>
      </c>
      <c r="AF1997">
        <v>20</v>
      </c>
      <c r="AG1997">
        <v>0</v>
      </c>
      <c r="AH1997">
        <v>0</v>
      </c>
      <c r="AI1997">
        <v>0</v>
      </c>
      <c r="AJ1997">
        <v>3</v>
      </c>
      <c r="AK1997">
        <v>2</v>
      </c>
      <c r="AL1997">
        <v>0</v>
      </c>
      <c r="AM1997">
        <v>0</v>
      </c>
      <c r="AN1997">
        <v>781</v>
      </c>
      <c r="AO1997">
        <v>288</v>
      </c>
      <c r="AP1997">
        <v>135</v>
      </c>
      <c r="AQ1997">
        <v>67</v>
      </c>
      <c r="AR1997">
        <v>2</v>
      </c>
      <c r="AS1997">
        <v>1958</v>
      </c>
      <c r="AT1997">
        <v>1958</v>
      </c>
      <c r="AU1997">
        <v>0</v>
      </c>
      <c r="AV1997">
        <v>0.54</v>
      </c>
      <c r="AW1997">
        <v>0</v>
      </c>
      <c r="AX1997">
        <v>0</v>
      </c>
      <c r="AY1997">
        <v>3.42</v>
      </c>
    </row>
    <row r="1998" spans="1:51" x14ac:dyDescent="0.35">
      <c r="A1998" t="s">
        <v>790</v>
      </c>
      <c r="B1998" t="s">
        <v>66</v>
      </c>
      <c r="C1998">
        <v>2.384279239846054E+16</v>
      </c>
      <c r="D1998" t="s">
        <v>491</v>
      </c>
      <c r="E1998" t="s">
        <v>773</v>
      </c>
      <c r="F1998" t="s">
        <v>774</v>
      </c>
      <c r="G1998" t="s">
        <v>49</v>
      </c>
      <c r="H1998">
        <v>704925686373474</v>
      </c>
      <c r="I1998" t="s">
        <v>287</v>
      </c>
      <c r="J1998">
        <v>2.384279239848068E+16</v>
      </c>
      <c r="K1998" t="s">
        <v>548</v>
      </c>
      <c r="L1998" t="s">
        <v>773</v>
      </c>
      <c r="M1998" t="s">
        <v>774</v>
      </c>
      <c r="N1998" t="s">
        <v>61</v>
      </c>
      <c r="P1998" t="s">
        <v>280</v>
      </c>
      <c r="R1998" t="s">
        <v>49</v>
      </c>
      <c r="S1998" t="s">
        <v>473</v>
      </c>
      <c r="T1998">
        <v>2.384279241231054E+16</v>
      </c>
      <c r="U1998" t="s">
        <v>676</v>
      </c>
      <c r="V1998" t="s">
        <v>55</v>
      </c>
      <c r="W1998" t="s">
        <v>282</v>
      </c>
      <c r="X1998" t="s">
        <v>283</v>
      </c>
      <c r="Y1998" t="s">
        <v>284</v>
      </c>
      <c r="Z1998">
        <v>8398</v>
      </c>
      <c r="AA1998">
        <v>37</v>
      </c>
      <c r="AB1998">
        <v>0</v>
      </c>
      <c r="AC1998">
        <v>0</v>
      </c>
      <c r="AD1998">
        <v>1.02</v>
      </c>
      <c r="AE1998">
        <v>8349</v>
      </c>
      <c r="AF1998">
        <v>4</v>
      </c>
      <c r="AG1998">
        <v>0</v>
      </c>
      <c r="AH1998">
        <v>0</v>
      </c>
      <c r="AI1998">
        <v>0</v>
      </c>
      <c r="AJ1998">
        <v>2</v>
      </c>
      <c r="AK1998">
        <v>0</v>
      </c>
      <c r="AL1998">
        <v>2</v>
      </c>
      <c r="AM1998">
        <v>0</v>
      </c>
      <c r="AN1998">
        <v>117</v>
      </c>
      <c r="AO1998">
        <v>55</v>
      </c>
      <c r="AP1998">
        <v>34</v>
      </c>
      <c r="AQ1998">
        <v>23</v>
      </c>
      <c r="AR1998">
        <v>2</v>
      </c>
      <c r="AS1998">
        <v>419</v>
      </c>
      <c r="AT1998">
        <v>419</v>
      </c>
      <c r="AU1998">
        <v>0</v>
      </c>
      <c r="AV1998">
        <v>0.44</v>
      </c>
      <c r="AW1998">
        <v>0</v>
      </c>
      <c r="AX1998">
        <v>0</v>
      </c>
      <c r="AY1998">
        <v>5.49</v>
      </c>
    </row>
    <row r="1999" spans="1:51" x14ac:dyDescent="0.35">
      <c r="A1999" t="s">
        <v>794</v>
      </c>
      <c r="B1999" t="s">
        <v>48</v>
      </c>
      <c r="C1999">
        <v>2.3842815620160688E+16</v>
      </c>
      <c r="D1999" t="s">
        <v>488</v>
      </c>
      <c r="E1999" t="s">
        <v>773</v>
      </c>
      <c r="F1999" t="s">
        <v>774</v>
      </c>
      <c r="G1999" t="s">
        <v>49</v>
      </c>
      <c r="H1999">
        <v>608859825980061</v>
      </c>
      <c r="I1999" t="s">
        <v>291</v>
      </c>
      <c r="J1999">
        <v>2.384281562018078E+16</v>
      </c>
      <c r="K1999" t="s">
        <v>540</v>
      </c>
      <c r="L1999" t="s">
        <v>773</v>
      </c>
      <c r="M1999" t="s">
        <v>774</v>
      </c>
      <c r="N1999" t="s">
        <v>54</v>
      </c>
      <c r="P1999" t="s">
        <v>280</v>
      </c>
      <c r="R1999" t="s">
        <v>49</v>
      </c>
      <c r="S1999" t="s">
        <v>473</v>
      </c>
      <c r="T1999">
        <v>2.3842815640210688E+16</v>
      </c>
      <c r="U1999" t="s">
        <v>592</v>
      </c>
      <c r="W1999" t="s">
        <v>282</v>
      </c>
      <c r="X1999" t="s">
        <v>283</v>
      </c>
      <c r="Z1999">
        <v>160758</v>
      </c>
      <c r="AA1999">
        <v>1557</v>
      </c>
      <c r="AB1999">
        <v>1636.53</v>
      </c>
      <c r="AC1999">
        <v>0</v>
      </c>
      <c r="AD1999">
        <v>1.02</v>
      </c>
      <c r="AE1999">
        <v>158805</v>
      </c>
      <c r="AF1999">
        <v>0</v>
      </c>
      <c r="AG1999">
        <v>0</v>
      </c>
      <c r="AH1999">
        <v>34</v>
      </c>
      <c r="AI1999">
        <v>0</v>
      </c>
      <c r="AJ1999">
        <v>114</v>
      </c>
      <c r="AK1999">
        <v>29</v>
      </c>
      <c r="AL1999">
        <v>18</v>
      </c>
      <c r="AM1999">
        <v>0</v>
      </c>
      <c r="AN1999">
        <v>93177</v>
      </c>
      <c r="AO1999">
        <v>54083</v>
      </c>
      <c r="AP1999">
        <v>41341</v>
      </c>
      <c r="AQ1999">
        <v>33037</v>
      </c>
      <c r="AR1999">
        <v>5</v>
      </c>
      <c r="AS1999">
        <v>55599</v>
      </c>
      <c r="AT1999">
        <v>55599</v>
      </c>
      <c r="AU1999">
        <v>0</v>
      </c>
      <c r="AV1999">
        <v>0.97</v>
      </c>
      <c r="AW1999">
        <v>10.180099999999999</v>
      </c>
      <c r="AX1999">
        <v>1.0510999999999999</v>
      </c>
      <c r="AY1999">
        <v>59.42</v>
      </c>
    </row>
    <row r="2000" spans="1:51" x14ac:dyDescent="0.35">
      <c r="A2000" t="s">
        <v>791</v>
      </c>
      <c r="B2000" t="s">
        <v>48</v>
      </c>
      <c r="C2000">
        <v>6091393212765</v>
      </c>
      <c r="D2000" t="s">
        <v>487</v>
      </c>
      <c r="E2000" t="s">
        <v>773</v>
      </c>
      <c r="F2000" t="s">
        <v>774</v>
      </c>
      <c r="G2000" t="s">
        <v>49</v>
      </c>
      <c r="H2000">
        <v>455335817999130</v>
      </c>
      <c r="I2000" t="s">
        <v>285</v>
      </c>
      <c r="J2000">
        <v>6091393215765</v>
      </c>
      <c r="K2000" t="s">
        <v>538</v>
      </c>
      <c r="L2000" t="s">
        <v>773</v>
      </c>
      <c r="M2000" t="s">
        <v>774</v>
      </c>
      <c r="N2000" t="s">
        <v>63</v>
      </c>
      <c r="P2000" t="s">
        <v>280</v>
      </c>
      <c r="R2000" t="s">
        <v>64</v>
      </c>
      <c r="S2000" t="s">
        <v>473</v>
      </c>
      <c r="T2000">
        <v>6091393858365</v>
      </c>
      <c r="U2000" t="s">
        <v>628</v>
      </c>
      <c r="W2000" t="s">
        <v>282</v>
      </c>
      <c r="X2000" t="s">
        <v>283</v>
      </c>
      <c r="Z2000">
        <v>64079</v>
      </c>
      <c r="AA2000">
        <v>181</v>
      </c>
      <c r="AB2000">
        <v>589.46</v>
      </c>
      <c r="AC2000">
        <v>0</v>
      </c>
      <c r="AD2000">
        <v>1.01</v>
      </c>
      <c r="AE2000">
        <v>64079</v>
      </c>
      <c r="AF2000">
        <v>0</v>
      </c>
      <c r="AG2000">
        <v>0</v>
      </c>
      <c r="AH2000">
        <v>3</v>
      </c>
      <c r="AI2000">
        <v>0</v>
      </c>
      <c r="AJ2000">
        <v>37</v>
      </c>
      <c r="AK2000">
        <v>3</v>
      </c>
      <c r="AL2000">
        <v>2</v>
      </c>
      <c r="AM2000">
        <v>0</v>
      </c>
      <c r="AN2000">
        <v>16145</v>
      </c>
      <c r="AO2000">
        <v>7321</v>
      </c>
      <c r="AP2000">
        <v>4670</v>
      </c>
      <c r="AQ2000">
        <v>3605</v>
      </c>
      <c r="AR2000">
        <v>4</v>
      </c>
      <c r="AS2000">
        <v>13311</v>
      </c>
      <c r="AT2000">
        <v>13311</v>
      </c>
      <c r="AU2000">
        <v>0</v>
      </c>
      <c r="AV2000">
        <v>0.28000000000000003</v>
      </c>
      <c r="AW2000">
        <v>9.1989999999999998</v>
      </c>
      <c r="AX2000">
        <v>3.2566999999999999</v>
      </c>
      <c r="AY2000">
        <v>27.08</v>
      </c>
    </row>
    <row r="2001" spans="1:51" x14ac:dyDescent="0.35">
      <c r="A2001" t="s">
        <v>787</v>
      </c>
      <c r="B2001" t="s">
        <v>48</v>
      </c>
      <c r="C2001">
        <v>2.3842815620160688E+16</v>
      </c>
      <c r="D2001" t="s">
        <v>488</v>
      </c>
      <c r="E2001" t="s">
        <v>773</v>
      </c>
      <c r="F2001" t="s">
        <v>774</v>
      </c>
      <c r="G2001" t="s">
        <v>49</v>
      </c>
      <c r="H2001">
        <v>608859825980061</v>
      </c>
      <c r="I2001" t="s">
        <v>291</v>
      </c>
      <c r="J2001">
        <v>2.384281562018078E+16</v>
      </c>
      <c r="K2001" t="s">
        <v>540</v>
      </c>
      <c r="L2001" t="s">
        <v>773</v>
      </c>
      <c r="M2001" t="s">
        <v>774</v>
      </c>
      <c r="N2001" t="s">
        <v>54</v>
      </c>
      <c r="P2001" t="s">
        <v>280</v>
      </c>
      <c r="R2001" t="s">
        <v>49</v>
      </c>
      <c r="S2001" t="s">
        <v>473</v>
      </c>
      <c r="T2001">
        <v>2.3842815631370688E+16</v>
      </c>
      <c r="U2001" t="s">
        <v>599</v>
      </c>
      <c r="W2001" t="s">
        <v>282</v>
      </c>
      <c r="X2001" t="s">
        <v>283</v>
      </c>
      <c r="Z2001">
        <v>556</v>
      </c>
      <c r="AA2001">
        <v>13</v>
      </c>
      <c r="AB2001">
        <v>5.67</v>
      </c>
      <c r="AC2001">
        <v>0</v>
      </c>
      <c r="AD2001">
        <v>1.02</v>
      </c>
      <c r="AE2001">
        <v>552</v>
      </c>
      <c r="AF2001">
        <v>0</v>
      </c>
      <c r="AG2001">
        <v>0</v>
      </c>
      <c r="AH2001">
        <v>0</v>
      </c>
      <c r="AI2001">
        <v>0</v>
      </c>
      <c r="AJ2001">
        <v>2</v>
      </c>
      <c r="AK2001">
        <v>0</v>
      </c>
      <c r="AL2001">
        <v>2</v>
      </c>
      <c r="AM2001">
        <v>0</v>
      </c>
      <c r="AN2001">
        <v>268</v>
      </c>
      <c r="AO2001">
        <v>139</v>
      </c>
      <c r="AP2001">
        <v>81</v>
      </c>
      <c r="AQ2001">
        <v>63</v>
      </c>
      <c r="AR2001">
        <v>7</v>
      </c>
      <c r="AS2001">
        <v>327</v>
      </c>
      <c r="AT2001">
        <v>327</v>
      </c>
      <c r="AU2001">
        <v>0</v>
      </c>
      <c r="AV2001">
        <v>2.34</v>
      </c>
      <c r="AW2001">
        <v>10.197800000000001</v>
      </c>
      <c r="AX2001">
        <v>0.43619999999999998</v>
      </c>
      <c r="AY2001">
        <v>19.27</v>
      </c>
    </row>
    <row r="2002" spans="1:51" x14ac:dyDescent="0.35">
      <c r="A2002" t="s">
        <v>787</v>
      </c>
      <c r="B2002" t="s">
        <v>66</v>
      </c>
      <c r="C2002">
        <v>2.384280746911054E+16</v>
      </c>
      <c r="D2002" t="s">
        <v>491</v>
      </c>
      <c r="E2002" t="s">
        <v>773</v>
      </c>
      <c r="F2002" t="s">
        <v>774</v>
      </c>
      <c r="G2002" t="s">
        <v>49</v>
      </c>
      <c r="H2002">
        <v>704925686373474</v>
      </c>
      <c r="I2002" t="s">
        <v>287</v>
      </c>
      <c r="J2002">
        <v>2.384280746913068E+16</v>
      </c>
      <c r="K2002" t="s">
        <v>546</v>
      </c>
      <c r="L2002" t="s">
        <v>773</v>
      </c>
      <c r="M2002" t="s">
        <v>774</v>
      </c>
      <c r="N2002" t="s">
        <v>61</v>
      </c>
      <c r="P2002" t="s">
        <v>280</v>
      </c>
      <c r="Q2002" t="s">
        <v>281</v>
      </c>
      <c r="R2002" t="s">
        <v>49</v>
      </c>
      <c r="S2002" t="s">
        <v>473</v>
      </c>
      <c r="T2002">
        <v>2.384280747150054E+16</v>
      </c>
      <c r="U2002" t="s">
        <v>587</v>
      </c>
      <c r="V2002" t="s">
        <v>55</v>
      </c>
      <c r="W2002" t="s">
        <v>282</v>
      </c>
      <c r="X2002" t="s">
        <v>283</v>
      </c>
      <c r="Y2002" t="s">
        <v>284</v>
      </c>
      <c r="Z2002">
        <v>5363</v>
      </c>
      <c r="AA2002">
        <v>28</v>
      </c>
      <c r="AB2002">
        <v>17.3</v>
      </c>
      <c r="AC2002">
        <v>0</v>
      </c>
      <c r="AD2002">
        <v>1.1499999999999999</v>
      </c>
      <c r="AE2002">
        <v>4714</v>
      </c>
      <c r="AF2002">
        <v>2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126</v>
      </c>
      <c r="AO2002">
        <v>52</v>
      </c>
      <c r="AP2002">
        <v>31</v>
      </c>
      <c r="AQ2002">
        <v>23</v>
      </c>
      <c r="AR2002">
        <v>2</v>
      </c>
      <c r="AS2002">
        <v>476</v>
      </c>
      <c r="AT2002">
        <v>476</v>
      </c>
      <c r="AU2002">
        <v>0</v>
      </c>
      <c r="AV2002">
        <v>0.52</v>
      </c>
      <c r="AW2002">
        <v>3.2258</v>
      </c>
      <c r="AX2002">
        <v>0.6179</v>
      </c>
      <c r="AY2002">
        <v>4.83</v>
      </c>
    </row>
    <row r="2003" spans="1:51" x14ac:dyDescent="0.35">
      <c r="A2003" t="s">
        <v>787</v>
      </c>
      <c r="B2003" t="s">
        <v>56</v>
      </c>
      <c r="C2003">
        <v>6092666018765</v>
      </c>
      <c r="D2003" t="s">
        <v>484</v>
      </c>
      <c r="E2003" t="s">
        <v>773</v>
      </c>
      <c r="F2003" t="s">
        <v>774</v>
      </c>
      <c r="G2003" t="s">
        <v>49</v>
      </c>
      <c r="H2003">
        <v>455335817999130</v>
      </c>
      <c r="I2003" t="s">
        <v>285</v>
      </c>
      <c r="J2003">
        <v>6092666019565</v>
      </c>
      <c r="K2003" t="s">
        <v>539</v>
      </c>
      <c r="L2003" t="s">
        <v>773</v>
      </c>
      <c r="M2003" t="s">
        <v>774</v>
      </c>
      <c r="N2003" t="s">
        <v>61</v>
      </c>
      <c r="P2003" t="s">
        <v>280</v>
      </c>
      <c r="R2003" t="s">
        <v>64</v>
      </c>
      <c r="S2003" t="s">
        <v>473</v>
      </c>
      <c r="T2003">
        <v>6092666042565</v>
      </c>
      <c r="U2003" t="s">
        <v>594</v>
      </c>
      <c r="X2003" t="s">
        <v>283</v>
      </c>
      <c r="Z2003">
        <v>33946</v>
      </c>
      <c r="AA2003">
        <v>676</v>
      </c>
      <c r="AB2003">
        <v>494.57</v>
      </c>
      <c r="AC2003">
        <v>0</v>
      </c>
      <c r="AD2003">
        <v>1.59</v>
      </c>
      <c r="AE2003">
        <v>21567</v>
      </c>
      <c r="AF2003">
        <v>563</v>
      </c>
      <c r="AG2003">
        <v>0</v>
      </c>
      <c r="AH2003">
        <v>8</v>
      </c>
      <c r="AI2003">
        <v>0</v>
      </c>
      <c r="AJ2003">
        <v>5</v>
      </c>
      <c r="AK2003">
        <v>2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1.99</v>
      </c>
      <c r="AW2003">
        <v>14.5693</v>
      </c>
      <c r="AX2003">
        <v>0.73160000000000003</v>
      </c>
    </row>
    <row r="2004" spans="1:51" x14ac:dyDescent="0.35">
      <c r="A2004" t="s">
        <v>790</v>
      </c>
      <c r="B2004" t="s">
        <v>48</v>
      </c>
      <c r="C2004">
        <v>2.3842815620160688E+16</v>
      </c>
      <c r="D2004" t="s">
        <v>488</v>
      </c>
      <c r="E2004" t="s">
        <v>773</v>
      </c>
      <c r="F2004" t="s">
        <v>774</v>
      </c>
      <c r="G2004" t="s">
        <v>49</v>
      </c>
      <c r="H2004">
        <v>608859825980061</v>
      </c>
      <c r="I2004" t="s">
        <v>291</v>
      </c>
      <c r="J2004">
        <v>2.384281562018078E+16</v>
      </c>
      <c r="K2004" t="s">
        <v>540</v>
      </c>
      <c r="L2004" t="s">
        <v>773</v>
      </c>
      <c r="M2004" t="s">
        <v>774</v>
      </c>
      <c r="N2004" t="s">
        <v>54</v>
      </c>
      <c r="P2004" t="s">
        <v>280</v>
      </c>
      <c r="R2004" t="s">
        <v>49</v>
      </c>
      <c r="S2004" t="s">
        <v>473</v>
      </c>
      <c r="T2004">
        <v>2.3842815631370688E+16</v>
      </c>
      <c r="U2004" t="s">
        <v>599</v>
      </c>
      <c r="W2004" t="s">
        <v>282</v>
      </c>
      <c r="X2004" t="s">
        <v>283</v>
      </c>
      <c r="Z2004">
        <v>5992</v>
      </c>
      <c r="AA2004">
        <v>107</v>
      </c>
      <c r="AB2004">
        <v>60.95</v>
      </c>
      <c r="AC2004">
        <v>0</v>
      </c>
      <c r="AD2004">
        <v>1.02</v>
      </c>
      <c r="AE2004">
        <v>5943</v>
      </c>
      <c r="AF2004">
        <v>0</v>
      </c>
      <c r="AG2004">
        <v>0</v>
      </c>
      <c r="AH2004">
        <v>2</v>
      </c>
      <c r="AI2004">
        <v>0</v>
      </c>
      <c r="AJ2004">
        <v>6</v>
      </c>
      <c r="AK2004">
        <v>3</v>
      </c>
      <c r="AL2004">
        <v>2</v>
      </c>
      <c r="AM2004">
        <v>0</v>
      </c>
      <c r="AN2004">
        <v>2758</v>
      </c>
      <c r="AO2004">
        <v>1343</v>
      </c>
      <c r="AP2004">
        <v>865</v>
      </c>
      <c r="AQ2004">
        <v>657</v>
      </c>
      <c r="AR2004">
        <v>7</v>
      </c>
      <c r="AS2004">
        <v>3375</v>
      </c>
      <c r="AT2004">
        <v>3375</v>
      </c>
      <c r="AU2004">
        <v>0</v>
      </c>
      <c r="AV2004">
        <v>1.79</v>
      </c>
      <c r="AW2004">
        <v>10.171900000000001</v>
      </c>
      <c r="AX2004">
        <v>0.5696</v>
      </c>
      <c r="AY2004">
        <v>19.47</v>
      </c>
    </row>
    <row r="2005" spans="1:51" x14ac:dyDescent="0.35">
      <c r="A2005" t="s">
        <v>788</v>
      </c>
      <c r="B2005" t="s">
        <v>48</v>
      </c>
      <c r="C2005">
        <v>6091393212765</v>
      </c>
      <c r="D2005" t="s">
        <v>487</v>
      </c>
      <c r="E2005" t="s">
        <v>773</v>
      </c>
      <c r="F2005" t="s">
        <v>774</v>
      </c>
      <c r="G2005" t="s">
        <v>49</v>
      </c>
      <c r="H2005">
        <v>455335817999130</v>
      </c>
      <c r="I2005" t="s">
        <v>285</v>
      </c>
      <c r="J2005">
        <v>6091393215765</v>
      </c>
      <c r="K2005" t="s">
        <v>538</v>
      </c>
      <c r="L2005" t="s">
        <v>773</v>
      </c>
      <c r="M2005" t="s">
        <v>774</v>
      </c>
      <c r="N2005" t="s">
        <v>63</v>
      </c>
      <c r="P2005" t="s">
        <v>280</v>
      </c>
      <c r="R2005" t="s">
        <v>64</v>
      </c>
      <c r="S2005" t="s">
        <v>473</v>
      </c>
      <c r="T2005">
        <v>6091393858365</v>
      </c>
      <c r="U2005" t="s">
        <v>628</v>
      </c>
      <c r="W2005" t="s">
        <v>282</v>
      </c>
      <c r="X2005" t="s">
        <v>283</v>
      </c>
      <c r="Z2005">
        <v>42089</v>
      </c>
      <c r="AA2005">
        <v>142</v>
      </c>
      <c r="AB2005">
        <v>387.22</v>
      </c>
      <c r="AC2005">
        <v>0</v>
      </c>
      <c r="AD2005">
        <v>1.01</v>
      </c>
      <c r="AE2005">
        <v>42005</v>
      </c>
      <c r="AF2005">
        <v>0</v>
      </c>
      <c r="AG2005">
        <v>0</v>
      </c>
      <c r="AH2005">
        <v>0</v>
      </c>
      <c r="AI2005">
        <v>0</v>
      </c>
      <c r="AJ2005">
        <v>12</v>
      </c>
      <c r="AK2005">
        <v>0</v>
      </c>
      <c r="AL2005">
        <v>0</v>
      </c>
      <c r="AM2005">
        <v>0</v>
      </c>
      <c r="AN2005">
        <v>12520</v>
      </c>
      <c r="AO2005">
        <v>6085</v>
      </c>
      <c r="AP2005">
        <v>3960</v>
      </c>
      <c r="AQ2005">
        <v>3053</v>
      </c>
      <c r="AR2005">
        <v>4</v>
      </c>
      <c r="AS2005">
        <v>10585</v>
      </c>
      <c r="AT2005">
        <v>10585</v>
      </c>
      <c r="AU2005">
        <v>0</v>
      </c>
      <c r="AV2005">
        <v>0.34</v>
      </c>
      <c r="AW2005">
        <v>9.1999999999999993</v>
      </c>
      <c r="AX2005">
        <v>2.7269000000000001</v>
      </c>
      <c r="AY2005">
        <v>28.84</v>
      </c>
    </row>
    <row r="2006" spans="1:51" x14ac:dyDescent="0.35">
      <c r="A2006" t="s">
        <v>786</v>
      </c>
      <c r="B2006" t="s">
        <v>66</v>
      </c>
      <c r="C2006">
        <v>2.384279239846054E+16</v>
      </c>
      <c r="D2006" t="s">
        <v>491</v>
      </c>
      <c r="E2006" t="s">
        <v>773</v>
      </c>
      <c r="F2006" t="s">
        <v>774</v>
      </c>
      <c r="G2006" t="s">
        <v>49</v>
      </c>
      <c r="H2006">
        <v>704925686373474</v>
      </c>
      <c r="I2006" t="s">
        <v>287</v>
      </c>
      <c r="J2006">
        <v>2.384279239848068E+16</v>
      </c>
      <c r="K2006" t="s">
        <v>548</v>
      </c>
      <c r="L2006" t="s">
        <v>773</v>
      </c>
      <c r="M2006" t="s">
        <v>774</v>
      </c>
      <c r="N2006" t="s">
        <v>61</v>
      </c>
      <c r="P2006" t="s">
        <v>280</v>
      </c>
      <c r="R2006" t="s">
        <v>49</v>
      </c>
      <c r="S2006" t="s">
        <v>473</v>
      </c>
      <c r="T2006">
        <v>2.384279241231054E+16</v>
      </c>
      <c r="U2006" t="s">
        <v>676</v>
      </c>
      <c r="V2006" t="s">
        <v>55</v>
      </c>
      <c r="W2006" t="s">
        <v>282</v>
      </c>
      <c r="X2006" t="s">
        <v>283</v>
      </c>
      <c r="Y2006" t="s">
        <v>284</v>
      </c>
      <c r="Z2006">
        <v>39469</v>
      </c>
      <c r="AA2006">
        <v>110</v>
      </c>
      <c r="AB2006">
        <v>181.12</v>
      </c>
      <c r="AC2006">
        <v>0</v>
      </c>
      <c r="AD2006">
        <v>1.01</v>
      </c>
      <c r="AE2006">
        <v>39358</v>
      </c>
      <c r="AF2006">
        <v>13</v>
      </c>
      <c r="AG2006">
        <v>0</v>
      </c>
      <c r="AH2006">
        <v>0</v>
      </c>
      <c r="AI2006">
        <v>0</v>
      </c>
      <c r="AJ2006">
        <v>4</v>
      </c>
      <c r="AK2006">
        <v>2</v>
      </c>
      <c r="AL2006">
        <v>2</v>
      </c>
      <c r="AM2006">
        <v>0</v>
      </c>
      <c r="AN2006">
        <v>535</v>
      </c>
      <c r="AO2006">
        <v>227</v>
      </c>
      <c r="AP2006">
        <v>130</v>
      </c>
      <c r="AQ2006">
        <v>86</v>
      </c>
      <c r="AR2006">
        <v>2</v>
      </c>
      <c r="AS2006">
        <v>1970</v>
      </c>
      <c r="AT2006">
        <v>1970</v>
      </c>
      <c r="AU2006">
        <v>0</v>
      </c>
      <c r="AV2006">
        <v>0.28000000000000003</v>
      </c>
      <c r="AW2006">
        <v>4.5888999999999998</v>
      </c>
      <c r="AX2006">
        <v>1.6465000000000001</v>
      </c>
      <c r="AY2006">
        <v>4.37</v>
      </c>
    </row>
    <row r="2007" spans="1:51" x14ac:dyDescent="0.35">
      <c r="A2007" t="s">
        <v>788</v>
      </c>
      <c r="B2007" t="s">
        <v>66</v>
      </c>
      <c r="C2007">
        <v>2.384279239846054E+16</v>
      </c>
      <c r="D2007" t="s">
        <v>491</v>
      </c>
      <c r="E2007" t="s">
        <v>773</v>
      </c>
      <c r="F2007" t="s">
        <v>774</v>
      </c>
      <c r="G2007" t="s">
        <v>49</v>
      </c>
      <c r="H2007">
        <v>704925686373474</v>
      </c>
      <c r="I2007" t="s">
        <v>287</v>
      </c>
      <c r="J2007">
        <v>2.384279239848068E+16</v>
      </c>
      <c r="K2007" t="s">
        <v>548</v>
      </c>
      <c r="L2007" t="s">
        <v>773</v>
      </c>
      <c r="M2007" t="s">
        <v>774</v>
      </c>
      <c r="N2007" t="s">
        <v>61</v>
      </c>
      <c r="P2007" t="s">
        <v>280</v>
      </c>
      <c r="R2007" t="s">
        <v>49</v>
      </c>
      <c r="S2007" t="s">
        <v>473</v>
      </c>
      <c r="T2007">
        <v>2.384279242336054E+16</v>
      </c>
      <c r="U2007" t="s">
        <v>677</v>
      </c>
      <c r="V2007" t="s">
        <v>55</v>
      </c>
      <c r="W2007" t="s">
        <v>282</v>
      </c>
      <c r="X2007" t="s">
        <v>283</v>
      </c>
      <c r="Y2007" t="s">
        <v>284</v>
      </c>
      <c r="Z2007">
        <v>131120</v>
      </c>
      <c r="AA2007">
        <v>617</v>
      </c>
      <c r="AB2007">
        <v>618.92999999999995</v>
      </c>
      <c r="AC2007">
        <v>0</v>
      </c>
      <c r="AD2007">
        <v>1.03</v>
      </c>
      <c r="AE2007">
        <v>128670</v>
      </c>
      <c r="AF2007">
        <v>78</v>
      </c>
      <c r="AG2007">
        <v>0</v>
      </c>
      <c r="AH2007">
        <v>0</v>
      </c>
      <c r="AI2007">
        <v>0</v>
      </c>
      <c r="AJ2007">
        <v>12</v>
      </c>
      <c r="AK2007">
        <v>7</v>
      </c>
      <c r="AL2007">
        <v>2</v>
      </c>
      <c r="AM2007">
        <v>0</v>
      </c>
      <c r="AN2007">
        <v>3159</v>
      </c>
      <c r="AO2007">
        <v>1067</v>
      </c>
      <c r="AP2007">
        <v>566</v>
      </c>
      <c r="AQ2007">
        <v>312</v>
      </c>
      <c r="AR2007">
        <v>2</v>
      </c>
      <c r="AS2007">
        <v>7534</v>
      </c>
      <c r="AT2007">
        <v>7534</v>
      </c>
      <c r="AU2007">
        <v>0</v>
      </c>
      <c r="AV2007">
        <v>0.47</v>
      </c>
      <c r="AW2007">
        <v>4.7202999999999999</v>
      </c>
      <c r="AX2007">
        <v>1.0031000000000001</v>
      </c>
      <c r="AY2007">
        <v>4.1399999999999997</v>
      </c>
    </row>
    <row r="2008" spans="1:51" x14ac:dyDescent="0.35">
      <c r="A2008" t="s">
        <v>786</v>
      </c>
      <c r="B2008" t="s">
        <v>66</v>
      </c>
      <c r="C2008">
        <v>2.384280746911054E+16</v>
      </c>
      <c r="D2008" t="s">
        <v>491</v>
      </c>
      <c r="E2008" t="s">
        <v>773</v>
      </c>
      <c r="F2008" t="s">
        <v>774</v>
      </c>
      <c r="G2008" t="s">
        <v>49</v>
      </c>
      <c r="H2008">
        <v>704925686373474</v>
      </c>
      <c r="I2008" t="s">
        <v>287</v>
      </c>
      <c r="J2008">
        <v>2.384280746913068E+16</v>
      </c>
      <c r="K2008" t="s">
        <v>546</v>
      </c>
      <c r="L2008" t="s">
        <v>773</v>
      </c>
      <c r="M2008" t="s">
        <v>774</v>
      </c>
      <c r="N2008" t="s">
        <v>61</v>
      </c>
      <c r="P2008" t="s">
        <v>280</v>
      </c>
      <c r="Q2008" t="s">
        <v>281</v>
      </c>
      <c r="R2008" t="s">
        <v>49</v>
      </c>
      <c r="S2008" t="s">
        <v>473</v>
      </c>
      <c r="T2008">
        <v>2.384280746915054E+16</v>
      </c>
      <c r="U2008" t="s">
        <v>662</v>
      </c>
      <c r="V2008" t="s">
        <v>55</v>
      </c>
      <c r="W2008" t="s">
        <v>282</v>
      </c>
      <c r="X2008" t="s">
        <v>283</v>
      </c>
      <c r="Y2008" t="s">
        <v>284</v>
      </c>
      <c r="Z2008">
        <v>8808</v>
      </c>
      <c r="AA2008">
        <v>42</v>
      </c>
      <c r="AB2008">
        <v>24.49</v>
      </c>
      <c r="AC2008">
        <v>0</v>
      </c>
      <c r="AD2008">
        <v>1.23</v>
      </c>
      <c r="AE2008">
        <v>7244</v>
      </c>
      <c r="AF2008">
        <v>0</v>
      </c>
      <c r="AG2008">
        <v>0</v>
      </c>
      <c r="AH2008">
        <v>0</v>
      </c>
      <c r="AI2008">
        <v>0</v>
      </c>
      <c r="AJ2008">
        <v>2</v>
      </c>
      <c r="AK2008">
        <v>0</v>
      </c>
      <c r="AL2008">
        <v>0</v>
      </c>
      <c r="AM2008">
        <v>0</v>
      </c>
      <c r="AN2008">
        <v>263</v>
      </c>
      <c r="AO2008">
        <v>92</v>
      </c>
      <c r="AP2008">
        <v>45</v>
      </c>
      <c r="AQ2008">
        <v>26</v>
      </c>
      <c r="AR2008">
        <v>2</v>
      </c>
      <c r="AS2008">
        <v>641</v>
      </c>
      <c r="AT2008">
        <v>641</v>
      </c>
      <c r="AU2008">
        <v>0</v>
      </c>
      <c r="AV2008">
        <v>0.48</v>
      </c>
      <c r="AW2008">
        <v>2.7804000000000002</v>
      </c>
      <c r="AX2008">
        <v>0.58309999999999995</v>
      </c>
      <c r="AY2008">
        <v>4.0599999999999996</v>
      </c>
    </row>
    <row r="2009" spans="1:51" x14ac:dyDescent="0.35">
      <c r="A2009" t="s">
        <v>788</v>
      </c>
      <c r="B2009" t="s">
        <v>48</v>
      </c>
      <c r="C2009">
        <v>2.384276995874068E+16</v>
      </c>
      <c r="D2009" t="s">
        <v>486</v>
      </c>
      <c r="E2009" t="s">
        <v>773</v>
      </c>
      <c r="F2009" t="s">
        <v>774</v>
      </c>
      <c r="G2009" t="s">
        <v>49</v>
      </c>
      <c r="H2009">
        <v>821617228037652</v>
      </c>
      <c r="I2009" t="s">
        <v>293</v>
      </c>
      <c r="J2009">
        <v>2.384276995879078E+16</v>
      </c>
      <c r="K2009" t="s">
        <v>537</v>
      </c>
      <c r="L2009" t="s">
        <v>773</v>
      </c>
      <c r="M2009" t="s">
        <v>774</v>
      </c>
      <c r="N2009" t="s">
        <v>62</v>
      </c>
      <c r="P2009" t="s">
        <v>280</v>
      </c>
      <c r="R2009" t="s">
        <v>49</v>
      </c>
      <c r="S2009" t="s">
        <v>473</v>
      </c>
      <c r="T2009">
        <v>2.384277088456068E+16</v>
      </c>
      <c r="U2009" t="s">
        <v>661</v>
      </c>
      <c r="W2009" t="s">
        <v>282</v>
      </c>
      <c r="X2009" t="s">
        <v>283</v>
      </c>
      <c r="Y2009" t="s">
        <v>284</v>
      </c>
      <c r="Z2009">
        <v>116171</v>
      </c>
      <c r="AA2009">
        <v>188</v>
      </c>
      <c r="AB2009">
        <v>799.27</v>
      </c>
      <c r="AC2009">
        <v>0</v>
      </c>
      <c r="AD2009">
        <v>1.05</v>
      </c>
      <c r="AE2009">
        <v>111862</v>
      </c>
      <c r="AF2009">
        <v>69</v>
      </c>
      <c r="AG2009">
        <v>0</v>
      </c>
      <c r="AH2009">
        <v>0</v>
      </c>
      <c r="AI2009">
        <v>0</v>
      </c>
      <c r="AJ2009">
        <v>36</v>
      </c>
      <c r="AK2009">
        <v>0</v>
      </c>
      <c r="AL2009">
        <v>4</v>
      </c>
      <c r="AM2009">
        <v>0</v>
      </c>
      <c r="AN2009">
        <v>27583</v>
      </c>
      <c r="AO2009">
        <v>11310</v>
      </c>
      <c r="AP2009">
        <v>6498</v>
      </c>
      <c r="AQ2009">
        <v>5023</v>
      </c>
      <c r="AR2009">
        <v>2</v>
      </c>
      <c r="AS2009">
        <v>11592</v>
      </c>
      <c r="AT2009">
        <v>11592</v>
      </c>
      <c r="AU2009">
        <v>0</v>
      </c>
      <c r="AV2009">
        <v>0.16</v>
      </c>
      <c r="AW2009">
        <v>6.8800999999999997</v>
      </c>
      <c r="AX2009">
        <v>4.2514000000000003</v>
      </c>
      <c r="AY2009">
        <v>43.33</v>
      </c>
    </row>
    <row r="2010" spans="1:51" x14ac:dyDescent="0.35">
      <c r="A2010" t="s">
        <v>791</v>
      </c>
      <c r="B2010" t="s">
        <v>48</v>
      </c>
      <c r="C2010">
        <v>6088390514102</v>
      </c>
      <c r="D2010" t="s">
        <v>490</v>
      </c>
      <c r="E2010" t="s">
        <v>773</v>
      </c>
      <c r="F2010" t="s">
        <v>774</v>
      </c>
      <c r="G2010" t="s">
        <v>49</v>
      </c>
      <c r="H2010">
        <v>480322772167101</v>
      </c>
      <c r="I2010" t="s">
        <v>295</v>
      </c>
      <c r="J2010">
        <v>6088392237902</v>
      </c>
      <c r="K2010" t="s">
        <v>545</v>
      </c>
      <c r="L2010" t="s">
        <v>773</v>
      </c>
      <c r="M2010" t="s">
        <v>774</v>
      </c>
      <c r="N2010" t="s">
        <v>65</v>
      </c>
      <c r="P2010" t="s">
        <v>280</v>
      </c>
      <c r="R2010" t="s">
        <v>49</v>
      </c>
      <c r="S2010" t="s">
        <v>473</v>
      </c>
      <c r="T2010">
        <v>6088392243902</v>
      </c>
      <c r="U2010" t="s">
        <v>656</v>
      </c>
      <c r="W2010" t="s">
        <v>282</v>
      </c>
      <c r="X2010" t="s">
        <v>283</v>
      </c>
      <c r="Z2010">
        <v>361433</v>
      </c>
      <c r="AA2010">
        <v>903</v>
      </c>
      <c r="AB2010">
        <v>2140.13</v>
      </c>
      <c r="AC2010">
        <v>0</v>
      </c>
      <c r="AD2010">
        <v>1.1100000000000001</v>
      </c>
      <c r="AE2010">
        <v>327464</v>
      </c>
      <c r="AF2010">
        <v>0</v>
      </c>
      <c r="AG2010">
        <v>0</v>
      </c>
      <c r="AH2010">
        <v>9</v>
      </c>
      <c r="AI2010">
        <v>0</v>
      </c>
      <c r="AJ2010">
        <v>57</v>
      </c>
      <c r="AK2010">
        <v>5</v>
      </c>
      <c r="AL2010">
        <v>5</v>
      </c>
      <c r="AM2010">
        <v>0</v>
      </c>
      <c r="AN2010">
        <v>59575</v>
      </c>
      <c r="AO2010">
        <v>30721</v>
      </c>
      <c r="AP2010">
        <v>19543</v>
      </c>
      <c r="AQ2010">
        <v>11189</v>
      </c>
      <c r="AR2010">
        <v>4</v>
      </c>
      <c r="AS2010">
        <v>81145</v>
      </c>
      <c r="AT2010">
        <v>81145</v>
      </c>
      <c r="AU2010">
        <v>0</v>
      </c>
      <c r="AV2010">
        <v>0.25</v>
      </c>
      <c r="AW2010">
        <v>5.9211999999999998</v>
      </c>
      <c r="AX2010">
        <v>2.37</v>
      </c>
      <c r="AY2010">
        <v>13.79</v>
      </c>
    </row>
    <row r="2011" spans="1:51" x14ac:dyDescent="0.35">
      <c r="A2011" t="s">
        <v>786</v>
      </c>
      <c r="B2011" t="s">
        <v>56</v>
      </c>
      <c r="C2011">
        <v>6092666018765</v>
      </c>
      <c r="D2011" t="s">
        <v>484</v>
      </c>
      <c r="E2011" t="s">
        <v>773</v>
      </c>
      <c r="F2011" t="s">
        <v>774</v>
      </c>
      <c r="G2011" t="s">
        <v>49</v>
      </c>
      <c r="H2011">
        <v>455335817999130</v>
      </c>
      <c r="I2011" t="s">
        <v>285</v>
      </c>
      <c r="J2011">
        <v>6092666019565</v>
      </c>
      <c r="K2011" t="s">
        <v>539</v>
      </c>
      <c r="L2011" t="s">
        <v>773</v>
      </c>
      <c r="M2011" t="s">
        <v>774</v>
      </c>
      <c r="N2011" t="s">
        <v>61</v>
      </c>
      <c r="P2011" t="s">
        <v>280</v>
      </c>
      <c r="R2011" t="s">
        <v>64</v>
      </c>
      <c r="S2011" t="s">
        <v>473</v>
      </c>
      <c r="T2011">
        <v>6092666042565</v>
      </c>
      <c r="U2011" t="s">
        <v>594</v>
      </c>
      <c r="X2011" t="s">
        <v>283</v>
      </c>
      <c r="Z2011">
        <v>29486</v>
      </c>
      <c r="AA2011">
        <v>581</v>
      </c>
      <c r="AB2011">
        <v>351.22</v>
      </c>
      <c r="AC2011">
        <v>0</v>
      </c>
      <c r="AD2011">
        <v>1.33</v>
      </c>
      <c r="AE2011">
        <v>22287</v>
      </c>
      <c r="AF2011">
        <v>467</v>
      </c>
      <c r="AG2011">
        <v>0</v>
      </c>
      <c r="AH2011">
        <v>11</v>
      </c>
      <c r="AI2011">
        <v>0</v>
      </c>
      <c r="AJ2011">
        <v>7</v>
      </c>
      <c r="AK2011">
        <v>2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1.97</v>
      </c>
      <c r="AW2011">
        <v>11.9114</v>
      </c>
      <c r="AX2011">
        <v>0.60450000000000004</v>
      </c>
    </row>
    <row r="2012" spans="1:51" x14ac:dyDescent="0.35">
      <c r="A2012" t="s">
        <v>785</v>
      </c>
      <c r="B2012" t="s">
        <v>66</v>
      </c>
      <c r="C2012">
        <v>2.384279239846054E+16</v>
      </c>
      <c r="D2012" t="s">
        <v>491</v>
      </c>
      <c r="E2012" t="s">
        <v>773</v>
      </c>
      <c r="F2012" t="s">
        <v>774</v>
      </c>
      <c r="G2012" t="s">
        <v>49</v>
      </c>
      <c r="H2012">
        <v>704925686373474</v>
      </c>
      <c r="I2012" t="s">
        <v>287</v>
      </c>
      <c r="J2012">
        <v>2.384279244172068E+16</v>
      </c>
      <c r="K2012" t="s">
        <v>547</v>
      </c>
      <c r="L2012" t="s">
        <v>773</v>
      </c>
      <c r="M2012" t="s">
        <v>774</v>
      </c>
      <c r="N2012" t="s">
        <v>63</v>
      </c>
      <c r="P2012" t="s">
        <v>280</v>
      </c>
      <c r="Q2012" t="s">
        <v>281</v>
      </c>
      <c r="R2012" t="s">
        <v>49</v>
      </c>
      <c r="S2012" t="s">
        <v>473</v>
      </c>
      <c r="T2012">
        <v>2.384279245379054E+16</v>
      </c>
      <c r="U2012" t="s">
        <v>679</v>
      </c>
      <c r="V2012" t="s">
        <v>55</v>
      </c>
      <c r="W2012" t="s">
        <v>282</v>
      </c>
      <c r="X2012" t="s">
        <v>283</v>
      </c>
      <c r="Y2012" t="s">
        <v>284</v>
      </c>
      <c r="Z2012">
        <v>97089</v>
      </c>
      <c r="AA2012">
        <v>656</v>
      </c>
      <c r="AB2012">
        <v>553.53</v>
      </c>
      <c r="AC2012">
        <v>0</v>
      </c>
      <c r="AD2012">
        <v>1.02</v>
      </c>
      <c r="AE2012">
        <v>95667</v>
      </c>
      <c r="AF2012">
        <v>61</v>
      </c>
      <c r="AG2012">
        <v>0</v>
      </c>
      <c r="AH2012">
        <v>0</v>
      </c>
      <c r="AI2012">
        <v>0</v>
      </c>
      <c r="AJ2012">
        <v>13</v>
      </c>
      <c r="AK2012">
        <v>11</v>
      </c>
      <c r="AL2012">
        <v>2</v>
      </c>
      <c r="AM2012">
        <v>0</v>
      </c>
      <c r="AN2012">
        <v>4797</v>
      </c>
      <c r="AO2012">
        <v>1757</v>
      </c>
      <c r="AP2012">
        <v>952</v>
      </c>
      <c r="AQ2012">
        <v>514</v>
      </c>
      <c r="AR2012">
        <v>3</v>
      </c>
      <c r="AS2012">
        <v>10149</v>
      </c>
      <c r="AT2012">
        <v>10149</v>
      </c>
      <c r="AU2012">
        <v>0</v>
      </c>
      <c r="AV2012">
        <v>0.68</v>
      </c>
      <c r="AW2012">
        <v>5.7012999999999998</v>
      </c>
      <c r="AX2012">
        <v>0.84379999999999999</v>
      </c>
      <c r="AY2012">
        <v>5.0599999999999996</v>
      </c>
    </row>
    <row r="2013" spans="1:51" x14ac:dyDescent="0.35">
      <c r="A2013" t="s">
        <v>791</v>
      </c>
      <c r="B2013" t="s">
        <v>48</v>
      </c>
      <c r="C2013">
        <v>6091393212765</v>
      </c>
      <c r="D2013" t="s">
        <v>487</v>
      </c>
      <c r="E2013" t="s">
        <v>773</v>
      </c>
      <c r="F2013" t="s">
        <v>774</v>
      </c>
      <c r="G2013" t="s">
        <v>49</v>
      </c>
      <c r="H2013">
        <v>455335817999130</v>
      </c>
      <c r="I2013" t="s">
        <v>285</v>
      </c>
      <c r="J2013">
        <v>6091393215765</v>
      </c>
      <c r="K2013" t="s">
        <v>538</v>
      </c>
      <c r="L2013" t="s">
        <v>773</v>
      </c>
      <c r="M2013" t="s">
        <v>774</v>
      </c>
      <c r="N2013" t="s">
        <v>63</v>
      </c>
      <c r="P2013" t="s">
        <v>280</v>
      </c>
      <c r="R2013" t="s">
        <v>64</v>
      </c>
      <c r="S2013" t="s">
        <v>473</v>
      </c>
      <c r="T2013">
        <v>6091394725565</v>
      </c>
      <c r="U2013" t="s">
        <v>627</v>
      </c>
      <c r="W2013" t="s">
        <v>282</v>
      </c>
      <c r="X2013" t="s">
        <v>283</v>
      </c>
      <c r="Z2013">
        <v>69782</v>
      </c>
      <c r="AA2013">
        <v>307</v>
      </c>
      <c r="AB2013">
        <v>642.09</v>
      </c>
      <c r="AC2013">
        <v>0</v>
      </c>
      <c r="AD2013">
        <v>1.03</v>
      </c>
      <c r="AE2013">
        <v>68197</v>
      </c>
      <c r="AF2013">
        <v>0</v>
      </c>
      <c r="AG2013">
        <v>0</v>
      </c>
      <c r="AH2013">
        <v>4</v>
      </c>
      <c r="AI2013">
        <v>0</v>
      </c>
      <c r="AJ2013">
        <v>12</v>
      </c>
      <c r="AK2013">
        <v>3</v>
      </c>
      <c r="AL2013">
        <v>0</v>
      </c>
      <c r="AM2013">
        <v>0</v>
      </c>
      <c r="AN2013">
        <v>16974</v>
      </c>
      <c r="AO2013">
        <v>7857</v>
      </c>
      <c r="AP2013">
        <v>5099</v>
      </c>
      <c r="AQ2013">
        <v>3860</v>
      </c>
      <c r="AR2013">
        <v>3</v>
      </c>
      <c r="AS2013">
        <v>14102</v>
      </c>
      <c r="AT2013">
        <v>14102</v>
      </c>
      <c r="AU2013">
        <v>0</v>
      </c>
      <c r="AV2013">
        <v>0.44</v>
      </c>
      <c r="AW2013">
        <v>9.2013999999999996</v>
      </c>
      <c r="AX2013">
        <v>2.0914999999999999</v>
      </c>
      <c r="AY2013">
        <v>27.37</v>
      </c>
    </row>
    <row r="2014" spans="1:51" x14ac:dyDescent="0.35">
      <c r="A2014" t="s">
        <v>792</v>
      </c>
      <c r="B2014" t="s">
        <v>48</v>
      </c>
      <c r="C2014">
        <v>2.3842815620160688E+16</v>
      </c>
      <c r="D2014" t="s">
        <v>488</v>
      </c>
      <c r="E2014" t="s">
        <v>773</v>
      </c>
      <c r="F2014" t="s">
        <v>774</v>
      </c>
      <c r="G2014" t="s">
        <v>49</v>
      </c>
      <c r="H2014">
        <v>608859825980061</v>
      </c>
      <c r="I2014" t="s">
        <v>291</v>
      </c>
      <c r="J2014">
        <v>2.384281562018078E+16</v>
      </c>
      <c r="K2014" t="s">
        <v>540</v>
      </c>
      <c r="L2014" t="s">
        <v>773</v>
      </c>
      <c r="M2014" t="s">
        <v>774</v>
      </c>
      <c r="N2014" t="s">
        <v>54</v>
      </c>
      <c r="P2014" t="s">
        <v>280</v>
      </c>
      <c r="R2014" t="s">
        <v>49</v>
      </c>
      <c r="S2014" t="s">
        <v>473</v>
      </c>
      <c r="T2014">
        <v>2.3842815640210688E+16</v>
      </c>
      <c r="U2014" t="s">
        <v>592</v>
      </c>
      <c r="W2014" t="s">
        <v>282</v>
      </c>
      <c r="X2014" t="s">
        <v>283</v>
      </c>
      <c r="Z2014">
        <v>103620</v>
      </c>
      <c r="AA2014">
        <v>1294</v>
      </c>
      <c r="AB2014">
        <v>1054.8499999999999</v>
      </c>
      <c r="AC2014">
        <v>0</v>
      </c>
      <c r="AD2014">
        <v>1.01</v>
      </c>
      <c r="AE2014">
        <v>103620</v>
      </c>
      <c r="AF2014">
        <v>0</v>
      </c>
      <c r="AG2014">
        <v>0</v>
      </c>
      <c r="AH2014">
        <v>12</v>
      </c>
      <c r="AI2014">
        <v>0</v>
      </c>
      <c r="AJ2014">
        <v>58</v>
      </c>
      <c r="AK2014">
        <v>11</v>
      </c>
      <c r="AL2014">
        <v>16</v>
      </c>
      <c r="AM2014">
        <v>0</v>
      </c>
      <c r="AN2014">
        <v>78736</v>
      </c>
      <c r="AO2014">
        <v>44672</v>
      </c>
      <c r="AP2014">
        <v>32766</v>
      </c>
      <c r="AQ2014">
        <v>25633</v>
      </c>
      <c r="AR2014">
        <v>6</v>
      </c>
      <c r="AS2014">
        <v>45785</v>
      </c>
      <c r="AT2014">
        <v>45785</v>
      </c>
      <c r="AU2014">
        <v>0</v>
      </c>
      <c r="AV2014">
        <v>1.25</v>
      </c>
      <c r="AW2014">
        <v>10.18</v>
      </c>
      <c r="AX2014">
        <v>0.81520000000000004</v>
      </c>
      <c r="AY2014">
        <v>55.99</v>
      </c>
    </row>
    <row r="2015" spans="1:51" x14ac:dyDescent="0.35">
      <c r="A2015" t="s">
        <v>786</v>
      </c>
      <c r="B2015" t="s">
        <v>66</v>
      </c>
      <c r="C2015">
        <v>2.384280746911054E+16</v>
      </c>
      <c r="D2015" t="s">
        <v>491</v>
      </c>
      <c r="E2015" t="s">
        <v>773</v>
      </c>
      <c r="F2015" t="s">
        <v>774</v>
      </c>
      <c r="G2015" t="s">
        <v>49</v>
      </c>
      <c r="H2015">
        <v>704925686373474</v>
      </c>
      <c r="I2015" t="s">
        <v>287</v>
      </c>
      <c r="J2015">
        <v>2.384280746913068E+16</v>
      </c>
      <c r="K2015" t="s">
        <v>546</v>
      </c>
      <c r="L2015" t="s">
        <v>773</v>
      </c>
      <c r="M2015" t="s">
        <v>774</v>
      </c>
      <c r="N2015" t="s">
        <v>61</v>
      </c>
      <c r="P2015" t="s">
        <v>280</v>
      </c>
      <c r="Q2015" t="s">
        <v>281</v>
      </c>
      <c r="R2015" t="s">
        <v>49</v>
      </c>
      <c r="S2015" t="s">
        <v>473</v>
      </c>
      <c r="T2015">
        <v>2.384280747150054E+16</v>
      </c>
      <c r="U2015" t="s">
        <v>587</v>
      </c>
      <c r="V2015" t="s">
        <v>55</v>
      </c>
      <c r="W2015" t="s">
        <v>282</v>
      </c>
      <c r="X2015" t="s">
        <v>283</v>
      </c>
      <c r="Y2015" t="s">
        <v>284</v>
      </c>
      <c r="Z2015">
        <v>4687</v>
      </c>
      <c r="AA2015">
        <v>20</v>
      </c>
      <c r="AB2015">
        <v>13.7</v>
      </c>
      <c r="AC2015">
        <v>0</v>
      </c>
      <c r="AD2015">
        <v>1.1399999999999999</v>
      </c>
      <c r="AE2015">
        <v>4157</v>
      </c>
      <c r="AF2015">
        <v>2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112</v>
      </c>
      <c r="AO2015">
        <v>51</v>
      </c>
      <c r="AP2015">
        <v>31</v>
      </c>
      <c r="AQ2015">
        <v>23</v>
      </c>
      <c r="AR2015">
        <v>2</v>
      </c>
      <c r="AS2015">
        <v>367</v>
      </c>
      <c r="AT2015">
        <v>367</v>
      </c>
      <c r="AU2015">
        <v>0</v>
      </c>
      <c r="AV2015">
        <v>0.43</v>
      </c>
      <c r="AW2015">
        <v>2.923</v>
      </c>
      <c r="AX2015">
        <v>0.68500000000000005</v>
      </c>
      <c r="AY2015">
        <v>6.27</v>
      </c>
    </row>
    <row r="2016" spans="1:51" x14ac:dyDescent="0.35">
      <c r="A2016" t="s">
        <v>792</v>
      </c>
      <c r="B2016" t="s">
        <v>66</v>
      </c>
      <c r="C2016">
        <v>2.384280746911054E+16</v>
      </c>
      <c r="D2016" t="s">
        <v>491</v>
      </c>
      <c r="E2016" t="s">
        <v>773</v>
      </c>
      <c r="F2016" t="s">
        <v>774</v>
      </c>
      <c r="G2016" t="s">
        <v>49</v>
      </c>
      <c r="H2016">
        <v>704925686373474</v>
      </c>
      <c r="I2016" t="s">
        <v>287</v>
      </c>
      <c r="J2016">
        <v>2.384280746913068E+16</v>
      </c>
      <c r="K2016" t="s">
        <v>546</v>
      </c>
      <c r="L2016" t="s">
        <v>773</v>
      </c>
      <c r="M2016" t="s">
        <v>774</v>
      </c>
      <c r="N2016" t="s">
        <v>61</v>
      </c>
      <c r="P2016" t="s">
        <v>280</v>
      </c>
      <c r="Q2016" t="s">
        <v>281</v>
      </c>
      <c r="R2016" t="s">
        <v>49</v>
      </c>
      <c r="S2016" t="s">
        <v>473</v>
      </c>
      <c r="T2016">
        <v>2.384280747150054E+16</v>
      </c>
      <c r="U2016" t="s">
        <v>587</v>
      </c>
      <c r="V2016" t="s">
        <v>55</v>
      </c>
      <c r="W2016" t="s">
        <v>282</v>
      </c>
      <c r="X2016" t="s">
        <v>283</v>
      </c>
      <c r="Y2016" t="s">
        <v>284</v>
      </c>
      <c r="Z2016">
        <v>5144</v>
      </c>
      <c r="AA2016">
        <v>14</v>
      </c>
      <c r="AB2016">
        <v>14.83</v>
      </c>
      <c r="AC2016">
        <v>0</v>
      </c>
      <c r="AD2016">
        <v>1.1299999999999999</v>
      </c>
      <c r="AE2016">
        <v>4602</v>
      </c>
      <c r="AF2016">
        <v>4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134</v>
      </c>
      <c r="AO2016">
        <v>58</v>
      </c>
      <c r="AP2016">
        <v>37</v>
      </c>
      <c r="AQ2016">
        <v>26</v>
      </c>
      <c r="AR2016">
        <v>3</v>
      </c>
      <c r="AS2016">
        <v>441</v>
      </c>
      <c r="AT2016">
        <v>441</v>
      </c>
      <c r="AU2016">
        <v>0</v>
      </c>
      <c r="AV2016">
        <v>0.27</v>
      </c>
      <c r="AW2016">
        <v>2.883</v>
      </c>
      <c r="AX2016">
        <v>1.0592999999999999</v>
      </c>
      <c r="AY2016">
        <v>5.9</v>
      </c>
    </row>
    <row r="2017" spans="1:51" x14ac:dyDescent="0.35">
      <c r="A2017" t="s">
        <v>788</v>
      </c>
      <c r="B2017" t="s">
        <v>56</v>
      </c>
      <c r="C2017">
        <v>2.3842763089750688E+16</v>
      </c>
      <c r="D2017" t="s">
        <v>492</v>
      </c>
      <c r="E2017" t="s">
        <v>773</v>
      </c>
      <c r="F2017" t="s">
        <v>774</v>
      </c>
      <c r="G2017" t="s">
        <v>49</v>
      </c>
      <c r="H2017">
        <v>722352264630816</v>
      </c>
      <c r="I2017" t="s">
        <v>292</v>
      </c>
      <c r="J2017">
        <v>2.384276308981078E+16</v>
      </c>
      <c r="K2017" t="s">
        <v>549</v>
      </c>
      <c r="L2017" t="s">
        <v>773</v>
      </c>
      <c r="M2017" t="s">
        <v>774</v>
      </c>
      <c r="N2017" t="s">
        <v>61</v>
      </c>
      <c r="P2017" t="s">
        <v>280</v>
      </c>
      <c r="Q2017" t="s">
        <v>281</v>
      </c>
      <c r="R2017" t="s">
        <v>49</v>
      </c>
      <c r="S2017" t="s">
        <v>473</v>
      </c>
      <c r="T2017">
        <v>2.3842763094460688E+16</v>
      </c>
      <c r="U2017" t="s">
        <v>626</v>
      </c>
      <c r="V2017" t="s">
        <v>58</v>
      </c>
      <c r="W2017" t="s">
        <v>282</v>
      </c>
      <c r="X2017" t="s">
        <v>283</v>
      </c>
      <c r="Y2017" t="s">
        <v>284</v>
      </c>
      <c r="Z2017">
        <v>162707</v>
      </c>
      <c r="AA2017">
        <v>558</v>
      </c>
      <c r="AB2017">
        <v>940.44</v>
      </c>
      <c r="AC2017">
        <v>0</v>
      </c>
      <c r="AD2017">
        <v>1.92</v>
      </c>
      <c r="AE2017">
        <v>85351</v>
      </c>
      <c r="AF2017">
        <v>248</v>
      </c>
      <c r="AG2017">
        <v>0</v>
      </c>
      <c r="AH2017">
        <v>16</v>
      </c>
      <c r="AI2017">
        <v>0</v>
      </c>
      <c r="AJ2017">
        <v>12</v>
      </c>
      <c r="AK2017">
        <v>8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0.34</v>
      </c>
      <c r="AW2017">
        <v>5.78</v>
      </c>
      <c r="AX2017">
        <v>1.6854</v>
      </c>
    </row>
    <row r="2018" spans="1:51" x14ac:dyDescent="0.35">
      <c r="A2018" t="s">
        <v>787</v>
      </c>
      <c r="B2018" t="s">
        <v>66</v>
      </c>
      <c r="C2018">
        <v>2.384280746911054E+16</v>
      </c>
      <c r="D2018" t="s">
        <v>491</v>
      </c>
      <c r="E2018" t="s">
        <v>773</v>
      </c>
      <c r="F2018" t="s">
        <v>774</v>
      </c>
      <c r="G2018" t="s">
        <v>49</v>
      </c>
      <c r="H2018">
        <v>704925686373474</v>
      </c>
      <c r="I2018" t="s">
        <v>287</v>
      </c>
      <c r="J2018">
        <v>2.384280746913068E+16</v>
      </c>
      <c r="K2018" t="s">
        <v>546</v>
      </c>
      <c r="L2018" t="s">
        <v>773</v>
      </c>
      <c r="M2018" t="s">
        <v>774</v>
      </c>
      <c r="N2018" t="s">
        <v>61</v>
      </c>
      <c r="P2018" t="s">
        <v>280</v>
      </c>
      <c r="Q2018" t="s">
        <v>281</v>
      </c>
      <c r="R2018" t="s">
        <v>49</v>
      </c>
      <c r="S2018" t="s">
        <v>473</v>
      </c>
      <c r="T2018">
        <v>2.384280746915054E+16</v>
      </c>
      <c r="U2018" t="s">
        <v>662</v>
      </c>
      <c r="V2018" t="s">
        <v>55</v>
      </c>
      <c r="W2018" t="s">
        <v>282</v>
      </c>
      <c r="X2018" t="s">
        <v>283</v>
      </c>
      <c r="Y2018" t="s">
        <v>284</v>
      </c>
      <c r="Z2018">
        <v>9536</v>
      </c>
      <c r="AA2018">
        <v>73</v>
      </c>
      <c r="AB2018">
        <v>27.51</v>
      </c>
      <c r="AC2018">
        <v>0</v>
      </c>
      <c r="AD2018">
        <v>1.18</v>
      </c>
      <c r="AE2018">
        <v>8139</v>
      </c>
      <c r="AF2018">
        <v>6</v>
      </c>
      <c r="AG2018">
        <v>0</v>
      </c>
      <c r="AH2018">
        <v>0</v>
      </c>
      <c r="AI2018">
        <v>0</v>
      </c>
      <c r="AJ2018">
        <v>2</v>
      </c>
      <c r="AK2018">
        <v>0</v>
      </c>
      <c r="AL2018">
        <v>0</v>
      </c>
      <c r="AM2018">
        <v>0</v>
      </c>
      <c r="AN2018">
        <v>344</v>
      </c>
      <c r="AO2018">
        <v>110</v>
      </c>
      <c r="AP2018">
        <v>49</v>
      </c>
      <c r="AQ2018">
        <v>27</v>
      </c>
      <c r="AR2018">
        <v>3</v>
      </c>
      <c r="AS2018">
        <v>866</v>
      </c>
      <c r="AT2018">
        <v>866</v>
      </c>
      <c r="AU2018">
        <v>0</v>
      </c>
      <c r="AV2018">
        <v>0.77</v>
      </c>
      <c r="AW2018">
        <v>2.8849</v>
      </c>
      <c r="AX2018">
        <v>0.37680000000000002</v>
      </c>
      <c r="AY2018">
        <v>3.12</v>
      </c>
    </row>
    <row r="2019" spans="1:51" x14ac:dyDescent="0.35">
      <c r="A2019" t="s">
        <v>793</v>
      </c>
      <c r="B2019" t="s">
        <v>66</v>
      </c>
      <c r="C2019">
        <v>2.384279239846054E+16</v>
      </c>
      <c r="D2019" t="s">
        <v>491</v>
      </c>
      <c r="E2019" t="s">
        <v>773</v>
      </c>
      <c r="F2019" t="s">
        <v>774</v>
      </c>
      <c r="G2019" t="s">
        <v>49</v>
      </c>
      <c r="H2019">
        <v>704925686373474</v>
      </c>
      <c r="I2019" t="s">
        <v>287</v>
      </c>
      <c r="J2019">
        <v>2.384279244172068E+16</v>
      </c>
      <c r="K2019" t="s">
        <v>547</v>
      </c>
      <c r="L2019" t="s">
        <v>773</v>
      </c>
      <c r="M2019" t="s">
        <v>774</v>
      </c>
      <c r="N2019" t="s">
        <v>63</v>
      </c>
      <c r="P2019" t="s">
        <v>280</v>
      </c>
      <c r="Q2019" t="s">
        <v>281</v>
      </c>
      <c r="R2019" t="s">
        <v>49</v>
      </c>
      <c r="S2019" t="s">
        <v>473</v>
      </c>
      <c r="T2019">
        <v>2.384279245379054E+16</v>
      </c>
      <c r="U2019" t="s">
        <v>679</v>
      </c>
      <c r="V2019" t="s">
        <v>55</v>
      </c>
      <c r="W2019" t="s">
        <v>282</v>
      </c>
      <c r="X2019" t="s">
        <v>283</v>
      </c>
      <c r="Y2019" t="s">
        <v>284</v>
      </c>
      <c r="Z2019">
        <v>119421</v>
      </c>
      <c r="AA2019">
        <v>851</v>
      </c>
      <c r="AB2019">
        <v>680.51</v>
      </c>
      <c r="AC2019">
        <v>0</v>
      </c>
      <c r="AD2019">
        <v>1.04</v>
      </c>
      <c r="AE2019">
        <v>115452</v>
      </c>
      <c r="AF2019">
        <v>110</v>
      </c>
      <c r="AG2019">
        <v>0</v>
      </c>
      <c r="AH2019">
        <v>0</v>
      </c>
      <c r="AI2019">
        <v>0</v>
      </c>
      <c r="AJ2019">
        <v>14</v>
      </c>
      <c r="AK2019">
        <v>13</v>
      </c>
      <c r="AL2019">
        <v>8</v>
      </c>
      <c r="AM2019">
        <v>0</v>
      </c>
      <c r="AN2019">
        <v>6407</v>
      </c>
      <c r="AO2019">
        <v>2434</v>
      </c>
      <c r="AP2019">
        <v>1247</v>
      </c>
      <c r="AQ2019">
        <v>660</v>
      </c>
      <c r="AR2019">
        <v>3</v>
      </c>
      <c r="AS2019">
        <v>13150</v>
      </c>
      <c r="AT2019">
        <v>13150</v>
      </c>
      <c r="AU2019">
        <v>0</v>
      </c>
      <c r="AV2019">
        <v>0.71</v>
      </c>
      <c r="AW2019">
        <v>5.6984000000000004</v>
      </c>
      <c r="AX2019">
        <v>0.79969999999999997</v>
      </c>
      <c r="AY2019">
        <v>5.0199999999999996</v>
      </c>
    </row>
    <row r="2020" spans="1:51" x14ac:dyDescent="0.35">
      <c r="A2020" t="s">
        <v>785</v>
      </c>
      <c r="B2020" t="s">
        <v>48</v>
      </c>
      <c r="C2020">
        <v>6091393212765</v>
      </c>
      <c r="D2020" t="s">
        <v>487</v>
      </c>
      <c r="E2020" t="s">
        <v>773</v>
      </c>
      <c r="F2020" t="s">
        <v>774</v>
      </c>
      <c r="G2020" t="s">
        <v>49</v>
      </c>
      <c r="H2020">
        <v>455335817999130</v>
      </c>
      <c r="I2020" t="s">
        <v>285</v>
      </c>
      <c r="J2020">
        <v>6091393215765</v>
      </c>
      <c r="K2020" t="s">
        <v>538</v>
      </c>
      <c r="L2020" t="s">
        <v>773</v>
      </c>
      <c r="M2020" t="s">
        <v>774</v>
      </c>
      <c r="N2020" t="s">
        <v>63</v>
      </c>
      <c r="P2020" t="s">
        <v>280</v>
      </c>
      <c r="R2020" t="s">
        <v>64</v>
      </c>
      <c r="S2020" t="s">
        <v>473</v>
      </c>
      <c r="T2020">
        <v>6091394725565</v>
      </c>
      <c r="U2020" t="s">
        <v>627</v>
      </c>
      <c r="W2020" t="s">
        <v>282</v>
      </c>
      <c r="X2020" t="s">
        <v>283</v>
      </c>
      <c r="Z2020">
        <v>45818</v>
      </c>
      <c r="AA2020">
        <v>278</v>
      </c>
      <c r="AB2020">
        <v>421.53</v>
      </c>
      <c r="AC2020">
        <v>0</v>
      </c>
      <c r="AD2020">
        <v>1.01</v>
      </c>
      <c r="AE2020">
        <v>45818</v>
      </c>
      <c r="AF2020">
        <v>0</v>
      </c>
      <c r="AG2020">
        <v>0</v>
      </c>
      <c r="AH2020">
        <v>4</v>
      </c>
      <c r="AI2020">
        <v>0</v>
      </c>
      <c r="AJ2020">
        <v>12</v>
      </c>
      <c r="AK2020">
        <v>2</v>
      </c>
      <c r="AL2020">
        <v>2</v>
      </c>
      <c r="AM2020">
        <v>0</v>
      </c>
      <c r="AN2020">
        <v>12075</v>
      </c>
      <c r="AO2020">
        <v>5780</v>
      </c>
      <c r="AP2020">
        <v>3730</v>
      </c>
      <c r="AQ2020">
        <v>2787</v>
      </c>
      <c r="AR2020">
        <v>4</v>
      </c>
      <c r="AS2020">
        <v>10235</v>
      </c>
      <c r="AT2020">
        <v>10235</v>
      </c>
      <c r="AU2020">
        <v>0</v>
      </c>
      <c r="AV2020">
        <v>0.61</v>
      </c>
      <c r="AW2020">
        <v>9.2001000000000008</v>
      </c>
      <c r="AX2020">
        <v>1.5163</v>
      </c>
      <c r="AY2020">
        <v>27.23</v>
      </c>
    </row>
    <row r="2021" spans="1:51" x14ac:dyDescent="0.35">
      <c r="A2021" t="s">
        <v>791</v>
      </c>
      <c r="B2021" t="s">
        <v>48</v>
      </c>
      <c r="C2021">
        <v>2.384276995874068E+16</v>
      </c>
      <c r="D2021" t="s">
        <v>486</v>
      </c>
      <c r="E2021" t="s">
        <v>773</v>
      </c>
      <c r="F2021" t="s">
        <v>774</v>
      </c>
      <c r="G2021" t="s">
        <v>49</v>
      </c>
      <c r="H2021">
        <v>821617228037652</v>
      </c>
      <c r="I2021" t="s">
        <v>293</v>
      </c>
      <c r="J2021">
        <v>2.384276995879078E+16</v>
      </c>
      <c r="K2021" t="s">
        <v>537</v>
      </c>
      <c r="L2021" t="s">
        <v>773</v>
      </c>
      <c r="M2021" t="s">
        <v>774</v>
      </c>
      <c r="N2021" t="s">
        <v>62</v>
      </c>
      <c r="P2021" t="s">
        <v>280</v>
      </c>
      <c r="R2021" t="s">
        <v>49</v>
      </c>
      <c r="S2021" t="s">
        <v>473</v>
      </c>
      <c r="T2021">
        <v>2.384277088456068E+16</v>
      </c>
      <c r="U2021" t="s">
        <v>661</v>
      </c>
      <c r="W2021" t="s">
        <v>282</v>
      </c>
      <c r="X2021" t="s">
        <v>283</v>
      </c>
      <c r="Y2021" t="s">
        <v>284</v>
      </c>
      <c r="Z2021">
        <v>123533</v>
      </c>
      <c r="AA2021">
        <v>190</v>
      </c>
      <c r="AB2021">
        <v>849.95</v>
      </c>
      <c r="AC2021">
        <v>0</v>
      </c>
      <c r="AD2021">
        <v>1.06</v>
      </c>
      <c r="AE2021">
        <v>117863</v>
      </c>
      <c r="AF2021">
        <v>71</v>
      </c>
      <c r="AG2021">
        <v>0</v>
      </c>
      <c r="AH2021">
        <v>0</v>
      </c>
      <c r="AI2021">
        <v>0</v>
      </c>
      <c r="AJ2021">
        <v>45</v>
      </c>
      <c r="AK2021">
        <v>2</v>
      </c>
      <c r="AL2021">
        <v>2</v>
      </c>
      <c r="AM2021">
        <v>0</v>
      </c>
      <c r="AN2021">
        <v>30199</v>
      </c>
      <c r="AO2021">
        <v>12643</v>
      </c>
      <c r="AP2021">
        <v>7226</v>
      </c>
      <c r="AQ2021">
        <v>5640</v>
      </c>
      <c r="AR2021">
        <v>2</v>
      </c>
      <c r="AS2021">
        <v>12915</v>
      </c>
      <c r="AT2021">
        <v>12915</v>
      </c>
      <c r="AU2021">
        <v>0</v>
      </c>
      <c r="AV2021">
        <v>0.15</v>
      </c>
      <c r="AW2021">
        <v>6.8803000000000001</v>
      </c>
      <c r="AX2021">
        <v>4.4733999999999998</v>
      </c>
      <c r="AY2021">
        <v>43.67</v>
      </c>
    </row>
    <row r="2022" spans="1:51" x14ac:dyDescent="0.35">
      <c r="A2022" t="s">
        <v>789</v>
      </c>
      <c r="B2022" t="s">
        <v>66</v>
      </c>
      <c r="C2022">
        <v>2.384279239846054E+16</v>
      </c>
      <c r="D2022" t="s">
        <v>491</v>
      </c>
      <c r="E2022" t="s">
        <v>773</v>
      </c>
      <c r="F2022" t="s">
        <v>774</v>
      </c>
      <c r="G2022" t="s">
        <v>49</v>
      </c>
      <c r="H2022">
        <v>704925686373474</v>
      </c>
      <c r="I2022" t="s">
        <v>287</v>
      </c>
      <c r="J2022">
        <v>2.384279239848068E+16</v>
      </c>
      <c r="K2022" t="s">
        <v>548</v>
      </c>
      <c r="L2022" t="s">
        <v>773</v>
      </c>
      <c r="M2022" t="s">
        <v>774</v>
      </c>
      <c r="N2022" t="s">
        <v>61</v>
      </c>
      <c r="P2022" t="s">
        <v>280</v>
      </c>
      <c r="R2022" t="s">
        <v>49</v>
      </c>
      <c r="S2022" t="s">
        <v>473</v>
      </c>
      <c r="T2022">
        <v>2.384279241231054E+16</v>
      </c>
      <c r="U2022" t="s">
        <v>676</v>
      </c>
      <c r="V2022" t="s">
        <v>55</v>
      </c>
      <c r="W2022" t="s">
        <v>282</v>
      </c>
      <c r="X2022" t="s">
        <v>283</v>
      </c>
      <c r="Y2022" t="s">
        <v>284</v>
      </c>
      <c r="Z2022">
        <v>28519</v>
      </c>
      <c r="AA2022">
        <v>109</v>
      </c>
      <c r="AB2022">
        <v>140.34</v>
      </c>
      <c r="AC2022">
        <v>0</v>
      </c>
      <c r="AD2022">
        <v>1.01</v>
      </c>
      <c r="AE2022">
        <v>28390</v>
      </c>
      <c r="AF2022">
        <v>15</v>
      </c>
      <c r="AG2022">
        <v>0</v>
      </c>
      <c r="AH2022">
        <v>0</v>
      </c>
      <c r="AI2022">
        <v>0</v>
      </c>
      <c r="AJ2022">
        <v>3</v>
      </c>
      <c r="AK2022">
        <v>2</v>
      </c>
      <c r="AL2022">
        <v>4</v>
      </c>
      <c r="AM2022">
        <v>0</v>
      </c>
      <c r="AN2022">
        <v>377</v>
      </c>
      <c r="AO2022">
        <v>183</v>
      </c>
      <c r="AP2022">
        <v>111</v>
      </c>
      <c r="AQ2022">
        <v>76</v>
      </c>
      <c r="AR2022">
        <v>2</v>
      </c>
      <c r="AS2022">
        <v>1448</v>
      </c>
      <c r="AT2022">
        <v>1448</v>
      </c>
      <c r="AU2022">
        <v>0</v>
      </c>
      <c r="AV2022">
        <v>0.38</v>
      </c>
      <c r="AW2022">
        <v>4.9208999999999996</v>
      </c>
      <c r="AX2022">
        <v>1.2875000000000001</v>
      </c>
      <c r="AY2022">
        <v>5.25</v>
      </c>
    </row>
    <row r="2023" spans="1:51" x14ac:dyDescent="0.35">
      <c r="A2023" t="s">
        <v>786</v>
      </c>
      <c r="B2023" t="s">
        <v>48</v>
      </c>
      <c r="C2023">
        <v>6088390514102</v>
      </c>
      <c r="D2023" t="s">
        <v>490</v>
      </c>
      <c r="E2023" t="s">
        <v>773</v>
      </c>
      <c r="F2023" t="s">
        <v>774</v>
      </c>
      <c r="G2023" t="s">
        <v>49</v>
      </c>
      <c r="H2023">
        <v>480322772167101</v>
      </c>
      <c r="I2023" t="s">
        <v>295</v>
      </c>
      <c r="J2023">
        <v>6088392237902</v>
      </c>
      <c r="K2023" t="s">
        <v>545</v>
      </c>
      <c r="L2023" t="s">
        <v>773</v>
      </c>
      <c r="M2023" t="s">
        <v>774</v>
      </c>
      <c r="N2023" t="s">
        <v>65</v>
      </c>
      <c r="P2023" t="s">
        <v>280</v>
      </c>
      <c r="R2023" t="s">
        <v>49</v>
      </c>
      <c r="S2023" t="s">
        <v>473</v>
      </c>
      <c r="T2023">
        <v>6088392243902</v>
      </c>
      <c r="U2023" t="s">
        <v>656</v>
      </c>
      <c r="W2023" t="s">
        <v>282</v>
      </c>
      <c r="X2023" t="s">
        <v>283</v>
      </c>
      <c r="Z2023">
        <v>396586</v>
      </c>
      <c r="AA2023">
        <v>1084</v>
      </c>
      <c r="AB2023">
        <v>2245.27</v>
      </c>
      <c r="AC2023">
        <v>0</v>
      </c>
      <c r="AD2023">
        <v>1.1200000000000001</v>
      </c>
      <c r="AE2023">
        <v>358452</v>
      </c>
      <c r="AF2023">
        <v>0</v>
      </c>
      <c r="AG2023">
        <v>0</v>
      </c>
      <c r="AH2023">
        <v>10</v>
      </c>
      <c r="AI2023">
        <v>0</v>
      </c>
      <c r="AJ2023">
        <v>52</v>
      </c>
      <c r="AK2023">
        <v>6</v>
      </c>
      <c r="AL2023">
        <v>5</v>
      </c>
      <c r="AM2023">
        <v>0</v>
      </c>
      <c r="AN2023">
        <v>65910</v>
      </c>
      <c r="AO2023">
        <v>34016</v>
      </c>
      <c r="AP2023">
        <v>21773</v>
      </c>
      <c r="AQ2023">
        <v>12380</v>
      </c>
      <c r="AR2023">
        <v>4</v>
      </c>
      <c r="AS2023">
        <v>90117</v>
      </c>
      <c r="AT2023">
        <v>90117</v>
      </c>
      <c r="AU2023">
        <v>0</v>
      </c>
      <c r="AV2023">
        <v>0.27</v>
      </c>
      <c r="AW2023">
        <v>5.6615000000000002</v>
      </c>
      <c r="AX2023">
        <v>2.0712999999999999</v>
      </c>
      <c r="AY2023">
        <v>13.74</v>
      </c>
    </row>
    <row r="2024" spans="1:51" x14ac:dyDescent="0.35">
      <c r="A2024" t="s">
        <v>793</v>
      </c>
      <c r="B2024" t="s">
        <v>66</v>
      </c>
      <c r="C2024">
        <v>2.384279239846054E+16</v>
      </c>
      <c r="D2024" t="s">
        <v>491</v>
      </c>
      <c r="E2024" t="s">
        <v>773</v>
      </c>
      <c r="F2024" t="s">
        <v>774</v>
      </c>
      <c r="G2024" t="s">
        <v>49</v>
      </c>
      <c r="H2024">
        <v>704925686373474</v>
      </c>
      <c r="I2024" t="s">
        <v>287</v>
      </c>
      <c r="J2024">
        <v>2.384279239848068E+16</v>
      </c>
      <c r="K2024" t="s">
        <v>548</v>
      </c>
      <c r="L2024" t="s">
        <v>773</v>
      </c>
      <c r="M2024" t="s">
        <v>774</v>
      </c>
      <c r="N2024" t="s">
        <v>61</v>
      </c>
      <c r="P2024" t="s">
        <v>280</v>
      </c>
      <c r="R2024" t="s">
        <v>49</v>
      </c>
      <c r="S2024" t="s">
        <v>473</v>
      </c>
      <c r="T2024">
        <v>2.384279242336054E+16</v>
      </c>
      <c r="U2024" t="s">
        <v>677</v>
      </c>
      <c r="V2024" t="s">
        <v>55</v>
      </c>
      <c r="W2024" t="s">
        <v>282</v>
      </c>
      <c r="X2024" t="s">
        <v>283</v>
      </c>
      <c r="Y2024" t="s">
        <v>284</v>
      </c>
      <c r="Z2024">
        <v>132236</v>
      </c>
      <c r="AA2024">
        <v>570</v>
      </c>
      <c r="AB2024">
        <v>650.73</v>
      </c>
      <c r="AC2024">
        <v>0</v>
      </c>
      <c r="AD2024">
        <v>1.02</v>
      </c>
      <c r="AE2024">
        <v>131371</v>
      </c>
      <c r="AF2024">
        <v>76</v>
      </c>
      <c r="AG2024">
        <v>0</v>
      </c>
      <c r="AH2024">
        <v>0</v>
      </c>
      <c r="AI2024">
        <v>0</v>
      </c>
      <c r="AJ2024">
        <v>9</v>
      </c>
      <c r="AK2024">
        <v>7</v>
      </c>
      <c r="AL2024">
        <v>2</v>
      </c>
      <c r="AM2024">
        <v>0</v>
      </c>
      <c r="AN2024">
        <v>2870</v>
      </c>
      <c r="AO2024">
        <v>967</v>
      </c>
      <c r="AP2024">
        <v>504</v>
      </c>
      <c r="AQ2024">
        <v>279</v>
      </c>
      <c r="AR2024">
        <v>2</v>
      </c>
      <c r="AS2024">
        <v>7087</v>
      </c>
      <c r="AT2024">
        <v>7087</v>
      </c>
      <c r="AU2024">
        <v>0</v>
      </c>
      <c r="AV2024">
        <v>0.43</v>
      </c>
      <c r="AW2024">
        <v>4.9210000000000003</v>
      </c>
      <c r="AX2024">
        <v>1.1415999999999999</v>
      </c>
      <c r="AY2024">
        <v>3.94</v>
      </c>
    </row>
    <row r="2025" spans="1:51" x14ac:dyDescent="0.35">
      <c r="A2025" t="s">
        <v>794</v>
      </c>
      <c r="B2025" t="s">
        <v>48</v>
      </c>
      <c r="C2025">
        <v>6091393212765</v>
      </c>
      <c r="D2025" t="s">
        <v>487</v>
      </c>
      <c r="E2025" t="s">
        <v>773</v>
      </c>
      <c r="F2025" t="s">
        <v>774</v>
      </c>
      <c r="G2025" t="s">
        <v>49</v>
      </c>
      <c r="H2025">
        <v>455335817999130</v>
      </c>
      <c r="I2025" t="s">
        <v>285</v>
      </c>
      <c r="J2025">
        <v>6091393215765</v>
      </c>
      <c r="K2025" t="s">
        <v>538</v>
      </c>
      <c r="L2025" t="s">
        <v>773</v>
      </c>
      <c r="M2025" t="s">
        <v>774</v>
      </c>
      <c r="N2025" t="s">
        <v>63</v>
      </c>
      <c r="P2025" t="s">
        <v>280</v>
      </c>
      <c r="R2025" t="s">
        <v>64</v>
      </c>
      <c r="S2025" t="s">
        <v>473</v>
      </c>
      <c r="T2025">
        <v>6091393858365</v>
      </c>
      <c r="U2025" t="s">
        <v>628</v>
      </c>
      <c r="W2025" t="s">
        <v>282</v>
      </c>
      <c r="X2025" t="s">
        <v>283</v>
      </c>
      <c r="Z2025">
        <v>37317</v>
      </c>
      <c r="AA2025">
        <v>116</v>
      </c>
      <c r="AB2025">
        <v>343.29</v>
      </c>
      <c r="AC2025">
        <v>0</v>
      </c>
      <c r="AD2025">
        <v>1.02</v>
      </c>
      <c r="AE2025">
        <v>37096</v>
      </c>
      <c r="AF2025">
        <v>0</v>
      </c>
      <c r="AG2025">
        <v>0</v>
      </c>
      <c r="AH2025">
        <v>4</v>
      </c>
      <c r="AI2025">
        <v>0</v>
      </c>
      <c r="AJ2025">
        <v>21</v>
      </c>
      <c r="AK2025">
        <v>0</v>
      </c>
      <c r="AL2025">
        <v>2</v>
      </c>
      <c r="AM2025">
        <v>0</v>
      </c>
      <c r="AN2025">
        <v>10083</v>
      </c>
      <c r="AO2025">
        <v>4842</v>
      </c>
      <c r="AP2025">
        <v>3145</v>
      </c>
      <c r="AQ2025">
        <v>2395</v>
      </c>
      <c r="AR2025">
        <v>4</v>
      </c>
      <c r="AS2025">
        <v>8479</v>
      </c>
      <c r="AT2025">
        <v>8479</v>
      </c>
      <c r="AU2025">
        <v>0</v>
      </c>
      <c r="AV2025">
        <v>0.31</v>
      </c>
      <c r="AW2025">
        <v>9.1992999999999991</v>
      </c>
      <c r="AX2025">
        <v>2.9594</v>
      </c>
      <c r="AY2025">
        <v>28.25</v>
      </c>
    </row>
    <row r="2026" spans="1:51" x14ac:dyDescent="0.35">
      <c r="A2026" t="s">
        <v>790</v>
      </c>
      <c r="B2026" t="s">
        <v>48</v>
      </c>
      <c r="C2026">
        <v>6088390514102</v>
      </c>
      <c r="D2026" t="s">
        <v>490</v>
      </c>
      <c r="E2026" t="s">
        <v>773</v>
      </c>
      <c r="F2026" t="s">
        <v>774</v>
      </c>
      <c r="G2026" t="s">
        <v>49</v>
      </c>
      <c r="H2026">
        <v>480322772167101</v>
      </c>
      <c r="I2026" t="s">
        <v>295</v>
      </c>
      <c r="J2026">
        <v>6088392237902</v>
      </c>
      <c r="K2026" t="s">
        <v>545</v>
      </c>
      <c r="L2026" t="s">
        <v>773</v>
      </c>
      <c r="M2026" t="s">
        <v>774</v>
      </c>
      <c r="N2026" t="s">
        <v>65</v>
      </c>
      <c r="P2026" t="s">
        <v>280</v>
      </c>
      <c r="R2026" t="s">
        <v>49</v>
      </c>
      <c r="S2026" t="s">
        <v>473</v>
      </c>
      <c r="T2026">
        <v>6088392243902</v>
      </c>
      <c r="U2026" t="s">
        <v>656</v>
      </c>
      <c r="W2026" t="s">
        <v>282</v>
      </c>
      <c r="X2026" t="s">
        <v>283</v>
      </c>
      <c r="Z2026">
        <v>361957</v>
      </c>
      <c r="AA2026">
        <v>870</v>
      </c>
      <c r="AB2026">
        <v>1918.97</v>
      </c>
      <c r="AC2026">
        <v>0</v>
      </c>
      <c r="AD2026">
        <v>1.1000000000000001</v>
      </c>
      <c r="AE2026">
        <v>332081</v>
      </c>
      <c r="AF2026">
        <v>0</v>
      </c>
      <c r="AG2026">
        <v>0</v>
      </c>
      <c r="AH2026">
        <v>12</v>
      </c>
      <c r="AI2026">
        <v>0</v>
      </c>
      <c r="AJ2026">
        <v>59</v>
      </c>
      <c r="AK2026">
        <v>3</v>
      </c>
      <c r="AL2026">
        <v>4</v>
      </c>
      <c r="AM2026">
        <v>0</v>
      </c>
      <c r="AN2026">
        <v>61326</v>
      </c>
      <c r="AO2026">
        <v>31822</v>
      </c>
      <c r="AP2026">
        <v>20334</v>
      </c>
      <c r="AQ2026">
        <v>11495</v>
      </c>
      <c r="AR2026">
        <v>4</v>
      </c>
      <c r="AS2026">
        <v>83038</v>
      </c>
      <c r="AT2026">
        <v>83038</v>
      </c>
      <c r="AU2026">
        <v>0</v>
      </c>
      <c r="AV2026">
        <v>0.24</v>
      </c>
      <c r="AW2026">
        <v>5.3017000000000003</v>
      </c>
      <c r="AX2026">
        <v>2.2057000000000002</v>
      </c>
      <c r="AY2026">
        <v>13.84</v>
      </c>
    </row>
    <row r="2027" spans="1:51" x14ac:dyDescent="0.35">
      <c r="A2027" t="s">
        <v>790</v>
      </c>
      <c r="B2027" t="s">
        <v>66</v>
      </c>
      <c r="C2027">
        <v>2.384279239846054E+16</v>
      </c>
      <c r="D2027" t="s">
        <v>491</v>
      </c>
      <c r="E2027" t="s">
        <v>773</v>
      </c>
      <c r="F2027" t="s">
        <v>774</v>
      </c>
      <c r="G2027" t="s">
        <v>49</v>
      </c>
      <c r="H2027">
        <v>704925686373474</v>
      </c>
      <c r="I2027" t="s">
        <v>287</v>
      </c>
      <c r="J2027">
        <v>2.384279244172068E+16</v>
      </c>
      <c r="K2027" t="s">
        <v>547</v>
      </c>
      <c r="L2027" t="s">
        <v>773</v>
      </c>
      <c r="M2027" t="s">
        <v>774</v>
      </c>
      <c r="N2027" t="s">
        <v>63</v>
      </c>
      <c r="P2027" t="s">
        <v>280</v>
      </c>
      <c r="Q2027" t="s">
        <v>281</v>
      </c>
      <c r="R2027" t="s">
        <v>49</v>
      </c>
      <c r="S2027" t="s">
        <v>473</v>
      </c>
      <c r="T2027">
        <v>2.384279245379054E+16</v>
      </c>
      <c r="U2027" t="s">
        <v>679</v>
      </c>
      <c r="V2027" t="s">
        <v>55</v>
      </c>
      <c r="W2027" t="s">
        <v>282</v>
      </c>
      <c r="X2027" t="s">
        <v>283</v>
      </c>
      <c r="Y2027" t="s">
        <v>284</v>
      </c>
      <c r="Z2027">
        <v>110016</v>
      </c>
      <c r="AA2027">
        <v>638</v>
      </c>
      <c r="AB2027">
        <v>627.16</v>
      </c>
      <c r="AC2027">
        <v>0</v>
      </c>
      <c r="AD2027">
        <v>1.05</v>
      </c>
      <c r="AE2027">
        <v>105516</v>
      </c>
      <c r="AF2027">
        <v>70</v>
      </c>
      <c r="AG2027">
        <v>0</v>
      </c>
      <c r="AH2027">
        <v>0</v>
      </c>
      <c r="AI2027">
        <v>0</v>
      </c>
      <c r="AJ2027">
        <v>15</v>
      </c>
      <c r="AK2027">
        <v>11</v>
      </c>
      <c r="AL2027">
        <v>3</v>
      </c>
      <c r="AM2027">
        <v>0</v>
      </c>
      <c r="AN2027">
        <v>4978</v>
      </c>
      <c r="AO2027">
        <v>1779</v>
      </c>
      <c r="AP2027">
        <v>901</v>
      </c>
      <c r="AQ2027">
        <v>506</v>
      </c>
      <c r="AR2027">
        <v>3</v>
      </c>
      <c r="AS2027">
        <v>11344</v>
      </c>
      <c r="AT2027">
        <v>11344</v>
      </c>
      <c r="AU2027">
        <v>0</v>
      </c>
      <c r="AV2027">
        <v>0.57999999999999996</v>
      </c>
      <c r="AW2027">
        <v>5.7005999999999997</v>
      </c>
      <c r="AX2027">
        <v>0.98299999999999998</v>
      </c>
      <c r="AY2027">
        <v>4.46</v>
      </c>
    </row>
    <row r="2028" spans="1:51" x14ac:dyDescent="0.35">
      <c r="A2028" t="s">
        <v>794</v>
      </c>
      <c r="B2028" t="s">
        <v>56</v>
      </c>
      <c r="C2028">
        <v>2.3842763089750688E+16</v>
      </c>
      <c r="D2028" t="s">
        <v>492</v>
      </c>
      <c r="E2028" t="s">
        <v>773</v>
      </c>
      <c r="F2028" t="s">
        <v>774</v>
      </c>
      <c r="G2028" t="s">
        <v>49</v>
      </c>
      <c r="H2028">
        <v>722352264630816</v>
      </c>
      <c r="I2028" t="s">
        <v>292</v>
      </c>
      <c r="J2028">
        <v>2.384276308981078E+16</v>
      </c>
      <c r="K2028" t="s">
        <v>549</v>
      </c>
      <c r="L2028" t="s">
        <v>773</v>
      </c>
      <c r="M2028" t="s">
        <v>774</v>
      </c>
      <c r="N2028" t="s">
        <v>61</v>
      </c>
      <c r="P2028" t="s">
        <v>280</v>
      </c>
      <c r="Q2028" t="s">
        <v>281</v>
      </c>
      <c r="R2028" t="s">
        <v>49</v>
      </c>
      <c r="S2028" t="s">
        <v>473</v>
      </c>
      <c r="T2028">
        <v>2.3842763094460688E+16</v>
      </c>
      <c r="U2028" t="s">
        <v>626</v>
      </c>
      <c r="V2028" t="s">
        <v>58</v>
      </c>
      <c r="W2028" t="s">
        <v>282</v>
      </c>
      <c r="X2028" t="s">
        <v>283</v>
      </c>
      <c r="Y2028" t="s">
        <v>284</v>
      </c>
      <c r="Z2028">
        <v>141289</v>
      </c>
      <c r="AA2028">
        <v>431</v>
      </c>
      <c r="AB2028">
        <v>732.49</v>
      </c>
      <c r="AC2028">
        <v>0</v>
      </c>
      <c r="AD2028">
        <v>1.88</v>
      </c>
      <c r="AE2028">
        <v>75752</v>
      </c>
      <c r="AF2028">
        <v>197</v>
      </c>
      <c r="AG2028">
        <v>0</v>
      </c>
      <c r="AH2028">
        <v>14</v>
      </c>
      <c r="AI2028">
        <v>0</v>
      </c>
      <c r="AJ2028">
        <v>14</v>
      </c>
      <c r="AK2028">
        <v>3</v>
      </c>
      <c r="AL2028">
        <v>2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0.31</v>
      </c>
      <c r="AW2028">
        <v>5.1843000000000004</v>
      </c>
      <c r="AX2028">
        <v>1.6995</v>
      </c>
    </row>
    <row r="2029" spans="1:51" x14ac:dyDescent="0.35">
      <c r="A2029" t="s">
        <v>792</v>
      </c>
      <c r="B2029" t="s">
        <v>66</v>
      </c>
      <c r="C2029">
        <v>2.384279239846054E+16</v>
      </c>
      <c r="D2029" t="s">
        <v>491</v>
      </c>
      <c r="E2029" t="s">
        <v>773</v>
      </c>
      <c r="F2029" t="s">
        <v>774</v>
      </c>
      <c r="G2029" t="s">
        <v>49</v>
      </c>
      <c r="H2029">
        <v>704925686373474</v>
      </c>
      <c r="I2029" t="s">
        <v>287</v>
      </c>
      <c r="J2029">
        <v>2.384279239848068E+16</v>
      </c>
      <c r="K2029" t="s">
        <v>548</v>
      </c>
      <c r="L2029" t="s">
        <v>773</v>
      </c>
      <c r="M2029" t="s">
        <v>774</v>
      </c>
      <c r="N2029" t="s">
        <v>61</v>
      </c>
      <c r="P2029" t="s">
        <v>280</v>
      </c>
      <c r="R2029" t="s">
        <v>49</v>
      </c>
      <c r="S2029" t="s">
        <v>473</v>
      </c>
      <c r="T2029">
        <v>2.384279242336054E+16</v>
      </c>
      <c r="U2029" t="s">
        <v>677</v>
      </c>
      <c r="V2029" t="s">
        <v>55</v>
      </c>
      <c r="W2029" t="s">
        <v>282</v>
      </c>
      <c r="X2029" t="s">
        <v>283</v>
      </c>
      <c r="Y2029" t="s">
        <v>284</v>
      </c>
      <c r="Z2029">
        <v>86800</v>
      </c>
      <c r="AA2029">
        <v>355</v>
      </c>
      <c r="AB2029">
        <v>427.16</v>
      </c>
      <c r="AC2029">
        <v>0</v>
      </c>
      <c r="AD2029">
        <v>1.02</v>
      </c>
      <c r="AE2029">
        <v>85707</v>
      </c>
      <c r="AF2029">
        <v>43</v>
      </c>
      <c r="AG2029">
        <v>0</v>
      </c>
      <c r="AH2029">
        <v>0</v>
      </c>
      <c r="AI2029">
        <v>0</v>
      </c>
      <c r="AJ2029">
        <v>7</v>
      </c>
      <c r="AK2029">
        <v>6</v>
      </c>
      <c r="AL2029">
        <v>0</v>
      </c>
      <c r="AM2029">
        <v>0</v>
      </c>
      <c r="AN2029">
        <v>1698</v>
      </c>
      <c r="AO2029">
        <v>605</v>
      </c>
      <c r="AP2029">
        <v>331</v>
      </c>
      <c r="AQ2029">
        <v>180</v>
      </c>
      <c r="AR2029">
        <v>2</v>
      </c>
      <c r="AS2029">
        <v>4177</v>
      </c>
      <c r="AT2029">
        <v>4177</v>
      </c>
      <c r="AU2029">
        <v>0</v>
      </c>
      <c r="AV2029">
        <v>0.41</v>
      </c>
      <c r="AW2029">
        <v>4.9211999999999998</v>
      </c>
      <c r="AX2029">
        <v>1.2033</v>
      </c>
      <c r="AY2029">
        <v>4.3099999999999996</v>
      </c>
    </row>
    <row r="2030" spans="1:51" x14ac:dyDescent="0.35">
      <c r="A2030" t="s">
        <v>793</v>
      </c>
      <c r="B2030" t="s">
        <v>48</v>
      </c>
      <c r="C2030">
        <v>2.384276995874068E+16</v>
      </c>
      <c r="D2030" t="s">
        <v>486</v>
      </c>
      <c r="E2030" t="s">
        <v>773</v>
      </c>
      <c r="F2030" t="s">
        <v>774</v>
      </c>
      <c r="G2030" t="s">
        <v>49</v>
      </c>
      <c r="H2030">
        <v>821617228037652</v>
      </c>
      <c r="I2030" t="s">
        <v>293</v>
      </c>
      <c r="J2030">
        <v>2.384276995879078E+16</v>
      </c>
      <c r="K2030" t="s">
        <v>537</v>
      </c>
      <c r="L2030" t="s">
        <v>773</v>
      </c>
      <c r="M2030" t="s">
        <v>774</v>
      </c>
      <c r="N2030" t="s">
        <v>62</v>
      </c>
      <c r="P2030" t="s">
        <v>280</v>
      </c>
      <c r="R2030" t="s">
        <v>49</v>
      </c>
      <c r="S2030" t="s">
        <v>473</v>
      </c>
      <c r="T2030">
        <v>2.384277088456068E+16</v>
      </c>
      <c r="U2030" t="s">
        <v>661</v>
      </c>
      <c r="W2030" t="s">
        <v>282</v>
      </c>
      <c r="X2030" t="s">
        <v>283</v>
      </c>
      <c r="Y2030" t="s">
        <v>284</v>
      </c>
      <c r="Z2030">
        <v>126465</v>
      </c>
      <c r="AA2030">
        <v>162</v>
      </c>
      <c r="AB2030">
        <v>870.14</v>
      </c>
      <c r="AC2030">
        <v>0</v>
      </c>
      <c r="AD2030">
        <v>1.06</v>
      </c>
      <c r="AE2030">
        <v>120280</v>
      </c>
      <c r="AF2030">
        <v>54</v>
      </c>
      <c r="AG2030">
        <v>0</v>
      </c>
      <c r="AH2030">
        <v>0</v>
      </c>
      <c r="AI2030">
        <v>0</v>
      </c>
      <c r="AJ2030">
        <v>40</v>
      </c>
      <c r="AK2030">
        <v>5</v>
      </c>
      <c r="AL2030">
        <v>3</v>
      </c>
      <c r="AM2030">
        <v>0</v>
      </c>
      <c r="AN2030">
        <v>31095</v>
      </c>
      <c r="AO2030">
        <v>12860</v>
      </c>
      <c r="AP2030">
        <v>7357</v>
      </c>
      <c r="AQ2030">
        <v>5703</v>
      </c>
      <c r="AR2030">
        <v>2</v>
      </c>
      <c r="AS2030">
        <v>13119</v>
      </c>
      <c r="AT2030">
        <v>13119</v>
      </c>
      <c r="AU2030">
        <v>0</v>
      </c>
      <c r="AV2030">
        <v>0.13</v>
      </c>
      <c r="AW2030">
        <v>6.8804999999999996</v>
      </c>
      <c r="AX2030">
        <v>5.3712</v>
      </c>
      <c r="AY2030">
        <v>43.47</v>
      </c>
    </row>
    <row r="2031" spans="1:51" x14ac:dyDescent="0.35">
      <c r="A2031" t="s">
        <v>788</v>
      </c>
      <c r="B2031" t="s">
        <v>48</v>
      </c>
      <c r="C2031">
        <v>6091393212765</v>
      </c>
      <c r="D2031" t="s">
        <v>487</v>
      </c>
      <c r="E2031" t="s">
        <v>773</v>
      </c>
      <c r="F2031" t="s">
        <v>774</v>
      </c>
      <c r="G2031" t="s">
        <v>49</v>
      </c>
      <c r="H2031">
        <v>455335817999130</v>
      </c>
      <c r="I2031" t="s">
        <v>285</v>
      </c>
      <c r="J2031">
        <v>6091393215765</v>
      </c>
      <c r="K2031" t="s">
        <v>538</v>
      </c>
      <c r="L2031" t="s">
        <v>773</v>
      </c>
      <c r="M2031" t="s">
        <v>774</v>
      </c>
      <c r="N2031" t="s">
        <v>63</v>
      </c>
      <c r="P2031" t="s">
        <v>280</v>
      </c>
      <c r="R2031" t="s">
        <v>64</v>
      </c>
      <c r="S2031" t="s">
        <v>473</v>
      </c>
      <c r="T2031">
        <v>6091393858365</v>
      </c>
      <c r="U2031" t="s">
        <v>628</v>
      </c>
      <c r="W2031" t="s">
        <v>282</v>
      </c>
      <c r="X2031" t="s">
        <v>283</v>
      </c>
      <c r="Z2031">
        <v>58651</v>
      </c>
      <c r="AA2031">
        <v>143</v>
      </c>
      <c r="AB2031">
        <v>539.6</v>
      </c>
      <c r="AC2031">
        <v>0</v>
      </c>
      <c r="AD2031">
        <v>1.04</v>
      </c>
      <c r="AE2031">
        <v>56989</v>
      </c>
      <c r="AF2031">
        <v>0</v>
      </c>
      <c r="AG2031">
        <v>0</v>
      </c>
      <c r="AH2031">
        <v>5</v>
      </c>
      <c r="AI2031">
        <v>0</v>
      </c>
      <c r="AJ2031">
        <v>35</v>
      </c>
      <c r="AK2031">
        <v>3</v>
      </c>
      <c r="AL2031">
        <v>2</v>
      </c>
      <c r="AM2031">
        <v>0</v>
      </c>
      <c r="AN2031">
        <v>12119</v>
      </c>
      <c r="AO2031">
        <v>5243</v>
      </c>
      <c r="AP2031">
        <v>3247</v>
      </c>
      <c r="AQ2031">
        <v>2405</v>
      </c>
      <c r="AR2031">
        <v>3</v>
      </c>
      <c r="AS2031">
        <v>9895</v>
      </c>
      <c r="AT2031">
        <v>9895</v>
      </c>
      <c r="AU2031">
        <v>0</v>
      </c>
      <c r="AV2031">
        <v>0.24</v>
      </c>
      <c r="AW2031">
        <v>9.2002000000000006</v>
      </c>
      <c r="AX2031">
        <v>3.7734000000000001</v>
      </c>
      <c r="AY2031">
        <v>24.31</v>
      </c>
    </row>
    <row r="2032" spans="1:51" x14ac:dyDescent="0.35">
      <c r="A2032" t="s">
        <v>787</v>
      </c>
      <c r="B2032" t="s">
        <v>48</v>
      </c>
      <c r="C2032">
        <v>6088390514102</v>
      </c>
      <c r="D2032" t="s">
        <v>490</v>
      </c>
      <c r="E2032" t="s">
        <v>773</v>
      </c>
      <c r="F2032" t="s">
        <v>774</v>
      </c>
      <c r="G2032" t="s">
        <v>49</v>
      </c>
      <c r="H2032">
        <v>480322772167101</v>
      </c>
      <c r="I2032" t="s">
        <v>295</v>
      </c>
      <c r="J2032">
        <v>6088390515702</v>
      </c>
      <c r="K2032" t="s">
        <v>550</v>
      </c>
      <c r="L2032" t="s">
        <v>773</v>
      </c>
      <c r="M2032" t="s">
        <v>774</v>
      </c>
      <c r="N2032" t="s">
        <v>67</v>
      </c>
      <c r="P2032" t="s">
        <v>280</v>
      </c>
      <c r="R2032" t="s">
        <v>49</v>
      </c>
      <c r="S2032" t="s">
        <v>473</v>
      </c>
      <c r="T2032">
        <v>6088390516302</v>
      </c>
      <c r="U2032" t="s">
        <v>659</v>
      </c>
      <c r="W2032" t="s">
        <v>282</v>
      </c>
      <c r="X2032" t="s">
        <v>283</v>
      </c>
      <c r="Z2032">
        <v>99700</v>
      </c>
      <c r="AA2032">
        <v>449</v>
      </c>
      <c r="AB2032">
        <v>562.19000000000005</v>
      </c>
      <c r="AC2032">
        <v>0</v>
      </c>
      <c r="AD2032">
        <v>1.03</v>
      </c>
      <c r="AE2032">
        <v>97895</v>
      </c>
      <c r="AF2032">
        <v>0</v>
      </c>
      <c r="AG2032">
        <v>0</v>
      </c>
      <c r="AH2032">
        <v>6</v>
      </c>
      <c r="AI2032">
        <v>0</v>
      </c>
      <c r="AJ2032">
        <v>26</v>
      </c>
      <c r="AK2032">
        <v>2</v>
      </c>
      <c r="AL2032">
        <v>2</v>
      </c>
      <c r="AM2032">
        <v>0</v>
      </c>
      <c r="AN2032">
        <v>23433</v>
      </c>
      <c r="AO2032">
        <v>11507</v>
      </c>
      <c r="AP2032">
        <v>7377</v>
      </c>
      <c r="AQ2032">
        <v>4734</v>
      </c>
      <c r="AR2032">
        <v>5</v>
      </c>
      <c r="AS2032">
        <v>32889</v>
      </c>
      <c r="AT2032">
        <v>32889</v>
      </c>
      <c r="AU2032">
        <v>0</v>
      </c>
      <c r="AV2032">
        <v>0.45</v>
      </c>
      <c r="AW2032">
        <v>5.6387999999999998</v>
      </c>
      <c r="AX2032">
        <v>1.2521</v>
      </c>
      <c r="AY2032">
        <v>14.39</v>
      </c>
    </row>
    <row r="2033" spans="1:51" x14ac:dyDescent="0.35">
      <c r="A2033" t="s">
        <v>794</v>
      </c>
      <c r="B2033" t="s">
        <v>66</v>
      </c>
      <c r="C2033">
        <v>2.384280746911054E+16</v>
      </c>
      <c r="D2033" t="s">
        <v>491</v>
      </c>
      <c r="E2033" t="s">
        <v>773</v>
      </c>
      <c r="F2033" t="s">
        <v>774</v>
      </c>
      <c r="G2033" t="s">
        <v>49</v>
      </c>
      <c r="H2033">
        <v>704925686373474</v>
      </c>
      <c r="I2033" t="s">
        <v>287</v>
      </c>
      <c r="J2033">
        <v>2.384280746913068E+16</v>
      </c>
      <c r="K2033" t="s">
        <v>546</v>
      </c>
      <c r="L2033" t="s">
        <v>773</v>
      </c>
      <c r="M2033" t="s">
        <v>774</v>
      </c>
      <c r="N2033" t="s">
        <v>61</v>
      </c>
      <c r="P2033" t="s">
        <v>280</v>
      </c>
      <c r="Q2033" t="s">
        <v>281</v>
      </c>
      <c r="R2033" t="s">
        <v>49</v>
      </c>
      <c r="S2033" t="s">
        <v>473</v>
      </c>
      <c r="T2033">
        <v>2.384280747150054E+16</v>
      </c>
      <c r="U2033" t="s">
        <v>587</v>
      </c>
      <c r="V2033" t="s">
        <v>55</v>
      </c>
      <c r="W2033" t="s">
        <v>282</v>
      </c>
      <c r="X2033" t="s">
        <v>283</v>
      </c>
      <c r="Y2033" t="s">
        <v>284</v>
      </c>
      <c r="Z2033">
        <v>4305</v>
      </c>
      <c r="AA2033">
        <v>20</v>
      </c>
      <c r="AB2033">
        <v>11.73</v>
      </c>
      <c r="AC2033">
        <v>0</v>
      </c>
      <c r="AD2033">
        <v>1.1599999999999999</v>
      </c>
      <c r="AE2033">
        <v>3737</v>
      </c>
      <c r="AF2033">
        <v>4</v>
      </c>
      <c r="AG2033">
        <v>0</v>
      </c>
      <c r="AH2033">
        <v>0</v>
      </c>
      <c r="AI2033">
        <v>0</v>
      </c>
      <c r="AJ2033">
        <v>2</v>
      </c>
      <c r="AK2033">
        <v>0</v>
      </c>
      <c r="AL2033">
        <v>2</v>
      </c>
      <c r="AM2033">
        <v>0</v>
      </c>
      <c r="AN2033">
        <v>85</v>
      </c>
      <c r="AO2033">
        <v>42</v>
      </c>
      <c r="AP2033">
        <v>23</v>
      </c>
      <c r="AQ2033">
        <v>18</v>
      </c>
      <c r="AR2033">
        <v>2</v>
      </c>
      <c r="AS2033">
        <v>296</v>
      </c>
      <c r="AT2033">
        <v>296</v>
      </c>
      <c r="AU2033">
        <v>0</v>
      </c>
      <c r="AV2033">
        <v>0.46</v>
      </c>
      <c r="AW2033">
        <v>2.7246999999999999</v>
      </c>
      <c r="AX2033">
        <v>0.58650000000000002</v>
      </c>
      <c r="AY2033">
        <v>6.08</v>
      </c>
    </row>
    <row r="2034" spans="1:51" x14ac:dyDescent="0.35">
      <c r="A2034" t="s">
        <v>785</v>
      </c>
      <c r="B2034" t="s">
        <v>66</v>
      </c>
      <c r="C2034">
        <v>2.384280746911054E+16</v>
      </c>
      <c r="D2034" t="s">
        <v>491</v>
      </c>
      <c r="E2034" t="s">
        <v>773</v>
      </c>
      <c r="F2034" t="s">
        <v>774</v>
      </c>
      <c r="G2034" t="s">
        <v>49</v>
      </c>
      <c r="H2034">
        <v>704925686373474</v>
      </c>
      <c r="I2034" t="s">
        <v>287</v>
      </c>
      <c r="J2034">
        <v>2.384280746913068E+16</v>
      </c>
      <c r="K2034" t="s">
        <v>546</v>
      </c>
      <c r="L2034" t="s">
        <v>773</v>
      </c>
      <c r="M2034" t="s">
        <v>774</v>
      </c>
      <c r="N2034" t="s">
        <v>61</v>
      </c>
      <c r="P2034" t="s">
        <v>280</v>
      </c>
      <c r="Q2034" t="s">
        <v>281</v>
      </c>
      <c r="R2034" t="s">
        <v>49</v>
      </c>
      <c r="S2034" t="s">
        <v>473</v>
      </c>
      <c r="T2034">
        <v>2.384280746915054E+16</v>
      </c>
      <c r="U2034" t="s">
        <v>662</v>
      </c>
      <c r="V2034" t="s">
        <v>55</v>
      </c>
      <c r="W2034" t="s">
        <v>282</v>
      </c>
      <c r="X2034" t="s">
        <v>283</v>
      </c>
      <c r="Y2034" t="s">
        <v>284</v>
      </c>
      <c r="Z2034">
        <v>9848</v>
      </c>
      <c r="AA2034">
        <v>68</v>
      </c>
      <c r="AB2034">
        <v>27.87</v>
      </c>
      <c r="AC2034">
        <v>0</v>
      </c>
      <c r="AD2034">
        <v>1.25</v>
      </c>
      <c r="AE2034">
        <v>7976</v>
      </c>
      <c r="AF2034">
        <v>8</v>
      </c>
      <c r="AG2034">
        <v>0</v>
      </c>
      <c r="AH2034">
        <v>0</v>
      </c>
      <c r="AI2034">
        <v>0</v>
      </c>
      <c r="AJ2034">
        <v>2</v>
      </c>
      <c r="AK2034">
        <v>0</v>
      </c>
      <c r="AL2034">
        <v>0</v>
      </c>
      <c r="AM2034">
        <v>0</v>
      </c>
      <c r="AN2034">
        <v>445</v>
      </c>
      <c r="AO2034">
        <v>153</v>
      </c>
      <c r="AP2034">
        <v>79</v>
      </c>
      <c r="AQ2034">
        <v>44</v>
      </c>
      <c r="AR2034">
        <v>3</v>
      </c>
      <c r="AS2034">
        <v>1007</v>
      </c>
      <c r="AT2034">
        <v>1007</v>
      </c>
      <c r="AU2034">
        <v>0</v>
      </c>
      <c r="AV2034">
        <v>0.69</v>
      </c>
      <c r="AW2034">
        <v>2.83</v>
      </c>
      <c r="AX2034">
        <v>0.40989999999999999</v>
      </c>
      <c r="AY2034">
        <v>4.37</v>
      </c>
    </row>
    <row r="2035" spans="1:51" x14ac:dyDescent="0.35">
      <c r="A2035" t="s">
        <v>791</v>
      </c>
      <c r="B2035" t="s">
        <v>66</v>
      </c>
      <c r="C2035">
        <v>2.384279239846054E+16</v>
      </c>
      <c r="D2035" t="s">
        <v>491</v>
      </c>
      <c r="E2035" t="s">
        <v>773</v>
      </c>
      <c r="F2035" t="s">
        <v>774</v>
      </c>
      <c r="G2035" t="s">
        <v>49</v>
      </c>
      <c r="H2035">
        <v>704925686373474</v>
      </c>
      <c r="I2035" t="s">
        <v>287</v>
      </c>
      <c r="J2035">
        <v>2.384279239848068E+16</v>
      </c>
      <c r="K2035" t="s">
        <v>548</v>
      </c>
      <c r="L2035" t="s">
        <v>773</v>
      </c>
      <c r="M2035" t="s">
        <v>774</v>
      </c>
      <c r="N2035" t="s">
        <v>61</v>
      </c>
      <c r="P2035" t="s">
        <v>280</v>
      </c>
      <c r="R2035" t="s">
        <v>49</v>
      </c>
      <c r="S2035" t="s">
        <v>473</v>
      </c>
      <c r="T2035">
        <v>2.384279241231054E+16</v>
      </c>
      <c r="U2035" t="s">
        <v>676</v>
      </c>
      <c r="V2035" t="s">
        <v>55</v>
      </c>
      <c r="W2035" t="s">
        <v>282</v>
      </c>
      <c r="X2035" t="s">
        <v>283</v>
      </c>
      <c r="Y2035" t="s">
        <v>284</v>
      </c>
      <c r="Z2035">
        <v>23452</v>
      </c>
      <c r="AA2035">
        <v>72</v>
      </c>
      <c r="AB2035">
        <v>115.38</v>
      </c>
      <c r="AC2035">
        <v>0</v>
      </c>
      <c r="AD2035">
        <v>1.01</v>
      </c>
      <c r="AE2035">
        <v>23452</v>
      </c>
      <c r="AF2035">
        <v>9</v>
      </c>
      <c r="AG2035">
        <v>0</v>
      </c>
      <c r="AH2035">
        <v>0</v>
      </c>
      <c r="AI2035">
        <v>0</v>
      </c>
      <c r="AJ2035">
        <v>3</v>
      </c>
      <c r="AK2035">
        <v>0</v>
      </c>
      <c r="AL2035">
        <v>0</v>
      </c>
      <c r="AM2035">
        <v>0</v>
      </c>
      <c r="AN2035">
        <v>265</v>
      </c>
      <c r="AO2035">
        <v>125</v>
      </c>
      <c r="AP2035">
        <v>76</v>
      </c>
      <c r="AQ2035">
        <v>54</v>
      </c>
      <c r="AR2035">
        <v>2</v>
      </c>
      <c r="AS2035">
        <v>1003</v>
      </c>
      <c r="AT2035">
        <v>1003</v>
      </c>
      <c r="AU2035">
        <v>0</v>
      </c>
      <c r="AV2035">
        <v>0.31</v>
      </c>
      <c r="AW2035">
        <v>4.9198000000000004</v>
      </c>
      <c r="AX2035">
        <v>1.6025</v>
      </c>
      <c r="AY2035">
        <v>5.38</v>
      </c>
    </row>
    <row r="2036" spans="1:51" x14ac:dyDescent="0.35">
      <c r="A2036" t="s">
        <v>790</v>
      </c>
      <c r="B2036" t="s">
        <v>48</v>
      </c>
      <c r="C2036">
        <v>6091393212765</v>
      </c>
      <c r="D2036" t="s">
        <v>487</v>
      </c>
      <c r="E2036" t="s">
        <v>773</v>
      </c>
      <c r="F2036" t="s">
        <v>774</v>
      </c>
      <c r="G2036" t="s">
        <v>49</v>
      </c>
      <c r="H2036">
        <v>455335817999130</v>
      </c>
      <c r="I2036" t="s">
        <v>285</v>
      </c>
      <c r="J2036">
        <v>6091393215765</v>
      </c>
      <c r="K2036" t="s">
        <v>538</v>
      </c>
      <c r="L2036" t="s">
        <v>773</v>
      </c>
      <c r="M2036" t="s">
        <v>774</v>
      </c>
      <c r="N2036" t="s">
        <v>63</v>
      </c>
      <c r="P2036" t="s">
        <v>280</v>
      </c>
      <c r="R2036" t="s">
        <v>64</v>
      </c>
      <c r="S2036" t="s">
        <v>473</v>
      </c>
      <c r="T2036">
        <v>6091394725565</v>
      </c>
      <c r="U2036" t="s">
        <v>627</v>
      </c>
      <c r="W2036" t="s">
        <v>282</v>
      </c>
      <c r="X2036" t="s">
        <v>283</v>
      </c>
      <c r="Z2036">
        <v>48894</v>
      </c>
      <c r="AA2036">
        <v>261</v>
      </c>
      <c r="AB2036">
        <v>449.81</v>
      </c>
      <c r="AC2036">
        <v>0</v>
      </c>
      <c r="AD2036">
        <v>1.03</v>
      </c>
      <c r="AE2036">
        <v>48064</v>
      </c>
      <c r="AF2036">
        <v>0</v>
      </c>
      <c r="AG2036">
        <v>0</v>
      </c>
      <c r="AH2036">
        <v>8</v>
      </c>
      <c r="AI2036">
        <v>0</v>
      </c>
      <c r="AJ2036">
        <v>15</v>
      </c>
      <c r="AK2036">
        <v>6</v>
      </c>
      <c r="AL2036">
        <v>3</v>
      </c>
      <c r="AM2036">
        <v>0</v>
      </c>
      <c r="AN2036">
        <v>12261</v>
      </c>
      <c r="AO2036">
        <v>5695</v>
      </c>
      <c r="AP2036">
        <v>3621</v>
      </c>
      <c r="AQ2036">
        <v>2663</v>
      </c>
      <c r="AR2036">
        <v>3</v>
      </c>
      <c r="AS2036">
        <v>10270</v>
      </c>
      <c r="AT2036">
        <v>10270</v>
      </c>
      <c r="AU2036">
        <v>0</v>
      </c>
      <c r="AV2036">
        <v>0.53</v>
      </c>
      <c r="AW2036">
        <v>9.1997</v>
      </c>
      <c r="AX2036">
        <v>1.7234</v>
      </c>
      <c r="AY2036">
        <v>25.93</v>
      </c>
    </row>
    <row r="2037" spans="1:51" x14ac:dyDescent="0.35">
      <c r="A2037" t="s">
        <v>790</v>
      </c>
      <c r="B2037" t="s">
        <v>66</v>
      </c>
      <c r="C2037">
        <v>2.384279239846054E+16</v>
      </c>
      <c r="D2037" t="s">
        <v>491</v>
      </c>
      <c r="E2037" t="s">
        <v>773</v>
      </c>
      <c r="F2037" t="s">
        <v>774</v>
      </c>
      <c r="G2037" t="s">
        <v>49</v>
      </c>
      <c r="H2037">
        <v>704925686373474</v>
      </c>
      <c r="I2037" t="s">
        <v>287</v>
      </c>
      <c r="J2037">
        <v>2.384279239848068E+16</v>
      </c>
      <c r="K2037" t="s">
        <v>548</v>
      </c>
      <c r="L2037" t="s">
        <v>773</v>
      </c>
      <c r="M2037" t="s">
        <v>774</v>
      </c>
      <c r="N2037" t="s">
        <v>61</v>
      </c>
      <c r="P2037" t="s">
        <v>280</v>
      </c>
      <c r="R2037" t="s">
        <v>49</v>
      </c>
      <c r="S2037" t="s">
        <v>473</v>
      </c>
      <c r="T2037">
        <v>2.384279241231054E+16</v>
      </c>
      <c r="U2037" t="s">
        <v>676</v>
      </c>
      <c r="V2037" t="s">
        <v>55</v>
      </c>
      <c r="W2037" t="s">
        <v>282</v>
      </c>
      <c r="X2037" t="s">
        <v>283</v>
      </c>
      <c r="Y2037" t="s">
        <v>284</v>
      </c>
      <c r="Z2037">
        <v>25892</v>
      </c>
      <c r="AA2037">
        <v>80</v>
      </c>
      <c r="AB2037">
        <v>127.36</v>
      </c>
      <c r="AC2037">
        <v>0</v>
      </c>
      <c r="AD2037">
        <v>1.01</v>
      </c>
      <c r="AE2037">
        <v>25892</v>
      </c>
      <c r="AF2037">
        <v>14</v>
      </c>
      <c r="AG2037">
        <v>0</v>
      </c>
      <c r="AH2037">
        <v>0</v>
      </c>
      <c r="AI2037">
        <v>0</v>
      </c>
      <c r="AJ2037">
        <v>2</v>
      </c>
      <c r="AK2037">
        <v>0</v>
      </c>
      <c r="AL2037">
        <v>2</v>
      </c>
      <c r="AM2037">
        <v>0</v>
      </c>
      <c r="AN2037">
        <v>331</v>
      </c>
      <c r="AO2037">
        <v>149</v>
      </c>
      <c r="AP2037">
        <v>76</v>
      </c>
      <c r="AQ2037">
        <v>48</v>
      </c>
      <c r="AR2037">
        <v>2</v>
      </c>
      <c r="AS2037">
        <v>1189</v>
      </c>
      <c r="AT2037">
        <v>1189</v>
      </c>
      <c r="AU2037">
        <v>0</v>
      </c>
      <c r="AV2037">
        <v>0.31</v>
      </c>
      <c r="AW2037">
        <v>4.9188999999999998</v>
      </c>
      <c r="AX2037">
        <v>1.5920000000000001</v>
      </c>
      <c r="AY2037">
        <v>4.04</v>
      </c>
    </row>
    <row r="2038" spans="1:51" x14ac:dyDescent="0.35">
      <c r="A2038" t="s">
        <v>788</v>
      </c>
      <c r="B2038" t="s">
        <v>48</v>
      </c>
      <c r="C2038">
        <v>6091393212765</v>
      </c>
      <c r="D2038" t="s">
        <v>487</v>
      </c>
      <c r="E2038" t="s">
        <v>773</v>
      </c>
      <c r="F2038" t="s">
        <v>774</v>
      </c>
      <c r="G2038" t="s">
        <v>49</v>
      </c>
      <c r="H2038">
        <v>455335817999130</v>
      </c>
      <c r="I2038" t="s">
        <v>285</v>
      </c>
      <c r="J2038">
        <v>6091393215765</v>
      </c>
      <c r="K2038" t="s">
        <v>538</v>
      </c>
      <c r="L2038" t="s">
        <v>773</v>
      </c>
      <c r="M2038" t="s">
        <v>774</v>
      </c>
      <c r="N2038" t="s">
        <v>63</v>
      </c>
      <c r="P2038" t="s">
        <v>280</v>
      </c>
      <c r="R2038" t="s">
        <v>64</v>
      </c>
      <c r="S2038" t="s">
        <v>473</v>
      </c>
      <c r="T2038">
        <v>6091393858365</v>
      </c>
      <c r="U2038" t="s">
        <v>628</v>
      </c>
      <c r="W2038" t="s">
        <v>282</v>
      </c>
      <c r="X2038" t="s">
        <v>283</v>
      </c>
      <c r="Z2038">
        <v>55212</v>
      </c>
      <c r="AA2038">
        <v>120</v>
      </c>
      <c r="AB2038">
        <v>507.93</v>
      </c>
      <c r="AC2038">
        <v>0</v>
      </c>
      <c r="AD2038">
        <v>1.04</v>
      </c>
      <c r="AE2038">
        <v>53579</v>
      </c>
      <c r="AF2038">
        <v>0</v>
      </c>
      <c r="AG2038">
        <v>0</v>
      </c>
      <c r="AH2038">
        <v>0</v>
      </c>
      <c r="AI2038">
        <v>0</v>
      </c>
      <c r="AJ2038">
        <v>27</v>
      </c>
      <c r="AK2038">
        <v>2</v>
      </c>
      <c r="AL2038">
        <v>2</v>
      </c>
      <c r="AM2038">
        <v>0</v>
      </c>
      <c r="AN2038">
        <v>11445</v>
      </c>
      <c r="AO2038">
        <v>4787</v>
      </c>
      <c r="AP2038">
        <v>3050</v>
      </c>
      <c r="AQ2038">
        <v>2298</v>
      </c>
      <c r="AR2038">
        <v>3</v>
      </c>
      <c r="AS2038">
        <v>9176</v>
      </c>
      <c r="AT2038">
        <v>9176</v>
      </c>
      <c r="AU2038">
        <v>0</v>
      </c>
      <c r="AV2038">
        <v>0.22</v>
      </c>
      <c r="AW2038">
        <v>9.1996000000000002</v>
      </c>
      <c r="AX2038">
        <v>4.2328000000000001</v>
      </c>
      <c r="AY2038">
        <v>25.04</v>
      </c>
    </row>
    <row r="2039" spans="1:51" x14ac:dyDescent="0.35">
      <c r="A2039" t="s">
        <v>792</v>
      </c>
      <c r="B2039" t="s">
        <v>66</v>
      </c>
      <c r="C2039">
        <v>2.384279239846054E+16</v>
      </c>
      <c r="D2039" t="s">
        <v>491</v>
      </c>
      <c r="E2039" t="s">
        <v>773</v>
      </c>
      <c r="F2039" t="s">
        <v>774</v>
      </c>
      <c r="G2039" t="s">
        <v>49</v>
      </c>
      <c r="H2039">
        <v>704925686373474</v>
      </c>
      <c r="I2039" t="s">
        <v>287</v>
      </c>
      <c r="J2039">
        <v>2.384279239848068E+16</v>
      </c>
      <c r="K2039" t="s">
        <v>548</v>
      </c>
      <c r="L2039" t="s">
        <v>773</v>
      </c>
      <c r="M2039" t="s">
        <v>774</v>
      </c>
      <c r="N2039" t="s">
        <v>61</v>
      </c>
      <c r="P2039" t="s">
        <v>280</v>
      </c>
      <c r="R2039" t="s">
        <v>49</v>
      </c>
      <c r="S2039" t="s">
        <v>473</v>
      </c>
      <c r="T2039">
        <v>2.384279242336054E+16</v>
      </c>
      <c r="U2039" t="s">
        <v>677</v>
      </c>
      <c r="V2039" t="s">
        <v>55</v>
      </c>
      <c r="W2039" t="s">
        <v>282</v>
      </c>
      <c r="X2039" t="s">
        <v>283</v>
      </c>
      <c r="Y2039" t="s">
        <v>284</v>
      </c>
      <c r="Z2039">
        <v>105348</v>
      </c>
      <c r="AA2039">
        <v>407</v>
      </c>
      <c r="AB2039">
        <v>518.24</v>
      </c>
      <c r="AC2039">
        <v>0</v>
      </c>
      <c r="AD2039">
        <v>1.01</v>
      </c>
      <c r="AE2039">
        <v>105163</v>
      </c>
      <c r="AF2039">
        <v>56</v>
      </c>
      <c r="AG2039">
        <v>0</v>
      </c>
      <c r="AH2039">
        <v>0</v>
      </c>
      <c r="AI2039">
        <v>0</v>
      </c>
      <c r="AJ2039">
        <v>7</v>
      </c>
      <c r="AK2039">
        <v>5</v>
      </c>
      <c r="AL2039">
        <v>2</v>
      </c>
      <c r="AM2039">
        <v>0</v>
      </c>
      <c r="AN2039">
        <v>2085</v>
      </c>
      <c r="AO2039">
        <v>720</v>
      </c>
      <c r="AP2039">
        <v>347</v>
      </c>
      <c r="AQ2039">
        <v>211</v>
      </c>
      <c r="AR2039">
        <v>2</v>
      </c>
      <c r="AS2039">
        <v>5013</v>
      </c>
      <c r="AT2039">
        <v>5013</v>
      </c>
      <c r="AU2039">
        <v>0</v>
      </c>
      <c r="AV2039">
        <v>0.39</v>
      </c>
      <c r="AW2039">
        <v>4.9192999999999998</v>
      </c>
      <c r="AX2039">
        <v>1.2733000000000001</v>
      </c>
      <c r="AY2039">
        <v>4.21</v>
      </c>
    </row>
    <row r="2040" spans="1:51" x14ac:dyDescent="0.35">
      <c r="A2040" t="s">
        <v>792</v>
      </c>
      <c r="B2040" t="s">
        <v>48</v>
      </c>
      <c r="C2040">
        <v>6091393212765</v>
      </c>
      <c r="D2040" t="s">
        <v>487</v>
      </c>
      <c r="E2040" t="s">
        <v>773</v>
      </c>
      <c r="F2040" t="s">
        <v>774</v>
      </c>
      <c r="G2040" t="s">
        <v>49</v>
      </c>
      <c r="H2040">
        <v>455335817999130</v>
      </c>
      <c r="I2040" t="s">
        <v>285</v>
      </c>
      <c r="J2040">
        <v>6091393215765</v>
      </c>
      <c r="K2040" t="s">
        <v>538</v>
      </c>
      <c r="L2040" t="s">
        <v>773</v>
      </c>
      <c r="M2040" t="s">
        <v>774</v>
      </c>
      <c r="N2040" t="s">
        <v>63</v>
      </c>
      <c r="P2040" t="s">
        <v>280</v>
      </c>
      <c r="R2040" t="s">
        <v>64</v>
      </c>
      <c r="S2040" t="s">
        <v>473</v>
      </c>
      <c r="T2040">
        <v>6091394725565</v>
      </c>
      <c r="U2040" t="s">
        <v>627</v>
      </c>
      <c r="W2040" t="s">
        <v>282</v>
      </c>
      <c r="X2040" t="s">
        <v>283</v>
      </c>
      <c r="Z2040">
        <v>75001</v>
      </c>
      <c r="AA2040">
        <v>308</v>
      </c>
      <c r="AB2040">
        <v>689.94</v>
      </c>
      <c r="AC2040">
        <v>0</v>
      </c>
      <c r="AD2040">
        <v>1.03</v>
      </c>
      <c r="AE2040">
        <v>73839</v>
      </c>
      <c r="AF2040">
        <v>0</v>
      </c>
      <c r="AG2040">
        <v>0</v>
      </c>
      <c r="AH2040">
        <v>2</v>
      </c>
      <c r="AI2040">
        <v>0</v>
      </c>
      <c r="AJ2040">
        <v>24</v>
      </c>
      <c r="AK2040">
        <v>2</v>
      </c>
      <c r="AL2040">
        <v>0</v>
      </c>
      <c r="AM2040">
        <v>0</v>
      </c>
      <c r="AN2040">
        <v>18884</v>
      </c>
      <c r="AO2040">
        <v>8469</v>
      </c>
      <c r="AP2040">
        <v>5129</v>
      </c>
      <c r="AQ2040">
        <v>3882</v>
      </c>
      <c r="AR2040">
        <v>3</v>
      </c>
      <c r="AS2040">
        <v>15535</v>
      </c>
      <c r="AT2040">
        <v>15535</v>
      </c>
      <c r="AU2040">
        <v>0</v>
      </c>
      <c r="AV2040">
        <v>0.41</v>
      </c>
      <c r="AW2040">
        <v>9.1990999999999996</v>
      </c>
      <c r="AX2040">
        <v>2.2401</v>
      </c>
      <c r="AY2040">
        <v>24.99</v>
      </c>
    </row>
    <row r="2041" spans="1:51" x14ac:dyDescent="0.35">
      <c r="A2041" t="s">
        <v>792</v>
      </c>
      <c r="B2041" t="s">
        <v>48</v>
      </c>
      <c r="C2041">
        <v>6088390514102</v>
      </c>
      <c r="D2041" t="s">
        <v>490</v>
      </c>
      <c r="E2041" t="s">
        <v>773</v>
      </c>
      <c r="F2041" t="s">
        <v>774</v>
      </c>
      <c r="G2041" t="s">
        <v>49</v>
      </c>
      <c r="H2041">
        <v>480322772167101</v>
      </c>
      <c r="I2041" t="s">
        <v>295</v>
      </c>
      <c r="J2041">
        <v>6088390515702</v>
      </c>
      <c r="K2041" t="s">
        <v>550</v>
      </c>
      <c r="L2041" t="s">
        <v>773</v>
      </c>
      <c r="M2041" t="s">
        <v>774</v>
      </c>
      <c r="N2041" t="s">
        <v>67</v>
      </c>
      <c r="P2041" t="s">
        <v>280</v>
      </c>
      <c r="R2041" t="s">
        <v>49</v>
      </c>
      <c r="S2041" t="s">
        <v>473</v>
      </c>
      <c r="T2041">
        <v>6088390516302</v>
      </c>
      <c r="U2041" t="s">
        <v>659</v>
      </c>
      <c r="W2041" t="s">
        <v>282</v>
      </c>
      <c r="X2041" t="s">
        <v>283</v>
      </c>
      <c r="Z2041">
        <v>400597</v>
      </c>
      <c r="AA2041">
        <v>1782</v>
      </c>
      <c r="AB2041">
        <v>2226.75</v>
      </c>
      <c r="AC2041">
        <v>0</v>
      </c>
      <c r="AD2041">
        <v>1.1499999999999999</v>
      </c>
      <c r="AE2041">
        <v>352859</v>
      </c>
      <c r="AF2041">
        <v>0</v>
      </c>
      <c r="AG2041">
        <v>0</v>
      </c>
      <c r="AH2041">
        <v>31</v>
      </c>
      <c r="AI2041">
        <v>0</v>
      </c>
      <c r="AJ2041">
        <v>108</v>
      </c>
      <c r="AK2041">
        <v>9</v>
      </c>
      <c r="AL2041">
        <v>11</v>
      </c>
      <c r="AM2041">
        <v>0</v>
      </c>
      <c r="AN2041">
        <v>89929</v>
      </c>
      <c r="AO2041">
        <v>43813</v>
      </c>
      <c r="AP2041">
        <v>27934</v>
      </c>
      <c r="AQ2041">
        <v>18322</v>
      </c>
      <c r="AR2041">
        <v>5</v>
      </c>
      <c r="AS2041">
        <v>127404</v>
      </c>
      <c r="AT2041">
        <v>127404</v>
      </c>
      <c r="AU2041">
        <v>0</v>
      </c>
      <c r="AV2041">
        <v>0.44</v>
      </c>
      <c r="AW2041">
        <v>5.5586000000000002</v>
      </c>
      <c r="AX2041">
        <v>1.2496</v>
      </c>
      <c r="AY2041">
        <v>14.38</v>
      </c>
    </row>
    <row r="2042" spans="1:51" x14ac:dyDescent="0.35">
      <c r="A2042" t="s">
        <v>786</v>
      </c>
      <c r="B2042" t="s">
        <v>66</v>
      </c>
      <c r="C2042">
        <v>2.384279239846054E+16</v>
      </c>
      <c r="D2042" t="s">
        <v>491</v>
      </c>
      <c r="E2042" t="s">
        <v>773</v>
      </c>
      <c r="F2042" t="s">
        <v>774</v>
      </c>
      <c r="G2042" t="s">
        <v>49</v>
      </c>
      <c r="H2042">
        <v>704925686373474</v>
      </c>
      <c r="I2042" t="s">
        <v>287</v>
      </c>
      <c r="J2042">
        <v>2.384279244172068E+16</v>
      </c>
      <c r="K2042" t="s">
        <v>547</v>
      </c>
      <c r="L2042" t="s">
        <v>773</v>
      </c>
      <c r="M2042" t="s">
        <v>774</v>
      </c>
      <c r="N2042" t="s">
        <v>63</v>
      </c>
      <c r="P2042" t="s">
        <v>280</v>
      </c>
      <c r="Q2042" t="s">
        <v>281</v>
      </c>
      <c r="R2042" t="s">
        <v>49</v>
      </c>
      <c r="S2042" t="s">
        <v>473</v>
      </c>
      <c r="T2042">
        <v>2.384279245379054E+16</v>
      </c>
      <c r="U2042" t="s">
        <v>679</v>
      </c>
      <c r="V2042" t="s">
        <v>55</v>
      </c>
      <c r="W2042" t="s">
        <v>282</v>
      </c>
      <c r="X2042" t="s">
        <v>283</v>
      </c>
      <c r="Y2042" t="s">
        <v>284</v>
      </c>
      <c r="Z2042">
        <v>118246</v>
      </c>
      <c r="AA2042">
        <v>812</v>
      </c>
      <c r="AB2042">
        <v>674.02</v>
      </c>
      <c r="AC2042">
        <v>0</v>
      </c>
      <c r="AD2042">
        <v>1.03</v>
      </c>
      <c r="AE2042">
        <v>115516</v>
      </c>
      <c r="AF2042">
        <v>74</v>
      </c>
      <c r="AG2042">
        <v>0</v>
      </c>
      <c r="AH2042">
        <v>0</v>
      </c>
      <c r="AI2042">
        <v>0</v>
      </c>
      <c r="AJ2042">
        <v>19</v>
      </c>
      <c r="AK2042">
        <v>14</v>
      </c>
      <c r="AL2042">
        <v>10</v>
      </c>
      <c r="AM2042">
        <v>0</v>
      </c>
      <c r="AN2042">
        <v>5800</v>
      </c>
      <c r="AO2042">
        <v>2239</v>
      </c>
      <c r="AP2042">
        <v>1147</v>
      </c>
      <c r="AQ2042">
        <v>600</v>
      </c>
      <c r="AR2042">
        <v>3</v>
      </c>
      <c r="AS2042">
        <v>12508</v>
      </c>
      <c r="AT2042">
        <v>12508</v>
      </c>
      <c r="AU2042">
        <v>0</v>
      </c>
      <c r="AV2042">
        <v>0.69</v>
      </c>
      <c r="AW2042">
        <v>5.7001999999999997</v>
      </c>
      <c r="AX2042">
        <v>0.83009999999999995</v>
      </c>
      <c r="AY2042">
        <v>4.8</v>
      </c>
    </row>
    <row r="2043" spans="1:51" x14ac:dyDescent="0.35">
      <c r="A2043" t="s">
        <v>787</v>
      </c>
      <c r="B2043" t="s">
        <v>56</v>
      </c>
      <c r="C2043">
        <v>2.3842763089750688E+16</v>
      </c>
      <c r="D2043" t="s">
        <v>492</v>
      </c>
      <c r="E2043" t="s">
        <v>773</v>
      </c>
      <c r="F2043" t="s">
        <v>774</v>
      </c>
      <c r="G2043" t="s">
        <v>49</v>
      </c>
      <c r="H2043">
        <v>722352264630816</v>
      </c>
      <c r="I2043" t="s">
        <v>292</v>
      </c>
      <c r="J2043">
        <v>2.384276308981078E+16</v>
      </c>
      <c r="K2043" t="s">
        <v>549</v>
      </c>
      <c r="L2043" t="s">
        <v>773</v>
      </c>
      <c r="M2043" t="s">
        <v>774</v>
      </c>
      <c r="N2043" t="s">
        <v>61</v>
      </c>
      <c r="P2043" t="s">
        <v>280</v>
      </c>
      <c r="Q2043" t="s">
        <v>281</v>
      </c>
      <c r="R2043" t="s">
        <v>49</v>
      </c>
      <c r="S2043" t="s">
        <v>473</v>
      </c>
      <c r="T2043">
        <v>2.3842763094460688E+16</v>
      </c>
      <c r="U2043" t="s">
        <v>626</v>
      </c>
      <c r="V2043" t="s">
        <v>58</v>
      </c>
      <c r="W2043" t="s">
        <v>282</v>
      </c>
      <c r="X2043" t="s">
        <v>283</v>
      </c>
      <c r="Y2043" t="s">
        <v>284</v>
      </c>
      <c r="Z2043">
        <v>155714</v>
      </c>
      <c r="AA2043">
        <v>512</v>
      </c>
      <c r="AB2043">
        <v>784.87</v>
      </c>
      <c r="AC2043">
        <v>0</v>
      </c>
      <c r="AD2043">
        <v>1.96</v>
      </c>
      <c r="AE2043">
        <v>80126</v>
      </c>
      <c r="AF2043">
        <v>221</v>
      </c>
      <c r="AG2043">
        <v>0</v>
      </c>
      <c r="AH2043">
        <v>10</v>
      </c>
      <c r="AI2043">
        <v>0</v>
      </c>
      <c r="AJ2043">
        <v>12</v>
      </c>
      <c r="AK2043">
        <v>8</v>
      </c>
      <c r="AL2043">
        <v>2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0.33</v>
      </c>
      <c r="AW2043">
        <v>5.0404999999999998</v>
      </c>
      <c r="AX2043">
        <v>1.5328999999999999</v>
      </c>
    </row>
    <row r="2044" spans="1:51" x14ac:dyDescent="0.35">
      <c r="A2044" t="s">
        <v>793</v>
      </c>
      <c r="B2044" t="s">
        <v>66</v>
      </c>
      <c r="C2044">
        <v>2.384280746911054E+16</v>
      </c>
      <c r="D2044" t="s">
        <v>491</v>
      </c>
      <c r="E2044" t="s">
        <v>773</v>
      </c>
      <c r="F2044" t="s">
        <v>774</v>
      </c>
      <c r="G2044" t="s">
        <v>49</v>
      </c>
      <c r="H2044">
        <v>704925686373474</v>
      </c>
      <c r="I2044" t="s">
        <v>287</v>
      </c>
      <c r="J2044">
        <v>2.384280746913068E+16</v>
      </c>
      <c r="K2044" t="s">
        <v>546</v>
      </c>
      <c r="L2044" t="s">
        <v>773</v>
      </c>
      <c r="M2044" t="s">
        <v>774</v>
      </c>
      <c r="N2044" t="s">
        <v>61</v>
      </c>
      <c r="P2044" t="s">
        <v>280</v>
      </c>
      <c r="Q2044" t="s">
        <v>281</v>
      </c>
      <c r="R2044" t="s">
        <v>49</v>
      </c>
      <c r="S2044" t="s">
        <v>473</v>
      </c>
      <c r="T2044">
        <v>2.384280746915054E+16</v>
      </c>
      <c r="U2044" t="s">
        <v>662</v>
      </c>
      <c r="V2044" t="s">
        <v>55</v>
      </c>
      <c r="W2044" t="s">
        <v>282</v>
      </c>
      <c r="X2044" t="s">
        <v>283</v>
      </c>
      <c r="Y2044" t="s">
        <v>284</v>
      </c>
      <c r="Z2044">
        <v>12239</v>
      </c>
      <c r="AA2044">
        <v>54</v>
      </c>
      <c r="AB2044">
        <v>31.37</v>
      </c>
      <c r="AC2044">
        <v>0</v>
      </c>
      <c r="AD2044">
        <v>1.28</v>
      </c>
      <c r="AE2044">
        <v>9677</v>
      </c>
      <c r="AF2044">
        <v>3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408</v>
      </c>
      <c r="AO2044">
        <v>159</v>
      </c>
      <c r="AP2044">
        <v>75</v>
      </c>
      <c r="AQ2044">
        <v>35</v>
      </c>
      <c r="AR2044">
        <v>2</v>
      </c>
      <c r="AS2044">
        <v>947</v>
      </c>
      <c r="AT2044">
        <v>947</v>
      </c>
      <c r="AU2044">
        <v>0</v>
      </c>
      <c r="AV2044">
        <v>0.44</v>
      </c>
      <c r="AW2044">
        <v>2.5630999999999999</v>
      </c>
      <c r="AX2044">
        <v>0.58089999999999997</v>
      </c>
      <c r="AY2044">
        <v>3.7</v>
      </c>
    </row>
    <row r="2045" spans="1:51" x14ac:dyDescent="0.35">
      <c r="A2045" t="s">
        <v>788</v>
      </c>
      <c r="B2045" t="s">
        <v>48</v>
      </c>
      <c r="C2045">
        <v>2.384276995874068E+16</v>
      </c>
      <c r="D2045" t="s">
        <v>486</v>
      </c>
      <c r="E2045" t="s">
        <v>773</v>
      </c>
      <c r="F2045" t="s">
        <v>774</v>
      </c>
      <c r="G2045" t="s">
        <v>49</v>
      </c>
      <c r="H2045">
        <v>821617228037652</v>
      </c>
      <c r="I2045" t="s">
        <v>293</v>
      </c>
      <c r="J2045">
        <v>2.384276995879078E+16</v>
      </c>
      <c r="K2045" t="s">
        <v>537</v>
      </c>
      <c r="L2045" t="s">
        <v>773</v>
      </c>
      <c r="M2045" t="s">
        <v>774</v>
      </c>
      <c r="N2045" t="s">
        <v>62</v>
      </c>
      <c r="P2045" t="s">
        <v>280</v>
      </c>
      <c r="R2045" t="s">
        <v>49</v>
      </c>
      <c r="S2045" t="s">
        <v>473</v>
      </c>
      <c r="T2045">
        <v>2.384277088456068E+16</v>
      </c>
      <c r="U2045" t="s">
        <v>661</v>
      </c>
      <c r="W2045" t="s">
        <v>282</v>
      </c>
      <c r="X2045" t="s">
        <v>283</v>
      </c>
      <c r="Y2045" t="s">
        <v>284</v>
      </c>
      <c r="Z2045">
        <v>106961</v>
      </c>
      <c r="AA2045">
        <v>156</v>
      </c>
      <c r="AB2045">
        <v>735.8</v>
      </c>
      <c r="AC2045">
        <v>0</v>
      </c>
      <c r="AD2045">
        <v>1.0900000000000001</v>
      </c>
      <c r="AE2045">
        <v>99149</v>
      </c>
      <c r="AF2045">
        <v>59</v>
      </c>
      <c r="AG2045">
        <v>0</v>
      </c>
      <c r="AH2045">
        <v>0</v>
      </c>
      <c r="AI2045">
        <v>0</v>
      </c>
      <c r="AJ2045">
        <v>33</v>
      </c>
      <c r="AK2045">
        <v>0</v>
      </c>
      <c r="AL2045">
        <v>7</v>
      </c>
      <c r="AM2045">
        <v>0</v>
      </c>
      <c r="AN2045">
        <v>28348</v>
      </c>
      <c r="AO2045">
        <v>11620</v>
      </c>
      <c r="AP2045">
        <v>6569</v>
      </c>
      <c r="AQ2045">
        <v>5206</v>
      </c>
      <c r="AR2045">
        <v>2</v>
      </c>
      <c r="AS2045">
        <v>11831</v>
      </c>
      <c r="AT2045">
        <v>11831</v>
      </c>
      <c r="AU2045">
        <v>0</v>
      </c>
      <c r="AV2045">
        <v>0.15</v>
      </c>
      <c r="AW2045">
        <v>6.8791000000000002</v>
      </c>
      <c r="AX2045">
        <v>4.7167000000000003</v>
      </c>
      <c r="AY2045">
        <v>44</v>
      </c>
    </row>
    <row r="2046" spans="1:51" x14ac:dyDescent="0.35">
      <c r="A2046" t="s">
        <v>785</v>
      </c>
      <c r="B2046" t="s">
        <v>48</v>
      </c>
      <c r="C2046">
        <v>6088390514102</v>
      </c>
      <c r="D2046" t="s">
        <v>490</v>
      </c>
      <c r="E2046" t="s">
        <v>773</v>
      </c>
      <c r="F2046" t="s">
        <v>774</v>
      </c>
      <c r="G2046" t="s">
        <v>49</v>
      </c>
      <c r="H2046">
        <v>480322772167101</v>
      </c>
      <c r="I2046" t="s">
        <v>295</v>
      </c>
      <c r="J2046">
        <v>6088392237902</v>
      </c>
      <c r="K2046" t="s">
        <v>545</v>
      </c>
      <c r="L2046" t="s">
        <v>773</v>
      </c>
      <c r="M2046" t="s">
        <v>774</v>
      </c>
      <c r="N2046" t="s">
        <v>65</v>
      </c>
      <c r="P2046" t="s">
        <v>280</v>
      </c>
      <c r="R2046" t="s">
        <v>49</v>
      </c>
      <c r="S2046" t="s">
        <v>473</v>
      </c>
      <c r="T2046">
        <v>6088392243902</v>
      </c>
      <c r="U2046" t="s">
        <v>656</v>
      </c>
      <c r="W2046" t="s">
        <v>282</v>
      </c>
      <c r="X2046" t="s">
        <v>283</v>
      </c>
      <c r="Z2046">
        <v>428579</v>
      </c>
      <c r="AA2046">
        <v>865</v>
      </c>
      <c r="AB2046">
        <v>2154.91</v>
      </c>
      <c r="AC2046">
        <v>0</v>
      </c>
      <c r="AD2046">
        <v>1.1000000000000001</v>
      </c>
      <c r="AE2046">
        <v>394340</v>
      </c>
      <c r="AF2046">
        <v>0</v>
      </c>
      <c r="AG2046">
        <v>0</v>
      </c>
      <c r="AH2046">
        <v>9</v>
      </c>
      <c r="AI2046">
        <v>0</v>
      </c>
      <c r="AJ2046">
        <v>64</v>
      </c>
      <c r="AK2046">
        <v>8</v>
      </c>
      <c r="AL2046">
        <v>8</v>
      </c>
      <c r="AM2046">
        <v>0</v>
      </c>
      <c r="AN2046">
        <v>73221</v>
      </c>
      <c r="AO2046">
        <v>38654</v>
      </c>
      <c r="AP2046">
        <v>24525</v>
      </c>
      <c r="AQ2046">
        <v>13508</v>
      </c>
      <c r="AR2046">
        <v>4</v>
      </c>
      <c r="AS2046">
        <v>98575</v>
      </c>
      <c r="AT2046">
        <v>98575</v>
      </c>
      <c r="AU2046">
        <v>0</v>
      </c>
      <c r="AV2046">
        <v>0.2</v>
      </c>
      <c r="AW2046">
        <v>5.0279999999999996</v>
      </c>
      <c r="AX2046">
        <v>2.4912000000000001</v>
      </c>
      <c r="AY2046">
        <v>13.7</v>
      </c>
    </row>
    <row r="2047" spans="1:51" x14ac:dyDescent="0.35">
      <c r="A2047" t="s">
        <v>790</v>
      </c>
      <c r="B2047" t="s">
        <v>66</v>
      </c>
      <c r="C2047">
        <v>2.384280746911054E+16</v>
      </c>
      <c r="D2047" t="s">
        <v>491</v>
      </c>
      <c r="E2047" t="s">
        <v>773</v>
      </c>
      <c r="F2047" t="s">
        <v>774</v>
      </c>
      <c r="G2047" t="s">
        <v>49</v>
      </c>
      <c r="H2047">
        <v>704925686373474</v>
      </c>
      <c r="I2047" t="s">
        <v>287</v>
      </c>
      <c r="J2047">
        <v>2.384280746913068E+16</v>
      </c>
      <c r="K2047" t="s">
        <v>546</v>
      </c>
      <c r="L2047" t="s">
        <v>773</v>
      </c>
      <c r="M2047" t="s">
        <v>774</v>
      </c>
      <c r="N2047" t="s">
        <v>61</v>
      </c>
      <c r="P2047" t="s">
        <v>280</v>
      </c>
      <c r="Q2047" t="s">
        <v>281</v>
      </c>
      <c r="R2047" t="s">
        <v>49</v>
      </c>
      <c r="S2047" t="s">
        <v>473</v>
      </c>
      <c r="T2047">
        <v>2.384280747150054E+16</v>
      </c>
      <c r="U2047" t="s">
        <v>587</v>
      </c>
      <c r="V2047" t="s">
        <v>55</v>
      </c>
      <c r="W2047" t="s">
        <v>282</v>
      </c>
      <c r="X2047" t="s">
        <v>283</v>
      </c>
      <c r="Y2047" t="s">
        <v>284</v>
      </c>
      <c r="Z2047">
        <v>3060</v>
      </c>
      <c r="AA2047">
        <v>11</v>
      </c>
      <c r="AB2047">
        <v>8.06</v>
      </c>
      <c r="AC2047">
        <v>0</v>
      </c>
      <c r="AD2047">
        <v>1.0900000000000001</v>
      </c>
      <c r="AE2047">
        <v>2834</v>
      </c>
      <c r="AF2047">
        <v>4</v>
      </c>
      <c r="AG2047">
        <v>0</v>
      </c>
      <c r="AH2047">
        <v>0</v>
      </c>
      <c r="AI2047">
        <v>0</v>
      </c>
      <c r="AJ2047">
        <v>2</v>
      </c>
      <c r="AK2047">
        <v>0</v>
      </c>
      <c r="AL2047">
        <v>0</v>
      </c>
      <c r="AM2047">
        <v>0</v>
      </c>
      <c r="AN2047">
        <v>63</v>
      </c>
      <c r="AO2047">
        <v>32</v>
      </c>
      <c r="AP2047">
        <v>17</v>
      </c>
      <c r="AQ2047">
        <v>10</v>
      </c>
      <c r="AR2047">
        <v>2</v>
      </c>
      <c r="AS2047">
        <v>223</v>
      </c>
      <c r="AT2047">
        <v>223</v>
      </c>
      <c r="AU2047">
        <v>0</v>
      </c>
      <c r="AV2047">
        <v>0.36</v>
      </c>
      <c r="AW2047">
        <v>2.6339999999999999</v>
      </c>
      <c r="AX2047">
        <v>0.73270000000000002</v>
      </c>
      <c r="AY2047">
        <v>4.4800000000000004</v>
      </c>
    </row>
    <row r="2048" spans="1:51" x14ac:dyDescent="0.35">
      <c r="A2048" t="s">
        <v>786</v>
      </c>
      <c r="B2048" t="s">
        <v>48</v>
      </c>
      <c r="C2048">
        <v>6088390514102</v>
      </c>
      <c r="D2048" t="s">
        <v>490</v>
      </c>
      <c r="E2048" t="s">
        <v>773</v>
      </c>
      <c r="F2048" t="s">
        <v>774</v>
      </c>
      <c r="G2048" t="s">
        <v>49</v>
      </c>
      <c r="H2048">
        <v>480322772167101</v>
      </c>
      <c r="I2048" t="s">
        <v>295</v>
      </c>
      <c r="J2048">
        <v>6088390515702</v>
      </c>
      <c r="K2048" t="s">
        <v>550</v>
      </c>
      <c r="L2048" t="s">
        <v>773</v>
      </c>
      <c r="M2048" t="s">
        <v>774</v>
      </c>
      <c r="N2048" t="s">
        <v>67</v>
      </c>
      <c r="P2048" t="s">
        <v>280</v>
      </c>
      <c r="R2048" t="s">
        <v>49</v>
      </c>
      <c r="S2048" t="s">
        <v>473</v>
      </c>
      <c r="T2048">
        <v>6088390516302</v>
      </c>
      <c r="U2048" t="s">
        <v>659</v>
      </c>
      <c r="W2048" t="s">
        <v>282</v>
      </c>
      <c r="X2048" t="s">
        <v>283</v>
      </c>
      <c r="Z2048">
        <v>373855</v>
      </c>
      <c r="AA2048">
        <v>1856</v>
      </c>
      <c r="AB2048">
        <v>2272.42</v>
      </c>
      <c r="AC2048">
        <v>0</v>
      </c>
      <c r="AD2048">
        <v>1.1399999999999999</v>
      </c>
      <c r="AE2048">
        <v>330987</v>
      </c>
      <c r="AF2048">
        <v>0</v>
      </c>
      <c r="AG2048">
        <v>0</v>
      </c>
      <c r="AH2048">
        <v>27</v>
      </c>
      <c r="AI2048">
        <v>0</v>
      </c>
      <c r="AJ2048">
        <v>117</v>
      </c>
      <c r="AK2048">
        <v>17</v>
      </c>
      <c r="AL2048">
        <v>16</v>
      </c>
      <c r="AM2048">
        <v>0</v>
      </c>
      <c r="AN2048">
        <v>85532</v>
      </c>
      <c r="AO2048">
        <v>42006</v>
      </c>
      <c r="AP2048">
        <v>27038</v>
      </c>
      <c r="AQ2048">
        <v>17449</v>
      </c>
      <c r="AR2048">
        <v>5</v>
      </c>
      <c r="AS2048">
        <v>120360</v>
      </c>
      <c r="AT2048">
        <v>120360</v>
      </c>
      <c r="AU2048">
        <v>0</v>
      </c>
      <c r="AV2048">
        <v>0.5</v>
      </c>
      <c r="AW2048">
        <v>6.0782999999999996</v>
      </c>
      <c r="AX2048">
        <v>1.2243999999999999</v>
      </c>
      <c r="AY2048">
        <v>14.5</v>
      </c>
    </row>
    <row r="2049" spans="1:51" x14ac:dyDescent="0.35">
      <c r="A2049" t="s">
        <v>788</v>
      </c>
      <c r="B2049" t="s">
        <v>66</v>
      </c>
      <c r="C2049">
        <v>2.384280746911054E+16</v>
      </c>
      <c r="D2049" t="s">
        <v>491</v>
      </c>
      <c r="E2049" t="s">
        <v>773</v>
      </c>
      <c r="F2049" t="s">
        <v>774</v>
      </c>
      <c r="G2049" t="s">
        <v>49</v>
      </c>
      <c r="H2049">
        <v>704925686373474</v>
      </c>
      <c r="I2049" t="s">
        <v>287</v>
      </c>
      <c r="J2049">
        <v>2.384280746913068E+16</v>
      </c>
      <c r="K2049" t="s">
        <v>546</v>
      </c>
      <c r="L2049" t="s">
        <v>773</v>
      </c>
      <c r="M2049" t="s">
        <v>774</v>
      </c>
      <c r="N2049" t="s">
        <v>61</v>
      </c>
      <c r="P2049" t="s">
        <v>280</v>
      </c>
      <c r="Q2049" t="s">
        <v>281</v>
      </c>
      <c r="R2049" t="s">
        <v>49</v>
      </c>
      <c r="S2049" t="s">
        <v>473</v>
      </c>
      <c r="T2049">
        <v>2.384280747150054E+16</v>
      </c>
      <c r="U2049" t="s">
        <v>587</v>
      </c>
      <c r="V2049" t="s">
        <v>55</v>
      </c>
      <c r="W2049" t="s">
        <v>282</v>
      </c>
      <c r="X2049" t="s">
        <v>283</v>
      </c>
      <c r="Y2049" t="s">
        <v>284</v>
      </c>
      <c r="Z2049">
        <v>2564</v>
      </c>
      <c r="AA2049">
        <v>6</v>
      </c>
      <c r="AB2049">
        <v>6.94</v>
      </c>
      <c r="AC2049">
        <v>0</v>
      </c>
      <c r="AD2049">
        <v>1.08</v>
      </c>
      <c r="AE2049">
        <v>2404</v>
      </c>
      <c r="AF2049">
        <v>2</v>
      </c>
      <c r="AG2049">
        <v>0</v>
      </c>
      <c r="AH2049">
        <v>0</v>
      </c>
      <c r="AI2049">
        <v>0</v>
      </c>
      <c r="AJ2049">
        <v>2</v>
      </c>
      <c r="AK2049">
        <v>0</v>
      </c>
      <c r="AL2049">
        <v>0</v>
      </c>
      <c r="AM2049">
        <v>0</v>
      </c>
      <c r="AN2049">
        <v>61</v>
      </c>
      <c r="AO2049">
        <v>27</v>
      </c>
      <c r="AP2049">
        <v>15</v>
      </c>
      <c r="AQ2049">
        <v>12</v>
      </c>
      <c r="AR2049">
        <v>2</v>
      </c>
      <c r="AS2049">
        <v>208</v>
      </c>
      <c r="AT2049">
        <v>208</v>
      </c>
      <c r="AU2049">
        <v>0</v>
      </c>
      <c r="AV2049">
        <v>0.23</v>
      </c>
      <c r="AW2049">
        <v>2.7067000000000001</v>
      </c>
      <c r="AX2049">
        <v>1.1567000000000001</v>
      </c>
      <c r="AY2049">
        <v>5.77</v>
      </c>
    </row>
    <row r="2050" spans="1:51" x14ac:dyDescent="0.35">
      <c r="A2050" t="s">
        <v>791</v>
      </c>
      <c r="B2050" t="s">
        <v>48</v>
      </c>
      <c r="C2050">
        <v>2.384276995874068E+16</v>
      </c>
      <c r="D2050" t="s">
        <v>486</v>
      </c>
      <c r="E2050" t="s">
        <v>773</v>
      </c>
      <c r="F2050" t="s">
        <v>774</v>
      </c>
      <c r="G2050" t="s">
        <v>49</v>
      </c>
      <c r="H2050">
        <v>821617228037652</v>
      </c>
      <c r="I2050" t="s">
        <v>293</v>
      </c>
      <c r="J2050">
        <v>2.384276995879078E+16</v>
      </c>
      <c r="K2050" t="s">
        <v>537</v>
      </c>
      <c r="L2050" t="s">
        <v>773</v>
      </c>
      <c r="M2050" t="s">
        <v>774</v>
      </c>
      <c r="N2050" t="s">
        <v>62</v>
      </c>
      <c r="P2050" t="s">
        <v>280</v>
      </c>
      <c r="R2050" t="s">
        <v>49</v>
      </c>
      <c r="S2050" t="s">
        <v>473</v>
      </c>
      <c r="T2050">
        <v>2.384277088456068E+16</v>
      </c>
      <c r="U2050" t="s">
        <v>661</v>
      </c>
      <c r="W2050" t="s">
        <v>282</v>
      </c>
      <c r="X2050" t="s">
        <v>283</v>
      </c>
      <c r="Y2050" t="s">
        <v>284</v>
      </c>
      <c r="Z2050">
        <v>85224</v>
      </c>
      <c r="AA2050">
        <v>120</v>
      </c>
      <c r="AB2050">
        <v>586.46</v>
      </c>
      <c r="AC2050">
        <v>0</v>
      </c>
      <c r="AD2050">
        <v>1.05</v>
      </c>
      <c r="AE2050">
        <v>81797</v>
      </c>
      <c r="AF2050">
        <v>43</v>
      </c>
      <c r="AG2050">
        <v>0</v>
      </c>
      <c r="AH2050">
        <v>0</v>
      </c>
      <c r="AI2050">
        <v>0</v>
      </c>
      <c r="AJ2050">
        <v>32</v>
      </c>
      <c r="AK2050">
        <v>0</v>
      </c>
      <c r="AL2050">
        <v>2</v>
      </c>
      <c r="AM2050">
        <v>0</v>
      </c>
      <c r="AN2050">
        <v>21349</v>
      </c>
      <c r="AO2050">
        <v>8875</v>
      </c>
      <c r="AP2050">
        <v>4955</v>
      </c>
      <c r="AQ2050">
        <v>3949</v>
      </c>
      <c r="AR2050">
        <v>2</v>
      </c>
      <c r="AS2050">
        <v>9072</v>
      </c>
      <c r="AT2050">
        <v>9072</v>
      </c>
      <c r="AU2050">
        <v>0</v>
      </c>
      <c r="AV2050">
        <v>0.14000000000000001</v>
      </c>
      <c r="AW2050">
        <v>6.8814000000000002</v>
      </c>
      <c r="AX2050">
        <v>4.8872</v>
      </c>
      <c r="AY2050">
        <v>43.53</v>
      </c>
    </row>
    <row r="2051" spans="1:51" x14ac:dyDescent="0.35">
      <c r="A2051" t="s">
        <v>785</v>
      </c>
      <c r="B2051" t="s">
        <v>66</v>
      </c>
      <c r="C2051">
        <v>2.384279239846054E+16</v>
      </c>
      <c r="D2051" t="s">
        <v>491</v>
      </c>
      <c r="E2051" t="s">
        <v>773</v>
      </c>
      <c r="F2051" t="s">
        <v>774</v>
      </c>
      <c r="G2051" t="s">
        <v>49</v>
      </c>
      <c r="H2051">
        <v>704925686373474</v>
      </c>
      <c r="I2051" t="s">
        <v>287</v>
      </c>
      <c r="J2051">
        <v>2.384279239848068E+16</v>
      </c>
      <c r="K2051" t="s">
        <v>548</v>
      </c>
      <c r="L2051" t="s">
        <v>773</v>
      </c>
      <c r="M2051" t="s">
        <v>774</v>
      </c>
      <c r="N2051" t="s">
        <v>61</v>
      </c>
      <c r="P2051" t="s">
        <v>280</v>
      </c>
      <c r="R2051" t="s">
        <v>49</v>
      </c>
      <c r="S2051" t="s">
        <v>473</v>
      </c>
      <c r="T2051">
        <v>2.384279242336054E+16</v>
      </c>
      <c r="U2051" t="s">
        <v>677</v>
      </c>
      <c r="V2051" t="s">
        <v>55</v>
      </c>
      <c r="W2051" t="s">
        <v>282</v>
      </c>
      <c r="X2051" t="s">
        <v>283</v>
      </c>
      <c r="Y2051" t="s">
        <v>284</v>
      </c>
      <c r="Z2051">
        <v>104887</v>
      </c>
      <c r="AA2051">
        <v>415</v>
      </c>
      <c r="AB2051">
        <v>515.89</v>
      </c>
      <c r="AC2051">
        <v>0</v>
      </c>
      <c r="AD2051">
        <v>1.04</v>
      </c>
      <c r="AE2051">
        <v>102171</v>
      </c>
      <c r="AF2051">
        <v>46</v>
      </c>
      <c r="AG2051">
        <v>0</v>
      </c>
      <c r="AH2051">
        <v>0</v>
      </c>
      <c r="AI2051">
        <v>0</v>
      </c>
      <c r="AJ2051">
        <v>10</v>
      </c>
      <c r="AK2051">
        <v>7</v>
      </c>
      <c r="AL2051">
        <v>3</v>
      </c>
      <c r="AM2051">
        <v>0</v>
      </c>
      <c r="AN2051">
        <v>1837</v>
      </c>
      <c r="AO2051">
        <v>661</v>
      </c>
      <c r="AP2051">
        <v>317</v>
      </c>
      <c r="AQ2051">
        <v>184</v>
      </c>
      <c r="AR2051">
        <v>2</v>
      </c>
      <c r="AS2051">
        <v>4709</v>
      </c>
      <c r="AT2051">
        <v>4709</v>
      </c>
      <c r="AU2051">
        <v>0</v>
      </c>
      <c r="AV2051">
        <v>0.4</v>
      </c>
      <c r="AW2051">
        <v>4.9184999999999999</v>
      </c>
      <c r="AX2051">
        <v>1.2431000000000001</v>
      </c>
      <c r="AY2051">
        <v>3.91</v>
      </c>
    </row>
    <row r="2052" spans="1:51" x14ac:dyDescent="0.35">
      <c r="A2052" t="s">
        <v>786</v>
      </c>
      <c r="B2052" t="s">
        <v>48</v>
      </c>
      <c r="C2052">
        <v>6091393212765</v>
      </c>
      <c r="D2052" t="s">
        <v>487</v>
      </c>
      <c r="E2052" t="s">
        <v>773</v>
      </c>
      <c r="F2052" t="s">
        <v>774</v>
      </c>
      <c r="G2052" t="s">
        <v>49</v>
      </c>
      <c r="H2052">
        <v>455335817999130</v>
      </c>
      <c r="I2052" t="s">
        <v>285</v>
      </c>
      <c r="J2052">
        <v>6091393215765</v>
      </c>
      <c r="K2052" t="s">
        <v>538</v>
      </c>
      <c r="L2052" t="s">
        <v>773</v>
      </c>
      <c r="M2052" t="s">
        <v>774</v>
      </c>
      <c r="N2052" t="s">
        <v>63</v>
      </c>
      <c r="P2052" t="s">
        <v>280</v>
      </c>
      <c r="R2052" t="s">
        <v>64</v>
      </c>
      <c r="S2052" t="s">
        <v>473</v>
      </c>
      <c r="T2052">
        <v>6091394725565</v>
      </c>
      <c r="U2052" t="s">
        <v>627</v>
      </c>
      <c r="W2052" t="s">
        <v>282</v>
      </c>
      <c r="X2052" t="s">
        <v>283</v>
      </c>
      <c r="Z2052">
        <v>82914</v>
      </c>
      <c r="AA2052">
        <v>343</v>
      </c>
      <c r="AB2052">
        <v>762.86</v>
      </c>
      <c r="AC2052">
        <v>0</v>
      </c>
      <c r="AD2052">
        <v>1.01</v>
      </c>
      <c r="AE2052">
        <v>82914</v>
      </c>
      <c r="AF2052">
        <v>0</v>
      </c>
      <c r="AG2052">
        <v>0</v>
      </c>
      <c r="AH2052">
        <v>4</v>
      </c>
      <c r="AI2052">
        <v>0</v>
      </c>
      <c r="AJ2052">
        <v>26</v>
      </c>
      <c r="AK2052">
        <v>4</v>
      </c>
      <c r="AL2052">
        <v>4</v>
      </c>
      <c r="AM2052">
        <v>0</v>
      </c>
      <c r="AN2052">
        <v>19568</v>
      </c>
      <c r="AO2052">
        <v>8440</v>
      </c>
      <c r="AP2052">
        <v>5308</v>
      </c>
      <c r="AQ2052">
        <v>3967</v>
      </c>
      <c r="AR2052">
        <v>3</v>
      </c>
      <c r="AS2052">
        <v>16038</v>
      </c>
      <c r="AT2052">
        <v>16038</v>
      </c>
      <c r="AU2052">
        <v>0</v>
      </c>
      <c r="AV2052">
        <v>0.41</v>
      </c>
      <c r="AW2052">
        <v>9.2005999999999997</v>
      </c>
      <c r="AX2052">
        <v>2.2241</v>
      </c>
      <c r="AY2052">
        <v>24.74</v>
      </c>
    </row>
    <row r="2053" spans="1:51" x14ac:dyDescent="0.35">
      <c r="A2053" t="s">
        <v>790</v>
      </c>
      <c r="B2053" t="s">
        <v>48</v>
      </c>
      <c r="C2053">
        <v>6091393212765</v>
      </c>
      <c r="D2053" t="s">
        <v>487</v>
      </c>
      <c r="E2053" t="s">
        <v>773</v>
      </c>
      <c r="F2053" t="s">
        <v>774</v>
      </c>
      <c r="G2053" t="s">
        <v>49</v>
      </c>
      <c r="H2053">
        <v>455335817999130</v>
      </c>
      <c r="I2053" t="s">
        <v>285</v>
      </c>
      <c r="J2053">
        <v>6091393215765</v>
      </c>
      <c r="K2053" t="s">
        <v>538</v>
      </c>
      <c r="L2053" t="s">
        <v>773</v>
      </c>
      <c r="M2053" t="s">
        <v>774</v>
      </c>
      <c r="N2053" t="s">
        <v>63</v>
      </c>
      <c r="P2053" t="s">
        <v>280</v>
      </c>
      <c r="R2053" t="s">
        <v>64</v>
      </c>
      <c r="S2053" t="s">
        <v>473</v>
      </c>
      <c r="T2053">
        <v>6091393858365</v>
      </c>
      <c r="U2053" t="s">
        <v>628</v>
      </c>
      <c r="W2053" t="s">
        <v>282</v>
      </c>
      <c r="X2053" t="s">
        <v>283</v>
      </c>
      <c r="Z2053">
        <v>48836</v>
      </c>
      <c r="AA2053">
        <v>137</v>
      </c>
      <c r="AB2053">
        <v>449.34</v>
      </c>
      <c r="AC2053">
        <v>0</v>
      </c>
      <c r="AD2053">
        <v>1.02</v>
      </c>
      <c r="AE2053">
        <v>48594</v>
      </c>
      <c r="AF2053">
        <v>0</v>
      </c>
      <c r="AG2053">
        <v>0</v>
      </c>
      <c r="AH2053">
        <v>4</v>
      </c>
      <c r="AI2053">
        <v>0</v>
      </c>
      <c r="AJ2053">
        <v>24</v>
      </c>
      <c r="AK2053">
        <v>0</v>
      </c>
      <c r="AL2053">
        <v>0</v>
      </c>
      <c r="AM2053">
        <v>0</v>
      </c>
      <c r="AN2053">
        <v>10323</v>
      </c>
      <c r="AO2053">
        <v>4529</v>
      </c>
      <c r="AP2053">
        <v>2777</v>
      </c>
      <c r="AQ2053">
        <v>2061</v>
      </c>
      <c r="AR2053">
        <v>3</v>
      </c>
      <c r="AS2053">
        <v>8462</v>
      </c>
      <c r="AT2053">
        <v>8462</v>
      </c>
      <c r="AU2053">
        <v>0</v>
      </c>
      <c r="AV2053">
        <v>0.28000000000000003</v>
      </c>
      <c r="AW2053">
        <v>9.2010000000000005</v>
      </c>
      <c r="AX2053">
        <v>3.2799</v>
      </c>
      <c r="AY2053">
        <v>24.36</v>
      </c>
    </row>
    <row r="2054" spans="1:51" x14ac:dyDescent="0.35">
      <c r="A2054" t="s">
        <v>786</v>
      </c>
      <c r="B2054" t="s">
        <v>66</v>
      </c>
      <c r="C2054">
        <v>2.384279239846054E+16</v>
      </c>
      <c r="D2054" t="s">
        <v>491</v>
      </c>
      <c r="E2054" t="s">
        <v>773</v>
      </c>
      <c r="F2054" t="s">
        <v>774</v>
      </c>
      <c r="G2054" t="s">
        <v>49</v>
      </c>
      <c r="H2054">
        <v>704925686373474</v>
      </c>
      <c r="I2054" t="s">
        <v>287</v>
      </c>
      <c r="J2054">
        <v>2.384279244172068E+16</v>
      </c>
      <c r="K2054" t="s">
        <v>547</v>
      </c>
      <c r="L2054" t="s">
        <v>773</v>
      </c>
      <c r="M2054" t="s">
        <v>774</v>
      </c>
      <c r="N2054" t="s">
        <v>63</v>
      </c>
      <c r="P2054" t="s">
        <v>280</v>
      </c>
      <c r="Q2054" t="s">
        <v>281</v>
      </c>
      <c r="R2054" t="s">
        <v>49</v>
      </c>
      <c r="S2054" t="s">
        <v>473</v>
      </c>
      <c r="T2054">
        <v>2.384279245379054E+16</v>
      </c>
      <c r="U2054" t="s">
        <v>679</v>
      </c>
      <c r="V2054" t="s">
        <v>55</v>
      </c>
      <c r="W2054" t="s">
        <v>282</v>
      </c>
      <c r="X2054" t="s">
        <v>283</v>
      </c>
      <c r="Y2054" t="s">
        <v>284</v>
      </c>
      <c r="Z2054">
        <v>124999</v>
      </c>
      <c r="AA2054">
        <v>898</v>
      </c>
      <c r="AB2054">
        <v>712.52</v>
      </c>
      <c r="AC2054">
        <v>0</v>
      </c>
      <c r="AD2054">
        <v>1.03</v>
      </c>
      <c r="AE2054">
        <v>122141</v>
      </c>
      <c r="AF2054">
        <v>92</v>
      </c>
      <c r="AG2054">
        <v>0</v>
      </c>
      <c r="AH2054">
        <v>0</v>
      </c>
      <c r="AI2054">
        <v>0</v>
      </c>
      <c r="AJ2054">
        <v>18</v>
      </c>
      <c r="AK2054">
        <v>7</v>
      </c>
      <c r="AL2054">
        <v>5</v>
      </c>
      <c r="AM2054">
        <v>0</v>
      </c>
      <c r="AN2054">
        <v>7149</v>
      </c>
      <c r="AO2054">
        <v>2846</v>
      </c>
      <c r="AP2054">
        <v>1514</v>
      </c>
      <c r="AQ2054">
        <v>751</v>
      </c>
      <c r="AR2054">
        <v>3</v>
      </c>
      <c r="AS2054">
        <v>14800</v>
      </c>
      <c r="AT2054">
        <v>14800</v>
      </c>
      <c r="AU2054">
        <v>0</v>
      </c>
      <c r="AV2054">
        <v>0.72</v>
      </c>
      <c r="AW2054">
        <v>5.7001999999999997</v>
      </c>
      <c r="AX2054">
        <v>0.79349999999999998</v>
      </c>
      <c r="AY2054">
        <v>5.07</v>
      </c>
    </row>
    <row r="2055" spans="1:51" x14ac:dyDescent="0.35">
      <c r="A2055" t="s">
        <v>789</v>
      </c>
      <c r="B2055" t="s">
        <v>66</v>
      </c>
      <c r="C2055">
        <v>2.384279239846054E+16</v>
      </c>
      <c r="D2055" t="s">
        <v>491</v>
      </c>
      <c r="E2055" t="s">
        <v>773</v>
      </c>
      <c r="F2055" t="s">
        <v>774</v>
      </c>
      <c r="G2055" t="s">
        <v>49</v>
      </c>
      <c r="H2055">
        <v>704925686373474</v>
      </c>
      <c r="I2055" t="s">
        <v>287</v>
      </c>
      <c r="J2055">
        <v>2.384279239848068E+16</v>
      </c>
      <c r="K2055" t="s">
        <v>548</v>
      </c>
      <c r="L2055" t="s">
        <v>773</v>
      </c>
      <c r="M2055" t="s">
        <v>774</v>
      </c>
      <c r="N2055" t="s">
        <v>61</v>
      </c>
      <c r="P2055" t="s">
        <v>280</v>
      </c>
      <c r="R2055" t="s">
        <v>49</v>
      </c>
      <c r="S2055" t="s">
        <v>473</v>
      </c>
      <c r="T2055">
        <v>2.384279241231054E+16</v>
      </c>
      <c r="U2055" t="s">
        <v>676</v>
      </c>
      <c r="V2055" t="s">
        <v>55</v>
      </c>
      <c r="W2055" t="s">
        <v>282</v>
      </c>
      <c r="X2055" t="s">
        <v>283</v>
      </c>
      <c r="Y2055" t="s">
        <v>284</v>
      </c>
      <c r="Z2055">
        <v>22501</v>
      </c>
      <c r="AA2055">
        <v>68</v>
      </c>
      <c r="AB2055">
        <v>110.81</v>
      </c>
      <c r="AC2055">
        <v>0</v>
      </c>
      <c r="AD2055">
        <v>1.02</v>
      </c>
      <c r="AE2055">
        <v>22328</v>
      </c>
      <c r="AF2055">
        <v>6</v>
      </c>
      <c r="AG2055">
        <v>0</v>
      </c>
      <c r="AH2055">
        <v>0</v>
      </c>
      <c r="AI2055">
        <v>0</v>
      </c>
      <c r="AJ2055">
        <v>3</v>
      </c>
      <c r="AK2055">
        <v>0</v>
      </c>
      <c r="AL2055">
        <v>0</v>
      </c>
      <c r="AM2055">
        <v>0</v>
      </c>
      <c r="AN2055">
        <v>247</v>
      </c>
      <c r="AO2055">
        <v>100</v>
      </c>
      <c r="AP2055">
        <v>69</v>
      </c>
      <c r="AQ2055">
        <v>40</v>
      </c>
      <c r="AR2055">
        <v>2</v>
      </c>
      <c r="AS2055">
        <v>945</v>
      </c>
      <c r="AT2055">
        <v>945</v>
      </c>
      <c r="AU2055">
        <v>0</v>
      </c>
      <c r="AV2055">
        <v>0.3</v>
      </c>
      <c r="AW2055">
        <v>4.9246999999999996</v>
      </c>
      <c r="AX2055">
        <v>1.6295999999999999</v>
      </c>
      <c r="AY2055">
        <v>4.2300000000000004</v>
      </c>
    </row>
    <row r="2056" spans="1:51" x14ac:dyDescent="0.35">
      <c r="A2056" t="s">
        <v>794</v>
      </c>
      <c r="B2056" t="s">
        <v>48</v>
      </c>
      <c r="C2056">
        <v>6088390514102</v>
      </c>
      <c r="D2056" t="s">
        <v>490</v>
      </c>
      <c r="E2056" t="s">
        <v>773</v>
      </c>
      <c r="F2056" t="s">
        <v>774</v>
      </c>
      <c r="G2056" t="s">
        <v>49</v>
      </c>
      <c r="H2056">
        <v>480322772167101</v>
      </c>
      <c r="I2056" t="s">
        <v>295</v>
      </c>
      <c r="J2056">
        <v>6088392237902</v>
      </c>
      <c r="K2056" t="s">
        <v>545</v>
      </c>
      <c r="L2056" t="s">
        <v>773</v>
      </c>
      <c r="M2056" t="s">
        <v>774</v>
      </c>
      <c r="N2056" t="s">
        <v>65</v>
      </c>
      <c r="P2056" t="s">
        <v>280</v>
      </c>
      <c r="R2056" t="s">
        <v>49</v>
      </c>
      <c r="S2056" t="s">
        <v>473</v>
      </c>
      <c r="T2056">
        <v>6088392243902</v>
      </c>
      <c r="U2056" t="s">
        <v>656</v>
      </c>
      <c r="W2056" t="s">
        <v>282</v>
      </c>
      <c r="X2056" t="s">
        <v>283</v>
      </c>
      <c r="Z2056">
        <v>373837</v>
      </c>
      <c r="AA2056">
        <v>745</v>
      </c>
      <c r="AB2056">
        <v>2074.98</v>
      </c>
      <c r="AC2056">
        <v>0</v>
      </c>
      <c r="AD2056">
        <v>1.0900000000000001</v>
      </c>
      <c r="AE2056">
        <v>345396</v>
      </c>
      <c r="AF2056">
        <v>0</v>
      </c>
      <c r="AG2056">
        <v>0</v>
      </c>
      <c r="AH2056">
        <v>13</v>
      </c>
      <c r="AI2056">
        <v>0</v>
      </c>
      <c r="AJ2056">
        <v>80</v>
      </c>
      <c r="AK2056">
        <v>6</v>
      </c>
      <c r="AL2056">
        <v>4</v>
      </c>
      <c r="AM2056">
        <v>0</v>
      </c>
      <c r="AN2056">
        <v>64233</v>
      </c>
      <c r="AO2056">
        <v>33935</v>
      </c>
      <c r="AP2056">
        <v>21462</v>
      </c>
      <c r="AQ2056">
        <v>11506</v>
      </c>
      <c r="AR2056">
        <v>4</v>
      </c>
      <c r="AS2056">
        <v>86267</v>
      </c>
      <c r="AT2056">
        <v>86267</v>
      </c>
      <c r="AU2056">
        <v>0</v>
      </c>
      <c r="AV2056">
        <v>0.2</v>
      </c>
      <c r="AW2056">
        <v>5.5505000000000004</v>
      </c>
      <c r="AX2056">
        <v>2.7852000000000001</v>
      </c>
      <c r="AY2056">
        <v>13.34</v>
      </c>
    </row>
    <row r="2057" spans="1:51" x14ac:dyDescent="0.35">
      <c r="A2057" t="s">
        <v>789</v>
      </c>
      <c r="B2057" t="s">
        <v>56</v>
      </c>
      <c r="C2057">
        <v>2.3842763089750688E+16</v>
      </c>
      <c r="D2057" t="s">
        <v>492</v>
      </c>
      <c r="E2057" t="s">
        <v>773</v>
      </c>
      <c r="F2057" t="s">
        <v>774</v>
      </c>
      <c r="G2057" t="s">
        <v>49</v>
      </c>
      <c r="H2057">
        <v>722352264630816</v>
      </c>
      <c r="I2057" t="s">
        <v>292</v>
      </c>
      <c r="J2057">
        <v>2.384276308981078E+16</v>
      </c>
      <c r="K2057" t="s">
        <v>549</v>
      </c>
      <c r="L2057" t="s">
        <v>773</v>
      </c>
      <c r="M2057" t="s">
        <v>774</v>
      </c>
      <c r="N2057" t="s">
        <v>61</v>
      </c>
      <c r="P2057" t="s">
        <v>280</v>
      </c>
      <c r="Q2057" t="s">
        <v>281</v>
      </c>
      <c r="R2057" t="s">
        <v>49</v>
      </c>
      <c r="S2057" t="s">
        <v>473</v>
      </c>
      <c r="T2057">
        <v>2.3842763094460688E+16</v>
      </c>
      <c r="U2057" t="s">
        <v>626</v>
      </c>
      <c r="V2057" t="s">
        <v>58</v>
      </c>
      <c r="W2057" t="s">
        <v>282</v>
      </c>
      <c r="X2057" t="s">
        <v>283</v>
      </c>
      <c r="Y2057" t="s">
        <v>284</v>
      </c>
      <c r="Z2057">
        <v>144001</v>
      </c>
      <c r="AA2057">
        <v>555</v>
      </c>
      <c r="AB2057">
        <v>754.96</v>
      </c>
      <c r="AC2057">
        <v>0</v>
      </c>
      <c r="AD2057">
        <v>1.93</v>
      </c>
      <c r="AE2057">
        <v>75350</v>
      </c>
      <c r="AF2057">
        <v>233</v>
      </c>
      <c r="AG2057">
        <v>0</v>
      </c>
      <c r="AH2057">
        <v>19</v>
      </c>
      <c r="AI2057">
        <v>0</v>
      </c>
      <c r="AJ2057">
        <v>19</v>
      </c>
      <c r="AK2057">
        <v>3</v>
      </c>
      <c r="AL2057">
        <v>4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0.39</v>
      </c>
      <c r="AW2057">
        <v>5.2427000000000001</v>
      </c>
      <c r="AX2057">
        <v>1.3603000000000001</v>
      </c>
    </row>
    <row r="2058" spans="1:51" x14ac:dyDescent="0.35">
      <c r="A2058" t="s">
        <v>789</v>
      </c>
      <c r="B2058" t="s">
        <v>66</v>
      </c>
      <c r="C2058">
        <v>2.384280746911054E+16</v>
      </c>
      <c r="D2058" t="s">
        <v>491</v>
      </c>
      <c r="E2058" t="s">
        <v>773</v>
      </c>
      <c r="F2058" t="s">
        <v>774</v>
      </c>
      <c r="G2058" t="s">
        <v>49</v>
      </c>
      <c r="H2058">
        <v>704925686373474</v>
      </c>
      <c r="I2058" t="s">
        <v>287</v>
      </c>
      <c r="J2058">
        <v>2.384280746913068E+16</v>
      </c>
      <c r="K2058" t="s">
        <v>546</v>
      </c>
      <c r="L2058" t="s">
        <v>773</v>
      </c>
      <c r="M2058" t="s">
        <v>774</v>
      </c>
      <c r="N2058" t="s">
        <v>61</v>
      </c>
      <c r="P2058" t="s">
        <v>280</v>
      </c>
      <c r="Q2058" t="s">
        <v>281</v>
      </c>
      <c r="R2058" t="s">
        <v>49</v>
      </c>
      <c r="S2058" t="s">
        <v>473</v>
      </c>
      <c r="T2058">
        <v>2.384280746915054E+16</v>
      </c>
      <c r="U2058" t="s">
        <v>662</v>
      </c>
      <c r="V2058" t="s">
        <v>55</v>
      </c>
      <c r="W2058" t="s">
        <v>282</v>
      </c>
      <c r="X2058" t="s">
        <v>283</v>
      </c>
      <c r="Y2058" t="s">
        <v>284</v>
      </c>
      <c r="Z2058">
        <v>12947</v>
      </c>
      <c r="AA2058">
        <v>45</v>
      </c>
      <c r="AB2058">
        <v>34.21</v>
      </c>
      <c r="AC2058">
        <v>0</v>
      </c>
      <c r="AD2058">
        <v>1.27</v>
      </c>
      <c r="AE2058">
        <v>10264</v>
      </c>
      <c r="AF2058">
        <v>6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2</v>
      </c>
      <c r="AM2058">
        <v>0</v>
      </c>
      <c r="AN2058">
        <v>301</v>
      </c>
      <c r="AO2058">
        <v>119</v>
      </c>
      <c r="AP2058">
        <v>64</v>
      </c>
      <c r="AQ2058">
        <v>46</v>
      </c>
      <c r="AR2058">
        <v>2</v>
      </c>
      <c r="AS2058">
        <v>795</v>
      </c>
      <c r="AT2058">
        <v>795</v>
      </c>
      <c r="AU2058">
        <v>0</v>
      </c>
      <c r="AV2058">
        <v>0.35</v>
      </c>
      <c r="AW2058">
        <v>2.6423000000000001</v>
      </c>
      <c r="AX2058">
        <v>0.76019999999999999</v>
      </c>
      <c r="AY2058">
        <v>5.79</v>
      </c>
    </row>
    <row r="2059" spans="1:51" x14ac:dyDescent="0.35">
      <c r="A2059" t="s">
        <v>792</v>
      </c>
      <c r="B2059" t="s">
        <v>66</v>
      </c>
      <c r="C2059">
        <v>2.384279239846054E+16</v>
      </c>
      <c r="D2059" t="s">
        <v>491</v>
      </c>
      <c r="E2059" t="s">
        <v>773</v>
      </c>
      <c r="F2059" t="s">
        <v>774</v>
      </c>
      <c r="G2059" t="s">
        <v>49</v>
      </c>
      <c r="H2059">
        <v>704925686373474</v>
      </c>
      <c r="I2059" t="s">
        <v>287</v>
      </c>
      <c r="J2059">
        <v>2.384279244172068E+16</v>
      </c>
      <c r="K2059" t="s">
        <v>547</v>
      </c>
      <c r="L2059" t="s">
        <v>773</v>
      </c>
      <c r="M2059" t="s">
        <v>774</v>
      </c>
      <c r="N2059" t="s">
        <v>63</v>
      </c>
      <c r="P2059" t="s">
        <v>280</v>
      </c>
      <c r="Q2059" t="s">
        <v>281</v>
      </c>
      <c r="R2059" t="s">
        <v>49</v>
      </c>
      <c r="S2059" t="s">
        <v>473</v>
      </c>
      <c r="T2059">
        <v>2.384279245379054E+16</v>
      </c>
      <c r="U2059" t="s">
        <v>679</v>
      </c>
      <c r="V2059" t="s">
        <v>55</v>
      </c>
      <c r="W2059" t="s">
        <v>282</v>
      </c>
      <c r="X2059" t="s">
        <v>283</v>
      </c>
      <c r="Y2059" t="s">
        <v>284</v>
      </c>
      <c r="Z2059">
        <v>92544</v>
      </c>
      <c r="AA2059">
        <v>868</v>
      </c>
      <c r="AB2059">
        <v>527.47</v>
      </c>
      <c r="AC2059">
        <v>0</v>
      </c>
      <c r="AD2059">
        <v>1.03</v>
      </c>
      <c r="AE2059">
        <v>91041</v>
      </c>
      <c r="AF2059">
        <v>78</v>
      </c>
      <c r="AG2059">
        <v>0</v>
      </c>
      <c r="AH2059">
        <v>0</v>
      </c>
      <c r="AI2059">
        <v>0</v>
      </c>
      <c r="AJ2059">
        <v>12</v>
      </c>
      <c r="AK2059">
        <v>8</v>
      </c>
      <c r="AL2059">
        <v>5</v>
      </c>
      <c r="AM2059">
        <v>0</v>
      </c>
      <c r="AN2059">
        <v>6319</v>
      </c>
      <c r="AO2059">
        <v>2496</v>
      </c>
      <c r="AP2059">
        <v>1302</v>
      </c>
      <c r="AQ2059">
        <v>689</v>
      </c>
      <c r="AR2059">
        <v>3</v>
      </c>
      <c r="AS2059">
        <v>12493</v>
      </c>
      <c r="AT2059">
        <v>12493</v>
      </c>
      <c r="AU2059">
        <v>0</v>
      </c>
      <c r="AV2059">
        <v>0.94</v>
      </c>
      <c r="AW2059">
        <v>5.6997</v>
      </c>
      <c r="AX2059">
        <v>0.60770000000000002</v>
      </c>
      <c r="AY2059">
        <v>5.52</v>
      </c>
    </row>
    <row r="2060" spans="1:51" x14ac:dyDescent="0.35">
      <c r="A2060" t="s">
        <v>793</v>
      </c>
      <c r="B2060" t="s">
        <v>48</v>
      </c>
      <c r="C2060">
        <v>6088390514102</v>
      </c>
      <c r="D2060" t="s">
        <v>490</v>
      </c>
      <c r="E2060" t="s">
        <v>773</v>
      </c>
      <c r="F2060" t="s">
        <v>774</v>
      </c>
      <c r="G2060" t="s">
        <v>49</v>
      </c>
      <c r="H2060">
        <v>480322772167101</v>
      </c>
      <c r="I2060" t="s">
        <v>295</v>
      </c>
      <c r="J2060">
        <v>6088392237902</v>
      </c>
      <c r="K2060" t="s">
        <v>545</v>
      </c>
      <c r="L2060" t="s">
        <v>773</v>
      </c>
      <c r="M2060" t="s">
        <v>774</v>
      </c>
      <c r="N2060" t="s">
        <v>65</v>
      </c>
      <c r="P2060" t="s">
        <v>280</v>
      </c>
      <c r="R2060" t="s">
        <v>49</v>
      </c>
      <c r="S2060" t="s">
        <v>473</v>
      </c>
      <c r="T2060">
        <v>6088392243902</v>
      </c>
      <c r="U2060" t="s">
        <v>656</v>
      </c>
      <c r="W2060" t="s">
        <v>282</v>
      </c>
      <c r="X2060" t="s">
        <v>283</v>
      </c>
      <c r="Z2060">
        <v>374468</v>
      </c>
      <c r="AA2060">
        <v>939</v>
      </c>
      <c r="AB2060">
        <v>2136.81</v>
      </c>
      <c r="AC2060">
        <v>0</v>
      </c>
      <c r="AD2060">
        <v>1.07</v>
      </c>
      <c r="AE2060">
        <v>351887</v>
      </c>
      <c r="AF2060">
        <v>0</v>
      </c>
      <c r="AG2060">
        <v>0</v>
      </c>
      <c r="AH2060">
        <v>15</v>
      </c>
      <c r="AI2060">
        <v>0</v>
      </c>
      <c r="AJ2060">
        <v>59</v>
      </c>
      <c r="AK2060">
        <v>7</v>
      </c>
      <c r="AL2060">
        <v>6</v>
      </c>
      <c r="AM2060">
        <v>0</v>
      </c>
      <c r="AN2060">
        <v>67250</v>
      </c>
      <c r="AO2060">
        <v>35902</v>
      </c>
      <c r="AP2060">
        <v>22903</v>
      </c>
      <c r="AQ2060">
        <v>12637</v>
      </c>
      <c r="AR2060">
        <v>4</v>
      </c>
      <c r="AS2060">
        <v>89926</v>
      </c>
      <c r="AT2060">
        <v>89926</v>
      </c>
      <c r="AU2060">
        <v>0</v>
      </c>
      <c r="AV2060">
        <v>0.25</v>
      </c>
      <c r="AW2060">
        <v>5.7062999999999997</v>
      </c>
      <c r="AX2060">
        <v>2.2755999999999998</v>
      </c>
      <c r="AY2060">
        <v>14.05</v>
      </c>
    </row>
    <row r="2061" spans="1:51" x14ac:dyDescent="0.35">
      <c r="A2061" t="s">
        <v>790</v>
      </c>
      <c r="B2061" t="s">
        <v>56</v>
      </c>
      <c r="C2061">
        <v>2.3842763089750688E+16</v>
      </c>
      <c r="D2061" t="s">
        <v>492</v>
      </c>
      <c r="E2061" t="s">
        <v>773</v>
      </c>
      <c r="F2061" t="s">
        <v>774</v>
      </c>
      <c r="G2061" t="s">
        <v>49</v>
      </c>
      <c r="H2061">
        <v>722352264630816</v>
      </c>
      <c r="I2061" t="s">
        <v>292</v>
      </c>
      <c r="J2061">
        <v>2.384276308981078E+16</v>
      </c>
      <c r="K2061" t="s">
        <v>549</v>
      </c>
      <c r="L2061" t="s">
        <v>773</v>
      </c>
      <c r="M2061" t="s">
        <v>774</v>
      </c>
      <c r="N2061" t="s">
        <v>61</v>
      </c>
      <c r="P2061" t="s">
        <v>280</v>
      </c>
      <c r="Q2061" t="s">
        <v>281</v>
      </c>
      <c r="R2061" t="s">
        <v>49</v>
      </c>
      <c r="S2061" t="s">
        <v>473</v>
      </c>
      <c r="T2061">
        <v>2.3842763094460688E+16</v>
      </c>
      <c r="U2061" t="s">
        <v>626</v>
      </c>
      <c r="V2061" t="s">
        <v>58</v>
      </c>
      <c r="W2061" t="s">
        <v>282</v>
      </c>
      <c r="X2061" t="s">
        <v>283</v>
      </c>
      <c r="Y2061" t="s">
        <v>284</v>
      </c>
      <c r="Z2061">
        <v>144363</v>
      </c>
      <c r="AA2061">
        <v>615</v>
      </c>
      <c r="AB2061">
        <v>831.03</v>
      </c>
      <c r="AC2061">
        <v>0</v>
      </c>
      <c r="AD2061">
        <v>1.91</v>
      </c>
      <c r="AE2061">
        <v>76235</v>
      </c>
      <c r="AF2061">
        <v>251</v>
      </c>
      <c r="AG2061">
        <v>0</v>
      </c>
      <c r="AH2061">
        <v>18</v>
      </c>
      <c r="AI2061">
        <v>0</v>
      </c>
      <c r="AJ2061">
        <v>19</v>
      </c>
      <c r="AK2061">
        <v>6</v>
      </c>
      <c r="AL2061">
        <v>6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0.43</v>
      </c>
      <c r="AW2061">
        <v>5.7565</v>
      </c>
      <c r="AX2061">
        <v>1.3512999999999999</v>
      </c>
    </row>
    <row r="2062" spans="1:51" x14ac:dyDescent="0.35">
      <c r="A2062" t="s">
        <v>787</v>
      </c>
      <c r="B2062" t="s">
        <v>66</v>
      </c>
      <c r="C2062">
        <v>2.384279239846054E+16</v>
      </c>
      <c r="D2062" t="s">
        <v>491</v>
      </c>
      <c r="E2062" t="s">
        <v>773</v>
      </c>
      <c r="F2062" t="s">
        <v>774</v>
      </c>
      <c r="G2062" t="s">
        <v>49</v>
      </c>
      <c r="H2062">
        <v>704925686373474</v>
      </c>
      <c r="I2062" t="s">
        <v>287</v>
      </c>
      <c r="J2062">
        <v>2.384279239848068E+16</v>
      </c>
      <c r="K2062" t="s">
        <v>548</v>
      </c>
      <c r="L2062" t="s">
        <v>773</v>
      </c>
      <c r="M2062" t="s">
        <v>774</v>
      </c>
      <c r="N2062" t="s">
        <v>61</v>
      </c>
      <c r="P2062" t="s">
        <v>280</v>
      </c>
      <c r="R2062" t="s">
        <v>49</v>
      </c>
      <c r="S2062" t="s">
        <v>473</v>
      </c>
      <c r="T2062">
        <v>2.384279242336054E+16</v>
      </c>
      <c r="U2062" t="s">
        <v>677</v>
      </c>
      <c r="V2062" t="s">
        <v>55</v>
      </c>
      <c r="W2062" t="s">
        <v>282</v>
      </c>
      <c r="X2062" t="s">
        <v>283</v>
      </c>
      <c r="Y2062" t="s">
        <v>284</v>
      </c>
      <c r="Z2062">
        <v>120198</v>
      </c>
      <c r="AA2062">
        <v>474</v>
      </c>
      <c r="AB2062">
        <v>591.34</v>
      </c>
      <c r="AC2062">
        <v>0</v>
      </c>
      <c r="AD2062">
        <v>1.07</v>
      </c>
      <c r="AE2062">
        <v>113750</v>
      </c>
      <c r="AF2062">
        <v>59</v>
      </c>
      <c r="AG2062">
        <v>0</v>
      </c>
      <c r="AH2062">
        <v>0</v>
      </c>
      <c r="AI2062">
        <v>0</v>
      </c>
      <c r="AJ2062">
        <v>6</v>
      </c>
      <c r="AK2062">
        <v>3</v>
      </c>
      <c r="AL2062">
        <v>2</v>
      </c>
      <c r="AM2062">
        <v>0</v>
      </c>
      <c r="AN2062">
        <v>2085</v>
      </c>
      <c r="AO2062">
        <v>708</v>
      </c>
      <c r="AP2062">
        <v>351</v>
      </c>
      <c r="AQ2062">
        <v>193</v>
      </c>
      <c r="AR2062">
        <v>2</v>
      </c>
      <c r="AS2062">
        <v>5228</v>
      </c>
      <c r="AT2062">
        <v>5228</v>
      </c>
      <c r="AU2062">
        <v>0</v>
      </c>
      <c r="AV2062">
        <v>0.39</v>
      </c>
      <c r="AW2062">
        <v>4.9196999999999997</v>
      </c>
      <c r="AX2062">
        <v>1.2476</v>
      </c>
      <c r="AY2062">
        <v>3.69</v>
      </c>
    </row>
    <row r="2063" spans="1:51" x14ac:dyDescent="0.35">
      <c r="A2063" t="s">
        <v>790</v>
      </c>
      <c r="B2063" t="s">
        <v>48</v>
      </c>
      <c r="C2063">
        <v>2.384276995874068E+16</v>
      </c>
      <c r="D2063" t="s">
        <v>486</v>
      </c>
      <c r="E2063" t="s">
        <v>773</v>
      </c>
      <c r="F2063" t="s">
        <v>774</v>
      </c>
      <c r="G2063" t="s">
        <v>49</v>
      </c>
      <c r="H2063">
        <v>821617228037652</v>
      </c>
      <c r="I2063" t="s">
        <v>293</v>
      </c>
      <c r="J2063">
        <v>2.384276995879078E+16</v>
      </c>
      <c r="K2063" t="s">
        <v>537</v>
      </c>
      <c r="L2063" t="s">
        <v>773</v>
      </c>
      <c r="M2063" t="s">
        <v>774</v>
      </c>
      <c r="N2063" t="s">
        <v>62</v>
      </c>
      <c r="P2063" t="s">
        <v>280</v>
      </c>
      <c r="R2063" t="s">
        <v>49</v>
      </c>
      <c r="S2063" t="s">
        <v>473</v>
      </c>
      <c r="T2063">
        <v>2.384277088456068E+16</v>
      </c>
      <c r="U2063" t="s">
        <v>661</v>
      </c>
      <c r="W2063" t="s">
        <v>282</v>
      </c>
      <c r="X2063" t="s">
        <v>283</v>
      </c>
      <c r="Y2063" t="s">
        <v>284</v>
      </c>
      <c r="Z2063">
        <v>96868</v>
      </c>
      <c r="AA2063">
        <v>166</v>
      </c>
      <c r="AB2063">
        <v>666.29</v>
      </c>
      <c r="AC2063">
        <v>0</v>
      </c>
      <c r="AD2063">
        <v>1.06</v>
      </c>
      <c r="AE2063">
        <v>92264</v>
      </c>
      <c r="AF2063">
        <v>60</v>
      </c>
      <c r="AG2063">
        <v>0</v>
      </c>
      <c r="AH2063">
        <v>0</v>
      </c>
      <c r="AI2063">
        <v>0</v>
      </c>
      <c r="AJ2063">
        <v>65</v>
      </c>
      <c r="AK2063">
        <v>0</v>
      </c>
      <c r="AL2063">
        <v>5</v>
      </c>
      <c r="AM2063">
        <v>0</v>
      </c>
      <c r="AN2063">
        <v>23520</v>
      </c>
      <c r="AO2063">
        <v>9896</v>
      </c>
      <c r="AP2063">
        <v>5614</v>
      </c>
      <c r="AQ2063">
        <v>4369</v>
      </c>
      <c r="AR2063">
        <v>2</v>
      </c>
      <c r="AS2063">
        <v>10165</v>
      </c>
      <c r="AT2063">
        <v>10165</v>
      </c>
      <c r="AU2063">
        <v>0</v>
      </c>
      <c r="AV2063">
        <v>0.17</v>
      </c>
      <c r="AW2063">
        <v>6.8783000000000003</v>
      </c>
      <c r="AX2063">
        <v>4.0137999999999998</v>
      </c>
      <c r="AY2063">
        <v>42.98</v>
      </c>
    </row>
    <row r="2064" spans="1:51" x14ac:dyDescent="0.35">
      <c r="A2064" t="s">
        <v>789</v>
      </c>
      <c r="B2064" t="s">
        <v>48</v>
      </c>
      <c r="C2064">
        <v>6091393212765</v>
      </c>
      <c r="D2064" t="s">
        <v>487</v>
      </c>
      <c r="E2064" t="s">
        <v>773</v>
      </c>
      <c r="F2064" t="s">
        <v>774</v>
      </c>
      <c r="G2064" t="s">
        <v>49</v>
      </c>
      <c r="H2064">
        <v>455335817999130</v>
      </c>
      <c r="I2064" t="s">
        <v>285</v>
      </c>
      <c r="J2064">
        <v>6091393215765</v>
      </c>
      <c r="K2064" t="s">
        <v>538</v>
      </c>
      <c r="L2064" t="s">
        <v>773</v>
      </c>
      <c r="M2064" t="s">
        <v>774</v>
      </c>
      <c r="N2064" t="s">
        <v>63</v>
      </c>
      <c r="P2064" t="s">
        <v>280</v>
      </c>
      <c r="R2064" t="s">
        <v>64</v>
      </c>
      <c r="S2064" t="s">
        <v>473</v>
      </c>
      <c r="T2064">
        <v>6091393858365</v>
      </c>
      <c r="U2064" t="s">
        <v>628</v>
      </c>
      <c r="W2064" t="s">
        <v>282</v>
      </c>
      <c r="X2064" t="s">
        <v>283</v>
      </c>
      <c r="Z2064">
        <v>58446</v>
      </c>
      <c r="AA2064">
        <v>140</v>
      </c>
      <c r="AB2064">
        <v>537.67999999999995</v>
      </c>
      <c r="AC2064">
        <v>0</v>
      </c>
      <c r="AD2064">
        <v>1.03</v>
      </c>
      <c r="AE2064">
        <v>57422</v>
      </c>
      <c r="AF2064">
        <v>0</v>
      </c>
      <c r="AG2064">
        <v>0</v>
      </c>
      <c r="AH2064">
        <v>5</v>
      </c>
      <c r="AI2064">
        <v>0</v>
      </c>
      <c r="AJ2064">
        <v>33</v>
      </c>
      <c r="AK2064">
        <v>2</v>
      </c>
      <c r="AL2064">
        <v>3</v>
      </c>
      <c r="AM2064">
        <v>0</v>
      </c>
      <c r="AN2064">
        <v>12337</v>
      </c>
      <c r="AO2064">
        <v>5443</v>
      </c>
      <c r="AP2064">
        <v>3438</v>
      </c>
      <c r="AQ2064">
        <v>2590</v>
      </c>
      <c r="AR2064">
        <v>3</v>
      </c>
      <c r="AS2064">
        <v>10016</v>
      </c>
      <c r="AT2064">
        <v>10016</v>
      </c>
      <c r="AU2064">
        <v>0</v>
      </c>
      <c r="AV2064">
        <v>0.24</v>
      </c>
      <c r="AW2064">
        <v>9.1996000000000002</v>
      </c>
      <c r="AX2064">
        <v>3.8405999999999998</v>
      </c>
      <c r="AY2064">
        <v>25.86</v>
      </c>
    </row>
    <row r="2065" spans="1:51" x14ac:dyDescent="0.35">
      <c r="A2065" t="s">
        <v>790</v>
      </c>
      <c r="B2065" t="s">
        <v>66</v>
      </c>
      <c r="C2065">
        <v>2.384280746911054E+16</v>
      </c>
      <c r="D2065" t="s">
        <v>491</v>
      </c>
      <c r="E2065" t="s">
        <v>773</v>
      </c>
      <c r="F2065" t="s">
        <v>774</v>
      </c>
      <c r="G2065" t="s">
        <v>49</v>
      </c>
      <c r="H2065">
        <v>704925686373474</v>
      </c>
      <c r="I2065" t="s">
        <v>287</v>
      </c>
      <c r="J2065">
        <v>2.384280746913068E+16</v>
      </c>
      <c r="K2065" t="s">
        <v>546</v>
      </c>
      <c r="L2065" t="s">
        <v>773</v>
      </c>
      <c r="M2065" t="s">
        <v>774</v>
      </c>
      <c r="N2065" t="s">
        <v>61</v>
      </c>
      <c r="P2065" t="s">
        <v>280</v>
      </c>
      <c r="Q2065" t="s">
        <v>281</v>
      </c>
      <c r="R2065" t="s">
        <v>49</v>
      </c>
      <c r="S2065" t="s">
        <v>473</v>
      </c>
      <c r="T2065">
        <v>2.384280746915054E+16</v>
      </c>
      <c r="U2065" t="s">
        <v>662</v>
      </c>
      <c r="V2065" t="s">
        <v>55</v>
      </c>
      <c r="W2065" t="s">
        <v>282</v>
      </c>
      <c r="X2065" t="s">
        <v>283</v>
      </c>
      <c r="Y2065" t="s">
        <v>284</v>
      </c>
      <c r="Z2065">
        <v>6379</v>
      </c>
      <c r="AA2065">
        <v>36</v>
      </c>
      <c r="AB2065">
        <v>16.28</v>
      </c>
      <c r="AC2065">
        <v>0</v>
      </c>
      <c r="AD2065">
        <v>1.1599999999999999</v>
      </c>
      <c r="AE2065">
        <v>5548</v>
      </c>
      <c r="AF2065">
        <v>2</v>
      </c>
      <c r="AG2065">
        <v>0</v>
      </c>
      <c r="AH2065">
        <v>0</v>
      </c>
      <c r="AI2065">
        <v>0</v>
      </c>
      <c r="AJ2065">
        <v>0</v>
      </c>
      <c r="AK2065">
        <v>2</v>
      </c>
      <c r="AL2065">
        <v>2</v>
      </c>
      <c r="AM2065">
        <v>0</v>
      </c>
      <c r="AN2065">
        <v>174</v>
      </c>
      <c r="AO2065">
        <v>58</v>
      </c>
      <c r="AP2065">
        <v>29</v>
      </c>
      <c r="AQ2065">
        <v>19</v>
      </c>
      <c r="AR2065">
        <v>2</v>
      </c>
      <c r="AS2065">
        <v>380</v>
      </c>
      <c r="AT2065">
        <v>380</v>
      </c>
      <c r="AU2065">
        <v>0</v>
      </c>
      <c r="AV2065">
        <v>0.56000000000000005</v>
      </c>
      <c r="AW2065">
        <v>2.5520999999999998</v>
      </c>
      <c r="AX2065">
        <v>0.45219999999999999</v>
      </c>
      <c r="AY2065">
        <v>5</v>
      </c>
    </row>
    <row r="2066" spans="1:51" x14ac:dyDescent="0.35">
      <c r="A2066" t="s">
        <v>793</v>
      </c>
      <c r="B2066" t="s">
        <v>66</v>
      </c>
      <c r="C2066">
        <v>2.384279239846054E+16</v>
      </c>
      <c r="D2066" t="s">
        <v>491</v>
      </c>
      <c r="E2066" t="s">
        <v>773</v>
      </c>
      <c r="F2066" t="s">
        <v>774</v>
      </c>
      <c r="G2066" t="s">
        <v>49</v>
      </c>
      <c r="H2066">
        <v>704925686373474</v>
      </c>
      <c r="I2066" t="s">
        <v>287</v>
      </c>
      <c r="J2066">
        <v>2.384279239848068E+16</v>
      </c>
      <c r="K2066" t="s">
        <v>548</v>
      </c>
      <c r="L2066" t="s">
        <v>773</v>
      </c>
      <c r="M2066" t="s">
        <v>774</v>
      </c>
      <c r="N2066" t="s">
        <v>61</v>
      </c>
      <c r="P2066" t="s">
        <v>280</v>
      </c>
      <c r="R2066" t="s">
        <v>49</v>
      </c>
      <c r="S2066" t="s">
        <v>473</v>
      </c>
      <c r="T2066">
        <v>2.384279241231054E+16</v>
      </c>
      <c r="U2066" t="s">
        <v>676</v>
      </c>
      <c r="V2066" t="s">
        <v>55</v>
      </c>
      <c r="W2066" t="s">
        <v>282</v>
      </c>
      <c r="X2066" t="s">
        <v>283</v>
      </c>
      <c r="Y2066" t="s">
        <v>284</v>
      </c>
      <c r="Z2066">
        <v>20075</v>
      </c>
      <c r="AA2066">
        <v>65</v>
      </c>
      <c r="AB2066">
        <v>98.77</v>
      </c>
      <c r="AC2066">
        <v>0</v>
      </c>
      <c r="AD2066">
        <v>1.01</v>
      </c>
      <c r="AE2066">
        <v>20075</v>
      </c>
      <c r="AF2066">
        <v>6</v>
      </c>
      <c r="AG2066">
        <v>0</v>
      </c>
      <c r="AH2066">
        <v>0</v>
      </c>
      <c r="AI2066">
        <v>0</v>
      </c>
      <c r="AJ2066">
        <v>6</v>
      </c>
      <c r="AK2066">
        <v>0</v>
      </c>
      <c r="AL2066">
        <v>2</v>
      </c>
      <c r="AM2066">
        <v>0</v>
      </c>
      <c r="AN2066">
        <v>203</v>
      </c>
      <c r="AO2066">
        <v>89</v>
      </c>
      <c r="AP2066">
        <v>48</v>
      </c>
      <c r="AQ2066">
        <v>32</v>
      </c>
      <c r="AR2066">
        <v>2</v>
      </c>
      <c r="AS2066">
        <v>752</v>
      </c>
      <c r="AT2066">
        <v>752</v>
      </c>
      <c r="AU2066">
        <v>0</v>
      </c>
      <c r="AV2066">
        <v>0.32</v>
      </c>
      <c r="AW2066">
        <v>4.92</v>
      </c>
      <c r="AX2066">
        <v>1.5195000000000001</v>
      </c>
      <c r="AY2066">
        <v>4.26</v>
      </c>
    </row>
    <row r="2067" spans="1:51" x14ac:dyDescent="0.35">
      <c r="A2067" t="s">
        <v>791</v>
      </c>
      <c r="B2067" t="s">
        <v>66</v>
      </c>
      <c r="C2067">
        <v>2.384280746911054E+16</v>
      </c>
      <c r="D2067" t="s">
        <v>491</v>
      </c>
      <c r="E2067" t="s">
        <v>773</v>
      </c>
      <c r="F2067" t="s">
        <v>774</v>
      </c>
      <c r="G2067" t="s">
        <v>49</v>
      </c>
      <c r="H2067">
        <v>704925686373474</v>
      </c>
      <c r="I2067" t="s">
        <v>287</v>
      </c>
      <c r="J2067">
        <v>2.384280746913068E+16</v>
      </c>
      <c r="K2067" t="s">
        <v>546</v>
      </c>
      <c r="L2067" t="s">
        <v>773</v>
      </c>
      <c r="M2067" t="s">
        <v>774</v>
      </c>
      <c r="N2067" t="s">
        <v>61</v>
      </c>
      <c r="P2067" t="s">
        <v>280</v>
      </c>
      <c r="Q2067" t="s">
        <v>281</v>
      </c>
      <c r="R2067" t="s">
        <v>49</v>
      </c>
      <c r="S2067" t="s">
        <v>473</v>
      </c>
      <c r="T2067">
        <v>2.384280747150054E+16</v>
      </c>
      <c r="U2067" t="s">
        <v>587</v>
      </c>
      <c r="V2067" t="s">
        <v>55</v>
      </c>
      <c r="W2067" t="s">
        <v>282</v>
      </c>
      <c r="X2067" t="s">
        <v>283</v>
      </c>
      <c r="Y2067" t="s">
        <v>284</v>
      </c>
      <c r="Z2067">
        <v>9495</v>
      </c>
      <c r="AA2067">
        <v>28</v>
      </c>
      <c r="AB2067">
        <v>23.03</v>
      </c>
      <c r="AC2067">
        <v>0</v>
      </c>
      <c r="AD2067">
        <v>1.21</v>
      </c>
      <c r="AE2067">
        <v>7908</v>
      </c>
      <c r="AF2067">
        <v>7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155</v>
      </c>
      <c r="AO2067">
        <v>71</v>
      </c>
      <c r="AP2067">
        <v>42</v>
      </c>
      <c r="AQ2067">
        <v>29</v>
      </c>
      <c r="AR2067">
        <v>2</v>
      </c>
      <c r="AS2067">
        <v>550</v>
      </c>
      <c r="AT2067">
        <v>550</v>
      </c>
      <c r="AU2067">
        <v>0</v>
      </c>
      <c r="AV2067">
        <v>0.28999999999999998</v>
      </c>
      <c r="AW2067">
        <v>2.4255</v>
      </c>
      <c r="AX2067">
        <v>0.82250000000000001</v>
      </c>
      <c r="AY2067">
        <v>5.27</v>
      </c>
    </row>
    <row r="2068" spans="1:51" x14ac:dyDescent="0.35">
      <c r="A2068" t="s">
        <v>790</v>
      </c>
      <c r="B2068" t="s">
        <v>48</v>
      </c>
      <c r="C2068">
        <v>6088390514102</v>
      </c>
      <c r="D2068" t="s">
        <v>490</v>
      </c>
      <c r="E2068" t="s">
        <v>773</v>
      </c>
      <c r="F2068" t="s">
        <v>774</v>
      </c>
      <c r="G2068" t="s">
        <v>49</v>
      </c>
      <c r="H2068">
        <v>480322772167101</v>
      </c>
      <c r="I2068" t="s">
        <v>295</v>
      </c>
      <c r="J2068">
        <v>6088390515702</v>
      </c>
      <c r="K2068" t="s">
        <v>550</v>
      </c>
      <c r="L2068" t="s">
        <v>773</v>
      </c>
      <c r="M2068" t="s">
        <v>774</v>
      </c>
      <c r="N2068" t="s">
        <v>67</v>
      </c>
      <c r="P2068" t="s">
        <v>280</v>
      </c>
      <c r="R2068" t="s">
        <v>49</v>
      </c>
      <c r="S2068" t="s">
        <v>473</v>
      </c>
      <c r="T2068">
        <v>6088390516302</v>
      </c>
      <c r="U2068" t="s">
        <v>659</v>
      </c>
      <c r="W2068" t="s">
        <v>282</v>
      </c>
      <c r="X2068" t="s">
        <v>283</v>
      </c>
      <c r="Z2068">
        <v>335577</v>
      </c>
      <c r="AA2068">
        <v>1447</v>
      </c>
      <c r="AB2068">
        <v>2011.77</v>
      </c>
      <c r="AC2068">
        <v>0</v>
      </c>
      <c r="AD2068">
        <v>1.1100000000000001</v>
      </c>
      <c r="AE2068">
        <v>305581</v>
      </c>
      <c r="AF2068">
        <v>0</v>
      </c>
      <c r="AG2068">
        <v>0</v>
      </c>
      <c r="AH2068">
        <v>16</v>
      </c>
      <c r="AI2068">
        <v>0</v>
      </c>
      <c r="AJ2068">
        <v>126</v>
      </c>
      <c r="AK2068">
        <v>10</v>
      </c>
      <c r="AL2068">
        <v>8</v>
      </c>
      <c r="AM2068">
        <v>0</v>
      </c>
      <c r="AN2068">
        <v>74282</v>
      </c>
      <c r="AO2068">
        <v>36313</v>
      </c>
      <c r="AP2068">
        <v>23371</v>
      </c>
      <c r="AQ2068">
        <v>15278</v>
      </c>
      <c r="AR2068">
        <v>4</v>
      </c>
      <c r="AS2068">
        <v>103971</v>
      </c>
      <c r="AT2068">
        <v>103971</v>
      </c>
      <c r="AU2068">
        <v>0</v>
      </c>
      <c r="AV2068">
        <v>0.43</v>
      </c>
      <c r="AW2068">
        <v>5.9950000000000001</v>
      </c>
      <c r="AX2068">
        <v>1.3903000000000001</v>
      </c>
      <c r="AY2068">
        <v>14.69</v>
      </c>
    </row>
    <row r="2069" spans="1:51" x14ac:dyDescent="0.35">
      <c r="A2069" t="s">
        <v>785</v>
      </c>
      <c r="B2069" t="s">
        <v>48</v>
      </c>
      <c r="C2069">
        <v>6091393212765</v>
      </c>
      <c r="D2069" t="s">
        <v>487</v>
      </c>
      <c r="E2069" t="s">
        <v>773</v>
      </c>
      <c r="F2069" t="s">
        <v>774</v>
      </c>
      <c r="G2069" t="s">
        <v>49</v>
      </c>
      <c r="H2069">
        <v>455335817999130</v>
      </c>
      <c r="I2069" t="s">
        <v>285</v>
      </c>
      <c r="J2069">
        <v>6091393215765</v>
      </c>
      <c r="K2069" t="s">
        <v>538</v>
      </c>
      <c r="L2069" t="s">
        <v>773</v>
      </c>
      <c r="M2069" t="s">
        <v>774</v>
      </c>
      <c r="N2069" t="s">
        <v>63</v>
      </c>
      <c r="P2069" t="s">
        <v>280</v>
      </c>
      <c r="R2069" t="s">
        <v>64</v>
      </c>
      <c r="S2069" t="s">
        <v>473</v>
      </c>
      <c r="T2069">
        <v>6091394725565</v>
      </c>
      <c r="U2069" t="s">
        <v>627</v>
      </c>
      <c r="W2069" t="s">
        <v>282</v>
      </c>
      <c r="X2069" t="s">
        <v>283</v>
      </c>
      <c r="Z2069">
        <v>94435</v>
      </c>
      <c r="AA2069">
        <v>301</v>
      </c>
      <c r="AB2069">
        <v>868.92</v>
      </c>
      <c r="AC2069">
        <v>0</v>
      </c>
      <c r="AD2069">
        <v>1.01</v>
      </c>
      <c r="AE2069">
        <v>94435</v>
      </c>
      <c r="AF2069">
        <v>0</v>
      </c>
      <c r="AG2069">
        <v>0</v>
      </c>
      <c r="AH2069">
        <v>3</v>
      </c>
      <c r="AI2069">
        <v>0</v>
      </c>
      <c r="AJ2069">
        <v>24</v>
      </c>
      <c r="AK2069">
        <v>8</v>
      </c>
      <c r="AL2069">
        <v>2</v>
      </c>
      <c r="AM2069">
        <v>0</v>
      </c>
      <c r="AN2069">
        <v>23275</v>
      </c>
      <c r="AO2069">
        <v>10678</v>
      </c>
      <c r="AP2069">
        <v>6790</v>
      </c>
      <c r="AQ2069">
        <v>5086</v>
      </c>
      <c r="AR2069">
        <v>3</v>
      </c>
      <c r="AS2069">
        <v>19302</v>
      </c>
      <c r="AT2069">
        <v>19302</v>
      </c>
      <c r="AU2069">
        <v>0</v>
      </c>
      <c r="AV2069">
        <v>0.32</v>
      </c>
      <c r="AW2069">
        <v>9.2012</v>
      </c>
      <c r="AX2069">
        <v>2.8868</v>
      </c>
      <c r="AY2069">
        <v>26.35</v>
      </c>
    </row>
    <row r="2070" spans="1:51" x14ac:dyDescent="0.35">
      <c r="A2070" t="s">
        <v>794</v>
      </c>
      <c r="B2070" t="s">
        <v>48</v>
      </c>
      <c r="C2070">
        <v>6091393212765</v>
      </c>
      <c r="D2070" t="s">
        <v>487</v>
      </c>
      <c r="E2070" t="s">
        <v>773</v>
      </c>
      <c r="F2070" t="s">
        <v>774</v>
      </c>
      <c r="G2070" t="s">
        <v>49</v>
      </c>
      <c r="H2070">
        <v>455335817999130</v>
      </c>
      <c r="I2070" t="s">
        <v>285</v>
      </c>
      <c r="J2070">
        <v>6091393215765</v>
      </c>
      <c r="K2070" t="s">
        <v>538</v>
      </c>
      <c r="L2070" t="s">
        <v>773</v>
      </c>
      <c r="M2070" t="s">
        <v>774</v>
      </c>
      <c r="N2070" t="s">
        <v>63</v>
      </c>
      <c r="P2070" t="s">
        <v>280</v>
      </c>
      <c r="R2070" t="s">
        <v>64</v>
      </c>
      <c r="S2070" t="s">
        <v>473</v>
      </c>
      <c r="T2070">
        <v>6091394725565</v>
      </c>
      <c r="U2070" t="s">
        <v>627</v>
      </c>
      <c r="W2070" t="s">
        <v>282</v>
      </c>
      <c r="X2070" t="s">
        <v>283</v>
      </c>
      <c r="Z2070">
        <v>84472</v>
      </c>
      <c r="AA2070">
        <v>525</v>
      </c>
      <c r="AB2070">
        <v>777.18</v>
      </c>
      <c r="AC2070">
        <v>0</v>
      </c>
      <c r="AD2070">
        <v>1.03</v>
      </c>
      <c r="AE2070">
        <v>83228</v>
      </c>
      <c r="AF2070">
        <v>0</v>
      </c>
      <c r="AG2070">
        <v>0</v>
      </c>
      <c r="AH2070">
        <v>10</v>
      </c>
      <c r="AI2070">
        <v>0</v>
      </c>
      <c r="AJ2070">
        <v>16</v>
      </c>
      <c r="AK2070">
        <v>3</v>
      </c>
      <c r="AL2070">
        <v>2</v>
      </c>
      <c r="AM2070">
        <v>0</v>
      </c>
      <c r="AN2070">
        <v>23605</v>
      </c>
      <c r="AO2070">
        <v>11213</v>
      </c>
      <c r="AP2070">
        <v>7347</v>
      </c>
      <c r="AQ2070">
        <v>5567</v>
      </c>
      <c r="AR2070">
        <v>4</v>
      </c>
      <c r="AS2070">
        <v>19707</v>
      </c>
      <c r="AT2070">
        <v>19707</v>
      </c>
      <c r="AU2070">
        <v>0</v>
      </c>
      <c r="AV2070">
        <v>0.62</v>
      </c>
      <c r="AW2070">
        <v>9.2004000000000001</v>
      </c>
      <c r="AX2070">
        <v>1.4802999999999999</v>
      </c>
      <c r="AY2070">
        <v>28.25</v>
      </c>
    </row>
    <row r="2071" spans="1:51" x14ac:dyDescent="0.35">
      <c r="A2071" t="s">
        <v>786</v>
      </c>
      <c r="B2071" t="s">
        <v>66</v>
      </c>
      <c r="C2071">
        <v>2.384279239846054E+16</v>
      </c>
      <c r="D2071" t="s">
        <v>491</v>
      </c>
      <c r="E2071" t="s">
        <v>773</v>
      </c>
      <c r="F2071" t="s">
        <v>774</v>
      </c>
      <c r="G2071" t="s">
        <v>49</v>
      </c>
      <c r="H2071">
        <v>704925686373474</v>
      </c>
      <c r="I2071" t="s">
        <v>287</v>
      </c>
      <c r="J2071">
        <v>2.384279239848068E+16</v>
      </c>
      <c r="K2071" t="s">
        <v>548</v>
      </c>
      <c r="L2071" t="s">
        <v>773</v>
      </c>
      <c r="M2071" t="s">
        <v>774</v>
      </c>
      <c r="N2071" t="s">
        <v>61</v>
      </c>
      <c r="P2071" t="s">
        <v>280</v>
      </c>
      <c r="R2071" t="s">
        <v>49</v>
      </c>
      <c r="S2071" t="s">
        <v>473</v>
      </c>
      <c r="T2071">
        <v>2.384279242336054E+16</v>
      </c>
      <c r="U2071" t="s">
        <v>677</v>
      </c>
      <c r="V2071" t="s">
        <v>55</v>
      </c>
      <c r="W2071" t="s">
        <v>282</v>
      </c>
      <c r="X2071" t="s">
        <v>283</v>
      </c>
      <c r="Y2071" t="s">
        <v>284</v>
      </c>
      <c r="Z2071">
        <v>140457</v>
      </c>
      <c r="AA2071">
        <v>545</v>
      </c>
      <c r="AB2071">
        <v>691.42</v>
      </c>
      <c r="AC2071">
        <v>0</v>
      </c>
      <c r="AD2071">
        <v>1.02</v>
      </c>
      <c r="AE2071">
        <v>138896</v>
      </c>
      <c r="AF2071">
        <v>58</v>
      </c>
      <c r="AG2071">
        <v>0</v>
      </c>
      <c r="AH2071">
        <v>0</v>
      </c>
      <c r="AI2071">
        <v>0</v>
      </c>
      <c r="AJ2071">
        <v>6</v>
      </c>
      <c r="AK2071">
        <v>7</v>
      </c>
      <c r="AL2071">
        <v>2</v>
      </c>
      <c r="AM2071">
        <v>0</v>
      </c>
      <c r="AN2071">
        <v>2559</v>
      </c>
      <c r="AO2071">
        <v>900</v>
      </c>
      <c r="AP2071">
        <v>465</v>
      </c>
      <c r="AQ2071">
        <v>263</v>
      </c>
      <c r="AR2071">
        <v>2</v>
      </c>
      <c r="AS2071">
        <v>6380</v>
      </c>
      <c r="AT2071">
        <v>6380</v>
      </c>
      <c r="AU2071">
        <v>0</v>
      </c>
      <c r="AV2071">
        <v>0.39</v>
      </c>
      <c r="AW2071">
        <v>4.9226000000000001</v>
      </c>
      <c r="AX2071">
        <v>1.2686999999999999</v>
      </c>
      <c r="AY2071">
        <v>4.12</v>
      </c>
    </row>
    <row r="2072" spans="1:51" x14ac:dyDescent="0.35">
      <c r="A2072" t="s">
        <v>791</v>
      </c>
      <c r="B2072" t="s">
        <v>48</v>
      </c>
      <c r="C2072">
        <v>6091393212765</v>
      </c>
      <c r="D2072" t="s">
        <v>487</v>
      </c>
      <c r="E2072" t="s">
        <v>773</v>
      </c>
      <c r="F2072" t="s">
        <v>774</v>
      </c>
      <c r="G2072" t="s">
        <v>49</v>
      </c>
      <c r="H2072">
        <v>455335817999130</v>
      </c>
      <c r="I2072" t="s">
        <v>285</v>
      </c>
      <c r="J2072">
        <v>6091393215765</v>
      </c>
      <c r="K2072" t="s">
        <v>538</v>
      </c>
      <c r="L2072" t="s">
        <v>773</v>
      </c>
      <c r="M2072" t="s">
        <v>774</v>
      </c>
      <c r="N2072" t="s">
        <v>63</v>
      </c>
      <c r="P2072" t="s">
        <v>280</v>
      </c>
      <c r="R2072" t="s">
        <v>64</v>
      </c>
      <c r="S2072" t="s">
        <v>473</v>
      </c>
      <c r="T2072">
        <v>6091393858365</v>
      </c>
      <c r="U2072" t="s">
        <v>628</v>
      </c>
      <c r="W2072" t="s">
        <v>282</v>
      </c>
      <c r="X2072" t="s">
        <v>283</v>
      </c>
      <c r="Z2072">
        <v>65849</v>
      </c>
      <c r="AA2072">
        <v>158</v>
      </c>
      <c r="AB2072">
        <v>605.83000000000004</v>
      </c>
      <c r="AC2072">
        <v>0</v>
      </c>
      <c r="AD2072">
        <v>1.01</v>
      </c>
      <c r="AE2072">
        <v>65849</v>
      </c>
      <c r="AF2072">
        <v>0</v>
      </c>
      <c r="AG2072">
        <v>0</v>
      </c>
      <c r="AH2072">
        <v>2</v>
      </c>
      <c r="AI2072">
        <v>0</v>
      </c>
      <c r="AJ2072">
        <v>38</v>
      </c>
      <c r="AK2072">
        <v>2</v>
      </c>
      <c r="AL2072">
        <v>7</v>
      </c>
      <c r="AM2072">
        <v>0</v>
      </c>
      <c r="AN2072">
        <v>14239</v>
      </c>
      <c r="AO2072">
        <v>6209</v>
      </c>
      <c r="AP2072">
        <v>3984</v>
      </c>
      <c r="AQ2072">
        <v>3093</v>
      </c>
      <c r="AR2072">
        <v>4</v>
      </c>
      <c r="AS2072">
        <v>11522</v>
      </c>
      <c r="AT2072">
        <v>11522</v>
      </c>
      <c r="AU2072">
        <v>0</v>
      </c>
      <c r="AV2072">
        <v>0.24</v>
      </c>
      <c r="AW2072">
        <v>9.2003000000000004</v>
      </c>
      <c r="AX2072">
        <v>3.8344</v>
      </c>
      <c r="AY2072">
        <v>26.84</v>
      </c>
    </row>
    <row r="2073" spans="1:51" x14ac:dyDescent="0.35">
      <c r="A2073" t="s">
        <v>792</v>
      </c>
      <c r="B2073" t="s">
        <v>48</v>
      </c>
      <c r="C2073">
        <v>2.384276995874068E+16</v>
      </c>
      <c r="D2073" t="s">
        <v>486</v>
      </c>
      <c r="E2073" t="s">
        <v>773</v>
      </c>
      <c r="F2073" t="s">
        <v>774</v>
      </c>
      <c r="G2073" t="s">
        <v>49</v>
      </c>
      <c r="H2073">
        <v>821617228037652</v>
      </c>
      <c r="I2073" t="s">
        <v>293</v>
      </c>
      <c r="J2073">
        <v>2.384276995879078E+16</v>
      </c>
      <c r="K2073" t="s">
        <v>537</v>
      </c>
      <c r="L2073" t="s">
        <v>773</v>
      </c>
      <c r="M2073" t="s">
        <v>774</v>
      </c>
      <c r="N2073" t="s">
        <v>62</v>
      </c>
      <c r="P2073" t="s">
        <v>280</v>
      </c>
      <c r="R2073" t="s">
        <v>49</v>
      </c>
      <c r="S2073" t="s">
        <v>473</v>
      </c>
      <c r="T2073">
        <v>2.384277088456068E+16</v>
      </c>
      <c r="U2073" t="s">
        <v>661</v>
      </c>
      <c r="W2073" t="s">
        <v>282</v>
      </c>
      <c r="X2073" t="s">
        <v>283</v>
      </c>
      <c r="Y2073" t="s">
        <v>284</v>
      </c>
      <c r="Z2073">
        <v>117116</v>
      </c>
      <c r="AA2073">
        <v>219</v>
      </c>
      <c r="AB2073">
        <v>805.7</v>
      </c>
      <c r="AC2073">
        <v>0</v>
      </c>
      <c r="AD2073">
        <v>1.03</v>
      </c>
      <c r="AE2073">
        <v>114328</v>
      </c>
      <c r="AF2073">
        <v>68</v>
      </c>
      <c r="AG2073">
        <v>0</v>
      </c>
      <c r="AH2073">
        <v>0</v>
      </c>
      <c r="AI2073">
        <v>0</v>
      </c>
      <c r="AJ2073">
        <v>58</v>
      </c>
      <c r="AK2073">
        <v>0</v>
      </c>
      <c r="AL2073">
        <v>5</v>
      </c>
      <c r="AM2073">
        <v>0</v>
      </c>
      <c r="AN2073">
        <v>28394</v>
      </c>
      <c r="AO2073">
        <v>11698</v>
      </c>
      <c r="AP2073">
        <v>6635</v>
      </c>
      <c r="AQ2073">
        <v>5141</v>
      </c>
      <c r="AR2073">
        <v>2</v>
      </c>
      <c r="AS2073">
        <v>12012</v>
      </c>
      <c r="AT2073">
        <v>12012</v>
      </c>
      <c r="AU2073">
        <v>0</v>
      </c>
      <c r="AV2073">
        <v>0.19</v>
      </c>
      <c r="AW2073">
        <v>6.8795000000000002</v>
      </c>
      <c r="AX2073">
        <v>3.6789999999999998</v>
      </c>
      <c r="AY2073">
        <v>42.8</v>
      </c>
    </row>
    <row r="2074" spans="1:51" x14ac:dyDescent="0.35">
      <c r="A2074" t="s">
        <v>791</v>
      </c>
      <c r="B2074" t="s">
        <v>66</v>
      </c>
      <c r="C2074">
        <v>2.384279239846054E+16</v>
      </c>
      <c r="D2074" t="s">
        <v>491</v>
      </c>
      <c r="E2074" t="s">
        <v>773</v>
      </c>
      <c r="F2074" t="s">
        <v>774</v>
      </c>
      <c r="G2074" t="s">
        <v>49</v>
      </c>
      <c r="H2074">
        <v>704925686373474</v>
      </c>
      <c r="I2074" t="s">
        <v>287</v>
      </c>
      <c r="J2074">
        <v>2.384279245518068E+16</v>
      </c>
      <c r="K2074" t="s">
        <v>551</v>
      </c>
      <c r="L2074" t="s">
        <v>773</v>
      </c>
      <c r="M2074" t="s">
        <v>774</v>
      </c>
      <c r="N2074" t="s">
        <v>63</v>
      </c>
      <c r="P2074" t="s">
        <v>280</v>
      </c>
      <c r="Q2074" t="s">
        <v>281</v>
      </c>
      <c r="R2074" t="s">
        <v>64</v>
      </c>
      <c r="S2074" t="s">
        <v>473</v>
      </c>
      <c r="T2074">
        <v>2.384279246005054E+16</v>
      </c>
      <c r="U2074" t="s">
        <v>674</v>
      </c>
      <c r="V2074" t="s">
        <v>55</v>
      </c>
      <c r="W2074" t="s">
        <v>282</v>
      </c>
      <c r="X2074" t="s">
        <v>283</v>
      </c>
      <c r="Y2074" t="s">
        <v>284</v>
      </c>
      <c r="Z2074">
        <v>4235</v>
      </c>
      <c r="AA2074">
        <v>39</v>
      </c>
      <c r="AB2074">
        <v>21.74</v>
      </c>
      <c r="AC2074">
        <v>0</v>
      </c>
      <c r="AD2074">
        <v>1.01</v>
      </c>
      <c r="AE2074">
        <v>4215</v>
      </c>
      <c r="AF2074">
        <v>5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2</v>
      </c>
      <c r="AM2074">
        <v>0</v>
      </c>
      <c r="AN2074">
        <v>318</v>
      </c>
      <c r="AO2074">
        <v>118</v>
      </c>
      <c r="AP2074">
        <v>60</v>
      </c>
      <c r="AQ2074">
        <v>28</v>
      </c>
      <c r="AR2074">
        <v>4</v>
      </c>
      <c r="AS2074">
        <v>598</v>
      </c>
      <c r="AT2074">
        <v>598</v>
      </c>
      <c r="AU2074">
        <v>0</v>
      </c>
      <c r="AV2074">
        <v>0.92</v>
      </c>
      <c r="AW2074">
        <v>5.1334</v>
      </c>
      <c r="AX2074">
        <v>0.55740000000000001</v>
      </c>
      <c r="AY2074">
        <v>4.68</v>
      </c>
    </row>
    <row r="2075" spans="1:51" x14ac:dyDescent="0.35">
      <c r="A2075" t="s">
        <v>789</v>
      </c>
      <c r="B2075" t="s">
        <v>66</v>
      </c>
      <c r="C2075">
        <v>2.384279239846054E+16</v>
      </c>
      <c r="D2075" t="s">
        <v>491</v>
      </c>
      <c r="E2075" t="s">
        <v>773</v>
      </c>
      <c r="F2075" t="s">
        <v>774</v>
      </c>
      <c r="G2075" t="s">
        <v>49</v>
      </c>
      <c r="H2075">
        <v>704925686373474</v>
      </c>
      <c r="I2075" t="s">
        <v>287</v>
      </c>
      <c r="J2075">
        <v>2.384279244172068E+16</v>
      </c>
      <c r="K2075" t="s">
        <v>547</v>
      </c>
      <c r="L2075" t="s">
        <v>773</v>
      </c>
      <c r="M2075" t="s">
        <v>774</v>
      </c>
      <c r="N2075" t="s">
        <v>63</v>
      </c>
      <c r="P2075" t="s">
        <v>280</v>
      </c>
      <c r="Q2075" t="s">
        <v>281</v>
      </c>
      <c r="R2075" t="s">
        <v>49</v>
      </c>
      <c r="S2075" t="s">
        <v>473</v>
      </c>
      <c r="T2075">
        <v>2.384279245379054E+16</v>
      </c>
      <c r="U2075" t="s">
        <v>679</v>
      </c>
      <c r="V2075" t="s">
        <v>55</v>
      </c>
      <c r="W2075" t="s">
        <v>282</v>
      </c>
      <c r="X2075" t="s">
        <v>283</v>
      </c>
      <c r="Y2075" t="s">
        <v>284</v>
      </c>
      <c r="Z2075">
        <v>91465</v>
      </c>
      <c r="AA2075">
        <v>575</v>
      </c>
      <c r="AB2075">
        <v>521.38</v>
      </c>
      <c r="AC2075">
        <v>0</v>
      </c>
      <c r="AD2075">
        <v>1.04</v>
      </c>
      <c r="AE2075">
        <v>89161</v>
      </c>
      <c r="AF2075">
        <v>47</v>
      </c>
      <c r="AG2075">
        <v>0</v>
      </c>
      <c r="AH2075">
        <v>0</v>
      </c>
      <c r="AI2075">
        <v>0</v>
      </c>
      <c r="AJ2075">
        <v>14</v>
      </c>
      <c r="AK2075">
        <v>8</v>
      </c>
      <c r="AL2075">
        <v>4</v>
      </c>
      <c r="AM2075">
        <v>0</v>
      </c>
      <c r="AN2075">
        <v>4532</v>
      </c>
      <c r="AO2075">
        <v>1739</v>
      </c>
      <c r="AP2075">
        <v>859</v>
      </c>
      <c r="AQ2075">
        <v>445</v>
      </c>
      <c r="AR2075">
        <v>3</v>
      </c>
      <c r="AS2075">
        <v>9409</v>
      </c>
      <c r="AT2075">
        <v>9409</v>
      </c>
      <c r="AU2075">
        <v>0</v>
      </c>
      <c r="AV2075">
        <v>0.63</v>
      </c>
      <c r="AW2075">
        <v>5.7003000000000004</v>
      </c>
      <c r="AX2075">
        <v>0.90669999999999995</v>
      </c>
      <c r="AY2075">
        <v>4.7300000000000004</v>
      </c>
    </row>
    <row r="2076" spans="1:51" x14ac:dyDescent="0.35">
      <c r="A2076" t="s">
        <v>787</v>
      </c>
      <c r="B2076" t="s">
        <v>56</v>
      </c>
      <c r="C2076">
        <v>2.3842763089750688E+16</v>
      </c>
      <c r="D2076" t="s">
        <v>492</v>
      </c>
      <c r="E2076" t="s">
        <v>773</v>
      </c>
      <c r="F2076" t="s">
        <v>774</v>
      </c>
      <c r="G2076" t="s">
        <v>49</v>
      </c>
      <c r="H2076">
        <v>722352264630816</v>
      </c>
      <c r="I2076" t="s">
        <v>292</v>
      </c>
      <c r="J2076">
        <v>2.384276308981078E+16</v>
      </c>
      <c r="K2076" t="s">
        <v>549</v>
      </c>
      <c r="L2076" t="s">
        <v>773</v>
      </c>
      <c r="M2076" t="s">
        <v>774</v>
      </c>
      <c r="N2076" t="s">
        <v>61</v>
      </c>
      <c r="P2076" t="s">
        <v>280</v>
      </c>
      <c r="Q2076" t="s">
        <v>281</v>
      </c>
      <c r="R2076" t="s">
        <v>49</v>
      </c>
      <c r="S2076" t="s">
        <v>473</v>
      </c>
      <c r="T2076">
        <v>2.3842763094460688E+16</v>
      </c>
      <c r="U2076" t="s">
        <v>626</v>
      </c>
      <c r="V2076" t="s">
        <v>58</v>
      </c>
      <c r="W2076" t="s">
        <v>282</v>
      </c>
      <c r="X2076" t="s">
        <v>283</v>
      </c>
      <c r="Y2076" t="s">
        <v>284</v>
      </c>
      <c r="Z2076">
        <v>141352</v>
      </c>
      <c r="AA2076">
        <v>683</v>
      </c>
      <c r="AB2076">
        <v>771.94</v>
      </c>
      <c r="AC2076">
        <v>0</v>
      </c>
      <c r="AD2076">
        <v>1.91</v>
      </c>
      <c r="AE2076">
        <v>74658</v>
      </c>
      <c r="AF2076">
        <v>280</v>
      </c>
      <c r="AG2076">
        <v>0</v>
      </c>
      <c r="AH2076">
        <v>28</v>
      </c>
      <c r="AI2076">
        <v>0</v>
      </c>
      <c r="AJ2076">
        <v>25</v>
      </c>
      <c r="AK2076">
        <v>3</v>
      </c>
      <c r="AL2076">
        <v>7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0.48</v>
      </c>
      <c r="AW2076">
        <v>5.4611000000000001</v>
      </c>
      <c r="AX2076">
        <v>1.1302000000000001</v>
      </c>
    </row>
    <row r="2077" spans="1:51" x14ac:dyDescent="0.35">
      <c r="A2077" t="s">
        <v>789</v>
      </c>
      <c r="B2077" t="s">
        <v>66</v>
      </c>
      <c r="C2077">
        <v>2.384280746911054E+16</v>
      </c>
      <c r="D2077" t="s">
        <v>491</v>
      </c>
      <c r="E2077" t="s">
        <v>773</v>
      </c>
      <c r="F2077" t="s">
        <v>774</v>
      </c>
      <c r="G2077" t="s">
        <v>49</v>
      </c>
      <c r="H2077">
        <v>704925686373474</v>
      </c>
      <c r="I2077" t="s">
        <v>287</v>
      </c>
      <c r="J2077">
        <v>2.384280746913068E+16</v>
      </c>
      <c r="K2077" t="s">
        <v>546</v>
      </c>
      <c r="L2077" t="s">
        <v>773</v>
      </c>
      <c r="M2077" t="s">
        <v>774</v>
      </c>
      <c r="N2077" t="s">
        <v>61</v>
      </c>
      <c r="P2077" t="s">
        <v>280</v>
      </c>
      <c r="Q2077" t="s">
        <v>281</v>
      </c>
      <c r="R2077" t="s">
        <v>49</v>
      </c>
      <c r="S2077" t="s">
        <v>473</v>
      </c>
      <c r="T2077">
        <v>2.384280746915054E+16</v>
      </c>
      <c r="U2077" t="s">
        <v>662</v>
      </c>
      <c r="V2077" t="s">
        <v>55</v>
      </c>
      <c r="W2077" t="s">
        <v>282</v>
      </c>
      <c r="X2077" t="s">
        <v>283</v>
      </c>
      <c r="Y2077" t="s">
        <v>284</v>
      </c>
      <c r="Z2077">
        <v>4579</v>
      </c>
      <c r="AA2077">
        <v>15</v>
      </c>
      <c r="AB2077">
        <v>9.2100000000000009</v>
      </c>
      <c r="AC2077">
        <v>0</v>
      </c>
      <c r="AD2077">
        <v>1.2</v>
      </c>
      <c r="AE2077">
        <v>3860</v>
      </c>
      <c r="AF2077">
        <v>5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109</v>
      </c>
      <c r="AO2077">
        <v>38</v>
      </c>
      <c r="AP2077">
        <v>25</v>
      </c>
      <c r="AQ2077">
        <v>15</v>
      </c>
      <c r="AR2077">
        <v>2</v>
      </c>
      <c r="AS2077">
        <v>269</v>
      </c>
      <c r="AT2077">
        <v>269</v>
      </c>
      <c r="AU2077">
        <v>0</v>
      </c>
      <c r="AV2077">
        <v>0.33</v>
      </c>
      <c r="AW2077">
        <v>2.0114000000000001</v>
      </c>
      <c r="AX2077">
        <v>0.61399999999999999</v>
      </c>
      <c r="AY2077">
        <v>5.58</v>
      </c>
    </row>
    <row r="2078" spans="1:51" x14ac:dyDescent="0.35">
      <c r="A2078" t="s">
        <v>785</v>
      </c>
      <c r="B2078" t="s">
        <v>48</v>
      </c>
      <c r="C2078">
        <v>6088390514102</v>
      </c>
      <c r="D2078" t="s">
        <v>490</v>
      </c>
      <c r="E2078" t="s">
        <v>773</v>
      </c>
      <c r="F2078" t="s">
        <v>774</v>
      </c>
      <c r="G2078" t="s">
        <v>49</v>
      </c>
      <c r="H2078">
        <v>480322772167101</v>
      </c>
      <c r="I2078" t="s">
        <v>295</v>
      </c>
      <c r="J2078">
        <v>6088392237902</v>
      </c>
      <c r="K2078" t="s">
        <v>545</v>
      </c>
      <c r="L2078" t="s">
        <v>773</v>
      </c>
      <c r="M2078" t="s">
        <v>774</v>
      </c>
      <c r="N2078" t="s">
        <v>65</v>
      </c>
      <c r="P2078" t="s">
        <v>280</v>
      </c>
      <c r="R2078" t="s">
        <v>49</v>
      </c>
      <c r="S2078" t="s">
        <v>473</v>
      </c>
      <c r="T2078">
        <v>6088392243902</v>
      </c>
      <c r="U2078" t="s">
        <v>656</v>
      </c>
      <c r="W2078" t="s">
        <v>282</v>
      </c>
      <c r="X2078" t="s">
        <v>283</v>
      </c>
      <c r="Z2078">
        <v>399182</v>
      </c>
      <c r="AA2078">
        <v>913</v>
      </c>
      <c r="AB2078">
        <v>2038.48</v>
      </c>
      <c r="AC2078">
        <v>0</v>
      </c>
      <c r="AD2078">
        <v>1.1100000000000001</v>
      </c>
      <c r="AE2078">
        <v>364046</v>
      </c>
      <c r="AF2078">
        <v>0</v>
      </c>
      <c r="AG2078">
        <v>0</v>
      </c>
      <c r="AH2078">
        <v>12</v>
      </c>
      <c r="AI2078">
        <v>0</v>
      </c>
      <c r="AJ2078">
        <v>73</v>
      </c>
      <c r="AK2078">
        <v>10</v>
      </c>
      <c r="AL2078">
        <v>12</v>
      </c>
      <c r="AM2078">
        <v>0</v>
      </c>
      <c r="AN2078">
        <v>73155</v>
      </c>
      <c r="AO2078">
        <v>39936</v>
      </c>
      <c r="AP2078">
        <v>25781</v>
      </c>
      <c r="AQ2078">
        <v>13833</v>
      </c>
      <c r="AR2078">
        <v>4</v>
      </c>
      <c r="AS2078">
        <v>97047</v>
      </c>
      <c r="AT2078">
        <v>97047</v>
      </c>
      <c r="AU2078">
        <v>0</v>
      </c>
      <c r="AV2078">
        <v>0.23</v>
      </c>
      <c r="AW2078">
        <v>5.1066000000000003</v>
      </c>
      <c r="AX2078">
        <v>2.2326999999999999</v>
      </c>
      <c r="AY2078">
        <v>14.25</v>
      </c>
    </row>
    <row r="2079" spans="1:51" x14ac:dyDescent="0.35">
      <c r="A2079" t="s">
        <v>785</v>
      </c>
      <c r="B2079" t="s">
        <v>66</v>
      </c>
      <c r="C2079">
        <v>2.384279239846054E+16</v>
      </c>
      <c r="D2079" t="s">
        <v>491</v>
      </c>
      <c r="E2079" t="s">
        <v>773</v>
      </c>
      <c r="F2079" t="s">
        <v>774</v>
      </c>
      <c r="G2079" t="s">
        <v>49</v>
      </c>
      <c r="H2079">
        <v>704925686373474</v>
      </c>
      <c r="I2079" t="s">
        <v>287</v>
      </c>
      <c r="J2079">
        <v>2.384279239848068E+16</v>
      </c>
      <c r="K2079" t="s">
        <v>548</v>
      </c>
      <c r="L2079" t="s">
        <v>773</v>
      </c>
      <c r="M2079" t="s">
        <v>774</v>
      </c>
      <c r="N2079" t="s">
        <v>61</v>
      </c>
      <c r="P2079" t="s">
        <v>280</v>
      </c>
      <c r="R2079" t="s">
        <v>49</v>
      </c>
      <c r="S2079" t="s">
        <v>473</v>
      </c>
      <c r="T2079">
        <v>2.384279241231054E+16</v>
      </c>
      <c r="U2079" t="s">
        <v>676</v>
      </c>
      <c r="V2079" t="s">
        <v>55</v>
      </c>
      <c r="W2079" t="s">
        <v>282</v>
      </c>
      <c r="X2079" t="s">
        <v>283</v>
      </c>
      <c r="Y2079" t="s">
        <v>284</v>
      </c>
      <c r="Z2079">
        <v>15741</v>
      </c>
      <c r="AA2079">
        <v>60</v>
      </c>
      <c r="AB2079">
        <v>77.489999999999995</v>
      </c>
      <c r="AC2079">
        <v>0</v>
      </c>
      <c r="AD2079">
        <v>1.03</v>
      </c>
      <c r="AE2079">
        <v>15444</v>
      </c>
      <c r="AF2079">
        <v>6</v>
      </c>
      <c r="AG2079">
        <v>0</v>
      </c>
      <c r="AH2079">
        <v>0</v>
      </c>
      <c r="AI2079">
        <v>0</v>
      </c>
      <c r="AJ2079">
        <v>3</v>
      </c>
      <c r="AK2079">
        <v>0</v>
      </c>
      <c r="AL2079">
        <v>0</v>
      </c>
      <c r="AM2079">
        <v>0</v>
      </c>
      <c r="AN2079">
        <v>161</v>
      </c>
      <c r="AO2079">
        <v>71</v>
      </c>
      <c r="AP2079">
        <v>40</v>
      </c>
      <c r="AQ2079">
        <v>33</v>
      </c>
      <c r="AR2079">
        <v>2</v>
      </c>
      <c r="AS2079">
        <v>640</v>
      </c>
      <c r="AT2079">
        <v>640</v>
      </c>
      <c r="AU2079">
        <v>0</v>
      </c>
      <c r="AV2079">
        <v>0.38</v>
      </c>
      <c r="AW2079">
        <v>4.9227999999999996</v>
      </c>
      <c r="AX2079">
        <v>1.2915000000000001</v>
      </c>
      <c r="AY2079">
        <v>5.16</v>
      </c>
    </row>
    <row r="2080" spans="1:51" x14ac:dyDescent="0.35">
      <c r="A2080" t="s">
        <v>792</v>
      </c>
      <c r="B2080" t="s">
        <v>48</v>
      </c>
      <c r="C2080">
        <v>6088390514102</v>
      </c>
      <c r="D2080" t="s">
        <v>490</v>
      </c>
      <c r="E2080" t="s">
        <v>773</v>
      </c>
      <c r="F2080" t="s">
        <v>774</v>
      </c>
      <c r="G2080" t="s">
        <v>49</v>
      </c>
      <c r="H2080">
        <v>480322772167101</v>
      </c>
      <c r="I2080" t="s">
        <v>295</v>
      </c>
      <c r="J2080">
        <v>6088390515702</v>
      </c>
      <c r="K2080" t="s">
        <v>550</v>
      </c>
      <c r="L2080" t="s">
        <v>773</v>
      </c>
      <c r="M2080" t="s">
        <v>774</v>
      </c>
      <c r="N2080" t="s">
        <v>67</v>
      </c>
      <c r="P2080" t="s">
        <v>280</v>
      </c>
      <c r="R2080" t="s">
        <v>49</v>
      </c>
      <c r="S2080" t="s">
        <v>473</v>
      </c>
      <c r="T2080">
        <v>6088390516302</v>
      </c>
      <c r="U2080" t="s">
        <v>659</v>
      </c>
      <c r="W2080" t="s">
        <v>282</v>
      </c>
      <c r="X2080" t="s">
        <v>283</v>
      </c>
      <c r="Z2080">
        <v>397708</v>
      </c>
      <c r="AA2080">
        <v>1522</v>
      </c>
      <c r="AB2080">
        <v>2137.8200000000002</v>
      </c>
      <c r="AC2080">
        <v>0</v>
      </c>
      <c r="AD2080">
        <v>1.1399999999999999</v>
      </c>
      <c r="AE2080">
        <v>351242</v>
      </c>
      <c r="AF2080">
        <v>0</v>
      </c>
      <c r="AG2080">
        <v>0</v>
      </c>
      <c r="AH2080">
        <v>24</v>
      </c>
      <c r="AI2080">
        <v>0</v>
      </c>
      <c r="AJ2080">
        <v>159</v>
      </c>
      <c r="AK2080">
        <v>14</v>
      </c>
      <c r="AL2080">
        <v>11</v>
      </c>
      <c r="AM2080">
        <v>0</v>
      </c>
      <c r="AN2080">
        <v>85973</v>
      </c>
      <c r="AO2080">
        <v>41756</v>
      </c>
      <c r="AP2080">
        <v>26563</v>
      </c>
      <c r="AQ2080">
        <v>16937</v>
      </c>
      <c r="AR2080">
        <v>4</v>
      </c>
      <c r="AS2080">
        <v>120919</v>
      </c>
      <c r="AT2080">
        <v>120919</v>
      </c>
      <c r="AU2080">
        <v>0</v>
      </c>
      <c r="AV2080">
        <v>0.38</v>
      </c>
      <c r="AW2080">
        <v>5.3754</v>
      </c>
      <c r="AX2080">
        <v>1.4046000000000001</v>
      </c>
      <c r="AY2080">
        <v>14.01</v>
      </c>
    </row>
    <row r="2081" spans="1:51" x14ac:dyDescent="0.35">
      <c r="A2081" t="s">
        <v>790</v>
      </c>
      <c r="B2081" t="s">
        <v>66</v>
      </c>
      <c r="C2081">
        <v>2.384280746911054E+16</v>
      </c>
      <c r="D2081" t="s">
        <v>491</v>
      </c>
      <c r="E2081" t="s">
        <v>773</v>
      </c>
      <c r="F2081" t="s">
        <v>774</v>
      </c>
      <c r="G2081" t="s">
        <v>49</v>
      </c>
      <c r="H2081">
        <v>704925686373474</v>
      </c>
      <c r="I2081" t="s">
        <v>287</v>
      </c>
      <c r="J2081">
        <v>2.384280746913068E+16</v>
      </c>
      <c r="K2081" t="s">
        <v>546</v>
      </c>
      <c r="L2081" t="s">
        <v>773</v>
      </c>
      <c r="M2081" t="s">
        <v>774</v>
      </c>
      <c r="N2081" t="s">
        <v>61</v>
      </c>
      <c r="P2081" t="s">
        <v>280</v>
      </c>
      <c r="Q2081" t="s">
        <v>281</v>
      </c>
      <c r="R2081" t="s">
        <v>49</v>
      </c>
      <c r="S2081" t="s">
        <v>473</v>
      </c>
      <c r="T2081">
        <v>2.384280747150054E+16</v>
      </c>
      <c r="U2081" t="s">
        <v>587</v>
      </c>
      <c r="V2081" t="s">
        <v>55</v>
      </c>
      <c r="W2081" t="s">
        <v>282</v>
      </c>
      <c r="X2081" t="s">
        <v>283</v>
      </c>
      <c r="Y2081" t="s">
        <v>284</v>
      </c>
      <c r="Z2081">
        <v>5486</v>
      </c>
      <c r="AA2081">
        <v>21</v>
      </c>
      <c r="AB2081">
        <v>10.8</v>
      </c>
      <c r="AC2081">
        <v>0</v>
      </c>
      <c r="AD2081">
        <v>1.19</v>
      </c>
      <c r="AE2081">
        <v>4645</v>
      </c>
      <c r="AF2081">
        <v>5</v>
      </c>
      <c r="AG2081">
        <v>0</v>
      </c>
      <c r="AH2081">
        <v>0</v>
      </c>
      <c r="AI2081">
        <v>0</v>
      </c>
      <c r="AJ2081">
        <v>3</v>
      </c>
      <c r="AK2081">
        <v>0</v>
      </c>
      <c r="AL2081">
        <v>4</v>
      </c>
      <c r="AM2081">
        <v>0</v>
      </c>
      <c r="AN2081">
        <v>140</v>
      </c>
      <c r="AO2081">
        <v>75</v>
      </c>
      <c r="AP2081">
        <v>45</v>
      </c>
      <c r="AQ2081">
        <v>29</v>
      </c>
      <c r="AR2081">
        <v>2</v>
      </c>
      <c r="AS2081">
        <v>386</v>
      </c>
      <c r="AT2081">
        <v>386</v>
      </c>
      <c r="AU2081">
        <v>0</v>
      </c>
      <c r="AV2081">
        <v>0.38</v>
      </c>
      <c r="AW2081">
        <v>1.9685999999999999</v>
      </c>
      <c r="AX2081">
        <v>0.51429999999999998</v>
      </c>
      <c r="AY2081">
        <v>7.51</v>
      </c>
    </row>
    <row r="2082" spans="1:51" x14ac:dyDescent="0.35">
      <c r="A2082" t="s">
        <v>785</v>
      </c>
      <c r="B2082" t="s">
        <v>66</v>
      </c>
      <c r="C2082">
        <v>2.384279239846054E+16</v>
      </c>
      <c r="D2082" t="s">
        <v>491</v>
      </c>
      <c r="E2082" t="s">
        <v>773</v>
      </c>
      <c r="F2082" t="s">
        <v>774</v>
      </c>
      <c r="G2082" t="s">
        <v>49</v>
      </c>
      <c r="H2082">
        <v>704925686373474</v>
      </c>
      <c r="I2082" t="s">
        <v>287</v>
      </c>
      <c r="J2082">
        <v>2.384279245518068E+16</v>
      </c>
      <c r="K2082" t="s">
        <v>551</v>
      </c>
      <c r="L2082" t="s">
        <v>773</v>
      </c>
      <c r="M2082" t="s">
        <v>774</v>
      </c>
      <c r="N2082" t="s">
        <v>63</v>
      </c>
      <c r="P2082" t="s">
        <v>280</v>
      </c>
      <c r="Q2082" t="s">
        <v>281</v>
      </c>
      <c r="R2082" t="s">
        <v>64</v>
      </c>
      <c r="S2082" t="s">
        <v>473</v>
      </c>
      <c r="T2082">
        <v>2.384279246006054E+16</v>
      </c>
      <c r="U2082" t="s">
        <v>675</v>
      </c>
      <c r="W2082" t="s">
        <v>282</v>
      </c>
      <c r="X2082" t="s">
        <v>283</v>
      </c>
      <c r="Y2082" t="s">
        <v>284</v>
      </c>
      <c r="Z2082">
        <v>3720</v>
      </c>
      <c r="AA2082">
        <v>36</v>
      </c>
      <c r="AB2082">
        <v>19.079999999999998</v>
      </c>
      <c r="AC2082">
        <v>0</v>
      </c>
      <c r="AD2082">
        <v>1.02</v>
      </c>
      <c r="AE2082">
        <v>3697</v>
      </c>
      <c r="AF2082">
        <v>3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136</v>
      </c>
      <c r="AO2082">
        <v>71</v>
      </c>
      <c r="AP2082">
        <v>40</v>
      </c>
      <c r="AQ2082">
        <v>26</v>
      </c>
      <c r="AR2082">
        <v>3</v>
      </c>
      <c r="AS2082">
        <v>412</v>
      </c>
      <c r="AT2082">
        <v>412</v>
      </c>
      <c r="AU2082">
        <v>0</v>
      </c>
      <c r="AV2082">
        <v>0.97</v>
      </c>
      <c r="AW2082">
        <v>5.1289999999999996</v>
      </c>
      <c r="AX2082">
        <v>0.53</v>
      </c>
      <c r="AY2082">
        <v>6.31</v>
      </c>
    </row>
    <row r="2083" spans="1:51" x14ac:dyDescent="0.35">
      <c r="A2083" t="s">
        <v>793</v>
      </c>
      <c r="B2083" t="s">
        <v>48</v>
      </c>
      <c r="C2083">
        <v>6088390514102</v>
      </c>
      <c r="D2083" t="s">
        <v>490</v>
      </c>
      <c r="E2083" t="s">
        <v>773</v>
      </c>
      <c r="F2083" t="s">
        <v>774</v>
      </c>
      <c r="G2083" t="s">
        <v>49</v>
      </c>
      <c r="H2083">
        <v>480322772167101</v>
      </c>
      <c r="I2083" t="s">
        <v>295</v>
      </c>
      <c r="J2083">
        <v>6088392237902</v>
      </c>
      <c r="K2083" t="s">
        <v>545</v>
      </c>
      <c r="L2083" t="s">
        <v>773</v>
      </c>
      <c r="M2083" t="s">
        <v>774</v>
      </c>
      <c r="N2083" t="s">
        <v>65</v>
      </c>
      <c r="P2083" t="s">
        <v>280</v>
      </c>
      <c r="R2083" t="s">
        <v>49</v>
      </c>
      <c r="S2083" t="s">
        <v>473</v>
      </c>
      <c r="T2083">
        <v>6088392243902</v>
      </c>
      <c r="U2083" t="s">
        <v>656</v>
      </c>
      <c r="W2083" t="s">
        <v>282</v>
      </c>
      <c r="X2083" t="s">
        <v>283</v>
      </c>
      <c r="Z2083">
        <v>392991</v>
      </c>
      <c r="AA2083">
        <v>1370</v>
      </c>
      <c r="AB2083">
        <v>2147.44</v>
      </c>
      <c r="AC2083">
        <v>0</v>
      </c>
      <c r="AD2083">
        <v>1.1299999999999999</v>
      </c>
      <c r="AE2083">
        <v>350026</v>
      </c>
      <c r="AF2083">
        <v>0</v>
      </c>
      <c r="AG2083">
        <v>0</v>
      </c>
      <c r="AH2083">
        <v>19</v>
      </c>
      <c r="AI2083">
        <v>0</v>
      </c>
      <c r="AJ2083">
        <v>57</v>
      </c>
      <c r="AK2083">
        <v>10</v>
      </c>
      <c r="AL2083">
        <v>5</v>
      </c>
      <c r="AM2083">
        <v>0</v>
      </c>
      <c r="AN2083">
        <v>79563</v>
      </c>
      <c r="AO2083">
        <v>44747</v>
      </c>
      <c r="AP2083">
        <v>29715</v>
      </c>
      <c r="AQ2083">
        <v>16162</v>
      </c>
      <c r="AR2083">
        <v>4</v>
      </c>
      <c r="AS2083">
        <v>104709</v>
      </c>
      <c r="AT2083">
        <v>104709</v>
      </c>
      <c r="AU2083">
        <v>0</v>
      </c>
      <c r="AV2083">
        <v>0.35</v>
      </c>
      <c r="AW2083">
        <v>5.4642999999999997</v>
      </c>
      <c r="AX2083">
        <v>1.5674999999999999</v>
      </c>
      <c r="AY2083">
        <v>15.44</v>
      </c>
    </row>
    <row r="2084" spans="1:51" x14ac:dyDescent="0.35">
      <c r="A2084" t="s">
        <v>790</v>
      </c>
      <c r="B2084" t="s">
        <v>48</v>
      </c>
      <c r="C2084">
        <v>6091393212765</v>
      </c>
      <c r="D2084" t="s">
        <v>487</v>
      </c>
      <c r="E2084" t="s">
        <v>773</v>
      </c>
      <c r="F2084" t="s">
        <v>774</v>
      </c>
      <c r="G2084" t="s">
        <v>49</v>
      </c>
      <c r="H2084">
        <v>455335817999130</v>
      </c>
      <c r="I2084" t="s">
        <v>285</v>
      </c>
      <c r="J2084">
        <v>6091393215765</v>
      </c>
      <c r="K2084" t="s">
        <v>538</v>
      </c>
      <c r="L2084" t="s">
        <v>773</v>
      </c>
      <c r="M2084" t="s">
        <v>774</v>
      </c>
      <c r="N2084" t="s">
        <v>63</v>
      </c>
      <c r="P2084" t="s">
        <v>280</v>
      </c>
      <c r="R2084" t="s">
        <v>64</v>
      </c>
      <c r="S2084" t="s">
        <v>473</v>
      </c>
      <c r="T2084">
        <v>6091394725565</v>
      </c>
      <c r="U2084" t="s">
        <v>627</v>
      </c>
      <c r="W2084" t="s">
        <v>282</v>
      </c>
      <c r="X2084" t="s">
        <v>283</v>
      </c>
      <c r="Z2084">
        <v>87771</v>
      </c>
      <c r="AA2084">
        <v>563</v>
      </c>
      <c r="AB2084">
        <v>807.36</v>
      </c>
      <c r="AC2084">
        <v>0</v>
      </c>
      <c r="AD2084">
        <v>1.02</v>
      </c>
      <c r="AE2084">
        <v>86720</v>
      </c>
      <c r="AF2084">
        <v>0</v>
      </c>
      <c r="AG2084">
        <v>0</v>
      </c>
      <c r="AH2084">
        <v>3</v>
      </c>
      <c r="AI2084">
        <v>0</v>
      </c>
      <c r="AJ2084">
        <v>13</v>
      </c>
      <c r="AK2084">
        <v>4</v>
      </c>
      <c r="AL2084">
        <v>0</v>
      </c>
      <c r="AM2084">
        <v>0</v>
      </c>
      <c r="AN2084">
        <v>25214</v>
      </c>
      <c r="AO2084">
        <v>12280</v>
      </c>
      <c r="AP2084">
        <v>8084</v>
      </c>
      <c r="AQ2084">
        <v>6220</v>
      </c>
      <c r="AR2084">
        <v>4</v>
      </c>
      <c r="AS2084">
        <v>21390</v>
      </c>
      <c r="AT2084">
        <v>21390</v>
      </c>
      <c r="AU2084">
        <v>0</v>
      </c>
      <c r="AV2084">
        <v>0.64</v>
      </c>
      <c r="AW2084">
        <v>9.1984999999999992</v>
      </c>
      <c r="AX2084">
        <v>1.4339999999999999</v>
      </c>
      <c r="AY2084">
        <v>29.08</v>
      </c>
    </row>
    <row r="2085" spans="1:51" x14ac:dyDescent="0.35">
      <c r="A2085" t="s">
        <v>790</v>
      </c>
      <c r="B2085" t="s">
        <v>48</v>
      </c>
      <c r="C2085">
        <v>2.384276995874068E+16</v>
      </c>
      <c r="D2085" t="s">
        <v>486</v>
      </c>
      <c r="E2085" t="s">
        <v>773</v>
      </c>
      <c r="F2085" t="s">
        <v>774</v>
      </c>
      <c r="G2085" t="s">
        <v>49</v>
      </c>
      <c r="H2085">
        <v>821617228037652</v>
      </c>
      <c r="I2085" t="s">
        <v>293</v>
      </c>
      <c r="J2085">
        <v>2.384276995879078E+16</v>
      </c>
      <c r="K2085" t="s">
        <v>537</v>
      </c>
      <c r="L2085" t="s">
        <v>773</v>
      </c>
      <c r="M2085" t="s">
        <v>774</v>
      </c>
      <c r="N2085" t="s">
        <v>62</v>
      </c>
      <c r="P2085" t="s">
        <v>280</v>
      </c>
      <c r="R2085" t="s">
        <v>49</v>
      </c>
      <c r="S2085" t="s">
        <v>473</v>
      </c>
      <c r="T2085">
        <v>2.384277088456068E+16</v>
      </c>
      <c r="U2085" t="s">
        <v>661</v>
      </c>
      <c r="W2085" t="s">
        <v>282</v>
      </c>
      <c r="X2085" t="s">
        <v>283</v>
      </c>
      <c r="Y2085" t="s">
        <v>284</v>
      </c>
      <c r="Z2085">
        <v>120849</v>
      </c>
      <c r="AA2085">
        <v>210</v>
      </c>
      <c r="AB2085">
        <v>831.74</v>
      </c>
      <c r="AC2085">
        <v>0</v>
      </c>
      <c r="AD2085">
        <v>1.05</v>
      </c>
      <c r="AE2085">
        <v>115869</v>
      </c>
      <c r="AF2085">
        <v>78</v>
      </c>
      <c r="AG2085">
        <v>0</v>
      </c>
      <c r="AH2085">
        <v>0</v>
      </c>
      <c r="AI2085">
        <v>0</v>
      </c>
      <c r="AJ2085">
        <v>62</v>
      </c>
      <c r="AK2085">
        <v>3</v>
      </c>
      <c r="AL2085">
        <v>3</v>
      </c>
      <c r="AM2085">
        <v>0</v>
      </c>
      <c r="AN2085">
        <v>30265</v>
      </c>
      <c r="AO2085">
        <v>12757</v>
      </c>
      <c r="AP2085">
        <v>7234</v>
      </c>
      <c r="AQ2085">
        <v>5659</v>
      </c>
      <c r="AR2085">
        <v>2</v>
      </c>
      <c r="AS2085">
        <v>13067</v>
      </c>
      <c r="AT2085">
        <v>13067</v>
      </c>
      <c r="AU2085">
        <v>0</v>
      </c>
      <c r="AV2085">
        <v>0.17</v>
      </c>
      <c r="AW2085">
        <v>6.8825000000000003</v>
      </c>
      <c r="AX2085">
        <v>3.9607000000000001</v>
      </c>
      <c r="AY2085">
        <v>43.31</v>
      </c>
    </row>
    <row r="2086" spans="1:51" x14ac:dyDescent="0.35">
      <c r="A2086" t="s">
        <v>793</v>
      </c>
      <c r="B2086" t="s">
        <v>66</v>
      </c>
      <c r="C2086">
        <v>2.384279239846054E+16</v>
      </c>
      <c r="D2086" t="s">
        <v>491</v>
      </c>
      <c r="E2086" t="s">
        <v>773</v>
      </c>
      <c r="F2086" t="s">
        <v>774</v>
      </c>
      <c r="G2086" t="s">
        <v>49</v>
      </c>
      <c r="H2086">
        <v>704925686373474</v>
      </c>
      <c r="I2086" t="s">
        <v>287</v>
      </c>
      <c r="J2086">
        <v>2.384279239848068E+16</v>
      </c>
      <c r="K2086" t="s">
        <v>548</v>
      </c>
      <c r="L2086" t="s">
        <v>773</v>
      </c>
      <c r="M2086" t="s">
        <v>774</v>
      </c>
      <c r="N2086" t="s">
        <v>61</v>
      </c>
      <c r="P2086" t="s">
        <v>280</v>
      </c>
      <c r="R2086" t="s">
        <v>49</v>
      </c>
      <c r="S2086" t="s">
        <v>473</v>
      </c>
      <c r="T2086">
        <v>2.384279241231054E+16</v>
      </c>
      <c r="U2086" t="s">
        <v>676</v>
      </c>
      <c r="V2086" t="s">
        <v>55</v>
      </c>
      <c r="W2086" t="s">
        <v>282</v>
      </c>
      <c r="X2086" t="s">
        <v>283</v>
      </c>
      <c r="Y2086" t="s">
        <v>284</v>
      </c>
      <c r="Z2086">
        <v>15635</v>
      </c>
      <c r="AA2086">
        <v>48</v>
      </c>
      <c r="AB2086">
        <v>76.78</v>
      </c>
      <c r="AC2086">
        <v>0</v>
      </c>
      <c r="AD2086">
        <v>1.01</v>
      </c>
      <c r="AE2086">
        <v>15635</v>
      </c>
      <c r="AF2086">
        <v>7</v>
      </c>
      <c r="AG2086">
        <v>0</v>
      </c>
      <c r="AH2086">
        <v>0</v>
      </c>
      <c r="AI2086">
        <v>0</v>
      </c>
      <c r="AJ2086">
        <v>2</v>
      </c>
      <c r="AK2086">
        <v>0</v>
      </c>
      <c r="AL2086">
        <v>2</v>
      </c>
      <c r="AM2086">
        <v>0</v>
      </c>
      <c r="AN2086">
        <v>179</v>
      </c>
      <c r="AO2086">
        <v>77</v>
      </c>
      <c r="AP2086">
        <v>47</v>
      </c>
      <c r="AQ2086">
        <v>32</v>
      </c>
      <c r="AR2086">
        <v>2</v>
      </c>
      <c r="AS2086">
        <v>672</v>
      </c>
      <c r="AT2086">
        <v>672</v>
      </c>
      <c r="AU2086">
        <v>0</v>
      </c>
      <c r="AV2086">
        <v>0.31</v>
      </c>
      <c r="AW2086">
        <v>4.9108000000000001</v>
      </c>
      <c r="AX2086">
        <v>1.5995999999999999</v>
      </c>
      <c r="AY2086">
        <v>4.76</v>
      </c>
    </row>
    <row r="2087" spans="1:51" x14ac:dyDescent="0.35">
      <c r="A2087" t="s">
        <v>793</v>
      </c>
      <c r="B2087" t="s">
        <v>56</v>
      </c>
      <c r="C2087">
        <v>2.3842763089750688E+16</v>
      </c>
      <c r="D2087" t="s">
        <v>492</v>
      </c>
      <c r="E2087" t="s">
        <v>773</v>
      </c>
      <c r="F2087" t="s">
        <v>774</v>
      </c>
      <c r="G2087" t="s">
        <v>49</v>
      </c>
      <c r="H2087">
        <v>722352264630816</v>
      </c>
      <c r="I2087" t="s">
        <v>292</v>
      </c>
      <c r="J2087">
        <v>2.384276308981078E+16</v>
      </c>
      <c r="K2087" t="s">
        <v>549</v>
      </c>
      <c r="L2087" t="s">
        <v>773</v>
      </c>
      <c r="M2087" t="s">
        <v>774</v>
      </c>
      <c r="N2087" t="s">
        <v>61</v>
      </c>
      <c r="P2087" t="s">
        <v>280</v>
      </c>
      <c r="Q2087" t="s">
        <v>281</v>
      </c>
      <c r="R2087" t="s">
        <v>49</v>
      </c>
      <c r="S2087" t="s">
        <v>473</v>
      </c>
      <c r="T2087">
        <v>2.3842763094460688E+16</v>
      </c>
      <c r="U2087" t="s">
        <v>626</v>
      </c>
      <c r="V2087" t="s">
        <v>58</v>
      </c>
      <c r="W2087" t="s">
        <v>282</v>
      </c>
      <c r="X2087" t="s">
        <v>283</v>
      </c>
      <c r="Y2087" t="s">
        <v>284</v>
      </c>
      <c r="Z2087">
        <v>95853</v>
      </c>
      <c r="AA2087">
        <v>488</v>
      </c>
      <c r="AB2087">
        <v>478.59</v>
      </c>
      <c r="AC2087">
        <v>0</v>
      </c>
      <c r="AD2087">
        <v>1.61</v>
      </c>
      <c r="AE2087">
        <v>60184</v>
      </c>
      <c r="AF2087">
        <v>180</v>
      </c>
      <c r="AG2087">
        <v>0</v>
      </c>
      <c r="AH2087">
        <v>25</v>
      </c>
      <c r="AI2087">
        <v>0</v>
      </c>
      <c r="AJ2087">
        <v>23</v>
      </c>
      <c r="AK2087">
        <v>14</v>
      </c>
      <c r="AL2087">
        <v>11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0.51</v>
      </c>
      <c r="AW2087">
        <v>4.9930000000000003</v>
      </c>
      <c r="AX2087">
        <v>0.98070000000000002</v>
      </c>
    </row>
    <row r="2088" spans="1:51" x14ac:dyDescent="0.35">
      <c r="A2088" t="s">
        <v>794</v>
      </c>
      <c r="B2088" t="s">
        <v>66</v>
      </c>
      <c r="C2088">
        <v>2.384279239846054E+16</v>
      </c>
      <c r="D2088" t="s">
        <v>491</v>
      </c>
      <c r="E2088" t="s">
        <v>773</v>
      </c>
      <c r="F2088" t="s">
        <v>774</v>
      </c>
      <c r="G2088" t="s">
        <v>49</v>
      </c>
      <c r="H2088">
        <v>704925686373474</v>
      </c>
      <c r="I2088" t="s">
        <v>287</v>
      </c>
      <c r="J2088">
        <v>2.384279244172068E+16</v>
      </c>
      <c r="K2088" t="s">
        <v>547</v>
      </c>
      <c r="L2088" t="s">
        <v>773</v>
      </c>
      <c r="M2088" t="s">
        <v>774</v>
      </c>
      <c r="N2088" t="s">
        <v>63</v>
      </c>
      <c r="P2088" t="s">
        <v>280</v>
      </c>
      <c r="Q2088" t="s">
        <v>281</v>
      </c>
      <c r="R2088" t="s">
        <v>49</v>
      </c>
      <c r="S2088" t="s">
        <v>473</v>
      </c>
      <c r="T2088">
        <v>2.384279245379054E+16</v>
      </c>
      <c r="U2088" t="s">
        <v>679</v>
      </c>
      <c r="V2088" t="s">
        <v>55</v>
      </c>
      <c r="W2088" t="s">
        <v>282</v>
      </c>
      <c r="X2088" t="s">
        <v>283</v>
      </c>
      <c r="Y2088" t="s">
        <v>284</v>
      </c>
      <c r="Z2088">
        <v>56563</v>
      </c>
      <c r="AA2088">
        <v>337</v>
      </c>
      <c r="AB2088">
        <v>322.5</v>
      </c>
      <c r="AC2088">
        <v>0</v>
      </c>
      <c r="AD2088">
        <v>1.04</v>
      </c>
      <c r="AE2088">
        <v>54930</v>
      </c>
      <c r="AF2088">
        <v>26</v>
      </c>
      <c r="AG2088">
        <v>0</v>
      </c>
      <c r="AH2088">
        <v>0</v>
      </c>
      <c r="AI2088">
        <v>0</v>
      </c>
      <c r="AJ2088">
        <v>4</v>
      </c>
      <c r="AK2088">
        <v>4</v>
      </c>
      <c r="AL2088">
        <v>0</v>
      </c>
      <c r="AM2088">
        <v>0</v>
      </c>
      <c r="AN2088">
        <v>2708</v>
      </c>
      <c r="AO2088">
        <v>1002</v>
      </c>
      <c r="AP2088">
        <v>493</v>
      </c>
      <c r="AQ2088">
        <v>245</v>
      </c>
      <c r="AR2088">
        <v>3</v>
      </c>
      <c r="AS2088">
        <v>5149</v>
      </c>
      <c r="AT2088">
        <v>5149</v>
      </c>
      <c r="AU2088">
        <v>0</v>
      </c>
      <c r="AV2088">
        <v>0.6</v>
      </c>
      <c r="AW2088">
        <v>5.7016</v>
      </c>
      <c r="AX2088">
        <v>0.95699999999999996</v>
      </c>
      <c r="AY2088">
        <v>4.76</v>
      </c>
    </row>
    <row r="2089" spans="1:51" x14ac:dyDescent="0.35">
      <c r="A2089" t="s">
        <v>787</v>
      </c>
      <c r="B2089" t="s">
        <v>48</v>
      </c>
      <c r="C2089">
        <v>6088390514102</v>
      </c>
      <c r="D2089" t="s">
        <v>490</v>
      </c>
      <c r="E2089" t="s">
        <v>773</v>
      </c>
      <c r="F2089" t="s">
        <v>774</v>
      </c>
      <c r="G2089" t="s">
        <v>49</v>
      </c>
      <c r="H2089">
        <v>480322772167101</v>
      </c>
      <c r="I2089" t="s">
        <v>295</v>
      </c>
      <c r="J2089">
        <v>6088390515702</v>
      </c>
      <c r="K2089" t="s">
        <v>550</v>
      </c>
      <c r="L2089" t="s">
        <v>773</v>
      </c>
      <c r="M2089" t="s">
        <v>774</v>
      </c>
      <c r="N2089" t="s">
        <v>67</v>
      </c>
      <c r="P2089" t="s">
        <v>280</v>
      </c>
      <c r="R2089" t="s">
        <v>49</v>
      </c>
      <c r="S2089" t="s">
        <v>473</v>
      </c>
      <c r="T2089">
        <v>6088390516302</v>
      </c>
      <c r="U2089" t="s">
        <v>659</v>
      </c>
      <c r="W2089" t="s">
        <v>282</v>
      </c>
      <c r="X2089" t="s">
        <v>283</v>
      </c>
      <c r="Z2089">
        <v>362070</v>
      </c>
      <c r="AA2089">
        <v>1501</v>
      </c>
      <c r="AB2089">
        <v>2013.98</v>
      </c>
      <c r="AC2089">
        <v>0</v>
      </c>
      <c r="AD2089">
        <v>1.1100000000000001</v>
      </c>
      <c r="AE2089">
        <v>329635</v>
      </c>
      <c r="AF2089">
        <v>0</v>
      </c>
      <c r="AG2089">
        <v>0</v>
      </c>
      <c r="AH2089">
        <v>19</v>
      </c>
      <c r="AI2089">
        <v>0</v>
      </c>
      <c r="AJ2089">
        <v>125</v>
      </c>
      <c r="AK2089">
        <v>13</v>
      </c>
      <c r="AL2089">
        <v>11</v>
      </c>
      <c r="AM2089">
        <v>0</v>
      </c>
      <c r="AN2089">
        <v>85389</v>
      </c>
      <c r="AO2089">
        <v>42854</v>
      </c>
      <c r="AP2089">
        <v>27837</v>
      </c>
      <c r="AQ2089">
        <v>17917</v>
      </c>
      <c r="AR2089">
        <v>5</v>
      </c>
      <c r="AS2089">
        <v>118669</v>
      </c>
      <c r="AT2089">
        <v>118669</v>
      </c>
      <c r="AU2089">
        <v>0</v>
      </c>
      <c r="AV2089">
        <v>0.41</v>
      </c>
      <c r="AW2089">
        <v>5.5624000000000002</v>
      </c>
      <c r="AX2089">
        <v>1.3418000000000001</v>
      </c>
      <c r="AY2089">
        <v>15.1</v>
      </c>
    </row>
    <row r="2090" spans="1:51" x14ac:dyDescent="0.35">
      <c r="A2090" t="s">
        <v>786</v>
      </c>
      <c r="B2090" t="s">
        <v>66</v>
      </c>
      <c r="C2090">
        <v>2.384279239846054E+16</v>
      </c>
      <c r="D2090" t="s">
        <v>491</v>
      </c>
      <c r="E2090" t="s">
        <v>773</v>
      </c>
      <c r="F2090" t="s">
        <v>774</v>
      </c>
      <c r="G2090" t="s">
        <v>49</v>
      </c>
      <c r="H2090">
        <v>704925686373474</v>
      </c>
      <c r="I2090" t="s">
        <v>287</v>
      </c>
      <c r="J2090">
        <v>2.384279245518068E+16</v>
      </c>
      <c r="K2090" t="s">
        <v>551</v>
      </c>
      <c r="L2090" t="s">
        <v>773</v>
      </c>
      <c r="M2090" t="s">
        <v>774</v>
      </c>
      <c r="N2090" t="s">
        <v>63</v>
      </c>
      <c r="P2090" t="s">
        <v>280</v>
      </c>
      <c r="Q2090" t="s">
        <v>281</v>
      </c>
      <c r="R2090" t="s">
        <v>64</v>
      </c>
      <c r="S2090" t="s">
        <v>473</v>
      </c>
      <c r="T2090">
        <v>2.384279246005054E+16</v>
      </c>
      <c r="U2090" t="s">
        <v>674</v>
      </c>
      <c r="V2090" t="s">
        <v>55</v>
      </c>
      <c r="W2090" t="s">
        <v>282</v>
      </c>
      <c r="X2090" t="s">
        <v>283</v>
      </c>
      <c r="Y2090" t="s">
        <v>284</v>
      </c>
      <c r="Z2090">
        <v>6935</v>
      </c>
      <c r="AA2090">
        <v>53</v>
      </c>
      <c r="AB2090">
        <v>35.44</v>
      </c>
      <c r="AC2090">
        <v>0</v>
      </c>
      <c r="AD2090">
        <v>1.02</v>
      </c>
      <c r="AE2090">
        <v>6877</v>
      </c>
      <c r="AF2090">
        <v>7</v>
      </c>
      <c r="AG2090">
        <v>0</v>
      </c>
      <c r="AH2090">
        <v>0</v>
      </c>
      <c r="AI2090">
        <v>0</v>
      </c>
      <c r="AJ2090">
        <v>2</v>
      </c>
      <c r="AK2090">
        <v>0</v>
      </c>
      <c r="AL2090">
        <v>0</v>
      </c>
      <c r="AM2090">
        <v>0</v>
      </c>
      <c r="AN2090">
        <v>486</v>
      </c>
      <c r="AO2090">
        <v>146</v>
      </c>
      <c r="AP2090">
        <v>74</v>
      </c>
      <c r="AQ2090">
        <v>40</v>
      </c>
      <c r="AR2090">
        <v>4</v>
      </c>
      <c r="AS2090">
        <v>935</v>
      </c>
      <c r="AT2090">
        <v>935</v>
      </c>
      <c r="AU2090">
        <v>0</v>
      </c>
      <c r="AV2090">
        <v>0.76</v>
      </c>
      <c r="AW2090">
        <v>5.1102999999999996</v>
      </c>
      <c r="AX2090">
        <v>0.66869999999999996</v>
      </c>
      <c r="AY2090">
        <v>4.28</v>
      </c>
    </row>
    <row r="2091" spans="1:51" x14ac:dyDescent="0.35">
      <c r="A2091" t="s">
        <v>793</v>
      </c>
      <c r="B2091" t="s">
        <v>66</v>
      </c>
      <c r="C2091">
        <v>2.384279239846054E+16</v>
      </c>
      <c r="D2091" t="s">
        <v>491</v>
      </c>
      <c r="E2091" t="s">
        <v>773</v>
      </c>
      <c r="F2091" t="s">
        <v>774</v>
      </c>
      <c r="G2091" t="s">
        <v>49</v>
      </c>
      <c r="H2091">
        <v>704925686373474</v>
      </c>
      <c r="I2091" t="s">
        <v>287</v>
      </c>
      <c r="J2091">
        <v>2.384279239848068E+16</v>
      </c>
      <c r="K2091" t="s">
        <v>548</v>
      </c>
      <c r="L2091" t="s">
        <v>773</v>
      </c>
      <c r="M2091" t="s">
        <v>774</v>
      </c>
      <c r="N2091" t="s">
        <v>61</v>
      </c>
      <c r="P2091" t="s">
        <v>280</v>
      </c>
      <c r="R2091" t="s">
        <v>49</v>
      </c>
      <c r="S2091" t="s">
        <v>473</v>
      </c>
      <c r="T2091">
        <v>2.384279242336054E+16</v>
      </c>
      <c r="U2091" t="s">
        <v>677</v>
      </c>
      <c r="V2091" t="s">
        <v>55</v>
      </c>
      <c r="W2091" t="s">
        <v>282</v>
      </c>
      <c r="X2091" t="s">
        <v>283</v>
      </c>
      <c r="Y2091" t="s">
        <v>284</v>
      </c>
      <c r="Z2091">
        <v>148470</v>
      </c>
      <c r="AA2091">
        <v>520</v>
      </c>
      <c r="AB2091">
        <v>730.22</v>
      </c>
      <c r="AC2091">
        <v>0</v>
      </c>
      <c r="AD2091">
        <v>1.02</v>
      </c>
      <c r="AE2091">
        <v>146970</v>
      </c>
      <c r="AF2091">
        <v>56</v>
      </c>
      <c r="AG2091">
        <v>0</v>
      </c>
      <c r="AH2091">
        <v>0</v>
      </c>
      <c r="AI2091">
        <v>0</v>
      </c>
      <c r="AJ2091">
        <v>7</v>
      </c>
      <c r="AK2091">
        <v>5</v>
      </c>
      <c r="AL2091">
        <v>2</v>
      </c>
      <c r="AM2091">
        <v>0</v>
      </c>
      <c r="AN2091">
        <v>2554</v>
      </c>
      <c r="AO2091">
        <v>879</v>
      </c>
      <c r="AP2091">
        <v>477</v>
      </c>
      <c r="AQ2091">
        <v>259</v>
      </c>
      <c r="AR2091">
        <v>2</v>
      </c>
      <c r="AS2091">
        <v>6526</v>
      </c>
      <c r="AT2091">
        <v>6526</v>
      </c>
      <c r="AU2091">
        <v>0</v>
      </c>
      <c r="AV2091">
        <v>0.35</v>
      </c>
      <c r="AW2091">
        <v>4.9183000000000003</v>
      </c>
      <c r="AX2091">
        <v>1.4043000000000001</v>
      </c>
      <c r="AY2091">
        <v>3.97</v>
      </c>
    </row>
    <row r="2092" spans="1:51" x14ac:dyDescent="0.35">
      <c r="A2092" t="s">
        <v>787</v>
      </c>
      <c r="B2092" t="s">
        <v>48</v>
      </c>
      <c r="C2092">
        <v>6091393212765</v>
      </c>
      <c r="D2092" t="s">
        <v>487</v>
      </c>
      <c r="E2092" t="s">
        <v>773</v>
      </c>
      <c r="F2092" t="s">
        <v>774</v>
      </c>
      <c r="G2092" t="s">
        <v>49</v>
      </c>
      <c r="H2092">
        <v>455335817999130</v>
      </c>
      <c r="I2092" t="s">
        <v>285</v>
      </c>
      <c r="J2092">
        <v>6091393215765</v>
      </c>
      <c r="K2092" t="s">
        <v>538</v>
      </c>
      <c r="L2092" t="s">
        <v>773</v>
      </c>
      <c r="M2092" t="s">
        <v>774</v>
      </c>
      <c r="N2092" t="s">
        <v>63</v>
      </c>
      <c r="P2092" t="s">
        <v>280</v>
      </c>
      <c r="R2092" t="s">
        <v>64</v>
      </c>
      <c r="S2092" t="s">
        <v>473</v>
      </c>
      <c r="T2092">
        <v>6091393858365</v>
      </c>
      <c r="U2092" t="s">
        <v>628</v>
      </c>
      <c r="W2092" t="s">
        <v>282</v>
      </c>
      <c r="X2092" t="s">
        <v>283</v>
      </c>
      <c r="Z2092">
        <v>47625</v>
      </c>
      <c r="AA2092">
        <v>130</v>
      </c>
      <c r="AB2092">
        <v>438.17</v>
      </c>
      <c r="AC2092">
        <v>0</v>
      </c>
      <c r="AD2092">
        <v>1.02</v>
      </c>
      <c r="AE2092">
        <v>47162</v>
      </c>
      <c r="AF2092">
        <v>0</v>
      </c>
      <c r="AG2092">
        <v>0</v>
      </c>
      <c r="AH2092">
        <v>2</v>
      </c>
      <c r="AI2092">
        <v>0</v>
      </c>
      <c r="AJ2092">
        <v>37</v>
      </c>
      <c r="AK2092">
        <v>4</v>
      </c>
      <c r="AL2092">
        <v>4</v>
      </c>
      <c r="AM2092">
        <v>0</v>
      </c>
      <c r="AN2092">
        <v>12196</v>
      </c>
      <c r="AO2092">
        <v>5736</v>
      </c>
      <c r="AP2092">
        <v>3728</v>
      </c>
      <c r="AQ2092">
        <v>2857</v>
      </c>
      <c r="AR2092">
        <v>4</v>
      </c>
      <c r="AS2092">
        <v>10059</v>
      </c>
      <c r="AT2092">
        <v>10059</v>
      </c>
      <c r="AU2092">
        <v>0</v>
      </c>
      <c r="AV2092">
        <v>0.27</v>
      </c>
      <c r="AW2092">
        <v>9.2004000000000001</v>
      </c>
      <c r="AX2092">
        <v>3.3704999999999998</v>
      </c>
      <c r="AY2092">
        <v>28.4</v>
      </c>
    </row>
    <row r="2093" spans="1:51" x14ac:dyDescent="0.35">
      <c r="A2093" t="s">
        <v>789</v>
      </c>
      <c r="B2093" t="s">
        <v>66</v>
      </c>
      <c r="C2093">
        <v>2.384279239846054E+16</v>
      </c>
      <c r="D2093" t="s">
        <v>491</v>
      </c>
      <c r="E2093" t="s">
        <v>773</v>
      </c>
      <c r="F2093" t="s">
        <v>774</v>
      </c>
      <c r="G2093" t="s">
        <v>49</v>
      </c>
      <c r="H2093">
        <v>704925686373474</v>
      </c>
      <c r="I2093" t="s">
        <v>287</v>
      </c>
      <c r="J2093">
        <v>2.384279244172068E+16</v>
      </c>
      <c r="K2093" t="s">
        <v>547</v>
      </c>
      <c r="L2093" t="s">
        <v>773</v>
      </c>
      <c r="M2093" t="s">
        <v>774</v>
      </c>
      <c r="N2093" t="s">
        <v>63</v>
      </c>
      <c r="P2093" t="s">
        <v>280</v>
      </c>
      <c r="Q2093" t="s">
        <v>281</v>
      </c>
      <c r="R2093" t="s">
        <v>49</v>
      </c>
      <c r="S2093" t="s">
        <v>473</v>
      </c>
      <c r="T2093">
        <v>2.384279245378054E+16</v>
      </c>
      <c r="U2093" t="s">
        <v>680</v>
      </c>
      <c r="V2093" t="s">
        <v>55</v>
      </c>
      <c r="W2093" t="s">
        <v>282</v>
      </c>
      <c r="X2093" t="s">
        <v>283</v>
      </c>
      <c r="Y2093" t="s">
        <v>284</v>
      </c>
      <c r="Z2093">
        <v>8574</v>
      </c>
      <c r="AA2093">
        <v>32</v>
      </c>
      <c r="AB2093">
        <v>48.83</v>
      </c>
      <c r="AC2093">
        <v>0</v>
      </c>
      <c r="AD2093">
        <v>1.01</v>
      </c>
      <c r="AE2093">
        <v>8574</v>
      </c>
      <c r="AF2093">
        <v>3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144</v>
      </c>
      <c r="AO2093">
        <v>66</v>
      </c>
      <c r="AP2093">
        <v>38</v>
      </c>
      <c r="AQ2093">
        <v>23</v>
      </c>
      <c r="AR2093">
        <v>2</v>
      </c>
      <c r="AS2093">
        <v>506</v>
      </c>
      <c r="AT2093">
        <v>506</v>
      </c>
      <c r="AU2093">
        <v>0</v>
      </c>
      <c r="AV2093">
        <v>0.37</v>
      </c>
      <c r="AW2093">
        <v>5.6951000000000001</v>
      </c>
      <c r="AX2093">
        <v>1.5259</v>
      </c>
      <c r="AY2093">
        <v>4.55</v>
      </c>
    </row>
    <row r="2094" spans="1:51" x14ac:dyDescent="0.35">
      <c r="A2094" t="s">
        <v>790</v>
      </c>
      <c r="B2094" t="s">
        <v>48</v>
      </c>
      <c r="C2094">
        <v>6091393212765</v>
      </c>
      <c r="D2094" t="s">
        <v>487</v>
      </c>
      <c r="E2094" t="s">
        <v>773</v>
      </c>
      <c r="F2094" t="s">
        <v>774</v>
      </c>
      <c r="G2094" t="s">
        <v>49</v>
      </c>
      <c r="H2094">
        <v>455335817999130</v>
      </c>
      <c r="I2094" t="s">
        <v>285</v>
      </c>
      <c r="J2094">
        <v>6091393215765</v>
      </c>
      <c r="K2094" t="s">
        <v>538</v>
      </c>
      <c r="L2094" t="s">
        <v>773</v>
      </c>
      <c r="M2094" t="s">
        <v>774</v>
      </c>
      <c r="N2094" t="s">
        <v>63</v>
      </c>
      <c r="P2094" t="s">
        <v>280</v>
      </c>
      <c r="R2094" t="s">
        <v>64</v>
      </c>
      <c r="S2094" t="s">
        <v>473</v>
      </c>
      <c r="T2094">
        <v>6091393858365</v>
      </c>
      <c r="U2094" t="s">
        <v>628</v>
      </c>
      <c r="W2094" t="s">
        <v>282</v>
      </c>
      <c r="X2094" t="s">
        <v>283</v>
      </c>
      <c r="Z2094">
        <v>39581</v>
      </c>
      <c r="AA2094">
        <v>138</v>
      </c>
      <c r="AB2094">
        <v>364.03</v>
      </c>
      <c r="AC2094">
        <v>0</v>
      </c>
      <c r="AD2094">
        <v>1.03</v>
      </c>
      <c r="AE2094">
        <v>38761</v>
      </c>
      <c r="AF2094">
        <v>0</v>
      </c>
      <c r="AG2094">
        <v>0</v>
      </c>
      <c r="AH2094">
        <v>10</v>
      </c>
      <c r="AI2094">
        <v>0</v>
      </c>
      <c r="AJ2094">
        <v>30</v>
      </c>
      <c r="AK2094">
        <v>4</v>
      </c>
      <c r="AL2094">
        <v>2</v>
      </c>
      <c r="AM2094">
        <v>0</v>
      </c>
      <c r="AN2094">
        <v>8967</v>
      </c>
      <c r="AO2094">
        <v>4168</v>
      </c>
      <c r="AP2094">
        <v>2627</v>
      </c>
      <c r="AQ2094">
        <v>1987</v>
      </c>
      <c r="AR2094">
        <v>4</v>
      </c>
      <c r="AS2094">
        <v>7525</v>
      </c>
      <c r="AT2094">
        <v>7525</v>
      </c>
      <c r="AU2094">
        <v>0</v>
      </c>
      <c r="AV2094">
        <v>0.35</v>
      </c>
      <c r="AW2094">
        <v>9.1971000000000007</v>
      </c>
      <c r="AX2094">
        <v>2.6379000000000001</v>
      </c>
      <c r="AY2094">
        <v>26.41</v>
      </c>
    </row>
    <row r="2095" spans="1:51" x14ac:dyDescent="0.35">
      <c r="A2095" t="s">
        <v>787</v>
      </c>
      <c r="B2095" t="s">
        <v>66</v>
      </c>
      <c r="C2095">
        <v>2.3842756663240688E+16</v>
      </c>
      <c r="D2095" t="s">
        <v>493</v>
      </c>
      <c r="E2095" t="s">
        <v>773</v>
      </c>
      <c r="F2095" t="s">
        <v>774</v>
      </c>
      <c r="G2095" t="s">
        <v>49</v>
      </c>
      <c r="H2095">
        <v>722352264630816</v>
      </c>
      <c r="I2095" t="s">
        <v>292</v>
      </c>
      <c r="J2095">
        <v>2.384275666333078E+16</v>
      </c>
      <c r="K2095" t="s">
        <v>552</v>
      </c>
      <c r="L2095" t="s">
        <v>773</v>
      </c>
      <c r="M2095" t="s">
        <v>774</v>
      </c>
      <c r="N2095" t="s">
        <v>61</v>
      </c>
      <c r="P2095" t="s">
        <v>280</v>
      </c>
      <c r="R2095" t="s">
        <v>49</v>
      </c>
      <c r="S2095" t="s">
        <v>473</v>
      </c>
      <c r="T2095">
        <v>2.3842756669340688E+16</v>
      </c>
      <c r="U2095" t="s">
        <v>625</v>
      </c>
      <c r="V2095" t="s">
        <v>55</v>
      </c>
      <c r="W2095" t="s">
        <v>282</v>
      </c>
      <c r="X2095" t="s">
        <v>283</v>
      </c>
      <c r="Y2095" t="s">
        <v>284</v>
      </c>
      <c r="Z2095">
        <v>62747</v>
      </c>
      <c r="AA2095">
        <v>359</v>
      </c>
      <c r="AB2095">
        <v>304.45999999999998</v>
      </c>
      <c r="AC2095">
        <v>0</v>
      </c>
      <c r="AD2095">
        <v>1.01</v>
      </c>
      <c r="AE2095">
        <v>62747</v>
      </c>
      <c r="AF2095">
        <v>184</v>
      </c>
      <c r="AG2095">
        <v>0</v>
      </c>
      <c r="AH2095">
        <v>0</v>
      </c>
      <c r="AI2095">
        <v>0</v>
      </c>
      <c r="AJ2095">
        <v>10</v>
      </c>
      <c r="AK2095">
        <v>3</v>
      </c>
      <c r="AL2095">
        <v>0</v>
      </c>
      <c r="AM2095">
        <v>0</v>
      </c>
      <c r="AN2095">
        <v>3338</v>
      </c>
      <c r="AO2095">
        <v>2427</v>
      </c>
      <c r="AP2095">
        <v>2073</v>
      </c>
      <c r="AQ2095">
        <v>1551</v>
      </c>
      <c r="AR2095">
        <v>4</v>
      </c>
      <c r="AS2095">
        <v>8376</v>
      </c>
      <c r="AT2095">
        <v>8376</v>
      </c>
      <c r="AU2095">
        <v>0</v>
      </c>
      <c r="AV2095">
        <v>0.56999999999999995</v>
      </c>
      <c r="AW2095">
        <v>4.8521999999999998</v>
      </c>
      <c r="AX2095">
        <v>0.84809999999999997</v>
      </c>
      <c r="AY2095">
        <v>18.52</v>
      </c>
    </row>
    <row r="2096" spans="1:51" x14ac:dyDescent="0.35">
      <c r="A2096" t="s">
        <v>786</v>
      </c>
      <c r="B2096" t="s">
        <v>66</v>
      </c>
      <c r="C2096">
        <v>2.384279239846054E+16</v>
      </c>
      <c r="D2096" t="s">
        <v>491</v>
      </c>
      <c r="E2096" t="s">
        <v>773</v>
      </c>
      <c r="F2096" t="s">
        <v>774</v>
      </c>
      <c r="G2096" t="s">
        <v>49</v>
      </c>
      <c r="H2096">
        <v>704925686373474</v>
      </c>
      <c r="I2096" t="s">
        <v>287</v>
      </c>
      <c r="J2096">
        <v>2.384279239848068E+16</v>
      </c>
      <c r="K2096" t="s">
        <v>548</v>
      </c>
      <c r="L2096" t="s">
        <v>773</v>
      </c>
      <c r="M2096" t="s">
        <v>774</v>
      </c>
      <c r="N2096" t="s">
        <v>61</v>
      </c>
      <c r="P2096" t="s">
        <v>280</v>
      </c>
      <c r="R2096" t="s">
        <v>49</v>
      </c>
      <c r="S2096" t="s">
        <v>473</v>
      </c>
      <c r="T2096">
        <v>2.384279241231054E+16</v>
      </c>
      <c r="U2096" t="s">
        <v>676</v>
      </c>
      <c r="V2096" t="s">
        <v>55</v>
      </c>
      <c r="W2096" t="s">
        <v>282</v>
      </c>
      <c r="X2096" t="s">
        <v>283</v>
      </c>
      <c r="Y2096" t="s">
        <v>284</v>
      </c>
      <c r="Z2096">
        <v>21336</v>
      </c>
      <c r="AA2096">
        <v>52</v>
      </c>
      <c r="AB2096">
        <v>105.15</v>
      </c>
      <c r="AC2096">
        <v>0</v>
      </c>
      <c r="AD2096">
        <v>1.01</v>
      </c>
      <c r="AE2096">
        <v>21336</v>
      </c>
      <c r="AF2096">
        <v>8</v>
      </c>
      <c r="AG2096">
        <v>0</v>
      </c>
      <c r="AH2096">
        <v>0</v>
      </c>
      <c r="AI2096">
        <v>0</v>
      </c>
      <c r="AJ2096">
        <v>3</v>
      </c>
      <c r="AK2096">
        <v>0</v>
      </c>
      <c r="AL2096">
        <v>0</v>
      </c>
      <c r="AM2096">
        <v>0</v>
      </c>
      <c r="AN2096">
        <v>203</v>
      </c>
      <c r="AO2096">
        <v>92</v>
      </c>
      <c r="AP2096">
        <v>53</v>
      </c>
      <c r="AQ2096">
        <v>35</v>
      </c>
      <c r="AR2096">
        <v>2</v>
      </c>
      <c r="AS2096">
        <v>806</v>
      </c>
      <c r="AT2096">
        <v>806</v>
      </c>
      <c r="AU2096">
        <v>0</v>
      </c>
      <c r="AV2096">
        <v>0.24</v>
      </c>
      <c r="AW2096">
        <v>4.9283000000000001</v>
      </c>
      <c r="AX2096">
        <v>2.0221</v>
      </c>
      <c r="AY2096">
        <v>4.34</v>
      </c>
    </row>
    <row r="2097" spans="1:51" x14ac:dyDescent="0.35">
      <c r="A2097" t="s">
        <v>788</v>
      </c>
      <c r="B2097" t="s">
        <v>66</v>
      </c>
      <c r="C2097">
        <v>2.3842756663240688E+16</v>
      </c>
      <c r="D2097" t="s">
        <v>493</v>
      </c>
      <c r="E2097" t="s">
        <v>773</v>
      </c>
      <c r="F2097" t="s">
        <v>774</v>
      </c>
      <c r="G2097" t="s">
        <v>49</v>
      </c>
      <c r="H2097">
        <v>722352264630816</v>
      </c>
      <c r="I2097" t="s">
        <v>292</v>
      </c>
      <c r="J2097">
        <v>2.384275666333078E+16</v>
      </c>
      <c r="K2097" t="s">
        <v>552</v>
      </c>
      <c r="L2097" t="s">
        <v>773</v>
      </c>
      <c r="M2097" t="s">
        <v>774</v>
      </c>
      <c r="N2097" t="s">
        <v>61</v>
      </c>
      <c r="P2097" t="s">
        <v>280</v>
      </c>
      <c r="R2097" t="s">
        <v>49</v>
      </c>
      <c r="S2097" t="s">
        <v>473</v>
      </c>
      <c r="T2097">
        <v>2.3842756663700688E+16</v>
      </c>
      <c r="U2097" t="s">
        <v>625</v>
      </c>
      <c r="V2097" t="s">
        <v>55</v>
      </c>
      <c r="W2097" t="s">
        <v>282</v>
      </c>
      <c r="X2097" t="s">
        <v>283</v>
      </c>
      <c r="Y2097" t="s">
        <v>284</v>
      </c>
      <c r="Z2097">
        <v>74217</v>
      </c>
      <c r="AA2097">
        <v>401</v>
      </c>
      <c r="AB2097">
        <v>403.59</v>
      </c>
      <c r="AC2097">
        <v>0</v>
      </c>
      <c r="AD2097">
        <v>1.03</v>
      </c>
      <c r="AE2097">
        <v>72633</v>
      </c>
      <c r="AF2097">
        <v>188</v>
      </c>
      <c r="AG2097">
        <v>0</v>
      </c>
      <c r="AH2097">
        <v>0</v>
      </c>
      <c r="AI2097">
        <v>0</v>
      </c>
      <c r="AJ2097">
        <v>10</v>
      </c>
      <c r="AK2097">
        <v>3</v>
      </c>
      <c r="AL2097">
        <v>0</v>
      </c>
      <c r="AM2097">
        <v>0</v>
      </c>
      <c r="AN2097">
        <v>3498</v>
      </c>
      <c r="AO2097">
        <v>2296</v>
      </c>
      <c r="AP2097">
        <v>1909</v>
      </c>
      <c r="AQ2097">
        <v>1346</v>
      </c>
      <c r="AR2097">
        <v>4</v>
      </c>
      <c r="AS2097">
        <v>8542</v>
      </c>
      <c r="AT2097">
        <v>8542</v>
      </c>
      <c r="AU2097">
        <v>0</v>
      </c>
      <c r="AV2097">
        <v>0.54</v>
      </c>
      <c r="AW2097">
        <v>5.4379999999999997</v>
      </c>
      <c r="AX2097">
        <v>1.0065</v>
      </c>
      <c r="AY2097">
        <v>15.76</v>
      </c>
    </row>
    <row r="2098" spans="1:51" x14ac:dyDescent="0.35">
      <c r="A2098" t="s">
        <v>789</v>
      </c>
      <c r="B2098" t="s">
        <v>48</v>
      </c>
      <c r="C2098">
        <v>6088390514102</v>
      </c>
      <c r="D2098" t="s">
        <v>490</v>
      </c>
      <c r="E2098" t="s">
        <v>773</v>
      </c>
      <c r="F2098" t="s">
        <v>774</v>
      </c>
      <c r="G2098" t="s">
        <v>49</v>
      </c>
      <c r="H2098">
        <v>480322772167101</v>
      </c>
      <c r="I2098" t="s">
        <v>295</v>
      </c>
      <c r="J2098">
        <v>6088390515702</v>
      </c>
      <c r="K2098" t="s">
        <v>550</v>
      </c>
      <c r="L2098" t="s">
        <v>773</v>
      </c>
      <c r="M2098" t="s">
        <v>774</v>
      </c>
      <c r="N2098" t="s">
        <v>67</v>
      </c>
      <c r="P2098" t="s">
        <v>280</v>
      </c>
      <c r="R2098" t="s">
        <v>49</v>
      </c>
      <c r="S2098" t="s">
        <v>473</v>
      </c>
      <c r="T2098">
        <v>6088390516302</v>
      </c>
      <c r="U2098" t="s">
        <v>659</v>
      </c>
      <c r="W2098" t="s">
        <v>282</v>
      </c>
      <c r="X2098" t="s">
        <v>283</v>
      </c>
      <c r="Z2098">
        <v>406887</v>
      </c>
      <c r="AA2098">
        <v>1767</v>
      </c>
      <c r="AB2098">
        <v>2156.64</v>
      </c>
      <c r="AC2098">
        <v>0</v>
      </c>
      <c r="AD2098">
        <v>1.1000000000000001</v>
      </c>
      <c r="AE2098">
        <v>374529</v>
      </c>
      <c r="AF2098">
        <v>0</v>
      </c>
      <c r="AG2098">
        <v>0</v>
      </c>
      <c r="AH2098">
        <v>24</v>
      </c>
      <c r="AI2098">
        <v>0</v>
      </c>
      <c r="AJ2098">
        <v>142</v>
      </c>
      <c r="AK2098">
        <v>8</v>
      </c>
      <c r="AL2098">
        <v>18</v>
      </c>
      <c r="AM2098">
        <v>0</v>
      </c>
      <c r="AN2098">
        <v>97463</v>
      </c>
      <c r="AO2098">
        <v>48900</v>
      </c>
      <c r="AP2098">
        <v>31652</v>
      </c>
      <c r="AQ2098">
        <v>20052</v>
      </c>
      <c r="AR2098">
        <v>5</v>
      </c>
      <c r="AS2098">
        <v>135168</v>
      </c>
      <c r="AT2098">
        <v>135168</v>
      </c>
      <c r="AU2098">
        <v>0</v>
      </c>
      <c r="AV2098">
        <v>0.43</v>
      </c>
      <c r="AW2098">
        <v>5.3003</v>
      </c>
      <c r="AX2098">
        <v>1.2204999999999999</v>
      </c>
      <c r="AY2098">
        <v>14.83</v>
      </c>
    </row>
    <row r="2099" spans="1:51" x14ac:dyDescent="0.35">
      <c r="A2099" t="s">
        <v>786</v>
      </c>
      <c r="B2099" t="s">
        <v>48</v>
      </c>
      <c r="C2099">
        <v>6091393212765</v>
      </c>
      <c r="D2099" t="s">
        <v>487</v>
      </c>
      <c r="E2099" t="s">
        <v>773</v>
      </c>
      <c r="F2099" t="s">
        <v>774</v>
      </c>
      <c r="G2099" t="s">
        <v>49</v>
      </c>
      <c r="H2099">
        <v>455335817999130</v>
      </c>
      <c r="I2099" t="s">
        <v>285</v>
      </c>
      <c r="J2099">
        <v>6091393215765</v>
      </c>
      <c r="K2099" t="s">
        <v>538</v>
      </c>
      <c r="L2099" t="s">
        <v>773</v>
      </c>
      <c r="M2099" t="s">
        <v>774</v>
      </c>
      <c r="N2099" t="s">
        <v>63</v>
      </c>
      <c r="P2099" t="s">
        <v>280</v>
      </c>
      <c r="R2099" t="s">
        <v>64</v>
      </c>
      <c r="S2099" t="s">
        <v>473</v>
      </c>
      <c r="T2099">
        <v>6091394725565</v>
      </c>
      <c r="U2099" t="s">
        <v>627</v>
      </c>
      <c r="W2099" t="s">
        <v>282</v>
      </c>
      <c r="X2099" t="s">
        <v>283</v>
      </c>
      <c r="Z2099">
        <v>50696</v>
      </c>
      <c r="AA2099">
        <v>295</v>
      </c>
      <c r="AB2099">
        <v>466.41</v>
      </c>
      <c r="AC2099">
        <v>0</v>
      </c>
      <c r="AD2099">
        <v>1.05</v>
      </c>
      <c r="AE2099">
        <v>48980</v>
      </c>
      <c r="AF2099">
        <v>0</v>
      </c>
      <c r="AG2099">
        <v>0</v>
      </c>
      <c r="AH2099">
        <v>6</v>
      </c>
      <c r="AI2099">
        <v>0</v>
      </c>
      <c r="AJ2099">
        <v>15</v>
      </c>
      <c r="AK2099">
        <v>3</v>
      </c>
      <c r="AL2099">
        <v>2</v>
      </c>
      <c r="AM2099">
        <v>0</v>
      </c>
      <c r="AN2099">
        <v>12698</v>
      </c>
      <c r="AO2099">
        <v>5868</v>
      </c>
      <c r="AP2099">
        <v>3769</v>
      </c>
      <c r="AQ2099">
        <v>2838</v>
      </c>
      <c r="AR2099">
        <v>4</v>
      </c>
      <c r="AS2099">
        <v>10719</v>
      </c>
      <c r="AT2099">
        <v>10719</v>
      </c>
      <c r="AU2099">
        <v>0</v>
      </c>
      <c r="AV2099">
        <v>0.57999999999999996</v>
      </c>
      <c r="AW2099">
        <v>9.2001000000000008</v>
      </c>
      <c r="AX2099">
        <v>1.5810999999999999</v>
      </c>
      <c r="AY2099">
        <v>26.48</v>
      </c>
    </row>
    <row r="2100" spans="1:51" x14ac:dyDescent="0.35">
      <c r="A2100" t="s">
        <v>785</v>
      </c>
      <c r="B2100" t="s">
        <v>66</v>
      </c>
      <c r="C2100">
        <v>2.3842756663240688E+16</v>
      </c>
      <c r="D2100" t="s">
        <v>493</v>
      </c>
      <c r="E2100" t="s">
        <v>773</v>
      </c>
      <c r="F2100" t="s">
        <v>774</v>
      </c>
      <c r="G2100" t="s">
        <v>49</v>
      </c>
      <c r="H2100">
        <v>722352264630816</v>
      </c>
      <c r="I2100" t="s">
        <v>292</v>
      </c>
      <c r="J2100">
        <v>2.384275666333078E+16</v>
      </c>
      <c r="K2100" t="s">
        <v>552</v>
      </c>
      <c r="L2100" t="s">
        <v>773</v>
      </c>
      <c r="M2100" t="s">
        <v>774</v>
      </c>
      <c r="N2100" t="s">
        <v>61</v>
      </c>
      <c r="P2100" t="s">
        <v>280</v>
      </c>
      <c r="R2100" t="s">
        <v>49</v>
      </c>
      <c r="S2100" t="s">
        <v>473</v>
      </c>
      <c r="T2100">
        <v>2.3842756667570688E+16</v>
      </c>
      <c r="U2100" t="s">
        <v>586</v>
      </c>
      <c r="V2100" t="s">
        <v>55</v>
      </c>
      <c r="W2100" t="s">
        <v>282</v>
      </c>
      <c r="X2100" t="s">
        <v>283</v>
      </c>
      <c r="Y2100" t="s">
        <v>284</v>
      </c>
      <c r="Z2100">
        <v>37030</v>
      </c>
      <c r="AA2100">
        <v>129</v>
      </c>
      <c r="AB2100">
        <v>218.58</v>
      </c>
      <c r="AC2100">
        <v>0</v>
      </c>
      <c r="AD2100">
        <v>1.01</v>
      </c>
      <c r="AE2100">
        <v>36895</v>
      </c>
      <c r="AF2100">
        <v>61</v>
      </c>
      <c r="AG2100">
        <v>0</v>
      </c>
      <c r="AH2100">
        <v>0</v>
      </c>
      <c r="AI2100">
        <v>0</v>
      </c>
      <c r="AJ2100">
        <v>5</v>
      </c>
      <c r="AK2100">
        <v>2</v>
      </c>
      <c r="AL2100">
        <v>0</v>
      </c>
      <c r="AM2100">
        <v>0</v>
      </c>
      <c r="AN2100">
        <v>1669</v>
      </c>
      <c r="AO2100">
        <v>979</v>
      </c>
      <c r="AP2100">
        <v>810</v>
      </c>
      <c r="AQ2100">
        <v>602</v>
      </c>
      <c r="AR2100">
        <v>4</v>
      </c>
      <c r="AS2100">
        <v>4930</v>
      </c>
      <c r="AT2100">
        <v>4930</v>
      </c>
      <c r="AU2100">
        <v>0</v>
      </c>
      <c r="AV2100">
        <v>0.35</v>
      </c>
      <c r="AW2100">
        <v>5.9028</v>
      </c>
      <c r="AX2100">
        <v>1.6943999999999999</v>
      </c>
      <c r="AY2100">
        <v>12.21</v>
      </c>
    </row>
    <row r="2101" spans="1:51" x14ac:dyDescent="0.35">
      <c r="A2101" t="s">
        <v>794</v>
      </c>
      <c r="B2101" t="s">
        <v>66</v>
      </c>
      <c r="C2101">
        <v>2.384279239846054E+16</v>
      </c>
      <c r="D2101" t="s">
        <v>491</v>
      </c>
      <c r="E2101" t="s">
        <v>773</v>
      </c>
      <c r="F2101" t="s">
        <v>774</v>
      </c>
      <c r="G2101" t="s">
        <v>49</v>
      </c>
      <c r="H2101">
        <v>704925686373474</v>
      </c>
      <c r="I2101" t="s">
        <v>287</v>
      </c>
      <c r="J2101">
        <v>2.384279244172068E+16</v>
      </c>
      <c r="K2101" t="s">
        <v>547</v>
      </c>
      <c r="L2101" t="s">
        <v>773</v>
      </c>
      <c r="M2101" t="s">
        <v>774</v>
      </c>
      <c r="N2101" t="s">
        <v>63</v>
      </c>
      <c r="P2101" t="s">
        <v>280</v>
      </c>
      <c r="Q2101" t="s">
        <v>281</v>
      </c>
      <c r="R2101" t="s">
        <v>49</v>
      </c>
      <c r="S2101" t="s">
        <v>473</v>
      </c>
      <c r="T2101">
        <v>2.384279245378054E+16</v>
      </c>
      <c r="U2101" t="s">
        <v>680</v>
      </c>
      <c r="V2101" t="s">
        <v>55</v>
      </c>
      <c r="W2101" t="s">
        <v>282</v>
      </c>
      <c r="X2101" t="s">
        <v>283</v>
      </c>
      <c r="Y2101" t="s">
        <v>284</v>
      </c>
      <c r="Z2101">
        <v>11235</v>
      </c>
      <c r="AA2101">
        <v>38</v>
      </c>
      <c r="AB2101">
        <v>64.239999999999995</v>
      </c>
      <c r="AC2101">
        <v>0</v>
      </c>
      <c r="AD2101">
        <v>1.01</v>
      </c>
      <c r="AE2101">
        <v>11235</v>
      </c>
      <c r="AF2101">
        <v>5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259</v>
      </c>
      <c r="AO2101">
        <v>129</v>
      </c>
      <c r="AP2101">
        <v>83</v>
      </c>
      <c r="AQ2101">
        <v>50</v>
      </c>
      <c r="AR2101">
        <v>2</v>
      </c>
      <c r="AS2101">
        <v>797</v>
      </c>
      <c r="AT2101">
        <v>797</v>
      </c>
      <c r="AU2101">
        <v>0</v>
      </c>
      <c r="AV2101">
        <v>0.34</v>
      </c>
      <c r="AW2101">
        <v>5.7178000000000004</v>
      </c>
      <c r="AX2101">
        <v>1.6904999999999999</v>
      </c>
      <c r="AY2101">
        <v>6.27</v>
      </c>
    </row>
    <row r="2102" spans="1:51" x14ac:dyDescent="0.35">
      <c r="A2102" t="s">
        <v>793</v>
      </c>
      <c r="B2102" t="s">
        <v>66</v>
      </c>
      <c r="C2102">
        <v>2.384279239846054E+16</v>
      </c>
      <c r="D2102" t="s">
        <v>491</v>
      </c>
      <c r="E2102" t="s">
        <v>773</v>
      </c>
      <c r="F2102" t="s">
        <v>774</v>
      </c>
      <c r="G2102" t="s">
        <v>49</v>
      </c>
      <c r="H2102">
        <v>704925686373474</v>
      </c>
      <c r="I2102" t="s">
        <v>287</v>
      </c>
      <c r="J2102">
        <v>2.384279245518068E+16</v>
      </c>
      <c r="K2102" t="s">
        <v>551</v>
      </c>
      <c r="L2102" t="s">
        <v>773</v>
      </c>
      <c r="M2102" t="s">
        <v>774</v>
      </c>
      <c r="N2102" t="s">
        <v>63</v>
      </c>
      <c r="P2102" t="s">
        <v>280</v>
      </c>
      <c r="Q2102" t="s">
        <v>281</v>
      </c>
      <c r="R2102" t="s">
        <v>64</v>
      </c>
      <c r="S2102" t="s">
        <v>473</v>
      </c>
      <c r="T2102">
        <v>2.384279246005054E+16</v>
      </c>
      <c r="U2102" t="s">
        <v>674</v>
      </c>
      <c r="V2102" t="s">
        <v>55</v>
      </c>
      <c r="W2102" t="s">
        <v>282</v>
      </c>
      <c r="X2102" t="s">
        <v>283</v>
      </c>
      <c r="Y2102" t="s">
        <v>284</v>
      </c>
      <c r="Z2102">
        <v>10063</v>
      </c>
      <c r="AA2102">
        <v>70</v>
      </c>
      <c r="AB2102">
        <v>51.51</v>
      </c>
      <c r="AC2102">
        <v>0</v>
      </c>
      <c r="AD2102">
        <v>1.01</v>
      </c>
      <c r="AE2102">
        <v>10025</v>
      </c>
      <c r="AF2102">
        <v>10</v>
      </c>
      <c r="AG2102">
        <v>0</v>
      </c>
      <c r="AH2102">
        <v>0</v>
      </c>
      <c r="AI2102">
        <v>0</v>
      </c>
      <c r="AJ2102">
        <v>5</v>
      </c>
      <c r="AK2102">
        <v>0</v>
      </c>
      <c r="AL2102">
        <v>3</v>
      </c>
      <c r="AM2102">
        <v>0</v>
      </c>
      <c r="AN2102">
        <v>625</v>
      </c>
      <c r="AO2102">
        <v>234</v>
      </c>
      <c r="AP2102">
        <v>117</v>
      </c>
      <c r="AQ2102">
        <v>57</v>
      </c>
      <c r="AR2102">
        <v>3</v>
      </c>
      <c r="AS2102">
        <v>1232</v>
      </c>
      <c r="AT2102">
        <v>1232</v>
      </c>
      <c r="AU2102">
        <v>0</v>
      </c>
      <c r="AV2102">
        <v>0.7</v>
      </c>
      <c r="AW2102">
        <v>5.1188000000000002</v>
      </c>
      <c r="AX2102">
        <v>0.7359</v>
      </c>
      <c r="AY2102">
        <v>4.63</v>
      </c>
    </row>
    <row r="2103" spans="1:51" x14ac:dyDescent="0.35">
      <c r="A2103" t="s">
        <v>788</v>
      </c>
      <c r="B2103" t="s">
        <v>66</v>
      </c>
      <c r="C2103">
        <v>2.3842756663240688E+16</v>
      </c>
      <c r="D2103" t="s">
        <v>493</v>
      </c>
      <c r="E2103" t="s">
        <v>773</v>
      </c>
      <c r="F2103" t="s">
        <v>774</v>
      </c>
      <c r="G2103" t="s">
        <v>49</v>
      </c>
      <c r="H2103">
        <v>722352264630816</v>
      </c>
      <c r="I2103" t="s">
        <v>292</v>
      </c>
      <c r="J2103">
        <v>2.384275666333078E+16</v>
      </c>
      <c r="K2103" t="s">
        <v>552</v>
      </c>
      <c r="L2103" t="s">
        <v>773</v>
      </c>
      <c r="M2103" t="s">
        <v>774</v>
      </c>
      <c r="N2103" t="s">
        <v>61</v>
      </c>
      <c r="P2103" t="s">
        <v>280</v>
      </c>
      <c r="R2103" t="s">
        <v>49</v>
      </c>
      <c r="S2103" t="s">
        <v>473</v>
      </c>
      <c r="T2103">
        <v>2.3842756664810688E+16</v>
      </c>
      <c r="U2103" t="s">
        <v>625</v>
      </c>
      <c r="V2103" t="s">
        <v>55</v>
      </c>
      <c r="W2103" t="s">
        <v>282</v>
      </c>
      <c r="X2103" t="s">
        <v>283</v>
      </c>
      <c r="Y2103" t="s">
        <v>284</v>
      </c>
      <c r="Z2103">
        <v>7753</v>
      </c>
      <c r="AA2103">
        <v>58</v>
      </c>
      <c r="AB2103">
        <v>42.1</v>
      </c>
      <c r="AC2103">
        <v>0</v>
      </c>
      <c r="AD2103">
        <v>1.03</v>
      </c>
      <c r="AE2103">
        <v>7610</v>
      </c>
      <c r="AF2103">
        <v>21</v>
      </c>
      <c r="AG2103">
        <v>0</v>
      </c>
      <c r="AH2103">
        <v>0</v>
      </c>
      <c r="AI2103">
        <v>0</v>
      </c>
      <c r="AJ2103">
        <v>3</v>
      </c>
      <c r="AK2103">
        <v>2</v>
      </c>
      <c r="AL2103">
        <v>0</v>
      </c>
      <c r="AM2103">
        <v>0</v>
      </c>
      <c r="AN2103">
        <v>396</v>
      </c>
      <c r="AO2103">
        <v>227</v>
      </c>
      <c r="AP2103">
        <v>197</v>
      </c>
      <c r="AQ2103">
        <v>143</v>
      </c>
      <c r="AR2103">
        <v>4</v>
      </c>
      <c r="AS2103">
        <v>1056</v>
      </c>
      <c r="AT2103">
        <v>1056</v>
      </c>
      <c r="AU2103">
        <v>0</v>
      </c>
      <c r="AV2103">
        <v>0.75</v>
      </c>
      <c r="AW2103">
        <v>5.4302000000000001</v>
      </c>
      <c r="AX2103">
        <v>0.72589999999999999</v>
      </c>
      <c r="AY2103">
        <v>13.54</v>
      </c>
    </row>
    <row r="2104" spans="1:51" x14ac:dyDescent="0.35">
      <c r="A2104" t="s">
        <v>794</v>
      </c>
      <c r="B2104" t="s">
        <v>66</v>
      </c>
      <c r="C2104">
        <v>2.384279239846054E+16</v>
      </c>
      <c r="D2104" t="s">
        <v>491</v>
      </c>
      <c r="E2104" t="s">
        <v>773</v>
      </c>
      <c r="F2104" t="s">
        <v>774</v>
      </c>
      <c r="G2104" t="s">
        <v>49</v>
      </c>
      <c r="H2104">
        <v>704925686373474</v>
      </c>
      <c r="I2104" t="s">
        <v>287</v>
      </c>
      <c r="J2104">
        <v>2.384279244172068E+16</v>
      </c>
      <c r="K2104" t="s">
        <v>547</v>
      </c>
      <c r="L2104" t="s">
        <v>773</v>
      </c>
      <c r="M2104" t="s">
        <v>774</v>
      </c>
      <c r="N2104" t="s">
        <v>63</v>
      </c>
      <c r="P2104" t="s">
        <v>280</v>
      </c>
      <c r="Q2104" t="s">
        <v>281</v>
      </c>
      <c r="R2104" t="s">
        <v>49</v>
      </c>
      <c r="S2104" t="s">
        <v>473</v>
      </c>
      <c r="T2104">
        <v>2.384279245379054E+16</v>
      </c>
      <c r="U2104" t="s">
        <v>679</v>
      </c>
      <c r="V2104" t="s">
        <v>55</v>
      </c>
      <c r="W2104" t="s">
        <v>282</v>
      </c>
      <c r="X2104" t="s">
        <v>283</v>
      </c>
      <c r="Y2104" t="s">
        <v>284</v>
      </c>
      <c r="Z2104">
        <v>101534</v>
      </c>
      <c r="AA2104">
        <v>562</v>
      </c>
      <c r="AB2104">
        <v>578.59</v>
      </c>
      <c r="AC2104">
        <v>0</v>
      </c>
      <c r="AD2104">
        <v>1.02</v>
      </c>
      <c r="AE2104">
        <v>100853</v>
      </c>
      <c r="AF2104">
        <v>63</v>
      </c>
      <c r="AG2104">
        <v>0</v>
      </c>
      <c r="AH2104">
        <v>0</v>
      </c>
      <c r="AI2104">
        <v>0</v>
      </c>
      <c r="AJ2104">
        <v>7</v>
      </c>
      <c r="AK2104">
        <v>12</v>
      </c>
      <c r="AL2104">
        <v>6</v>
      </c>
      <c r="AM2104">
        <v>0</v>
      </c>
      <c r="AN2104">
        <v>4851</v>
      </c>
      <c r="AO2104">
        <v>1740</v>
      </c>
      <c r="AP2104">
        <v>884</v>
      </c>
      <c r="AQ2104">
        <v>404</v>
      </c>
      <c r="AR2104">
        <v>3</v>
      </c>
      <c r="AS2104">
        <v>9074</v>
      </c>
      <c r="AT2104">
        <v>9074</v>
      </c>
      <c r="AU2104">
        <v>0</v>
      </c>
      <c r="AV2104">
        <v>0.55000000000000004</v>
      </c>
      <c r="AW2104">
        <v>5.6985000000000001</v>
      </c>
      <c r="AX2104">
        <v>1.0295000000000001</v>
      </c>
      <c r="AY2104">
        <v>4.45</v>
      </c>
    </row>
    <row r="2105" spans="1:51" x14ac:dyDescent="0.35">
      <c r="A2105" t="s">
        <v>786</v>
      </c>
      <c r="B2105" t="s">
        <v>66</v>
      </c>
      <c r="C2105">
        <v>2.384279239846054E+16</v>
      </c>
      <c r="D2105" t="s">
        <v>491</v>
      </c>
      <c r="E2105" t="s">
        <v>773</v>
      </c>
      <c r="F2105" t="s">
        <v>774</v>
      </c>
      <c r="G2105" t="s">
        <v>49</v>
      </c>
      <c r="H2105">
        <v>704925686373474</v>
      </c>
      <c r="I2105" t="s">
        <v>287</v>
      </c>
      <c r="J2105">
        <v>2.384279245518068E+16</v>
      </c>
      <c r="K2105" t="s">
        <v>551</v>
      </c>
      <c r="L2105" t="s">
        <v>773</v>
      </c>
      <c r="M2105" t="s">
        <v>774</v>
      </c>
      <c r="N2105" t="s">
        <v>63</v>
      </c>
      <c r="P2105" t="s">
        <v>280</v>
      </c>
      <c r="Q2105" t="s">
        <v>281</v>
      </c>
      <c r="R2105" t="s">
        <v>64</v>
      </c>
      <c r="S2105" t="s">
        <v>473</v>
      </c>
      <c r="T2105">
        <v>2.384279246006054E+16</v>
      </c>
      <c r="U2105" t="s">
        <v>675</v>
      </c>
      <c r="W2105" t="s">
        <v>282</v>
      </c>
      <c r="X2105" t="s">
        <v>283</v>
      </c>
      <c r="Y2105" t="s">
        <v>284</v>
      </c>
      <c r="Z2105">
        <v>5945</v>
      </c>
      <c r="AA2105">
        <v>45</v>
      </c>
      <c r="AB2105">
        <v>30.32</v>
      </c>
      <c r="AC2105">
        <v>0</v>
      </c>
      <c r="AD2105">
        <v>1.04</v>
      </c>
      <c r="AE2105">
        <v>5747</v>
      </c>
      <c r="AF2105">
        <v>5</v>
      </c>
      <c r="AG2105">
        <v>0</v>
      </c>
      <c r="AH2105">
        <v>0</v>
      </c>
      <c r="AI2105">
        <v>0</v>
      </c>
      <c r="AJ2105">
        <v>2</v>
      </c>
      <c r="AK2105">
        <v>0</v>
      </c>
      <c r="AL2105">
        <v>0</v>
      </c>
      <c r="AM2105">
        <v>0</v>
      </c>
      <c r="AN2105">
        <v>277</v>
      </c>
      <c r="AO2105">
        <v>137</v>
      </c>
      <c r="AP2105">
        <v>89</v>
      </c>
      <c r="AQ2105">
        <v>55</v>
      </c>
      <c r="AR2105">
        <v>3</v>
      </c>
      <c r="AS2105">
        <v>810</v>
      </c>
      <c r="AT2105">
        <v>810</v>
      </c>
      <c r="AU2105">
        <v>0</v>
      </c>
      <c r="AV2105">
        <v>0.76</v>
      </c>
      <c r="AW2105">
        <v>5.1001000000000003</v>
      </c>
      <c r="AX2105">
        <v>0.67379999999999995</v>
      </c>
      <c r="AY2105">
        <v>6.79</v>
      </c>
    </row>
    <row r="2106" spans="1:51" x14ac:dyDescent="0.35">
      <c r="A2106" t="s">
        <v>791</v>
      </c>
      <c r="B2106" t="s">
        <v>66</v>
      </c>
      <c r="C2106">
        <v>2.384279239846054E+16</v>
      </c>
      <c r="D2106" t="s">
        <v>491</v>
      </c>
      <c r="E2106" t="s">
        <v>773</v>
      </c>
      <c r="F2106" t="s">
        <v>774</v>
      </c>
      <c r="G2106" t="s">
        <v>49</v>
      </c>
      <c r="H2106">
        <v>704925686373474</v>
      </c>
      <c r="I2106" t="s">
        <v>287</v>
      </c>
      <c r="J2106">
        <v>2.384279239848068E+16</v>
      </c>
      <c r="K2106" t="s">
        <v>548</v>
      </c>
      <c r="L2106" t="s">
        <v>773</v>
      </c>
      <c r="M2106" t="s">
        <v>774</v>
      </c>
      <c r="N2106" t="s">
        <v>61</v>
      </c>
      <c r="P2106" t="s">
        <v>280</v>
      </c>
      <c r="R2106" t="s">
        <v>49</v>
      </c>
      <c r="S2106" t="s">
        <v>473</v>
      </c>
      <c r="T2106">
        <v>2.384279242336054E+16</v>
      </c>
      <c r="U2106" t="s">
        <v>677</v>
      </c>
      <c r="V2106" t="s">
        <v>55</v>
      </c>
      <c r="W2106" t="s">
        <v>282</v>
      </c>
      <c r="X2106" t="s">
        <v>283</v>
      </c>
      <c r="Y2106" t="s">
        <v>284</v>
      </c>
      <c r="Z2106">
        <v>161077</v>
      </c>
      <c r="AA2106">
        <v>569</v>
      </c>
      <c r="AB2106">
        <v>792.33</v>
      </c>
      <c r="AC2106">
        <v>0</v>
      </c>
      <c r="AD2106">
        <v>1.03</v>
      </c>
      <c r="AE2106">
        <v>158033</v>
      </c>
      <c r="AF2106">
        <v>66</v>
      </c>
      <c r="AG2106">
        <v>0</v>
      </c>
      <c r="AH2106">
        <v>0</v>
      </c>
      <c r="AI2106">
        <v>0</v>
      </c>
      <c r="AJ2106">
        <v>5</v>
      </c>
      <c r="AK2106">
        <v>11</v>
      </c>
      <c r="AL2106">
        <v>5</v>
      </c>
      <c r="AM2106">
        <v>0</v>
      </c>
      <c r="AN2106">
        <v>2850</v>
      </c>
      <c r="AO2106">
        <v>970</v>
      </c>
      <c r="AP2106">
        <v>512</v>
      </c>
      <c r="AQ2106">
        <v>273</v>
      </c>
      <c r="AR2106">
        <v>2</v>
      </c>
      <c r="AS2106">
        <v>7295</v>
      </c>
      <c r="AT2106">
        <v>7295</v>
      </c>
      <c r="AU2106">
        <v>0</v>
      </c>
      <c r="AV2106">
        <v>0.35</v>
      </c>
      <c r="AW2106">
        <v>4.9189999999999996</v>
      </c>
      <c r="AX2106">
        <v>1.3925000000000001</v>
      </c>
      <c r="AY2106">
        <v>3.74</v>
      </c>
    </row>
    <row r="2107" spans="1:51" x14ac:dyDescent="0.35">
      <c r="A2107" t="s">
        <v>791</v>
      </c>
      <c r="B2107" t="s">
        <v>48</v>
      </c>
      <c r="C2107">
        <v>6088390514102</v>
      </c>
      <c r="D2107" t="s">
        <v>490</v>
      </c>
      <c r="E2107" t="s">
        <v>773</v>
      </c>
      <c r="F2107" t="s">
        <v>774</v>
      </c>
      <c r="G2107" t="s">
        <v>49</v>
      </c>
      <c r="H2107">
        <v>480322772167101</v>
      </c>
      <c r="I2107" t="s">
        <v>295</v>
      </c>
      <c r="J2107">
        <v>6088392237902</v>
      </c>
      <c r="K2107" t="s">
        <v>545</v>
      </c>
      <c r="L2107" t="s">
        <v>773</v>
      </c>
      <c r="M2107" t="s">
        <v>774</v>
      </c>
      <c r="N2107" t="s">
        <v>65</v>
      </c>
      <c r="P2107" t="s">
        <v>280</v>
      </c>
      <c r="R2107" t="s">
        <v>49</v>
      </c>
      <c r="S2107" t="s">
        <v>473</v>
      </c>
      <c r="T2107">
        <v>6088392243902</v>
      </c>
      <c r="U2107" t="s">
        <v>656</v>
      </c>
      <c r="W2107" t="s">
        <v>282</v>
      </c>
      <c r="X2107" t="s">
        <v>283</v>
      </c>
      <c r="Z2107">
        <v>389296</v>
      </c>
      <c r="AA2107">
        <v>1348</v>
      </c>
      <c r="AB2107">
        <v>2027.74</v>
      </c>
      <c r="AC2107">
        <v>0</v>
      </c>
      <c r="AD2107">
        <v>1.1499999999999999</v>
      </c>
      <c r="AE2107">
        <v>342437</v>
      </c>
      <c r="AF2107">
        <v>0</v>
      </c>
      <c r="AG2107">
        <v>0</v>
      </c>
      <c r="AH2107">
        <v>15</v>
      </c>
      <c r="AI2107">
        <v>0</v>
      </c>
      <c r="AJ2107">
        <v>66</v>
      </c>
      <c r="AK2107">
        <v>10</v>
      </c>
      <c r="AL2107">
        <v>9</v>
      </c>
      <c r="AM2107">
        <v>0</v>
      </c>
      <c r="AN2107">
        <v>89138</v>
      </c>
      <c r="AO2107">
        <v>52204</v>
      </c>
      <c r="AP2107">
        <v>34850</v>
      </c>
      <c r="AQ2107">
        <v>18702</v>
      </c>
      <c r="AR2107">
        <v>5</v>
      </c>
      <c r="AS2107">
        <v>114712</v>
      </c>
      <c r="AT2107">
        <v>114712</v>
      </c>
      <c r="AU2107">
        <v>0</v>
      </c>
      <c r="AV2107">
        <v>0.35</v>
      </c>
      <c r="AW2107">
        <v>5.2087000000000003</v>
      </c>
      <c r="AX2107">
        <v>1.5043</v>
      </c>
      <c r="AY2107">
        <v>16.3</v>
      </c>
    </row>
    <row r="2108" spans="1:51" x14ac:dyDescent="0.35">
      <c r="A2108" t="s">
        <v>786</v>
      </c>
      <c r="B2108" t="s">
        <v>48</v>
      </c>
      <c r="C2108">
        <v>2.384276995874068E+16</v>
      </c>
      <c r="D2108" t="s">
        <v>486</v>
      </c>
      <c r="E2108" t="s">
        <v>773</v>
      </c>
      <c r="F2108" t="s">
        <v>774</v>
      </c>
      <c r="G2108" t="s">
        <v>49</v>
      </c>
      <c r="H2108">
        <v>821617228037652</v>
      </c>
      <c r="I2108" t="s">
        <v>293</v>
      </c>
      <c r="J2108">
        <v>2.384276995879078E+16</v>
      </c>
      <c r="K2108" t="s">
        <v>537</v>
      </c>
      <c r="L2108" t="s">
        <v>773</v>
      </c>
      <c r="M2108" t="s">
        <v>774</v>
      </c>
      <c r="N2108" t="s">
        <v>62</v>
      </c>
      <c r="P2108" t="s">
        <v>280</v>
      </c>
      <c r="R2108" t="s">
        <v>49</v>
      </c>
      <c r="S2108" t="s">
        <v>473</v>
      </c>
      <c r="T2108">
        <v>2.384277088456068E+16</v>
      </c>
      <c r="U2108" t="s">
        <v>661</v>
      </c>
      <c r="W2108" t="s">
        <v>282</v>
      </c>
      <c r="X2108" t="s">
        <v>283</v>
      </c>
      <c r="Y2108" t="s">
        <v>284</v>
      </c>
      <c r="Z2108">
        <v>135736</v>
      </c>
      <c r="AA2108">
        <v>209</v>
      </c>
      <c r="AB2108">
        <v>933.69</v>
      </c>
      <c r="AC2108">
        <v>0</v>
      </c>
      <c r="AD2108">
        <v>1.03</v>
      </c>
      <c r="AE2108">
        <v>132560</v>
      </c>
      <c r="AF2108">
        <v>84</v>
      </c>
      <c r="AG2108">
        <v>0</v>
      </c>
      <c r="AH2108">
        <v>0</v>
      </c>
      <c r="AI2108">
        <v>0</v>
      </c>
      <c r="AJ2108">
        <v>88</v>
      </c>
      <c r="AK2108">
        <v>3</v>
      </c>
      <c r="AL2108">
        <v>4</v>
      </c>
      <c r="AM2108">
        <v>0</v>
      </c>
      <c r="AN2108">
        <v>34393</v>
      </c>
      <c r="AO2108">
        <v>14494</v>
      </c>
      <c r="AP2108">
        <v>8263</v>
      </c>
      <c r="AQ2108">
        <v>6442</v>
      </c>
      <c r="AR2108">
        <v>2</v>
      </c>
      <c r="AS2108">
        <v>14805</v>
      </c>
      <c r="AT2108">
        <v>14805</v>
      </c>
      <c r="AU2108">
        <v>0</v>
      </c>
      <c r="AV2108">
        <v>0.15</v>
      </c>
      <c r="AW2108">
        <v>6.8787000000000003</v>
      </c>
      <c r="AX2108">
        <v>4.4673999999999996</v>
      </c>
      <c r="AY2108">
        <v>43.51</v>
      </c>
    </row>
    <row r="2109" spans="1:51" x14ac:dyDescent="0.35">
      <c r="A2109" t="s">
        <v>791</v>
      </c>
      <c r="B2109" t="s">
        <v>66</v>
      </c>
      <c r="C2109">
        <v>2.384279239846054E+16</v>
      </c>
      <c r="D2109" t="s">
        <v>491</v>
      </c>
      <c r="E2109" t="s">
        <v>773</v>
      </c>
      <c r="F2109" t="s">
        <v>774</v>
      </c>
      <c r="G2109" t="s">
        <v>49</v>
      </c>
      <c r="H2109">
        <v>704925686373474</v>
      </c>
      <c r="I2109" t="s">
        <v>287</v>
      </c>
      <c r="J2109">
        <v>2.384279245518068E+16</v>
      </c>
      <c r="K2109" t="s">
        <v>551</v>
      </c>
      <c r="L2109" t="s">
        <v>773</v>
      </c>
      <c r="M2109" t="s">
        <v>774</v>
      </c>
      <c r="N2109" t="s">
        <v>63</v>
      </c>
      <c r="P2109" t="s">
        <v>280</v>
      </c>
      <c r="Q2109" t="s">
        <v>281</v>
      </c>
      <c r="R2109" t="s">
        <v>64</v>
      </c>
      <c r="S2109" t="s">
        <v>473</v>
      </c>
      <c r="T2109">
        <v>2.384279246006054E+16</v>
      </c>
      <c r="U2109" t="s">
        <v>675</v>
      </c>
      <c r="W2109" t="s">
        <v>282</v>
      </c>
      <c r="X2109" t="s">
        <v>283</v>
      </c>
      <c r="Y2109" t="s">
        <v>284</v>
      </c>
      <c r="Z2109">
        <v>7306</v>
      </c>
      <c r="AA2109">
        <v>36</v>
      </c>
      <c r="AB2109">
        <v>37.42</v>
      </c>
      <c r="AC2109">
        <v>0</v>
      </c>
      <c r="AD2109">
        <v>1.01</v>
      </c>
      <c r="AE2109">
        <v>7291</v>
      </c>
      <c r="AF2109">
        <v>9</v>
      </c>
      <c r="AG2109">
        <v>0</v>
      </c>
      <c r="AH2109">
        <v>0</v>
      </c>
      <c r="AI2109">
        <v>0</v>
      </c>
      <c r="AJ2109">
        <v>2</v>
      </c>
      <c r="AK2109">
        <v>0</v>
      </c>
      <c r="AL2109">
        <v>0</v>
      </c>
      <c r="AM2109">
        <v>0</v>
      </c>
      <c r="AN2109">
        <v>260</v>
      </c>
      <c r="AO2109">
        <v>118</v>
      </c>
      <c r="AP2109">
        <v>56</v>
      </c>
      <c r="AQ2109">
        <v>28</v>
      </c>
      <c r="AR2109">
        <v>3</v>
      </c>
      <c r="AS2109">
        <v>806</v>
      </c>
      <c r="AT2109">
        <v>806</v>
      </c>
      <c r="AU2109">
        <v>0</v>
      </c>
      <c r="AV2109">
        <v>0.49</v>
      </c>
      <c r="AW2109">
        <v>5.1218000000000004</v>
      </c>
      <c r="AX2109">
        <v>1.0394000000000001</v>
      </c>
      <c r="AY2109">
        <v>3.47</v>
      </c>
    </row>
    <row r="2110" spans="1:51" x14ac:dyDescent="0.35">
      <c r="A2110" t="s">
        <v>791</v>
      </c>
      <c r="B2110" t="s">
        <v>48</v>
      </c>
      <c r="C2110">
        <v>6091393212765</v>
      </c>
      <c r="D2110" t="s">
        <v>487</v>
      </c>
      <c r="E2110" t="s">
        <v>773</v>
      </c>
      <c r="F2110" t="s">
        <v>774</v>
      </c>
      <c r="G2110" t="s">
        <v>49</v>
      </c>
      <c r="H2110">
        <v>455335817999130</v>
      </c>
      <c r="I2110" t="s">
        <v>285</v>
      </c>
      <c r="J2110">
        <v>6091393215765</v>
      </c>
      <c r="K2110" t="s">
        <v>538</v>
      </c>
      <c r="L2110" t="s">
        <v>773</v>
      </c>
      <c r="M2110" t="s">
        <v>774</v>
      </c>
      <c r="N2110" t="s">
        <v>63</v>
      </c>
      <c r="P2110" t="s">
        <v>280</v>
      </c>
      <c r="R2110" t="s">
        <v>64</v>
      </c>
      <c r="S2110" t="s">
        <v>473</v>
      </c>
      <c r="T2110">
        <v>6091394725565</v>
      </c>
      <c r="U2110" t="s">
        <v>627</v>
      </c>
      <c r="W2110" t="s">
        <v>282</v>
      </c>
      <c r="X2110" t="s">
        <v>283</v>
      </c>
      <c r="Z2110">
        <v>87221</v>
      </c>
      <c r="AA2110">
        <v>450</v>
      </c>
      <c r="AB2110">
        <v>802.47</v>
      </c>
      <c r="AC2110">
        <v>0</v>
      </c>
      <c r="AD2110">
        <v>1.01</v>
      </c>
      <c r="AE2110">
        <v>87221</v>
      </c>
      <c r="AF2110">
        <v>0</v>
      </c>
      <c r="AG2110">
        <v>0</v>
      </c>
      <c r="AH2110">
        <v>12</v>
      </c>
      <c r="AI2110">
        <v>0</v>
      </c>
      <c r="AJ2110">
        <v>29</v>
      </c>
      <c r="AK2110">
        <v>4</v>
      </c>
      <c r="AL2110">
        <v>2</v>
      </c>
      <c r="AM2110">
        <v>0</v>
      </c>
      <c r="AN2110">
        <v>20382</v>
      </c>
      <c r="AO2110">
        <v>9124</v>
      </c>
      <c r="AP2110">
        <v>5822</v>
      </c>
      <c r="AQ2110">
        <v>4362</v>
      </c>
      <c r="AR2110">
        <v>3</v>
      </c>
      <c r="AS2110">
        <v>16860</v>
      </c>
      <c r="AT2110">
        <v>16860</v>
      </c>
      <c r="AU2110">
        <v>0</v>
      </c>
      <c r="AV2110">
        <v>0.52</v>
      </c>
      <c r="AW2110">
        <v>9.2004000000000001</v>
      </c>
      <c r="AX2110">
        <v>1.7833000000000001</v>
      </c>
      <c r="AY2110">
        <v>25.87</v>
      </c>
    </row>
    <row r="2111" spans="1:51" x14ac:dyDescent="0.35">
      <c r="A2111" t="s">
        <v>786</v>
      </c>
      <c r="B2111" t="s">
        <v>66</v>
      </c>
      <c r="C2111">
        <v>2.3842756663240688E+16</v>
      </c>
      <c r="D2111" t="s">
        <v>493</v>
      </c>
      <c r="E2111" t="s">
        <v>773</v>
      </c>
      <c r="F2111" t="s">
        <v>774</v>
      </c>
      <c r="G2111" t="s">
        <v>49</v>
      </c>
      <c r="H2111">
        <v>722352264630816</v>
      </c>
      <c r="I2111" t="s">
        <v>292</v>
      </c>
      <c r="J2111">
        <v>2.384275666333078E+16</v>
      </c>
      <c r="K2111" t="s">
        <v>552</v>
      </c>
      <c r="L2111" t="s">
        <v>773</v>
      </c>
      <c r="M2111" t="s">
        <v>774</v>
      </c>
      <c r="N2111" t="s">
        <v>61</v>
      </c>
      <c r="P2111" t="s">
        <v>280</v>
      </c>
      <c r="R2111" t="s">
        <v>49</v>
      </c>
      <c r="S2111" t="s">
        <v>473</v>
      </c>
      <c r="T2111">
        <v>2.3842756663700688E+16</v>
      </c>
      <c r="U2111" t="s">
        <v>625</v>
      </c>
      <c r="V2111" t="s">
        <v>55</v>
      </c>
      <c r="W2111" t="s">
        <v>282</v>
      </c>
      <c r="X2111" t="s">
        <v>283</v>
      </c>
      <c r="Y2111" t="s">
        <v>284</v>
      </c>
      <c r="Z2111">
        <v>249060</v>
      </c>
      <c r="AA2111">
        <v>1099</v>
      </c>
      <c r="AB2111">
        <v>1661.15</v>
      </c>
      <c r="AC2111">
        <v>0</v>
      </c>
      <c r="AD2111">
        <v>1.01</v>
      </c>
      <c r="AE2111">
        <v>249060</v>
      </c>
      <c r="AF2111">
        <v>528</v>
      </c>
      <c r="AG2111">
        <v>0</v>
      </c>
      <c r="AH2111">
        <v>0</v>
      </c>
      <c r="AI2111">
        <v>0</v>
      </c>
      <c r="AJ2111">
        <v>35</v>
      </c>
      <c r="AK2111">
        <v>7</v>
      </c>
      <c r="AL2111">
        <v>0</v>
      </c>
      <c r="AM2111">
        <v>0</v>
      </c>
      <c r="AN2111">
        <v>10627</v>
      </c>
      <c r="AO2111">
        <v>6669</v>
      </c>
      <c r="AP2111">
        <v>5436</v>
      </c>
      <c r="AQ2111">
        <v>3702</v>
      </c>
      <c r="AR2111">
        <v>3</v>
      </c>
      <c r="AS2111">
        <v>26550</v>
      </c>
      <c r="AT2111">
        <v>26550</v>
      </c>
      <c r="AU2111">
        <v>0</v>
      </c>
      <c r="AV2111">
        <v>0.44</v>
      </c>
      <c r="AW2111">
        <v>6.6696999999999997</v>
      </c>
      <c r="AX2111">
        <v>1.5115000000000001</v>
      </c>
      <c r="AY2111">
        <v>13.94</v>
      </c>
    </row>
    <row r="2112" spans="1:51" x14ac:dyDescent="0.35">
      <c r="A2112" t="s">
        <v>785</v>
      </c>
      <c r="B2112" t="s">
        <v>66</v>
      </c>
      <c r="C2112">
        <v>2.384279239846054E+16</v>
      </c>
      <c r="D2112" t="s">
        <v>491</v>
      </c>
      <c r="E2112" t="s">
        <v>773</v>
      </c>
      <c r="F2112" t="s">
        <v>774</v>
      </c>
      <c r="G2112" t="s">
        <v>49</v>
      </c>
      <c r="H2112">
        <v>704925686373474</v>
      </c>
      <c r="I2112" t="s">
        <v>287</v>
      </c>
      <c r="J2112">
        <v>2.384279239848068E+16</v>
      </c>
      <c r="K2112" t="s">
        <v>548</v>
      </c>
      <c r="L2112" t="s">
        <v>773</v>
      </c>
      <c r="M2112" t="s">
        <v>774</v>
      </c>
      <c r="N2112" t="s">
        <v>61</v>
      </c>
      <c r="P2112" t="s">
        <v>280</v>
      </c>
      <c r="R2112" t="s">
        <v>49</v>
      </c>
      <c r="S2112" t="s">
        <v>473</v>
      </c>
      <c r="T2112">
        <v>2.384279242336054E+16</v>
      </c>
      <c r="U2112" t="s">
        <v>677</v>
      </c>
      <c r="V2112" t="s">
        <v>55</v>
      </c>
      <c r="W2112" t="s">
        <v>282</v>
      </c>
      <c r="X2112" t="s">
        <v>283</v>
      </c>
      <c r="Y2112" t="s">
        <v>284</v>
      </c>
      <c r="Z2112">
        <v>146577</v>
      </c>
      <c r="AA2112">
        <v>485</v>
      </c>
      <c r="AB2112">
        <v>721.33</v>
      </c>
      <c r="AC2112">
        <v>0</v>
      </c>
      <c r="AD2112">
        <v>1.02</v>
      </c>
      <c r="AE2112">
        <v>145423</v>
      </c>
      <c r="AF2112">
        <v>56</v>
      </c>
      <c r="AG2112">
        <v>0</v>
      </c>
      <c r="AH2112">
        <v>0</v>
      </c>
      <c r="AI2112">
        <v>0</v>
      </c>
      <c r="AJ2112">
        <v>12</v>
      </c>
      <c r="AK2112">
        <v>4</v>
      </c>
      <c r="AL2112">
        <v>3</v>
      </c>
      <c r="AM2112">
        <v>0</v>
      </c>
      <c r="AN2112">
        <v>2490</v>
      </c>
      <c r="AO2112">
        <v>856</v>
      </c>
      <c r="AP2112">
        <v>435</v>
      </c>
      <c r="AQ2112">
        <v>258</v>
      </c>
      <c r="AR2112">
        <v>2</v>
      </c>
      <c r="AS2112">
        <v>6444</v>
      </c>
      <c r="AT2112">
        <v>6444</v>
      </c>
      <c r="AU2112">
        <v>0</v>
      </c>
      <c r="AV2112">
        <v>0.33</v>
      </c>
      <c r="AW2112">
        <v>4.9211999999999998</v>
      </c>
      <c r="AX2112">
        <v>1.4873000000000001</v>
      </c>
      <c r="AY2112">
        <v>4</v>
      </c>
    </row>
    <row r="2113" spans="1:51" x14ac:dyDescent="0.35">
      <c r="A2113" t="s">
        <v>786</v>
      </c>
      <c r="B2113" t="s">
        <v>48</v>
      </c>
      <c r="C2113">
        <v>6091393212765</v>
      </c>
      <c r="D2113" t="s">
        <v>487</v>
      </c>
      <c r="E2113" t="s">
        <v>773</v>
      </c>
      <c r="F2113" t="s">
        <v>774</v>
      </c>
      <c r="G2113" t="s">
        <v>49</v>
      </c>
      <c r="H2113">
        <v>455335817999130</v>
      </c>
      <c r="I2113" t="s">
        <v>285</v>
      </c>
      <c r="J2113">
        <v>6091393215765</v>
      </c>
      <c r="K2113" t="s">
        <v>538</v>
      </c>
      <c r="L2113" t="s">
        <v>773</v>
      </c>
      <c r="M2113" t="s">
        <v>774</v>
      </c>
      <c r="N2113" t="s">
        <v>63</v>
      </c>
      <c r="P2113" t="s">
        <v>280</v>
      </c>
      <c r="R2113" t="s">
        <v>64</v>
      </c>
      <c r="S2113" t="s">
        <v>473</v>
      </c>
      <c r="T2113">
        <v>6091393858365</v>
      </c>
      <c r="U2113" t="s">
        <v>628</v>
      </c>
      <c r="W2113" t="s">
        <v>282</v>
      </c>
      <c r="X2113" t="s">
        <v>283</v>
      </c>
      <c r="Z2113">
        <v>25491</v>
      </c>
      <c r="AA2113">
        <v>67</v>
      </c>
      <c r="AB2113">
        <v>234.61</v>
      </c>
      <c r="AC2113">
        <v>0</v>
      </c>
      <c r="AD2113">
        <v>1.03</v>
      </c>
      <c r="AE2113">
        <v>24924</v>
      </c>
      <c r="AF2113">
        <v>0</v>
      </c>
      <c r="AG2113">
        <v>0</v>
      </c>
      <c r="AH2113">
        <v>4</v>
      </c>
      <c r="AI2113">
        <v>0</v>
      </c>
      <c r="AJ2113">
        <v>20</v>
      </c>
      <c r="AK2113">
        <v>2</v>
      </c>
      <c r="AL2113">
        <v>3</v>
      </c>
      <c r="AM2113">
        <v>0</v>
      </c>
      <c r="AN2113">
        <v>5556</v>
      </c>
      <c r="AO2113">
        <v>2449</v>
      </c>
      <c r="AP2113">
        <v>1586</v>
      </c>
      <c r="AQ2113">
        <v>1209</v>
      </c>
      <c r="AR2113">
        <v>3</v>
      </c>
      <c r="AS2113">
        <v>4492</v>
      </c>
      <c r="AT2113">
        <v>4492</v>
      </c>
      <c r="AU2113">
        <v>0</v>
      </c>
      <c r="AV2113">
        <v>0.26</v>
      </c>
      <c r="AW2113">
        <v>9.2035999999999998</v>
      </c>
      <c r="AX2113">
        <v>3.5015999999999998</v>
      </c>
      <c r="AY2113">
        <v>26.91</v>
      </c>
    </row>
    <row r="2114" spans="1:51" x14ac:dyDescent="0.35">
      <c r="A2114" t="s">
        <v>785</v>
      </c>
      <c r="B2114" t="s">
        <v>66</v>
      </c>
      <c r="C2114">
        <v>2.384279239846054E+16</v>
      </c>
      <c r="D2114" t="s">
        <v>491</v>
      </c>
      <c r="E2114" t="s">
        <v>773</v>
      </c>
      <c r="F2114" t="s">
        <v>774</v>
      </c>
      <c r="G2114" t="s">
        <v>49</v>
      </c>
      <c r="H2114">
        <v>704925686373474</v>
      </c>
      <c r="I2114" t="s">
        <v>287</v>
      </c>
      <c r="J2114">
        <v>2.384279239848068E+16</v>
      </c>
      <c r="K2114" t="s">
        <v>548</v>
      </c>
      <c r="L2114" t="s">
        <v>773</v>
      </c>
      <c r="M2114" t="s">
        <v>774</v>
      </c>
      <c r="N2114" t="s">
        <v>61</v>
      </c>
      <c r="P2114" t="s">
        <v>280</v>
      </c>
      <c r="R2114" t="s">
        <v>49</v>
      </c>
      <c r="S2114" t="s">
        <v>473</v>
      </c>
      <c r="T2114">
        <v>2.384279241231054E+16</v>
      </c>
      <c r="U2114" t="s">
        <v>676</v>
      </c>
      <c r="V2114" t="s">
        <v>55</v>
      </c>
      <c r="W2114" t="s">
        <v>282</v>
      </c>
      <c r="X2114" t="s">
        <v>283</v>
      </c>
      <c r="Y2114" t="s">
        <v>284</v>
      </c>
      <c r="Z2114">
        <v>32846</v>
      </c>
      <c r="AA2114">
        <v>98</v>
      </c>
      <c r="AB2114">
        <v>161.46</v>
      </c>
      <c r="AC2114">
        <v>0</v>
      </c>
      <c r="AD2114">
        <v>1.02</v>
      </c>
      <c r="AE2114">
        <v>32400</v>
      </c>
      <c r="AF2114">
        <v>13</v>
      </c>
      <c r="AG2114">
        <v>0</v>
      </c>
      <c r="AH2114">
        <v>0</v>
      </c>
      <c r="AI2114">
        <v>0</v>
      </c>
      <c r="AJ2114">
        <v>3</v>
      </c>
      <c r="AK2114">
        <v>2</v>
      </c>
      <c r="AL2114">
        <v>2</v>
      </c>
      <c r="AM2114">
        <v>0</v>
      </c>
      <c r="AN2114">
        <v>315</v>
      </c>
      <c r="AO2114">
        <v>141</v>
      </c>
      <c r="AP2114">
        <v>87</v>
      </c>
      <c r="AQ2114">
        <v>59</v>
      </c>
      <c r="AR2114">
        <v>2</v>
      </c>
      <c r="AS2114">
        <v>1220</v>
      </c>
      <c r="AT2114">
        <v>1220</v>
      </c>
      <c r="AU2114">
        <v>0</v>
      </c>
      <c r="AV2114">
        <v>0.3</v>
      </c>
      <c r="AW2114">
        <v>4.9157000000000002</v>
      </c>
      <c r="AX2114">
        <v>1.6476</v>
      </c>
      <c r="AY2114">
        <v>4.84</v>
      </c>
    </row>
    <row r="2115" spans="1:51" x14ac:dyDescent="0.35">
      <c r="A2115" t="s">
        <v>788</v>
      </c>
      <c r="B2115" t="s">
        <v>66</v>
      </c>
      <c r="C2115">
        <v>2.384279239846054E+16</v>
      </c>
      <c r="D2115" t="s">
        <v>491</v>
      </c>
      <c r="E2115" t="s">
        <v>773</v>
      </c>
      <c r="F2115" t="s">
        <v>774</v>
      </c>
      <c r="G2115" t="s">
        <v>49</v>
      </c>
      <c r="H2115">
        <v>704925686373474</v>
      </c>
      <c r="I2115" t="s">
        <v>287</v>
      </c>
      <c r="J2115">
        <v>2.384279244172068E+16</v>
      </c>
      <c r="K2115" t="s">
        <v>547</v>
      </c>
      <c r="L2115" t="s">
        <v>773</v>
      </c>
      <c r="M2115" t="s">
        <v>774</v>
      </c>
      <c r="N2115" t="s">
        <v>63</v>
      </c>
      <c r="P2115" t="s">
        <v>280</v>
      </c>
      <c r="Q2115" t="s">
        <v>281</v>
      </c>
      <c r="R2115" t="s">
        <v>49</v>
      </c>
      <c r="S2115" t="s">
        <v>473</v>
      </c>
      <c r="T2115">
        <v>2.384279245379054E+16</v>
      </c>
      <c r="U2115" t="s">
        <v>679</v>
      </c>
      <c r="V2115" t="s">
        <v>55</v>
      </c>
      <c r="W2115" t="s">
        <v>282</v>
      </c>
      <c r="X2115" t="s">
        <v>283</v>
      </c>
      <c r="Y2115" t="s">
        <v>284</v>
      </c>
      <c r="Z2115">
        <v>76487</v>
      </c>
      <c r="AA2115">
        <v>351</v>
      </c>
      <c r="AB2115">
        <v>436.12</v>
      </c>
      <c r="AC2115">
        <v>0</v>
      </c>
      <c r="AD2115">
        <v>1.03</v>
      </c>
      <c r="AE2115">
        <v>74739</v>
      </c>
      <c r="AF2115">
        <v>36</v>
      </c>
      <c r="AG2115">
        <v>0</v>
      </c>
      <c r="AH2115">
        <v>0</v>
      </c>
      <c r="AI2115">
        <v>0</v>
      </c>
      <c r="AJ2115">
        <v>4</v>
      </c>
      <c r="AK2115">
        <v>3</v>
      </c>
      <c r="AL2115">
        <v>0</v>
      </c>
      <c r="AM2115">
        <v>0</v>
      </c>
      <c r="AN2115">
        <v>2615</v>
      </c>
      <c r="AO2115">
        <v>928</v>
      </c>
      <c r="AP2115">
        <v>453</v>
      </c>
      <c r="AQ2115">
        <v>225</v>
      </c>
      <c r="AR2115">
        <v>3</v>
      </c>
      <c r="AS2115">
        <v>5290</v>
      </c>
      <c r="AT2115">
        <v>5290</v>
      </c>
      <c r="AU2115">
        <v>0</v>
      </c>
      <c r="AV2115">
        <v>0.46</v>
      </c>
      <c r="AW2115">
        <v>5.7019000000000002</v>
      </c>
      <c r="AX2115">
        <v>1.2424999999999999</v>
      </c>
      <c r="AY2115">
        <v>4.25</v>
      </c>
    </row>
    <row r="2116" spans="1:51" x14ac:dyDescent="0.35">
      <c r="A2116" t="s">
        <v>793</v>
      </c>
      <c r="B2116" t="s">
        <v>48</v>
      </c>
      <c r="C2116">
        <v>2.384276995874068E+16</v>
      </c>
      <c r="D2116" t="s">
        <v>486</v>
      </c>
      <c r="E2116" t="s">
        <v>773</v>
      </c>
      <c r="F2116" t="s">
        <v>774</v>
      </c>
      <c r="G2116" t="s">
        <v>49</v>
      </c>
      <c r="H2116">
        <v>821617228037652</v>
      </c>
      <c r="I2116" t="s">
        <v>293</v>
      </c>
      <c r="J2116">
        <v>2.384276995879078E+16</v>
      </c>
      <c r="K2116" t="s">
        <v>537</v>
      </c>
      <c r="L2116" t="s">
        <v>773</v>
      </c>
      <c r="M2116" t="s">
        <v>774</v>
      </c>
      <c r="N2116" t="s">
        <v>62</v>
      </c>
      <c r="P2116" t="s">
        <v>280</v>
      </c>
      <c r="R2116" t="s">
        <v>49</v>
      </c>
      <c r="S2116" t="s">
        <v>473</v>
      </c>
      <c r="T2116">
        <v>2.384277088456068E+16</v>
      </c>
      <c r="U2116" t="s">
        <v>661</v>
      </c>
      <c r="W2116" t="s">
        <v>282</v>
      </c>
      <c r="X2116" t="s">
        <v>283</v>
      </c>
      <c r="Y2116" t="s">
        <v>284</v>
      </c>
      <c r="Z2116">
        <v>121920</v>
      </c>
      <c r="AA2116">
        <v>186</v>
      </c>
      <c r="AB2116">
        <v>838.78</v>
      </c>
      <c r="AC2116">
        <v>0</v>
      </c>
      <c r="AD2116">
        <v>1.1000000000000001</v>
      </c>
      <c r="AE2116">
        <v>112111</v>
      </c>
      <c r="AF2116">
        <v>68</v>
      </c>
      <c r="AG2116">
        <v>0</v>
      </c>
      <c r="AH2116">
        <v>0</v>
      </c>
      <c r="AI2116">
        <v>0</v>
      </c>
      <c r="AJ2116">
        <v>63</v>
      </c>
      <c r="AK2116">
        <v>5</v>
      </c>
      <c r="AL2116">
        <v>3</v>
      </c>
      <c r="AM2116">
        <v>0</v>
      </c>
      <c r="AN2116">
        <v>31909</v>
      </c>
      <c r="AO2116">
        <v>13622</v>
      </c>
      <c r="AP2116">
        <v>7756</v>
      </c>
      <c r="AQ2116">
        <v>6118</v>
      </c>
      <c r="AR2116">
        <v>2</v>
      </c>
      <c r="AS2116">
        <v>13840</v>
      </c>
      <c r="AT2116">
        <v>13840</v>
      </c>
      <c r="AU2116">
        <v>0</v>
      </c>
      <c r="AV2116">
        <v>0.15</v>
      </c>
      <c r="AW2116">
        <v>6.8798000000000004</v>
      </c>
      <c r="AX2116">
        <v>4.5095999999999998</v>
      </c>
      <c r="AY2116">
        <v>44.21</v>
      </c>
    </row>
    <row r="2117" spans="1:51" x14ac:dyDescent="0.35">
      <c r="A2117" t="s">
        <v>794</v>
      </c>
      <c r="B2117" t="s">
        <v>48</v>
      </c>
      <c r="C2117">
        <v>6088390514102</v>
      </c>
      <c r="D2117" t="s">
        <v>490</v>
      </c>
      <c r="E2117" t="s">
        <v>773</v>
      </c>
      <c r="F2117" t="s">
        <v>774</v>
      </c>
      <c r="G2117" t="s">
        <v>49</v>
      </c>
      <c r="H2117">
        <v>480322772167101</v>
      </c>
      <c r="I2117" t="s">
        <v>295</v>
      </c>
      <c r="J2117">
        <v>6088392237902</v>
      </c>
      <c r="K2117" t="s">
        <v>545</v>
      </c>
      <c r="L2117" t="s">
        <v>773</v>
      </c>
      <c r="M2117" t="s">
        <v>774</v>
      </c>
      <c r="N2117" t="s">
        <v>65</v>
      </c>
      <c r="P2117" t="s">
        <v>280</v>
      </c>
      <c r="R2117" t="s">
        <v>49</v>
      </c>
      <c r="S2117" t="s">
        <v>473</v>
      </c>
      <c r="T2117">
        <v>6088392243902</v>
      </c>
      <c r="U2117" t="s">
        <v>656</v>
      </c>
      <c r="W2117" t="s">
        <v>282</v>
      </c>
      <c r="X2117" t="s">
        <v>283</v>
      </c>
      <c r="Z2117">
        <v>264895</v>
      </c>
      <c r="AA2117">
        <v>703</v>
      </c>
      <c r="AB2117">
        <v>1331.32</v>
      </c>
      <c r="AC2117">
        <v>0</v>
      </c>
      <c r="AD2117">
        <v>1.1200000000000001</v>
      </c>
      <c r="AE2117">
        <v>239198</v>
      </c>
      <c r="AF2117">
        <v>0</v>
      </c>
      <c r="AG2117">
        <v>0</v>
      </c>
      <c r="AH2117">
        <v>10</v>
      </c>
      <c r="AI2117">
        <v>0</v>
      </c>
      <c r="AJ2117">
        <v>64</v>
      </c>
      <c r="AK2117">
        <v>3</v>
      </c>
      <c r="AL2117">
        <v>4</v>
      </c>
      <c r="AM2117">
        <v>0</v>
      </c>
      <c r="AN2117">
        <v>65544</v>
      </c>
      <c r="AO2117">
        <v>39339</v>
      </c>
      <c r="AP2117">
        <v>26318</v>
      </c>
      <c r="AQ2117">
        <v>14096</v>
      </c>
      <c r="AR2117">
        <v>5</v>
      </c>
      <c r="AS2117">
        <v>83064</v>
      </c>
      <c r="AT2117">
        <v>83064</v>
      </c>
      <c r="AU2117">
        <v>0</v>
      </c>
      <c r="AV2117">
        <v>0.27</v>
      </c>
      <c r="AW2117">
        <v>5.0258000000000003</v>
      </c>
      <c r="AX2117">
        <v>1.8937999999999999</v>
      </c>
      <c r="AY2117">
        <v>16.97</v>
      </c>
    </row>
    <row r="2118" spans="1:51" x14ac:dyDescent="0.35">
      <c r="A2118" t="s">
        <v>786</v>
      </c>
      <c r="B2118" t="s">
        <v>48</v>
      </c>
      <c r="C2118">
        <v>6088390514102</v>
      </c>
      <c r="D2118" t="s">
        <v>490</v>
      </c>
      <c r="E2118" t="s">
        <v>773</v>
      </c>
      <c r="F2118" t="s">
        <v>774</v>
      </c>
      <c r="G2118" t="s">
        <v>49</v>
      </c>
      <c r="H2118">
        <v>480322772167101</v>
      </c>
      <c r="I2118" t="s">
        <v>295</v>
      </c>
      <c r="J2118">
        <v>6088390515702</v>
      </c>
      <c r="K2118" t="s">
        <v>550</v>
      </c>
      <c r="L2118" t="s">
        <v>773</v>
      </c>
      <c r="M2118" t="s">
        <v>774</v>
      </c>
      <c r="N2118" t="s">
        <v>67</v>
      </c>
      <c r="P2118" t="s">
        <v>280</v>
      </c>
      <c r="R2118" t="s">
        <v>49</v>
      </c>
      <c r="S2118" t="s">
        <v>473</v>
      </c>
      <c r="T2118">
        <v>6088390516302</v>
      </c>
      <c r="U2118" t="s">
        <v>659</v>
      </c>
      <c r="W2118" t="s">
        <v>282</v>
      </c>
      <c r="X2118" t="s">
        <v>283</v>
      </c>
      <c r="Z2118">
        <v>347825</v>
      </c>
      <c r="AA2118">
        <v>1923</v>
      </c>
      <c r="AB2118">
        <v>1856.92</v>
      </c>
      <c r="AC2118">
        <v>0</v>
      </c>
      <c r="AD2118">
        <v>1.08</v>
      </c>
      <c r="AE2118">
        <v>326674</v>
      </c>
      <c r="AF2118">
        <v>0</v>
      </c>
      <c r="AG2118">
        <v>0</v>
      </c>
      <c r="AH2118">
        <v>36</v>
      </c>
      <c r="AI2118">
        <v>0</v>
      </c>
      <c r="AJ2118">
        <v>60</v>
      </c>
      <c r="AK2118">
        <v>8</v>
      </c>
      <c r="AL2118">
        <v>9</v>
      </c>
      <c r="AM2118">
        <v>0</v>
      </c>
      <c r="AN2118">
        <v>86608</v>
      </c>
      <c r="AO2118">
        <v>43725</v>
      </c>
      <c r="AP2118">
        <v>28857</v>
      </c>
      <c r="AQ2118">
        <v>18399</v>
      </c>
      <c r="AR2118">
        <v>5</v>
      </c>
      <c r="AS2118">
        <v>120834</v>
      </c>
      <c r="AT2118">
        <v>120834</v>
      </c>
      <c r="AU2118">
        <v>0</v>
      </c>
      <c r="AV2118">
        <v>0.55000000000000004</v>
      </c>
      <c r="AW2118">
        <v>5.3387000000000002</v>
      </c>
      <c r="AX2118">
        <v>0.96560000000000001</v>
      </c>
      <c r="AY2118">
        <v>15.23</v>
      </c>
    </row>
    <row r="2119" spans="1:51" x14ac:dyDescent="0.35">
      <c r="A2119" t="s">
        <v>794</v>
      </c>
      <c r="B2119" t="s">
        <v>66</v>
      </c>
      <c r="C2119">
        <v>2.3842756663240688E+16</v>
      </c>
      <c r="D2119" t="s">
        <v>493</v>
      </c>
      <c r="E2119" t="s">
        <v>773</v>
      </c>
      <c r="F2119" t="s">
        <v>774</v>
      </c>
      <c r="G2119" t="s">
        <v>49</v>
      </c>
      <c r="H2119">
        <v>722352264630816</v>
      </c>
      <c r="I2119" t="s">
        <v>292</v>
      </c>
      <c r="J2119">
        <v>2.384275666333078E+16</v>
      </c>
      <c r="K2119" t="s">
        <v>552</v>
      </c>
      <c r="L2119" t="s">
        <v>773</v>
      </c>
      <c r="M2119" t="s">
        <v>774</v>
      </c>
      <c r="N2119" t="s">
        <v>61</v>
      </c>
      <c r="P2119" t="s">
        <v>280</v>
      </c>
      <c r="R2119" t="s">
        <v>49</v>
      </c>
      <c r="S2119" t="s">
        <v>473</v>
      </c>
      <c r="T2119">
        <v>2.3842756669340688E+16</v>
      </c>
      <c r="U2119" t="s">
        <v>625</v>
      </c>
      <c r="V2119" t="s">
        <v>55</v>
      </c>
      <c r="W2119" t="s">
        <v>282</v>
      </c>
      <c r="X2119" t="s">
        <v>283</v>
      </c>
      <c r="Y2119" t="s">
        <v>284</v>
      </c>
      <c r="Z2119">
        <v>89586</v>
      </c>
      <c r="AA2119">
        <v>398</v>
      </c>
      <c r="AB2119">
        <v>597.21</v>
      </c>
      <c r="AC2119">
        <v>0</v>
      </c>
      <c r="AD2119">
        <v>1.02</v>
      </c>
      <c r="AE2119">
        <v>88869</v>
      </c>
      <c r="AF2119">
        <v>183</v>
      </c>
      <c r="AG2119">
        <v>0</v>
      </c>
      <c r="AH2119">
        <v>0</v>
      </c>
      <c r="AI2119">
        <v>0</v>
      </c>
      <c r="AJ2119">
        <v>10</v>
      </c>
      <c r="AK2119">
        <v>6</v>
      </c>
      <c r="AL2119">
        <v>0</v>
      </c>
      <c r="AM2119">
        <v>0</v>
      </c>
      <c r="AN2119">
        <v>3891</v>
      </c>
      <c r="AO2119">
        <v>2821</v>
      </c>
      <c r="AP2119">
        <v>2391</v>
      </c>
      <c r="AQ2119">
        <v>1783</v>
      </c>
      <c r="AR2119">
        <v>4</v>
      </c>
      <c r="AS2119">
        <v>10251</v>
      </c>
      <c r="AT2119">
        <v>10251</v>
      </c>
      <c r="AU2119">
        <v>0</v>
      </c>
      <c r="AV2119">
        <v>0.44</v>
      </c>
      <c r="AW2119">
        <v>6.6662999999999997</v>
      </c>
      <c r="AX2119">
        <v>1.5004999999999999</v>
      </c>
      <c r="AY2119">
        <v>17.39</v>
      </c>
    </row>
    <row r="2120" spans="1:51" x14ac:dyDescent="0.35">
      <c r="A2120" t="s">
        <v>785</v>
      </c>
      <c r="B2120" t="s">
        <v>66</v>
      </c>
      <c r="C2120">
        <v>2.3842756663240688E+16</v>
      </c>
      <c r="D2120" t="s">
        <v>493</v>
      </c>
      <c r="E2120" t="s">
        <v>773</v>
      </c>
      <c r="F2120" t="s">
        <v>774</v>
      </c>
      <c r="G2120" t="s">
        <v>49</v>
      </c>
      <c r="H2120">
        <v>722352264630816</v>
      </c>
      <c r="I2120" t="s">
        <v>292</v>
      </c>
      <c r="J2120">
        <v>2.384275666333078E+16</v>
      </c>
      <c r="K2120" t="s">
        <v>552</v>
      </c>
      <c r="L2120" t="s">
        <v>773</v>
      </c>
      <c r="M2120" t="s">
        <v>774</v>
      </c>
      <c r="N2120" t="s">
        <v>61</v>
      </c>
      <c r="P2120" t="s">
        <v>280</v>
      </c>
      <c r="R2120" t="s">
        <v>49</v>
      </c>
      <c r="S2120" t="s">
        <v>473</v>
      </c>
      <c r="T2120">
        <v>2.3842756664810688E+16</v>
      </c>
      <c r="U2120" t="s">
        <v>625</v>
      </c>
      <c r="V2120" t="s">
        <v>55</v>
      </c>
      <c r="W2120" t="s">
        <v>282</v>
      </c>
      <c r="X2120" t="s">
        <v>283</v>
      </c>
      <c r="Y2120" t="s">
        <v>284</v>
      </c>
      <c r="Z2120">
        <v>19243</v>
      </c>
      <c r="AA2120">
        <v>93</v>
      </c>
      <c r="AB2120">
        <v>128.29</v>
      </c>
      <c r="AC2120">
        <v>0</v>
      </c>
      <c r="AD2120">
        <v>1.01</v>
      </c>
      <c r="AE2120">
        <v>19243</v>
      </c>
      <c r="AF2120">
        <v>43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857</v>
      </c>
      <c r="AO2120">
        <v>460</v>
      </c>
      <c r="AP2120">
        <v>379</v>
      </c>
      <c r="AQ2120">
        <v>284</v>
      </c>
      <c r="AR2120">
        <v>4</v>
      </c>
      <c r="AS2120">
        <v>2184</v>
      </c>
      <c r="AT2120">
        <v>2184</v>
      </c>
      <c r="AU2120">
        <v>0</v>
      </c>
      <c r="AV2120">
        <v>0.48</v>
      </c>
      <c r="AW2120">
        <v>6.6668000000000003</v>
      </c>
      <c r="AX2120">
        <v>1.3794999999999999</v>
      </c>
      <c r="AY2120">
        <v>13</v>
      </c>
    </row>
    <row r="2121" spans="1:51" x14ac:dyDescent="0.35">
      <c r="A2121" t="s">
        <v>791</v>
      </c>
      <c r="B2121" t="s">
        <v>66</v>
      </c>
      <c r="C2121">
        <v>2.384279239846054E+16</v>
      </c>
      <c r="D2121" t="s">
        <v>491</v>
      </c>
      <c r="E2121" t="s">
        <v>773</v>
      </c>
      <c r="F2121" t="s">
        <v>774</v>
      </c>
      <c r="G2121" t="s">
        <v>49</v>
      </c>
      <c r="H2121">
        <v>704925686373474</v>
      </c>
      <c r="I2121" t="s">
        <v>287</v>
      </c>
      <c r="J2121">
        <v>2.384279245518068E+16</v>
      </c>
      <c r="K2121" t="s">
        <v>551</v>
      </c>
      <c r="L2121" t="s">
        <v>773</v>
      </c>
      <c r="M2121" t="s">
        <v>774</v>
      </c>
      <c r="N2121" t="s">
        <v>63</v>
      </c>
      <c r="P2121" t="s">
        <v>280</v>
      </c>
      <c r="Q2121" t="s">
        <v>281</v>
      </c>
      <c r="R2121" t="s">
        <v>64</v>
      </c>
      <c r="S2121" t="s">
        <v>473</v>
      </c>
      <c r="T2121">
        <v>2.384279246005054E+16</v>
      </c>
      <c r="U2121" t="s">
        <v>674</v>
      </c>
      <c r="V2121" t="s">
        <v>55</v>
      </c>
      <c r="W2121" t="s">
        <v>282</v>
      </c>
      <c r="X2121" t="s">
        <v>283</v>
      </c>
      <c r="Y2121" t="s">
        <v>284</v>
      </c>
      <c r="Z2121">
        <v>7818</v>
      </c>
      <c r="AA2121">
        <v>48</v>
      </c>
      <c r="AB2121">
        <v>40</v>
      </c>
      <c r="AC2121">
        <v>0</v>
      </c>
      <c r="AD2121">
        <v>1.01</v>
      </c>
      <c r="AE2121">
        <v>7810</v>
      </c>
      <c r="AF2121">
        <v>7</v>
      </c>
      <c r="AG2121">
        <v>0</v>
      </c>
      <c r="AH2121">
        <v>0</v>
      </c>
      <c r="AI2121">
        <v>0</v>
      </c>
      <c r="AJ2121">
        <v>3</v>
      </c>
      <c r="AK2121">
        <v>0</v>
      </c>
      <c r="AL2121">
        <v>0</v>
      </c>
      <c r="AM2121">
        <v>0</v>
      </c>
      <c r="AN2121">
        <v>449</v>
      </c>
      <c r="AO2121">
        <v>157</v>
      </c>
      <c r="AP2121">
        <v>74</v>
      </c>
      <c r="AQ2121">
        <v>35</v>
      </c>
      <c r="AR2121">
        <v>3</v>
      </c>
      <c r="AS2121">
        <v>895</v>
      </c>
      <c r="AT2121">
        <v>895</v>
      </c>
      <c r="AU2121">
        <v>0</v>
      </c>
      <c r="AV2121">
        <v>0.61</v>
      </c>
      <c r="AW2121">
        <v>5.1163999999999996</v>
      </c>
      <c r="AX2121">
        <v>0.83330000000000004</v>
      </c>
      <c r="AY2121">
        <v>3.91</v>
      </c>
    </row>
    <row r="2122" spans="1:51" x14ac:dyDescent="0.35">
      <c r="A2122" t="s">
        <v>793</v>
      </c>
      <c r="B2122" t="s">
        <v>66</v>
      </c>
      <c r="C2122">
        <v>2.384279239846054E+16</v>
      </c>
      <c r="D2122" t="s">
        <v>491</v>
      </c>
      <c r="E2122" t="s">
        <v>773</v>
      </c>
      <c r="F2122" t="s">
        <v>774</v>
      </c>
      <c r="G2122" t="s">
        <v>49</v>
      </c>
      <c r="H2122">
        <v>704925686373474</v>
      </c>
      <c r="I2122" t="s">
        <v>287</v>
      </c>
      <c r="J2122">
        <v>2.384279244172068E+16</v>
      </c>
      <c r="K2122" t="s">
        <v>547</v>
      </c>
      <c r="L2122" t="s">
        <v>773</v>
      </c>
      <c r="M2122" t="s">
        <v>774</v>
      </c>
      <c r="N2122" t="s">
        <v>63</v>
      </c>
      <c r="P2122" t="s">
        <v>280</v>
      </c>
      <c r="Q2122" t="s">
        <v>281</v>
      </c>
      <c r="R2122" t="s">
        <v>49</v>
      </c>
      <c r="S2122" t="s">
        <v>473</v>
      </c>
      <c r="T2122">
        <v>2.384279245378054E+16</v>
      </c>
      <c r="U2122" t="s">
        <v>680</v>
      </c>
      <c r="V2122" t="s">
        <v>55</v>
      </c>
      <c r="W2122" t="s">
        <v>282</v>
      </c>
      <c r="X2122" t="s">
        <v>283</v>
      </c>
      <c r="Y2122" t="s">
        <v>284</v>
      </c>
      <c r="Z2122">
        <v>45874</v>
      </c>
      <c r="AA2122">
        <v>161</v>
      </c>
      <c r="AB2122">
        <v>261.08</v>
      </c>
      <c r="AC2122">
        <v>0</v>
      </c>
      <c r="AD2122">
        <v>1.01</v>
      </c>
      <c r="AE2122">
        <v>45874</v>
      </c>
      <c r="AF2122">
        <v>31</v>
      </c>
      <c r="AG2122">
        <v>0</v>
      </c>
      <c r="AH2122">
        <v>0</v>
      </c>
      <c r="AI2122">
        <v>0</v>
      </c>
      <c r="AJ2122">
        <v>5</v>
      </c>
      <c r="AK2122">
        <v>2</v>
      </c>
      <c r="AL2122">
        <v>2</v>
      </c>
      <c r="AM2122">
        <v>0</v>
      </c>
      <c r="AN2122">
        <v>898</v>
      </c>
      <c r="AO2122">
        <v>431</v>
      </c>
      <c r="AP2122">
        <v>261</v>
      </c>
      <c r="AQ2122">
        <v>156</v>
      </c>
      <c r="AR2122">
        <v>2</v>
      </c>
      <c r="AS2122">
        <v>3013</v>
      </c>
      <c r="AT2122">
        <v>3013</v>
      </c>
      <c r="AU2122">
        <v>0</v>
      </c>
      <c r="AV2122">
        <v>0.35</v>
      </c>
      <c r="AW2122">
        <v>5.6912000000000003</v>
      </c>
      <c r="AX2122">
        <v>1.6215999999999999</v>
      </c>
      <c r="AY2122">
        <v>5.18</v>
      </c>
    </row>
    <row r="2123" spans="1:51" x14ac:dyDescent="0.35">
      <c r="A2123" t="s">
        <v>786</v>
      </c>
      <c r="B2123" t="s">
        <v>66</v>
      </c>
      <c r="C2123">
        <v>2.3842756663240688E+16</v>
      </c>
      <c r="D2123" t="s">
        <v>493</v>
      </c>
      <c r="E2123" t="s">
        <v>773</v>
      </c>
      <c r="F2123" t="s">
        <v>774</v>
      </c>
      <c r="G2123" t="s">
        <v>49</v>
      </c>
      <c r="H2123">
        <v>722352264630816</v>
      </c>
      <c r="I2123" t="s">
        <v>292</v>
      </c>
      <c r="J2123">
        <v>2.384275666333078E+16</v>
      </c>
      <c r="K2123" t="s">
        <v>552</v>
      </c>
      <c r="L2123" t="s">
        <v>773</v>
      </c>
      <c r="M2123" t="s">
        <v>774</v>
      </c>
      <c r="N2123" t="s">
        <v>61</v>
      </c>
      <c r="P2123" t="s">
        <v>280</v>
      </c>
      <c r="R2123" t="s">
        <v>49</v>
      </c>
      <c r="S2123" t="s">
        <v>473</v>
      </c>
      <c r="T2123">
        <v>2.3842756667570688E+16</v>
      </c>
      <c r="U2123" t="s">
        <v>586</v>
      </c>
      <c r="V2123" t="s">
        <v>55</v>
      </c>
      <c r="W2123" t="s">
        <v>282</v>
      </c>
      <c r="X2123" t="s">
        <v>283</v>
      </c>
      <c r="Y2123" t="s">
        <v>284</v>
      </c>
      <c r="Z2123">
        <v>68325</v>
      </c>
      <c r="AA2123">
        <v>195</v>
      </c>
      <c r="AB2123">
        <v>455.72</v>
      </c>
      <c r="AC2123">
        <v>0</v>
      </c>
      <c r="AD2123">
        <v>1.01</v>
      </c>
      <c r="AE2123">
        <v>68196</v>
      </c>
      <c r="AF2123">
        <v>88</v>
      </c>
      <c r="AG2123">
        <v>0</v>
      </c>
      <c r="AH2123">
        <v>0</v>
      </c>
      <c r="AI2123">
        <v>0</v>
      </c>
      <c r="AJ2123">
        <v>11</v>
      </c>
      <c r="AK2123">
        <v>2</v>
      </c>
      <c r="AL2123">
        <v>0</v>
      </c>
      <c r="AM2123">
        <v>0</v>
      </c>
      <c r="AN2123">
        <v>2306</v>
      </c>
      <c r="AO2123">
        <v>1328</v>
      </c>
      <c r="AP2123">
        <v>1062</v>
      </c>
      <c r="AQ2123">
        <v>768</v>
      </c>
      <c r="AR2123">
        <v>3</v>
      </c>
      <c r="AS2123">
        <v>7094</v>
      </c>
      <c r="AT2123">
        <v>7094</v>
      </c>
      <c r="AU2123">
        <v>0</v>
      </c>
      <c r="AV2123">
        <v>0.28999999999999998</v>
      </c>
      <c r="AW2123">
        <v>6.6699000000000002</v>
      </c>
      <c r="AX2123">
        <v>2.3370000000000002</v>
      </c>
      <c r="AY2123">
        <v>10.83</v>
      </c>
    </row>
    <row r="2124" spans="1:51" x14ac:dyDescent="0.35">
      <c r="A2124" t="s">
        <v>786</v>
      </c>
      <c r="B2124" t="s">
        <v>48</v>
      </c>
      <c r="C2124">
        <v>6088390514102</v>
      </c>
      <c r="D2124" t="s">
        <v>490</v>
      </c>
      <c r="E2124" t="s">
        <v>773</v>
      </c>
      <c r="F2124" t="s">
        <v>774</v>
      </c>
      <c r="G2124" t="s">
        <v>49</v>
      </c>
      <c r="H2124">
        <v>480322772167101</v>
      </c>
      <c r="I2124" t="s">
        <v>295</v>
      </c>
      <c r="J2124">
        <v>6088390515702</v>
      </c>
      <c r="K2124" t="s">
        <v>550</v>
      </c>
      <c r="L2124" t="s">
        <v>773</v>
      </c>
      <c r="M2124" t="s">
        <v>774</v>
      </c>
      <c r="N2124" t="s">
        <v>67</v>
      </c>
      <c r="P2124" t="s">
        <v>280</v>
      </c>
      <c r="R2124" t="s">
        <v>49</v>
      </c>
      <c r="S2124" t="s">
        <v>473</v>
      </c>
      <c r="T2124">
        <v>6088390516302</v>
      </c>
      <c r="U2124" t="s">
        <v>659</v>
      </c>
      <c r="W2124" t="s">
        <v>282</v>
      </c>
      <c r="X2124" t="s">
        <v>283</v>
      </c>
      <c r="Z2124">
        <v>391658</v>
      </c>
      <c r="AA2124">
        <v>2675</v>
      </c>
      <c r="AB2124">
        <v>2148.0100000000002</v>
      </c>
      <c r="AC2124">
        <v>0</v>
      </c>
      <c r="AD2124">
        <v>1.0900000000000001</v>
      </c>
      <c r="AE2124">
        <v>362047</v>
      </c>
      <c r="AF2124">
        <v>0</v>
      </c>
      <c r="AG2124">
        <v>0</v>
      </c>
      <c r="AH2124">
        <v>32</v>
      </c>
      <c r="AI2124">
        <v>0</v>
      </c>
      <c r="AJ2124">
        <v>69</v>
      </c>
      <c r="AK2124">
        <v>9</v>
      </c>
      <c r="AL2124">
        <v>11</v>
      </c>
      <c r="AM2124">
        <v>0</v>
      </c>
      <c r="AN2124">
        <v>105966</v>
      </c>
      <c r="AO2124">
        <v>55489</v>
      </c>
      <c r="AP2124">
        <v>37238</v>
      </c>
      <c r="AQ2124">
        <v>23793</v>
      </c>
      <c r="AR2124">
        <v>5</v>
      </c>
      <c r="AS2124">
        <v>145981</v>
      </c>
      <c r="AT2124">
        <v>145981</v>
      </c>
      <c r="AU2124">
        <v>0</v>
      </c>
      <c r="AV2124">
        <v>0.68</v>
      </c>
      <c r="AW2124">
        <v>5.4843999999999999</v>
      </c>
      <c r="AX2124">
        <v>0.80300000000000005</v>
      </c>
      <c r="AY2124">
        <v>16.3</v>
      </c>
    </row>
    <row r="2125" spans="1:51" x14ac:dyDescent="0.35">
      <c r="A2125" t="s">
        <v>791</v>
      </c>
      <c r="B2125" t="s">
        <v>66</v>
      </c>
      <c r="C2125">
        <v>2.3842756663240688E+16</v>
      </c>
      <c r="D2125" t="s">
        <v>493</v>
      </c>
      <c r="E2125" t="s">
        <v>773</v>
      </c>
      <c r="F2125" t="s">
        <v>774</v>
      </c>
      <c r="G2125" t="s">
        <v>49</v>
      </c>
      <c r="H2125">
        <v>722352264630816</v>
      </c>
      <c r="I2125" t="s">
        <v>292</v>
      </c>
      <c r="J2125">
        <v>2.384275666333078E+16</v>
      </c>
      <c r="K2125" t="s">
        <v>552</v>
      </c>
      <c r="L2125" t="s">
        <v>773</v>
      </c>
      <c r="M2125" t="s">
        <v>774</v>
      </c>
      <c r="N2125" t="s">
        <v>61</v>
      </c>
      <c r="P2125" t="s">
        <v>280</v>
      </c>
      <c r="R2125" t="s">
        <v>49</v>
      </c>
      <c r="S2125" t="s">
        <v>473</v>
      </c>
      <c r="T2125">
        <v>2.3842756667570688E+16</v>
      </c>
      <c r="U2125" t="s">
        <v>586</v>
      </c>
      <c r="V2125" t="s">
        <v>55</v>
      </c>
      <c r="W2125" t="s">
        <v>282</v>
      </c>
      <c r="X2125" t="s">
        <v>283</v>
      </c>
      <c r="Y2125" t="s">
        <v>284</v>
      </c>
      <c r="Z2125">
        <v>24020</v>
      </c>
      <c r="AA2125">
        <v>67</v>
      </c>
      <c r="AB2125">
        <v>160.26</v>
      </c>
      <c r="AC2125">
        <v>0</v>
      </c>
      <c r="AD2125">
        <v>1.01</v>
      </c>
      <c r="AE2125">
        <v>24020</v>
      </c>
      <c r="AF2125">
        <v>40</v>
      </c>
      <c r="AG2125">
        <v>0</v>
      </c>
      <c r="AH2125">
        <v>0</v>
      </c>
      <c r="AI2125">
        <v>0</v>
      </c>
      <c r="AJ2125">
        <v>3</v>
      </c>
      <c r="AK2125">
        <v>2</v>
      </c>
      <c r="AL2125">
        <v>0</v>
      </c>
      <c r="AM2125">
        <v>0</v>
      </c>
      <c r="AN2125">
        <v>698</v>
      </c>
      <c r="AO2125">
        <v>413</v>
      </c>
      <c r="AP2125">
        <v>331</v>
      </c>
      <c r="AQ2125">
        <v>253</v>
      </c>
      <c r="AR2125">
        <v>3</v>
      </c>
      <c r="AS2125">
        <v>2138</v>
      </c>
      <c r="AT2125">
        <v>2138</v>
      </c>
      <c r="AU2125">
        <v>0</v>
      </c>
      <c r="AV2125">
        <v>0.28000000000000003</v>
      </c>
      <c r="AW2125">
        <v>6.6718999999999999</v>
      </c>
      <c r="AX2125">
        <v>2.3919000000000001</v>
      </c>
      <c r="AY2125">
        <v>11.83</v>
      </c>
    </row>
    <row r="2126" spans="1:51" x14ac:dyDescent="0.35">
      <c r="A2126" t="s">
        <v>787</v>
      </c>
      <c r="B2126" t="s">
        <v>66</v>
      </c>
      <c r="C2126">
        <v>2.3842756663240688E+16</v>
      </c>
      <c r="D2126" t="s">
        <v>493</v>
      </c>
      <c r="E2126" t="s">
        <v>773</v>
      </c>
      <c r="F2126" t="s">
        <v>774</v>
      </c>
      <c r="G2126" t="s">
        <v>49</v>
      </c>
      <c r="H2126">
        <v>722352264630816</v>
      </c>
      <c r="I2126" t="s">
        <v>292</v>
      </c>
      <c r="J2126">
        <v>2.384275666333078E+16</v>
      </c>
      <c r="K2126" t="s">
        <v>552</v>
      </c>
      <c r="L2126" t="s">
        <v>773</v>
      </c>
      <c r="M2126" t="s">
        <v>774</v>
      </c>
      <c r="N2126" t="s">
        <v>61</v>
      </c>
      <c r="P2126" t="s">
        <v>280</v>
      </c>
      <c r="R2126" t="s">
        <v>49</v>
      </c>
      <c r="S2126" t="s">
        <v>473</v>
      </c>
      <c r="T2126">
        <v>2.3842756669340688E+16</v>
      </c>
      <c r="U2126" t="s">
        <v>625</v>
      </c>
      <c r="V2126" t="s">
        <v>55</v>
      </c>
      <c r="W2126" t="s">
        <v>282</v>
      </c>
      <c r="X2126" t="s">
        <v>283</v>
      </c>
      <c r="Y2126" t="s">
        <v>284</v>
      </c>
      <c r="Z2126">
        <v>107194</v>
      </c>
      <c r="AA2126">
        <v>304</v>
      </c>
      <c r="AB2126">
        <v>715.22</v>
      </c>
      <c r="AC2126">
        <v>0</v>
      </c>
      <c r="AD2126">
        <v>1.03</v>
      </c>
      <c r="AE2126">
        <v>104712</v>
      </c>
      <c r="AF2126">
        <v>147</v>
      </c>
      <c r="AG2126">
        <v>0</v>
      </c>
      <c r="AH2126">
        <v>0</v>
      </c>
      <c r="AI2126">
        <v>0</v>
      </c>
      <c r="AJ2126">
        <v>8</v>
      </c>
      <c r="AK2126">
        <v>2</v>
      </c>
      <c r="AL2126">
        <v>0</v>
      </c>
      <c r="AM2126">
        <v>0</v>
      </c>
      <c r="AN2126">
        <v>3164</v>
      </c>
      <c r="AO2126">
        <v>2130</v>
      </c>
      <c r="AP2126">
        <v>1784</v>
      </c>
      <c r="AQ2126">
        <v>1317</v>
      </c>
      <c r="AR2126">
        <v>3</v>
      </c>
      <c r="AS2126">
        <v>9287</v>
      </c>
      <c r="AT2126">
        <v>9287</v>
      </c>
      <c r="AU2126">
        <v>0</v>
      </c>
      <c r="AV2126">
        <v>0.28000000000000003</v>
      </c>
      <c r="AW2126">
        <v>6.6722000000000001</v>
      </c>
      <c r="AX2126">
        <v>2.3527</v>
      </c>
      <c r="AY2126">
        <v>14.18</v>
      </c>
    </row>
    <row r="2127" spans="1:51" x14ac:dyDescent="0.35">
      <c r="A2127" t="s">
        <v>789</v>
      </c>
      <c r="B2127" t="s">
        <v>66</v>
      </c>
      <c r="C2127">
        <v>2.384279239846054E+16</v>
      </c>
      <c r="D2127" t="s">
        <v>491</v>
      </c>
      <c r="E2127" t="s">
        <v>773</v>
      </c>
      <c r="F2127" t="s">
        <v>774</v>
      </c>
      <c r="G2127" t="s">
        <v>49</v>
      </c>
      <c r="H2127">
        <v>704925686373474</v>
      </c>
      <c r="I2127" t="s">
        <v>287</v>
      </c>
      <c r="J2127">
        <v>2.384279245518068E+16</v>
      </c>
      <c r="K2127" t="s">
        <v>551</v>
      </c>
      <c r="L2127" t="s">
        <v>773</v>
      </c>
      <c r="M2127" t="s">
        <v>774</v>
      </c>
      <c r="N2127" t="s">
        <v>63</v>
      </c>
      <c r="P2127" t="s">
        <v>280</v>
      </c>
      <c r="Q2127" t="s">
        <v>281</v>
      </c>
      <c r="R2127" t="s">
        <v>64</v>
      </c>
      <c r="S2127" t="s">
        <v>473</v>
      </c>
      <c r="T2127">
        <v>2.384279246005054E+16</v>
      </c>
      <c r="U2127" t="s">
        <v>674</v>
      </c>
      <c r="V2127" t="s">
        <v>55</v>
      </c>
      <c r="W2127" t="s">
        <v>282</v>
      </c>
      <c r="X2127" t="s">
        <v>283</v>
      </c>
      <c r="Y2127" t="s">
        <v>284</v>
      </c>
      <c r="Z2127">
        <v>11617</v>
      </c>
      <c r="AA2127">
        <v>83</v>
      </c>
      <c r="AB2127">
        <v>59.45</v>
      </c>
      <c r="AC2127">
        <v>0</v>
      </c>
      <c r="AD2127">
        <v>1.01</v>
      </c>
      <c r="AE2127">
        <v>11617</v>
      </c>
      <c r="AF2127">
        <v>11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694</v>
      </c>
      <c r="AO2127">
        <v>282</v>
      </c>
      <c r="AP2127">
        <v>137</v>
      </c>
      <c r="AQ2127">
        <v>63</v>
      </c>
      <c r="AR2127">
        <v>3</v>
      </c>
      <c r="AS2127">
        <v>1388</v>
      </c>
      <c r="AT2127">
        <v>1388</v>
      </c>
      <c r="AU2127">
        <v>0</v>
      </c>
      <c r="AV2127">
        <v>0.71</v>
      </c>
      <c r="AW2127">
        <v>5.1174999999999997</v>
      </c>
      <c r="AX2127">
        <v>0.71630000000000005</v>
      </c>
      <c r="AY2127">
        <v>4.54</v>
      </c>
    </row>
    <row r="2128" spans="1:51" x14ac:dyDescent="0.35">
      <c r="A2128" t="s">
        <v>793</v>
      </c>
      <c r="B2128" t="s">
        <v>66</v>
      </c>
      <c r="C2128">
        <v>2.3842756663240688E+16</v>
      </c>
      <c r="D2128" t="s">
        <v>493</v>
      </c>
      <c r="E2128" t="s">
        <v>773</v>
      </c>
      <c r="F2128" t="s">
        <v>774</v>
      </c>
      <c r="G2128" t="s">
        <v>49</v>
      </c>
      <c r="H2128">
        <v>722352264630816</v>
      </c>
      <c r="I2128" t="s">
        <v>292</v>
      </c>
      <c r="J2128">
        <v>2.384275666333078E+16</v>
      </c>
      <c r="K2128" t="s">
        <v>552</v>
      </c>
      <c r="L2128" t="s">
        <v>773</v>
      </c>
      <c r="M2128" t="s">
        <v>774</v>
      </c>
      <c r="N2128" t="s">
        <v>61</v>
      </c>
      <c r="P2128" t="s">
        <v>280</v>
      </c>
      <c r="R2128" t="s">
        <v>49</v>
      </c>
      <c r="S2128" t="s">
        <v>473</v>
      </c>
      <c r="T2128">
        <v>2.3842756664810688E+16</v>
      </c>
      <c r="U2128" t="s">
        <v>625</v>
      </c>
      <c r="V2128" t="s">
        <v>55</v>
      </c>
      <c r="W2128" t="s">
        <v>282</v>
      </c>
      <c r="X2128" t="s">
        <v>283</v>
      </c>
      <c r="Y2128" t="s">
        <v>284</v>
      </c>
      <c r="Z2128">
        <v>29987</v>
      </c>
      <c r="AA2128">
        <v>123</v>
      </c>
      <c r="AB2128">
        <v>200.1</v>
      </c>
      <c r="AC2128">
        <v>0</v>
      </c>
      <c r="AD2128">
        <v>1.01</v>
      </c>
      <c r="AE2128">
        <v>29987</v>
      </c>
      <c r="AF2128">
        <v>59</v>
      </c>
      <c r="AG2128">
        <v>0</v>
      </c>
      <c r="AH2128">
        <v>0</v>
      </c>
      <c r="AI2128">
        <v>0</v>
      </c>
      <c r="AJ2128">
        <v>0</v>
      </c>
      <c r="AK2128">
        <v>5</v>
      </c>
      <c r="AL2128">
        <v>0</v>
      </c>
      <c r="AM2128">
        <v>0</v>
      </c>
      <c r="AN2128">
        <v>1069</v>
      </c>
      <c r="AO2128">
        <v>656</v>
      </c>
      <c r="AP2128">
        <v>545</v>
      </c>
      <c r="AQ2128">
        <v>407</v>
      </c>
      <c r="AR2128">
        <v>3</v>
      </c>
      <c r="AS2128">
        <v>2902</v>
      </c>
      <c r="AT2128">
        <v>2902</v>
      </c>
      <c r="AU2128">
        <v>0</v>
      </c>
      <c r="AV2128">
        <v>0.41</v>
      </c>
      <c r="AW2128">
        <v>6.6729000000000003</v>
      </c>
      <c r="AX2128">
        <v>1.6268</v>
      </c>
      <c r="AY2128">
        <v>14.02</v>
      </c>
    </row>
    <row r="2129" spans="1:51" x14ac:dyDescent="0.35">
      <c r="A2129" t="s">
        <v>794</v>
      </c>
      <c r="B2129" t="s">
        <v>66</v>
      </c>
      <c r="C2129">
        <v>2.384279239846054E+16</v>
      </c>
      <c r="D2129" t="s">
        <v>491</v>
      </c>
      <c r="E2129" t="s">
        <v>773</v>
      </c>
      <c r="F2129" t="s">
        <v>774</v>
      </c>
      <c r="G2129" t="s">
        <v>49</v>
      </c>
      <c r="H2129">
        <v>704925686373474</v>
      </c>
      <c r="I2129" t="s">
        <v>287</v>
      </c>
      <c r="J2129">
        <v>2.384279244172068E+16</v>
      </c>
      <c r="K2129" t="s">
        <v>547</v>
      </c>
      <c r="L2129" t="s">
        <v>773</v>
      </c>
      <c r="M2129" t="s">
        <v>774</v>
      </c>
      <c r="N2129" t="s">
        <v>63</v>
      </c>
      <c r="P2129" t="s">
        <v>280</v>
      </c>
      <c r="Q2129" t="s">
        <v>281</v>
      </c>
      <c r="R2129" t="s">
        <v>49</v>
      </c>
      <c r="S2129" t="s">
        <v>473</v>
      </c>
      <c r="T2129">
        <v>2.384279245378054E+16</v>
      </c>
      <c r="U2129" t="s">
        <v>680</v>
      </c>
      <c r="V2129" t="s">
        <v>55</v>
      </c>
      <c r="W2129" t="s">
        <v>282</v>
      </c>
      <c r="X2129" t="s">
        <v>283</v>
      </c>
      <c r="Y2129" t="s">
        <v>284</v>
      </c>
      <c r="Z2129">
        <v>79029</v>
      </c>
      <c r="AA2129">
        <v>272</v>
      </c>
      <c r="AB2129">
        <v>450.85</v>
      </c>
      <c r="AC2129">
        <v>0</v>
      </c>
      <c r="AD2129">
        <v>1.01</v>
      </c>
      <c r="AE2129">
        <v>79029</v>
      </c>
      <c r="AF2129">
        <v>40</v>
      </c>
      <c r="AG2129">
        <v>0</v>
      </c>
      <c r="AH2129">
        <v>0</v>
      </c>
      <c r="AI2129">
        <v>0</v>
      </c>
      <c r="AJ2129">
        <v>4</v>
      </c>
      <c r="AK2129">
        <v>4</v>
      </c>
      <c r="AL2129">
        <v>2</v>
      </c>
      <c r="AM2129">
        <v>0</v>
      </c>
      <c r="AN2129">
        <v>1753</v>
      </c>
      <c r="AO2129">
        <v>848</v>
      </c>
      <c r="AP2129">
        <v>505</v>
      </c>
      <c r="AQ2129">
        <v>278</v>
      </c>
      <c r="AR2129">
        <v>2</v>
      </c>
      <c r="AS2129">
        <v>5669</v>
      </c>
      <c r="AT2129">
        <v>5669</v>
      </c>
      <c r="AU2129">
        <v>0</v>
      </c>
      <c r="AV2129">
        <v>0.34</v>
      </c>
      <c r="AW2129">
        <v>5.7049000000000003</v>
      </c>
      <c r="AX2129">
        <v>1.6575</v>
      </c>
      <c r="AY2129">
        <v>4.9000000000000004</v>
      </c>
    </row>
    <row r="2130" spans="1:51" x14ac:dyDescent="0.35">
      <c r="A2130" t="s">
        <v>794</v>
      </c>
      <c r="B2130" t="s">
        <v>48</v>
      </c>
      <c r="C2130">
        <v>6091393212765</v>
      </c>
      <c r="D2130" t="s">
        <v>487</v>
      </c>
      <c r="E2130" t="s">
        <v>773</v>
      </c>
      <c r="F2130" t="s">
        <v>774</v>
      </c>
      <c r="G2130" t="s">
        <v>49</v>
      </c>
      <c r="H2130">
        <v>455335817999130</v>
      </c>
      <c r="I2130" t="s">
        <v>285</v>
      </c>
      <c r="J2130">
        <v>6091393215765</v>
      </c>
      <c r="K2130" t="s">
        <v>538</v>
      </c>
      <c r="L2130" t="s">
        <v>773</v>
      </c>
      <c r="M2130" t="s">
        <v>774</v>
      </c>
      <c r="N2130" t="s">
        <v>63</v>
      </c>
      <c r="P2130" t="s">
        <v>280</v>
      </c>
      <c r="R2130" t="s">
        <v>64</v>
      </c>
      <c r="S2130" t="s">
        <v>473</v>
      </c>
      <c r="T2130">
        <v>6091394725565</v>
      </c>
      <c r="U2130" t="s">
        <v>627</v>
      </c>
      <c r="W2130" t="s">
        <v>282</v>
      </c>
      <c r="X2130" t="s">
        <v>283</v>
      </c>
      <c r="Z2130">
        <v>103854</v>
      </c>
      <c r="AA2130">
        <v>636</v>
      </c>
      <c r="AB2130">
        <v>955.37</v>
      </c>
      <c r="AC2130">
        <v>0</v>
      </c>
      <c r="AD2130">
        <v>1.02</v>
      </c>
      <c r="AE2130">
        <v>102847</v>
      </c>
      <c r="AF2130">
        <v>0</v>
      </c>
      <c r="AG2130">
        <v>0</v>
      </c>
      <c r="AH2130">
        <v>8</v>
      </c>
      <c r="AI2130">
        <v>0</v>
      </c>
      <c r="AJ2130">
        <v>34</v>
      </c>
      <c r="AK2130">
        <v>5</v>
      </c>
      <c r="AL2130">
        <v>3</v>
      </c>
      <c r="AM2130">
        <v>0</v>
      </c>
      <c r="AN2130">
        <v>25956</v>
      </c>
      <c r="AO2130">
        <v>12118</v>
      </c>
      <c r="AP2130">
        <v>7910</v>
      </c>
      <c r="AQ2130">
        <v>5892</v>
      </c>
      <c r="AR2130">
        <v>3</v>
      </c>
      <c r="AS2130">
        <v>21851</v>
      </c>
      <c r="AT2130">
        <v>21851</v>
      </c>
      <c r="AU2130">
        <v>0</v>
      </c>
      <c r="AV2130">
        <v>0.61</v>
      </c>
      <c r="AW2130">
        <v>9.1991999999999994</v>
      </c>
      <c r="AX2130">
        <v>1.5022</v>
      </c>
      <c r="AY2130">
        <v>26.96</v>
      </c>
    </row>
    <row r="2131" spans="1:51" x14ac:dyDescent="0.35">
      <c r="A2131" t="s">
        <v>788</v>
      </c>
      <c r="B2131" t="s">
        <v>66</v>
      </c>
      <c r="C2131">
        <v>2.384279239846054E+16</v>
      </c>
      <c r="D2131" t="s">
        <v>491</v>
      </c>
      <c r="E2131" t="s">
        <v>773</v>
      </c>
      <c r="F2131" t="s">
        <v>774</v>
      </c>
      <c r="G2131" t="s">
        <v>49</v>
      </c>
      <c r="H2131">
        <v>704925686373474</v>
      </c>
      <c r="I2131" t="s">
        <v>287</v>
      </c>
      <c r="J2131">
        <v>2.384279244172068E+16</v>
      </c>
      <c r="K2131" t="s">
        <v>547</v>
      </c>
      <c r="L2131" t="s">
        <v>773</v>
      </c>
      <c r="M2131" t="s">
        <v>774</v>
      </c>
      <c r="N2131" t="s">
        <v>63</v>
      </c>
      <c r="P2131" t="s">
        <v>280</v>
      </c>
      <c r="Q2131" t="s">
        <v>281</v>
      </c>
      <c r="R2131" t="s">
        <v>49</v>
      </c>
      <c r="S2131" t="s">
        <v>473</v>
      </c>
      <c r="T2131">
        <v>2.384279245379054E+16</v>
      </c>
      <c r="U2131" t="s">
        <v>679</v>
      </c>
      <c r="V2131" t="s">
        <v>55</v>
      </c>
      <c r="W2131" t="s">
        <v>282</v>
      </c>
      <c r="X2131" t="s">
        <v>283</v>
      </c>
      <c r="Y2131" t="s">
        <v>284</v>
      </c>
      <c r="Z2131">
        <v>60262</v>
      </c>
      <c r="AA2131">
        <v>368</v>
      </c>
      <c r="AB2131">
        <v>343.38</v>
      </c>
      <c r="AC2131">
        <v>0</v>
      </c>
      <c r="AD2131">
        <v>1.04</v>
      </c>
      <c r="AE2131">
        <v>58416</v>
      </c>
      <c r="AF2131">
        <v>52</v>
      </c>
      <c r="AG2131">
        <v>0</v>
      </c>
      <c r="AH2131">
        <v>0</v>
      </c>
      <c r="AI2131">
        <v>0</v>
      </c>
      <c r="AJ2131">
        <v>4</v>
      </c>
      <c r="AK2131">
        <v>4</v>
      </c>
      <c r="AL2131">
        <v>2</v>
      </c>
      <c r="AM2131">
        <v>0</v>
      </c>
      <c r="AN2131">
        <v>2551</v>
      </c>
      <c r="AO2131">
        <v>911</v>
      </c>
      <c r="AP2131">
        <v>447</v>
      </c>
      <c r="AQ2131">
        <v>236</v>
      </c>
      <c r="AR2131">
        <v>3</v>
      </c>
      <c r="AS2131">
        <v>5196</v>
      </c>
      <c r="AT2131">
        <v>5196</v>
      </c>
      <c r="AU2131">
        <v>0</v>
      </c>
      <c r="AV2131">
        <v>0.61</v>
      </c>
      <c r="AW2131">
        <v>5.6981000000000002</v>
      </c>
      <c r="AX2131">
        <v>0.93310000000000004</v>
      </c>
      <c r="AY2131">
        <v>4.54</v>
      </c>
    </row>
    <row r="2132" spans="1:51" x14ac:dyDescent="0.35">
      <c r="A2132" t="s">
        <v>788</v>
      </c>
      <c r="B2132" t="s">
        <v>66</v>
      </c>
      <c r="C2132">
        <v>2.3842756663240688E+16</v>
      </c>
      <c r="D2132" t="s">
        <v>493</v>
      </c>
      <c r="E2132" t="s">
        <v>773</v>
      </c>
      <c r="F2132" t="s">
        <v>774</v>
      </c>
      <c r="G2132" t="s">
        <v>49</v>
      </c>
      <c r="H2132">
        <v>722352264630816</v>
      </c>
      <c r="I2132" t="s">
        <v>292</v>
      </c>
      <c r="J2132">
        <v>2.384275666333078E+16</v>
      </c>
      <c r="K2132" t="s">
        <v>552</v>
      </c>
      <c r="L2132" t="s">
        <v>773</v>
      </c>
      <c r="M2132" t="s">
        <v>774</v>
      </c>
      <c r="N2132" t="s">
        <v>61</v>
      </c>
      <c r="P2132" t="s">
        <v>280</v>
      </c>
      <c r="R2132" t="s">
        <v>49</v>
      </c>
      <c r="S2132" t="s">
        <v>473</v>
      </c>
      <c r="T2132">
        <v>2.3842756663700688E+16</v>
      </c>
      <c r="U2132" t="s">
        <v>625</v>
      </c>
      <c r="V2132" t="s">
        <v>55</v>
      </c>
      <c r="W2132" t="s">
        <v>282</v>
      </c>
      <c r="X2132" t="s">
        <v>283</v>
      </c>
      <c r="Y2132" t="s">
        <v>284</v>
      </c>
      <c r="Z2132">
        <v>110288</v>
      </c>
      <c r="AA2132">
        <v>415</v>
      </c>
      <c r="AB2132">
        <v>735.76</v>
      </c>
      <c r="AC2132">
        <v>0</v>
      </c>
      <c r="AD2132">
        <v>1.01</v>
      </c>
      <c r="AE2132">
        <v>110288</v>
      </c>
      <c r="AF2132">
        <v>192</v>
      </c>
      <c r="AG2132">
        <v>0</v>
      </c>
      <c r="AH2132">
        <v>0</v>
      </c>
      <c r="AI2132">
        <v>0</v>
      </c>
      <c r="AJ2132">
        <v>9</v>
      </c>
      <c r="AK2132">
        <v>7</v>
      </c>
      <c r="AL2132">
        <v>0</v>
      </c>
      <c r="AM2132">
        <v>0</v>
      </c>
      <c r="AN2132">
        <v>3913</v>
      </c>
      <c r="AO2132">
        <v>2540</v>
      </c>
      <c r="AP2132">
        <v>2115</v>
      </c>
      <c r="AQ2132">
        <v>1432</v>
      </c>
      <c r="AR2132">
        <v>3</v>
      </c>
      <c r="AS2132">
        <v>9743</v>
      </c>
      <c r="AT2132">
        <v>9743</v>
      </c>
      <c r="AU2132">
        <v>0</v>
      </c>
      <c r="AV2132">
        <v>0.38</v>
      </c>
      <c r="AW2132">
        <v>6.6712999999999996</v>
      </c>
      <c r="AX2132">
        <v>1.7728999999999999</v>
      </c>
      <c r="AY2132">
        <v>14.7</v>
      </c>
    </row>
    <row r="2133" spans="1:51" x14ac:dyDescent="0.35">
      <c r="A2133" t="s">
        <v>788</v>
      </c>
      <c r="B2133" t="s">
        <v>66</v>
      </c>
      <c r="C2133">
        <v>2.384279239846054E+16</v>
      </c>
      <c r="D2133" t="s">
        <v>491</v>
      </c>
      <c r="E2133" t="s">
        <v>773</v>
      </c>
      <c r="F2133" t="s">
        <v>774</v>
      </c>
      <c r="G2133" t="s">
        <v>49</v>
      </c>
      <c r="H2133">
        <v>704925686373474</v>
      </c>
      <c r="I2133" t="s">
        <v>287</v>
      </c>
      <c r="J2133">
        <v>2.384279245518068E+16</v>
      </c>
      <c r="K2133" t="s">
        <v>551</v>
      </c>
      <c r="L2133" t="s">
        <v>773</v>
      </c>
      <c r="M2133" t="s">
        <v>774</v>
      </c>
      <c r="N2133" t="s">
        <v>63</v>
      </c>
      <c r="P2133" t="s">
        <v>280</v>
      </c>
      <c r="Q2133" t="s">
        <v>281</v>
      </c>
      <c r="R2133" t="s">
        <v>64</v>
      </c>
      <c r="S2133" t="s">
        <v>473</v>
      </c>
      <c r="T2133">
        <v>2.384279246006054E+16</v>
      </c>
      <c r="U2133" t="s">
        <v>675</v>
      </c>
      <c r="W2133" t="s">
        <v>282</v>
      </c>
      <c r="X2133" t="s">
        <v>283</v>
      </c>
      <c r="Y2133" t="s">
        <v>284</v>
      </c>
      <c r="Z2133">
        <v>4109</v>
      </c>
      <c r="AA2133">
        <v>31</v>
      </c>
      <c r="AB2133">
        <v>21.04</v>
      </c>
      <c r="AC2133">
        <v>0</v>
      </c>
      <c r="AD2133">
        <v>1.02</v>
      </c>
      <c r="AE2133">
        <v>4082</v>
      </c>
      <c r="AF2133">
        <v>6</v>
      </c>
      <c r="AG2133">
        <v>0</v>
      </c>
      <c r="AH2133">
        <v>0</v>
      </c>
      <c r="AI2133">
        <v>0</v>
      </c>
      <c r="AJ2133">
        <v>2</v>
      </c>
      <c r="AK2133">
        <v>2</v>
      </c>
      <c r="AL2133">
        <v>2</v>
      </c>
      <c r="AM2133">
        <v>0</v>
      </c>
      <c r="AN2133">
        <v>159</v>
      </c>
      <c r="AO2133">
        <v>70</v>
      </c>
      <c r="AP2133">
        <v>35</v>
      </c>
      <c r="AQ2133">
        <v>22</v>
      </c>
      <c r="AR2133">
        <v>3</v>
      </c>
      <c r="AS2133">
        <v>443</v>
      </c>
      <c r="AT2133">
        <v>443</v>
      </c>
      <c r="AU2133">
        <v>0</v>
      </c>
      <c r="AV2133">
        <v>0.75</v>
      </c>
      <c r="AW2133">
        <v>5.1204999999999998</v>
      </c>
      <c r="AX2133">
        <v>0.67869999999999997</v>
      </c>
      <c r="AY2133">
        <v>4.97</v>
      </c>
    </row>
    <row r="2134" spans="1:51" x14ac:dyDescent="0.35">
      <c r="A2134" t="s">
        <v>790</v>
      </c>
      <c r="B2134" t="s">
        <v>66</v>
      </c>
      <c r="C2134">
        <v>2.384279239846054E+16</v>
      </c>
      <c r="D2134" t="s">
        <v>491</v>
      </c>
      <c r="E2134" t="s">
        <v>773</v>
      </c>
      <c r="F2134" t="s">
        <v>774</v>
      </c>
      <c r="G2134" t="s">
        <v>49</v>
      </c>
      <c r="H2134">
        <v>704925686373474</v>
      </c>
      <c r="I2134" t="s">
        <v>287</v>
      </c>
      <c r="J2134">
        <v>2.384279239848068E+16</v>
      </c>
      <c r="K2134" t="s">
        <v>548</v>
      </c>
      <c r="L2134" t="s">
        <v>773</v>
      </c>
      <c r="M2134" t="s">
        <v>774</v>
      </c>
      <c r="N2134" t="s">
        <v>61</v>
      </c>
      <c r="P2134" t="s">
        <v>280</v>
      </c>
      <c r="R2134" t="s">
        <v>49</v>
      </c>
      <c r="S2134" t="s">
        <v>473</v>
      </c>
      <c r="T2134">
        <v>2.384279241231054E+16</v>
      </c>
      <c r="U2134" t="s">
        <v>676</v>
      </c>
      <c r="V2134" t="s">
        <v>55</v>
      </c>
      <c r="W2134" t="s">
        <v>282</v>
      </c>
      <c r="X2134" t="s">
        <v>283</v>
      </c>
      <c r="Y2134" t="s">
        <v>284</v>
      </c>
      <c r="Z2134">
        <v>32751</v>
      </c>
      <c r="AA2134">
        <v>71</v>
      </c>
      <c r="AB2134">
        <v>161.15</v>
      </c>
      <c r="AC2134">
        <v>0</v>
      </c>
      <c r="AD2134">
        <v>1.01</v>
      </c>
      <c r="AE2134">
        <v>32751</v>
      </c>
      <c r="AF2134">
        <v>9</v>
      </c>
      <c r="AG2134">
        <v>0</v>
      </c>
      <c r="AH2134">
        <v>0</v>
      </c>
      <c r="AI2134">
        <v>0</v>
      </c>
      <c r="AJ2134">
        <v>2</v>
      </c>
      <c r="AK2134">
        <v>0</v>
      </c>
      <c r="AL2134">
        <v>0</v>
      </c>
      <c r="AM2134">
        <v>0</v>
      </c>
      <c r="AN2134">
        <v>299</v>
      </c>
      <c r="AO2134">
        <v>131</v>
      </c>
      <c r="AP2134">
        <v>74</v>
      </c>
      <c r="AQ2134">
        <v>49</v>
      </c>
      <c r="AR2134">
        <v>2</v>
      </c>
      <c r="AS2134">
        <v>1028</v>
      </c>
      <c r="AT2134">
        <v>1028</v>
      </c>
      <c r="AU2134">
        <v>0</v>
      </c>
      <c r="AV2134">
        <v>0.22</v>
      </c>
      <c r="AW2134">
        <v>4.9204999999999997</v>
      </c>
      <c r="AX2134">
        <v>2.2696999999999998</v>
      </c>
      <c r="AY2134">
        <v>4.7699999999999996</v>
      </c>
    </row>
    <row r="2135" spans="1:51" x14ac:dyDescent="0.35">
      <c r="A2135" t="s">
        <v>789</v>
      </c>
      <c r="B2135" t="s">
        <v>48</v>
      </c>
      <c r="C2135">
        <v>2.384276995874068E+16</v>
      </c>
      <c r="D2135" t="s">
        <v>486</v>
      </c>
      <c r="E2135" t="s">
        <v>773</v>
      </c>
      <c r="F2135" t="s">
        <v>774</v>
      </c>
      <c r="G2135" t="s">
        <v>49</v>
      </c>
      <c r="H2135">
        <v>821617228037652</v>
      </c>
      <c r="I2135" t="s">
        <v>293</v>
      </c>
      <c r="J2135">
        <v>2.384276995879078E+16</v>
      </c>
      <c r="K2135" t="s">
        <v>537</v>
      </c>
      <c r="L2135" t="s">
        <v>773</v>
      </c>
      <c r="M2135" t="s">
        <v>774</v>
      </c>
      <c r="N2135" t="s">
        <v>62</v>
      </c>
      <c r="P2135" t="s">
        <v>280</v>
      </c>
      <c r="R2135" t="s">
        <v>49</v>
      </c>
      <c r="S2135" t="s">
        <v>473</v>
      </c>
      <c r="T2135">
        <v>2.384277088456068E+16</v>
      </c>
      <c r="U2135" t="s">
        <v>661</v>
      </c>
      <c r="W2135" t="s">
        <v>282</v>
      </c>
      <c r="X2135" t="s">
        <v>283</v>
      </c>
      <c r="Y2135" t="s">
        <v>284</v>
      </c>
      <c r="Z2135">
        <v>82947</v>
      </c>
      <c r="AA2135">
        <v>116</v>
      </c>
      <c r="AB2135">
        <v>570.59</v>
      </c>
      <c r="AC2135">
        <v>0</v>
      </c>
      <c r="AD2135">
        <v>1.03</v>
      </c>
      <c r="AE2135">
        <v>80978</v>
      </c>
      <c r="AF2135">
        <v>54</v>
      </c>
      <c r="AG2135">
        <v>0</v>
      </c>
      <c r="AH2135">
        <v>0</v>
      </c>
      <c r="AI2135">
        <v>0</v>
      </c>
      <c r="AJ2135">
        <v>36</v>
      </c>
      <c r="AK2135">
        <v>4</v>
      </c>
      <c r="AL2135">
        <v>3</v>
      </c>
      <c r="AM2135">
        <v>0</v>
      </c>
      <c r="AN2135">
        <v>22279</v>
      </c>
      <c r="AO2135">
        <v>9191</v>
      </c>
      <c r="AP2135">
        <v>5229</v>
      </c>
      <c r="AQ2135">
        <v>4123</v>
      </c>
      <c r="AR2135">
        <v>2</v>
      </c>
      <c r="AS2135">
        <v>9390</v>
      </c>
      <c r="AT2135">
        <v>9390</v>
      </c>
      <c r="AU2135">
        <v>0</v>
      </c>
      <c r="AV2135">
        <v>0.14000000000000001</v>
      </c>
      <c r="AW2135">
        <v>6.8789999999999996</v>
      </c>
      <c r="AX2135">
        <v>4.9188999999999998</v>
      </c>
      <c r="AY2135">
        <v>43.91</v>
      </c>
    </row>
    <row r="2136" spans="1:51" x14ac:dyDescent="0.35">
      <c r="A2136" t="s">
        <v>793</v>
      </c>
      <c r="B2136" t="s">
        <v>48</v>
      </c>
      <c r="C2136">
        <v>6091393212765</v>
      </c>
      <c r="D2136" t="s">
        <v>487</v>
      </c>
      <c r="E2136" t="s">
        <v>773</v>
      </c>
      <c r="F2136" t="s">
        <v>774</v>
      </c>
      <c r="G2136" t="s">
        <v>49</v>
      </c>
      <c r="H2136">
        <v>455335817999130</v>
      </c>
      <c r="I2136" t="s">
        <v>285</v>
      </c>
      <c r="J2136">
        <v>6091393215765</v>
      </c>
      <c r="K2136" t="s">
        <v>538</v>
      </c>
      <c r="L2136" t="s">
        <v>773</v>
      </c>
      <c r="M2136" t="s">
        <v>774</v>
      </c>
      <c r="N2136" t="s">
        <v>63</v>
      </c>
      <c r="P2136" t="s">
        <v>280</v>
      </c>
      <c r="R2136" t="s">
        <v>64</v>
      </c>
      <c r="S2136" t="s">
        <v>473</v>
      </c>
      <c r="T2136">
        <v>6091393858365</v>
      </c>
      <c r="U2136" t="s">
        <v>628</v>
      </c>
      <c r="W2136" t="s">
        <v>282</v>
      </c>
      <c r="X2136" t="s">
        <v>283</v>
      </c>
      <c r="Z2136">
        <v>45781</v>
      </c>
      <c r="AA2136">
        <v>90</v>
      </c>
      <c r="AB2136">
        <v>421.18</v>
      </c>
      <c r="AC2136">
        <v>0</v>
      </c>
      <c r="AD2136">
        <v>1.03</v>
      </c>
      <c r="AE2136">
        <v>45103</v>
      </c>
      <c r="AF2136">
        <v>0</v>
      </c>
      <c r="AG2136">
        <v>0</v>
      </c>
      <c r="AH2136">
        <v>0</v>
      </c>
      <c r="AI2136">
        <v>0</v>
      </c>
      <c r="AJ2136">
        <v>33</v>
      </c>
      <c r="AK2136">
        <v>3</v>
      </c>
      <c r="AL2136">
        <v>2</v>
      </c>
      <c r="AM2136">
        <v>0</v>
      </c>
      <c r="AN2136">
        <v>8318</v>
      </c>
      <c r="AO2136">
        <v>3225</v>
      </c>
      <c r="AP2136">
        <v>1909</v>
      </c>
      <c r="AQ2136">
        <v>1425</v>
      </c>
      <c r="AR2136">
        <v>3</v>
      </c>
      <c r="AS2136">
        <v>6528</v>
      </c>
      <c r="AT2136">
        <v>6528</v>
      </c>
      <c r="AU2136">
        <v>0</v>
      </c>
      <c r="AV2136">
        <v>0.2</v>
      </c>
      <c r="AW2136">
        <v>9.1998999999999995</v>
      </c>
      <c r="AX2136">
        <v>4.6798000000000002</v>
      </c>
      <c r="AY2136">
        <v>21.83</v>
      </c>
    </row>
    <row r="2137" spans="1:51" x14ac:dyDescent="0.35">
      <c r="A2137" t="s">
        <v>791</v>
      </c>
      <c r="B2137" t="s">
        <v>66</v>
      </c>
      <c r="C2137">
        <v>2.384279239846054E+16</v>
      </c>
      <c r="D2137" t="s">
        <v>491</v>
      </c>
      <c r="E2137" t="s">
        <v>773</v>
      </c>
      <c r="F2137" t="s">
        <v>774</v>
      </c>
      <c r="G2137" t="s">
        <v>49</v>
      </c>
      <c r="H2137">
        <v>704925686373474</v>
      </c>
      <c r="I2137" t="s">
        <v>287</v>
      </c>
      <c r="J2137">
        <v>2.384279239848068E+16</v>
      </c>
      <c r="K2137" t="s">
        <v>548</v>
      </c>
      <c r="L2137" t="s">
        <v>773</v>
      </c>
      <c r="M2137" t="s">
        <v>774</v>
      </c>
      <c r="N2137" t="s">
        <v>61</v>
      </c>
      <c r="P2137" t="s">
        <v>280</v>
      </c>
      <c r="R2137" t="s">
        <v>49</v>
      </c>
      <c r="S2137" t="s">
        <v>473</v>
      </c>
      <c r="T2137">
        <v>2.384279242336054E+16</v>
      </c>
      <c r="U2137" t="s">
        <v>677</v>
      </c>
      <c r="V2137" t="s">
        <v>55</v>
      </c>
      <c r="W2137" t="s">
        <v>282</v>
      </c>
      <c r="X2137" t="s">
        <v>283</v>
      </c>
      <c r="Y2137" t="s">
        <v>284</v>
      </c>
      <c r="Z2137">
        <v>158100</v>
      </c>
      <c r="AA2137">
        <v>538</v>
      </c>
      <c r="AB2137">
        <v>777.72</v>
      </c>
      <c r="AC2137">
        <v>0</v>
      </c>
      <c r="AD2137">
        <v>1.01</v>
      </c>
      <c r="AE2137">
        <v>158100</v>
      </c>
      <c r="AF2137">
        <v>55</v>
      </c>
      <c r="AG2137">
        <v>0</v>
      </c>
      <c r="AH2137">
        <v>0</v>
      </c>
      <c r="AI2137">
        <v>0</v>
      </c>
      <c r="AJ2137">
        <v>10</v>
      </c>
      <c r="AK2137">
        <v>6</v>
      </c>
      <c r="AL2137">
        <v>2</v>
      </c>
      <c r="AM2137">
        <v>0</v>
      </c>
      <c r="AN2137">
        <v>2427</v>
      </c>
      <c r="AO2137">
        <v>934</v>
      </c>
      <c r="AP2137">
        <v>497</v>
      </c>
      <c r="AQ2137">
        <v>280</v>
      </c>
      <c r="AR2137">
        <v>2</v>
      </c>
      <c r="AS2137">
        <v>6012</v>
      </c>
      <c r="AT2137">
        <v>6012</v>
      </c>
      <c r="AU2137">
        <v>0</v>
      </c>
      <c r="AV2137">
        <v>0.34</v>
      </c>
      <c r="AW2137">
        <v>4.9192</v>
      </c>
      <c r="AX2137">
        <v>1.4456</v>
      </c>
      <c r="AY2137">
        <v>4.66</v>
      </c>
    </row>
    <row r="2138" spans="1:51" x14ac:dyDescent="0.35">
      <c r="A2138" t="s">
        <v>787</v>
      </c>
      <c r="B2138" t="s">
        <v>66</v>
      </c>
      <c r="C2138">
        <v>2.3842756663240688E+16</v>
      </c>
      <c r="D2138" t="s">
        <v>493</v>
      </c>
      <c r="E2138" t="s">
        <v>773</v>
      </c>
      <c r="F2138" t="s">
        <v>774</v>
      </c>
      <c r="G2138" t="s">
        <v>49</v>
      </c>
      <c r="H2138">
        <v>722352264630816</v>
      </c>
      <c r="I2138" t="s">
        <v>292</v>
      </c>
      <c r="J2138">
        <v>2.384275666333078E+16</v>
      </c>
      <c r="K2138" t="s">
        <v>552</v>
      </c>
      <c r="L2138" t="s">
        <v>773</v>
      </c>
      <c r="M2138" t="s">
        <v>774</v>
      </c>
      <c r="N2138" t="s">
        <v>61</v>
      </c>
      <c r="P2138" t="s">
        <v>280</v>
      </c>
      <c r="R2138" t="s">
        <v>49</v>
      </c>
      <c r="S2138" t="s">
        <v>473</v>
      </c>
      <c r="T2138">
        <v>2.3842756664810688E+16</v>
      </c>
      <c r="U2138" t="s">
        <v>625</v>
      </c>
      <c r="V2138" t="s">
        <v>55</v>
      </c>
      <c r="W2138" t="s">
        <v>282</v>
      </c>
      <c r="X2138" t="s">
        <v>283</v>
      </c>
      <c r="Y2138" t="s">
        <v>284</v>
      </c>
      <c r="Z2138">
        <v>74682</v>
      </c>
      <c r="AA2138">
        <v>213</v>
      </c>
      <c r="AB2138">
        <v>498.26</v>
      </c>
      <c r="AC2138">
        <v>0</v>
      </c>
      <c r="AD2138">
        <v>1.01</v>
      </c>
      <c r="AE2138">
        <v>74335</v>
      </c>
      <c r="AF2138">
        <v>94</v>
      </c>
      <c r="AG2138">
        <v>0</v>
      </c>
      <c r="AH2138">
        <v>0</v>
      </c>
      <c r="AI2138">
        <v>0</v>
      </c>
      <c r="AJ2138">
        <v>11</v>
      </c>
      <c r="AK2138">
        <v>0</v>
      </c>
      <c r="AL2138">
        <v>0</v>
      </c>
      <c r="AM2138">
        <v>0</v>
      </c>
      <c r="AN2138">
        <v>2106</v>
      </c>
      <c r="AO2138">
        <v>1192</v>
      </c>
      <c r="AP2138">
        <v>974</v>
      </c>
      <c r="AQ2138">
        <v>652</v>
      </c>
      <c r="AR2138">
        <v>3</v>
      </c>
      <c r="AS2138">
        <v>6045</v>
      </c>
      <c r="AT2138">
        <v>6045</v>
      </c>
      <c r="AU2138">
        <v>0</v>
      </c>
      <c r="AV2138">
        <v>0.28999999999999998</v>
      </c>
      <c r="AW2138">
        <v>6.6718000000000002</v>
      </c>
      <c r="AX2138">
        <v>2.3391999999999999</v>
      </c>
      <c r="AY2138">
        <v>10.79</v>
      </c>
    </row>
    <row r="2139" spans="1:51" x14ac:dyDescent="0.35">
      <c r="A2139" t="s">
        <v>792</v>
      </c>
      <c r="B2139" t="s">
        <v>66</v>
      </c>
      <c r="C2139">
        <v>2.3842756663240688E+16</v>
      </c>
      <c r="D2139" t="s">
        <v>493</v>
      </c>
      <c r="E2139" t="s">
        <v>773</v>
      </c>
      <c r="F2139" t="s">
        <v>774</v>
      </c>
      <c r="G2139" t="s">
        <v>49</v>
      </c>
      <c r="H2139">
        <v>722352264630816</v>
      </c>
      <c r="I2139" t="s">
        <v>292</v>
      </c>
      <c r="J2139">
        <v>2.384275666333078E+16</v>
      </c>
      <c r="K2139" t="s">
        <v>552</v>
      </c>
      <c r="L2139" t="s">
        <v>773</v>
      </c>
      <c r="M2139" t="s">
        <v>774</v>
      </c>
      <c r="N2139" t="s">
        <v>61</v>
      </c>
      <c r="P2139" t="s">
        <v>280</v>
      </c>
      <c r="R2139" t="s">
        <v>49</v>
      </c>
      <c r="S2139" t="s">
        <v>473</v>
      </c>
      <c r="T2139">
        <v>2.3842756667570688E+16</v>
      </c>
      <c r="U2139" t="s">
        <v>586</v>
      </c>
      <c r="V2139" t="s">
        <v>55</v>
      </c>
      <c r="W2139" t="s">
        <v>282</v>
      </c>
      <c r="X2139" t="s">
        <v>283</v>
      </c>
      <c r="Y2139" t="s">
        <v>284</v>
      </c>
      <c r="Z2139">
        <v>32875</v>
      </c>
      <c r="AA2139">
        <v>60</v>
      </c>
      <c r="AB2139">
        <v>219.16</v>
      </c>
      <c r="AC2139">
        <v>0</v>
      </c>
      <c r="AD2139">
        <v>1.03</v>
      </c>
      <c r="AE2139">
        <v>32135</v>
      </c>
      <c r="AF2139">
        <v>35</v>
      </c>
      <c r="AG2139">
        <v>0</v>
      </c>
      <c r="AH2139">
        <v>0</v>
      </c>
      <c r="AI2139">
        <v>0</v>
      </c>
      <c r="AJ2139">
        <v>3</v>
      </c>
      <c r="AK2139">
        <v>0</v>
      </c>
      <c r="AL2139">
        <v>0</v>
      </c>
      <c r="AM2139">
        <v>0</v>
      </c>
      <c r="AN2139">
        <v>700</v>
      </c>
      <c r="AO2139">
        <v>406</v>
      </c>
      <c r="AP2139">
        <v>333</v>
      </c>
      <c r="AQ2139">
        <v>245</v>
      </c>
      <c r="AR2139">
        <v>3</v>
      </c>
      <c r="AS2139">
        <v>2217</v>
      </c>
      <c r="AT2139">
        <v>2217</v>
      </c>
      <c r="AU2139">
        <v>0</v>
      </c>
      <c r="AV2139">
        <v>0.18</v>
      </c>
      <c r="AW2139">
        <v>6.6665000000000001</v>
      </c>
      <c r="AX2139">
        <v>3.6526999999999998</v>
      </c>
      <c r="AY2139">
        <v>11.05</v>
      </c>
    </row>
    <row r="2140" spans="1:51" x14ac:dyDescent="0.35">
      <c r="A2140" t="s">
        <v>789</v>
      </c>
      <c r="B2140" t="s">
        <v>66</v>
      </c>
      <c r="C2140">
        <v>2.384279239846054E+16</v>
      </c>
      <c r="D2140" t="s">
        <v>491</v>
      </c>
      <c r="E2140" t="s">
        <v>773</v>
      </c>
      <c r="F2140" t="s">
        <v>774</v>
      </c>
      <c r="G2140" t="s">
        <v>49</v>
      </c>
      <c r="H2140">
        <v>704925686373474</v>
      </c>
      <c r="I2140" t="s">
        <v>287</v>
      </c>
      <c r="J2140">
        <v>2.384279244172068E+16</v>
      </c>
      <c r="K2140" t="s">
        <v>547</v>
      </c>
      <c r="L2140" t="s">
        <v>773</v>
      </c>
      <c r="M2140" t="s">
        <v>774</v>
      </c>
      <c r="N2140" t="s">
        <v>63</v>
      </c>
      <c r="P2140" t="s">
        <v>280</v>
      </c>
      <c r="Q2140" t="s">
        <v>281</v>
      </c>
      <c r="R2140" t="s">
        <v>49</v>
      </c>
      <c r="S2140" t="s">
        <v>473</v>
      </c>
      <c r="T2140">
        <v>2.384279245379054E+16</v>
      </c>
      <c r="U2140" t="s">
        <v>679</v>
      </c>
      <c r="V2140" t="s">
        <v>55</v>
      </c>
      <c r="W2140" t="s">
        <v>282</v>
      </c>
      <c r="X2140" t="s">
        <v>283</v>
      </c>
      <c r="Y2140" t="s">
        <v>284</v>
      </c>
      <c r="Z2140">
        <v>67765</v>
      </c>
      <c r="AA2140">
        <v>313</v>
      </c>
      <c r="AB2140">
        <v>386.04</v>
      </c>
      <c r="AC2140">
        <v>0</v>
      </c>
      <c r="AD2140">
        <v>1.01</v>
      </c>
      <c r="AE2140">
        <v>67567</v>
      </c>
      <c r="AF2140">
        <v>37</v>
      </c>
      <c r="AG2140">
        <v>0</v>
      </c>
      <c r="AH2140">
        <v>0</v>
      </c>
      <c r="AI2140">
        <v>0</v>
      </c>
      <c r="AJ2140">
        <v>5</v>
      </c>
      <c r="AK2140">
        <v>7</v>
      </c>
      <c r="AL2140">
        <v>3</v>
      </c>
      <c r="AM2140">
        <v>0</v>
      </c>
      <c r="AN2140">
        <v>2441</v>
      </c>
      <c r="AO2140">
        <v>900</v>
      </c>
      <c r="AP2140">
        <v>437</v>
      </c>
      <c r="AQ2140">
        <v>211</v>
      </c>
      <c r="AR2140">
        <v>3</v>
      </c>
      <c r="AS2140">
        <v>5045</v>
      </c>
      <c r="AT2140">
        <v>5045</v>
      </c>
      <c r="AU2140">
        <v>0</v>
      </c>
      <c r="AV2140">
        <v>0.46</v>
      </c>
      <c r="AW2140">
        <v>5.6966999999999999</v>
      </c>
      <c r="AX2140">
        <v>1.2334000000000001</v>
      </c>
      <c r="AY2140">
        <v>4.18</v>
      </c>
    </row>
    <row r="2141" spans="1:51" x14ac:dyDescent="0.35">
      <c r="A2141" t="s">
        <v>789</v>
      </c>
      <c r="B2141" t="s">
        <v>66</v>
      </c>
      <c r="C2141">
        <v>2.384279239846054E+16</v>
      </c>
      <c r="D2141" t="s">
        <v>491</v>
      </c>
      <c r="E2141" t="s">
        <v>773</v>
      </c>
      <c r="F2141" t="s">
        <v>774</v>
      </c>
      <c r="G2141" t="s">
        <v>49</v>
      </c>
      <c r="H2141">
        <v>704925686373474</v>
      </c>
      <c r="I2141" t="s">
        <v>287</v>
      </c>
      <c r="J2141">
        <v>2.384279244172068E+16</v>
      </c>
      <c r="K2141" t="s">
        <v>547</v>
      </c>
      <c r="L2141" t="s">
        <v>773</v>
      </c>
      <c r="M2141" t="s">
        <v>774</v>
      </c>
      <c r="N2141" t="s">
        <v>63</v>
      </c>
      <c r="P2141" t="s">
        <v>280</v>
      </c>
      <c r="Q2141" t="s">
        <v>281</v>
      </c>
      <c r="R2141" t="s">
        <v>49</v>
      </c>
      <c r="S2141" t="s">
        <v>473</v>
      </c>
      <c r="T2141">
        <v>2.384279245378054E+16</v>
      </c>
      <c r="U2141" t="s">
        <v>680</v>
      </c>
      <c r="V2141" t="s">
        <v>55</v>
      </c>
      <c r="W2141" t="s">
        <v>282</v>
      </c>
      <c r="X2141" t="s">
        <v>283</v>
      </c>
      <c r="Y2141" t="s">
        <v>284</v>
      </c>
      <c r="Z2141">
        <v>60541</v>
      </c>
      <c r="AA2141">
        <v>221</v>
      </c>
      <c r="AB2141">
        <v>344.96</v>
      </c>
      <c r="AC2141">
        <v>0</v>
      </c>
      <c r="AD2141">
        <v>1.03</v>
      </c>
      <c r="AE2141">
        <v>59127</v>
      </c>
      <c r="AF2141">
        <v>41</v>
      </c>
      <c r="AG2141">
        <v>0</v>
      </c>
      <c r="AH2141">
        <v>0</v>
      </c>
      <c r="AI2141">
        <v>0</v>
      </c>
      <c r="AJ2141">
        <v>5</v>
      </c>
      <c r="AK2141">
        <v>0</v>
      </c>
      <c r="AL2141">
        <v>4</v>
      </c>
      <c r="AM2141">
        <v>0</v>
      </c>
      <c r="AN2141">
        <v>1073</v>
      </c>
      <c r="AO2141">
        <v>510</v>
      </c>
      <c r="AP2141">
        <v>299</v>
      </c>
      <c r="AQ2141">
        <v>189</v>
      </c>
      <c r="AR2141">
        <v>2</v>
      </c>
      <c r="AS2141">
        <v>3573</v>
      </c>
      <c r="AT2141">
        <v>3573</v>
      </c>
      <c r="AU2141">
        <v>0</v>
      </c>
      <c r="AV2141">
        <v>0.37</v>
      </c>
      <c r="AW2141">
        <v>5.6980000000000004</v>
      </c>
      <c r="AX2141">
        <v>1.5609</v>
      </c>
      <c r="AY2141">
        <v>5.29</v>
      </c>
    </row>
    <row r="2142" spans="1:51" x14ac:dyDescent="0.35">
      <c r="A2142" t="s">
        <v>786</v>
      </c>
      <c r="B2142" t="s">
        <v>48</v>
      </c>
      <c r="C2142">
        <v>6088390514102</v>
      </c>
      <c r="D2142" t="s">
        <v>490</v>
      </c>
      <c r="E2142" t="s">
        <v>773</v>
      </c>
      <c r="F2142" t="s">
        <v>774</v>
      </c>
      <c r="G2142" t="s">
        <v>49</v>
      </c>
      <c r="H2142">
        <v>480322772167101</v>
      </c>
      <c r="I2142" t="s">
        <v>295</v>
      </c>
      <c r="J2142">
        <v>6088390515702</v>
      </c>
      <c r="K2142" t="s">
        <v>550</v>
      </c>
      <c r="L2142" t="s">
        <v>773</v>
      </c>
      <c r="M2142" t="s">
        <v>774</v>
      </c>
      <c r="N2142" t="s">
        <v>67</v>
      </c>
      <c r="P2142" t="s">
        <v>280</v>
      </c>
      <c r="R2142" t="s">
        <v>49</v>
      </c>
      <c r="S2142" t="s">
        <v>473</v>
      </c>
      <c r="T2142">
        <v>6088390516302</v>
      </c>
      <c r="U2142" t="s">
        <v>659</v>
      </c>
      <c r="W2142" t="s">
        <v>282</v>
      </c>
      <c r="X2142" t="s">
        <v>283</v>
      </c>
      <c r="Z2142">
        <v>373533</v>
      </c>
      <c r="AA2142">
        <v>1923</v>
      </c>
      <c r="AB2142">
        <v>2088.4899999999998</v>
      </c>
      <c r="AC2142">
        <v>0</v>
      </c>
      <c r="AD2142">
        <v>1.07</v>
      </c>
      <c r="AE2142">
        <v>351177</v>
      </c>
      <c r="AF2142">
        <v>0</v>
      </c>
      <c r="AG2142">
        <v>0</v>
      </c>
      <c r="AH2142">
        <v>25</v>
      </c>
      <c r="AI2142">
        <v>0</v>
      </c>
      <c r="AJ2142">
        <v>121</v>
      </c>
      <c r="AK2142">
        <v>16</v>
      </c>
      <c r="AL2142">
        <v>14</v>
      </c>
      <c r="AM2142">
        <v>0</v>
      </c>
      <c r="AN2142">
        <v>98091</v>
      </c>
      <c r="AO2142">
        <v>51394</v>
      </c>
      <c r="AP2142">
        <v>34329</v>
      </c>
      <c r="AQ2142">
        <v>21650</v>
      </c>
      <c r="AR2142">
        <v>5</v>
      </c>
      <c r="AS2142">
        <v>134084</v>
      </c>
      <c r="AT2142">
        <v>134084</v>
      </c>
      <c r="AU2142">
        <v>0</v>
      </c>
      <c r="AV2142">
        <v>0.51</v>
      </c>
      <c r="AW2142">
        <v>5.5911999999999997</v>
      </c>
      <c r="AX2142">
        <v>1.0861000000000001</v>
      </c>
      <c r="AY2142">
        <v>16.149999999999999</v>
      </c>
    </row>
    <row r="2143" spans="1:51" x14ac:dyDescent="0.35">
      <c r="A2143" t="s">
        <v>794</v>
      </c>
      <c r="B2143" t="s">
        <v>66</v>
      </c>
      <c r="C2143">
        <v>2.384279239846054E+16</v>
      </c>
      <c r="D2143" t="s">
        <v>491</v>
      </c>
      <c r="E2143" t="s">
        <v>773</v>
      </c>
      <c r="F2143" t="s">
        <v>774</v>
      </c>
      <c r="G2143" t="s">
        <v>49</v>
      </c>
      <c r="H2143">
        <v>704925686373474</v>
      </c>
      <c r="I2143" t="s">
        <v>287</v>
      </c>
      <c r="J2143">
        <v>2.384279245518068E+16</v>
      </c>
      <c r="K2143" t="s">
        <v>551</v>
      </c>
      <c r="L2143" t="s">
        <v>773</v>
      </c>
      <c r="M2143" t="s">
        <v>774</v>
      </c>
      <c r="N2143" t="s">
        <v>63</v>
      </c>
      <c r="P2143" t="s">
        <v>280</v>
      </c>
      <c r="Q2143" t="s">
        <v>281</v>
      </c>
      <c r="R2143" t="s">
        <v>64</v>
      </c>
      <c r="S2143" t="s">
        <v>473</v>
      </c>
      <c r="T2143">
        <v>2.384279246005054E+16</v>
      </c>
      <c r="U2143" t="s">
        <v>674</v>
      </c>
      <c r="V2143" t="s">
        <v>55</v>
      </c>
      <c r="W2143" t="s">
        <v>282</v>
      </c>
      <c r="X2143" t="s">
        <v>283</v>
      </c>
      <c r="Y2143" t="s">
        <v>284</v>
      </c>
      <c r="Z2143">
        <v>8062</v>
      </c>
      <c r="AA2143">
        <v>51</v>
      </c>
      <c r="AB2143">
        <v>41.31</v>
      </c>
      <c r="AC2143">
        <v>0</v>
      </c>
      <c r="AD2143">
        <v>1.02</v>
      </c>
      <c r="AE2143">
        <v>7992</v>
      </c>
      <c r="AF2143">
        <v>7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2</v>
      </c>
      <c r="AM2143">
        <v>0</v>
      </c>
      <c r="AN2143">
        <v>400</v>
      </c>
      <c r="AO2143">
        <v>142</v>
      </c>
      <c r="AP2143">
        <v>73</v>
      </c>
      <c r="AQ2143">
        <v>34</v>
      </c>
      <c r="AR2143">
        <v>3</v>
      </c>
      <c r="AS2143">
        <v>770</v>
      </c>
      <c r="AT2143">
        <v>770</v>
      </c>
      <c r="AU2143">
        <v>0</v>
      </c>
      <c r="AV2143">
        <v>0.63</v>
      </c>
      <c r="AW2143">
        <v>5.1239999999999997</v>
      </c>
      <c r="AX2143">
        <v>0.81</v>
      </c>
      <c r="AY2143">
        <v>4.42</v>
      </c>
    </row>
    <row r="2144" spans="1:51" x14ac:dyDescent="0.35">
      <c r="A2144" t="s">
        <v>787</v>
      </c>
      <c r="B2144" t="s">
        <v>48</v>
      </c>
      <c r="C2144">
        <v>6091393212765</v>
      </c>
      <c r="D2144" t="s">
        <v>487</v>
      </c>
      <c r="E2144" t="s">
        <v>773</v>
      </c>
      <c r="F2144" t="s">
        <v>774</v>
      </c>
      <c r="G2144" t="s">
        <v>49</v>
      </c>
      <c r="H2144">
        <v>455335817999130</v>
      </c>
      <c r="I2144" t="s">
        <v>285</v>
      </c>
      <c r="J2144">
        <v>6091393215765</v>
      </c>
      <c r="K2144" t="s">
        <v>538</v>
      </c>
      <c r="L2144" t="s">
        <v>773</v>
      </c>
      <c r="M2144" t="s">
        <v>774</v>
      </c>
      <c r="N2144" t="s">
        <v>63</v>
      </c>
      <c r="P2144" t="s">
        <v>280</v>
      </c>
      <c r="R2144" t="s">
        <v>64</v>
      </c>
      <c r="S2144" t="s">
        <v>473</v>
      </c>
      <c r="T2144">
        <v>6091393858365</v>
      </c>
      <c r="U2144" t="s">
        <v>628</v>
      </c>
      <c r="W2144" t="s">
        <v>282</v>
      </c>
      <c r="X2144" t="s">
        <v>283</v>
      </c>
      <c r="Z2144">
        <v>50172</v>
      </c>
      <c r="AA2144">
        <v>91</v>
      </c>
      <c r="AB2144">
        <v>461.61</v>
      </c>
      <c r="AC2144">
        <v>0</v>
      </c>
      <c r="AD2144">
        <v>1.01</v>
      </c>
      <c r="AE2144">
        <v>50172</v>
      </c>
      <c r="AF2144">
        <v>0</v>
      </c>
      <c r="AG2144">
        <v>0</v>
      </c>
      <c r="AH2144">
        <v>7</v>
      </c>
      <c r="AI2144">
        <v>0</v>
      </c>
      <c r="AJ2144">
        <v>32</v>
      </c>
      <c r="AK2144">
        <v>0</v>
      </c>
      <c r="AL2144">
        <v>0</v>
      </c>
      <c r="AM2144">
        <v>0</v>
      </c>
      <c r="AN2144">
        <v>9780</v>
      </c>
      <c r="AO2144">
        <v>3874</v>
      </c>
      <c r="AP2144">
        <v>2322</v>
      </c>
      <c r="AQ2144">
        <v>1701</v>
      </c>
      <c r="AR2144">
        <v>3</v>
      </c>
      <c r="AS2144">
        <v>7679</v>
      </c>
      <c r="AT2144">
        <v>7679</v>
      </c>
      <c r="AU2144">
        <v>0</v>
      </c>
      <c r="AV2144">
        <v>0.18</v>
      </c>
      <c r="AW2144">
        <v>9.2005999999999997</v>
      </c>
      <c r="AX2144">
        <v>5.0726000000000004</v>
      </c>
      <c r="AY2144">
        <v>22.15</v>
      </c>
    </row>
    <row r="2145" spans="1:51" x14ac:dyDescent="0.35">
      <c r="A2145" t="s">
        <v>794</v>
      </c>
      <c r="B2145" t="s">
        <v>66</v>
      </c>
      <c r="C2145">
        <v>2.384279239846054E+16</v>
      </c>
      <c r="D2145" t="s">
        <v>491</v>
      </c>
      <c r="E2145" t="s">
        <v>773</v>
      </c>
      <c r="F2145" t="s">
        <v>774</v>
      </c>
      <c r="G2145" t="s">
        <v>49</v>
      </c>
      <c r="H2145">
        <v>704925686373474</v>
      </c>
      <c r="I2145" t="s">
        <v>287</v>
      </c>
      <c r="J2145">
        <v>2.384279239848068E+16</v>
      </c>
      <c r="K2145" t="s">
        <v>548</v>
      </c>
      <c r="L2145" t="s">
        <v>773</v>
      </c>
      <c r="M2145" t="s">
        <v>774</v>
      </c>
      <c r="N2145" t="s">
        <v>61</v>
      </c>
      <c r="P2145" t="s">
        <v>280</v>
      </c>
      <c r="R2145" t="s">
        <v>49</v>
      </c>
      <c r="S2145" t="s">
        <v>473</v>
      </c>
      <c r="T2145">
        <v>2.384279241231054E+16</v>
      </c>
      <c r="U2145" t="s">
        <v>676</v>
      </c>
      <c r="V2145" t="s">
        <v>55</v>
      </c>
      <c r="W2145" t="s">
        <v>282</v>
      </c>
      <c r="X2145" t="s">
        <v>283</v>
      </c>
      <c r="Y2145" t="s">
        <v>284</v>
      </c>
      <c r="Z2145">
        <v>20938</v>
      </c>
      <c r="AA2145">
        <v>57</v>
      </c>
      <c r="AB2145">
        <v>102.99</v>
      </c>
      <c r="AC2145">
        <v>0</v>
      </c>
      <c r="AD2145">
        <v>1.01</v>
      </c>
      <c r="AE2145">
        <v>20884</v>
      </c>
      <c r="AF2145">
        <v>7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196</v>
      </c>
      <c r="AO2145">
        <v>81</v>
      </c>
      <c r="AP2145">
        <v>40</v>
      </c>
      <c r="AQ2145">
        <v>28</v>
      </c>
      <c r="AR2145">
        <v>2</v>
      </c>
      <c r="AS2145">
        <v>664</v>
      </c>
      <c r="AT2145">
        <v>664</v>
      </c>
      <c r="AU2145">
        <v>0</v>
      </c>
      <c r="AV2145">
        <v>0.27</v>
      </c>
      <c r="AW2145">
        <v>4.9188000000000001</v>
      </c>
      <c r="AX2145">
        <v>1.8068</v>
      </c>
      <c r="AY2145">
        <v>4.22</v>
      </c>
    </row>
    <row r="2146" spans="1:51" x14ac:dyDescent="0.35">
      <c r="A2146" t="s">
        <v>793</v>
      </c>
      <c r="B2146" t="s">
        <v>66</v>
      </c>
      <c r="C2146">
        <v>2.384279239846054E+16</v>
      </c>
      <c r="D2146" t="s">
        <v>491</v>
      </c>
      <c r="E2146" t="s">
        <v>773</v>
      </c>
      <c r="F2146" t="s">
        <v>774</v>
      </c>
      <c r="G2146" t="s">
        <v>49</v>
      </c>
      <c r="H2146">
        <v>704925686373474</v>
      </c>
      <c r="I2146" t="s">
        <v>287</v>
      </c>
      <c r="J2146">
        <v>2.384279239848068E+16</v>
      </c>
      <c r="K2146" t="s">
        <v>548</v>
      </c>
      <c r="L2146" t="s">
        <v>773</v>
      </c>
      <c r="M2146" t="s">
        <v>774</v>
      </c>
      <c r="N2146" t="s">
        <v>61</v>
      </c>
      <c r="P2146" t="s">
        <v>280</v>
      </c>
      <c r="R2146" t="s">
        <v>49</v>
      </c>
      <c r="S2146" t="s">
        <v>473</v>
      </c>
      <c r="T2146">
        <v>2.384279242336054E+16</v>
      </c>
      <c r="U2146" t="s">
        <v>677</v>
      </c>
      <c r="V2146" t="s">
        <v>55</v>
      </c>
      <c r="W2146" t="s">
        <v>282</v>
      </c>
      <c r="X2146" t="s">
        <v>283</v>
      </c>
      <c r="Y2146" t="s">
        <v>284</v>
      </c>
      <c r="Z2146">
        <v>152163</v>
      </c>
      <c r="AA2146">
        <v>531</v>
      </c>
      <c r="AB2146">
        <v>748.48</v>
      </c>
      <c r="AC2146">
        <v>0</v>
      </c>
      <c r="AD2146">
        <v>1.02</v>
      </c>
      <c r="AE2146">
        <v>150056</v>
      </c>
      <c r="AF2146">
        <v>61</v>
      </c>
      <c r="AG2146">
        <v>0</v>
      </c>
      <c r="AH2146">
        <v>0</v>
      </c>
      <c r="AI2146">
        <v>0</v>
      </c>
      <c r="AJ2146">
        <v>9</v>
      </c>
      <c r="AK2146">
        <v>4</v>
      </c>
      <c r="AL2146">
        <v>3</v>
      </c>
      <c r="AM2146">
        <v>0</v>
      </c>
      <c r="AN2146">
        <v>2021</v>
      </c>
      <c r="AO2146">
        <v>723</v>
      </c>
      <c r="AP2146">
        <v>385</v>
      </c>
      <c r="AQ2146">
        <v>212</v>
      </c>
      <c r="AR2146">
        <v>2</v>
      </c>
      <c r="AS2146">
        <v>4979</v>
      </c>
      <c r="AT2146">
        <v>4979</v>
      </c>
      <c r="AU2146">
        <v>0</v>
      </c>
      <c r="AV2146">
        <v>0.35</v>
      </c>
      <c r="AW2146">
        <v>4.9188999999999998</v>
      </c>
      <c r="AX2146">
        <v>1.4096</v>
      </c>
      <c r="AY2146">
        <v>4.26</v>
      </c>
    </row>
    <row r="2147" spans="1:51" x14ac:dyDescent="0.35">
      <c r="A2147" t="s">
        <v>789</v>
      </c>
      <c r="B2147" t="s">
        <v>66</v>
      </c>
      <c r="C2147">
        <v>2.3842756663240688E+16</v>
      </c>
      <c r="D2147" t="s">
        <v>493</v>
      </c>
      <c r="E2147" t="s">
        <v>773</v>
      </c>
      <c r="F2147" t="s">
        <v>774</v>
      </c>
      <c r="G2147" t="s">
        <v>49</v>
      </c>
      <c r="H2147">
        <v>722352264630816</v>
      </c>
      <c r="I2147" t="s">
        <v>292</v>
      </c>
      <c r="J2147">
        <v>2.384275666333078E+16</v>
      </c>
      <c r="K2147" t="s">
        <v>552</v>
      </c>
      <c r="L2147" t="s">
        <v>773</v>
      </c>
      <c r="M2147" t="s">
        <v>774</v>
      </c>
      <c r="N2147" t="s">
        <v>61</v>
      </c>
      <c r="P2147" t="s">
        <v>280</v>
      </c>
      <c r="R2147" t="s">
        <v>49</v>
      </c>
      <c r="S2147" t="s">
        <v>473</v>
      </c>
      <c r="T2147">
        <v>2.3842756663700688E+16</v>
      </c>
      <c r="U2147" t="s">
        <v>625</v>
      </c>
      <c r="V2147" t="s">
        <v>55</v>
      </c>
      <c r="W2147" t="s">
        <v>282</v>
      </c>
      <c r="X2147" t="s">
        <v>283</v>
      </c>
      <c r="Y2147" t="s">
        <v>284</v>
      </c>
      <c r="Z2147">
        <v>174326</v>
      </c>
      <c r="AA2147">
        <v>545</v>
      </c>
      <c r="AB2147">
        <v>1162.5899999999999</v>
      </c>
      <c r="AC2147">
        <v>0</v>
      </c>
      <c r="AD2147">
        <v>1.05</v>
      </c>
      <c r="AE2147">
        <v>167937</v>
      </c>
      <c r="AF2147">
        <v>252</v>
      </c>
      <c r="AG2147">
        <v>0</v>
      </c>
      <c r="AH2147">
        <v>0</v>
      </c>
      <c r="AI2147">
        <v>0</v>
      </c>
      <c r="AJ2147">
        <v>18</v>
      </c>
      <c r="AK2147">
        <v>5</v>
      </c>
      <c r="AL2147">
        <v>0</v>
      </c>
      <c r="AM2147">
        <v>0</v>
      </c>
      <c r="AN2147">
        <v>5223</v>
      </c>
      <c r="AO2147">
        <v>3245</v>
      </c>
      <c r="AP2147">
        <v>2609</v>
      </c>
      <c r="AQ2147">
        <v>1737</v>
      </c>
      <c r="AR2147">
        <v>3</v>
      </c>
      <c r="AS2147">
        <v>13646</v>
      </c>
      <c r="AT2147">
        <v>13646</v>
      </c>
      <c r="AU2147">
        <v>0</v>
      </c>
      <c r="AV2147">
        <v>0.31</v>
      </c>
      <c r="AW2147">
        <v>6.6691000000000003</v>
      </c>
      <c r="AX2147">
        <v>2.1332</v>
      </c>
      <c r="AY2147">
        <v>12.73</v>
      </c>
    </row>
    <row r="2148" spans="1:51" x14ac:dyDescent="0.35">
      <c r="A2148" t="s">
        <v>793</v>
      </c>
      <c r="B2148" t="s">
        <v>48</v>
      </c>
      <c r="C2148">
        <v>2.384276995874068E+16</v>
      </c>
      <c r="D2148" t="s">
        <v>486</v>
      </c>
      <c r="E2148" t="s">
        <v>773</v>
      </c>
      <c r="F2148" t="s">
        <v>774</v>
      </c>
      <c r="G2148" t="s">
        <v>49</v>
      </c>
      <c r="H2148">
        <v>821617228037652</v>
      </c>
      <c r="I2148" t="s">
        <v>293</v>
      </c>
      <c r="J2148">
        <v>2.384276995879078E+16</v>
      </c>
      <c r="K2148" t="s">
        <v>537</v>
      </c>
      <c r="L2148" t="s">
        <v>773</v>
      </c>
      <c r="M2148" t="s">
        <v>774</v>
      </c>
      <c r="N2148" t="s">
        <v>62</v>
      </c>
      <c r="P2148" t="s">
        <v>280</v>
      </c>
      <c r="R2148" t="s">
        <v>49</v>
      </c>
      <c r="S2148" t="s">
        <v>473</v>
      </c>
      <c r="T2148">
        <v>2.384277088456068E+16</v>
      </c>
      <c r="U2148" t="s">
        <v>661</v>
      </c>
      <c r="W2148" t="s">
        <v>282</v>
      </c>
      <c r="X2148" t="s">
        <v>283</v>
      </c>
      <c r="Y2148" t="s">
        <v>284</v>
      </c>
      <c r="Z2148">
        <v>84586</v>
      </c>
      <c r="AA2148">
        <v>183</v>
      </c>
      <c r="AB2148">
        <v>582.16</v>
      </c>
      <c r="AC2148">
        <v>0</v>
      </c>
      <c r="AD2148">
        <v>1.06</v>
      </c>
      <c r="AE2148">
        <v>80496</v>
      </c>
      <c r="AF2148">
        <v>53</v>
      </c>
      <c r="AG2148">
        <v>0</v>
      </c>
      <c r="AH2148">
        <v>0</v>
      </c>
      <c r="AI2148">
        <v>0</v>
      </c>
      <c r="AJ2148">
        <v>58</v>
      </c>
      <c r="AK2148">
        <v>0</v>
      </c>
      <c r="AL2148">
        <v>3</v>
      </c>
      <c r="AM2148">
        <v>0</v>
      </c>
      <c r="AN2148">
        <v>21366</v>
      </c>
      <c r="AO2148">
        <v>8874</v>
      </c>
      <c r="AP2148">
        <v>4967</v>
      </c>
      <c r="AQ2148">
        <v>3825</v>
      </c>
      <c r="AR2148">
        <v>2</v>
      </c>
      <c r="AS2148">
        <v>9128</v>
      </c>
      <c r="AT2148">
        <v>9128</v>
      </c>
      <c r="AU2148">
        <v>0</v>
      </c>
      <c r="AV2148">
        <v>0.22</v>
      </c>
      <c r="AW2148">
        <v>6.8825000000000003</v>
      </c>
      <c r="AX2148">
        <v>3.1812</v>
      </c>
      <c r="AY2148">
        <v>41.9</v>
      </c>
    </row>
    <row r="2149" spans="1:51" x14ac:dyDescent="0.35">
      <c r="A2149" t="s">
        <v>788</v>
      </c>
      <c r="B2149" t="s">
        <v>66</v>
      </c>
      <c r="C2149">
        <v>2.3842756663240688E+16</v>
      </c>
      <c r="D2149" t="s">
        <v>493</v>
      </c>
      <c r="E2149" t="s">
        <v>773</v>
      </c>
      <c r="F2149" t="s">
        <v>774</v>
      </c>
      <c r="G2149" t="s">
        <v>49</v>
      </c>
      <c r="H2149">
        <v>722352264630816</v>
      </c>
      <c r="I2149" t="s">
        <v>292</v>
      </c>
      <c r="J2149">
        <v>2.384275666333078E+16</v>
      </c>
      <c r="K2149" t="s">
        <v>552</v>
      </c>
      <c r="L2149" t="s">
        <v>773</v>
      </c>
      <c r="M2149" t="s">
        <v>774</v>
      </c>
      <c r="N2149" t="s">
        <v>61</v>
      </c>
      <c r="P2149" t="s">
        <v>280</v>
      </c>
      <c r="R2149" t="s">
        <v>49</v>
      </c>
      <c r="S2149" t="s">
        <v>473</v>
      </c>
      <c r="T2149">
        <v>2.3842756669340688E+16</v>
      </c>
      <c r="U2149" t="s">
        <v>625</v>
      </c>
      <c r="V2149" t="s">
        <v>55</v>
      </c>
      <c r="W2149" t="s">
        <v>282</v>
      </c>
      <c r="X2149" t="s">
        <v>283</v>
      </c>
      <c r="Y2149" t="s">
        <v>284</v>
      </c>
      <c r="Z2149">
        <v>36892</v>
      </c>
      <c r="AA2149">
        <v>125</v>
      </c>
      <c r="AB2149">
        <v>246.03</v>
      </c>
      <c r="AC2149">
        <v>0</v>
      </c>
      <c r="AD2149">
        <v>1.03</v>
      </c>
      <c r="AE2149">
        <v>36124</v>
      </c>
      <c r="AF2149">
        <v>66</v>
      </c>
      <c r="AG2149">
        <v>0</v>
      </c>
      <c r="AH2149">
        <v>0</v>
      </c>
      <c r="AI2149">
        <v>0</v>
      </c>
      <c r="AJ2149">
        <v>4</v>
      </c>
      <c r="AK2149">
        <v>2</v>
      </c>
      <c r="AL2149">
        <v>0</v>
      </c>
      <c r="AM2149">
        <v>0</v>
      </c>
      <c r="AN2149">
        <v>873</v>
      </c>
      <c r="AO2149">
        <v>585</v>
      </c>
      <c r="AP2149">
        <v>477</v>
      </c>
      <c r="AQ2149">
        <v>354</v>
      </c>
      <c r="AR2149">
        <v>3</v>
      </c>
      <c r="AS2149">
        <v>2409</v>
      </c>
      <c r="AT2149">
        <v>2409</v>
      </c>
      <c r="AU2149">
        <v>0</v>
      </c>
      <c r="AV2149">
        <v>0.34</v>
      </c>
      <c r="AW2149">
        <v>6.6688999999999998</v>
      </c>
      <c r="AX2149">
        <v>1.9681999999999999</v>
      </c>
      <c r="AY2149">
        <v>14.69</v>
      </c>
    </row>
    <row r="2150" spans="1:51" x14ac:dyDescent="0.35">
      <c r="A2150" t="s">
        <v>792</v>
      </c>
      <c r="B2150" t="s">
        <v>66</v>
      </c>
      <c r="C2150">
        <v>2.384279239846054E+16</v>
      </c>
      <c r="D2150" t="s">
        <v>491</v>
      </c>
      <c r="E2150" t="s">
        <v>773</v>
      </c>
      <c r="F2150" t="s">
        <v>774</v>
      </c>
      <c r="G2150" t="s">
        <v>49</v>
      </c>
      <c r="H2150">
        <v>704925686373474</v>
      </c>
      <c r="I2150" t="s">
        <v>287</v>
      </c>
      <c r="J2150">
        <v>2.384279245518068E+16</v>
      </c>
      <c r="K2150" t="s">
        <v>551</v>
      </c>
      <c r="L2150" t="s">
        <v>773</v>
      </c>
      <c r="M2150" t="s">
        <v>774</v>
      </c>
      <c r="N2150" t="s">
        <v>63</v>
      </c>
      <c r="P2150" t="s">
        <v>280</v>
      </c>
      <c r="Q2150" t="s">
        <v>281</v>
      </c>
      <c r="R2150" t="s">
        <v>64</v>
      </c>
      <c r="S2150" t="s">
        <v>473</v>
      </c>
      <c r="T2150">
        <v>2.384279246006054E+16</v>
      </c>
      <c r="U2150" t="s">
        <v>675</v>
      </c>
      <c r="W2150" t="s">
        <v>282</v>
      </c>
      <c r="X2150" t="s">
        <v>283</v>
      </c>
      <c r="Y2150" t="s">
        <v>284</v>
      </c>
      <c r="Z2150">
        <v>5337</v>
      </c>
      <c r="AA2150">
        <v>31</v>
      </c>
      <c r="AB2150">
        <v>27.35</v>
      </c>
      <c r="AC2150">
        <v>0</v>
      </c>
      <c r="AD2150">
        <v>1.01</v>
      </c>
      <c r="AE2150">
        <v>5337</v>
      </c>
      <c r="AF2150">
        <v>5</v>
      </c>
      <c r="AG2150">
        <v>0</v>
      </c>
      <c r="AH2150">
        <v>0</v>
      </c>
      <c r="AI2150">
        <v>0</v>
      </c>
      <c r="AJ2150">
        <v>0</v>
      </c>
      <c r="AK2150">
        <v>3</v>
      </c>
      <c r="AL2150">
        <v>0</v>
      </c>
      <c r="AM2150">
        <v>0</v>
      </c>
      <c r="AN2150">
        <v>147</v>
      </c>
      <c r="AO2150">
        <v>53</v>
      </c>
      <c r="AP2150">
        <v>31</v>
      </c>
      <c r="AQ2150">
        <v>15</v>
      </c>
      <c r="AR2150">
        <v>3</v>
      </c>
      <c r="AS2150">
        <v>420</v>
      </c>
      <c r="AT2150">
        <v>420</v>
      </c>
      <c r="AU2150">
        <v>0</v>
      </c>
      <c r="AV2150">
        <v>0.57999999999999996</v>
      </c>
      <c r="AW2150">
        <v>5.1246</v>
      </c>
      <c r="AX2150">
        <v>0.88229999999999997</v>
      </c>
      <c r="AY2150">
        <v>3.57</v>
      </c>
    </row>
    <row r="2151" spans="1:51" x14ac:dyDescent="0.35">
      <c r="A2151" t="s">
        <v>788</v>
      </c>
      <c r="B2151" t="s">
        <v>48</v>
      </c>
      <c r="C2151">
        <v>6091393212765</v>
      </c>
      <c r="D2151" t="s">
        <v>487</v>
      </c>
      <c r="E2151" t="s">
        <v>773</v>
      </c>
      <c r="F2151" t="s">
        <v>774</v>
      </c>
      <c r="G2151" t="s">
        <v>49</v>
      </c>
      <c r="H2151">
        <v>455335817999130</v>
      </c>
      <c r="I2151" t="s">
        <v>285</v>
      </c>
      <c r="J2151">
        <v>6091393215765</v>
      </c>
      <c r="K2151" t="s">
        <v>538</v>
      </c>
      <c r="L2151" t="s">
        <v>773</v>
      </c>
      <c r="M2151" t="s">
        <v>774</v>
      </c>
      <c r="N2151" t="s">
        <v>63</v>
      </c>
      <c r="P2151" t="s">
        <v>280</v>
      </c>
      <c r="R2151" t="s">
        <v>64</v>
      </c>
      <c r="S2151" t="s">
        <v>473</v>
      </c>
      <c r="T2151">
        <v>6091394725565</v>
      </c>
      <c r="U2151" t="s">
        <v>627</v>
      </c>
      <c r="W2151" t="s">
        <v>282</v>
      </c>
      <c r="X2151" t="s">
        <v>283</v>
      </c>
      <c r="Z2151">
        <v>97042</v>
      </c>
      <c r="AA2151">
        <v>544</v>
      </c>
      <c r="AB2151">
        <v>892.86</v>
      </c>
      <c r="AC2151">
        <v>0</v>
      </c>
      <c r="AD2151">
        <v>1.02</v>
      </c>
      <c r="AE2151">
        <v>96480</v>
      </c>
      <c r="AF2151">
        <v>0</v>
      </c>
      <c r="AG2151">
        <v>0</v>
      </c>
      <c r="AH2151">
        <v>13</v>
      </c>
      <c r="AI2151">
        <v>0</v>
      </c>
      <c r="AJ2151">
        <v>28</v>
      </c>
      <c r="AK2151">
        <v>8</v>
      </c>
      <c r="AL2151">
        <v>2</v>
      </c>
      <c r="AM2151">
        <v>0</v>
      </c>
      <c r="AN2151">
        <v>24946</v>
      </c>
      <c r="AO2151">
        <v>11723</v>
      </c>
      <c r="AP2151">
        <v>7616</v>
      </c>
      <c r="AQ2151">
        <v>5702</v>
      </c>
      <c r="AR2151">
        <v>3</v>
      </c>
      <c r="AS2151">
        <v>20929</v>
      </c>
      <c r="AT2151">
        <v>20929</v>
      </c>
      <c r="AU2151">
        <v>0</v>
      </c>
      <c r="AV2151">
        <v>0.56000000000000005</v>
      </c>
      <c r="AW2151">
        <v>9.2007999999999992</v>
      </c>
      <c r="AX2151">
        <v>1.6413</v>
      </c>
      <c r="AY2151">
        <v>27.24</v>
      </c>
    </row>
    <row r="2152" spans="1:51" x14ac:dyDescent="0.35">
      <c r="A2152" t="s">
        <v>789</v>
      </c>
      <c r="B2152" t="s">
        <v>66</v>
      </c>
      <c r="C2152">
        <v>2.384279239846054E+16</v>
      </c>
      <c r="D2152" t="s">
        <v>491</v>
      </c>
      <c r="E2152" t="s">
        <v>773</v>
      </c>
      <c r="F2152" t="s">
        <v>774</v>
      </c>
      <c r="G2152" t="s">
        <v>49</v>
      </c>
      <c r="H2152">
        <v>704925686373474</v>
      </c>
      <c r="I2152" t="s">
        <v>287</v>
      </c>
      <c r="J2152">
        <v>2.384279239848068E+16</v>
      </c>
      <c r="K2152" t="s">
        <v>548</v>
      </c>
      <c r="L2152" t="s">
        <v>773</v>
      </c>
      <c r="M2152" t="s">
        <v>774</v>
      </c>
      <c r="N2152" t="s">
        <v>61</v>
      </c>
      <c r="P2152" t="s">
        <v>280</v>
      </c>
      <c r="R2152" t="s">
        <v>49</v>
      </c>
      <c r="S2152" t="s">
        <v>473</v>
      </c>
      <c r="T2152">
        <v>2.384279242336054E+16</v>
      </c>
      <c r="U2152" t="s">
        <v>677</v>
      </c>
      <c r="V2152" t="s">
        <v>55</v>
      </c>
      <c r="W2152" t="s">
        <v>282</v>
      </c>
      <c r="X2152" t="s">
        <v>283</v>
      </c>
      <c r="Y2152" t="s">
        <v>284</v>
      </c>
      <c r="Z2152">
        <v>100045</v>
      </c>
      <c r="AA2152">
        <v>318</v>
      </c>
      <c r="AB2152">
        <v>492.41</v>
      </c>
      <c r="AC2152">
        <v>0</v>
      </c>
      <c r="AD2152">
        <v>1.04</v>
      </c>
      <c r="AE2152">
        <v>96801</v>
      </c>
      <c r="AF2152">
        <v>40</v>
      </c>
      <c r="AG2152">
        <v>0</v>
      </c>
      <c r="AH2152">
        <v>2</v>
      </c>
      <c r="AI2152">
        <v>0</v>
      </c>
      <c r="AJ2152">
        <v>6</v>
      </c>
      <c r="AK2152">
        <v>5</v>
      </c>
      <c r="AL2152">
        <v>0</v>
      </c>
      <c r="AM2152">
        <v>0</v>
      </c>
      <c r="AN2152">
        <v>1434</v>
      </c>
      <c r="AO2152">
        <v>490</v>
      </c>
      <c r="AP2152">
        <v>265</v>
      </c>
      <c r="AQ2152">
        <v>150</v>
      </c>
      <c r="AR2152">
        <v>2</v>
      </c>
      <c r="AS2152">
        <v>3590</v>
      </c>
      <c r="AT2152">
        <v>3590</v>
      </c>
      <c r="AU2152">
        <v>0</v>
      </c>
      <c r="AV2152">
        <v>0.32</v>
      </c>
      <c r="AW2152">
        <v>4.9218999999999999</v>
      </c>
      <c r="AX2152">
        <v>1.5485</v>
      </c>
      <c r="AY2152">
        <v>4.18</v>
      </c>
    </row>
    <row r="2153" spans="1:51" x14ac:dyDescent="0.35">
      <c r="A2153" t="s">
        <v>788</v>
      </c>
      <c r="B2153" t="s">
        <v>48</v>
      </c>
      <c r="C2153">
        <v>6088390514102</v>
      </c>
      <c r="D2153" t="s">
        <v>490</v>
      </c>
      <c r="E2153" t="s">
        <v>773</v>
      </c>
      <c r="F2153" t="s">
        <v>774</v>
      </c>
      <c r="G2153" t="s">
        <v>49</v>
      </c>
      <c r="H2153">
        <v>480322772167101</v>
      </c>
      <c r="I2153" t="s">
        <v>295</v>
      </c>
      <c r="J2153">
        <v>6088390515702</v>
      </c>
      <c r="K2153" t="s">
        <v>550</v>
      </c>
      <c r="L2153" t="s">
        <v>773</v>
      </c>
      <c r="M2153" t="s">
        <v>774</v>
      </c>
      <c r="N2153" t="s">
        <v>67</v>
      </c>
      <c r="P2153" t="s">
        <v>280</v>
      </c>
      <c r="R2153" t="s">
        <v>49</v>
      </c>
      <c r="S2153" t="s">
        <v>473</v>
      </c>
      <c r="T2153">
        <v>6088390516302</v>
      </c>
      <c r="U2153" t="s">
        <v>659</v>
      </c>
      <c r="W2153" t="s">
        <v>282</v>
      </c>
      <c r="X2153" t="s">
        <v>283</v>
      </c>
      <c r="Z2153">
        <v>383958</v>
      </c>
      <c r="AA2153">
        <v>2066</v>
      </c>
      <c r="AB2153">
        <v>2191.31</v>
      </c>
      <c r="AC2153">
        <v>0</v>
      </c>
      <c r="AD2153">
        <v>1.08</v>
      </c>
      <c r="AE2153">
        <v>357806</v>
      </c>
      <c r="AF2153">
        <v>0</v>
      </c>
      <c r="AG2153">
        <v>0</v>
      </c>
      <c r="AH2153">
        <v>24</v>
      </c>
      <c r="AI2153">
        <v>0</v>
      </c>
      <c r="AJ2153">
        <v>148</v>
      </c>
      <c r="AK2153">
        <v>28</v>
      </c>
      <c r="AL2153">
        <v>13</v>
      </c>
      <c r="AM2153">
        <v>0</v>
      </c>
      <c r="AN2153">
        <v>102745</v>
      </c>
      <c r="AO2153">
        <v>54158</v>
      </c>
      <c r="AP2153">
        <v>36343</v>
      </c>
      <c r="AQ2153">
        <v>22964</v>
      </c>
      <c r="AR2153">
        <v>5</v>
      </c>
      <c r="AS2153">
        <v>139378</v>
      </c>
      <c r="AT2153">
        <v>139378</v>
      </c>
      <c r="AU2153">
        <v>0</v>
      </c>
      <c r="AV2153">
        <v>0.54</v>
      </c>
      <c r="AW2153">
        <v>5.7072000000000003</v>
      </c>
      <c r="AX2153">
        <v>1.0607</v>
      </c>
      <c r="AY2153">
        <v>16.48</v>
      </c>
    </row>
    <row r="2154" spans="1:51" x14ac:dyDescent="0.35">
      <c r="A2154" t="s">
        <v>791</v>
      </c>
      <c r="B2154" t="s">
        <v>66</v>
      </c>
      <c r="C2154">
        <v>2.384279239846054E+16</v>
      </c>
      <c r="D2154" t="s">
        <v>491</v>
      </c>
      <c r="E2154" t="s">
        <v>773</v>
      </c>
      <c r="F2154" t="s">
        <v>774</v>
      </c>
      <c r="G2154" t="s">
        <v>49</v>
      </c>
      <c r="H2154">
        <v>704925686373474</v>
      </c>
      <c r="I2154" t="s">
        <v>287</v>
      </c>
      <c r="J2154">
        <v>2.384279245518068E+16</v>
      </c>
      <c r="K2154" t="s">
        <v>551</v>
      </c>
      <c r="L2154" t="s">
        <v>773</v>
      </c>
      <c r="M2154" t="s">
        <v>774</v>
      </c>
      <c r="N2154" t="s">
        <v>63</v>
      </c>
      <c r="P2154" t="s">
        <v>280</v>
      </c>
      <c r="Q2154" t="s">
        <v>281</v>
      </c>
      <c r="R2154" t="s">
        <v>64</v>
      </c>
      <c r="S2154" t="s">
        <v>473</v>
      </c>
      <c r="T2154">
        <v>2.384279246005054E+16</v>
      </c>
      <c r="U2154" t="s">
        <v>674</v>
      </c>
      <c r="V2154" t="s">
        <v>55</v>
      </c>
      <c r="W2154" t="s">
        <v>282</v>
      </c>
      <c r="X2154" t="s">
        <v>283</v>
      </c>
      <c r="Y2154" t="s">
        <v>284</v>
      </c>
      <c r="Z2154">
        <v>10130</v>
      </c>
      <c r="AA2154">
        <v>49</v>
      </c>
      <c r="AB2154">
        <v>51.89</v>
      </c>
      <c r="AC2154">
        <v>0</v>
      </c>
      <c r="AD2154">
        <v>1.02</v>
      </c>
      <c r="AE2154">
        <v>10010</v>
      </c>
      <c r="AF2154">
        <v>11</v>
      </c>
      <c r="AG2154">
        <v>0</v>
      </c>
      <c r="AH2154">
        <v>0</v>
      </c>
      <c r="AI2154">
        <v>0</v>
      </c>
      <c r="AJ2154">
        <v>0</v>
      </c>
      <c r="AK2154">
        <v>2</v>
      </c>
      <c r="AL2154">
        <v>0</v>
      </c>
      <c r="AM2154">
        <v>0</v>
      </c>
      <c r="AN2154">
        <v>434</v>
      </c>
      <c r="AO2154">
        <v>153</v>
      </c>
      <c r="AP2154">
        <v>87</v>
      </c>
      <c r="AQ2154">
        <v>43</v>
      </c>
      <c r="AR2154">
        <v>3</v>
      </c>
      <c r="AS2154">
        <v>924</v>
      </c>
      <c r="AT2154">
        <v>924</v>
      </c>
      <c r="AU2154">
        <v>0</v>
      </c>
      <c r="AV2154">
        <v>0.48</v>
      </c>
      <c r="AW2154">
        <v>5.1223999999999998</v>
      </c>
      <c r="AX2154">
        <v>1.0589999999999999</v>
      </c>
      <c r="AY2154">
        <v>4.6500000000000004</v>
      </c>
    </row>
    <row r="2155" spans="1:51" x14ac:dyDescent="0.35">
      <c r="A2155" t="s">
        <v>787</v>
      </c>
      <c r="B2155" t="s">
        <v>48</v>
      </c>
      <c r="C2155">
        <v>6091393212765</v>
      </c>
      <c r="D2155" t="s">
        <v>487</v>
      </c>
      <c r="E2155" t="s">
        <v>773</v>
      </c>
      <c r="F2155" t="s">
        <v>774</v>
      </c>
      <c r="G2155" t="s">
        <v>49</v>
      </c>
      <c r="H2155">
        <v>455335817999130</v>
      </c>
      <c r="I2155" t="s">
        <v>285</v>
      </c>
      <c r="J2155">
        <v>6091393215765</v>
      </c>
      <c r="K2155" t="s">
        <v>538</v>
      </c>
      <c r="L2155" t="s">
        <v>773</v>
      </c>
      <c r="M2155" t="s">
        <v>774</v>
      </c>
      <c r="N2155" t="s">
        <v>63</v>
      </c>
      <c r="P2155" t="s">
        <v>280</v>
      </c>
      <c r="R2155" t="s">
        <v>64</v>
      </c>
      <c r="S2155" t="s">
        <v>473</v>
      </c>
      <c r="T2155">
        <v>6091393858365</v>
      </c>
      <c r="U2155" t="s">
        <v>628</v>
      </c>
      <c r="W2155" t="s">
        <v>282</v>
      </c>
      <c r="X2155" t="s">
        <v>283</v>
      </c>
      <c r="Z2155">
        <v>59901</v>
      </c>
      <c r="AA2155">
        <v>78</v>
      </c>
      <c r="AB2155">
        <v>551.01</v>
      </c>
      <c r="AC2155">
        <v>0</v>
      </c>
      <c r="AD2155">
        <v>1.02</v>
      </c>
      <c r="AE2155">
        <v>59207</v>
      </c>
      <c r="AF2155">
        <v>0</v>
      </c>
      <c r="AG2155">
        <v>0</v>
      </c>
      <c r="AH2155">
        <v>5</v>
      </c>
      <c r="AI2155">
        <v>0</v>
      </c>
      <c r="AJ2155">
        <v>40</v>
      </c>
      <c r="AK2155">
        <v>0</v>
      </c>
      <c r="AL2155">
        <v>2</v>
      </c>
      <c r="AM2155">
        <v>0</v>
      </c>
      <c r="AN2155">
        <v>11058</v>
      </c>
      <c r="AO2155">
        <v>4452</v>
      </c>
      <c r="AP2155">
        <v>2710</v>
      </c>
      <c r="AQ2155">
        <v>2030</v>
      </c>
      <c r="AR2155">
        <v>3</v>
      </c>
      <c r="AS2155">
        <v>8829</v>
      </c>
      <c r="AT2155">
        <v>8829</v>
      </c>
      <c r="AU2155">
        <v>0</v>
      </c>
      <c r="AV2155">
        <v>0.13</v>
      </c>
      <c r="AW2155">
        <v>9.1987000000000005</v>
      </c>
      <c r="AX2155">
        <v>7.0641999999999996</v>
      </c>
      <c r="AY2155">
        <v>22.99</v>
      </c>
    </row>
    <row r="2156" spans="1:51" x14ac:dyDescent="0.35">
      <c r="A2156" t="s">
        <v>791</v>
      </c>
      <c r="B2156" t="s">
        <v>66</v>
      </c>
      <c r="C2156">
        <v>2.3842756663240688E+16</v>
      </c>
      <c r="D2156" t="s">
        <v>493</v>
      </c>
      <c r="E2156" t="s">
        <v>773</v>
      </c>
      <c r="F2156" t="s">
        <v>774</v>
      </c>
      <c r="G2156" t="s">
        <v>49</v>
      </c>
      <c r="H2156">
        <v>722352264630816</v>
      </c>
      <c r="I2156" t="s">
        <v>292</v>
      </c>
      <c r="J2156">
        <v>2.384275666333078E+16</v>
      </c>
      <c r="K2156" t="s">
        <v>552</v>
      </c>
      <c r="L2156" t="s">
        <v>773</v>
      </c>
      <c r="M2156" t="s">
        <v>774</v>
      </c>
      <c r="N2156" t="s">
        <v>61</v>
      </c>
      <c r="P2156" t="s">
        <v>280</v>
      </c>
      <c r="R2156" t="s">
        <v>49</v>
      </c>
      <c r="S2156" t="s">
        <v>473</v>
      </c>
      <c r="T2156">
        <v>2.3842756663700688E+16</v>
      </c>
      <c r="U2156" t="s">
        <v>625</v>
      </c>
      <c r="V2156" t="s">
        <v>55</v>
      </c>
      <c r="W2156" t="s">
        <v>282</v>
      </c>
      <c r="X2156" t="s">
        <v>283</v>
      </c>
      <c r="Y2156" t="s">
        <v>284</v>
      </c>
      <c r="Z2156">
        <v>61711</v>
      </c>
      <c r="AA2156">
        <v>136</v>
      </c>
      <c r="AB2156">
        <v>411.72</v>
      </c>
      <c r="AC2156">
        <v>0</v>
      </c>
      <c r="AD2156">
        <v>1.01</v>
      </c>
      <c r="AE2156">
        <v>61602</v>
      </c>
      <c r="AF2156">
        <v>57</v>
      </c>
      <c r="AG2156">
        <v>0</v>
      </c>
      <c r="AH2156">
        <v>0</v>
      </c>
      <c r="AI2156">
        <v>0</v>
      </c>
      <c r="AJ2156">
        <v>2</v>
      </c>
      <c r="AK2156">
        <v>2</v>
      </c>
      <c r="AL2156">
        <v>3</v>
      </c>
      <c r="AM2156">
        <v>0</v>
      </c>
      <c r="AN2156">
        <v>1489</v>
      </c>
      <c r="AO2156">
        <v>854</v>
      </c>
      <c r="AP2156">
        <v>685</v>
      </c>
      <c r="AQ2156">
        <v>429</v>
      </c>
      <c r="AR2156">
        <v>3</v>
      </c>
      <c r="AS2156">
        <v>4172</v>
      </c>
      <c r="AT2156">
        <v>4172</v>
      </c>
      <c r="AU2156">
        <v>0</v>
      </c>
      <c r="AV2156">
        <v>0.22</v>
      </c>
      <c r="AW2156">
        <v>6.6717000000000004</v>
      </c>
      <c r="AX2156">
        <v>3.0274000000000001</v>
      </c>
      <c r="AY2156">
        <v>10.28</v>
      </c>
    </row>
    <row r="2157" spans="1:51" x14ac:dyDescent="0.35">
      <c r="A2157" t="s">
        <v>788</v>
      </c>
      <c r="B2157" t="s">
        <v>66</v>
      </c>
      <c r="C2157">
        <v>2.384279239846054E+16</v>
      </c>
      <c r="D2157" t="s">
        <v>491</v>
      </c>
      <c r="E2157" t="s">
        <v>773</v>
      </c>
      <c r="F2157" t="s">
        <v>774</v>
      </c>
      <c r="G2157" t="s">
        <v>49</v>
      </c>
      <c r="H2157">
        <v>704925686373474</v>
      </c>
      <c r="I2157" t="s">
        <v>287</v>
      </c>
      <c r="J2157">
        <v>2.384279244172068E+16</v>
      </c>
      <c r="K2157" t="s">
        <v>547</v>
      </c>
      <c r="L2157" t="s">
        <v>773</v>
      </c>
      <c r="M2157" t="s">
        <v>774</v>
      </c>
      <c r="N2157" t="s">
        <v>63</v>
      </c>
      <c r="P2157" t="s">
        <v>280</v>
      </c>
      <c r="Q2157" t="s">
        <v>281</v>
      </c>
      <c r="R2157" t="s">
        <v>49</v>
      </c>
      <c r="S2157" t="s">
        <v>473</v>
      </c>
      <c r="T2157">
        <v>2.384279245378054E+16</v>
      </c>
      <c r="U2157" t="s">
        <v>680</v>
      </c>
      <c r="V2157" t="s">
        <v>55</v>
      </c>
      <c r="W2157" t="s">
        <v>282</v>
      </c>
      <c r="X2157" t="s">
        <v>283</v>
      </c>
      <c r="Y2157" t="s">
        <v>284</v>
      </c>
      <c r="Z2157">
        <v>89059</v>
      </c>
      <c r="AA2157">
        <v>293</v>
      </c>
      <c r="AB2157">
        <v>507.62</v>
      </c>
      <c r="AC2157">
        <v>0</v>
      </c>
      <c r="AD2157">
        <v>1.02</v>
      </c>
      <c r="AE2157">
        <v>88438</v>
      </c>
      <c r="AF2157">
        <v>34</v>
      </c>
      <c r="AG2157">
        <v>0</v>
      </c>
      <c r="AH2157">
        <v>0</v>
      </c>
      <c r="AI2157">
        <v>0</v>
      </c>
      <c r="AJ2157">
        <v>7</v>
      </c>
      <c r="AK2157">
        <v>4</v>
      </c>
      <c r="AL2157">
        <v>0</v>
      </c>
      <c r="AM2157">
        <v>0</v>
      </c>
      <c r="AN2157">
        <v>1450</v>
      </c>
      <c r="AO2157">
        <v>647</v>
      </c>
      <c r="AP2157">
        <v>374</v>
      </c>
      <c r="AQ2157">
        <v>226</v>
      </c>
      <c r="AR2157">
        <v>2</v>
      </c>
      <c r="AS2157">
        <v>4799</v>
      </c>
      <c r="AT2157">
        <v>4799</v>
      </c>
      <c r="AU2157">
        <v>0</v>
      </c>
      <c r="AV2157">
        <v>0.33</v>
      </c>
      <c r="AW2157">
        <v>5.6997999999999998</v>
      </c>
      <c r="AX2157">
        <v>1.7324999999999999</v>
      </c>
      <c r="AY2157">
        <v>4.71</v>
      </c>
    </row>
    <row r="2158" spans="1:51" x14ac:dyDescent="0.35">
      <c r="A2158" t="s">
        <v>791</v>
      </c>
      <c r="B2158" t="s">
        <v>66</v>
      </c>
      <c r="C2158">
        <v>2.3842756663240688E+16</v>
      </c>
      <c r="D2158" t="s">
        <v>493</v>
      </c>
      <c r="E2158" t="s">
        <v>773</v>
      </c>
      <c r="F2158" t="s">
        <v>774</v>
      </c>
      <c r="G2158" t="s">
        <v>49</v>
      </c>
      <c r="H2158">
        <v>722352264630816</v>
      </c>
      <c r="I2158" t="s">
        <v>292</v>
      </c>
      <c r="J2158">
        <v>2.384275666333078E+16</v>
      </c>
      <c r="K2158" t="s">
        <v>552</v>
      </c>
      <c r="L2158" t="s">
        <v>773</v>
      </c>
      <c r="M2158" t="s">
        <v>774</v>
      </c>
      <c r="N2158" t="s">
        <v>61</v>
      </c>
      <c r="P2158" t="s">
        <v>280</v>
      </c>
      <c r="R2158" t="s">
        <v>49</v>
      </c>
      <c r="S2158" t="s">
        <v>473</v>
      </c>
      <c r="T2158">
        <v>2.3842756669340688E+16</v>
      </c>
      <c r="U2158" t="s">
        <v>625</v>
      </c>
      <c r="V2158" t="s">
        <v>55</v>
      </c>
      <c r="W2158" t="s">
        <v>282</v>
      </c>
      <c r="X2158" t="s">
        <v>283</v>
      </c>
      <c r="Y2158" t="s">
        <v>284</v>
      </c>
      <c r="Z2158">
        <v>54916</v>
      </c>
      <c r="AA2158">
        <v>108</v>
      </c>
      <c r="AB2158">
        <v>366.26</v>
      </c>
      <c r="AC2158">
        <v>0</v>
      </c>
      <c r="AD2158">
        <v>1.04</v>
      </c>
      <c r="AE2158">
        <v>53191</v>
      </c>
      <c r="AF2158">
        <v>55</v>
      </c>
      <c r="AG2158">
        <v>0</v>
      </c>
      <c r="AH2158">
        <v>0</v>
      </c>
      <c r="AI2158">
        <v>0</v>
      </c>
      <c r="AJ2158">
        <v>3</v>
      </c>
      <c r="AK2158">
        <v>3</v>
      </c>
      <c r="AL2158">
        <v>0</v>
      </c>
      <c r="AM2158">
        <v>0</v>
      </c>
      <c r="AN2158">
        <v>1085</v>
      </c>
      <c r="AO2158">
        <v>623</v>
      </c>
      <c r="AP2158">
        <v>491</v>
      </c>
      <c r="AQ2158">
        <v>346</v>
      </c>
      <c r="AR2158">
        <v>3</v>
      </c>
      <c r="AS2158">
        <v>3414</v>
      </c>
      <c r="AT2158">
        <v>3414</v>
      </c>
      <c r="AU2158">
        <v>0</v>
      </c>
      <c r="AV2158">
        <v>0.2</v>
      </c>
      <c r="AW2158">
        <v>6.6695000000000002</v>
      </c>
      <c r="AX2158">
        <v>3.3913000000000002</v>
      </c>
      <c r="AY2158">
        <v>10.130000000000001</v>
      </c>
    </row>
    <row r="2159" spans="1:51" x14ac:dyDescent="0.35">
      <c r="A2159" t="s">
        <v>788</v>
      </c>
      <c r="B2159" t="s">
        <v>66</v>
      </c>
      <c r="C2159">
        <v>2.3842756663240688E+16</v>
      </c>
      <c r="D2159" t="s">
        <v>493</v>
      </c>
      <c r="E2159" t="s">
        <v>773</v>
      </c>
      <c r="F2159" t="s">
        <v>774</v>
      </c>
      <c r="G2159" t="s">
        <v>49</v>
      </c>
      <c r="H2159">
        <v>722352264630816</v>
      </c>
      <c r="I2159" t="s">
        <v>292</v>
      </c>
      <c r="J2159">
        <v>2.384275666333078E+16</v>
      </c>
      <c r="K2159" t="s">
        <v>552</v>
      </c>
      <c r="L2159" t="s">
        <v>773</v>
      </c>
      <c r="M2159" t="s">
        <v>774</v>
      </c>
      <c r="N2159" t="s">
        <v>61</v>
      </c>
      <c r="P2159" t="s">
        <v>280</v>
      </c>
      <c r="R2159" t="s">
        <v>49</v>
      </c>
      <c r="S2159" t="s">
        <v>473</v>
      </c>
      <c r="T2159">
        <v>2.3842756667570688E+16</v>
      </c>
      <c r="U2159" t="s">
        <v>586</v>
      </c>
      <c r="V2159" t="s">
        <v>55</v>
      </c>
      <c r="W2159" t="s">
        <v>282</v>
      </c>
      <c r="X2159" t="s">
        <v>283</v>
      </c>
      <c r="Y2159" t="s">
        <v>284</v>
      </c>
      <c r="Z2159">
        <v>76830</v>
      </c>
      <c r="AA2159">
        <v>143</v>
      </c>
      <c r="AB2159">
        <v>512.52</v>
      </c>
      <c r="AC2159">
        <v>0</v>
      </c>
      <c r="AD2159">
        <v>1.03</v>
      </c>
      <c r="AE2159">
        <v>75624</v>
      </c>
      <c r="AF2159">
        <v>14</v>
      </c>
      <c r="AG2159">
        <v>0</v>
      </c>
      <c r="AH2159">
        <v>4</v>
      </c>
      <c r="AI2159">
        <v>0</v>
      </c>
      <c r="AJ2159">
        <v>11</v>
      </c>
      <c r="AK2159">
        <v>0</v>
      </c>
      <c r="AL2159">
        <v>3</v>
      </c>
      <c r="AM2159">
        <v>0</v>
      </c>
      <c r="AN2159">
        <v>1526</v>
      </c>
      <c r="AO2159">
        <v>796</v>
      </c>
      <c r="AP2159">
        <v>630</v>
      </c>
      <c r="AQ2159">
        <v>459</v>
      </c>
      <c r="AR2159">
        <v>3</v>
      </c>
      <c r="AS2159">
        <v>5179</v>
      </c>
      <c r="AT2159">
        <v>5179</v>
      </c>
      <c r="AU2159">
        <v>0</v>
      </c>
      <c r="AV2159">
        <v>0.19</v>
      </c>
      <c r="AW2159">
        <v>6.6707999999999998</v>
      </c>
      <c r="AX2159">
        <v>3.5840999999999998</v>
      </c>
      <c r="AY2159">
        <v>8.86</v>
      </c>
    </row>
    <row r="2160" spans="1:51" x14ac:dyDescent="0.35">
      <c r="A2160" t="s">
        <v>791</v>
      </c>
      <c r="B2160" t="s">
        <v>66</v>
      </c>
      <c r="C2160">
        <v>2.384279239846054E+16</v>
      </c>
      <c r="D2160" t="s">
        <v>491</v>
      </c>
      <c r="E2160" t="s">
        <v>773</v>
      </c>
      <c r="F2160" t="s">
        <v>774</v>
      </c>
      <c r="G2160" t="s">
        <v>49</v>
      </c>
      <c r="H2160">
        <v>704925686373474</v>
      </c>
      <c r="I2160" t="s">
        <v>287</v>
      </c>
      <c r="J2160">
        <v>2.384279244172068E+16</v>
      </c>
      <c r="K2160" t="s">
        <v>547</v>
      </c>
      <c r="L2160" t="s">
        <v>773</v>
      </c>
      <c r="M2160" t="s">
        <v>774</v>
      </c>
      <c r="N2160" t="s">
        <v>63</v>
      </c>
      <c r="P2160" t="s">
        <v>280</v>
      </c>
      <c r="Q2160" t="s">
        <v>281</v>
      </c>
      <c r="R2160" t="s">
        <v>49</v>
      </c>
      <c r="S2160" t="s">
        <v>473</v>
      </c>
      <c r="T2160">
        <v>2.384279245379054E+16</v>
      </c>
      <c r="U2160" t="s">
        <v>679</v>
      </c>
      <c r="V2160" t="s">
        <v>55</v>
      </c>
      <c r="W2160" t="s">
        <v>282</v>
      </c>
      <c r="X2160" t="s">
        <v>283</v>
      </c>
      <c r="Y2160" t="s">
        <v>284</v>
      </c>
      <c r="Z2160">
        <v>62979</v>
      </c>
      <c r="AA2160">
        <v>249</v>
      </c>
      <c r="AB2160">
        <v>359.26</v>
      </c>
      <c r="AC2160">
        <v>0</v>
      </c>
      <c r="AD2160">
        <v>1.01</v>
      </c>
      <c r="AE2160">
        <v>62979</v>
      </c>
      <c r="AF2160">
        <v>25</v>
      </c>
      <c r="AG2160">
        <v>0</v>
      </c>
      <c r="AH2160">
        <v>0</v>
      </c>
      <c r="AI2160">
        <v>0</v>
      </c>
      <c r="AJ2160">
        <v>3</v>
      </c>
      <c r="AK2160">
        <v>6</v>
      </c>
      <c r="AL2160">
        <v>3</v>
      </c>
      <c r="AM2160">
        <v>0</v>
      </c>
      <c r="AN2160">
        <v>2020</v>
      </c>
      <c r="AO2160">
        <v>708</v>
      </c>
      <c r="AP2160">
        <v>347</v>
      </c>
      <c r="AQ2160">
        <v>190</v>
      </c>
      <c r="AR2160">
        <v>2</v>
      </c>
      <c r="AS2160">
        <v>4549</v>
      </c>
      <c r="AT2160">
        <v>4549</v>
      </c>
      <c r="AU2160">
        <v>0</v>
      </c>
      <c r="AV2160">
        <v>0.4</v>
      </c>
      <c r="AW2160">
        <v>5.7043999999999997</v>
      </c>
      <c r="AX2160">
        <v>1.4428000000000001</v>
      </c>
      <c r="AY2160">
        <v>4.18</v>
      </c>
    </row>
    <row r="2161" spans="1:51" x14ac:dyDescent="0.35">
      <c r="A2161" t="s">
        <v>788</v>
      </c>
      <c r="B2161" t="s">
        <v>66</v>
      </c>
      <c r="C2161">
        <v>2.3842756663240688E+16</v>
      </c>
      <c r="D2161" t="s">
        <v>493</v>
      </c>
      <c r="E2161" t="s">
        <v>773</v>
      </c>
      <c r="F2161" t="s">
        <v>774</v>
      </c>
      <c r="G2161" t="s">
        <v>49</v>
      </c>
      <c r="H2161">
        <v>722352264630816</v>
      </c>
      <c r="I2161" t="s">
        <v>292</v>
      </c>
      <c r="J2161">
        <v>2.384275666333078E+16</v>
      </c>
      <c r="K2161" t="s">
        <v>552</v>
      </c>
      <c r="L2161" t="s">
        <v>773</v>
      </c>
      <c r="M2161" t="s">
        <v>774</v>
      </c>
      <c r="N2161" t="s">
        <v>61</v>
      </c>
      <c r="P2161" t="s">
        <v>280</v>
      </c>
      <c r="R2161" t="s">
        <v>49</v>
      </c>
      <c r="S2161" t="s">
        <v>473</v>
      </c>
      <c r="T2161">
        <v>2.3842756664810688E+16</v>
      </c>
      <c r="U2161" t="s">
        <v>625</v>
      </c>
      <c r="V2161" t="s">
        <v>55</v>
      </c>
      <c r="W2161" t="s">
        <v>282</v>
      </c>
      <c r="X2161" t="s">
        <v>283</v>
      </c>
      <c r="Y2161" t="s">
        <v>284</v>
      </c>
      <c r="Z2161">
        <v>105629</v>
      </c>
      <c r="AA2161">
        <v>272</v>
      </c>
      <c r="AB2161">
        <v>704.1</v>
      </c>
      <c r="AC2161">
        <v>0</v>
      </c>
      <c r="AD2161">
        <v>1.01</v>
      </c>
      <c r="AE2161">
        <v>105629</v>
      </c>
      <c r="AF2161">
        <v>38</v>
      </c>
      <c r="AG2161">
        <v>0</v>
      </c>
      <c r="AH2161">
        <v>6</v>
      </c>
      <c r="AI2161">
        <v>0</v>
      </c>
      <c r="AJ2161">
        <v>2</v>
      </c>
      <c r="AK2161">
        <v>3</v>
      </c>
      <c r="AL2161">
        <v>0</v>
      </c>
      <c r="AM2161">
        <v>0</v>
      </c>
      <c r="AN2161">
        <v>2738</v>
      </c>
      <c r="AO2161">
        <v>1524</v>
      </c>
      <c r="AP2161">
        <v>1268</v>
      </c>
      <c r="AQ2161">
        <v>878</v>
      </c>
      <c r="AR2161">
        <v>3</v>
      </c>
      <c r="AS2161">
        <v>7734</v>
      </c>
      <c r="AT2161">
        <v>7734</v>
      </c>
      <c r="AU2161">
        <v>0</v>
      </c>
      <c r="AV2161">
        <v>0.26</v>
      </c>
      <c r="AW2161">
        <v>6.6657999999999999</v>
      </c>
      <c r="AX2161">
        <v>2.5886</v>
      </c>
      <c r="AY2161">
        <v>11.35</v>
      </c>
    </row>
    <row r="2162" spans="1:51" x14ac:dyDescent="0.35">
      <c r="A2162" t="s">
        <v>793</v>
      </c>
      <c r="B2162" t="s">
        <v>48</v>
      </c>
      <c r="C2162">
        <v>2.384276995874068E+16</v>
      </c>
      <c r="D2162" t="s">
        <v>486</v>
      </c>
      <c r="E2162" t="s">
        <v>773</v>
      </c>
      <c r="F2162" t="s">
        <v>774</v>
      </c>
      <c r="G2162" t="s">
        <v>49</v>
      </c>
      <c r="H2162">
        <v>821617228037652</v>
      </c>
      <c r="I2162" t="s">
        <v>293</v>
      </c>
      <c r="J2162">
        <v>2.384276995879078E+16</v>
      </c>
      <c r="K2162" t="s">
        <v>537</v>
      </c>
      <c r="L2162" t="s">
        <v>773</v>
      </c>
      <c r="M2162" t="s">
        <v>774</v>
      </c>
      <c r="N2162" t="s">
        <v>62</v>
      </c>
      <c r="P2162" t="s">
        <v>280</v>
      </c>
      <c r="R2162" t="s">
        <v>49</v>
      </c>
      <c r="S2162" t="s">
        <v>473</v>
      </c>
      <c r="T2162">
        <v>2.384277088456068E+16</v>
      </c>
      <c r="U2162" t="s">
        <v>661</v>
      </c>
      <c r="W2162" t="s">
        <v>282</v>
      </c>
      <c r="X2162" t="s">
        <v>283</v>
      </c>
      <c r="Y2162" t="s">
        <v>284</v>
      </c>
      <c r="Z2162">
        <v>99151</v>
      </c>
      <c r="AA2162">
        <v>220</v>
      </c>
      <c r="AB2162">
        <v>682</v>
      </c>
      <c r="AC2162">
        <v>0</v>
      </c>
      <c r="AD2162">
        <v>1.03</v>
      </c>
      <c r="AE2162">
        <v>97299</v>
      </c>
      <c r="AF2162">
        <v>85</v>
      </c>
      <c r="AG2162">
        <v>0</v>
      </c>
      <c r="AH2162">
        <v>0</v>
      </c>
      <c r="AI2162">
        <v>0</v>
      </c>
      <c r="AJ2162">
        <v>57</v>
      </c>
      <c r="AK2162">
        <v>4</v>
      </c>
      <c r="AL2162">
        <v>3</v>
      </c>
      <c r="AM2162">
        <v>0</v>
      </c>
      <c r="AN2162">
        <v>25193</v>
      </c>
      <c r="AO2162">
        <v>10537</v>
      </c>
      <c r="AP2162">
        <v>5958</v>
      </c>
      <c r="AQ2162">
        <v>4620</v>
      </c>
      <c r="AR2162">
        <v>2</v>
      </c>
      <c r="AS2162">
        <v>10800</v>
      </c>
      <c r="AT2162">
        <v>10800</v>
      </c>
      <c r="AU2162">
        <v>0</v>
      </c>
      <c r="AV2162">
        <v>0.22</v>
      </c>
      <c r="AW2162">
        <v>6.8784000000000001</v>
      </c>
      <c r="AX2162">
        <v>3.1</v>
      </c>
      <c r="AY2162">
        <v>42.78</v>
      </c>
    </row>
    <row r="2163" spans="1:51" x14ac:dyDescent="0.35">
      <c r="A2163" t="s">
        <v>792</v>
      </c>
      <c r="B2163" t="s">
        <v>48</v>
      </c>
      <c r="C2163">
        <v>6091393212765</v>
      </c>
      <c r="D2163" t="s">
        <v>487</v>
      </c>
      <c r="E2163" t="s">
        <v>773</v>
      </c>
      <c r="F2163" t="s">
        <v>774</v>
      </c>
      <c r="G2163" t="s">
        <v>49</v>
      </c>
      <c r="H2163">
        <v>455335817999130</v>
      </c>
      <c r="I2163" t="s">
        <v>285</v>
      </c>
      <c r="J2163">
        <v>6091393215765</v>
      </c>
      <c r="K2163" t="s">
        <v>538</v>
      </c>
      <c r="L2163" t="s">
        <v>773</v>
      </c>
      <c r="M2163" t="s">
        <v>774</v>
      </c>
      <c r="N2163" t="s">
        <v>63</v>
      </c>
      <c r="P2163" t="s">
        <v>280</v>
      </c>
      <c r="R2163" t="s">
        <v>64</v>
      </c>
      <c r="S2163" t="s">
        <v>473</v>
      </c>
      <c r="T2163">
        <v>6091394725565</v>
      </c>
      <c r="U2163" t="s">
        <v>627</v>
      </c>
      <c r="W2163" t="s">
        <v>282</v>
      </c>
      <c r="X2163" t="s">
        <v>283</v>
      </c>
      <c r="Z2163">
        <v>127415</v>
      </c>
      <c r="AA2163">
        <v>584</v>
      </c>
      <c r="AB2163">
        <v>1172.23</v>
      </c>
      <c r="AC2163">
        <v>0</v>
      </c>
      <c r="AD2163">
        <v>1.02</v>
      </c>
      <c r="AE2163">
        <v>125744</v>
      </c>
      <c r="AF2163">
        <v>0</v>
      </c>
      <c r="AG2163">
        <v>0</v>
      </c>
      <c r="AH2163">
        <v>6</v>
      </c>
      <c r="AI2163">
        <v>0</v>
      </c>
      <c r="AJ2163">
        <v>58</v>
      </c>
      <c r="AK2163">
        <v>7</v>
      </c>
      <c r="AL2163">
        <v>2</v>
      </c>
      <c r="AM2163">
        <v>0</v>
      </c>
      <c r="AN2163">
        <v>32020</v>
      </c>
      <c r="AO2163">
        <v>14900</v>
      </c>
      <c r="AP2163">
        <v>9674</v>
      </c>
      <c r="AQ2163">
        <v>7354</v>
      </c>
      <c r="AR2163">
        <v>3</v>
      </c>
      <c r="AS2163">
        <v>26531</v>
      </c>
      <c r="AT2163">
        <v>26531</v>
      </c>
      <c r="AU2163">
        <v>0</v>
      </c>
      <c r="AV2163">
        <v>0.46</v>
      </c>
      <c r="AW2163">
        <v>9.2001000000000008</v>
      </c>
      <c r="AX2163">
        <v>2.0072000000000001</v>
      </c>
      <c r="AY2163">
        <v>27.72</v>
      </c>
    </row>
    <row r="2164" spans="1:51" x14ac:dyDescent="0.35">
      <c r="A2164" t="s">
        <v>785</v>
      </c>
      <c r="B2164" t="s">
        <v>66</v>
      </c>
      <c r="C2164">
        <v>2.384279239846054E+16</v>
      </c>
      <c r="D2164" t="s">
        <v>491</v>
      </c>
      <c r="E2164" t="s">
        <v>773</v>
      </c>
      <c r="F2164" t="s">
        <v>774</v>
      </c>
      <c r="G2164" t="s">
        <v>49</v>
      </c>
      <c r="H2164">
        <v>704925686373474</v>
      </c>
      <c r="I2164" t="s">
        <v>287</v>
      </c>
      <c r="J2164">
        <v>2.384279245518068E+16</v>
      </c>
      <c r="K2164" t="s">
        <v>551</v>
      </c>
      <c r="L2164" t="s">
        <v>773</v>
      </c>
      <c r="M2164" t="s">
        <v>774</v>
      </c>
      <c r="N2164" t="s">
        <v>63</v>
      </c>
      <c r="P2164" t="s">
        <v>280</v>
      </c>
      <c r="Q2164" t="s">
        <v>281</v>
      </c>
      <c r="R2164" t="s">
        <v>64</v>
      </c>
      <c r="S2164" t="s">
        <v>473</v>
      </c>
      <c r="T2164">
        <v>2.384279246006054E+16</v>
      </c>
      <c r="U2164" t="s">
        <v>675</v>
      </c>
      <c r="W2164" t="s">
        <v>282</v>
      </c>
      <c r="X2164" t="s">
        <v>283</v>
      </c>
      <c r="Y2164" t="s">
        <v>284</v>
      </c>
      <c r="Z2164">
        <v>13491</v>
      </c>
      <c r="AA2164">
        <v>44</v>
      </c>
      <c r="AB2164">
        <v>69.069999999999993</v>
      </c>
      <c r="AC2164">
        <v>0</v>
      </c>
      <c r="AD2164">
        <v>1.03</v>
      </c>
      <c r="AE2164">
        <v>13234</v>
      </c>
      <c r="AF2164">
        <v>6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305</v>
      </c>
      <c r="AO2164">
        <v>141</v>
      </c>
      <c r="AP2164">
        <v>86</v>
      </c>
      <c r="AQ2164">
        <v>52</v>
      </c>
      <c r="AR2164">
        <v>2</v>
      </c>
      <c r="AS2164">
        <v>967</v>
      </c>
      <c r="AT2164">
        <v>967</v>
      </c>
      <c r="AU2164">
        <v>0</v>
      </c>
      <c r="AV2164">
        <v>0.33</v>
      </c>
      <c r="AW2164">
        <v>5.1196999999999999</v>
      </c>
      <c r="AX2164">
        <v>1.5698000000000001</v>
      </c>
      <c r="AY2164">
        <v>5.38</v>
      </c>
    </row>
    <row r="2165" spans="1:51" x14ac:dyDescent="0.35">
      <c r="A2165" t="s">
        <v>790</v>
      </c>
      <c r="B2165" t="s">
        <v>66</v>
      </c>
      <c r="C2165">
        <v>2.384279239846054E+16</v>
      </c>
      <c r="D2165" t="s">
        <v>491</v>
      </c>
      <c r="E2165" t="s">
        <v>773</v>
      </c>
      <c r="F2165" t="s">
        <v>774</v>
      </c>
      <c r="G2165" t="s">
        <v>49</v>
      </c>
      <c r="H2165">
        <v>704925686373474</v>
      </c>
      <c r="I2165" t="s">
        <v>287</v>
      </c>
      <c r="J2165">
        <v>2.384279239848068E+16</v>
      </c>
      <c r="K2165" t="s">
        <v>548</v>
      </c>
      <c r="L2165" t="s">
        <v>773</v>
      </c>
      <c r="M2165" t="s">
        <v>774</v>
      </c>
      <c r="N2165" t="s">
        <v>61</v>
      </c>
      <c r="P2165" t="s">
        <v>280</v>
      </c>
      <c r="R2165" t="s">
        <v>49</v>
      </c>
      <c r="S2165" t="s">
        <v>473</v>
      </c>
      <c r="T2165">
        <v>2.384279241231054E+16</v>
      </c>
      <c r="U2165" t="s">
        <v>676</v>
      </c>
      <c r="V2165" t="s">
        <v>55</v>
      </c>
      <c r="W2165" t="s">
        <v>282</v>
      </c>
      <c r="X2165" t="s">
        <v>283</v>
      </c>
      <c r="Y2165" t="s">
        <v>284</v>
      </c>
      <c r="Z2165">
        <v>67192</v>
      </c>
      <c r="AA2165">
        <v>178</v>
      </c>
      <c r="AB2165">
        <v>330.5</v>
      </c>
      <c r="AC2165">
        <v>0</v>
      </c>
      <c r="AD2165">
        <v>1.02</v>
      </c>
      <c r="AE2165">
        <v>66668</v>
      </c>
      <c r="AF2165">
        <v>25</v>
      </c>
      <c r="AG2165">
        <v>0</v>
      </c>
      <c r="AH2165">
        <v>0</v>
      </c>
      <c r="AI2165">
        <v>0</v>
      </c>
      <c r="AJ2165">
        <v>2</v>
      </c>
      <c r="AK2165">
        <v>3</v>
      </c>
      <c r="AL2165">
        <v>0</v>
      </c>
      <c r="AM2165">
        <v>0</v>
      </c>
      <c r="AN2165">
        <v>482</v>
      </c>
      <c r="AO2165">
        <v>219</v>
      </c>
      <c r="AP2165">
        <v>133</v>
      </c>
      <c r="AQ2165">
        <v>93</v>
      </c>
      <c r="AR2165">
        <v>2</v>
      </c>
      <c r="AS2165">
        <v>1808</v>
      </c>
      <c r="AT2165">
        <v>1808</v>
      </c>
      <c r="AU2165">
        <v>0</v>
      </c>
      <c r="AV2165">
        <v>0.26</v>
      </c>
      <c r="AW2165">
        <v>4.9187000000000003</v>
      </c>
      <c r="AX2165">
        <v>1.8567</v>
      </c>
      <c r="AY2165">
        <v>5.14</v>
      </c>
    </row>
    <row r="2166" spans="1:51" x14ac:dyDescent="0.35">
      <c r="A2166" t="s">
        <v>790</v>
      </c>
      <c r="B2166" t="s">
        <v>66</v>
      </c>
      <c r="C2166">
        <v>2.384279239846054E+16</v>
      </c>
      <c r="D2166" t="s">
        <v>491</v>
      </c>
      <c r="E2166" t="s">
        <v>773</v>
      </c>
      <c r="F2166" t="s">
        <v>774</v>
      </c>
      <c r="G2166" t="s">
        <v>49</v>
      </c>
      <c r="H2166">
        <v>704925686373474</v>
      </c>
      <c r="I2166" t="s">
        <v>287</v>
      </c>
      <c r="J2166">
        <v>2.384279244172068E+16</v>
      </c>
      <c r="K2166" t="s">
        <v>547</v>
      </c>
      <c r="L2166" t="s">
        <v>773</v>
      </c>
      <c r="M2166" t="s">
        <v>774</v>
      </c>
      <c r="N2166" t="s">
        <v>63</v>
      </c>
      <c r="P2166" t="s">
        <v>280</v>
      </c>
      <c r="Q2166" t="s">
        <v>281</v>
      </c>
      <c r="R2166" t="s">
        <v>49</v>
      </c>
      <c r="S2166" t="s">
        <v>473</v>
      </c>
      <c r="T2166">
        <v>2.384279245379054E+16</v>
      </c>
      <c r="U2166" t="s">
        <v>679</v>
      </c>
      <c r="V2166" t="s">
        <v>55</v>
      </c>
      <c r="W2166" t="s">
        <v>282</v>
      </c>
      <c r="X2166" t="s">
        <v>283</v>
      </c>
      <c r="Y2166" t="s">
        <v>284</v>
      </c>
      <c r="Z2166">
        <v>30709</v>
      </c>
      <c r="AA2166">
        <v>103</v>
      </c>
      <c r="AB2166">
        <v>175.11</v>
      </c>
      <c r="AC2166">
        <v>0</v>
      </c>
      <c r="AD2166">
        <v>1.01</v>
      </c>
      <c r="AE2166">
        <v>30616</v>
      </c>
      <c r="AF2166">
        <v>12</v>
      </c>
      <c r="AG2166">
        <v>0</v>
      </c>
      <c r="AH2166">
        <v>2</v>
      </c>
      <c r="AI2166">
        <v>0</v>
      </c>
      <c r="AJ2166">
        <v>2</v>
      </c>
      <c r="AK2166">
        <v>2</v>
      </c>
      <c r="AL2166">
        <v>0</v>
      </c>
      <c r="AM2166">
        <v>0</v>
      </c>
      <c r="AN2166">
        <v>1092</v>
      </c>
      <c r="AO2166">
        <v>368</v>
      </c>
      <c r="AP2166">
        <v>194</v>
      </c>
      <c r="AQ2166">
        <v>105</v>
      </c>
      <c r="AR2166">
        <v>2</v>
      </c>
      <c r="AS2166">
        <v>2443</v>
      </c>
      <c r="AT2166">
        <v>2443</v>
      </c>
      <c r="AU2166">
        <v>0</v>
      </c>
      <c r="AV2166">
        <v>0.34</v>
      </c>
      <c r="AW2166">
        <v>5.7022000000000004</v>
      </c>
      <c r="AX2166">
        <v>1.7000999999999999</v>
      </c>
      <c r="AY2166">
        <v>4.3</v>
      </c>
    </row>
    <row r="2167" spans="1:51" x14ac:dyDescent="0.35">
      <c r="A2167" t="s">
        <v>789</v>
      </c>
      <c r="B2167" t="s">
        <v>66</v>
      </c>
      <c r="C2167">
        <v>2.3842756663240688E+16</v>
      </c>
      <c r="D2167" t="s">
        <v>493</v>
      </c>
      <c r="E2167" t="s">
        <v>773</v>
      </c>
      <c r="F2167" t="s">
        <v>774</v>
      </c>
      <c r="G2167" t="s">
        <v>49</v>
      </c>
      <c r="H2167">
        <v>722352264630816</v>
      </c>
      <c r="I2167" t="s">
        <v>292</v>
      </c>
      <c r="J2167">
        <v>2.384275666333078E+16</v>
      </c>
      <c r="K2167" t="s">
        <v>552</v>
      </c>
      <c r="L2167" t="s">
        <v>773</v>
      </c>
      <c r="M2167" t="s">
        <v>774</v>
      </c>
      <c r="N2167" t="s">
        <v>61</v>
      </c>
      <c r="P2167" t="s">
        <v>280</v>
      </c>
      <c r="R2167" t="s">
        <v>49</v>
      </c>
      <c r="S2167" t="s">
        <v>473</v>
      </c>
      <c r="T2167">
        <v>2.3842756664810688E+16</v>
      </c>
      <c r="U2167" t="s">
        <v>625</v>
      </c>
      <c r="V2167" t="s">
        <v>55</v>
      </c>
      <c r="W2167" t="s">
        <v>282</v>
      </c>
      <c r="X2167" t="s">
        <v>283</v>
      </c>
      <c r="Y2167" t="s">
        <v>284</v>
      </c>
      <c r="Z2167">
        <v>107945</v>
      </c>
      <c r="AA2167">
        <v>277</v>
      </c>
      <c r="AB2167">
        <v>720.2</v>
      </c>
      <c r="AC2167">
        <v>0</v>
      </c>
      <c r="AD2167">
        <v>1.01</v>
      </c>
      <c r="AE2167">
        <v>107945</v>
      </c>
      <c r="AF2167">
        <v>0</v>
      </c>
      <c r="AG2167">
        <v>0</v>
      </c>
      <c r="AH2167">
        <v>6</v>
      </c>
      <c r="AI2167">
        <v>0</v>
      </c>
      <c r="AJ2167">
        <v>9</v>
      </c>
      <c r="AK2167">
        <v>6</v>
      </c>
      <c r="AL2167">
        <v>3</v>
      </c>
      <c r="AM2167">
        <v>0</v>
      </c>
      <c r="AN2167">
        <v>2757</v>
      </c>
      <c r="AO2167">
        <v>1488</v>
      </c>
      <c r="AP2167">
        <v>1181</v>
      </c>
      <c r="AQ2167">
        <v>816</v>
      </c>
      <c r="AR2167">
        <v>3</v>
      </c>
      <c r="AS2167">
        <v>8382</v>
      </c>
      <c r="AT2167">
        <v>8382</v>
      </c>
      <c r="AU2167">
        <v>0</v>
      </c>
      <c r="AV2167">
        <v>0.26</v>
      </c>
      <c r="AW2167">
        <v>6.6718999999999999</v>
      </c>
      <c r="AX2167">
        <v>2.6</v>
      </c>
      <c r="AY2167">
        <v>9.74</v>
      </c>
    </row>
    <row r="2168" spans="1:51" x14ac:dyDescent="0.35">
      <c r="A2168" t="s">
        <v>785</v>
      </c>
      <c r="B2168" t="s">
        <v>66</v>
      </c>
      <c r="C2168">
        <v>2.384279239846054E+16</v>
      </c>
      <c r="D2168" t="s">
        <v>491</v>
      </c>
      <c r="E2168" t="s">
        <v>773</v>
      </c>
      <c r="F2168" t="s">
        <v>774</v>
      </c>
      <c r="G2168" t="s">
        <v>49</v>
      </c>
      <c r="H2168">
        <v>704925686373474</v>
      </c>
      <c r="I2168" t="s">
        <v>287</v>
      </c>
      <c r="J2168">
        <v>2.384279245518068E+16</v>
      </c>
      <c r="K2168" t="s">
        <v>551</v>
      </c>
      <c r="L2168" t="s">
        <v>773</v>
      </c>
      <c r="M2168" t="s">
        <v>774</v>
      </c>
      <c r="N2168" t="s">
        <v>63</v>
      </c>
      <c r="P2168" t="s">
        <v>280</v>
      </c>
      <c r="Q2168" t="s">
        <v>281</v>
      </c>
      <c r="R2168" t="s">
        <v>64</v>
      </c>
      <c r="S2168" t="s">
        <v>473</v>
      </c>
      <c r="T2168">
        <v>2.384279246006054E+16</v>
      </c>
      <c r="U2168" t="s">
        <v>675</v>
      </c>
      <c r="W2168" t="s">
        <v>282</v>
      </c>
      <c r="X2168" t="s">
        <v>283</v>
      </c>
      <c r="Y2168" t="s">
        <v>284</v>
      </c>
      <c r="Z2168">
        <v>9200</v>
      </c>
      <c r="AA2168">
        <v>27</v>
      </c>
      <c r="AB2168">
        <v>47.13</v>
      </c>
      <c r="AC2168">
        <v>0</v>
      </c>
      <c r="AD2168">
        <v>1.01</v>
      </c>
      <c r="AE2168">
        <v>9200</v>
      </c>
      <c r="AF2168">
        <v>3</v>
      </c>
      <c r="AG2168">
        <v>0</v>
      </c>
      <c r="AH2168">
        <v>0</v>
      </c>
      <c r="AI2168">
        <v>0</v>
      </c>
      <c r="AJ2168">
        <v>3</v>
      </c>
      <c r="AK2168">
        <v>0</v>
      </c>
      <c r="AL2168">
        <v>0</v>
      </c>
      <c r="AM2168">
        <v>0</v>
      </c>
      <c r="AN2168">
        <v>215</v>
      </c>
      <c r="AO2168">
        <v>106</v>
      </c>
      <c r="AP2168">
        <v>63</v>
      </c>
      <c r="AQ2168">
        <v>34</v>
      </c>
      <c r="AR2168">
        <v>2</v>
      </c>
      <c r="AS2168">
        <v>678</v>
      </c>
      <c r="AT2168">
        <v>678</v>
      </c>
      <c r="AU2168">
        <v>0</v>
      </c>
      <c r="AV2168">
        <v>0.28999999999999998</v>
      </c>
      <c r="AW2168">
        <v>5.1227999999999998</v>
      </c>
      <c r="AX2168">
        <v>1.7456</v>
      </c>
      <c r="AY2168">
        <v>5.01</v>
      </c>
    </row>
    <row r="2169" spans="1:51" x14ac:dyDescent="0.35">
      <c r="A2169" t="s">
        <v>792</v>
      </c>
      <c r="B2169" t="s">
        <v>48</v>
      </c>
      <c r="C2169">
        <v>6091393212765</v>
      </c>
      <c r="D2169" t="s">
        <v>487</v>
      </c>
      <c r="E2169" t="s">
        <v>773</v>
      </c>
      <c r="F2169" t="s">
        <v>774</v>
      </c>
      <c r="G2169" t="s">
        <v>49</v>
      </c>
      <c r="H2169">
        <v>455335817999130</v>
      </c>
      <c r="I2169" t="s">
        <v>285</v>
      </c>
      <c r="J2169">
        <v>6091393215765</v>
      </c>
      <c r="K2169" t="s">
        <v>538</v>
      </c>
      <c r="L2169" t="s">
        <v>773</v>
      </c>
      <c r="M2169" t="s">
        <v>774</v>
      </c>
      <c r="N2169" t="s">
        <v>63</v>
      </c>
      <c r="P2169" t="s">
        <v>280</v>
      </c>
      <c r="R2169" t="s">
        <v>64</v>
      </c>
      <c r="S2169" t="s">
        <v>473</v>
      </c>
      <c r="T2169">
        <v>6091394725565</v>
      </c>
      <c r="U2169" t="s">
        <v>627</v>
      </c>
      <c r="W2169" t="s">
        <v>282</v>
      </c>
      <c r="X2169" t="s">
        <v>283</v>
      </c>
      <c r="Z2169">
        <v>124704</v>
      </c>
      <c r="AA2169">
        <v>722</v>
      </c>
      <c r="AB2169">
        <v>1147.28</v>
      </c>
      <c r="AC2169">
        <v>0</v>
      </c>
      <c r="AD2169">
        <v>1.01</v>
      </c>
      <c r="AE2169">
        <v>124704</v>
      </c>
      <c r="AF2169">
        <v>0</v>
      </c>
      <c r="AG2169">
        <v>0</v>
      </c>
      <c r="AH2169">
        <v>9</v>
      </c>
      <c r="AI2169">
        <v>0</v>
      </c>
      <c r="AJ2169">
        <v>41</v>
      </c>
      <c r="AK2169">
        <v>2</v>
      </c>
      <c r="AL2169">
        <v>0</v>
      </c>
      <c r="AM2169">
        <v>0</v>
      </c>
      <c r="AN2169">
        <v>33300</v>
      </c>
      <c r="AO2169">
        <v>15995</v>
      </c>
      <c r="AP2169">
        <v>10605</v>
      </c>
      <c r="AQ2169">
        <v>8125</v>
      </c>
      <c r="AR2169">
        <v>4</v>
      </c>
      <c r="AS2169">
        <v>27821</v>
      </c>
      <c r="AT2169">
        <v>27821</v>
      </c>
      <c r="AU2169">
        <v>0</v>
      </c>
      <c r="AV2169">
        <v>0.57999999999999996</v>
      </c>
      <c r="AW2169">
        <v>9.1999999999999993</v>
      </c>
      <c r="AX2169">
        <v>1.589</v>
      </c>
      <c r="AY2169">
        <v>29.2</v>
      </c>
    </row>
    <row r="2170" spans="1:51" x14ac:dyDescent="0.35">
      <c r="A2170" t="s">
        <v>788</v>
      </c>
      <c r="B2170" t="s">
        <v>48</v>
      </c>
      <c r="C2170">
        <v>2.384276995874068E+16</v>
      </c>
      <c r="D2170" t="s">
        <v>486</v>
      </c>
      <c r="E2170" t="s">
        <v>773</v>
      </c>
      <c r="F2170" t="s">
        <v>774</v>
      </c>
      <c r="G2170" t="s">
        <v>49</v>
      </c>
      <c r="H2170">
        <v>821617228037652</v>
      </c>
      <c r="I2170" t="s">
        <v>293</v>
      </c>
      <c r="J2170">
        <v>2.384276995879078E+16</v>
      </c>
      <c r="K2170" t="s">
        <v>537</v>
      </c>
      <c r="L2170" t="s">
        <v>773</v>
      </c>
      <c r="M2170" t="s">
        <v>774</v>
      </c>
      <c r="N2170" t="s">
        <v>62</v>
      </c>
      <c r="P2170" t="s">
        <v>280</v>
      </c>
      <c r="R2170" t="s">
        <v>49</v>
      </c>
      <c r="S2170" t="s">
        <v>473</v>
      </c>
      <c r="T2170">
        <v>2.384277088456068E+16</v>
      </c>
      <c r="U2170" t="s">
        <v>661</v>
      </c>
      <c r="W2170" t="s">
        <v>282</v>
      </c>
      <c r="X2170" t="s">
        <v>283</v>
      </c>
      <c r="Y2170" t="s">
        <v>284</v>
      </c>
      <c r="Z2170">
        <v>128064</v>
      </c>
      <c r="AA2170">
        <v>213</v>
      </c>
      <c r="AB2170">
        <v>881.25</v>
      </c>
      <c r="AC2170">
        <v>0</v>
      </c>
      <c r="AD2170">
        <v>1.02</v>
      </c>
      <c r="AE2170">
        <v>126548</v>
      </c>
      <c r="AF2170">
        <v>97</v>
      </c>
      <c r="AG2170">
        <v>0</v>
      </c>
      <c r="AH2170">
        <v>0</v>
      </c>
      <c r="AI2170">
        <v>0</v>
      </c>
      <c r="AJ2170">
        <v>63</v>
      </c>
      <c r="AK2170">
        <v>2</v>
      </c>
      <c r="AL2170">
        <v>5</v>
      </c>
      <c r="AM2170">
        <v>0</v>
      </c>
      <c r="AN2170">
        <v>33218</v>
      </c>
      <c r="AO2170">
        <v>14026</v>
      </c>
      <c r="AP2170">
        <v>7953</v>
      </c>
      <c r="AQ2170">
        <v>6239</v>
      </c>
      <c r="AR2170">
        <v>2</v>
      </c>
      <c r="AS2170">
        <v>14365</v>
      </c>
      <c r="AT2170">
        <v>14365</v>
      </c>
      <c r="AU2170">
        <v>0</v>
      </c>
      <c r="AV2170">
        <v>0.17</v>
      </c>
      <c r="AW2170">
        <v>6.8813000000000004</v>
      </c>
      <c r="AX2170">
        <v>4.1372999999999998</v>
      </c>
      <c r="AY2170">
        <v>43.43</v>
      </c>
    </row>
    <row r="2171" spans="1:51" x14ac:dyDescent="0.35">
      <c r="A2171" t="s">
        <v>794</v>
      </c>
      <c r="B2171" t="s">
        <v>66</v>
      </c>
      <c r="C2171">
        <v>2.384279239846054E+16</v>
      </c>
      <c r="D2171" t="s">
        <v>491</v>
      </c>
      <c r="E2171" t="s">
        <v>773</v>
      </c>
      <c r="F2171" t="s">
        <v>774</v>
      </c>
      <c r="G2171" t="s">
        <v>49</v>
      </c>
      <c r="H2171">
        <v>704925686373474</v>
      </c>
      <c r="I2171" t="s">
        <v>287</v>
      </c>
      <c r="J2171">
        <v>2.384279239848068E+16</v>
      </c>
      <c r="K2171" t="s">
        <v>548</v>
      </c>
      <c r="L2171" t="s">
        <v>773</v>
      </c>
      <c r="M2171" t="s">
        <v>774</v>
      </c>
      <c r="N2171" t="s">
        <v>61</v>
      </c>
      <c r="P2171" t="s">
        <v>280</v>
      </c>
      <c r="R2171" t="s">
        <v>49</v>
      </c>
      <c r="S2171" t="s">
        <v>473</v>
      </c>
      <c r="T2171">
        <v>2.384279242336054E+16</v>
      </c>
      <c r="U2171" t="s">
        <v>677</v>
      </c>
      <c r="V2171" t="s">
        <v>55</v>
      </c>
      <c r="W2171" t="s">
        <v>282</v>
      </c>
      <c r="X2171" t="s">
        <v>283</v>
      </c>
      <c r="Y2171" t="s">
        <v>284</v>
      </c>
      <c r="Z2171">
        <v>45082</v>
      </c>
      <c r="AA2171">
        <v>119</v>
      </c>
      <c r="AB2171">
        <v>221.77</v>
      </c>
      <c r="AC2171">
        <v>0</v>
      </c>
      <c r="AD2171">
        <v>1.03</v>
      </c>
      <c r="AE2171">
        <v>44369</v>
      </c>
      <c r="AF2171">
        <v>12</v>
      </c>
      <c r="AG2171">
        <v>0</v>
      </c>
      <c r="AH2171">
        <v>0</v>
      </c>
      <c r="AI2171">
        <v>0</v>
      </c>
      <c r="AJ2171">
        <v>2</v>
      </c>
      <c r="AK2171">
        <v>2</v>
      </c>
      <c r="AL2171">
        <v>0</v>
      </c>
      <c r="AM2171">
        <v>0</v>
      </c>
      <c r="AN2171">
        <v>635</v>
      </c>
      <c r="AO2171">
        <v>225</v>
      </c>
      <c r="AP2171">
        <v>119</v>
      </c>
      <c r="AQ2171">
        <v>68</v>
      </c>
      <c r="AR2171">
        <v>2</v>
      </c>
      <c r="AS2171">
        <v>1668</v>
      </c>
      <c r="AT2171">
        <v>1668</v>
      </c>
      <c r="AU2171">
        <v>0</v>
      </c>
      <c r="AV2171">
        <v>0.26</v>
      </c>
      <c r="AW2171">
        <v>4.9192999999999998</v>
      </c>
      <c r="AX2171">
        <v>1.8635999999999999</v>
      </c>
      <c r="AY2171">
        <v>4.08</v>
      </c>
    </row>
    <row r="2172" spans="1:51" x14ac:dyDescent="0.35">
      <c r="A2172" t="s">
        <v>791</v>
      </c>
      <c r="B2172" t="s">
        <v>66</v>
      </c>
      <c r="C2172">
        <v>2.384279239846054E+16</v>
      </c>
      <c r="D2172" t="s">
        <v>491</v>
      </c>
      <c r="E2172" t="s">
        <v>773</v>
      </c>
      <c r="F2172" t="s">
        <v>774</v>
      </c>
      <c r="G2172" t="s">
        <v>49</v>
      </c>
      <c r="H2172">
        <v>704925686373474</v>
      </c>
      <c r="I2172" t="s">
        <v>287</v>
      </c>
      <c r="J2172">
        <v>2.384279239848068E+16</v>
      </c>
      <c r="K2172" t="s">
        <v>548</v>
      </c>
      <c r="L2172" t="s">
        <v>773</v>
      </c>
      <c r="M2172" t="s">
        <v>774</v>
      </c>
      <c r="N2172" t="s">
        <v>61</v>
      </c>
      <c r="P2172" t="s">
        <v>280</v>
      </c>
      <c r="R2172" t="s">
        <v>49</v>
      </c>
      <c r="S2172" t="s">
        <v>473</v>
      </c>
      <c r="T2172">
        <v>2.384279241231054E+16</v>
      </c>
      <c r="U2172" t="s">
        <v>676</v>
      </c>
      <c r="V2172" t="s">
        <v>55</v>
      </c>
      <c r="W2172" t="s">
        <v>282</v>
      </c>
      <c r="X2172" t="s">
        <v>283</v>
      </c>
      <c r="Y2172" t="s">
        <v>284</v>
      </c>
      <c r="Z2172">
        <v>113462</v>
      </c>
      <c r="AA2172">
        <v>268</v>
      </c>
      <c r="AB2172">
        <v>558.51</v>
      </c>
      <c r="AC2172">
        <v>0</v>
      </c>
      <c r="AD2172">
        <v>1.01</v>
      </c>
      <c r="AE2172">
        <v>113462</v>
      </c>
      <c r="AF2172">
        <v>32</v>
      </c>
      <c r="AG2172">
        <v>0</v>
      </c>
      <c r="AH2172">
        <v>0</v>
      </c>
      <c r="AI2172">
        <v>0</v>
      </c>
      <c r="AJ2172">
        <v>5</v>
      </c>
      <c r="AK2172">
        <v>2</v>
      </c>
      <c r="AL2172">
        <v>3</v>
      </c>
      <c r="AM2172">
        <v>0</v>
      </c>
      <c r="AN2172">
        <v>798</v>
      </c>
      <c r="AO2172">
        <v>348</v>
      </c>
      <c r="AP2172">
        <v>217</v>
      </c>
      <c r="AQ2172">
        <v>144</v>
      </c>
      <c r="AR2172">
        <v>2</v>
      </c>
      <c r="AS2172">
        <v>3109</v>
      </c>
      <c r="AT2172">
        <v>3109</v>
      </c>
      <c r="AU2172">
        <v>0</v>
      </c>
      <c r="AV2172">
        <v>0.24</v>
      </c>
      <c r="AW2172">
        <v>4.9223999999999997</v>
      </c>
      <c r="AX2172">
        <v>2.0840000000000001</v>
      </c>
      <c r="AY2172">
        <v>4.63</v>
      </c>
    </row>
    <row r="2173" spans="1:51" x14ac:dyDescent="0.35">
      <c r="A2173" t="s">
        <v>793</v>
      </c>
      <c r="B2173" t="s">
        <v>48</v>
      </c>
      <c r="C2173">
        <v>6091393212765</v>
      </c>
      <c r="D2173" t="s">
        <v>487</v>
      </c>
      <c r="E2173" t="s">
        <v>773</v>
      </c>
      <c r="F2173" t="s">
        <v>774</v>
      </c>
      <c r="G2173" t="s">
        <v>49</v>
      </c>
      <c r="H2173">
        <v>455335817999130</v>
      </c>
      <c r="I2173" t="s">
        <v>285</v>
      </c>
      <c r="J2173">
        <v>6091393215765</v>
      </c>
      <c r="K2173" t="s">
        <v>538</v>
      </c>
      <c r="L2173" t="s">
        <v>773</v>
      </c>
      <c r="M2173" t="s">
        <v>774</v>
      </c>
      <c r="N2173" t="s">
        <v>63</v>
      </c>
      <c r="P2173" t="s">
        <v>280</v>
      </c>
      <c r="R2173" t="s">
        <v>64</v>
      </c>
      <c r="S2173" t="s">
        <v>473</v>
      </c>
      <c r="T2173">
        <v>6091393858365</v>
      </c>
      <c r="U2173" t="s">
        <v>628</v>
      </c>
      <c r="W2173" t="s">
        <v>282</v>
      </c>
      <c r="X2173" t="s">
        <v>283</v>
      </c>
      <c r="Z2173">
        <v>52626</v>
      </c>
      <c r="AA2173">
        <v>64</v>
      </c>
      <c r="AB2173">
        <v>484.27</v>
      </c>
      <c r="AC2173">
        <v>0</v>
      </c>
      <c r="AD2173">
        <v>1.01</v>
      </c>
      <c r="AE2173">
        <v>52626</v>
      </c>
      <c r="AF2173">
        <v>0</v>
      </c>
      <c r="AG2173">
        <v>0</v>
      </c>
      <c r="AH2173">
        <v>0</v>
      </c>
      <c r="AI2173">
        <v>0</v>
      </c>
      <c r="AJ2173">
        <v>44</v>
      </c>
      <c r="AK2173">
        <v>4</v>
      </c>
      <c r="AL2173">
        <v>2</v>
      </c>
      <c r="AM2173">
        <v>0</v>
      </c>
      <c r="AN2173">
        <v>10887</v>
      </c>
      <c r="AO2173">
        <v>4440</v>
      </c>
      <c r="AP2173">
        <v>2700</v>
      </c>
      <c r="AQ2173">
        <v>2074</v>
      </c>
      <c r="AR2173">
        <v>3</v>
      </c>
      <c r="AS2173">
        <v>8551</v>
      </c>
      <c r="AT2173">
        <v>8551</v>
      </c>
      <c r="AU2173">
        <v>0</v>
      </c>
      <c r="AV2173">
        <v>0.12</v>
      </c>
      <c r="AW2173">
        <v>9.2020999999999997</v>
      </c>
      <c r="AX2173">
        <v>7.5667</v>
      </c>
      <c r="AY2173">
        <v>24.25</v>
      </c>
    </row>
    <row r="2174" spans="1:51" x14ac:dyDescent="0.35">
      <c r="A2174" t="s">
        <v>791</v>
      </c>
      <c r="B2174" t="s">
        <v>66</v>
      </c>
      <c r="C2174">
        <v>2.3842756663240688E+16</v>
      </c>
      <c r="D2174" t="s">
        <v>493</v>
      </c>
      <c r="E2174" t="s">
        <v>773</v>
      </c>
      <c r="F2174" t="s">
        <v>774</v>
      </c>
      <c r="G2174" t="s">
        <v>49</v>
      </c>
      <c r="H2174">
        <v>722352264630816</v>
      </c>
      <c r="I2174" t="s">
        <v>292</v>
      </c>
      <c r="J2174">
        <v>2.384275666333078E+16</v>
      </c>
      <c r="K2174" t="s">
        <v>552</v>
      </c>
      <c r="L2174" t="s">
        <v>773</v>
      </c>
      <c r="M2174" t="s">
        <v>774</v>
      </c>
      <c r="N2174" t="s">
        <v>61</v>
      </c>
      <c r="P2174" t="s">
        <v>280</v>
      </c>
      <c r="R2174" t="s">
        <v>49</v>
      </c>
      <c r="S2174" t="s">
        <v>473</v>
      </c>
      <c r="T2174">
        <v>2.3842756669340688E+16</v>
      </c>
      <c r="U2174" t="s">
        <v>625</v>
      </c>
      <c r="V2174" t="s">
        <v>55</v>
      </c>
      <c r="W2174" t="s">
        <v>282</v>
      </c>
      <c r="X2174" t="s">
        <v>283</v>
      </c>
      <c r="Y2174" t="s">
        <v>284</v>
      </c>
      <c r="Z2174">
        <v>5465</v>
      </c>
      <c r="AA2174">
        <v>8</v>
      </c>
      <c r="AB2174">
        <v>36.4</v>
      </c>
      <c r="AC2174">
        <v>0</v>
      </c>
      <c r="AD2174">
        <v>1.01</v>
      </c>
      <c r="AE2174">
        <v>5452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156</v>
      </c>
      <c r="AO2174">
        <v>88</v>
      </c>
      <c r="AP2174">
        <v>68</v>
      </c>
      <c r="AQ2174">
        <v>44</v>
      </c>
      <c r="AR2174">
        <v>3</v>
      </c>
      <c r="AS2174">
        <v>482</v>
      </c>
      <c r="AT2174">
        <v>482</v>
      </c>
      <c r="AU2174">
        <v>0</v>
      </c>
      <c r="AV2174">
        <v>0.15</v>
      </c>
      <c r="AW2174">
        <v>6.6605999999999996</v>
      </c>
      <c r="AX2174">
        <v>4.55</v>
      </c>
      <c r="AY2174">
        <v>9.1300000000000008</v>
      </c>
    </row>
    <row r="2175" spans="1:51" x14ac:dyDescent="0.35">
      <c r="A2175" t="s">
        <v>794</v>
      </c>
      <c r="B2175" t="s">
        <v>48</v>
      </c>
      <c r="C2175">
        <v>6088390514102</v>
      </c>
      <c r="D2175" t="s">
        <v>490</v>
      </c>
      <c r="E2175" t="s">
        <v>773</v>
      </c>
      <c r="F2175" t="s">
        <v>774</v>
      </c>
      <c r="G2175" t="s">
        <v>49</v>
      </c>
      <c r="H2175">
        <v>480322772167101</v>
      </c>
      <c r="I2175" t="s">
        <v>295</v>
      </c>
      <c r="J2175">
        <v>6088390515702</v>
      </c>
      <c r="K2175" t="s">
        <v>550</v>
      </c>
      <c r="L2175" t="s">
        <v>773</v>
      </c>
      <c r="M2175" t="s">
        <v>774</v>
      </c>
      <c r="N2175" t="s">
        <v>67</v>
      </c>
      <c r="P2175" t="s">
        <v>280</v>
      </c>
      <c r="R2175" t="s">
        <v>49</v>
      </c>
      <c r="S2175" t="s">
        <v>473</v>
      </c>
      <c r="T2175">
        <v>6088390516302</v>
      </c>
      <c r="U2175" t="s">
        <v>659</v>
      </c>
      <c r="W2175" t="s">
        <v>282</v>
      </c>
      <c r="X2175" t="s">
        <v>283</v>
      </c>
      <c r="Z2175">
        <v>374485</v>
      </c>
      <c r="AA2175">
        <v>2145</v>
      </c>
      <c r="AB2175">
        <v>2035.46</v>
      </c>
      <c r="AC2175">
        <v>0</v>
      </c>
      <c r="AD2175">
        <v>1.07</v>
      </c>
      <c r="AE2175">
        <v>354077</v>
      </c>
      <c r="AF2175">
        <v>0</v>
      </c>
      <c r="AG2175">
        <v>0</v>
      </c>
      <c r="AH2175">
        <v>35</v>
      </c>
      <c r="AI2175">
        <v>0</v>
      </c>
      <c r="AJ2175">
        <v>162</v>
      </c>
      <c r="AK2175">
        <v>22</v>
      </c>
      <c r="AL2175">
        <v>24</v>
      </c>
      <c r="AM2175">
        <v>0</v>
      </c>
      <c r="AN2175">
        <v>105552</v>
      </c>
      <c r="AO2175">
        <v>57376</v>
      </c>
      <c r="AP2175">
        <v>38764</v>
      </c>
      <c r="AQ2175">
        <v>24126</v>
      </c>
      <c r="AR2175">
        <v>5</v>
      </c>
      <c r="AS2175">
        <v>141231</v>
      </c>
      <c r="AT2175">
        <v>141231</v>
      </c>
      <c r="AU2175">
        <v>0</v>
      </c>
      <c r="AV2175">
        <v>0.56999999999999995</v>
      </c>
      <c r="AW2175">
        <v>5.4353999999999996</v>
      </c>
      <c r="AX2175">
        <v>0.94889999999999997</v>
      </c>
      <c r="AY2175">
        <v>17.079999999999998</v>
      </c>
    </row>
    <row r="2176" spans="1:51" x14ac:dyDescent="0.35">
      <c r="A2176" t="s">
        <v>788</v>
      </c>
      <c r="B2176" t="s">
        <v>66</v>
      </c>
      <c r="C2176">
        <v>2.3842756663240688E+16</v>
      </c>
      <c r="D2176" t="s">
        <v>493</v>
      </c>
      <c r="E2176" t="s">
        <v>773</v>
      </c>
      <c r="F2176" t="s">
        <v>774</v>
      </c>
      <c r="G2176" t="s">
        <v>49</v>
      </c>
      <c r="H2176">
        <v>722352264630816</v>
      </c>
      <c r="I2176" t="s">
        <v>292</v>
      </c>
      <c r="J2176">
        <v>2.384275666333078E+16</v>
      </c>
      <c r="K2176" t="s">
        <v>552</v>
      </c>
      <c r="L2176" t="s">
        <v>773</v>
      </c>
      <c r="M2176" t="s">
        <v>774</v>
      </c>
      <c r="N2176" t="s">
        <v>61</v>
      </c>
      <c r="P2176" t="s">
        <v>280</v>
      </c>
      <c r="R2176" t="s">
        <v>49</v>
      </c>
      <c r="S2176" t="s">
        <v>473</v>
      </c>
      <c r="T2176">
        <v>2.3842756663700688E+16</v>
      </c>
      <c r="U2176" t="s">
        <v>625</v>
      </c>
      <c r="V2176" t="s">
        <v>55</v>
      </c>
      <c r="W2176" t="s">
        <v>282</v>
      </c>
      <c r="X2176" t="s">
        <v>283</v>
      </c>
      <c r="Y2176" t="s">
        <v>284</v>
      </c>
      <c r="Z2176">
        <v>97296</v>
      </c>
      <c r="AA2176">
        <v>183</v>
      </c>
      <c r="AB2176">
        <v>648.97</v>
      </c>
      <c r="AC2176">
        <v>0</v>
      </c>
      <c r="AD2176">
        <v>1.02</v>
      </c>
      <c r="AE2176">
        <v>96318</v>
      </c>
      <c r="AF2176">
        <v>0</v>
      </c>
      <c r="AG2176">
        <v>0</v>
      </c>
      <c r="AH2176">
        <v>6</v>
      </c>
      <c r="AI2176">
        <v>0</v>
      </c>
      <c r="AJ2176">
        <v>3</v>
      </c>
      <c r="AK2176">
        <v>0</v>
      </c>
      <c r="AL2176">
        <v>4</v>
      </c>
      <c r="AM2176">
        <v>0</v>
      </c>
      <c r="AN2176">
        <v>2705</v>
      </c>
      <c r="AO2176">
        <v>1594</v>
      </c>
      <c r="AP2176">
        <v>1244</v>
      </c>
      <c r="AQ2176">
        <v>819</v>
      </c>
      <c r="AR2176">
        <v>3</v>
      </c>
      <c r="AS2176">
        <v>7255</v>
      </c>
      <c r="AT2176">
        <v>7255</v>
      </c>
      <c r="AU2176">
        <v>0</v>
      </c>
      <c r="AV2176">
        <v>0.19</v>
      </c>
      <c r="AW2176">
        <v>6.6700999999999997</v>
      </c>
      <c r="AX2176">
        <v>3.5463</v>
      </c>
      <c r="AY2176">
        <v>11.29</v>
      </c>
    </row>
    <row r="2177" spans="1:51" x14ac:dyDescent="0.35">
      <c r="A2177" t="s">
        <v>787</v>
      </c>
      <c r="B2177" t="s">
        <v>66</v>
      </c>
      <c r="C2177">
        <v>2.3842756663240688E+16</v>
      </c>
      <c r="D2177" t="s">
        <v>493</v>
      </c>
      <c r="E2177" t="s">
        <v>773</v>
      </c>
      <c r="F2177" t="s">
        <v>774</v>
      </c>
      <c r="G2177" t="s">
        <v>49</v>
      </c>
      <c r="H2177">
        <v>722352264630816</v>
      </c>
      <c r="I2177" t="s">
        <v>292</v>
      </c>
      <c r="J2177">
        <v>2.384275666333078E+16</v>
      </c>
      <c r="K2177" t="s">
        <v>552</v>
      </c>
      <c r="L2177" t="s">
        <v>773</v>
      </c>
      <c r="M2177" t="s">
        <v>774</v>
      </c>
      <c r="N2177" t="s">
        <v>61</v>
      </c>
      <c r="P2177" t="s">
        <v>280</v>
      </c>
      <c r="R2177" t="s">
        <v>49</v>
      </c>
      <c r="S2177" t="s">
        <v>473</v>
      </c>
      <c r="T2177">
        <v>2.3842756667570688E+16</v>
      </c>
      <c r="U2177" t="s">
        <v>586</v>
      </c>
      <c r="V2177" t="s">
        <v>55</v>
      </c>
      <c r="W2177" t="s">
        <v>282</v>
      </c>
      <c r="X2177" t="s">
        <v>283</v>
      </c>
      <c r="Y2177" t="s">
        <v>284</v>
      </c>
      <c r="Z2177">
        <v>115862</v>
      </c>
      <c r="AA2177">
        <v>185</v>
      </c>
      <c r="AB2177">
        <v>772.82</v>
      </c>
      <c r="AC2177">
        <v>0</v>
      </c>
      <c r="AD2177">
        <v>1.02</v>
      </c>
      <c r="AE2177">
        <v>114971</v>
      </c>
      <c r="AF2177">
        <v>0</v>
      </c>
      <c r="AG2177">
        <v>0</v>
      </c>
      <c r="AH2177">
        <v>5</v>
      </c>
      <c r="AI2177">
        <v>0</v>
      </c>
      <c r="AJ2177">
        <v>8</v>
      </c>
      <c r="AK2177">
        <v>0</v>
      </c>
      <c r="AL2177">
        <v>2</v>
      </c>
      <c r="AM2177">
        <v>0</v>
      </c>
      <c r="AN2177">
        <v>2668</v>
      </c>
      <c r="AO2177">
        <v>1343</v>
      </c>
      <c r="AP2177">
        <v>1022</v>
      </c>
      <c r="AQ2177">
        <v>701</v>
      </c>
      <c r="AR2177">
        <v>3</v>
      </c>
      <c r="AS2177">
        <v>8772</v>
      </c>
      <c r="AT2177">
        <v>8772</v>
      </c>
      <c r="AU2177">
        <v>0</v>
      </c>
      <c r="AV2177">
        <v>0.16</v>
      </c>
      <c r="AW2177">
        <v>6.6702000000000004</v>
      </c>
      <c r="AX2177">
        <v>4.1773999999999996</v>
      </c>
      <c r="AY2177">
        <v>7.99</v>
      </c>
    </row>
    <row r="2178" spans="1:51" x14ac:dyDescent="0.35">
      <c r="A2178" t="s">
        <v>792</v>
      </c>
      <c r="B2178" t="s">
        <v>66</v>
      </c>
      <c r="C2178">
        <v>2.384279239846054E+16</v>
      </c>
      <c r="D2178" t="s">
        <v>491</v>
      </c>
      <c r="E2178" t="s">
        <v>773</v>
      </c>
      <c r="F2178" t="s">
        <v>774</v>
      </c>
      <c r="G2178" t="s">
        <v>49</v>
      </c>
      <c r="H2178">
        <v>704925686373474</v>
      </c>
      <c r="I2178" t="s">
        <v>287</v>
      </c>
      <c r="J2178">
        <v>2.384279245518068E+16</v>
      </c>
      <c r="K2178" t="s">
        <v>551</v>
      </c>
      <c r="L2178" t="s">
        <v>773</v>
      </c>
      <c r="M2178" t="s">
        <v>774</v>
      </c>
      <c r="N2178" t="s">
        <v>63</v>
      </c>
      <c r="P2178" t="s">
        <v>280</v>
      </c>
      <c r="Q2178" t="s">
        <v>281</v>
      </c>
      <c r="R2178" t="s">
        <v>64</v>
      </c>
      <c r="S2178" t="s">
        <v>473</v>
      </c>
      <c r="T2178">
        <v>2.384279246005054E+16</v>
      </c>
      <c r="U2178" t="s">
        <v>674</v>
      </c>
      <c r="V2178" t="s">
        <v>55</v>
      </c>
      <c r="W2178" t="s">
        <v>282</v>
      </c>
      <c r="X2178" t="s">
        <v>283</v>
      </c>
      <c r="Y2178" t="s">
        <v>284</v>
      </c>
      <c r="Z2178">
        <v>3730</v>
      </c>
      <c r="AA2178">
        <v>11</v>
      </c>
      <c r="AB2178">
        <v>19.09</v>
      </c>
      <c r="AC2178">
        <v>0</v>
      </c>
      <c r="AD2178">
        <v>1.02</v>
      </c>
      <c r="AE2178">
        <v>3709</v>
      </c>
      <c r="AF2178">
        <v>3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140</v>
      </c>
      <c r="AO2178">
        <v>47</v>
      </c>
      <c r="AP2178">
        <v>25</v>
      </c>
      <c r="AQ2178">
        <v>15</v>
      </c>
      <c r="AR2178">
        <v>2</v>
      </c>
      <c r="AS2178">
        <v>304</v>
      </c>
      <c r="AT2178">
        <v>304</v>
      </c>
      <c r="AU2178">
        <v>0</v>
      </c>
      <c r="AV2178">
        <v>0.28999999999999998</v>
      </c>
      <c r="AW2178">
        <v>5.1180000000000003</v>
      </c>
      <c r="AX2178">
        <v>1.7355</v>
      </c>
      <c r="AY2178">
        <v>4.93</v>
      </c>
    </row>
    <row r="2179" spans="1:51" x14ac:dyDescent="0.35">
      <c r="A2179" t="s">
        <v>786</v>
      </c>
      <c r="B2179" t="s">
        <v>66</v>
      </c>
      <c r="C2179">
        <v>2.384279239846054E+16</v>
      </c>
      <c r="D2179" t="s">
        <v>491</v>
      </c>
      <c r="E2179" t="s">
        <v>773</v>
      </c>
      <c r="F2179" t="s">
        <v>774</v>
      </c>
      <c r="G2179" t="s">
        <v>49</v>
      </c>
      <c r="H2179">
        <v>704925686373474</v>
      </c>
      <c r="I2179" t="s">
        <v>287</v>
      </c>
      <c r="J2179">
        <v>2.384279244172068E+16</v>
      </c>
      <c r="K2179" t="s">
        <v>547</v>
      </c>
      <c r="L2179" t="s">
        <v>773</v>
      </c>
      <c r="M2179" t="s">
        <v>774</v>
      </c>
      <c r="N2179" t="s">
        <v>63</v>
      </c>
      <c r="P2179" t="s">
        <v>280</v>
      </c>
      <c r="Q2179" t="s">
        <v>281</v>
      </c>
      <c r="R2179" t="s">
        <v>49</v>
      </c>
      <c r="S2179" t="s">
        <v>473</v>
      </c>
      <c r="T2179">
        <v>2.384279245378054E+16</v>
      </c>
      <c r="U2179" t="s">
        <v>680</v>
      </c>
      <c r="V2179" t="s">
        <v>55</v>
      </c>
      <c r="W2179" t="s">
        <v>282</v>
      </c>
      <c r="X2179" t="s">
        <v>283</v>
      </c>
      <c r="Y2179" t="s">
        <v>284</v>
      </c>
      <c r="Z2179">
        <v>121785</v>
      </c>
      <c r="AA2179">
        <v>429</v>
      </c>
      <c r="AB2179">
        <v>694.03</v>
      </c>
      <c r="AC2179">
        <v>0</v>
      </c>
      <c r="AD2179">
        <v>1.05</v>
      </c>
      <c r="AE2179">
        <v>117668</v>
      </c>
      <c r="AF2179">
        <v>50</v>
      </c>
      <c r="AG2179">
        <v>0</v>
      </c>
      <c r="AH2179">
        <v>0</v>
      </c>
      <c r="AI2179">
        <v>0</v>
      </c>
      <c r="AJ2179">
        <v>11</v>
      </c>
      <c r="AK2179">
        <v>4</v>
      </c>
      <c r="AL2179">
        <v>0</v>
      </c>
      <c r="AM2179">
        <v>0</v>
      </c>
      <c r="AN2179">
        <v>2196</v>
      </c>
      <c r="AO2179">
        <v>1046</v>
      </c>
      <c r="AP2179">
        <v>614</v>
      </c>
      <c r="AQ2179">
        <v>386</v>
      </c>
      <c r="AR2179">
        <v>2</v>
      </c>
      <c r="AS2179">
        <v>7516</v>
      </c>
      <c r="AT2179">
        <v>7516</v>
      </c>
      <c r="AU2179">
        <v>0</v>
      </c>
      <c r="AV2179">
        <v>0.35</v>
      </c>
      <c r="AW2179">
        <v>5.6988000000000003</v>
      </c>
      <c r="AX2179">
        <v>1.6177999999999999</v>
      </c>
      <c r="AY2179">
        <v>5.14</v>
      </c>
    </row>
    <row r="2180" spans="1:51" x14ac:dyDescent="0.35">
      <c r="A2180" t="s">
        <v>794</v>
      </c>
      <c r="B2180" t="s">
        <v>66</v>
      </c>
      <c r="C2180">
        <v>2.384279239846054E+16</v>
      </c>
      <c r="D2180" t="s">
        <v>491</v>
      </c>
      <c r="E2180" t="s">
        <v>773</v>
      </c>
      <c r="F2180" t="s">
        <v>774</v>
      </c>
      <c r="G2180" t="s">
        <v>49</v>
      </c>
      <c r="H2180">
        <v>704925686373474</v>
      </c>
      <c r="I2180" t="s">
        <v>287</v>
      </c>
      <c r="J2180">
        <v>2.384279245518068E+16</v>
      </c>
      <c r="K2180" t="s">
        <v>551</v>
      </c>
      <c r="L2180" t="s">
        <v>773</v>
      </c>
      <c r="M2180" t="s">
        <v>774</v>
      </c>
      <c r="N2180" t="s">
        <v>63</v>
      </c>
      <c r="P2180" t="s">
        <v>280</v>
      </c>
      <c r="Q2180" t="s">
        <v>281</v>
      </c>
      <c r="R2180" t="s">
        <v>64</v>
      </c>
      <c r="S2180" t="s">
        <v>473</v>
      </c>
      <c r="T2180">
        <v>2.384279246006054E+16</v>
      </c>
      <c r="U2180" t="s">
        <v>675</v>
      </c>
      <c r="W2180" t="s">
        <v>282</v>
      </c>
      <c r="X2180" t="s">
        <v>283</v>
      </c>
      <c r="Y2180" t="s">
        <v>284</v>
      </c>
      <c r="Z2180">
        <v>7622</v>
      </c>
      <c r="AA2180">
        <v>32</v>
      </c>
      <c r="AB2180">
        <v>38.97</v>
      </c>
      <c r="AC2180">
        <v>0</v>
      </c>
      <c r="AD2180">
        <v>1.03</v>
      </c>
      <c r="AE2180">
        <v>7466</v>
      </c>
      <c r="AF2180">
        <v>5</v>
      </c>
      <c r="AG2180">
        <v>0</v>
      </c>
      <c r="AH2180">
        <v>0</v>
      </c>
      <c r="AI2180">
        <v>0</v>
      </c>
      <c r="AJ2180">
        <v>2</v>
      </c>
      <c r="AK2180">
        <v>0</v>
      </c>
      <c r="AL2180">
        <v>2</v>
      </c>
      <c r="AM2180">
        <v>0</v>
      </c>
      <c r="AN2180">
        <v>194</v>
      </c>
      <c r="AO2180">
        <v>92</v>
      </c>
      <c r="AP2180">
        <v>51</v>
      </c>
      <c r="AQ2180">
        <v>30</v>
      </c>
      <c r="AR2180">
        <v>2</v>
      </c>
      <c r="AS2180">
        <v>617</v>
      </c>
      <c r="AT2180">
        <v>617</v>
      </c>
      <c r="AU2180">
        <v>0</v>
      </c>
      <c r="AV2180">
        <v>0.42</v>
      </c>
      <c r="AW2180">
        <v>5.1128</v>
      </c>
      <c r="AX2180">
        <v>1.2178</v>
      </c>
      <c r="AY2180">
        <v>4.8600000000000003</v>
      </c>
    </row>
    <row r="2181" spans="1:51" x14ac:dyDescent="0.35">
      <c r="A2181" t="s">
        <v>791</v>
      </c>
      <c r="B2181" t="s">
        <v>66</v>
      </c>
      <c r="C2181">
        <v>2.384279239846054E+16</v>
      </c>
      <c r="D2181" t="s">
        <v>491</v>
      </c>
      <c r="E2181" t="s">
        <v>773</v>
      </c>
      <c r="F2181" t="s">
        <v>774</v>
      </c>
      <c r="G2181" t="s">
        <v>49</v>
      </c>
      <c r="H2181">
        <v>704925686373474</v>
      </c>
      <c r="I2181" t="s">
        <v>287</v>
      </c>
      <c r="J2181">
        <v>2.384279244172068E+16</v>
      </c>
      <c r="K2181" t="s">
        <v>547</v>
      </c>
      <c r="L2181" t="s">
        <v>773</v>
      </c>
      <c r="M2181" t="s">
        <v>774</v>
      </c>
      <c r="N2181" t="s">
        <v>63</v>
      </c>
      <c r="P2181" t="s">
        <v>280</v>
      </c>
      <c r="Q2181" t="s">
        <v>281</v>
      </c>
      <c r="R2181" t="s">
        <v>49</v>
      </c>
      <c r="S2181" t="s">
        <v>473</v>
      </c>
      <c r="T2181">
        <v>2.384279245379054E+16</v>
      </c>
      <c r="U2181" t="s">
        <v>679</v>
      </c>
      <c r="V2181" t="s">
        <v>55</v>
      </c>
      <c r="W2181" t="s">
        <v>282</v>
      </c>
      <c r="X2181" t="s">
        <v>283</v>
      </c>
      <c r="Y2181" t="s">
        <v>284</v>
      </c>
      <c r="Z2181">
        <v>61544</v>
      </c>
      <c r="AA2181">
        <v>219</v>
      </c>
      <c r="AB2181">
        <v>350.66</v>
      </c>
      <c r="AC2181">
        <v>0</v>
      </c>
      <c r="AD2181">
        <v>1.02</v>
      </c>
      <c r="AE2181">
        <v>60975</v>
      </c>
      <c r="AF2181">
        <v>33</v>
      </c>
      <c r="AG2181">
        <v>0</v>
      </c>
      <c r="AH2181">
        <v>0</v>
      </c>
      <c r="AI2181">
        <v>0</v>
      </c>
      <c r="AJ2181">
        <v>7</v>
      </c>
      <c r="AK2181">
        <v>3</v>
      </c>
      <c r="AL2181">
        <v>2</v>
      </c>
      <c r="AM2181">
        <v>0</v>
      </c>
      <c r="AN2181">
        <v>2013</v>
      </c>
      <c r="AO2181">
        <v>679</v>
      </c>
      <c r="AP2181">
        <v>314</v>
      </c>
      <c r="AQ2181">
        <v>182</v>
      </c>
      <c r="AR2181">
        <v>2</v>
      </c>
      <c r="AS2181">
        <v>4883</v>
      </c>
      <c r="AT2181">
        <v>4883</v>
      </c>
      <c r="AU2181">
        <v>0</v>
      </c>
      <c r="AV2181">
        <v>0.36</v>
      </c>
      <c r="AW2181">
        <v>5.6977000000000002</v>
      </c>
      <c r="AX2181">
        <v>1.6012</v>
      </c>
      <c r="AY2181">
        <v>3.73</v>
      </c>
    </row>
    <row r="2182" spans="1:51" x14ac:dyDescent="0.35">
      <c r="A2182" t="s">
        <v>790</v>
      </c>
      <c r="B2182" t="s">
        <v>66</v>
      </c>
      <c r="C2182">
        <v>2.3842756663240688E+16</v>
      </c>
      <c r="D2182" t="s">
        <v>493</v>
      </c>
      <c r="E2182" t="s">
        <v>773</v>
      </c>
      <c r="F2182" t="s">
        <v>774</v>
      </c>
      <c r="G2182" t="s">
        <v>49</v>
      </c>
      <c r="H2182">
        <v>722352264630816</v>
      </c>
      <c r="I2182" t="s">
        <v>292</v>
      </c>
      <c r="J2182">
        <v>2.384275666333078E+16</v>
      </c>
      <c r="K2182" t="s">
        <v>552</v>
      </c>
      <c r="L2182" t="s">
        <v>773</v>
      </c>
      <c r="M2182" t="s">
        <v>774</v>
      </c>
      <c r="N2182" t="s">
        <v>61</v>
      </c>
      <c r="P2182" t="s">
        <v>280</v>
      </c>
      <c r="R2182" t="s">
        <v>49</v>
      </c>
      <c r="S2182" t="s">
        <v>473</v>
      </c>
      <c r="T2182">
        <v>2.3842756664810688E+16</v>
      </c>
      <c r="U2182" t="s">
        <v>625</v>
      </c>
      <c r="V2182" t="s">
        <v>55</v>
      </c>
      <c r="W2182" t="s">
        <v>282</v>
      </c>
      <c r="X2182" t="s">
        <v>283</v>
      </c>
      <c r="Y2182" t="s">
        <v>284</v>
      </c>
      <c r="Z2182">
        <v>13936</v>
      </c>
      <c r="AA2182">
        <v>20</v>
      </c>
      <c r="AB2182">
        <v>92.92</v>
      </c>
      <c r="AC2182">
        <v>0</v>
      </c>
      <c r="AD2182">
        <v>1.01</v>
      </c>
      <c r="AE2182">
        <v>13897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231</v>
      </c>
      <c r="AO2182">
        <v>117</v>
      </c>
      <c r="AP2182">
        <v>91</v>
      </c>
      <c r="AQ2182">
        <v>60</v>
      </c>
      <c r="AR2182">
        <v>2</v>
      </c>
      <c r="AS2182">
        <v>857</v>
      </c>
      <c r="AT2182">
        <v>857</v>
      </c>
      <c r="AU2182">
        <v>0</v>
      </c>
      <c r="AV2182">
        <v>0.14000000000000001</v>
      </c>
      <c r="AW2182">
        <v>6.6676000000000002</v>
      </c>
      <c r="AX2182">
        <v>4.6459999999999999</v>
      </c>
      <c r="AY2182">
        <v>7</v>
      </c>
    </row>
    <row r="2183" spans="1:51" x14ac:dyDescent="0.35">
      <c r="A2183" t="s">
        <v>789</v>
      </c>
      <c r="B2183" t="s">
        <v>66</v>
      </c>
      <c r="C2183">
        <v>2.384279239846054E+16</v>
      </c>
      <c r="D2183" t="s">
        <v>491</v>
      </c>
      <c r="E2183" t="s">
        <v>773</v>
      </c>
      <c r="F2183" t="s">
        <v>774</v>
      </c>
      <c r="G2183" t="s">
        <v>49</v>
      </c>
      <c r="H2183">
        <v>704925686373474</v>
      </c>
      <c r="I2183" t="s">
        <v>287</v>
      </c>
      <c r="J2183">
        <v>2.384279239848068E+16</v>
      </c>
      <c r="K2183" t="s">
        <v>548</v>
      </c>
      <c r="L2183" t="s">
        <v>773</v>
      </c>
      <c r="M2183" t="s">
        <v>774</v>
      </c>
      <c r="N2183" t="s">
        <v>61</v>
      </c>
      <c r="P2183" t="s">
        <v>280</v>
      </c>
      <c r="R2183" t="s">
        <v>49</v>
      </c>
      <c r="S2183" t="s">
        <v>473</v>
      </c>
      <c r="T2183">
        <v>2.384279241231054E+16</v>
      </c>
      <c r="U2183" t="s">
        <v>676</v>
      </c>
      <c r="V2183" t="s">
        <v>55</v>
      </c>
      <c r="W2183" t="s">
        <v>282</v>
      </c>
      <c r="X2183" t="s">
        <v>283</v>
      </c>
      <c r="Y2183" t="s">
        <v>284</v>
      </c>
      <c r="Z2183">
        <v>121439</v>
      </c>
      <c r="AA2183">
        <v>276</v>
      </c>
      <c r="AB2183">
        <v>597.28</v>
      </c>
      <c r="AC2183">
        <v>0</v>
      </c>
      <c r="AD2183">
        <v>1.05</v>
      </c>
      <c r="AE2183">
        <v>116441</v>
      </c>
      <c r="AF2183">
        <v>40</v>
      </c>
      <c r="AG2183">
        <v>0</v>
      </c>
      <c r="AH2183">
        <v>0</v>
      </c>
      <c r="AI2183">
        <v>0</v>
      </c>
      <c r="AJ2183">
        <v>7</v>
      </c>
      <c r="AK2183">
        <v>3</v>
      </c>
      <c r="AL2183">
        <v>0</v>
      </c>
      <c r="AM2183">
        <v>0</v>
      </c>
      <c r="AN2183">
        <v>942</v>
      </c>
      <c r="AO2183">
        <v>424</v>
      </c>
      <c r="AP2183">
        <v>256</v>
      </c>
      <c r="AQ2183">
        <v>171</v>
      </c>
      <c r="AR2183">
        <v>2</v>
      </c>
      <c r="AS2183">
        <v>3334</v>
      </c>
      <c r="AT2183">
        <v>3334</v>
      </c>
      <c r="AU2183">
        <v>0</v>
      </c>
      <c r="AV2183">
        <v>0.23</v>
      </c>
      <c r="AW2183">
        <v>4.9184000000000001</v>
      </c>
      <c r="AX2183">
        <v>2.1640999999999999</v>
      </c>
      <c r="AY2183">
        <v>5.13</v>
      </c>
    </row>
    <row r="2184" spans="1:51" x14ac:dyDescent="0.35">
      <c r="A2184" t="s">
        <v>786</v>
      </c>
      <c r="B2184" t="s">
        <v>66</v>
      </c>
      <c r="C2184">
        <v>2.384279239846054E+16</v>
      </c>
      <c r="D2184" t="s">
        <v>491</v>
      </c>
      <c r="E2184" t="s">
        <v>773</v>
      </c>
      <c r="F2184" t="s">
        <v>774</v>
      </c>
      <c r="G2184" t="s">
        <v>49</v>
      </c>
      <c r="H2184">
        <v>704925686373474</v>
      </c>
      <c r="I2184" t="s">
        <v>287</v>
      </c>
      <c r="J2184">
        <v>2.384279245518068E+16</v>
      </c>
      <c r="K2184" t="s">
        <v>551</v>
      </c>
      <c r="L2184" t="s">
        <v>773</v>
      </c>
      <c r="M2184" t="s">
        <v>774</v>
      </c>
      <c r="N2184" t="s">
        <v>63</v>
      </c>
      <c r="P2184" t="s">
        <v>280</v>
      </c>
      <c r="Q2184" t="s">
        <v>281</v>
      </c>
      <c r="R2184" t="s">
        <v>64</v>
      </c>
      <c r="S2184" t="s">
        <v>473</v>
      </c>
      <c r="T2184">
        <v>2.384279246005054E+16</v>
      </c>
      <c r="U2184" t="s">
        <v>674</v>
      </c>
      <c r="V2184" t="s">
        <v>55</v>
      </c>
      <c r="W2184" t="s">
        <v>282</v>
      </c>
      <c r="X2184" t="s">
        <v>283</v>
      </c>
      <c r="Y2184" t="s">
        <v>284</v>
      </c>
      <c r="Z2184">
        <v>3856</v>
      </c>
      <c r="AA2184">
        <v>15</v>
      </c>
      <c r="AB2184">
        <v>19.72</v>
      </c>
      <c r="AC2184">
        <v>0</v>
      </c>
      <c r="AD2184">
        <v>1.01</v>
      </c>
      <c r="AE2184">
        <v>3844</v>
      </c>
      <c r="AF2184">
        <v>4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146</v>
      </c>
      <c r="AO2184">
        <v>48</v>
      </c>
      <c r="AP2184">
        <v>25</v>
      </c>
      <c r="AQ2184">
        <v>15</v>
      </c>
      <c r="AR2184">
        <v>3</v>
      </c>
      <c r="AS2184">
        <v>359</v>
      </c>
      <c r="AT2184">
        <v>359</v>
      </c>
      <c r="AU2184">
        <v>0</v>
      </c>
      <c r="AV2184">
        <v>0.39</v>
      </c>
      <c r="AW2184">
        <v>5.1140999999999996</v>
      </c>
      <c r="AX2184">
        <v>1.3147</v>
      </c>
      <c r="AY2184">
        <v>4.18</v>
      </c>
    </row>
    <row r="2185" spans="1:51" x14ac:dyDescent="0.35">
      <c r="A2185" t="s">
        <v>792</v>
      </c>
      <c r="B2185" t="s">
        <v>48</v>
      </c>
      <c r="C2185">
        <v>6091393212765</v>
      </c>
      <c r="D2185" t="s">
        <v>487</v>
      </c>
      <c r="E2185" t="s">
        <v>773</v>
      </c>
      <c r="F2185" t="s">
        <v>774</v>
      </c>
      <c r="G2185" t="s">
        <v>49</v>
      </c>
      <c r="H2185">
        <v>455335817999130</v>
      </c>
      <c r="I2185" t="s">
        <v>285</v>
      </c>
      <c r="J2185">
        <v>6091393215765</v>
      </c>
      <c r="K2185" t="s">
        <v>538</v>
      </c>
      <c r="L2185" t="s">
        <v>773</v>
      </c>
      <c r="M2185" t="s">
        <v>774</v>
      </c>
      <c r="N2185" t="s">
        <v>63</v>
      </c>
      <c r="P2185" t="s">
        <v>280</v>
      </c>
      <c r="R2185" t="s">
        <v>64</v>
      </c>
      <c r="S2185" t="s">
        <v>473</v>
      </c>
      <c r="T2185">
        <v>6091394725565</v>
      </c>
      <c r="U2185" t="s">
        <v>627</v>
      </c>
      <c r="W2185" t="s">
        <v>282</v>
      </c>
      <c r="X2185" t="s">
        <v>283</v>
      </c>
      <c r="Z2185">
        <v>128988</v>
      </c>
      <c r="AA2185">
        <v>535</v>
      </c>
      <c r="AB2185">
        <v>1186.5899999999999</v>
      </c>
      <c r="AC2185">
        <v>0</v>
      </c>
      <c r="AD2185">
        <v>1.01</v>
      </c>
      <c r="AE2185">
        <v>128988</v>
      </c>
      <c r="AF2185">
        <v>0</v>
      </c>
      <c r="AG2185">
        <v>0</v>
      </c>
      <c r="AH2185">
        <v>7</v>
      </c>
      <c r="AI2185">
        <v>0</v>
      </c>
      <c r="AJ2185">
        <v>60</v>
      </c>
      <c r="AK2185">
        <v>6</v>
      </c>
      <c r="AL2185">
        <v>3</v>
      </c>
      <c r="AM2185">
        <v>0</v>
      </c>
      <c r="AN2185">
        <v>36495</v>
      </c>
      <c r="AO2185">
        <v>17839</v>
      </c>
      <c r="AP2185">
        <v>12074</v>
      </c>
      <c r="AQ2185">
        <v>9329</v>
      </c>
      <c r="AR2185">
        <v>4</v>
      </c>
      <c r="AS2185">
        <v>30347</v>
      </c>
      <c r="AT2185">
        <v>30347</v>
      </c>
      <c r="AU2185">
        <v>0</v>
      </c>
      <c r="AV2185">
        <v>0.41</v>
      </c>
      <c r="AW2185">
        <v>9.1991999999999994</v>
      </c>
      <c r="AX2185">
        <v>2.2179000000000002</v>
      </c>
      <c r="AY2185">
        <v>30.74</v>
      </c>
    </row>
    <row r="2186" spans="1:51" x14ac:dyDescent="0.35">
      <c r="A2186" t="s">
        <v>790</v>
      </c>
      <c r="B2186" t="s">
        <v>48</v>
      </c>
      <c r="C2186">
        <v>6088390514102</v>
      </c>
      <c r="D2186" t="s">
        <v>490</v>
      </c>
      <c r="E2186" t="s">
        <v>773</v>
      </c>
      <c r="F2186" t="s">
        <v>774</v>
      </c>
      <c r="G2186" t="s">
        <v>49</v>
      </c>
      <c r="H2186">
        <v>480322772167101</v>
      </c>
      <c r="I2186" t="s">
        <v>295</v>
      </c>
      <c r="J2186">
        <v>6088390515702</v>
      </c>
      <c r="K2186" t="s">
        <v>550</v>
      </c>
      <c r="L2186" t="s">
        <v>773</v>
      </c>
      <c r="M2186" t="s">
        <v>774</v>
      </c>
      <c r="N2186" t="s">
        <v>67</v>
      </c>
      <c r="P2186" t="s">
        <v>280</v>
      </c>
      <c r="R2186" t="s">
        <v>49</v>
      </c>
      <c r="S2186" t="s">
        <v>473</v>
      </c>
      <c r="T2186">
        <v>6088390516302</v>
      </c>
      <c r="U2186" t="s">
        <v>659</v>
      </c>
      <c r="W2186" t="s">
        <v>282</v>
      </c>
      <c r="X2186" t="s">
        <v>283</v>
      </c>
      <c r="Z2186">
        <v>384752</v>
      </c>
      <c r="AA2186">
        <v>2826</v>
      </c>
      <c r="AB2186">
        <v>2034.56</v>
      </c>
      <c r="AC2186">
        <v>0</v>
      </c>
      <c r="AD2186">
        <v>1.1299999999999999</v>
      </c>
      <c r="AE2186">
        <v>343848</v>
      </c>
      <c r="AF2186">
        <v>0</v>
      </c>
      <c r="AG2186">
        <v>0</v>
      </c>
      <c r="AH2186">
        <v>33</v>
      </c>
      <c r="AI2186">
        <v>0</v>
      </c>
      <c r="AJ2186">
        <v>198</v>
      </c>
      <c r="AK2186">
        <v>25</v>
      </c>
      <c r="AL2186">
        <v>23</v>
      </c>
      <c r="AM2186">
        <v>0</v>
      </c>
      <c r="AN2186">
        <v>120369</v>
      </c>
      <c r="AO2186">
        <v>69335</v>
      </c>
      <c r="AP2186">
        <v>48177</v>
      </c>
      <c r="AQ2186">
        <v>30592</v>
      </c>
      <c r="AR2186">
        <v>6</v>
      </c>
      <c r="AS2186">
        <v>157101</v>
      </c>
      <c r="AT2186">
        <v>157101</v>
      </c>
      <c r="AU2186">
        <v>0</v>
      </c>
      <c r="AV2186">
        <v>0.73</v>
      </c>
      <c r="AW2186">
        <v>5.2880000000000003</v>
      </c>
      <c r="AX2186">
        <v>0.71989999999999998</v>
      </c>
      <c r="AY2186">
        <v>19.47</v>
      </c>
    </row>
    <row r="2187" spans="1:51" x14ac:dyDescent="0.35">
      <c r="A2187" t="s">
        <v>789</v>
      </c>
      <c r="B2187" t="s">
        <v>66</v>
      </c>
      <c r="C2187">
        <v>2.3842756663240688E+16</v>
      </c>
      <c r="D2187" t="s">
        <v>493</v>
      </c>
      <c r="E2187" t="s">
        <v>773</v>
      </c>
      <c r="F2187" t="s">
        <v>774</v>
      </c>
      <c r="G2187" t="s">
        <v>49</v>
      </c>
      <c r="H2187">
        <v>722352264630816</v>
      </c>
      <c r="I2187" t="s">
        <v>292</v>
      </c>
      <c r="J2187">
        <v>2.384275666333078E+16</v>
      </c>
      <c r="K2187" t="s">
        <v>552</v>
      </c>
      <c r="L2187" t="s">
        <v>773</v>
      </c>
      <c r="M2187" t="s">
        <v>774</v>
      </c>
      <c r="N2187" t="s">
        <v>61</v>
      </c>
      <c r="P2187" t="s">
        <v>280</v>
      </c>
      <c r="R2187" t="s">
        <v>49</v>
      </c>
      <c r="S2187" t="s">
        <v>473</v>
      </c>
      <c r="T2187">
        <v>2.3842756669340688E+16</v>
      </c>
      <c r="U2187" t="s">
        <v>625</v>
      </c>
      <c r="V2187" t="s">
        <v>55</v>
      </c>
      <c r="W2187" t="s">
        <v>282</v>
      </c>
      <c r="X2187" t="s">
        <v>283</v>
      </c>
      <c r="Y2187" t="s">
        <v>284</v>
      </c>
      <c r="Z2187">
        <v>17616</v>
      </c>
      <c r="AA2187">
        <v>38</v>
      </c>
      <c r="AB2187">
        <v>117.43</v>
      </c>
      <c r="AC2187">
        <v>0</v>
      </c>
      <c r="AD2187">
        <v>1.01</v>
      </c>
      <c r="AE2187">
        <v>17616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329</v>
      </c>
      <c r="AO2187">
        <v>172</v>
      </c>
      <c r="AP2187">
        <v>128</v>
      </c>
      <c r="AQ2187">
        <v>97</v>
      </c>
      <c r="AR2187">
        <v>2</v>
      </c>
      <c r="AS2187">
        <v>1122</v>
      </c>
      <c r="AT2187">
        <v>1122</v>
      </c>
      <c r="AU2187">
        <v>0</v>
      </c>
      <c r="AV2187">
        <v>0.22</v>
      </c>
      <c r="AW2187">
        <v>6.6661000000000001</v>
      </c>
      <c r="AX2187">
        <v>3.0903</v>
      </c>
      <c r="AY2187">
        <v>8.65</v>
      </c>
    </row>
    <row r="2188" spans="1:51" x14ac:dyDescent="0.35">
      <c r="A2188" t="s">
        <v>793</v>
      </c>
      <c r="B2188" t="s">
        <v>66</v>
      </c>
      <c r="C2188">
        <v>2.3842756663240688E+16</v>
      </c>
      <c r="D2188" t="s">
        <v>493</v>
      </c>
      <c r="E2188" t="s">
        <v>773</v>
      </c>
      <c r="F2188" t="s">
        <v>774</v>
      </c>
      <c r="G2188" t="s">
        <v>49</v>
      </c>
      <c r="H2188">
        <v>722352264630816</v>
      </c>
      <c r="I2188" t="s">
        <v>292</v>
      </c>
      <c r="J2188">
        <v>2.384275666333078E+16</v>
      </c>
      <c r="K2188" t="s">
        <v>552</v>
      </c>
      <c r="L2188" t="s">
        <v>773</v>
      </c>
      <c r="M2188" t="s">
        <v>774</v>
      </c>
      <c r="N2188" t="s">
        <v>61</v>
      </c>
      <c r="P2188" t="s">
        <v>280</v>
      </c>
      <c r="R2188" t="s">
        <v>49</v>
      </c>
      <c r="S2188" t="s">
        <v>473</v>
      </c>
      <c r="T2188">
        <v>2.3842756667570688E+16</v>
      </c>
      <c r="U2188" t="s">
        <v>586</v>
      </c>
      <c r="V2188" t="s">
        <v>55</v>
      </c>
      <c r="W2188" t="s">
        <v>282</v>
      </c>
      <c r="X2188" t="s">
        <v>283</v>
      </c>
      <c r="Y2188" t="s">
        <v>284</v>
      </c>
      <c r="Z2188">
        <v>66046</v>
      </c>
      <c r="AA2188">
        <v>95</v>
      </c>
      <c r="AB2188">
        <v>440.44</v>
      </c>
      <c r="AC2188">
        <v>0</v>
      </c>
      <c r="AD2188">
        <v>1.01</v>
      </c>
      <c r="AE2188">
        <v>65927</v>
      </c>
      <c r="AF2188">
        <v>0</v>
      </c>
      <c r="AG2188">
        <v>0</v>
      </c>
      <c r="AH2188">
        <v>6</v>
      </c>
      <c r="AI2188">
        <v>0</v>
      </c>
      <c r="AJ2188">
        <v>2</v>
      </c>
      <c r="AK2188">
        <v>0</v>
      </c>
      <c r="AL2188">
        <v>2</v>
      </c>
      <c r="AM2188">
        <v>0</v>
      </c>
      <c r="AN2188">
        <v>1242</v>
      </c>
      <c r="AO2188">
        <v>589</v>
      </c>
      <c r="AP2188">
        <v>426</v>
      </c>
      <c r="AQ2188">
        <v>276</v>
      </c>
      <c r="AR2188">
        <v>2</v>
      </c>
      <c r="AS2188">
        <v>4573</v>
      </c>
      <c r="AT2188">
        <v>4573</v>
      </c>
      <c r="AU2188">
        <v>0</v>
      </c>
      <c r="AV2188">
        <v>0.14000000000000001</v>
      </c>
      <c r="AW2188">
        <v>6.6687000000000003</v>
      </c>
      <c r="AX2188">
        <v>4.6361999999999997</v>
      </c>
      <c r="AY2188">
        <v>6.04</v>
      </c>
    </row>
    <row r="2189" spans="1:51" x14ac:dyDescent="0.35">
      <c r="A2189" t="s">
        <v>786</v>
      </c>
      <c r="B2189" t="s">
        <v>66</v>
      </c>
      <c r="C2189">
        <v>2.384279239846054E+16</v>
      </c>
      <c r="D2189" t="s">
        <v>491</v>
      </c>
      <c r="E2189" t="s">
        <v>773</v>
      </c>
      <c r="F2189" t="s">
        <v>774</v>
      </c>
      <c r="G2189" t="s">
        <v>49</v>
      </c>
      <c r="H2189">
        <v>704925686373474</v>
      </c>
      <c r="I2189" t="s">
        <v>287</v>
      </c>
      <c r="J2189">
        <v>2.384279244172068E+16</v>
      </c>
      <c r="K2189" t="s">
        <v>547</v>
      </c>
      <c r="L2189" t="s">
        <v>773</v>
      </c>
      <c r="M2189" t="s">
        <v>774</v>
      </c>
      <c r="N2189" t="s">
        <v>63</v>
      </c>
      <c r="P2189" t="s">
        <v>280</v>
      </c>
      <c r="Q2189" t="s">
        <v>281</v>
      </c>
      <c r="R2189" t="s">
        <v>49</v>
      </c>
      <c r="S2189" t="s">
        <v>473</v>
      </c>
      <c r="T2189">
        <v>2.384279245378054E+16</v>
      </c>
      <c r="U2189" t="s">
        <v>680</v>
      </c>
      <c r="V2189" t="s">
        <v>55</v>
      </c>
      <c r="W2189" t="s">
        <v>282</v>
      </c>
      <c r="X2189" t="s">
        <v>283</v>
      </c>
      <c r="Y2189" t="s">
        <v>284</v>
      </c>
      <c r="Z2189">
        <v>102415</v>
      </c>
      <c r="AA2189">
        <v>319</v>
      </c>
      <c r="AB2189">
        <v>583.85</v>
      </c>
      <c r="AC2189">
        <v>0</v>
      </c>
      <c r="AD2189">
        <v>1.01</v>
      </c>
      <c r="AE2189">
        <v>102415</v>
      </c>
      <c r="AF2189">
        <v>40</v>
      </c>
      <c r="AG2189">
        <v>0</v>
      </c>
      <c r="AH2189">
        <v>0</v>
      </c>
      <c r="AI2189">
        <v>0</v>
      </c>
      <c r="AJ2189">
        <v>8</v>
      </c>
      <c r="AK2189">
        <v>6</v>
      </c>
      <c r="AL2189">
        <v>4</v>
      </c>
      <c r="AM2189">
        <v>0</v>
      </c>
      <c r="AN2189">
        <v>1908</v>
      </c>
      <c r="AO2189">
        <v>922</v>
      </c>
      <c r="AP2189">
        <v>579</v>
      </c>
      <c r="AQ2189">
        <v>370</v>
      </c>
      <c r="AR2189">
        <v>2</v>
      </c>
      <c r="AS2189">
        <v>6337</v>
      </c>
      <c r="AT2189">
        <v>6337</v>
      </c>
      <c r="AU2189">
        <v>0</v>
      </c>
      <c r="AV2189">
        <v>0.31</v>
      </c>
      <c r="AW2189">
        <v>5.7008000000000001</v>
      </c>
      <c r="AX2189">
        <v>1.8303</v>
      </c>
      <c r="AY2189">
        <v>5.84</v>
      </c>
    </row>
    <row r="2190" spans="1:51" x14ac:dyDescent="0.35">
      <c r="A2190" t="s">
        <v>790</v>
      </c>
      <c r="B2190" t="s">
        <v>66</v>
      </c>
      <c r="C2190">
        <v>2.384279239846054E+16</v>
      </c>
      <c r="D2190" t="s">
        <v>491</v>
      </c>
      <c r="E2190" t="s">
        <v>773</v>
      </c>
      <c r="F2190" t="s">
        <v>774</v>
      </c>
      <c r="G2190" t="s">
        <v>49</v>
      </c>
      <c r="H2190">
        <v>704925686373474</v>
      </c>
      <c r="I2190" t="s">
        <v>287</v>
      </c>
      <c r="J2190">
        <v>2.384279239848068E+16</v>
      </c>
      <c r="K2190" t="s">
        <v>548</v>
      </c>
      <c r="L2190" t="s">
        <v>773</v>
      </c>
      <c r="M2190" t="s">
        <v>774</v>
      </c>
      <c r="N2190" t="s">
        <v>61</v>
      </c>
      <c r="P2190" t="s">
        <v>280</v>
      </c>
      <c r="R2190" t="s">
        <v>49</v>
      </c>
      <c r="S2190" t="s">
        <v>473</v>
      </c>
      <c r="T2190">
        <v>2.384279242336054E+16</v>
      </c>
      <c r="U2190" t="s">
        <v>677</v>
      </c>
      <c r="V2190" t="s">
        <v>55</v>
      </c>
      <c r="W2190" t="s">
        <v>282</v>
      </c>
      <c r="X2190" t="s">
        <v>283</v>
      </c>
      <c r="Y2190" t="s">
        <v>284</v>
      </c>
      <c r="Z2190">
        <v>29178</v>
      </c>
      <c r="AA2190">
        <v>86</v>
      </c>
      <c r="AB2190">
        <v>143.76</v>
      </c>
      <c r="AC2190">
        <v>0</v>
      </c>
      <c r="AD2190">
        <v>1.02</v>
      </c>
      <c r="AE2190">
        <v>28944</v>
      </c>
      <c r="AF2190">
        <v>15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418</v>
      </c>
      <c r="AO2190">
        <v>133</v>
      </c>
      <c r="AP2190">
        <v>69</v>
      </c>
      <c r="AQ2190">
        <v>47</v>
      </c>
      <c r="AR2190">
        <v>2</v>
      </c>
      <c r="AS2190">
        <v>1155</v>
      </c>
      <c r="AT2190">
        <v>1155</v>
      </c>
      <c r="AU2190">
        <v>0</v>
      </c>
      <c r="AV2190">
        <v>0.28999999999999998</v>
      </c>
      <c r="AW2190">
        <v>4.9269999999999996</v>
      </c>
      <c r="AX2190">
        <v>1.6716</v>
      </c>
      <c r="AY2190">
        <v>4.07</v>
      </c>
    </row>
    <row r="2191" spans="1:51" x14ac:dyDescent="0.35">
      <c r="A2191" t="s">
        <v>785</v>
      </c>
      <c r="B2191" t="s">
        <v>66</v>
      </c>
      <c r="C2191">
        <v>2.3842756663240688E+16</v>
      </c>
      <c r="D2191" t="s">
        <v>493</v>
      </c>
      <c r="E2191" t="s">
        <v>773</v>
      </c>
      <c r="F2191" t="s">
        <v>774</v>
      </c>
      <c r="G2191" t="s">
        <v>49</v>
      </c>
      <c r="H2191">
        <v>722352264630816</v>
      </c>
      <c r="I2191" t="s">
        <v>292</v>
      </c>
      <c r="J2191">
        <v>2.384275666333078E+16</v>
      </c>
      <c r="K2191" t="s">
        <v>552</v>
      </c>
      <c r="L2191" t="s">
        <v>773</v>
      </c>
      <c r="M2191" t="s">
        <v>774</v>
      </c>
      <c r="N2191" t="s">
        <v>61</v>
      </c>
      <c r="P2191" t="s">
        <v>280</v>
      </c>
      <c r="R2191" t="s">
        <v>49</v>
      </c>
      <c r="S2191" t="s">
        <v>473</v>
      </c>
      <c r="T2191">
        <v>2.3842756663700688E+16</v>
      </c>
      <c r="U2191" t="s">
        <v>625</v>
      </c>
      <c r="V2191" t="s">
        <v>55</v>
      </c>
      <c r="W2191" t="s">
        <v>282</v>
      </c>
      <c r="X2191" t="s">
        <v>283</v>
      </c>
      <c r="Y2191" t="s">
        <v>284</v>
      </c>
      <c r="Z2191">
        <v>58439</v>
      </c>
      <c r="AA2191">
        <v>111</v>
      </c>
      <c r="AB2191">
        <v>389.73</v>
      </c>
      <c r="AC2191">
        <v>0</v>
      </c>
      <c r="AD2191">
        <v>1.04</v>
      </c>
      <c r="AE2191">
        <v>56842</v>
      </c>
      <c r="AF2191">
        <v>0</v>
      </c>
      <c r="AG2191">
        <v>0</v>
      </c>
      <c r="AH2191">
        <v>4</v>
      </c>
      <c r="AI2191">
        <v>0</v>
      </c>
      <c r="AJ2191">
        <v>2</v>
      </c>
      <c r="AK2191">
        <v>2</v>
      </c>
      <c r="AL2191">
        <v>2</v>
      </c>
      <c r="AM2191">
        <v>0</v>
      </c>
      <c r="AN2191">
        <v>1420</v>
      </c>
      <c r="AO2191">
        <v>755</v>
      </c>
      <c r="AP2191">
        <v>564</v>
      </c>
      <c r="AQ2191">
        <v>340</v>
      </c>
      <c r="AR2191">
        <v>2</v>
      </c>
      <c r="AS2191">
        <v>4242</v>
      </c>
      <c r="AT2191">
        <v>4242</v>
      </c>
      <c r="AU2191">
        <v>0</v>
      </c>
      <c r="AV2191">
        <v>0.19</v>
      </c>
      <c r="AW2191">
        <v>6.6689999999999996</v>
      </c>
      <c r="AX2191">
        <v>3.5110999999999999</v>
      </c>
      <c r="AY2191">
        <v>8.02</v>
      </c>
    </row>
    <row r="2192" spans="1:51" x14ac:dyDescent="0.35">
      <c r="A2192" t="s">
        <v>789</v>
      </c>
      <c r="B2192" t="s">
        <v>48</v>
      </c>
      <c r="C2192">
        <v>2.384276995874068E+16</v>
      </c>
      <c r="D2192" t="s">
        <v>486</v>
      </c>
      <c r="E2192" t="s">
        <v>773</v>
      </c>
      <c r="F2192" t="s">
        <v>774</v>
      </c>
      <c r="G2192" t="s">
        <v>49</v>
      </c>
      <c r="H2192">
        <v>821617228037652</v>
      </c>
      <c r="I2192" t="s">
        <v>293</v>
      </c>
      <c r="J2192">
        <v>2.384276995879078E+16</v>
      </c>
      <c r="K2192" t="s">
        <v>537</v>
      </c>
      <c r="L2192" t="s">
        <v>773</v>
      </c>
      <c r="M2192" t="s">
        <v>774</v>
      </c>
      <c r="N2192" t="s">
        <v>62</v>
      </c>
      <c r="P2192" t="s">
        <v>280</v>
      </c>
      <c r="R2192" t="s">
        <v>49</v>
      </c>
      <c r="S2192" t="s">
        <v>473</v>
      </c>
      <c r="T2192">
        <v>2.384277088456068E+16</v>
      </c>
      <c r="U2192" t="s">
        <v>661</v>
      </c>
      <c r="W2192" t="s">
        <v>282</v>
      </c>
      <c r="X2192" t="s">
        <v>283</v>
      </c>
      <c r="Y2192" t="s">
        <v>284</v>
      </c>
      <c r="Z2192">
        <v>148137</v>
      </c>
      <c r="AA2192">
        <v>235</v>
      </c>
      <c r="AB2192">
        <v>1018.98</v>
      </c>
      <c r="AC2192">
        <v>0</v>
      </c>
      <c r="AD2192">
        <v>1.04</v>
      </c>
      <c r="AE2192">
        <v>143200</v>
      </c>
      <c r="AF2192">
        <v>109</v>
      </c>
      <c r="AG2192">
        <v>0</v>
      </c>
      <c r="AH2192">
        <v>0</v>
      </c>
      <c r="AI2192">
        <v>0</v>
      </c>
      <c r="AJ2192">
        <v>94</v>
      </c>
      <c r="AK2192">
        <v>0</v>
      </c>
      <c r="AL2192">
        <v>4</v>
      </c>
      <c r="AM2192">
        <v>0</v>
      </c>
      <c r="AN2192">
        <v>37903</v>
      </c>
      <c r="AO2192">
        <v>16170</v>
      </c>
      <c r="AP2192">
        <v>9021</v>
      </c>
      <c r="AQ2192">
        <v>6993</v>
      </c>
      <c r="AR2192">
        <v>2</v>
      </c>
      <c r="AS2192">
        <v>16512</v>
      </c>
      <c r="AT2192">
        <v>16512</v>
      </c>
      <c r="AU2192">
        <v>0</v>
      </c>
      <c r="AV2192">
        <v>0.16</v>
      </c>
      <c r="AW2192">
        <v>6.8785999999999996</v>
      </c>
      <c r="AX2192">
        <v>4.3361000000000001</v>
      </c>
      <c r="AY2192">
        <v>42.35</v>
      </c>
    </row>
    <row r="2193" spans="1:51" x14ac:dyDescent="0.35">
      <c r="A2193" t="s">
        <v>786</v>
      </c>
      <c r="B2193" t="s">
        <v>48</v>
      </c>
      <c r="C2193">
        <v>6091393212765</v>
      </c>
      <c r="D2193" t="s">
        <v>487</v>
      </c>
      <c r="E2193" t="s">
        <v>773</v>
      </c>
      <c r="F2193" t="s">
        <v>774</v>
      </c>
      <c r="G2193" t="s">
        <v>49</v>
      </c>
      <c r="H2193">
        <v>455335817999130</v>
      </c>
      <c r="I2193" t="s">
        <v>285</v>
      </c>
      <c r="J2193">
        <v>6091393215765</v>
      </c>
      <c r="K2193" t="s">
        <v>538</v>
      </c>
      <c r="L2193" t="s">
        <v>773</v>
      </c>
      <c r="M2193" t="s">
        <v>774</v>
      </c>
      <c r="N2193" t="s">
        <v>63</v>
      </c>
      <c r="P2193" t="s">
        <v>280</v>
      </c>
      <c r="R2193" t="s">
        <v>64</v>
      </c>
      <c r="S2193" t="s">
        <v>473</v>
      </c>
      <c r="T2193">
        <v>6091393858365</v>
      </c>
      <c r="U2193" t="s">
        <v>628</v>
      </c>
      <c r="W2193" t="s">
        <v>282</v>
      </c>
      <c r="X2193" t="s">
        <v>283</v>
      </c>
      <c r="Z2193">
        <v>62252</v>
      </c>
      <c r="AA2193">
        <v>47</v>
      </c>
      <c r="AB2193">
        <v>572.67999999999995</v>
      </c>
      <c r="AC2193">
        <v>0</v>
      </c>
      <c r="AD2193">
        <v>1.03</v>
      </c>
      <c r="AE2193">
        <v>61297</v>
      </c>
      <c r="AF2193">
        <v>0</v>
      </c>
      <c r="AG2193">
        <v>0</v>
      </c>
      <c r="AH2193">
        <v>2</v>
      </c>
      <c r="AI2193">
        <v>0</v>
      </c>
      <c r="AJ2193">
        <v>53</v>
      </c>
      <c r="AK2193">
        <v>2</v>
      </c>
      <c r="AL2193">
        <v>2</v>
      </c>
      <c r="AM2193">
        <v>0</v>
      </c>
      <c r="AN2193">
        <v>12475</v>
      </c>
      <c r="AO2193">
        <v>5328</v>
      </c>
      <c r="AP2193">
        <v>3439</v>
      </c>
      <c r="AQ2193">
        <v>2662</v>
      </c>
      <c r="AR2193">
        <v>3</v>
      </c>
      <c r="AS2193">
        <v>9837</v>
      </c>
      <c r="AT2193">
        <v>9837</v>
      </c>
      <c r="AU2193">
        <v>0</v>
      </c>
      <c r="AV2193">
        <v>0.08</v>
      </c>
      <c r="AW2193">
        <v>9.1994000000000007</v>
      </c>
      <c r="AX2193">
        <v>12.184699999999999</v>
      </c>
      <c r="AY2193">
        <v>27.06</v>
      </c>
    </row>
    <row r="2194" spans="1:51" x14ac:dyDescent="0.35">
      <c r="A2194" t="s">
        <v>786</v>
      </c>
      <c r="B2194" t="s">
        <v>66</v>
      </c>
      <c r="C2194">
        <v>2.384279239846054E+16</v>
      </c>
      <c r="D2194" t="s">
        <v>491</v>
      </c>
      <c r="E2194" t="s">
        <v>773</v>
      </c>
      <c r="F2194" t="s">
        <v>774</v>
      </c>
      <c r="G2194" t="s">
        <v>49</v>
      </c>
      <c r="H2194">
        <v>704925686373474</v>
      </c>
      <c r="I2194" t="s">
        <v>287</v>
      </c>
      <c r="J2194">
        <v>2.384279239848068E+16</v>
      </c>
      <c r="K2194" t="s">
        <v>548</v>
      </c>
      <c r="L2194" t="s">
        <v>773</v>
      </c>
      <c r="M2194" t="s">
        <v>774</v>
      </c>
      <c r="N2194" t="s">
        <v>61</v>
      </c>
      <c r="P2194" t="s">
        <v>280</v>
      </c>
      <c r="R2194" t="s">
        <v>49</v>
      </c>
      <c r="S2194" t="s">
        <v>473</v>
      </c>
      <c r="T2194">
        <v>2.384279242336054E+16</v>
      </c>
      <c r="U2194" t="s">
        <v>677</v>
      </c>
      <c r="V2194" t="s">
        <v>55</v>
      </c>
      <c r="W2194" t="s">
        <v>282</v>
      </c>
      <c r="X2194" t="s">
        <v>283</v>
      </c>
      <c r="Y2194" t="s">
        <v>284</v>
      </c>
      <c r="Z2194">
        <v>21873</v>
      </c>
      <c r="AA2194">
        <v>35</v>
      </c>
      <c r="AB2194">
        <v>107.46</v>
      </c>
      <c r="AC2194">
        <v>0</v>
      </c>
      <c r="AD2194">
        <v>1.01</v>
      </c>
      <c r="AE2194">
        <v>21812</v>
      </c>
      <c r="AF2194">
        <v>9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232</v>
      </c>
      <c r="AO2194">
        <v>79</v>
      </c>
      <c r="AP2194">
        <v>44</v>
      </c>
      <c r="AQ2194">
        <v>32</v>
      </c>
      <c r="AR2194">
        <v>2</v>
      </c>
      <c r="AS2194">
        <v>635</v>
      </c>
      <c r="AT2194">
        <v>635</v>
      </c>
      <c r="AU2194">
        <v>0</v>
      </c>
      <c r="AV2194">
        <v>0.16</v>
      </c>
      <c r="AW2194">
        <v>4.9128999999999996</v>
      </c>
      <c r="AX2194">
        <v>3.0703</v>
      </c>
      <c r="AY2194">
        <v>5.04</v>
      </c>
    </row>
    <row r="2195" spans="1:51" x14ac:dyDescent="0.35">
      <c r="A2195" t="s">
        <v>789</v>
      </c>
      <c r="B2195" t="s">
        <v>66</v>
      </c>
      <c r="C2195">
        <v>2.384279239846054E+16</v>
      </c>
      <c r="D2195" t="s">
        <v>491</v>
      </c>
      <c r="E2195" t="s">
        <v>773</v>
      </c>
      <c r="F2195" t="s">
        <v>774</v>
      </c>
      <c r="G2195" t="s">
        <v>49</v>
      </c>
      <c r="H2195">
        <v>704925686373474</v>
      </c>
      <c r="I2195" t="s">
        <v>287</v>
      </c>
      <c r="J2195">
        <v>2.384279239848068E+16</v>
      </c>
      <c r="K2195" t="s">
        <v>548</v>
      </c>
      <c r="L2195" t="s">
        <v>773</v>
      </c>
      <c r="M2195" t="s">
        <v>774</v>
      </c>
      <c r="N2195" t="s">
        <v>61</v>
      </c>
      <c r="P2195" t="s">
        <v>280</v>
      </c>
      <c r="R2195" t="s">
        <v>49</v>
      </c>
      <c r="S2195" t="s">
        <v>473</v>
      </c>
      <c r="T2195">
        <v>2.384279241231054E+16</v>
      </c>
      <c r="U2195" t="s">
        <v>676</v>
      </c>
      <c r="V2195" t="s">
        <v>55</v>
      </c>
      <c r="W2195" t="s">
        <v>282</v>
      </c>
      <c r="X2195" t="s">
        <v>283</v>
      </c>
      <c r="Y2195" t="s">
        <v>284</v>
      </c>
      <c r="Z2195">
        <v>72145</v>
      </c>
      <c r="AA2195">
        <v>141</v>
      </c>
      <c r="AB2195">
        <v>354.93</v>
      </c>
      <c r="AC2195">
        <v>0</v>
      </c>
      <c r="AD2195">
        <v>1.03</v>
      </c>
      <c r="AE2195">
        <v>70591</v>
      </c>
      <c r="AF2195">
        <v>29</v>
      </c>
      <c r="AG2195">
        <v>0</v>
      </c>
      <c r="AH2195">
        <v>0</v>
      </c>
      <c r="AI2195">
        <v>0</v>
      </c>
      <c r="AJ2195">
        <v>4</v>
      </c>
      <c r="AK2195">
        <v>0</v>
      </c>
      <c r="AL2195">
        <v>0</v>
      </c>
      <c r="AM2195">
        <v>0</v>
      </c>
      <c r="AN2195">
        <v>493</v>
      </c>
      <c r="AO2195">
        <v>214</v>
      </c>
      <c r="AP2195">
        <v>114</v>
      </c>
      <c r="AQ2195">
        <v>86</v>
      </c>
      <c r="AR2195">
        <v>2</v>
      </c>
      <c r="AS2195">
        <v>1955</v>
      </c>
      <c r="AT2195">
        <v>1955</v>
      </c>
      <c r="AU2195">
        <v>0</v>
      </c>
      <c r="AV2195">
        <v>0.2</v>
      </c>
      <c r="AW2195">
        <v>4.9196999999999997</v>
      </c>
      <c r="AX2195">
        <v>2.5171999999999999</v>
      </c>
      <c r="AY2195">
        <v>4.4000000000000004</v>
      </c>
    </row>
    <row r="2196" spans="1:51" x14ac:dyDescent="0.35">
      <c r="A2196" t="s">
        <v>790</v>
      </c>
      <c r="B2196" t="s">
        <v>66</v>
      </c>
      <c r="C2196">
        <v>2.384279239846054E+16</v>
      </c>
      <c r="D2196" t="s">
        <v>491</v>
      </c>
      <c r="E2196" t="s">
        <v>773</v>
      </c>
      <c r="F2196" t="s">
        <v>774</v>
      </c>
      <c r="G2196" t="s">
        <v>49</v>
      </c>
      <c r="H2196">
        <v>704925686373474</v>
      </c>
      <c r="I2196" t="s">
        <v>287</v>
      </c>
      <c r="J2196">
        <v>2.384279245518068E+16</v>
      </c>
      <c r="K2196" t="s">
        <v>551</v>
      </c>
      <c r="L2196" t="s">
        <v>773</v>
      </c>
      <c r="M2196" t="s">
        <v>774</v>
      </c>
      <c r="N2196" t="s">
        <v>63</v>
      </c>
      <c r="P2196" t="s">
        <v>280</v>
      </c>
      <c r="Q2196" t="s">
        <v>281</v>
      </c>
      <c r="R2196" t="s">
        <v>64</v>
      </c>
      <c r="S2196" t="s">
        <v>473</v>
      </c>
      <c r="T2196">
        <v>2.384279246005054E+16</v>
      </c>
      <c r="U2196" t="s">
        <v>674</v>
      </c>
      <c r="V2196" t="s">
        <v>55</v>
      </c>
      <c r="W2196" t="s">
        <v>282</v>
      </c>
      <c r="X2196" t="s">
        <v>283</v>
      </c>
      <c r="Y2196" t="s">
        <v>284</v>
      </c>
      <c r="Z2196">
        <v>2394</v>
      </c>
      <c r="AA2196">
        <v>9</v>
      </c>
      <c r="AB2196">
        <v>12.24</v>
      </c>
      <c r="AC2196">
        <v>0</v>
      </c>
      <c r="AD2196">
        <v>1.01</v>
      </c>
      <c r="AE2196">
        <v>2388</v>
      </c>
      <c r="AF2196">
        <v>3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89</v>
      </c>
      <c r="AO2196">
        <v>28</v>
      </c>
      <c r="AP2196">
        <v>13</v>
      </c>
      <c r="AQ2196">
        <v>10</v>
      </c>
      <c r="AR2196">
        <v>3</v>
      </c>
      <c r="AS2196">
        <v>231</v>
      </c>
      <c r="AT2196">
        <v>231</v>
      </c>
      <c r="AU2196">
        <v>0</v>
      </c>
      <c r="AV2196">
        <v>0.38</v>
      </c>
      <c r="AW2196">
        <v>5.1128</v>
      </c>
      <c r="AX2196">
        <v>1.36</v>
      </c>
      <c r="AY2196">
        <v>4.33</v>
      </c>
    </row>
    <row r="2197" spans="1:51" x14ac:dyDescent="0.35">
      <c r="A2197" t="s">
        <v>789</v>
      </c>
      <c r="B2197" t="s">
        <v>48</v>
      </c>
      <c r="C2197">
        <v>6091393212765</v>
      </c>
      <c r="D2197" t="s">
        <v>487</v>
      </c>
      <c r="E2197" t="s">
        <v>773</v>
      </c>
      <c r="F2197" t="s">
        <v>774</v>
      </c>
      <c r="G2197" t="s">
        <v>49</v>
      </c>
      <c r="H2197">
        <v>455335817999130</v>
      </c>
      <c r="I2197" t="s">
        <v>285</v>
      </c>
      <c r="J2197">
        <v>6091393215765</v>
      </c>
      <c r="K2197" t="s">
        <v>538</v>
      </c>
      <c r="L2197" t="s">
        <v>773</v>
      </c>
      <c r="M2197" t="s">
        <v>774</v>
      </c>
      <c r="N2197" t="s">
        <v>63</v>
      </c>
      <c r="P2197" t="s">
        <v>280</v>
      </c>
      <c r="R2197" t="s">
        <v>64</v>
      </c>
      <c r="S2197" t="s">
        <v>473</v>
      </c>
      <c r="T2197">
        <v>6091393858365</v>
      </c>
      <c r="U2197" t="s">
        <v>628</v>
      </c>
      <c r="W2197" t="s">
        <v>282</v>
      </c>
      <c r="X2197" t="s">
        <v>283</v>
      </c>
      <c r="Z2197">
        <v>54945</v>
      </c>
      <c r="AA2197">
        <v>47</v>
      </c>
      <c r="AB2197">
        <v>505.41</v>
      </c>
      <c r="AC2197">
        <v>0</v>
      </c>
      <c r="AD2197">
        <v>1.02</v>
      </c>
      <c r="AE2197">
        <v>54349</v>
      </c>
      <c r="AF2197">
        <v>0</v>
      </c>
      <c r="AG2197">
        <v>0</v>
      </c>
      <c r="AH2197">
        <v>3</v>
      </c>
      <c r="AI2197">
        <v>0</v>
      </c>
      <c r="AJ2197">
        <v>19</v>
      </c>
      <c r="AK2197">
        <v>0</v>
      </c>
      <c r="AL2197">
        <v>0</v>
      </c>
      <c r="AM2197">
        <v>0</v>
      </c>
      <c r="AN2197">
        <v>12373</v>
      </c>
      <c r="AO2197">
        <v>5662</v>
      </c>
      <c r="AP2197">
        <v>3659</v>
      </c>
      <c r="AQ2197">
        <v>2829</v>
      </c>
      <c r="AR2197">
        <v>3</v>
      </c>
      <c r="AS2197">
        <v>9967</v>
      </c>
      <c r="AT2197">
        <v>9967</v>
      </c>
      <c r="AU2197">
        <v>0</v>
      </c>
      <c r="AV2197">
        <v>0.09</v>
      </c>
      <c r="AW2197">
        <v>9.1984999999999992</v>
      </c>
      <c r="AX2197">
        <v>10.753399999999999</v>
      </c>
      <c r="AY2197">
        <v>28.38</v>
      </c>
    </row>
    <row r="2198" spans="1:51" x14ac:dyDescent="0.35">
      <c r="A2198" t="s">
        <v>787</v>
      </c>
      <c r="B2198" t="s">
        <v>48</v>
      </c>
      <c r="C2198">
        <v>2.384276995874068E+16</v>
      </c>
      <c r="D2198" t="s">
        <v>486</v>
      </c>
      <c r="E2198" t="s">
        <v>773</v>
      </c>
      <c r="F2198" t="s">
        <v>774</v>
      </c>
      <c r="G2198" t="s">
        <v>49</v>
      </c>
      <c r="H2198">
        <v>821617228037652</v>
      </c>
      <c r="I2198" t="s">
        <v>293</v>
      </c>
      <c r="J2198">
        <v>2.384276995879078E+16</v>
      </c>
      <c r="K2198" t="s">
        <v>537</v>
      </c>
      <c r="L2198" t="s">
        <v>773</v>
      </c>
      <c r="M2198" t="s">
        <v>774</v>
      </c>
      <c r="N2198" t="s">
        <v>62</v>
      </c>
      <c r="P2198" t="s">
        <v>280</v>
      </c>
      <c r="R2198" t="s">
        <v>49</v>
      </c>
      <c r="S2198" t="s">
        <v>473</v>
      </c>
      <c r="T2198">
        <v>2.384277088456068E+16</v>
      </c>
      <c r="U2198" t="s">
        <v>661</v>
      </c>
      <c r="W2198" t="s">
        <v>282</v>
      </c>
      <c r="X2198" t="s">
        <v>283</v>
      </c>
      <c r="Y2198" t="s">
        <v>284</v>
      </c>
      <c r="Z2198">
        <v>153481</v>
      </c>
      <c r="AA2198">
        <v>251</v>
      </c>
      <c r="AB2198">
        <v>1055.95</v>
      </c>
      <c r="AC2198">
        <v>0</v>
      </c>
      <c r="AD2198">
        <v>1.05</v>
      </c>
      <c r="AE2198">
        <v>146906</v>
      </c>
      <c r="AF2198">
        <v>113</v>
      </c>
      <c r="AG2198">
        <v>0</v>
      </c>
      <c r="AH2198">
        <v>0</v>
      </c>
      <c r="AI2198">
        <v>0</v>
      </c>
      <c r="AJ2198">
        <v>75</v>
      </c>
      <c r="AK2198">
        <v>2</v>
      </c>
      <c r="AL2198">
        <v>7</v>
      </c>
      <c r="AM2198">
        <v>0</v>
      </c>
      <c r="AN2198">
        <v>40843</v>
      </c>
      <c r="AO2198">
        <v>17966</v>
      </c>
      <c r="AP2198">
        <v>10499</v>
      </c>
      <c r="AQ2198">
        <v>8301</v>
      </c>
      <c r="AR2198">
        <v>2</v>
      </c>
      <c r="AS2198">
        <v>18289</v>
      </c>
      <c r="AT2198">
        <v>18289</v>
      </c>
      <c r="AU2198">
        <v>0</v>
      </c>
      <c r="AV2198">
        <v>0.16</v>
      </c>
      <c r="AW2198">
        <v>6.88</v>
      </c>
      <c r="AX2198">
        <v>4.2069999999999999</v>
      </c>
      <c r="AY2198">
        <v>45.39</v>
      </c>
    </row>
    <row r="2199" spans="1:51" x14ac:dyDescent="0.35">
      <c r="A2199" t="s">
        <v>794</v>
      </c>
      <c r="B2199" t="s">
        <v>48</v>
      </c>
      <c r="C2199">
        <v>6088390514102</v>
      </c>
      <c r="D2199" t="s">
        <v>490</v>
      </c>
      <c r="E2199" t="s">
        <v>773</v>
      </c>
      <c r="F2199" t="s">
        <v>774</v>
      </c>
      <c r="G2199" t="s">
        <v>49</v>
      </c>
      <c r="H2199">
        <v>480322772167101</v>
      </c>
      <c r="I2199" t="s">
        <v>295</v>
      </c>
      <c r="J2199">
        <v>6088390515702</v>
      </c>
      <c r="K2199" t="s">
        <v>550</v>
      </c>
      <c r="L2199" t="s">
        <v>773</v>
      </c>
      <c r="M2199" t="s">
        <v>774</v>
      </c>
      <c r="N2199" t="s">
        <v>67</v>
      </c>
      <c r="P2199" t="s">
        <v>280</v>
      </c>
      <c r="R2199" t="s">
        <v>49</v>
      </c>
      <c r="S2199" t="s">
        <v>473</v>
      </c>
      <c r="T2199">
        <v>6088390516302</v>
      </c>
      <c r="U2199" t="s">
        <v>659</v>
      </c>
      <c r="W2199" t="s">
        <v>282</v>
      </c>
      <c r="X2199" t="s">
        <v>283</v>
      </c>
      <c r="Z2199">
        <v>318308</v>
      </c>
      <c r="AA2199">
        <v>2499</v>
      </c>
      <c r="AB2199">
        <v>1650.06</v>
      </c>
      <c r="AC2199">
        <v>0</v>
      </c>
      <c r="AD2199">
        <v>1.07</v>
      </c>
      <c r="AE2199">
        <v>301528</v>
      </c>
      <c r="AF2199">
        <v>0</v>
      </c>
      <c r="AG2199">
        <v>0</v>
      </c>
      <c r="AH2199">
        <v>28</v>
      </c>
      <c r="AI2199">
        <v>0</v>
      </c>
      <c r="AJ2199">
        <v>148</v>
      </c>
      <c r="AK2199">
        <v>15</v>
      </c>
      <c r="AL2199">
        <v>17</v>
      </c>
      <c r="AM2199">
        <v>0</v>
      </c>
      <c r="AN2199">
        <v>110829</v>
      </c>
      <c r="AO2199">
        <v>64438</v>
      </c>
      <c r="AP2199">
        <v>44666</v>
      </c>
      <c r="AQ2199">
        <v>28658</v>
      </c>
      <c r="AR2199">
        <v>6</v>
      </c>
      <c r="AS2199">
        <v>143062</v>
      </c>
      <c r="AT2199">
        <v>143062</v>
      </c>
      <c r="AU2199">
        <v>0</v>
      </c>
      <c r="AV2199">
        <v>0.79</v>
      </c>
      <c r="AW2199">
        <v>5.1837999999999997</v>
      </c>
      <c r="AX2199">
        <v>0.6603</v>
      </c>
      <c r="AY2199">
        <v>20.03</v>
      </c>
    </row>
    <row r="2200" spans="1:51" x14ac:dyDescent="0.35">
      <c r="A2200" t="s">
        <v>787</v>
      </c>
      <c r="B2200" t="s">
        <v>66</v>
      </c>
      <c r="C2200">
        <v>2.384279239846054E+16</v>
      </c>
      <c r="D2200" t="s">
        <v>491</v>
      </c>
      <c r="E2200" t="s">
        <v>773</v>
      </c>
      <c r="F2200" t="s">
        <v>774</v>
      </c>
      <c r="G2200" t="s">
        <v>49</v>
      </c>
      <c r="H2200">
        <v>704925686373474</v>
      </c>
      <c r="I2200" t="s">
        <v>287</v>
      </c>
      <c r="J2200">
        <v>2.384279244172068E+16</v>
      </c>
      <c r="K2200" t="s">
        <v>547</v>
      </c>
      <c r="L2200" t="s">
        <v>773</v>
      </c>
      <c r="M2200" t="s">
        <v>774</v>
      </c>
      <c r="N2200" t="s">
        <v>63</v>
      </c>
      <c r="P2200" t="s">
        <v>280</v>
      </c>
      <c r="Q2200" t="s">
        <v>281</v>
      </c>
      <c r="R2200" t="s">
        <v>49</v>
      </c>
      <c r="S2200" t="s">
        <v>473</v>
      </c>
      <c r="T2200">
        <v>2.384279245378054E+16</v>
      </c>
      <c r="U2200" t="s">
        <v>680</v>
      </c>
      <c r="V2200" t="s">
        <v>55</v>
      </c>
      <c r="W2200" t="s">
        <v>282</v>
      </c>
      <c r="X2200" t="s">
        <v>283</v>
      </c>
      <c r="Y2200" t="s">
        <v>284</v>
      </c>
      <c r="Z2200">
        <v>84589</v>
      </c>
      <c r="AA2200">
        <v>198</v>
      </c>
      <c r="AB2200">
        <v>482.13</v>
      </c>
      <c r="AC2200">
        <v>0</v>
      </c>
      <c r="AD2200">
        <v>1.02</v>
      </c>
      <c r="AE2200">
        <v>83598</v>
      </c>
      <c r="AF2200">
        <v>39</v>
      </c>
      <c r="AG2200">
        <v>0</v>
      </c>
      <c r="AH2200">
        <v>0</v>
      </c>
      <c r="AI2200">
        <v>0</v>
      </c>
      <c r="AJ2200">
        <v>6</v>
      </c>
      <c r="AK2200">
        <v>0</v>
      </c>
      <c r="AL2200">
        <v>0</v>
      </c>
      <c r="AM2200">
        <v>0</v>
      </c>
      <c r="AN2200">
        <v>1214</v>
      </c>
      <c r="AO2200">
        <v>569</v>
      </c>
      <c r="AP2200">
        <v>336</v>
      </c>
      <c r="AQ2200">
        <v>230</v>
      </c>
      <c r="AR2200">
        <v>2</v>
      </c>
      <c r="AS2200">
        <v>4440</v>
      </c>
      <c r="AT2200">
        <v>4440</v>
      </c>
      <c r="AU2200">
        <v>0</v>
      </c>
      <c r="AV2200">
        <v>0.23</v>
      </c>
      <c r="AW2200">
        <v>5.6997</v>
      </c>
      <c r="AX2200">
        <v>2.4350000000000001</v>
      </c>
      <c r="AY2200">
        <v>5.18</v>
      </c>
    </row>
    <row r="2201" spans="1:51" x14ac:dyDescent="0.35">
      <c r="A2201" t="s">
        <v>789</v>
      </c>
      <c r="B2201" t="s">
        <v>66</v>
      </c>
      <c r="C2201">
        <v>2.384279239846054E+16</v>
      </c>
      <c r="D2201" t="s">
        <v>491</v>
      </c>
      <c r="E2201" t="s">
        <v>773</v>
      </c>
      <c r="F2201" t="s">
        <v>774</v>
      </c>
      <c r="G2201" t="s">
        <v>49</v>
      </c>
      <c r="H2201">
        <v>704925686373474</v>
      </c>
      <c r="I2201" t="s">
        <v>287</v>
      </c>
      <c r="J2201">
        <v>2.384279245518068E+16</v>
      </c>
      <c r="K2201" t="s">
        <v>551</v>
      </c>
      <c r="L2201" t="s">
        <v>773</v>
      </c>
      <c r="M2201" t="s">
        <v>774</v>
      </c>
      <c r="N2201" t="s">
        <v>63</v>
      </c>
      <c r="P2201" t="s">
        <v>280</v>
      </c>
      <c r="Q2201" t="s">
        <v>281</v>
      </c>
      <c r="R2201" t="s">
        <v>64</v>
      </c>
      <c r="S2201" t="s">
        <v>473</v>
      </c>
      <c r="T2201">
        <v>2.384279246006054E+16</v>
      </c>
      <c r="U2201" t="s">
        <v>675</v>
      </c>
      <c r="W2201" t="s">
        <v>282</v>
      </c>
      <c r="X2201" t="s">
        <v>283</v>
      </c>
      <c r="Y2201" t="s">
        <v>284</v>
      </c>
      <c r="Z2201">
        <v>7145</v>
      </c>
      <c r="AA2201">
        <v>34</v>
      </c>
      <c r="AB2201">
        <v>36.56</v>
      </c>
      <c r="AC2201">
        <v>0</v>
      </c>
      <c r="AD2201">
        <v>1.03</v>
      </c>
      <c r="AE2201">
        <v>7025</v>
      </c>
      <c r="AF2201">
        <v>6</v>
      </c>
      <c r="AG2201">
        <v>0</v>
      </c>
      <c r="AH2201">
        <v>0</v>
      </c>
      <c r="AI2201">
        <v>0</v>
      </c>
      <c r="AJ2201">
        <v>2</v>
      </c>
      <c r="AK2201">
        <v>0</v>
      </c>
      <c r="AL2201">
        <v>2</v>
      </c>
      <c r="AM2201">
        <v>0</v>
      </c>
      <c r="AN2201">
        <v>147</v>
      </c>
      <c r="AO2201">
        <v>60</v>
      </c>
      <c r="AP2201">
        <v>34</v>
      </c>
      <c r="AQ2201">
        <v>23</v>
      </c>
      <c r="AR2201">
        <v>2</v>
      </c>
      <c r="AS2201">
        <v>481</v>
      </c>
      <c r="AT2201">
        <v>481</v>
      </c>
      <c r="AU2201">
        <v>0</v>
      </c>
      <c r="AV2201">
        <v>0.48</v>
      </c>
      <c r="AW2201">
        <v>5.1169000000000002</v>
      </c>
      <c r="AX2201">
        <v>1.0752999999999999</v>
      </c>
      <c r="AY2201">
        <v>4.78</v>
      </c>
    </row>
    <row r="2202" spans="1:51" x14ac:dyDescent="0.35">
      <c r="A2202" t="s">
        <v>785</v>
      </c>
      <c r="B2202" t="s">
        <v>48</v>
      </c>
      <c r="C2202">
        <v>6091393212765</v>
      </c>
      <c r="D2202" t="s">
        <v>487</v>
      </c>
      <c r="E2202" t="s">
        <v>773</v>
      </c>
      <c r="F2202" t="s">
        <v>774</v>
      </c>
      <c r="G2202" t="s">
        <v>49</v>
      </c>
      <c r="H2202">
        <v>455335817999130</v>
      </c>
      <c r="I2202" t="s">
        <v>285</v>
      </c>
      <c r="J2202">
        <v>6091393215765</v>
      </c>
      <c r="K2202" t="s">
        <v>538</v>
      </c>
      <c r="L2202" t="s">
        <v>773</v>
      </c>
      <c r="M2202" t="s">
        <v>774</v>
      </c>
      <c r="N2202" t="s">
        <v>63</v>
      </c>
      <c r="P2202" t="s">
        <v>280</v>
      </c>
      <c r="R2202" t="s">
        <v>64</v>
      </c>
      <c r="S2202" t="s">
        <v>473</v>
      </c>
      <c r="T2202">
        <v>6091394725565</v>
      </c>
      <c r="U2202" t="s">
        <v>627</v>
      </c>
      <c r="W2202" t="s">
        <v>282</v>
      </c>
      <c r="X2202" t="s">
        <v>283</v>
      </c>
      <c r="Z2202">
        <v>64809</v>
      </c>
      <c r="AA2202">
        <v>186</v>
      </c>
      <c r="AB2202">
        <v>596.28</v>
      </c>
      <c r="AC2202">
        <v>0</v>
      </c>
      <c r="AD2202">
        <v>1.03</v>
      </c>
      <c r="AE2202">
        <v>63689</v>
      </c>
      <c r="AF2202">
        <v>0</v>
      </c>
      <c r="AG2202">
        <v>0</v>
      </c>
      <c r="AH2202">
        <v>4</v>
      </c>
      <c r="AI2202">
        <v>0</v>
      </c>
      <c r="AJ2202">
        <v>35</v>
      </c>
      <c r="AK2202">
        <v>0</v>
      </c>
      <c r="AL2202">
        <v>5</v>
      </c>
      <c r="AM2202">
        <v>0</v>
      </c>
      <c r="AN2202">
        <v>19775</v>
      </c>
      <c r="AO2202">
        <v>9921</v>
      </c>
      <c r="AP2202">
        <v>6744</v>
      </c>
      <c r="AQ2202">
        <v>5301</v>
      </c>
      <c r="AR2202">
        <v>4</v>
      </c>
      <c r="AS2202">
        <v>16615</v>
      </c>
      <c r="AT2202">
        <v>16615</v>
      </c>
      <c r="AU2202">
        <v>0</v>
      </c>
      <c r="AV2202">
        <v>0.28999999999999998</v>
      </c>
      <c r="AW2202">
        <v>9.2005999999999997</v>
      </c>
      <c r="AX2202">
        <v>3.2058</v>
      </c>
      <c r="AY2202">
        <v>31.9</v>
      </c>
    </row>
    <row r="2203" spans="1:51" x14ac:dyDescent="0.35">
      <c r="A2203" t="s">
        <v>794</v>
      </c>
      <c r="B2203" t="s">
        <v>66</v>
      </c>
      <c r="C2203">
        <v>2.384279239846054E+16</v>
      </c>
      <c r="D2203" t="s">
        <v>491</v>
      </c>
      <c r="E2203" t="s">
        <v>773</v>
      </c>
      <c r="F2203" t="s">
        <v>774</v>
      </c>
      <c r="G2203" t="s">
        <v>49</v>
      </c>
      <c r="H2203">
        <v>704925686373474</v>
      </c>
      <c r="I2203" t="s">
        <v>287</v>
      </c>
      <c r="J2203">
        <v>2.384279244172068E+16</v>
      </c>
      <c r="K2203" t="s">
        <v>547</v>
      </c>
      <c r="L2203" t="s">
        <v>773</v>
      </c>
      <c r="M2203" t="s">
        <v>774</v>
      </c>
      <c r="N2203" t="s">
        <v>63</v>
      </c>
      <c r="P2203" t="s">
        <v>280</v>
      </c>
      <c r="Q2203" t="s">
        <v>281</v>
      </c>
      <c r="R2203" t="s">
        <v>49</v>
      </c>
      <c r="S2203" t="s">
        <v>473</v>
      </c>
      <c r="T2203">
        <v>2.384279245379054E+16</v>
      </c>
      <c r="U2203" t="s">
        <v>679</v>
      </c>
      <c r="V2203" t="s">
        <v>55</v>
      </c>
      <c r="W2203" t="s">
        <v>282</v>
      </c>
      <c r="X2203" t="s">
        <v>283</v>
      </c>
      <c r="Y2203" t="s">
        <v>284</v>
      </c>
      <c r="Z2203">
        <v>19600</v>
      </c>
      <c r="AA2203">
        <v>93</v>
      </c>
      <c r="AB2203">
        <v>111.7</v>
      </c>
      <c r="AC2203">
        <v>0</v>
      </c>
      <c r="AD2203">
        <v>1.01</v>
      </c>
      <c r="AE2203">
        <v>19538</v>
      </c>
      <c r="AF2203">
        <v>19</v>
      </c>
      <c r="AG2203">
        <v>0</v>
      </c>
      <c r="AH2203">
        <v>0</v>
      </c>
      <c r="AI2203">
        <v>0</v>
      </c>
      <c r="AJ2203">
        <v>2</v>
      </c>
      <c r="AK2203">
        <v>2</v>
      </c>
      <c r="AL2203">
        <v>0</v>
      </c>
      <c r="AM2203">
        <v>0</v>
      </c>
      <c r="AN2203">
        <v>830</v>
      </c>
      <c r="AO2203">
        <v>304</v>
      </c>
      <c r="AP2203">
        <v>156</v>
      </c>
      <c r="AQ2203">
        <v>90</v>
      </c>
      <c r="AR2203">
        <v>3</v>
      </c>
      <c r="AS2203">
        <v>1958</v>
      </c>
      <c r="AT2203">
        <v>1958</v>
      </c>
      <c r="AU2203">
        <v>0</v>
      </c>
      <c r="AV2203">
        <v>0.47</v>
      </c>
      <c r="AW2203">
        <v>5.6989999999999998</v>
      </c>
      <c r="AX2203">
        <v>1.2011000000000001</v>
      </c>
      <c r="AY2203">
        <v>4.5999999999999996</v>
      </c>
    </row>
    <row r="2204" spans="1:51" x14ac:dyDescent="0.35">
      <c r="A2204" t="s">
        <v>787</v>
      </c>
      <c r="B2204" t="s">
        <v>48</v>
      </c>
      <c r="C2204">
        <v>2.384276995874068E+16</v>
      </c>
      <c r="D2204" t="s">
        <v>486</v>
      </c>
      <c r="E2204" t="s">
        <v>773</v>
      </c>
      <c r="F2204" t="s">
        <v>774</v>
      </c>
      <c r="G2204" t="s">
        <v>49</v>
      </c>
      <c r="H2204">
        <v>821617228037652</v>
      </c>
      <c r="I2204" t="s">
        <v>293</v>
      </c>
      <c r="J2204">
        <v>2.384276995879078E+16</v>
      </c>
      <c r="K2204" t="s">
        <v>537</v>
      </c>
      <c r="L2204" t="s">
        <v>773</v>
      </c>
      <c r="M2204" t="s">
        <v>774</v>
      </c>
      <c r="N2204" t="s">
        <v>62</v>
      </c>
      <c r="P2204" t="s">
        <v>280</v>
      </c>
      <c r="R2204" t="s">
        <v>49</v>
      </c>
      <c r="S2204" t="s">
        <v>473</v>
      </c>
      <c r="T2204">
        <v>2.384277088456068E+16</v>
      </c>
      <c r="U2204" t="s">
        <v>661</v>
      </c>
      <c r="W2204" t="s">
        <v>282</v>
      </c>
      <c r="X2204" t="s">
        <v>283</v>
      </c>
      <c r="Y2204" t="s">
        <v>284</v>
      </c>
      <c r="Z2204">
        <v>115926</v>
      </c>
      <c r="AA2204">
        <v>109</v>
      </c>
      <c r="AB2204">
        <v>797.63</v>
      </c>
      <c r="AC2204">
        <v>0</v>
      </c>
      <c r="AD2204">
        <v>1.03</v>
      </c>
      <c r="AE2204">
        <v>113330</v>
      </c>
      <c r="AF2204">
        <v>50</v>
      </c>
      <c r="AG2204">
        <v>0</v>
      </c>
      <c r="AH2204">
        <v>0</v>
      </c>
      <c r="AI2204">
        <v>0</v>
      </c>
      <c r="AJ2204">
        <v>50</v>
      </c>
      <c r="AK2204">
        <v>2</v>
      </c>
      <c r="AL2204">
        <v>3</v>
      </c>
      <c r="AM2204">
        <v>0</v>
      </c>
      <c r="AN2204">
        <v>31372</v>
      </c>
      <c r="AO2204">
        <v>13249</v>
      </c>
      <c r="AP2204">
        <v>7710</v>
      </c>
      <c r="AQ2204">
        <v>6243</v>
      </c>
      <c r="AR2204">
        <v>3</v>
      </c>
      <c r="AS2204">
        <v>13431</v>
      </c>
      <c r="AT2204">
        <v>13431</v>
      </c>
      <c r="AU2204">
        <v>0</v>
      </c>
      <c r="AV2204">
        <v>0.09</v>
      </c>
      <c r="AW2204">
        <v>6.8804999999999996</v>
      </c>
      <c r="AX2204">
        <v>7.3177000000000003</v>
      </c>
      <c r="AY2204">
        <v>46.48</v>
      </c>
    </row>
    <row r="2205" spans="1:51" x14ac:dyDescent="0.35">
      <c r="A2205" t="s">
        <v>794</v>
      </c>
      <c r="B2205" t="s">
        <v>48</v>
      </c>
      <c r="C2205">
        <v>2.3842774171280688E+16</v>
      </c>
      <c r="D2205" t="s">
        <v>494</v>
      </c>
      <c r="E2205" t="s">
        <v>773</v>
      </c>
      <c r="F2205" t="s">
        <v>774</v>
      </c>
      <c r="G2205" t="s">
        <v>49</v>
      </c>
      <c r="H2205">
        <v>608859825980061</v>
      </c>
      <c r="I2205" t="s">
        <v>291</v>
      </c>
      <c r="J2205">
        <v>2.384277417137078E+16</v>
      </c>
      <c r="K2205" t="s">
        <v>553</v>
      </c>
      <c r="L2205" t="s">
        <v>773</v>
      </c>
      <c r="M2205" t="s">
        <v>774</v>
      </c>
      <c r="N2205" t="s">
        <v>68</v>
      </c>
      <c r="P2205" t="s">
        <v>280</v>
      </c>
      <c r="R2205" t="s">
        <v>49</v>
      </c>
      <c r="S2205" t="s">
        <v>473</v>
      </c>
      <c r="T2205">
        <v>2.3842774173880688E+16</v>
      </c>
      <c r="U2205" t="s">
        <v>616</v>
      </c>
      <c r="V2205" t="s">
        <v>55</v>
      </c>
      <c r="X2205" t="s">
        <v>283</v>
      </c>
      <c r="Y2205" t="s">
        <v>284</v>
      </c>
      <c r="Z2205">
        <v>0</v>
      </c>
      <c r="AA2205">
        <v>3</v>
      </c>
      <c r="AB2205">
        <v>0</v>
      </c>
      <c r="AC2205">
        <v>0</v>
      </c>
      <c r="AD2205">
        <v>0</v>
      </c>
      <c r="AE2205">
        <v>0</v>
      </c>
      <c r="AF2205">
        <v>2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144</v>
      </c>
      <c r="AO2205">
        <v>46</v>
      </c>
      <c r="AP2205">
        <v>25</v>
      </c>
      <c r="AQ2205">
        <v>15</v>
      </c>
      <c r="AR2205">
        <v>3</v>
      </c>
      <c r="AS2205">
        <v>118</v>
      </c>
      <c r="AT2205">
        <v>118</v>
      </c>
      <c r="AU2205">
        <v>0</v>
      </c>
      <c r="AV2205" t="s">
        <v>784</v>
      </c>
      <c r="AX2205">
        <v>0</v>
      </c>
      <c r="AY2205">
        <v>12.71</v>
      </c>
    </row>
    <row r="2206" spans="1:51" x14ac:dyDescent="0.35">
      <c r="A2206" t="s">
        <v>792</v>
      </c>
      <c r="B2206" t="s">
        <v>48</v>
      </c>
      <c r="C2206">
        <v>2.3842774171280688E+16</v>
      </c>
      <c r="D2206" t="s">
        <v>494</v>
      </c>
      <c r="E2206" t="s">
        <v>773</v>
      </c>
      <c r="F2206" t="s">
        <v>774</v>
      </c>
      <c r="G2206" t="s">
        <v>49</v>
      </c>
      <c r="H2206">
        <v>608859825980061</v>
      </c>
      <c r="I2206" t="s">
        <v>291</v>
      </c>
      <c r="J2206">
        <v>2.384277417137078E+16</v>
      </c>
      <c r="K2206" t="s">
        <v>553</v>
      </c>
      <c r="L2206" t="s">
        <v>773</v>
      </c>
      <c r="M2206" t="s">
        <v>774</v>
      </c>
      <c r="N2206" t="s">
        <v>68</v>
      </c>
      <c r="P2206" t="s">
        <v>280</v>
      </c>
      <c r="R2206" t="s">
        <v>49</v>
      </c>
      <c r="S2206" t="s">
        <v>473</v>
      </c>
      <c r="T2206">
        <v>2.3842774172690688E+16</v>
      </c>
      <c r="U2206" t="s">
        <v>611</v>
      </c>
      <c r="V2206" t="s">
        <v>55</v>
      </c>
      <c r="X2206" t="s">
        <v>283</v>
      </c>
      <c r="Y2206" t="s">
        <v>284</v>
      </c>
      <c r="Z2206">
        <v>0</v>
      </c>
      <c r="AA2206">
        <v>9</v>
      </c>
      <c r="AB2206">
        <v>0</v>
      </c>
      <c r="AC2206">
        <v>0</v>
      </c>
      <c r="AD2206">
        <v>0</v>
      </c>
      <c r="AE2206">
        <v>0</v>
      </c>
      <c r="AF2206">
        <v>4</v>
      </c>
      <c r="AG2206">
        <v>0</v>
      </c>
      <c r="AH2206">
        <v>0</v>
      </c>
      <c r="AI2206">
        <v>0</v>
      </c>
      <c r="AJ2206">
        <v>2</v>
      </c>
      <c r="AK2206">
        <v>0</v>
      </c>
      <c r="AL2206">
        <v>0</v>
      </c>
      <c r="AM2206">
        <v>0</v>
      </c>
      <c r="AN2206">
        <v>548</v>
      </c>
      <c r="AO2206">
        <v>235</v>
      </c>
      <c r="AP2206">
        <v>132</v>
      </c>
      <c r="AQ2206">
        <v>83</v>
      </c>
      <c r="AR2206">
        <v>3</v>
      </c>
      <c r="AS2206">
        <v>462</v>
      </c>
      <c r="AT2206">
        <v>462</v>
      </c>
      <c r="AU2206">
        <v>0</v>
      </c>
      <c r="AV2206" t="s">
        <v>784</v>
      </c>
      <c r="AX2206">
        <v>0</v>
      </c>
      <c r="AY2206">
        <v>17.97</v>
      </c>
    </row>
    <row r="2207" spans="1:51" x14ac:dyDescent="0.35">
      <c r="A2207" t="s">
        <v>789</v>
      </c>
      <c r="B2207" t="s">
        <v>48</v>
      </c>
      <c r="C2207">
        <v>2.3842774171280688E+16</v>
      </c>
      <c r="D2207" t="s">
        <v>494</v>
      </c>
      <c r="E2207" t="s">
        <v>773</v>
      </c>
      <c r="F2207" t="s">
        <v>774</v>
      </c>
      <c r="G2207" t="s">
        <v>49</v>
      </c>
      <c r="H2207">
        <v>608859825980061</v>
      </c>
      <c r="I2207" t="s">
        <v>291</v>
      </c>
      <c r="J2207">
        <v>2.384277417137078E+16</v>
      </c>
      <c r="K2207" t="s">
        <v>553</v>
      </c>
      <c r="L2207" t="s">
        <v>773</v>
      </c>
      <c r="M2207" t="s">
        <v>774</v>
      </c>
      <c r="N2207" t="s">
        <v>68</v>
      </c>
      <c r="P2207" t="s">
        <v>280</v>
      </c>
      <c r="R2207" t="s">
        <v>49</v>
      </c>
      <c r="S2207" t="s">
        <v>473</v>
      </c>
      <c r="T2207">
        <v>2.3842774172970688E+16</v>
      </c>
      <c r="U2207" t="s">
        <v>615</v>
      </c>
      <c r="V2207" t="s">
        <v>55</v>
      </c>
      <c r="X2207" t="s">
        <v>283</v>
      </c>
      <c r="Y2207" t="s">
        <v>284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4</v>
      </c>
      <c r="AO2207">
        <v>0</v>
      </c>
      <c r="AP2207">
        <v>0</v>
      </c>
      <c r="AQ2207">
        <v>0</v>
      </c>
      <c r="AR2207">
        <v>2</v>
      </c>
      <c r="AS2207">
        <v>3</v>
      </c>
      <c r="AT2207">
        <v>3</v>
      </c>
      <c r="AU2207">
        <v>0</v>
      </c>
      <c r="AY2207">
        <v>0</v>
      </c>
    </row>
    <row r="2208" spans="1:51" x14ac:dyDescent="0.35">
      <c r="A2208" t="s">
        <v>792</v>
      </c>
      <c r="B2208" t="s">
        <v>48</v>
      </c>
      <c r="C2208">
        <v>2.3842774171280688E+16</v>
      </c>
      <c r="D2208" t="s">
        <v>494</v>
      </c>
      <c r="E2208" t="s">
        <v>773</v>
      </c>
      <c r="F2208" t="s">
        <v>774</v>
      </c>
      <c r="G2208" t="s">
        <v>49</v>
      </c>
      <c r="H2208">
        <v>608859825980061</v>
      </c>
      <c r="I2208" t="s">
        <v>291</v>
      </c>
      <c r="J2208">
        <v>2.384277417137078E+16</v>
      </c>
      <c r="K2208" t="s">
        <v>553</v>
      </c>
      <c r="L2208" t="s">
        <v>773</v>
      </c>
      <c r="M2208" t="s">
        <v>774</v>
      </c>
      <c r="N2208" t="s">
        <v>68</v>
      </c>
      <c r="P2208" t="s">
        <v>280</v>
      </c>
      <c r="R2208" t="s">
        <v>49</v>
      </c>
      <c r="S2208" t="s">
        <v>473</v>
      </c>
      <c r="T2208">
        <v>2.3842774171480688E+16</v>
      </c>
      <c r="U2208" t="s">
        <v>612</v>
      </c>
      <c r="V2208" t="s">
        <v>55</v>
      </c>
      <c r="X2208" t="s">
        <v>283</v>
      </c>
      <c r="Y2208" t="s">
        <v>284</v>
      </c>
      <c r="Z2208">
        <v>0</v>
      </c>
      <c r="AA2208">
        <v>3</v>
      </c>
      <c r="AB2208">
        <v>0</v>
      </c>
      <c r="AC2208">
        <v>0</v>
      </c>
      <c r="AD2208">
        <v>0</v>
      </c>
      <c r="AE2208">
        <v>0</v>
      </c>
      <c r="AF2208">
        <v>2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79</v>
      </c>
      <c r="AO2208">
        <v>28</v>
      </c>
      <c r="AP2208">
        <v>18</v>
      </c>
      <c r="AQ2208">
        <v>11</v>
      </c>
      <c r="AR2208">
        <v>3</v>
      </c>
      <c r="AS2208">
        <v>70</v>
      </c>
      <c r="AT2208">
        <v>70</v>
      </c>
      <c r="AU2208">
        <v>0</v>
      </c>
      <c r="AV2208" t="s">
        <v>784</v>
      </c>
      <c r="AX2208">
        <v>0</v>
      </c>
      <c r="AY2208">
        <v>15.71</v>
      </c>
    </row>
    <row r="2209" spans="1:51" x14ac:dyDescent="0.35">
      <c r="A2209" t="s">
        <v>792</v>
      </c>
      <c r="B2209" t="s">
        <v>48</v>
      </c>
      <c r="C2209">
        <v>2.3842774171280688E+16</v>
      </c>
      <c r="D2209" t="s">
        <v>494</v>
      </c>
      <c r="E2209" t="s">
        <v>773</v>
      </c>
      <c r="F2209" t="s">
        <v>774</v>
      </c>
      <c r="G2209" t="s">
        <v>49</v>
      </c>
      <c r="H2209">
        <v>608859825980061</v>
      </c>
      <c r="I2209" t="s">
        <v>291</v>
      </c>
      <c r="J2209">
        <v>2.384277417137078E+16</v>
      </c>
      <c r="K2209" t="s">
        <v>553</v>
      </c>
      <c r="L2209" t="s">
        <v>773</v>
      </c>
      <c r="M2209" t="s">
        <v>774</v>
      </c>
      <c r="N2209" t="s">
        <v>68</v>
      </c>
      <c r="P2209" t="s">
        <v>280</v>
      </c>
      <c r="R2209" t="s">
        <v>49</v>
      </c>
      <c r="S2209" t="s">
        <v>473</v>
      </c>
      <c r="T2209">
        <v>2.3842774251850688E+16</v>
      </c>
      <c r="U2209" t="s">
        <v>610</v>
      </c>
      <c r="V2209" t="s">
        <v>55</v>
      </c>
      <c r="X2209" t="s">
        <v>283</v>
      </c>
      <c r="Y2209" t="s">
        <v>284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105</v>
      </c>
      <c r="AO2209">
        <v>41</v>
      </c>
      <c r="AP2209">
        <v>19</v>
      </c>
      <c r="AQ2209">
        <v>11</v>
      </c>
      <c r="AR2209">
        <v>3</v>
      </c>
      <c r="AS2209">
        <v>87</v>
      </c>
      <c r="AT2209">
        <v>87</v>
      </c>
      <c r="AU2209">
        <v>0</v>
      </c>
      <c r="AY2209">
        <v>12.64</v>
      </c>
    </row>
    <row r="2210" spans="1:51" x14ac:dyDescent="0.35">
      <c r="A2210" t="s">
        <v>788</v>
      </c>
      <c r="B2210" t="s">
        <v>48</v>
      </c>
      <c r="C2210">
        <v>2.3842774171280688E+16</v>
      </c>
      <c r="D2210" t="s">
        <v>494</v>
      </c>
      <c r="E2210" t="s">
        <v>773</v>
      </c>
      <c r="F2210" t="s">
        <v>774</v>
      </c>
      <c r="G2210" t="s">
        <v>49</v>
      </c>
      <c r="H2210">
        <v>608859825980061</v>
      </c>
      <c r="I2210" t="s">
        <v>291</v>
      </c>
      <c r="J2210">
        <v>2.384277417137078E+16</v>
      </c>
      <c r="K2210" t="s">
        <v>553</v>
      </c>
      <c r="L2210" t="s">
        <v>773</v>
      </c>
      <c r="M2210" t="s">
        <v>774</v>
      </c>
      <c r="N2210" t="s">
        <v>68</v>
      </c>
      <c r="P2210" t="s">
        <v>280</v>
      </c>
      <c r="R2210" t="s">
        <v>49</v>
      </c>
      <c r="S2210" t="s">
        <v>473</v>
      </c>
      <c r="T2210">
        <v>2.3842774171480688E+16</v>
      </c>
      <c r="U2210" t="s">
        <v>612</v>
      </c>
      <c r="V2210" t="s">
        <v>55</v>
      </c>
      <c r="X2210" t="s">
        <v>283</v>
      </c>
      <c r="Y2210" t="s">
        <v>284</v>
      </c>
      <c r="Z2210">
        <v>13022</v>
      </c>
      <c r="AA2210">
        <v>235</v>
      </c>
      <c r="AB2210">
        <v>70.73</v>
      </c>
      <c r="AC2210">
        <v>0</v>
      </c>
      <c r="AD2210">
        <v>1.01</v>
      </c>
      <c r="AE2210">
        <v>13022</v>
      </c>
      <c r="AF2210">
        <v>100</v>
      </c>
      <c r="AG2210">
        <v>0</v>
      </c>
      <c r="AH2210">
        <v>0</v>
      </c>
      <c r="AI2210">
        <v>0</v>
      </c>
      <c r="AJ2210">
        <v>13</v>
      </c>
      <c r="AK2210">
        <v>2</v>
      </c>
      <c r="AL2210">
        <v>0</v>
      </c>
      <c r="AM2210">
        <v>0</v>
      </c>
      <c r="AN2210">
        <v>5970</v>
      </c>
      <c r="AO2210">
        <v>2898</v>
      </c>
      <c r="AP2210">
        <v>1776</v>
      </c>
      <c r="AQ2210">
        <v>1236</v>
      </c>
      <c r="AR2210">
        <v>4</v>
      </c>
      <c r="AS2210">
        <v>5228</v>
      </c>
      <c r="AT2210">
        <v>5228</v>
      </c>
      <c r="AU2210">
        <v>0</v>
      </c>
      <c r="AV2210">
        <v>1.8</v>
      </c>
      <c r="AW2210">
        <v>5.4316000000000004</v>
      </c>
      <c r="AX2210">
        <v>0.30099999999999999</v>
      </c>
      <c r="AY2210">
        <v>23.64</v>
      </c>
    </row>
    <row r="2211" spans="1:51" x14ac:dyDescent="0.35">
      <c r="A2211" t="s">
        <v>791</v>
      </c>
      <c r="B2211" t="s">
        <v>48</v>
      </c>
      <c r="C2211">
        <v>2.3842774171280688E+16</v>
      </c>
      <c r="D2211" t="s">
        <v>494</v>
      </c>
      <c r="E2211" t="s">
        <v>773</v>
      </c>
      <c r="F2211" t="s">
        <v>774</v>
      </c>
      <c r="G2211" t="s">
        <v>49</v>
      </c>
      <c r="H2211">
        <v>608859825980061</v>
      </c>
      <c r="I2211" t="s">
        <v>291</v>
      </c>
      <c r="J2211">
        <v>2.384277417137078E+16</v>
      </c>
      <c r="K2211" t="s">
        <v>553</v>
      </c>
      <c r="L2211" t="s">
        <v>773</v>
      </c>
      <c r="M2211" t="s">
        <v>774</v>
      </c>
      <c r="N2211" t="s">
        <v>68</v>
      </c>
      <c r="P2211" t="s">
        <v>280</v>
      </c>
      <c r="R2211" t="s">
        <v>49</v>
      </c>
      <c r="S2211" t="s">
        <v>473</v>
      </c>
      <c r="T2211">
        <v>2.3842774172690688E+16</v>
      </c>
      <c r="U2211" t="s">
        <v>611</v>
      </c>
      <c r="V2211" t="s">
        <v>55</v>
      </c>
      <c r="X2211" t="s">
        <v>283</v>
      </c>
      <c r="Y2211" t="s">
        <v>284</v>
      </c>
      <c r="Z2211">
        <v>170969</v>
      </c>
      <c r="AA2211">
        <v>1232</v>
      </c>
      <c r="AB2211">
        <v>887.27</v>
      </c>
      <c r="AC2211">
        <v>0</v>
      </c>
      <c r="AD2211">
        <v>1.02</v>
      </c>
      <c r="AE2211">
        <v>168590</v>
      </c>
      <c r="AF2211">
        <v>521</v>
      </c>
      <c r="AG2211">
        <v>0</v>
      </c>
      <c r="AH2211">
        <v>0</v>
      </c>
      <c r="AI2211">
        <v>0</v>
      </c>
      <c r="AJ2211">
        <v>157</v>
      </c>
      <c r="AK2211">
        <v>10</v>
      </c>
      <c r="AL2211">
        <v>22</v>
      </c>
      <c r="AM2211">
        <v>0</v>
      </c>
      <c r="AN2211">
        <v>54512</v>
      </c>
      <c r="AO2211">
        <v>26865</v>
      </c>
      <c r="AP2211">
        <v>17054</v>
      </c>
      <c r="AQ2211">
        <v>11030</v>
      </c>
      <c r="AR2211">
        <v>4</v>
      </c>
      <c r="AS2211">
        <v>47175</v>
      </c>
      <c r="AT2211">
        <v>47175</v>
      </c>
      <c r="AU2211">
        <v>0</v>
      </c>
      <c r="AV2211">
        <v>0.72</v>
      </c>
      <c r="AW2211">
        <v>5.1897000000000002</v>
      </c>
      <c r="AX2211">
        <v>0.72019999999999995</v>
      </c>
      <c r="AY2211">
        <v>23.38</v>
      </c>
    </row>
    <row r="2212" spans="1:51" x14ac:dyDescent="0.35">
      <c r="A2212" t="s">
        <v>792</v>
      </c>
      <c r="B2212" t="s">
        <v>48</v>
      </c>
      <c r="C2212">
        <v>2.3842774171280688E+16</v>
      </c>
      <c r="D2212" t="s">
        <v>494</v>
      </c>
      <c r="E2212" t="s">
        <v>773</v>
      </c>
      <c r="F2212" t="s">
        <v>774</v>
      </c>
      <c r="G2212" t="s">
        <v>49</v>
      </c>
      <c r="H2212">
        <v>608859825980061</v>
      </c>
      <c r="I2212" t="s">
        <v>291</v>
      </c>
      <c r="J2212">
        <v>2.384277417137078E+16</v>
      </c>
      <c r="K2212" t="s">
        <v>553</v>
      </c>
      <c r="L2212" t="s">
        <v>773</v>
      </c>
      <c r="M2212" t="s">
        <v>774</v>
      </c>
      <c r="N2212" t="s">
        <v>68</v>
      </c>
      <c r="P2212" t="s">
        <v>280</v>
      </c>
      <c r="R2212" t="s">
        <v>49</v>
      </c>
      <c r="S2212" t="s">
        <v>473</v>
      </c>
      <c r="T2212">
        <v>2.3842774251850688E+16</v>
      </c>
      <c r="U2212" t="s">
        <v>610</v>
      </c>
      <c r="V2212" t="s">
        <v>55</v>
      </c>
      <c r="X2212" t="s">
        <v>283</v>
      </c>
      <c r="Y2212" t="s">
        <v>284</v>
      </c>
      <c r="Z2212">
        <v>28915</v>
      </c>
      <c r="AA2212">
        <v>154</v>
      </c>
      <c r="AB2212">
        <v>130.38999999999999</v>
      </c>
      <c r="AC2212">
        <v>0</v>
      </c>
      <c r="AD2212">
        <v>1.03</v>
      </c>
      <c r="AE2212">
        <v>28230</v>
      </c>
      <c r="AF2212">
        <v>65</v>
      </c>
      <c r="AG2212">
        <v>0</v>
      </c>
      <c r="AH2212">
        <v>0</v>
      </c>
      <c r="AI2212">
        <v>0</v>
      </c>
      <c r="AJ2212">
        <v>6</v>
      </c>
      <c r="AK2212">
        <v>4</v>
      </c>
      <c r="AL2212">
        <v>0</v>
      </c>
      <c r="AM2212">
        <v>0</v>
      </c>
      <c r="AN2212">
        <v>11568</v>
      </c>
      <c r="AO2212">
        <v>5326</v>
      </c>
      <c r="AP2212">
        <v>3180</v>
      </c>
      <c r="AQ2212">
        <v>2295</v>
      </c>
      <c r="AR2212">
        <v>5</v>
      </c>
      <c r="AS2212">
        <v>9914</v>
      </c>
      <c r="AT2212">
        <v>9914</v>
      </c>
      <c r="AU2212">
        <v>0</v>
      </c>
      <c r="AV2212">
        <v>0.53</v>
      </c>
      <c r="AW2212">
        <v>4.5094000000000003</v>
      </c>
      <c r="AX2212">
        <v>0.84670000000000001</v>
      </c>
      <c r="AY2212">
        <v>23.15</v>
      </c>
    </row>
    <row r="2213" spans="1:51" x14ac:dyDescent="0.35">
      <c r="A2213" t="s">
        <v>787</v>
      </c>
      <c r="B2213" t="s">
        <v>48</v>
      </c>
      <c r="C2213">
        <v>2.3842774171280688E+16</v>
      </c>
      <c r="D2213" t="s">
        <v>494</v>
      </c>
      <c r="E2213" t="s">
        <v>773</v>
      </c>
      <c r="F2213" t="s">
        <v>774</v>
      </c>
      <c r="G2213" t="s">
        <v>49</v>
      </c>
      <c r="H2213">
        <v>608859825980061</v>
      </c>
      <c r="I2213" t="s">
        <v>291</v>
      </c>
      <c r="J2213">
        <v>2.384277417137078E+16</v>
      </c>
      <c r="K2213" t="s">
        <v>553</v>
      </c>
      <c r="L2213" t="s">
        <v>773</v>
      </c>
      <c r="M2213" t="s">
        <v>774</v>
      </c>
      <c r="N2213" t="s">
        <v>68</v>
      </c>
      <c r="P2213" t="s">
        <v>280</v>
      </c>
      <c r="R2213" t="s">
        <v>49</v>
      </c>
      <c r="S2213" t="s">
        <v>473</v>
      </c>
      <c r="T2213">
        <v>2.3842774173880688E+16</v>
      </c>
      <c r="U2213" t="s">
        <v>616</v>
      </c>
      <c r="V2213" t="s">
        <v>55</v>
      </c>
      <c r="X2213" t="s">
        <v>283</v>
      </c>
      <c r="Y2213" t="s">
        <v>284</v>
      </c>
      <c r="Z2213">
        <v>24953</v>
      </c>
      <c r="AA2213">
        <v>121</v>
      </c>
      <c r="AB2213">
        <v>109.94</v>
      </c>
      <c r="AC2213">
        <v>0</v>
      </c>
      <c r="AD2213">
        <v>1.03</v>
      </c>
      <c r="AE2213">
        <v>24557</v>
      </c>
      <c r="AF2213">
        <v>64</v>
      </c>
      <c r="AG2213">
        <v>0</v>
      </c>
      <c r="AH2213">
        <v>0</v>
      </c>
      <c r="AI2213">
        <v>0</v>
      </c>
      <c r="AJ2213">
        <v>4</v>
      </c>
      <c r="AK2213">
        <v>0</v>
      </c>
      <c r="AL2213">
        <v>0</v>
      </c>
      <c r="AM2213">
        <v>0</v>
      </c>
      <c r="AN2213">
        <v>8165</v>
      </c>
      <c r="AO2213">
        <v>3488</v>
      </c>
      <c r="AP2213">
        <v>1941</v>
      </c>
      <c r="AQ2213">
        <v>1239</v>
      </c>
      <c r="AR2213">
        <v>4</v>
      </c>
      <c r="AS2213">
        <v>6876</v>
      </c>
      <c r="AT2213">
        <v>6876</v>
      </c>
      <c r="AU2213">
        <v>0</v>
      </c>
      <c r="AV2213">
        <v>0.48</v>
      </c>
      <c r="AW2213">
        <v>4.4058999999999999</v>
      </c>
      <c r="AX2213">
        <v>0.90859999999999996</v>
      </c>
      <c r="AY2213">
        <v>18.02</v>
      </c>
    </row>
    <row r="2214" spans="1:51" x14ac:dyDescent="0.35">
      <c r="A2214" t="s">
        <v>786</v>
      </c>
      <c r="B2214" t="s">
        <v>48</v>
      </c>
      <c r="C2214">
        <v>2.3842774171280688E+16</v>
      </c>
      <c r="D2214" t="s">
        <v>494</v>
      </c>
      <c r="E2214" t="s">
        <v>773</v>
      </c>
      <c r="F2214" t="s">
        <v>774</v>
      </c>
      <c r="G2214" t="s">
        <v>49</v>
      </c>
      <c r="H2214">
        <v>608859825980061</v>
      </c>
      <c r="I2214" t="s">
        <v>291</v>
      </c>
      <c r="J2214">
        <v>2.384277417137078E+16</v>
      </c>
      <c r="K2214" t="s">
        <v>553</v>
      </c>
      <c r="L2214" t="s">
        <v>773</v>
      </c>
      <c r="M2214" t="s">
        <v>774</v>
      </c>
      <c r="N2214" t="s">
        <v>68</v>
      </c>
      <c r="P2214" t="s">
        <v>280</v>
      </c>
      <c r="R2214" t="s">
        <v>49</v>
      </c>
      <c r="S2214" t="s">
        <v>473</v>
      </c>
      <c r="T2214">
        <v>2.3842774172970688E+16</v>
      </c>
      <c r="U2214" t="s">
        <v>615</v>
      </c>
      <c r="V2214" t="s">
        <v>55</v>
      </c>
      <c r="X2214" t="s">
        <v>283</v>
      </c>
      <c r="Y2214" t="s">
        <v>284</v>
      </c>
      <c r="Z2214">
        <v>1421</v>
      </c>
      <c r="AA2214">
        <v>5</v>
      </c>
      <c r="AB2214">
        <v>7.74</v>
      </c>
      <c r="AC2214">
        <v>0</v>
      </c>
      <c r="AD2214">
        <v>1.02</v>
      </c>
      <c r="AE2214">
        <v>1414</v>
      </c>
      <c r="AF2214">
        <v>5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278</v>
      </c>
      <c r="AO2214">
        <v>128</v>
      </c>
      <c r="AP2214">
        <v>76</v>
      </c>
      <c r="AQ2214">
        <v>55</v>
      </c>
      <c r="AR2214">
        <v>3</v>
      </c>
      <c r="AS2214">
        <v>234</v>
      </c>
      <c r="AT2214">
        <v>234</v>
      </c>
      <c r="AU2214">
        <v>0</v>
      </c>
      <c r="AV2214">
        <v>0.35</v>
      </c>
      <c r="AW2214">
        <v>5.4469000000000003</v>
      </c>
      <c r="AX2214">
        <v>1.548</v>
      </c>
      <c r="AY2214">
        <v>23.5</v>
      </c>
    </row>
    <row r="2215" spans="1:51" x14ac:dyDescent="0.35">
      <c r="A2215" t="s">
        <v>793</v>
      </c>
      <c r="B2215" t="s">
        <v>48</v>
      </c>
      <c r="C2215">
        <v>2.3842774171280688E+16</v>
      </c>
      <c r="D2215" t="s">
        <v>494</v>
      </c>
      <c r="E2215" t="s">
        <v>773</v>
      </c>
      <c r="F2215" t="s">
        <v>774</v>
      </c>
      <c r="G2215" t="s">
        <v>49</v>
      </c>
      <c r="H2215">
        <v>608859825980061</v>
      </c>
      <c r="I2215" t="s">
        <v>291</v>
      </c>
      <c r="J2215">
        <v>2.384277417137078E+16</v>
      </c>
      <c r="K2215" t="s">
        <v>553</v>
      </c>
      <c r="L2215" t="s">
        <v>773</v>
      </c>
      <c r="M2215" t="s">
        <v>774</v>
      </c>
      <c r="N2215" t="s">
        <v>68</v>
      </c>
      <c r="P2215" t="s">
        <v>280</v>
      </c>
      <c r="R2215" t="s">
        <v>49</v>
      </c>
      <c r="S2215" t="s">
        <v>473</v>
      </c>
      <c r="T2215">
        <v>2.3842774173880688E+16</v>
      </c>
      <c r="U2215" t="s">
        <v>616</v>
      </c>
      <c r="V2215" t="s">
        <v>55</v>
      </c>
      <c r="X2215" t="s">
        <v>283</v>
      </c>
      <c r="Y2215" t="s">
        <v>284</v>
      </c>
      <c r="Z2215">
        <v>25003</v>
      </c>
      <c r="AA2215">
        <v>105</v>
      </c>
      <c r="AB2215">
        <v>166.98</v>
      </c>
      <c r="AC2215">
        <v>0</v>
      </c>
      <c r="AD2215">
        <v>1.01</v>
      </c>
      <c r="AE2215">
        <v>25003</v>
      </c>
      <c r="AF2215">
        <v>53</v>
      </c>
      <c r="AG2215">
        <v>0</v>
      </c>
      <c r="AH2215">
        <v>0</v>
      </c>
      <c r="AI2215">
        <v>0</v>
      </c>
      <c r="AJ2215">
        <v>3</v>
      </c>
      <c r="AK2215">
        <v>0</v>
      </c>
      <c r="AL2215">
        <v>2</v>
      </c>
      <c r="AM2215">
        <v>0</v>
      </c>
      <c r="AN2215">
        <v>8471</v>
      </c>
      <c r="AO2215">
        <v>3687</v>
      </c>
      <c r="AP2215">
        <v>2054</v>
      </c>
      <c r="AQ2215">
        <v>1298</v>
      </c>
      <c r="AR2215">
        <v>4</v>
      </c>
      <c r="AS2215">
        <v>7302</v>
      </c>
      <c r="AT2215">
        <v>7302</v>
      </c>
      <c r="AU2215">
        <v>0</v>
      </c>
      <c r="AV2215">
        <v>0.42</v>
      </c>
      <c r="AW2215">
        <v>6.6783999999999999</v>
      </c>
      <c r="AX2215">
        <v>1.5903</v>
      </c>
      <c r="AY2215">
        <v>17.78</v>
      </c>
    </row>
    <row r="2216" spans="1:51" x14ac:dyDescent="0.35">
      <c r="A2216" t="s">
        <v>789</v>
      </c>
      <c r="B2216" t="s">
        <v>48</v>
      </c>
      <c r="C2216">
        <v>2.3842774171280688E+16</v>
      </c>
      <c r="D2216" t="s">
        <v>494</v>
      </c>
      <c r="E2216" t="s">
        <v>773</v>
      </c>
      <c r="F2216" t="s">
        <v>774</v>
      </c>
      <c r="G2216" t="s">
        <v>49</v>
      </c>
      <c r="H2216">
        <v>608859825980061</v>
      </c>
      <c r="I2216" t="s">
        <v>291</v>
      </c>
      <c r="J2216">
        <v>2.384277417137078E+16</v>
      </c>
      <c r="K2216" t="s">
        <v>553</v>
      </c>
      <c r="L2216" t="s">
        <v>773</v>
      </c>
      <c r="M2216" t="s">
        <v>774</v>
      </c>
      <c r="N2216" t="s">
        <v>68</v>
      </c>
      <c r="P2216" t="s">
        <v>280</v>
      </c>
      <c r="R2216" t="s">
        <v>49</v>
      </c>
      <c r="S2216" t="s">
        <v>473</v>
      </c>
      <c r="T2216">
        <v>2.3842774171480688E+16</v>
      </c>
      <c r="U2216" t="s">
        <v>612</v>
      </c>
      <c r="V2216" t="s">
        <v>55</v>
      </c>
      <c r="X2216" t="s">
        <v>283</v>
      </c>
      <c r="Y2216" t="s">
        <v>284</v>
      </c>
      <c r="Z2216">
        <v>9376</v>
      </c>
      <c r="AA2216">
        <v>196</v>
      </c>
      <c r="AB2216">
        <v>62.63</v>
      </c>
      <c r="AC2216">
        <v>0</v>
      </c>
      <c r="AD2216">
        <v>1.01</v>
      </c>
      <c r="AE2216">
        <v>9367</v>
      </c>
      <c r="AF2216">
        <v>78</v>
      </c>
      <c r="AG2216">
        <v>0</v>
      </c>
      <c r="AH2216">
        <v>0</v>
      </c>
      <c r="AI2216">
        <v>0</v>
      </c>
      <c r="AJ2216">
        <v>11</v>
      </c>
      <c r="AK2216">
        <v>4</v>
      </c>
      <c r="AL2216">
        <v>3</v>
      </c>
      <c r="AM2216">
        <v>0</v>
      </c>
      <c r="AN2216">
        <v>4659</v>
      </c>
      <c r="AO2216">
        <v>2286</v>
      </c>
      <c r="AP2216">
        <v>1429</v>
      </c>
      <c r="AQ2216">
        <v>1053</v>
      </c>
      <c r="AR2216">
        <v>5</v>
      </c>
      <c r="AS2216">
        <v>4095</v>
      </c>
      <c r="AT2216">
        <v>4095</v>
      </c>
      <c r="AU2216">
        <v>0</v>
      </c>
      <c r="AV2216">
        <v>2.09</v>
      </c>
      <c r="AW2216">
        <v>6.6798000000000002</v>
      </c>
      <c r="AX2216">
        <v>0.31950000000000001</v>
      </c>
      <c r="AY2216">
        <v>25.71</v>
      </c>
    </row>
    <row r="2217" spans="1:51" x14ac:dyDescent="0.35">
      <c r="A2217" t="s">
        <v>788</v>
      </c>
      <c r="B2217" t="s">
        <v>48</v>
      </c>
      <c r="C2217">
        <v>2.3842774171280688E+16</v>
      </c>
      <c r="D2217" t="s">
        <v>494</v>
      </c>
      <c r="E2217" t="s">
        <v>773</v>
      </c>
      <c r="F2217" t="s">
        <v>774</v>
      </c>
      <c r="G2217" t="s">
        <v>49</v>
      </c>
      <c r="H2217">
        <v>608859825980061</v>
      </c>
      <c r="I2217" t="s">
        <v>291</v>
      </c>
      <c r="J2217">
        <v>2.384277417137078E+16</v>
      </c>
      <c r="K2217" t="s">
        <v>553</v>
      </c>
      <c r="L2217" t="s">
        <v>773</v>
      </c>
      <c r="M2217" t="s">
        <v>774</v>
      </c>
      <c r="N2217" t="s">
        <v>68</v>
      </c>
      <c r="P2217" t="s">
        <v>280</v>
      </c>
      <c r="R2217" t="s">
        <v>49</v>
      </c>
      <c r="S2217" t="s">
        <v>473</v>
      </c>
      <c r="T2217">
        <v>2.3842774172970688E+16</v>
      </c>
      <c r="U2217" t="s">
        <v>615</v>
      </c>
      <c r="V2217" t="s">
        <v>55</v>
      </c>
      <c r="X2217" t="s">
        <v>283</v>
      </c>
      <c r="Y2217" t="s">
        <v>284</v>
      </c>
      <c r="Z2217">
        <v>1361</v>
      </c>
      <c r="AA2217">
        <v>4</v>
      </c>
      <c r="AB2217">
        <v>9.1199999999999992</v>
      </c>
      <c r="AC2217">
        <v>0</v>
      </c>
      <c r="AD2217">
        <v>1.01</v>
      </c>
      <c r="AE2217">
        <v>1359</v>
      </c>
      <c r="AF2217">
        <v>3</v>
      </c>
      <c r="AG2217">
        <v>0</v>
      </c>
      <c r="AH2217">
        <v>0</v>
      </c>
      <c r="AI2217">
        <v>0</v>
      </c>
      <c r="AJ2217">
        <v>2</v>
      </c>
      <c r="AK2217">
        <v>0</v>
      </c>
      <c r="AL2217">
        <v>0</v>
      </c>
      <c r="AM2217">
        <v>0</v>
      </c>
      <c r="AN2217">
        <v>332</v>
      </c>
      <c r="AO2217">
        <v>124</v>
      </c>
      <c r="AP2217">
        <v>80</v>
      </c>
      <c r="AQ2217">
        <v>53</v>
      </c>
      <c r="AR2217">
        <v>3</v>
      </c>
      <c r="AS2217">
        <v>273</v>
      </c>
      <c r="AT2217">
        <v>273</v>
      </c>
      <c r="AU2217">
        <v>0</v>
      </c>
      <c r="AV2217">
        <v>0.28999999999999998</v>
      </c>
      <c r="AW2217">
        <v>6.7009999999999996</v>
      </c>
      <c r="AX2217">
        <v>2.2799999999999998</v>
      </c>
      <c r="AY2217">
        <v>19.41</v>
      </c>
    </row>
    <row r="2218" spans="1:51" x14ac:dyDescent="0.35">
      <c r="A2218" t="s">
        <v>790</v>
      </c>
      <c r="B2218" t="s">
        <v>48</v>
      </c>
      <c r="C2218">
        <v>2.3842774171280688E+16</v>
      </c>
      <c r="D2218" t="s">
        <v>494</v>
      </c>
      <c r="E2218" t="s">
        <v>773</v>
      </c>
      <c r="F2218" t="s">
        <v>774</v>
      </c>
      <c r="G2218" t="s">
        <v>49</v>
      </c>
      <c r="H2218">
        <v>608859825980061</v>
      </c>
      <c r="I2218" t="s">
        <v>291</v>
      </c>
      <c r="J2218">
        <v>2.384277417137078E+16</v>
      </c>
      <c r="K2218" t="s">
        <v>553</v>
      </c>
      <c r="L2218" t="s">
        <v>773</v>
      </c>
      <c r="M2218" t="s">
        <v>774</v>
      </c>
      <c r="N2218" t="s">
        <v>68</v>
      </c>
      <c r="P2218" t="s">
        <v>280</v>
      </c>
      <c r="R2218" t="s">
        <v>49</v>
      </c>
      <c r="S2218" t="s">
        <v>473</v>
      </c>
      <c r="T2218">
        <v>2.3842774251850688E+16</v>
      </c>
      <c r="U2218" t="s">
        <v>610</v>
      </c>
      <c r="V2218" t="s">
        <v>55</v>
      </c>
      <c r="X2218" t="s">
        <v>283</v>
      </c>
      <c r="Y2218" t="s">
        <v>284</v>
      </c>
      <c r="Z2218">
        <v>32279</v>
      </c>
      <c r="AA2218">
        <v>214</v>
      </c>
      <c r="AB2218">
        <v>215.69</v>
      </c>
      <c r="AC2218">
        <v>0</v>
      </c>
      <c r="AD2218">
        <v>1.01</v>
      </c>
      <c r="AE2218">
        <v>32127</v>
      </c>
      <c r="AF2218">
        <v>63</v>
      </c>
      <c r="AG2218">
        <v>0</v>
      </c>
      <c r="AH2218">
        <v>0</v>
      </c>
      <c r="AI2218">
        <v>0</v>
      </c>
      <c r="AJ2218">
        <v>9</v>
      </c>
      <c r="AK2218">
        <v>3</v>
      </c>
      <c r="AL2218">
        <v>0</v>
      </c>
      <c r="AM2218">
        <v>0</v>
      </c>
      <c r="AN2218">
        <v>11798</v>
      </c>
      <c r="AO2218">
        <v>5153</v>
      </c>
      <c r="AP2218">
        <v>3140</v>
      </c>
      <c r="AQ2218">
        <v>2299</v>
      </c>
      <c r="AR2218">
        <v>4</v>
      </c>
      <c r="AS2218">
        <v>10086</v>
      </c>
      <c r="AT2218">
        <v>10086</v>
      </c>
      <c r="AU2218">
        <v>0</v>
      </c>
      <c r="AV2218">
        <v>0.66</v>
      </c>
      <c r="AW2218">
        <v>6.6821000000000002</v>
      </c>
      <c r="AX2218">
        <v>1.0079</v>
      </c>
      <c r="AY2218">
        <v>22.79</v>
      </c>
    </row>
    <row r="2219" spans="1:51" x14ac:dyDescent="0.35">
      <c r="A2219" t="s">
        <v>793</v>
      </c>
      <c r="B2219" t="s">
        <v>48</v>
      </c>
      <c r="C2219">
        <v>2.3842774171280688E+16</v>
      </c>
      <c r="D2219" t="s">
        <v>494</v>
      </c>
      <c r="E2219" t="s">
        <v>773</v>
      </c>
      <c r="F2219" t="s">
        <v>774</v>
      </c>
      <c r="G2219" t="s">
        <v>49</v>
      </c>
      <c r="H2219">
        <v>608859825980061</v>
      </c>
      <c r="I2219" t="s">
        <v>291</v>
      </c>
      <c r="J2219">
        <v>2.384277417137078E+16</v>
      </c>
      <c r="K2219" t="s">
        <v>553</v>
      </c>
      <c r="L2219" t="s">
        <v>773</v>
      </c>
      <c r="M2219" t="s">
        <v>774</v>
      </c>
      <c r="N2219" t="s">
        <v>68</v>
      </c>
      <c r="P2219" t="s">
        <v>280</v>
      </c>
      <c r="R2219" t="s">
        <v>49</v>
      </c>
      <c r="S2219" t="s">
        <v>473</v>
      </c>
      <c r="T2219">
        <v>2.3842774172690688E+16</v>
      </c>
      <c r="U2219" t="s">
        <v>611</v>
      </c>
      <c r="V2219" t="s">
        <v>55</v>
      </c>
      <c r="X2219" t="s">
        <v>283</v>
      </c>
      <c r="Y2219" t="s">
        <v>284</v>
      </c>
      <c r="Z2219">
        <v>153428</v>
      </c>
      <c r="AA2219">
        <v>1219</v>
      </c>
      <c r="AB2219">
        <v>1024.78</v>
      </c>
      <c r="AC2219">
        <v>0</v>
      </c>
      <c r="AD2219">
        <v>1.03</v>
      </c>
      <c r="AE2219">
        <v>150535</v>
      </c>
      <c r="AF2219">
        <v>500</v>
      </c>
      <c r="AG2219">
        <v>0</v>
      </c>
      <c r="AH2219">
        <v>0</v>
      </c>
      <c r="AI2219">
        <v>0</v>
      </c>
      <c r="AJ2219">
        <v>144</v>
      </c>
      <c r="AK2219">
        <v>10</v>
      </c>
      <c r="AL2219">
        <v>29</v>
      </c>
      <c r="AM2219">
        <v>0</v>
      </c>
      <c r="AN2219">
        <v>53198</v>
      </c>
      <c r="AO2219">
        <v>26362</v>
      </c>
      <c r="AP2219">
        <v>16511</v>
      </c>
      <c r="AQ2219">
        <v>10864</v>
      </c>
      <c r="AR2219">
        <v>4</v>
      </c>
      <c r="AS2219">
        <v>46032</v>
      </c>
      <c r="AT2219">
        <v>46032</v>
      </c>
      <c r="AU2219">
        <v>0</v>
      </c>
      <c r="AV2219">
        <v>0.79</v>
      </c>
      <c r="AW2219">
        <v>6.6791999999999998</v>
      </c>
      <c r="AX2219">
        <v>0.8407</v>
      </c>
      <c r="AY2219">
        <v>23.6</v>
      </c>
    </row>
    <row r="2220" spans="1:51" x14ac:dyDescent="0.35">
      <c r="A2220" t="s">
        <v>789</v>
      </c>
      <c r="B2220" t="s">
        <v>48</v>
      </c>
      <c r="C2220">
        <v>2.384273126683052E+16</v>
      </c>
      <c r="D2220" t="s">
        <v>495</v>
      </c>
      <c r="E2220" t="s">
        <v>773</v>
      </c>
      <c r="F2220" t="s">
        <v>774</v>
      </c>
      <c r="G2220" t="s">
        <v>49</v>
      </c>
      <c r="H2220">
        <v>540574442808600</v>
      </c>
      <c r="I2220" t="s">
        <v>288</v>
      </c>
      <c r="J2220">
        <v>2.384273126693058E+16</v>
      </c>
      <c r="K2220" t="s">
        <v>554</v>
      </c>
      <c r="L2220" t="s">
        <v>773</v>
      </c>
      <c r="M2220" t="s">
        <v>774</v>
      </c>
      <c r="N2220" t="s">
        <v>52</v>
      </c>
      <c r="P2220" t="s">
        <v>280</v>
      </c>
      <c r="R2220" t="s">
        <v>64</v>
      </c>
      <c r="S2220" t="s">
        <v>473</v>
      </c>
      <c r="T2220">
        <v>2.384273134404052E+16</v>
      </c>
      <c r="U2220" t="s">
        <v>582</v>
      </c>
      <c r="W2220" t="s">
        <v>282</v>
      </c>
      <c r="X2220" t="s">
        <v>283</v>
      </c>
      <c r="Z2220">
        <v>2410</v>
      </c>
      <c r="AA2220">
        <v>9</v>
      </c>
      <c r="AB2220">
        <v>15.61</v>
      </c>
      <c r="AC2220">
        <v>0</v>
      </c>
      <c r="AD2220">
        <v>1.01</v>
      </c>
      <c r="AE2220">
        <v>2404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408</v>
      </c>
      <c r="AO2220">
        <v>229</v>
      </c>
      <c r="AP2220">
        <v>110</v>
      </c>
      <c r="AQ2220">
        <v>82</v>
      </c>
      <c r="AR2220">
        <v>4</v>
      </c>
      <c r="AS2220">
        <v>543</v>
      </c>
      <c r="AT2220">
        <v>543</v>
      </c>
      <c r="AU2220">
        <v>0</v>
      </c>
      <c r="AV2220">
        <v>0.37</v>
      </c>
      <c r="AW2220">
        <v>6.4771999999999998</v>
      </c>
      <c r="AX2220">
        <v>1.7343999999999999</v>
      </c>
      <c r="AY2220">
        <v>15.1</v>
      </c>
    </row>
    <row r="2221" spans="1:51" x14ac:dyDescent="0.35">
      <c r="A2221" t="s">
        <v>791</v>
      </c>
      <c r="B2221" t="s">
        <v>48</v>
      </c>
      <c r="C2221">
        <v>2.384273126683052E+16</v>
      </c>
      <c r="D2221" t="s">
        <v>495</v>
      </c>
      <c r="E2221" t="s">
        <v>773</v>
      </c>
      <c r="F2221" t="s">
        <v>774</v>
      </c>
      <c r="G2221" t="s">
        <v>49</v>
      </c>
      <c r="H2221">
        <v>540574442808600</v>
      </c>
      <c r="I2221" t="s">
        <v>288</v>
      </c>
      <c r="J2221">
        <v>2.384273126693058E+16</v>
      </c>
      <c r="K2221" t="s">
        <v>554</v>
      </c>
      <c r="L2221" t="s">
        <v>773</v>
      </c>
      <c r="M2221" t="s">
        <v>774</v>
      </c>
      <c r="N2221" t="s">
        <v>52</v>
      </c>
      <c r="P2221" t="s">
        <v>280</v>
      </c>
      <c r="R2221" t="s">
        <v>64</v>
      </c>
      <c r="S2221" t="s">
        <v>473</v>
      </c>
      <c r="T2221">
        <v>2.384273126711052E+16</v>
      </c>
      <c r="U2221" t="s">
        <v>657</v>
      </c>
      <c r="W2221" t="s">
        <v>282</v>
      </c>
      <c r="X2221" t="s">
        <v>283</v>
      </c>
      <c r="Z2221">
        <v>2717</v>
      </c>
      <c r="AA2221">
        <v>7</v>
      </c>
      <c r="AB2221">
        <v>17.63</v>
      </c>
      <c r="AC2221">
        <v>0</v>
      </c>
      <c r="AD2221">
        <v>1.01</v>
      </c>
      <c r="AE2221">
        <v>2707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2</v>
      </c>
      <c r="AM2221">
        <v>0</v>
      </c>
      <c r="AN2221">
        <v>526</v>
      </c>
      <c r="AO2221">
        <v>294</v>
      </c>
      <c r="AP2221">
        <v>164</v>
      </c>
      <c r="AQ2221">
        <v>120</v>
      </c>
      <c r="AR2221">
        <v>5</v>
      </c>
      <c r="AS2221">
        <v>664</v>
      </c>
      <c r="AT2221">
        <v>664</v>
      </c>
      <c r="AU2221">
        <v>0</v>
      </c>
      <c r="AV2221">
        <v>0.26</v>
      </c>
      <c r="AW2221">
        <v>6.4888000000000003</v>
      </c>
      <c r="AX2221">
        <v>2.5186000000000002</v>
      </c>
      <c r="AY2221">
        <v>18.07</v>
      </c>
    </row>
    <row r="2222" spans="1:51" x14ac:dyDescent="0.35">
      <c r="A2222" t="s">
        <v>786</v>
      </c>
      <c r="B2222" t="s">
        <v>48</v>
      </c>
      <c r="C2222">
        <v>2.384273126683052E+16</v>
      </c>
      <c r="D2222" t="s">
        <v>495</v>
      </c>
      <c r="E2222" t="s">
        <v>773</v>
      </c>
      <c r="F2222" t="s">
        <v>774</v>
      </c>
      <c r="G2222" t="s">
        <v>49</v>
      </c>
      <c r="H2222">
        <v>540574442808600</v>
      </c>
      <c r="I2222" t="s">
        <v>288</v>
      </c>
      <c r="J2222">
        <v>2.384273126693058E+16</v>
      </c>
      <c r="K2222" t="s">
        <v>554</v>
      </c>
      <c r="L2222" t="s">
        <v>773</v>
      </c>
      <c r="M2222" t="s">
        <v>774</v>
      </c>
      <c r="N2222" t="s">
        <v>52</v>
      </c>
      <c r="P2222" t="s">
        <v>280</v>
      </c>
      <c r="R2222" t="s">
        <v>64</v>
      </c>
      <c r="S2222" t="s">
        <v>473</v>
      </c>
      <c r="T2222">
        <v>2.384273126711052E+16</v>
      </c>
      <c r="U2222" t="s">
        <v>657</v>
      </c>
      <c r="W2222" t="s">
        <v>282</v>
      </c>
      <c r="X2222" t="s">
        <v>283</v>
      </c>
      <c r="Z2222">
        <v>11238</v>
      </c>
      <c r="AA2222">
        <v>23</v>
      </c>
      <c r="AB2222">
        <v>72.92</v>
      </c>
      <c r="AC2222">
        <v>0</v>
      </c>
      <c r="AD2222">
        <v>1.01</v>
      </c>
      <c r="AE2222">
        <v>11208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1641</v>
      </c>
      <c r="AO2222">
        <v>813</v>
      </c>
      <c r="AP2222">
        <v>418</v>
      </c>
      <c r="AQ2222">
        <v>328</v>
      </c>
      <c r="AR2222">
        <v>4</v>
      </c>
      <c r="AS2222">
        <v>2199</v>
      </c>
      <c r="AT2222">
        <v>2199</v>
      </c>
      <c r="AU2222">
        <v>0</v>
      </c>
      <c r="AV2222">
        <v>0.2</v>
      </c>
      <c r="AW2222">
        <v>6.4886999999999997</v>
      </c>
      <c r="AX2222">
        <v>3.1703999999999999</v>
      </c>
      <c r="AY2222">
        <v>14.92</v>
      </c>
    </row>
    <row r="2223" spans="1:51" x14ac:dyDescent="0.35">
      <c r="A2223" t="s">
        <v>786</v>
      </c>
      <c r="B2223" t="s">
        <v>48</v>
      </c>
      <c r="C2223">
        <v>2.3842774171280688E+16</v>
      </c>
      <c r="D2223" t="s">
        <v>494</v>
      </c>
      <c r="E2223" t="s">
        <v>773</v>
      </c>
      <c r="F2223" t="s">
        <v>774</v>
      </c>
      <c r="G2223" t="s">
        <v>49</v>
      </c>
      <c r="H2223">
        <v>608859825980061</v>
      </c>
      <c r="I2223" t="s">
        <v>291</v>
      </c>
      <c r="J2223">
        <v>2.384277417137078E+16</v>
      </c>
      <c r="K2223" t="s">
        <v>553</v>
      </c>
      <c r="L2223" t="s">
        <v>773</v>
      </c>
      <c r="M2223" t="s">
        <v>774</v>
      </c>
      <c r="N2223" t="s">
        <v>68</v>
      </c>
      <c r="P2223" t="s">
        <v>280</v>
      </c>
      <c r="R2223" t="s">
        <v>49</v>
      </c>
      <c r="S2223" t="s">
        <v>473</v>
      </c>
      <c r="T2223">
        <v>2.3842774172690688E+16</v>
      </c>
      <c r="U2223" t="s">
        <v>611</v>
      </c>
      <c r="V2223" t="s">
        <v>55</v>
      </c>
      <c r="X2223" t="s">
        <v>283</v>
      </c>
      <c r="Y2223" t="s">
        <v>284</v>
      </c>
      <c r="Z2223">
        <v>129786</v>
      </c>
      <c r="AA2223">
        <v>876</v>
      </c>
      <c r="AB2223">
        <v>867</v>
      </c>
      <c r="AC2223">
        <v>0</v>
      </c>
      <c r="AD2223">
        <v>1.03</v>
      </c>
      <c r="AE2223">
        <v>126897</v>
      </c>
      <c r="AF2223">
        <v>383</v>
      </c>
      <c r="AG2223">
        <v>0</v>
      </c>
      <c r="AH2223">
        <v>0</v>
      </c>
      <c r="AI2223">
        <v>0</v>
      </c>
      <c r="AJ2223">
        <v>80</v>
      </c>
      <c r="AK2223">
        <v>13</v>
      </c>
      <c r="AL2223">
        <v>16</v>
      </c>
      <c r="AM2223">
        <v>0</v>
      </c>
      <c r="AN2223">
        <v>41498</v>
      </c>
      <c r="AO2223">
        <v>20029</v>
      </c>
      <c r="AP2223">
        <v>12421</v>
      </c>
      <c r="AQ2223">
        <v>8090</v>
      </c>
      <c r="AR2223">
        <v>4</v>
      </c>
      <c r="AS2223">
        <v>35675</v>
      </c>
      <c r="AT2223">
        <v>35675</v>
      </c>
      <c r="AU2223">
        <v>0</v>
      </c>
      <c r="AV2223">
        <v>0.67</v>
      </c>
      <c r="AW2223">
        <v>6.6802000000000001</v>
      </c>
      <c r="AX2223">
        <v>0.98970000000000002</v>
      </c>
      <c r="AY2223">
        <v>22.68</v>
      </c>
    </row>
    <row r="2224" spans="1:51" x14ac:dyDescent="0.35">
      <c r="A2224" t="s">
        <v>786</v>
      </c>
      <c r="B2224" t="s">
        <v>48</v>
      </c>
      <c r="C2224">
        <v>2.384273126683052E+16</v>
      </c>
      <c r="D2224" t="s">
        <v>495</v>
      </c>
      <c r="E2224" t="s">
        <v>773</v>
      </c>
      <c r="F2224" t="s">
        <v>774</v>
      </c>
      <c r="G2224" t="s">
        <v>49</v>
      </c>
      <c r="H2224">
        <v>540574442808600</v>
      </c>
      <c r="I2224" t="s">
        <v>288</v>
      </c>
      <c r="J2224">
        <v>2.384273126693058E+16</v>
      </c>
      <c r="K2224" t="s">
        <v>554</v>
      </c>
      <c r="L2224" t="s">
        <v>773</v>
      </c>
      <c r="M2224" t="s">
        <v>774</v>
      </c>
      <c r="N2224" t="s">
        <v>52</v>
      </c>
      <c r="P2224" t="s">
        <v>280</v>
      </c>
      <c r="R2224" t="s">
        <v>64</v>
      </c>
      <c r="S2224" t="s">
        <v>473</v>
      </c>
      <c r="T2224">
        <v>2.384273134404052E+16</v>
      </c>
      <c r="U2224" t="s">
        <v>582</v>
      </c>
      <c r="W2224" t="s">
        <v>282</v>
      </c>
      <c r="X2224" t="s">
        <v>283</v>
      </c>
      <c r="Z2224">
        <v>15100</v>
      </c>
      <c r="AA2224">
        <v>51</v>
      </c>
      <c r="AB2224">
        <v>98.05</v>
      </c>
      <c r="AC2224">
        <v>0</v>
      </c>
      <c r="AD2224">
        <v>1.03</v>
      </c>
      <c r="AE2224">
        <v>14797</v>
      </c>
      <c r="AF2224">
        <v>0</v>
      </c>
      <c r="AG2224">
        <v>0</v>
      </c>
      <c r="AH2224">
        <v>0</v>
      </c>
      <c r="AI2224">
        <v>0</v>
      </c>
      <c r="AJ2224">
        <v>3</v>
      </c>
      <c r="AK2224">
        <v>0</v>
      </c>
      <c r="AL2224">
        <v>0</v>
      </c>
      <c r="AM2224">
        <v>0</v>
      </c>
      <c r="AN2224">
        <v>2222</v>
      </c>
      <c r="AO2224">
        <v>1241</v>
      </c>
      <c r="AP2224">
        <v>532</v>
      </c>
      <c r="AQ2224">
        <v>349</v>
      </c>
      <c r="AR2224">
        <v>3</v>
      </c>
      <c r="AS2224">
        <v>2935</v>
      </c>
      <c r="AT2224">
        <v>2935</v>
      </c>
      <c r="AU2224">
        <v>0</v>
      </c>
      <c r="AV2224">
        <v>0.34</v>
      </c>
      <c r="AW2224">
        <v>6.4934000000000003</v>
      </c>
      <c r="AX2224">
        <v>1.9225000000000001</v>
      </c>
      <c r="AY2224">
        <v>11.89</v>
      </c>
    </row>
    <row r="2225" spans="1:51" x14ac:dyDescent="0.35">
      <c r="A2225" t="s">
        <v>792</v>
      </c>
      <c r="B2225" t="s">
        <v>48</v>
      </c>
      <c r="C2225">
        <v>2.3842774171280688E+16</v>
      </c>
      <c r="D2225" t="s">
        <v>494</v>
      </c>
      <c r="E2225" t="s">
        <v>773</v>
      </c>
      <c r="F2225" t="s">
        <v>774</v>
      </c>
      <c r="G2225" t="s">
        <v>49</v>
      </c>
      <c r="H2225">
        <v>608859825980061</v>
      </c>
      <c r="I2225" t="s">
        <v>291</v>
      </c>
      <c r="J2225">
        <v>2.384277417137078E+16</v>
      </c>
      <c r="K2225" t="s">
        <v>553</v>
      </c>
      <c r="L2225" t="s">
        <v>773</v>
      </c>
      <c r="M2225" t="s">
        <v>774</v>
      </c>
      <c r="N2225" t="s">
        <v>68</v>
      </c>
      <c r="P2225" t="s">
        <v>280</v>
      </c>
      <c r="R2225" t="s">
        <v>49</v>
      </c>
      <c r="S2225" t="s">
        <v>473</v>
      </c>
      <c r="T2225">
        <v>2.3842774171480688E+16</v>
      </c>
      <c r="U2225" t="s">
        <v>612</v>
      </c>
      <c r="V2225" t="s">
        <v>55</v>
      </c>
      <c r="X2225" t="s">
        <v>283</v>
      </c>
      <c r="Y2225" t="s">
        <v>284</v>
      </c>
      <c r="Z2225">
        <v>17858</v>
      </c>
      <c r="AA2225">
        <v>301</v>
      </c>
      <c r="AB2225">
        <v>119.14</v>
      </c>
      <c r="AC2225">
        <v>0</v>
      </c>
      <c r="AD2225">
        <v>1.01</v>
      </c>
      <c r="AE2225">
        <v>17821</v>
      </c>
      <c r="AF2225">
        <v>130</v>
      </c>
      <c r="AG2225">
        <v>0</v>
      </c>
      <c r="AH2225">
        <v>0</v>
      </c>
      <c r="AI2225">
        <v>0</v>
      </c>
      <c r="AJ2225">
        <v>17</v>
      </c>
      <c r="AK2225">
        <v>3</v>
      </c>
      <c r="AL2225">
        <v>0</v>
      </c>
      <c r="AM2225">
        <v>0</v>
      </c>
      <c r="AN2225">
        <v>7432</v>
      </c>
      <c r="AO2225">
        <v>3475</v>
      </c>
      <c r="AP2225">
        <v>2141</v>
      </c>
      <c r="AQ2225">
        <v>1479</v>
      </c>
      <c r="AR2225">
        <v>4</v>
      </c>
      <c r="AS2225">
        <v>6431</v>
      </c>
      <c r="AT2225">
        <v>6431</v>
      </c>
      <c r="AU2225">
        <v>0</v>
      </c>
      <c r="AV2225">
        <v>1.69</v>
      </c>
      <c r="AW2225">
        <v>6.6715</v>
      </c>
      <c r="AX2225">
        <v>0.39579999999999999</v>
      </c>
      <c r="AY2225">
        <v>23</v>
      </c>
    </row>
    <row r="2226" spans="1:51" x14ac:dyDescent="0.35">
      <c r="A2226" t="s">
        <v>790</v>
      </c>
      <c r="B2226" t="s">
        <v>48</v>
      </c>
      <c r="C2226">
        <v>2.3842774171280688E+16</v>
      </c>
      <c r="D2226" t="s">
        <v>494</v>
      </c>
      <c r="E2226" t="s">
        <v>773</v>
      </c>
      <c r="F2226" t="s">
        <v>774</v>
      </c>
      <c r="G2226" t="s">
        <v>49</v>
      </c>
      <c r="H2226">
        <v>608859825980061</v>
      </c>
      <c r="I2226" t="s">
        <v>291</v>
      </c>
      <c r="J2226">
        <v>2.384277417137078E+16</v>
      </c>
      <c r="K2226" t="s">
        <v>553</v>
      </c>
      <c r="L2226" t="s">
        <v>773</v>
      </c>
      <c r="M2226" t="s">
        <v>774</v>
      </c>
      <c r="N2226" t="s">
        <v>68</v>
      </c>
      <c r="P2226" t="s">
        <v>280</v>
      </c>
      <c r="R2226" t="s">
        <v>49</v>
      </c>
      <c r="S2226" t="s">
        <v>473</v>
      </c>
      <c r="T2226">
        <v>2.3842774173880688E+16</v>
      </c>
      <c r="U2226" t="s">
        <v>616</v>
      </c>
      <c r="V2226" t="s">
        <v>55</v>
      </c>
      <c r="X2226" t="s">
        <v>283</v>
      </c>
      <c r="Y2226" t="s">
        <v>284</v>
      </c>
      <c r="Z2226">
        <v>35017</v>
      </c>
      <c r="AA2226">
        <v>147</v>
      </c>
      <c r="AB2226">
        <v>234.18</v>
      </c>
      <c r="AC2226">
        <v>0</v>
      </c>
      <c r="AD2226">
        <v>1.02</v>
      </c>
      <c r="AE2226">
        <v>34626</v>
      </c>
      <c r="AF2226">
        <v>72</v>
      </c>
      <c r="AG2226">
        <v>0</v>
      </c>
      <c r="AH2226">
        <v>0</v>
      </c>
      <c r="AI2226">
        <v>0</v>
      </c>
      <c r="AJ2226">
        <v>4</v>
      </c>
      <c r="AK2226">
        <v>2</v>
      </c>
      <c r="AL2226">
        <v>0</v>
      </c>
      <c r="AM2226">
        <v>0</v>
      </c>
      <c r="AN2226">
        <v>11060</v>
      </c>
      <c r="AO2226">
        <v>4572</v>
      </c>
      <c r="AP2226">
        <v>2528</v>
      </c>
      <c r="AQ2226">
        <v>1508</v>
      </c>
      <c r="AR2226">
        <v>4</v>
      </c>
      <c r="AS2226">
        <v>9366</v>
      </c>
      <c r="AT2226">
        <v>9366</v>
      </c>
      <c r="AU2226">
        <v>0</v>
      </c>
      <c r="AV2226">
        <v>0.42</v>
      </c>
      <c r="AW2226">
        <v>6.6875999999999998</v>
      </c>
      <c r="AX2226">
        <v>1.5931</v>
      </c>
      <c r="AY2226">
        <v>16.100000000000001</v>
      </c>
    </row>
    <row r="2227" spans="1:51" x14ac:dyDescent="0.35">
      <c r="A2227" t="s">
        <v>793</v>
      </c>
      <c r="B2227" t="s">
        <v>48</v>
      </c>
      <c r="C2227">
        <v>2.3842774171280688E+16</v>
      </c>
      <c r="D2227" t="s">
        <v>494</v>
      </c>
      <c r="E2227" t="s">
        <v>773</v>
      </c>
      <c r="F2227" t="s">
        <v>774</v>
      </c>
      <c r="G2227" t="s">
        <v>49</v>
      </c>
      <c r="H2227">
        <v>608859825980061</v>
      </c>
      <c r="I2227" t="s">
        <v>291</v>
      </c>
      <c r="J2227">
        <v>2.384277417137078E+16</v>
      </c>
      <c r="K2227" t="s">
        <v>553</v>
      </c>
      <c r="L2227" t="s">
        <v>773</v>
      </c>
      <c r="M2227" t="s">
        <v>774</v>
      </c>
      <c r="N2227" t="s">
        <v>68</v>
      </c>
      <c r="P2227" t="s">
        <v>280</v>
      </c>
      <c r="R2227" t="s">
        <v>49</v>
      </c>
      <c r="S2227" t="s">
        <v>473</v>
      </c>
      <c r="T2227">
        <v>2.3842774251850688E+16</v>
      </c>
      <c r="U2227" t="s">
        <v>610</v>
      </c>
      <c r="V2227" t="s">
        <v>55</v>
      </c>
      <c r="X2227" t="s">
        <v>283</v>
      </c>
      <c r="Y2227" t="s">
        <v>284</v>
      </c>
      <c r="Z2227">
        <v>32986</v>
      </c>
      <c r="AA2227">
        <v>135</v>
      </c>
      <c r="AB2227">
        <v>220.28</v>
      </c>
      <c r="AC2227">
        <v>0</v>
      </c>
      <c r="AD2227">
        <v>1.03</v>
      </c>
      <c r="AE2227">
        <v>32272</v>
      </c>
      <c r="AF2227">
        <v>56</v>
      </c>
      <c r="AG2227">
        <v>0</v>
      </c>
      <c r="AH2227">
        <v>0</v>
      </c>
      <c r="AI2227">
        <v>0</v>
      </c>
      <c r="AJ2227">
        <v>4</v>
      </c>
      <c r="AK2227">
        <v>2</v>
      </c>
      <c r="AL2227">
        <v>0</v>
      </c>
      <c r="AM2227">
        <v>0</v>
      </c>
      <c r="AN2227">
        <v>10834</v>
      </c>
      <c r="AO2227">
        <v>4744</v>
      </c>
      <c r="AP2227">
        <v>2892</v>
      </c>
      <c r="AQ2227">
        <v>2187</v>
      </c>
      <c r="AR2227">
        <v>4</v>
      </c>
      <c r="AS2227">
        <v>9177</v>
      </c>
      <c r="AT2227">
        <v>9177</v>
      </c>
      <c r="AU2227">
        <v>0</v>
      </c>
      <c r="AV2227">
        <v>0.41</v>
      </c>
      <c r="AW2227">
        <v>6.6779999999999999</v>
      </c>
      <c r="AX2227">
        <v>1.6316999999999999</v>
      </c>
      <c r="AY2227">
        <v>23.83</v>
      </c>
    </row>
    <row r="2228" spans="1:51" x14ac:dyDescent="0.35">
      <c r="A2228" t="s">
        <v>794</v>
      </c>
      <c r="B2228" t="s">
        <v>48</v>
      </c>
      <c r="C2228">
        <v>2.3842774171280688E+16</v>
      </c>
      <c r="D2228" t="s">
        <v>494</v>
      </c>
      <c r="E2228" t="s">
        <v>773</v>
      </c>
      <c r="F2228" t="s">
        <v>774</v>
      </c>
      <c r="G2228" t="s">
        <v>49</v>
      </c>
      <c r="H2228">
        <v>608859825980061</v>
      </c>
      <c r="I2228" t="s">
        <v>291</v>
      </c>
      <c r="J2228">
        <v>2.384277417137078E+16</v>
      </c>
      <c r="K2228" t="s">
        <v>553</v>
      </c>
      <c r="L2228" t="s">
        <v>773</v>
      </c>
      <c r="M2228" t="s">
        <v>774</v>
      </c>
      <c r="N2228" t="s">
        <v>68</v>
      </c>
      <c r="P2228" t="s">
        <v>280</v>
      </c>
      <c r="R2228" t="s">
        <v>49</v>
      </c>
      <c r="S2228" t="s">
        <v>473</v>
      </c>
      <c r="T2228">
        <v>2.3842774172970688E+16</v>
      </c>
      <c r="U2228" t="s">
        <v>615</v>
      </c>
      <c r="V2228" t="s">
        <v>55</v>
      </c>
      <c r="X2228" t="s">
        <v>283</v>
      </c>
      <c r="Y2228" t="s">
        <v>284</v>
      </c>
      <c r="Z2228">
        <v>2266</v>
      </c>
      <c r="AA2228">
        <v>9</v>
      </c>
      <c r="AB2228">
        <v>15.12</v>
      </c>
      <c r="AC2228">
        <v>0</v>
      </c>
      <c r="AD2228">
        <v>1.01</v>
      </c>
      <c r="AE2228">
        <v>2261</v>
      </c>
      <c r="AF2228">
        <v>4</v>
      </c>
      <c r="AG2228">
        <v>0</v>
      </c>
      <c r="AH2228">
        <v>0</v>
      </c>
      <c r="AI2228">
        <v>0</v>
      </c>
      <c r="AJ2228">
        <v>2</v>
      </c>
      <c r="AK2228">
        <v>0</v>
      </c>
      <c r="AL2228">
        <v>0</v>
      </c>
      <c r="AM2228">
        <v>0</v>
      </c>
      <c r="AN2228">
        <v>472</v>
      </c>
      <c r="AO2228">
        <v>196</v>
      </c>
      <c r="AP2228">
        <v>114</v>
      </c>
      <c r="AQ2228">
        <v>83</v>
      </c>
      <c r="AR2228">
        <v>3</v>
      </c>
      <c r="AS2228">
        <v>386</v>
      </c>
      <c r="AT2228">
        <v>386</v>
      </c>
      <c r="AU2228">
        <v>0</v>
      </c>
      <c r="AV2228">
        <v>0.4</v>
      </c>
      <c r="AW2228">
        <v>6.6726000000000001</v>
      </c>
      <c r="AX2228">
        <v>1.68</v>
      </c>
      <c r="AY2228">
        <v>21.5</v>
      </c>
    </row>
    <row r="2229" spans="1:51" x14ac:dyDescent="0.35">
      <c r="A2229" t="s">
        <v>794</v>
      </c>
      <c r="B2229" t="s">
        <v>48</v>
      </c>
      <c r="C2229">
        <v>2.3842774171280688E+16</v>
      </c>
      <c r="D2229" t="s">
        <v>494</v>
      </c>
      <c r="E2229" t="s">
        <v>773</v>
      </c>
      <c r="F2229" t="s">
        <v>774</v>
      </c>
      <c r="G2229" t="s">
        <v>49</v>
      </c>
      <c r="H2229">
        <v>608859825980061</v>
      </c>
      <c r="I2229" t="s">
        <v>291</v>
      </c>
      <c r="J2229">
        <v>2.384277417137078E+16</v>
      </c>
      <c r="K2229" t="s">
        <v>553</v>
      </c>
      <c r="L2229" t="s">
        <v>773</v>
      </c>
      <c r="M2229" t="s">
        <v>774</v>
      </c>
      <c r="N2229" t="s">
        <v>68</v>
      </c>
      <c r="P2229" t="s">
        <v>280</v>
      </c>
      <c r="R2229" t="s">
        <v>49</v>
      </c>
      <c r="S2229" t="s">
        <v>473</v>
      </c>
      <c r="T2229">
        <v>2.3842774251850688E+16</v>
      </c>
      <c r="U2229" t="s">
        <v>610</v>
      </c>
      <c r="V2229" t="s">
        <v>55</v>
      </c>
      <c r="X2229" t="s">
        <v>283</v>
      </c>
      <c r="Y2229" t="s">
        <v>284</v>
      </c>
      <c r="Z2229">
        <v>19088</v>
      </c>
      <c r="AA2229">
        <v>58</v>
      </c>
      <c r="AB2229">
        <v>127.55</v>
      </c>
      <c r="AC2229">
        <v>0</v>
      </c>
      <c r="AD2229">
        <v>1.01</v>
      </c>
      <c r="AE2229">
        <v>19082</v>
      </c>
      <c r="AF2229">
        <v>25</v>
      </c>
      <c r="AG2229">
        <v>0</v>
      </c>
      <c r="AH2229">
        <v>0</v>
      </c>
      <c r="AI2229">
        <v>0</v>
      </c>
      <c r="AJ2229">
        <v>5</v>
      </c>
      <c r="AK2229">
        <v>0</v>
      </c>
      <c r="AL2229">
        <v>0</v>
      </c>
      <c r="AM2229">
        <v>0</v>
      </c>
      <c r="AN2229">
        <v>6287</v>
      </c>
      <c r="AO2229">
        <v>2894</v>
      </c>
      <c r="AP2229">
        <v>1834</v>
      </c>
      <c r="AQ2229">
        <v>1400</v>
      </c>
      <c r="AR2229">
        <v>4</v>
      </c>
      <c r="AS2229">
        <v>5381</v>
      </c>
      <c r="AT2229">
        <v>5381</v>
      </c>
      <c r="AU2229">
        <v>0</v>
      </c>
      <c r="AV2229">
        <v>0.3</v>
      </c>
      <c r="AW2229">
        <v>6.6821999999999999</v>
      </c>
      <c r="AX2229">
        <v>2.1991000000000001</v>
      </c>
      <c r="AY2229">
        <v>26.02</v>
      </c>
    </row>
    <row r="2230" spans="1:51" x14ac:dyDescent="0.35">
      <c r="A2230" t="s">
        <v>793</v>
      </c>
      <c r="B2230" t="s">
        <v>48</v>
      </c>
      <c r="C2230">
        <v>2.384273126683052E+16</v>
      </c>
      <c r="D2230" t="s">
        <v>495</v>
      </c>
      <c r="E2230" t="s">
        <v>773</v>
      </c>
      <c r="F2230" t="s">
        <v>774</v>
      </c>
      <c r="G2230" t="s">
        <v>49</v>
      </c>
      <c r="H2230">
        <v>540574442808600</v>
      </c>
      <c r="I2230" t="s">
        <v>288</v>
      </c>
      <c r="J2230">
        <v>2.384273126693058E+16</v>
      </c>
      <c r="K2230" t="s">
        <v>554</v>
      </c>
      <c r="L2230" t="s">
        <v>773</v>
      </c>
      <c r="M2230" t="s">
        <v>774</v>
      </c>
      <c r="N2230" t="s">
        <v>52</v>
      </c>
      <c r="P2230" t="s">
        <v>280</v>
      </c>
      <c r="R2230" t="s">
        <v>64</v>
      </c>
      <c r="S2230" t="s">
        <v>473</v>
      </c>
      <c r="T2230">
        <v>2.384273126711052E+16</v>
      </c>
      <c r="U2230" t="s">
        <v>657</v>
      </c>
      <c r="W2230" t="s">
        <v>282</v>
      </c>
      <c r="X2230" t="s">
        <v>283</v>
      </c>
      <c r="Z2230">
        <v>24420</v>
      </c>
      <c r="AA2230">
        <v>58</v>
      </c>
      <c r="AB2230">
        <v>158.55000000000001</v>
      </c>
      <c r="AC2230">
        <v>0</v>
      </c>
      <c r="AD2230">
        <v>1.01</v>
      </c>
      <c r="AE2230">
        <v>24420</v>
      </c>
      <c r="AF2230">
        <v>0</v>
      </c>
      <c r="AG2230">
        <v>0</v>
      </c>
      <c r="AH2230">
        <v>0</v>
      </c>
      <c r="AI2230">
        <v>0</v>
      </c>
      <c r="AJ2230">
        <v>7</v>
      </c>
      <c r="AK2230">
        <v>0</v>
      </c>
      <c r="AL2230">
        <v>2</v>
      </c>
      <c r="AM2230">
        <v>0</v>
      </c>
      <c r="AN2230">
        <v>4219</v>
      </c>
      <c r="AO2230">
        <v>2162</v>
      </c>
      <c r="AP2230">
        <v>1154</v>
      </c>
      <c r="AQ2230">
        <v>907</v>
      </c>
      <c r="AR2230">
        <v>4</v>
      </c>
      <c r="AS2230">
        <v>5488</v>
      </c>
      <c r="AT2230">
        <v>5488</v>
      </c>
      <c r="AU2230">
        <v>0</v>
      </c>
      <c r="AV2230">
        <v>0.24</v>
      </c>
      <c r="AW2230">
        <v>6.4926000000000004</v>
      </c>
      <c r="AX2230">
        <v>2.7336</v>
      </c>
      <c r="AY2230">
        <v>16.53</v>
      </c>
    </row>
    <row r="2231" spans="1:51" x14ac:dyDescent="0.35">
      <c r="A2231" t="s">
        <v>787</v>
      </c>
      <c r="B2231" t="s">
        <v>48</v>
      </c>
      <c r="C2231">
        <v>2.3842774171280688E+16</v>
      </c>
      <c r="D2231" t="s">
        <v>494</v>
      </c>
      <c r="E2231" t="s">
        <v>773</v>
      </c>
      <c r="F2231" t="s">
        <v>774</v>
      </c>
      <c r="G2231" t="s">
        <v>49</v>
      </c>
      <c r="H2231">
        <v>608859825980061</v>
      </c>
      <c r="I2231" t="s">
        <v>291</v>
      </c>
      <c r="J2231">
        <v>2.384277417137078E+16</v>
      </c>
      <c r="K2231" t="s">
        <v>553</v>
      </c>
      <c r="L2231" t="s">
        <v>773</v>
      </c>
      <c r="M2231" t="s">
        <v>774</v>
      </c>
      <c r="N2231" t="s">
        <v>68</v>
      </c>
      <c r="P2231" t="s">
        <v>280</v>
      </c>
      <c r="R2231" t="s">
        <v>49</v>
      </c>
      <c r="S2231" t="s">
        <v>473</v>
      </c>
      <c r="T2231">
        <v>2.3842774172970688E+16</v>
      </c>
      <c r="U2231" t="s">
        <v>615</v>
      </c>
      <c r="V2231" t="s">
        <v>55</v>
      </c>
      <c r="X2231" t="s">
        <v>283</v>
      </c>
      <c r="Y2231" t="s">
        <v>284</v>
      </c>
      <c r="Z2231">
        <v>1749</v>
      </c>
      <c r="AA2231">
        <v>2</v>
      </c>
      <c r="AB2231">
        <v>11.73</v>
      </c>
      <c r="AC2231">
        <v>0</v>
      </c>
      <c r="AD2231">
        <v>1.02</v>
      </c>
      <c r="AE2231">
        <v>1739</v>
      </c>
      <c r="AF2231">
        <v>2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296</v>
      </c>
      <c r="AO2231">
        <v>128</v>
      </c>
      <c r="AP2231">
        <v>87</v>
      </c>
      <c r="AQ2231">
        <v>69</v>
      </c>
      <c r="AR2231">
        <v>3</v>
      </c>
      <c r="AS2231">
        <v>247</v>
      </c>
      <c r="AT2231">
        <v>247</v>
      </c>
      <c r="AU2231">
        <v>0</v>
      </c>
      <c r="AV2231">
        <v>0.11</v>
      </c>
      <c r="AW2231">
        <v>6.7066999999999997</v>
      </c>
      <c r="AX2231">
        <v>5.8650000000000002</v>
      </c>
      <c r="AY2231">
        <v>27.94</v>
      </c>
    </row>
    <row r="2232" spans="1:51" x14ac:dyDescent="0.35">
      <c r="A2232" t="s">
        <v>786</v>
      </c>
      <c r="B2232" t="s">
        <v>48</v>
      </c>
      <c r="C2232">
        <v>2.384273126683052E+16</v>
      </c>
      <c r="D2232" t="s">
        <v>495</v>
      </c>
      <c r="E2232" t="s">
        <v>773</v>
      </c>
      <c r="F2232" t="s">
        <v>774</v>
      </c>
      <c r="G2232" t="s">
        <v>49</v>
      </c>
      <c r="H2232">
        <v>540574442808600</v>
      </c>
      <c r="I2232" t="s">
        <v>288</v>
      </c>
      <c r="J2232">
        <v>2.384273126693058E+16</v>
      </c>
      <c r="K2232" t="s">
        <v>554</v>
      </c>
      <c r="L2232" t="s">
        <v>773</v>
      </c>
      <c r="M2232" t="s">
        <v>774</v>
      </c>
      <c r="N2232" t="s">
        <v>52</v>
      </c>
      <c r="P2232" t="s">
        <v>280</v>
      </c>
      <c r="R2232" t="s">
        <v>64</v>
      </c>
      <c r="S2232" t="s">
        <v>473</v>
      </c>
      <c r="T2232">
        <v>2.384273134404052E+16</v>
      </c>
      <c r="U2232" t="s">
        <v>582</v>
      </c>
      <c r="W2232" t="s">
        <v>282</v>
      </c>
      <c r="X2232" t="s">
        <v>283</v>
      </c>
      <c r="Z2232">
        <v>11106</v>
      </c>
      <c r="AA2232">
        <v>34</v>
      </c>
      <c r="AB2232">
        <v>72.06</v>
      </c>
      <c r="AC2232">
        <v>0</v>
      </c>
      <c r="AD2232">
        <v>1.01</v>
      </c>
      <c r="AE2232">
        <v>11106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2</v>
      </c>
      <c r="AM2232">
        <v>0</v>
      </c>
      <c r="AN2232">
        <v>1469</v>
      </c>
      <c r="AO2232">
        <v>770</v>
      </c>
      <c r="AP2232">
        <v>347</v>
      </c>
      <c r="AQ2232">
        <v>246</v>
      </c>
      <c r="AR2232">
        <v>3</v>
      </c>
      <c r="AS2232">
        <v>1993</v>
      </c>
      <c r="AT2232">
        <v>1993</v>
      </c>
      <c r="AU2232">
        <v>0</v>
      </c>
      <c r="AV2232">
        <v>0.31</v>
      </c>
      <c r="AW2232">
        <v>6.4884000000000004</v>
      </c>
      <c r="AX2232">
        <v>2.1194000000000002</v>
      </c>
      <c r="AY2232">
        <v>12.34</v>
      </c>
    </row>
    <row r="2233" spans="1:51" x14ac:dyDescent="0.35">
      <c r="A2233" t="s">
        <v>791</v>
      </c>
      <c r="B2233" t="s">
        <v>48</v>
      </c>
      <c r="C2233">
        <v>2.3842774171280688E+16</v>
      </c>
      <c r="D2233" t="s">
        <v>494</v>
      </c>
      <c r="E2233" t="s">
        <v>773</v>
      </c>
      <c r="F2233" t="s">
        <v>774</v>
      </c>
      <c r="G2233" t="s">
        <v>49</v>
      </c>
      <c r="H2233">
        <v>608859825980061</v>
      </c>
      <c r="I2233" t="s">
        <v>291</v>
      </c>
      <c r="J2233">
        <v>2.384277417137078E+16</v>
      </c>
      <c r="K2233" t="s">
        <v>553</v>
      </c>
      <c r="L2233" t="s">
        <v>773</v>
      </c>
      <c r="M2233" t="s">
        <v>774</v>
      </c>
      <c r="N2233" t="s">
        <v>68</v>
      </c>
      <c r="P2233" t="s">
        <v>280</v>
      </c>
      <c r="R2233" t="s">
        <v>49</v>
      </c>
      <c r="S2233" t="s">
        <v>473</v>
      </c>
      <c r="T2233">
        <v>2.3842774173880688E+16</v>
      </c>
      <c r="U2233" t="s">
        <v>616</v>
      </c>
      <c r="V2233" t="s">
        <v>55</v>
      </c>
      <c r="X2233" t="s">
        <v>283</v>
      </c>
      <c r="Y2233" t="s">
        <v>284</v>
      </c>
      <c r="Z2233">
        <v>70716</v>
      </c>
      <c r="AA2233">
        <v>285</v>
      </c>
      <c r="AB2233">
        <v>472.22</v>
      </c>
      <c r="AC2233">
        <v>0</v>
      </c>
      <c r="AD2233">
        <v>1.03</v>
      </c>
      <c r="AE2233">
        <v>69380</v>
      </c>
      <c r="AF2233">
        <v>156</v>
      </c>
      <c r="AG2233">
        <v>0</v>
      </c>
      <c r="AH2233">
        <v>0</v>
      </c>
      <c r="AI2233">
        <v>0</v>
      </c>
      <c r="AJ2233">
        <v>13</v>
      </c>
      <c r="AK2233">
        <v>0</v>
      </c>
      <c r="AL2233">
        <v>0</v>
      </c>
      <c r="AM2233">
        <v>0</v>
      </c>
      <c r="AN2233">
        <v>24524</v>
      </c>
      <c r="AO2233">
        <v>10541</v>
      </c>
      <c r="AP2233">
        <v>5861</v>
      </c>
      <c r="AQ2233">
        <v>3729</v>
      </c>
      <c r="AR2233">
        <v>4</v>
      </c>
      <c r="AS2233">
        <v>20783</v>
      </c>
      <c r="AT2233">
        <v>20783</v>
      </c>
      <c r="AU2233">
        <v>0</v>
      </c>
      <c r="AV2233">
        <v>0.4</v>
      </c>
      <c r="AW2233">
        <v>6.6776999999999997</v>
      </c>
      <c r="AX2233">
        <v>1.6569</v>
      </c>
      <c r="AY2233">
        <v>17.940000000000001</v>
      </c>
    </row>
    <row r="2234" spans="1:51" x14ac:dyDescent="0.35">
      <c r="A2234" t="s">
        <v>794</v>
      </c>
      <c r="B2234" t="s">
        <v>48</v>
      </c>
      <c r="C2234">
        <v>2.3842774171280688E+16</v>
      </c>
      <c r="D2234" t="s">
        <v>494</v>
      </c>
      <c r="E2234" t="s">
        <v>773</v>
      </c>
      <c r="F2234" t="s">
        <v>774</v>
      </c>
      <c r="G2234" t="s">
        <v>49</v>
      </c>
      <c r="H2234">
        <v>608859825980061</v>
      </c>
      <c r="I2234" t="s">
        <v>291</v>
      </c>
      <c r="J2234">
        <v>2.384277417137078E+16</v>
      </c>
      <c r="K2234" t="s">
        <v>553</v>
      </c>
      <c r="L2234" t="s">
        <v>773</v>
      </c>
      <c r="M2234" t="s">
        <v>774</v>
      </c>
      <c r="N2234" t="s">
        <v>68</v>
      </c>
      <c r="P2234" t="s">
        <v>280</v>
      </c>
      <c r="R2234" t="s">
        <v>49</v>
      </c>
      <c r="S2234" t="s">
        <v>473</v>
      </c>
      <c r="T2234">
        <v>2.3842774172690688E+16</v>
      </c>
      <c r="U2234" t="s">
        <v>611</v>
      </c>
      <c r="V2234" t="s">
        <v>55</v>
      </c>
      <c r="X2234" t="s">
        <v>283</v>
      </c>
      <c r="Y2234" t="s">
        <v>284</v>
      </c>
      <c r="Z2234">
        <v>108054</v>
      </c>
      <c r="AA2234">
        <v>706</v>
      </c>
      <c r="AB2234">
        <v>721.54</v>
      </c>
      <c r="AC2234">
        <v>0</v>
      </c>
      <c r="AD2234">
        <v>1.02</v>
      </c>
      <c r="AE2234">
        <v>107185</v>
      </c>
      <c r="AF2234">
        <v>313</v>
      </c>
      <c r="AG2234">
        <v>0</v>
      </c>
      <c r="AH2234">
        <v>0</v>
      </c>
      <c r="AI2234">
        <v>0</v>
      </c>
      <c r="AJ2234">
        <v>85</v>
      </c>
      <c r="AK2234">
        <v>10</v>
      </c>
      <c r="AL2234">
        <v>11</v>
      </c>
      <c r="AM2234">
        <v>0</v>
      </c>
      <c r="AN2234">
        <v>33315</v>
      </c>
      <c r="AO2234">
        <v>16064</v>
      </c>
      <c r="AP2234">
        <v>9914</v>
      </c>
      <c r="AQ2234">
        <v>6551</v>
      </c>
      <c r="AR2234">
        <v>4</v>
      </c>
      <c r="AS2234">
        <v>28769</v>
      </c>
      <c r="AT2234">
        <v>28769</v>
      </c>
      <c r="AU2234">
        <v>0</v>
      </c>
      <c r="AV2234">
        <v>0.65</v>
      </c>
      <c r="AW2234">
        <v>6.6776</v>
      </c>
      <c r="AX2234">
        <v>1.022</v>
      </c>
      <c r="AY2234">
        <v>22.77</v>
      </c>
    </row>
    <row r="2235" spans="1:51" x14ac:dyDescent="0.35">
      <c r="A2235" t="s">
        <v>793</v>
      </c>
      <c r="B2235" t="s">
        <v>48</v>
      </c>
      <c r="C2235">
        <v>2.3842774171280688E+16</v>
      </c>
      <c r="D2235" t="s">
        <v>494</v>
      </c>
      <c r="E2235" t="s">
        <v>773</v>
      </c>
      <c r="F2235" t="s">
        <v>774</v>
      </c>
      <c r="G2235" t="s">
        <v>49</v>
      </c>
      <c r="H2235">
        <v>608859825980061</v>
      </c>
      <c r="I2235" t="s">
        <v>291</v>
      </c>
      <c r="J2235">
        <v>2.384277417137078E+16</v>
      </c>
      <c r="K2235" t="s">
        <v>553</v>
      </c>
      <c r="L2235" t="s">
        <v>773</v>
      </c>
      <c r="M2235" t="s">
        <v>774</v>
      </c>
      <c r="N2235" t="s">
        <v>68</v>
      </c>
      <c r="P2235" t="s">
        <v>280</v>
      </c>
      <c r="R2235" t="s">
        <v>49</v>
      </c>
      <c r="S2235" t="s">
        <v>473</v>
      </c>
      <c r="T2235">
        <v>2.3842774171480688E+16</v>
      </c>
      <c r="U2235" t="s">
        <v>612</v>
      </c>
      <c r="V2235" t="s">
        <v>55</v>
      </c>
      <c r="X2235" t="s">
        <v>283</v>
      </c>
      <c r="Y2235" t="s">
        <v>284</v>
      </c>
      <c r="Z2235">
        <v>31999</v>
      </c>
      <c r="AA2235">
        <v>589</v>
      </c>
      <c r="AB2235">
        <v>213.96</v>
      </c>
      <c r="AC2235">
        <v>0</v>
      </c>
      <c r="AD2235">
        <v>1.02</v>
      </c>
      <c r="AE2235">
        <v>31693</v>
      </c>
      <c r="AF2235">
        <v>279</v>
      </c>
      <c r="AG2235">
        <v>0</v>
      </c>
      <c r="AH2235">
        <v>0</v>
      </c>
      <c r="AI2235">
        <v>0</v>
      </c>
      <c r="AJ2235">
        <v>41</v>
      </c>
      <c r="AK2235">
        <v>3</v>
      </c>
      <c r="AL2235">
        <v>4</v>
      </c>
      <c r="AM2235">
        <v>0</v>
      </c>
      <c r="AN2235">
        <v>13280</v>
      </c>
      <c r="AO2235">
        <v>6284</v>
      </c>
      <c r="AP2235">
        <v>3861</v>
      </c>
      <c r="AQ2235">
        <v>2705</v>
      </c>
      <c r="AR2235">
        <v>4</v>
      </c>
      <c r="AS2235">
        <v>11700</v>
      </c>
      <c r="AT2235">
        <v>11700</v>
      </c>
      <c r="AU2235">
        <v>0</v>
      </c>
      <c r="AV2235">
        <v>1.84</v>
      </c>
      <c r="AW2235">
        <v>6.6864999999999997</v>
      </c>
      <c r="AX2235">
        <v>0.36330000000000001</v>
      </c>
      <c r="AY2235">
        <v>23.12</v>
      </c>
    </row>
    <row r="2236" spans="1:51" x14ac:dyDescent="0.35">
      <c r="A2236" t="s">
        <v>786</v>
      </c>
      <c r="B2236" t="s">
        <v>48</v>
      </c>
      <c r="C2236">
        <v>2.3842774171280688E+16</v>
      </c>
      <c r="D2236" t="s">
        <v>494</v>
      </c>
      <c r="E2236" t="s">
        <v>773</v>
      </c>
      <c r="F2236" t="s">
        <v>774</v>
      </c>
      <c r="G2236" t="s">
        <v>49</v>
      </c>
      <c r="H2236">
        <v>608859825980061</v>
      </c>
      <c r="I2236" t="s">
        <v>291</v>
      </c>
      <c r="J2236">
        <v>2.384277417137078E+16</v>
      </c>
      <c r="K2236" t="s">
        <v>553</v>
      </c>
      <c r="L2236" t="s">
        <v>773</v>
      </c>
      <c r="M2236" t="s">
        <v>774</v>
      </c>
      <c r="N2236" t="s">
        <v>68</v>
      </c>
      <c r="P2236" t="s">
        <v>280</v>
      </c>
      <c r="R2236" t="s">
        <v>49</v>
      </c>
      <c r="S2236" t="s">
        <v>473</v>
      </c>
      <c r="T2236">
        <v>2.3842774171480688E+16</v>
      </c>
      <c r="U2236" t="s">
        <v>612</v>
      </c>
      <c r="V2236" t="s">
        <v>55</v>
      </c>
      <c r="X2236" t="s">
        <v>283</v>
      </c>
      <c r="Y2236" t="s">
        <v>284</v>
      </c>
      <c r="Z2236">
        <v>23875</v>
      </c>
      <c r="AA2236">
        <v>339</v>
      </c>
      <c r="AB2236">
        <v>159.56</v>
      </c>
      <c r="AC2236">
        <v>0</v>
      </c>
      <c r="AD2236">
        <v>1.02</v>
      </c>
      <c r="AE2236">
        <v>23582</v>
      </c>
      <c r="AF2236">
        <v>151</v>
      </c>
      <c r="AG2236">
        <v>0</v>
      </c>
      <c r="AH2236">
        <v>0</v>
      </c>
      <c r="AI2236">
        <v>0</v>
      </c>
      <c r="AJ2236">
        <v>13</v>
      </c>
      <c r="AK2236">
        <v>0</v>
      </c>
      <c r="AL2236">
        <v>0</v>
      </c>
      <c r="AM2236">
        <v>0</v>
      </c>
      <c r="AN2236">
        <v>9481</v>
      </c>
      <c r="AO2236">
        <v>4644</v>
      </c>
      <c r="AP2236">
        <v>2908</v>
      </c>
      <c r="AQ2236">
        <v>2091</v>
      </c>
      <c r="AR2236">
        <v>4</v>
      </c>
      <c r="AS2236">
        <v>8419</v>
      </c>
      <c r="AT2236">
        <v>8419</v>
      </c>
      <c r="AU2236">
        <v>0</v>
      </c>
      <c r="AV2236">
        <v>1.42</v>
      </c>
      <c r="AW2236">
        <v>6.6830999999999996</v>
      </c>
      <c r="AX2236">
        <v>0.47070000000000001</v>
      </c>
      <c r="AY2236">
        <v>24.84</v>
      </c>
    </row>
    <row r="2237" spans="1:51" x14ac:dyDescent="0.35">
      <c r="A2237" t="s">
        <v>791</v>
      </c>
      <c r="B2237" t="s">
        <v>48</v>
      </c>
      <c r="C2237">
        <v>2.3842774171280688E+16</v>
      </c>
      <c r="D2237" t="s">
        <v>494</v>
      </c>
      <c r="E2237" t="s">
        <v>773</v>
      </c>
      <c r="F2237" t="s">
        <v>774</v>
      </c>
      <c r="G2237" t="s">
        <v>49</v>
      </c>
      <c r="H2237">
        <v>608859825980061</v>
      </c>
      <c r="I2237" t="s">
        <v>291</v>
      </c>
      <c r="J2237">
        <v>2.384277417137078E+16</v>
      </c>
      <c r="K2237" t="s">
        <v>553</v>
      </c>
      <c r="L2237" t="s">
        <v>773</v>
      </c>
      <c r="M2237" t="s">
        <v>774</v>
      </c>
      <c r="N2237" t="s">
        <v>68</v>
      </c>
      <c r="P2237" t="s">
        <v>280</v>
      </c>
      <c r="R2237" t="s">
        <v>49</v>
      </c>
      <c r="S2237" t="s">
        <v>473</v>
      </c>
      <c r="T2237">
        <v>2.3842774172970688E+16</v>
      </c>
      <c r="U2237" t="s">
        <v>615</v>
      </c>
      <c r="V2237" t="s">
        <v>55</v>
      </c>
      <c r="X2237" t="s">
        <v>283</v>
      </c>
      <c r="Y2237" t="s">
        <v>284</v>
      </c>
      <c r="Z2237">
        <v>1726</v>
      </c>
      <c r="AA2237">
        <v>5</v>
      </c>
      <c r="AB2237">
        <v>11.47</v>
      </c>
      <c r="AC2237">
        <v>0</v>
      </c>
      <c r="AD2237">
        <v>1.01</v>
      </c>
      <c r="AE2237">
        <v>1720</v>
      </c>
      <c r="AF2237">
        <v>4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323</v>
      </c>
      <c r="AO2237">
        <v>153</v>
      </c>
      <c r="AP2237">
        <v>95</v>
      </c>
      <c r="AQ2237">
        <v>66</v>
      </c>
      <c r="AR2237">
        <v>3</v>
      </c>
      <c r="AS2237">
        <v>272</v>
      </c>
      <c r="AT2237">
        <v>272</v>
      </c>
      <c r="AU2237">
        <v>0</v>
      </c>
      <c r="AV2237">
        <v>0.28999999999999998</v>
      </c>
      <c r="AW2237">
        <v>6.6454000000000004</v>
      </c>
      <c r="AX2237">
        <v>2.294</v>
      </c>
      <c r="AY2237">
        <v>24.26</v>
      </c>
    </row>
    <row r="2238" spans="1:51" x14ac:dyDescent="0.35">
      <c r="A2238" t="s">
        <v>794</v>
      </c>
      <c r="B2238" t="s">
        <v>48</v>
      </c>
      <c r="C2238">
        <v>2.3842774171280688E+16</v>
      </c>
      <c r="D2238" t="s">
        <v>494</v>
      </c>
      <c r="E2238" t="s">
        <v>773</v>
      </c>
      <c r="F2238" t="s">
        <v>774</v>
      </c>
      <c r="G2238" t="s">
        <v>49</v>
      </c>
      <c r="H2238">
        <v>608859825980061</v>
      </c>
      <c r="I2238" t="s">
        <v>291</v>
      </c>
      <c r="J2238">
        <v>2.384277417137078E+16</v>
      </c>
      <c r="K2238" t="s">
        <v>553</v>
      </c>
      <c r="L2238" t="s">
        <v>773</v>
      </c>
      <c r="M2238" t="s">
        <v>774</v>
      </c>
      <c r="N2238" t="s">
        <v>68</v>
      </c>
      <c r="P2238" t="s">
        <v>280</v>
      </c>
      <c r="R2238" t="s">
        <v>49</v>
      </c>
      <c r="S2238" t="s">
        <v>473</v>
      </c>
      <c r="T2238">
        <v>2.3842774172690688E+16</v>
      </c>
      <c r="U2238" t="s">
        <v>611</v>
      </c>
      <c r="V2238" t="s">
        <v>55</v>
      </c>
      <c r="X2238" t="s">
        <v>283</v>
      </c>
      <c r="Y2238" t="s">
        <v>284</v>
      </c>
      <c r="Z2238">
        <v>182588</v>
      </c>
      <c r="AA2238">
        <v>1022</v>
      </c>
      <c r="AB2238">
        <v>1220.0999999999999</v>
      </c>
      <c r="AC2238">
        <v>0</v>
      </c>
      <c r="AD2238">
        <v>1.02</v>
      </c>
      <c r="AE2238">
        <v>180155</v>
      </c>
      <c r="AF2238">
        <v>408</v>
      </c>
      <c r="AG2238">
        <v>0</v>
      </c>
      <c r="AH2238">
        <v>0</v>
      </c>
      <c r="AI2238">
        <v>0</v>
      </c>
      <c r="AJ2238">
        <v>100</v>
      </c>
      <c r="AK2238">
        <v>8</v>
      </c>
      <c r="AL2238">
        <v>20</v>
      </c>
      <c r="AM2238">
        <v>0</v>
      </c>
      <c r="AN2238">
        <v>60307</v>
      </c>
      <c r="AO2238">
        <v>29498</v>
      </c>
      <c r="AP2238">
        <v>18354</v>
      </c>
      <c r="AQ2238">
        <v>11834</v>
      </c>
      <c r="AR2238">
        <v>4</v>
      </c>
      <c r="AS2238">
        <v>51906</v>
      </c>
      <c r="AT2238">
        <v>51906</v>
      </c>
      <c r="AU2238">
        <v>0</v>
      </c>
      <c r="AV2238">
        <v>0.56000000000000005</v>
      </c>
      <c r="AW2238">
        <v>6.6822999999999997</v>
      </c>
      <c r="AX2238">
        <v>1.1938</v>
      </c>
      <c r="AY2238">
        <v>22.8</v>
      </c>
    </row>
    <row r="2239" spans="1:51" x14ac:dyDescent="0.35">
      <c r="A2239" t="s">
        <v>792</v>
      </c>
      <c r="B2239" t="s">
        <v>48</v>
      </c>
      <c r="C2239">
        <v>2.384273126683052E+16</v>
      </c>
      <c r="D2239" t="s">
        <v>495</v>
      </c>
      <c r="E2239" t="s">
        <v>773</v>
      </c>
      <c r="F2239" t="s">
        <v>774</v>
      </c>
      <c r="G2239" t="s">
        <v>49</v>
      </c>
      <c r="H2239">
        <v>540574442808600</v>
      </c>
      <c r="I2239" t="s">
        <v>288</v>
      </c>
      <c r="J2239">
        <v>2.384273126693058E+16</v>
      </c>
      <c r="K2239" t="s">
        <v>554</v>
      </c>
      <c r="L2239" t="s">
        <v>773</v>
      </c>
      <c r="M2239" t="s">
        <v>774</v>
      </c>
      <c r="N2239" t="s">
        <v>52</v>
      </c>
      <c r="P2239" t="s">
        <v>280</v>
      </c>
      <c r="R2239" t="s">
        <v>64</v>
      </c>
      <c r="S2239" t="s">
        <v>473</v>
      </c>
      <c r="T2239">
        <v>2.384273134404052E+16</v>
      </c>
      <c r="U2239" t="s">
        <v>582</v>
      </c>
      <c r="W2239" t="s">
        <v>282</v>
      </c>
      <c r="X2239" t="s">
        <v>283</v>
      </c>
      <c r="Z2239">
        <v>4326</v>
      </c>
      <c r="AA2239">
        <v>11</v>
      </c>
      <c r="AB2239">
        <v>28.09</v>
      </c>
      <c r="AC2239">
        <v>0</v>
      </c>
      <c r="AD2239">
        <v>1.02</v>
      </c>
      <c r="AE2239">
        <v>4300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612</v>
      </c>
      <c r="AO2239">
        <v>322</v>
      </c>
      <c r="AP2239">
        <v>164</v>
      </c>
      <c r="AQ2239">
        <v>115</v>
      </c>
      <c r="AR2239">
        <v>3</v>
      </c>
      <c r="AS2239">
        <v>824</v>
      </c>
      <c r="AT2239">
        <v>824</v>
      </c>
      <c r="AU2239">
        <v>0</v>
      </c>
      <c r="AV2239">
        <v>0.25</v>
      </c>
      <c r="AW2239">
        <v>6.4932999999999996</v>
      </c>
      <c r="AX2239">
        <v>2.5535999999999999</v>
      </c>
      <c r="AY2239">
        <v>13.96</v>
      </c>
    </row>
    <row r="2240" spans="1:51" x14ac:dyDescent="0.35">
      <c r="A2240" t="s">
        <v>788</v>
      </c>
      <c r="B2240" t="s">
        <v>48</v>
      </c>
      <c r="C2240">
        <v>2.3842774171280688E+16</v>
      </c>
      <c r="D2240" t="s">
        <v>494</v>
      </c>
      <c r="E2240" t="s">
        <v>773</v>
      </c>
      <c r="F2240" t="s">
        <v>774</v>
      </c>
      <c r="G2240" t="s">
        <v>49</v>
      </c>
      <c r="H2240">
        <v>608859825980061</v>
      </c>
      <c r="I2240" t="s">
        <v>291</v>
      </c>
      <c r="J2240">
        <v>2.384277417137078E+16</v>
      </c>
      <c r="K2240" t="s">
        <v>553</v>
      </c>
      <c r="L2240" t="s">
        <v>773</v>
      </c>
      <c r="M2240" t="s">
        <v>774</v>
      </c>
      <c r="N2240" t="s">
        <v>68</v>
      </c>
      <c r="P2240" t="s">
        <v>280</v>
      </c>
      <c r="R2240" t="s">
        <v>49</v>
      </c>
      <c r="S2240" t="s">
        <v>473</v>
      </c>
      <c r="T2240">
        <v>2.3842774251850688E+16</v>
      </c>
      <c r="U2240" t="s">
        <v>610</v>
      </c>
      <c r="V2240" t="s">
        <v>55</v>
      </c>
      <c r="X2240" t="s">
        <v>283</v>
      </c>
      <c r="Y2240" t="s">
        <v>284</v>
      </c>
      <c r="Z2240">
        <v>10465</v>
      </c>
      <c r="AA2240">
        <v>21</v>
      </c>
      <c r="AB2240">
        <v>69.95</v>
      </c>
      <c r="AC2240">
        <v>0</v>
      </c>
      <c r="AD2240">
        <v>1.02</v>
      </c>
      <c r="AE2240">
        <v>10344</v>
      </c>
      <c r="AF2240">
        <v>10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3934</v>
      </c>
      <c r="AO2240">
        <v>2004</v>
      </c>
      <c r="AP2240">
        <v>1287</v>
      </c>
      <c r="AQ2240">
        <v>939</v>
      </c>
      <c r="AR2240">
        <v>5</v>
      </c>
      <c r="AS2240">
        <v>3379</v>
      </c>
      <c r="AT2240">
        <v>3379</v>
      </c>
      <c r="AU2240">
        <v>0</v>
      </c>
      <c r="AV2240">
        <v>0.2</v>
      </c>
      <c r="AW2240">
        <v>6.6841999999999997</v>
      </c>
      <c r="AX2240">
        <v>3.331</v>
      </c>
      <c r="AY2240">
        <v>27.79</v>
      </c>
    </row>
    <row r="2241" spans="1:51" x14ac:dyDescent="0.35">
      <c r="A2241" t="s">
        <v>786</v>
      </c>
      <c r="B2241" t="s">
        <v>48</v>
      </c>
      <c r="C2241">
        <v>2.384273126683052E+16</v>
      </c>
      <c r="D2241" t="s">
        <v>495</v>
      </c>
      <c r="E2241" t="s">
        <v>773</v>
      </c>
      <c r="F2241" t="s">
        <v>774</v>
      </c>
      <c r="G2241" t="s">
        <v>49</v>
      </c>
      <c r="H2241">
        <v>540574442808600</v>
      </c>
      <c r="I2241" t="s">
        <v>288</v>
      </c>
      <c r="J2241">
        <v>2.384273126693058E+16</v>
      </c>
      <c r="K2241" t="s">
        <v>554</v>
      </c>
      <c r="L2241" t="s">
        <v>773</v>
      </c>
      <c r="M2241" t="s">
        <v>774</v>
      </c>
      <c r="N2241" t="s">
        <v>52</v>
      </c>
      <c r="P2241" t="s">
        <v>280</v>
      </c>
      <c r="R2241" t="s">
        <v>64</v>
      </c>
      <c r="S2241" t="s">
        <v>473</v>
      </c>
      <c r="T2241">
        <v>2.384273126711052E+16</v>
      </c>
      <c r="U2241" t="s">
        <v>657</v>
      </c>
      <c r="W2241" t="s">
        <v>282</v>
      </c>
      <c r="X2241" t="s">
        <v>283</v>
      </c>
      <c r="Z2241">
        <v>14663</v>
      </c>
      <c r="AA2241">
        <v>28</v>
      </c>
      <c r="AB2241">
        <v>95.11</v>
      </c>
      <c r="AC2241">
        <v>0</v>
      </c>
      <c r="AD2241">
        <v>1.02</v>
      </c>
      <c r="AE2241">
        <v>14565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2</v>
      </c>
      <c r="AM2241">
        <v>0</v>
      </c>
      <c r="AN2241">
        <v>2540</v>
      </c>
      <c r="AO2241">
        <v>1345</v>
      </c>
      <c r="AP2241">
        <v>695</v>
      </c>
      <c r="AQ2241">
        <v>555</v>
      </c>
      <c r="AR2241">
        <v>4</v>
      </c>
      <c r="AS2241">
        <v>3362</v>
      </c>
      <c r="AT2241">
        <v>3362</v>
      </c>
      <c r="AU2241">
        <v>0</v>
      </c>
      <c r="AV2241">
        <v>0.19</v>
      </c>
      <c r="AW2241">
        <v>6.4863999999999997</v>
      </c>
      <c r="AX2241">
        <v>3.3967999999999998</v>
      </c>
      <c r="AY2241">
        <v>16.510000000000002</v>
      </c>
    </row>
    <row r="2242" spans="1:51" x14ac:dyDescent="0.35">
      <c r="A2242" t="s">
        <v>793</v>
      </c>
      <c r="B2242" t="s">
        <v>48</v>
      </c>
      <c r="C2242">
        <v>2.3842774171280688E+16</v>
      </c>
      <c r="D2242" t="s">
        <v>494</v>
      </c>
      <c r="E2242" t="s">
        <v>773</v>
      </c>
      <c r="F2242" t="s">
        <v>774</v>
      </c>
      <c r="G2242" t="s">
        <v>49</v>
      </c>
      <c r="H2242">
        <v>608859825980061</v>
      </c>
      <c r="I2242" t="s">
        <v>291</v>
      </c>
      <c r="J2242">
        <v>2.384277417137078E+16</v>
      </c>
      <c r="K2242" t="s">
        <v>553</v>
      </c>
      <c r="L2242" t="s">
        <v>773</v>
      </c>
      <c r="M2242" t="s">
        <v>774</v>
      </c>
      <c r="N2242" t="s">
        <v>68</v>
      </c>
      <c r="P2242" t="s">
        <v>280</v>
      </c>
      <c r="R2242" t="s">
        <v>49</v>
      </c>
      <c r="S2242" t="s">
        <v>473</v>
      </c>
      <c r="T2242">
        <v>2.3842774173880688E+16</v>
      </c>
      <c r="U2242" t="s">
        <v>616</v>
      </c>
      <c r="V2242" t="s">
        <v>55</v>
      </c>
      <c r="X2242" t="s">
        <v>283</v>
      </c>
      <c r="Y2242" t="s">
        <v>284</v>
      </c>
      <c r="Z2242">
        <v>24373</v>
      </c>
      <c r="AA2242">
        <v>84</v>
      </c>
      <c r="AB2242">
        <v>162.75</v>
      </c>
      <c r="AC2242">
        <v>0</v>
      </c>
      <c r="AD2242">
        <v>1.02</v>
      </c>
      <c r="AE2242">
        <v>24030</v>
      </c>
      <c r="AF2242">
        <v>45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7755</v>
      </c>
      <c r="AO2242">
        <v>3243</v>
      </c>
      <c r="AP2242">
        <v>1786</v>
      </c>
      <c r="AQ2242">
        <v>1133</v>
      </c>
      <c r="AR2242">
        <v>4</v>
      </c>
      <c r="AS2242">
        <v>6532</v>
      </c>
      <c r="AT2242">
        <v>6532</v>
      </c>
      <c r="AU2242">
        <v>0</v>
      </c>
      <c r="AV2242">
        <v>0.34</v>
      </c>
      <c r="AW2242">
        <v>6.6775000000000002</v>
      </c>
      <c r="AX2242">
        <v>1.9375</v>
      </c>
      <c r="AY2242">
        <v>17.350000000000001</v>
      </c>
    </row>
    <row r="2243" spans="1:51" x14ac:dyDescent="0.35">
      <c r="A2243" t="s">
        <v>793</v>
      </c>
      <c r="B2243" t="s">
        <v>48</v>
      </c>
      <c r="C2243">
        <v>2.3842774171280688E+16</v>
      </c>
      <c r="D2243" t="s">
        <v>494</v>
      </c>
      <c r="E2243" t="s">
        <v>773</v>
      </c>
      <c r="F2243" t="s">
        <v>774</v>
      </c>
      <c r="G2243" t="s">
        <v>49</v>
      </c>
      <c r="H2243">
        <v>608859825980061</v>
      </c>
      <c r="I2243" t="s">
        <v>291</v>
      </c>
      <c r="J2243">
        <v>2.384277417137078E+16</v>
      </c>
      <c r="K2243" t="s">
        <v>553</v>
      </c>
      <c r="L2243" t="s">
        <v>773</v>
      </c>
      <c r="M2243" t="s">
        <v>774</v>
      </c>
      <c r="N2243" t="s">
        <v>68</v>
      </c>
      <c r="P2243" t="s">
        <v>280</v>
      </c>
      <c r="R2243" t="s">
        <v>49</v>
      </c>
      <c r="S2243" t="s">
        <v>473</v>
      </c>
      <c r="T2243">
        <v>2.3842774173880688E+16</v>
      </c>
      <c r="U2243" t="s">
        <v>616</v>
      </c>
      <c r="V2243" t="s">
        <v>55</v>
      </c>
      <c r="X2243" t="s">
        <v>283</v>
      </c>
      <c r="Y2243" t="s">
        <v>284</v>
      </c>
      <c r="Z2243">
        <v>17391</v>
      </c>
      <c r="AA2243">
        <v>62</v>
      </c>
      <c r="AB2243">
        <v>116.34</v>
      </c>
      <c r="AC2243">
        <v>0</v>
      </c>
      <c r="AD2243">
        <v>1.01</v>
      </c>
      <c r="AE2243">
        <v>17358</v>
      </c>
      <c r="AF2243">
        <v>37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6424</v>
      </c>
      <c r="AO2243">
        <v>2790</v>
      </c>
      <c r="AP2243">
        <v>1602</v>
      </c>
      <c r="AQ2243">
        <v>995</v>
      </c>
      <c r="AR2243">
        <v>4</v>
      </c>
      <c r="AS2243">
        <v>5450</v>
      </c>
      <c r="AT2243">
        <v>5450</v>
      </c>
      <c r="AU2243">
        <v>0</v>
      </c>
      <c r="AV2243">
        <v>0.36</v>
      </c>
      <c r="AW2243">
        <v>6.6897000000000002</v>
      </c>
      <c r="AX2243">
        <v>1.8765000000000001</v>
      </c>
      <c r="AY2243">
        <v>18.260000000000002</v>
      </c>
    </row>
    <row r="2244" spans="1:51" x14ac:dyDescent="0.35">
      <c r="A2244" t="s">
        <v>788</v>
      </c>
      <c r="B2244" t="s">
        <v>48</v>
      </c>
      <c r="C2244">
        <v>2.384273126683052E+16</v>
      </c>
      <c r="D2244" t="s">
        <v>495</v>
      </c>
      <c r="E2244" t="s">
        <v>773</v>
      </c>
      <c r="F2244" t="s">
        <v>774</v>
      </c>
      <c r="G2244" t="s">
        <v>49</v>
      </c>
      <c r="H2244">
        <v>540574442808600</v>
      </c>
      <c r="I2244" t="s">
        <v>288</v>
      </c>
      <c r="J2244">
        <v>2.384273126693058E+16</v>
      </c>
      <c r="K2244" t="s">
        <v>554</v>
      </c>
      <c r="L2244" t="s">
        <v>773</v>
      </c>
      <c r="M2244" t="s">
        <v>774</v>
      </c>
      <c r="N2244" t="s">
        <v>52</v>
      </c>
      <c r="P2244" t="s">
        <v>280</v>
      </c>
      <c r="R2244" t="s">
        <v>64</v>
      </c>
      <c r="S2244" t="s">
        <v>473</v>
      </c>
      <c r="T2244">
        <v>2.384273126711052E+16</v>
      </c>
      <c r="U2244" t="s">
        <v>657</v>
      </c>
      <c r="W2244" t="s">
        <v>282</v>
      </c>
      <c r="X2244" t="s">
        <v>283</v>
      </c>
      <c r="Z2244">
        <v>15728</v>
      </c>
      <c r="AA2244">
        <v>41</v>
      </c>
      <c r="AB2244">
        <v>102.21</v>
      </c>
      <c r="AC2244">
        <v>0</v>
      </c>
      <c r="AD2244">
        <v>1.02</v>
      </c>
      <c r="AE2244">
        <v>15593</v>
      </c>
      <c r="AF2244">
        <v>0</v>
      </c>
      <c r="AG2244">
        <v>0</v>
      </c>
      <c r="AH2244">
        <v>0</v>
      </c>
      <c r="AI2244">
        <v>0</v>
      </c>
      <c r="AJ2244">
        <v>2</v>
      </c>
      <c r="AK2244">
        <v>0</v>
      </c>
      <c r="AL2244">
        <v>0</v>
      </c>
      <c r="AM2244">
        <v>0</v>
      </c>
      <c r="AN2244">
        <v>2740</v>
      </c>
      <c r="AO2244">
        <v>1415</v>
      </c>
      <c r="AP2244">
        <v>713</v>
      </c>
      <c r="AQ2244">
        <v>549</v>
      </c>
      <c r="AR2244">
        <v>4</v>
      </c>
      <c r="AS2244">
        <v>3641</v>
      </c>
      <c r="AT2244">
        <v>3641</v>
      </c>
      <c r="AU2244">
        <v>0</v>
      </c>
      <c r="AV2244">
        <v>0.26</v>
      </c>
      <c r="AW2244">
        <v>6.4985999999999997</v>
      </c>
      <c r="AX2244">
        <v>2.4929000000000001</v>
      </c>
      <c r="AY2244">
        <v>15.08</v>
      </c>
    </row>
    <row r="2245" spans="1:51" x14ac:dyDescent="0.35">
      <c r="A2245" t="s">
        <v>793</v>
      </c>
      <c r="B2245" t="s">
        <v>48</v>
      </c>
      <c r="C2245">
        <v>2.3842774171280688E+16</v>
      </c>
      <c r="D2245" t="s">
        <v>494</v>
      </c>
      <c r="E2245" t="s">
        <v>773</v>
      </c>
      <c r="F2245" t="s">
        <v>774</v>
      </c>
      <c r="G2245" t="s">
        <v>49</v>
      </c>
      <c r="H2245">
        <v>608859825980061</v>
      </c>
      <c r="I2245" t="s">
        <v>291</v>
      </c>
      <c r="J2245">
        <v>2.384277417137078E+16</v>
      </c>
      <c r="K2245" t="s">
        <v>553</v>
      </c>
      <c r="L2245" t="s">
        <v>773</v>
      </c>
      <c r="M2245" t="s">
        <v>774</v>
      </c>
      <c r="N2245" t="s">
        <v>68</v>
      </c>
      <c r="P2245" t="s">
        <v>280</v>
      </c>
      <c r="R2245" t="s">
        <v>49</v>
      </c>
      <c r="S2245" t="s">
        <v>473</v>
      </c>
      <c r="T2245">
        <v>2.3842774172970688E+16</v>
      </c>
      <c r="U2245" t="s">
        <v>615</v>
      </c>
      <c r="V2245" t="s">
        <v>55</v>
      </c>
      <c r="X2245" t="s">
        <v>283</v>
      </c>
      <c r="Y2245" t="s">
        <v>284</v>
      </c>
      <c r="Z2245">
        <v>1798</v>
      </c>
      <c r="AA2245">
        <v>9</v>
      </c>
      <c r="AB2245">
        <v>12.04</v>
      </c>
      <c r="AC2245">
        <v>0</v>
      </c>
      <c r="AD2245">
        <v>1.01</v>
      </c>
      <c r="AE2245">
        <v>1794</v>
      </c>
      <c r="AF2245">
        <v>6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378</v>
      </c>
      <c r="AO2245">
        <v>161</v>
      </c>
      <c r="AP2245">
        <v>101</v>
      </c>
      <c r="AQ2245">
        <v>80</v>
      </c>
      <c r="AR2245">
        <v>4</v>
      </c>
      <c r="AS2245">
        <v>303</v>
      </c>
      <c r="AT2245">
        <v>303</v>
      </c>
      <c r="AU2245">
        <v>0</v>
      </c>
      <c r="AV2245">
        <v>0.5</v>
      </c>
      <c r="AW2245">
        <v>6.6962999999999999</v>
      </c>
      <c r="AX2245">
        <v>1.3378000000000001</v>
      </c>
      <c r="AY2245">
        <v>26.4</v>
      </c>
    </row>
    <row r="2246" spans="1:51" x14ac:dyDescent="0.35">
      <c r="A2246" t="s">
        <v>789</v>
      </c>
      <c r="B2246" t="s">
        <v>48</v>
      </c>
      <c r="C2246">
        <v>2.3842774171280688E+16</v>
      </c>
      <c r="D2246" t="s">
        <v>494</v>
      </c>
      <c r="E2246" t="s">
        <v>773</v>
      </c>
      <c r="F2246" t="s">
        <v>774</v>
      </c>
      <c r="G2246" t="s">
        <v>49</v>
      </c>
      <c r="H2246">
        <v>608859825980061</v>
      </c>
      <c r="I2246" t="s">
        <v>291</v>
      </c>
      <c r="J2246">
        <v>2.384277417137078E+16</v>
      </c>
      <c r="K2246" t="s">
        <v>553</v>
      </c>
      <c r="L2246" t="s">
        <v>773</v>
      </c>
      <c r="M2246" t="s">
        <v>774</v>
      </c>
      <c r="N2246" t="s">
        <v>68</v>
      </c>
      <c r="P2246" t="s">
        <v>280</v>
      </c>
      <c r="R2246" t="s">
        <v>49</v>
      </c>
      <c r="S2246" t="s">
        <v>473</v>
      </c>
      <c r="T2246">
        <v>2.3842774171480688E+16</v>
      </c>
      <c r="U2246" t="s">
        <v>612</v>
      </c>
      <c r="V2246" t="s">
        <v>55</v>
      </c>
      <c r="X2246" t="s">
        <v>283</v>
      </c>
      <c r="Y2246" t="s">
        <v>284</v>
      </c>
      <c r="Z2246">
        <v>29301</v>
      </c>
      <c r="AA2246">
        <v>443</v>
      </c>
      <c r="AB2246">
        <v>195.53</v>
      </c>
      <c r="AC2246">
        <v>0</v>
      </c>
      <c r="AD2246">
        <v>1.01</v>
      </c>
      <c r="AE2246">
        <v>29248</v>
      </c>
      <c r="AF2246">
        <v>171</v>
      </c>
      <c r="AG2246">
        <v>0</v>
      </c>
      <c r="AH2246">
        <v>0</v>
      </c>
      <c r="AI2246">
        <v>0</v>
      </c>
      <c r="AJ2246">
        <v>18</v>
      </c>
      <c r="AK2246">
        <v>0</v>
      </c>
      <c r="AL2246">
        <v>2</v>
      </c>
      <c r="AM2246">
        <v>0</v>
      </c>
      <c r="AN2246">
        <v>13977</v>
      </c>
      <c r="AO2246">
        <v>6946</v>
      </c>
      <c r="AP2246">
        <v>4225</v>
      </c>
      <c r="AQ2246">
        <v>3039</v>
      </c>
      <c r="AR2246">
        <v>5</v>
      </c>
      <c r="AS2246">
        <v>12398</v>
      </c>
      <c r="AT2246">
        <v>12398</v>
      </c>
      <c r="AU2246">
        <v>0</v>
      </c>
      <c r="AV2246">
        <v>1.51</v>
      </c>
      <c r="AW2246">
        <v>6.6731999999999996</v>
      </c>
      <c r="AX2246">
        <v>0.44140000000000001</v>
      </c>
      <c r="AY2246">
        <v>24.51</v>
      </c>
    </row>
    <row r="2247" spans="1:51" x14ac:dyDescent="0.35">
      <c r="A2247" t="s">
        <v>787</v>
      </c>
      <c r="B2247" t="s">
        <v>48</v>
      </c>
      <c r="C2247">
        <v>2.3842774171280688E+16</v>
      </c>
      <c r="D2247" t="s">
        <v>494</v>
      </c>
      <c r="E2247" t="s">
        <v>773</v>
      </c>
      <c r="F2247" t="s">
        <v>774</v>
      </c>
      <c r="G2247" t="s">
        <v>49</v>
      </c>
      <c r="H2247">
        <v>608859825980061</v>
      </c>
      <c r="I2247" t="s">
        <v>291</v>
      </c>
      <c r="J2247">
        <v>2.384277417137078E+16</v>
      </c>
      <c r="K2247" t="s">
        <v>553</v>
      </c>
      <c r="L2247" t="s">
        <v>773</v>
      </c>
      <c r="M2247" t="s">
        <v>774</v>
      </c>
      <c r="N2247" t="s">
        <v>68</v>
      </c>
      <c r="P2247" t="s">
        <v>280</v>
      </c>
      <c r="R2247" t="s">
        <v>49</v>
      </c>
      <c r="S2247" t="s">
        <v>473</v>
      </c>
      <c r="T2247">
        <v>2.3842774251850688E+16</v>
      </c>
      <c r="U2247" t="s">
        <v>610</v>
      </c>
      <c r="V2247" t="s">
        <v>55</v>
      </c>
      <c r="X2247" t="s">
        <v>283</v>
      </c>
      <c r="Y2247" t="s">
        <v>284</v>
      </c>
      <c r="Z2247">
        <v>13844</v>
      </c>
      <c r="AA2247">
        <v>16</v>
      </c>
      <c r="AB2247">
        <v>92.48</v>
      </c>
      <c r="AC2247">
        <v>0</v>
      </c>
      <c r="AD2247">
        <v>1.01</v>
      </c>
      <c r="AE2247">
        <v>13844</v>
      </c>
      <c r="AF2247">
        <v>7</v>
      </c>
      <c r="AG2247">
        <v>0</v>
      </c>
      <c r="AH2247">
        <v>0</v>
      </c>
      <c r="AI2247">
        <v>0</v>
      </c>
      <c r="AJ2247">
        <v>2</v>
      </c>
      <c r="AK2247">
        <v>2</v>
      </c>
      <c r="AL2247">
        <v>0</v>
      </c>
      <c r="AM2247">
        <v>0</v>
      </c>
      <c r="AN2247">
        <v>4972</v>
      </c>
      <c r="AO2247">
        <v>2478</v>
      </c>
      <c r="AP2247">
        <v>1544</v>
      </c>
      <c r="AQ2247">
        <v>1175</v>
      </c>
      <c r="AR2247">
        <v>5</v>
      </c>
      <c r="AS2247">
        <v>4243</v>
      </c>
      <c r="AT2247">
        <v>4243</v>
      </c>
      <c r="AU2247">
        <v>0</v>
      </c>
      <c r="AV2247">
        <v>0.12</v>
      </c>
      <c r="AW2247">
        <v>6.6802000000000001</v>
      </c>
      <c r="AX2247">
        <v>5.78</v>
      </c>
      <c r="AY2247">
        <v>27.69</v>
      </c>
    </row>
    <row r="2248" spans="1:51" x14ac:dyDescent="0.35">
      <c r="A2248" t="s">
        <v>790</v>
      </c>
      <c r="B2248" t="s">
        <v>48</v>
      </c>
      <c r="C2248">
        <v>2.3842774171280688E+16</v>
      </c>
      <c r="D2248" t="s">
        <v>494</v>
      </c>
      <c r="E2248" t="s">
        <v>773</v>
      </c>
      <c r="F2248" t="s">
        <v>774</v>
      </c>
      <c r="G2248" t="s">
        <v>49</v>
      </c>
      <c r="H2248">
        <v>608859825980061</v>
      </c>
      <c r="I2248" t="s">
        <v>291</v>
      </c>
      <c r="J2248">
        <v>2.384277417137078E+16</v>
      </c>
      <c r="K2248" t="s">
        <v>553</v>
      </c>
      <c r="L2248" t="s">
        <v>773</v>
      </c>
      <c r="M2248" t="s">
        <v>774</v>
      </c>
      <c r="N2248" t="s">
        <v>68</v>
      </c>
      <c r="P2248" t="s">
        <v>280</v>
      </c>
      <c r="R2248" t="s">
        <v>49</v>
      </c>
      <c r="S2248" t="s">
        <v>473</v>
      </c>
      <c r="T2248">
        <v>2.3842774172690688E+16</v>
      </c>
      <c r="U2248" t="s">
        <v>611</v>
      </c>
      <c r="V2248" t="s">
        <v>55</v>
      </c>
      <c r="X2248" t="s">
        <v>283</v>
      </c>
      <c r="Y2248" t="s">
        <v>284</v>
      </c>
      <c r="Z2248">
        <v>155936</v>
      </c>
      <c r="AA2248">
        <v>1012</v>
      </c>
      <c r="AB2248">
        <v>1041.83</v>
      </c>
      <c r="AC2248">
        <v>0</v>
      </c>
      <c r="AD2248">
        <v>1.01</v>
      </c>
      <c r="AE2248">
        <v>155936</v>
      </c>
      <c r="AF2248">
        <v>406</v>
      </c>
      <c r="AG2248">
        <v>0</v>
      </c>
      <c r="AH2248">
        <v>0</v>
      </c>
      <c r="AI2248">
        <v>0</v>
      </c>
      <c r="AJ2248">
        <v>116</v>
      </c>
      <c r="AK2248">
        <v>8</v>
      </c>
      <c r="AL2248">
        <v>14</v>
      </c>
      <c r="AM2248">
        <v>0</v>
      </c>
      <c r="AN2248">
        <v>56928</v>
      </c>
      <c r="AO2248">
        <v>28696</v>
      </c>
      <c r="AP2248">
        <v>18075</v>
      </c>
      <c r="AQ2248">
        <v>11716</v>
      </c>
      <c r="AR2248">
        <v>4</v>
      </c>
      <c r="AS2248">
        <v>49330</v>
      </c>
      <c r="AT2248">
        <v>49330</v>
      </c>
      <c r="AU2248">
        <v>0</v>
      </c>
      <c r="AV2248">
        <v>0.65</v>
      </c>
      <c r="AW2248">
        <v>6.6810999999999998</v>
      </c>
      <c r="AX2248">
        <v>1.0295000000000001</v>
      </c>
      <c r="AY2248">
        <v>23.75</v>
      </c>
    </row>
    <row r="2249" spans="1:51" x14ac:dyDescent="0.35">
      <c r="A2249" t="s">
        <v>788</v>
      </c>
      <c r="B2249" t="s">
        <v>48</v>
      </c>
      <c r="C2249">
        <v>2.384273126683052E+16</v>
      </c>
      <c r="D2249" t="s">
        <v>495</v>
      </c>
      <c r="E2249" t="s">
        <v>773</v>
      </c>
      <c r="F2249" t="s">
        <v>774</v>
      </c>
      <c r="G2249" t="s">
        <v>49</v>
      </c>
      <c r="H2249">
        <v>540574442808600</v>
      </c>
      <c r="I2249" t="s">
        <v>288</v>
      </c>
      <c r="J2249">
        <v>2.384273126693058E+16</v>
      </c>
      <c r="K2249" t="s">
        <v>554</v>
      </c>
      <c r="L2249" t="s">
        <v>773</v>
      </c>
      <c r="M2249" t="s">
        <v>774</v>
      </c>
      <c r="N2249" t="s">
        <v>52</v>
      </c>
      <c r="P2249" t="s">
        <v>280</v>
      </c>
      <c r="R2249" t="s">
        <v>64</v>
      </c>
      <c r="S2249" t="s">
        <v>473</v>
      </c>
      <c r="T2249">
        <v>2.384273134404052E+16</v>
      </c>
      <c r="U2249" t="s">
        <v>582</v>
      </c>
      <c r="W2249" t="s">
        <v>282</v>
      </c>
      <c r="X2249" t="s">
        <v>283</v>
      </c>
      <c r="Z2249">
        <v>3200</v>
      </c>
      <c r="AA2249">
        <v>10</v>
      </c>
      <c r="AB2249">
        <v>20.76</v>
      </c>
      <c r="AC2249">
        <v>0</v>
      </c>
      <c r="AD2249">
        <v>1.02</v>
      </c>
      <c r="AE2249">
        <v>3172</v>
      </c>
      <c r="AF2249">
        <v>0</v>
      </c>
      <c r="AG2249">
        <v>0</v>
      </c>
      <c r="AH2249">
        <v>0</v>
      </c>
      <c r="AI2249">
        <v>0</v>
      </c>
      <c r="AJ2249">
        <v>2</v>
      </c>
      <c r="AK2249">
        <v>2</v>
      </c>
      <c r="AL2249">
        <v>0</v>
      </c>
      <c r="AM2249">
        <v>0</v>
      </c>
      <c r="AN2249">
        <v>488</v>
      </c>
      <c r="AO2249">
        <v>268</v>
      </c>
      <c r="AP2249">
        <v>117</v>
      </c>
      <c r="AQ2249">
        <v>89</v>
      </c>
      <c r="AR2249">
        <v>3</v>
      </c>
      <c r="AS2249">
        <v>637</v>
      </c>
      <c r="AT2249">
        <v>637</v>
      </c>
      <c r="AU2249">
        <v>0</v>
      </c>
      <c r="AV2249">
        <v>0.31</v>
      </c>
      <c r="AW2249">
        <v>6.4874999999999998</v>
      </c>
      <c r="AX2249">
        <v>2.0760000000000001</v>
      </c>
      <c r="AY2249">
        <v>13.97</v>
      </c>
    </row>
    <row r="2250" spans="1:51" x14ac:dyDescent="0.35">
      <c r="A2250" t="s">
        <v>790</v>
      </c>
      <c r="B2250" t="s">
        <v>48</v>
      </c>
      <c r="C2250">
        <v>2.384273126683052E+16</v>
      </c>
      <c r="D2250" t="s">
        <v>495</v>
      </c>
      <c r="E2250" t="s">
        <v>773</v>
      </c>
      <c r="F2250" t="s">
        <v>774</v>
      </c>
      <c r="G2250" t="s">
        <v>49</v>
      </c>
      <c r="H2250">
        <v>540574442808600</v>
      </c>
      <c r="I2250" t="s">
        <v>288</v>
      </c>
      <c r="J2250">
        <v>2.384273126693058E+16</v>
      </c>
      <c r="K2250" t="s">
        <v>554</v>
      </c>
      <c r="L2250" t="s">
        <v>773</v>
      </c>
      <c r="M2250" t="s">
        <v>774</v>
      </c>
      <c r="N2250" t="s">
        <v>52</v>
      </c>
      <c r="P2250" t="s">
        <v>280</v>
      </c>
      <c r="R2250" t="s">
        <v>64</v>
      </c>
      <c r="S2250" t="s">
        <v>473</v>
      </c>
      <c r="T2250">
        <v>2.384273126711052E+16</v>
      </c>
      <c r="U2250" t="s">
        <v>657</v>
      </c>
      <c r="W2250" t="s">
        <v>282</v>
      </c>
      <c r="X2250" t="s">
        <v>283</v>
      </c>
      <c r="Z2250">
        <v>18378</v>
      </c>
      <c r="AA2250">
        <v>46</v>
      </c>
      <c r="AB2250">
        <v>119.13</v>
      </c>
      <c r="AC2250">
        <v>0</v>
      </c>
      <c r="AD2250">
        <v>1.02</v>
      </c>
      <c r="AE2250">
        <v>18210</v>
      </c>
      <c r="AF2250">
        <v>0</v>
      </c>
      <c r="AG2250">
        <v>0</v>
      </c>
      <c r="AH2250">
        <v>4</v>
      </c>
      <c r="AI2250">
        <v>0</v>
      </c>
      <c r="AJ2250">
        <v>2</v>
      </c>
      <c r="AK2250">
        <v>2</v>
      </c>
      <c r="AL2250">
        <v>0</v>
      </c>
      <c r="AM2250">
        <v>0</v>
      </c>
      <c r="AN2250">
        <v>3145</v>
      </c>
      <c r="AO2250">
        <v>1659</v>
      </c>
      <c r="AP2250">
        <v>887</v>
      </c>
      <c r="AQ2250">
        <v>711</v>
      </c>
      <c r="AR2250">
        <v>4</v>
      </c>
      <c r="AS2250">
        <v>4188</v>
      </c>
      <c r="AT2250">
        <v>4188</v>
      </c>
      <c r="AU2250">
        <v>0</v>
      </c>
      <c r="AV2250">
        <v>0.25</v>
      </c>
      <c r="AW2250">
        <v>6.4821999999999997</v>
      </c>
      <c r="AX2250">
        <v>2.5897999999999999</v>
      </c>
      <c r="AY2250">
        <v>16.98</v>
      </c>
    </row>
    <row r="2251" spans="1:51" x14ac:dyDescent="0.35">
      <c r="A2251" t="s">
        <v>792</v>
      </c>
      <c r="B2251" t="s">
        <v>48</v>
      </c>
      <c r="C2251">
        <v>2.384273126683052E+16</v>
      </c>
      <c r="D2251" t="s">
        <v>495</v>
      </c>
      <c r="E2251" t="s">
        <v>773</v>
      </c>
      <c r="F2251" t="s">
        <v>774</v>
      </c>
      <c r="G2251" t="s">
        <v>49</v>
      </c>
      <c r="H2251">
        <v>540574442808600</v>
      </c>
      <c r="I2251" t="s">
        <v>288</v>
      </c>
      <c r="J2251">
        <v>2.384273126693058E+16</v>
      </c>
      <c r="K2251" t="s">
        <v>554</v>
      </c>
      <c r="L2251" t="s">
        <v>773</v>
      </c>
      <c r="M2251" t="s">
        <v>774</v>
      </c>
      <c r="N2251" t="s">
        <v>52</v>
      </c>
      <c r="P2251" t="s">
        <v>280</v>
      </c>
      <c r="R2251" t="s">
        <v>64</v>
      </c>
      <c r="S2251" t="s">
        <v>473</v>
      </c>
      <c r="T2251">
        <v>2.384273134404052E+16</v>
      </c>
      <c r="U2251" t="s">
        <v>582</v>
      </c>
      <c r="W2251" t="s">
        <v>282</v>
      </c>
      <c r="X2251" t="s">
        <v>283</v>
      </c>
      <c r="Z2251">
        <v>4658</v>
      </c>
      <c r="AA2251">
        <v>9</v>
      </c>
      <c r="AB2251">
        <v>30.26</v>
      </c>
      <c r="AC2251">
        <v>0</v>
      </c>
      <c r="AD2251">
        <v>1.02</v>
      </c>
      <c r="AE2251">
        <v>4632</v>
      </c>
      <c r="AF2251">
        <v>0</v>
      </c>
      <c r="AG2251">
        <v>0</v>
      </c>
      <c r="AH2251">
        <v>0</v>
      </c>
      <c r="AI2251">
        <v>0</v>
      </c>
      <c r="AJ2251">
        <v>2</v>
      </c>
      <c r="AK2251">
        <v>0</v>
      </c>
      <c r="AL2251">
        <v>0</v>
      </c>
      <c r="AM2251">
        <v>0</v>
      </c>
      <c r="AN2251">
        <v>811</v>
      </c>
      <c r="AO2251">
        <v>486</v>
      </c>
      <c r="AP2251">
        <v>205</v>
      </c>
      <c r="AQ2251">
        <v>150</v>
      </c>
      <c r="AR2251">
        <v>4</v>
      </c>
      <c r="AS2251">
        <v>1094</v>
      </c>
      <c r="AT2251">
        <v>1094</v>
      </c>
      <c r="AU2251">
        <v>0</v>
      </c>
      <c r="AV2251">
        <v>0.19</v>
      </c>
      <c r="AW2251">
        <v>6.4964000000000004</v>
      </c>
      <c r="AX2251">
        <v>3.3622000000000001</v>
      </c>
      <c r="AY2251">
        <v>13.71</v>
      </c>
    </row>
    <row r="2252" spans="1:51" x14ac:dyDescent="0.35">
      <c r="A2252" t="s">
        <v>789</v>
      </c>
      <c r="B2252" t="s">
        <v>48</v>
      </c>
      <c r="C2252">
        <v>2.3842774171280688E+16</v>
      </c>
      <c r="D2252" t="s">
        <v>494</v>
      </c>
      <c r="E2252" t="s">
        <v>773</v>
      </c>
      <c r="F2252" t="s">
        <v>774</v>
      </c>
      <c r="G2252" t="s">
        <v>49</v>
      </c>
      <c r="H2252">
        <v>608859825980061</v>
      </c>
      <c r="I2252" t="s">
        <v>291</v>
      </c>
      <c r="J2252">
        <v>2.384277417137078E+16</v>
      </c>
      <c r="K2252" t="s">
        <v>553</v>
      </c>
      <c r="L2252" t="s">
        <v>773</v>
      </c>
      <c r="M2252" t="s">
        <v>774</v>
      </c>
      <c r="N2252" t="s">
        <v>68</v>
      </c>
      <c r="P2252" t="s">
        <v>280</v>
      </c>
      <c r="R2252" t="s">
        <v>49</v>
      </c>
      <c r="S2252" t="s">
        <v>473</v>
      </c>
      <c r="T2252">
        <v>2.3842774173880688E+16</v>
      </c>
      <c r="U2252" t="s">
        <v>616</v>
      </c>
      <c r="V2252" t="s">
        <v>55</v>
      </c>
      <c r="X2252" t="s">
        <v>283</v>
      </c>
      <c r="Y2252" t="s">
        <v>284</v>
      </c>
      <c r="Z2252">
        <v>15657</v>
      </c>
      <c r="AA2252">
        <v>81</v>
      </c>
      <c r="AB2252">
        <v>104.49</v>
      </c>
      <c r="AC2252">
        <v>0</v>
      </c>
      <c r="AD2252">
        <v>1.03</v>
      </c>
      <c r="AE2252">
        <v>15412</v>
      </c>
      <c r="AF2252">
        <v>50</v>
      </c>
      <c r="AG2252">
        <v>0</v>
      </c>
      <c r="AH2252">
        <v>0</v>
      </c>
      <c r="AI2252">
        <v>0</v>
      </c>
      <c r="AJ2252">
        <v>3</v>
      </c>
      <c r="AK2252">
        <v>0</v>
      </c>
      <c r="AL2252">
        <v>0</v>
      </c>
      <c r="AM2252">
        <v>0</v>
      </c>
      <c r="AN2252">
        <v>6013</v>
      </c>
      <c r="AO2252">
        <v>2679</v>
      </c>
      <c r="AP2252">
        <v>1502</v>
      </c>
      <c r="AQ2252">
        <v>944</v>
      </c>
      <c r="AR2252">
        <v>4</v>
      </c>
      <c r="AS2252">
        <v>5133</v>
      </c>
      <c r="AT2252">
        <v>5133</v>
      </c>
      <c r="AU2252">
        <v>0</v>
      </c>
      <c r="AV2252">
        <v>0.52</v>
      </c>
      <c r="AW2252">
        <v>6.6737000000000002</v>
      </c>
      <c r="AX2252">
        <v>1.29</v>
      </c>
      <c r="AY2252">
        <v>18.39</v>
      </c>
    </row>
    <row r="2253" spans="1:51" x14ac:dyDescent="0.35">
      <c r="A2253" t="s">
        <v>788</v>
      </c>
      <c r="B2253" t="s">
        <v>48</v>
      </c>
      <c r="C2253">
        <v>2.3842774171280688E+16</v>
      </c>
      <c r="D2253" t="s">
        <v>494</v>
      </c>
      <c r="E2253" t="s">
        <v>773</v>
      </c>
      <c r="F2253" t="s">
        <v>774</v>
      </c>
      <c r="G2253" t="s">
        <v>49</v>
      </c>
      <c r="H2253">
        <v>608859825980061</v>
      </c>
      <c r="I2253" t="s">
        <v>291</v>
      </c>
      <c r="J2253">
        <v>2.384277417137078E+16</v>
      </c>
      <c r="K2253" t="s">
        <v>553</v>
      </c>
      <c r="L2253" t="s">
        <v>773</v>
      </c>
      <c r="M2253" t="s">
        <v>774</v>
      </c>
      <c r="N2253" t="s">
        <v>68</v>
      </c>
      <c r="P2253" t="s">
        <v>280</v>
      </c>
      <c r="R2253" t="s">
        <v>49</v>
      </c>
      <c r="S2253" t="s">
        <v>473</v>
      </c>
      <c r="T2253">
        <v>2.3842774172690688E+16</v>
      </c>
      <c r="U2253" t="s">
        <v>611</v>
      </c>
      <c r="V2253" t="s">
        <v>55</v>
      </c>
      <c r="X2253" t="s">
        <v>283</v>
      </c>
      <c r="Y2253" t="s">
        <v>284</v>
      </c>
      <c r="Z2253">
        <v>184432</v>
      </c>
      <c r="AA2253">
        <v>1799</v>
      </c>
      <c r="AB2253">
        <v>1231.78</v>
      </c>
      <c r="AC2253">
        <v>0</v>
      </c>
      <c r="AD2253">
        <v>1.01</v>
      </c>
      <c r="AE2253">
        <v>184432</v>
      </c>
      <c r="AF2253">
        <v>774</v>
      </c>
      <c r="AG2253">
        <v>0</v>
      </c>
      <c r="AH2253">
        <v>0</v>
      </c>
      <c r="AI2253">
        <v>0</v>
      </c>
      <c r="AJ2253">
        <v>153</v>
      </c>
      <c r="AK2253">
        <v>17</v>
      </c>
      <c r="AL2253">
        <v>36</v>
      </c>
      <c r="AM2253">
        <v>0</v>
      </c>
      <c r="AN2253">
        <v>76610</v>
      </c>
      <c r="AO2253">
        <v>39039</v>
      </c>
      <c r="AP2253">
        <v>24903</v>
      </c>
      <c r="AQ2253">
        <v>16693</v>
      </c>
      <c r="AR2253">
        <v>4</v>
      </c>
      <c r="AS2253">
        <v>66838</v>
      </c>
      <c r="AT2253">
        <v>66838</v>
      </c>
      <c r="AU2253">
        <v>0</v>
      </c>
      <c r="AV2253">
        <v>0.98</v>
      </c>
      <c r="AW2253">
        <v>6.6787999999999998</v>
      </c>
      <c r="AX2253">
        <v>0.68469999999999998</v>
      </c>
      <c r="AY2253">
        <v>24.98</v>
      </c>
    </row>
    <row r="2254" spans="1:51" x14ac:dyDescent="0.35">
      <c r="A2254" t="s">
        <v>788</v>
      </c>
      <c r="B2254" t="s">
        <v>48</v>
      </c>
      <c r="C2254">
        <v>2.3842774171280688E+16</v>
      </c>
      <c r="D2254" t="s">
        <v>494</v>
      </c>
      <c r="E2254" t="s">
        <v>773</v>
      </c>
      <c r="F2254" t="s">
        <v>774</v>
      </c>
      <c r="G2254" t="s">
        <v>49</v>
      </c>
      <c r="H2254">
        <v>608859825980061</v>
      </c>
      <c r="I2254" t="s">
        <v>291</v>
      </c>
      <c r="J2254">
        <v>2.384277417137078E+16</v>
      </c>
      <c r="K2254" t="s">
        <v>553</v>
      </c>
      <c r="L2254" t="s">
        <v>773</v>
      </c>
      <c r="M2254" t="s">
        <v>774</v>
      </c>
      <c r="N2254" t="s">
        <v>68</v>
      </c>
      <c r="P2254" t="s">
        <v>280</v>
      </c>
      <c r="R2254" t="s">
        <v>49</v>
      </c>
      <c r="S2254" t="s">
        <v>473</v>
      </c>
      <c r="T2254">
        <v>2.3842774251850688E+16</v>
      </c>
      <c r="U2254" t="s">
        <v>610</v>
      </c>
      <c r="V2254" t="s">
        <v>55</v>
      </c>
      <c r="X2254" t="s">
        <v>283</v>
      </c>
      <c r="Y2254" t="s">
        <v>284</v>
      </c>
      <c r="Z2254">
        <v>7953</v>
      </c>
      <c r="AA2254">
        <v>12</v>
      </c>
      <c r="AB2254">
        <v>53.09</v>
      </c>
      <c r="AC2254">
        <v>0</v>
      </c>
      <c r="AD2254">
        <v>1.02</v>
      </c>
      <c r="AE2254">
        <v>7892</v>
      </c>
      <c r="AF2254">
        <v>2</v>
      </c>
      <c r="AG2254">
        <v>0</v>
      </c>
      <c r="AH2254">
        <v>0</v>
      </c>
      <c r="AI2254">
        <v>0</v>
      </c>
      <c r="AJ2254">
        <v>2</v>
      </c>
      <c r="AK2254">
        <v>0</v>
      </c>
      <c r="AL2254">
        <v>0</v>
      </c>
      <c r="AM2254">
        <v>0</v>
      </c>
      <c r="AN2254">
        <v>2989</v>
      </c>
      <c r="AO2254">
        <v>1486</v>
      </c>
      <c r="AP2254">
        <v>943</v>
      </c>
      <c r="AQ2254">
        <v>733</v>
      </c>
      <c r="AR2254">
        <v>5</v>
      </c>
      <c r="AS2254">
        <v>2570</v>
      </c>
      <c r="AT2254">
        <v>2570</v>
      </c>
      <c r="AU2254">
        <v>0</v>
      </c>
      <c r="AV2254">
        <v>0.15</v>
      </c>
      <c r="AW2254">
        <v>6.6755000000000004</v>
      </c>
      <c r="AX2254">
        <v>4.4241999999999999</v>
      </c>
      <c r="AY2254">
        <v>28.52</v>
      </c>
    </row>
    <row r="2255" spans="1:51" x14ac:dyDescent="0.35">
      <c r="A2255" t="s">
        <v>793</v>
      </c>
      <c r="B2255" t="s">
        <v>48</v>
      </c>
      <c r="C2255">
        <v>2.3842774171280688E+16</v>
      </c>
      <c r="D2255" t="s">
        <v>494</v>
      </c>
      <c r="E2255" t="s">
        <v>773</v>
      </c>
      <c r="F2255" t="s">
        <v>774</v>
      </c>
      <c r="G2255" t="s">
        <v>49</v>
      </c>
      <c r="H2255">
        <v>608859825980061</v>
      </c>
      <c r="I2255" t="s">
        <v>291</v>
      </c>
      <c r="J2255">
        <v>2.384277417137078E+16</v>
      </c>
      <c r="K2255" t="s">
        <v>553</v>
      </c>
      <c r="L2255" t="s">
        <v>773</v>
      </c>
      <c r="M2255" t="s">
        <v>774</v>
      </c>
      <c r="N2255" t="s">
        <v>68</v>
      </c>
      <c r="P2255" t="s">
        <v>280</v>
      </c>
      <c r="R2255" t="s">
        <v>49</v>
      </c>
      <c r="S2255" t="s">
        <v>473</v>
      </c>
      <c r="T2255">
        <v>2.3842774172970688E+16</v>
      </c>
      <c r="U2255" t="s">
        <v>615</v>
      </c>
      <c r="V2255" t="s">
        <v>55</v>
      </c>
      <c r="X2255" t="s">
        <v>283</v>
      </c>
      <c r="Y2255" t="s">
        <v>284</v>
      </c>
      <c r="Z2255">
        <v>2998</v>
      </c>
      <c r="AA2255">
        <v>4</v>
      </c>
      <c r="AB2255">
        <v>20.04</v>
      </c>
      <c r="AC2255">
        <v>0</v>
      </c>
      <c r="AD2255">
        <v>1.01</v>
      </c>
      <c r="AE2255">
        <v>2988</v>
      </c>
      <c r="AF2255">
        <v>2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692</v>
      </c>
      <c r="AO2255">
        <v>329</v>
      </c>
      <c r="AP2255">
        <v>231</v>
      </c>
      <c r="AQ2255">
        <v>181</v>
      </c>
      <c r="AR2255">
        <v>4</v>
      </c>
      <c r="AS2255">
        <v>580</v>
      </c>
      <c r="AT2255">
        <v>580</v>
      </c>
      <c r="AU2255">
        <v>0</v>
      </c>
      <c r="AV2255">
        <v>0.13</v>
      </c>
      <c r="AW2255">
        <v>6.6844999999999999</v>
      </c>
      <c r="AX2255">
        <v>5.01</v>
      </c>
      <c r="AY2255">
        <v>31.21</v>
      </c>
    </row>
    <row r="2256" spans="1:51" x14ac:dyDescent="0.35">
      <c r="A2256" t="s">
        <v>794</v>
      </c>
      <c r="B2256" t="s">
        <v>48</v>
      </c>
      <c r="C2256">
        <v>2.3842774171280688E+16</v>
      </c>
      <c r="D2256" t="s">
        <v>494</v>
      </c>
      <c r="E2256" t="s">
        <v>773</v>
      </c>
      <c r="F2256" t="s">
        <v>774</v>
      </c>
      <c r="G2256" t="s">
        <v>49</v>
      </c>
      <c r="H2256">
        <v>608859825980061</v>
      </c>
      <c r="I2256" t="s">
        <v>291</v>
      </c>
      <c r="J2256">
        <v>2.384277417137078E+16</v>
      </c>
      <c r="K2256" t="s">
        <v>553</v>
      </c>
      <c r="L2256" t="s">
        <v>773</v>
      </c>
      <c r="M2256" t="s">
        <v>774</v>
      </c>
      <c r="N2256" t="s">
        <v>68</v>
      </c>
      <c r="P2256" t="s">
        <v>280</v>
      </c>
      <c r="R2256" t="s">
        <v>49</v>
      </c>
      <c r="S2256" t="s">
        <v>473</v>
      </c>
      <c r="T2256">
        <v>2.3842774171480688E+16</v>
      </c>
      <c r="U2256" t="s">
        <v>612</v>
      </c>
      <c r="V2256" t="s">
        <v>55</v>
      </c>
      <c r="X2256" t="s">
        <v>283</v>
      </c>
      <c r="Y2256" t="s">
        <v>284</v>
      </c>
      <c r="Z2256">
        <v>23371</v>
      </c>
      <c r="AA2256">
        <v>431</v>
      </c>
      <c r="AB2256">
        <v>156.16999999999999</v>
      </c>
      <c r="AC2256">
        <v>0</v>
      </c>
      <c r="AD2256">
        <v>1.03</v>
      </c>
      <c r="AE2256">
        <v>22954</v>
      </c>
      <c r="AF2256">
        <v>158</v>
      </c>
      <c r="AG2256">
        <v>0</v>
      </c>
      <c r="AH2256">
        <v>0</v>
      </c>
      <c r="AI2256">
        <v>0</v>
      </c>
      <c r="AJ2256">
        <v>11</v>
      </c>
      <c r="AK2256">
        <v>2</v>
      </c>
      <c r="AL2256">
        <v>2</v>
      </c>
      <c r="AM2256">
        <v>0</v>
      </c>
      <c r="AN2256">
        <v>11698</v>
      </c>
      <c r="AO2256">
        <v>5756</v>
      </c>
      <c r="AP2256">
        <v>3602</v>
      </c>
      <c r="AQ2256">
        <v>2582</v>
      </c>
      <c r="AR2256">
        <v>5</v>
      </c>
      <c r="AS2256">
        <v>10302</v>
      </c>
      <c r="AT2256">
        <v>10302</v>
      </c>
      <c r="AU2256">
        <v>0</v>
      </c>
      <c r="AV2256">
        <v>1.84</v>
      </c>
      <c r="AW2256">
        <v>6.6821999999999999</v>
      </c>
      <c r="AX2256">
        <v>0.36230000000000001</v>
      </c>
      <c r="AY2256">
        <v>25.06</v>
      </c>
    </row>
    <row r="2257" spans="1:51" x14ac:dyDescent="0.35">
      <c r="A2257" t="s">
        <v>786</v>
      </c>
      <c r="B2257" t="s">
        <v>48</v>
      </c>
      <c r="C2257">
        <v>2.3842774171280688E+16</v>
      </c>
      <c r="D2257" t="s">
        <v>494</v>
      </c>
      <c r="E2257" t="s">
        <v>773</v>
      </c>
      <c r="F2257" t="s">
        <v>774</v>
      </c>
      <c r="G2257" t="s">
        <v>49</v>
      </c>
      <c r="H2257">
        <v>608859825980061</v>
      </c>
      <c r="I2257" t="s">
        <v>291</v>
      </c>
      <c r="J2257">
        <v>2.384277417137078E+16</v>
      </c>
      <c r="K2257" t="s">
        <v>553</v>
      </c>
      <c r="L2257" t="s">
        <v>773</v>
      </c>
      <c r="M2257" t="s">
        <v>774</v>
      </c>
      <c r="N2257" t="s">
        <v>68</v>
      </c>
      <c r="P2257" t="s">
        <v>280</v>
      </c>
      <c r="R2257" t="s">
        <v>49</v>
      </c>
      <c r="S2257" t="s">
        <v>473</v>
      </c>
      <c r="T2257">
        <v>2.3842774171480688E+16</v>
      </c>
      <c r="U2257" t="s">
        <v>612</v>
      </c>
      <c r="V2257" t="s">
        <v>55</v>
      </c>
      <c r="X2257" t="s">
        <v>283</v>
      </c>
      <c r="Y2257" t="s">
        <v>284</v>
      </c>
      <c r="Z2257">
        <v>28500</v>
      </c>
      <c r="AA2257">
        <v>380</v>
      </c>
      <c r="AB2257">
        <v>190.44</v>
      </c>
      <c r="AC2257">
        <v>0</v>
      </c>
      <c r="AD2257">
        <v>1.03</v>
      </c>
      <c r="AE2257">
        <v>28002</v>
      </c>
      <c r="AF2257">
        <v>144</v>
      </c>
      <c r="AG2257">
        <v>0</v>
      </c>
      <c r="AH2257">
        <v>0</v>
      </c>
      <c r="AI2257">
        <v>0</v>
      </c>
      <c r="AJ2257">
        <v>12</v>
      </c>
      <c r="AK2257">
        <v>2</v>
      </c>
      <c r="AL2257">
        <v>0</v>
      </c>
      <c r="AM2257">
        <v>0</v>
      </c>
      <c r="AN2257">
        <v>13292</v>
      </c>
      <c r="AO2257">
        <v>6394</v>
      </c>
      <c r="AP2257">
        <v>3999</v>
      </c>
      <c r="AQ2257">
        <v>2858</v>
      </c>
      <c r="AR2257">
        <v>5</v>
      </c>
      <c r="AS2257">
        <v>11574</v>
      </c>
      <c r="AT2257">
        <v>11574</v>
      </c>
      <c r="AU2257">
        <v>0</v>
      </c>
      <c r="AV2257">
        <v>1.33</v>
      </c>
      <c r="AW2257">
        <v>6.6821000000000002</v>
      </c>
      <c r="AX2257">
        <v>0.50119999999999998</v>
      </c>
      <c r="AY2257">
        <v>24.69</v>
      </c>
    </row>
    <row r="2258" spans="1:51" x14ac:dyDescent="0.35">
      <c r="A2258" t="s">
        <v>794</v>
      </c>
      <c r="B2258" t="s">
        <v>48</v>
      </c>
      <c r="C2258">
        <v>2.384273126683052E+16</v>
      </c>
      <c r="D2258" t="s">
        <v>495</v>
      </c>
      <c r="E2258" t="s">
        <v>773</v>
      </c>
      <c r="F2258" t="s">
        <v>774</v>
      </c>
      <c r="G2258" t="s">
        <v>49</v>
      </c>
      <c r="H2258">
        <v>540574442808600</v>
      </c>
      <c r="I2258" t="s">
        <v>288</v>
      </c>
      <c r="J2258">
        <v>2.384273126693058E+16</v>
      </c>
      <c r="K2258" t="s">
        <v>554</v>
      </c>
      <c r="L2258" t="s">
        <v>773</v>
      </c>
      <c r="M2258" t="s">
        <v>774</v>
      </c>
      <c r="N2258" t="s">
        <v>52</v>
      </c>
      <c r="P2258" t="s">
        <v>280</v>
      </c>
      <c r="R2258" t="s">
        <v>64</v>
      </c>
      <c r="S2258" t="s">
        <v>473</v>
      </c>
      <c r="T2258">
        <v>2.384273134404052E+16</v>
      </c>
      <c r="U2258" t="s">
        <v>582</v>
      </c>
      <c r="W2258" t="s">
        <v>282</v>
      </c>
      <c r="X2258" t="s">
        <v>283</v>
      </c>
      <c r="Z2258">
        <v>2739</v>
      </c>
      <c r="AA2258">
        <v>8</v>
      </c>
      <c r="AB2258">
        <v>17.670000000000002</v>
      </c>
      <c r="AC2258">
        <v>0</v>
      </c>
      <c r="AD2258">
        <v>1.01</v>
      </c>
      <c r="AE2258">
        <v>2727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498</v>
      </c>
      <c r="AO2258">
        <v>302</v>
      </c>
      <c r="AP2258">
        <v>129</v>
      </c>
      <c r="AQ2258">
        <v>95</v>
      </c>
      <c r="AR2258">
        <v>4</v>
      </c>
      <c r="AS2258">
        <v>662</v>
      </c>
      <c r="AT2258">
        <v>662</v>
      </c>
      <c r="AU2258">
        <v>0</v>
      </c>
      <c r="AV2258">
        <v>0.28999999999999998</v>
      </c>
      <c r="AW2258">
        <v>6.4512999999999998</v>
      </c>
      <c r="AX2258">
        <v>2.2088000000000001</v>
      </c>
      <c r="AY2258">
        <v>14.35</v>
      </c>
    </row>
    <row r="2259" spans="1:51" x14ac:dyDescent="0.35">
      <c r="A2259" t="s">
        <v>794</v>
      </c>
      <c r="B2259" t="s">
        <v>48</v>
      </c>
      <c r="C2259">
        <v>2.3842774171280688E+16</v>
      </c>
      <c r="D2259" t="s">
        <v>494</v>
      </c>
      <c r="E2259" t="s">
        <v>773</v>
      </c>
      <c r="F2259" t="s">
        <v>774</v>
      </c>
      <c r="G2259" t="s">
        <v>49</v>
      </c>
      <c r="H2259">
        <v>608859825980061</v>
      </c>
      <c r="I2259" t="s">
        <v>291</v>
      </c>
      <c r="J2259">
        <v>2.384277417137078E+16</v>
      </c>
      <c r="K2259" t="s">
        <v>553</v>
      </c>
      <c r="L2259" t="s">
        <v>773</v>
      </c>
      <c r="M2259" t="s">
        <v>774</v>
      </c>
      <c r="N2259" t="s">
        <v>68</v>
      </c>
      <c r="P2259" t="s">
        <v>280</v>
      </c>
      <c r="R2259" t="s">
        <v>49</v>
      </c>
      <c r="S2259" t="s">
        <v>473</v>
      </c>
      <c r="T2259">
        <v>2.3842774172970688E+16</v>
      </c>
      <c r="U2259" t="s">
        <v>615</v>
      </c>
      <c r="V2259" t="s">
        <v>55</v>
      </c>
      <c r="X2259" t="s">
        <v>283</v>
      </c>
      <c r="Y2259" t="s">
        <v>284</v>
      </c>
      <c r="Z2259">
        <v>3618</v>
      </c>
      <c r="AA2259">
        <v>10</v>
      </c>
      <c r="AB2259">
        <v>24.14</v>
      </c>
      <c r="AC2259">
        <v>0</v>
      </c>
      <c r="AD2259">
        <v>1.01</v>
      </c>
      <c r="AE2259">
        <v>3611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944</v>
      </c>
      <c r="AO2259">
        <v>433</v>
      </c>
      <c r="AP2259">
        <v>275</v>
      </c>
      <c r="AQ2259">
        <v>217</v>
      </c>
      <c r="AR2259">
        <v>4</v>
      </c>
      <c r="AS2259">
        <v>792</v>
      </c>
      <c r="AT2259">
        <v>792</v>
      </c>
      <c r="AU2259">
        <v>0</v>
      </c>
      <c r="AV2259">
        <v>0.28000000000000003</v>
      </c>
      <c r="AW2259">
        <v>6.6722000000000001</v>
      </c>
      <c r="AX2259">
        <v>2.4140000000000001</v>
      </c>
      <c r="AY2259">
        <v>27.4</v>
      </c>
    </row>
    <row r="2260" spans="1:51" x14ac:dyDescent="0.35">
      <c r="A2260" t="s">
        <v>791</v>
      </c>
      <c r="B2260" t="s">
        <v>48</v>
      </c>
      <c r="C2260">
        <v>2.3842774171280688E+16</v>
      </c>
      <c r="D2260" t="s">
        <v>494</v>
      </c>
      <c r="E2260" t="s">
        <v>773</v>
      </c>
      <c r="F2260" t="s">
        <v>774</v>
      </c>
      <c r="G2260" t="s">
        <v>49</v>
      </c>
      <c r="H2260">
        <v>608859825980061</v>
      </c>
      <c r="I2260" t="s">
        <v>291</v>
      </c>
      <c r="J2260">
        <v>2.384277417137078E+16</v>
      </c>
      <c r="K2260" t="s">
        <v>553</v>
      </c>
      <c r="L2260" t="s">
        <v>773</v>
      </c>
      <c r="M2260" t="s">
        <v>774</v>
      </c>
      <c r="N2260" t="s">
        <v>68</v>
      </c>
      <c r="P2260" t="s">
        <v>280</v>
      </c>
      <c r="R2260" t="s">
        <v>49</v>
      </c>
      <c r="S2260" t="s">
        <v>473</v>
      </c>
      <c r="T2260">
        <v>2.3842774251850688E+16</v>
      </c>
      <c r="U2260" t="s">
        <v>610</v>
      </c>
      <c r="V2260" t="s">
        <v>55</v>
      </c>
      <c r="X2260" t="s">
        <v>283</v>
      </c>
      <c r="Y2260" t="s">
        <v>284</v>
      </c>
      <c r="Z2260">
        <v>28677</v>
      </c>
      <c r="AA2260">
        <v>11</v>
      </c>
      <c r="AB2260">
        <v>191.47</v>
      </c>
      <c r="AC2260">
        <v>0</v>
      </c>
      <c r="AD2260">
        <v>1.02</v>
      </c>
      <c r="AE2260">
        <v>28258</v>
      </c>
      <c r="AF2260">
        <v>4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11855</v>
      </c>
      <c r="AO2260">
        <v>5912</v>
      </c>
      <c r="AP2260">
        <v>3736</v>
      </c>
      <c r="AQ2260">
        <v>2826</v>
      </c>
      <c r="AR2260">
        <v>5</v>
      </c>
      <c r="AS2260">
        <v>10211</v>
      </c>
      <c r="AT2260">
        <v>10211</v>
      </c>
      <c r="AU2260">
        <v>0</v>
      </c>
      <c r="AV2260">
        <v>0.04</v>
      </c>
      <c r="AW2260">
        <v>6.6768000000000001</v>
      </c>
      <c r="AX2260">
        <v>17.406400000000001</v>
      </c>
      <c r="AY2260">
        <v>27.68</v>
      </c>
    </row>
    <row r="2261" spans="1:51" x14ac:dyDescent="0.35">
      <c r="A2261" t="s">
        <v>789</v>
      </c>
      <c r="B2261" t="s">
        <v>48</v>
      </c>
      <c r="C2261">
        <v>2.384273126683052E+16</v>
      </c>
      <c r="D2261" t="s">
        <v>495</v>
      </c>
      <c r="E2261" t="s">
        <v>773</v>
      </c>
      <c r="F2261" t="s">
        <v>774</v>
      </c>
      <c r="G2261" t="s">
        <v>49</v>
      </c>
      <c r="H2261">
        <v>540574442808600</v>
      </c>
      <c r="I2261" t="s">
        <v>288</v>
      </c>
      <c r="J2261">
        <v>2.384273126693058E+16</v>
      </c>
      <c r="K2261" t="s">
        <v>554</v>
      </c>
      <c r="L2261" t="s">
        <v>773</v>
      </c>
      <c r="M2261" t="s">
        <v>774</v>
      </c>
      <c r="N2261" t="s">
        <v>52</v>
      </c>
      <c r="P2261" t="s">
        <v>280</v>
      </c>
      <c r="R2261" t="s">
        <v>64</v>
      </c>
      <c r="S2261" t="s">
        <v>473</v>
      </c>
      <c r="T2261">
        <v>2.384273126711052E+16</v>
      </c>
      <c r="U2261" t="s">
        <v>657</v>
      </c>
      <c r="W2261" t="s">
        <v>282</v>
      </c>
      <c r="X2261" t="s">
        <v>283</v>
      </c>
      <c r="Z2261">
        <v>16073</v>
      </c>
      <c r="AA2261">
        <v>23</v>
      </c>
      <c r="AB2261">
        <v>104.28</v>
      </c>
      <c r="AC2261">
        <v>0</v>
      </c>
      <c r="AD2261">
        <v>1.01</v>
      </c>
      <c r="AE2261">
        <v>16032</v>
      </c>
      <c r="AF2261">
        <v>0</v>
      </c>
      <c r="AG2261">
        <v>0</v>
      </c>
      <c r="AH2261">
        <v>2</v>
      </c>
      <c r="AI2261">
        <v>0</v>
      </c>
      <c r="AJ2261">
        <v>2</v>
      </c>
      <c r="AK2261">
        <v>0</v>
      </c>
      <c r="AL2261">
        <v>0</v>
      </c>
      <c r="AM2261">
        <v>0</v>
      </c>
      <c r="AN2261">
        <v>3186</v>
      </c>
      <c r="AO2261">
        <v>1829</v>
      </c>
      <c r="AP2261">
        <v>1021</v>
      </c>
      <c r="AQ2261">
        <v>808</v>
      </c>
      <c r="AR2261">
        <v>5</v>
      </c>
      <c r="AS2261">
        <v>4080</v>
      </c>
      <c r="AT2261">
        <v>4080</v>
      </c>
      <c r="AU2261">
        <v>0</v>
      </c>
      <c r="AV2261">
        <v>0.14000000000000001</v>
      </c>
      <c r="AW2261">
        <v>6.4878999999999998</v>
      </c>
      <c r="AX2261">
        <v>4.5339</v>
      </c>
      <c r="AY2261">
        <v>19.8</v>
      </c>
    </row>
    <row r="2262" spans="1:51" x14ac:dyDescent="0.35">
      <c r="A2262" t="s">
        <v>786</v>
      </c>
      <c r="B2262" t="s">
        <v>48</v>
      </c>
      <c r="C2262">
        <v>2.3842774171280688E+16</v>
      </c>
      <c r="D2262" t="s">
        <v>494</v>
      </c>
      <c r="E2262" t="s">
        <v>773</v>
      </c>
      <c r="F2262" t="s">
        <v>774</v>
      </c>
      <c r="G2262" t="s">
        <v>49</v>
      </c>
      <c r="H2262">
        <v>608859825980061</v>
      </c>
      <c r="I2262" t="s">
        <v>291</v>
      </c>
      <c r="J2262">
        <v>2.384277417137078E+16</v>
      </c>
      <c r="K2262" t="s">
        <v>553</v>
      </c>
      <c r="L2262" t="s">
        <v>773</v>
      </c>
      <c r="M2262" t="s">
        <v>774</v>
      </c>
      <c r="N2262" t="s">
        <v>68</v>
      </c>
      <c r="P2262" t="s">
        <v>280</v>
      </c>
      <c r="R2262" t="s">
        <v>49</v>
      </c>
      <c r="S2262" t="s">
        <v>473</v>
      </c>
      <c r="T2262">
        <v>2.3842774172690688E+16</v>
      </c>
      <c r="U2262" t="s">
        <v>611</v>
      </c>
      <c r="V2262" t="s">
        <v>55</v>
      </c>
      <c r="X2262" t="s">
        <v>283</v>
      </c>
      <c r="Y2262" t="s">
        <v>284</v>
      </c>
      <c r="Z2262">
        <v>161139</v>
      </c>
      <c r="AA2262">
        <v>1577</v>
      </c>
      <c r="AB2262">
        <v>1076.29</v>
      </c>
      <c r="AC2262">
        <v>0</v>
      </c>
      <c r="AD2262">
        <v>1.02</v>
      </c>
      <c r="AE2262">
        <v>160306</v>
      </c>
      <c r="AF2262">
        <v>601</v>
      </c>
      <c r="AG2262">
        <v>0</v>
      </c>
      <c r="AH2262">
        <v>0</v>
      </c>
      <c r="AI2262">
        <v>0</v>
      </c>
      <c r="AJ2262">
        <v>161</v>
      </c>
      <c r="AK2262">
        <v>20</v>
      </c>
      <c r="AL2262">
        <v>31</v>
      </c>
      <c r="AM2262">
        <v>0</v>
      </c>
      <c r="AN2262">
        <v>71722</v>
      </c>
      <c r="AO2262">
        <v>37420</v>
      </c>
      <c r="AP2262">
        <v>24050</v>
      </c>
      <c r="AQ2262">
        <v>16333</v>
      </c>
      <c r="AR2262">
        <v>5</v>
      </c>
      <c r="AS2262">
        <v>62746</v>
      </c>
      <c r="AT2262">
        <v>62746</v>
      </c>
      <c r="AU2262">
        <v>0</v>
      </c>
      <c r="AV2262">
        <v>0.98</v>
      </c>
      <c r="AW2262">
        <v>6.6792999999999996</v>
      </c>
      <c r="AX2262">
        <v>0.6825</v>
      </c>
      <c r="AY2262">
        <v>26.03</v>
      </c>
    </row>
    <row r="2263" spans="1:51" x14ac:dyDescent="0.35">
      <c r="A2263" t="s">
        <v>785</v>
      </c>
      <c r="B2263" t="s">
        <v>48</v>
      </c>
      <c r="C2263">
        <v>2.3842774171280688E+16</v>
      </c>
      <c r="D2263" t="s">
        <v>494</v>
      </c>
      <c r="E2263" t="s">
        <v>773</v>
      </c>
      <c r="F2263" t="s">
        <v>774</v>
      </c>
      <c r="G2263" t="s">
        <v>49</v>
      </c>
      <c r="H2263">
        <v>608859825980061</v>
      </c>
      <c r="I2263" t="s">
        <v>291</v>
      </c>
      <c r="J2263">
        <v>2.384277417137078E+16</v>
      </c>
      <c r="K2263" t="s">
        <v>553</v>
      </c>
      <c r="L2263" t="s">
        <v>773</v>
      </c>
      <c r="M2263" t="s">
        <v>774</v>
      </c>
      <c r="N2263" t="s">
        <v>68</v>
      </c>
      <c r="P2263" t="s">
        <v>280</v>
      </c>
      <c r="R2263" t="s">
        <v>49</v>
      </c>
      <c r="S2263" t="s">
        <v>473</v>
      </c>
      <c r="T2263">
        <v>2.3842774173880688E+16</v>
      </c>
      <c r="U2263" t="s">
        <v>616</v>
      </c>
      <c r="V2263" t="s">
        <v>55</v>
      </c>
      <c r="X2263" t="s">
        <v>283</v>
      </c>
      <c r="Y2263" t="s">
        <v>284</v>
      </c>
      <c r="Z2263">
        <v>22024</v>
      </c>
      <c r="AA2263">
        <v>126</v>
      </c>
      <c r="AB2263">
        <v>147.04</v>
      </c>
      <c r="AC2263">
        <v>0</v>
      </c>
      <c r="AD2263">
        <v>1.01</v>
      </c>
      <c r="AE2263">
        <v>22024</v>
      </c>
      <c r="AF2263">
        <v>58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8573</v>
      </c>
      <c r="AO2263">
        <v>3780</v>
      </c>
      <c r="AP2263">
        <v>2192</v>
      </c>
      <c r="AQ2263">
        <v>1485</v>
      </c>
      <c r="AR2263">
        <v>4</v>
      </c>
      <c r="AS2263">
        <v>7336</v>
      </c>
      <c r="AT2263">
        <v>7336</v>
      </c>
      <c r="AU2263">
        <v>0</v>
      </c>
      <c r="AV2263">
        <v>0.56999999999999995</v>
      </c>
      <c r="AW2263">
        <v>6.6764000000000001</v>
      </c>
      <c r="AX2263">
        <v>1.167</v>
      </c>
      <c r="AY2263">
        <v>20.239999999999998</v>
      </c>
    </row>
    <row r="2264" spans="1:51" x14ac:dyDescent="0.35">
      <c r="A2264" t="s">
        <v>787</v>
      </c>
      <c r="B2264" t="s">
        <v>48</v>
      </c>
      <c r="C2264">
        <v>2.384273126683052E+16</v>
      </c>
      <c r="D2264" t="s">
        <v>495</v>
      </c>
      <c r="E2264" t="s">
        <v>773</v>
      </c>
      <c r="F2264" t="s">
        <v>774</v>
      </c>
      <c r="G2264" t="s">
        <v>49</v>
      </c>
      <c r="H2264">
        <v>540574442808600</v>
      </c>
      <c r="I2264" t="s">
        <v>288</v>
      </c>
      <c r="J2264">
        <v>2.384273126693058E+16</v>
      </c>
      <c r="K2264" t="s">
        <v>554</v>
      </c>
      <c r="L2264" t="s">
        <v>773</v>
      </c>
      <c r="M2264" t="s">
        <v>774</v>
      </c>
      <c r="N2264" t="s">
        <v>52</v>
      </c>
      <c r="P2264" t="s">
        <v>280</v>
      </c>
      <c r="R2264" t="s">
        <v>64</v>
      </c>
      <c r="S2264" t="s">
        <v>473</v>
      </c>
      <c r="T2264">
        <v>2.384273126711052E+16</v>
      </c>
      <c r="U2264" t="s">
        <v>657</v>
      </c>
      <c r="W2264" t="s">
        <v>282</v>
      </c>
      <c r="X2264" t="s">
        <v>283</v>
      </c>
      <c r="Z2264">
        <v>18468</v>
      </c>
      <c r="AA2264">
        <v>43</v>
      </c>
      <c r="AB2264">
        <v>119.92</v>
      </c>
      <c r="AC2264">
        <v>0</v>
      </c>
      <c r="AD2264">
        <v>1.04</v>
      </c>
      <c r="AE2264">
        <v>17925</v>
      </c>
      <c r="AF2264">
        <v>0</v>
      </c>
      <c r="AG2264">
        <v>0</v>
      </c>
      <c r="AH2264">
        <v>0</v>
      </c>
      <c r="AI2264">
        <v>0</v>
      </c>
      <c r="AJ2264">
        <v>4</v>
      </c>
      <c r="AK2264">
        <v>0</v>
      </c>
      <c r="AL2264">
        <v>2</v>
      </c>
      <c r="AM2264">
        <v>0</v>
      </c>
      <c r="AN2264">
        <v>3181</v>
      </c>
      <c r="AO2264">
        <v>1723</v>
      </c>
      <c r="AP2264">
        <v>960</v>
      </c>
      <c r="AQ2264">
        <v>773</v>
      </c>
      <c r="AR2264">
        <v>4</v>
      </c>
      <c r="AS2264">
        <v>4111</v>
      </c>
      <c r="AT2264">
        <v>4111</v>
      </c>
      <c r="AU2264">
        <v>0</v>
      </c>
      <c r="AV2264">
        <v>0.23</v>
      </c>
      <c r="AW2264">
        <v>6.4934000000000003</v>
      </c>
      <c r="AX2264">
        <v>2.7888000000000002</v>
      </c>
      <c r="AY2264">
        <v>18.8</v>
      </c>
    </row>
    <row r="2265" spans="1:51" x14ac:dyDescent="0.35">
      <c r="A2265" t="s">
        <v>792</v>
      </c>
      <c r="B2265" t="s">
        <v>48</v>
      </c>
      <c r="C2265">
        <v>2.3842774171280688E+16</v>
      </c>
      <c r="D2265" t="s">
        <v>494</v>
      </c>
      <c r="E2265" t="s">
        <v>773</v>
      </c>
      <c r="F2265" t="s">
        <v>774</v>
      </c>
      <c r="G2265" t="s">
        <v>49</v>
      </c>
      <c r="H2265">
        <v>608859825980061</v>
      </c>
      <c r="I2265" t="s">
        <v>291</v>
      </c>
      <c r="J2265">
        <v>2.384277417137078E+16</v>
      </c>
      <c r="K2265" t="s">
        <v>553</v>
      </c>
      <c r="L2265" t="s">
        <v>773</v>
      </c>
      <c r="M2265" t="s">
        <v>774</v>
      </c>
      <c r="N2265" t="s">
        <v>68</v>
      </c>
      <c r="P2265" t="s">
        <v>280</v>
      </c>
      <c r="R2265" t="s">
        <v>49</v>
      </c>
      <c r="S2265" t="s">
        <v>473</v>
      </c>
      <c r="T2265">
        <v>2.3842774173880688E+16</v>
      </c>
      <c r="U2265" t="s">
        <v>616</v>
      </c>
      <c r="V2265" t="s">
        <v>55</v>
      </c>
      <c r="X2265" t="s">
        <v>283</v>
      </c>
      <c r="Y2265" t="s">
        <v>284</v>
      </c>
      <c r="Z2265">
        <v>3453</v>
      </c>
      <c r="AA2265">
        <v>17</v>
      </c>
      <c r="AB2265">
        <v>23.1</v>
      </c>
      <c r="AC2265">
        <v>0</v>
      </c>
      <c r="AD2265">
        <v>1.01</v>
      </c>
      <c r="AE2265">
        <v>3437</v>
      </c>
      <c r="AF2265">
        <v>6</v>
      </c>
      <c r="AG2265">
        <v>0</v>
      </c>
      <c r="AH2265">
        <v>0</v>
      </c>
      <c r="AI2265">
        <v>0</v>
      </c>
      <c r="AJ2265">
        <v>2</v>
      </c>
      <c r="AK2265">
        <v>0</v>
      </c>
      <c r="AL2265">
        <v>0</v>
      </c>
      <c r="AM2265">
        <v>0</v>
      </c>
      <c r="AN2265">
        <v>1413</v>
      </c>
      <c r="AO2265">
        <v>677</v>
      </c>
      <c r="AP2265">
        <v>400</v>
      </c>
      <c r="AQ2265">
        <v>283</v>
      </c>
      <c r="AR2265">
        <v>4</v>
      </c>
      <c r="AS2265">
        <v>1209</v>
      </c>
      <c r="AT2265">
        <v>1209</v>
      </c>
      <c r="AU2265">
        <v>0</v>
      </c>
      <c r="AV2265">
        <v>0.49</v>
      </c>
      <c r="AW2265">
        <v>6.6898</v>
      </c>
      <c r="AX2265">
        <v>1.3588</v>
      </c>
      <c r="AY2265">
        <v>23.41</v>
      </c>
    </row>
    <row r="2266" spans="1:51" x14ac:dyDescent="0.35">
      <c r="A2266" t="s">
        <v>791</v>
      </c>
      <c r="B2266" t="s">
        <v>48</v>
      </c>
      <c r="C2266">
        <v>2.3842774171280688E+16</v>
      </c>
      <c r="D2266" t="s">
        <v>494</v>
      </c>
      <c r="E2266" t="s">
        <v>773</v>
      </c>
      <c r="F2266" t="s">
        <v>774</v>
      </c>
      <c r="G2266" t="s">
        <v>49</v>
      </c>
      <c r="H2266">
        <v>608859825980061</v>
      </c>
      <c r="I2266" t="s">
        <v>291</v>
      </c>
      <c r="J2266">
        <v>2.384277417137078E+16</v>
      </c>
      <c r="K2266" t="s">
        <v>553</v>
      </c>
      <c r="L2266" t="s">
        <v>773</v>
      </c>
      <c r="M2266" t="s">
        <v>774</v>
      </c>
      <c r="N2266" t="s">
        <v>68</v>
      </c>
      <c r="P2266" t="s">
        <v>280</v>
      </c>
      <c r="R2266" t="s">
        <v>49</v>
      </c>
      <c r="S2266" t="s">
        <v>473</v>
      </c>
      <c r="T2266">
        <v>2.3842774172970688E+16</v>
      </c>
      <c r="U2266" t="s">
        <v>615</v>
      </c>
      <c r="V2266" t="s">
        <v>55</v>
      </c>
      <c r="X2266" t="s">
        <v>283</v>
      </c>
      <c r="Y2266" t="s">
        <v>284</v>
      </c>
      <c r="Z2266">
        <v>774</v>
      </c>
      <c r="AA2266">
        <v>5</v>
      </c>
      <c r="AB2266">
        <v>5.19</v>
      </c>
      <c r="AC2266">
        <v>0</v>
      </c>
      <c r="AD2266">
        <v>1.02</v>
      </c>
      <c r="AE2266">
        <v>770</v>
      </c>
      <c r="AF2266">
        <v>3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190</v>
      </c>
      <c r="AO2266">
        <v>83</v>
      </c>
      <c r="AP2266">
        <v>56</v>
      </c>
      <c r="AQ2266">
        <v>43</v>
      </c>
      <c r="AR2266">
        <v>4</v>
      </c>
      <c r="AS2266">
        <v>161</v>
      </c>
      <c r="AT2266">
        <v>161</v>
      </c>
      <c r="AU2266">
        <v>0</v>
      </c>
      <c r="AV2266">
        <v>0.65</v>
      </c>
      <c r="AW2266">
        <v>6.7054</v>
      </c>
      <c r="AX2266">
        <v>1.038</v>
      </c>
      <c r="AY2266">
        <v>26.71</v>
      </c>
    </row>
    <row r="2267" spans="1:51" x14ac:dyDescent="0.35">
      <c r="A2267" t="s">
        <v>791</v>
      </c>
      <c r="B2267" t="s">
        <v>48</v>
      </c>
      <c r="C2267">
        <v>2.384273126683052E+16</v>
      </c>
      <c r="D2267" t="s">
        <v>495</v>
      </c>
      <c r="E2267" t="s">
        <v>773</v>
      </c>
      <c r="F2267" t="s">
        <v>774</v>
      </c>
      <c r="G2267" t="s">
        <v>49</v>
      </c>
      <c r="H2267">
        <v>540574442808600</v>
      </c>
      <c r="I2267" t="s">
        <v>288</v>
      </c>
      <c r="J2267">
        <v>2.384273126693058E+16</v>
      </c>
      <c r="K2267" t="s">
        <v>554</v>
      </c>
      <c r="L2267" t="s">
        <v>773</v>
      </c>
      <c r="M2267" t="s">
        <v>774</v>
      </c>
      <c r="N2267" t="s">
        <v>52</v>
      </c>
      <c r="P2267" t="s">
        <v>280</v>
      </c>
      <c r="R2267" t="s">
        <v>64</v>
      </c>
      <c r="S2267" t="s">
        <v>473</v>
      </c>
      <c r="T2267">
        <v>2.384273134404052E+16</v>
      </c>
      <c r="U2267" t="s">
        <v>582</v>
      </c>
      <c r="W2267" t="s">
        <v>282</v>
      </c>
      <c r="X2267" t="s">
        <v>283</v>
      </c>
      <c r="Z2267">
        <v>6513</v>
      </c>
      <c r="AA2267">
        <v>16</v>
      </c>
      <c r="AB2267">
        <v>42.37</v>
      </c>
      <c r="AC2267">
        <v>0</v>
      </c>
      <c r="AD2267">
        <v>1.03</v>
      </c>
      <c r="AE2267">
        <v>6407</v>
      </c>
      <c r="AF2267">
        <v>0</v>
      </c>
      <c r="AG2267">
        <v>0</v>
      </c>
      <c r="AH2267">
        <v>2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1075</v>
      </c>
      <c r="AO2267">
        <v>603</v>
      </c>
      <c r="AP2267">
        <v>265</v>
      </c>
      <c r="AQ2267">
        <v>192</v>
      </c>
      <c r="AR2267">
        <v>4</v>
      </c>
      <c r="AS2267">
        <v>1368</v>
      </c>
      <c r="AT2267">
        <v>1368</v>
      </c>
      <c r="AU2267">
        <v>0</v>
      </c>
      <c r="AV2267">
        <v>0.25</v>
      </c>
      <c r="AW2267">
        <v>6.5054999999999996</v>
      </c>
      <c r="AX2267">
        <v>2.6480999999999999</v>
      </c>
      <c r="AY2267">
        <v>14.04</v>
      </c>
    </row>
    <row r="2268" spans="1:51" x14ac:dyDescent="0.35">
      <c r="A2268" t="s">
        <v>788</v>
      </c>
      <c r="B2268" t="s">
        <v>48</v>
      </c>
      <c r="C2268">
        <v>2.3842774171280688E+16</v>
      </c>
      <c r="D2268" t="s">
        <v>494</v>
      </c>
      <c r="E2268" t="s">
        <v>773</v>
      </c>
      <c r="F2268" t="s">
        <v>774</v>
      </c>
      <c r="G2268" t="s">
        <v>49</v>
      </c>
      <c r="H2268">
        <v>608859825980061</v>
      </c>
      <c r="I2268" t="s">
        <v>291</v>
      </c>
      <c r="J2268">
        <v>2.384277417137078E+16</v>
      </c>
      <c r="K2268" t="s">
        <v>553</v>
      </c>
      <c r="L2268" t="s">
        <v>773</v>
      </c>
      <c r="M2268" t="s">
        <v>774</v>
      </c>
      <c r="N2268" t="s">
        <v>68</v>
      </c>
      <c r="P2268" t="s">
        <v>280</v>
      </c>
      <c r="R2268" t="s">
        <v>49</v>
      </c>
      <c r="S2268" t="s">
        <v>473</v>
      </c>
      <c r="T2268">
        <v>2.3842774171480688E+16</v>
      </c>
      <c r="U2268" t="s">
        <v>612</v>
      </c>
      <c r="V2268" t="s">
        <v>55</v>
      </c>
      <c r="X2268" t="s">
        <v>283</v>
      </c>
      <c r="Y2268" t="s">
        <v>284</v>
      </c>
      <c r="Z2268">
        <v>29766</v>
      </c>
      <c r="AA2268">
        <v>348</v>
      </c>
      <c r="AB2268">
        <v>198.79</v>
      </c>
      <c r="AC2268">
        <v>0</v>
      </c>
      <c r="AD2268">
        <v>1.02</v>
      </c>
      <c r="AE2268">
        <v>29544</v>
      </c>
      <c r="AF2268">
        <v>141</v>
      </c>
      <c r="AG2268">
        <v>0</v>
      </c>
      <c r="AH2268">
        <v>0</v>
      </c>
      <c r="AI2268">
        <v>0</v>
      </c>
      <c r="AJ2268">
        <v>10</v>
      </c>
      <c r="AK2268">
        <v>0</v>
      </c>
      <c r="AL2268">
        <v>4</v>
      </c>
      <c r="AM2268">
        <v>0</v>
      </c>
      <c r="AN2268">
        <v>12799</v>
      </c>
      <c r="AO2268">
        <v>6171</v>
      </c>
      <c r="AP2268">
        <v>3759</v>
      </c>
      <c r="AQ2268">
        <v>2677</v>
      </c>
      <c r="AR2268">
        <v>5</v>
      </c>
      <c r="AS2268">
        <v>11126</v>
      </c>
      <c r="AT2268">
        <v>11126</v>
      </c>
      <c r="AU2268">
        <v>0</v>
      </c>
      <c r="AV2268">
        <v>1.17</v>
      </c>
      <c r="AW2268">
        <v>6.6783999999999999</v>
      </c>
      <c r="AX2268">
        <v>0.57120000000000004</v>
      </c>
      <c r="AY2268">
        <v>24.06</v>
      </c>
    </row>
    <row r="2269" spans="1:51" x14ac:dyDescent="0.35">
      <c r="A2269" t="s">
        <v>791</v>
      </c>
      <c r="B2269" t="s">
        <v>48</v>
      </c>
      <c r="C2269">
        <v>2.3842774171280688E+16</v>
      </c>
      <c r="D2269" t="s">
        <v>494</v>
      </c>
      <c r="E2269" t="s">
        <v>773</v>
      </c>
      <c r="F2269" t="s">
        <v>774</v>
      </c>
      <c r="G2269" t="s">
        <v>49</v>
      </c>
      <c r="H2269">
        <v>608859825980061</v>
      </c>
      <c r="I2269" t="s">
        <v>291</v>
      </c>
      <c r="J2269">
        <v>2.384277417137078E+16</v>
      </c>
      <c r="K2269" t="s">
        <v>553</v>
      </c>
      <c r="L2269" t="s">
        <v>773</v>
      </c>
      <c r="M2269" t="s">
        <v>774</v>
      </c>
      <c r="N2269" t="s">
        <v>68</v>
      </c>
      <c r="P2269" t="s">
        <v>280</v>
      </c>
      <c r="R2269" t="s">
        <v>49</v>
      </c>
      <c r="S2269" t="s">
        <v>473</v>
      </c>
      <c r="T2269">
        <v>2.3842774172690688E+16</v>
      </c>
      <c r="U2269" t="s">
        <v>611</v>
      </c>
      <c r="V2269" t="s">
        <v>55</v>
      </c>
      <c r="X2269" t="s">
        <v>283</v>
      </c>
      <c r="Y2269" t="s">
        <v>284</v>
      </c>
      <c r="Z2269">
        <v>189889</v>
      </c>
      <c r="AA2269">
        <v>1740</v>
      </c>
      <c r="AB2269">
        <v>1268.71</v>
      </c>
      <c r="AC2269">
        <v>0</v>
      </c>
      <c r="AD2269">
        <v>1.03</v>
      </c>
      <c r="AE2269">
        <v>185322</v>
      </c>
      <c r="AF2269">
        <v>664</v>
      </c>
      <c r="AG2269">
        <v>0</v>
      </c>
      <c r="AH2269">
        <v>0</v>
      </c>
      <c r="AI2269">
        <v>0</v>
      </c>
      <c r="AJ2269">
        <v>146</v>
      </c>
      <c r="AK2269">
        <v>23</v>
      </c>
      <c r="AL2269">
        <v>34</v>
      </c>
      <c r="AM2269">
        <v>0</v>
      </c>
      <c r="AN2269">
        <v>75971</v>
      </c>
      <c r="AO2269">
        <v>39209</v>
      </c>
      <c r="AP2269">
        <v>25300</v>
      </c>
      <c r="AQ2269">
        <v>17045</v>
      </c>
      <c r="AR2269">
        <v>4</v>
      </c>
      <c r="AS2269">
        <v>66152</v>
      </c>
      <c r="AT2269">
        <v>66152</v>
      </c>
      <c r="AU2269">
        <v>0</v>
      </c>
      <c r="AV2269">
        <v>0.92</v>
      </c>
      <c r="AW2269">
        <v>6.6813000000000002</v>
      </c>
      <c r="AX2269">
        <v>0.72909999999999997</v>
      </c>
      <c r="AY2269">
        <v>25.77</v>
      </c>
    </row>
    <row r="2270" spans="1:51" x14ac:dyDescent="0.35">
      <c r="A2270" t="s">
        <v>787</v>
      </c>
      <c r="B2270" t="s">
        <v>48</v>
      </c>
      <c r="C2270">
        <v>2.3842774171280688E+16</v>
      </c>
      <c r="D2270" t="s">
        <v>494</v>
      </c>
      <c r="E2270" t="s">
        <v>773</v>
      </c>
      <c r="F2270" t="s">
        <v>774</v>
      </c>
      <c r="G2270" t="s">
        <v>49</v>
      </c>
      <c r="H2270">
        <v>608859825980061</v>
      </c>
      <c r="I2270" t="s">
        <v>291</v>
      </c>
      <c r="J2270">
        <v>2.384277417137078E+16</v>
      </c>
      <c r="K2270" t="s">
        <v>553</v>
      </c>
      <c r="L2270" t="s">
        <v>773</v>
      </c>
      <c r="M2270" t="s">
        <v>774</v>
      </c>
      <c r="N2270" t="s">
        <v>68</v>
      </c>
      <c r="P2270" t="s">
        <v>280</v>
      </c>
      <c r="R2270" t="s">
        <v>49</v>
      </c>
      <c r="S2270" t="s">
        <v>473</v>
      </c>
      <c r="T2270">
        <v>2.3842774251850688E+16</v>
      </c>
      <c r="U2270" t="s">
        <v>610</v>
      </c>
      <c r="V2270" t="s">
        <v>55</v>
      </c>
      <c r="X2270" t="s">
        <v>283</v>
      </c>
      <c r="Y2270" t="s">
        <v>284</v>
      </c>
      <c r="Z2270">
        <v>16652</v>
      </c>
      <c r="AA2270">
        <v>15</v>
      </c>
      <c r="AB2270">
        <v>111.22</v>
      </c>
      <c r="AC2270">
        <v>0</v>
      </c>
      <c r="AD2270">
        <v>1.02</v>
      </c>
      <c r="AE2270">
        <v>16508</v>
      </c>
      <c r="AF2270">
        <v>6</v>
      </c>
      <c r="AG2270">
        <v>0</v>
      </c>
      <c r="AH2270">
        <v>0</v>
      </c>
      <c r="AI2270">
        <v>0</v>
      </c>
      <c r="AJ2270">
        <v>2</v>
      </c>
      <c r="AK2270">
        <v>0</v>
      </c>
      <c r="AL2270">
        <v>0</v>
      </c>
      <c r="AM2270">
        <v>0</v>
      </c>
      <c r="AN2270">
        <v>6624</v>
      </c>
      <c r="AO2270">
        <v>3369</v>
      </c>
      <c r="AP2270">
        <v>2179</v>
      </c>
      <c r="AQ2270">
        <v>1636</v>
      </c>
      <c r="AR2270">
        <v>5</v>
      </c>
      <c r="AS2270">
        <v>5700</v>
      </c>
      <c r="AT2270">
        <v>5700</v>
      </c>
      <c r="AU2270">
        <v>0</v>
      </c>
      <c r="AV2270">
        <v>0.09</v>
      </c>
      <c r="AW2270">
        <v>6.6791</v>
      </c>
      <c r="AX2270">
        <v>7.4146999999999998</v>
      </c>
      <c r="AY2270">
        <v>28.7</v>
      </c>
    </row>
    <row r="2271" spans="1:51" x14ac:dyDescent="0.35">
      <c r="A2271" t="s">
        <v>788</v>
      </c>
      <c r="B2271" t="s">
        <v>48</v>
      </c>
      <c r="C2271">
        <v>2.384273126683052E+16</v>
      </c>
      <c r="D2271" t="s">
        <v>495</v>
      </c>
      <c r="E2271" t="s">
        <v>773</v>
      </c>
      <c r="F2271" t="s">
        <v>774</v>
      </c>
      <c r="G2271" t="s">
        <v>49</v>
      </c>
      <c r="H2271">
        <v>540574442808600</v>
      </c>
      <c r="I2271" t="s">
        <v>288</v>
      </c>
      <c r="J2271">
        <v>2.384273126693058E+16</v>
      </c>
      <c r="K2271" t="s">
        <v>554</v>
      </c>
      <c r="L2271" t="s">
        <v>773</v>
      </c>
      <c r="M2271" t="s">
        <v>774</v>
      </c>
      <c r="N2271" t="s">
        <v>52</v>
      </c>
      <c r="P2271" t="s">
        <v>280</v>
      </c>
      <c r="R2271" t="s">
        <v>64</v>
      </c>
      <c r="S2271" t="s">
        <v>473</v>
      </c>
      <c r="T2271">
        <v>2.384273126711052E+16</v>
      </c>
      <c r="U2271" t="s">
        <v>657</v>
      </c>
      <c r="W2271" t="s">
        <v>282</v>
      </c>
      <c r="X2271" t="s">
        <v>283</v>
      </c>
      <c r="Z2271">
        <v>17823</v>
      </c>
      <c r="AA2271">
        <v>28</v>
      </c>
      <c r="AB2271">
        <v>115.46</v>
      </c>
      <c r="AC2271">
        <v>0</v>
      </c>
      <c r="AD2271">
        <v>1.02</v>
      </c>
      <c r="AE2271">
        <v>17706</v>
      </c>
      <c r="AF2271">
        <v>0</v>
      </c>
      <c r="AG2271">
        <v>0</v>
      </c>
      <c r="AH2271">
        <v>0</v>
      </c>
      <c r="AI2271">
        <v>0</v>
      </c>
      <c r="AJ2271">
        <v>3</v>
      </c>
      <c r="AK2271">
        <v>0</v>
      </c>
      <c r="AL2271">
        <v>0</v>
      </c>
      <c r="AM2271">
        <v>0</v>
      </c>
      <c r="AN2271">
        <v>3723</v>
      </c>
      <c r="AO2271">
        <v>2078</v>
      </c>
      <c r="AP2271">
        <v>1159</v>
      </c>
      <c r="AQ2271">
        <v>885</v>
      </c>
      <c r="AR2271">
        <v>5</v>
      </c>
      <c r="AS2271">
        <v>4676</v>
      </c>
      <c r="AT2271">
        <v>4676</v>
      </c>
      <c r="AU2271">
        <v>0</v>
      </c>
      <c r="AV2271">
        <v>0.16</v>
      </c>
      <c r="AW2271">
        <v>6.4781000000000004</v>
      </c>
      <c r="AX2271">
        <v>4.1235999999999997</v>
      </c>
      <c r="AY2271">
        <v>18.93</v>
      </c>
    </row>
    <row r="2272" spans="1:51" x14ac:dyDescent="0.35">
      <c r="A2272" t="s">
        <v>792</v>
      </c>
      <c r="B2272" t="s">
        <v>48</v>
      </c>
      <c r="C2272">
        <v>2.3842774171280688E+16</v>
      </c>
      <c r="D2272" t="s">
        <v>494</v>
      </c>
      <c r="E2272" t="s">
        <v>773</v>
      </c>
      <c r="F2272" t="s">
        <v>774</v>
      </c>
      <c r="G2272" t="s">
        <v>49</v>
      </c>
      <c r="H2272">
        <v>608859825980061</v>
      </c>
      <c r="I2272" t="s">
        <v>291</v>
      </c>
      <c r="J2272">
        <v>2.384277417137078E+16</v>
      </c>
      <c r="K2272" t="s">
        <v>553</v>
      </c>
      <c r="L2272" t="s">
        <v>773</v>
      </c>
      <c r="M2272" t="s">
        <v>774</v>
      </c>
      <c r="N2272" t="s">
        <v>68</v>
      </c>
      <c r="P2272" t="s">
        <v>280</v>
      </c>
      <c r="R2272" t="s">
        <v>49</v>
      </c>
      <c r="S2272" t="s">
        <v>473</v>
      </c>
      <c r="T2272">
        <v>2.3842774251850688E+16</v>
      </c>
      <c r="U2272" t="s">
        <v>610</v>
      </c>
      <c r="V2272" t="s">
        <v>55</v>
      </c>
      <c r="X2272" t="s">
        <v>283</v>
      </c>
      <c r="Y2272" t="s">
        <v>284</v>
      </c>
      <c r="Z2272">
        <v>30320</v>
      </c>
      <c r="AA2272">
        <v>26</v>
      </c>
      <c r="AB2272">
        <v>202.65</v>
      </c>
      <c r="AC2272">
        <v>0</v>
      </c>
      <c r="AD2272">
        <v>1.01</v>
      </c>
      <c r="AE2272">
        <v>30320</v>
      </c>
      <c r="AF2272">
        <v>8</v>
      </c>
      <c r="AG2272">
        <v>0</v>
      </c>
      <c r="AH2272">
        <v>0</v>
      </c>
      <c r="AI2272">
        <v>0</v>
      </c>
      <c r="AJ2272">
        <v>5</v>
      </c>
      <c r="AK2272">
        <v>2</v>
      </c>
      <c r="AL2272">
        <v>0</v>
      </c>
      <c r="AM2272">
        <v>0</v>
      </c>
      <c r="AN2272">
        <v>14432</v>
      </c>
      <c r="AO2272">
        <v>7270</v>
      </c>
      <c r="AP2272">
        <v>4521</v>
      </c>
      <c r="AQ2272">
        <v>3375</v>
      </c>
      <c r="AR2272">
        <v>6</v>
      </c>
      <c r="AS2272">
        <v>12569</v>
      </c>
      <c r="AT2272">
        <v>12569</v>
      </c>
      <c r="AU2272">
        <v>0</v>
      </c>
      <c r="AV2272">
        <v>0.09</v>
      </c>
      <c r="AW2272">
        <v>6.6837</v>
      </c>
      <c r="AX2272">
        <v>7.7942</v>
      </c>
      <c r="AY2272">
        <v>26.85</v>
      </c>
    </row>
    <row r="2273" spans="1:51" x14ac:dyDescent="0.35">
      <c r="A2273" t="s">
        <v>789</v>
      </c>
      <c r="B2273" t="s">
        <v>48</v>
      </c>
      <c r="C2273">
        <v>2.3842774171280688E+16</v>
      </c>
      <c r="D2273" t="s">
        <v>494</v>
      </c>
      <c r="E2273" t="s">
        <v>773</v>
      </c>
      <c r="F2273" t="s">
        <v>774</v>
      </c>
      <c r="G2273" t="s">
        <v>49</v>
      </c>
      <c r="H2273">
        <v>608859825980061</v>
      </c>
      <c r="I2273" t="s">
        <v>291</v>
      </c>
      <c r="J2273">
        <v>2.384277417137078E+16</v>
      </c>
      <c r="K2273" t="s">
        <v>553</v>
      </c>
      <c r="L2273" t="s">
        <v>773</v>
      </c>
      <c r="M2273" t="s">
        <v>774</v>
      </c>
      <c r="N2273" t="s">
        <v>68</v>
      </c>
      <c r="P2273" t="s">
        <v>280</v>
      </c>
      <c r="R2273" t="s">
        <v>49</v>
      </c>
      <c r="S2273" t="s">
        <v>473</v>
      </c>
      <c r="T2273">
        <v>2.3842774172690688E+16</v>
      </c>
      <c r="U2273" t="s">
        <v>611</v>
      </c>
      <c r="V2273" t="s">
        <v>55</v>
      </c>
      <c r="X2273" t="s">
        <v>283</v>
      </c>
      <c r="Y2273" t="s">
        <v>284</v>
      </c>
      <c r="Z2273">
        <v>168278</v>
      </c>
      <c r="AA2273">
        <v>1200</v>
      </c>
      <c r="AB2273">
        <v>1124.24</v>
      </c>
      <c r="AC2273">
        <v>0</v>
      </c>
      <c r="AD2273">
        <v>1.02</v>
      </c>
      <c r="AE2273">
        <v>167290</v>
      </c>
      <c r="AF2273">
        <v>483</v>
      </c>
      <c r="AG2273">
        <v>0</v>
      </c>
      <c r="AH2273">
        <v>0</v>
      </c>
      <c r="AI2273">
        <v>0</v>
      </c>
      <c r="AJ2273">
        <v>106</v>
      </c>
      <c r="AK2273">
        <v>8</v>
      </c>
      <c r="AL2273">
        <v>13</v>
      </c>
      <c r="AM2273">
        <v>0</v>
      </c>
      <c r="AN2273">
        <v>69200</v>
      </c>
      <c r="AO2273">
        <v>35592</v>
      </c>
      <c r="AP2273">
        <v>22926</v>
      </c>
      <c r="AQ2273">
        <v>15699</v>
      </c>
      <c r="AR2273">
        <v>5</v>
      </c>
      <c r="AS2273">
        <v>60014</v>
      </c>
      <c r="AT2273">
        <v>60014</v>
      </c>
      <c r="AU2273">
        <v>0</v>
      </c>
      <c r="AV2273">
        <v>0.71</v>
      </c>
      <c r="AW2273">
        <v>6.6807999999999996</v>
      </c>
      <c r="AX2273">
        <v>0.93689999999999996</v>
      </c>
      <c r="AY2273">
        <v>26.16</v>
      </c>
    </row>
    <row r="2274" spans="1:51" x14ac:dyDescent="0.35">
      <c r="A2274" t="s">
        <v>787</v>
      </c>
      <c r="B2274" t="s">
        <v>48</v>
      </c>
      <c r="C2274">
        <v>2.3842774171280688E+16</v>
      </c>
      <c r="D2274" t="s">
        <v>494</v>
      </c>
      <c r="E2274" t="s">
        <v>773</v>
      </c>
      <c r="F2274" t="s">
        <v>774</v>
      </c>
      <c r="G2274" t="s">
        <v>49</v>
      </c>
      <c r="H2274">
        <v>608859825980061</v>
      </c>
      <c r="I2274" t="s">
        <v>291</v>
      </c>
      <c r="J2274">
        <v>2.384277417137078E+16</v>
      </c>
      <c r="K2274" t="s">
        <v>553</v>
      </c>
      <c r="L2274" t="s">
        <v>773</v>
      </c>
      <c r="M2274" t="s">
        <v>774</v>
      </c>
      <c r="N2274" t="s">
        <v>68</v>
      </c>
      <c r="P2274" t="s">
        <v>280</v>
      </c>
      <c r="R2274" t="s">
        <v>49</v>
      </c>
      <c r="S2274" t="s">
        <v>473</v>
      </c>
      <c r="T2274">
        <v>2.3842774171480688E+16</v>
      </c>
      <c r="U2274" t="s">
        <v>612</v>
      </c>
      <c r="V2274" t="s">
        <v>55</v>
      </c>
      <c r="X2274" t="s">
        <v>283</v>
      </c>
      <c r="Y2274" t="s">
        <v>284</v>
      </c>
      <c r="Z2274">
        <v>20739</v>
      </c>
      <c r="AA2274">
        <v>200</v>
      </c>
      <c r="AB2274">
        <v>138.55000000000001</v>
      </c>
      <c r="AC2274">
        <v>0</v>
      </c>
      <c r="AD2274">
        <v>1.04</v>
      </c>
      <c r="AE2274">
        <v>20192</v>
      </c>
      <c r="AF2274">
        <v>81</v>
      </c>
      <c r="AG2274">
        <v>0</v>
      </c>
      <c r="AH2274">
        <v>0</v>
      </c>
      <c r="AI2274">
        <v>0</v>
      </c>
      <c r="AJ2274">
        <v>4</v>
      </c>
      <c r="AK2274">
        <v>0</v>
      </c>
      <c r="AL2274">
        <v>0</v>
      </c>
      <c r="AM2274">
        <v>0</v>
      </c>
      <c r="AN2274">
        <v>9647</v>
      </c>
      <c r="AO2274">
        <v>4699</v>
      </c>
      <c r="AP2274">
        <v>2863</v>
      </c>
      <c r="AQ2274">
        <v>2052</v>
      </c>
      <c r="AR2274">
        <v>5</v>
      </c>
      <c r="AS2274">
        <v>8392</v>
      </c>
      <c r="AT2274">
        <v>8392</v>
      </c>
      <c r="AU2274">
        <v>0</v>
      </c>
      <c r="AV2274">
        <v>0.96</v>
      </c>
      <c r="AW2274">
        <v>6.6806000000000001</v>
      </c>
      <c r="AX2274">
        <v>0.69279999999999997</v>
      </c>
      <c r="AY2274">
        <v>24.45</v>
      </c>
    </row>
    <row r="2275" spans="1:51" x14ac:dyDescent="0.35">
      <c r="A2275" t="s">
        <v>786</v>
      </c>
      <c r="B2275" t="s">
        <v>48</v>
      </c>
      <c r="C2275">
        <v>2.384273126683052E+16</v>
      </c>
      <c r="D2275" t="s">
        <v>495</v>
      </c>
      <c r="E2275" t="s">
        <v>773</v>
      </c>
      <c r="F2275" t="s">
        <v>774</v>
      </c>
      <c r="G2275" t="s">
        <v>49</v>
      </c>
      <c r="H2275">
        <v>540574442808600</v>
      </c>
      <c r="I2275" t="s">
        <v>288</v>
      </c>
      <c r="J2275">
        <v>2.384273126693058E+16</v>
      </c>
      <c r="K2275" t="s">
        <v>554</v>
      </c>
      <c r="L2275" t="s">
        <v>773</v>
      </c>
      <c r="M2275" t="s">
        <v>774</v>
      </c>
      <c r="N2275" t="s">
        <v>52</v>
      </c>
      <c r="P2275" t="s">
        <v>280</v>
      </c>
      <c r="R2275" t="s">
        <v>64</v>
      </c>
      <c r="S2275" t="s">
        <v>473</v>
      </c>
      <c r="T2275">
        <v>2.384273134404052E+16</v>
      </c>
      <c r="U2275" t="s">
        <v>582</v>
      </c>
      <c r="W2275" t="s">
        <v>282</v>
      </c>
      <c r="X2275" t="s">
        <v>283</v>
      </c>
      <c r="Z2275">
        <v>5592</v>
      </c>
      <c r="AA2275">
        <v>27</v>
      </c>
      <c r="AB2275">
        <v>36.32</v>
      </c>
      <c r="AC2275">
        <v>0</v>
      </c>
      <c r="AD2275">
        <v>1.02</v>
      </c>
      <c r="AE2275">
        <v>5558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1026</v>
      </c>
      <c r="AO2275">
        <v>593</v>
      </c>
      <c r="AP2275">
        <v>274</v>
      </c>
      <c r="AQ2275">
        <v>185</v>
      </c>
      <c r="AR2275">
        <v>4</v>
      </c>
      <c r="AS2275">
        <v>1284</v>
      </c>
      <c r="AT2275">
        <v>1284</v>
      </c>
      <c r="AU2275">
        <v>0</v>
      </c>
      <c r="AV2275">
        <v>0.48</v>
      </c>
      <c r="AW2275">
        <v>6.4950000000000001</v>
      </c>
      <c r="AX2275">
        <v>1.3452</v>
      </c>
      <c r="AY2275">
        <v>14.41</v>
      </c>
    </row>
    <row r="2276" spans="1:51" x14ac:dyDescent="0.35">
      <c r="A2276" t="s">
        <v>794</v>
      </c>
      <c r="B2276" t="s">
        <v>48</v>
      </c>
      <c r="C2276">
        <v>2.3842774171280688E+16</v>
      </c>
      <c r="D2276" t="s">
        <v>494</v>
      </c>
      <c r="E2276" t="s">
        <v>773</v>
      </c>
      <c r="F2276" t="s">
        <v>774</v>
      </c>
      <c r="G2276" t="s">
        <v>49</v>
      </c>
      <c r="H2276">
        <v>608859825980061</v>
      </c>
      <c r="I2276" t="s">
        <v>291</v>
      </c>
      <c r="J2276">
        <v>2.384277417137078E+16</v>
      </c>
      <c r="K2276" t="s">
        <v>553</v>
      </c>
      <c r="L2276" t="s">
        <v>773</v>
      </c>
      <c r="M2276" t="s">
        <v>774</v>
      </c>
      <c r="N2276" t="s">
        <v>68</v>
      </c>
      <c r="P2276" t="s">
        <v>280</v>
      </c>
      <c r="R2276" t="s">
        <v>49</v>
      </c>
      <c r="S2276" t="s">
        <v>473</v>
      </c>
      <c r="T2276">
        <v>2.3842774173880688E+16</v>
      </c>
      <c r="U2276" t="s">
        <v>616</v>
      </c>
      <c r="V2276" t="s">
        <v>55</v>
      </c>
      <c r="X2276" t="s">
        <v>283</v>
      </c>
      <c r="Y2276" t="s">
        <v>284</v>
      </c>
      <c r="Z2276">
        <v>18294</v>
      </c>
      <c r="AA2276">
        <v>79</v>
      </c>
      <c r="AB2276">
        <v>122.13</v>
      </c>
      <c r="AC2276">
        <v>0</v>
      </c>
      <c r="AD2276">
        <v>1.01</v>
      </c>
      <c r="AE2276">
        <v>18294</v>
      </c>
      <c r="AF2276">
        <v>43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8610</v>
      </c>
      <c r="AO2276">
        <v>4065</v>
      </c>
      <c r="AP2276">
        <v>2337</v>
      </c>
      <c r="AQ2276">
        <v>1590</v>
      </c>
      <c r="AR2276">
        <v>5</v>
      </c>
      <c r="AS2276">
        <v>7431</v>
      </c>
      <c r="AT2276">
        <v>7431</v>
      </c>
      <c r="AU2276">
        <v>0</v>
      </c>
      <c r="AV2276">
        <v>0.43</v>
      </c>
      <c r="AW2276">
        <v>6.6760000000000002</v>
      </c>
      <c r="AX2276">
        <v>1.5459000000000001</v>
      </c>
      <c r="AY2276">
        <v>21.4</v>
      </c>
    </row>
    <row r="2277" spans="1:51" x14ac:dyDescent="0.35">
      <c r="A2277" t="s">
        <v>793</v>
      </c>
      <c r="B2277" t="s">
        <v>48</v>
      </c>
      <c r="C2277">
        <v>2.3842774171280688E+16</v>
      </c>
      <c r="D2277" t="s">
        <v>494</v>
      </c>
      <c r="E2277" t="s">
        <v>773</v>
      </c>
      <c r="F2277" t="s">
        <v>774</v>
      </c>
      <c r="G2277" t="s">
        <v>49</v>
      </c>
      <c r="H2277">
        <v>608859825980061</v>
      </c>
      <c r="I2277" t="s">
        <v>291</v>
      </c>
      <c r="J2277">
        <v>2.384277417137078E+16</v>
      </c>
      <c r="K2277" t="s">
        <v>553</v>
      </c>
      <c r="L2277" t="s">
        <v>773</v>
      </c>
      <c r="M2277" t="s">
        <v>774</v>
      </c>
      <c r="N2277" t="s">
        <v>68</v>
      </c>
      <c r="P2277" t="s">
        <v>280</v>
      </c>
      <c r="R2277" t="s">
        <v>49</v>
      </c>
      <c r="S2277" t="s">
        <v>473</v>
      </c>
      <c r="T2277">
        <v>2.3842774172970688E+16</v>
      </c>
      <c r="U2277" t="s">
        <v>615</v>
      </c>
      <c r="V2277" t="s">
        <v>55</v>
      </c>
      <c r="X2277" t="s">
        <v>283</v>
      </c>
      <c r="Y2277" t="s">
        <v>284</v>
      </c>
      <c r="Z2277">
        <v>2811</v>
      </c>
      <c r="AA2277">
        <v>9</v>
      </c>
      <c r="AB2277">
        <v>18.739999999999998</v>
      </c>
      <c r="AC2277">
        <v>0</v>
      </c>
      <c r="AD2277">
        <v>1.01</v>
      </c>
      <c r="AE2277">
        <v>2805</v>
      </c>
      <c r="AF2277">
        <v>6</v>
      </c>
      <c r="AG2277">
        <v>0</v>
      </c>
      <c r="AH2277">
        <v>0</v>
      </c>
      <c r="AI2277">
        <v>0</v>
      </c>
      <c r="AJ2277">
        <v>2</v>
      </c>
      <c r="AK2277">
        <v>0</v>
      </c>
      <c r="AL2277">
        <v>0</v>
      </c>
      <c r="AM2277">
        <v>0</v>
      </c>
      <c r="AN2277">
        <v>885</v>
      </c>
      <c r="AO2277">
        <v>405</v>
      </c>
      <c r="AP2277">
        <v>254</v>
      </c>
      <c r="AQ2277">
        <v>194</v>
      </c>
      <c r="AR2277">
        <v>4</v>
      </c>
      <c r="AS2277">
        <v>743</v>
      </c>
      <c r="AT2277">
        <v>743</v>
      </c>
      <c r="AU2277">
        <v>0</v>
      </c>
      <c r="AV2277">
        <v>0.32</v>
      </c>
      <c r="AW2277">
        <v>6.6666999999999996</v>
      </c>
      <c r="AX2277">
        <v>2.0821999999999998</v>
      </c>
      <c r="AY2277">
        <v>26.11</v>
      </c>
    </row>
    <row r="2278" spans="1:51" x14ac:dyDescent="0.35">
      <c r="A2278" t="s">
        <v>793</v>
      </c>
      <c r="B2278" t="s">
        <v>48</v>
      </c>
      <c r="C2278">
        <v>2.384273126683052E+16</v>
      </c>
      <c r="D2278" t="s">
        <v>495</v>
      </c>
      <c r="E2278" t="s">
        <v>773</v>
      </c>
      <c r="F2278" t="s">
        <v>774</v>
      </c>
      <c r="G2278" t="s">
        <v>49</v>
      </c>
      <c r="H2278">
        <v>540574442808600</v>
      </c>
      <c r="I2278" t="s">
        <v>288</v>
      </c>
      <c r="J2278">
        <v>2.384273126693058E+16</v>
      </c>
      <c r="K2278" t="s">
        <v>554</v>
      </c>
      <c r="L2278" t="s">
        <v>773</v>
      </c>
      <c r="M2278" t="s">
        <v>774</v>
      </c>
      <c r="N2278" t="s">
        <v>52</v>
      </c>
      <c r="P2278" t="s">
        <v>280</v>
      </c>
      <c r="R2278" t="s">
        <v>64</v>
      </c>
      <c r="S2278" t="s">
        <v>473</v>
      </c>
      <c r="T2278">
        <v>2.384273134404052E+16</v>
      </c>
      <c r="U2278" t="s">
        <v>582</v>
      </c>
      <c r="W2278" t="s">
        <v>282</v>
      </c>
      <c r="X2278" t="s">
        <v>283</v>
      </c>
      <c r="Z2278">
        <v>6409</v>
      </c>
      <c r="AA2278">
        <v>18</v>
      </c>
      <c r="AB2278">
        <v>41.5</v>
      </c>
      <c r="AC2278">
        <v>0</v>
      </c>
      <c r="AD2278">
        <v>1.02</v>
      </c>
      <c r="AE2278">
        <v>6348</v>
      </c>
      <c r="AF2278">
        <v>0</v>
      </c>
      <c r="AG2278">
        <v>0</v>
      </c>
      <c r="AH2278">
        <v>0</v>
      </c>
      <c r="AI2278">
        <v>0</v>
      </c>
      <c r="AJ2278">
        <v>3</v>
      </c>
      <c r="AK2278">
        <v>0</v>
      </c>
      <c r="AL2278">
        <v>0</v>
      </c>
      <c r="AM2278">
        <v>0</v>
      </c>
      <c r="AN2278">
        <v>997</v>
      </c>
      <c r="AO2278">
        <v>569</v>
      </c>
      <c r="AP2278">
        <v>236</v>
      </c>
      <c r="AQ2278">
        <v>167</v>
      </c>
      <c r="AR2278">
        <v>3</v>
      </c>
      <c r="AS2278">
        <v>1316</v>
      </c>
      <c r="AT2278">
        <v>1316</v>
      </c>
      <c r="AU2278">
        <v>0</v>
      </c>
      <c r="AV2278">
        <v>0.28000000000000003</v>
      </c>
      <c r="AW2278">
        <v>6.4752999999999998</v>
      </c>
      <c r="AX2278">
        <v>2.3056000000000001</v>
      </c>
      <c r="AY2278">
        <v>12.69</v>
      </c>
    </row>
    <row r="2279" spans="1:51" x14ac:dyDescent="0.35">
      <c r="A2279" t="s">
        <v>791</v>
      </c>
      <c r="B2279" t="s">
        <v>48</v>
      </c>
      <c r="C2279">
        <v>2.3842774171280688E+16</v>
      </c>
      <c r="D2279" t="s">
        <v>494</v>
      </c>
      <c r="E2279" t="s">
        <v>773</v>
      </c>
      <c r="F2279" t="s">
        <v>774</v>
      </c>
      <c r="G2279" t="s">
        <v>49</v>
      </c>
      <c r="H2279">
        <v>608859825980061</v>
      </c>
      <c r="I2279" t="s">
        <v>291</v>
      </c>
      <c r="J2279">
        <v>2.384277417137078E+16</v>
      </c>
      <c r="K2279" t="s">
        <v>553</v>
      </c>
      <c r="L2279" t="s">
        <v>773</v>
      </c>
      <c r="M2279" t="s">
        <v>774</v>
      </c>
      <c r="N2279" t="s">
        <v>68</v>
      </c>
      <c r="P2279" t="s">
        <v>280</v>
      </c>
      <c r="R2279" t="s">
        <v>49</v>
      </c>
      <c r="S2279" t="s">
        <v>473</v>
      </c>
      <c r="T2279">
        <v>2.3842774171480688E+16</v>
      </c>
      <c r="U2279" t="s">
        <v>612</v>
      </c>
      <c r="V2279" t="s">
        <v>55</v>
      </c>
      <c r="X2279" t="s">
        <v>283</v>
      </c>
      <c r="Y2279" t="s">
        <v>284</v>
      </c>
      <c r="Z2279">
        <v>13277</v>
      </c>
      <c r="AA2279">
        <v>74</v>
      </c>
      <c r="AB2279">
        <v>88.72</v>
      </c>
      <c r="AC2279">
        <v>0</v>
      </c>
      <c r="AD2279">
        <v>1.02</v>
      </c>
      <c r="AE2279">
        <v>13084</v>
      </c>
      <c r="AF2279">
        <v>36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4972</v>
      </c>
      <c r="AO2279">
        <v>2390</v>
      </c>
      <c r="AP2279">
        <v>1504</v>
      </c>
      <c r="AQ2279">
        <v>1136</v>
      </c>
      <c r="AR2279">
        <v>4</v>
      </c>
      <c r="AS2279">
        <v>4269</v>
      </c>
      <c r="AT2279">
        <v>4269</v>
      </c>
      <c r="AU2279">
        <v>0</v>
      </c>
      <c r="AV2279">
        <v>0.56000000000000005</v>
      </c>
      <c r="AW2279">
        <v>6.6821999999999999</v>
      </c>
      <c r="AX2279">
        <v>1.1989000000000001</v>
      </c>
      <c r="AY2279">
        <v>26.61</v>
      </c>
    </row>
    <row r="2280" spans="1:51" x14ac:dyDescent="0.35">
      <c r="A2280" t="s">
        <v>789</v>
      </c>
      <c r="B2280" t="s">
        <v>48</v>
      </c>
      <c r="C2280">
        <v>2.3842774171280688E+16</v>
      </c>
      <c r="D2280" t="s">
        <v>494</v>
      </c>
      <c r="E2280" t="s">
        <v>773</v>
      </c>
      <c r="F2280" t="s">
        <v>774</v>
      </c>
      <c r="G2280" t="s">
        <v>49</v>
      </c>
      <c r="H2280">
        <v>608859825980061</v>
      </c>
      <c r="I2280" t="s">
        <v>291</v>
      </c>
      <c r="J2280">
        <v>2.384277417137078E+16</v>
      </c>
      <c r="K2280" t="s">
        <v>553</v>
      </c>
      <c r="L2280" t="s">
        <v>773</v>
      </c>
      <c r="M2280" t="s">
        <v>774</v>
      </c>
      <c r="N2280" t="s">
        <v>68</v>
      </c>
      <c r="P2280" t="s">
        <v>280</v>
      </c>
      <c r="R2280" t="s">
        <v>49</v>
      </c>
      <c r="S2280" t="s">
        <v>473</v>
      </c>
      <c r="T2280">
        <v>2.3842774173880688E+16</v>
      </c>
      <c r="U2280" t="s">
        <v>616</v>
      </c>
      <c r="V2280" t="s">
        <v>55</v>
      </c>
      <c r="X2280" t="s">
        <v>283</v>
      </c>
      <c r="Y2280" t="s">
        <v>284</v>
      </c>
      <c r="Z2280">
        <v>55126</v>
      </c>
      <c r="AA2280">
        <v>318</v>
      </c>
      <c r="AB2280">
        <v>368.29</v>
      </c>
      <c r="AC2280">
        <v>0</v>
      </c>
      <c r="AD2280">
        <v>1.03</v>
      </c>
      <c r="AE2280">
        <v>54263</v>
      </c>
      <c r="AF2280">
        <v>179</v>
      </c>
      <c r="AG2280">
        <v>0</v>
      </c>
      <c r="AH2280">
        <v>0</v>
      </c>
      <c r="AI2280">
        <v>0</v>
      </c>
      <c r="AJ2280">
        <v>7</v>
      </c>
      <c r="AK2280">
        <v>0</v>
      </c>
      <c r="AL2280">
        <v>0</v>
      </c>
      <c r="AM2280">
        <v>0</v>
      </c>
      <c r="AN2280">
        <v>29312</v>
      </c>
      <c r="AO2280">
        <v>13932</v>
      </c>
      <c r="AP2280">
        <v>7979</v>
      </c>
      <c r="AQ2280">
        <v>5288</v>
      </c>
      <c r="AR2280">
        <v>5</v>
      </c>
      <c r="AS2280">
        <v>25383</v>
      </c>
      <c r="AT2280">
        <v>25383</v>
      </c>
      <c r="AU2280">
        <v>0</v>
      </c>
      <c r="AV2280">
        <v>0.57999999999999996</v>
      </c>
      <c r="AW2280">
        <v>6.6809000000000003</v>
      </c>
      <c r="AX2280">
        <v>1.1580999999999999</v>
      </c>
      <c r="AY2280">
        <v>20.83</v>
      </c>
    </row>
    <row r="2281" spans="1:51" x14ac:dyDescent="0.35">
      <c r="A2281" t="s">
        <v>792</v>
      </c>
      <c r="B2281" t="s">
        <v>48</v>
      </c>
      <c r="C2281">
        <v>2.3842774171280688E+16</v>
      </c>
      <c r="D2281" t="s">
        <v>494</v>
      </c>
      <c r="E2281" t="s">
        <v>773</v>
      </c>
      <c r="F2281" t="s">
        <v>774</v>
      </c>
      <c r="G2281" t="s">
        <v>49</v>
      </c>
      <c r="H2281">
        <v>608859825980061</v>
      </c>
      <c r="I2281" t="s">
        <v>291</v>
      </c>
      <c r="J2281">
        <v>2.384277417137078E+16</v>
      </c>
      <c r="K2281" t="s">
        <v>553</v>
      </c>
      <c r="L2281" t="s">
        <v>773</v>
      </c>
      <c r="M2281" t="s">
        <v>774</v>
      </c>
      <c r="N2281" t="s">
        <v>68</v>
      </c>
      <c r="P2281" t="s">
        <v>280</v>
      </c>
      <c r="R2281" t="s">
        <v>49</v>
      </c>
      <c r="S2281" t="s">
        <v>473</v>
      </c>
      <c r="T2281">
        <v>2.3842774251850688E+16</v>
      </c>
      <c r="U2281" t="s">
        <v>610</v>
      </c>
      <c r="V2281" t="s">
        <v>55</v>
      </c>
      <c r="X2281" t="s">
        <v>283</v>
      </c>
      <c r="Y2281" t="s">
        <v>284</v>
      </c>
      <c r="Z2281">
        <v>14942</v>
      </c>
      <c r="AA2281">
        <v>21</v>
      </c>
      <c r="AB2281">
        <v>99.78</v>
      </c>
      <c r="AC2281">
        <v>0</v>
      </c>
      <c r="AD2281">
        <v>1.01</v>
      </c>
      <c r="AE2281">
        <v>14901</v>
      </c>
      <c r="AF2281">
        <v>13</v>
      </c>
      <c r="AG2281">
        <v>0</v>
      </c>
      <c r="AH2281">
        <v>0</v>
      </c>
      <c r="AI2281">
        <v>0</v>
      </c>
      <c r="AJ2281">
        <v>2</v>
      </c>
      <c r="AK2281">
        <v>0</v>
      </c>
      <c r="AL2281">
        <v>2</v>
      </c>
      <c r="AM2281">
        <v>0</v>
      </c>
      <c r="AN2281">
        <v>6217</v>
      </c>
      <c r="AO2281">
        <v>3120</v>
      </c>
      <c r="AP2281">
        <v>1921</v>
      </c>
      <c r="AQ2281">
        <v>1423</v>
      </c>
      <c r="AR2281">
        <v>5</v>
      </c>
      <c r="AS2281">
        <v>5322</v>
      </c>
      <c r="AT2281">
        <v>5322</v>
      </c>
      <c r="AU2281">
        <v>0</v>
      </c>
      <c r="AV2281">
        <v>0.14000000000000001</v>
      </c>
      <c r="AW2281">
        <v>6.6778000000000004</v>
      </c>
      <c r="AX2281">
        <v>4.7514000000000003</v>
      </c>
      <c r="AY2281">
        <v>26.74</v>
      </c>
    </row>
    <row r="2282" spans="1:51" x14ac:dyDescent="0.35">
      <c r="A2282" t="s">
        <v>785</v>
      </c>
      <c r="B2282" t="s">
        <v>48</v>
      </c>
      <c r="C2282">
        <v>2.3842774171280688E+16</v>
      </c>
      <c r="D2282" t="s">
        <v>494</v>
      </c>
      <c r="E2282" t="s">
        <v>773</v>
      </c>
      <c r="F2282" t="s">
        <v>774</v>
      </c>
      <c r="G2282" t="s">
        <v>49</v>
      </c>
      <c r="H2282">
        <v>608859825980061</v>
      </c>
      <c r="I2282" t="s">
        <v>291</v>
      </c>
      <c r="J2282">
        <v>2.384277417137078E+16</v>
      </c>
      <c r="K2282" t="s">
        <v>553</v>
      </c>
      <c r="L2282" t="s">
        <v>773</v>
      </c>
      <c r="M2282" t="s">
        <v>774</v>
      </c>
      <c r="N2282" t="s">
        <v>68</v>
      </c>
      <c r="P2282" t="s">
        <v>280</v>
      </c>
      <c r="R2282" t="s">
        <v>49</v>
      </c>
      <c r="S2282" t="s">
        <v>473</v>
      </c>
      <c r="T2282">
        <v>2.3842774172970688E+16</v>
      </c>
      <c r="U2282" t="s">
        <v>615</v>
      </c>
      <c r="V2282" t="s">
        <v>55</v>
      </c>
      <c r="X2282" t="s">
        <v>283</v>
      </c>
      <c r="Y2282" t="s">
        <v>284</v>
      </c>
      <c r="Z2282">
        <v>6161</v>
      </c>
      <c r="AA2282">
        <v>5</v>
      </c>
      <c r="AB2282">
        <v>41.2</v>
      </c>
      <c r="AC2282">
        <v>0</v>
      </c>
      <c r="AD2282">
        <v>1.01</v>
      </c>
      <c r="AE2282">
        <v>6134</v>
      </c>
      <c r="AF2282">
        <v>3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1795</v>
      </c>
      <c r="AO2282">
        <v>883</v>
      </c>
      <c r="AP2282">
        <v>575</v>
      </c>
      <c r="AQ2282">
        <v>452</v>
      </c>
      <c r="AR2282">
        <v>4</v>
      </c>
      <c r="AS2282">
        <v>1528</v>
      </c>
      <c r="AT2282">
        <v>1528</v>
      </c>
      <c r="AU2282">
        <v>0</v>
      </c>
      <c r="AV2282">
        <v>0.08</v>
      </c>
      <c r="AW2282">
        <v>6.6871999999999998</v>
      </c>
      <c r="AX2282">
        <v>8.24</v>
      </c>
      <c r="AY2282">
        <v>29.58</v>
      </c>
    </row>
    <row r="2283" spans="1:51" x14ac:dyDescent="0.35">
      <c r="A2283" t="s">
        <v>792</v>
      </c>
      <c r="B2283" t="s">
        <v>48</v>
      </c>
      <c r="C2283">
        <v>2.384273126683052E+16</v>
      </c>
      <c r="D2283" t="s">
        <v>495</v>
      </c>
      <c r="E2283" t="s">
        <v>773</v>
      </c>
      <c r="F2283" t="s">
        <v>774</v>
      </c>
      <c r="G2283" t="s">
        <v>49</v>
      </c>
      <c r="H2283">
        <v>540574442808600</v>
      </c>
      <c r="I2283" t="s">
        <v>288</v>
      </c>
      <c r="J2283">
        <v>2.384273126693058E+16</v>
      </c>
      <c r="K2283" t="s">
        <v>554</v>
      </c>
      <c r="L2283" t="s">
        <v>773</v>
      </c>
      <c r="M2283" t="s">
        <v>774</v>
      </c>
      <c r="N2283" t="s">
        <v>52</v>
      </c>
      <c r="P2283" t="s">
        <v>280</v>
      </c>
      <c r="R2283" t="s">
        <v>64</v>
      </c>
      <c r="S2283" t="s">
        <v>473</v>
      </c>
      <c r="T2283">
        <v>2.384273126711052E+16</v>
      </c>
      <c r="U2283" t="s">
        <v>657</v>
      </c>
      <c r="W2283" t="s">
        <v>282</v>
      </c>
      <c r="X2283" t="s">
        <v>283</v>
      </c>
      <c r="Z2283">
        <v>33202</v>
      </c>
      <c r="AA2283">
        <v>50</v>
      </c>
      <c r="AB2283">
        <v>215.66</v>
      </c>
      <c r="AC2283">
        <v>0</v>
      </c>
      <c r="AD2283">
        <v>1.02</v>
      </c>
      <c r="AE2283">
        <v>32907</v>
      </c>
      <c r="AF2283">
        <v>0</v>
      </c>
      <c r="AG2283">
        <v>0</v>
      </c>
      <c r="AH2283">
        <v>0</v>
      </c>
      <c r="AI2283">
        <v>0</v>
      </c>
      <c r="AJ2283">
        <v>2</v>
      </c>
      <c r="AK2283">
        <v>3</v>
      </c>
      <c r="AL2283">
        <v>0</v>
      </c>
      <c r="AM2283">
        <v>0</v>
      </c>
      <c r="AN2283">
        <v>6211</v>
      </c>
      <c r="AO2283">
        <v>3498</v>
      </c>
      <c r="AP2283">
        <v>1839</v>
      </c>
      <c r="AQ2283">
        <v>1439</v>
      </c>
      <c r="AR2283">
        <v>4</v>
      </c>
      <c r="AS2283">
        <v>7975</v>
      </c>
      <c r="AT2283">
        <v>7975</v>
      </c>
      <c r="AU2283">
        <v>0</v>
      </c>
      <c r="AV2283">
        <v>0.15</v>
      </c>
      <c r="AW2283">
        <v>6.4954000000000001</v>
      </c>
      <c r="AX2283">
        <v>4.3132000000000001</v>
      </c>
      <c r="AY2283">
        <v>18.04</v>
      </c>
    </row>
    <row r="2284" spans="1:51" x14ac:dyDescent="0.35">
      <c r="A2284" t="s">
        <v>785</v>
      </c>
      <c r="B2284" t="s">
        <v>48</v>
      </c>
      <c r="C2284">
        <v>2.3842774171280688E+16</v>
      </c>
      <c r="D2284" t="s">
        <v>494</v>
      </c>
      <c r="E2284" t="s">
        <v>773</v>
      </c>
      <c r="F2284" t="s">
        <v>774</v>
      </c>
      <c r="G2284" t="s">
        <v>49</v>
      </c>
      <c r="H2284">
        <v>608859825980061</v>
      </c>
      <c r="I2284" t="s">
        <v>291</v>
      </c>
      <c r="J2284">
        <v>2.384277417137078E+16</v>
      </c>
      <c r="K2284" t="s">
        <v>553</v>
      </c>
      <c r="L2284" t="s">
        <v>773</v>
      </c>
      <c r="M2284" t="s">
        <v>774</v>
      </c>
      <c r="N2284" t="s">
        <v>68</v>
      </c>
      <c r="P2284" t="s">
        <v>280</v>
      </c>
      <c r="R2284" t="s">
        <v>49</v>
      </c>
      <c r="S2284" t="s">
        <v>473</v>
      </c>
      <c r="T2284">
        <v>2.3842774172690688E+16</v>
      </c>
      <c r="U2284" t="s">
        <v>611</v>
      </c>
      <c r="V2284" t="s">
        <v>55</v>
      </c>
      <c r="X2284" t="s">
        <v>283</v>
      </c>
      <c r="Y2284" t="s">
        <v>284</v>
      </c>
      <c r="Z2284">
        <v>254186</v>
      </c>
      <c r="AA2284">
        <v>2109</v>
      </c>
      <c r="AB2284">
        <v>1697.84</v>
      </c>
      <c r="AC2284">
        <v>0</v>
      </c>
      <c r="AD2284">
        <v>1.03</v>
      </c>
      <c r="AE2284">
        <v>250441</v>
      </c>
      <c r="AF2284">
        <v>819</v>
      </c>
      <c r="AG2284">
        <v>0</v>
      </c>
      <c r="AH2284">
        <v>0</v>
      </c>
      <c r="AI2284">
        <v>0</v>
      </c>
      <c r="AJ2284">
        <v>134</v>
      </c>
      <c r="AK2284">
        <v>13</v>
      </c>
      <c r="AL2284">
        <v>26</v>
      </c>
      <c r="AM2284">
        <v>0</v>
      </c>
      <c r="AN2284">
        <v>108622</v>
      </c>
      <c r="AO2284">
        <v>55226</v>
      </c>
      <c r="AP2284">
        <v>35485</v>
      </c>
      <c r="AQ2284">
        <v>24609</v>
      </c>
      <c r="AR2284">
        <v>4</v>
      </c>
      <c r="AS2284">
        <v>94369</v>
      </c>
      <c r="AT2284">
        <v>94369</v>
      </c>
      <c r="AU2284">
        <v>0</v>
      </c>
      <c r="AV2284">
        <v>0.83</v>
      </c>
      <c r="AW2284">
        <v>6.6795</v>
      </c>
      <c r="AX2284">
        <v>0.80500000000000005</v>
      </c>
      <c r="AY2284">
        <v>26.08</v>
      </c>
    </row>
    <row r="2285" spans="1:51" x14ac:dyDescent="0.35">
      <c r="A2285" t="s">
        <v>787</v>
      </c>
      <c r="B2285" t="s">
        <v>48</v>
      </c>
      <c r="C2285">
        <v>2.384273126683052E+16</v>
      </c>
      <c r="D2285" t="s">
        <v>495</v>
      </c>
      <c r="E2285" t="s">
        <v>773</v>
      </c>
      <c r="F2285" t="s">
        <v>774</v>
      </c>
      <c r="G2285" t="s">
        <v>49</v>
      </c>
      <c r="H2285">
        <v>540574442808600</v>
      </c>
      <c r="I2285" t="s">
        <v>288</v>
      </c>
      <c r="J2285">
        <v>2.384273126693058E+16</v>
      </c>
      <c r="K2285" t="s">
        <v>554</v>
      </c>
      <c r="L2285" t="s">
        <v>773</v>
      </c>
      <c r="M2285" t="s">
        <v>774</v>
      </c>
      <c r="N2285" t="s">
        <v>52</v>
      </c>
      <c r="P2285" t="s">
        <v>280</v>
      </c>
      <c r="R2285" t="s">
        <v>64</v>
      </c>
      <c r="S2285" t="s">
        <v>473</v>
      </c>
      <c r="T2285">
        <v>2.384273134404052E+16</v>
      </c>
      <c r="U2285" t="s">
        <v>582</v>
      </c>
      <c r="W2285" t="s">
        <v>282</v>
      </c>
      <c r="X2285" t="s">
        <v>283</v>
      </c>
      <c r="Z2285">
        <v>4611</v>
      </c>
      <c r="AA2285">
        <v>11</v>
      </c>
      <c r="AB2285">
        <v>29.95</v>
      </c>
      <c r="AC2285">
        <v>0</v>
      </c>
      <c r="AD2285">
        <v>1.02</v>
      </c>
      <c r="AE2285">
        <v>4582</v>
      </c>
      <c r="AF2285">
        <v>0</v>
      </c>
      <c r="AG2285">
        <v>0</v>
      </c>
      <c r="AH2285">
        <v>2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625</v>
      </c>
      <c r="AO2285">
        <v>318</v>
      </c>
      <c r="AP2285">
        <v>159</v>
      </c>
      <c r="AQ2285">
        <v>116</v>
      </c>
      <c r="AR2285">
        <v>3</v>
      </c>
      <c r="AS2285">
        <v>845</v>
      </c>
      <c r="AT2285">
        <v>845</v>
      </c>
      <c r="AU2285">
        <v>0</v>
      </c>
      <c r="AV2285">
        <v>0.24</v>
      </c>
      <c r="AW2285">
        <v>6.4953000000000003</v>
      </c>
      <c r="AX2285">
        <v>2.7227000000000001</v>
      </c>
      <c r="AY2285">
        <v>13.73</v>
      </c>
    </row>
    <row r="2286" spans="1:51" x14ac:dyDescent="0.35">
      <c r="A2286" t="s">
        <v>792</v>
      </c>
      <c r="B2286" t="s">
        <v>48</v>
      </c>
      <c r="C2286">
        <v>2.3842774171280688E+16</v>
      </c>
      <c r="D2286" t="s">
        <v>494</v>
      </c>
      <c r="E2286" t="s">
        <v>773</v>
      </c>
      <c r="F2286" t="s">
        <v>774</v>
      </c>
      <c r="G2286" t="s">
        <v>49</v>
      </c>
      <c r="H2286">
        <v>608859825980061</v>
      </c>
      <c r="I2286" t="s">
        <v>291</v>
      </c>
      <c r="J2286">
        <v>2.384277417137078E+16</v>
      </c>
      <c r="K2286" t="s">
        <v>553</v>
      </c>
      <c r="L2286" t="s">
        <v>773</v>
      </c>
      <c r="M2286" t="s">
        <v>774</v>
      </c>
      <c r="N2286" t="s">
        <v>68</v>
      </c>
      <c r="P2286" t="s">
        <v>280</v>
      </c>
      <c r="R2286" t="s">
        <v>49</v>
      </c>
      <c r="S2286" t="s">
        <v>473</v>
      </c>
      <c r="T2286">
        <v>2.3842774172970688E+16</v>
      </c>
      <c r="U2286" t="s">
        <v>615</v>
      </c>
      <c r="V2286" t="s">
        <v>55</v>
      </c>
      <c r="X2286" t="s">
        <v>283</v>
      </c>
      <c r="Y2286" t="s">
        <v>284</v>
      </c>
      <c r="Z2286">
        <v>1587</v>
      </c>
      <c r="AA2286">
        <v>4</v>
      </c>
      <c r="AB2286">
        <v>10.6</v>
      </c>
      <c r="AC2286">
        <v>0</v>
      </c>
      <c r="AD2286">
        <v>1.01</v>
      </c>
      <c r="AE2286">
        <v>1584</v>
      </c>
      <c r="AF2286">
        <v>3</v>
      </c>
      <c r="AG2286">
        <v>0</v>
      </c>
      <c r="AH2286">
        <v>0</v>
      </c>
      <c r="AI2286">
        <v>0</v>
      </c>
      <c r="AJ2286">
        <v>2</v>
      </c>
      <c r="AK2286">
        <v>0</v>
      </c>
      <c r="AL2286">
        <v>0</v>
      </c>
      <c r="AM2286">
        <v>0</v>
      </c>
      <c r="AN2286">
        <v>483</v>
      </c>
      <c r="AO2286">
        <v>227</v>
      </c>
      <c r="AP2286">
        <v>150</v>
      </c>
      <c r="AQ2286">
        <v>112</v>
      </c>
      <c r="AR2286">
        <v>4</v>
      </c>
      <c r="AS2286">
        <v>406</v>
      </c>
      <c r="AT2286">
        <v>406</v>
      </c>
      <c r="AU2286">
        <v>0</v>
      </c>
      <c r="AV2286">
        <v>0.25</v>
      </c>
      <c r="AW2286">
        <v>6.6792999999999996</v>
      </c>
      <c r="AX2286">
        <v>2.65</v>
      </c>
      <c r="AY2286">
        <v>27.59</v>
      </c>
    </row>
    <row r="2287" spans="1:51" x14ac:dyDescent="0.35">
      <c r="A2287" t="s">
        <v>787</v>
      </c>
      <c r="B2287" t="s">
        <v>48</v>
      </c>
      <c r="C2287">
        <v>2.3842774171280688E+16</v>
      </c>
      <c r="D2287" t="s">
        <v>494</v>
      </c>
      <c r="E2287" t="s">
        <v>773</v>
      </c>
      <c r="F2287" t="s">
        <v>774</v>
      </c>
      <c r="G2287" t="s">
        <v>49</v>
      </c>
      <c r="H2287">
        <v>608859825980061</v>
      </c>
      <c r="I2287" t="s">
        <v>291</v>
      </c>
      <c r="J2287">
        <v>2.384277417137078E+16</v>
      </c>
      <c r="K2287" t="s">
        <v>553</v>
      </c>
      <c r="L2287" t="s">
        <v>773</v>
      </c>
      <c r="M2287" t="s">
        <v>774</v>
      </c>
      <c r="N2287" t="s">
        <v>68</v>
      </c>
      <c r="P2287" t="s">
        <v>280</v>
      </c>
      <c r="R2287" t="s">
        <v>49</v>
      </c>
      <c r="S2287" t="s">
        <v>473</v>
      </c>
      <c r="T2287">
        <v>2.3842774251850688E+16</v>
      </c>
      <c r="U2287" t="s">
        <v>610</v>
      </c>
      <c r="V2287" t="s">
        <v>55</v>
      </c>
      <c r="X2287" t="s">
        <v>283</v>
      </c>
      <c r="Y2287" t="s">
        <v>284</v>
      </c>
      <c r="Z2287">
        <v>4096</v>
      </c>
      <c r="AA2287">
        <v>9</v>
      </c>
      <c r="AB2287">
        <v>27.31</v>
      </c>
      <c r="AC2287">
        <v>0</v>
      </c>
      <c r="AD2287">
        <v>1.01</v>
      </c>
      <c r="AE2287">
        <v>4089</v>
      </c>
      <c r="AF2287">
        <v>5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1794</v>
      </c>
      <c r="AO2287">
        <v>847</v>
      </c>
      <c r="AP2287">
        <v>516</v>
      </c>
      <c r="AQ2287">
        <v>384</v>
      </c>
      <c r="AR2287">
        <v>5</v>
      </c>
      <c r="AS2287">
        <v>1531</v>
      </c>
      <c r="AT2287">
        <v>1531</v>
      </c>
      <c r="AU2287">
        <v>0</v>
      </c>
      <c r="AV2287">
        <v>0.22</v>
      </c>
      <c r="AW2287">
        <v>6.6675000000000004</v>
      </c>
      <c r="AX2287">
        <v>3.0344000000000002</v>
      </c>
      <c r="AY2287">
        <v>25.08</v>
      </c>
    </row>
    <row r="2288" spans="1:51" x14ac:dyDescent="0.35">
      <c r="A2288" t="s">
        <v>789</v>
      </c>
      <c r="B2288" t="s">
        <v>48</v>
      </c>
      <c r="C2288">
        <v>2.3842774171280688E+16</v>
      </c>
      <c r="D2288" t="s">
        <v>494</v>
      </c>
      <c r="E2288" t="s">
        <v>773</v>
      </c>
      <c r="F2288" t="s">
        <v>774</v>
      </c>
      <c r="G2288" t="s">
        <v>49</v>
      </c>
      <c r="H2288">
        <v>608859825980061</v>
      </c>
      <c r="I2288" t="s">
        <v>291</v>
      </c>
      <c r="J2288">
        <v>2.384277417137078E+16</v>
      </c>
      <c r="K2288" t="s">
        <v>553</v>
      </c>
      <c r="L2288" t="s">
        <v>773</v>
      </c>
      <c r="M2288" t="s">
        <v>774</v>
      </c>
      <c r="N2288" t="s">
        <v>68</v>
      </c>
      <c r="P2288" t="s">
        <v>280</v>
      </c>
      <c r="R2288" t="s">
        <v>49</v>
      </c>
      <c r="S2288" t="s">
        <v>473</v>
      </c>
      <c r="T2288">
        <v>2.3842774173880688E+16</v>
      </c>
      <c r="U2288" t="s">
        <v>616</v>
      </c>
      <c r="V2288" t="s">
        <v>55</v>
      </c>
      <c r="X2288" t="s">
        <v>283</v>
      </c>
      <c r="Y2288" t="s">
        <v>284</v>
      </c>
      <c r="Z2288">
        <v>8879</v>
      </c>
      <c r="AA2288">
        <v>29</v>
      </c>
      <c r="AB2288">
        <v>59.33</v>
      </c>
      <c r="AC2288">
        <v>0</v>
      </c>
      <c r="AD2288">
        <v>1.03</v>
      </c>
      <c r="AE2288">
        <v>8731</v>
      </c>
      <c r="AF2288">
        <v>20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4002</v>
      </c>
      <c r="AO2288">
        <v>1847</v>
      </c>
      <c r="AP2288">
        <v>1086</v>
      </c>
      <c r="AQ2288">
        <v>735</v>
      </c>
      <c r="AR2288">
        <v>5</v>
      </c>
      <c r="AS2288">
        <v>3506</v>
      </c>
      <c r="AT2288">
        <v>3506</v>
      </c>
      <c r="AU2288">
        <v>0</v>
      </c>
      <c r="AV2288">
        <v>0.33</v>
      </c>
      <c r="AW2288">
        <v>6.6821000000000002</v>
      </c>
      <c r="AX2288">
        <v>2.0459000000000001</v>
      </c>
      <c r="AY2288">
        <v>20.96</v>
      </c>
    </row>
    <row r="2289" spans="1:51" x14ac:dyDescent="0.35">
      <c r="A2289" t="s">
        <v>789</v>
      </c>
      <c r="B2289" t="s">
        <v>48</v>
      </c>
      <c r="C2289">
        <v>2.3842774171280688E+16</v>
      </c>
      <c r="D2289" t="s">
        <v>494</v>
      </c>
      <c r="E2289" t="s">
        <v>773</v>
      </c>
      <c r="F2289" t="s">
        <v>774</v>
      </c>
      <c r="G2289" t="s">
        <v>49</v>
      </c>
      <c r="H2289">
        <v>608859825980061</v>
      </c>
      <c r="I2289" t="s">
        <v>291</v>
      </c>
      <c r="J2289">
        <v>2.384277417137078E+16</v>
      </c>
      <c r="K2289" t="s">
        <v>553</v>
      </c>
      <c r="L2289" t="s">
        <v>773</v>
      </c>
      <c r="M2289" t="s">
        <v>774</v>
      </c>
      <c r="N2289" t="s">
        <v>68</v>
      </c>
      <c r="P2289" t="s">
        <v>280</v>
      </c>
      <c r="R2289" t="s">
        <v>49</v>
      </c>
      <c r="S2289" t="s">
        <v>473</v>
      </c>
      <c r="T2289">
        <v>2.3842774172690688E+16</v>
      </c>
      <c r="U2289" t="s">
        <v>611</v>
      </c>
      <c r="V2289" t="s">
        <v>55</v>
      </c>
      <c r="X2289" t="s">
        <v>283</v>
      </c>
      <c r="Y2289" t="s">
        <v>284</v>
      </c>
      <c r="Z2289">
        <v>55817</v>
      </c>
      <c r="AA2289">
        <v>458</v>
      </c>
      <c r="AB2289">
        <v>372.79</v>
      </c>
      <c r="AC2289">
        <v>0</v>
      </c>
      <c r="AD2289">
        <v>1.04</v>
      </c>
      <c r="AE2289">
        <v>54075</v>
      </c>
      <c r="AF2289">
        <v>177</v>
      </c>
      <c r="AG2289">
        <v>0</v>
      </c>
      <c r="AH2289">
        <v>0</v>
      </c>
      <c r="AI2289">
        <v>0</v>
      </c>
      <c r="AJ2289">
        <v>25</v>
      </c>
      <c r="AK2289">
        <v>7</v>
      </c>
      <c r="AL2289">
        <v>3</v>
      </c>
      <c r="AM2289">
        <v>0</v>
      </c>
      <c r="AN2289">
        <v>25822</v>
      </c>
      <c r="AO2289">
        <v>12985</v>
      </c>
      <c r="AP2289">
        <v>8338</v>
      </c>
      <c r="AQ2289">
        <v>5767</v>
      </c>
      <c r="AR2289">
        <v>5</v>
      </c>
      <c r="AS2289">
        <v>22431</v>
      </c>
      <c r="AT2289">
        <v>22431</v>
      </c>
      <c r="AU2289">
        <v>0</v>
      </c>
      <c r="AV2289">
        <v>0.82</v>
      </c>
      <c r="AW2289">
        <v>6.6787999999999998</v>
      </c>
      <c r="AX2289">
        <v>0.81399999999999995</v>
      </c>
      <c r="AY2289">
        <v>25.71</v>
      </c>
    </row>
    <row r="2290" spans="1:51" x14ac:dyDescent="0.35">
      <c r="A2290" t="s">
        <v>788</v>
      </c>
      <c r="B2290" t="s">
        <v>48</v>
      </c>
      <c r="C2290">
        <v>2.384273126683052E+16</v>
      </c>
      <c r="D2290" t="s">
        <v>495</v>
      </c>
      <c r="E2290" t="s">
        <v>773</v>
      </c>
      <c r="F2290" t="s">
        <v>774</v>
      </c>
      <c r="G2290" t="s">
        <v>49</v>
      </c>
      <c r="H2290">
        <v>540574442808600</v>
      </c>
      <c r="I2290" t="s">
        <v>288</v>
      </c>
      <c r="J2290">
        <v>2.384273126693058E+16</v>
      </c>
      <c r="K2290" t="s">
        <v>554</v>
      </c>
      <c r="L2290" t="s">
        <v>773</v>
      </c>
      <c r="M2290" t="s">
        <v>774</v>
      </c>
      <c r="N2290" t="s">
        <v>52</v>
      </c>
      <c r="P2290" t="s">
        <v>280</v>
      </c>
      <c r="R2290" t="s">
        <v>64</v>
      </c>
      <c r="S2290" t="s">
        <v>473</v>
      </c>
      <c r="T2290">
        <v>2.384273126711052E+16</v>
      </c>
      <c r="U2290" t="s">
        <v>657</v>
      </c>
      <c r="W2290" t="s">
        <v>282</v>
      </c>
      <c r="X2290" t="s">
        <v>283</v>
      </c>
      <c r="Z2290">
        <v>20811</v>
      </c>
      <c r="AA2290">
        <v>53</v>
      </c>
      <c r="AB2290">
        <v>135.07</v>
      </c>
      <c r="AC2290">
        <v>0</v>
      </c>
      <c r="AD2290">
        <v>1.02</v>
      </c>
      <c r="AE2290">
        <v>20686</v>
      </c>
      <c r="AF2290">
        <v>0</v>
      </c>
      <c r="AG2290">
        <v>0</v>
      </c>
      <c r="AH2290">
        <v>0</v>
      </c>
      <c r="AI2290">
        <v>0</v>
      </c>
      <c r="AJ2290">
        <v>5</v>
      </c>
      <c r="AK2290">
        <v>0</v>
      </c>
      <c r="AL2290">
        <v>0</v>
      </c>
      <c r="AM2290">
        <v>0</v>
      </c>
      <c r="AN2290">
        <v>3500</v>
      </c>
      <c r="AO2290">
        <v>1743</v>
      </c>
      <c r="AP2290">
        <v>900</v>
      </c>
      <c r="AQ2290">
        <v>686</v>
      </c>
      <c r="AR2290">
        <v>4</v>
      </c>
      <c r="AS2290">
        <v>4667</v>
      </c>
      <c r="AT2290">
        <v>4667</v>
      </c>
      <c r="AU2290">
        <v>0</v>
      </c>
      <c r="AV2290">
        <v>0.25</v>
      </c>
      <c r="AW2290">
        <v>6.4903000000000004</v>
      </c>
      <c r="AX2290">
        <v>2.5485000000000002</v>
      </c>
      <c r="AY2290">
        <v>14.7</v>
      </c>
    </row>
    <row r="2291" spans="1:51" x14ac:dyDescent="0.35">
      <c r="A2291" t="s">
        <v>791</v>
      </c>
      <c r="B2291" t="s">
        <v>48</v>
      </c>
      <c r="C2291">
        <v>2.3842774171280688E+16</v>
      </c>
      <c r="D2291" t="s">
        <v>494</v>
      </c>
      <c r="E2291" t="s">
        <v>773</v>
      </c>
      <c r="F2291" t="s">
        <v>774</v>
      </c>
      <c r="G2291" t="s">
        <v>49</v>
      </c>
      <c r="H2291">
        <v>608859825980061</v>
      </c>
      <c r="I2291" t="s">
        <v>291</v>
      </c>
      <c r="J2291">
        <v>2.384277417137078E+16</v>
      </c>
      <c r="K2291" t="s">
        <v>553</v>
      </c>
      <c r="L2291" t="s">
        <v>773</v>
      </c>
      <c r="M2291" t="s">
        <v>774</v>
      </c>
      <c r="N2291" t="s">
        <v>68</v>
      </c>
      <c r="P2291" t="s">
        <v>280</v>
      </c>
      <c r="R2291" t="s">
        <v>49</v>
      </c>
      <c r="S2291" t="s">
        <v>473</v>
      </c>
      <c r="T2291">
        <v>2.3842774171480688E+16</v>
      </c>
      <c r="U2291" t="s">
        <v>612</v>
      </c>
      <c r="V2291" t="s">
        <v>55</v>
      </c>
      <c r="X2291" t="s">
        <v>283</v>
      </c>
      <c r="Y2291" t="s">
        <v>284</v>
      </c>
      <c r="Z2291">
        <v>7913</v>
      </c>
      <c r="AA2291">
        <v>37</v>
      </c>
      <c r="AB2291">
        <v>52.85</v>
      </c>
      <c r="AC2291">
        <v>0</v>
      </c>
      <c r="AD2291">
        <v>1.01</v>
      </c>
      <c r="AE2291">
        <v>7913</v>
      </c>
      <c r="AF2291">
        <v>17</v>
      </c>
      <c r="AG2291">
        <v>0</v>
      </c>
      <c r="AH2291">
        <v>0</v>
      </c>
      <c r="AI2291">
        <v>0</v>
      </c>
      <c r="AJ2291">
        <v>0</v>
      </c>
      <c r="AK2291">
        <v>2</v>
      </c>
      <c r="AL2291">
        <v>2</v>
      </c>
      <c r="AM2291">
        <v>0</v>
      </c>
      <c r="AN2291">
        <v>2740</v>
      </c>
      <c r="AO2291">
        <v>1208</v>
      </c>
      <c r="AP2291">
        <v>736</v>
      </c>
      <c r="AQ2291">
        <v>563</v>
      </c>
      <c r="AR2291">
        <v>4</v>
      </c>
      <c r="AS2291">
        <v>2331</v>
      </c>
      <c r="AT2291">
        <v>2331</v>
      </c>
      <c r="AU2291">
        <v>0</v>
      </c>
      <c r="AV2291">
        <v>0.47</v>
      </c>
      <c r="AW2291">
        <v>6.6788999999999996</v>
      </c>
      <c r="AX2291">
        <v>1.4283999999999999</v>
      </c>
      <c r="AY2291">
        <v>24.15</v>
      </c>
    </row>
    <row r="2292" spans="1:51" x14ac:dyDescent="0.35">
      <c r="A2292" t="s">
        <v>792</v>
      </c>
      <c r="B2292" t="s">
        <v>48</v>
      </c>
      <c r="C2292">
        <v>2.3842774171280688E+16</v>
      </c>
      <c r="D2292" t="s">
        <v>494</v>
      </c>
      <c r="E2292" t="s">
        <v>773</v>
      </c>
      <c r="F2292" t="s">
        <v>774</v>
      </c>
      <c r="G2292" t="s">
        <v>49</v>
      </c>
      <c r="H2292">
        <v>608859825980061</v>
      </c>
      <c r="I2292" t="s">
        <v>291</v>
      </c>
      <c r="J2292">
        <v>2.384277417137078E+16</v>
      </c>
      <c r="K2292" t="s">
        <v>553</v>
      </c>
      <c r="L2292" t="s">
        <v>773</v>
      </c>
      <c r="M2292" t="s">
        <v>774</v>
      </c>
      <c r="N2292" t="s">
        <v>68</v>
      </c>
      <c r="P2292" t="s">
        <v>280</v>
      </c>
      <c r="R2292" t="s">
        <v>49</v>
      </c>
      <c r="S2292" t="s">
        <v>473</v>
      </c>
      <c r="T2292">
        <v>2.3842774172970688E+16</v>
      </c>
      <c r="U2292" t="s">
        <v>615</v>
      </c>
      <c r="V2292" t="s">
        <v>55</v>
      </c>
      <c r="X2292" t="s">
        <v>283</v>
      </c>
      <c r="Y2292" t="s">
        <v>284</v>
      </c>
      <c r="Z2292">
        <v>4312</v>
      </c>
      <c r="AA2292">
        <v>11</v>
      </c>
      <c r="AB2292">
        <v>28.81</v>
      </c>
      <c r="AC2292">
        <v>0</v>
      </c>
      <c r="AD2292">
        <v>1.01</v>
      </c>
      <c r="AE2292">
        <v>4291</v>
      </c>
      <c r="AF2292">
        <v>4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2</v>
      </c>
      <c r="AM2292">
        <v>0</v>
      </c>
      <c r="AN2292">
        <v>1359</v>
      </c>
      <c r="AO2292">
        <v>622</v>
      </c>
      <c r="AP2292">
        <v>397</v>
      </c>
      <c r="AQ2292">
        <v>288</v>
      </c>
      <c r="AR2292">
        <v>4</v>
      </c>
      <c r="AS2292">
        <v>1136</v>
      </c>
      <c r="AT2292">
        <v>1136</v>
      </c>
      <c r="AU2292">
        <v>0</v>
      </c>
      <c r="AV2292">
        <v>0.26</v>
      </c>
      <c r="AW2292">
        <v>6.6814</v>
      </c>
      <c r="AX2292">
        <v>2.6191</v>
      </c>
      <c r="AY2292">
        <v>25.35</v>
      </c>
    </row>
    <row r="2293" spans="1:51" x14ac:dyDescent="0.35">
      <c r="A2293" t="s">
        <v>792</v>
      </c>
      <c r="B2293" t="s">
        <v>48</v>
      </c>
      <c r="C2293">
        <v>2.384273126683052E+16</v>
      </c>
      <c r="D2293" t="s">
        <v>495</v>
      </c>
      <c r="E2293" t="s">
        <v>773</v>
      </c>
      <c r="F2293" t="s">
        <v>774</v>
      </c>
      <c r="G2293" t="s">
        <v>49</v>
      </c>
      <c r="H2293">
        <v>540574442808600</v>
      </c>
      <c r="I2293" t="s">
        <v>288</v>
      </c>
      <c r="J2293">
        <v>2.384273126693058E+16</v>
      </c>
      <c r="K2293" t="s">
        <v>554</v>
      </c>
      <c r="L2293" t="s">
        <v>773</v>
      </c>
      <c r="M2293" t="s">
        <v>774</v>
      </c>
      <c r="N2293" t="s">
        <v>52</v>
      </c>
      <c r="P2293" t="s">
        <v>280</v>
      </c>
      <c r="R2293" t="s">
        <v>64</v>
      </c>
      <c r="S2293" t="s">
        <v>473</v>
      </c>
      <c r="T2293">
        <v>2.384273126711052E+16</v>
      </c>
      <c r="U2293" t="s">
        <v>657</v>
      </c>
      <c r="W2293" t="s">
        <v>282</v>
      </c>
      <c r="X2293" t="s">
        <v>283</v>
      </c>
      <c r="Z2293">
        <v>21565</v>
      </c>
      <c r="AA2293">
        <v>35</v>
      </c>
      <c r="AB2293">
        <v>139.94999999999999</v>
      </c>
      <c r="AC2293">
        <v>0</v>
      </c>
      <c r="AD2293">
        <v>1.03</v>
      </c>
      <c r="AE2293">
        <v>21086</v>
      </c>
      <c r="AF2293">
        <v>0</v>
      </c>
      <c r="AG2293">
        <v>0</v>
      </c>
      <c r="AH2293">
        <v>0</v>
      </c>
      <c r="AI2293">
        <v>0</v>
      </c>
      <c r="AJ2293">
        <v>2</v>
      </c>
      <c r="AK2293">
        <v>0</v>
      </c>
      <c r="AL2293">
        <v>0</v>
      </c>
      <c r="AM2293">
        <v>0</v>
      </c>
      <c r="AN2293">
        <v>3859</v>
      </c>
      <c r="AO2293">
        <v>2033</v>
      </c>
      <c r="AP2293">
        <v>1047</v>
      </c>
      <c r="AQ2293">
        <v>812</v>
      </c>
      <c r="AR2293">
        <v>4</v>
      </c>
      <c r="AS2293">
        <v>4988</v>
      </c>
      <c r="AT2293">
        <v>4988</v>
      </c>
      <c r="AU2293">
        <v>0</v>
      </c>
      <c r="AV2293">
        <v>0.16</v>
      </c>
      <c r="AW2293">
        <v>6.4897</v>
      </c>
      <c r="AX2293">
        <v>3.9986000000000002</v>
      </c>
      <c r="AY2293">
        <v>16.28</v>
      </c>
    </row>
    <row r="2294" spans="1:51" x14ac:dyDescent="0.35">
      <c r="A2294" t="s">
        <v>786</v>
      </c>
      <c r="B2294" t="s">
        <v>48</v>
      </c>
      <c r="C2294">
        <v>2.3842774171280688E+16</v>
      </c>
      <c r="D2294" t="s">
        <v>494</v>
      </c>
      <c r="E2294" t="s">
        <v>773</v>
      </c>
      <c r="F2294" t="s">
        <v>774</v>
      </c>
      <c r="G2294" t="s">
        <v>49</v>
      </c>
      <c r="H2294">
        <v>608859825980061</v>
      </c>
      <c r="I2294" t="s">
        <v>291</v>
      </c>
      <c r="J2294">
        <v>2.384277417137078E+16</v>
      </c>
      <c r="K2294" t="s">
        <v>553</v>
      </c>
      <c r="L2294" t="s">
        <v>773</v>
      </c>
      <c r="M2294" t="s">
        <v>774</v>
      </c>
      <c r="N2294" t="s">
        <v>68</v>
      </c>
      <c r="P2294" t="s">
        <v>280</v>
      </c>
      <c r="R2294" t="s">
        <v>49</v>
      </c>
      <c r="S2294" t="s">
        <v>473</v>
      </c>
      <c r="T2294">
        <v>2.3842774173880688E+16</v>
      </c>
      <c r="U2294" t="s">
        <v>616</v>
      </c>
      <c r="V2294" t="s">
        <v>55</v>
      </c>
      <c r="X2294" t="s">
        <v>283</v>
      </c>
      <c r="Y2294" t="s">
        <v>284</v>
      </c>
      <c r="Z2294">
        <v>7384</v>
      </c>
      <c r="AA2294">
        <v>32</v>
      </c>
      <c r="AB2294">
        <v>49.34</v>
      </c>
      <c r="AC2294">
        <v>0</v>
      </c>
      <c r="AD2294">
        <v>1.03</v>
      </c>
      <c r="AE2294">
        <v>7253</v>
      </c>
      <c r="AF2294">
        <v>17</v>
      </c>
      <c r="AG2294">
        <v>0</v>
      </c>
      <c r="AH2294">
        <v>0</v>
      </c>
      <c r="AI2294">
        <v>0</v>
      </c>
      <c r="AJ2294">
        <v>2</v>
      </c>
      <c r="AK2294">
        <v>0</v>
      </c>
      <c r="AL2294">
        <v>0</v>
      </c>
      <c r="AM2294">
        <v>0</v>
      </c>
      <c r="AN2294">
        <v>3938</v>
      </c>
      <c r="AO2294">
        <v>1987</v>
      </c>
      <c r="AP2294">
        <v>1160</v>
      </c>
      <c r="AQ2294">
        <v>790</v>
      </c>
      <c r="AR2294">
        <v>5</v>
      </c>
      <c r="AS2294">
        <v>3492</v>
      </c>
      <c r="AT2294">
        <v>3492</v>
      </c>
      <c r="AU2294">
        <v>0</v>
      </c>
      <c r="AV2294">
        <v>0.43</v>
      </c>
      <c r="AW2294">
        <v>6.6820000000000004</v>
      </c>
      <c r="AX2294">
        <v>1.5419</v>
      </c>
      <c r="AY2294">
        <v>22.62</v>
      </c>
    </row>
    <row r="2295" spans="1:51" x14ac:dyDescent="0.35">
      <c r="A2295" t="s">
        <v>794</v>
      </c>
      <c r="B2295" t="s">
        <v>48</v>
      </c>
      <c r="C2295">
        <v>2.3842774171280688E+16</v>
      </c>
      <c r="D2295" t="s">
        <v>494</v>
      </c>
      <c r="E2295" t="s">
        <v>773</v>
      </c>
      <c r="F2295" t="s">
        <v>774</v>
      </c>
      <c r="G2295" t="s">
        <v>49</v>
      </c>
      <c r="H2295">
        <v>608859825980061</v>
      </c>
      <c r="I2295" t="s">
        <v>291</v>
      </c>
      <c r="J2295">
        <v>2.384277417137078E+16</v>
      </c>
      <c r="K2295" t="s">
        <v>553</v>
      </c>
      <c r="L2295" t="s">
        <v>773</v>
      </c>
      <c r="M2295" t="s">
        <v>774</v>
      </c>
      <c r="N2295" t="s">
        <v>68</v>
      </c>
      <c r="P2295" t="s">
        <v>280</v>
      </c>
      <c r="R2295" t="s">
        <v>49</v>
      </c>
      <c r="S2295" t="s">
        <v>473</v>
      </c>
      <c r="T2295">
        <v>2.3842774171480688E+16</v>
      </c>
      <c r="U2295" t="s">
        <v>612</v>
      </c>
      <c r="V2295" t="s">
        <v>55</v>
      </c>
      <c r="X2295" t="s">
        <v>283</v>
      </c>
      <c r="Y2295" t="s">
        <v>284</v>
      </c>
      <c r="Z2295">
        <v>5737</v>
      </c>
      <c r="AA2295">
        <v>17</v>
      </c>
      <c r="AB2295">
        <v>38.270000000000003</v>
      </c>
      <c r="AC2295">
        <v>0</v>
      </c>
      <c r="AD2295">
        <v>1.04</v>
      </c>
      <c r="AE2295">
        <v>5545</v>
      </c>
      <c r="AF2295">
        <v>7</v>
      </c>
      <c r="AG2295">
        <v>0</v>
      </c>
      <c r="AH2295">
        <v>0</v>
      </c>
      <c r="AI2295">
        <v>0</v>
      </c>
      <c r="AJ2295">
        <v>2</v>
      </c>
      <c r="AK2295">
        <v>0</v>
      </c>
      <c r="AL2295">
        <v>0</v>
      </c>
      <c r="AM2295">
        <v>0</v>
      </c>
      <c r="AN2295">
        <v>1703</v>
      </c>
      <c r="AO2295">
        <v>806</v>
      </c>
      <c r="AP2295">
        <v>491</v>
      </c>
      <c r="AQ2295">
        <v>362</v>
      </c>
      <c r="AR2295">
        <v>4</v>
      </c>
      <c r="AS2295">
        <v>1452</v>
      </c>
      <c r="AT2295">
        <v>1452</v>
      </c>
      <c r="AU2295">
        <v>0</v>
      </c>
      <c r="AV2295">
        <v>0.3</v>
      </c>
      <c r="AW2295">
        <v>6.6707000000000001</v>
      </c>
      <c r="AX2295">
        <v>2.2511999999999999</v>
      </c>
      <c r="AY2295">
        <v>24.93</v>
      </c>
    </row>
    <row r="2296" spans="1:51" x14ac:dyDescent="0.35">
      <c r="A2296" t="s">
        <v>789</v>
      </c>
      <c r="B2296" t="s">
        <v>48</v>
      </c>
      <c r="C2296">
        <v>2.3842774171280688E+16</v>
      </c>
      <c r="D2296" t="s">
        <v>494</v>
      </c>
      <c r="E2296" t="s">
        <v>773</v>
      </c>
      <c r="F2296" t="s">
        <v>774</v>
      </c>
      <c r="G2296" t="s">
        <v>49</v>
      </c>
      <c r="H2296">
        <v>608859825980061</v>
      </c>
      <c r="I2296" t="s">
        <v>291</v>
      </c>
      <c r="J2296">
        <v>2.384277417137078E+16</v>
      </c>
      <c r="K2296" t="s">
        <v>553</v>
      </c>
      <c r="L2296" t="s">
        <v>773</v>
      </c>
      <c r="M2296" t="s">
        <v>774</v>
      </c>
      <c r="N2296" t="s">
        <v>68</v>
      </c>
      <c r="P2296" t="s">
        <v>280</v>
      </c>
      <c r="R2296" t="s">
        <v>49</v>
      </c>
      <c r="S2296" t="s">
        <v>473</v>
      </c>
      <c r="T2296">
        <v>2.3842774251850688E+16</v>
      </c>
      <c r="U2296" t="s">
        <v>610</v>
      </c>
      <c r="V2296" t="s">
        <v>55</v>
      </c>
      <c r="X2296" t="s">
        <v>283</v>
      </c>
      <c r="Y2296" t="s">
        <v>284</v>
      </c>
      <c r="Z2296">
        <v>8664</v>
      </c>
      <c r="AA2296">
        <v>37</v>
      </c>
      <c r="AB2296">
        <v>57.98</v>
      </c>
      <c r="AC2296">
        <v>0</v>
      </c>
      <c r="AD2296">
        <v>1.01</v>
      </c>
      <c r="AE2296">
        <v>8650</v>
      </c>
      <c r="AF2296">
        <v>11</v>
      </c>
      <c r="AG2296">
        <v>0</v>
      </c>
      <c r="AH2296">
        <v>0</v>
      </c>
      <c r="AI2296">
        <v>0</v>
      </c>
      <c r="AJ2296">
        <v>2</v>
      </c>
      <c r="AK2296">
        <v>0</v>
      </c>
      <c r="AL2296">
        <v>0</v>
      </c>
      <c r="AM2296">
        <v>0</v>
      </c>
      <c r="AN2296">
        <v>4291</v>
      </c>
      <c r="AO2296">
        <v>2029</v>
      </c>
      <c r="AP2296">
        <v>1238</v>
      </c>
      <c r="AQ2296">
        <v>868</v>
      </c>
      <c r="AR2296">
        <v>5</v>
      </c>
      <c r="AS2296">
        <v>3681</v>
      </c>
      <c r="AT2296">
        <v>3681</v>
      </c>
      <c r="AU2296">
        <v>0</v>
      </c>
      <c r="AV2296">
        <v>0.43</v>
      </c>
      <c r="AW2296">
        <v>6.6920999999999999</v>
      </c>
      <c r="AX2296">
        <v>1.5669999999999999</v>
      </c>
      <c r="AY2296">
        <v>23.58</v>
      </c>
    </row>
    <row r="2297" spans="1:51" x14ac:dyDescent="0.35">
      <c r="A2297" t="s">
        <v>792</v>
      </c>
      <c r="B2297" t="s">
        <v>48</v>
      </c>
      <c r="C2297">
        <v>2.3842774171280688E+16</v>
      </c>
      <c r="D2297" t="s">
        <v>494</v>
      </c>
      <c r="E2297" t="s">
        <v>773</v>
      </c>
      <c r="F2297" t="s">
        <v>774</v>
      </c>
      <c r="G2297" t="s">
        <v>49</v>
      </c>
      <c r="H2297">
        <v>608859825980061</v>
      </c>
      <c r="I2297" t="s">
        <v>291</v>
      </c>
      <c r="J2297">
        <v>2.384277417137078E+16</v>
      </c>
      <c r="K2297" t="s">
        <v>553</v>
      </c>
      <c r="L2297" t="s">
        <v>773</v>
      </c>
      <c r="M2297" t="s">
        <v>774</v>
      </c>
      <c r="N2297" t="s">
        <v>68</v>
      </c>
      <c r="P2297" t="s">
        <v>280</v>
      </c>
      <c r="R2297" t="s">
        <v>49</v>
      </c>
      <c r="S2297" t="s">
        <v>473</v>
      </c>
      <c r="T2297">
        <v>2.3842774172690688E+16</v>
      </c>
      <c r="U2297" t="s">
        <v>611</v>
      </c>
      <c r="V2297" t="s">
        <v>55</v>
      </c>
      <c r="X2297" t="s">
        <v>283</v>
      </c>
      <c r="Y2297" t="s">
        <v>284</v>
      </c>
      <c r="Z2297">
        <v>85822</v>
      </c>
      <c r="AA2297">
        <v>754</v>
      </c>
      <c r="AB2297">
        <v>573.13</v>
      </c>
      <c r="AC2297">
        <v>0</v>
      </c>
      <c r="AD2297">
        <v>1.01</v>
      </c>
      <c r="AE2297">
        <v>85822</v>
      </c>
      <c r="AF2297">
        <v>260</v>
      </c>
      <c r="AG2297">
        <v>0</v>
      </c>
      <c r="AH2297">
        <v>0</v>
      </c>
      <c r="AI2297">
        <v>0</v>
      </c>
      <c r="AJ2297">
        <v>57</v>
      </c>
      <c r="AK2297">
        <v>11</v>
      </c>
      <c r="AL2297">
        <v>11</v>
      </c>
      <c r="AM2297">
        <v>0</v>
      </c>
      <c r="AN2297">
        <v>40596</v>
      </c>
      <c r="AO2297">
        <v>21143</v>
      </c>
      <c r="AP2297">
        <v>13812</v>
      </c>
      <c r="AQ2297">
        <v>9559</v>
      </c>
      <c r="AR2297">
        <v>5</v>
      </c>
      <c r="AS2297">
        <v>35285</v>
      </c>
      <c r="AT2297">
        <v>35285</v>
      </c>
      <c r="AU2297">
        <v>0</v>
      </c>
      <c r="AV2297">
        <v>0.88</v>
      </c>
      <c r="AW2297">
        <v>6.6780999999999997</v>
      </c>
      <c r="AX2297">
        <v>0.7601</v>
      </c>
      <c r="AY2297">
        <v>27.09</v>
      </c>
    </row>
    <row r="2298" spans="1:51" x14ac:dyDescent="0.35">
      <c r="A2298" t="s">
        <v>792</v>
      </c>
      <c r="B2298" t="s">
        <v>48</v>
      </c>
      <c r="C2298">
        <v>2.384273126683052E+16</v>
      </c>
      <c r="D2298" t="s">
        <v>495</v>
      </c>
      <c r="E2298" t="s">
        <v>773</v>
      </c>
      <c r="F2298" t="s">
        <v>774</v>
      </c>
      <c r="G2298" t="s">
        <v>49</v>
      </c>
      <c r="H2298">
        <v>540574442808600</v>
      </c>
      <c r="I2298" t="s">
        <v>288</v>
      </c>
      <c r="J2298">
        <v>2.384273126693058E+16</v>
      </c>
      <c r="K2298" t="s">
        <v>554</v>
      </c>
      <c r="L2298" t="s">
        <v>773</v>
      </c>
      <c r="M2298" t="s">
        <v>774</v>
      </c>
      <c r="N2298" t="s">
        <v>52</v>
      </c>
      <c r="P2298" t="s">
        <v>280</v>
      </c>
      <c r="R2298" t="s">
        <v>64</v>
      </c>
      <c r="S2298" t="s">
        <v>473</v>
      </c>
      <c r="T2298">
        <v>2.384273134404052E+16</v>
      </c>
      <c r="U2298" t="s">
        <v>582</v>
      </c>
      <c r="W2298" t="s">
        <v>282</v>
      </c>
      <c r="X2298" t="s">
        <v>283</v>
      </c>
      <c r="Z2298">
        <v>3131</v>
      </c>
      <c r="AA2298">
        <v>13</v>
      </c>
      <c r="AB2298">
        <v>20.39</v>
      </c>
      <c r="AC2298">
        <v>0</v>
      </c>
      <c r="AD2298">
        <v>1.02</v>
      </c>
      <c r="AE2298">
        <v>3115</v>
      </c>
      <c r="AF2298">
        <v>0</v>
      </c>
      <c r="AG2298">
        <v>0</v>
      </c>
      <c r="AH2298">
        <v>0</v>
      </c>
      <c r="AI2298">
        <v>0</v>
      </c>
      <c r="AJ2298">
        <v>3</v>
      </c>
      <c r="AK2298">
        <v>0</v>
      </c>
      <c r="AL2298">
        <v>0</v>
      </c>
      <c r="AM2298">
        <v>0</v>
      </c>
      <c r="AN2298">
        <v>520</v>
      </c>
      <c r="AO2298">
        <v>292</v>
      </c>
      <c r="AP2298">
        <v>152</v>
      </c>
      <c r="AQ2298">
        <v>104</v>
      </c>
      <c r="AR2298">
        <v>4</v>
      </c>
      <c r="AS2298">
        <v>663</v>
      </c>
      <c r="AT2298">
        <v>663</v>
      </c>
      <c r="AU2298">
        <v>0</v>
      </c>
      <c r="AV2298">
        <v>0.42</v>
      </c>
      <c r="AW2298">
        <v>6.5122999999999998</v>
      </c>
      <c r="AX2298">
        <v>1.5685</v>
      </c>
      <c r="AY2298">
        <v>15.69</v>
      </c>
    </row>
    <row r="2299" spans="1:51" x14ac:dyDescent="0.35">
      <c r="A2299" t="s">
        <v>785</v>
      </c>
      <c r="B2299" t="s">
        <v>48</v>
      </c>
      <c r="C2299">
        <v>2.3842774171280688E+16</v>
      </c>
      <c r="D2299" t="s">
        <v>494</v>
      </c>
      <c r="E2299" t="s">
        <v>773</v>
      </c>
      <c r="F2299" t="s">
        <v>774</v>
      </c>
      <c r="G2299" t="s">
        <v>49</v>
      </c>
      <c r="H2299">
        <v>608859825980061</v>
      </c>
      <c r="I2299" t="s">
        <v>291</v>
      </c>
      <c r="J2299">
        <v>2.384277417137078E+16</v>
      </c>
      <c r="K2299" t="s">
        <v>553</v>
      </c>
      <c r="L2299" t="s">
        <v>773</v>
      </c>
      <c r="M2299" t="s">
        <v>774</v>
      </c>
      <c r="N2299" t="s">
        <v>68</v>
      </c>
      <c r="P2299" t="s">
        <v>280</v>
      </c>
      <c r="R2299" t="s">
        <v>49</v>
      </c>
      <c r="S2299" t="s">
        <v>473</v>
      </c>
      <c r="T2299">
        <v>2.3842774171480688E+16</v>
      </c>
      <c r="U2299" t="s">
        <v>612</v>
      </c>
      <c r="V2299" t="s">
        <v>55</v>
      </c>
      <c r="X2299" t="s">
        <v>283</v>
      </c>
      <c r="Y2299" t="s">
        <v>284</v>
      </c>
      <c r="Z2299">
        <v>4501</v>
      </c>
      <c r="AA2299">
        <v>21</v>
      </c>
      <c r="AB2299">
        <v>30.17</v>
      </c>
      <c r="AC2299">
        <v>0</v>
      </c>
      <c r="AD2299">
        <v>1.01</v>
      </c>
      <c r="AE2299">
        <v>4481</v>
      </c>
      <c r="AF2299">
        <v>6</v>
      </c>
      <c r="AG2299">
        <v>0</v>
      </c>
      <c r="AH2299">
        <v>0</v>
      </c>
      <c r="AI2299">
        <v>0</v>
      </c>
      <c r="AJ2299">
        <v>2</v>
      </c>
      <c r="AK2299">
        <v>0</v>
      </c>
      <c r="AL2299">
        <v>0</v>
      </c>
      <c r="AM2299">
        <v>0</v>
      </c>
      <c r="AN2299">
        <v>1795</v>
      </c>
      <c r="AO2299">
        <v>801</v>
      </c>
      <c r="AP2299">
        <v>475</v>
      </c>
      <c r="AQ2299">
        <v>333</v>
      </c>
      <c r="AR2299">
        <v>4</v>
      </c>
      <c r="AS2299">
        <v>1518</v>
      </c>
      <c r="AT2299">
        <v>1518</v>
      </c>
      <c r="AU2299">
        <v>0</v>
      </c>
      <c r="AV2299">
        <v>0.47</v>
      </c>
      <c r="AW2299">
        <v>6.7030000000000003</v>
      </c>
      <c r="AX2299">
        <v>1.4367000000000001</v>
      </c>
      <c r="AY2299">
        <v>21.94</v>
      </c>
    </row>
    <row r="2300" spans="1:51" x14ac:dyDescent="0.35">
      <c r="A2300" t="s">
        <v>790</v>
      </c>
      <c r="B2300" t="s">
        <v>48</v>
      </c>
      <c r="C2300">
        <v>2.384273126683052E+16</v>
      </c>
      <c r="D2300" t="s">
        <v>495</v>
      </c>
      <c r="E2300" t="s">
        <v>773</v>
      </c>
      <c r="F2300" t="s">
        <v>774</v>
      </c>
      <c r="G2300" t="s">
        <v>49</v>
      </c>
      <c r="H2300">
        <v>540574442808600</v>
      </c>
      <c r="I2300" t="s">
        <v>288</v>
      </c>
      <c r="J2300">
        <v>2.384273126693058E+16</v>
      </c>
      <c r="K2300" t="s">
        <v>554</v>
      </c>
      <c r="L2300" t="s">
        <v>773</v>
      </c>
      <c r="M2300" t="s">
        <v>774</v>
      </c>
      <c r="N2300" t="s">
        <v>52</v>
      </c>
      <c r="P2300" t="s">
        <v>280</v>
      </c>
      <c r="R2300" t="s">
        <v>64</v>
      </c>
      <c r="S2300" t="s">
        <v>473</v>
      </c>
      <c r="T2300">
        <v>2.384273134404052E+16</v>
      </c>
      <c r="U2300" t="s">
        <v>582</v>
      </c>
      <c r="W2300" t="s">
        <v>282</v>
      </c>
      <c r="X2300" t="s">
        <v>283</v>
      </c>
      <c r="Z2300">
        <v>7131</v>
      </c>
      <c r="AA2300">
        <v>20</v>
      </c>
      <c r="AB2300">
        <v>46.2</v>
      </c>
      <c r="AC2300">
        <v>0</v>
      </c>
      <c r="AD2300">
        <v>1.02</v>
      </c>
      <c r="AE2300">
        <v>7060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1234</v>
      </c>
      <c r="AO2300">
        <v>716</v>
      </c>
      <c r="AP2300">
        <v>297</v>
      </c>
      <c r="AQ2300">
        <v>197</v>
      </c>
      <c r="AR2300">
        <v>4</v>
      </c>
      <c r="AS2300">
        <v>1588</v>
      </c>
      <c r="AT2300">
        <v>1588</v>
      </c>
      <c r="AU2300">
        <v>0</v>
      </c>
      <c r="AV2300">
        <v>0.28000000000000003</v>
      </c>
      <c r="AW2300">
        <v>6.4787999999999997</v>
      </c>
      <c r="AX2300">
        <v>2.31</v>
      </c>
      <c r="AY2300">
        <v>12.41</v>
      </c>
    </row>
    <row r="2301" spans="1:51" x14ac:dyDescent="0.35">
      <c r="A2301" t="s">
        <v>785</v>
      </c>
      <c r="B2301" t="s">
        <v>48</v>
      </c>
      <c r="C2301">
        <v>2.3842774171280688E+16</v>
      </c>
      <c r="D2301" t="s">
        <v>494</v>
      </c>
      <c r="E2301" t="s">
        <v>773</v>
      </c>
      <c r="F2301" t="s">
        <v>774</v>
      </c>
      <c r="G2301" t="s">
        <v>49</v>
      </c>
      <c r="H2301">
        <v>608859825980061</v>
      </c>
      <c r="I2301" t="s">
        <v>291</v>
      </c>
      <c r="J2301">
        <v>2.384277417137078E+16</v>
      </c>
      <c r="K2301" t="s">
        <v>553</v>
      </c>
      <c r="L2301" t="s">
        <v>773</v>
      </c>
      <c r="M2301" t="s">
        <v>774</v>
      </c>
      <c r="N2301" t="s">
        <v>68</v>
      </c>
      <c r="P2301" t="s">
        <v>280</v>
      </c>
      <c r="R2301" t="s">
        <v>49</v>
      </c>
      <c r="S2301" t="s">
        <v>473</v>
      </c>
      <c r="T2301">
        <v>2.3842774172690688E+16</v>
      </c>
      <c r="U2301" t="s">
        <v>611</v>
      </c>
      <c r="V2301" t="s">
        <v>55</v>
      </c>
      <c r="X2301" t="s">
        <v>283</v>
      </c>
      <c r="Y2301" t="s">
        <v>284</v>
      </c>
      <c r="Z2301">
        <v>92155</v>
      </c>
      <c r="AA2301">
        <v>1052</v>
      </c>
      <c r="AB2301">
        <v>615.82000000000005</v>
      </c>
      <c r="AC2301">
        <v>0</v>
      </c>
      <c r="AD2301">
        <v>1.04</v>
      </c>
      <c r="AE2301">
        <v>89522</v>
      </c>
      <c r="AF2301">
        <v>345</v>
      </c>
      <c r="AG2301">
        <v>0</v>
      </c>
      <c r="AH2301">
        <v>0</v>
      </c>
      <c r="AI2301">
        <v>0</v>
      </c>
      <c r="AJ2301">
        <v>45</v>
      </c>
      <c r="AK2301">
        <v>10</v>
      </c>
      <c r="AL2301">
        <v>9</v>
      </c>
      <c r="AM2301">
        <v>0</v>
      </c>
      <c r="AN2301">
        <v>48659</v>
      </c>
      <c r="AO2301">
        <v>25367</v>
      </c>
      <c r="AP2301">
        <v>16477</v>
      </c>
      <c r="AQ2301">
        <v>11831</v>
      </c>
      <c r="AR2301">
        <v>5</v>
      </c>
      <c r="AS2301">
        <v>42508</v>
      </c>
      <c r="AT2301">
        <v>42508</v>
      </c>
      <c r="AU2301">
        <v>0</v>
      </c>
      <c r="AV2301">
        <v>1.1399999999999999</v>
      </c>
      <c r="AW2301">
        <v>6.6824000000000003</v>
      </c>
      <c r="AX2301">
        <v>0.58540000000000003</v>
      </c>
      <c r="AY2301">
        <v>27.83</v>
      </c>
    </row>
    <row r="2302" spans="1:51" x14ac:dyDescent="0.35">
      <c r="A2302" t="s">
        <v>792</v>
      </c>
      <c r="B2302" t="s">
        <v>48</v>
      </c>
      <c r="C2302">
        <v>2.3842774171280688E+16</v>
      </c>
      <c r="D2302" t="s">
        <v>494</v>
      </c>
      <c r="E2302" t="s">
        <v>773</v>
      </c>
      <c r="F2302" t="s">
        <v>774</v>
      </c>
      <c r="G2302" t="s">
        <v>49</v>
      </c>
      <c r="H2302">
        <v>608859825980061</v>
      </c>
      <c r="I2302" t="s">
        <v>291</v>
      </c>
      <c r="J2302">
        <v>2.384277417137078E+16</v>
      </c>
      <c r="K2302" t="s">
        <v>553</v>
      </c>
      <c r="L2302" t="s">
        <v>773</v>
      </c>
      <c r="M2302" t="s">
        <v>774</v>
      </c>
      <c r="N2302" t="s">
        <v>68</v>
      </c>
      <c r="P2302" t="s">
        <v>280</v>
      </c>
      <c r="R2302" t="s">
        <v>49</v>
      </c>
      <c r="S2302" t="s">
        <v>473</v>
      </c>
      <c r="T2302">
        <v>2.3842774251850688E+16</v>
      </c>
      <c r="U2302" t="s">
        <v>610</v>
      </c>
      <c r="V2302" t="s">
        <v>55</v>
      </c>
      <c r="X2302" t="s">
        <v>283</v>
      </c>
      <c r="Y2302" t="s">
        <v>284</v>
      </c>
      <c r="Z2302">
        <v>9444</v>
      </c>
      <c r="AA2302">
        <v>55</v>
      </c>
      <c r="AB2302">
        <v>63</v>
      </c>
      <c r="AC2302">
        <v>0</v>
      </c>
      <c r="AD2302">
        <v>1.02</v>
      </c>
      <c r="AE2302">
        <v>9380</v>
      </c>
      <c r="AF2302">
        <v>17</v>
      </c>
      <c r="AG2302">
        <v>0</v>
      </c>
      <c r="AH2302">
        <v>0</v>
      </c>
      <c r="AI2302">
        <v>0</v>
      </c>
      <c r="AJ2302">
        <v>2</v>
      </c>
      <c r="AK2302">
        <v>0</v>
      </c>
      <c r="AL2302">
        <v>0</v>
      </c>
      <c r="AM2302">
        <v>0</v>
      </c>
      <c r="AN2302">
        <v>4333</v>
      </c>
      <c r="AO2302">
        <v>2170</v>
      </c>
      <c r="AP2302">
        <v>1346</v>
      </c>
      <c r="AQ2302">
        <v>980</v>
      </c>
      <c r="AR2302">
        <v>5</v>
      </c>
      <c r="AS2302">
        <v>3743</v>
      </c>
      <c r="AT2302">
        <v>3743</v>
      </c>
      <c r="AU2302">
        <v>0</v>
      </c>
      <c r="AV2302">
        <v>0.57999999999999996</v>
      </c>
      <c r="AW2302">
        <v>6.6708999999999996</v>
      </c>
      <c r="AX2302">
        <v>1.1455</v>
      </c>
      <c r="AY2302">
        <v>26.18</v>
      </c>
    </row>
    <row r="2303" spans="1:51" x14ac:dyDescent="0.35">
      <c r="A2303" t="s">
        <v>789</v>
      </c>
      <c r="B2303" t="s">
        <v>48</v>
      </c>
      <c r="C2303">
        <v>2.3842774171280688E+16</v>
      </c>
      <c r="D2303" t="s">
        <v>494</v>
      </c>
      <c r="E2303" t="s">
        <v>773</v>
      </c>
      <c r="F2303" t="s">
        <v>774</v>
      </c>
      <c r="G2303" t="s">
        <v>49</v>
      </c>
      <c r="H2303">
        <v>608859825980061</v>
      </c>
      <c r="I2303" t="s">
        <v>291</v>
      </c>
      <c r="J2303">
        <v>2.384277417137078E+16</v>
      </c>
      <c r="K2303" t="s">
        <v>553</v>
      </c>
      <c r="L2303" t="s">
        <v>773</v>
      </c>
      <c r="M2303" t="s">
        <v>774</v>
      </c>
      <c r="N2303" t="s">
        <v>68</v>
      </c>
      <c r="P2303" t="s">
        <v>280</v>
      </c>
      <c r="R2303" t="s">
        <v>49</v>
      </c>
      <c r="S2303" t="s">
        <v>473</v>
      </c>
      <c r="T2303">
        <v>2.3842774172970688E+16</v>
      </c>
      <c r="U2303" t="s">
        <v>615</v>
      </c>
      <c r="V2303" t="s">
        <v>55</v>
      </c>
      <c r="X2303" t="s">
        <v>283</v>
      </c>
      <c r="Y2303" t="s">
        <v>284</v>
      </c>
      <c r="Z2303">
        <v>828</v>
      </c>
      <c r="AA2303">
        <v>2</v>
      </c>
      <c r="AB2303">
        <v>5.58</v>
      </c>
      <c r="AC2303">
        <v>0</v>
      </c>
      <c r="AD2303">
        <v>1.01</v>
      </c>
      <c r="AE2303">
        <v>825</v>
      </c>
      <c r="AF2303">
        <v>2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353</v>
      </c>
      <c r="AO2303">
        <v>171</v>
      </c>
      <c r="AP2303">
        <v>99</v>
      </c>
      <c r="AQ2303">
        <v>73</v>
      </c>
      <c r="AR2303">
        <v>5</v>
      </c>
      <c r="AS2303">
        <v>303</v>
      </c>
      <c r="AT2303">
        <v>303</v>
      </c>
      <c r="AU2303">
        <v>0</v>
      </c>
      <c r="AV2303">
        <v>0.24</v>
      </c>
      <c r="AW2303">
        <v>6.7390999999999996</v>
      </c>
      <c r="AX2303">
        <v>2.79</v>
      </c>
      <c r="AY2303">
        <v>24.09</v>
      </c>
    </row>
    <row r="2304" spans="1:51" x14ac:dyDescent="0.35">
      <c r="A2304" t="s">
        <v>786</v>
      </c>
      <c r="B2304" t="s">
        <v>48</v>
      </c>
      <c r="C2304">
        <v>2.384273126683052E+16</v>
      </c>
      <c r="D2304" t="s">
        <v>495</v>
      </c>
      <c r="E2304" t="s">
        <v>773</v>
      </c>
      <c r="F2304" t="s">
        <v>774</v>
      </c>
      <c r="G2304" t="s">
        <v>49</v>
      </c>
      <c r="H2304">
        <v>540574442808600</v>
      </c>
      <c r="I2304" t="s">
        <v>288</v>
      </c>
      <c r="J2304">
        <v>2.384273126693058E+16</v>
      </c>
      <c r="K2304" t="s">
        <v>554</v>
      </c>
      <c r="L2304" t="s">
        <v>773</v>
      </c>
      <c r="M2304" t="s">
        <v>774</v>
      </c>
      <c r="N2304" t="s">
        <v>52</v>
      </c>
      <c r="P2304" t="s">
        <v>280</v>
      </c>
      <c r="R2304" t="s">
        <v>64</v>
      </c>
      <c r="S2304" t="s">
        <v>473</v>
      </c>
      <c r="T2304">
        <v>2.384273126711052E+16</v>
      </c>
      <c r="U2304" t="s">
        <v>657</v>
      </c>
      <c r="W2304" t="s">
        <v>282</v>
      </c>
      <c r="X2304" t="s">
        <v>283</v>
      </c>
      <c r="Z2304">
        <v>18855</v>
      </c>
      <c r="AA2304">
        <v>38</v>
      </c>
      <c r="AB2304">
        <v>122.48</v>
      </c>
      <c r="AC2304">
        <v>0</v>
      </c>
      <c r="AD2304">
        <v>1.02</v>
      </c>
      <c r="AE2304">
        <v>18679</v>
      </c>
      <c r="AF2304">
        <v>0</v>
      </c>
      <c r="AG2304">
        <v>0</v>
      </c>
      <c r="AH2304">
        <v>0</v>
      </c>
      <c r="AI2304">
        <v>0</v>
      </c>
      <c r="AJ2304">
        <v>2</v>
      </c>
      <c r="AK2304">
        <v>0</v>
      </c>
      <c r="AL2304">
        <v>0</v>
      </c>
      <c r="AM2304">
        <v>0</v>
      </c>
      <c r="AN2304">
        <v>3608</v>
      </c>
      <c r="AO2304">
        <v>1990</v>
      </c>
      <c r="AP2304">
        <v>1111</v>
      </c>
      <c r="AQ2304">
        <v>854</v>
      </c>
      <c r="AR2304">
        <v>4</v>
      </c>
      <c r="AS2304">
        <v>4654</v>
      </c>
      <c r="AT2304">
        <v>4654</v>
      </c>
      <c r="AU2304">
        <v>0</v>
      </c>
      <c r="AV2304">
        <v>0.2</v>
      </c>
      <c r="AW2304">
        <v>6.4958999999999998</v>
      </c>
      <c r="AX2304">
        <v>3.2231999999999998</v>
      </c>
      <c r="AY2304">
        <v>18.350000000000001</v>
      </c>
    </row>
    <row r="2305" spans="1:51" x14ac:dyDescent="0.35">
      <c r="A2305" t="s">
        <v>785</v>
      </c>
      <c r="B2305" t="s">
        <v>48</v>
      </c>
      <c r="C2305">
        <v>2.3842774171280688E+16</v>
      </c>
      <c r="D2305" t="s">
        <v>494</v>
      </c>
      <c r="E2305" t="s">
        <v>773</v>
      </c>
      <c r="F2305" t="s">
        <v>774</v>
      </c>
      <c r="G2305" t="s">
        <v>49</v>
      </c>
      <c r="H2305">
        <v>608859825980061</v>
      </c>
      <c r="I2305" t="s">
        <v>291</v>
      </c>
      <c r="J2305">
        <v>2.384277417137078E+16</v>
      </c>
      <c r="K2305" t="s">
        <v>553</v>
      </c>
      <c r="L2305" t="s">
        <v>773</v>
      </c>
      <c r="M2305" t="s">
        <v>774</v>
      </c>
      <c r="N2305" t="s">
        <v>68</v>
      </c>
      <c r="P2305" t="s">
        <v>280</v>
      </c>
      <c r="R2305" t="s">
        <v>49</v>
      </c>
      <c r="S2305" t="s">
        <v>473</v>
      </c>
      <c r="T2305">
        <v>2.3842774173880688E+16</v>
      </c>
      <c r="U2305" t="s">
        <v>616</v>
      </c>
      <c r="V2305" t="s">
        <v>55</v>
      </c>
      <c r="X2305" t="s">
        <v>283</v>
      </c>
      <c r="Y2305" t="s">
        <v>284</v>
      </c>
      <c r="Z2305">
        <v>6837</v>
      </c>
      <c r="AA2305">
        <v>29</v>
      </c>
      <c r="AB2305">
        <v>45.58</v>
      </c>
      <c r="AC2305">
        <v>0</v>
      </c>
      <c r="AD2305">
        <v>1.01</v>
      </c>
      <c r="AE2305">
        <v>6837</v>
      </c>
      <c r="AF2305">
        <v>10</v>
      </c>
      <c r="AG2305">
        <v>0</v>
      </c>
      <c r="AH2305">
        <v>0</v>
      </c>
      <c r="AI2305">
        <v>0</v>
      </c>
      <c r="AJ2305">
        <v>4</v>
      </c>
      <c r="AK2305">
        <v>0</v>
      </c>
      <c r="AL2305">
        <v>0</v>
      </c>
      <c r="AM2305">
        <v>0</v>
      </c>
      <c r="AN2305">
        <v>3668</v>
      </c>
      <c r="AO2305">
        <v>1910</v>
      </c>
      <c r="AP2305">
        <v>1184</v>
      </c>
      <c r="AQ2305">
        <v>859</v>
      </c>
      <c r="AR2305">
        <v>5</v>
      </c>
      <c r="AS2305">
        <v>3234</v>
      </c>
      <c r="AT2305">
        <v>3234</v>
      </c>
      <c r="AU2305">
        <v>0</v>
      </c>
      <c r="AV2305">
        <v>0.42</v>
      </c>
      <c r="AW2305">
        <v>6.6666999999999996</v>
      </c>
      <c r="AX2305">
        <v>1.5717000000000001</v>
      </c>
      <c r="AY2305">
        <v>26.56</v>
      </c>
    </row>
    <row r="2306" spans="1:51" x14ac:dyDescent="0.35">
      <c r="A2306" t="s">
        <v>786</v>
      </c>
      <c r="B2306" t="s">
        <v>48</v>
      </c>
      <c r="C2306">
        <v>2.3842774171280688E+16</v>
      </c>
      <c r="D2306" t="s">
        <v>494</v>
      </c>
      <c r="E2306" t="s">
        <v>773</v>
      </c>
      <c r="F2306" t="s">
        <v>774</v>
      </c>
      <c r="G2306" t="s">
        <v>49</v>
      </c>
      <c r="H2306">
        <v>608859825980061</v>
      </c>
      <c r="I2306" t="s">
        <v>291</v>
      </c>
      <c r="J2306">
        <v>2.384277417137078E+16</v>
      </c>
      <c r="K2306" t="s">
        <v>553</v>
      </c>
      <c r="L2306" t="s">
        <v>773</v>
      </c>
      <c r="M2306" t="s">
        <v>774</v>
      </c>
      <c r="N2306" t="s">
        <v>68</v>
      </c>
      <c r="P2306" t="s">
        <v>280</v>
      </c>
      <c r="R2306" t="s">
        <v>49</v>
      </c>
      <c r="S2306" t="s">
        <v>473</v>
      </c>
      <c r="T2306">
        <v>2.3842774172690688E+16</v>
      </c>
      <c r="U2306" t="s">
        <v>611</v>
      </c>
      <c r="V2306" t="s">
        <v>55</v>
      </c>
      <c r="X2306" t="s">
        <v>283</v>
      </c>
      <c r="Y2306" t="s">
        <v>284</v>
      </c>
      <c r="Z2306">
        <v>19863</v>
      </c>
      <c r="AA2306">
        <v>173</v>
      </c>
      <c r="AB2306">
        <v>132.63</v>
      </c>
      <c r="AC2306">
        <v>0</v>
      </c>
      <c r="AD2306">
        <v>1.01</v>
      </c>
      <c r="AE2306">
        <v>19863</v>
      </c>
      <c r="AF2306">
        <v>75</v>
      </c>
      <c r="AG2306">
        <v>0</v>
      </c>
      <c r="AH2306">
        <v>0</v>
      </c>
      <c r="AI2306">
        <v>0</v>
      </c>
      <c r="AJ2306">
        <v>8</v>
      </c>
      <c r="AK2306">
        <v>3</v>
      </c>
      <c r="AL2306">
        <v>0</v>
      </c>
      <c r="AM2306">
        <v>0</v>
      </c>
      <c r="AN2306">
        <v>10478</v>
      </c>
      <c r="AO2306">
        <v>5516</v>
      </c>
      <c r="AP2306">
        <v>3571</v>
      </c>
      <c r="AQ2306">
        <v>2665</v>
      </c>
      <c r="AR2306">
        <v>5</v>
      </c>
      <c r="AS2306">
        <v>9157</v>
      </c>
      <c r="AT2306">
        <v>9157</v>
      </c>
      <c r="AU2306">
        <v>0</v>
      </c>
      <c r="AV2306">
        <v>0.87</v>
      </c>
      <c r="AW2306">
        <v>6.6772</v>
      </c>
      <c r="AX2306">
        <v>0.76659999999999995</v>
      </c>
      <c r="AY2306">
        <v>29.1</v>
      </c>
    </row>
    <row r="2307" spans="1:51" x14ac:dyDescent="0.35">
      <c r="A2307" t="s">
        <v>791</v>
      </c>
      <c r="B2307" t="s">
        <v>48</v>
      </c>
      <c r="C2307">
        <v>2.3842774171280688E+16</v>
      </c>
      <c r="D2307" t="s">
        <v>494</v>
      </c>
      <c r="E2307" t="s">
        <v>773</v>
      </c>
      <c r="F2307" t="s">
        <v>774</v>
      </c>
      <c r="G2307" t="s">
        <v>49</v>
      </c>
      <c r="H2307">
        <v>608859825980061</v>
      </c>
      <c r="I2307" t="s">
        <v>291</v>
      </c>
      <c r="J2307">
        <v>2.384277417137078E+16</v>
      </c>
      <c r="K2307" t="s">
        <v>553</v>
      </c>
      <c r="L2307" t="s">
        <v>773</v>
      </c>
      <c r="M2307" t="s">
        <v>774</v>
      </c>
      <c r="N2307" t="s">
        <v>68</v>
      </c>
      <c r="P2307" t="s">
        <v>280</v>
      </c>
      <c r="R2307" t="s">
        <v>49</v>
      </c>
      <c r="S2307" t="s">
        <v>473</v>
      </c>
      <c r="T2307">
        <v>2.3842774171480688E+16</v>
      </c>
      <c r="U2307" t="s">
        <v>612</v>
      </c>
      <c r="V2307" t="s">
        <v>55</v>
      </c>
      <c r="X2307" t="s">
        <v>283</v>
      </c>
      <c r="Y2307" t="s">
        <v>284</v>
      </c>
      <c r="Z2307">
        <v>8493</v>
      </c>
      <c r="AA2307">
        <v>45</v>
      </c>
      <c r="AB2307">
        <v>56.65</v>
      </c>
      <c r="AC2307">
        <v>0</v>
      </c>
      <c r="AD2307">
        <v>1.03</v>
      </c>
      <c r="AE2307">
        <v>8318</v>
      </c>
      <c r="AF2307">
        <v>17</v>
      </c>
      <c r="AG2307">
        <v>0</v>
      </c>
      <c r="AH2307">
        <v>0</v>
      </c>
      <c r="AI2307">
        <v>0</v>
      </c>
      <c r="AJ2307">
        <v>4</v>
      </c>
      <c r="AK2307">
        <v>0</v>
      </c>
      <c r="AL2307">
        <v>0</v>
      </c>
      <c r="AM2307">
        <v>0</v>
      </c>
      <c r="AN2307">
        <v>4151</v>
      </c>
      <c r="AO2307">
        <v>2158</v>
      </c>
      <c r="AP2307">
        <v>1329</v>
      </c>
      <c r="AQ2307">
        <v>969</v>
      </c>
      <c r="AR2307">
        <v>5</v>
      </c>
      <c r="AS2307">
        <v>3616</v>
      </c>
      <c r="AT2307">
        <v>3616</v>
      </c>
      <c r="AU2307">
        <v>0</v>
      </c>
      <c r="AV2307">
        <v>0.53</v>
      </c>
      <c r="AW2307">
        <v>6.6702000000000004</v>
      </c>
      <c r="AX2307">
        <v>1.2588999999999999</v>
      </c>
      <c r="AY2307">
        <v>26.8</v>
      </c>
    </row>
    <row r="2308" spans="1:51" x14ac:dyDescent="0.35">
      <c r="A2308" t="s">
        <v>785</v>
      </c>
      <c r="B2308" t="s">
        <v>48</v>
      </c>
      <c r="C2308">
        <v>2.3842774171280688E+16</v>
      </c>
      <c r="D2308" t="s">
        <v>494</v>
      </c>
      <c r="E2308" t="s">
        <v>773</v>
      </c>
      <c r="F2308" t="s">
        <v>774</v>
      </c>
      <c r="G2308" t="s">
        <v>49</v>
      </c>
      <c r="H2308">
        <v>608859825980061</v>
      </c>
      <c r="I2308" t="s">
        <v>291</v>
      </c>
      <c r="J2308">
        <v>2.384277417137078E+16</v>
      </c>
      <c r="K2308" t="s">
        <v>553</v>
      </c>
      <c r="L2308" t="s">
        <v>773</v>
      </c>
      <c r="M2308" t="s">
        <v>774</v>
      </c>
      <c r="N2308" t="s">
        <v>68</v>
      </c>
      <c r="P2308" t="s">
        <v>280</v>
      </c>
      <c r="R2308" t="s">
        <v>49</v>
      </c>
      <c r="S2308" t="s">
        <v>473</v>
      </c>
      <c r="T2308">
        <v>2.3842774172970688E+16</v>
      </c>
      <c r="U2308" t="s">
        <v>615</v>
      </c>
      <c r="V2308" t="s">
        <v>55</v>
      </c>
      <c r="X2308" t="s">
        <v>283</v>
      </c>
      <c r="Y2308" t="s">
        <v>284</v>
      </c>
      <c r="Z2308">
        <v>8984</v>
      </c>
      <c r="AA2308">
        <v>66</v>
      </c>
      <c r="AB2308">
        <v>59.94</v>
      </c>
      <c r="AC2308">
        <v>0</v>
      </c>
      <c r="AD2308">
        <v>1.02</v>
      </c>
      <c r="AE2308">
        <v>8920</v>
      </c>
      <c r="AF2308">
        <v>32</v>
      </c>
      <c r="AG2308">
        <v>0</v>
      </c>
      <c r="AH2308">
        <v>0</v>
      </c>
      <c r="AI2308">
        <v>0</v>
      </c>
      <c r="AJ2308">
        <v>4</v>
      </c>
      <c r="AK2308">
        <v>0</v>
      </c>
      <c r="AL2308">
        <v>0</v>
      </c>
      <c r="AM2308">
        <v>0</v>
      </c>
      <c r="AN2308">
        <v>5097</v>
      </c>
      <c r="AO2308">
        <v>2379</v>
      </c>
      <c r="AP2308">
        <v>1460</v>
      </c>
      <c r="AQ2308">
        <v>1059</v>
      </c>
      <c r="AR2308">
        <v>5</v>
      </c>
      <c r="AS2308">
        <v>4359</v>
      </c>
      <c r="AT2308">
        <v>4359</v>
      </c>
      <c r="AU2308">
        <v>0</v>
      </c>
      <c r="AV2308">
        <v>0.73</v>
      </c>
      <c r="AW2308">
        <v>6.6718999999999999</v>
      </c>
      <c r="AX2308">
        <v>0.90820000000000001</v>
      </c>
      <c r="AY2308">
        <v>24.29</v>
      </c>
    </row>
    <row r="2309" spans="1:51" x14ac:dyDescent="0.35">
      <c r="A2309" t="s">
        <v>793</v>
      </c>
      <c r="B2309" t="s">
        <v>48</v>
      </c>
      <c r="C2309">
        <v>2.384273126683052E+16</v>
      </c>
      <c r="D2309" t="s">
        <v>495</v>
      </c>
      <c r="E2309" t="s">
        <v>773</v>
      </c>
      <c r="F2309" t="s">
        <v>774</v>
      </c>
      <c r="G2309" t="s">
        <v>49</v>
      </c>
      <c r="H2309">
        <v>540574442808600</v>
      </c>
      <c r="I2309" t="s">
        <v>288</v>
      </c>
      <c r="J2309">
        <v>2.384273126693058E+16</v>
      </c>
      <c r="K2309" t="s">
        <v>554</v>
      </c>
      <c r="L2309" t="s">
        <v>773</v>
      </c>
      <c r="M2309" t="s">
        <v>774</v>
      </c>
      <c r="N2309" t="s">
        <v>52</v>
      </c>
      <c r="P2309" t="s">
        <v>280</v>
      </c>
      <c r="R2309" t="s">
        <v>64</v>
      </c>
      <c r="S2309" t="s">
        <v>473</v>
      </c>
      <c r="T2309">
        <v>2.384273126711052E+16</v>
      </c>
      <c r="U2309" t="s">
        <v>657</v>
      </c>
      <c r="W2309" t="s">
        <v>282</v>
      </c>
      <c r="X2309" t="s">
        <v>283</v>
      </c>
      <c r="Z2309">
        <v>16350</v>
      </c>
      <c r="AA2309">
        <v>32</v>
      </c>
      <c r="AB2309">
        <v>105.89</v>
      </c>
      <c r="AC2309">
        <v>0</v>
      </c>
      <c r="AD2309">
        <v>1.01</v>
      </c>
      <c r="AE2309">
        <v>16350</v>
      </c>
      <c r="AF2309">
        <v>0</v>
      </c>
      <c r="AG2309">
        <v>0</v>
      </c>
      <c r="AH2309">
        <v>0</v>
      </c>
      <c r="AI2309">
        <v>0</v>
      </c>
      <c r="AJ2309">
        <v>2</v>
      </c>
      <c r="AK2309">
        <v>2</v>
      </c>
      <c r="AL2309">
        <v>2</v>
      </c>
      <c r="AM2309">
        <v>0</v>
      </c>
      <c r="AN2309">
        <v>2980</v>
      </c>
      <c r="AO2309">
        <v>1637</v>
      </c>
      <c r="AP2309">
        <v>895</v>
      </c>
      <c r="AQ2309">
        <v>701</v>
      </c>
      <c r="AR2309">
        <v>4</v>
      </c>
      <c r="AS2309">
        <v>3861</v>
      </c>
      <c r="AT2309">
        <v>3861</v>
      </c>
      <c r="AU2309">
        <v>0</v>
      </c>
      <c r="AV2309">
        <v>0.2</v>
      </c>
      <c r="AW2309">
        <v>6.4764999999999997</v>
      </c>
      <c r="AX2309">
        <v>3.3090999999999999</v>
      </c>
      <c r="AY2309">
        <v>18.16</v>
      </c>
    </row>
    <row r="2310" spans="1:51" x14ac:dyDescent="0.35">
      <c r="A2310" t="s">
        <v>787</v>
      </c>
      <c r="B2310" t="s">
        <v>48</v>
      </c>
      <c r="C2310">
        <v>2.3842774171280688E+16</v>
      </c>
      <c r="D2310" t="s">
        <v>494</v>
      </c>
      <c r="E2310" t="s">
        <v>773</v>
      </c>
      <c r="F2310" t="s">
        <v>774</v>
      </c>
      <c r="G2310" t="s">
        <v>49</v>
      </c>
      <c r="H2310">
        <v>608859825980061</v>
      </c>
      <c r="I2310" t="s">
        <v>291</v>
      </c>
      <c r="J2310">
        <v>2.384277417137078E+16</v>
      </c>
      <c r="K2310" t="s">
        <v>553</v>
      </c>
      <c r="L2310" t="s">
        <v>773</v>
      </c>
      <c r="M2310" t="s">
        <v>774</v>
      </c>
      <c r="N2310" t="s">
        <v>68</v>
      </c>
      <c r="P2310" t="s">
        <v>280</v>
      </c>
      <c r="R2310" t="s">
        <v>49</v>
      </c>
      <c r="S2310" t="s">
        <v>473</v>
      </c>
      <c r="T2310">
        <v>2.3842774173880688E+16</v>
      </c>
      <c r="U2310" t="s">
        <v>616</v>
      </c>
      <c r="V2310" t="s">
        <v>55</v>
      </c>
      <c r="X2310" t="s">
        <v>283</v>
      </c>
      <c r="Y2310" t="s">
        <v>284</v>
      </c>
      <c r="Z2310">
        <v>39689</v>
      </c>
      <c r="AA2310">
        <v>230</v>
      </c>
      <c r="AB2310">
        <v>265.16000000000003</v>
      </c>
      <c r="AC2310">
        <v>0</v>
      </c>
      <c r="AD2310">
        <v>1.01</v>
      </c>
      <c r="AE2310">
        <v>39689</v>
      </c>
      <c r="AF2310">
        <v>110</v>
      </c>
      <c r="AG2310">
        <v>0</v>
      </c>
      <c r="AH2310">
        <v>0</v>
      </c>
      <c r="AI2310">
        <v>0</v>
      </c>
      <c r="AJ2310">
        <v>4</v>
      </c>
      <c r="AK2310">
        <v>0</v>
      </c>
      <c r="AL2310">
        <v>0</v>
      </c>
      <c r="AM2310">
        <v>0</v>
      </c>
      <c r="AN2310">
        <v>22365</v>
      </c>
      <c r="AO2310">
        <v>10640</v>
      </c>
      <c r="AP2310">
        <v>6430</v>
      </c>
      <c r="AQ2310">
        <v>4601</v>
      </c>
      <c r="AR2310">
        <v>5</v>
      </c>
      <c r="AS2310">
        <v>19393</v>
      </c>
      <c r="AT2310">
        <v>19393</v>
      </c>
      <c r="AU2310">
        <v>0</v>
      </c>
      <c r="AV2310">
        <v>0.57999999999999996</v>
      </c>
      <c r="AW2310">
        <v>6.6809000000000003</v>
      </c>
      <c r="AX2310">
        <v>1.1529</v>
      </c>
      <c r="AY2310">
        <v>23.73</v>
      </c>
    </row>
    <row r="2311" spans="1:51" x14ac:dyDescent="0.35">
      <c r="A2311" t="s">
        <v>789</v>
      </c>
      <c r="B2311" t="s">
        <v>48</v>
      </c>
      <c r="C2311">
        <v>2.384273126683052E+16</v>
      </c>
      <c r="D2311" t="s">
        <v>495</v>
      </c>
      <c r="E2311" t="s">
        <v>773</v>
      </c>
      <c r="F2311" t="s">
        <v>774</v>
      </c>
      <c r="G2311" t="s">
        <v>49</v>
      </c>
      <c r="H2311">
        <v>540574442808600</v>
      </c>
      <c r="I2311" t="s">
        <v>288</v>
      </c>
      <c r="J2311">
        <v>2.384273126693058E+16</v>
      </c>
      <c r="K2311" t="s">
        <v>554</v>
      </c>
      <c r="L2311" t="s">
        <v>773</v>
      </c>
      <c r="M2311" t="s">
        <v>774</v>
      </c>
      <c r="N2311" t="s">
        <v>52</v>
      </c>
      <c r="P2311" t="s">
        <v>280</v>
      </c>
      <c r="R2311" t="s">
        <v>64</v>
      </c>
      <c r="S2311" t="s">
        <v>473</v>
      </c>
      <c r="T2311">
        <v>2.384273134404052E+16</v>
      </c>
      <c r="U2311" t="s">
        <v>582</v>
      </c>
      <c r="W2311" t="s">
        <v>282</v>
      </c>
      <c r="X2311" t="s">
        <v>283</v>
      </c>
      <c r="Z2311">
        <v>11779</v>
      </c>
      <c r="AA2311">
        <v>37</v>
      </c>
      <c r="AB2311">
        <v>76.41</v>
      </c>
      <c r="AC2311">
        <v>0</v>
      </c>
      <c r="AD2311">
        <v>1.01</v>
      </c>
      <c r="AE2311">
        <v>11767</v>
      </c>
      <c r="AF2311">
        <v>0</v>
      </c>
      <c r="AG2311">
        <v>0</v>
      </c>
      <c r="AH2311">
        <v>3</v>
      </c>
      <c r="AI2311">
        <v>0</v>
      </c>
      <c r="AJ2311">
        <v>2</v>
      </c>
      <c r="AK2311">
        <v>0</v>
      </c>
      <c r="AL2311">
        <v>0</v>
      </c>
      <c r="AM2311">
        <v>0</v>
      </c>
      <c r="AN2311">
        <v>1971</v>
      </c>
      <c r="AO2311">
        <v>1164</v>
      </c>
      <c r="AP2311">
        <v>510</v>
      </c>
      <c r="AQ2311">
        <v>351</v>
      </c>
      <c r="AR2311">
        <v>4</v>
      </c>
      <c r="AS2311">
        <v>2567</v>
      </c>
      <c r="AT2311">
        <v>2567</v>
      </c>
      <c r="AU2311">
        <v>0</v>
      </c>
      <c r="AV2311">
        <v>0.31</v>
      </c>
      <c r="AW2311">
        <v>6.4870000000000001</v>
      </c>
      <c r="AX2311">
        <v>2.0651000000000002</v>
      </c>
      <c r="AY2311">
        <v>13.67</v>
      </c>
    </row>
    <row r="2312" spans="1:51" x14ac:dyDescent="0.35">
      <c r="A2312" t="s">
        <v>786</v>
      </c>
      <c r="B2312" t="s">
        <v>48</v>
      </c>
      <c r="C2312">
        <v>2.3842774171280688E+16</v>
      </c>
      <c r="D2312" t="s">
        <v>494</v>
      </c>
      <c r="E2312" t="s">
        <v>773</v>
      </c>
      <c r="F2312" t="s">
        <v>774</v>
      </c>
      <c r="G2312" t="s">
        <v>49</v>
      </c>
      <c r="H2312">
        <v>608859825980061</v>
      </c>
      <c r="I2312" t="s">
        <v>291</v>
      </c>
      <c r="J2312">
        <v>2.384277417137078E+16</v>
      </c>
      <c r="K2312" t="s">
        <v>553</v>
      </c>
      <c r="L2312" t="s">
        <v>773</v>
      </c>
      <c r="M2312" t="s">
        <v>774</v>
      </c>
      <c r="N2312" t="s">
        <v>68</v>
      </c>
      <c r="P2312" t="s">
        <v>280</v>
      </c>
      <c r="R2312" t="s">
        <v>49</v>
      </c>
      <c r="S2312" t="s">
        <v>473</v>
      </c>
      <c r="T2312">
        <v>2.3842774251850688E+16</v>
      </c>
      <c r="U2312" t="s">
        <v>610</v>
      </c>
      <c r="V2312" t="s">
        <v>55</v>
      </c>
      <c r="X2312" t="s">
        <v>283</v>
      </c>
      <c r="Y2312" t="s">
        <v>284</v>
      </c>
      <c r="Z2312">
        <v>9429</v>
      </c>
      <c r="AA2312">
        <v>39</v>
      </c>
      <c r="AB2312">
        <v>63.02</v>
      </c>
      <c r="AC2312">
        <v>0</v>
      </c>
      <c r="AD2312">
        <v>1.01</v>
      </c>
      <c r="AE2312">
        <v>9429</v>
      </c>
      <c r="AF2312">
        <v>19</v>
      </c>
      <c r="AG2312">
        <v>0</v>
      </c>
      <c r="AH2312">
        <v>0</v>
      </c>
      <c r="AI2312">
        <v>0</v>
      </c>
      <c r="AJ2312">
        <v>2</v>
      </c>
      <c r="AK2312">
        <v>3</v>
      </c>
      <c r="AL2312">
        <v>0</v>
      </c>
      <c r="AM2312">
        <v>0</v>
      </c>
      <c r="AN2312">
        <v>4457</v>
      </c>
      <c r="AO2312">
        <v>2229</v>
      </c>
      <c r="AP2312">
        <v>1427</v>
      </c>
      <c r="AQ2312">
        <v>1121</v>
      </c>
      <c r="AR2312">
        <v>5</v>
      </c>
      <c r="AS2312">
        <v>3857</v>
      </c>
      <c r="AT2312">
        <v>3857</v>
      </c>
      <c r="AU2312">
        <v>0</v>
      </c>
      <c r="AV2312">
        <v>0.41</v>
      </c>
      <c r="AW2312">
        <v>6.6836000000000002</v>
      </c>
      <c r="AX2312">
        <v>1.6158999999999999</v>
      </c>
      <c r="AY2312">
        <v>29.06</v>
      </c>
    </row>
    <row r="2313" spans="1:51" x14ac:dyDescent="0.35">
      <c r="A2313" t="s">
        <v>793</v>
      </c>
      <c r="B2313" t="s">
        <v>48</v>
      </c>
      <c r="C2313">
        <v>2.384273126683052E+16</v>
      </c>
      <c r="D2313" t="s">
        <v>495</v>
      </c>
      <c r="E2313" t="s">
        <v>773</v>
      </c>
      <c r="F2313" t="s">
        <v>774</v>
      </c>
      <c r="G2313" t="s">
        <v>49</v>
      </c>
      <c r="H2313">
        <v>540574442808600</v>
      </c>
      <c r="I2313" t="s">
        <v>288</v>
      </c>
      <c r="J2313">
        <v>2.384273126693058E+16</v>
      </c>
      <c r="K2313" t="s">
        <v>554</v>
      </c>
      <c r="L2313" t="s">
        <v>773</v>
      </c>
      <c r="M2313" t="s">
        <v>774</v>
      </c>
      <c r="N2313" t="s">
        <v>52</v>
      </c>
      <c r="P2313" t="s">
        <v>280</v>
      </c>
      <c r="R2313" t="s">
        <v>64</v>
      </c>
      <c r="S2313" t="s">
        <v>473</v>
      </c>
      <c r="T2313">
        <v>2.384273126711052E+16</v>
      </c>
      <c r="U2313" t="s">
        <v>657</v>
      </c>
      <c r="W2313" t="s">
        <v>282</v>
      </c>
      <c r="X2313" t="s">
        <v>283</v>
      </c>
      <c r="Z2313">
        <v>18830</v>
      </c>
      <c r="AA2313">
        <v>55</v>
      </c>
      <c r="AB2313">
        <v>122.29</v>
      </c>
      <c r="AC2313">
        <v>0</v>
      </c>
      <c r="AD2313">
        <v>1.02</v>
      </c>
      <c r="AE2313">
        <v>18600</v>
      </c>
      <c r="AF2313">
        <v>0</v>
      </c>
      <c r="AG2313">
        <v>0</v>
      </c>
      <c r="AH2313">
        <v>0</v>
      </c>
      <c r="AI2313">
        <v>0</v>
      </c>
      <c r="AJ2313">
        <v>3</v>
      </c>
      <c r="AK2313">
        <v>2</v>
      </c>
      <c r="AL2313">
        <v>0</v>
      </c>
      <c r="AM2313">
        <v>0</v>
      </c>
      <c r="AN2313">
        <v>3790</v>
      </c>
      <c r="AO2313">
        <v>2112</v>
      </c>
      <c r="AP2313">
        <v>1130</v>
      </c>
      <c r="AQ2313">
        <v>885</v>
      </c>
      <c r="AR2313">
        <v>5</v>
      </c>
      <c r="AS2313">
        <v>4906</v>
      </c>
      <c r="AT2313">
        <v>4906</v>
      </c>
      <c r="AU2313">
        <v>0</v>
      </c>
      <c r="AV2313">
        <v>0.28999999999999998</v>
      </c>
      <c r="AW2313">
        <v>6.4943999999999997</v>
      </c>
      <c r="AX2313">
        <v>2.2235</v>
      </c>
      <c r="AY2313">
        <v>18.04</v>
      </c>
    </row>
    <row r="2314" spans="1:51" x14ac:dyDescent="0.35">
      <c r="A2314" t="s">
        <v>793</v>
      </c>
      <c r="B2314" t="s">
        <v>48</v>
      </c>
      <c r="C2314">
        <v>2.384273126683052E+16</v>
      </c>
      <c r="D2314" t="s">
        <v>495</v>
      </c>
      <c r="E2314" t="s">
        <v>773</v>
      </c>
      <c r="F2314" t="s">
        <v>774</v>
      </c>
      <c r="G2314" t="s">
        <v>49</v>
      </c>
      <c r="H2314">
        <v>540574442808600</v>
      </c>
      <c r="I2314" t="s">
        <v>288</v>
      </c>
      <c r="J2314">
        <v>2.384273126693058E+16</v>
      </c>
      <c r="K2314" t="s">
        <v>554</v>
      </c>
      <c r="L2314" t="s">
        <v>773</v>
      </c>
      <c r="M2314" t="s">
        <v>774</v>
      </c>
      <c r="N2314" t="s">
        <v>52</v>
      </c>
      <c r="P2314" t="s">
        <v>280</v>
      </c>
      <c r="R2314" t="s">
        <v>64</v>
      </c>
      <c r="S2314" t="s">
        <v>473</v>
      </c>
      <c r="T2314">
        <v>2.384273134404052E+16</v>
      </c>
      <c r="U2314" t="s">
        <v>582</v>
      </c>
      <c r="W2314" t="s">
        <v>282</v>
      </c>
      <c r="X2314" t="s">
        <v>283</v>
      </c>
      <c r="Z2314">
        <v>7339</v>
      </c>
      <c r="AA2314">
        <v>14</v>
      </c>
      <c r="AB2314">
        <v>47.7</v>
      </c>
      <c r="AC2314">
        <v>0</v>
      </c>
      <c r="AD2314">
        <v>1.01</v>
      </c>
      <c r="AE2314">
        <v>7313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1360</v>
      </c>
      <c r="AO2314">
        <v>765</v>
      </c>
      <c r="AP2314">
        <v>386</v>
      </c>
      <c r="AQ2314">
        <v>292</v>
      </c>
      <c r="AR2314">
        <v>4</v>
      </c>
      <c r="AS2314">
        <v>1703</v>
      </c>
      <c r="AT2314">
        <v>1703</v>
      </c>
      <c r="AU2314">
        <v>0</v>
      </c>
      <c r="AV2314">
        <v>0.19</v>
      </c>
      <c r="AW2314">
        <v>6.4995000000000003</v>
      </c>
      <c r="AX2314">
        <v>3.4070999999999998</v>
      </c>
      <c r="AY2314">
        <v>17.149999999999999</v>
      </c>
    </row>
    <row r="2315" spans="1:51" x14ac:dyDescent="0.35">
      <c r="A2315" t="s">
        <v>786</v>
      </c>
      <c r="B2315" t="s">
        <v>48</v>
      </c>
      <c r="C2315">
        <v>2.384273126683052E+16</v>
      </c>
      <c r="D2315" t="s">
        <v>495</v>
      </c>
      <c r="E2315" t="s">
        <v>773</v>
      </c>
      <c r="F2315" t="s">
        <v>774</v>
      </c>
      <c r="G2315" t="s">
        <v>49</v>
      </c>
      <c r="H2315">
        <v>540574442808600</v>
      </c>
      <c r="I2315" t="s">
        <v>288</v>
      </c>
      <c r="J2315">
        <v>2.384273126693058E+16</v>
      </c>
      <c r="K2315" t="s">
        <v>554</v>
      </c>
      <c r="L2315" t="s">
        <v>773</v>
      </c>
      <c r="M2315" t="s">
        <v>774</v>
      </c>
      <c r="N2315" t="s">
        <v>52</v>
      </c>
      <c r="P2315" t="s">
        <v>280</v>
      </c>
      <c r="R2315" t="s">
        <v>64</v>
      </c>
      <c r="S2315" t="s">
        <v>473</v>
      </c>
      <c r="T2315">
        <v>2.384273126711052E+16</v>
      </c>
      <c r="U2315" t="s">
        <v>657</v>
      </c>
      <c r="W2315" t="s">
        <v>282</v>
      </c>
      <c r="X2315" t="s">
        <v>283</v>
      </c>
      <c r="Z2315">
        <v>18828</v>
      </c>
      <c r="AA2315">
        <v>31</v>
      </c>
      <c r="AB2315">
        <v>122.14</v>
      </c>
      <c r="AC2315">
        <v>0</v>
      </c>
      <c r="AD2315">
        <v>1.02</v>
      </c>
      <c r="AE2315">
        <v>18705</v>
      </c>
      <c r="AF2315">
        <v>0</v>
      </c>
      <c r="AG2315">
        <v>0</v>
      </c>
      <c r="AH2315">
        <v>0</v>
      </c>
      <c r="AI2315">
        <v>0</v>
      </c>
      <c r="AJ2315">
        <v>2</v>
      </c>
      <c r="AK2315">
        <v>0</v>
      </c>
      <c r="AL2315">
        <v>0</v>
      </c>
      <c r="AM2315">
        <v>0</v>
      </c>
      <c r="AN2315">
        <v>3729</v>
      </c>
      <c r="AO2315">
        <v>2052</v>
      </c>
      <c r="AP2315">
        <v>1052</v>
      </c>
      <c r="AQ2315">
        <v>789</v>
      </c>
      <c r="AR2315">
        <v>4</v>
      </c>
      <c r="AS2315">
        <v>4883</v>
      </c>
      <c r="AT2315">
        <v>4883</v>
      </c>
      <c r="AU2315">
        <v>0</v>
      </c>
      <c r="AV2315">
        <v>0.16</v>
      </c>
      <c r="AW2315">
        <v>6.4870999999999999</v>
      </c>
      <c r="AX2315">
        <v>3.94</v>
      </c>
      <c r="AY2315">
        <v>16.16</v>
      </c>
    </row>
    <row r="2316" spans="1:51" x14ac:dyDescent="0.35">
      <c r="A2316" t="s">
        <v>791</v>
      </c>
      <c r="B2316" t="s">
        <v>48</v>
      </c>
      <c r="C2316">
        <v>2.384273126683052E+16</v>
      </c>
      <c r="D2316" t="s">
        <v>495</v>
      </c>
      <c r="E2316" t="s">
        <v>773</v>
      </c>
      <c r="F2316" t="s">
        <v>774</v>
      </c>
      <c r="G2316" t="s">
        <v>49</v>
      </c>
      <c r="H2316">
        <v>540574442808600</v>
      </c>
      <c r="I2316" t="s">
        <v>288</v>
      </c>
      <c r="J2316">
        <v>2.384273126693058E+16</v>
      </c>
      <c r="K2316" t="s">
        <v>554</v>
      </c>
      <c r="L2316" t="s">
        <v>773</v>
      </c>
      <c r="M2316" t="s">
        <v>774</v>
      </c>
      <c r="N2316" t="s">
        <v>52</v>
      </c>
      <c r="P2316" t="s">
        <v>280</v>
      </c>
      <c r="R2316" t="s">
        <v>64</v>
      </c>
      <c r="S2316" t="s">
        <v>473</v>
      </c>
      <c r="T2316">
        <v>2.384273134404052E+16</v>
      </c>
      <c r="U2316" t="s">
        <v>582</v>
      </c>
      <c r="W2316" t="s">
        <v>282</v>
      </c>
      <c r="X2316" t="s">
        <v>283</v>
      </c>
      <c r="Z2316">
        <v>8975</v>
      </c>
      <c r="AA2316">
        <v>35</v>
      </c>
      <c r="AB2316">
        <v>58.16</v>
      </c>
      <c r="AC2316">
        <v>0</v>
      </c>
      <c r="AD2316">
        <v>1.03</v>
      </c>
      <c r="AE2316">
        <v>8824</v>
      </c>
      <c r="AF2316">
        <v>0</v>
      </c>
      <c r="AG2316">
        <v>0</v>
      </c>
      <c r="AH2316">
        <v>0</v>
      </c>
      <c r="AI2316">
        <v>0</v>
      </c>
      <c r="AJ2316">
        <v>2</v>
      </c>
      <c r="AK2316">
        <v>2</v>
      </c>
      <c r="AL2316">
        <v>0</v>
      </c>
      <c r="AM2316">
        <v>0</v>
      </c>
      <c r="AN2316">
        <v>1666</v>
      </c>
      <c r="AO2316">
        <v>983</v>
      </c>
      <c r="AP2316">
        <v>452</v>
      </c>
      <c r="AQ2316">
        <v>308</v>
      </c>
      <c r="AR2316">
        <v>4</v>
      </c>
      <c r="AS2316">
        <v>2193</v>
      </c>
      <c r="AT2316">
        <v>2193</v>
      </c>
      <c r="AU2316">
        <v>0</v>
      </c>
      <c r="AV2316">
        <v>0.39</v>
      </c>
      <c r="AW2316">
        <v>6.4802</v>
      </c>
      <c r="AX2316">
        <v>1.6617</v>
      </c>
      <c r="AY2316">
        <v>14.04</v>
      </c>
    </row>
    <row r="2317" spans="1:51" x14ac:dyDescent="0.35">
      <c r="A2317" t="s">
        <v>793</v>
      </c>
      <c r="B2317" t="s">
        <v>48</v>
      </c>
      <c r="C2317">
        <v>2.384273126683052E+16</v>
      </c>
      <c r="D2317" t="s">
        <v>495</v>
      </c>
      <c r="E2317" t="s">
        <v>773</v>
      </c>
      <c r="F2317" t="s">
        <v>774</v>
      </c>
      <c r="G2317" t="s">
        <v>49</v>
      </c>
      <c r="H2317">
        <v>540574442808600</v>
      </c>
      <c r="I2317" t="s">
        <v>288</v>
      </c>
      <c r="J2317">
        <v>2.384273126693058E+16</v>
      </c>
      <c r="K2317" t="s">
        <v>554</v>
      </c>
      <c r="L2317" t="s">
        <v>773</v>
      </c>
      <c r="M2317" t="s">
        <v>774</v>
      </c>
      <c r="N2317" t="s">
        <v>52</v>
      </c>
      <c r="P2317" t="s">
        <v>280</v>
      </c>
      <c r="R2317" t="s">
        <v>64</v>
      </c>
      <c r="S2317" t="s">
        <v>473</v>
      </c>
      <c r="T2317">
        <v>2.384273126711052E+16</v>
      </c>
      <c r="U2317" t="s">
        <v>657</v>
      </c>
      <c r="W2317" t="s">
        <v>282</v>
      </c>
      <c r="X2317" t="s">
        <v>283</v>
      </c>
      <c r="Z2317">
        <v>19387</v>
      </c>
      <c r="AA2317">
        <v>50</v>
      </c>
      <c r="AB2317">
        <v>125.89</v>
      </c>
      <c r="AC2317">
        <v>0</v>
      </c>
      <c r="AD2317">
        <v>1.01</v>
      </c>
      <c r="AE2317">
        <v>19387</v>
      </c>
      <c r="AF2317">
        <v>0</v>
      </c>
      <c r="AG2317">
        <v>0</v>
      </c>
      <c r="AH2317">
        <v>3</v>
      </c>
      <c r="AI2317">
        <v>0</v>
      </c>
      <c r="AJ2317">
        <v>0</v>
      </c>
      <c r="AK2317">
        <v>2</v>
      </c>
      <c r="AL2317">
        <v>0</v>
      </c>
      <c r="AM2317">
        <v>0</v>
      </c>
      <c r="AN2317">
        <v>3536</v>
      </c>
      <c r="AO2317">
        <v>1949</v>
      </c>
      <c r="AP2317">
        <v>1040</v>
      </c>
      <c r="AQ2317">
        <v>803</v>
      </c>
      <c r="AR2317">
        <v>4</v>
      </c>
      <c r="AS2317">
        <v>4637</v>
      </c>
      <c r="AT2317">
        <v>4637</v>
      </c>
      <c r="AU2317">
        <v>0</v>
      </c>
      <c r="AV2317">
        <v>0.26</v>
      </c>
      <c r="AW2317">
        <v>6.4935</v>
      </c>
      <c r="AX2317">
        <v>2.5177999999999998</v>
      </c>
      <c r="AY2317">
        <v>17.32</v>
      </c>
    </row>
    <row r="2318" spans="1:51" x14ac:dyDescent="0.35">
      <c r="A2318" t="s">
        <v>794</v>
      </c>
      <c r="B2318" t="s">
        <v>48</v>
      </c>
      <c r="C2318">
        <v>2.384273126683052E+16</v>
      </c>
      <c r="D2318" t="s">
        <v>495</v>
      </c>
      <c r="E2318" t="s">
        <v>773</v>
      </c>
      <c r="F2318" t="s">
        <v>774</v>
      </c>
      <c r="G2318" t="s">
        <v>49</v>
      </c>
      <c r="H2318">
        <v>540574442808600</v>
      </c>
      <c r="I2318" t="s">
        <v>288</v>
      </c>
      <c r="J2318">
        <v>2.384273126693058E+16</v>
      </c>
      <c r="K2318" t="s">
        <v>554</v>
      </c>
      <c r="L2318" t="s">
        <v>773</v>
      </c>
      <c r="M2318" t="s">
        <v>774</v>
      </c>
      <c r="N2318" t="s">
        <v>52</v>
      </c>
      <c r="P2318" t="s">
        <v>280</v>
      </c>
      <c r="R2318" t="s">
        <v>64</v>
      </c>
      <c r="S2318" t="s">
        <v>473</v>
      </c>
      <c r="T2318">
        <v>2.384273134404052E+16</v>
      </c>
      <c r="U2318" t="s">
        <v>582</v>
      </c>
      <c r="W2318" t="s">
        <v>282</v>
      </c>
      <c r="X2318" t="s">
        <v>283</v>
      </c>
      <c r="Z2318">
        <v>15070</v>
      </c>
      <c r="AA2318">
        <v>41</v>
      </c>
      <c r="AB2318">
        <v>97.85</v>
      </c>
      <c r="AC2318">
        <v>0</v>
      </c>
      <c r="AD2318">
        <v>1.02</v>
      </c>
      <c r="AE2318">
        <v>14957</v>
      </c>
      <c r="AF2318">
        <v>0</v>
      </c>
      <c r="AG2318">
        <v>0</v>
      </c>
      <c r="AH2318">
        <v>0</v>
      </c>
      <c r="AI2318">
        <v>0</v>
      </c>
      <c r="AJ2318">
        <v>2</v>
      </c>
      <c r="AK2318">
        <v>0</v>
      </c>
      <c r="AL2318">
        <v>0</v>
      </c>
      <c r="AM2318">
        <v>0</v>
      </c>
      <c r="AN2318">
        <v>2438</v>
      </c>
      <c r="AO2318">
        <v>1357</v>
      </c>
      <c r="AP2318">
        <v>615</v>
      </c>
      <c r="AQ2318">
        <v>423</v>
      </c>
      <c r="AR2318">
        <v>4</v>
      </c>
      <c r="AS2318">
        <v>3194</v>
      </c>
      <c r="AT2318">
        <v>3194</v>
      </c>
      <c r="AU2318">
        <v>0</v>
      </c>
      <c r="AV2318">
        <v>0.27</v>
      </c>
      <c r="AW2318">
        <v>6.4930000000000003</v>
      </c>
      <c r="AX2318">
        <v>2.3866000000000001</v>
      </c>
      <c r="AY2318">
        <v>13.24</v>
      </c>
    </row>
    <row r="2319" spans="1:51" x14ac:dyDescent="0.35">
      <c r="A2319" t="s">
        <v>785</v>
      </c>
      <c r="B2319" t="s">
        <v>48</v>
      </c>
      <c r="C2319">
        <v>2.384273126683052E+16</v>
      </c>
      <c r="D2319" t="s">
        <v>495</v>
      </c>
      <c r="E2319" t="s">
        <v>773</v>
      </c>
      <c r="F2319" t="s">
        <v>774</v>
      </c>
      <c r="G2319" t="s">
        <v>49</v>
      </c>
      <c r="H2319">
        <v>540574442808600</v>
      </c>
      <c r="I2319" t="s">
        <v>288</v>
      </c>
      <c r="J2319">
        <v>2.384273126693058E+16</v>
      </c>
      <c r="K2319" t="s">
        <v>554</v>
      </c>
      <c r="L2319" t="s">
        <v>773</v>
      </c>
      <c r="M2319" t="s">
        <v>774</v>
      </c>
      <c r="N2319" t="s">
        <v>52</v>
      </c>
      <c r="P2319" t="s">
        <v>280</v>
      </c>
      <c r="R2319" t="s">
        <v>64</v>
      </c>
      <c r="S2319" t="s">
        <v>473</v>
      </c>
      <c r="T2319">
        <v>2.384273126711052E+16</v>
      </c>
      <c r="U2319" t="s">
        <v>657</v>
      </c>
      <c r="W2319" t="s">
        <v>282</v>
      </c>
      <c r="X2319" t="s">
        <v>283</v>
      </c>
      <c r="Z2319">
        <v>26508</v>
      </c>
      <c r="AA2319">
        <v>62</v>
      </c>
      <c r="AB2319">
        <v>172.15</v>
      </c>
      <c r="AC2319">
        <v>0</v>
      </c>
      <c r="AD2319">
        <v>1.01</v>
      </c>
      <c r="AE2319">
        <v>26508</v>
      </c>
      <c r="AF2319">
        <v>0</v>
      </c>
      <c r="AG2319">
        <v>0</v>
      </c>
      <c r="AH2319">
        <v>0</v>
      </c>
      <c r="AI2319">
        <v>0</v>
      </c>
      <c r="AJ2319">
        <v>2</v>
      </c>
      <c r="AK2319">
        <v>0</v>
      </c>
      <c r="AL2319">
        <v>0</v>
      </c>
      <c r="AM2319">
        <v>0</v>
      </c>
      <c r="AN2319">
        <v>4282</v>
      </c>
      <c r="AO2319">
        <v>2180</v>
      </c>
      <c r="AP2319">
        <v>1120</v>
      </c>
      <c r="AQ2319">
        <v>843</v>
      </c>
      <c r="AR2319">
        <v>4</v>
      </c>
      <c r="AS2319">
        <v>5740</v>
      </c>
      <c r="AT2319">
        <v>5740</v>
      </c>
      <c r="AU2319">
        <v>0</v>
      </c>
      <c r="AV2319">
        <v>0.23</v>
      </c>
      <c r="AW2319">
        <v>6.4943</v>
      </c>
      <c r="AX2319">
        <v>2.7766000000000002</v>
      </c>
      <c r="AY2319">
        <v>14.69</v>
      </c>
    </row>
    <row r="2320" spans="1:51" x14ac:dyDescent="0.35">
      <c r="A2320" t="s">
        <v>793</v>
      </c>
      <c r="B2320" t="s">
        <v>48</v>
      </c>
      <c r="C2320">
        <v>2.384273126683052E+16</v>
      </c>
      <c r="D2320" t="s">
        <v>495</v>
      </c>
      <c r="E2320" t="s">
        <v>773</v>
      </c>
      <c r="F2320" t="s">
        <v>774</v>
      </c>
      <c r="G2320" t="s">
        <v>49</v>
      </c>
      <c r="H2320">
        <v>540574442808600</v>
      </c>
      <c r="I2320" t="s">
        <v>288</v>
      </c>
      <c r="J2320">
        <v>2.384273126693058E+16</v>
      </c>
      <c r="K2320" t="s">
        <v>554</v>
      </c>
      <c r="L2320" t="s">
        <v>773</v>
      </c>
      <c r="M2320" t="s">
        <v>774</v>
      </c>
      <c r="N2320" t="s">
        <v>52</v>
      </c>
      <c r="P2320" t="s">
        <v>280</v>
      </c>
      <c r="R2320" t="s">
        <v>64</v>
      </c>
      <c r="S2320" t="s">
        <v>473</v>
      </c>
      <c r="T2320">
        <v>2.384273134404052E+16</v>
      </c>
      <c r="U2320" t="s">
        <v>582</v>
      </c>
      <c r="W2320" t="s">
        <v>282</v>
      </c>
      <c r="X2320" t="s">
        <v>283</v>
      </c>
      <c r="Z2320">
        <v>16477</v>
      </c>
      <c r="AA2320">
        <v>28</v>
      </c>
      <c r="AB2320">
        <v>106.95</v>
      </c>
      <c r="AC2320">
        <v>0</v>
      </c>
      <c r="AD2320">
        <v>1.01</v>
      </c>
      <c r="AE2320">
        <v>16402</v>
      </c>
      <c r="AF2320">
        <v>0</v>
      </c>
      <c r="AG2320">
        <v>0</v>
      </c>
      <c r="AH2320">
        <v>2</v>
      </c>
      <c r="AI2320">
        <v>0</v>
      </c>
      <c r="AJ2320">
        <v>2</v>
      </c>
      <c r="AK2320">
        <v>0</v>
      </c>
      <c r="AL2320">
        <v>0</v>
      </c>
      <c r="AM2320">
        <v>0</v>
      </c>
      <c r="AN2320">
        <v>2442</v>
      </c>
      <c r="AO2320">
        <v>1304</v>
      </c>
      <c r="AP2320">
        <v>589</v>
      </c>
      <c r="AQ2320">
        <v>406</v>
      </c>
      <c r="AR2320">
        <v>3</v>
      </c>
      <c r="AS2320">
        <v>3308</v>
      </c>
      <c r="AT2320">
        <v>3308</v>
      </c>
      <c r="AU2320">
        <v>0</v>
      </c>
      <c r="AV2320">
        <v>0.17</v>
      </c>
      <c r="AW2320">
        <v>6.4908999999999999</v>
      </c>
      <c r="AX2320">
        <v>3.8195999999999999</v>
      </c>
      <c r="AY2320">
        <v>12.27</v>
      </c>
    </row>
    <row r="2321" spans="1:51" x14ac:dyDescent="0.35">
      <c r="A2321" t="s">
        <v>787</v>
      </c>
      <c r="B2321" t="s">
        <v>48</v>
      </c>
      <c r="C2321">
        <v>2.384273126683052E+16</v>
      </c>
      <c r="D2321" t="s">
        <v>495</v>
      </c>
      <c r="E2321" t="s">
        <v>773</v>
      </c>
      <c r="F2321" t="s">
        <v>774</v>
      </c>
      <c r="G2321" t="s">
        <v>49</v>
      </c>
      <c r="H2321">
        <v>540574442808600</v>
      </c>
      <c r="I2321" t="s">
        <v>288</v>
      </c>
      <c r="J2321">
        <v>2.384273126693058E+16</v>
      </c>
      <c r="K2321" t="s">
        <v>554</v>
      </c>
      <c r="L2321" t="s">
        <v>773</v>
      </c>
      <c r="M2321" t="s">
        <v>774</v>
      </c>
      <c r="N2321" t="s">
        <v>52</v>
      </c>
      <c r="P2321" t="s">
        <v>280</v>
      </c>
      <c r="R2321" t="s">
        <v>64</v>
      </c>
      <c r="S2321" t="s">
        <v>473</v>
      </c>
      <c r="T2321">
        <v>2.384273134404052E+16</v>
      </c>
      <c r="U2321" t="s">
        <v>582</v>
      </c>
      <c r="W2321" t="s">
        <v>282</v>
      </c>
      <c r="X2321" t="s">
        <v>283</v>
      </c>
      <c r="Z2321">
        <v>14594</v>
      </c>
      <c r="AA2321">
        <v>35</v>
      </c>
      <c r="AB2321">
        <v>94.7</v>
      </c>
      <c r="AC2321">
        <v>0</v>
      </c>
      <c r="AD2321">
        <v>1.01</v>
      </c>
      <c r="AE2321">
        <v>14594</v>
      </c>
      <c r="AF2321">
        <v>0</v>
      </c>
      <c r="AG2321">
        <v>0</v>
      </c>
      <c r="AH2321">
        <v>0</v>
      </c>
      <c r="AI2321">
        <v>0</v>
      </c>
      <c r="AJ2321">
        <v>4</v>
      </c>
      <c r="AK2321">
        <v>0</v>
      </c>
      <c r="AL2321">
        <v>0</v>
      </c>
      <c r="AM2321">
        <v>0</v>
      </c>
      <c r="AN2321">
        <v>1985</v>
      </c>
      <c r="AO2321">
        <v>1012</v>
      </c>
      <c r="AP2321">
        <v>489</v>
      </c>
      <c r="AQ2321">
        <v>331</v>
      </c>
      <c r="AR2321">
        <v>3</v>
      </c>
      <c r="AS2321">
        <v>2726</v>
      </c>
      <c r="AT2321">
        <v>2726</v>
      </c>
      <c r="AU2321">
        <v>0</v>
      </c>
      <c r="AV2321">
        <v>0.24</v>
      </c>
      <c r="AW2321">
        <v>6.4889999999999999</v>
      </c>
      <c r="AX2321">
        <v>2.7057000000000002</v>
      </c>
      <c r="AY2321">
        <v>12.14</v>
      </c>
    </row>
    <row r="2322" spans="1:51" x14ac:dyDescent="0.35">
      <c r="A2322" t="s">
        <v>786</v>
      </c>
      <c r="B2322" t="s">
        <v>48</v>
      </c>
      <c r="C2322">
        <v>2.384273126683052E+16</v>
      </c>
      <c r="D2322" t="s">
        <v>495</v>
      </c>
      <c r="E2322" t="s">
        <v>773</v>
      </c>
      <c r="F2322" t="s">
        <v>774</v>
      </c>
      <c r="G2322" t="s">
        <v>49</v>
      </c>
      <c r="H2322">
        <v>540574442808600</v>
      </c>
      <c r="I2322" t="s">
        <v>288</v>
      </c>
      <c r="J2322">
        <v>2.384273126693058E+16</v>
      </c>
      <c r="K2322" t="s">
        <v>554</v>
      </c>
      <c r="L2322" t="s">
        <v>773</v>
      </c>
      <c r="M2322" t="s">
        <v>774</v>
      </c>
      <c r="N2322" t="s">
        <v>52</v>
      </c>
      <c r="P2322" t="s">
        <v>280</v>
      </c>
      <c r="R2322" t="s">
        <v>64</v>
      </c>
      <c r="S2322" t="s">
        <v>473</v>
      </c>
      <c r="T2322">
        <v>2.384273126711052E+16</v>
      </c>
      <c r="U2322" t="s">
        <v>657</v>
      </c>
      <c r="W2322" t="s">
        <v>282</v>
      </c>
      <c r="X2322" t="s">
        <v>283</v>
      </c>
      <c r="Z2322">
        <v>31838</v>
      </c>
      <c r="AA2322">
        <v>69</v>
      </c>
      <c r="AB2322">
        <v>206.65</v>
      </c>
      <c r="AC2322">
        <v>0</v>
      </c>
      <c r="AD2322">
        <v>1.02</v>
      </c>
      <c r="AE2322">
        <v>31597</v>
      </c>
      <c r="AF2322">
        <v>0</v>
      </c>
      <c r="AG2322">
        <v>0</v>
      </c>
      <c r="AH2322">
        <v>2</v>
      </c>
      <c r="AI2322">
        <v>0</v>
      </c>
      <c r="AJ2322">
        <v>3</v>
      </c>
      <c r="AK2322">
        <v>0</v>
      </c>
      <c r="AL2322">
        <v>0</v>
      </c>
      <c r="AM2322">
        <v>0</v>
      </c>
      <c r="AN2322">
        <v>4574</v>
      </c>
      <c r="AO2322">
        <v>2337</v>
      </c>
      <c r="AP2322">
        <v>1154</v>
      </c>
      <c r="AQ2322">
        <v>882</v>
      </c>
      <c r="AR2322">
        <v>4</v>
      </c>
      <c r="AS2322">
        <v>6284</v>
      </c>
      <c r="AT2322">
        <v>6284</v>
      </c>
      <c r="AU2322">
        <v>0</v>
      </c>
      <c r="AV2322">
        <v>0.22</v>
      </c>
      <c r="AW2322">
        <v>6.4907000000000004</v>
      </c>
      <c r="AX2322">
        <v>2.9948999999999999</v>
      </c>
      <c r="AY2322">
        <v>14.04</v>
      </c>
    </row>
    <row r="2323" spans="1:51" x14ac:dyDescent="0.35">
      <c r="A2323" t="s">
        <v>787</v>
      </c>
      <c r="B2323" t="s">
        <v>48</v>
      </c>
      <c r="C2323">
        <v>2.384273126683052E+16</v>
      </c>
      <c r="D2323" t="s">
        <v>495</v>
      </c>
      <c r="E2323" t="s">
        <v>773</v>
      </c>
      <c r="F2323" t="s">
        <v>774</v>
      </c>
      <c r="G2323" t="s">
        <v>49</v>
      </c>
      <c r="H2323">
        <v>540574442808600</v>
      </c>
      <c r="I2323" t="s">
        <v>288</v>
      </c>
      <c r="J2323">
        <v>2.384273126693058E+16</v>
      </c>
      <c r="K2323" t="s">
        <v>554</v>
      </c>
      <c r="L2323" t="s">
        <v>773</v>
      </c>
      <c r="M2323" t="s">
        <v>774</v>
      </c>
      <c r="N2323" t="s">
        <v>52</v>
      </c>
      <c r="P2323" t="s">
        <v>280</v>
      </c>
      <c r="R2323" t="s">
        <v>64</v>
      </c>
      <c r="S2323" t="s">
        <v>473</v>
      </c>
      <c r="T2323">
        <v>2.384273134404052E+16</v>
      </c>
      <c r="U2323" t="s">
        <v>582</v>
      </c>
      <c r="W2323" t="s">
        <v>282</v>
      </c>
      <c r="X2323" t="s">
        <v>283</v>
      </c>
      <c r="Z2323">
        <v>3923</v>
      </c>
      <c r="AA2323">
        <v>11</v>
      </c>
      <c r="AB2323">
        <v>25.54</v>
      </c>
      <c r="AC2323">
        <v>0</v>
      </c>
      <c r="AD2323">
        <v>1.01</v>
      </c>
      <c r="AE2323">
        <v>3907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645</v>
      </c>
      <c r="AO2323">
        <v>329</v>
      </c>
      <c r="AP2323">
        <v>163</v>
      </c>
      <c r="AQ2323">
        <v>115</v>
      </c>
      <c r="AR2323">
        <v>4</v>
      </c>
      <c r="AS2323">
        <v>839</v>
      </c>
      <c r="AT2323">
        <v>839</v>
      </c>
      <c r="AU2323">
        <v>0</v>
      </c>
      <c r="AV2323">
        <v>0.28000000000000003</v>
      </c>
      <c r="AW2323">
        <v>6.5103</v>
      </c>
      <c r="AX2323">
        <v>2.3218000000000001</v>
      </c>
      <c r="AY2323">
        <v>13.71</v>
      </c>
    </row>
    <row r="2324" spans="1:51" x14ac:dyDescent="0.35">
      <c r="A2324" t="s">
        <v>786</v>
      </c>
      <c r="B2324" t="s">
        <v>48</v>
      </c>
      <c r="C2324">
        <v>2.384273126683052E+16</v>
      </c>
      <c r="D2324" t="s">
        <v>495</v>
      </c>
      <c r="E2324" t="s">
        <v>773</v>
      </c>
      <c r="F2324" t="s">
        <v>774</v>
      </c>
      <c r="G2324" t="s">
        <v>49</v>
      </c>
      <c r="H2324">
        <v>540574442808600</v>
      </c>
      <c r="I2324" t="s">
        <v>288</v>
      </c>
      <c r="J2324">
        <v>2.384273126693058E+16</v>
      </c>
      <c r="K2324" t="s">
        <v>554</v>
      </c>
      <c r="L2324" t="s">
        <v>773</v>
      </c>
      <c r="M2324" t="s">
        <v>774</v>
      </c>
      <c r="N2324" t="s">
        <v>52</v>
      </c>
      <c r="P2324" t="s">
        <v>280</v>
      </c>
      <c r="R2324" t="s">
        <v>64</v>
      </c>
      <c r="S2324" t="s">
        <v>473</v>
      </c>
      <c r="T2324">
        <v>2.384273126711052E+16</v>
      </c>
      <c r="U2324" t="s">
        <v>657</v>
      </c>
      <c r="W2324" t="s">
        <v>282</v>
      </c>
      <c r="X2324" t="s">
        <v>283</v>
      </c>
      <c r="Z2324">
        <v>26535</v>
      </c>
      <c r="AA2324">
        <v>64</v>
      </c>
      <c r="AB2324">
        <v>171.97</v>
      </c>
      <c r="AC2324">
        <v>0</v>
      </c>
      <c r="AD2324">
        <v>1.01</v>
      </c>
      <c r="AE2324">
        <v>26535</v>
      </c>
      <c r="AF2324">
        <v>0</v>
      </c>
      <c r="AG2324">
        <v>0</v>
      </c>
      <c r="AH2324">
        <v>0</v>
      </c>
      <c r="AI2324">
        <v>0</v>
      </c>
      <c r="AJ2324">
        <v>2</v>
      </c>
      <c r="AK2324">
        <v>0</v>
      </c>
      <c r="AL2324">
        <v>0</v>
      </c>
      <c r="AM2324">
        <v>0</v>
      </c>
      <c r="AN2324">
        <v>4005</v>
      </c>
      <c r="AO2324">
        <v>1967</v>
      </c>
      <c r="AP2324">
        <v>986</v>
      </c>
      <c r="AQ2324">
        <v>731</v>
      </c>
      <c r="AR2324">
        <v>3</v>
      </c>
      <c r="AS2324">
        <v>5436</v>
      </c>
      <c r="AT2324">
        <v>5436</v>
      </c>
      <c r="AU2324">
        <v>0</v>
      </c>
      <c r="AV2324">
        <v>0.24</v>
      </c>
      <c r="AW2324">
        <v>6.4809000000000001</v>
      </c>
      <c r="AX2324">
        <v>2.6869999999999998</v>
      </c>
      <c r="AY2324">
        <v>13.45</v>
      </c>
    </row>
    <row r="2325" spans="1:51" x14ac:dyDescent="0.35">
      <c r="A2325" t="s">
        <v>794</v>
      </c>
      <c r="B2325" t="s">
        <v>48</v>
      </c>
      <c r="C2325">
        <v>2.384273126683052E+16</v>
      </c>
      <c r="D2325" t="s">
        <v>495</v>
      </c>
      <c r="E2325" t="s">
        <v>773</v>
      </c>
      <c r="F2325" t="s">
        <v>774</v>
      </c>
      <c r="G2325" t="s">
        <v>49</v>
      </c>
      <c r="H2325">
        <v>540574442808600</v>
      </c>
      <c r="I2325" t="s">
        <v>288</v>
      </c>
      <c r="J2325">
        <v>2.384273126693058E+16</v>
      </c>
      <c r="K2325" t="s">
        <v>554</v>
      </c>
      <c r="L2325" t="s">
        <v>773</v>
      </c>
      <c r="M2325" t="s">
        <v>774</v>
      </c>
      <c r="N2325" t="s">
        <v>52</v>
      </c>
      <c r="P2325" t="s">
        <v>280</v>
      </c>
      <c r="R2325" t="s">
        <v>64</v>
      </c>
      <c r="S2325" t="s">
        <v>473</v>
      </c>
      <c r="T2325">
        <v>2.384273126711052E+16</v>
      </c>
      <c r="U2325" t="s">
        <v>657</v>
      </c>
      <c r="W2325" t="s">
        <v>282</v>
      </c>
      <c r="X2325" t="s">
        <v>283</v>
      </c>
      <c r="Z2325">
        <v>27660</v>
      </c>
      <c r="AA2325">
        <v>59</v>
      </c>
      <c r="AB2325">
        <v>179.38</v>
      </c>
      <c r="AC2325">
        <v>0</v>
      </c>
      <c r="AD2325">
        <v>1.01</v>
      </c>
      <c r="AE2325">
        <v>27569</v>
      </c>
      <c r="AF2325">
        <v>0</v>
      </c>
      <c r="AG2325">
        <v>0</v>
      </c>
      <c r="AH2325">
        <v>2</v>
      </c>
      <c r="AI2325">
        <v>0</v>
      </c>
      <c r="AJ2325">
        <v>3</v>
      </c>
      <c r="AK2325">
        <v>0</v>
      </c>
      <c r="AL2325">
        <v>2</v>
      </c>
      <c r="AM2325">
        <v>0</v>
      </c>
      <c r="AN2325">
        <v>4742</v>
      </c>
      <c r="AO2325">
        <v>2427</v>
      </c>
      <c r="AP2325">
        <v>1275</v>
      </c>
      <c r="AQ2325">
        <v>943</v>
      </c>
      <c r="AR2325">
        <v>4</v>
      </c>
      <c r="AS2325">
        <v>6404</v>
      </c>
      <c r="AT2325">
        <v>6404</v>
      </c>
      <c r="AU2325">
        <v>0</v>
      </c>
      <c r="AV2325">
        <v>0.21</v>
      </c>
      <c r="AW2325">
        <v>6.4851999999999999</v>
      </c>
      <c r="AX2325">
        <v>3.0402999999999998</v>
      </c>
      <c r="AY2325">
        <v>14.73</v>
      </c>
    </row>
    <row r="2326" spans="1:51" x14ac:dyDescent="0.35">
      <c r="A2326" t="s">
        <v>789</v>
      </c>
      <c r="B2326" t="s">
        <v>48</v>
      </c>
      <c r="C2326">
        <v>2.384273126683052E+16</v>
      </c>
      <c r="D2326" t="s">
        <v>495</v>
      </c>
      <c r="E2326" t="s">
        <v>773</v>
      </c>
      <c r="F2326" t="s">
        <v>774</v>
      </c>
      <c r="G2326" t="s">
        <v>49</v>
      </c>
      <c r="H2326">
        <v>540574442808600</v>
      </c>
      <c r="I2326" t="s">
        <v>288</v>
      </c>
      <c r="J2326">
        <v>2.384273126693058E+16</v>
      </c>
      <c r="K2326" t="s">
        <v>554</v>
      </c>
      <c r="L2326" t="s">
        <v>773</v>
      </c>
      <c r="M2326" t="s">
        <v>774</v>
      </c>
      <c r="N2326" t="s">
        <v>52</v>
      </c>
      <c r="P2326" t="s">
        <v>280</v>
      </c>
      <c r="R2326" t="s">
        <v>64</v>
      </c>
      <c r="S2326" t="s">
        <v>473</v>
      </c>
      <c r="T2326">
        <v>2.384273134404052E+16</v>
      </c>
      <c r="U2326" t="s">
        <v>582</v>
      </c>
      <c r="W2326" t="s">
        <v>282</v>
      </c>
      <c r="X2326" t="s">
        <v>283</v>
      </c>
      <c r="Z2326">
        <v>4629</v>
      </c>
      <c r="AA2326">
        <v>9</v>
      </c>
      <c r="AB2326">
        <v>30</v>
      </c>
      <c r="AC2326">
        <v>0</v>
      </c>
      <c r="AD2326">
        <v>1.02</v>
      </c>
      <c r="AE2326">
        <v>4592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815</v>
      </c>
      <c r="AO2326">
        <v>433</v>
      </c>
      <c r="AP2326">
        <v>204</v>
      </c>
      <c r="AQ2326">
        <v>135</v>
      </c>
      <c r="AR2326">
        <v>4</v>
      </c>
      <c r="AS2326">
        <v>1090</v>
      </c>
      <c r="AT2326">
        <v>1090</v>
      </c>
      <c r="AU2326">
        <v>0</v>
      </c>
      <c r="AV2326">
        <v>0.19</v>
      </c>
      <c r="AW2326">
        <v>6.4809000000000001</v>
      </c>
      <c r="AX2326">
        <v>3.3332999999999999</v>
      </c>
      <c r="AY2326">
        <v>12.39</v>
      </c>
    </row>
    <row r="2327" spans="1:51" x14ac:dyDescent="0.35">
      <c r="A2327" t="s">
        <v>794</v>
      </c>
      <c r="B2327" t="s">
        <v>48</v>
      </c>
      <c r="C2327">
        <v>2.384273126683052E+16</v>
      </c>
      <c r="D2327" t="s">
        <v>495</v>
      </c>
      <c r="E2327" t="s">
        <v>773</v>
      </c>
      <c r="F2327" t="s">
        <v>774</v>
      </c>
      <c r="G2327" t="s">
        <v>49</v>
      </c>
      <c r="H2327">
        <v>540574442808600</v>
      </c>
      <c r="I2327" t="s">
        <v>288</v>
      </c>
      <c r="J2327">
        <v>2.384273126693058E+16</v>
      </c>
      <c r="K2327" t="s">
        <v>554</v>
      </c>
      <c r="L2327" t="s">
        <v>773</v>
      </c>
      <c r="M2327" t="s">
        <v>774</v>
      </c>
      <c r="N2327" t="s">
        <v>52</v>
      </c>
      <c r="P2327" t="s">
        <v>280</v>
      </c>
      <c r="R2327" t="s">
        <v>64</v>
      </c>
      <c r="S2327" t="s">
        <v>473</v>
      </c>
      <c r="T2327">
        <v>2.384273134404052E+16</v>
      </c>
      <c r="U2327" t="s">
        <v>582</v>
      </c>
      <c r="W2327" t="s">
        <v>282</v>
      </c>
      <c r="X2327" t="s">
        <v>283</v>
      </c>
      <c r="Z2327">
        <v>6225</v>
      </c>
      <c r="AA2327">
        <v>16</v>
      </c>
      <c r="AB2327">
        <v>40.35</v>
      </c>
      <c r="AC2327">
        <v>0</v>
      </c>
      <c r="AD2327">
        <v>1.02</v>
      </c>
      <c r="AE2327">
        <v>6179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1140</v>
      </c>
      <c r="AO2327">
        <v>589</v>
      </c>
      <c r="AP2327">
        <v>282</v>
      </c>
      <c r="AQ2327">
        <v>199</v>
      </c>
      <c r="AR2327">
        <v>4</v>
      </c>
      <c r="AS2327">
        <v>1527</v>
      </c>
      <c r="AT2327">
        <v>1527</v>
      </c>
      <c r="AU2327">
        <v>0</v>
      </c>
      <c r="AV2327">
        <v>0.26</v>
      </c>
      <c r="AW2327">
        <v>6.4819000000000004</v>
      </c>
      <c r="AX2327">
        <v>2.5219</v>
      </c>
      <c r="AY2327">
        <v>13.03</v>
      </c>
    </row>
    <row r="2328" spans="1:51" x14ac:dyDescent="0.35">
      <c r="A2328" t="s">
        <v>789</v>
      </c>
      <c r="B2328" t="s">
        <v>48</v>
      </c>
      <c r="C2328">
        <v>2.3842685554170368E+16</v>
      </c>
      <c r="D2328" t="s">
        <v>496</v>
      </c>
      <c r="E2328" t="s">
        <v>773</v>
      </c>
      <c r="F2328" t="s">
        <v>774</v>
      </c>
      <c r="G2328" t="s">
        <v>49</v>
      </c>
      <c r="H2328">
        <v>708222219377154</v>
      </c>
      <c r="I2328" t="s">
        <v>294</v>
      </c>
      <c r="J2328">
        <v>2.384268555419048E+16</v>
      </c>
      <c r="K2328" t="s">
        <v>555</v>
      </c>
      <c r="L2328" t="s">
        <v>773</v>
      </c>
      <c r="M2328" t="s">
        <v>774</v>
      </c>
      <c r="N2328" t="s">
        <v>69</v>
      </c>
      <c r="P2328" t="s">
        <v>280</v>
      </c>
      <c r="R2328" t="s">
        <v>49</v>
      </c>
      <c r="S2328" t="s">
        <v>473</v>
      </c>
      <c r="T2328">
        <v>2.3842686299440368E+16</v>
      </c>
      <c r="U2328" t="s">
        <v>588</v>
      </c>
      <c r="W2328" t="s">
        <v>282</v>
      </c>
      <c r="X2328" t="s">
        <v>283</v>
      </c>
      <c r="Z2328">
        <v>104241</v>
      </c>
      <c r="AA2328">
        <v>115</v>
      </c>
      <c r="AB2328">
        <v>488.9</v>
      </c>
      <c r="AC2328">
        <v>0</v>
      </c>
      <c r="AD2328">
        <v>1.02</v>
      </c>
      <c r="AE2328">
        <v>102716</v>
      </c>
      <c r="AF2328">
        <v>0</v>
      </c>
      <c r="AG2328">
        <v>0</v>
      </c>
      <c r="AH2328">
        <v>2</v>
      </c>
      <c r="AI2328">
        <v>0</v>
      </c>
      <c r="AJ2328">
        <v>27</v>
      </c>
      <c r="AK2328">
        <v>0</v>
      </c>
      <c r="AL2328">
        <v>3</v>
      </c>
      <c r="AM2328">
        <v>0</v>
      </c>
      <c r="AN2328">
        <v>44274</v>
      </c>
      <c r="AO2328">
        <v>19798</v>
      </c>
      <c r="AP2328">
        <v>11127</v>
      </c>
      <c r="AQ2328">
        <v>8563</v>
      </c>
      <c r="AR2328">
        <v>3</v>
      </c>
      <c r="AS2328">
        <v>20788</v>
      </c>
      <c r="AT2328">
        <v>20788</v>
      </c>
      <c r="AU2328">
        <v>0</v>
      </c>
      <c r="AV2328">
        <v>0.11</v>
      </c>
      <c r="AW2328">
        <v>4.6901000000000002</v>
      </c>
      <c r="AX2328">
        <v>4.2512999999999996</v>
      </c>
      <c r="AY2328">
        <v>41.19</v>
      </c>
    </row>
    <row r="2329" spans="1:51" x14ac:dyDescent="0.35">
      <c r="A2329" t="s">
        <v>785</v>
      </c>
      <c r="B2329" t="s">
        <v>48</v>
      </c>
      <c r="C2329">
        <v>2.384273126683052E+16</v>
      </c>
      <c r="D2329" t="s">
        <v>495</v>
      </c>
      <c r="E2329" t="s">
        <v>773</v>
      </c>
      <c r="F2329" t="s">
        <v>774</v>
      </c>
      <c r="G2329" t="s">
        <v>49</v>
      </c>
      <c r="H2329">
        <v>540574442808600</v>
      </c>
      <c r="I2329" t="s">
        <v>288</v>
      </c>
      <c r="J2329">
        <v>2.384273126693058E+16</v>
      </c>
      <c r="K2329" t="s">
        <v>554</v>
      </c>
      <c r="L2329" t="s">
        <v>773</v>
      </c>
      <c r="M2329" t="s">
        <v>774</v>
      </c>
      <c r="N2329" t="s">
        <v>52</v>
      </c>
      <c r="P2329" t="s">
        <v>280</v>
      </c>
      <c r="R2329" t="s">
        <v>64</v>
      </c>
      <c r="S2329" t="s">
        <v>473</v>
      </c>
      <c r="T2329">
        <v>2.384273126711052E+16</v>
      </c>
      <c r="U2329" t="s">
        <v>657</v>
      </c>
      <c r="W2329" t="s">
        <v>282</v>
      </c>
      <c r="X2329" t="s">
        <v>283</v>
      </c>
      <c r="Z2329">
        <v>24595</v>
      </c>
      <c r="AA2329">
        <v>46</v>
      </c>
      <c r="AB2329">
        <v>159.97</v>
      </c>
      <c r="AC2329">
        <v>0</v>
      </c>
      <c r="AD2329">
        <v>1.01</v>
      </c>
      <c r="AE2329">
        <v>24595</v>
      </c>
      <c r="AF2329">
        <v>0</v>
      </c>
      <c r="AG2329">
        <v>0</v>
      </c>
      <c r="AH2329">
        <v>2</v>
      </c>
      <c r="AI2329">
        <v>0</v>
      </c>
      <c r="AJ2329">
        <v>3</v>
      </c>
      <c r="AK2329">
        <v>0</v>
      </c>
      <c r="AL2329">
        <v>0</v>
      </c>
      <c r="AM2329">
        <v>0</v>
      </c>
      <c r="AN2329">
        <v>4481</v>
      </c>
      <c r="AO2329">
        <v>2341</v>
      </c>
      <c r="AP2329">
        <v>1221</v>
      </c>
      <c r="AQ2329">
        <v>901</v>
      </c>
      <c r="AR2329">
        <v>4</v>
      </c>
      <c r="AS2329">
        <v>5907</v>
      </c>
      <c r="AT2329">
        <v>5907</v>
      </c>
      <c r="AU2329">
        <v>0</v>
      </c>
      <c r="AV2329">
        <v>0.19</v>
      </c>
      <c r="AW2329">
        <v>6.5042</v>
      </c>
      <c r="AX2329">
        <v>3.4775999999999998</v>
      </c>
      <c r="AY2329">
        <v>15.25</v>
      </c>
    </row>
    <row r="2330" spans="1:51" x14ac:dyDescent="0.35">
      <c r="A2330" t="s">
        <v>788</v>
      </c>
      <c r="B2330" t="s">
        <v>48</v>
      </c>
      <c r="C2330">
        <v>2.3842685554170368E+16</v>
      </c>
      <c r="D2330" t="s">
        <v>496</v>
      </c>
      <c r="E2330" t="s">
        <v>773</v>
      </c>
      <c r="F2330" t="s">
        <v>774</v>
      </c>
      <c r="G2330" t="s">
        <v>49</v>
      </c>
      <c r="H2330">
        <v>708222219377154</v>
      </c>
      <c r="I2330" t="s">
        <v>294</v>
      </c>
      <c r="J2330">
        <v>2.384268555419048E+16</v>
      </c>
      <c r="K2330" t="s">
        <v>555</v>
      </c>
      <c r="L2330" t="s">
        <v>773</v>
      </c>
      <c r="M2330" t="s">
        <v>774</v>
      </c>
      <c r="N2330" t="s">
        <v>69</v>
      </c>
      <c r="P2330" t="s">
        <v>280</v>
      </c>
      <c r="R2330" t="s">
        <v>49</v>
      </c>
      <c r="S2330" t="s">
        <v>473</v>
      </c>
      <c r="T2330">
        <v>2.3842686298510368E+16</v>
      </c>
      <c r="U2330" t="s">
        <v>580</v>
      </c>
      <c r="W2330" t="s">
        <v>282</v>
      </c>
      <c r="X2330" t="s">
        <v>283</v>
      </c>
      <c r="Z2330">
        <v>4166</v>
      </c>
      <c r="AA2330">
        <v>14</v>
      </c>
      <c r="AB2330">
        <v>19.54</v>
      </c>
      <c r="AC2330">
        <v>0</v>
      </c>
      <c r="AD2330">
        <v>1.02</v>
      </c>
      <c r="AE2330">
        <v>4132</v>
      </c>
      <c r="AF2330">
        <v>0</v>
      </c>
      <c r="AG2330">
        <v>0</v>
      </c>
      <c r="AH2330">
        <v>2</v>
      </c>
      <c r="AI2330">
        <v>0</v>
      </c>
      <c r="AJ2330">
        <v>2</v>
      </c>
      <c r="AK2330">
        <v>0</v>
      </c>
      <c r="AL2330">
        <v>0</v>
      </c>
      <c r="AM2330">
        <v>0</v>
      </c>
      <c r="AN2330">
        <v>2148</v>
      </c>
      <c r="AO2330">
        <v>1217</v>
      </c>
      <c r="AP2330">
        <v>800</v>
      </c>
      <c r="AQ2330">
        <v>639</v>
      </c>
      <c r="AR2330">
        <v>5</v>
      </c>
      <c r="AS2330">
        <v>1263</v>
      </c>
      <c r="AT2330">
        <v>1263</v>
      </c>
      <c r="AU2330">
        <v>0</v>
      </c>
      <c r="AV2330">
        <v>0.34</v>
      </c>
      <c r="AW2330">
        <v>4.6904000000000003</v>
      </c>
      <c r="AX2330">
        <v>1.3956999999999999</v>
      </c>
      <c r="AY2330">
        <v>50.59</v>
      </c>
    </row>
    <row r="2331" spans="1:51" x14ac:dyDescent="0.35">
      <c r="A2331" t="s">
        <v>788</v>
      </c>
      <c r="B2331" t="s">
        <v>48</v>
      </c>
      <c r="C2331">
        <v>2.3842685554170368E+16</v>
      </c>
      <c r="D2331" t="s">
        <v>496</v>
      </c>
      <c r="E2331" t="s">
        <v>773</v>
      </c>
      <c r="F2331" t="s">
        <v>774</v>
      </c>
      <c r="G2331" t="s">
        <v>49</v>
      </c>
      <c r="H2331">
        <v>708222219377154</v>
      </c>
      <c r="I2331" t="s">
        <v>294</v>
      </c>
      <c r="J2331">
        <v>2.384268555419048E+16</v>
      </c>
      <c r="K2331" t="s">
        <v>555</v>
      </c>
      <c r="L2331" t="s">
        <v>773</v>
      </c>
      <c r="M2331" t="s">
        <v>774</v>
      </c>
      <c r="N2331" t="s">
        <v>69</v>
      </c>
      <c r="P2331" t="s">
        <v>280</v>
      </c>
      <c r="R2331" t="s">
        <v>49</v>
      </c>
      <c r="S2331" t="s">
        <v>473</v>
      </c>
      <c r="T2331">
        <v>2.3842686298510368E+16</v>
      </c>
      <c r="U2331" t="s">
        <v>580</v>
      </c>
      <c r="W2331" t="s">
        <v>282</v>
      </c>
      <c r="X2331" t="s">
        <v>283</v>
      </c>
      <c r="Z2331">
        <v>2948</v>
      </c>
      <c r="AA2331">
        <v>7</v>
      </c>
      <c r="AB2331">
        <v>13.8</v>
      </c>
      <c r="AC2331">
        <v>0</v>
      </c>
      <c r="AD2331">
        <v>1.01</v>
      </c>
      <c r="AE2331">
        <v>2939</v>
      </c>
      <c r="AF2331">
        <v>0</v>
      </c>
      <c r="AG2331">
        <v>0</v>
      </c>
      <c r="AH2331">
        <v>2</v>
      </c>
      <c r="AI2331">
        <v>0</v>
      </c>
      <c r="AJ2331">
        <v>2</v>
      </c>
      <c r="AK2331">
        <v>0</v>
      </c>
      <c r="AL2331">
        <v>0</v>
      </c>
      <c r="AM2331">
        <v>0</v>
      </c>
      <c r="AN2331">
        <v>1411</v>
      </c>
      <c r="AO2331">
        <v>750</v>
      </c>
      <c r="AP2331">
        <v>485</v>
      </c>
      <c r="AQ2331">
        <v>400</v>
      </c>
      <c r="AR2331">
        <v>4</v>
      </c>
      <c r="AS2331">
        <v>774</v>
      </c>
      <c r="AT2331">
        <v>774</v>
      </c>
      <c r="AU2331">
        <v>0</v>
      </c>
      <c r="AV2331">
        <v>0.24</v>
      </c>
      <c r="AW2331">
        <v>4.6810999999999998</v>
      </c>
      <c r="AX2331">
        <v>1.9714</v>
      </c>
      <c r="AY2331">
        <v>51.68</v>
      </c>
    </row>
    <row r="2332" spans="1:51" x14ac:dyDescent="0.35">
      <c r="A2332" t="s">
        <v>793</v>
      </c>
      <c r="B2332" t="s">
        <v>48</v>
      </c>
      <c r="C2332">
        <v>2.384273126683052E+16</v>
      </c>
      <c r="D2332" t="s">
        <v>495</v>
      </c>
      <c r="E2332" t="s">
        <v>773</v>
      </c>
      <c r="F2332" t="s">
        <v>774</v>
      </c>
      <c r="G2332" t="s">
        <v>49</v>
      </c>
      <c r="H2332">
        <v>540574442808600</v>
      </c>
      <c r="I2332" t="s">
        <v>288</v>
      </c>
      <c r="J2332">
        <v>2.384273126693058E+16</v>
      </c>
      <c r="K2332" t="s">
        <v>554</v>
      </c>
      <c r="L2332" t="s">
        <v>773</v>
      </c>
      <c r="M2332" t="s">
        <v>774</v>
      </c>
      <c r="N2332" t="s">
        <v>52</v>
      </c>
      <c r="P2332" t="s">
        <v>280</v>
      </c>
      <c r="R2332" t="s">
        <v>64</v>
      </c>
      <c r="S2332" t="s">
        <v>473</v>
      </c>
      <c r="T2332">
        <v>2.384273126711052E+16</v>
      </c>
      <c r="U2332" t="s">
        <v>657</v>
      </c>
      <c r="W2332" t="s">
        <v>282</v>
      </c>
      <c r="X2332" t="s">
        <v>283</v>
      </c>
      <c r="Z2332">
        <v>28375</v>
      </c>
      <c r="AA2332">
        <v>66</v>
      </c>
      <c r="AB2332">
        <v>184.1</v>
      </c>
      <c r="AC2332">
        <v>0</v>
      </c>
      <c r="AD2332">
        <v>1.01</v>
      </c>
      <c r="AE2332">
        <v>28375</v>
      </c>
      <c r="AF2332">
        <v>0</v>
      </c>
      <c r="AG2332">
        <v>0</v>
      </c>
      <c r="AH2332">
        <v>0</v>
      </c>
      <c r="AI2332">
        <v>0</v>
      </c>
      <c r="AJ2332">
        <v>4</v>
      </c>
      <c r="AK2332">
        <v>0</v>
      </c>
      <c r="AL2332">
        <v>0</v>
      </c>
      <c r="AM2332">
        <v>0</v>
      </c>
      <c r="AN2332">
        <v>5853</v>
      </c>
      <c r="AO2332">
        <v>3172</v>
      </c>
      <c r="AP2332">
        <v>1730</v>
      </c>
      <c r="AQ2332">
        <v>1389</v>
      </c>
      <c r="AR2332">
        <v>5</v>
      </c>
      <c r="AS2332">
        <v>7572</v>
      </c>
      <c r="AT2332">
        <v>7572</v>
      </c>
      <c r="AU2332">
        <v>0</v>
      </c>
      <c r="AV2332">
        <v>0.23</v>
      </c>
      <c r="AW2332">
        <v>6.4881000000000002</v>
      </c>
      <c r="AX2332">
        <v>2.7894000000000001</v>
      </c>
      <c r="AY2332">
        <v>18.34</v>
      </c>
    </row>
    <row r="2333" spans="1:51" x14ac:dyDescent="0.35">
      <c r="A2333" t="s">
        <v>790</v>
      </c>
      <c r="B2333" t="s">
        <v>48</v>
      </c>
      <c r="C2333">
        <v>2.3842685554170368E+16</v>
      </c>
      <c r="D2333" t="s">
        <v>496</v>
      </c>
      <c r="E2333" t="s">
        <v>773</v>
      </c>
      <c r="F2333" t="s">
        <v>774</v>
      </c>
      <c r="G2333" t="s">
        <v>49</v>
      </c>
      <c r="H2333">
        <v>708222219377154</v>
      </c>
      <c r="I2333" t="s">
        <v>294</v>
      </c>
      <c r="J2333">
        <v>2.384268555419048E+16</v>
      </c>
      <c r="K2333" t="s">
        <v>555</v>
      </c>
      <c r="L2333" t="s">
        <v>773</v>
      </c>
      <c r="M2333" t="s">
        <v>774</v>
      </c>
      <c r="N2333" t="s">
        <v>69</v>
      </c>
      <c r="P2333" t="s">
        <v>280</v>
      </c>
      <c r="R2333" t="s">
        <v>49</v>
      </c>
      <c r="S2333" t="s">
        <v>473</v>
      </c>
      <c r="T2333">
        <v>2.3842686299440368E+16</v>
      </c>
      <c r="U2333" t="s">
        <v>588</v>
      </c>
      <c r="W2333" t="s">
        <v>282</v>
      </c>
      <c r="X2333" t="s">
        <v>283</v>
      </c>
      <c r="Z2333">
        <v>60541</v>
      </c>
      <c r="AA2333">
        <v>88</v>
      </c>
      <c r="AB2333">
        <v>283.95999999999998</v>
      </c>
      <c r="AC2333">
        <v>0</v>
      </c>
      <c r="AD2333">
        <v>1.02</v>
      </c>
      <c r="AE2333">
        <v>60139</v>
      </c>
      <c r="AF2333">
        <v>0</v>
      </c>
      <c r="AG2333">
        <v>0</v>
      </c>
      <c r="AH2333">
        <v>3</v>
      </c>
      <c r="AI2333">
        <v>0</v>
      </c>
      <c r="AJ2333">
        <v>16</v>
      </c>
      <c r="AK2333">
        <v>3</v>
      </c>
      <c r="AL2333">
        <v>3</v>
      </c>
      <c r="AM2333">
        <v>0</v>
      </c>
      <c r="AN2333">
        <v>25863</v>
      </c>
      <c r="AO2333">
        <v>11520</v>
      </c>
      <c r="AP2333">
        <v>6410</v>
      </c>
      <c r="AQ2333">
        <v>4977</v>
      </c>
      <c r="AR2333">
        <v>3</v>
      </c>
      <c r="AS2333">
        <v>12100</v>
      </c>
      <c r="AT2333">
        <v>12100</v>
      </c>
      <c r="AU2333">
        <v>0</v>
      </c>
      <c r="AV2333">
        <v>0.15</v>
      </c>
      <c r="AW2333">
        <v>4.6904000000000003</v>
      </c>
      <c r="AX2333">
        <v>3.2267999999999999</v>
      </c>
      <c r="AY2333">
        <v>41.13</v>
      </c>
    </row>
    <row r="2334" spans="1:51" x14ac:dyDescent="0.35">
      <c r="A2334" t="s">
        <v>790</v>
      </c>
      <c r="B2334" t="s">
        <v>48</v>
      </c>
      <c r="C2334">
        <v>2.384273126683052E+16</v>
      </c>
      <c r="D2334" t="s">
        <v>495</v>
      </c>
      <c r="E2334" t="s">
        <v>773</v>
      </c>
      <c r="F2334" t="s">
        <v>774</v>
      </c>
      <c r="G2334" t="s">
        <v>49</v>
      </c>
      <c r="H2334">
        <v>540574442808600</v>
      </c>
      <c r="I2334" t="s">
        <v>288</v>
      </c>
      <c r="J2334">
        <v>2.384273126693058E+16</v>
      </c>
      <c r="K2334" t="s">
        <v>554</v>
      </c>
      <c r="L2334" t="s">
        <v>773</v>
      </c>
      <c r="M2334" t="s">
        <v>774</v>
      </c>
      <c r="N2334" t="s">
        <v>52</v>
      </c>
      <c r="P2334" t="s">
        <v>280</v>
      </c>
      <c r="R2334" t="s">
        <v>64</v>
      </c>
      <c r="S2334" t="s">
        <v>473</v>
      </c>
      <c r="T2334">
        <v>2.384273134404052E+16</v>
      </c>
      <c r="U2334" t="s">
        <v>582</v>
      </c>
      <c r="W2334" t="s">
        <v>282</v>
      </c>
      <c r="X2334" t="s">
        <v>283</v>
      </c>
      <c r="Z2334">
        <v>16176</v>
      </c>
      <c r="AA2334">
        <v>44</v>
      </c>
      <c r="AB2334">
        <v>105.08</v>
      </c>
      <c r="AC2334">
        <v>0</v>
      </c>
      <c r="AD2334">
        <v>1.01</v>
      </c>
      <c r="AE2334">
        <v>16176</v>
      </c>
      <c r="AF2334">
        <v>0</v>
      </c>
      <c r="AG2334">
        <v>0</v>
      </c>
      <c r="AH2334">
        <v>0</v>
      </c>
      <c r="AI2334">
        <v>0</v>
      </c>
      <c r="AJ2334">
        <v>2</v>
      </c>
      <c r="AK2334">
        <v>0</v>
      </c>
      <c r="AL2334">
        <v>0</v>
      </c>
      <c r="AM2334">
        <v>0</v>
      </c>
      <c r="AN2334">
        <v>2862</v>
      </c>
      <c r="AO2334">
        <v>1549</v>
      </c>
      <c r="AP2334">
        <v>751</v>
      </c>
      <c r="AQ2334">
        <v>512</v>
      </c>
      <c r="AR2334">
        <v>4</v>
      </c>
      <c r="AS2334">
        <v>3783</v>
      </c>
      <c r="AT2334">
        <v>3783</v>
      </c>
      <c r="AU2334">
        <v>0</v>
      </c>
      <c r="AV2334">
        <v>0.27</v>
      </c>
      <c r="AW2334">
        <v>6.4960000000000004</v>
      </c>
      <c r="AX2334">
        <v>2.3881999999999999</v>
      </c>
      <c r="AY2334">
        <v>13.53</v>
      </c>
    </row>
    <row r="2335" spans="1:51" x14ac:dyDescent="0.35">
      <c r="A2335" t="s">
        <v>790</v>
      </c>
      <c r="B2335" t="s">
        <v>48</v>
      </c>
      <c r="C2335">
        <v>2.384273126683052E+16</v>
      </c>
      <c r="D2335" t="s">
        <v>495</v>
      </c>
      <c r="E2335" t="s">
        <v>773</v>
      </c>
      <c r="F2335" t="s">
        <v>774</v>
      </c>
      <c r="G2335" t="s">
        <v>49</v>
      </c>
      <c r="H2335">
        <v>540574442808600</v>
      </c>
      <c r="I2335" t="s">
        <v>288</v>
      </c>
      <c r="J2335">
        <v>2.384273126693058E+16</v>
      </c>
      <c r="K2335" t="s">
        <v>554</v>
      </c>
      <c r="L2335" t="s">
        <v>773</v>
      </c>
      <c r="M2335" t="s">
        <v>774</v>
      </c>
      <c r="N2335" t="s">
        <v>52</v>
      </c>
      <c r="P2335" t="s">
        <v>280</v>
      </c>
      <c r="R2335" t="s">
        <v>64</v>
      </c>
      <c r="S2335" t="s">
        <v>473</v>
      </c>
      <c r="T2335">
        <v>2.384273134404052E+16</v>
      </c>
      <c r="U2335" t="s">
        <v>582</v>
      </c>
      <c r="W2335" t="s">
        <v>282</v>
      </c>
      <c r="X2335" t="s">
        <v>283</v>
      </c>
      <c r="Z2335">
        <v>18621</v>
      </c>
      <c r="AA2335">
        <v>66</v>
      </c>
      <c r="AB2335">
        <v>120.7</v>
      </c>
      <c r="AC2335">
        <v>0</v>
      </c>
      <c r="AD2335">
        <v>1.01</v>
      </c>
      <c r="AE2335">
        <v>18621</v>
      </c>
      <c r="AF2335">
        <v>0</v>
      </c>
      <c r="AG2335">
        <v>0</v>
      </c>
      <c r="AH2335">
        <v>2</v>
      </c>
      <c r="AI2335">
        <v>0</v>
      </c>
      <c r="AJ2335">
        <v>3</v>
      </c>
      <c r="AK2335">
        <v>0</v>
      </c>
      <c r="AL2335">
        <v>0</v>
      </c>
      <c r="AM2335">
        <v>0</v>
      </c>
      <c r="AN2335">
        <v>2607</v>
      </c>
      <c r="AO2335">
        <v>1465</v>
      </c>
      <c r="AP2335">
        <v>695</v>
      </c>
      <c r="AQ2335">
        <v>461</v>
      </c>
      <c r="AR2335">
        <v>3</v>
      </c>
      <c r="AS2335">
        <v>3549</v>
      </c>
      <c r="AT2335">
        <v>3549</v>
      </c>
      <c r="AU2335">
        <v>0</v>
      </c>
      <c r="AV2335">
        <v>0.35</v>
      </c>
      <c r="AW2335">
        <v>6.4819000000000004</v>
      </c>
      <c r="AX2335">
        <v>1.8288</v>
      </c>
      <c r="AY2335">
        <v>12.99</v>
      </c>
    </row>
    <row r="2336" spans="1:51" x14ac:dyDescent="0.35">
      <c r="A2336" t="s">
        <v>792</v>
      </c>
      <c r="B2336" t="s">
        <v>48</v>
      </c>
      <c r="C2336">
        <v>2.3842685554170368E+16</v>
      </c>
      <c r="D2336" t="s">
        <v>496</v>
      </c>
      <c r="E2336" t="s">
        <v>773</v>
      </c>
      <c r="F2336" t="s">
        <v>774</v>
      </c>
      <c r="G2336" t="s">
        <v>49</v>
      </c>
      <c r="H2336">
        <v>708222219377154</v>
      </c>
      <c r="I2336" t="s">
        <v>294</v>
      </c>
      <c r="J2336">
        <v>2.384268555419048E+16</v>
      </c>
      <c r="K2336" t="s">
        <v>555</v>
      </c>
      <c r="L2336" t="s">
        <v>773</v>
      </c>
      <c r="M2336" t="s">
        <v>774</v>
      </c>
      <c r="N2336" t="s">
        <v>69</v>
      </c>
      <c r="P2336" t="s">
        <v>280</v>
      </c>
      <c r="R2336" t="s">
        <v>49</v>
      </c>
      <c r="S2336" t="s">
        <v>473</v>
      </c>
      <c r="T2336">
        <v>2.3842686298510368E+16</v>
      </c>
      <c r="U2336" t="s">
        <v>580</v>
      </c>
      <c r="W2336" t="s">
        <v>282</v>
      </c>
      <c r="X2336" t="s">
        <v>283</v>
      </c>
      <c r="Z2336">
        <v>3518</v>
      </c>
      <c r="AA2336">
        <v>10</v>
      </c>
      <c r="AB2336">
        <v>16.54</v>
      </c>
      <c r="AC2336">
        <v>0</v>
      </c>
      <c r="AD2336">
        <v>1.01</v>
      </c>
      <c r="AE2336">
        <v>3502</v>
      </c>
      <c r="AF2336">
        <v>0</v>
      </c>
      <c r="AG2336">
        <v>0</v>
      </c>
      <c r="AH2336">
        <v>0</v>
      </c>
      <c r="AI2336">
        <v>0</v>
      </c>
      <c r="AJ2336">
        <v>2</v>
      </c>
      <c r="AK2336">
        <v>2</v>
      </c>
      <c r="AL2336">
        <v>0</v>
      </c>
      <c r="AM2336">
        <v>0</v>
      </c>
      <c r="AN2336">
        <v>1597</v>
      </c>
      <c r="AO2336">
        <v>833</v>
      </c>
      <c r="AP2336">
        <v>538</v>
      </c>
      <c r="AQ2336">
        <v>434</v>
      </c>
      <c r="AR2336">
        <v>4</v>
      </c>
      <c r="AS2336">
        <v>854</v>
      </c>
      <c r="AT2336">
        <v>854</v>
      </c>
      <c r="AU2336">
        <v>0</v>
      </c>
      <c r="AV2336">
        <v>0.28000000000000003</v>
      </c>
      <c r="AW2336">
        <v>4.7015000000000002</v>
      </c>
      <c r="AX2336">
        <v>1.6539999999999999</v>
      </c>
      <c r="AY2336">
        <v>50.82</v>
      </c>
    </row>
    <row r="2337" spans="1:51" x14ac:dyDescent="0.35">
      <c r="A2337" t="s">
        <v>787</v>
      </c>
      <c r="B2337" t="s">
        <v>48</v>
      </c>
      <c r="C2337">
        <v>2.384273126683052E+16</v>
      </c>
      <c r="D2337" t="s">
        <v>495</v>
      </c>
      <c r="E2337" t="s">
        <v>773</v>
      </c>
      <c r="F2337" t="s">
        <v>774</v>
      </c>
      <c r="G2337" t="s">
        <v>49</v>
      </c>
      <c r="H2337">
        <v>540574442808600</v>
      </c>
      <c r="I2337" t="s">
        <v>288</v>
      </c>
      <c r="J2337">
        <v>2.384273126693058E+16</v>
      </c>
      <c r="K2337" t="s">
        <v>554</v>
      </c>
      <c r="L2337" t="s">
        <v>773</v>
      </c>
      <c r="M2337" t="s">
        <v>774</v>
      </c>
      <c r="N2337" t="s">
        <v>52</v>
      </c>
      <c r="P2337" t="s">
        <v>280</v>
      </c>
      <c r="R2337" t="s">
        <v>64</v>
      </c>
      <c r="S2337" t="s">
        <v>473</v>
      </c>
      <c r="T2337">
        <v>2.384273126711052E+16</v>
      </c>
      <c r="U2337" t="s">
        <v>657</v>
      </c>
      <c r="W2337" t="s">
        <v>282</v>
      </c>
      <c r="X2337" t="s">
        <v>283</v>
      </c>
      <c r="Z2337">
        <v>31925</v>
      </c>
      <c r="AA2337">
        <v>93</v>
      </c>
      <c r="AB2337">
        <v>206.96</v>
      </c>
      <c r="AC2337">
        <v>0</v>
      </c>
      <c r="AD2337">
        <v>1.01</v>
      </c>
      <c r="AE2337">
        <v>31854</v>
      </c>
      <c r="AF2337">
        <v>0</v>
      </c>
      <c r="AG2337">
        <v>0</v>
      </c>
      <c r="AH2337">
        <v>3</v>
      </c>
      <c r="AI2337">
        <v>0</v>
      </c>
      <c r="AJ2337">
        <v>4</v>
      </c>
      <c r="AK2337">
        <v>2</v>
      </c>
      <c r="AL2337">
        <v>0</v>
      </c>
      <c r="AM2337">
        <v>0</v>
      </c>
      <c r="AN2337">
        <v>5801</v>
      </c>
      <c r="AO2337">
        <v>3133</v>
      </c>
      <c r="AP2337">
        <v>1657</v>
      </c>
      <c r="AQ2337">
        <v>1271</v>
      </c>
      <c r="AR2337">
        <v>4</v>
      </c>
      <c r="AS2337">
        <v>7826</v>
      </c>
      <c r="AT2337">
        <v>7826</v>
      </c>
      <c r="AU2337">
        <v>0</v>
      </c>
      <c r="AV2337">
        <v>0.28999999999999998</v>
      </c>
      <c r="AW2337">
        <v>6.4827000000000004</v>
      </c>
      <c r="AX2337">
        <v>2.2254</v>
      </c>
      <c r="AY2337">
        <v>16.239999999999998</v>
      </c>
    </row>
    <row r="2338" spans="1:51" x14ac:dyDescent="0.35">
      <c r="A2338" t="s">
        <v>787</v>
      </c>
      <c r="B2338" t="s">
        <v>48</v>
      </c>
      <c r="C2338">
        <v>2.3842685554170368E+16</v>
      </c>
      <c r="D2338" t="s">
        <v>496</v>
      </c>
      <c r="E2338" t="s">
        <v>773</v>
      </c>
      <c r="F2338" t="s">
        <v>774</v>
      </c>
      <c r="G2338" t="s">
        <v>49</v>
      </c>
      <c r="H2338">
        <v>708222219377154</v>
      </c>
      <c r="I2338" t="s">
        <v>294</v>
      </c>
      <c r="J2338">
        <v>2.384268555419048E+16</v>
      </c>
      <c r="K2338" t="s">
        <v>555</v>
      </c>
      <c r="L2338" t="s">
        <v>773</v>
      </c>
      <c r="M2338" t="s">
        <v>774</v>
      </c>
      <c r="N2338" t="s">
        <v>69</v>
      </c>
      <c r="P2338" t="s">
        <v>280</v>
      </c>
      <c r="R2338" t="s">
        <v>49</v>
      </c>
      <c r="S2338" t="s">
        <v>473</v>
      </c>
      <c r="T2338">
        <v>2.3842686299440368E+16</v>
      </c>
      <c r="U2338" t="s">
        <v>588</v>
      </c>
      <c r="W2338" t="s">
        <v>282</v>
      </c>
      <c r="X2338" t="s">
        <v>283</v>
      </c>
      <c r="Z2338">
        <v>51009</v>
      </c>
      <c r="AA2338">
        <v>100</v>
      </c>
      <c r="AB2338">
        <v>239.24</v>
      </c>
      <c r="AC2338">
        <v>0</v>
      </c>
      <c r="AD2338">
        <v>1.03</v>
      </c>
      <c r="AE2338">
        <v>49880</v>
      </c>
      <c r="AF2338">
        <v>0</v>
      </c>
      <c r="AG2338">
        <v>0</v>
      </c>
      <c r="AH2338">
        <v>0</v>
      </c>
      <c r="AI2338">
        <v>0</v>
      </c>
      <c r="AJ2338">
        <v>34</v>
      </c>
      <c r="AK2338">
        <v>2</v>
      </c>
      <c r="AL2338">
        <v>2</v>
      </c>
      <c r="AM2338">
        <v>0</v>
      </c>
      <c r="AN2338">
        <v>21298</v>
      </c>
      <c r="AO2338">
        <v>9746</v>
      </c>
      <c r="AP2338">
        <v>5423</v>
      </c>
      <c r="AQ2338">
        <v>4186</v>
      </c>
      <c r="AR2338">
        <v>3</v>
      </c>
      <c r="AS2338">
        <v>10268</v>
      </c>
      <c r="AT2338">
        <v>10268</v>
      </c>
      <c r="AU2338">
        <v>0</v>
      </c>
      <c r="AV2338">
        <v>0.2</v>
      </c>
      <c r="AW2338">
        <v>4.6901999999999999</v>
      </c>
      <c r="AX2338">
        <v>2.3923999999999999</v>
      </c>
      <c r="AY2338">
        <v>40.770000000000003</v>
      </c>
    </row>
    <row r="2339" spans="1:51" x14ac:dyDescent="0.35">
      <c r="A2339" t="s">
        <v>794</v>
      </c>
      <c r="B2339" t="s">
        <v>48</v>
      </c>
      <c r="C2339">
        <v>2.384273126683052E+16</v>
      </c>
      <c r="D2339" t="s">
        <v>495</v>
      </c>
      <c r="E2339" t="s">
        <v>773</v>
      </c>
      <c r="F2339" t="s">
        <v>774</v>
      </c>
      <c r="G2339" t="s">
        <v>49</v>
      </c>
      <c r="H2339">
        <v>540574442808600</v>
      </c>
      <c r="I2339" t="s">
        <v>288</v>
      </c>
      <c r="J2339">
        <v>2.384273126693058E+16</v>
      </c>
      <c r="K2339" t="s">
        <v>554</v>
      </c>
      <c r="L2339" t="s">
        <v>773</v>
      </c>
      <c r="M2339" t="s">
        <v>774</v>
      </c>
      <c r="N2339" t="s">
        <v>52</v>
      </c>
      <c r="P2339" t="s">
        <v>280</v>
      </c>
      <c r="R2339" t="s">
        <v>64</v>
      </c>
      <c r="S2339" t="s">
        <v>473</v>
      </c>
      <c r="T2339">
        <v>2.384273134404052E+16</v>
      </c>
      <c r="U2339" t="s">
        <v>582</v>
      </c>
      <c r="W2339" t="s">
        <v>282</v>
      </c>
      <c r="X2339" t="s">
        <v>283</v>
      </c>
      <c r="Z2339">
        <v>14788</v>
      </c>
      <c r="AA2339">
        <v>53</v>
      </c>
      <c r="AB2339">
        <v>96.05</v>
      </c>
      <c r="AC2339">
        <v>0</v>
      </c>
      <c r="AD2339">
        <v>1.04</v>
      </c>
      <c r="AE2339">
        <v>14376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3102</v>
      </c>
      <c r="AO2339">
        <v>1819</v>
      </c>
      <c r="AP2339">
        <v>847</v>
      </c>
      <c r="AQ2339">
        <v>581</v>
      </c>
      <c r="AR2339">
        <v>4</v>
      </c>
      <c r="AS2339">
        <v>4067</v>
      </c>
      <c r="AT2339">
        <v>4067</v>
      </c>
      <c r="AU2339">
        <v>0</v>
      </c>
      <c r="AV2339">
        <v>0.36</v>
      </c>
      <c r="AW2339">
        <v>6.4950999999999999</v>
      </c>
      <c r="AX2339">
        <v>1.8123</v>
      </c>
      <c r="AY2339">
        <v>14.29</v>
      </c>
    </row>
    <row r="2340" spans="1:51" x14ac:dyDescent="0.35">
      <c r="A2340" t="s">
        <v>786</v>
      </c>
      <c r="B2340" t="s">
        <v>48</v>
      </c>
      <c r="C2340">
        <v>2.3842685554170368E+16</v>
      </c>
      <c r="D2340" t="s">
        <v>496</v>
      </c>
      <c r="E2340" t="s">
        <v>773</v>
      </c>
      <c r="F2340" t="s">
        <v>774</v>
      </c>
      <c r="G2340" t="s">
        <v>49</v>
      </c>
      <c r="H2340">
        <v>708222219377154</v>
      </c>
      <c r="I2340" t="s">
        <v>294</v>
      </c>
      <c r="J2340">
        <v>2.384268555419048E+16</v>
      </c>
      <c r="K2340" t="s">
        <v>555</v>
      </c>
      <c r="L2340" t="s">
        <v>773</v>
      </c>
      <c r="M2340" t="s">
        <v>774</v>
      </c>
      <c r="N2340" t="s">
        <v>69</v>
      </c>
      <c r="P2340" t="s">
        <v>280</v>
      </c>
      <c r="R2340" t="s">
        <v>49</v>
      </c>
      <c r="S2340" t="s">
        <v>473</v>
      </c>
      <c r="T2340">
        <v>2.3842686299440368E+16</v>
      </c>
      <c r="U2340" t="s">
        <v>588</v>
      </c>
      <c r="W2340" t="s">
        <v>282</v>
      </c>
      <c r="X2340" t="s">
        <v>283</v>
      </c>
      <c r="Z2340">
        <v>49187</v>
      </c>
      <c r="AA2340">
        <v>93</v>
      </c>
      <c r="AB2340">
        <v>230.53</v>
      </c>
      <c r="AC2340">
        <v>0</v>
      </c>
      <c r="AD2340">
        <v>1.04</v>
      </c>
      <c r="AE2340">
        <v>47772</v>
      </c>
      <c r="AF2340">
        <v>0</v>
      </c>
      <c r="AG2340">
        <v>0</v>
      </c>
      <c r="AH2340">
        <v>4</v>
      </c>
      <c r="AI2340">
        <v>0</v>
      </c>
      <c r="AJ2340">
        <v>30</v>
      </c>
      <c r="AK2340">
        <v>0</v>
      </c>
      <c r="AL2340">
        <v>3</v>
      </c>
      <c r="AM2340">
        <v>0</v>
      </c>
      <c r="AN2340">
        <v>20690</v>
      </c>
      <c r="AO2340">
        <v>9460</v>
      </c>
      <c r="AP2340">
        <v>5087</v>
      </c>
      <c r="AQ2340">
        <v>3927</v>
      </c>
      <c r="AR2340">
        <v>3</v>
      </c>
      <c r="AS2340">
        <v>9910</v>
      </c>
      <c r="AT2340">
        <v>9910</v>
      </c>
      <c r="AU2340">
        <v>0</v>
      </c>
      <c r="AV2340">
        <v>0.19</v>
      </c>
      <c r="AW2340">
        <v>4.6867999999999999</v>
      </c>
      <c r="AX2340">
        <v>2.4788000000000001</v>
      </c>
      <c r="AY2340">
        <v>39.630000000000003</v>
      </c>
    </row>
    <row r="2341" spans="1:51" x14ac:dyDescent="0.35">
      <c r="A2341" t="s">
        <v>786</v>
      </c>
      <c r="B2341" t="s">
        <v>48</v>
      </c>
      <c r="C2341">
        <v>2.384273126683052E+16</v>
      </c>
      <c r="D2341" t="s">
        <v>495</v>
      </c>
      <c r="E2341" t="s">
        <v>773</v>
      </c>
      <c r="F2341" t="s">
        <v>774</v>
      </c>
      <c r="G2341" t="s">
        <v>49</v>
      </c>
      <c r="H2341">
        <v>540574442808600</v>
      </c>
      <c r="I2341" t="s">
        <v>288</v>
      </c>
      <c r="J2341">
        <v>2.384273126693058E+16</v>
      </c>
      <c r="K2341" t="s">
        <v>554</v>
      </c>
      <c r="L2341" t="s">
        <v>773</v>
      </c>
      <c r="M2341" t="s">
        <v>774</v>
      </c>
      <c r="N2341" t="s">
        <v>52</v>
      </c>
      <c r="P2341" t="s">
        <v>280</v>
      </c>
      <c r="R2341" t="s">
        <v>64</v>
      </c>
      <c r="S2341" t="s">
        <v>473</v>
      </c>
      <c r="T2341">
        <v>2.384273126711052E+16</v>
      </c>
      <c r="U2341" t="s">
        <v>657</v>
      </c>
      <c r="W2341" t="s">
        <v>282</v>
      </c>
      <c r="X2341" t="s">
        <v>283</v>
      </c>
      <c r="Z2341">
        <v>44833</v>
      </c>
      <c r="AA2341">
        <v>155</v>
      </c>
      <c r="AB2341">
        <v>291.04000000000002</v>
      </c>
      <c r="AC2341">
        <v>0</v>
      </c>
      <c r="AD2341">
        <v>1.01</v>
      </c>
      <c r="AE2341">
        <v>44833</v>
      </c>
      <c r="AF2341">
        <v>0</v>
      </c>
      <c r="AG2341">
        <v>0</v>
      </c>
      <c r="AH2341">
        <v>0</v>
      </c>
      <c r="AI2341">
        <v>0</v>
      </c>
      <c r="AJ2341">
        <v>8</v>
      </c>
      <c r="AK2341">
        <v>2</v>
      </c>
      <c r="AL2341">
        <v>0</v>
      </c>
      <c r="AM2341">
        <v>0</v>
      </c>
      <c r="AN2341">
        <v>8601</v>
      </c>
      <c r="AO2341">
        <v>4496</v>
      </c>
      <c r="AP2341">
        <v>2336</v>
      </c>
      <c r="AQ2341">
        <v>1776</v>
      </c>
      <c r="AR2341">
        <v>4</v>
      </c>
      <c r="AS2341">
        <v>11589</v>
      </c>
      <c r="AT2341">
        <v>11589</v>
      </c>
      <c r="AU2341">
        <v>0</v>
      </c>
      <c r="AV2341">
        <v>0.35</v>
      </c>
      <c r="AW2341">
        <v>6.4916</v>
      </c>
      <c r="AX2341">
        <v>1.8776999999999999</v>
      </c>
      <c r="AY2341">
        <v>15.32</v>
      </c>
    </row>
    <row r="2342" spans="1:51" x14ac:dyDescent="0.35">
      <c r="A2342" t="s">
        <v>794</v>
      </c>
      <c r="B2342" t="s">
        <v>48</v>
      </c>
      <c r="C2342">
        <v>2.3842685554170368E+16</v>
      </c>
      <c r="D2342" t="s">
        <v>496</v>
      </c>
      <c r="E2342" t="s">
        <v>773</v>
      </c>
      <c r="F2342" t="s">
        <v>774</v>
      </c>
      <c r="G2342" t="s">
        <v>49</v>
      </c>
      <c r="H2342">
        <v>708222219377154</v>
      </c>
      <c r="I2342" t="s">
        <v>294</v>
      </c>
      <c r="J2342">
        <v>2.384268555419048E+16</v>
      </c>
      <c r="K2342" t="s">
        <v>555</v>
      </c>
      <c r="L2342" t="s">
        <v>773</v>
      </c>
      <c r="M2342" t="s">
        <v>774</v>
      </c>
      <c r="N2342" t="s">
        <v>69</v>
      </c>
      <c r="P2342" t="s">
        <v>280</v>
      </c>
      <c r="R2342" t="s">
        <v>49</v>
      </c>
      <c r="S2342" t="s">
        <v>473</v>
      </c>
      <c r="T2342">
        <v>2.3842686298510368E+16</v>
      </c>
      <c r="U2342" t="s">
        <v>580</v>
      </c>
      <c r="W2342" t="s">
        <v>282</v>
      </c>
      <c r="X2342" t="s">
        <v>283</v>
      </c>
      <c r="Z2342">
        <v>4188</v>
      </c>
      <c r="AA2342">
        <v>10</v>
      </c>
      <c r="AB2342">
        <v>19.649999999999999</v>
      </c>
      <c r="AC2342">
        <v>0</v>
      </c>
      <c r="AD2342">
        <v>1.01</v>
      </c>
      <c r="AE2342">
        <v>4174</v>
      </c>
      <c r="AF2342">
        <v>0</v>
      </c>
      <c r="AG2342">
        <v>0</v>
      </c>
      <c r="AH2342">
        <v>0</v>
      </c>
      <c r="AI2342">
        <v>0</v>
      </c>
      <c r="AJ2342">
        <v>6</v>
      </c>
      <c r="AK2342">
        <v>0</v>
      </c>
      <c r="AL2342">
        <v>0</v>
      </c>
      <c r="AM2342">
        <v>0</v>
      </c>
      <c r="AN2342">
        <v>1748</v>
      </c>
      <c r="AO2342">
        <v>902</v>
      </c>
      <c r="AP2342">
        <v>513</v>
      </c>
      <c r="AQ2342">
        <v>401</v>
      </c>
      <c r="AR2342">
        <v>3</v>
      </c>
      <c r="AS2342">
        <v>908</v>
      </c>
      <c r="AT2342">
        <v>908</v>
      </c>
      <c r="AU2342">
        <v>0</v>
      </c>
      <c r="AV2342">
        <v>0.24</v>
      </c>
      <c r="AW2342">
        <v>4.6920000000000002</v>
      </c>
      <c r="AX2342">
        <v>1.9650000000000001</v>
      </c>
      <c r="AY2342">
        <v>44.16</v>
      </c>
    </row>
    <row r="2343" spans="1:51" x14ac:dyDescent="0.35">
      <c r="A2343" t="s">
        <v>787</v>
      </c>
      <c r="B2343" t="s">
        <v>48</v>
      </c>
      <c r="C2343">
        <v>2.3842685554170368E+16</v>
      </c>
      <c r="D2343" t="s">
        <v>496</v>
      </c>
      <c r="E2343" t="s">
        <v>773</v>
      </c>
      <c r="F2343" t="s">
        <v>774</v>
      </c>
      <c r="G2343" t="s">
        <v>49</v>
      </c>
      <c r="H2343">
        <v>708222219377154</v>
      </c>
      <c r="I2343" t="s">
        <v>294</v>
      </c>
      <c r="J2343">
        <v>2.384268555419048E+16</v>
      </c>
      <c r="K2343" t="s">
        <v>555</v>
      </c>
      <c r="L2343" t="s">
        <v>773</v>
      </c>
      <c r="M2343" t="s">
        <v>774</v>
      </c>
      <c r="N2343" t="s">
        <v>69</v>
      </c>
      <c r="P2343" t="s">
        <v>280</v>
      </c>
      <c r="R2343" t="s">
        <v>49</v>
      </c>
      <c r="S2343" t="s">
        <v>473</v>
      </c>
      <c r="T2343">
        <v>2.3842686299440368E+16</v>
      </c>
      <c r="U2343" t="s">
        <v>588</v>
      </c>
      <c r="W2343" t="s">
        <v>282</v>
      </c>
      <c r="X2343" t="s">
        <v>283</v>
      </c>
      <c r="Z2343">
        <v>75208</v>
      </c>
      <c r="AA2343">
        <v>132</v>
      </c>
      <c r="AB2343">
        <v>352.97</v>
      </c>
      <c r="AC2343">
        <v>0</v>
      </c>
      <c r="AD2343">
        <v>1.01</v>
      </c>
      <c r="AE2343">
        <v>75187</v>
      </c>
      <c r="AF2343">
        <v>0</v>
      </c>
      <c r="AG2343">
        <v>0</v>
      </c>
      <c r="AH2343">
        <v>4</v>
      </c>
      <c r="AI2343">
        <v>0</v>
      </c>
      <c r="AJ2343">
        <v>38</v>
      </c>
      <c r="AK2343">
        <v>3</v>
      </c>
      <c r="AL2343">
        <v>3</v>
      </c>
      <c r="AM2343">
        <v>0</v>
      </c>
      <c r="AN2343">
        <v>32285</v>
      </c>
      <c r="AO2343">
        <v>14506</v>
      </c>
      <c r="AP2343">
        <v>7923</v>
      </c>
      <c r="AQ2343">
        <v>6107</v>
      </c>
      <c r="AR2343">
        <v>3</v>
      </c>
      <c r="AS2343">
        <v>15179</v>
      </c>
      <c r="AT2343">
        <v>15179</v>
      </c>
      <c r="AU2343">
        <v>0</v>
      </c>
      <c r="AV2343">
        <v>0.18</v>
      </c>
      <c r="AW2343">
        <v>4.6932999999999998</v>
      </c>
      <c r="AX2343">
        <v>2.6739999999999999</v>
      </c>
      <c r="AY2343">
        <v>40.229999999999997</v>
      </c>
    </row>
    <row r="2344" spans="1:51" x14ac:dyDescent="0.35">
      <c r="A2344" t="s">
        <v>785</v>
      </c>
      <c r="B2344" t="s">
        <v>48</v>
      </c>
      <c r="C2344">
        <v>2.384273126683052E+16</v>
      </c>
      <c r="D2344" t="s">
        <v>495</v>
      </c>
      <c r="E2344" t="s">
        <v>773</v>
      </c>
      <c r="F2344" t="s">
        <v>774</v>
      </c>
      <c r="G2344" t="s">
        <v>49</v>
      </c>
      <c r="H2344">
        <v>540574442808600</v>
      </c>
      <c r="I2344" t="s">
        <v>288</v>
      </c>
      <c r="J2344">
        <v>2.384273126693058E+16</v>
      </c>
      <c r="K2344" t="s">
        <v>554</v>
      </c>
      <c r="L2344" t="s">
        <v>773</v>
      </c>
      <c r="M2344" t="s">
        <v>774</v>
      </c>
      <c r="N2344" t="s">
        <v>52</v>
      </c>
      <c r="P2344" t="s">
        <v>280</v>
      </c>
      <c r="R2344" t="s">
        <v>64</v>
      </c>
      <c r="S2344" t="s">
        <v>473</v>
      </c>
      <c r="T2344">
        <v>2.384273126711052E+16</v>
      </c>
      <c r="U2344" t="s">
        <v>657</v>
      </c>
      <c r="W2344" t="s">
        <v>282</v>
      </c>
      <c r="X2344" t="s">
        <v>283</v>
      </c>
      <c r="Z2344">
        <v>28196</v>
      </c>
      <c r="AA2344">
        <v>74</v>
      </c>
      <c r="AB2344">
        <v>183</v>
      </c>
      <c r="AC2344">
        <v>0</v>
      </c>
      <c r="AD2344">
        <v>1.01</v>
      </c>
      <c r="AE2344">
        <v>28196</v>
      </c>
      <c r="AF2344">
        <v>0</v>
      </c>
      <c r="AG2344">
        <v>0</v>
      </c>
      <c r="AH2344">
        <v>3</v>
      </c>
      <c r="AI2344">
        <v>0</v>
      </c>
      <c r="AJ2344">
        <v>0</v>
      </c>
      <c r="AK2344">
        <v>0</v>
      </c>
      <c r="AL2344">
        <v>2</v>
      </c>
      <c r="AM2344">
        <v>0</v>
      </c>
      <c r="AN2344">
        <v>6494</v>
      </c>
      <c r="AO2344">
        <v>3552</v>
      </c>
      <c r="AP2344">
        <v>2023</v>
      </c>
      <c r="AQ2344">
        <v>1611</v>
      </c>
      <c r="AR2344">
        <v>5</v>
      </c>
      <c r="AS2344">
        <v>8458</v>
      </c>
      <c r="AT2344">
        <v>8458</v>
      </c>
      <c r="AU2344">
        <v>0</v>
      </c>
      <c r="AV2344">
        <v>0.26</v>
      </c>
      <c r="AW2344">
        <v>6.4903000000000004</v>
      </c>
      <c r="AX2344">
        <v>2.4729999999999999</v>
      </c>
      <c r="AY2344">
        <v>19.05</v>
      </c>
    </row>
    <row r="2345" spans="1:51" x14ac:dyDescent="0.35">
      <c r="A2345" t="s">
        <v>786</v>
      </c>
      <c r="B2345" t="s">
        <v>48</v>
      </c>
      <c r="C2345">
        <v>2.384273126683052E+16</v>
      </c>
      <c r="D2345" t="s">
        <v>495</v>
      </c>
      <c r="E2345" t="s">
        <v>773</v>
      </c>
      <c r="F2345" t="s">
        <v>774</v>
      </c>
      <c r="G2345" t="s">
        <v>49</v>
      </c>
      <c r="H2345">
        <v>540574442808600</v>
      </c>
      <c r="I2345" t="s">
        <v>288</v>
      </c>
      <c r="J2345">
        <v>2.384273126693058E+16</v>
      </c>
      <c r="K2345" t="s">
        <v>554</v>
      </c>
      <c r="L2345" t="s">
        <v>773</v>
      </c>
      <c r="M2345" t="s">
        <v>774</v>
      </c>
      <c r="N2345" t="s">
        <v>52</v>
      </c>
      <c r="P2345" t="s">
        <v>280</v>
      </c>
      <c r="R2345" t="s">
        <v>64</v>
      </c>
      <c r="S2345" t="s">
        <v>473</v>
      </c>
      <c r="T2345">
        <v>2.384273134404052E+16</v>
      </c>
      <c r="U2345" t="s">
        <v>582</v>
      </c>
      <c r="W2345" t="s">
        <v>282</v>
      </c>
      <c r="X2345" t="s">
        <v>283</v>
      </c>
      <c r="Z2345">
        <v>42733</v>
      </c>
      <c r="AA2345">
        <v>119</v>
      </c>
      <c r="AB2345">
        <v>277.32</v>
      </c>
      <c r="AC2345">
        <v>0</v>
      </c>
      <c r="AD2345">
        <v>1.02</v>
      </c>
      <c r="AE2345">
        <v>42290</v>
      </c>
      <c r="AF2345">
        <v>0</v>
      </c>
      <c r="AG2345">
        <v>0</v>
      </c>
      <c r="AH2345">
        <v>2</v>
      </c>
      <c r="AI2345">
        <v>0</v>
      </c>
      <c r="AJ2345">
        <v>2</v>
      </c>
      <c r="AK2345">
        <v>2</v>
      </c>
      <c r="AL2345">
        <v>0</v>
      </c>
      <c r="AM2345">
        <v>0</v>
      </c>
      <c r="AN2345">
        <v>8799</v>
      </c>
      <c r="AO2345">
        <v>4905</v>
      </c>
      <c r="AP2345">
        <v>2499</v>
      </c>
      <c r="AQ2345">
        <v>1789</v>
      </c>
      <c r="AR2345">
        <v>4</v>
      </c>
      <c r="AS2345">
        <v>11654</v>
      </c>
      <c r="AT2345">
        <v>11654</v>
      </c>
      <c r="AU2345">
        <v>0</v>
      </c>
      <c r="AV2345">
        <v>0.28000000000000003</v>
      </c>
      <c r="AW2345">
        <v>6.4896000000000003</v>
      </c>
      <c r="AX2345">
        <v>2.3304</v>
      </c>
      <c r="AY2345">
        <v>15.35</v>
      </c>
    </row>
    <row r="2346" spans="1:51" x14ac:dyDescent="0.35">
      <c r="A2346" t="s">
        <v>790</v>
      </c>
      <c r="B2346" t="s">
        <v>48</v>
      </c>
      <c r="C2346">
        <v>2.3842685554170368E+16</v>
      </c>
      <c r="D2346" t="s">
        <v>496</v>
      </c>
      <c r="E2346" t="s">
        <v>773</v>
      </c>
      <c r="F2346" t="s">
        <v>774</v>
      </c>
      <c r="G2346" t="s">
        <v>49</v>
      </c>
      <c r="H2346">
        <v>708222219377154</v>
      </c>
      <c r="I2346" t="s">
        <v>294</v>
      </c>
      <c r="J2346">
        <v>2.384268555419048E+16</v>
      </c>
      <c r="K2346" t="s">
        <v>555</v>
      </c>
      <c r="L2346" t="s">
        <v>773</v>
      </c>
      <c r="M2346" t="s">
        <v>774</v>
      </c>
      <c r="N2346" t="s">
        <v>69</v>
      </c>
      <c r="P2346" t="s">
        <v>280</v>
      </c>
      <c r="R2346" t="s">
        <v>49</v>
      </c>
      <c r="S2346" t="s">
        <v>473</v>
      </c>
      <c r="T2346">
        <v>2.3842686298510368E+16</v>
      </c>
      <c r="U2346" t="s">
        <v>580</v>
      </c>
      <c r="W2346" t="s">
        <v>282</v>
      </c>
      <c r="X2346" t="s">
        <v>283</v>
      </c>
      <c r="Z2346">
        <v>6057</v>
      </c>
      <c r="AA2346">
        <v>10</v>
      </c>
      <c r="AB2346">
        <v>28.4</v>
      </c>
      <c r="AC2346">
        <v>0</v>
      </c>
      <c r="AD2346">
        <v>1.01</v>
      </c>
      <c r="AE2346">
        <v>6047</v>
      </c>
      <c r="AF2346">
        <v>0</v>
      </c>
      <c r="AG2346">
        <v>0</v>
      </c>
      <c r="AH2346">
        <v>0</v>
      </c>
      <c r="AI2346">
        <v>0</v>
      </c>
      <c r="AJ2346">
        <v>5</v>
      </c>
      <c r="AK2346">
        <v>0</v>
      </c>
      <c r="AL2346">
        <v>0</v>
      </c>
      <c r="AM2346">
        <v>0</v>
      </c>
      <c r="AN2346">
        <v>2765</v>
      </c>
      <c r="AO2346">
        <v>1376</v>
      </c>
      <c r="AP2346">
        <v>817</v>
      </c>
      <c r="AQ2346">
        <v>648</v>
      </c>
      <c r="AR2346">
        <v>4</v>
      </c>
      <c r="AS2346">
        <v>1390</v>
      </c>
      <c r="AT2346">
        <v>1390</v>
      </c>
      <c r="AU2346">
        <v>0</v>
      </c>
      <c r="AV2346">
        <v>0.17</v>
      </c>
      <c r="AW2346">
        <v>4.6887999999999996</v>
      </c>
      <c r="AX2346">
        <v>2.84</v>
      </c>
      <c r="AY2346">
        <v>46.62</v>
      </c>
    </row>
    <row r="2347" spans="1:51" x14ac:dyDescent="0.35">
      <c r="A2347" t="s">
        <v>792</v>
      </c>
      <c r="B2347" t="s">
        <v>48</v>
      </c>
      <c r="C2347">
        <v>2.3842685554170368E+16</v>
      </c>
      <c r="D2347" t="s">
        <v>496</v>
      </c>
      <c r="E2347" t="s">
        <v>773</v>
      </c>
      <c r="F2347" t="s">
        <v>774</v>
      </c>
      <c r="G2347" t="s">
        <v>49</v>
      </c>
      <c r="H2347">
        <v>708222219377154</v>
      </c>
      <c r="I2347" t="s">
        <v>294</v>
      </c>
      <c r="J2347">
        <v>2.384268555419048E+16</v>
      </c>
      <c r="K2347" t="s">
        <v>555</v>
      </c>
      <c r="L2347" t="s">
        <v>773</v>
      </c>
      <c r="M2347" t="s">
        <v>774</v>
      </c>
      <c r="N2347" t="s">
        <v>69</v>
      </c>
      <c r="P2347" t="s">
        <v>280</v>
      </c>
      <c r="R2347" t="s">
        <v>49</v>
      </c>
      <c r="S2347" t="s">
        <v>473</v>
      </c>
      <c r="T2347">
        <v>2.3842686298510368E+16</v>
      </c>
      <c r="U2347" t="s">
        <v>580</v>
      </c>
      <c r="W2347" t="s">
        <v>282</v>
      </c>
      <c r="X2347" t="s">
        <v>283</v>
      </c>
      <c r="Z2347">
        <v>8763</v>
      </c>
      <c r="AA2347">
        <v>24</v>
      </c>
      <c r="AB2347">
        <v>41.11</v>
      </c>
      <c r="AC2347">
        <v>0</v>
      </c>
      <c r="AD2347">
        <v>1.03</v>
      </c>
      <c r="AE2347">
        <v>8559</v>
      </c>
      <c r="AF2347">
        <v>0</v>
      </c>
      <c r="AG2347">
        <v>0</v>
      </c>
      <c r="AH2347">
        <v>3</v>
      </c>
      <c r="AI2347">
        <v>0</v>
      </c>
      <c r="AJ2347">
        <v>3</v>
      </c>
      <c r="AK2347">
        <v>3</v>
      </c>
      <c r="AL2347">
        <v>0</v>
      </c>
      <c r="AM2347">
        <v>0</v>
      </c>
      <c r="AN2347">
        <v>4020</v>
      </c>
      <c r="AO2347">
        <v>2114</v>
      </c>
      <c r="AP2347">
        <v>1302</v>
      </c>
      <c r="AQ2347">
        <v>1030</v>
      </c>
      <c r="AR2347">
        <v>4</v>
      </c>
      <c r="AS2347">
        <v>2166</v>
      </c>
      <c r="AT2347">
        <v>2166</v>
      </c>
      <c r="AU2347">
        <v>0</v>
      </c>
      <c r="AV2347">
        <v>0.27</v>
      </c>
      <c r="AW2347">
        <v>4.6913</v>
      </c>
      <c r="AX2347">
        <v>1.7129000000000001</v>
      </c>
      <c r="AY2347">
        <v>47.55</v>
      </c>
    </row>
    <row r="2348" spans="1:51" x14ac:dyDescent="0.35">
      <c r="A2348" t="s">
        <v>785</v>
      </c>
      <c r="B2348" t="s">
        <v>48</v>
      </c>
      <c r="C2348">
        <v>2.384273126683052E+16</v>
      </c>
      <c r="D2348" t="s">
        <v>495</v>
      </c>
      <c r="E2348" t="s">
        <v>773</v>
      </c>
      <c r="F2348" t="s">
        <v>774</v>
      </c>
      <c r="G2348" t="s">
        <v>49</v>
      </c>
      <c r="H2348">
        <v>540574442808600</v>
      </c>
      <c r="I2348" t="s">
        <v>288</v>
      </c>
      <c r="J2348">
        <v>2.384273126693058E+16</v>
      </c>
      <c r="K2348" t="s">
        <v>554</v>
      </c>
      <c r="L2348" t="s">
        <v>773</v>
      </c>
      <c r="M2348" t="s">
        <v>774</v>
      </c>
      <c r="N2348" t="s">
        <v>52</v>
      </c>
      <c r="P2348" t="s">
        <v>280</v>
      </c>
      <c r="R2348" t="s">
        <v>64</v>
      </c>
      <c r="S2348" t="s">
        <v>473</v>
      </c>
      <c r="T2348">
        <v>2.384273126711052E+16</v>
      </c>
      <c r="U2348" t="s">
        <v>657</v>
      </c>
      <c r="W2348" t="s">
        <v>282</v>
      </c>
      <c r="X2348" t="s">
        <v>283</v>
      </c>
      <c r="Z2348">
        <v>34870</v>
      </c>
      <c r="AA2348">
        <v>54</v>
      </c>
      <c r="AB2348">
        <v>226.33</v>
      </c>
      <c r="AC2348">
        <v>0</v>
      </c>
      <c r="AD2348">
        <v>1.02</v>
      </c>
      <c r="AE2348">
        <v>34537</v>
      </c>
      <c r="AF2348">
        <v>0</v>
      </c>
      <c r="AG2348">
        <v>0</v>
      </c>
      <c r="AH2348">
        <v>0</v>
      </c>
      <c r="AI2348">
        <v>0</v>
      </c>
      <c r="AJ2348">
        <v>5</v>
      </c>
      <c r="AK2348">
        <v>0</v>
      </c>
      <c r="AL2348">
        <v>0</v>
      </c>
      <c r="AM2348">
        <v>0</v>
      </c>
      <c r="AN2348">
        <v>5707</v>
      </c>
      <c r="AO2348">
        <v>3054</v>
      </c>
      <c r="AP2348">
        <v>1716</v>
      </c>
      <c r="AQ2348">
        <v>1393</v>
      </c>
      <c r="AR2348">
        <v>4</v>
      </c>
      <c r="AS2348">
        <v>7437</v>
      </c>
      <c r="AT2348">
        <v>7437</v>
      </c>
      <c r="AU2348">
        <v>0</v>
      </c>
      <c r="AV2348">
        <v>0.15</v>
      </c>
      <c r="AW2348">
        <v>6.4907000000000004</v>
      </c>
      <c r="AX2348">
        <v>4.1913</v>
      </c>
      <c r="AY2348">
        <v>18.73</v>
      </c>
    </row>
    <row r="2349" spans="1:51" x14ac:dyDescent="0.35">
      <c r="A2349" t="s">
        <v>785</v>
      </c>
      <c r="B2349" t="s">
        <v>48</v>
      </c>
      <c r="C2349">
        <v>2.3842685554170368E+16</v>
      </c>
      <c r="D2349" t="s">
        <v>496</v>
      </c>
      <c r="E2349" t="s">
        <v>773</v>
      </c>
      <c r="F2349" t="s">
        <v>774</v>
      </c>
      <c r="G2349" t="s">
        <v>49</v>
      </c>
      <c r="H2349">
        <v>708222219377154</v>
      </c>
      <c r="I2349" t="s">
        <v>294</v>
      </c>
      <c r="J2349">
        <v>2.384268555419048E+16</v>
      </c>
      <c r="K2349" t="s">
        <v>555</v>
      </c>
      <c r="L2349" t="s">
        <v>773</v>
      </c>
      <c r="M2349" t="s">
        <v>774</v>
      </c>
      <c r="N2349" t="s">
        <v>69</v>
      </c>
      <c r="P2349" t="s">
        <v>280</v>
      </c>
      <c r="R2349" t="s">
        <v>49</v>
      </c>
      <c r="S2349" t="s">
        <v>473</v>
      </c>
      <c r="T2349">
        <v>2.3842686299440368E+16</v>
      </c>
      <c r="U2349" t="s">
        <v>588</v>
      </c>
      <c r="W2349" t="s">
        <v>282</v>
      </c>
      <c r="X2349" t="s">
        <v>283</v>
      </c>
      <c r="Z2349">
        <v>103576</v>
      </c>
      <c r="AA2349">
        <v>164</v>
      </c>
      <c r="AB2349">
        <v>485.61</v>
      </c>
      <c r="AC2349">
        <v>0</v>
      </c>
      <c r="AD2349">
        <v>1.05</v>
      </c>
      <c r="AE2349">
        <v>99949</v>
      </c>
      <c r="AF2349">
        <v>0</v>
      </c>
      <c r="AG2349">
        <v>0</v>
      </c>
      <c r="AH2349">
        <v>4</v>
      </c>
      <c r="AI2349">
        <v>0</v>
      </c>
      <c r="AJ2349">
        <v>36</v>
      </c>
      <c r="AK2349">
        <v>2</v>
      </c>
      <c r="AL2349">
        <v>3</v>
      </c>
      <c r="AM2349">
        <v>0</v>
      </c>
      <c r="AN2349">
        <v>43886</v>
      </c>
      <c r="AO2349">
        <v>19328</v>
      </c>
      <c r="AP2349">
        <v>10565</v>
      </c>
      <c r="AQ2349">
        <v>8146</v>
      </c>
      <c r="AR2349">
        <v>3</v>
      </c>
      <c r="AS2349">
        <v>20311</v>
      </c>
      <c r="AT2349">
        <v>20311</v>
      </c>
      <c r="AU2349">
        <v>0</v>
      </c>
      <c r="AV2349">
        <v>0.16</v>
      </c>
      <c r="AW2349">
        <v>4.6883999999999997</v>
      </c>
      <c r="AX2349">
        <v>2.9609999999999999</v>
      </c>
      <c r="AY2349">
        <v>40.11</v>
      </c>
    </row>
    <row r="2350" spans="1:51" x14ac:dyDescent="0.35">
      <c r="A2350" t="s">
        <v>792</v>
      </c>
      <c r="B2350" t="s">
        <v>48</v>
      </c>
      <c r="C2350">
        <v>2.384273126683052E+16</v>
      </c>
      <c r="D2350" t="s">
        <v>495</v>
      </c>
      <c r="E2350" t="s">
        <v>773</v>
      </c>
      <c r="F2350" t="s">
        <v>774</v>
      </c>
      <c r="G2350" t="s">
        <v>49</v>
      </c>
      <c r="H2350">
        <v>540574442808600</v>
      </c>
      <c r="I2350" t="s">
        <v>288</v>
      </c>
      <c r="J2350">
        <v>2.384273126693058E+16</v>
      </c>
      <c r="K2350" t="s">
        <v>554</v>
      </c>
      <c r="L2350" t="s">
        <v>773</v>
      </c>
      <c r="M2350" t="s">
        <v>774</v>
      </c>
      <c r="N2350" t="s">
        <v>52</v>
      </c>
      <c r="P2350" t="s">
        <v>280</v>
      </c>
      <c r="R2350" t="s">
        <v>64</v>
      </c>
      <c r="S2350" t="s">
        <v>473</v>
      </c>
      <c r="T2350">
        <v>2.384273134404052E+16</v>
      </c>
      <c r="U2350" t="s">
        <v>582</v>
      </c>
      <c r="W2350" t="s">
        <v>282</v>
      </c>
      <c r="X2350" t="s">
        <v>283</v>
      </c>
      <c r="Z2350">
        <v>42305</v>
      </c>
      <c r="AA2350">
        <v>122</v>
      </c>
      <c r="AB2350">
        <v>274.54000000000002</v>
      </c>
      <c r="AC2350">
        <v>0</v>
      </c>
      <c r="AD2350">
        <v>1.04</v>
      </c>
      <c r="AE2350">
        <v>40889</v>
      </c>
      <c r="AF2350">
        <v>0</v>
      </c>
      <c r="AG2350">
        <v>0</v>
      </c>
      <c r="AH2350">
        <v>2</v>
      </c>
      <c r="AI2350">
        <v>0</v>
      </c>
      <c r="AJ2350">
        <v>3</v>
      </c>
      <c r="AK2350">
        <v>4</v>
      </c>
      <c r="AL2350">
        <v>0</v>
      </c>
      <c r="AM2350">
        <v>0</v>
      </c>
      <c r="AN2350">
        <v>6110</v>
      </c>
      <c r="AO2350">
        <v>3370</v>
      </c>
      <c r="AP2350">
        <v>1590</v>
      </c>
      <c r="AQ2350">
        <v>1093</v>
      </c>
      <c r="AR2350">
        <v>3</v>
      </c>
      <c r="AS2350">
        <v>8244</v>
      </c>
      <c r="AT2350">
        <v>8244</v>
      </c>
      <c r="AU2350">
        <v>0</v>
      </c>
      <c r="AV2350">
        <v>0.28999999999999998</v>
      </c>
      <c r="AW2350">
        <v>6.4894999999999996</v>
      </c>
      <c r="AX2350">
        <v>2.2503000000000002</v>
      </c>
      <c r="AY2350">
        <v>13.26</v>
      </c>
    </row>
    <row r="2351" spans="1:51" x14ac:dyDescent="0.35">
      <c r="A2351" t="s">
        <v>793</v>
      </c>
      <c r="B2351" t="s">
        <v>48</v>
      </c>
      <c r="C2351">
        <v>2.3842685554170368E+16</v>
      </c>
      <c r="D2351" t="s">
        <v>496</v>
      </c>
      <c r="E2351" t="s">
        <v>773</v>
      </c>
      <c r="F2351" t="s">
        <v>774</v>
      </c>
      <c r="G2351" t="s">
        <v>49</v>
      </c>
      <c r="H2351">
        <v>708222219377154</v>
      </c>
      <c r="I2351" t="s">
        <v>294</v>
      </c>
      <c r="J2351">
        <v>2.384268555419048E+16</v>
      </c>
      <c r="K2351" t="s">
        <v>555</v>
      </c>
      <c r="L2351" t="s">
        <v>773</v>
      </c>
      <c r="M2351" t="s">
        <v>774</v>
      </c>
      <c r="N2351" t="s">
        <v>69</v>
      </c>
      <c r="P2351" t="s">
        <v>280</v>
      </c>
      <c r="R2351" t="s">
        <v>49</v>
      </c>
      <c r="S2351" t="s">
        <v>473</v>
      </c>
      <c r="T2351">
        <v>2.3842686298510368E+16</v>
      </c>
      <c r="U2351" t="s">
        <v>580</v>
      </c>
      <c r="W2351" t="s">
        <v>282</v>
      </c>
      <c r="X2351" t="s">
        <v>283</v>
      </c>
      <c r="Z2351">
        <v>11204</v>
      </c>
      <c r="AA2351">
        <v>24</v>
      </c>
      <c r="AB2351">
        <v>52.55</v>
      </c>
      <c r="AC2351">
        <v>0</v>
      </c>
      <c r="AD2351">
        <v>1.01</v>
      </c>
      <c r="AE2351">
        <v>11204</v>
      </c>
      <c r="AF2351">
        <v>0</v>
      </c>
      <c r="AG2351">
        <v>0</v>
      </c>
      <c r="AH2351">
        <v>0</v>
      </c>
      <c r="AI2351">
        <v>0</v>
      </c>
      <c r="AJ2351">
        <v>6</v>
      </c>
      <c r="AK2351">
        <v>0</v>
      </c>
      <c r="AL2351">
        <v>2</v>
      </c>
      <c r="AM2351">
        <v>0</v>
      </c>
      <c r="AN2351">
        <v>4910</v>
      </c>
      <c r="AO2351">
        <v>2557</v>
      </c>
      <c r="AP2351">
        <v>1553</v>
      </c>
      <c r="AQ2351">
        <v>1236</v>
      </c>
      <c r="AR2351">
        <v>4</v>
      </c>
      <c r="AS2351">
        <v>2624</v>
      </c>
      <c r="AT2351">
        <v>2624</v>
      </c>
      <c r="AU2351">
        <v>0</v>
      </c>
      <c r="AV2351">
        <v>0.21</v>
      </c>
      <c r="AW2351">
        <v>4.6902999999999997</v>
      </c>
      <c r="AX2351">
        <v>2.1896</v>
      </c>
      <c r="AY2351">
        <v>47.1</v>
      </c>
    </row>
    <row r="2352" spans="1:51" x14ac:dyDescent="0.35">
      <c r="A2352" t="s">
        <v>785</v>
      </c>
      <c r="B2352" t="s">
        <v>48</v>
      </c>
      <c r="C2352">
        <v>2.384273126683052E+16</v>
      </c>
      <c r="D2352" t="s">
        <v>495</v>
      </c>
      <c r="E2352" t="s">
        <v>773</v>
      </c>
      <c r="F2352" t="s">
        <v>774</v>
      </c>
      <c r="G2352" t="s">
        <v>49</v>
      </c>
      <c r="H2352">
        <v>540574442808600</v>
      </c>
      <c r="I2352" t="s">
        <v>288</v>
      </c>
      <c r="J2352">
        <v>2.384273126693058E+16</v>
      </c>
      <c r="K2352" t="s">
        <v>554</v>
      </c>
      <c r="L2352" t="s">
        <v>773</v>
      </c>
      <c r="M2352" t="s">
        <v>774</v>
      </c>
      <c r="N2352" t="s">
        <v>52</v>
      </c>
      <c r="P2352" t="s">
        <v>280</v>
      </c>
      <c r="R2352" t="s">
        <v>64</v>
      </c>
      <c r="S2352" t="s">
        <v>473</v>
      </c>
      <c r="T2352">
        <v>2.384273134404052E+16</v>
      </c>
      <c r="U2352" t="s">
        <v>582</v>
      </c>
      <c r="W2352" t="s">
        <v>282</v>
      </c>
      <c r="X2352" t="s">
        <v>283</v>
      </c>
      <c r="Z2352">
        <v>64142</v>
      </c>
      <c r="AA2352">
        <v>172</v>
      </c>
      <c r="AB2352">
        <v>416.27</v>
      </c>
      <c r="AC2352">
        <v>0</v>
      </c>
      <c r="AD2352">
        <v>1.03</v>
      </c>
      <c r="AE2352">
        <v>63050</v>
      </c>
      <c r="AF2352">
        <v>0</v>
      </c>
      <c r="AG2352">
        <v>0</v>
      </c>
      <c r="AH2352">
        <v>3</v>
      </c>
      <c r="AI2352">
        <v>0</v>
      </c>
      <c r="AJ2352">
        <v>4</v>
      </c>
      <c r="AK2352">
        <v>4</v>
      </c>
      <c r="AL2352">
        <v>0</v>
      </c>
      <c r="AM2352">
        <v>0</v>
      </c>
      <c r="AN2352">
        <v>8326</v>
      </c>
      <c r="AO2352">
        <v>4364</v>
      </c>
      <c r="AP2352">
        <v>2140</v>
      </c>
      <c r="AQ2352">
        <v>1500</v>
      </c>
      <c r="AR2352">
        <v>3</v>
      </c>
      <c r="AS2352">
        <v>11259</v>
      </c>
      <c r="AT2352">
        <v>11259</v>
      </c>
      <c r="AU2352">
        <v>0</v>
      </c>
      <c r="AV2352">
        <v>0.27</v>
      </c>
      <c r="AW2352">
        <v>6.4897999999999998</v>
      </c>
      <c r="AX2352">
        <v>2.4201999999999999</v>
      </c>
      <c r="AY2352">
        <v>13.32</v>
      </c>
    </row>
    <row r="2353" spans="1:51" x14ac:dyDescent="0.35">
      <c r="A2353" t="s">
        <v>792</v>
      </c>
      <c r="B2353" t="s">
        <v>48</v>
      </c>
      <c r="C2353">
        <v>2.3842685554170368E+16</v>
      </c>
      <c r="D2353" t="s">
        <v>496</v>
      </c>
      <c r="E2353" t="s">
        <v>773</v>
      </c>
      <c r="F2353" t="s">
        <v>774</v>
      </c>
      <c r="G2353" t="s">
        <v>49</v>
      </c>
      <c r="H2353">
        <v>708222219377154</v>
      </c>
      <c r="I2353" t="s">
        <v>294</v>
      </c>
      <c r="J2353">
        <v>2.384268555419048E+16</v>
      </c>
      <c r="K2353" t="s">
        <v>555</v>
      </c>
      <c r="L2353" t="s">
        <v>773</v>
      </c>
      <c r="M2353" t="s">
        <v>774</v>
      </c>
      <c r="N2353" t="s">
        <v>69</v>
      </c>
      <c r="P2353" t="s">
        <v>280</v>
      </c>
      <c r="R2353" t="s">
        <v>49</v>
      </c>
      <c r="S2353" t="s">
        <v>473</v>
      </c>
      <c r="T2353">
        <v>2.3842686299440368E+16</v>
      </c>
      <c r="U2353" t="s">
        <v>588</v>
      </c>
      <c r="W2353" t="s">
        <v>282</v>
      </c>
      <c r="X2353" t="s">
        <v>283</v>
      </c>
      <c r="Z2353">
        <v>132771</v>
      </c>
      <c r="AA2353">
        <v>161</v>
      </c>
      <c r="AB2353">
        <v>622.80999999999995</v>
      </c>
      <c r="AC2353">
        <v>0</v>
      </c>
      <c r="AD2353">
        <v>1.04</v>
      </c>
      <c r="AE2353">
        <v>129536</v>
      </c>
      <c r="AF2353">
        <v>0</v>
      </c>
      <c r="AG2353">
        <v>0</v>
      </c>
      <c r="AH2353">
        <v>4</v>
      </c>
      <c r="AI2353">
        <v>0</v>
      </c>
      <c r="AJ2353">
        <v>41</v>
      </c>
      <c r="AK2353">
        <v>4</v>
      </c>
      <c r="AL2353">
        <v>3</v>
      </c>
      <c r="AM2353">
        <v>0</v>
      </c>
      <c r="AN2353">
        <v>55608</v>
      </c>
      <c r="AO2353">
        <v>24506</v>
      </c>
      <c r="AP2353">
        <v>13319</v>
      </c>
      <c r="AQ2353">
        <v>10328</v>
      </c>
      <c r="AR2353">
        <v>3</v>
      </c>
      <c r="AS2353">
        <v>25620</v>
      </c>
      <c r="AT2353">
        <v>25620</v>
      </c>
      <c r="AU2353">
        <v>0</v>
      </c>
      <c r="AV2353">
        <v>0.12</v>
      </c>
      <c r="AW2353">
        <v>4.6909000000000001</v>
      </c>
      <c r="AX2353">
        <v>3.8683999999999998</v>
      </c>
      <c r="AY2353">
        <v>40.31</v>
      </c>
    </row>
    <row r="2354" spans="1:51" x14ac:dyDescent="0.35">
      <c r="A2354" t="s">
        <v>787</v>
      </c>
      <c r="B2354" t="s">
        <v>48</v>
      </c>
      <c r="C2354">
        <v>2.384273126683052E+16</v>
      </c>
      <c r="D2354" t="s">
        <v>495</v>
      </c>
      <c r="E2354" t="s">
        <v>773</v>
      </c>
      <c r="F2354" t="s">
        <v>774</v>
      </c>
      <c r="G2354" t="s">
        <v>49</v>
      </c>
      <c r="H2354">
        <v>540574442808600</v>
      </c>
      <c r="I2354" t="s">
        <v>288</v>
      </c>
      <c r="J2354">
        <v>2.384273126693058E+16</v>
      </c>
      <c r="K2354" t="s">
        <v>554</v>
      </c>
      <c r="L2354" t="s">
        <v>773</v>
      </c>
      <c r="M2354" t="s">
        <v>774</v>
      </c>
      <c r="N2354" t="s">
        <v>52</v>
      </c>
      <c r="P2354" t="s">
        <v>280</v>
      </c>
      <c r="R2354" t="s">
        <v>64</v>
      </c>
      <c r="S2354" t="s">
        <v>473</v>
      </c>
      <c r="T2354">
        <v>2.384273126711052E+16</v>
      </c>
      <c r="U2354" t="s">
        <v>657</v>
      </c>
      <c r="W2354" t="s">
        <v>282</v>
      </c>
      <c r="X2354" t="s">
        <v>283</v>
      </c>
      <c r="Z2354">
        <v>24360</v>
      </c>
      <c r="AA2354">
        <v>38</v>
      </c>
      <c r="AB2354">
        <v>158.22999999999999</v>
      </c>
      <c r="AC2354">
        <v>0</v>
      </c>
      <c r="AD2354">
        <v>1.02</v>
      </c>
      <c r="AE2354">
        <v>24039</v>
      </c>
      <c r="AF2354">
        <v>0</v>
      </c>
      <c r="AG2354">
        <v>0</v>
      </c>
      <c r="AH2354">
        <v>0</v>
      </c>
      <c r="AI2354">
        <v>0</v>
      </c>
      <c r="AJ2354">
        <v>2</v>
      </c>
      <c r="AK2354">
        <v>0</v>
      </c>
      <c r="AL2354">
        <v>0</v>
      </c>
      <c r="AM2354">
        <v>0</v>
      </c>
      <c r="AN2354">
        <v>4460</v>
      </c>
      <c r="AO2354">
        <v>2415</v>
      </c>
      <c r="AP2354">
        <v>1332</v>
      </c>
      <c r="AQ2354">
        <v>1042</v>
      </c>
      <c r="AR2354">
        <v>4</v>
      </c>
      <c r="AS2354">
        <v>5819</v>
      </c>
      <c r="AT2354">
        <v>5819</v>
      </c>
      <c r="AU2354">
        <v>0</v>
      </c>
      <c r="AV2354">
        <v>0.16</v>
      </c>
      <c r="AW2354">
        <v>6.4954999999999998</v>
      </c>
      <c r="AX2354">
        <v>4.1638999999999999</v>
      </c>
      <c r="AY2354">
        <v>17.91</v>
      </c>
    </row>
    <row r="2355" spans="1:51" x14ac:dyDescent="0.35">
      <c r="A2355" t="s">
        <v>790</v>
      </c>
      <c r="B2355" t="s">
        <v>48</v>
      </c>
      <c r="C2355">
        <v>2.384273126683052E+16</v>
      </c>
      <c r="D2355" t="s">
        <v>495</v>
      </c>
      <c r="E2355" t="s">
        <v>773</v>
      </c>
      <c r="F2355" t="s">
        <v>774</v>
      </c>
      <c r="G2355" t="s">
        <v>49</v>
      </c>
      <c r="H2355">
        <v>540574442808600</v>
      </c>
      <c r="I2355" t="s">
        <v>288</v>
      </c>
      <c r="J2355">
        <v>2.384273126693058E+16</v>
      </c>
      <c r="K2355" t="s">
        <v>554</v>
      </c>
      <c r="L2355" t="s">
        <v>773</v>
      </c>
      <c r="M2355" t="s">
        <v>774</v>
      </c>
      <c r="N2355" t="s">
        <v>52</v>
      </c>
      <c r="P2355" t="s">
        <v>280</v>
      </c>
      <c r="R2355" t="s">
        <v>64</v>
      </c>
      <c r="S2355" t="s">
        <v>473</v>
      </c>
      <c r="T2355">
        <v>2.384273126711052E+16</v>
      </c>
      <c r="U2355" t="s">
        <v>657</v>
      </c>
      <c r="W2355" t="s">
        <v>282</v>
      </c>
      <c r="X2355" t="s">
        <v>283</v>
      </c>
      <c r="Z2355">
        <v>53125</v>
      </c>
      <c r="AA2355">
        <v>78</v>
      </c>
      <c r="AB2355">
        <v>344.72</v>
      </c>
      <c r="AC2355">
        <v>0</v>
      </c>
      <c r="AD2355">
        <v>1.02</v>
      </c>
      <c r="AE2355">
        <v>52852</v>
      </c>
      <c r="AF2355">
        <v>0</v>
      </c>
      <c r="AG2355">
        <v>0</v>
      </c>
      <c r="AH2355">
        <v>4</v>
      </c>
      <c r="AI2355">
        <v>0</v>
      </c>
      <c r="AJ2355">
        <v>2</v>
      </c>
      <c r="AK2355">
        <v>2</v>
      </c>
      <c r="AL2355">
        <v>0</v>
      </c>
      <c r="AM2355">
        <v>0</v>
      </c>
      <c r="AN2355">
        <v>9317</v>
      </c>
      <c r="AO2355">
        <v>5054</v>
      </c>
      <c r="AP2355">
        <v>2886</v>
      </c>
      <c r="AQ2355">
        <v>2240</v>
      </c>
      <c r="AR2355">
        <v>4</v>
      </c>
      <c r="AS2355">
        <v>12090</v>
      </c>
      <c r="AT2355">
        <v>12090</v>
      </c>
      <c r="AU2355">
        <v>0</v>
      </c>
      <c r="AV2355">
        <v>0.15</v>
      </c>
      <c r="AW2355">
        <v>6.4888000000000003</v>
      </c>
      <c r="AX2355">
        <v>4.4195000000000002</v>
      </c>
      <c r="AY2355">
        <v>18.53</v>
      </c>
    </row>
    <row r="2356" spans="1:51" x14ac:dyDescent="0.35">
      <c r="A2356" t="s">
        <v>793</v>
      </c>
      <c r="B2356" t="s">
        <v>48</v>
      </c>
      <c r="C2356">
        <v>2.3842685554170368E+16</v>
      </c>
      <c r="D2356" t="s">
        <v>496</v>
      </c>
      <c r="E2356" t="s">
        <v>773</v>
      </c>
      <c r="F2356" t="s">
        <v>774</v>
      </c>
      <c r="G2356" t="s">
        <v>49</v>
      </c>
      <c r="H2356">
        <v>708222219377154</v>
      </c>
      <c r="I2356" t="s">
        <v>294</v>
      </c>
      <c r="J2356">
        <v>2.384268555419048E+16</v>
      </c>
      <c r="K2356" t="s">
        <v>555</v>
      </c>
      <c r="L2356" t="s">
        <v>773</v>
      </c>
      <c r="M2356" t="s">
        <v>774</v>
      </c>
      <c r="N2356" t="s">
        <v>69</v>
      </c>
      <c r="P2356" t="s">
        <v>280</v>
      </c>
      <c r="R2356" t="s">
        <v>49</v>
      </c>
      <c r="S2356" t="s">
        <v>473</v>
      </c>
      <c r="T2356">
        <v>2.3842686299440368E+16</v>
      </c>
      <c r="U2356" t="s">
        <v>588</v>
      </c>
      <c r="W2356" t="s">
        <v>282</v>
      </c>
      <c r="X2356" t="s">
        <v>283</v>
      </c>
      <c r="Z2356">
        <v>127207</v>
      </c>
      <c r="AA2356">
        <v>133</v>
      </c>
      <c r="AB2356">
        <v>596.55999999999995</v>
      </c>
      <c r="AC2356">
        <v>0</v>
      </c>
      <c r="AD2356">
        <v>1.01</v>
      </c>
      <c r="AE2356">
        <v>126609</v>
      </c>
      <c r="AF2356">
        <v>0</v>
      </c>
      <c r="AG2356">
        <v>0</v>
      </c>
      <c r="AH2356">
        <v>3</v>
      </c>
      <c r="AI2356">
        <v>0</v>
      </c>
      <c r="AJ2356">
        <v>29</v>
      </c>
      <c r="AK2356">
        <v>0</v>
      </c>
      <c r="AL2356">
        <v>3</v>
      </c>
      <c r="AM2356">
        <v>0</v>
      </c>
      <c r="AN2356">
        <v>53228</v>
      </c>
      <c r="AO2356">
        <v>23103</v>
      </c>
      <c r="AP2356">
        <v>12481</v>
      </c>
      <c r="AQ2356">
        <v>9665</v>
      </c>
      <c r="AR2356">
        <v>3</v>
      </c>
      <c r="AS2356">
        <v>24035</v>
      </c>
      <c r="AT2356">
        <v>24035</v>
      </c>
      <c r="AU2356">
        <v>0</v>
      </c>
      <c r="AV2356">
        <v>0.1</v>
      </c>
      <c r="AW2356">
        <v>4.6897000000000002</v>
      </c>
      <c r="AX2356">
        <v>4.4854000000000003</v>
      </c>
      <c r="AY2356">
        <v>40.21</v>
      </c>
    </row>
    <row r="2357" spans="1:51" x14ac:dyDescent="0.35">
      <c r="A2357" t="s">
        <v>788</v>
      </c>
      <c r="B2357" t="s">
        <v>48</v>
      </c>
      <c r="C2357">
        <v>2.3842685554170368E+16</v>
      </c>
      <c r="D2357" t="s">
        <v>496</v>
      </c>
      <c r="E2357" t="s">
        <v>773</v>
      </c>
      <c r="F2357" t="s">
        <v>774</v>
      </c>
      <c r="G2357" t="s">
        <v>49</v>
      </c>
      <c r="H2357">
        <v>708222219377154</v>
      </c>
      <c r="I2357" t="s">
        <v>294</v>
      </c>
      <c r="J2357">
        <v>2.384268555419048E+16</v>
      </c>
      <c r="K2357" t="s">
        <v>555</v>
      </c>
      <c r="L2357" t="s">
        <v>773</v>
      </c>
      <c r="M2357" t="s">
        <v>774</v>
      </c>
      <c r="N2357" t="s">
        <v>69</v>
      </c>
      <c r="P2357" t="s">
        <v>280</v>
      </c>
      <c r="R2357" t="s">
        <v>49</v>
      </c>
      <c r="S2357" t="s">
        <v>473</v>
      </c>
      <c r="T2357">
        <v>2.3842686298510368E+16</v>
      </c>
      <c r="U2357" t="s">
        <v>580</v>
      </c>
      <c r="W2357" t="s">
        <v>282</v>
      </c>
      <c r="X2357" t="s">
        <v>283</v>
      </c>
      <c r="Z2357">
        <v>8280</v>
      </c>
      <c r="AA2357">
        <v>15</v>
      </c>
      <c r="AB2357">
        <v>38.82</v>
      </c>
      <c r="AC2357">
        <v>0</v>
      </c>
      <c r="AD2357">
        <v>1.01</v>
      </c>
      <c r="AE2357">
        <v>8263</v>
      </c>
      <c r="AF2357">
        <v>0</v>
      </c>
      <c r="AG2357">
        <v>0</v>
      </c>
      <c r="AH2357">
        <v>0</v>
      </c>
      <c r="AI2357">
        <v>0</v>
      </c>
      <c r="AJ2357">
        <v>2</v>
      </c>
      <c r="AK2357">
        <v>0</v>
      </c>
      <c r="AL2357">
        <v>0</v>
      </c>
      <c r="AM2357">
        <v>0</v>
      </c>
      <c r="AN2357">
        <v>3884</v>
      </c>
      <c r="AO2357">
        <v>1972</v>
      </c>
      <c r="AP2357">
        <v>1253</v>
      </c>
      <c r="AQ2357">
        <v>980</v>
      </c>
      <c r="AR2357">
        <v>4</v>
      </c>
      <c r="AS2357">
        <v>2038</v>
      </c>
      <c r="AT2357">
        <v>2038</v>
      </c>
      <c r="AU2357">
        <v>0</v>
      </c>
      <c r="AV2357">
        <v>0.18</v>
      </c>
      <c r="AW2357">
        <v>4.6883999999999997</v>
      </c>
      <c r="AX2357">
        <v>2.5880000000000001</v>
      </c>
      <c r="AY2357">
        <v>48.09</v>
      </c>
    </row>
    <row r="2358" spans="1:51" x14ac:dyDescent="0.35">
      <c r="A2358" t="s">
        <v>789</v>
      </c>
      <c r="B2358" t="s">
        <v>48</v>
      </c>
      <c r="C2358">
        <v>2.384273126683052E+16</v>
      </c>
      <c r="D2358" t="s">
        <v>495</v>
      </c>
      <c r="E2358" t="s">
        <v>773</v>
      </c>
      <c r="F2358" t="s">
        <v>774</v>
      </c>
      <c r="G2358" t="s">
        <v>49</v>
      </c>
      <c r="H2358">
        <v>540574442808600</v>
      </c>
      <c r="I2358" t="s">
        <v>288</v>
      </c>
      <c r="J2358">
        <v>2.384273126693058E+16</v>
      </c>
      <c r="K2358" t="s">
        <v>554</v>
      </c>
      <c r="L2358" t="s">
        <v>773</v>
      </c>
      <c r="M2358" t="s">
        <v>774</v>
      </c>
      <c r="N2358" t="s">
        <v>52</v>
      </c>
      <c r="P2358" t="s">
        <v>280</v>
      </c>
      <c r="R2358" t="s">
        <v>64</v>
      </c>
      <c r="S2358" t="s">
        <v>473</v>
      </c>
      <c r="T2358">
        <v>2.384273134404052E+16</v>
      </c>
      <c r="U2358" t="s">
        <v>582</v>
      </c>
      <c r="W2358" t="s">
        <v>282</v>
      </c>
      <c r="X2358" t="s">
        <v>283</v>
      </c>
      <c r="Z2358">
        <v>53768</v>
      </c>
      <c r="AA2358">
        <v>114</v>
      </c>
      <c r="AB2358">
        <v>348.99</v>
      </c>
      <c r="AC2358">
        <v>0</v>
      </c>
      <c r="AD2358">
        <v>1.03</v>
      </c>
      <c r="AE2358">
        <v>52887</v>
      </c>
      <c r="AF2358">
        <v>0</v>
      </c>
      <c r="AG2358">
        <v>0</v>
      </c>
      <c r="AH2358">
        <v>2</v>
      </c>
      <c r="AI2358">
        <v>0</v>
      </c>
      <c r="AJ2358">
        <v>4</v>
      </c>
      <c r="AK2358">
        <v>0</v>
      </c>
      <c r="AL2358">
        <v>0</v>
      </c>
      <c r="AM2358">
        <v>0</v>
      </c>
      <c r="AN2358">
        <v>7158</v>
      </c>
      <c r="AO2358">
        <v>3768</v>
      </c>
      <c r="AP2358">
        <v>1844</v>
      </c>
      <c r="AQ2358">
        <v>1281</v>
      </c>
      <c r="AR2358">
        <v>3</v>
      </c>
      <c r="AS2358">
        <v>9754</v>
      </c>
      <c r="AT2358">
        <v>9754</v>
      </c>
      <c r="AU2358">
        <v>0</v>
      </c>
      <c r="AV2358">
        <v>0.21</v>
      </c>
      <c r="AW2358">
        <v>6.4907000000000004</v>
      </c>
      <c r="AX2358">
        <v>3.0613000000000001</v>
      </c>
      <c r="AY2358">
        <v>13.13</v>
      </c>
    </row>
    <row r="2359" spans="1:51" x14ac:dyDescent="0.35">
      <c r="A2359" t="s">
        <v>787</v>
      </c>
      <c r="B2359" t="s">
        <v>48</v>
      </c>
      <c r="C2359">
        <v>2.384273126683052E+16</v>
      </c>
      <c r="D2359" t="s">
        <v>495</v>
      </c>
      <c r="E2359" t="s">
        <v>773</v>
      </c>
      <c r="F2359" t="s">
        <v>774</v>
      </c>
      <c r="G2359" t="s">
        <v>49</v>
      </c>
      <c r="H2359">
        <v>540574442808600</v>
      </c>
      <c r="I2359" t="s">
        <v>288</v>
      </c>
      <c r="J2359">
        <v>2.384273126693058E+16</v>
      </c>
      <c r="K2359" t="s">
        <v>554</v>
      </c>
      <c r="L2359" t="s">
        <v>773</v>
      </c>
      <c r="M2359" t="s">
        <v>774</v>
      </c>
      <c r="N2359" t="s">
        <v>52</v>
      </c>
      <c r="P2359" t="s">
        <v>280</v>
      </c>
      <c r="R2359" t="s">
        <v>64</v>
      </c>
      <c r="S2359" t="s">
        <v>473</v>
      </c>
      <c r="T2359">
        <v>2.384273134404052E+16</v>
      </c>
      <c r="U2359" t="s">
        <v>582</v>
      </c>
      <c r="W2359" t="s">
        <v>282</v>
      </c>
      <c r="X2359" t="s">
        <v>283</v>
      </c>
      <c r="Z2359">
        <v>126729</v>
      </c>
      <c r="AA2359">
        <v>321</v>
      </c>
      <c r="AB2359">
        <v>822.51</v>
      </c>
      <c r="AC2359">
        <v>0</v>
      </c>
      <c r="AD2359">
        <v>1.05</v>
      </c>
      <c r="AE2359">
        <v>121752</v>
      </c>
      <c r="AF2359">
        <v>0</v>
      </c>
      <c r="AG2359">
        <v>0</v>
      </c>
      <c r="AH2359">
        <v>3</v>
      </c>
      <c r="AI2359">
        <v>0</v>
      </c>
      <c r="AJ2359">
        <v>7</v>
      </c>
      <c r="AK2359">
        <v>5</v>
      </c>
      <c r="AL2359">
        <v>2</v>
      </c>
      <c r="AM2359">
        <v>0</v>
      </c>
      <c r="AN2359">
        <v>18939</v>
      </c>
      <c r="AO2359">
        <v>10099</v>
      </c>
      <c r="AP2359">
        <v>4637</v>
      </c>
      <c r="AQ2359">
        <v>3213</v>
      </c>
      <c r="AR2359">
        <v>3</v>
      </c>
      <c r="AS2359">
        <v>25643</v>
      </c>
      <c r="AT2359">
        <v>25643</v>
      </c>
      <c r="AU2359">
        <v>0</v>
      </c>
      <c r="AV2359">
        <v>0.25</v>
      </c>
      <c r="AW2359">
        <v>6.4903000000000004</v>
      </c>
      <c r="AX2359">
        <v>2.5623</v>
      </c>
      <c r="AY2359">
        <v>12.53</v>
      </c>
    </row>
    <row r="2360" spans="1:51" x14ac:dyDescent="0.35">
      <c r="A2360" t="s">
        <v>794</v>
      </c>
      <c r="B2360" t="s">
        <v>48</v>
      </c>
      <c r="C2360">
        <v>2.3842685554170368E+16</v>
      </c>
      <c r="D2360" t="s">
        <v>496</v>
      </c>
      <c r="E2360" t="s">
        <v>773</v>
      </c>
      <c r="F2360" t="s">
        <v>774</v>
      </c>
      <c r="G2360" t="s">
        <v>49</v>
      </c>
      <c r="H2360">
        <v>708222219377154</v>
      </c>
      <c r="I2360" t="s">
        <v>294</v>
      </c>
      <c r="J2360">
        <v>2.384268555419048E+16</v>
      </c>
      <c r="K2360" t="s">
        <v>555</v>
      </c>
      <c r="L2360" t="s">
        <v>773</v>
      </c>
      <c r="M2360" t="s">
        <v>774</v>
      </c>
      <c r="N2360" t="s">
        <v>69</v>
      </c>
      <c r="P2360" t="s">
        <v>280</v>
      </c>
      <c r="R2360" t="s">
        <v>49</v>
      </c>
      <c r="S2360" t="s">
        <v>473</v>
      </c>
      <c r="T2360">
        <v>2.3842686298510368E+16</v>
      </c>
      <c r="U2360" t="s">
        <v>580</v>
      </c>
      <c r="W2360" t="s">
        <v>282</v>
      </c>
      <c r="X2360" t="s">
        <v>283</v>
      </c>
      <c r="Z2360">
        <v>3488</v>
      </c>
      <c r="AA2360">
        <v>9</v>
      </c>
      <c r="AB2360">
        <v>16.32</v>
      </c>
      <c r="AC2360">
        <v>0</v>
      </c>
      <c r="AD2360">
        <v>1.01</v>
      </c>
      <c r="AE2360">
        <v>3482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1606</v>
      </c>
      <c r="AO2360">
        <v>815</v>
      </c>
      <c r="AP2360">
        <v>508</v>
      </c>
      <c r="AQ2360">
        <v>408</v>
      </c>
      <c r="AR2360">
        <v>4</v>
      </c>
      <c r="AS2360">
        <v>821</v>
      </c>
      <c r="AT2360">
        <v>821</v>
      </c>
      <c r="AU2360">
        <v>0</v>
      </c>
      <c r="AV2360">
        <v>0.26</v>
      </c>
      <c r="AW2360">
        <v>4.6788999999999996</v>
      </c>
      <c r="AX2360">
        <v>1.8132999999999999</v>
      </c>
      <c r="AY2360">
        <v>49.7</v>
      </c>
    </row>
    <row r="2361" spans="1:51" x14ac:dyDescent="0.35">
      <c r="A2361" t="s">
        <v>788</v>
      </c>
      <c r="B2361" t="s">
        <v>48</v>
      </c>
      <c r="C2361">
        <v>2.384273126683052E+16</v>
      </c>
      <c r="D2361" t="s">
        <v>495</v>
      </c>
      <c r="E2361" t="s">
        <v>773</v>
      </c>
      <c r="F2361" t="s">
        <v>774</v>
      </c>
      <c r="G2361" t="s">
        <v>49</v>
      </c>
      <c r="H2361">
        <v>540574442808600</v>
      </c>
      <c r="I2361" t="s">
        <v>288</v>
      </c>
      <c r="J2361">
        <v>2.384273126693058E+16</v>
      </c>
      <c r="K2361" t="s">
        <v>554</v>
      </c>
      <c r="L2361" t="s">
        <v>773</v>
      </c>
      <c r="M2361" t="s">
        <v>774</v>
      </c>
      <c r="N2361" t="s">
        <v>52</v>
      </c>
      <c r="P2361" t="s">
        <v>280</v>
      </c>
      <c r="R2361" t="s">
        <v>64</v>
      </c>
      <c r="S2361" t="s">
        <v>473</v>
      </c>
      <c r="T2361">
        <v>2.384273126711052E+16</v>
      </c>
      <c r="U2361" t="s">
        <v>657</v>
      </c>
      <c r="W2361" t="s">
        <v>282</v>
      </c>
      <c r="X2361" t="s">
        <v>283</v>
      </c>
      <c r="Z2361">
        <v>87068</v>
      </c>
      <c r="AA2361">
        <v>152</v>
      </c>
      <c r="AB2361">
        <v>565.08000000000004</v>
      </c>
      <c r="AC2361">
        <v>0</v>
      </c>
      <c r="AD2361">
        <v>1.03</v>
      </c>
      <c r="AE2361">
        <v>85489</v>
      </c>
      <c r="AF2361">
        <v>0</v>
      </c>
      <c r="AG2361">
        <v>0</v>
      </c>
      <c r="AH2361">
        <v>5</v>
      </c>
      <c r="AI2361">
        <v>0</v>
      </c>
      <c r="AJ2361">
        <v>5</v>
      </c>
      <c r="AK2361">
        <v>2</v>
      </c>
      <c r="AL2361">
        <v>0</v>
      </c>
      <c r="AM2361">
        <v>0</v>
      </c>
      <c r="AN2361">
        <v>16106</v>
      </c>
      <c r="AO2361">
        <v>8744</v>
      </c>
      <c r="AP2361">
        <v>4947</v>
      </c>
      <c r="AQ2361">
        <v>3869</v>
      </c>
      <c r="AR2361">
        <v>4</v>
      </c>
      <c r="AS2361">
        <v>20928</v>
      </c>
      <c r="AT2361">
        <v>20928</v>
      </c>
      <c r="AU2361">
        <v>0</v>
      </c>
      <c r="AV2361">
        <v>0.17</v>
      </c>
      <c r="AW2361">
        <v>6.4901</v>
      </c>
      <c r="AX2361">
        <v>3.7176</v>
      </c>
      <c r="AY2361">
        <v>18.489999999999998</v>
      </c>
    </row>
    <row r="2362" spans="1:51" x14ac:dyDescent="0.35">
      <c r="A2362" t="s">
        <v>794</v>
      </c>
      <c r="B2362" t="s">
        <v>48</v>
      </c>
      <c r="C2362">
        <v>2.3842685554170368E+16</v>
      </c>
      <c r="D2362" t="s">
        <v>496</v>
      </c>
      <c r="E2362" t="s">
        <v>773</v>
      </c>
      <c r="F2362" t="s">
        <v>774</v>
      </c>
      <c r="G2362" t="s">
        <v>49</v>
      </c>
      <c r="H2362">
        <v>708222219377154</v>
      </c>
      <c r="I2362" t="s">
        <v>294</v>
      </c>
      <c r="J2362">
        <v>2.384268555419048E+16</v>
      </c>
      <c r="K2362" t="s">
        <v>555</v>
      </c>
      <c r="L2362" t="s">
        <v>773</v>
      </c>
      <c r="M2362" t="s">
        <v>774</v>
      </c>
      <c r="N2362" t="s">
        <v>69</v>
      </c>
      <c r="P2362" t="s">
        <v>280</v>
      </c>
      <c r="R2362" t="s">
        <v>49</v>
      </c>
      <c r="S2362" t="s">
        <v>473</v>
      </c>
      <c r="T2362">
        <v>2.3842686299440368E+16</v>
      </c>
      <c r="U2362" t="s">
        <v>588</v>
      </c>
      <c r="W2362" t="s">
        <v>282</v>
      </c>
      <c r="X2362" t="s">
        <v>283</v>
      </c>
      <c r="Z2362">
        <v>73981</v>
      </c>
      <c r="AA2362">
        <v>99</v>
      </c>
      <c r="AB2362">
        <v>346.94</v>
      </c>
      <c r="AC2362">
        <v>0</v>
      </c>
      <c r="AD2362">
        <v>1.03</v>
      </c>
      <c r="AE2362">
        <v>72601</v>
      </c>
      <c r="AF2362">
        <v>0</v>
      </c>
      <c r="AG2362">
        <v>0</v>
      </c>
      <c r="AH2362">
        <v>0</v>
      </c>
      <c r="AI2362">
        <v>0</v>
      </c>
      <c r="AJ2362">
        <v>20</v>
      </c>
      <c r="AK2362">
        <v>2</v>
      </c>
      <c r="AL2362">
        <v>0</v>
      </c>
      <c r="AM2362">
        <v>0</v>
      </c>
      <c r="AN2362">
        <v>32332</v>
      </c>
      <c r="AO2362">
        <v>14529</v>
      </c>
      <c r="AP2362">
        <v>8241</v>
      </c>
      <c r="AQ2362">
        <v>6437</v>
      </c>
      <c r="AR2362">
        <v>3</v>
      </c>
      <c r="AS2362">
        <v>15087</v>
      </c>
      <c r="AT2362">
        <v>15087</v>
      </c>
      <c r="AU2362">
        <v>0</v>
      </c>
      <c r="AV2362">
        <v>0.13</v>
      </c>
      <c r="AW2362">
        <v>4.6896000000000004</v>
      </c>
      <c r="AX2362">
        <v>3.5044</v>
      </c>
      <c r="AY2362">
        <v>42.67</v>
      </c>
    </row>
    <row r="2363" spans="1:51" x14ac:dyDescent="0.35">
      <c r="A2363" t="s">
        <v>791</v>
      </c>
      <c r="B2363" t="s">
        <v>48</v>
      </c>
      <c r="C2363">
        <v>2.384273126683052E+16</v>
      </c>
      <c r="D2363" t="s">
        <v>495</v>
      </c>
      <c r="E2363" t="s">
        <v>773</v>
      </c>
      <c r="F2363" t="s">
        <v>774</v>
      </c>
      <c r="G2363" t="s">
        <v>49</v>
      </c>
      <c r="H2363">
        <v>540574442808600</v>
      </c>
      <c r="I2363" t="s">
        <v>288</v>
      </c>
      <c r="J2363">
        <v>2.384273126693058E+16</v>
      </c>
      <c r="K2363" t="s">
        <v>554</v>
      </c>
      <c r="L2363" t="s">
        <v>773</v>
      </c>
      <c r="M2363" t="s">
        <v>774</v>
      </c>
      <c r="N2363" t="s">
        <v>52</v>
      </c>
      <c r="P2363" t="s">
        <v>280</v>
      </c>
      <c r="R2363" t="s">
        <v>64</v>
      </c>
      <c r="S2363" t="s">
        <v>473</v>
      </c>
      <c r="T2363">
        <v>2.384273134404052E+16</v>
      </c>
      <c r="U2363" t="s">
        <v>582</v>
      </c>
      <c r="W2363" t="s">
        <v>282</v>
      </c>
      <c r="X2363" t="s">
        <v>283</v>
      </c>
      <c r="Z2363">
        <v>68997</v>
      </c>
      <c r="AA2363">
        <v>139</v>
      </c>
      <c r="AB2363">
        <v>447.75</v>
      </c>
      <c r="AC2363">
        <v>0</v>
      </c>
      <c r="AD2363">
        <v>1.02</v>
      </c>
      <c r="AE2363">
        <v>68434</v>
      </c>
      <c r="AF2363">
        <v>0</v>
      </c>
      <c r="AG2363">
        <v>0</v>
      </c>
      <c r="AH2363">
        <v>2</v>
      </c>
      <c r="AI2363">
        <v>0</v>
      </c>
      <c r="AJ2363">
        <v>0</v>
      </c>
      <c r="AK2363">
        <v>0</v>
      </c>
      <c r="AL2363">
        <v>2</v>
      </c>
      <c r="AM2363">
        <v>0</v>
      </c>
      <c r="AN2363">
        <v>11180</v>
      </c>
      <c r="AO2363">
        <v>6035</v>
      </c>
      <c r="AP2363">
        <v>3264</v>
      </c>
      <c r="AQ2363">
        <v>2416</v>
      </c>
      <c r="AR2363">
        <v>4</v>
      </c>
      <c r="AS2363">
        <v>14973</v>
      </c>
      <c r="AT2363">
        <v>14973</v>
      </c>
      <c r="AU2363">
        <v>0</v>
      </c>
      <c r="AV2363">
        <v>0.2</v>
      </c>
      <c r="AW2363">
        <v>6.4893999999999998</v>
      </c>
      <c r="AX2363">
        <v>3.2212000000000001</v>
      </c>
      <c r="AY2363">
        <v>16.14</v>
      </c>
    </row>
    <row r="2364" spans="1:51" x14ac:dyDescent="0.35">
      <c r="A2364" t="s">
        <v>793</v>
      </c>
      <c r="B2364" t="s">
        <v>48</v>
      </c>
      <c r="C2364">
        <v>2.384273126683052E+16</v>
      </c>
      <c r="D2364" t="s">
        <v>495</v>
      </c>
      <c r="E2364" t="s">
        <v>773</v>
      </c>
      <c r="F2364" t="s">
        <v>774</v>
      </c>
      <c r="G2364" t="s">
        <v>49</v>
      </c>
      <c r="H2364">
        <v>540574442808600</v>
      </c>
      <c r="I2364" t="s">
        <v>288</v>
      </c>
      <c r="J2364">
        <v>2.384273126693058E+16</v>
      </c>
      <c r="K2364" t="s">
        <v>554</v>
      </c>
      <c r="L2364" t="s">
        <v>773</v>
      </c>
      <c r="M2364" t="s">
        <v>774</v>
      </c>
      <c r="N2364" t="s">
        <v>52</v>
      </c>
      <c r="P2364" t="s">
        <v>280</v>
      </c>
      <c r="R2364" t="s">
        <v>64</v>
      </c>
      <c r="S2364" t="s">
        <v>473</v>
      </c>
      <c r="T2364">
        <v>2.384273126711052E+16</v>
      </c>
      <c r="U2364" t="s">
        <v>657</v>
      </c>
      <c r="W2364" t="s">
        <v>282</v>
      </c>
      <c r="X2364" t="s">
        <v>283</v>
      </c>
      <c r="Z2364">
        <v>117927</v>
      </c>
      <c r="AA2364">
        <v>234</v>
      </c>
      <c r="AB2364">
        <v>765.23</v>
      </c>
      <c r="AC2364">
        <v>0</v>
      </c>
      <c r="AD2364">
        <v>1.02</v>
      </c>
      <c r="AE2364">
        <v>117187</v>
      </c>
      <c r="AF2364">
        <v>0</v>
      </c>
      <c r="AG2364">
        <v>0</v>
      </c>
      <c r="AH2364">
        <v>7</v>
      </c>
      <c r="AI2364">
        <v>0</v>
      </c>
      <c r="AJ2364">
        <v>5</v>
      </c>
      <c r="AK2364">
        <v>2</v>
      </c>
      <c r="AL2364">
        <v>0</v>
      </c>
      <c r="AM2364">
        <v>0</v>
      </c>
      <c r="AN2364">
        <v>19801</v>
      </c>
      <c r="AO2364">
        <v>10375</v>
      </c>
      <c r="AP2364">
        <v>5700</v>
      </c>
      <c r="AQ2364">
        <v>4386</v>
      </c>
      <c r="AR2364">
        <v>4</v>
      </c>
      <c r="AS2364">
        <v>26631</v>
      </c>
      <c r="AT2364">
        <v>26631</v>
      </c>
      <c r="AU2364">
        <v>0</v>
      </c>
      <c r="AV2364">
        <v>0.2</v>
      </c>
      <c r="AW2364">
        <v>6.4889999999999999</v>
      </c>
      <c r="AX2364">
        <v>3.2702</v>
      </c>
      <c r="AY2364">
        <v>16.47</v>
      </c>
    </row>
    <row r="2365" spans="1:51" x14ac:dyDescent="0.35">
      <c r="A2365" t="s">
        <v>791</v>
      </c>
      <c r="B2365" t="s">
        <v>48</v>
      </c>
      <c r="C2365">
        <v>2.3842685554170368E+16</v>
      </c>
      <c r="D2365" t="s">
        <v>496</v>
      </c>
      <c r="E2365" t="s">
        <v>773</v>
      </c>
      <c r="F2365" t="s">
        <v>774</v>
      </c>
      <c r="G2365" t="s">
        <v>49</v>
      </c>
      <c r="H2365">
        <v>708222219377154</v>
      </c>
      <c r="I2365" t="s">
        <v>294</v>
      </c>
      <c r="J2365">
        <v>2.384268555419048E+16</v>
      </c>
      <c r="K2365" t="s">
        <v>555</v>
      </c>
      <c r="L2365" t="s">
        <v>773</v>
      </c>
      <c r="M2365" t="s">
        <v>774</v>
      </c>
      <c r="N2365" t="s">
        <v>69</v>
      </c>
      <c r="P2365" t="s">
        <v>280</v>
      </c>
      <c r="R2365" t="s">
        <v>49</v>
      </c>
      <c r="S2365" t="s">
        <v>473</v>
      </c>
      <c r="T2365">
        <v>2.3842686299440368E+16</v>
      </c>
      <c r="U2365" t="s">
        <v>588</v>
      </c>
      <c r="W2365" t="s">
        <v>282</v>
      </c>
      <c r="X2365" t="s">
        <v>283</v>
      </c>
      <c r="Z2365">
        <v>46969</v>
      </c>
      <c r="AA2365">
        <v>90</v>
      </c>
      <c r="AB2365">
        <v>220.29</v>
      </c>
      <c r="AC2365">
        <v>0</v>
      </c>
      <c r="AD2365">
        <v>1.04</v>
      </c>
      <c r="AE2365">
        <v>45529</v>
      </c>
      <c r="AF2365">
        <v>0</v>
      </c>
      <c r="AG2365">
        <v>0</v>
      </c>
      <c r="AH2365">
        <v>0</v>
      </c>
      <c r="AI2365">
        <v>0</v>
      </c>
      <c r="AJ2365">
        <v>24</v>
      </c>
      <c r="AK2365">
        <v>2</v>
      </c>
      <c r="AL2365">
        <v>2</v>
      </c>
      <c r="AM2365">
        <v>0</v>
      </c>
      <c r="AN2365">
        <v>19818</v>
      </c>
      <c r="AO2365">
        <v>8950</v>
      </c>
      <c r="AP2365">
        <v>4972</v>
      </c>
      <c r="AQ2365">
        <v>3861</v>
      </c>
      <c r="AR2365">
        <v>3</v>
      </c>
      <c r="AS2365">
        <v>9455</v>
      </c>
      <c r="AT2365">
        <v>9455</v>
      </c>
      <c r="AU2365">
        <v>0</v>
      </c>
      <c r="AV2365">
        <v>0.19</v>
      </c>
      <c r="AW2365">
        <v>4.6901000000000002</v>
      </c>
      <c r="AX2365">
        <v>2.4477000000000002</v>
      </c>
      <c r="AY2365">
        <v>40.840000000000003</v>
      </c>
    </row>
    <row r="2366" spans="1:51" x14ac:dyDescent="0.35">
      <c r="A2366" t="s">
        <v>793</v>
      </c>
      <c r="B2366" t="s">
        <v>48</v>
      </c>
      <c r="C2366">
        <v>2.3842685554170368E+16</v>
      </c>
      <c r="D2366" t="s">
        <v>496</v>
      </c>
      <c r="E2366" t="s">
        <v>773</v>
      </c>
      <c r="F2366" t="s">
        <v>774</v>
      </c>
      <c r="G2366" t="s">
        <v>49</v>
      </c>
      <c r="H2366">
        <v>708222219377154</v>
      </c>
      <c r="I2366" t="s">
        <v>294</v>
      </c>
      <c r="J2366">
        <v>2.384268555419048E+16</v>
      </c>
      <c r="K2366" t="s">
        <v>555</v>
      </c>
      <c r="L2366" t="s">
        <v>773</v>
      </c>
      <c r="M2366" t="s">
        <v>774</v>
      </c>
      <c r="N2366" t="s">
        <v>69</v>
      </c>
      <c r="P2366" t="s">
        <v>280</v>
      </c>
      <c r="R2366" t="s">
        <v>49</v>
      </c>
      <c r="S2366" t="s">
        <v>473</v>
      </c>
      <c r="T2366">
        <v>2.3842686298510368E+16</v>
      </c>
      <c r="U2366" t="s">
        <v>580</v>
      </c>
      <c r="W2366" t="s">
        <v>282</v>
      </c>
      <c r="X2366" t="s">
        <v>283</v>
      </c>
      <c r="Z2366">
        <v>3413</v>
      </c>
      <c r="AA2366">
        <v>3</v>
      </c>
      <c r="AB2366">
        <v>16.100000000000001</v>
      </c>
      <c r="AC2366">
        <v>0</v>
      </c>
      <c r="AD2366">
        <v>1.02</v>
      </c>
      <c r="AE2366">
        <v>3391</v>
      </c>
      <c r="AF2366">
        <v>0</v>
      </c>
      <c r="AG2366">
        <v>0</v>
      </c>
      <c r="AH2366">
        <v>0</v>
      </c>
      <c r="AI2366">
        <v>0</v>
      </c>
      <c r="AJ2366">
        <v>3</v>
      </c>
      <c r="AK2366">
        <v>0</v>
      </c>
      <c r="AL2366">
        <v>0</v>
      </c>
      <c r="AM2366">
        <v>0</v>
      </c>
      <c r="AN2366">
        <v>1596</v>
      </c>
      <c r="AO2366">
        <v>853</v>
      </c>
      <c r="AP2366">
        <v>535</v>
      </c>
      <c r="AQ2366">
        <v>440</v>
      </c>
      <c r="AR2366">
        <v>4</v>
      </c>
      <c r="AS2366">
        <v>874</v>
      </c>
      <c r="AT2366">
        <v>874</v>
      </c>
      <c r="AU2366">
        <v>0</v>
      </c>
      <c r="AV2366">
        <v>0.09</v>
      </c>
      <c r="AW2366">
        <v>4.7172999999999998</v>
      </c>
      <c r="AX2366">
        <v>5.3666999999999998</v>
      </c>
      <c r="AY2366">
        <v>50.34</v>
      </c>
    </row>
    <row r="2367" spans="1:51" x14ac:dyDescent="0.35">
      <c r="A2367" t="s">
        <v>793</v>
      </c>
      <c r="B2367" t="s">
        <v>48</v>
      </c>
      <c r="C2367">
        <v>2.3842685554170368E+16</v>
      </c>
      <c r="D2367" t="s">
        <v>496</v>
      </c>
      <c r="E2367" t="s">
        <v>773</v>
      </c>
      <c r="F2367" t="s">
        <v>774</v>
      </c>
      <c r="G2367" t="s">
        <v>49</v>
      </c>
      <c r="H2367">
        <v>708222219377154</v>
      </c>
      <c r="I2367" t="s">
        <v>294</v>
      </c>
      <c r="J2367">
        <v>2.384268555419048E+16</v>
      </c>
      <c r="K2367" t="s">
        <v>555</v>
      </c>
      <c r="L2367" t="s">
        <v>773</v>
      </c>
      <c r="M2367" t="s">
        <v>774</v>
      </c>
      <c r="N2367" t="s">
        <v>69</v>
      </c>
      <c r="P2367" t="s">
        <v>280</v>
      </c>
      <c r="R2367" t="s">
        <v>49</v>
      </c>
      <c r="S2367" t="s">
        <v>473</v>
      </c>
      <c r="T2367">
        <v>2.3842686298510368E+16</v>
      </c>
      <c r="U2367" t="s">
        <v>580</v>
      </c>
      <c r="W2367" t="s">
        <v>282</v>
      </c>
      <c r="X2367" t="s">
        <v>283</v>
      </c>
      <c r="Z2367">
        <v>4466</v>
      </c>
      <c r="AA2367">
        <v>8</v>
      </c>
      <c r="AB2367">
        <v>20.94</v>
      </c>
      <c r="AC2367">
        <v>0</v>
      </c>
      <c r="AD2367">
        <v>1.02</v>
      </c>
      <c r="AE2367">
        <v>4414</v>
      </c>
      <c r="AF2367">
        <v>0</v>
      </c>
      <c r="AG2367">
        <v>0</v>
      </c>
      <c r="AH2367">
        <v>0</v>
      </c>
      <c r="AI2367">
        <v>0</v>
      </c>
      <c r="AJ2367">
        <v>5</v>
      </c>
      <c r="AK2367">
        <v>0</v>
      </c>
      <c r="AL2367">
        <v>0</v>
      </c>
      <c r="AM2367">
        <v>0</v>
      </c>
      <c r="AN2367">
        <v>1765</v>
      </c>
      <c r="AO2367">
        <v>865</v>
      </c>
      <c r="AP2367">
        <v>461</v>
      </c>
      <c r="AQ2367">
        <v>378</v>
      </c>
      <c r="AR2367">
        <v>3</v>
      </c>
      <c r="AS2367">
        <v>878</v>
      </c>
      <c r="AT2367">
        <v>878</v>
      </c>
      <c r="AU2367">
        <v>0</v>
      </c>
      <c r="AV2367">
        <v>0.18</v>
      </c>
      <c r="AW2367">
        <v>4.6887999999999996</v>
      </c>
      <c r="AX2367">
        <v>2.6175000000000002</v>
      </c>
      <c r="AY2367">
        <v>43.05</v>
      </c>
    </row>
    <row r="2368" spans="1:51" x14ac:dyDescent="0.35">
      <c r="A2368" t="s">
        <v>789</v>
      </c>
      <c r="B2368" t="s">
        <v>48</v>
      </c>
      <c r="C2368">
        <v>2.3842685554170368E+16</v>
      </c>
      <c r="D2368" t="s">
        <v>496</v>
      </c>
      <c r="E2368" t="s">
        <v>773</v>
      </c>
      <c r="F2368" t="s">
        <v>774</v>
      </c>
      <c r="G2368" t="s">
        <v>49</v>
      </c>
      <c r="H2368">
        <v>708222219377154</v>
      </c>
      <c r="I2368" t="s">
        <v>294</v>
      </c>
      <c r="J2368">
        <v>2.384268555419048E+16</v>
      </c>
      <c r="K2368" t="s">
        <v>555</v>
      </c>
      <c r="L2368" t="s">
        <v>773</v>
      </c>
      <c r="M2368" t="s">
        <v>774</v>
      </c>
      <c r="N2368" t="s">
        <v>69</v>
      </c>
      <c r="P2368" t="s">
        <v>280</v>
      </c>
      <c r="R2368" t="s">
        <v>49</v>
      </c>
      <c r="S2368" t="s">
        <v>473</v>
      </c>
      <c r="T2368">
        <v>2.3842686299440368E+16</v>
      </c>
      <c r="U2368" t="s">
        <v>588</v>
      </c>
      <c r="W2368" t="s">
        <v>282</v>
      </c>
      <c r="X2368" t="s">
        <v>283</v>
      </c>
      <c r="Z2368">
        <v>30613</v>
      </c>
      <c r="AA2368">
        <v>79</v>
      </c>
      <c r="AB2368">
        <v>143.47</v>
      </c>
      <c r="AC2368">
        <v>0</v>
      </c>
      <c r="AD2368">
        <v>1.06</v>
      </c>
      <c r="AE2368">
        <v>29241</v>
      </c>
      <c r="AF2368">
        <v>0</v>
      </c>
      <c r="AG2368">
        <v>0</v>
      </c>
      <c r="AH2368">
        <v>2</v>
      </c>
      <c r="AI2368">
        <v>0</v>
      </c>
      <c r="AJ2368">
        <v>32</v>
      </c>
      <c r="AK2368">
        <v>0</v>
      </c>
      <c r="AL2368">
        <v>0</v>
      </c>
      <c r="AM2368">
        <v>0</v>
      </c>
      <c r="AN2368">
        <v>12586</v>
      </c>
      <c r="AO2368">
        <v>5771</v>
      </c>
      <c r="AP2368">
        <v>3162</v>
      </c>
      <c r="AQ2368">
        <v>2445</v>
      </c>
      <c r="AR2368">
        <v>3</v>
      </c>
      <c r="AS2368">
        <v>6045</v>
      </c>
      <c r="AT2368">
        <v>6045</v>
      </c>
      <c r="AU2368">
        <v>0</v>
      </c>
      <c r="AV2368">
        <v>0.26</v>
      </c>
      <c r="AW2368">
        <v>4.6866000000000003</v>
      </c>
      <c r="AX2368">
        <v>1.8161</v>
      </c>
      <c r="AY2368">
        <v>40.450000000000003</v>
      </c>
    </row>
    <row r="2369" spans="1:51" x14ac:dyDescent="0.35">
      <c r="A2369" t="s">
        <v>788</v>
      </c>
      <c r="B2369" t="s">
        <v>48</v>
      </c>
      <c r="C2369">
        <v>2.3842685554170368E+16</v>
      </c>
      <c r="D2369" t="s">
        <v>496</v>
      </c>
      <c r="E2369" t="s">
        <v>773</v>
      </c>
      <c r="F2369" t="s">
        <v>774</v>
      </c>
      <c r="G2369" t="s">
        <v>49</v>
      </c>
      <c r="H2369">
        <v>708222219377154</v>
      </c>
      <c r="I2369" t="s">
        <v>294</v>
      </c>
      <c r="J2369">
        <v>2.384268555419048E+16</v>
      </c>
      <c r="K2369" t="s">
        <v>555</v>
      </c>
      <c r="L2369" t="s">
        <v>773</v>
      </c>
      <c r="M2369" t="s">
        <v>774</v>
      </c>
      <c r="N2369" t="s">
        <v>69</v>
      </c>
      <c r="P2369" t="s">
        <v>280</v>
      </c>
      <c r="R2369" t="s">
        <v>49</v>
      </c>
      <c r="S2369" t="s">
        <v>473</v>
      </c>
      <c r="T2369">
        <v>2.3842686298510368E+16</v>
      </c>
      <c r="U2369" t="s">
        <v>580</v>
      </c>
      <c r="W2369" t="s">
        <v>282</v>
      </c>
      <c r="X2369" t="s">
        <v>283</v>
      </c>
      <c r="Z2369">
        <v>9012</v>
      </c>
      <c r="AA2369">
        <v>19</v>
      </c>
      <c r="AB2369">
        <v>42.27</v>
      </c>
      <c r="AC2369">
        <v>0</v>
      </c>
      <c r="AD2369">
        <v>1.0900000000000001</v>
      </c>
      <c r="AE2369">
        <v>8376</v>
      </c>
      <c r="AF2369">
        <v>0</v>
      </c>
      <c r="AG2369">
        <v>0</v>
      </c>
      <c r="AH2369">
        <v>2</v>
      </c>
      <c r="AI2369">
        <v>0</v>
      </c>
      <c r="AJ2369">
        <v>7</v>
      </c>
      <c r="AK2369">
        <v>0</v>
      </c>
      <c r="AL2369">
        <v>0</v>
      </c>
      <c r="AM2369">
        <v>0</v>
      </c>
      <c r="AN2369">
        <v>4006</v>
      </c>
      <c r="AO2369">
        <v>1983</v>
      </c>
      <c r="AP2369">
        <v>1213</v>
      </c>
      <c r="AQ2369">
        <v>972</v>
      </c>
      <c r="AR2369">
        <v>4</v>
      </c>
      <c r="AS2369">
        <v>2046</v>
      </c>
      <c r="AT2369">
        <v>2046</v>
      </c>
      <c r="AU2369">
        <v>0</v>
      </c>
      <c r="AV2369">
        <v>0.21</v>
      </c>
      <c r="AW2369">
        <v>4.6904000000000003</v>
      </c>
      <c r="AX2369">
        <v>2.2246999999999999</v>
      </c>
      <c r="AY2369">
        <v>47.51</v>
      </c>
    </row>
    <row r="2370" spans="1:51" x14ac:dyDescent="0.35">
      <c r="A2370" t="s">
        <v>792</v>
      </c>
      <c r="B2370" t="s">
        <v>48</v>
      </c>
      <c r="C2370">
        <v>2.3842685554170368E+16</v>
      </c>
      <c r="D2370" t="s">
        <v>496</v>
      </c>
      <c r="E2370" t="s">
        <v>773</v>
      </c>
      <c r="F2370" t="s">
        <v>774</v>
      </c>
      <c r="G2370" t="s">
        <v>49</v>
      </c>
      <c r="H2370">
        <v>708222219377154</v>
      </c>
      <c r="I2370" t="s">
        <v>294</v>
      </c>
      <c r="J2370">
        <v>2.384268555419048E+16</v>
      </c>
      <c r="K2370" t="s">
        <v>555</v>
      </c>
      <c r="L2370" t="s">
        <v>773</v>
      </c>
      <c r="M2370" t="s">
        <v>774</v>
      </c>
      <c r="N2370" t="s">
        <v>69</v>
      </c>
      <c r="P2370" t="s">
        <v>280</v>
      </c>
      <c r="R2370" t="s">
        <v>49</v>
      </c>
      <c r="S2370" t="s">
        <v>473</v>
      </c>
      <c r="T2370">
        <v>2.3842686299440368E+16</v>
      </c>
      <c r="U2370" t="s">
        <v>588</v>
      </c>
      <c r="W2370" t="s">
        <v>282</v>
      </c>
      <c r="X2370" t="s">
        <v>283</v>
      </c>
      <c r="Z2370">
        <v>62790</v>
      </c>
      <c r="AA2370">
        <v>144</v>
      </c>
      <c r="AB2370">
        <v>294.5</v>
      </c>
      <c r="AC2370">
        <v>0</v>
      </c>
      <c r="AD2370">
        <v>1.1399999999999999</v>
      </c>
      <c r="AE2370">
        <v>55731</v>
      </c>
      <c r="AF2370">
        <v>0</v>
      </c>
      <c r="AG2370">
        <v>0</v>
      </c>
      <c r="AH2370">
        <v>2</v>
      </c>
      <c r="AI2370">
        <v>0</v>
      </c>
      <c r="AJ2370">
        <v>35</v>
      </c>
      <c r="AK2370">
        <v>3</v>
      </c>
      <c r="AL2370">
        <v>2</v>
      </c>
      <c r="AM2370">
        <v>0</v>
      </c>
      <c r="AN2370">
        <v>27282</v>
      </c>
      <c r="AO2370">
        <v>12554</v>
      </c>
      <c r="AP2370">
        <v>6966</v>
      </c>
      <c r="AQ2370">
        <v>5221</v>
      </c>
      <c r="AR2370">
        <v>3</v>
      </c>
      <c r="AS2370">
        <v>13138</v>
      </c>
      <c r="AT2370">
        <v>13138</v>
      </c>
      <c r="AU2370">
        <v>0</v>
      </c>
      <c r="AV2370">
        <v>0.23</v>
      </c>
      <c r="AW2370">
        <v>4.6901999999999999</v>
      </c>
      <c r="AX2370">
        <v>2.0451000000000001</v>
      </c>
      <c r="AY2370">
        <v>39.74</v>
      </c>
    </row>
    <row r="2371" spans="1:51" x14ac:dyDescent="0.35">
      <c r="A2371" t="s">
        <v>787</v>
      </c>
      <c r="B2371" t="s">
        <v>48</v>
      </c>
      <c r="C2371">
        <v>2.3842685554170368E+16</v>
      </c>
      <c r="D2371" t="s">
        <v>496</v>
      </c>
      <c r="E2371" t="s">
        <v>773</v>
      </c>
      <c r="F2371" t="s">
        <v>774</v>
      </c>
      <c r="G2371" t="s">
        <v>49</v>
      </c>
      <c r="H2371">
        <v>708222219377154</v>
      </c>
      <c r="I2371" t="s">
        <v>294</v>
      </c>
      <c r="J2371">
        <v>2.384268555419048E+16</v>
      </c>
      <c r="K2371" t="s">
        <v>555</v>
      </c>
      <c r="L2371" t="s">
        <v>773</v>
      </c>
      <c r="M2371" t="s">
        <v>774</v>
      </c>
      <c r="N2371" t="s">
        <v>69</v>
      </c>
      <c r="P2371" t="s">
        <v>280</v>
      </c>
      <c r="R2371" t="s">
        <v>49</v>
      </c>
      <c r="S2371" t="s">
        <v>473</v>
      </c>
      <c r="T2371">
        <v>2.3842686298510368E+16</v>
      </c>
      <c r="U2371" t="s">
        <v>580</v>
      </c>
      <c r="W2371" t="s">
        <v>282</v>
      </c>
      <c r="X2371" t="s">
        <v>283</v>
      </c>
      <c r="Z2371">
        <v>16112</v>
      </c>
      <c r="AA2371">
        <v>27</v>
      </c>
      <c r="AB2371">
        <v>75.55</v>
      </c>
      <c r="AC2371">
        <v>0</v>
      </c>
      <c r="AD2371">
        <v>1.04</v>
      </c>
      <c r="AE2371">
        <v>15706</v>
      </c>
      <c r="AF2371">
        <v>0</v>
      </c>
      <c r="AG2371">
        <v>0</v>
      </c>
      <c r="AH2371">
        <v>0</v>
      </c>
      <c r="AI2371">
        <v>0</v>
      </c>
      <c r="AJ2371">
        <v>6</v>
      </c>
      <c r="AK2371">
        <v>0</v>
      </c>
      <c r="AL2371">
        <v>0</v>
      </c>
      <c r="AM2371">
        <v>0</v>
      </c>
      <c r="AN2371">
        <v>6613</v>
      </c>
      <c r="AO2371">
        <v>3228</v>
      </c>
      <c r="AP2371">
        <v>1912</v>
      </c>
      <c r="AQ2371">
        <v>1508</v>
      </c>
      <c r="AR2371">
        <v>3</v>
      </c>
      <c r="AS2371">
        <v>3307</v>
      </c>
      <c r="AT2371">
        <v>3307</v>
      </c>
      <c r="AU2371">
        <v>0</v>
      </c>
      <c r="AV2371">
        <v>0.17</v>
      </c>
      <c r="AW2371">
        <v>4.6890999999999998</v>
      </c>
      <c r="AX2371">
        <v>2.7980999999999998</v>
      </c>
      <c r="AY2371">
        <v>45.6</v>
      </c>
    </row>
    <row r="2372" spans="1:51" x14ac:dyDescent="0.35">
      <c r="A2372" t="s">
        <v>788</v>
      </c>
      <c r="B2372" t="s">
        <v>48</v>
      </c>
      <c r="C2372">
        <v>2.384271743954052E+16</v>
      </c>
      <c r="D2372" t="s">
        <v>497</v>
      </c>
      <c r="E2372" t="s">
        <v>773</v>
      </c>
      <c r="F2372" t="s">
        <v>774</v>
      </c>
      <c r="G2372" t="s">
        <v>49</v>
      </c>
      <c r="H2372">
        <v>540574442808600</v>
      </c>
      <c r="I2372" t="s">
        <v>288</v>
      </c>
      <c r="J2372">
        <v>2.384271743956058E+16</v>
      </c>
      <c r="K2372" t="s">
        <v>556</v>
      </c>
      <c r="L2372" t="s">
        <v>773</v>
      </c>
      <c r="M2372" t="s">
        <v>774</v>
      </c>
      <c r="N2372" t="s">
        <v>52</v>
      </c>
      <c r="P2372" t="s">
        <v>280</v>
      </c>
      <c r="R2372" t="s">
        <v>64</v>
      </c>
      <c r="S2372" t="s">
        <v>473</v>
      </c>
      <c r="T2372">
        <v>2.384271744175052E+16</v>
      </c>
      <c r="U2372" t="s">
        <v>655</v>
      </c>
      <c r="W2372" t="s">
        <v>282</v>
      </c>
      <c r="X2372" t="s">
        <v>283</v>
      </c>
      <c r="Z2372">
        <v>16197</v>
      </c>
      <c r="AA2372">
        <v>26</v>
      </c>
      <c r="AB2372">
        <v>93.62</v>
      </c>
      <c r="AC2372">
        <v>0</v>
      </c>
      <c r="AD2372">
        <v>1.01</v>
      </c>
      <c r="AE2372">
        <v>16166</v>
      </c>
      <c r="AF2372">
        <v>0</v>
      </c>
      <c r="AG2372">
        <v>0</v>
      </c>
      <c r="AH2372">
        <v>0</v>
      </c>
      <c r="AI2372">
        <v>0</v>
      </c>
      <c r="AJ2372">
        <v>8</v>
      </c>
      <c r="AK2372">
        <v>0</v>
      </c>
      <c r="AL2372">
        <v>0</v>
      </c>
      <c r="AM2372">
        <v>0</v>
      </c>
      <c r="AN2372">
        <v>2129</v>
      </c>
      <c r="AO2372">
        <v>1189</v>
      </c>
      <c r="AP2372">
        <v>463</v>
      </c>
      <c r="AQ2372">
        <v>333</v>
      </c>
      <c r="AR2372">
        <v>3</v>
      </c>
      <c r="AS2372">
        <v>2841</v>
      </c>
      <c r="AT2372">
        <v>2841</v>
      </c>
      <c r="AU2372">
        <v>0</v>
      </c>
      <c r="AV2372">
        <v>0.16</v>
      </c>
      <c r="AW2372">
        <v>5.7801</v>
      </c>
      <c r="AX2372">
        <v>3.6008</v>
      </c>
      <c r="AY2372">
        <v>11.72</v>
      </c>
    </row>
    <row r="2373" spans="1:51" x14ac:dyDescent="0.35">
      <c r="A2373" t="s">
        <v>787</v>
      </c>
      <c r="B2373" t="s">
        <v>48</v>
      </c>
      <c r="C2373">
        <v>2.3842695590250368E+16</v>
      </c>
      <c r="D2373" t="s">
        <v>498</v>
      </c>
      <c r="E2373" t="s">
        <v>773</v>
      </c>
      <c r="F2373" t="s">
        <v>774</v>
      </c>
      <c r="G2373" t="s">
        <v>49</v>
      </c>
      <c r="H2373">
        <v>708222219377154</v>
      </c>
      <c r="I2373" t="s">
        <v>294</v>
      </c>
      <c r="J2373">
        <v>2.384269559043048E+16</v>
      </c>
      <c r="K2373" t="s">
        <v>557</v>
      </c>
      <c r="L2373" t="s">
        <v>773</v>
      </c>
      <c r="M2373" t="s">
        <v>774</v>
      </c>
      <c r="N2373" t="s">
        <v>61</v>
      </c>
      <c r="P2373" t="s">
        <v>280</v>
      </c>
      <c r="Q2373" t="s">
        <v>281</v>
      </c>
      <c r="R2373" t="s">
        <v>49</v>
      </c>
      <c r="S2373" t="s">
        <v>473</v>
      </c>
      <c r="T2373">
        <v>2.3842695590970368E+16</v>
      </c>
      <c r="U2373" t="s">
        <v>632</v>
      </c>
      <c r="W2373" t="s">
        <v>282</v>
      </c>
      <c r="X2373" t="s">
        <v>283</v>
      </c>
      <c r="Z2373">
        <v>20542</v>
      </c>
      <c r="AA2373">
        <v>59</v>
      </c>
      <c r="AB2373">
        <v>127.49</v>
      </c>
      <c r="AC2373">
        <v>0</v>
      </c>
      <c r="AD2373">
        <v>1.1000000000000001</v>
      </c>
      <c r="AE2373">
        <v>18923</v>
      </c>
      <c r="AF2373">
        <v>3</v>
      </c>
      <c r="AG2373">
        <v>0</v>
      </c>
      <c r="AH2373">
        <v>0</v>
      </c>
      <c r="AI2373">
        <v>0</v>
      </c>
      <c r="AJ2373">
        <v>13</v>
      </c>
      <c r="AK2373">
        <v>3</v>
      </c>
      <c r="AL2373">
        <v>0</v>
      </c>
      <c r="AM2373">
        <v>0</v>
      </c>
      <c r="AN2373">
        <v>3088</v>
      </c>
      <c r="AO2373">
        <v>1467</v>
      </c>
      <c r="AP2373">
        <v>906</v>
      </c>
      <c r="AQ2373">
        <v>616</v>
      </c>
      <c r="AR2373">
        <v>4</v>
      </c>
      <c r="AS2373">
        <v>5246</v>
      </c>
      <c r="AT2373">
        <v>5246</v>
      </c>
      <c r="AU2373">
        <v>0</v>
      </c>
      <c r="AV2373">
        <v>0.28999999999999998</v>
      </c>
      <c r="AW2373">
        <v>6.2062999999999997</v>
      </c>
      <c r="AX2373">
        <v>2.1608000000000001</v>
      </c>
      <c r="AY2373">
        <v>11.74</v>
      </c>
    </row>
    <row r="2374" spans="1:51" x14ac:dyDescent="0.35">
      <c r="A2374" t="s">
        <v>793</v>
      </c>
      <c r="B2374" t="s">
        <v>48</v>
      </c>
      <c r="C2374">
        <v>2.3842695590250368E+16</v>
      </c>
      <c r="D2374" t="s">
        <v>498</v>
      </c>
      <c r="E2374" t="s">
        <v>773</v>
      </c>
      <c r="F2374" t="s">
        <v>774</v>
      </c>
      <c r="G2374" t="s">
        <v>49</v>
      </c>
      <c r="H2374">
        <v>708222219377154</v>
      </c>
      <c r="I2374" t="s">
        <v>294</v>
      </c>
      <c r="J2374">
        <v>2.384269559043048E+16</v>
      </c>
      <c r="K2374" t="s">
        <v>557</v>
      </c>
      <c r="L2374" t="s">
        <v>773</v>
      </c>
      <c r="M2374" t="s">
        <v>774</v>
      </c>
      <c r="N2374" t="s">
        <v>61</v>
      </c>
      <c r="P2374" t="s">
        <v>280</v>
      </c>
      <c r="Q2374" t="s">
        <v>281</v>
      </c>
      <c r="R2374" t="s">
        <v>49</v>
      </c>
      <c r="S2374" t="s">
        <v>473</v>
      </c>
      <c r="T2374">
        <v>2.3842695590990368E+16</v>
      </c>
      <c r="U2374" t="s">
        <v>640</v>
      </c>
      <c r="W2374" t="s">
        <v>282</v>
      </c>
      <c r="X2374" t="s">
        <v>283</v>
      </c>
      <c r="Z2374">
        <v>37109</v>
      </c>
      <c r="AA2374">
        <v>94</v>
      </c>
      <c r="AB2374">
        <v>215.86</v>
      </c>
      <c r="AC2374">
        <v>0</v>
      </c>
      <c r="AD2374">
        <v>1.1100000000000001</v>
      </c>
      <c r="AE2374">
        <v>33839</v>
      </c>
      <c r="AF2374">
        <v>10</v>
      </c>
      <c r="AG2374">
        <v>0</v>
      </c>
      <c r="AH2374">
        <v>0</v>
      </c>
      <c r="AI2374">
        <v>0</v>
      </c>
      <c r="AJ2374">
        <v>12</v>
      </c>
      <c r="AK2374">
        <v>0</v>
      </c>
      <c r="AL2374">
        <v>3</v>
      </c>
      <c r="AM2374">
        <v>0</v>
      </c>
      <c r="AN2374">
        <v>4868</v>
      </c>
      <c r="AO2374">
        <v>2281</v>
      </c>
      <c r="AP2374">
        <v>1365</v>
      </c>
      <c r="AQ2374">
        <v>919</v>
      </c>
      <c r="AR2374">
        <v>4</v>
      </c>
      <c r="AS2374">
        <v>8987</v>
      </c>
      <c r="AT2374">
        <v>8987</v>
      </c>
      <c r="AU2374">
        <v>0</v>
      </c>
      <c r="AV2374">
        <v>0.25</v>
      </c>
      <c r="AW2374">
        <v>5.8169000000000004</v>
      </c>
      <c r="AX2374">
        <v>2.2964000000000002</v>
      </c>
      <c r="AY2374">
        <v>10.23</v>
      </c>
    </row>
    <row r="2375" spans="1:51" x14ac:dyDescent="0.35">
      <c r="A2375" t="s">
        <v>786</v>
      </c>
      <c r="B2375" t="s">
        <v>48</v>
      </c>
      <c r="C2375">
        <v>2.3842695590250368E+16</v>
      </c>
      <c r="D2375" t="s">
        <v>498</v>
      </c>
      <c r="E2375" t="s">
        <v>773</v>
      </c>
      <c r="F2375" t="s">
        <v>774</v>
      </c>
      <c r="G2375" t="s">
        <v>49</v>
      </c>
      <c r="H2375">
        <v>708222219377154</v>
      </c>
      <c r="I2375" t="s">
        <v>294</v>
      </c>
      <c r="J2375">
        <v>2.384269559043048E+16</v>
      </c>
      <c r="K2375" t="s">
        <v>557</v>
      </c>
      <c r="L2375" t="s">
        <v>773</v>
      </c>
      <c r="M2375" t="s">
        <v>774</v>
      </c>
      <c r="N2375" t="s">
        <v>61</v>
      </c>
      <c r="P2375" t="s">
        <v>280</v>
      </c>
      <c r="Q2375" t="s">
        <v>281</v>
      </c>
      <c r="R2375" t="s">
        <v>49</v>
      </c>
      <c r="S2375" t="s">
        <v>473</v>
      </c>
      <c r="T2375">
        <v>2.3842695590960368E+16</v>
      </c>
      <c r="U2375" t="s">
        <v>636</v>
      </c>
      <c r="W2375" t="s">
        <v>282</v>
      </c>
      <c r="X2375" t="s">
        <v>283</v>
      </c>
      <c r="Z2375">
        <v>32696</v>
      </c>
      <c r="AA2375">
        <v>112</v>
      </c>
      <c r="AB2375">
        <v>245.63</v>
      </c>
      <c r="AC2375">
        <v>0</v>
      </c>
      <c r="AD2375">
        <v>1.38</v>
      </c>
      <c r="AE2375">
        <v>23886</v>
      </c>
      <c r="AF2375">
        <v>2</v>
      </c>
      <c r="AG2375">
        <v>0</v>
      </c>
      <c r="AH2375">
        <v>4</v>
      </c>
      <c r="AI2375">
        <v>0</v>
      </c>
      <c r="AJ2375">
        <v>2</v>
      </c>
      <c r="AK2375">
        <v>0</v>
      </c>
      <c r="AL2375">
        <v>0</v>
      </c>
      <c r="AM2375">
        <v>0</v>
      </c>
      <c r="AN2375">
        <v>5775</v>
      </c>
      <c r="AO2375">
        <v>2773</v>
      </c>
      <c r="AP2375">
        <v>1696</v>
      </c>
      <c r="AQ2375">
        <v>1285</v>
      </c>
      <c r="AR2375">
        <v>5</v>
      </c>
      <c r="AS2375">
        <v>9886</v>
      </c>
      <c r="AT2375">
        <v>9886</v>
      </c>
      <c r="AU2375">
        <v>0</v>
      </c>
      <c r="AV2375">
        <v>0.34</v>
      </c>
      <c r="AW2375">
        <v>7.5125000000000002</v>
      </c>
      <c r="AX2375">
        <v>2.1930999999999998</v>
      </c>
      <c r="AY2375">
        <v>13</v>
      </c>
    </row>
    <row r="2376" spans="1:51" x14ac:dyDescent="0.35">
      <c r="A2376" t="s">
        <v>789</v>
      </c>
      <c r="B2376" t="s">
        <v>48</v>
      </c>
      <c r="C2376">
        <v>2.3842695590250368E+16</v>
      </c>
      <c r="D2376" t="s">
        <v>498</v>
      </c>
      <c r="E2376" t="s">
        <v>773</v>
      </c>
      <c r="F2376" t="s">
        <v>774</v>
      </c>
      <c r="G2376" t="s">
        <v>49</v>
      </c>
      <c r="H2376">
        <v>708222219377154</v>
      </c>
      <c r="I2376" t="s">
        <v>294</v>
      </c>
      <c r="J2376">
        <v>2.384269559043048E+16</v>
      </c>
      <c r="K2376" t="s">
        <v>557</v>
      </c>
      <c r="L2376" t="s">
        <v>773</v>
      </c>
      <c r="M2376" t="s">
        <v>774</v>
      </c>
      <c r="N2376" t="s">
        <v>61</v>
      </c>
      <c r="P2376" t="s">
        <v>280</v>
      </c>
      <c r="Q2376" t="s">
        <v>281</v>
      </c>
      <c r="R2376" t="s">
        <v>49</v>
      </c>
      <c r="S2376" t="s">
        <v>473</v>
      </c>
      <c r="T2376">
        <v>2.3842695590980368E+16</v>
      </c>
      <c r="U2376" t="s">
        <v>649</v>
      </c>
      <c r="W2376" t="s">
        <v>282</v>
      </c>
      <c r="X2376" t="s">
        <v>283</v>
      </c>
      <c r="Z2376">
        <v>38567</v>
      </c>
      <c r="AA2376">
        <v>131</v>
      </c>
      <c r="AB2376">
        <v>200.62</v>
      </c>
      <c r="AC2376">
        <v>0</v>
      </c>
      <c r="AD2376">
        <v>1.0900000000000001</v>
      </c>
      <c r="AE2376">
        <v>35880</v>
      </c>
      <c r="AF2376">
        <v>19</v>
      </c>
      <c r="AG2376">
        <v>0</v>
      </c>
      <c r="AH2376">
        <v>0</v>
      </c>
      <c r="AI2376">
        <v>0</v>
      </c>
      <c r="AJ2376">
        <v>25</v>
      </c>
      <c r="AK2376">
        <v>0</v>
      </c>
      <c r="AL2376">
        <v>3</v>
      </c>
      <c r="AM2376">
        <v>0</v>
      </c>
      <c r="AN2376">
        <v>4585</v>
      </c>
      <c r="AO2376">
        <v>2225</v>
      </c>
      <c r="AP2376">
        <v>1296</v>
      </c>
      <c r="AQ2376">
        <v>738</v>
      </c>
      <c r="AR2376">
        <v>4</v>
      </c>
      <c r="AS2376">
        <v>8473</v>
      </c>
      <c r="AT2376">
        <v>8473</v>
      </c>
      <c r="AU2376">
        <v>0</v>
      </c>
      <c r="AV2376">
        <v>0.34</v>
      </c>
      <c r="AW2376">
        <v>5.2019000000000002</v>
      </c>
      <c r="AX2376">
        <v>1.5315000000000001</v>
      </c>
      <c r="AY2376">
        <v>8.7100000000000009</v>
      </c>
    </row>
    <row r="2377" spans="1:51" x14ac:dyDescent="0.35">
      <c r="A2377" t="s">
        <v>792</v>
      </c>
      <c r="B2377" t="s">
        <v>48</v>
      </c>
      <c r="C2377">
        <v>2.3842685554170368E+16</v>
      </c>
      <c r="D2377" t="s">
        <v>496</v>
      </c>
      <c r="E2377" t="s">
        <v>773</v>
      </c>
      <c r="F2377" t="s">
        <v>774</v>
      </c>
      <c r="G2377" t="s">
        <v>49</v>
      </c>
      <c r="H2377">
        <v>708222219377154</v>
      </c>
      <c r="I2377" t="s">
        <v>294</v>
      </c>
      <c r="J2377">
        <v>2.384268555419048E+16</v>
      </c>
      <c r="K2377" t="s">
        <v>555</v>
      </c>
      <c r="L2377" t="s">
        <v>773</v>
      </c>
      <c r="M2377" t="s">
        <v>774</v>
      </c>
      <c r="N2377" t="s">
        <v>69</v>
      </c>
      <c r="P2377" t="s">
        <v>280</v>
      </c>
      <c r="R2377" t="s">
        <v>49</v>
      </c>
      <c r="S2377" t="s">
        <v>473</v>
      </c>
      <c r="T2377">
        <v>2.3842686299440368E+16</v>
      </c>
      <c r="U2377" t="s">
        <v>588</v>
      </c>
      <c r="W2377" t="s">
        <v>282</v>
      </c>
      <c r="X2377" t="s">
        <v>283</v>
      </c>
      <c r="Z2377">
        <v>111603</v>
      </c>
      <c r="AA2377">
        <v>234</v>
      </c>
      <c r="AB2377">
        <v>523.39</v>
      </c>
      <c r="AC2377">
        <v>0</v>
      </c>
      <c r="AD2377">
        <v>1.04</v>
      </c>
      <c r="AE2377">
        <v>108469</v>
      </c>
      <c r="AF2377">
        <v>0</v>
      </c>
      <c r="AG2377">
        <v>0</v>
      </c>
      <c r="AH2377">
        <v>4</v>
      </c>
      <c r="AI2377">
        <v>0</v>
      </c>
      <c r="AJ2377">
        <v>50</v>
      </c>
      <c r="AK2377">
        <v>3</v>
      </c>
      <c r="AL2377">
        <v>2</v>
      </c>
      <c r="AM2377">
        <v>0</v>
      </c>
      <c r="AN2377">
        <v>49022</v>
      </c>
      <c r="AO2377">
        <v>22018</v>
      </c>
      <c r="AP2377">
        <v>11985</v>
      </c>
      <c r="AQ2377">
        <v>9128</v>
      </c>
      <c r="AR2377">
        <v>3</v>
      </c>
      <c r="AS2377">
        <v>23149</v>
      </c>
      <c r="AT2377">
        <v>23149</v>
      </c>
      <c r="AU2377">
        <v>0</v>
      </c>
      <c r="AV2377">
        <v>0.21</v>
      </c>
      <c r="AW2377">
        <v>4.6897000000000002</v>
      </c>
      <c r="AX2377">
        <v>2.2366999999999999</v>
      </c>
      <c r="AY2377">
        <v>39.43</v>
      </c>
    </row>
    <row r="2378" spans="1:51" x14ac:dyDescent="0.35">
      <c r="A2378" t="s">
        <v>792</v>
      </c>
      <c r="B2378" t="s">
        <v>48</v>
      </c>
      <c r="C2378">
        <v>2.384271743954052E+16</v>
      </c>
      <c r="D2378" t="s">
        <v>497</v>
      </c>
      <c r="E2378" t="s">
        <v>773</v>
      </c>
      <c r="F2378" t="s">
        <v>774</v>
      </c>
      <c r="G2378" t="s">
        <v>49</v>
      </c>
      <c r="H2378">
        <v>540574442808600</v>
      </c>
      <c r="I2378" t="s">
        <v>288</v>
      </c>
      <c r="J2378">
        <v>2.384271743956058E+16</v>
      </c>
      <c r="K2378" t="s">
        <v>556</v>
      </c>
      <c r="L2378" t="s">
        <v>773</v>
      </c>
      <c r="M2378" t="s">
        <v>774</v>
      </c>
      <c r="N2378" t="s">
        <v>52</v>
      </c>
      <c r="P2378" t="s">
        <v>280</v>
      </c>
      <c r="R2378" t="s">
        <v>64</v>
      </c>
      <c r="S2378" t="s">
        <v>473</v>
      </c>
      <c r="T2378">
        <v>2.384271744390052E+16</v>
      </c>
      <c r="U2378" t="s">
        <v>654</v>
      </c>
      <c r="W2378" t="s">
        <v>282</v>
      </c>
      <c r="X2378" t="s">
        <v>283</v>
      </c>
      <c r="Z2378">
        <v>46589</v>
      </c>
      <c r="AA2378">
        <v>42</v>
      </c>
      <c r="AB2378">
        <v>269.37</v>
      </c>
      <c r="AC2378">
        <v>0</v>
      </c>
      <c r="AD2378">
        <v>1.01</v>
      </c>
      <c r="AE2378">
        <v>46589</v>
      </c>
      <c r="AF2378">
        <v>0</v>
      </c>
      <c r="AG2378">
        <v>0</v>
      </c>
      <c r="AH2378">
        <v>3</v>
      </c>
      <c r="AI2378">
        <v>0</v>
      </c>
      <c r="AJ2378">
        <v>53</v>
      </c>
      <c r="AK2378">
        <v>3</v>
      </c>
      <c r="AL2378">
        <v>2</v>
      </c>
      <c r="AM2378">
        <v>0</v>
      </c>
      <c r="AN2378">
        <v>7577</v>
      </c>
      <c r="AO2378">
        <v>4257</v>
      </c>
      <c r="AP2378">
        <v>1876</v>
      </c>
      <c r="AQ2378">
        <v>1351</v>
      </c>
      <c r="AR2378">
        <v>4</v>
      </c>
      <c r="AS2378">
        <v>9505</v>
      </c>
      <c r="AT2378">
        <v>9505</v>
      </c>
      <c r="AU2378">
        <v>0</v>
      </c>
      <c r="AV2378">
        <v>0.09</v>
      </c>
      <c r="AW2378">
        <v>5.7817999999999996</v>
      </c>
      <c r="AX2378">
        <v>6.4135999999999997</v>
      </c>
      <c r="AY2378">
        <v>14.21</v>
      </c>
    </row>
    <row r="2379" spans="1:51" x14ac:dyDescent="0.35">
      <c r="A2379" t="s">
        <v>794</v>
      </c>
      <c r="B2379" t="s">
        <v>48</v>
      </c>
      <c r="C2379">
        <v>2.384271743954052E+16</v>
      </c>
      <c r="D2379" t="s">
        <v>497</v>
      </c>
      <c r="E2379" t="s">
        <v>773</v>
      </c>
      <c r="F2379" t="s">
        <v>774</v>
      </c>
      <c r="G2379" t="s">
        <v>49</v>
      </c>
      <c r="H2379">
        <v>540574442808600</v>
      </c>
      <c r="I2379" t="s">
        <v>288</v>
      </c>
      <c r="J2379">
        <v>2.384271743956058E+16</v>
      </c>
      <c r="K2379" t="s">
        <v>556</v>
      </c>
      <c r="L2379" t="s">
        <v>773</v>
      </c>
      <c r="M2379" t="s">
        <v>774</v>
      </c>
      <c r="N2379" t="s">
        <v>52</v>
      </c>
      <c r="P2379" t="s">
        <v>280</v>
      </c>
      <c r="R2379" t="s">
        <v>64</v>
      </c>
      <c r="S2379" t="s">
        <v>473</v>
      </c>
      <c r="T2379">
        <v>2.384271744390052E+16</v>
      </c>
      <c r="U2379" t="s">
        <v>654</v>
      </c>
      <c r="W2379" t="s">
        <v>282</v>
      </c>
      <c r="X2379" t="s">
        <v>283</v>
      </c>
      <c r="Z2379">
        <v>148766</v>
      </c>
      <c r="AA2379">
        <v>150</v>
      </c>
      <c r="AB2379">
        <v>859.84</v>
      </c>
      <c r="AC2379">
        <v>0</v>
      </c>
      <c r="AD2379">
        <v>1.04</v>
      </c>
      <c r="AE2379">
        <v>145095</v>
      </c>
      <c r="AF2379">
        <v>0</v>
      </c>
      <c r="AG2379">
        <v>0</v>
      </c>
      <c r="AH2379">
        <v>3</v>
      </c>
      <c r="AI2379">
        <v>0</v>
      </c>
      <c r="AJ2379">
        <v>129</v>
      </c>
      <c r="AK2379">
        <v>3</v>
      </c>
      <c r="AL2379">
        <v>3</v>
      </c>
      <c r="AM2379">
        <v>0</v>
      </c>
      <c r="AN2379">
        <v>19424</v>
      </c>
      <c r="AO2379">
        <v>10286</v>
      </c>
      <c r="AP2379">
        <v>4669</v>
      </c>
      <c r="AQ2379">
        <v>3332</v>
      </c>
      <c r="AR2379">
        <v>3</v>
      </c>
      <c r="AS2379">
        <v>25449</v>
      </c>
      <c r="AT2379">
        <v>25449</v>
      </c>
      <c r="AU2379">
        <v>0</v>
      </c>
      <c r="AV2379">
        <v>0.1</v>
      </c>
      <c r="AW2379">
        <v>5.7797999999999998</v>
      </c>
      <c r="AX2379">
        <v>5.7323000000000004</v>
      </c>
      <c r="AY2379">
        <v>13.09</v>
      </c>
    </row>
    <row r="2380" spans="1:51" x14ac:dyDescent="0.35">
      <c r="A2380" t="s">
        <v>789</v>
      </c>
      <c r="B2380" t="s">
        <v>48</v>
      </c>
      <c r="C2380">
        <v>2.3842685554170368E+16</v>
      </c>
      <c r="D2380" t="s">
        <v>496</v>
      </c>
      <c r="E2380" t="s">
        <v>773</v>
      </c>
      <c r="F2380" t="s">
        <v>774</v>
      </c>
      <c r="G2380" t="s">
        <v>49</v>
      </c>
      <c r="H2380">
        <v>708222219377154</v>
      </c>
      <c r="I2380" t="s">
        <v>294</v>
      </c>
      <c r="J2380">
        <v>2.384268555419048E+16</v>
      </c>
      <c r="K2380" t="s">
        <v>555</v>
      </c>
      <c r="L2380" t="s">
        <v>773</v>
      </c>
      <c r="M2380" t="s">
        <v>774</v>
      </c>
      <c r="N2380" t="s">
        <v>69</v>
      </c>
      <c r="P2380" t="s">
        <v>280</v>
      </c>
      <c r="R2380" t="s">
        <v>49</v>
      </c>
      <c r="S2380" t="s">
        <v>473</v>
      </c>
      <c r="T2380">
        <v>2.3842686299440368E+16</v>
      </c>
      <c r="U2380" t="s">
        <v>588</v>
      </c>
      <c r="W2380" t="s">
        <v>282</v>
      </c>
      <c r="X2380" t="s">
        <v>283</v>
      </c>
      <c r="Z2380">
        <v>125951</v>
      </c>
      <c r="AA2380">
        <v>128</v>
      </c>
      <c r="AB2380">
        <v>590.80999999999995</v>
      </c>
      <c r="AC2380">
        <v>0</v>
      </c>
      <c r="AD2380">
        <v>1.03</v>
      </c>
      <c r="AE2380">
        <v>123747</v>
      </c>
      <c r="AF2380">
        <v>0</v>
      </c>
      <c r="AG2380">
        <v>0</v>
      </c>
      <c r="AH2380">
        <v>2</v>
      </c>
      <c r="AI2380">
        <v>0</v>
      </c>
      <c r="AJ2380">
        <v>55</v>
      </c>
      <c r="AK2380">
        <v>2</v>
      </c>
      <c r="AL2380">
        <v>2</v>
      </c>
      <c r="AM2380">
        <v>0</v>
      </c>
      <c r="AN2380">
        <v>53744</v>
      </c>
      <c r="AO2380">
        <v>23415</v>
      </c>
      <c r="AP2380">
        <v>12594</v>
      </c>
      <c r="AQ2380">
        <v>9767</v>
      </c>
      <c r="AR2380">
        <v>3</v>
      </c>
      <c r="AS2380">
        <v>24396</v>
      </c>
      <c r="AT2380">
        <v>24396</v>
      </c>
      <c r="AU2380">
        <v>0</v>
      </c>
      <c r="AV2380">
        <v>0.1</v>
      </c>
      <c r="AW2380">
        <v>4.6908000000000003</v>
      </c>
      <c r="AX2380">
        <v>4.6157000000000004</v>
      </c>
      <c r="AY2380">
        <v>40.04</v>
      </c>
    </row>
    <row r="2381" spans="1:51" x14ac:dyDescent="0.35">
      <c r="A2381" t="s">
        <v>789</v>
      </c>
      <c r="B2381" t="s">
        <v>48</v>
      </c>
      <c r="C2381">
        <v>2.3842695590250368E+16</v>
      </c>
      <c r="D2381" t="s">
        <v>498</v>
      </c>
      <c r="E2381" t="s">
        <v>773</v>
      </c>
      <c r="F2381" t="s">
        <v>774</v>
      </c>
      <c r="G2381" t="s">
        <v>49</v>
      </c>
      <c r="H2381">
        <v>708222219377154</v>
      </c>
      <c r="I2381" t="s">
        <v>294</v>
      </c>
      <c r="J2381">
        <v>2.384269559043048E+16</v>
      </c>
      <c r="K2381" t="s">
        <v>557</v>
      </c>
      <c r="L2381" t="s">
        <v>773</v>
      </c>
      <c r="M2381" t="s">
        <v>774</v>
      </c>
      <c r="N2381" t="s">
        <v>61</v>
      </c>
      <c r="P2381" t="s">
        <v>280</v>
      </c>
      <c r="Q2381" t="s">
        <v>281</v>
      </c>
      <c r="R2381" t="s">
        <v>49</v>
      </c>
      <c r="S2381" t="s">
        <v>473</v>
      </c>
      <c r="T2381">
        <v>2.3842695590960368E+16</v>
      </c>
      <c r="U2381" t="s">
        <v>636</v>
      </c>
      <c r="W2381" t="s">
        <v>282</v>
      </c>
      <c r="X2381" t="s">
        <v>283</v>
      </c>
      <c r="Z2381">
        <v>34427</v>
      </c>
      <c r="AA2381">
        <v>101</v>
      </c>
      <c r="AB2381">
        <v>246.42</v>
      </c>
      <c r="AC2381">
        <v>0</v>
      </c>
      <c r="AD2381">
        <v>1.29</v>
      </c>
      <c r="AE2381">
        <v>26877</v>
      </c>
      <c r="AF2381">
        <v>3</v>
      </c>
      <c r="AG2381">
        <v>0</v>
      </c>
      <c r="AH2381">
        <v>2</v>
      </c>
      <c r="AI2381">
        <v>0</v>
      </c>
      <c r="AJ2381">
        <v>11</v>
      </c>
      <c r="AK2381">
        <v>2</v>
      </c>
      <c r="AL2381">
        <v>2</v>
      </c>
      <c r="AM2381">
        <v>0</v>
      </c>
      <c r="AN2381">
        <v>5838</v>
      </c>
      <c r="AO2381">
        <v>2793</v>
      </c>
      <c r="AP2381">
        <v>1790</v>
      </c>
      <c r="AQ2381">
        <v>1325</v>
      </c>
      <c r="AR2381">
        <v>5</v>
      </c>
      <c r="AS2381">
        <v>9977</v>
      </c>
      <c r="AT2381">
        <v>9977</v>
      </c>
      <c r="AU2381">
        <v>0</v>
      </c>
      <c r="AV2381">
        <v>0.28999999999999998</v>
      </c>
      <c r="AW2381">
        <v>7.1577999999999999</v>
      </c>
      <c r="AX2381">
        <v>2.4398</v>
      </c>
      <c r="AY2381">
        <v>13.28</v>
      </c>
    </row>
    <row r="2382" spans="1:51" x14ac:dyDescent="0.35">
      <c r="A2382" t="s">
        <v>786</v>
      </c>
      <c r="B2382" t="s">
        <v>48</v>
      </c>
      <c r="C2382">
        <v>2.384271743954052E+16</v>
      </c>
      <c r="D2382" t="s">
        <v>497</v>
      </c>
      <c r="E2382" t="s">
        <v>773</v>
      </c>
      <c r="F2382" t="s">
        <v>774</v>
      </c>
      <c r="G2382" t="s">
        <v>49</v>
      </c>
      <c r="H2382">
        <v>540574442808600</v>
      </c>
      <c r="I2382" t="s">
        <v>288</v>
      </c>
      <c r="J2382">
        <v>2.384271743956058E+16</v>
      </c>
      <c r="K2382" t="s">
        <v>556</v>
      </c>
      <c r="L2382" t="s">
        <v>773</v>
      </c>
      <c r="M2382" t="s">
        <v>774</v>
      </c>
      <c r="N2382" t="s">
        <v>52</v>
      </c>
      <c r="P2382" t="s">
        <v>280</v>
      </c>
      <c r="R2382" t="s">
        <v>64</v>
      </c>
      <c r="S2382" t="s">
        <v>473</v>
      </c>
      <c r="T2382">
        <v>2.384271744175052E+16</v>
      </c>
      <c r="U2382" t="s">
        <v>655</v>
      </c>
      <c r="W2382" t="s">
        <v>282</v>
      </c>
      <c r="X2382" t="s">
        <v>283</v>
      </c>
      <c r="Z2382">
        <v>36862</v>
      </c>
      <c r="AA2382">
        <v>58</v>
      </c>
      <c r="AB2382">
        <v>212.95</v>
      </c>
      <c r="AC2382">
        <v>0</v>
      </c>
      <c r="AD2382">
        <v>1.02</v>
      </c>
      <c r="AE2382">
        <v>36643</v>
      </c>
      <c r="AF2382">
        <v>0</v>
      </c>
      <c r="AG2382">
        <v>0</v>
      </c>
      <c r="AH2382">
        <v>2</v>
      </c>
      <c r="AI2382">
        <v>0</v>
      </c>
      <c r="AJ2382">
        <v>29</v>
      </c>
      <c r="AK2382">
        <v>0</v>
      </c>
      <c r="AL2382">
        <v>0</v>
      </c>
      <c r="AM2382">
        <v>0</v>
      </c>
      <c r="AN2382">
        <v>3774</v>
      </c>
      <c r="AO2382">
        <v>1885</v>
      </c>
      <c r="AP2382">
        <v>819</v>
      </c>
      <c r="AQ2382">
        <v>609</v>
      </c>
      <c r="AR2382">
        <v>3</v>
      </c>
      <c r="AS2382">
        <v>5234</v>
      </c>
      <c r="AT2382">
        <v>5234</v>
      </c>
      <c r="AU2382">
        <v>0</v>
      </c>
      <c r="AV2382">
        <v>0.16</v>
      </c>
      <c r="AW2382">
        <v>5.7770000000000001</v>
      </c>
      <c r="AX2382">
        <v>3.6716000000000002</v>
      </c>
      <c r="AY2382">
        <v>11.64</v>
      </c>
    </row>
    <row r="2383" spans="1:51" x14ac:dyDescent="0.35">
      <c r="A2383" t="s">
        <v>788</v>
      </c>
      <c r="B2383" t="s">
        <v>48</v>
      </c>
      <c r="C2383">
        <v>2.3842695590250368E+16</v>
      </c>
      <c r="D2383" t="s">
        <v>498</v>
      </c>
      <c r="E2383" t="s">
        <v>773</v>
      </c>
      <c r="F2383" t="s">
        <v>774</v>
      </c>
      <c r="G2383" t="s">
        <v>49</v>
      </c>
      <c r="H2383">
        <v>708222219377154</v>
      </c>
      <c r="I2383" t="s">
        <v>294</v>
      </c>
      <c r="J2383">
        <v>2.384269559043048E+16</v>
      </c>
      <c r="K2383" t="s">
        <v>557</v>
      </c>
      <c r="L2383" t="s">
        <v>773</v>
      </c>
      <c r="M2383" t="s">
        <v>774</v>
      </c>
      <c r="N2383" t="s">
        <v>61</v>
      </c>
      <c r="P2383" t="s">
        <v>280</v>
      </c>
      <c r="Q2383" t="s">
        <v>281</v>
      </c>
      <c r="R2383" t="s">
        <v>49</v>
      </c>
      <c r="S2383" t="s">
        <v>473</v>
      </c>
      <c r="T2383">
        <v>2.3842695590980368E+16</v>
      </c>
      <c r="U2383" t="s">
        <v>649</v>
      </c>
      <c r="W2383" t="s">
        <v>282</v>
      </c>
      <c r="X2383" t="s">
        <v>283</v>
      </c>
      <c r="Z2383">
        <v>37033</v>
      </c>
      <c r="AA2383">
        <v>60</v>
      </c>
      <c r="AB2383">
        <v>181.2</v>
      </c>
      <c r="AC2383">
        <v>0</v>
      </c>
      <c r="AD2383">
        <v>1.07</v>
      </c>
      <c r="AE2383">
        <v>34788</v>
      </c>
      <c r="AF2383">
        <v>21</v>
      </c>
      <c r="AG2383">
        <v>0</v>
      </c>
      <c r="AH2383">
        <v>0</v>
      </c>
      <c r="AI2383">
        <v>0</v>
      </c>
      <c r="AJ2383">
        <v>27</v>
      </c>
      <c r="AK2383">
        <v>2</v>
      </c>
      <c r="AL2383">
        <v>3</v>
      </c>
      <c r="AM2383">
        <v>0</v>
      </c>
      <c r="AN2383">
        <v>4249</v>
      </c>
      <c r="AO2383">
        <v>2050</v>
      </c>
      <c r="AP2383">
        <v>1138</v>
      </c>
      <c r="AQ2383">
        <v>588</v>
      </c>
      <c r="AR2383">
        <v>4</v>
      </c>
      <c r="AS2383">
        <v>7887</v>
      </c>
      <c r="AT2383">
        <v>7887</v>
      </c>
      <c r="AU2383">
        <v>0</v>
      </c>
      <c r="AV2383">
        <v>0.16</v>
      </c>
      <c r="AW2383">
        <v>4.8929</v>
      </c>
      <c r="AX2383">
        <v>3.02</v>
      </c>
      <c r="AY2383">
        <v>7.46</v>
      </c>
    </row>
    <row r="2384" spans="1:51" x14ac:dyDescent="0.35">
      <c r="A2384" t="s">
        <v>786</v>
      </c>
      <c r="B2384" t="s">
        <v>48</v>
      </c>
      <c r="C2384">
        <v>2.3842695590250368E+16</v>
      </c>
      <c r="D2384" t="s">
        <v>498</v>
      </c>
      <c r="E2384" t="s">
        <v>773</v>
      </c>
      <c r="F2384" t="s">
        <v>774</v>
      </c>
      <c r="G2384" t="s">
        <v>49</v>
      </c>
      <c r="H2384">
        <v>708222219377154</v>
      </c>
      <c r="I2384" t="s">
        <v>294</v>
      </c>
      <c r="J2384">
        <v>2.384269559043048E+16</v>
      </c>
      <c r="K2384" t="s">
        <v>557</v>
      </c>
      <c r="L2384" t="s">
        <v>773</v>
      </c>
      <c r="M2384" t="s">
        <v>774</v>
      </c>
      <c r="N2384" t="s">
        <v>61</v>
      </c>
      <c r="P2384" t="s">
        <v>280</v>
      </c>
      <c r="Q2384" t="s">
        <v>281</v>
      </c>
      <c r="R2384" t="s">
        <v>49</v>
      </c>
      <c r="S2384" t="s">
        <v>473</v>
      </c>
      <c r="T2384">
        <v>2.3842695590970368E+16</v>
      </c>
      <c r="U2384" t="s">
        <v>632</v>
      </c>
      <c r="W2384" t="s">
        <v>282</v>
      </c>
      <c r="X2384" t="s">
        <v>283</v>
      </c>
      <c r="Z2384">
        <v>16994</v>
      </c>
      <c r="AA2384">
        <v>43</v>
      </c>
      <c r="AB2384">
        <v>105.6</v>
      </c>
      <c r="AC2384">
        <v>0</v>
      </c>
      <c r="AD2384">
        <v>1.08</v>
      </c>
      <c r="AE2384">
        <v>15866</v>
      </c>
      <c r="AF2384">
        <v>4</v>
      </c>
      <c r="AG2384">
        <v>0</v>
      </c>
      <c r="AH2384">
        <v>0</v>
      </c>
      <c r="AI2384">
        <v>0</v>
      </c>
      <c r="AJ2384">
        <v>6</v>
      </c>
      <c r="AK2384">
        <v>0</v>
      </c>
      <c r="AL2384">
        <v>2</v>
      </c>
      <c r="AM2384">
        <v>0</v>
      </c>
      <c r="AN2384">
        <v>2455</v>
      </c>
      <c r="AO2384">
        <v>1154</v>
      </c>
      <c r="AP2384">
        <v>713</v>
      </c>
      <c r="AQ2384">
        <v>513</v>
      </c>
      <c r="AR2384">
        <v>4</v>
      </c>
      <c r="AS2384">
        <v>4233</v>
      </c>
      <c r="AT2384">
        <v>4233</v>
      </c>
      <c r="AU2384">
        <v>0</v>
      </c>
      <c r="AV2384">
        <v>0.25</v>
      </c>
      <c r="AW2384">
        <v>6.2140000000000004</v>
      </c>
      <c r="AX2384">
        <v>2.4558</v>
      </c>
      <c r="AY2384">
        <v>12.12</v>
      </c>
    </row>
    <row r="2385" spans="1:51" x14ac:dyDescent="0.35">
      <c r="A2385" t="s">
        <v>788</v>
      </c>
      <c r="B2385" t="s">
        <v>48</v>
      </c>
      <c r="C2385">
        <v>2.3842695590250368E+16</v>
      </c>
      <c r="D2385" t="s">
        <v>498</v>
      </c>
      <c r="E2385" t="s">
        <v>773</v>
      </c>
      <c r="F2385" t="s">
        <v>774</v>
      </c>
      <c r="G2385" t="s">
        <v>49</v>
      </c>
      <c r="H2385">
        <v>708222219377154</v>
      </c>
      <c r="I2385" t="s">
        <v>294</v>
      </c>
      <c r="J2385">
        <v>2.384269559043048E+16</v>
      </c>
      <c r="K2385" t="s">
        <v>557</v>
      </c>
      <c r="L2385" t="s">
        <v>773</v>
      </c>
      <c r="M2385" t="s">
        <v>774</v>
      </c>
      <c r="N2385" t="s">
        <v>61</v>
      </c>
      <c r="P2385" t="s">
        <v>280</v>
      </c>
      <c r="Q2385" t="s">
        <v>281</v>
      </c>
      <c r="R2385" t="s">
        <v>49</v>
      </c>
      <c r="S2385" t="s">
        <v>473</v>
      </c>
      <c r="T2385">
        <v>2.3842695590990368E+16</v>
      </c>
      <c r="U2385" t="s">
        <v>640</v>
      </c>
      <c r="W2385" t="s">
        <v>282</v>
      </c>
      <c r="X2385" t="s">
        <v>283</v>
      </c>
      <c r="Z2385">
        <v>52988</v>
      </c>
      <c r="AA2385">
        <v>173</v>
      </c>
      <c r="AB2385">
        <v>294.36</v>
      </c>
      <c r="AC2385">
        <v>0</v>
      </c>
      <c r="AD2385">
        <v>1.21</v>
      </c>
      <c r="AE2385">
        <v>44130</v>
      </c>
      <c r="AF2385">
        <v>10</v>
      </c>
      <c r="AG2385">
        <v>0</v>
      </c>
      <c r="AH2385">
        <v>2</v>
      </c>
      <c r="AI2385">
        <v>0</v>
      </c>
      <c r="AJ2385">
        <v>17</v>
      </c>
      <c r="AK2385">
        <v>0</v>
      </c>
      <c r="AL2385">
        <v>0</v>
      </c>
      <c r="AM2385">
        <v>0</v>
      </c>
      <c r="AN2385">
        <v>6760</v>
      </c>
      <c r="AO2385">
        <v>3007</v>
      </c>
      <c r="AP2385">
        <v>1806</v>
      </c>
      <c r="AQ2385">
        <v>1278</v>
      </c>
      <c r="AR2385">
        <v>4</v>
      </c>
      <c r="AS2385">
        <v>12933</v>
      </c>
      <c r="AT2385">
        <v>12933</v>
      </c>
      <c r="AU2385">
        <v>0</v>
      </c>
      <c r="AV2385">
        <v>0.33</v>
      </c>
      <c r="AW2385">
        <v>5.5552000000000001</v>
      </c>
      <c r="AX2385">
        <v>1.7015</v>
      </c>
      <c r="AY2385">
        <v>9.8800000000000008</v>
      </c>
    </row>
    <row r="2386" spans="1:51" x14ac:dyDescent="0.35">
      <c r="A2386" t="s">
        <v>789</v>
      </c>
      <c r="B2386" t="s">
        <v>48</v>
      </c>
      <c r="C2386">
        <v>2.3842685554170368E+16</v>
      </c>
      <c r="D2386" t="s">
        <v>496</v>
      </c>
      <c r="E2386" t="s">
        <v>773</v>
      </c>
      <c r="F2386" t="s">
        <v>774</v>
      </c>
      <c r="G2386" t="s">
        <v>49</v>
      </c>
      <c r="H2386">
        <v>708222219377154</v>
      </c>
      <c r="I2386" t="s">
        <v>294</v>
      </c>
      <c r="J2386">
        <v>2.384268555419048E+16</v>
      </c>
      <c r="K2386" t="s">
        <v>555</v>
      </c>
      <c r="L2386" t="s">
        <v>773</v>
      </c>
      <c r="M2386" t="s">
        <v>774</v>
      </c>
      <c r="N2386" t="s">
        <v>69</v>
      </c>
      <c r="P2386" t="s">
        <v>280</v>
      </c>
      <c r="R2386" t="s">
        <v>49</v>
      </c>
      <c r="S2386" t="s">
        <v>473</v>
      </c>
      <c r="T2386">
        <v>2.3842686298510368E+16</v>
      </c>
      <c r="U2386" t="s">
        <v>580</v>
      </c>
      <c r="W2386" t="s">
        <v>282</v>
      </c>
      <c r="X2386" t="s">
        <v>283</v>
      </c>
      <c r="Z2386">
        <v>13832</v>
      </c>
      <c r="AA2386">
        <v>21</v>
      </c>
      <c r="AB2386">
        <v>64.91</v>
      </c>
      <c r="AC2386">
        <v>0</v>
      </c>
      <c r="AD2386">
        <v>1.02</v>
      </c>
      <c r="AE2386">
        <v>13663</v>
      </c>
      <c r="AF2386">
        <v>0</v>
      </c>
      <c r="AG2386">
        <v>0</v>
      </c>
      <c r="AH2386">
        <v>2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5634</v>
      </c>
      <c r="AO2386">
        <v>2738</v>
      </c>
      <c r="AP2386">
        <v>1639</v>
      </c>
      <c r="AQ2386">
        <v>1320</v>
      </c>
      <c r="AR2386">
        <v>4</v>
      </c>
      <c r="AS2386">
        <v>2803</v>
      </c>
      <c r="AT2386">
        <v>2803</v>
      </c>
      <c r="AU2386">
        <v>0</v>
      </c>
      <c r="AV2386">
        <v>0.15</v>
      </c>
      <c r="AW2386">
        <v>4.6927000000000003</v>
      </c>
      <c r="AX2386">
        <v>3.0910000000000002</v>
      </c>
      <c r="AY2386">
        <v>47.09</v>
      </c>
    </row>
    <row r="2387" spans="1:51" x14ac:dyDescent="0.35">
      <c r="A2387" t="s">
        <v>792</v>
      </c>
      <c r="B2387" t="s">
        <v>48</v>
      </c>
      <c r="C2387">
        <v>2.3842695590250368E+16</v>
      </c>
      <c r="D2387" t="s">
        <v>498</v>
      </c>
      <c r="E2387" t="s">
        <v>773</v>
      </c>
      <c r="F2387" t="s">
        <v>774</v>
      </c>
      <c r="G2387" t="s">
        <v>49</v>
      </c>
      <c r="H2387">
        <v>708222219377154</v>
      </c>
      <c r="I2387" t="s">
        <v>294</v>
      </c>
      <c r="J2387">
        <v>2.384269559043048E+16</v>
      </c>
      <c r="K2387" t="s">
        <v>557</v>
      </c>
      <c r="L2387" t="s">
        <v>773</v>
      </c>
      <c r="M2387" t="s">
        <v>774</v>
      </c>
      <c r="N2387" t="s">
        <v>61</v>
      </c>
      <c r="P2387" t="s">
        <v>280</v>
      </c>
      <c r="Q2387" t="s">
        <v>281</v>
      </c>
      <c r="R2387" t="s">
        <v>49</v>
      </c>
      <c r="S2387" t="s">
        <v>473</v>
      </c>
      <c r="T2387">
        <v>2.3842695590960368E+16</v>
      </c>
      <c r="U2387" t="s">
        <v>636</v>
      </c>
      <c r="W2387" t="s">
        <v>282</v>
      </c>
      <c r="X2387" t="s">
        <v>283</v>
      </c>
      <c r="Z2387">
        <v>11159</v>
      </c>
      <c r="AA2387">
        <v>32</v>
      </c>
      <c r="AB2387">
        <v>83.13</v>
      </c>
      <c r="AC2387">
        <v>0</v>
      </c>
      <c r="AD2387">
        <v>1.1000000000000001</v>
      </c>
      <c r="AE2387">
        <v>10272</v>
      </c>
      <c r="AF2387">
        <v>5</v>
      </c>
      <c r="AG2387">
        <v>0</v>
      </c>
      <c r="AH2387">
        <v>0</v>
      </c>
      <c r="AI2387">
        <v>0</v>
      </c>
      <c r="AJ2387">
        <v>4</v>
      </c>
      <c r="AK2387">
        <v>0</v>
      </c>
      <c r="AL2387">
        <v>2</v>
      </c>
      <c r="AM2387">
        <v>0</v>
      </c>
      <c r="AN2387">
        <v>1971</v>
      </c>
      <c r="AO2387">
        <v>919</v>
      </c>
      <c r="AP2387">
        <v>559</v>
      </c>
      <c r="AQ2387">
        <v>406</v>
      </c>
      <c r="AR2387">
        <v>5</v>
      </c>
      <c r="AS2387">
        <v>3411</v>
      </c>
      <c r="AT2387">
        <v>3411</v>
      </c>
      <c r="AU2387">
        <v>0</v>
      </c>
      <c r="AV2387">
        <v>0.28999999999999998</v>
      </c>
      <c r="AW2387">
        <v>7.4496000000000002</v>
      </c>
      <c r="AX2387">
        <v>2.5977999999999999</v>
      </c>
      <c r="AY2387">
        <v>11.9</v>
      </c>
    </row>
    <row r="2388" spans="1:51" x14ac:dyDescent="0.35">
      <c r="A2388" t="s">
        <v>794</v>
      </c>
      <c r="B2388" t="s">
        <v>48</v>
      </c>
      <c r="C2388">
        <v>2.384271743954052E+16</v>
      </c>
      <c r="D2388" t="s">
        <v>497</v>
      </c>
      <c r="E2388" t="s">
        <v>773</v>
      </c>
      <c r="F2388" t="s">
        <v>774</v>
      </c>
      <c r="G2388" t="s">
        <v>49</v>
      </c>
      <c r="H2388">
        <v>540574442808600</v>
      </c>
      <c r="I2388" t="s">
        <v>288</v>
      </c>
      <c r="J2388">
        <v>2.384271743956058E+16</v>
      </c>
      <c r="K2388" t="s">
        <v>556</v>
      </c>
      <c r="L2388" t="s">
        <v>773</v>
      </c>
      <c r="M2388" t="s">
        <v>774</v>
      </c>
      <c r="N2388" t="s">
        <v>52</v>
      </c>
      <c r="P2388" t="s">
        <v>280</v>
      </c>
      <c r="R2388" t="s">
        <v>64</v>
      </c>
      <c r="S2388" t="s">
        <v>473</v>
      </c>
      <c r="T2388">
        <v>2.384271744390052E+16</v>
      </c>
      <c r="U2388" t="s">
        <v>654</v>
      </c>
      <c r="W2388" t="s">
        <v>282</v>
      </c>
      <c r="X2388" t="s">
        <v>283</v>
      </c>
      <c r="Z2388">
        <v>138695</v>
      </c>
      <c r="AA2388">
        <v>150</v>
      </c>
      <c r="AB2388">
        <v>801.51</v>
      </c>
      <c r="AC2388">
        <v>0</v>
      </c>
      <c r="AD2388">
        <v>1.01</v>
      </c>
      <c r="AE2388">
        <v>138695</v>
      </c>
      <c r="AF2388">
        <v>0</v>
      </c>
      <c r="AG2388">
        <v>0</v>
      </c>
      <c r="AH2388">
        <v>3</v>
      </c>
      <c r="AI2388">
        <v>0</v>
      </c>
      <c r="AJ2388">
        <v>106</v>
      </c>
      <c r="AK2388">
        <v>2</v>
      </c>
      <c r="AL2388">
        <v>4</v>
      </c>
      <c r="AM2388">
        <v>0</v>
      </c>
      <c r="AN2388">
        <v>18113</v>
      </c>
      <c r="AO2388">
        <v>9245</v>
      </c>
      <c r="AP2388">
        <v>4391</v>
      </c>
      <c r="AQ2388">
        <v>3170</v>
      </c>
      <c r="AR2388">
        <v>3</v>
      </c>
      <c r="AS2388">
        <v>23890</v>
      </c>
      <c r="AT2388">
        <v>23890</v>
      </c>
      <c r="AU2388">
        <v>0</v>
      </c>
      <c r="AV2388">
        <v>0.11</v>
      </c>
      <c r="AW2388">
        <v>5.7789000000000001</v>
      </c>
      <c r="AX2388">
        <v>5.3433999999999999</v>
      </c>
      <c r="AY2388">
        <v>13.27</v>
      </c>
    </row>
    <row r="2389" spans="1:51" x14ac:dyDescent="0.35">
      <c r="A2389" t="s">
        <v>790</v>
      </c>
      <c r="B2389" t="s">
        <v>48</v>
      </c>
      <c r="C2389">
        <v>2.3842695590250368E+16</v>
      </c>
      <c r="D2389" t="s">
        <v>498</v>
      </c>
      <c r="E2389" t="s">
        <v>773</v>
      </c>
      <c r="F2389" t="s">
        <v>774</v>
      </c>
      <c r="G2389" t="s">
        <v>49</v>
      </c>
      <c r="H2389">
        <v>708222219377154</v>
      </c>
      <c r="I2389" t="s">
        <v>294</v>
      </c>
      <c r="J2389">
        <v>2.384269559043048E+16</v>
      </c>
      <c r="K2389" t="s">
        <v>557</v>
      </c>
      <c r="L2389" t="s">
        <v>773</v>
      </c>
      <c r="M2389" t="s">
        <v>774</v>
      </c>
      <c r="N2389" t="s">
        <v>61</v>
      </c>
      <c r="P2389" t="s">
        <v>280</v>
      </c>
      <c r="Q2389" t="s">
        <v>281</v>
      </c>
      <c r="R2389" t="s">
        <v>49</v>
      </c>
      <c r="S2389" t="s">
        <v>473</v>
      </c>
      <c r="T2389">
        <v>2.3842695590990368E+16</v>
      </c>
      <c r="U2389" t="s">
        <v>640</v>
      </c>
      <c r="W2389" t="s">
        <v>282</v>
      </c>
      <c r="X2389" t="s">
        <v>283</v>
      </c>
      <c r="Z2389">
        <v>46352</v>
      </c>
      <c r="AA2389">
        <v>130</v>
      </c>
      <c r="AB2389">
        <v>276.16000000000003</v>
      </c>
      <c r="AC2389">
        <v>0</v>
      </c>
      <c r="AD2389">
        <v>1.24</v>
      </c>
      <c r="AE2389">
        <v>37649</v>
      </c>
      <c r="AF2389">
        <v>6</v>
      </c>
      <c r="AG2389">
        <v>0</v>
      </c>
      <c r="AH2389">
        <v>2</v>
      </c>
      <c r="AI2389">
        <v>0</v>
      </c>
      <c r="AJ2389">
        <v>17</v>
      </c>
      <c r="AK2389">
        <v>0</v>
      </c>
      <c r="AL2389">
        <v>0</v>
      </c>
      <c r="AM2389">
        <v>0</v>
      </c>
      <c r="AN2389">
        <v>6126</v>
      </c>
      <c r="AO2389">
        <v>2750</v>
      </c>
      <c r="AP2389">
        <v>1635</v>
      </c>
      <c r="AQ2389">
        <v>1146</v>
      </c>
      <c r="AR2389">
        <v>4</v>
      </c>
      <c r="AS2389">
        <v>11537</v>
      </c>
      <c r="AT2389">
        <v>11537</v>
      </c>
      <c r="AU2389">
        <v>0</v>
      </c>
      <c r="AV2389">
        <v>0.28000000000000003</v>
      </c>
      <c r="AW2389">
        <v>5.9579000000000004</v>
      </c>
      <c r="AX2389">
        <v>2.1242999999999999</v>
      </c>
      <c r="AY2389">
        <v>9.93</v>
      </c>
    </row>
    <row r="2390" spans="1:51" x14ac:dyDescent="0.35">
      <c r="A2390" t="s">
        <v>792</v>
      </c>
      <c r="B2390" t="s">
        <v>48</v>
      </c>
      <c r="C2390">
        <v>2.3842695590250368E+16</v>
      </c>
      <c r="D2390" t="s">
        <v>498</v>
      </c>
      <c r="E2390" t="s">
        <v>773</v>
      </c>
      <c r="F2390" t="s">
        <v>774</v>
      </c>
      <c r="G2390" t="s">
        <v>49</v>
      </c>
      <c r="H2390">
        <v>708222219377154</v>
      </c>
      <c r="I2390" t="s">
        <v>294</v>
      </c>
      <c r="J2390">
        <v>2.384269559043048E+16</v>
      </c>
      <c r="K2390" t="s">
        <v>557</v>
      </c>
      <c r="L2390" t="s">
        <v>773</v>
      </c>
      <c r="M2390" t="s">
        <v>774</v>
      </c>
      <c r="N2390" t="s">
        <v>61</v>
      </c>
      <c r="P2390" t="s">
        <v>280</v>
      </c>
      <c r="Q2390" t="s">
        <v>281</v>
      </c>
      <c r="R2390" t="s">
        <v>49</v>
      </c>
      <c r="S2390" t="s">
        <v>473</v>
      </c>
      <c r="T2390">
        <v>2.3842695590970368E+16</v>
      </c>
      <c r="U2390" t="s">
        <v>632</v>
      </c>
      <c r="W2390" t="s">
        <v>282</v>
      </c>
      <c r="X2390" t="s">
        <v>283</v>
      </c>
      <c r="Z2390">
        <v>37779</v>
      </c>
      <c r="AA2390">
        <v>99</v>
      </c>
      <c r="AB2390">
        <v>232.11</v>
      </c>
      <c r="AC2390">
        <v>0</v>
      </c>
      <c r="AD2390">
        <v>1.1399999999999999</v>
      </c>
      <c r="AE2390">
        <v>33321</v>
      </c>
      <c r="AF2390">
        <v>11</v>
      </c>
      <c r="AG2390">
        <v>0</v>
      </c>
      <c r="AH2390">
        <v>0</v>
      </c>
      <c r="AI2390">
        <v>0</v>
      </c>
      <c r="AJ2390">
        <v>15</v>
      </c>
      <c r="AK2390">
        <v>0</v>
      </c>
      <c r="AL2390">
        <v>4</v>
      </c>
      <c r="AM2390">
        <v>0</v>
      </c>
      <c r="AN2390">
        <v>5468</v>
      </c>
      <c r="AO2390">
        <v>2342</v>
      </c>
      <c r="AP2390">
        <v>1424</v>
      </c>
      <c r="AQ2390">
        <v>991</v>
      </c>
      <c r="AR2390">
        <v>4</v>
      </c>
      <c r="AS2390">
        <v>9792</v>
      </c>
      <c r="AT2390">
        <v>9792</v>
      </c>
      <c r="AU2390">
        <v>0</v>
      </c>
      <c r="AV2390">
        <v>0.26</v>
      </c>
      <c r="AW2390">
        <v>6.1439000000000004</v>
      </c>
      <c r="AX2390">
        <v>2.3445</v>
      </c>
      <c r="AY2390">
        <v>10.119999999999999</v>
      </c>
    </row>
    <row r="2391" spans="1:51" x14ac:dyDescent="0.35">
      <c r="A2391" t="s">
        <v>793</v>
      </c>
      <c r="B2391" t="s">
        <v>48</v>
      </c>
      <c r="C2391">
        <v>2.3842685554170368E+16</v>
      </c>
      <c r="D2391" t="s">
        <v>496</v>
      </c>
      <c r="E2391" t="s">
        <v>773</v>
      </c>
      <c r="F2391" t="s">
        <v>774</v>
      </c>
      <c r="G2391" t="s">
        <v>49</v>
      </c>
      <c r="H2391">
        <v>708222219377154</v>
      </c>
      <c r="I2391" t="s">
        <v>294</v>
      </c>
      <c r="J2391">
        <v>2.384268555419048E+16</v>
      </c>
      <c r="K2391" t="s">
        <v>555</v>
      </c>
      <c r="L2391" t="s">
        <v>773</v>
      </c>
      <c r="M2391" t="s">
        <v>774</v>
      </c>
      <c r="N2391" t="s">
        <v>69</v>
      </c>
      <c r="P2391" t="s">
        <v>280</v>
      </c>
      <c r="R2391" t="s">
        <v>49</v>
      </c>
      <c r="S2391" t="s">
        <v>473</v>
      </c>
      <c r="T2391">
        <v>2.3842686299440368E+16</v>
      </c>
      <c r="U2391" t="s">
        <v>588</v>
      </c>
      <c r="W2391" t="s">
        <v>282</v>
      </c>
      <c r="X2391" t="s">
        <v>283</v>
      </c>
      <c r="Z2391">
        <v>153769</v>
      </c>
      <c r="AA2391">
        <v>140</v>
      </c>
      <c r="AB2391">
        <v>721.22</v>
      </c>
      <c r="AC2391">
        <v>0</v>
      </c>
      <c r="AD2391">
        <v>1.02</v>
      </c>
      <c r="AE2391">
        <v>152008</v>
      </c>
      <c r="AF2391">
        <v>0</v>
      </c>
      <c r="AG2391">
        <v>0</v>
      </c>
      <c r="AH2391">
        <v>5</v>
      </c>
      <c r="AI2391">
        <v>0</v>
      </c>
      <c r="AJ2391">
        <v>45</v>
      </c>
      <c r="AK2391">
        <v>4</v>
      </c>
      <c r="AL2391">
        <v>2</v>
      </c>
      <c r="AM2391">
        <v>0</v>
      </c>
      <c r="AN2391">
        <v>64454</v>
      </c>
      <c r="AO2391">
        <v>27923</v>
      </c>
      <c r="AP2391">
        <v>15017</v>
      </c>
      <c r="AQ2391">
        <v>11588</v>
      </c>
      <c r="AR2391">
        <v>3</v>
      </c>
      <c r="AS2391">
        <v>29144</v>
      </c>
      <c r="AT2391">
        <v>29144</v>
      </c>
      <c r="AU2391">
        <v>0</v>
      </c>
      <c r="AV2391">
        <v>0.09</v>
      </c>
      <c r="AW2391">
        <v>4.6902999999999997</v>
      </c>
      <c r="AX2391">
        <v>5.1516000000000002</v>
      </c>
      <c r="AY2391">
        <v>39.76</v>
      </c>
    </row>
    <row r="2392" spans="1:51" x14ac:dyDescent="0.35">
      <c r="A2392" t="s">
        <v>792</v>
      </c>
      <c r="B2392" t="s">
        <v>48</v>
      </c>
      <c r="C2392">
        <v>2.3842685554170368E+16</v>
      </c>
      <c r="D2392" t="s">
        <v>496</v>
      </c>
      <c r="E2392" t="s">
        <v>773</v>
      </c>
      <c r="F2392" t="s">
        <v>774</v>
      </c>
      <c r="G2392" t="s">
        <v>49</v>
      </c>
      <c r="H2392">
        <v>708222219377154</v>
      </c>
      <c r="I2392" t="s">
        <v>294</v>
      </c>
      <c r="J2392">
        <v>2.384268555419048E+16</v>
      </c>
      <c r="K2392" t="s">
        <v>555</v>
      </c>
      <c r="L2392" t="s">
        <v>773</v>
      </c>
      <c r="M2392" t="s">
        <v>774</v>
      </c>
      <c r="N2392" t="s">
        <v>69</v>
      </c>
      <c r="P2392" t="s">
        <v>280</v>
      </c>
      <c r="R2392" t="s">
        <v>49</v>
      </c>
      <c r="S2392" t="s">
        <v>473</v>
      </c>
      <c r="T2392">
        <v>2.3842686298510368E+16</v>
      </c>
      <c r="U2392" t="s">
        <v>580</v>
      </c>
      <c r="W2392" t="s">
        <v>282</v>
      </c>
      <c r="X2392" t="s">
        <v>283</v>
      </c>
      <c r="Z2392">
        <v>16915</v>
      </c>
      <c r="AA2392">
        <v>34</v>
      </c>
      <c r="AB2392">
        <v>79.3</v>
      </c>
      <c r="AC2392">
        <v>0</v>
      </c>
      <c r="AD2392">
        <v>1.02</v>
      </c>
      <c r="AE2392">
        <v>16707</v>
      </c>
      <c r="AF2392">
        <v>0</v>
      </c>
      <c r="AG2392">
        <v>0</v>
      </c>
      <c r="AH2392">
        <v>0</v>
      </c>
      <c r="AI2392">
        <v>0</v>
      </c>
      <c r="AJ2392">
        <v>9</v>
      </c>
      <c r="AK2392">
        <v>2</v>
      </c>
      <c r="AL2392">
        <v>0</v>
      </c>
      <c r="AM2392">
        <v>0</v>
      </c>
      <c r="AN2392">
        <v>7496</v>
      </c>
      <c r="AO2392">
        <v>3763</v>
      </c>
      <c r="AP2392">
        <v>2254</v>
      </c>
      <c r="AQ2392">
        <v>1793</v>
      </c>
      <c r="AR2392">
        <v>4</v>
      </c>
      <c r="AS2392">
        <v>3875</v>
      </c>
      <c r="AT2392">
        <v>3875</v>
      </c>
      <c r="AU2392">
        <v>0</v>
      </c>
      <c r="AV2392">
        <v>0.2</v>
      </c>
      <c r="AW2392">
        <v>4.6881000000000004</v>
      </c>
      <c r="AX2392">
        <v>2.3323999999999998</v>
      </c>
      <c r="AY2392">
        <v>46.27</v>
      </c>
    </row>
    <row r="2393" spans="1:51" x14ac:dyDescent="0.35">
      <c r="A2393" t="s">
        <v>788</v>
      </c>
      <c r="B2393" t="s">
        <v>48</v>
      </c>
      <c r="C2393">
        <v>2.384271743954052E+16</v>
      </c>
      <c r="D2393" t="s">
        <v>497</v>
      </c>
      <c r="E2393" t="s">
        <v>773</v>
      </c>
      <c r="F2393" t="s">
        <v>774</v>
      </c>
      <c r="G2393" t="s">
        <v>49</v>
      </c>
      <c r="H2393">
        <v>540574442808600</v>
      </c>
      <c r="I2393" t="s">
        <v>288</v>
      </c>
      <c r="J2393">
        <v>2.384271743956058E+16</v>
      </c>
      <c r="K2393" t="s">
        <v>556</v>
      </c>
      <c r="L2393" t="s">
        <v>773</v>
      </c>
      <c r="M2393" t="s">
        <v>774</v>
      </c>
      <c r="N2393" t="s">
        <v>52</v>
      </c>
      <c r="P2393" t="s">
        <v>280</v>
      </c>
      <c r="R2393" t="s">
        <v>64</v>
      </c>
      <c r="S2393" t="s">
        <v>473</v>
      </c>
      <c r="T2393">
        <v>2.384271744175052E+16</v>
      </c>
      <c r="U2393" t="s">
        <v>655</v>
      </c>
      <c r="W2393" t="s">
        <v>282</v>
      </c>
      <c r="X2393" t="s">
        <v>283</v>
      </c>
      <c r="Z2393">
        <v>52585</v>
      </c>
      <c r="AA2393">
        <v>125</v>
      </c>
      <c r="AB2393">
        <v>304.05</v>
      </c>
      <c r="AC2393">
        <v>0</v>
      </c>
      <c r="AD2393">
        <v>1.03</v>
      </c>
      <c r="AE2393">
        <v>51388</v>
      </c>
      <c r="AF2393">
        <v>0</v>
      </c>
      <c r="AG2393">
        <v>0</v>
      </c>
      <c r="AH2393">
        <v>6</v>
      </c>
      <c r="AI2393">
        <v>0</v>
      </c>
      <c r="AJ2393">
        <v>19</v>
      </c>
      <c r="AK2393">
        <v>2</v>
      </c>
      <c r="AL2393">
        <v>0</v>
      </c>
      <c r="AM2393">
        <v>0</v>
      </c>
      <c r="AN2393">
        <v>5324</v>
      </c>
      <c r="AO2393">
        <v>2535</v>
      </c>
      <c r="AP2393">
        <v>1088</v>
      </c>
      <c r="AQ2393">
        <v>811</v>
      </c>
      <c r="AR2393">
        <v>3</v>
      </c>
      <c r="AS2393">
        <v>7626</v>
      </c>
      <c r="AT2393">
        <v>7626</v>
      </c>
      <c r="AU2393">
        <v>0</v>
      </c>
      <c r="AV2393">
        <v>0.24</v>
      </c>
      <c r="AW2393">
        <v>5.7820999999999998</v>
      </c>
      <c r="AX2393">
        <v>2.4323999999999999</v>
      </c>
      <c r="AY2393">
        <v>10.63</v>
      </c>
    </row>
    <row r="2394" spans="1:51" x14ac:dyDescent="0.35">
      <c r="A2394" t="s">
        <v>791</v>
      </c>
      <c r="B2394" t="s">
        <v>48</v>
      </c>
      <c r="C2394">
        <v>2.3842695590250368E+16</v>
      </c>
      <c r="D2394" t="s">
        <v>498</v>
      </c>
      <c r="E2394" t="s">
        <v>773</v>
      </c>
      <c r="F2394" t="s">
        <v>774</v>
      </c>
      <c r="G2394" t="s">
        <v>49</v>
      </c>
      <c r="H2394">
        <v>708222219377154</v>
      </c>
      <c r="I2394" t="s">
        <v>294</v>
      </c>
      <c r="J2394">
        <v>2.384269559043048E+16</v>
      </c>
      <c r="K2394" t="s">
        <v>557</v>
      </c>
      <c r="L2394" t="s">
        <v>773</v>
      </c>
      <c r="M2394" t="s">
        <v>774</v>
      </c>
      <c r="N2394" t="s">
        <v>61</v>
      </c>
      <c r="P2394" t="s">
        <v>280</v>
      </c>
      <c r="Q2394" t="s">
        <v>281</v>
      </c>
      <c r="R2394" t="s">
        <v>49</v>
      </c>
      <c r="S2394" t="s">
        <v>473</v>
      </c>
      <c r="T2394">
        <v>2.3842695590980368E+16</v>
      </c>
      <c r="U2394" t="s">
        <v>649</v>
      </c>
      <c r="W2394" t="s">
        <v>282</v>
      </c>
      <c r="X2394" t="s">
        <v>283</v>
      </c>
      <c r="Z2394">
        <v>48717</v>
      </c>
      <c r="AA2394">
        <v>124</v>
      </c>
      <c r="AB2394">
        <v>252.61</v>
      </c>
      <c r="AC2394">
        <v>0</v>
      </c>
      <c r="AD2394">
        <v>1.06</v>
      </c>
      <c r="AE2394">
        <v>46516</v>
      </c>
      <c r="AF2394">
        <v>22</v>
      </c>
      <c r="AG2394">
        <v>0</v>
      </c>
      <c r="AH2394">
        <v>0</v>
      </c>
      <c r="AI2394">
        <v>0</v>
      </c>
      <c r="AJ2394">
        <v>21</v>
      </c>
      <c r="AK2394">
        <v>2</v>
      </c>
      <c r="AL2394">
        <v>3</v>
      </c>
      <c r="AM2394">
        <v>0</v>
      </c>
      <c r="AN2394">
        <v>5825</v>
      </c>
      <c r="AO2394">
        <v>2696</v>
      </c>
      <c r="AP2394">
        <v>1495</v>
      </c>
      <c r="AQ2394">
        <v>885</v>
      </c>
      <c r="AR2394">
        <v>4</v>
      </c>
      <c r="AS2394">
        <v>11188</v>
      </c>
      <c r="AT2394">
        <v>11188</v>
      </c>
      <c r="AU2394">
        <v>0</v>
      </c>
      <c r="AV2394">
        <v>0.25</v>
      </c>
      <c r="AW2394">
        <v>5.1852999999999998</v>
      </c>
      <c r="AX2394">
        <v>2.0371999999999999</v>
      </c>
      <c r="AY2394">
        <v>7.91</v>
      </c>
    </row>
    <row r="2395" spans="1:51" x14ac:dyDescent="0.35">
      <c r="A2395" t="s">
        <v>789</v>
      </c>
      <c r="B2395" t="s">
        <v>48</v>
      </c>
      <c r="C2395">
        <v>2.3842695590250368E+16</v>
      </c>
      <c r="D2395" t="s">
        <v>498</v>
      </c>
      <c r="E2395" t="s">
        <v>773</v>
      </c>
      <c r="F2395" t="s">
        <v>774</v>
      </c>
      <c r="G2395" t="s">
        <v>49</v>
      </c>
      <c r="H2395">
        <v>708222219377154</v>
      </c>
      <c r="I2395" t="s">
        <v>294</v>
      </c>
      <c r="J2395">
        <v>2.384269559043048E+16</v>
      </c>
      <c r="K2395" t="s">
        <v>557</v>
      </c>
      <c r="L2395" t="s">
        <v>773</v>
      </c>
      <c r="M2395" t="s">
        <v>774</v>
      </c>
      <c r="N2395" t="s">
        <v>61</v>
      </c>
      <c r="P2395" t="s">
        <v>280</v>
      </c>
      <c r="Q2395" t="s">
        <v>281</v>
      </c>
      <c r="R2395" t="s">
        <v>49</v>
      </c>
      <c r="S2395" t="s">
        <v>473</v>
      </c>
      <c r="T2395">
        <v>2.3842695590980368E+16</v>
      </c>
      <c r="U2395" t="s">
        <v>649</v>
      </c>
      <c r="W2395" t="s">
        <v>282</v>
      </c>
      <c r="X2395" t="s">
        <v>283</v>
      </c>
      <c r="Z2395">
        <v>75983</v>
      </c>
      <c r="AA2395">
        <v>222</v>
      </c>
      <c r="AB2395">
        <v>449.11</v>
      </c>
      <c r="AC2395">
        <v>0</v>
      </c>
      <c r="AD2395">
        <v>1.17</v>
      </c>
      <c r="AE2395">
        <v>65506</v>
      </c>
      <c r="AF2395">
        <v>28</v>
      </c>
      <c r="AG2395">
        <v>0</v>
      </c>
      <c r="AH2395">
        <v>0</v>
      </c>
      <c r="AI2395">
        <v>0</v>
      </c>
      <c r="AJ2395">
        <v>40</v>
      </c>
      <c r="AK2395">
        <v>6</v>
      </c>
      <c r="AL2395">
        <v>8</v>
      </c>
      <c r="AM2395">
        <v>0</v>
      </c>
      <c r="AN2395">
        <v>10125</v>
      </c>
      <c r="AO2395">
        <v>4884</v>
      </c>
      <c r="AP2395">
        <v>2821</v>
      </c>
      <c r="AQ2395">
        <v>1744</v>
      </c>
      <c r="AR2395">
        <v>4</v>
      </c>
      <c r="AS2395">
        <v>18840</v>
      </c>
      <c r="AT2395">
        <v>18840</v>
      </c>
      <c r="AU2395">
        <v>0</v>
      </c>
      <c r="AV2395">
        <v>0.28999999999999998</v>
      </c>
      <c r="AW2395">
        <v>5.9107000000000003</v>
      </c>
      <c r="AX2395">
        <v>2.0230000000000001</v>
      </c>
      <c r="AY2395">
        <v>9.26</v>
      </c>
    </row>
    <row r="2396" spans="1:51" x14ac:dyDescent="0.35">
      <c r="A2396" t="s">
        <v>788</v>
      </c>
      <c r="B2396" t="s">
        <v>48</v>
      </c>
      <c r="C2396">
        <v>2.3842695590250368E+16</v>
      </c>
      <c r="D2396" t="s">
        <v>498</v>
      </c>
      <c r="E2396" t="s">
        <v>773</v>
      </c>
      <c r="F2396" t="s">
        <v>774</v>
      </c>
      <c r="G2396" t="s">
        <v>49</v>
      </c>
      <c r="H2396">
        <v>708222219377154</v>
      </c>
      <c r="I2396" t="s">
        <v>294</v>
      </c>
      <c r="J2396">
        <v>2.384269559043048E+16</v>
      </c>
      <c r="K2396" t="s">
        <v>557</v>
      </c>
      <c r="L2396" t="s">
        <v>773</v>
      </c>
      <c r="M2396" t="s">
        <v>774</v>
      </c>
      <c r="N2396" t="s">
        <v>61</v>
      </c>
      <c r="P2396" t="s">
        <v>280</v>
      </c>
      <c r="Q2396" t="s">
        <v>281</v>
      </c>
      <c r="R2396" t="s">
        <v>49</v>
      </c>
      <c r="S2396" t="s">
        <v>473</v>
      </c>
      <c r="T2396">
        <v>2.3842695590970368E+16</v>
      </c>
      <c r="U2396" t="s">
        <v>632</v>
      </c>
      <c r="W2396" t="s">
        <v>282</v>
      </c>
      <c r="X2396" t="s">
        <v>283</v>
      </c>
      <c r="Z2396">
        <v>10422</v>
      </c>
      <c r="AA2396">
        <v>47</v>
      </c>
      <c r="AB2396">
        <v>73.31</v>
      </c>
      <c r="AC2396">
        <v>0</v>
      </c>
      <c r="AD2396">
        <v>1.1000000000000001</v>
      </c>
      <c r="AE2396">
        <v>9552</v>
      </c>
      <c r="AF2396">
        <v>0</v>
      </c>
      <c r="AG2396">
        <v>0</v>
      </c>
      <c r="AH2396">
        <v>0</v>
      </c>
      <c r="AI2396">
        <v>0</v>
      </c>
      <c r="AJ2396">
        <v>2</v>
      </c>
      <c r="AK2396">
        <v>2</v>
      </c>
      <c r="AL2396">
        <v>0</v>
      </c>
      <c r="AM2396">
        <v>0</v>
      </c>
      <c r="AN2396">
        <v>1706</v>
      </c>
      <c r="AO2396">
        <v>786</v>
      </c>
      <c r="AP2396">
        <v>469</v>
      </c>
      <c r="AQ2396">
        <v>351</v>
      </c>
      <c r="AR2396">
        <v>4</v>
      </c>
      <c r="AS2396">
        <v>2995</v>
      </c>
      <c r="AT2396">
        <v>2995</v>
      </c>
      <c r="AU2396">
        <v>0</v>
      </c>
      <c r="AV2396">
        <v>0.45</v>
      </c>
      <c r="AW2396">
        <v>7.0342000000000002</v>
      </c>
      <c r="AX2396">
        <v>1.5598000000000001</v>
      </c>
      <c r="AY2396">
        <v>11.72</v>
      </c>
    </row>
    <row r="2397" spans="1:51" x14ac:dyDescent="0.35">
      <c r="A2397" t="s">
        <v>791</v>
      </c>
      <c r="B2397" t="s">
        <v>48</v>
      </c>
      <c r="C2397">
        <v>2.3842685554170368E+16</v>
      </c>
      <c r="D2397" t="s">
        <v>496</v>
      </c>
      <c r="E2397" t="s">
        <v>773</v>
      </c>
      <c r="F2397" t="s">
        <v>774</v>
      </c>
      <c r="G2397" t="s">
        <v>49</v>
      </c>
      <c r="H2397">
        <v>708222219377154</v>
      </c>
      <c r="I2397" t="s">
        <v>294</v>
      </c>
      <c r="J2397">
        <v>2.384268555419048E+16</v>
      </c>
      <c r="K2397" t="s">
        <v>555</v>
      </c>
      <c r="L2397" t="s">
        <v>773</v>
      </c>
      <c r="M2397" t="s">
        <v>774</v>
      </c>
      <c r="N2397" t="s">
        <v>69</v>
      </c>
      <c r="P2397" t="s">
        <v>280</v>
      </c>
      <c r="R2397" t="s">
        <v>49</v>
      </c>
      <c r="S2397" t="s">
        <v>473</v>
      </c>
      <c r="T2397">
        <v>2.3842686298510368E+16</v>
      </c>
      <c r="U2397" t="s">
        <v>580</v>
      </c>
      <c r="W2397" t="s">
        <v>282</v>
      </c>
      <c r="X2397" t="s">
        <v>283</v>
      </c>
      <c r="Z2397">
        <v>11396</v>
      </c>
      <c r="AA2397">
        <v>33</v>
      </c>
      <c r="AB2397">
        <v>53.45</v>
      </c>
      <c r="AC2397">
        <v>0</v>
      </c>
      <c r="AD2397">
        <v>1.01</v>
      </c>
      <c r="AE2397">
        <v>11353</v>
      </c>
      <c r="AF2397">
        <v>0</v>
      </c>
      <c r="AG2397">
        <v>0</v>
      </c>
      <c r="AH2397">
        <v>2</v>
      </c>
      <c r="AI2397">
        <v>0</v>
      </c>
      <c r="AJ2397">
        <v>2</v>
      </c>
      <c r="AK2397">
        <v>0</v>
      </c>
      <c r="AL2397">
        <v>0</v>
      </c>
      <c r="AM2397">
        <v>0</v>
      </c>
      <c r="AN2397">
        <v>5612</v>
      </c>
      <c r="AO2397">
        <v>2848</v>
      </c>
      <c r="AP2397">
        <v>1716</v>
      </c>
      <c r="AQ2397">
        <v>1362</v>
      </c>
      <c r="AR2397">
        <v>4</v>
      </c>
      <c r="AS2397">
        <v>2955</v>
      </c>
      <c r="AT2397">
        <v>2955</v>
      </c>
      <c r="AU2397">
        <v>0</v>
      </c>
      <c r="AV2397">
        <v>0.28999999999999998</v>
      </c>
      <c r="AW2397">
        <v>4.6901999999999999</v>
      </c>
      <c r="AX2397">
        <v>1.6196999999999999</v>
      </c>
      <c r="AY2397">
        <v>46.09</v>
      </c>
    </row>
    <row r="2398" spans="1:51" x14ac:dyDescent="0.35">
      <c r="A2398" t="s">
        <v>794</v>
      </c>
      <c r="B2398" t="s">
        <v>48</v>
      </c>
      <c r="C2398">
        <v>2.384271743954052E+16</v>
      </c>
      <c r="D2398" t="s">
        <v>497</v>
      </c>
      <c r="E2398" t="s">
        <v>773</v>
      </c>
      <c r="F2398" t="s">
        <v>774</v>
      </c>
      <c r="G2398" t="s">
        <v>49</v>
      </c>
      <c r="H2398">
        <v>540574442808600</v>
      </c>
      <c r="I2398" t="s">
        <v>288</v>
      </c>
      <c r="J2398">
        <v>2.384271743956058E+16</v>
      </c>
      <c r="K2398" t="s">
        <v>556</v>
      </c>
      <c r="L2398" t="s">
        <v>773</v>
      </c>
      <c r="M2398" t="s">
        <v>774</v>
      </c>
      <c r="N2398" t="s">
        <v>52</v>
      </c>
      <c r="P2398" t="s">
        <v>280</v>
      </c>
      <c r="R2398" t="s">
        <v>64</v>
      </c>
      <c r="S2398" t="s">
        <v>473</v>
      </c>
      <c r="T2398">
        <v>2.384271744175052E+16</v>
      </c>
      <c r="U2398" t="s">
        <v>655</v>
      </c>
      <c r="W2398" t="s">
        <v>282</v>
      </c>
      <c r="X2398" t="s">
        <v>283</v>
      </c>
      <c r="Z2398">
        <v>31793</v>
      </c>
      <c r="AA2398">
        <v>45</v>
      </c>
      <c r="AB2398">
        <v>184.01</v>
      </c>
      <c r="AC2398">
        <v>0</v>
      </c>
      <c r="AD2398">
        <v>1.01</v>
      </c>
      <c r="AE2398">
        <v>31670</v>
      </c>
      <c r="AF2398">
        <v>0</v>
      </c>
      <c r="AG2398">
        <v>0</v>
      </c>
      <c r="AH2398">
        <v>0</v>
      </c>
      <c r="AI2398">
        <v>0</v>
      </c>
      <c r="AJ2398">
        <v>18</v>
      </c>
      <c r="AK2398">
        <v>2</v>
      </c>
      <c r="AL2398">
        <v>0</v>
      </c>
      <c r="AM2398">
        <v>0</v>
      </c>
      <c r="AN2398">
        <v>4166</v>
      </c>
      <c r="AO2398">
        <v>2262</v>
      </c>
      <c r="AP2398">
        <v>935</v>
      </c>
      <c r="AQ2398">
        <v>671</v>
      </c>
      <c r="AR2398">
        <v>3</v>
      </c>
      <c r="AS2398">
        <v>5503</v>
      </c>
      <c r="AT2398">
        <v>5503</v>
      </c>
      <c r="AU2398">
        <v>0</v>
      </c>
      <c r="AV2398">
        <v>0.14000000000000001</v>
      </c>
      <c r="AW2398">
        <v>5.7877999999999998</v>
      </c>
      <c r="AX2398">
        <v>4.0891000000000002</v>
      </c>
      <c r="AY2398">
        <v>12.19</v>
      </c>
    </row>
    <row r="2399" spans="1:51" x14ac:dyDescent="0.35">
      <c r="A2399" t="s">
        <v>788</v>
      </c>
      <c r="B2399" t="s">
        <v>48</v>
      </c>
      <c r="C2399">
        <v>2.384271743954052E+16</v>
      </c>
      <c r="D2399" t="s">
        <v>497</v>
      </c>
      <c r="E2399" t="s">
        <v>773</v>
      </c>
      <c r="F2399" t="s">
        <v>774</v>
      </c>
      <c r="G2399" t="s">
        <v>49</v>
      </c>
      <c r="H2399">
        <v>540574442808600</v>
      </c>
      <c r="I2399" t="s">
        <v>288</v>
      </c>
      <c r="J2399">
        <v>2.384271743956058E+16</v>
      </c>
      <c r="K2399" t="s">
        <v>556</v>
      </c>
      <c r="L2399" t="s">
        <v>773</v>
      </c>
      <c r="M2399" t="s">
        <v>774</v>
      </c>
      <c r="N2399" t="s">
        <v>52</v>
      </c>
      <c r="P2399" t="s">
        <v>280</v>
      </c>
      <c r="R2399" t="s">
        <v>64</v>
      </c>
      <c r="S2399" t="s">
        <v>473</v>
      </c>
      <c r="T2399">
        <v>2.384271744390052E+16</v>
      </c>
      <c r="U2399" t="s">
        <v>654</v>
      </c>
      <c r="W2399" t="s">
        <v>282</v>
      </c>
      <c r="X2399" t="s">
        <v>283</v>
      </c>
      <c r="Z2399">
        <v>102848</v>
      </c>
      <c r="AA2399">
        <v>72</v>
      </c>
      <c r="AB2399">
        <v>594.41</v>
      </c>
      <c r="AC2399">
        <v>0</v>
      </c>
      <c r="AD2399">
        <v>1.03</v>
      </c>
      <c r="AE2399">
        <v>100724</v>
      </c>
      <c r="AF2399">
        <v>0</v>
      </c>
      <c r="AG2399">
        <v>0</v>
      </c>
      <c r="AH2399">
        <v>2</v>
      </c>
      <c r="AI2399">
        <v>0</v>
      </c>
      <c r="AJ2399">
        <v>116</v>
      </c>
      <c r="AK2399">
        <v>2</v>
      </c>
      <c r="AL2399">
        <v>5</v>
      </c>
      <c r="AM2399">
        <v>0</v>
      </c>
      <c r="AN2399">
        <v>15861</v>
      </c>
      <c r="AO2399">
        <v>8839</v>
      </c>
      <c r="AP2399">
        <v>3938</v>
      </c>
      <c r="AQ2399">
        <v>2823</v>
      </c>
      <c r="AR2399">
        <v>4</v>
      </c>
      <c r="AS2399">
        <v>20032</v>
      </c>
      <c r="AT2399">
        <v>20032</v>
      </c>
      <c r="AU2399">
        <v>0</v>
      </c>
      <c r="AV2399">
        <v>7.0000000000000007E-2</v>
      </c>
      <c r="AW2399">
        <v>5.7794999999999996</v>
      </c>
      <c r="AX2399">
        <v>8.2556999999999992</v>
      </c>
      <c r="AY2399">
        <v>14.09</v>
      </c>
    </row>
    <row r="2400" spans="1:51" x14ac:dyDescent="0.35">
      <c r="A2400" t="s">
        <v>793</v>
      </c>
      <c r="B2400" t="s">
        <v>48</v>
      </c>
      <c r="C2400">
        <v>2.3842685554170368E+16</v>
      </c>
      <c r="D2400" t="s">
        <v>496</v>
      </c>
      <c r="E2400" t="s">
        <v>773</v>
      </c>
      <c r="F2400" t="s">
        <v>774</v>
      </c>
      <c r="G2400" t="s">
        <v>49</v>
      </c>
      <c r="H2400">
        <v>708222219377154</v>
      </c>
      <c r="I2400" t="s">
        <v>294</v>
      </c>
      <c r="J2400">
        <v>2.384268555419048E+16</v>
      </c>
      <c r="K2400" t="s">
        <v>555</v>
      </c>
      <c r="L2400" t="s">
        <v>773</v>
      </c>
      <c r="M2400" t="s">
        <v>774</v>
      </c>
      <c r="N2400" t="s">
        <v>69</v>
      </c>
      <c r="P2400" t="s">
        <v>280</v>
      </c>
      <c r="R2400" t="s">
        <v>49</v>
      </c>
      <c r="S2400" t="s">
        <v>473</v>
      </c>
      <c r="T2400">
        <v>2.3842686299440368E+16</v>
      </c>
      <c r="U2400" t="s">
        <v>588</v>
      </c>
      <c r="W2400" t="s">
        <v>282</v>
      </c>
      <c r="X2400" t="s">
        <v>283</v>
      </c>
      <c r="Z2400">
        <v>77702</v>
      </c>
      <c r="AA2400">
        <v>50</v>
      </c>
      <c r="AB2400">
        <v>364.43</v>
      </c>
      <c r="AC2400">
        <v>0</v>
      </c>
      <c r="AD2400">
        <v>1.03</v>
      </c>
      <c r="AE2400">
        <v>76328</v>
      </c>
      <c r="AF2400">
        <v>0</v>
      </c>
      <c r="AG2400">
        <v>0</v>
      </c>
      <c r="AH2400">
        <v>4</v>
      </c>
      <c r="AI2400">
        <v>0</v>
      </c>
      <c r="AJ2400">
        <v>27</v>
      </c>
      <c r="AK2400">
        <v>3</v>
      </c>
      <c r="AL2400">
        <v>3</v>
      </c>
      <c r="AM2400">
        <v>0</v>
      </c>
      <c r="AN2400">
        <v>33247</v>
      </c>
      <c r="AO2400">
        <v>14479</v>
      </c>
      <c r="AP2400">
        <v>7826</v>
      </c>
      <c r="AQ2400">
        <v>6115</v>
      </c>
      <c r="AR2400">
        <v>3</v>
      </c>
      <c r="AS2400">
        <v>14952</v>
      </c>
      <c r="AT2400">
        <v>14952</v>
      </c>
      <c r="AU2400">
        <v>0</v>
      </c>
      <c r="AV2400">
        <v>0.06</v>
      </c>
      <c r="AW2400">
        <v>4.6901000000000002</v>
      </c>
      <c r="AX2400">
        <v>7.2885999999999997</v>
      </c>
      <c r="AY2400">
        <v>40.9</v>
      </c>
    </row>
    <row r="2401" spans="1:51" x14ac:dyDescent="0.35">
      <c r="A2401" t="s">
        <v>794</v>
      </c>
      <c r="B2401" t="s">
        <v>48</v>
      </c>
      <c r="C2401">
        <v>2.3842695590250368E+16</v>
      </c>
      <c r="D2401" t="s">
        <v>498</v>
      </c>
      <c r="E2401" t="s">
        <v>773</v>
      </c>
      <c r="F2401" t="s">
        <v>774</v>
      </c>
      <c r="G2401" t="s">
        <v>49</v>
      </c>
      <c r="H2401">
        <v>708222219377154</v>
      </c>
      <c r="I2401" t="s">
        <v>294</v>
      </c>
      <c r="J2401">
        <v>2.384269559043048E+16</v>
      </c>
      <c r="K2401" t="s">
        <v>557</v>
      </c>
      <c r="L2401" t="s">
        <v>773</v>
      </c>
      <c r="M2401" t="s">
        <v>774</v>
      </c>
      <c r="N2401" t="s">
        <v>61</v>
      </c>
      <c r="P2401" t="s">
        <v>280</v>
      </c>
      <c r="Q2401" t="s">
        <v>281</v>
      </c>
      <c r="R2401" t="s">
        <v>49</v>
      </c>
      <c r="S2401" t="s">
        <v>473</v>
      </c>
      <c r="T2401">
        <v>2.3842695590990368E+16</v>
      </c>
      <c r="U2401" t="s">
        <v>640</v>
      </c>
      <c r="W2401" t="s">
        <v>282</v>
      </c>
      <c r="X2401" t="s">
        <v>283</v>
      </c>
      <c r="Z2401">
        <v>12967</v>
      </c>
      <c r="AA2401">
        <v>19</v>
      </c>
      <c r="AB2401">
        <v>72.94</v>
      </c>
      <c r="AC2401">
        <v>0</v>
      </c>
      <c r="AD2401">
        <v>1.05</v>
      </c>
      <c r="AE2401">
        <v>12486</v>
      </c>
      <c r="AF2401">
        <v>10</v>
      </c>
      <c r="AG2401">
        <v>0</v>
      </c>
      <c r="AH2401">
        <v>0</v>
      </c>
      <c r="AI2401">
        <v>0</v>
      </c>
      <c r="AJ2401">
        <v>13</v>
      </c>
      <c r="AK2401">
        <v>0</v>
      </c>
      <c r="AL2401">
        <v>0</v>
      </c>
      <c r="AM2401">
        <v>0</v>
      </c>
      <c r="AN2401">
        <v>1675</v>
      </c>
      <c r="AO2401">
        <v>796</v>
      </c>
      <c r="AP2401">
        <v>456</v>
      </c>
      <c r="AQ2401">
        <v>249</v>
      </c>
      <c r="AR2401">
        <v>4</v>
      </c>
      <c r="AS2401">
        <v>3219</v>
      </c>
      <c r="AT2401">
        <v>3219</v>
      </c>
      <c r="AU2401">
        <v>0</v>
      </c>
      <c r="AV2401">
        <v>0.15</v>
      </c>
      <c r="AW2401">
        <v>5.625</v>
      </c>
      <c r="AX2401">
        <v>3.8389000000000002</v>
      </c>
      <c r="AY2401">
        <v>7.74</v>
      </c>
    </row>
    <row r="2402" spans="1:51" x14ac:dyDescent="0.35">
      <c r="A2402" t="s">
        <v>789</v>
      </c>
      <c r="B2402" t="s">
        <v>48</v>
      </c>
      <c r="C2402">
        <v>2.3842695590250368E+16</v>
      </c>
      <c r="D2402" t="s">
        <v>498</v>
      </c>
      <c r="E2402" t="s">
        <v>773</v>
      </c>
      <c r="F2402" t="s">
        <v>774</v>
      </c>
      <c r="G2402" t="s">
        <v>49</v>
      </c>
      <c r="H2402">
        <v>708222219377154</v>
      </c>
      <c r="I2402" t="s">
        <v>294</v>
      </c>
      <c r="J2402">
        <v>2.384269559043048E+16</v>
      </c>
      <c r="K2402" t="s">
        <v>557</v>
      </c>
      <c r="L2402" t="s">
        <v>773</v>
      </c>
      <c r="M2402" t="s">
        <v>774</v>
      </c>
      <c r="N2402" t="s">
        <v>61</v>
      </c>
      <c r="P2402" t="s">
        <v>280</v>
      </c>
      <c r="Q2402" t="s">
        <v>281</v>
      </c>
      <c r="R2402" t="s">
        <v>49</v>
      </c>
      <c r="S2402" t="s">
        <v>473</v>
      </c>
      <c r="T2402">
        <v>2.3842695590960368E+16</v>
      </c>
      <c r="U2402" t="s">
        <v>636</v>
      </c>
      <c r="W2402" t="s">
        <v>282</v>
      </c>
      <c r="X2402" t="s">
        <v>283</v>
      </c>
      <c r="Z2402">
        <v>24778</v>
      </c>
      <c r="AA2402">
        <v>78</v>
      </c>
      <c r="AB2402">
        <v>208.18</v>
      </c>
      <c r="AC2402">
        <v>0</v>
      </c>
      <c r="AD2402">
        <v>1.38</v>
      </c>
      <c r="AE2402">
        <v>18151</v>
      </c>
      <c r="AF2402">
        <v>2</v>
      </c>
      <c r="AG2402">
        <v>0</v>
      </c>
      <c r="AH2402">
        <v>2</v>
      </c>
      <c r="AI2402">
        <v>0</v>
      </c>
      <c r="AJ2402">
        <v>4</v>
      </c>
      <c r="AK2402">
        <v>0</v>
      </c>
      <c r="AL2402">
        <v>0</v>
      </c>
      <c r="AM2402">
        <v>0</v>
      </c>
      <c r="AN2402">
        <v>4814</v>
      </c>
      <c r="AO2402">
        <v>2350</v>
      </c>
      <c r="AP2402">
        <v>1480</v>
      </c>
      <c r="AQ2402">
        <v>1125</v>
      </c>
      <c r="AR2402">
        <v>5</v>
      </c>
      <c r="AS2402">
        <v>8077</v>
      </c>
      <c r="AT2402">
        <v>8077</v>
      </c>
      <c r="AU2402">
        <v>0</v>
      </c>
      <c r="AV2402">
        <v>0.31</v>
      </c>
      <c r="AW2402">
        <v>8.4017999999999997</v>
      </c>
      <c r="AX2402">
        <v>2.669</v>
      </c>
      <c r="AY2402">
        <v>13.93</v>
      </c>
    </row>
    <row r="2403" spans="1:51" x14ac:dyDescent="0.35">
      <c r="A2403" t="s">
        <v>793</v>
      </c>
      <c r="B2403" t="s">
        <v>48</v>
      </c>
      <c r="C2403">
        <v>2.3842695590250368E+16</v>
      </c>
      <c r="D2403" t="s">
        <v>498</v>
      </c>
      <c r="E2403" t="s">
        <v>773</v>
      </c>
      <c r="F2403" t="s">
        <v>774</v>
      </c>
      <c r="G2403" t="s">
        <v>49</v>
      </c>
      <c r="H2403">
        <v>708222219377154</v>
      </c>
      <c r="I2403" t="s">
        <v>294</v>
      </c>
      <c r="J2403">
        <v>2.384269559043048E+16</v>
      </c>
      <c r="K2403" t="s">
        <v>557</v>
      </c>
      <c r="L2403" t="s">
        <v>773</v>
      </c>
      <c r="M2403" t="s">
        <v>774</v>
      </c>
      <c r="N2403" t="s">
        <v>61</v>
      </c>
      <c r="P2403" t="s">
        <v>280</v>
      </c>
      <c r="Q2403" t="s">
        <v>281</v>
      </c>
      <c r="R2403" t="s">
        <v>49</v>
      </c>
      <c r="S2403" t="s">
        <v>473</v>
      </c>
      <c r="T2403">
        <v>2.3842695590980368E+16</v>
      </c>
      <c r="U2403" t="s">
        <v>649</v>
      </c>
      <c r="W2403" t="s">
        <v>282</v>
      </c>
      <c r="X2403" t="s">
        <v>283</v>
      </c>
      <c r="Z2403">
        <v>52671</v>
      </c>
      <c r="AA2403">
        <v>159</v>
      </c>
      <c r="AB2403">
        <v>271.24</v>
      </c>
      <c r="AC2403">
        <v>0</v>
      </c>
      <c r="AD2403">
        <v>1.1000000000000001</v>
      </c>
      <c r="AE2403">
        <v>48191</v>
      </c>
      <c r="AF2403">
        <v>22</v>
      </c>
      <c r="AG2403">
        <v>0</v>
      </c>
      <c r="AH2403">
        <v>4</v>
      </c>
      <c r="AI2403">
        <v>0</v>
      </c>
      <c r="AJ2403">
        <v>30</v>
      </c>
      <c r="AK2403">
        <v>2</v>
      </c>
      <c r="AL2403">
        <v>5</v>
      </c>
      <c r="AM2403">
        <v>0</v>
      </c>
      <c r="AN2403">
        <v>7071</v>
      </c>
      <c r="AO2403">
        <v>3395</v>
      </c>
      <c r="AP2403">
        <v>1921</v>
      </c>
      <c r="AQ2403">
        <v>1289</v>
      </c>
      <c r="AR2403">
        <v>4</v>
      </c>
      <c r="AS2403">
        <v>13087</v>
      </c>
      <c r="AT2403">
        <v>13087</v>
      </c>
      <c r="AU2403">
        <v>0</v>
      </c>
      <c r="AV2403">
        <v>0.3</v>
      </c>
      <c r="AW2403">
        <v>5.1497000000000002</v>
      </c>
      <c r="AX2403">
        <v>1.7059</v>
      </c>
      <c r="AY2403">
        <v>9.85</v>
      </c>
    </row>
    <row r="2404" spans="1:51" x14ac:dyDescent="0.35">
      <c r="A2404" t="s">
        <v>791</v>
      </c>
      <c r="B2404" t="s">
        <v>56</v>
      </c>
      <c r="C2404">
        <v>2.384274647204032E+16</v>
      </c>
      <c r="D2404" t="s">
        <v>499</v>
      </c>
      <c r="E2404" t="s">
        <v>773</v>
      </c>
      <c r="F2404" t="s">
        <v>774</v>
      </c>
      <c r="G2404" t="s">
        <v>49</v>
      </c>
      <c r="H2404">
        <v>563818263817551</v>
      </c>
      <c r="I2404" t="s">
        <v>289</v>
      </c>
      <c r="J2404">
        <v>2.384274648168038E+16</v>
      </c>
      <c r="K2404" t="s">
        <v>558</v>
      </c>
      <c r="L2404" t="s">
        <v>773</v>
      </c>
      <c r="M2404" t="s">
        <v>774</v>
      </c>
      <c r="N2404" t="s">
        <v>61</v>
      </c>
      <c r="P2404" t="s">
        <v>280</v>
      </c>
      <c r="Q2404" t="s">
        <v>281</v>
      </c>
      <c r="R2404" t="s">
        <v>49</v>
      </c>
      <c r="S2404" t="s">
        <v>473</v>
      </c>
      <c r="T2404">
        <v>2.384274648167032E+16</v>
      </c>
      <c r="U2404" t="s">
        <v>602</v>
      </c>
      <c r="V2404" t="s">
        <v>55</v>
      </c>
      <c r="W2404" t="s">
        <v>282</v>
      </c>
      <c r="X2404" t="s">
        <v>283</v>
      </c>
      <c r="Z2404">
        <v>23724</v>
      </c>
      <c r="AA2404">
        <v>929</v>
      </c>
      <c r="AB2404">
        <v>327.12</v>
      </c>
      <c r="AC2404">
        <v>0</v>
      </c>
      <c r="AD2404">
        <v>1.1200000000000001</v>
      </c>
      <c r="AE2404">
        <v>21415</v>
      </c>
      <c r="AF2404">
        <v>876</v>
      </c>
      <c r="AG2404">
        <v>0</v>
      </c>
      <c r="AH2404">
        <v>11</v>
      </c>
      <c r="AI2404">
        <v>0</v>
      </c>
      <c r="AJ2404">
        <v>2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3.92</v>
      </c>
      <c r="AW2404">
        <v>13.788600000000001</v>
      </c>
      <c r="AX2404">
        <v>0.35210000000000002</v>
      </c>
    </row>
    <row r="2405" spans="1:51" x14ac:dyDescent="0.35">
      <c r="A2405" t="s">
        <v>792</v>
      </c>
      <c r="B2405" t="s">
        <v>48</v>
      </c>
      <c r="C2405">
        <v>2.3842685554170368E+16</v>
      </c>
      <c r="D2405" t="s">
        <v>496</v>
      </c>
      <c r="E2405" t="s">
        <v>773</v>
      </c>
      <c r="F2405" t="s">
        <v>774</v>
      </c>
      <c r="G2405" t="s">
        <v>49</v>
      </c>
      <c r="H2405">
        <v>708222219377154</v>
      </c>
      <c r="I2405" t="s">
        <v>294</v>
      </c>
      <c r="J2405">
        <v>2.384268555419048E+16</v>
      </c>
      <c r="K2405" t="s">
        <v>555</v>
      </c>
      <c r="L2405" t="s">
        <v>773</v>
      </c>
      <c r="M2405" t="s">
        <v>774</v>
      </c>
      <c r="N2405" t="s">
        <v>69</v>
      </c>
      <c r="P2405" t="s">
        <v>280</v>
      </c>
      <c r="R2405" t="s">
        <v>49</v>
      </c>
      <c r="S2405" t="s">
        <v>473</v>
      </c>
      <c r="T2405">
        <v>2.3842686298510368E+16</v>
      </c>
      <c r="U2405" t="s">
        <v>580</v>
      </c>
      <c r="W2405" t="s">
        <v>282</v>
      </c>
      <c r="X2405" t="s">
        <v>283</v>
      </c>
      <c r="Z2405">
        <v>7325</v>
      </c>
      <c r="AA2405">
        <v>14</v>
      </c>
      <c r="AB2405">
        <v>34.36</v>
      </c>
      <c r="AC2405">
        <v>0</v>
      </c>
      <c r="AD2405">
        <v>1.02</v>
      </c>
      <c r="AE2405">
        <v>7267</v>
      </c>
      <c r="AF2405">
        <v>0</v>
      </c>
      <c r="AG2405">
        <v>0</v>
      </c>
      <c r="AH2405">
        <v>2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3806</v>
      </c>
      <c r="AO2405">
        <v>1950</v>
      </c>
      <c r="AP2405">
        <v>1230</v>
      </c>
      <c r="AQ2405">
        <v>1005</v>
      </c>
      <c r="AR2405">
        <v>4</v>
      </c>
      <c r="AS2405">
        <v>2044</v>
      </c>
      <c r="AT2405">
        <v>2044</v>
      </c>
      <c r="AU2405">
        <v>0</v>
      </c>
      <c r="AV2405">
        <v>0.19</v>
      </c>
      <c r="AW2405">
        <v>4.6908000000000003</v>
      </c>
      <c r="AX2405">
        <v>2.4542999999999999</v>
      </c>
      <c r="AY2405">
        <v>49.17</v>
      </c>
    </row>
    <row r="2406" spans="1:51" x14ac:dyDescent="0.35">
      <c r="A2406" t="s">
        <v>791</v>
      </c>
      <c r="B2406" t="s">
        <v>48</v>
      </c>
      <c r="C2406">
        <v>2.3842695590250368E+16</v>
      </c>
      <c r="D2406" t="s">
        <v>498</v>
      </c>
      <c r="E2406" t="s">
        <v>773</v>
      </c>
      <c r="F2406" t="s">
        <v>774</v>
      </c>
      <c r="G2406" t="s">
        <v>49</v>
      </c>
      <c r="H2406">
        <v>708222219377154</v>
      </c>
      <c r="I2406" t="s">
        <v>294</v>
      </c>
      <c r="J2406">
        <v>2.384269559043048E+16</v>
      </c>
      <c r="K2406" t="s">
        <v>557</v>
      </c>
      <c r="L2406" t="s">
        <v>773</v>
      </c>
      <c r="M2406" t="s">
        <v>774</v>
      </c>
      <c r="N2406" t="s">
        <v>61</v>
      </c>
      <c r="P2406" t="s">
        <v>280</v>
      </c>
      <c r="Q2406" t="s">
        <v>281</v>
      </c>
      <c r="R2406" t="s">
        <v>49</v>
      </c>
      <c r="S2406" t="s">
        <v>473</v>
      </c>
      <c r="T2406">
        <v>2.3842695590990368E+16</v>
      </c>
      <c r="U2406" t="s">
        <v>640</v>
      </c>
      <c r="W2406" t="s">
        <v>282</v>
      </c>
      <c r="X2406" t="s">
        <v>283</v>
      </c>
      <c r="Z2406">
        <v>14924</v>
      </c>
      <c r="AA2406">
        <v>34</v>
      </c>
      <c r="AB2406">
        <v>73.16</v>
      </c>
      <c r="AC2406">
        <v>0</v>
      </c>
      <c r="AD2406">
        <v>1.0900000000000001</v>
      </c>
      <c r="AE2406">
        <v>13825</v>
      </c>
      <c r="AF2406">
        <v>4</v>
      </c>
      <c r="AG2406">
        <v>0</v>
      </c>
      <c r="AH2406">
        <v>0</v>
      </c>
      <c r="AI2406">
        <v>0</v>
      </c>
      <c r="AJ2406">
        <v>6</v>
      </c>
      <c r="AK2406">
        <v>0</v>
      </c>
      <c r="AL2406">
        <v>2</v>
      </c>
      <c r="AM2406">
        <v>0</v>
      </c>
      <c r="AN2406">
        <v>2069</v>
      </c>
      <c r="AO2406">
        <v>969</v>
      </c>
      <c r="AP2406">
        <v>579</v>
      </c>
      <c r="AQ2406">
        <v>398</v>
      </c>
      <c r="AR2406">
        <v>4</v>
      </c>
      <c r="AS2406">
        <v>3787</v>
      </c>
      <c r="AT2406">
        <v>3787</v>
      </c>
      <c r="AU2406">
        <v>0</v>
      </c>
      <c r="AV2406">
        <v>0.23</v>
      </c>
      <c r="AW2406">
        <v>4.9021999999999997</v>
      </c>
      <c r="AX2406">
        <v>2.1518000000000002</v>
      </c>
      <c r="AY2406">
        <v>10.51</v>
      </c>
    </row>
    <row r="2407" spans="1:51" x14ac:dyDescent="0.35">
      <c r="A2407" t="s">
        <v>790</v>
      </c>
      <c r="B2407" t="s">
        <v>48</v>
      </c>
      <c r="C2407">
        <v>2.384271743954052E+16</v>
      </c>
      <c r="D2407" t="s">
        <v>497</v>
      </c>
      <c r="E2407" t="s">
        <v>773</v>
      </c>
      <c r="F2407" t="s">
        <v>774</v>
      </c>
      <c r="G2407" t="s">
        <v>49</v>
      </c>
      <c r="H2407">
        <v>540574442808600</v>
      </c>
      <c r="I2407" t="s">
        <v>288</v>
      </c>
      <c r="J2407">
        <v>2.384271743956058E+16</v>
      </c>
      <c r="K2407" t="s">
        <v>556</v>
      </c>
      <c r="L2407" t="s">
        <v>773</v>
      </c>
      <c r="M2407" t="s">
        <v>774</v>
      </c>
      <c r="N2407" t="s">
        <v>52</v>
      </c>
      <c r="P2407" t="s">
        <v>280</v>
      </c>
      <c r="R2407" t="s">
        <v>64</v>
      </c>
      <c r="S2407" t="s">
        <v>473</v>
      </c>
      <c r="T2407">
        <v>2.384271744175052E+16</v>
      </c>
      <c r="U2407" t="s">
        <v>655</v>
      </c>
      <c r="W2407" t="s">
        <v>282</v>
      </c>
      <c r="X2407" t="s">
        <v>283</v>
      </c>
      <c r="Z2407">
        <v>64175</v>
      </c>
      <c r="AA2407">
        <v>151</v>
      </c>
      <c r="AB2407">
        <v>370.81</v>
      </c>
      <c r="AC2407">
        <v>0</v>
      </c>
      <c r="AD2407">
        <v>1.02</v>
      </c>
      <c r="AE2407">
        <v>63355</v>
      </c>
      <c r="AF2407">
        <v>0</v>
      </c>
      <c r="AG2407">
        <v>0</v>
      </c>
      <c r="AH2407">
        <v>0</v>
      </c>
      <c r="AI2407">
        <v>0</v>
      </c>
      <c r="AJ2407">
        <v>42</v>
      </c>
      <c r="AK2407">
        <v>0</v>
      </c>
      <c r="AL2407">
        <v>2</v>
      </c>
      <c r="AM2407">
        <v>0</v>
      </c>
      <c r="AN2407">
        <v>9186</v>
      </c>
      <c r="AO2407">
        <v>5097</v>
      </c>
      <c r="AP2407">
        <v>2114</v>
      </c>
      <c r="AQ2407">
        <v>1588</v>
      </c>
      <c r="AR2407">
        <v>3</v>
      </c>
      <c r="AS2407">
        <v>12329</v>
      </c>
      <c r="AT2407">
        <v>12329</v>
      </c>
      <c r="AU2407">
        <v>0</v>
      </c>
      <c r="AV2407">
        <v>0.24</v>
      </c>
      <c r="AW2407">
        <v>5.7781000000000002</v>
      </c>
      <c r="AX2407">
        <v>2.4557000000000002</v>
      </c>
      <c r="AY2407">
        <v>12.88</v>
      </c>
    </row>
    <row r="2408" spans="1:51" x14ac:dyDescent="0.35">
      <c r="A2408" t="s">
        <v>793</v>
      </c>
      <c r="B2408" t="s">
        <v>48</v>
      </c>
      <c r="C2408">
        <v>2.384271743954052E+16</v>
      </c>
      <c r="D2408" t="s">
        <v>497</v>
      </c>
      <c r="E2408" t="s">
        <v>773</v>
      </c>
      <c r="F2408" t="s">
        <v>774</v>
      </c>
      <c r="G2408" t="s">
        <v>49</v>
      </c>
      <c r="H2408">
        <v>540574442808600</v>
      </c>
      <c r="I2408" t="s">
        <v>288</v>
      </c>
      <c r="J2408">
        <v>2.384271743956058E+16</v>
      </c>
      <c r="K2408" t="s">
        <v>556</v>
      </c>
      <c r="L2408" t="s">
        <v>773</v>
      </c>
      <c r="M2408" t="s">
        <v>774</v>
      </c>
      <c r="N2408" t="s">
        <v>52</v>
      </c>
      <c r="P2408" t="s">
        <v>280</v>
      </c>
      <c r="R2408" t="s">
        <v>64</v>
      </c>
      <c r="S2408" t="s">
        <v>473</v>
      </c>
      <c r="T2408">
        <v>2.384271744390052E+16</v>
      </c>
      <c r="U2408" t="s">
        <v>654</v>
      </c>
      <c r="W2408" t="s">
        <v>282</v>
      </c>
      <c r="X2408" t="s">
        <v>283</v>
      </c>
      <c r="Z2408">
        <v>161961</v>
      </c>
      <c r="AA2408">
        <v>124</v>
      </c>
      <c r="AB2408">
        <v>936.23</v>
      </c>
      <c r="AC2408">
        <v>0</v>
      </c>
      <c r="AD2408">
        <v>1.01</v>
      </c>
      <c r="AE2408">
        <v>161961</v>
      </c>
      <c r="AF2408">
        <v>0</v>
      </c>
      <c r="AG2408">
        <v>0</v>
      </c>
      <c r="AH2408">
        <v>4</v>
      </c>
      <c r="AI2408">
        <v>0</v>
      </c>
      <c r="AJ2408">
        <v>166</v>
      </c>
      <c r="AK2408">
        <v>10</v>
      </c>
      <c r="AL2408">
        <v>2</v>
      </c>
      <c r="AM2408">
        <v>0</v>
      </c>
      <c r="AN2408">
        <v>25016</v>
      </c>
      <c r="AO2408">
        <v>13849</v>
      </c>
      <c r="AP2408">
        <v>6279</v>
      </c>
      <c r="AQ2408">
        <v>4549</v>
      </c>
      <c r="AR2408">
        <v>4</v>
      </c>
      <c r="AS2408">
        <v>31885</v>
      </c>
      <c r="AT2408">
        <v>31885</v>
      </c>
      <c r="AU2408">
        <v>0</v>
      </c>
      <c r="AV2408">
        <v>0.08</v>
      </c>
      <c r="AW2408">
        <v>5.7805999999999997</v>
      </c>
      <c r="AX2408">
        <v>7.5502000000000002</v>
      </c>
      <c r="AY2408">
        <v>14.27</v>
      </c>
    </row>
    <row r="2409" spans="1:51" x14ac:dyDescent="0.35">
      <c r="A2409" t="s">
        <v>791</v>
      </c>
      <c r="B2409" t="s">
        <v>56</v>
      </c>
      <c r="C2409">
        <v>2.384274647204032E+16</v>
      </c>
      <c r="D2409" t="s">
        <v>499</v>
      </c>
      <c r="E2409" t="s">
        <v>773</v>
      </c>
      <c r="F2409" t="s">
        <v>774</v>
      </c>
      <c r="G2409" t="s">
        <v>49</v>
      </c>
      <c r="H2409">
        <v>563818263817551</v>
      </c>
      <c r="I2409" t="s">
        <v>289</v>
      </c>
      <c r="J2409">
        <v>2.384274647206038E+16</v>
      </c>
      <c r="K2409" t="s">
        <v>559</v>
      </c>
      <c r="L2409" t="s">
        <v>773</v>
      </c>
      <c r="M2409" t="s">
        <v>774</v>
      </c>
      <c r="N2409" t="s">
        <v>61</v>
      </c>
      <c r="P2409" t="s">
        <v>280</v>
      </c>
      <c r="Q2409" t="s">
        <v>281</v>
      </c>
      <c r="R2409" t="s">
        <v>49</v>
      </c>
      <c r="S2409" t="s">
        <v>473</v>
      </c>
      <c r="T2409">
        <v>2.384274647208032E+16</v>
      </c>
      <c r="U2409" t="s">
        <v>602</v>
      </c>
      <c r="V2409" t="s">
        <v>55</v>
      </c>
      <c r="W2409" t="s">
        <v>282</v>
      </c>
      <c r="X2409" t="s">
        <v>283</v>
      </c>
      <c r="Z2409">
        <v>21197</v>
      </c>
      <c r="AA2409">
        <v>364</v>
      </c>
      <c r="AB2409">
        <v>448.27</v>
      </c>
      <c r="AC2409">
        <v>0</v>
      </c>
      <c r="AD2409">
        <v>1.24</v>
      </c>
      <c r="AE2409">
        <v>17274</v>
      </c>
      <c r="AF2409">
        <v>283</v>
      </c>
      <c r="AG2409">
        <v>0</v>
      </c>
      <c r="AH2409">
        <v>5</v>
      </c>
      <c r="AI2409">
        <v>0</v>
      </c>
      <c r="AJ2409">
        <v>2</v>
      </c>
      <c r="AK2409">
        <v>0</v>
      </c>
      <c r="AL2409">
        <v>2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1.72</v>
      </c>
      <c r="AW2409">
        <v>21.1478</v>
      </c>
      <c r="AX2409">
        <v>1.2315</v>
      </c>
    </row>
    <row r="2410" spans="1:51" x14ac:dyDescent="0.35">
      <c r="A2410" t="s">
        <v>787</v>
      </c>
      <c r="B2410" t="s">
        <v>48</v>
      </c>
      <c r="C2410">
        <v>2.3842695590250368E+16</v>
      </c>
      <c r="D2410" t="s">
        <v>498</v>
      </c>
      <c r="E2410" t="s">
        <v>773</v>
      </c>
      <c r="F2410" t="s">
        <v>774</v>
      </c>
      <c r="G2410" t="s">
        <v>49</v>
      </c>
      <c r="H2410">
        <v>708222219377154</v>
      </c>
      <c r="I2410" t="s">
        <v>294</v>
      </c>
      <c r="J2410">
        <v>2.384269559043048E+16</v>
      </c>
      <c r="K2410" t="s">
        <v>557</v>
      </c>
      <c r="L2410" t="s">
        <v>773</v>
      </c>
      <c r="M2410" t="s">
        <v>774</v>
      </c>
      <c r="N2410" t="s">
        <v>61</v>
      </c>
      <c r="P2410" t="s">
        <v>280</v>
      </c>
      <c r="Q2410" t="s">
        <v>281</v>
      </c>
      <c r="R2410" t="s">
        <v>49</v>
      </c>
      <c r="S2410" t="s">
        <v>473</v>
      </c>
      <c r="T2410">
        <v>2.3842695590970368E+16</v>
      </c>
      <c r="U2410" t="s">
        <v>632</v>
      </c>
      <c r="W2410" t="s">
        <v>282</v>
      </c>
      <c r="X2410" t="s">
        <v>283</v>
      </c>
      <c r="Z2410">
        <v>19052</v>
      </c>
      <c r="AA2410">
        <v>47</v>
      </c>
      <c r="AB2410">
        <v>110.06</v>
      </c>
      <c r="AC2410">
        <v>0</v>
      </c>
      <c r="AD2410">
        <v>1.1100000000000001</v>
      </c>
      <c r="AE2410">
        <v>17359</v>
      </c>
      <c r="AF2410">
        <v>3</v>
      </c>
      <c r="AG2410">
        <v>0</v>
      </c>
      <c r="AH2410">
        <v>0</v>
      </c>
      <c r="AI2410">
        <v>0</v>
      </c>
      <c r="AJ2410">
        <v>5</v>
      </c>
      <c r="AK2410">
        <v>0</v>
      </c>
      <c r="AL2410">
        <v>0</v>
      </c>
      <c r="AM2410">
        <v>0</v>
      </c>
      <c r="AN2410">
        <v>3086</v>
      </c>
      <c r="AO2410">
        <v>1392</v>
      </c>
      <c r="AP2410">
        <v>846</v>
      </c>
      <c r="AQ2410">
        <v>607</v>
      </c>
      <c r="AR2410">
        <v>4</v>
      </c>
      <c r="AS2410">
        <v>5361</v>
      </c>
      <c r="AT2410">
        <v>5361</v>
      </c>
      <c r="AU2410">
        <v>0</v>
      </c>
      <c r="AV2410">
        <v>0.25</v>
      </c>
      <c r="AW2410">
        <v>5.7767999999999997</v>
      </c>
      <c r="AX2410">
        <v>2.3416999999999999</v>
      </c>
      <c r="AY2410">
        <v>11.32</v>
      </c>
    </row>
    <row r="2411" spans="1:51" x14ac:dyDescent="0.35">
      <c r="A2411" t="s">
        <v>788</v>
      </c>
      <c r="B2411" t="s">
        <v>48</v>
      </c>
      <c r="C2411">
        <v>2.3842695590250368E+16</v>
      </c>
      <c r="D2411" t="s">
        <v>498</v>
      </c>
      <c r="E2411" t="s">
        <v>773</v>
      </c>
      <c r="F2411" t="s">
        <v>774</v>
      </c>
      <c r="G2411" t="s">
        <v>49</v>
      </c>
      <c r="H2411">
        <v>708222219377154</v>
      </c>
      <c r="I2411" t="s">
        <v>294</v>
      </c>
      <c r="J2411">
        <v>2.384269559043048E+16</v>
      </c>
      <c r="K2411" t="s">
        <v>557</v>
      </c>
      <c r="L2411" t="s">
        <v>773</v>
      </c>
      <c r="M2411" t="s">
        <v>774</v>
      </c>
      <c r="N2411" t="s">
        <v>61</v>
      </c>
      <c r="P2411" t="s">
        <v>280</v>
      </c>
      <c r="Q2411" t="s">
        <v>281</v>
      </c>
      <c r="R2411" t="s">
        <v>49</v>
      </c>
      <c r="S2411" t="s">
        <v>473</v>
      </c>
      <c r="T2411">
        <v>2.3842695590960368E+16</v>
      </c>
      <c r="U2411" t="s">
        <v>636</v>
      </c>
      <c r="W2411" t="s">
        <v>282</v>
      </c>
      <c r="X2411" t="s">
        <v>283</v>
      </c>
      <c r="Z2411">
        <v>12616</v>
      </c>
      <c r="AA2411">
        <v>32</v>
      </c>
      <c r="AB2411">
        <v>83.83</v>
      </c>
      <c r="AC2411">
        <v>0</v>
      </c>
      <c r="AD2411">
        <v>1.1100000000000001</v>
      </c>
      <c r="AE2411">
        <v>11522</v>
      </c>
      <c r="AF2411">
        <v>4</v>
      </c>
      <c r="AG2411">
        <v>0</v>
      </c>
      <c r="AH2411">
        <v>2</v>
      </c>
      <c r="AI2411">
        <v>0</v>
      </c>
      <c r="AJ2411">
        <v>8</v>
      </c>
      <c r="AK2411">
        <v>0</v>
      </c>
      <c r="AL2411">
        <v>2</v>
      </c>
      <c r="AM2411">
        <v>0</v>
      </c>
      <c r="AN2411">
        <v>2262</v>
      </c>
      <c r="AO2411">
        <v>1080</v>
      </c>
      <c r="AP2411">
        <v>717</v>
      </c>
      <c r="AQ2411">
        <v>527</v>
      </c>
      <c r="AR2411">
        <v>5</v>
      </c>
      <c r="AS2411">
        <v>3817</v>
      </c>
      <c r="AT2411">
        <v>3817</v>
      </c>
      <c r="AU2411">
        <v>0</v>
      </c>
      <c r="AV2411">
        <v>0.25</v>
      </c>
      <c r="AW2411">
        <v>6.6447000000000003</v>
      </c>
      <c r="AX2411">
        <v>2.6196999999999999</v>
      </c>
      <c r="AY2411">
        <v>13.81</v>
      </c>
    </row>
    <row r="2412" spans="1:51" x14ac:dyDescent="0.35">
      <c r="A2412" t="s">
        <v>786</v>
      </c>
      <c r="B2412" t="s">
        <v>48</v>
      </c>
      <c r="C2412">
        <v>2.3842685554170368E+16</v>
      </c>
      <c r="D2412" t="s">
        <v>496</v>
      </c>
      <c r="E2412" t="s">
        <v>773</v>
      </c>
      <c r="F2412" t="s">
        <v>774</v>
      </c>
      <c r="G2412" t="s">
        <v>49</v>
      </c>
      <c r="H2412">
        <v>708222219377154</v>
      </c>
      <c r="I2412" t="s">
        <v>294</v>
      </c>
      <c r="J2412">
        <v>2.384268555419048E+16</v>
      </c>
      <c r="K2412" t="s">
        <v>555</v>
      </c>
      <c r="L2412" t="s">
        <v>773</v>
      </c>
      <c r="M2412" t="s">
        <v>774</v>
      </c>
      <c r="N2412" t="s">
        <v>69</v>
      </c>
      <c r="P2412" t="s">
        <v>280</v>
      </c>
      <c r="R2412" t="s">
        <v>49</v>
      </c>
      <c r="S2412" t="s">
        <v>473</v>
      </c>
      <c r="T2412">
        <v>2.3842686299440368E+16</v>
      </c>
      <c r="U2412" t="s">
        <v>588</v>
      </c>
      <c r="W2412" t="s">
        <v>282</v>
      </c>
      <c r="X2412" t="s">
        <v>283</v>
      </c>
      <c r="Z2412">
        <v>76244</v>
      </c>
      <c r="AA2412">
        <v>62</v>
      </c>
      <c r="AB2412">
        <v>357.56</v>
      </c>
      <c r="AC2412">
        <v>0</v>
      </c>
      <c r="AD2412">
        <v>1.03</v>
      </c>
      <c r="AE2412">
        <v>74995</v>
      </c>
      <c r="AF2412">
        <v>0</v>
      </c>
      <c r="AG2412">
        <v>0</v>
      </c>
      <c r="AH2412">
        <v>2</v>
      </c>
      <c r="AI2412">
        <v>0</v>
      </c>
      <c r="AJ2412">
        <v>24</v>
      </c>
      <c r="AK2412">
        <v>0</v>
      </c>
      <c r="AL2412">
        <v>9</v>
      </c>
      <c r="AM2412">
        <v>0</v>
      </c>
      <c r="AN2412">
        <v>32624</v>
      </c>
      <c r="AO2412">
        <v>14385</v>
      </c>
      <c r="AP2412">
        <v>7942</v>
      </c>
      <c r="AQ2412">
        <v>6385</v>
      </c>
      <c r="AR2412">
        <v>3</v>
      </c>
      <c r="AS2412">
        <v>14831</v>
      </c>
      <c r="AT2412">
        <v>14831</v>
      </c>
      <c r="AU2412">
        <v>0</v>
      </c>
      <c r="AV2412">
        <v>0.08</v>
      </c>
      <c r="AW2412">
        <v>4.6897000000000002</v>
      </c>
      <c r="AX2412">
        <v>5.7671000000000001</v>
      </c>
      <c r="AY2412">
        <v>43.05</v>
      </c>
    </row>
    <row r="2413" spans="1:51" x14ac:dyDescent="0.35">
      <c r="A2413" t="s">
        <v>789</v>
      </c>
      <c r="B2413" t="s">
        <v>48</v>
      </c>
      <c r="C2413">
        <v>2.3842685554170368E+16</v>
      </c>
      <c r="D2413" t="s">
        <v>496</v>
      </c>
      <c r="E2413" t="s">
        <v>773</v>
      </c>
      <c r="F2413" t="s">
        <v>774</v>
      </c>
      <c r="G2413" t="s">
        <v>49</v>
      </c>
      <c r="H2413">
        <v>708222219377154</v>
      </c>
      <c r="I2413" t="s">
        <v>294</v>
      </c>
      <c r="J2413">
        <v>2.384268555419048E+16</v>
      </c>
      <c r="K2413" t="s">
        <v>555</v>
      </c>
      <c r="L2413" t="s">
        <v>773</v>
      </c>
      <c r="M2413" t="s">
        <v>774</v>
      </c>
      <c r="N2413" t="s">
        <v>69</v>
      </c>
      <c r="P2413" t="s">
        <v>280</v>
      </c>
      <c r="R2413" t="s">
        <v>49</v>
      </c>
      <c r="S2413" t="s">
        <v>473</v>
      </c>
      <c r="T2413">
        <v>2.3842686298510368E+16</v>
      </c>
      <c r="U2413" t="s">
        <v>580</v>
      </c>
      <c r="W2413" t="s">
        <v>282</v>
      </c>
      <c r="X2413" t="s">
        <v>283</v>
      </c>
      <c r="Z2413">
        <v>3</v>
      </c>
      <c r="AA2413">
        <v>0</v>
      </c>
      <c r="AB2413">
        <v>0.02</v>
      </c>
      <c r="AC2413">
        <v>0</v>
      </c>
      <c r="AD2413">
        <v>1.01</v>
      </c>
      <c r="AE2413">
        <v>3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2</v>
      </c>
      <c r="AS2413">
        <v>0</v>
      </c>
      <c r="AT2413">
        <v>0</v>
      </c>
      <c r="AU2413">
        <v>0</v>
      </c>
      <c r="AV2413">
        <v>0</v>
      </c>
      <c r="AW2413">
        <v>6.6666999999999996</v>
      </c>
      <c r="AX2413">
        <v>0</v>
      </c>
    </row>
    <row r="2414" spans="1:51" x14ac:dyDescent="0.35">
      <c r="A2414" t="s">
        <v>790</v>
      </c>
      <c r="B2414" t="s">
        <v>56</v>
      </c>
      <c r="C2414">
        <v>2.384274647204032E+16</v>
      </c>
      <c r="D2414" t="s">
        <v>499</v>
      </c>
      <c r="E2414" t="s">
        <v>773</v>
      </c>
      <c r="F2414" t="s">
        <v>774</v>
      </c>
      <c r="G2414" t="s">
        <v>49</v>
      </c>
      <c r="H2414">
        <v>563818263817551</v>
      </c>
      <c r="I2414" t="s">
        <v>289</v>
      </c>
      <c r="J2414">
        <v>2.384274648168038E+16</v>
      </c>
      <c r="K2414" t="s">
        <v>558</v>
      </c>
      <c r="L2414" t="s">
        <v>773</v>
      </c>
      <c r="M2414" t="s">
        <v>774</v>
      </c>
      <c r="N2414" t="s">
        <v>61</v>
      </c>
      <c r="P2414" t="s">
        <v>280</v>
      </c>
      <c r="Q2414" t="s">
        <v>281</v>
      </c>
      <c r="R2414" t="s">
        <v>49</v>
      </c>
      <c r="S2414" t="s">
        <v>473</v>
      </c>
      <c r="T2414">
        <v>2.384274648167032E+16</v>
      </c>
      <c r="U2414" t="s">
        <v>602</v>
      </c>
      <c r="V2414" t="s">
        <v>55</v>
      </c>
      <c r="W2414" t="s">
        <v>282</v>
      </c>
      <c r="X2414" t="s">
        <v>283</v>
      </c>
      <c r="Z2414">
        <v>90794</v>
      </c>
      <c r="AA2414">
        <v>3500</v>
      </c>
      <c r="AB2414">
        <v>1268.75</v>
      </c>
      <c r="AC2414">
        <v>0</v>
      </c>
      <c r="AD2414">
        <v>1.45</v>
      </c>
      <c r="AE2414">
        <v>63049</v>
      </c>
      <c r="AF2414">
        <v>3280</v>
      </c>
      <c r="AG2414">
        <v>0</v>
      </c>
      <c r="AH2414">
        <v>22</v>
      </c>
      <c r="AI2414">
        <v>0</v>
      </c>
      <c r="AJ2414">
        <v>7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3.85</v>
      </c>
      <c r="AW2414">
        <v>13.9739</v>
      </c>
      <c r="AX2414">
        <v>0.36249999999999999</v>
      </c>
    </row>
    <row r="2415" spans="1:51" x14ac:dyDescent="0.35">
      <c r="A2415" t="s">
        <v>785</v>
      </c>
      <c r="B2415" t="s">
        <v>48</v>
      </c>
      <c r="C2415">
        <v>2.384271743954052E+16</v>
      </c>
      <c r="D2415" t="s">
        <v>497</v>
      </c>
      <c r="E2415" t="s">
        <v>773</v>
      </c>
      <c r="F2415" t="s">
        <v>774</v>
      </c>
      <c r="G2415" t="s">
        <v>49</v>
      </c>
      <c r="H2415">
        <v>540574442808600</v>
      </c>
      <c r="I2415" t="s">
        <v>288</v>
      </c>
      <c r="J2415">
        <v>2.384271743956058E+16</v>
      </c>
      <c r="K2415" t="s">
        <v>556</v>
      </c>
      <c r="L2415" t="s">
        <v>773</v>
      </c>
      <c r="M2415" t="s">
        <v>774</v>
      </c>
      <c r="N2415" t="s">
        <v>52</v>
      </c>
      <c r="P2415" t="s">
        <v>280</v>
      </c>
      <c r="R2415" t="s">
        <v>64</v>
      </c>
      <c r="S2415" t="s">
        <v>473</v>
      </c>
      <c r="T2415">
        <v>2.384271744175052E+16</v>
      </c>
      <c r="U2415" t="s">
        <v>655</v>
      </c>
      <c r="W2415" t="s">
        <v>282</v>
      </c>
      <c r="X2415" t="s">
        <v>283</v>
      </c>
      <c r="Z2415">
        <v>70785</v>
      </c>
      <c r="AA2415">
        <v>151</v>
      </c>
      <c r="AB2415">
        <v>408.97</v>
      </c>
      <c r="AC2415">
        <v>0</v>
      </c>
      <c r="AD2415">
        <v>1.03</v>
      </c>
      <c r="AE2415">
        <v>69687</v>
      </c>
      <c r="AF2415">
        <v>0</v>
      </c>
      <c r="AG2415">
        <v>0</v>
      </c>
      <c r="AH2415">
        <v>2</v>
      </c>
      <c r="AI2415">
        <v>0</v>
      </c>
      <c r="AJ2415">
        <v>37</v>
      </c>
      <c r="AK2415">
        <v>0</v>
      </c>
      <c r="AL2415">
        <v>2</v>
      </c>
      <c r="AM2415">
        <v>0</v>
      </c>
      <c r="AN2415">
        <v>10329</v>
      </c>
      <c r="AO2415">
        <v>5947</v>
      </c>
      <c r="AP2415">
        <v>2461</v>
      </c>
      <c r="AQ2415">
        <v>1778</v>
      </c>
      <c r="AR2415">
        <v>3</v>
      </c>
      <c r="AS2415">
        <v>13676</v>
      </c>
      <c r="AT2415">
        <v>13676</v>
      </c>
      <c r="AU2415">
        <v>0</v>
      </c>
      <c r="AV2415">
        <v>0.21</v>
      </c>
      <c r="AW2415">
        <v>5.7775999999999996</v>
      </c>
      <c r="AX2415">
        <v>2.7084000000000001</v>
      </c>
      <c r="AY2415">
        <v>13</v>
      </c>
    </row>
    <row r="2416" spans="1:51" x14ac:dyDescent="0.35">
      <c r="A2416" t="s">
        <v>792</v>
      </c>
      <c r="B2416" t="s">
        <v>48</v>
      </c>
      <c r="C2416">
        <v>2.384271743954052E+16</v>
      </c>
      <c r="D2416" t="s">
        <v>497</v>
      </c>
      <c r="E2416" t="s">
        <v>773</v>
      </c>
      <c r="F2416" t="s">
        <v>774</v>
      </c>
      <c r="G2416" t="s">
        <v>49</v>
      </c>
      <c r="H2416">
        <v>540574442808600</v>
      </c>
      <c r="I2416" t="s">
        <v>288</v>
      </c>
      <c r="J2416">
        <v>2.384271743956058E+16</v>
      </c>
      <c r="K2416" t="s">
        <v>556</v>
      </c>
      <c r="L2416" t="s">
        <v>773</v>
      </c>
      <c r="M2416" t="s">
        <v>774</v>
      </c>
      <c r="N2416" t="s">
        <v>52</v>
      </c>
      <c r="P2416" t="s">
        <v>280</v>
      </c>
      <c r="R2416" t="s">
        <v>64</v>
      </c>
      <c r="S2416" t="s">
        <v>473</v>
      </c>
      <c r="T2416">
        <v>2.384271744390052E+16</v>
      </c>
      <c r="U2416" t="s">
        <v>654</v>
      </c>
      <c r="W2416" t="s">
        <v>282</v>
      </c>
      <c r="X2416" t="s">
        <v>283</v>
      </c>
      <c r="Z2416">
        <v>140108</v>
      </c>
      <c r="AA2416">
        <v>79</v>
      </c>
      <c r="AB2416">
        <v>809.92</v>
      </c>
      <c r="AC2416">
        <v>0</v>
      </c>
      <c r="AD2416">
        <v>1.01</v>
      </c>
      <c r="AE2416">
        <v>140108</v>
      </c>
      <c r="AF2416">
        <v>0</v>
      </c>
      <c r="AG2416">
        <v>0</v>
      </c>
      <c r="AH2416">
        <v>0</v>
      </c>
      <c r="AI2416">
        <v>0</v>
      </c>
      <c r="AJ2416">
        <v>106</v>
      </c>
      <c r="AK2416">
        <v>6</v>
      </c>
      <c r="AL2416">
        <v>5</v>
      </c>
      <c r="AM2416">
        <v>0</v>
      </c>
      <c r="AN2416">
        <v>19362</v>
      </c>
      <c r="AO2416">
        <v>10461</v>
      </c>
      <c r="AP2416">
        <v>4649</v>
      </c>
      <c r="AQ2416">
        <v>3323</v>
      </c>
      <c r="AR2416">
        <v>3</v>
      </c>
      <c r="AS2416">
        <v>24798</v>
      </c>
      <c r="AT2416">
        <v>24798</v>
      </c>
      <c r="AU2416">
        <v>0</v>
      </c>
      <c r="AV2416">
        <v>0.06</v>
      </c>
      <c r="AW2416">
        <v>5.7807000000000004</v>
      </c>
      <c r="AX2416">
        <v>10.2522</v>
      </c>
      <c r="AY2416">
        <v>13.4</v>
      </c>
    </row>
    <row r="2417" spans="1:51" x14ac:dyDescent="0.35">
      <c r="A2417" t="s">
        <v>788</v>
      </c>
      <c r="B2417" t="s">
        <v>56</v>
      </c>
      <c r="C2417">
        <v>2.384274647204032E+16</v>
      </c>
      <c r="D2417" t="s">
        <v>499</v>
      </c>
      <c r="E2417" t="s">
        <v>773</v>
      </c>
      <c r="F2417" t="s">
        <v>774</v>
      </c>
      <c r="G2417" t="s">
        <v>49</v>
      </c>
      <c r="H2417">
        <v>563818263817551</v>
      </c>
      <c r="I2417" t="s">
        <v>289</v>
      </c>
      <c r="J2417">
        <v>2.384274647206038E+16</v>
      </c>
      <c r="K2417" t="s">
        <v>559</v>
      </c>
      <c r="L2417" t="s">
        <v>773</v>
      </c>
      <c r="M2417" t="s">
        <v>774</v>
      </c>
      <c r="N2417" t="s">
        <v>61</v>
      </c>
      <c r="P2417" t="s">
        <v>280</v>
      </c>
      <c r="Q2417" t="s">
        <v>281</v>
      </c>
      <c r="R2417" t="s">
        <v>49</v>
      </c>
      <c r="S2417" t="s">
        <v>473</v>
      </c>
      <c r="T2417">
        <v>2.384274647208032E+16</v>
      </c>
      <c r="U2417" t="s">
        <v>602</v>
      </c>
      <c r="V2417" t="s">
        <v>55</v>
      </c>
      <c r="W2417" t="s">
        <v>282</v>
      </c>
      <c r="X2417" t="s">
        <v>283</v>
      </c>
      <c r="Z2417">
        <v>58018</v>
      </c>
      <c r="AA2417">
        <v>1054</v>
      </c>
      <c r="AB2417">
        <v>1404.17</v>
      </c>
      <c r="AC2417">
        <v>0</v>
      </c>
      <c r="AD2417">
        <v>2.0499999999999998</v>
      </c>
      <c r="AE2417">
        <v>28550</v>
      </c>
      <c r="AF2417">
        <v>855</v>
      </c>
      <c r="AG2417">
        <v>0</v>
      </c>
      <c r="AH2417">
        <v>13</v>
      </c>
      <c r="AI2417">
        <v>0</v>
      </c>
      <c r="AJ2417">
        <v>13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1.82</v>
      </c>
      <c r="AW2417">
        <v>24.202300000000001</v>
      </c>
      <c r="AX2417">
        <v>1.3322000000000001</v>
      </c>
    </row>
    <row r="2418" spans="1:51" x14ac:dyDescent="0.35">
      <c r="A2418" t="s">
        <v>789</v>
      </c>
      <c r="B2418" t="s">
        <v>48</v>
      </c>
      <c r="C2418">
        <v>2.3842685554170368E+16</v>
      </c>
      <c r="D2418" t="s">
        <v>496</v>
      </c>
      <c r="E2418" t="s">
        <v>773</v>
      </c>
      <c r="F2418" t="s">
        <v>774</v>
      </c>
      <c r="G2418" t="s">
        <v>49</v>
      </c>
      <c r="H2418">
        <v>708222219377154</v>
      </c>
      <c r="I2418" t="s">
        <v>294</v>
      </c>
      <c r="J2418">
        <v>2.384268555419048E+16</v>
      </c>
      <c r="K2418" t="s">
        <v>555</v>
      </c>
      <c r="L2418" t="s">
        <v>773</v>
      </c>
      <c r="M2418" t="s">
        <v>774</v>
      </c>
      <c r="N2418" t="s">
        <v>69</v>
      </c>
      <c r="P2418" t="s">
        <v>280</v>
      </c>
      <c r="R2418" t="s">
        <v>49</v>
      </c>
      <c r="S2418" t="s">
        <v>473</v>
      </c>
      <c r="T2418">
        <v>2.3842686299440368E+16</v>
      </c>
      <c r="U2418" t="s">
        <v>588</v>
      </c>
      <c r="W2418" t="s">
        <v>282</v>
      </c>
      <c r="X2418" t="s">
        <v>283</v>
      </c>
      <c r="Z2418">
        <v>58</v>
      </c>
      <c r="AA2418">
        <v>0</v>
      </c>
      <c r="AB2418">
        <v>0.28000000000000003</v>
      </c>
      <c r="AC2418">
        <v>0</v>
      </c>
      <c r="AD2418">
        <v>1.01</v>
      </c>
      <c r="AE2418">
        <v>58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20</v>
      </c>
      <c r="AO2418">
        <v>9</v>
      </c>
      <c r="AP2418">
        <v>5</v>
      </c>
      <c r="AQ2418">
        <v>3</v>
      </c>
      <c r="AR2418">
        <v>3</v>
      </c>
      <c r="AS2418">
        <v>9</v>
      </c>
      <c r="AT2418">
        <v>9</v>
      </c>
      <c r="AU2418">
        <v>0</v>
      </c>
      <c r="AV2418">
        <v>0</v>
      </c>
      <c r="AW2418">
        <v>4.8276000000000003</v>
      </c>
      <c r="AX2418">
        <v>0</v>
      </c>
      <c r="AY2418">
        <v>33.33</v>
      </c>
    </row>
    <row r="2419" spans="1:51" x14ac:dyDescent="0.35">
      <c r="A2419" t="s">
        <v>790</v>
      </c>
      <c r="B2419" t="s">
        <v>48</v>
      </c>
      <c r="C2419">
        <v>2.384271743954052E+16</v>
      </c>
      <c r="D2419" t="s">
        <v>497</v>
      </c>
      <c r="E2419" t="s">
        <v>773</v>
      </c>
      <c r="F2419" t="s">
        <v>774</v>
      </c>
      <c r="G2419" t="s">
        <v>49</v>
      </c>
      <c r="H2419">
        <v>540574442808600</v>
      </c>
      <c r="I2419" t="s">
        <v>288</v>
      </c>
      <c r="J2419">
        <v>2.384271743956058E+16</v>
      </c>
      <c r="K2419" t="s">
        <v>556</v>
      </c>
      <c r="L2419" t="s">
        <v>773</v>
      </c>
      <c r="M2419" t="s">
        <v>774</v>
      </c>
      <c r="N2419" t="s">
        <v>52</v>
      </c>
      <c r="P2419" t="s">
        <v>280</v>
      </c>
      <c r="R2419" t="s">
        <v>64</v>
      </c>
      <c r="S2419" t="s">
        <v>473</v>
      </c>
      <c r="T2419">
        <v>2.384271744175052E+16</v>
      </c>
      <c r="U2419" t="s">
        <v>655</v>
      </c>
      <c r="W2419" t="s">
        <v>282</v>
      </c>
      <c r="X2419" t="s">
        <v>283</v>
      </c>
      <c r="Z2419">
        <v>53750</v>
      </c>
      <c r="AA2419">
        <v>100</v>
      </c>
      <c r="AB2419">
        <v>310.69</v>
      </c>
      <c r="AC2419">
        <v>0</v>
      </c>
      <c r="AD2419">
        <v>1.01</v>
      </c>
      <c r="AE2419">
        <v>53750</v>
      </c>
      <c r="AF2419">
        <v>0</v>
      </c>
      <c r="AG2419">
        <v>0</v>
      </c>
      <c r="AH2419">
        <v>3</v>
      </c>
      <c r="AI2419">
        <v>0</v>
      </c>
      <c r="AJ2419">
        <v>27</v>
      </c>
      <c r="AK2419">
        <v>0</v>
      </c>
      <c r="AL2419">
        <v>3</v>
      </c>
      <c r="AM2419">
        <v>0</v>
      </c>
      <c r="AN2419">
        <v>7156</v>
      </c>
      <c r="AO2419">
        <v>4115</v>
      </c>
      <c r="AP2419">
        <v>1756</v>
      </c>
      <c r="AQ2419">
        <v>1290</v>
      </c>
      <c r="AR2419">
        <v>3</v>
      </c>
      <c r="AS2419">
        <v>9497</v>
      </c>
      <c r="AT2419">
        <v>9497</v>
      </c>
      <c r="AU2419">
        <v>0</v>
      </c>
      <c r="AV2419">
        <v>0.19</v>
      </c>
      <c r="AW2419">
        <v>5.7803000000000004</v>
      </c>
      <c r="AX2419">
        <v>3.1069</v>
      </c>
      <c r="AY2419">
        <v>13.58</v>
      </c>
    </row>
    <row r="2420" spans="1:51" x14ac:dyDescent="0.35">
      <c r="A2420" t="s">
        <v>791</v>
      </c>
      <c r="B2420" t="s">
        <v>56</v>
      </c>
      <c r="C2420">
        <v>2.384274647204032E+16</v>
      </c>
      <c r="D2420" t="s">
        <v>499</v>
      </c>
      <c r="E2420" t="s">
        <v>773</v>
      </c>
      <c r="F2420" t="s">
        <v>774</v>
      </c>
      <c r="G2420" t="s">
        <v>49</v>
      </c>
      <c r="H2420">
        <v>563818263817551</v>
      </c>
      <c r="I2420" t="s">
        <v>289</v>
      </c>
      <c r="J2420">
        <v>2.384274647206038E+16</v>
      </c>
      <c r="K2420" t="s">
        <v>559</v>
      </c>
      <c r="L2420" t="s">
        <v>773</v>
      </c>
      <c r="M2420" t="s">
        <v>774</v>
      </c>
      <c r="N2420" t="s">
        <v>61</v>
      </c>
      <c r="P2420" t="s">
        <v>280</v>
      </c>
      <c r="Q2420" t="s">
        <v>281</v>
      </c>
      <c r="R2420" t="s">
        <v>49</v>
      </c>
      <c r="S2420" t="s">
        <v>473</v>
      </c>
      <c r="T2420">
        <v>2.384274647208032E+16</v>
      </c>
      <c r="U2420" t="s">
        <v>602</v>
      </c>
      <c r="V2420" t="s">
        <v>55</v>
      </c>
      <c r="W2420" t="s">
        <v>282</v>
      </c>
      <c r="X2420" t="s">
        <v>283</v>
      </c>
      <c r="Z2420">
        <v>45126</v>
      </c>
      <c r="AA2420">
        <v>778</v>
      </c>
      <c r="AB2420">
        <v>913.65</v>
      </c>
      <c r="AC2420">
        <v>0</v>
      </c>
      <c r="AD2420">
        <v>2.0699999999999998</v>
      </c>
      <c r="AE2420">
        <v>21967</v>
      </c>
      <c r="AF2420">
        <v>597</v>
      </c>
      <c r="AG2420">
        <v>0</v>
      </c>
      <c r="AH2420">
        <v>7</v>
      </c>
      <c r="AI2420">
        <v>0</v>
      </c>
      <c r="AJ2420">
        <v>6</v>
      </c>
      <c r="AK2420">
        <v>2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1.72</v>
      </c>
      <c r="AW2420">
        <v>20.246600000000001</v>
      </c>
      <c r="AX2420">
        <v>1.1744000000000001</v>
      </c>
    </row>
    <row r="2421" spans="1:51" x14ac:dyDescent="0.35">
      <c r="A2421" t="s">
        <v>794</v>
      </c>
      <c r="B2421" t="s">
        <v>66</v>
      </c>
      <c r="C2421">
        <v>2.3842713080120368E+16</v>
      </c>
      <c r="D2421" t="s">
        <v>500</v>
      </c>
      <c r="E2421" t="s">
        <v>773</v>
      </c>
      <c r="F2421" t="s">
        <v>774</v>
      </c>
      <c r="G2421" t="s">
        <v>49</v>
      </c>
      <c r="H2421">
        <v>708222219377154</v>
      </c>
      <c r="I2421" t="s">
        <v>294</v>
      </c>
      <c r="J2421">
        <v>2.384271308014048E+16</v>
      </c>
      <c r="K2421" t="s">
        <v>560</v>
      </c>
      <c r="L2421" t="s">
        <v>773</v>
      </c>
      <c r="M2421" t="s">
        <v>774</v>
      </c>
      <c r="N2421" t="s">
        <v>61</v>
      </c>
      <c r="P2421" t="s">
        <v>280</v>
      </c>
      <c r="Q2421" t="s">
        <v>281</v>
      </c>
      <c r="R2421" t="s">
        <v>49</v>
      </c>
      <c r="S2421" t="s">
        <v>473</v>
      </c>
      <c r="T2421">
        <v>2.3842713080160368E+16</v>
      </c>
      <c r="U2421" t="s">
        <v>604</v>
      </c>
      <c r="X2421" t="s">
        <v>283</v>
      </c>
      <c r="Z2421">
        <v>12</v>
      </c>
      <c r="AA2421">
        <v>0</v>
      </c>
      <c r="AB2421">
        <v>7.0000000000000007E-2</v>
      </c>
      <c r="AC2421">
        <v>0</v>
      </c>
      <c r="AD2421">
        <v>1.01</v>
      </c>
      <c r="AE2421">
        <v>12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5.8333000000000004</v>
      </c>
      <c r="AX2421">
        <v>0</v>
      </c>
    </row>
    <row r="2422" spans="1:51" x14ac:dyDescent="0.35">
      <c r="A2422" t="s">
        <v>793</v>
      </c>
      <c r="B2422" t="s">
        <v>48</v>
      </c>
      <c r="C2422">
        <v>2.3842685554170368E+16</v>
      </c>
      <c r="D2422" t="s">
        <v>496</v>
      </c>
      <c r="E2422" t="s">
        <v>773</v>
      </c>
      <c r="F2422" t="s">
        <v>774</v>
      </c>
      <c r="G2422" t="s">
        <v>49</v>
      </c>
      <c r="H2422">
        <v>708222219377154</v>
      </c>
      <c r="I2422" t="s">
        <v>294</v>
      </c>
      <c r="J2422">
        <v>2.384268555419048E+16</v>
      </c>
      <c r="K2422" t="s">
        <v>555</v>
      </c>
      <c r="L2422" t="s">
        <v>773</v>
      </c>
      <c r="M2422" t="s">
        <v>774</v>
      </c>
      <c r="N2422" t="s">
        <v>69</v>
      </c>
      <c r="P2422" t="s">
        <v>280</v>
      </c>
      <c r="R2422" t="s">
        <v>49</v>
      </c>
      <c r="S2422" t="s">
        <v>473</v>
      </c>
      <c r="T2422">
        <v>2.3842686298510368E+16</v>
      </c>
      <c r="U2422" t="s">
        <v>580</v>
      </c>
      <c r="W2422" t="s">
        <v>282</v>
      </c>
      <c r="X2422" t="s">
        <v>283</v>
      </c>
      <c r="Z2422">
        <v>5918</v>
      </c>
      <c r="AA2422">
        <v>13</v>
      </c>
      <c r="AB2422">
        <v>27.78</v>
      </c>
      <c r="AC2422">
        <v>0</v>
      </c>
      <c r="AD2422">
        <v>1.01</v>
      </c>
      <c r="AE2422">
        <v>5918</v>
      </c>
      <c r="AF2422">
        <v>0</v>
      </c>
      <c r="AG2422">
        <v>0</v>
      </c>
      <c r="AH2422">
        <v>0</v>
      </c>
      <c r="AI2422">
        <v>0</v>
      </c>
      <c r="AJ2422">
        <v>4</v>
      </c>
      <c r="AK2422">
        <v>0</v>
      </c>
      <c r="AL2422">
        <v>0</v>
      </c>
      <c r="AM2422">
        <v>0</v>
      </c>
      <c r="AN2422">
        <v>2608</v>
      </c>
      <c r="AO2422">
        <v>1314</v>
      </c>
      <c r="AP2422">
        <v>784</v>
      </c>
      <c r="AQ2422">
        <v>629</v>
      </c>
      <c r="AR2422">
        <v>4</v>
      </c>
      <c r="AS2422">
        <v>1333</v>
      </c>
      <c r="AT2422">
        <v>1333</v>
      </c>
      <c r="AU2422">
        <v>0</v>
      </c>
      <c r="AV2422">
        <v>0.22</v>
      </c>
      <c r="AW2422">
        <v>4.6942000000000004</v>
      </c>
      <c r="AX2422">
        <v>2.1368999999999998</v>
      </c>
      <c r="AY2422">
        <v>47.19</v>
      </c>
    </row>
    <row r="2423" spans="1:51" x14ac:dyDescent="0.35">
      <c r="A2423" t="s">
        <v>785</v>
      </c>
      <c r="B2423" t="s">
        <v>56</v>
      </c>
      <c r="C2423">
        <v>2.384274647204032E+16</v>
      </c>
      <c r="D2423" t="s">
        <v>499</v>
      </c>
      <c r="E2423" t="s">
        <v>773</v>
      </c>
      <c r="F2423" t="s">
        <v>774</v>
      </c>
      <c r="G2423" t="s">
        <v>49</v>
      </c>
      <c r="H2423">
        <v>563818263817551</v>
      </c>
      <c r="I2423" t="s">
        <v>289</v>
      </c>
      <c r="J2423">
        <v>2.384274648168038E+16</v>
      </c>
      <c r="K2423" t="s">
        <v>558</v>
      </c>
      <c r="L2423" t="s">
        <v>773</v>
      </c>
      <c r="M2423" t="s">
        <v>774</v>
      </c>
      <c r="N2423" t="s">
        <v>61</v>
      </c>
      <c r="P2423" t="s">
        <v>280</v>
      </c>
      <c r="Q2423" t="s">
        <v>281</v>
      </c>
      <c r="R2423" t="s">
        <v>49</v>
      </c>
      <c r="S2423" t="s">
        <v>473</v>
      </c>
      <c r="T2423">
        <v>2.384274648167032E+16</v>
      </c>
      <c r="U2423" t="s">
        <v>602</v>
      </c>
      <c r="V2423" t="s">
        <v>55</v>
      </c>
      <c r="W2423" t="s">
        <v>282</v>
      </c>
      <c r="X2423" t="s">
        <v>283</v>
      </c>
      <c r="Z2423">
        <v>88552</v>
      </c>
      <c r="AA2423">
        <v>3432</v>
      </c>
      <c r="AB2423">
        <v>1305.69</v>
      </c>
      <c r="AC2423">
        <v>0</v>
      </c>
      <c r="AD2423">
        <v>1.53</v>
      </c>
      <c r="AE2423">
        <v>58450</v>
      </c>
      <c r="AF2423">
        <v>3188</v>
      </c>
      <c r="AG2423">
        <v>0</v>
      </c>
      <c r="AH2423">
        <v>29</v>
      </c>
      <c r="AI2423">
        <v>0</v>
      </c>
      <c r="AJ2423">
        <v>10</v>
      </c>
      <c r="AK2423">
        <v>2</v>
      </c>
      <c r="AL2423">
        <v>2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3.88</v>
      </c>
      <c r="AW2423">
        <v>14.744899999999999</v>
      </c>
      <c r="AX2423">
        <v>0.38040000000000002</v>
      </c>
    </row>
    <row r="2424" spans="1:51" x14ac:dyDescent="0.35">
      <c r="A2424" t="s">
        <v>786</v>
      </c>
      <c r="B2424" t="s">
        <v>48</v>
      </c>
      <c r="C2424">
        <v>2.384271743954052E+16</v>
      </c>
      <c r="D2424" t="s">
        <v>497</v>
      </c>
      <c r="E2424" t="s">
        <v>773</v>
      </c>
      <c r="F2424" t="s">
        <v>774</v>
      </c>
      <c r="G2424" t="s">
        <v>49</v>
      </c>
      <c r="H2424">
        <v>540574442808600</v>
      </c>
      <c r="I2424" t="s">
        <v>288</v>
      </c>
      <c r="J2424">
        <v>2.384271743956058E+16</v>
      </c>
      <c r="K2424" t="s">
        <v>556</v>
      </c>
      <c r="L2424" t="s">
        <v>773</v>
      </c>
      <c r="M2424" t="s">
        <v>774</v>
      </c>
      <c r="N2424" t="s">
        <v>52</v>
      </c>
      <c r="P2424" t="s">
        <v>280</v>
      </c>
      <c r="R2424" t="s">
        <v>64</v>
      </c>
      <c r="S2424" t="s">
        <v>473</v>
      </c>
      <c r="T2424">
        <v>2.384271744390052E+16</v>
      </c>
      <c r="U2424" t="s">
        <v>654</v>
      </c>
      <c r="W2424" t="s">
        <v>282</v>
      </c>
      <c r="X2424" t="s">
        <v>283</v>
      </c>
      <c r="Z2424">
        <v>140491</v>
      </c>
      <c r="AA2424">
        <v>93</v>
      </c>
      <c r="AB2424">
        <v>812.29</v>
      </c>
      <c r="AC2424">
        <v>0</v>
      </c>
      <c r="AD2424">
        <v>1.03</v>
      </c>
      <c r="AE2424">
        <v>137450</v>
      </c>
      <c r="AF2424">
        <v>0</v>
      </c>
      <c r="AG2424">
        <v>0</v>
      </c>
      <c r="AH2424">
        <v>0</v>
      </c>
      <c r="AI2424">
        <v>0</v>
      </c>
      <c r="AJ2424">
        <v>130</v>
      </c>
      <c r="AK2424">
        <v>5</v>
      </c>
      <c r="AL2424">
        <v>2</v>
      </c>
      <c r="AM2424">
        <v>0</v>
      </c>
      <c r="AN2424">
        <v>19300</v>
      </c>
      <c r="AO2424">
        <v>10418</v>
      </c>
      <c r="AP2424">
        <v>4702</v>
      </c>
      <c r="AQ2424">
        <v>3379</v>
      </c>
      <c r="AR2424">
        <v>3</v>
      </c>
      <c r="AS2424">
        <v>24716</v>
      </c>
      <c r="AT2424">
        <v>24716</v>
      </c>
      <c r="AU2424">
        <v>0</v>
      </c>
      <c r="AV2424">
        <v>7.0000000000000007E-2</v>
      </c>
      <c r="AW2424">
        <v>5.7817999999999996</v>
      </c>
      <c r="AX2424">
        <v>8.7342999999999993</v>
      </c>
      <c r="AY2424">
        <v>13.67</v>
      </c>
    </row>
    <row r="2425" spans="1:51" x14ac:dyDescent="0.35">
      <c r="A2425" t="s">
        <v>790</v>
      </c>
      <c r="B2425" t="s">
        <v>48</v>
      </c>
      <c r="C2425">
        <v>2.3842685554170368E+16</v>
      </c>
      <c r="D2425" t="s">
        <v>496</v>
      </c>
      <c r="E2425" t="s">
        <v>773</v>
      </c>
      <c r="F2425" t="s">
        <v>774</v>
      </c>
      <c r="G2425" t="s">
        <v>49</v>
      </c>
      <c r="H2425">
        <v>708222219377154</v>
      </c>
      <c r="I2425" t="s">
        <v>294</v>
      </c>
      <c r="J2425">
        <v>2.384268555419048E+16</v>
      </c>
      <c r="K2425" t="s">
        <v>555</v>
      </c>
      <c r="L2425" t="s">
        <v>773</v>
      </c>
      <c r="M2425" t="s">
        <v>774</v>
      </c>
      <c r="N2425" t="s">
        <v>69</v>
      </c>
      <c r="P2425" t="s">
        <v>280</v>
      </c>
      <c r="R2425" t="s">
        <v>49</v>
      </c>
      <c r="S2425" t="s">
        <v>473</v>
      </c>
      <c r="T2425">
        <v>2.3842686299440368E+16</v>
      </c>
      <c r="U2425" t="s">
        <v>588</v>
      </c>
      <c r="W2425" t="s">
        <v>282</v>
      </c>
      <c r="X2425" t="s">
        <v>283</v>
      </c>
      <c r="Z2425">
        <v>39902</v>
      </c>
      <c r="AA2425">
        <v>55</v>
      </c>
      <c r="AB2425">
        <v>187.04</v>
      </c>
      <c r="AC2425">
        <v>0</v>
      </c>
      <c r="AD2425">
        <v>1.01</v>
      </c>
      <c r="AE2425">
        <v>39861</v>
      </c>
      <c r="AF2425">
        <v>0</v>
      </c>
      <c r="AG2425">
        <v>0</v>
      </c>
      <c r="AH2425">
        <v>3</v>
      </c>
      <c r="AI2425">
        <v>0</v>
      </c>
      <c r="AJ2425">
        <v>13</v>
      </c>
      <c r="AK2425">
        <v>0</v>
      </c>
      <c r="AL2425">
        <v>2</v>
      </c>
      <c r="AM2425">
        <v>0</v>
      </c>
      <c r="AN2425">
        <v>18251</v>
      </c>
      <c r="AO2425">
        <v>8357</v>
      </c>
      <c r="AP2425">
        <v>4553</v>
      </c>
      <c r="AQ2425">
        <v>3555</v>
      </c>
      <c r="AR2425">
        <v>3</v>
      </c>
      <c r="AS2425">
        <v>8672</v>
      </c>
      <c r="AT2425">
        <v>8672</v>
      </c>
      <c r="AU2425">
        <v>0</v>
      </c>
      <c r="AV2425">
        <v>0.14000000000000001</v>
      </c>
      <c r="AW2425">
        <v>4.6875</v>
      </c>
      <c r="AX2425">
        <v>3.4007000000000001</v>
      </c>
      <c r="AY2425">
        <v>40.99</v>
      </c>
    </row>
    <row r="2426" spans="1:51" x14ac:dyDescent="0.35">
      <c r="A2426" t="s">
        <v>794</v>
      </c>
      <c r="B2426" t="s">
        <v>48</v>
      </c>
      <c r="C2426">
        <v>2.3842685554170368E+16</v>
      </c>
      <c r="D2426" t="s">
        <v>496</v>
      </c>
      <c r="E2426" t="s">
        <v>773</v>
      </c>
      <c r="F2426" t="s">
        <v>774</v>
      </c>
      <c r="G2426" t="s">
        <v>49</v>
      </c>
      <c r="H2426">
        <v>708222219377154</v>
      </c>
      <c r="I2426" t="s">
        <v>294</v>
      </c>
      <c r="J2426">
        <v>2.384268555419048E+16</v>
      </c>
      <c r="K2426" t="s">
        <v>555</v>
      </c>
      <c r="L2426" t="s">
        <v>773</v>
      </c>
      <c r="M2426" t="s">
        <v>774</v>
      </c>
      <c r="N2426" t="s">
        <v>69</v>
      </c>
      <c r="P2426" t="s">
        <v>280</v>
      </c>
      <c r="R2426" t="s">
        <v>49</v>
      </c>
      <c r="S2426" t="s">
        <v>473</v>
      </c>
      <c r="T2426">
        <v>2.3842686299440368E+16</v>
      </c>
      <c r="U2426" t="s">
        <v>588</v>
      </c>
      <c r="W2426" t="s">
        <v>282</v>
      </c>
      <c r="X2426" t="s">
        <v>283</v>
      </c>
      <c r="Z2426">
        <v>73862</v>
      </c>
      <c r="AA2426">
        <v>115</v>
      </c>
      <c r="AB2426">
        <v>346.52</v>
      </c>
      <c r="AC2426">
        <v>0</v>
      </c>
      <c r="AD2426">
        <v>1.01</v>
      </c>
      <c r="AE2426">
        <v>73862</v>
      </c>
      <c r="AF2426">
        <v>0</v>
      </c>
      <c r="AG2426">
        <v>0</v>
      </c>
      <c r="AH2426">
        <v>0</v>
      </c>
      <c r="AI2426">
        <v>0</v>
      </c>
      <c r="AJ2426">
        <v>17</v>
      </c>
      <c r="AK2426">
        <v>2</v>
      </c>
      <c r="AL2426">
        <v>2</v>
      </c>
      <c r="AM2426">
        <v>0</v>
      </c>
      <c r="AN2426">
        <v>33646</v>
      </c>
      <c r="AO2426">
        <v>15325</v>
      </c>
      <c r="AP2426">
        <v>8349</v>
      </c>
      <c r="AQ2426">
        <v>6402</v>
      </c>
      <c r="AR2426">
        <v>3</v>
      </c>
      <c r="AS2426">
        <v>16036</v>
      </c>
      <c r="AT2426">
        <v>16036</v>
      </c>
      <c r="AU2426">
        <v>0</v>
      </c>
      <c r="AV2426">
        <v>0.16</v>
      </c>
      <c r="AW2426">
        <v>4.6914999999999996</v>
      </c>
      <c r="AX2426">
        <v>3.0131999999999999</v>
      </c>
      <c r="AY2426">
        <v>39.92</v>
      </c>
    </row>
    <row r="2427" spans="1:51" x14ac:dyDescent="0.35">
      <c r="A2427" t="s">
        <v>790</v>
      </c>
      <c r="B2427" t="s">
        <v>48</v>
      </c>
      <c r="C2427">
        <v>2.384271743954052E+16</v>
      </c>
      <c r="D2427" t="s">
        <v>497</v>
      </c>
      <c r="E2427" t="s">
        <v>773</v>
      </c>
      <c r="F2427" t="s">
        <v>774</v>
      </c>
      <c r="G2427" t="s">
        <v>49</v>
      </c>
      <c r="H2427">
        <v>540574442808600</v>
      </c>
      <c r="I2427" t="s">
        <v>288</v>
      </c>
      <c r="J2427">
        <v>2.384271743956058E+16</v>
      </c>
      <c r="K2427" t="s">
        <v>556</v>
      </c>
      <c r="L2427" t="s">
        <v>773</v>
      </c>
      <c r="M2427" t="s">
        <v>774</v>
      </c>
      <c r="N2427" t="s">
        <v>52</v>
      </c>
      <c r="P2427" t="s">
        <v>280</v>
      </c>
      <c r="R2427" t="s">
        <v>64</v>
      </c>
      <c r="S2427" t="s">
        <v>473</v>
      </c>
      <c r="T2427">
        <v>2.384271744175052E+16</v>
      </c>
      <c r="U2427" t="s">
        <v>655</v>
      </c>
      <c r="W2427" t="s">
        <v>282</v>
      </c>
      <c r="X2427" t="s">
        <v>283</v>
      </c>
      <c r="Z2427">
        <v>86621</v>
      </c>
      <c r="AA2427">
        <v>163</v>
      </c>
      <c r="AB2427">
        <v>500.67</v>
      </c>
      <c r="AC2427">
        <v>0</v>
      </c>
      <c r="AD2427">
        <v>1.01</v>
      </c>
      <c r="AE2427">
        <v>86621</v>
      </c>
      <c r="AF2427">
        <v>0</v>
      </c>
      <c r="AG2427">
        <v>0</v>
      </c>
      <c r="AH2427">
        <v>5</v>
      </c>
      <c r="AI2427">
        <v>0</v>
      </c>
      <c r="AJ2427">
        <v>37</v>
      </c>
      <c r="AK2427">
        <v>2</v>
      </c>
      <c r="AL2427">
        <v>4</v>
      </c>
      <c r="AM2427">
        <v>0</v>
      </c>
      <c r="AN2427">
        <v>10569</v>
      </c>
      <c r="AO2427">
        <v>5715</v>
      </c>
      <c r="AP2427">
        <v>2487</v>
      </c>
      <c r="AQ2427">
        <v>1866</v>
      </c>
      <c r="AR2427">
        <v>3</v>
      </c>
      <c r="AS2427">
        <v>14373</v>
      </c>
      <c r="AT2427">
        <v>14373</v>
      </c>
      <c r="AU2427">
        <v>0</v>
      </c>
      <c r="AV2427">
        <v>0.19</v>
      </c>
      <c r="AW2427">
        <v>5.78</v>
      </c>
      <c r="AX2427">
        <v>3.0716000000000001</v>
      </c>
      <c r="AY2427">
        <v>12.98</v>
      </c>
    </row>
    <row r="2428" spans="1:51" x14ac:dyDescent="0.35">
      <c r="A2428" t="s">
        <v>785</v>
      </c>
      <c r="B2428" t="s">
        <v>48</v>
      </c>
      <c r="C2428">
        <v>2.384271743954052E+16</v>
      </c>
      <c r="D2428" t="s">
        <v>497</v>
      </c>
      <c r="E2428" t="s">
        <v>773</v>
      </c>
      <c r="F2428" t="s">
        <v>774</v>
      </c>
      <c r="G2428" t="s">
        <v>49</v>
      </c>
      <c r="H2428">
        <v>540574442808600</v>
      </c>
      <c r="I2428" t="s">
        <v>288</v>
      </c>
      <c r="J2428">
        <v>2.384271743956058E+16</v>
      </c>
      <c r="K2428" t="s">
        <v>556</v>
      </c>
      <c r="L2428" t="s">
        <v>773</v>
      </c>
      <c r="M2428" t="s">
        <v>774</v>
      </c>
      <c r="N2428" t="s">
        <v>52</v>
      </c>
      <c r="P2428" t="s">
        <v>280</v>
      </c>
      <c r="R2428" t="s">
        <v>64</v>
      </c>
      <c r="S2428" t="s">
        <v>473</v>
      </c>
      <c r="T2428">
        <v>2.384271744390052E+16</v>
      </c>
      <c r="U2428" t="s">
        <v>654</v>
      </c>
      <c r="W2428" t="s">
        <v>282</v>
      </c>
      <c r="X2428" t="s">
        <v>283</v>
      </c>
      <c r="Z2428">
        <v>200668</v>
      </c>
      <c r="AA2428">
        <v>148</v>
      </c>
      <c r="AB2428">
        <v>1159.56</v>
      </c>
      <c r="AC2428">
        <v>0</v>
      </c>
      <c r="AD2428">
        <v>1.01</v>
      </c>
      <c r="AE2428">
        <v>200668</v>
      </c>
      <c r="AF2428">
        <v>0</v>
      </c>
      <c r="AG2428">
        <v>0</v>
      </c>
      <c r="AH2428">
        <v>6</v>
      </c>
      <c r="AI2428">
        <v>0</v>
      </c>
      <c r="AJ2428">
        <v>120</v>
      </c>
      <c r="AK2428">
        <v>5</v>
      </c>
      <c r="AL2428">
        <v>2</v>
      </c>
      <c r="AM2428">
        <v>0</v>
      </c>
      <c r="AN2428">
        <v>27526</v>
      </c>
      <c r="AO2428">
        <v>14681</v>
      </c>
      <c r="AP2428">
        <v>6822</v>
      </c>
      <c r="AQ2428">
        <v>4969</v>
      </c>
      <c r="AR2428">
        <v>3</v>
      </c>
      <c r="AS2428">
        <v>35346</v>
      </c>
      <c r="AT2428">
        <v>35346</v>
      </c>
      <c r="AU2428">
        <v>0</v>
      </c>
      <c r="AV2428">
        <v>7.0000000000000007E-2</v>
      </c>
      <c r="AW2428">
        <v>5.7785000000000002</v>
      </c>
      <c r="AX2428">
        <v>7.8349000000000002</v>
      </c>
      <c r="AY2428">
        <v>14.06</v>
      </c>
    </row>
    <row r="2429" spans="1:51" x14ac:dyDescent="0.35">
      <c r="A2429" t="s">
        <v>787</v>
      </c>
      <c r="B2429" t="s">
        <v>48</v>
      </c>
      <c r="C2429">
        <v>2.3842695590260368E+16</v>
      </c>
      <c r="D2429" t="s">
        <v>501</v>
      </c>
      <c r="E2429" t="s">
        <v>773</v>
      </c>
      <c r="F2429" t="s">
        <v>774</v>
      </c>
      <c r="G2429" t="s">
        <v>49</v>
      </c>
      <c r="H2429">
        <v>708222219377154</v>
      </c>
      <c r="I2429" t="s">
        <v>294</v>
      </c>
      <c r="J2429">
        <v>2.384269559045048E+16</v>
      </c>
      <c r="K2429" t="s">
        <v>561</v>
      </c>
      <c r="L2429" t="s">
        <v>773</v>
      </c>
      <c r="M2429" t="s">
        <v>774</v>
      </c>
      <c r="N2429" t="s">
        <v>61</v>
      </c>
      <c r="P2429" t="s">
        <v>280</v>
      </c>
      <c r="Q2429" t="s">
        <v>281</v>
      </c>
      <c r="R2429" t="s">
        <v>49</v>
      </c>
      <c r="S2429" t="s">
        <v>473</v>
      </c>
      <c r="T2429">
        <v>2.3842695590880368E+16</v>
      </c>
      <c r="U2429" t="s">
        <v>635</v>
      </c>
      <c r="W2429" t="s">
        <v>282</v>
      </c>
      <c r="X2429" t="s">
        <v>283</v>
      </c>
      <c r="Z2429">
        <v>16400</v>
      </c>
      <c r="AA2429">
        <v>89</v>
      </c>
      <c r="AB2429">
        <v>151.88</v>
      </c>
      <c r="AC2429">
        <v>0</v>
      </c>
      <c r="AD2429">
        <v>1.24</v>
      </c>
      <c r="AE2429">
        <v>13343</v>
      </c>
      <c r="AF2429">
        <v>4</v>
      </c>
      <c r="AG2429">
        <v>0</v>
      </c>
      <c r="AH2429">
        <v>0</v>
      </c>
      <c r="AI2429">
        <v>0</v>
      </c>
      <c r="AJ2429">
        <v>5</v>
      </c>
      <c r="AK2429">
        <v>0</v>
      </c>
      <c r="AL2429">
        <v>3</v>
      </c>
      <c r="AM2429">
        <v>0</v>
      </c>
      <c r="AN2429">
        <v>3209</v>
      </c>
      <c r="AO2429">
        <v>1639</v>
      </c>
      <c r="AP2429">
        <v>992</v>
      </c>
      <c r="AQ2429">
        <v>755</v>
      </c>
      <c r="AR2429">
        <v>5</v>
      </c>
      <c r="AS2429">
        <v>5315</v>
      </c>
      <c r="AT2429">
        <v>5315</v>
      </c>
      <c r="AU2429">
        <v>0</v>
      </c>
      <c r="AV2429">
        <v>0.54</v>
      </c>
      <c r="AW2429">
        <v>9.2609999999999992</v>
      </c>
      <c r="AX2429">
        <v>1.7064999999999999</v>
      </c>
      <c r="AY2429">
        <v>14.21</v>
      </c>
    </row>
    <row r="2430" spans="1:51" x14ac:dyDescent="0.35">
      <c r="A2430" t="s">
        <v>791</v>
      </c>
      <c r="B2430" t="s">
        <v>66</v>
      </c>
      <c r="C2430">
        <v>2.3842713080120368E+16</v>
      </c>
      <c r="D2430" t="s">
        <v>500</v>
      </c>
      <c r="E2430" t="s">
        <v>773</v>
      </c>
      <c r="F2430" t="s">
        <v>774</v>
      </c>
      <c r="G2430" t="s">
        <v>49</v>
      </c>
      <c r="H2430">
        <v>708222219377154</v>
      </c>
      <c r="I2430" t="s">
        <v>294</v>
      </c>
      <c r="J2430">
        <v>2.384271308014048E+16</v>
      </c>
      <c r="K2430" t="s">
        <v>560</v>
      </c>
      <c r="L2430" t="s">
        <v>773</v>
      </c>
      <c r="M2430" t="s">
        <v>774</v>
      </c>
      <c r="N2430" t="s">
        <v>61</v>
      </c>
      <c r="P2430" t="s">
        <v>280</v>
      </c>
      <c r="Q2430" t="s">
        <v>281</v>
      </c>
      <c r="R2430" t="s">
        <v>49</v>
      </c>
      <c r="S2430" t="s">
        <v>473</v>
      </c>
      <c r="T2430">
        <v>2.3842713080160368E+16</v>
      </c>
      <c r="U2430" t="s">
        <v>604</v>
      </c>
      <c r="X2430" t="s">
        <v>283</v>
      </c>
      <c r="Z2430">
        <v>101450</v>
      </c>
      <c r="AA2430">
        <v>172</v>
      </c>
      <c r="AB2430">
        <v>681.05</v>
      </c>
      <c r="AC2430">
        <v>0</v>
      </c>
      <c r="AD2430">
        <v>1.1000000000000001</v>
      </c>
      <c r="AE2430">
        <v>92749</v>
      </c>
      <c r="AF2430">
        <v>0</v>
      </c>
      <c r="AG2430">
        <v>0</v>
      </c>
      <c r="AH2430">
        <v>4</v>
      </c>
      <c r="AI2430">
        <v>0</v>
      </c>
      <c r="AJ2430">
        <v>35</v>
      </c>
      <c r="AK2430">
        <v>12</v>
      </c>
      <c r="AL2430">
        <v>14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46</v>
      </c>
      <c r="AV2430">
        <v>0.17</v>
      </c>
      <c r="AW2430">
        <v>6.7131999999999996</v>
      </c>
      <c r="AX2430">
        <v>3.9596</v>
      </c>
    </row>
    <row r="2431" spans="1:51" x14ac:dyDescent="0.35">
      <c r="A2431" t="s">
        <v>787</v>
      </c>
      <c r="B2431" t="s">
        <v>48</v>
      </c>
      <c r="C2431">
        <v>2.3842695590260368E+16</v>
      </c>
      <c r="D2431" t="s">
        <v>501</v>
      </c>
      <c r="E2431" t="s">
        <v>773</v>
      </c>
      <c r="F2431" t="s">
        <v>774</v>
      </c>
      <c r="G2431" t="s">
        <v>49</v>
      </c>
      <c r="H2431">
        <v>708222219377154</v>
      </c>
      <c r="I2431" t="s">
        <v>294</v>
      </c>
      <c r="J2431">
        <v>2.384269559045048E+16</v>
      </c>
      <c r="K2431" t="s">
        <v>561</v>
      </c>
      <c r="L2431" t="s">
        <v>773</v>
      </c>
      <c r="M2431" t="s">
        <v>774</v>
      </c>
      <c r="N2431" t="s">
        <v>61</v>
      </c>
      <c r="P2431" t="s">
        <v>280</v>
      </c>
      <c r="Q2431" t="s">
        <v>281</v>
      </c>
      <c r="R2431" t="s">
        <v>49</v>
      </c>
      <c r="S2431" t="s">
        <v>473</v>
      </c>
      <c r="T2431">
        <v>2.3842695590870368E+16</v>
      </c>
      <c r="U2431" t="s">
        <v>634</v>
      </c>
      <c r="W2431" t="s">
        <v>282</v>
      </c>
      <c r="X2431" t="s">
        <v>283</v>
      </c>
      <c r="Z2431">
        <v>26490</v>
      </c>
      <c r="AA2431">
        <v>97</v>
      </c>
      <c r="AB2431">
        <v>216.15</v>
      </c>
      <c r="AC2431">
        <v>0</v>
      </c>
      <c r="AD2431">
        <v>1.38</v>
      </c>
      <c r="AE2431">
        <v>19343</v>
      </c>
      <c r="AF2431">
        <v>3</v>
      </c>
      <c r="AG2431">
        <v>0</v>
      </c>
      <c r="AH2431">
        <v>0</v>
      </c>
      <c r="AI2431">
        <v>0</v>
      </c>
      <c r="AJ2431">
        <v>4</v>
      </c>
      <c r="AK2431">
        <v>0</v>
      </c>
      <c r="AL2431">
        <v>0</v>
      </c>
      <c r="AM2431">
        <v>0</v>
      </c>
      <c r="AN2431">
        <v>4867</v>
      </c>
      <c r="AO2431">
        <v>2214</v>
      </c>
      <c r="AP2431">
        <v>1337</v>
      </c>
      <c r="AQ2431">
        <v>994</v>
      </c>
      <c r="AR2431">
        <v>5</v>
      </c>
      <c r="AS2431">
        <v>8246</v>
      </c>
      <c r="AT2431">
        <v>8246</v>
      </c>
      <c r="AU2431">
        <v>0</v>
      </c>
      <c r="AV2431">
        <v>0.37</v>
      </c>
      <c r="AW2431">
        <v>8.1597000000000008</v>
      </c>
      <c r="AX2431">
        <v>2.2284000000000002</v>
      </c>
      <c r="AY2431">
        <v>12.05</v>
      </c>
    </row>
    <row r="2432" spans="1:51" x14ac:dyDescent="0.35">
      <c r="A2432" t="s">
        <v>792</v>
      </c>
      <c r="B2432" t="s">
        <v>48</v>
      </c>
      <c r="C2432">
        <v>2.3842695590260368E+16</v>
      </c>
      <c r="D2432" t="s">
        <v>501</v>
      </c>
      <c r="E2432" t="s">
        <v>773</v>
      </c>
      <c r="F2432" t="s">
        <v>774</v>
      </c>
      <c r="G2432" t="s">
        <v>49</v>
      </c>
      <c r="H2432">
        <v>708222219377154</v>
      </c>
      <c r="I2432" t="s">
        <v>294</v>
      </c>
      <c r="J2432">
        <v>2.384269559045048E+16</v>
      </c>
      <c r="K2432" t="s">
        <v>561</v>
      </c>
      <c r="L2432" t="s">
        <v>773</v>
      </c>
      <c r="M2432" t="s">
        <v>774</v>
      </c>
      <c r="N2432" t="s">
        <v>61</v>
      </c>
      <c r="P2432" t="s">
        <v>280</v>
      </c>
      <c r="Q2432" t="s">
        <v>281</v>
      </c>
      <c r="R2432" t="s">
        <v>49</v>
      </c>
      <c r="S2432" t="s">
        <v>473</v>
      </c>
      <c r="T2432">
        <v>2.3842695591000368E+16</v>
      </c>
      <c r="U2432" t="s">
        <v>646</v>
      </c>
      <c r="W2432" t="s">
        <v>282</v>
      </c>
      <c r="X2432" t="s">
        <v>283</v>
      </c>
      <c r="Z2432">
        <v>20877</v>
      </c>
      <c r="AA2432">
        <v>103</v>
      </c>
      <c r="AB2432">
        <v>136.72</v>
      </c>
      <c r="AC2432">
        <v>0</v>
      </c>
      <c r="AD2432">
        <v>1.1499999999999999</v>
      </c>
      <c r="AE2432">
        <v>18360</v>
      </c>
      <c r="AF2432">
        <v>6</v>
      </c>
      <c r="AG2432">
        <v>0</v>
      </c>
      <c r="AH2432">
        <v>0</v>
      </c>
      <c r="AI2432">
        <v>0</v>
      </c>
      <c r="AJ2432">
        <v>5</v>
      </c>
      <c r="AK2432">
        <v>0</v>
      </c>
      <c r="AL2432">
        <v>2</v>
      </c>
      <c r="AM2432">
        <v>0</v>
      </c>
      <c r="AN2432">
        <v>2790</v>
      </c>
      <c r="AO2432">
        <v>1325</v>
      </c>
      <c r="AP2432">
        <v>807</v>
      </c>
      <c r="AQ2432">
        <v>545</v>
      </c>
      <c r="AR2432">
        <v>4</v>
      </c>
      <c r="AS2432">
        <v>5279</v>
      </c>
      <c r="AT2432">
        <v>5279</v>
      </c>
      <c r="AU2432">
        <v>0</v>
      </c>
      <c r="AV2432">
        <v>0.49</v>
      </c>
      <c r="AW2432">
        <v>6.5488</v>
      </c>
      <c r="AX2432">
        <v>1.3273999999999999</v>
      </c>
      <c r="AY2432">
        <v>10.32</v>
      </c>
    </row>
    <row r="2433" spans="1:51" x14ac:dyDescent="0.35">
      <c r="A2433" t="s">
        <v>790</v>
      </c>
      <c r="B2433" t="s">
        <v>48</v>
      </c>
      <c r="C2433">
        <v>2.3842685554170368E+16</v>
      </c>
      <c r="D2433" t="s">
        <v>496</v>
      </c>
      <c r="E2433" t="s">
        <v>773</v>
      </c>
      <c r="F2433" t="s">
        <v>774</v>
      </c>
      <c r="G2433" t="s">
        <v>49</v>
      </c>
      <c r="H2433">
        <v>708222219377154</v>
      </c>
      <c r="I2433" t="s">
        <v>294</v>
      </c>
      <c r="J2433">
        <v>2.384268555419048E+16</v>
      </c>
      <c r="K2433" t="s">
        <v>555</v>
      </c>
      <c r="L2433" t="s">
        <v>773</v>
      </c>
      <c r="M2433" t="s">
        <v>774</v>
      </c>
      <c r="N2433" t="s">
        <v>69</v>
      </c>
      <c r="P2433" t="s">
        <v>280</v>
      </c>
      <c r="R2433" t="s">
        <v>49</v>
      </c>
      <c r="S2433" t="s">
        <v>473</v>
      </c>
      <c r="T2433">
        <v>2.3842686298510368E+16</v>
      </c>
      <c r="U2433" t="s">
        <v>580</v>
      </c>
      <c r="W2433" t="s">
        <v>282</v>
      </c>
      <c r="X2433" t="s">
        <v>283</v>
      </c>
      <c r="Z2433">
        <v>6291</v>
      </c>
      <c r="AA2433">
        <v>12</v>
      </c>
      <c r="AB2433">
        <v>29.49</v>
      </c>
      <c r="AC2433">
        <v>0</v>
      </c>
      <c r="AD2433">
        <v>1.01</v>
      </c>
      <c r="AE2433">
        <v>6268</v>
      </c>
      <c r="AF2433">
        <v>0</v>
      </c>
      <c r="AG2433">
        <v>0</v>
      </c>
      <c r="AH2433">
        <v>0</v>
      </c>
      <c r="AI2433">
        <v>0</v>
      </c>
      <c r="AJ2433">
        <v>2</v>
      </c>
      <c r="AK2433">
        <v>0</v>
      </c>
      <c r="AL2433">
        <v>0</v>
      </c>
      <c r="AM2433">
        <v>0</v>
      </c>
      <c r="AN2433">
        <v>2903</v>
      </c>
      <c r="AO2433">
        <v>1414</v>
      </c>
      <c r="AP2433">
        <v>788</v>
      </c>
      <c r="AQ2433">
        <v>639</v>
      </c>
      <c r="AR2433">
        <v>4</v>
      </c>
      <c r="AS2433">
        <v>1450</v>
      </c>
      <c r="AT2433">
        <v>1450</v>
      </c>
      <c r="AU2433">
        <v>0</v>
      </c>
      <c r="AV2433">
        <v>0.19</v>
      </c>
      <c r="AW2433">
        <v>4.6875999999999998</v>
      </c>
      <c r="AX2433">
        <v>2.4575</v>
      </c>
      <c r="AY2433">
        <v>44.07</v>
      </c>
    </row>
    <row r="2434" spans="1:51" x14ac:dyDescent="0.35">
      <c r="A2434" t="s">
        <v>789</v>
      </c>
      <c r="B2434" t="s">
        <v>56</v>
      </c>
      <c r="C2434">
        <v>2.384274647204032E+16</v>
      </c>
      <c r="D2434" t="s">
        <v>499</v>
      </c>
      <c r="E2434" t="s">
        <v>773</v>
      </c>
      <c r="F2434" t="s">
        <v>774</v>
      </c>
      <c r="G2434" t="s">
        <v>49</v>
      </c>
      <c r="H2434">
        <v>563818263817551</v>
      </c>
      <c r="I2434" t="s">
        <v>289</v>
      </c>
      <c r="J2434">
        <v>2.384274648168038E+16</v>
      </c>
      <c r="K2434" t="s">
        <v>558</v>
      </c>
      <c r="L2434" t="s">
        <v>773</v>
      </c>
      <c r="M2434" t="s">
        <v>774</v>
      </c>
      <c r="N2434" t="s">
        <v>61</v>
      </c>
      <c r="P2434" t="s">
        <v>280</v>
      </c>
      <c r="Q2434" t="s">
        <v>281</v>
      </c>
      <c r="R2434" t="s">
        <v>49</v>
      </c>
      <c r="S2434" t="s">
        <v>473</v>
      </c>
      <c r="T2434">
        <v>2.384274648167032E+16</v>
      </c>
      <c r="U2434" t="s">
        <v>602</v>
      </c>
      <c r="V2434" t="s">
        <v>55</v>
      </c>
      <c r="W2434" t="s">
        <v>282</v>
      </c>
      <c r="X2434" t="s">
        <v>283</v>
      </c>
      <c r="Z2434">
        <v>86790</v>
      </c>
      <c r="AA2434">
        <v>2924</v>
      </c>
      <c r="AB2434">
        <v>1265.02</v>
      </c>
      <c r="AC2434">
        <v>0</v>
      </c>
      <c r="AD2434">
        <v>1.51</v>
      </c>
      <c r="AE2434">
        <v>57787</v>
      </c>
      <c r="AF2434">
        <v>2701</v>
      </c>
      <c r="AG2434">
        <v>0</v>
      </c>
      <c r="AH2434">
        <v>14</v>
      </c>
      <c r="AI2434">
        <v>0</v>
      </c>
      <c r="AJ2434">
        <v>10</v>
      </c>
      <c r="AK2434">
        <v>2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3.37</v>
      </c>
      <c r="AW2434">
        <v>14.5756</v>
      </c>
      <c r="AX2434">
        <v>0.43259999999999998</v>
      </c>
    </row>
    <row r="2435" spans="1:51" x14ac:dyDescent="0.35">
      <c r="A2435" t="s">
        <v>786</v>
      </c>
      <c r="B2435" t="s">
        <v>48</v>
      </c>
      <c r="C2435">
        <v>2.3842695590260368E+16</v>
      </c>
      <c r="D2435" t="s">
        <v>501</v>
      </c>
      <c r="E2435" t="s">
        <v>773</v>
      </c>
      <c r="F2435" t="s">
        <v>774</v>
      </c>
      <c r="G2435" t="s">
        <v>49</v>
      </c>
      <c r="H2435">
        <v>708222219377154</v>
      </c>
      <c r="I2435" t="s">
        <v>294</v>
      </c>
      <c r="J2435">
        <v>2.384269559045048E+16</v>
      </c>
      <c r="K2435" t="s">
        <v>561</v>
      </c>
      <c r="L2435" t="s">
        <v>773</v>
      </c>
      <c r="M2435" t="s">
        <v>774</v>
      </c>
      <c r="N2435" t="s">
        <v>61</v>
      </c>
      <c r="P2435" t="s">
        <v>280</v>
      </c>
      <c r="Q2435" t="s">
        <v>281</v>
      </c>
      <c r="R2435" t="s">
        <v>49</v>
      </c>
      <c r="S2435" t="s">
        <v>473</v>
      </c>
      <c r="T2435">
        <v>2.3842695590900368E+16</v>
      </c>
      <c r="U2435" t="s">
        <v>645</v>
      </c>
      <c r="W2435" t="s">
        <v>282</v>
      </c>
      <c r="X2435" t="s">
        <v>283</v>
      </c>
      <c r="Z2435">
        <v>45126</v>
      </c>
      <c r="AA2435">
        <v>233</v>
      </c>
      <c r="AB2435">
        <v>334.45</v>
      </c>
      <c r="AC2435">
        <v>0</v>
      </c>
      <c r="AD2435">
        <v>1.18</v>
      </c>
      <c r="AE2435">
        <v>38526</v>
      </c>
      <c r="AF2435">
        <v>12</v>
      </c>
      <c r="AG2435">
        <v>0</v>
      </c>
      <c r="AH2435">
        <v>2</v>
      </c>
      <c r="AI2435">
        <v>0</v>
      </c>
      <c r="AJ2435">
        <v>26</v>
      </c>
      <c r="AK2435">
        <v>2</v>
      </c>
      <c r="AL2435">
        <v>5</v>
      </c>
      <c r="AM2435">
        <v>0</v>
      </c>
      <c r="AN2435">
        <v>6553</v>
      </c>
      <c r="AO2435">
        <v>3458</v>
      </c>
      <c r="AP2435">
        <v>2116</v>
      </c>
      <c r="AQ2435">
        <v>1442</v>
      </c>
      <c r="AR2435">
        <v>4</v>
      </c>
      <c r="AS2435">
        <v>11477</v>
      </c>
      <c r="AT2435">
        <v>11477</v>
      </c>
      <c r="AU2435">
        <v>0</v>
      </c>
      <c r="AV2435">
        <v>0.52</v>
      </c>
      <c r="AW2435">
        <v>7.4115000000000002</v>
      </c>
      <c r="AX2435">
        <v>1.4354</v>
      </c>
      <c r="AY2435">
        <v>12.56</v>
      </c>
    </row>
    <row r="2436" spans="1:51" x14ac:dyDescent="0.35">
      <c r="A2436" t="s">
        <v>794</v>
      </c>
      <c r="B2436" t="s">
        <v>56</v>
      </c>
      <c r="C2436">
        <v>2.384274647204032E+16</v>
      </c>
      <c r="D2436" t="s">
        <v>499</v>
      </c>
      <c r="E2436" t="s">
        <v>773</v>
      </c>
      <c r="F2436" t="s">
        <v>774</v>
      </c>
      <c r="G2436" t="s">
        <v>49</v>
      </c>
      <c r="H2436">
        <v>563818263817551</v>
      </c>
      <c r="I2436" t="s">
        <v>289</v>
      </c>
      <c r="J2436">
        <v>2.384274647206038E+16</v>
      </c>
      <c r="K2436" t="s">
        <v>559</v>
      </c>
      <c r="L2436" t="s">
        <v>773</v>
      </c>
      <c r="M2436" t="s">
        <v>774</v>
      </c>
      <c r="N2436" t="s">
        <v>61</v>
      </c>
      <c r="P2436" t="s">
        <v>280</v>
      </c>
      <c r="Q2436" t="s">
        <v>281</v>
      </c>
      <c r="R2436" t="s">
        <v>49</v>
      </c>
      <c r="S2436" t="s">
        <v>473</v>
      </c>
      <c r="T2436">
        <v>2.384274647208032E+16</v>
      </c>
      <c r="U2436" t="s">
        <v>602</v>
      </c>
      <c r="V2436" t="s">
        <v>55</v>
      </c>
      <c r="W2436" t="s">
        <v>282</v>
      </c>
      <c r="X2436" t="s">
        <v>283</v>
      </c>
      <c r="Z2436">
        <v>49006</v>
      </c>
      <c r="AA2436">
        <v>734</v>
      </c>
      <c r="AB2436">
        <v>865.53</v>
      </c>
      <c r="AC2436">
        <v>0</v>
      </c>
      <c r="AD2436">
        <v>2.09</v>
      </c>
      <c r="AE2436">
        <v>23677</v>
      </c>
      <c r="AF2436">
        <v>569</v>
      </c>
      <c r="AG2436">
        <v>0</v>
      </c>
      <c r="AH2436">
        <v>4</v>
      </c>
      <c r="AI2436">
        <v>0</v>
      </c>
      <c r="AJ2436">
        <v>6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1.5</v>
      </c>
      <c r="AW2436">
        <v>17.6617</v>
      </c>
      <c r="AX2436">
        <v>1.1792</v>
      </c>
    </row>
    <row r="2437" spans="1:51" x14ac:dyDescent="0.35">
      <c r="A2437" t="s">
        <v>793</v>
      </c>
      <c r="B2437" t="s">
        <v>48</v>
      </c>
      <c r="C2437">
        <v>2.384271743954052E+16</v>
      </c>
      <c r="D2437" t="s">
        <v>497</v>
      </c>
      <c r="E2437" t="s">
        <v>773</v>
      </c>
      <c r="F2437" t="s">
        <v>774</v>
      </c>
      <c r="G2437" t="s">
        <v>49</v>
      </c>
      <c r="H2437">
        <v>540574442808600</v>
      </c>
      <c r="I2437" t="s">
        <v>288</v>
      </c>
      <c r="J2437">
        <v>2.384271743956058E+16</v>
      </c>
      <c r="K2437" t="s">
        <v>556</v>
      </c>
      <c r="L2437" t="s">
        <v>773</v>
      </c>
      <c r="M2437" t="s">
        <v>774</v>
      </c>
      <c r="N2437" t="s">
        <v>52</v>
      </c>
      <c r="P2437" t="s">
        <v>280</v>
      </c>
      <c r="R2437" t="s">
        <v>64</v>
      </c>
      <c r="S2437" t="s">
        <v>473</v>
      </c>
      <c r="T2437">
        <v>2.384271744390052E+16</v>
      </c>
      <c r="U2437" t="s">
        <v>654</v>
      </c>
      <c r="W2437" t="s">
        <v>282</v>
      </c>
      <c r="X2437" t="s">
        <v>283</v>
      </c>
      <c r="Z2437">
        <v>41353</v>
      </c>
      <c r="AA2437">
        <v>58</v>
      </c>
      <c r="AB2437">
        <v>239.09</v>
      </c>
      <c r="AC2437">
        <v>0</v>
      </c>
      <c r="AD2437">
        <v>1.02</v>
      </c>
      <c r="AE2437">
        <v>41076</v>
      </c>
      <c r="AF2437">
        <v>0</v>
      </c>
      <c r="AG2437">
        <v>0</v>
      </c>
      <c r="AH2437">
        <v>2</v>
      </c>
      <c r="AI2437">
        <v>0</v>
      </c>
      <c r="AJ2437">
        <v>34</v>
      </c>
      <c r="AK2437">
        <v>4</v>
      </c>
      <c r="AL2437">
        <v>0</v>
      </c>
      <c r="AM2437">
        <v>0</v>
      </c>
      <c r="AN2437">
        <v>6453</v>
      </c>
      <c r="AO2437">
        <v>3705</v>
      </c>
      <c r="AP2437">
        <v>1683</v>
      </c>
      <c r="AQ2437">
        <v>1223</v>
      </c>
      <c r="AR2437">
        <v>4</v>
      </c>
      <c r="AS2437">
        <v>8194</v>
      </c>
      <c r="AT2437">
        <v>8194</v>
      </c>
      <c r="AU2437">
        <v>0</v>
      </c>
      <c r="AV2437">
        <v>0.14000000000000001</v>
      </c>
      <c r="AW2437">
        <v>5.7816999999999998</v>
      </c>
      <c r="AX2437">
        <v>4.1222000000000003</v>
      </c>
      <c r="AY2437">
        <v>14.93</v>
      </c>
    </row>
    <row r="2438" spans="1:51" x14ac:dyDescent="0.35">
      <c r="A2438" t="s">
        <v>793</v>
      </c>
      <c r="B2438" t="s">
        <v>48</v>
      </c>
      <c r="C2438">
        <v>2.3842685554170368E+16</v>
      </c>
      <c r="D2438" t="s">
        <v>496</v>
      </c>
      <c r="E2438" t="s">
        <v>773</v>
      </c>
      <c r="F2438" t="s">
        <v>774</v>
      </c>
      <c r="G2438" t="s">
        <v>49</v>
      </c>
      <c r="H2438">
        <v>708222219377154</v>
      </c>
      <c r="I2438" t="s">
        <v>294</v>
      </c>
      <c r="J2438">
        <v>2.384268555419048E+16</v>
      </c>
      <c r="K2438" t="s">
        <v>555</v>
      </c>
      <c r="L2438" t="s">
        <v>773</v>
      </c>
      <c r="M2438" t="s">
        <v>774</v>
      </c>
      <c r="N2438" t="s">
        <v>69</v>
      </c>
      <c r="P2438" t="s">
        <v>280</v>
      </c>
      <c r="R2438" t="s">
        <v>49</v>
      </c>
      <c r="S2438" t="s">
        <v>473</v>
      </c>
      <c r="T2438">
        <v>2.3842686299440368E+16</v>
      </c>
      <c r="U2438" t="s">
        <v>588</v>
      </c>
      <c r="W2438" t="s">
        <v>282</v>
      </c>
      <c r="X2438" t="s">
        <v>283</v>
      </c>
      <c r="Z2438">
        <v>122675</v>
      </c>
      <c r="AA2438">
        <v>150</v>
      </c>
      <c r="AB2438">
        <v>575.26</v>
      </c>
      <c r="AC2438">
        <v>0</v>
      </c>
      <c r="AD2438">
        <v>1.02</v>
      </c>
      <c r="AE2438">
        <v>120920</v>
      </c>
      <c r="AF2438">
        <v>0</v>
      </c>
      <c r="AG2438">
        <v>0</v>
      </c>
      <c r="AH2438">
        <v>3</v>
      </c>
      <c r="AI2438">
        <v>0</v>
      </c>
      <c r="AJ2438">
        <v>35</v>
      </c>
      <c r="AK2438">
        <v>2</v>
      </c>
      <c r="AL2438">
        <v>4</v>
      </c>
      <c r="AM2438">
        <v>0</v>
      </c>
      <c r="AN2438">
        <v>55726</v>
      </c>
      <c r="AO2438">
        <v>25119</v>
      </c>
      <c r="AP2438">
        <v>13640</v>
      </c>
      <c r="AQ2438">
        <v>10509</v>
      </c>
      <c r="AR2438">
        <v>3</v>
      </c>
      <c r="AS2438">
        <v>26132</v>
      </c>
      <c r="AT2438">
        <v>26132</v>
      </c>
      <c r="AU2438">
        <v>0</v>
      </c>
      <c r="AV2438">
        <v>0.12</v>
      </c>
      <c r="AW2438">
        <v>4.6893000000000002</v>
      </c>
      <c r="AX2438">
        <v>3.8351000000000002</v>
      </c>
      <c r="AY2438">
        <v>40.22</v>
      </c>
    </row>
    <row r="2439" spans="1:51" x14ac:dyDescent="0.35">
      <c r="A2439" t="s">
        <v>790</v>
      </c>
      <c r="B2439" t="s">
        <v>48</v>
      </c>
      <c r="C2439">
        <v>2.3842695590260368E+16</v>
      </c>
      <c r="D2439" t="s">
        <v>501</v>
      </c>
      <c r="E2439" t="s">
        <v>773</v>
      </c>
      <c r="F2439" t="s">
        <v>774</v>
      </c>
      <c r="G2439" t="s">
        <v>49</v>
      </c>
      <c r="H2439">
        <v>708222219377154</v>
      </c>
      <c r="I2439" t="s">
        <v>294</v>
      </c>
      <c r="J2439">
        <v>2.384269559045048E+16</v>
      </c>
      <c r="K2439" t="s">
        <v>561</v>
      </c>
      <c r="L2439" t="s">
        <v>773</v>
      </c>
      <c r="M2439" t="s">
        <v>774</v>
      </c>
      <c r="N2439" t="s">
        <v>61</v>
      </c>
      <c r="P2439" t="s">
        <v>280</v>
      </c>
      <c r="Q2439" t="s">
        <v>281</v>
      </c>
      <c r="R2439" t="s">
        <v>49</v>
      </c>
      <c r="S2439" t="s">
        <v>473</v>
      </c>
      <c r="T2439">
        <v>2.3842695590900368E+16</v>
      </c>
      <c r="U2439" t="s">
        <v>645</v>
      </c>
      <c r="W2439" t="s">
        <v>282</v>
      </c>
      <c r="X2439" t="s">
        <v>283</v>
      </c>
      <c r="Z2439">
        <v>44984</v>
      </c>
      <c r="AA2439">
        <v>261</v>
      </c>
      <c r="AB2439">
        <v>365.98</v>
      </c>
      <c r="AC2439">
        <v>0</v>
      </c>
      <c r="AD2439">
        <v>1.1299999999999999</v>
      </c>
      <c r="AE2439">
        <v>40255</v>
      </c>
      <c r="AF2439">
        <v>15</v>
      </c>
      <c r="AG2439">
        <v>0</v>
      </c>
      <c r="AH2439">
        <v>2</v>
      </c>
      <c r="AI2439">
        <v>0</v>
      </c>
      <c r="AJ2439">
        <v>23</v>
      </c>
      <c r="AK2439">
        <v>4</v>
      </c>
      <c r="AL2439">
        <v>6</v>
      </c>
      <c r="AM2439">
        <v>0</v>
      </c>
      <c r="AN2439">
        <v>6897</v>
      </c>
      <c r="AO2439">
        <v>3565</v>
      </c>
      <c r="AP2439">
        <v>2297</v>
      </c>
      <c r="AQ2439">
        <v>1604</v>
      </c>
      <c r="AR2439">
        <v>5</v>
      </c>
      <c r="AS2439">
        <v>12148</v>
      </c>
      <c r="AT2439">
        <v>12148</v>
      </c>
      <c r="AU2439">
        <v>0</v>
      </c>
      <c r="AV2439">
        <v>0.57999999999999996</v>
      </c>
      <c r="AW2439">
        <v>8.1357999999999997</v>
      </c>
      <c r="AX2439">
        <v>1.4021999999999999</v>
      </c>
      <c r="AY2439">
        <v>13.2</v>
      </c>
    </row>
    <row r="2440" spans="1:51" x14ac:dyDescent="0.35">
      <c r="A2440" t="s">
        <v>786</v>
      </c>
      <c r="B2440" t="s">
        <v>56</v>
      </c>
      <c r="C2440">
        <v>2.384274647204032E+16</v>
      </c>
      <c r="D2440" t="s">
        <v>499</v>
      </c>
      <c r="E2440" t="s">
        <v>773</v>
      </c>
      <c r="F2440" t="s">
        <v>774</v>
      </c>
      <c r="G2440" t="s">
        <v>49</v>
      </c>
      <c r="H2440">
        <v>563818263817551</v>
      </c>
      <c r="I2440" t="s">
        <v>289</v>
      </c>
      <c r="J2440">
        <v>2.384274647206038E+16</v>
      </c>
      <c r="K2440" t="s">
        <v>559</v>
      </c>
      <c r="L2440" t="s">
        <v>773</v>
      </c>
      <c r="M2440" t="s">
        <v>774</v>
      </c>
      <c r="N2440" t="s">
        <v>61</v>
      </c>
      <c r="P2440" t="s">
        <v>280</v>
      </c>
      <c r="Q2440" t="s">
        <v>281</v>
      </c>
      <c r="R2440" t="s">
        <v>49</v>
      </c>
      <c r="S2440" t="s">
        <v>473</v>
      </c>
      <c r="T2440">
        <v>2.384274647208032E+16</v>
      </c>
      <c r="U2440" t="s">
        <v>602</v>
      </c>
      <c r="V2440" t="s">
        <v>55</v>
      </c>
      <c r="W2440" t="s">
        <v>282</v>
      </c>
      <c r="X2440" t="s">
        <v>283</v>
      </c>
      <c r="Z2440">
        <v>45209</v>
      </c>
      <c r="AA2440">
        <v>695</v>
      </c>
      <c r="AB2440">
        <v>869.35</v>
      </c>
      <c r="AC2440">
        <v>0</v>
      </c>
      <c r="AD2440">
        <v>1.61</v>
      </c>
      <c r="AE2440">
        <v>28226</v>
      </c>
      <c r="AF2440">
        <v>541</v>
      </c>
      <c r="AG2440">
        <v>0</v>
      </c>
      <c r="AH2440">
        <v>8</v>
      </c>
      <c r="AI2440">
        <v>0</v>
      </c>
      <c r="AJ2440">
        <v>3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1.54</v>
      </c>
      <c r="AW2440">
        <v>19.229600000000001</v>
      </c>
      <c r="AX2440">
        <v>1.2508999999999999</v>
      </c>
    </row>
    <row r="2441" spans="1:51" x14ac:dyDescent="0.35">
      <c r="A2441" t="s">
        <v>792</v>
      </c>
      <c r="B2441" t="s">
        <v>48</v>
      </c>
      <c r="C2441">
        <v>2.3842695590260368E+16</v>
      </c>
      <c r="D2441" t="s">
        <v>501</v>
      </c>
      <c r="E2441" t="s">
        <v>773</v>
      </c>
      <c r="F2441" t="s">
        <v>774</v>
      </c>
      <c r="G2441" t="s">
        <v>49</v>
      </c>
      <c r="H2441">
        <v>708222219377154</v>
      </c>
      <c r="I2441" t="s">
        <v>294</v>
      </c>
      <c r="J2441">
        <v>2.384269559045048E+16</v>
      </c>
      <c r="K2441" t="s">
        <v>561</v>
      </c>
      <c r="L2441" t="s">
        <v>773</v>
      </c>
      <c r="M2441" t="s">
        <v>774</v>
      </c>
      <c r="N2441" t="s">
        <v>61</v>
      </c>
      <c r="P2441" t="s">
        <v>280</v>
      </c>
      <c r="Q2441" t="s">
        <v>281</v>
      </c>
      <c r="R2441" t="s">
        <v>49</v>
      </c>
      <c r="S2441" t="s">
        <v>473</v>
      </c>
      <c r="T2441">
        <v>2.3842695590880368E+16</v>
      </c>
      <c r="U2441" t="s">
        <v>635</v>
      </c>
      <c r="W2441" t="s">
        <v>282</v>
      </c>
      <c r="X2441" t="s">
        <v>283</v>
      </c>
      <c r="Z2441">
        <v>10553</v>
      </c>
      <c r="AA2441">
        <v>60</v>
      </c>
      <c r="AB2441">
        <v>87</v>
      </c>
      <c r="AC2441">
        <v>0</v>
      </c>
      <c r="AD2441">
        <v>1.1200000000000001</v>
      </c>
      <c r="AE2441">
        <v>9538</v>
      </c>
      <c r="AF2441">
        <v>3</v>
      </c>
      <c r="AG2441">
        <v>0</v>
      </c>
      <c r="AH2441">
        <v>0</v>
      </c>
      <c r="AI2441">
        <v>0</v>
      </c>
      <c r="AJ2441">
        <v>2</v>
      </c>
      <c r="AK2441">
        <v>0</v>
      </c>
      <c r="AL2441">
        <v>0</v>
      </c>
      <c r="AM2441">
        <v>0</v>
      </c>
      <c r="AN2441">
        <v>1713</v>
      </c>
      <c r="AO2441">
        <v>799</v>
      </c>
      <c r="AP2441">
        <v>482</v>
      </c>
      <c r="AQ2441">
        <v>370</v>
      </c>
      <c r="AR2441">
        <v>4</v>
      </c>
      <c r="AS2441">
        <v>3002</v>
      </c>
      <c r="AT2441">
        <v>3002</v>
      </c>
      <c r="AU2441">
        <v>0</v>
      </c>
      <c r="AV2441">
        <v>0.56999999999999995</v>
      </c>
      <c r="AW2441">
        <v>8.2440999999999995</v>
      </c>
      <c r="AX2441">
        <v>1.45</v>
      </c>
      <c r="AY2441">
        <v>12.33</v>
      </c>
    </row>
    <row r="2442" spans="1:51" x14ac:dyDescent="0.35">
      <c r="A2442" t="s">
        <v>785</v>
      </c>
      <c r="B2442" t="s">
        <v>48</v>
      </c>
      <c r="C2442">
        <v>2.3842695590260368E+16</v>
      </c>
      <c r="D2442" t="s">
        <v>501</v>
      </c>
      <c r="E2442" t="s">
        <v>773</v>
      </c>
      <c r="F2442" t="s">
        <v>774</v>
      </c>
      <c r="G2442" t="s">
        <v>49</v>
      </c>
      <c r="H2442">
        <v>708222219377154</v>
      </c>
      <c r="I2442" t="s">
        <v>294</v>
      </c>
      <c r="J2442">
        <v>2.384269559045048E+16</v>
      </c>
      <c r="K2442" t="s">
        <v>561</v>
      </c>
      <c r="L2442" t="s">
        <v>773</v>
      </c>
      <c r="M2442" t="s">
        <v>774</v>
      </c>
      <c r="N2442" t="s">
        <v>61</v>
      </c>
      <c r="P2442" t="s">
        <v>280</v>
      </c>
      <c r="Q2442" t="s">
        <v>281</v>
      </c>
      <c r="R2442" t="s">
        <v>49</v>
      </c>
      <c r="S2442" t="s">
        <v>473</v>
      </c>
      <c r="T2442">
        <v>2.3842695591000368E+16</v>
      </c>
      <c r="U2442" t="s">
        <v>646</v>
      </c>
      <c r="W2442" t="s">
        <v>282</v>
      </c>
      <c r="X2442" t="s">
        <v>283</v>
      </c>
      <c r="Z2442">
        <v>28479</v>
      </c>
      <c r="AA2442">
        <v>118</v>
      </c>
      <c r="AB2442">
        <v>187.27</v>
      </c>
      <c r="AC2442">
        <v>0</v>
      </c>
      <c r="AD2442">
        <v>1.1299999999999999</v>
      </c>
      <c r="AE2442">
        <v>25430</v>
      </c>
      <c r="AF2442">
        <v>4</v>
      </c>
      <c r="AG2442">
        <v>0</v>
      </c>
      <c r="AH2442">
        <v>0</v>
      </c>
      <c r="AI2442">
        <v>0</v>
      </c>
      <c r="AJ2442">
        <v>7</v>
      </c>
      <c r="AK2442">
        <v>0</v>
      </c>
      <c r="AL2442">
        <v>5</v>
      </c>
      <c r="AM2442">
        <v>0</v>
      </c>
      <c r="AN2442">
        <v>3670</v>
      </c>
      <c r="AO2442">
        <v>1654</v>
      </c>
      <c r="AP2442">
        <v>983</v>
      </c>
      <c r="AQ2442">
        <v>680</v>
      </c>
      <c r="AR2442">
        <v>4</v>
      </c>
      <c r="AS2442">
        <v>7076</v>
      </c>
      <c r="AT2442">
        <v>7076</v>
      </c>
      <c r="AU2442">
        <v>0</v>
      </c>
      <c r="AV2442">
        <v>0.41</v>
      </c>
      <c r="AW2442">
        <v>6.5757000000000003</v>
      </c>
      <c r="AX2442">
        <v>1.587</v>
      </c>
      <c r="AY2442">
        <v>9.61</v>
      </c>
    </row>
    <row r="2443" spans="1:51" x14ac:dyDescent="0.35">
      <c r="A2443" t="s">
        <v>791</v>
      </c>
      <c r="B2443" t="s">
        <v>48</v>
      </c>
      <c r="C2443">
        <v>2.3842695590260368E+16</v>
      </c>
      <c r="D2443" t="s">
        <v>501</v>
      </c>
      <c r="E2443" t="s">
        <v>773</v>
      </c>
      <c r="F2443" t="s">
        <v>774</v>
      </c>
      <c r="G2443" t="s">
        <v>49</v>
      </c>
      <c r="H2443">
        <v>708222219377154</v>
      </c>
      <c r="I2443" t="s">
        <v>294</v>
      </c>
      <c r="J2443">
        <v>2.384269559045048E+16</v>
      </c>
      <c r="K2443" t="s">
        <v>561</v>
      </c>
      <c r="L2443" t="s">
        <v>773</v>
      </c>
      <c r="M2443" t="s">
        <v>774</v>
      </c>
      <c r="N2443" t="s">
        <v>61</v>
      </c>
      <c r="P2443" t="s">
        <v>280</v>
      </c>
      <c r="Q2443" t="s">
        <v>281</v>
      </c>
      <c r="R2443" t="s">
        <v>49</v>
      </c>
      <c r="S2443" t="s">
        <v>473</v>
      </c>
      <c r="T2443">
        <v>2.3842695590870368E+16</v>
      </c>
      <c r="U2443" t="s">
        <v>634</v>
      </c>
      <c r="W2443" t="s">
        <v>282</v>
      </c>
      <c r="X2443" t="s">
        <v>283</v>
      </c>
      <c r="Z2443">
        <v>30936</v>
      </c>
      <c r="AA2443">
        <v>119</v>
      </c>
      <c r="AB2443">
        <v>251.31</v>
      </c>
      <c r="AC2443">
        <v>0</v>
      </c>
      <c r="AD2443">
        <v>1.1599999999999999</v>
      </c>
      <c r="AE2443">
        <v>26999</v>
      </c>
      <c r="AF2443">
        <v>6</v>
      </c>
      <c r="AG2443">
        <v>0</v>
      </c>
      <c r="AH2443">
        <v>0</v>
      </c>
      <c r="AI2443">
        <v>0</v>
      </c>
      <c r="AJ2443">
        <v>7</v>
      </c>
      <c r="AK2443">
        <v>0</v>
      </c>
      <c r="AL2443">
        <v>3</v>
      </c>
      <c r="AM2443">
        <v>0</v>
      </c>
      <c r="AN2443">
        <v>5403</v>
      </c>
      <c r="AO2443">
        <v>2387</v>
      </c>
      <c r="AP2443">
        <v>1476</v>
      </c>
      <c r="AQ2443">
        <v>1047</v>
      </c>
      <c r="AR2443">
        <v>5</v>
      </c>
      <c r="AS2443">
        <v>9463</v>
      </c>
      <c r="AT2443">
        <v>9463</v>
      </c>
      <c r="AU2443">
        <v>0</v>
      </c>
      <c r="AV2443">
        <v>0.38</v>
      </c>
      <c r="AW2443">
        <v>8.1234999999999999</v>
      </c>
      <c r="AX2443">
        <v>2.1118000000000001</v>
      </c>
      <c r="AY2443">
        <v>11.06</v>
      </c>
    </row>
    <row r="2444" spans="1:51" x14ac:dyDescent="0.35">
      <c r="A2444" t="s">
        <v>794</v>
      </c>
      <c r="B2444" t="s">
        <v>48</v>
      </c>
      <c r="C2444">
        <v>2.3842685554170368E+16</v>
      </c>
      <c r="D2444" t="s">
        <v>496</v>
      </c>
      <c r="E2444" t="s">
        <v>773</v>
      </c>
      <c r="F2444" t="s">
        <v>774</v>
      </c>
      <c r="G2444" t="s">
        <v>49</v>
      </c>
      <c r="H2444">
        <v>708222219377154</v>
      </c>
      <c r="I2444" t="s">
        <v>294</v>
      </c>
      <c r="J2444">
        <v>2.384268555419048E+16</v>
      </c>
      <c r="K2444" t="s">
        <v>555</v>
      </c>
      <c r="L2444" t="s">
        <v>773</v>
      </c>
      <c r="M2444" t="s">
        <v>774</v>
      </c>
      <c r="N2444" t="s">
        <v>69</v>
      </c>
      <c r="P2444" t="s">
        <v>280</v>
      </c>
      <c r="R2444" t="s">
        <v>49</v>
      </c>
      <c r="S2444" t="s">
        <v>473</v>
      </c>
      <c r="T2444">
        <v>2.3842686298510368E+16</v>
      </c>
      <c r="U2444" t="s">
        <v>580</v>
      </c>
      <c r="W2444" t="s">
        <v>282</v>
      </c>
      <c r="X2444" t="s">
        <v>283</v>
      </c>
      <c r="Z2444">
        <v>13164</v>
      </c>
      <c r="AA2444">
        <v>19</v>
      </c>
      <c r="AB2444">
        <v>61.73</v>
      </c>
      <c r="AC2444">
        <v>0</v>
      </c>
      <c r="AD2444">
        <v>1.01</v>
      </c>
      <c r="AE2444">
        <v>13164</v>
      </c>
      <c r="AF2444">
        <v>0</v>
      </c>
      <c r="AG2444">
        <v>0</v>
      </c>
      <c r="AH2444">
        <v>0</v>
      </c>
      <c r="AI2444">
        <v>0</v>
      </c>
      <c r="AJ2444">
        <v>3</v>
      </c>
      <c r="AK2444">
        <v>0</v>
      </c>
      <c r="AL2444">
        <v>2</v>
      </c>
      <c r="AM2444">
        <v>0</v>
      </c>
      <c r="AN2444">
        <v>5667</v>
      </c>
      <c r="AO2444">
        <v>2762</v>
      </c>
      <c r="AP2444">
        <v>1594</v>
      </c>
      <c r="AQ2444">
        <v>1265</v>
      </c>
      <c r="AR2444">
        <v>4</v>
      </c>
      <c r="AS2444">
        <v>2812</v>
      </c>
      <c r="AT2444">
        <v>2812</v>
      </c>
      <c r="AU2444">
        <v>0</v>
      </c>
      <c r="AV2444">
        <v>0.14000000000000001</v>
      </c>
      <c r="AW2444">
        <v>4.6893000000000002</v>
      </c>
      <c r="AX2444">
        <v>3.2488999999999999</v>
      </c>
      <c r="AY2444">
        <v>44.99</v>
      </c>
    </row>
    <row r="2445" spans="1:51" x14ac:dyDescent="0.35">
      <c r="A2445" t="s">
        <v>785</v>
      </c>
      <c r="B2445" t="s">
        <v>66</v>
      </c>
      <c r="C2445">
        <v>2.3842713080120368E+16</v>
      </c>
      <c r="D2445" t="s">
        <v>500</v>
      </c>
      <c r="E2445" t="s">
        <v>773</v>
      </c>
      <c r="F2445" t="s">
        <v>774</v>
      </c>
      <c r="G2445" t="s">
        <v>49</v>
      </c>
      <c r="H2445">
        <v>708222219377154</v>
      </c>
      <c r="I2445" t="s">
        <v>294</v>
      </c>
      <c r="J2445">
        <v>2.384271308014048E+16</v>
      </c>
      <c r="K2445" t="s">
        <v>560</v>
      </c>
      <c r="L2445" t="s">
        <v>773</v>
      </c>
      <c r="M2445" t="s">
        <v>774</v>
      </c>
      <c r="N2445" t="s">
        <v>61</v>
      </c>
      <c r="P2445" t="s">
        <v>280</v>
      </c>
      <c r="Q2445" t="s">
        <v>281</v>
      </c>
      <c r="R2445" t="s">
        <v>49</v>
      </c>
      <c r="S2445" t="s">
        <v>473</v>
      </c>
      <c r="T2445">
        <v>2.3842713080160368E+16</v>
      </c>
      <c r="U2445" t="s">
        <v>604</v>
      </c>
      <c r="X2445" t="s">
        <v>283</v>
      </c>
      <c r="Z2445">
        <v>186445</v>
      </c>
      <c r="AA2445">
        <v>251</v>
      </c>
      <c r="AB2445">
        <v>1102.53</v>
      </c>
      <c r="AC2445">
        <v>0</v>
      </c>
      <c r="AD2445">
        <v>1.1499999999999999</v>
      </c>
      <c r="AE2445">
        <v>163882</v>
      </c>
      <c r="AF2445">
        <v>0</v>
      </c>
      <c r="AG2445">
        <v>0</v>
      </c>
      <c r="AH2445">
        <v>4</v>
      </c>
      <c r="AI2445">
        <v>0</v>
      </c>
      <c r="AJ2445">
        <v>47</v>
      </c>
      <c r="AK2445">
        <v>10</v>
      </c>
      <c r="AL2445">
        <v>19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78</v>
      </c>
      <c r="AV2445">
        <v>0.13</v>
      </c>
      <c r="AW2445">
        <v>5.9134000000000002</v>
      </c>
      <c r="AX2445">
        <v>4.3925000000000001</v>
      </c>
    </row>
    <row r="2446" spans="1:51" x14ac:dyDescent="0.35">
      <c r="A2446" t="s">
        <v>785</v>
      </c>
      <c r="B2446" t="s">
        <v>56</v>
      </c>
      <c r="C2446">
        <v>2.384274647204032E+16</v>
      </c>
      <c r="D2446" t="s">
        <v>499</v>
      </c>
      <c r="E2446" t="s">
        <v>773</v>
      </c>
      <c r="F2446" t="s">
        <v>774</v>
      </c>
      <c r="G2446" t="s">
        <v>49</v>
      </c>
      <c r="H2446">
        <v>563818263817551</v>
      </c>
      <c r="I2446" t="s">
        <v>289</v>
      </c>
      <c r="J2446">
        <v>2.384274648168038E+16</v>
      </c>
      <c r="K2446" t="s">
        <v>558</v>
      </c>
      <c r="L2446" t="s">
        <v>773</v>
      </c>
      <c r="M2446" t="s">
        <v>774</v>
      </c>
      <c r="N2446" t="s">
        <v>61</v>
      </c>
      <c r="P2446" t="s">
        <v>280</v>
      </c>
      <c r="Q2446" t="s">
        <v>281</v>
      </c>
      <c r="R2446" t="s">
        <v>49</v>
      </c>
      <c r="S2446" t="s">
        <v>473</v>
      </c>
      <c r="T2446">
        <v>2.384274648167032E+16</v>
      </c>
      <c r="U2446" t="s">
        <v>602</v>
      </c>
      <c r="V2446" t="s">
        <v>55</v>
      </c>
      <c r="W2446" t="s">
        <v>282</v>
      </c>
      <c r="X2446" t="s">
        <v>283</v>
      </c>
      <c r="Z2446">
        <v>96218</v>
      </c>
      <c r="AA2446">
        <v>2991</v>
      </c>
      <c r="AB2446">
        <v>1276.1500000000001</v>
      </c>
      <c r="AC2446">
        <v>0</v>
      </c>
      <c r="AD2446">
        <v>1.37</v>
      </c>
      <c r="AE2446">
        <v>70909</v>
      </c>
      <c r="AF2446">
        <v>2741</v>
      </c>
      <c r="AG2446">
        <v>0</v>
      </c>
      <c r="AH2446">
        <v>15</v>
      </c>
      <c r="AI2446">
        <v>0</v>
      </c>
      <c r="AJ2446">
        <v>8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3.11</v>
      </c>
      <c r="AW2446">
        <v>13.2631</v>
      </c>
      <c r="AX2446">
        <v>0.42670000000000002</v>
      </c>
    </row>
    <row r="2447" spans="1:51" x14ac:dyDescent="0.35">
      <c r="A2447" t="s">
        <v>787</v>
      </c>
      <c r="B2447" t="s">
        <v>48</v>
      </c>
      <c r="C2447">
        <v>2.384271743954052E+16</v>
      </c>
      <c r="D2447" t="s">
        <v>497</v>
      </c>
      <c r="E2447" t="s">
        <v>773</v>
      </c>
      <c r="F2447" t="s">
        <v>774</v>
      </c>
      <c r="G2447" t="s">
        <v>49</v>
      </c>
      <c r="H2447">
        <v>540574442808600</v>
      </c>
      <c r="I2447" t="s">
        <v>288</v>
      </c>
      <c r="J2447">
        <v>2.384271743956058E+16</v>
      </c>
      <c r="K2447" t="s">
        <v>556</v>
      </c>
      <c r="L2447" t="s">
        <v>773</v>
      </c>
      <c r="M2447" t="s">
        <v>774</v>
      </c>
      <c r="N2447" t="s">
        <v>52</v>
      </c>
      <c r="P2447" t="s">
        <v>280</v>
      </c>
      <c r="R2447" t="s">
        <v>64</v>
      </c>
      <c r="S2447" t="s">
        <v>473</v>
      </c>
      <c r="T2447">
        <v>2.384271744175052E+16</v>
      </c>
      <c r="U2447" t="s">
        <v>655</v>
      </c>
      <c r="W2447" t="s">
        <v>282</v>
      </c>
      <c r="X2447" t="s">
        <v>283</v>
      </c>
      <c r="Z2447">
        <v>21255</v>
      </c>
      <c r="AA2447">
        <v>48</v>
      </c>
      <c r="AB2447">
        <v>122.9</v>
      </c>
      <c r="AC2447">
        <v>0</v>
      </c>
      <c r="AD2447">
        <v>1.01</v>
      </c>
      <c r="AE2447">
        <v>21169</v>
      </c>
      <c r="AF2447">
        <v>0</v>
      </c>
      <c r="AG2447">
        <v>0</v>
      </c>
      <c r="AH2447">
        <v>3</v>
      </c>
      <c r="AI2447">
        <v>0</v>
      </c>
      <c r="AJ2447">
        <v>11</v>
      </c>
      <c r="AK2447">
        <v>0</v>
      </c>
      <c r="AL2447">
        <v>0</v>
      </c>
      <c r="AM2447">
        <v>0</v>
      </c>
      <c r="AN2447">
        <v>2885</v>
      </c>
      <c r="AO2447">
        <v>1550</v>
      </c>
      <c r="AP2447">
        <v>769</v>
      </c>
      <c r="AQ2447">
        <v>606</v>
      </c>
      <c r="AR2447">
        <v>3</v>
      </c>
      <c r="AS2447">
        <v>3821</v>
      </c>
      <c r="AT2447">
        <v>3821</v>
      </c>
      <c r="AU2447">
        <v>0</v>
      </c>
      <c r="AV2447">
        <v>0.23</v>
      </c>
      <c r="AW2447">
        <v>5.7821999999999996</v>
      </c>
      <c r="AX2447">
        <v>2.5604</v>
      </c>
      <c r="AY2447">
        <v>15.86</v>
      </c>
    </row>
    <row r="2448" spans="1:51" x14ac:dyDescent="0.35">
      <c r="A2448" t="s">
        <v>785</v>
      </c>
      <c r="B2448" t="s">
        <v>48</v>
      </c>
      <c r="C2448">
        <v>2.3842695590260368E+16</v>
      </c>
      <c r="D2448" t="s">
        <v>501</v>
      </c>
      <c r="E2448" t="s">
        <v>773</v>
      </c>
      <c r="F2448" t="s">
        <v>774</v>
      </c>
      <c r="G2448" t="s">
        <v>49</v>
      </c>
      <c r="H2448">
        <v>708222219377154</v>
      </c>
      <c r="I2448" t="s">
        <v>294</v>
      </c>
      <c r="J2448">
        <v>2.384269559045048E+16</v>
      </c>
      <c r="K2448" t="s">
        <v>561</v>
      </c>
      <c r="L2448" t="s">
        <v>773</v>
      </c>
      <c r="M2448" t="s">
        <v>774</v>
      </c>
      <c r="N2448" t="s">
        <v>61</v>
      </c>
      <c r="P2448" t="s">
        <v>280</v>
      </c>
      <c r="Q2448" t="s">
        <v>281</v>
      </c>
      <c r="R2448" t="s">
        <v>49</v>
      </c>
      <c r="S2448" t="s">
        <v>473</v>
      </c>
      <c r="T2448">
        <v>2.3842695590880368E+16</v>
      </c>
      <c r="U2448" t="s">
        <v>635</v>
      </c>
      <c r="W2448" t="s">
        <v>282</v>
      </c>
      <c r="X2448" t="s">
        <v>283</v>
      </c>
      <c r="Z2448">
        <v>12670</v>
      </c>
      <c r="AA2448">
        <v>55</v>
      </c>
      <c r="AB2448">
        <v>105.61</v>
      </c>
      <c r="AC2448">
        <v>0</v>
      </c>
      <c r="AD2448">
        <v>1.1299999999999999</v>
      </c>
      <c r="AE2448">
        <v>11276</v>
      </c>
      <c r="AF2448">
        <v>2</v>
      </c>
      <c r="AG2448">
        <v>0</v>
      </c>
      <c r="AH2448">
        <v>0</v>
      </c>
      <c r="AI2448">
        <v>0</v>
      </c>
      <c r="AJ2448">
        <v>2</v>
      </c>
      <c r="AK2448">
        <v>0</v>
      </c>
      <c r="AL2448">
        <v>2</v>
      </c>
      <c r="AM2448">
        <v>0</v>
      </c>
      <c r="AN2448">
        <v>2359</v>
      </c>
      <c r="AO2448">
        <v>1155</v>
      </c>
      <c r="AP2448">
        <v>713</v>
      </c>
      <c r="AQ2448">
        <v>498</v>
      </c>
      <c r="AR2448">
        <v>5</v>
      </c>
      <c r="AS2448">
        <v>3948</v>
      </c>
      <c r="AT2448">
        <v>3948</v>
      </c>
      <c r="AU2448">
        <v>0</v>
      </c>
      <c r="AV2448">
        <v>0.43</v>
      </c>
      <c r="AW2448">
        <v>8.3353999999999999</v>
      </c>
      <c r="AX2448">
        <v>1.9201999999999999</v>
      </c>
      <c r="AY2448">
        <v>12.61</v>
      </c>
    </row>
    <row r="2449" spans="1:51" x14ac:dyDescent="0.35">
      <c r="A2449" t="s">
        <v>787</v>
      </c>
      <c r="B2449" t="s">
        <v>56</v>
      </c>
      <c r="C2449">
        <v>2.384274647204032E+16</v>
      </c>
      <c r="D2449" t="s">
        <v>499</v>
      </c>
      <c r="E2449" t="s">
        <v>773</v>
      </c>
      <c r="F2449" t="s">
        <v>774</v>
      </c>
      <c r="G2449" t="s">
        <v>49</v>
      </c>
      <c r="H2449">
        <v>563818263817551</v>
      </c>
      <c r="I2449" t="s">
        <v>289</v>
      </c>
      <c r="J2449">
        <v>2.384274647206038E+16</v>
      </c>
      <c r="K2449" t="s">
        <v>559</v>
      </c>
      <c r="L2449" t="s">
        <v>773</v>
      </c>
      <c r="M2449" t="s">
        <v>774</v>
      </c>
      <c r="N2449" t="s">
        <v>61</v>
      </c>
      <c r="P2449" t="s">
        <v>280</v>
      </c>
      <c r="Q2449" t="s">
        <v>281</v>
      </c>
      <c r="R2449" t="s">
        <v>49</v>
      </c>
      <c r="S2449" t="s">
        <v>473</v>
      </c>
      <c r="T2449">
        <v>2.384274647208032E+16</v>
      </c>
      <c r="U2449" t="s">
        <v>602</v>
      </c>
      <c r="V2449" t="s">
        <v>55</v>
      </c>
      <c r="W2449" t="s">
        <v>282</v>
      </c>
      <c r="X2449" t="s">
        <v>283</v>
      </c>
      <c r="Z2449">
        <v>34166</v>
      </c>
      <c r="AA2449">
        <v>495</v>
      </c>
      <c r="AB2449">
        <v>556.44000000000005</v>
      </c>
      <c r="AC2449">
        <v>0</v>
      </c>
      <c r="AD2449">
        <v>1.48</v>
      </c>
      <c r="AE2449">
        <v>23236</v>
      </c>
      <c r="AF2449">
        <v>369</v>
      </c>
      <c r="AG2449">
        <v>0</v>
      </c>
      <c r="AH2449">
        <v>7</v>
      </c>
      <c r="AI2449">
        <v>0</v>
      </c>
      <c r="AJ2449">
        <v>7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1.45</v>
      </c>
      <c r="AW2449">
        <v>16.2864</v>
      </c>
      <c r="AX2449">
        <v>1.1241000000000001</v>
      </c>
    </row>
    <row r="2450" spans="1:51" x14ac:dyDescent="0.35">
      <c r="A2450" t="s">
        <v>786</v>
      </c>
      <c r="B2450" t="s">
        <v>66</v>
      </c>
      <c r="C2450">
        <v>2.3842713080120368E+16</v>
      </c>
      <c r="D2450" t="s">
        <v>500</v>
      </c>
      <c r="E2450" t="s">
        <v>773</v>
      </c>
      <c r="F2450" t="s">
        <v>774</v>
      </c>
      <c r="G2450" t="s">
        <v>49</v>
      </c>
      <c r="H2450">
        <v>708222219377154</v>
      </c>
      <c r="I2450" t="s">
        <v>294</v>
      </c>
      <c r="J2450">
        <v>2.384271308014048E+16</v>
      </c>
      <c r="K2450" t="s">
        <v>560</v>
      </c>
      <c r="L2450" t="s">
        <v>773</v>
      </c>
      <c r="M2450" t="s">
        <v>774</v>
      </c>
      <c r="N2450" t="s">
        <v>61</v>
      </c>
      <c r="P2450" t="s">
        <v>280</v>
      </c>
      <c r="Q2450" t="s">
        <v>281</v>
      </c>
      <c r="R2450" t="s">
        <v>49</v>
      </c>
      <c r="S2450" t="s">
        <v>473</v>
      </c>
      <c r="T2450">
        <v>2.3842713080160368E+16</v>
      </c>
      <c r="U2450" t="s">
        <v>604</v>
      </c>
      <c r="X2450" t="s">
        <v>283</v>
      </c>
      <c r="Z2450">
        <v>154480</v>
      </c>
      <c r="AA2450">
        <v>113</v>
      </c>
      <c r="AB2450">
        <v>717.61</v>
      </c>
      <c r="AC2450">
        <v>0</v>
      </c>
      <c r="AD2450">
        <v>1.19</v>
      </c>
      <c r="AE2450">
        <v>131267</v>
      </c>
      <c r="AF2450">
        <v>0</v>
      </c>
      <c r="AG2450">
        <v>0</v>
      </c>
      <c r="AH2450">
        <v>5</v>
      </c>
      <c r="AI2450">
        <v>0</v>
      </c>
      <c r="AJ2450">
        <v>51</v>
      </c>
      <c r="AK2450">
        <v>9</v>
      </c>
      <c r="AL2450">
        <v>18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56</v>
      </c>
      <c r="AV2450">
        <v>7.0000000000000007E-2</v>
      </c>
      <c r="AW2450">
        <v>4.6452999999999998</v>
      </c>
      <c r="AX2450">
        <v>6.3505000000000003</v>
      </c>
    </row>
    <row r="2451" spans="1:51" x14ac:dyDescent="0.35">
      <c r="A2451" t="s">
        <v>785</v>
      </c>
      <c r="B2451" t="s">
        <v>48</v>
      </c>
      <c r="C2451">
        <v>2.384271743954052E+16</v>
      </c>
      <c r="D2451" t="s">
        <v>497</v>
      </c>
      <c r="E2451" t="s">
        <v>773</v>
      </c>
      <c r="F2451" t="s">
        <v>774</v>
      </c>
      <c r="G2451" t="s">
        <v>49</v>
      </c>
      <c r="H2451">
        <v>540574442808600</v>
      </c>
      <c r="I2451" t="s">
        <v>288</v>
      </c>
      <c r="J2451">
        <v>2.384271743956058E+16</v>
      </c>
      <c r="K2451" t="s">
        <v>556</v>
      </c>
      <c r="L2451" t="s">
        <v>773</v>
      </c>
      <c r="M2451" t="s">
        <v>774</v>
      </c>
      <c r="N2451" t="s">
        <v>52</v>
      </c>
      <c r="P2451" t="s">
        <v>280</v>
      </c>
      <c r="R2451" t="s">
        <v>64</v>
      </c>
      <c r="S2451" t="s">
        <v>473</v>
      </c>
      <c r="T2451">
        <v>2.384271744175052E+16</v>
      </c>
      <c r="U2451" t="s">
        <v>655</v>
      </c>
      <c r="W2451" t="s">
        <v>282</v>
      </c>
      <c r="X2451" t="s">
        <v>283</v>
      </c>
      <c r="Z2451">
        <v>59123</v>
      </c>
      <c r="AA2451">
        <v>199</v>
      </c>
      <c r="AB2451">
        <v>341.89</v>
      </c>
      <c r="AC2451">
        <v>0</v>
      </c>
      <c r="AD2451">
        <v>1.04</v>
      </c>
      <c r="AE2451">
        <v>57612</v>
      </c>
      <c r="AF2451">
        <v>0</v>
      </c>
      <c r="AG2451">
        <v>0</v>
      </c>
      <c r="AH2451">
        <v>5</v>
      </c>
      <c r="AI2451">
        <v>0</v>
      </c>
      <c r="AJ2451">
        <v>12</v>
      </c>
      <c r="AK2451">
        <v>6</v>
      </c>
      <c r="AL2451">
        <v>4</v>
      </c>
      <c r="AM2451">
        <v>0</v>
      </c>
      <c r="AN2451">
        <v>7849</v>
      </c>
      <c r="AO2451">
        <v>4097</v>
      </c>
      <c r="AP2451">
        <v>1972</v>
      </c>
      <c r="AQ2451">
        <v>1463</v>
      </c>
      <c r="AR2451">
        <v>3</v>
      </c>
      <c r="AS2451">
        <v>10840</v>
      </c>
      <c r="AT2451">
        <v>10840</v>
      </c>
      <c r="AU2451">
        <v>0</v>
      </c>
      <c r="AV2451">
        <v>0.34</v>
      </c>
      <c r="AW2451">
        <v>5.7827000000000002</v>
      </c>
      <c r="AX2451">
        <v>1.718</v>
      </c>
      <c r="AY2451">
        <v>13.5</v>
      </c>
    </row>
    <row r="2452" spans="1:51" x14ac:dyDescent="0.35">
      <c r="A2452" t="s">
        <v>789</v>
      </c>
      <c r="B2452" t="s">
        <v>48</v>
      </c>
      <c r="C2452">
        <v>2.384271743954052E+16</v>
      </c>
      <c r="D2452" t="s">
        <v>497</v>
      </c>
      <c r="E2452" t="s">
        <v>773</v>
      </c>
      <c r="F2452" t="s">
        <v>774</v>
      </c>
      <c r="G2452" t="s">
        <v>49</v>
      </c>
      <c r="H2452">
        <v>540574442808600</v>
      </c>
      <c r="I2452" t="s">
        <v>288</v>
      </c>
      <c r="J2452">
        <v>2.384271743956058E+16</v>
      </c>
      <c r="K2452" t="s">
        <v>556</v>
      </c>
      <c r="L2452" t="s">
        <v>773</v>
      </c>
      <c r="M2452" t="s">
        <v>774</v>
      </c>
      <c r="N2452" t="s">
        <v>52</v>
      </c>
      <c r="P2452" t="s">
        <v>280</v>
      </c>
      <c r="R2452" t="s">
        <v>64</v>
      </c>
      <c r="S2452" t="s">
        <v>473</v>
      </c>
      <c r="T2452">
        <v>2.384271744390052E+16</v>
      </c>
      <c r="U2452" t="s">
        <v>654</v>
      </c>
      <c r="W2452" t="s">
        <v>282</v>
      </c>
      <c r="X2452" t="s">
        <v>283</v>
      </c>
      <c r="Z2452">
        <v>114042</v>
      </c>
      <c r="AA2452">
        <v>98</v>
      </c>
      <c r="AB2452">
        <v>659.18</v>
      </c>
      <c r="AC2452">
        <v>0</v>
      </c>
      <c r="AD2452">
        <v>1.01</v>
      </c>
      <c r="AE2452">
        <v>113493</v>
      </c>
      <c r="AF2452">
        <v>0</v>
      </c>
      <c r="AG2452">
        <v>0</v>
      </c>
      <c r="AH2452">
        <v>3</v>
      </c>
      <c r="AI2452">
        <v>0</v>
      </c>
      <c r="AJ2452">
        <v>93</v>
      </c>
      <c r="AK2452">
        <v>2</v>
      </c>
      <c r="AL2452">
        <v>5</v>
      </c>
      <c r="AM2452">
        <v>0</v>
      </c>
      <c r="AN2452">
        <v>16114</v>
      </c>
      <c r="AO2452">
        <v>8576</v>
      </c>
      <c r="AP2452">
        <v>3862</v>
      </c>
      <c r="AQ2452">
        <v>2780</v>
      </c>
      <c r="AR2452">
        <v>3</v>
      </c>
      <c r="AS2452">
        <v>20963</v>
      </c>
      <c r="AT2452">
        <v>20963</v>
      </c>
      <c r="AU2452">
        <v>0</v>
      </c>
      <c r="AV2452">
        <v>0.09</v>
      </c>
      <c r="AW2452">
        <v>5.7801999999999998</v>
      </c>
      <c r="AX2452">
        <v>6.7263000000000002</v>
      </c>
      <c r="AY2452">
        <v>13.26</v>
      </c>
    </row>
    <row r="2453" spans="1:51" x14ac:dyDescent="0.35">
      <c r="A2453" t="s">
        <v>787</v>
      </c>
      <c r="B2453" t="s">
        <v>48</v>
      </c>
      <c r="C2453">
        <v>2.3842685554170368E+16</v>
      </c>
      <c r="D2453" t="s">
        <v>496</v>
      </c>
      <c r="E2453" t="s">
        <v>773</v>
      </c>
      <c r="F2453" t="s">
        <v>774</v>
      </c>
      <c r="G2453" t="s">
        <v>49</v>
      </c>
      <c r="H2453">
        <v>708222219377154</v>
      </c>
      <c r="I2453" t="s">
        <v>294</v>
      </c>
      <c r="J2453">
        <v>2.384268555419048E+16</v>
      </c>
      <c r="K2453" t="s">
        <v>555</v>
      </c>
      <c r="L2453" t="s">
        <v>773</v>
      </c>
      <c r="M2453" t="s">
        <v>774</v>
      </c>
      <c r="N2453" t="s">
        <v>69</v>
      </c>
      <c r="P2453" t="s">
        <v>280</v>
      </c>
      <c r="R2453" t="s">
        <v>49</v>
      </c>
      <c r="S2453" t="s">
        <v>473</v>
      </c>
      <c r="T2453">
        <v>2.3842686299440368E+16</v>
      </c>
      <c r="U2453" t="s">
        <v>588</v>
      </c>
      <c r="W2453" t="s">
        <v>282</v>
      </c>
      <c r="X2453" t="s">
        <v>283</v>
      </c>
      <c r="Z2453">
        <v>146285</v>
      </c>
      <c r="AA2453">
        <v>165</v>
      </c>
      <c r="AB2453">
        <v>686.23</v>
      </c>
      <c r="AC2453">
        <v>0</v>
      </c>
      <c r="AD2453">
        <v>1.02</v>
      </c>
      <c r="AE2453">
        <v>144908</v>
      </c>
      <c r="AF2453">
        <v>0</v>
      </c>
      <c r="AG2453">
        <v>0</v>
      </c>
      <c r="AH2453">
        <v>4</v>
      </c>
      <c r="AI2453">
        <v>0</v>
      </c>
      <c r="AJ2453">
        <v>34</v>
      </c>
      <c r="AK2453">
        <v>4</v>
      </c>
      <c r="AL2453">
        <v>5</v>
      </c>
      <c r="AM2453">
        <v>0</v>
      </c>
      <c r="AN2453">
        <v>65536</v>
      </c>
      <c r="AO2453">
        <v>29556</v>
      </c>
      <c r="AP2453">
        <v>16280</v>
      </c>
      <c r="AQ2453">
        <v>12765</v>
      </c>
      <c r="AR2453">
        <v>3</v>
      </c>
      <c r="AS2453">
        <v>30579</v>
      </c>
      <c r="AT2453">
        <v>30579</v>
      </c>
      <c r="AU2453">
        <v>0</v>
      </c>
      <c r="AV2453">
        <v>0.11</v>
      </c>
      <c r="AW2453">
        <v>4.6909999999999998</v>
      </c>
      <c r="AX2453">
        <v>4.1589999999999998</v>
      </c>
      <c r="AY2453">
        <v>41.74</v>
      </c>
    </row>
    <row r="2454" spans="1:51" x14ac:dyDescent="0.35">
      <c r="A2454" t="s">
        <v>786</v>
      </c>
      <c r="B2454" t="s">
        <v>48</v>
      </c>
      <c r="C2454">
        <v>2.3842695590260368E+16</v>
      </c>
      <c r="D2454" t="s">
        <v>501</v>
      </c>
      <c r="E2454" t="s">
        <v>773</v>
      </c>
      <c r="F2454" t="s">
        <v>774</v>
      </c>
      <c r="G2454" t="s">
        <v>49</v>
      </c>
      <c r="H2454">
        <v>708222219377154</v>
      </c>
      <c r="I2454" t="s">
        <v>294</v>
      </c>
      <c r="J2454">
        <v>2.384269559045048E+16</v>
      </c>
      <c r="K2454" t="s">
        <v>561</v>
      </c>
      <c r="L2454" t="s">
        <v>773</v>
      </c>
      <c r="M2454" t="s">
        <v>774</v>
      </c>
      <c r="N2454" t="s">
        <v>61</v>
      </c>
      <c r="P2454" t="s">
        <v>280</v>
      </c>
      <c r="Q2454" t="s">
        <v>281</v>
      </c>
      <c r="R2454" t="s">
        <v>49</v>
      </c>
      <c r="S2454" t="s">
        <v>473</v>
      </c>
      <c r="T2454">
        <v>2.3842695591000368E+16</v>
      </c>
      <c r="U2454" t="s">
        <v>646</v>
      </c>
      <c r="W2454" t="s">
        <v>282</v>
      </c>
      <c r="X2454" t="s">
        <v>283</v>
      </c>
      <c r="Z2454">
        <v>38098</v>
      </c>
      <c r="AA2454">
        <v>149</v>
      </c>
      <c r="AB2454">
        <v>256</v>
      </c>
      <c r="AC2454">
        <v>0</v>
      </c>
      <c r="AD2454">
        <v>1.1100000000000001</v>
      </c>
      <c r="AE2454">
        <v>34756</v>
      </c>
      <c r="AF2454">
        <v>7</v>
      </c>
      <c r="AG2454">
        <v>0</v>
      </c>
      <c r="AH2454">
        <v>0</v>
      </c>
      <c r="AI2454">
        <v>0</v>
      </c>
      <c r="AJ2454">
        <v>18</v>
      </c>
      <c r="AK2454">
        <v>2</v>
      </c>
      <c r="AL2454">
        <v>0</v>
      </c>
      <c r="AM2454">
        <v>0</v>
      </c>
      <c r="AN2454">
        <v>5520</v>
      </c>
      <c r="AO2454">
        <v>2609</v>
      </c>
      <c r="AP2454">
        <v>1577</v>
      </c>
      <c r="AQ2454">
        <v>1097</v>
      </c>
      <c r="AR2454">
        <v>4</v>
      </c>
      <c r="AS2454">
        <v>10179</v>
      </c>
      <c r="AT2454">
        <v>10179</v>
      </c>
      <c r="AU2454">
        <v>0</v>
      </c>
      <c r="AV2454">
        <v>0.39</v>
      </c>
      <c r="AW2454">
        <v>6.7195</v>
      </c>
      <c r="AX2454">
        <v>1.7181</v>
      </c>
      <c r="AY2454">
        <v>10.78</v>
      </c>
    </row>
    <row r="2455" spans="1:51" x14ac:dyDescent="0.35">
      <c r="A2455" t="s">
        <v>791</v>
      </c>
      <c r="B2455" t="s">
        <v>48</v>
      </c>
      <c r="C2455">
        <v>2.3842695590260368E+16</v>
      </c>
      <c r="D2455" t="s">
        <v>501</v>
      </c>
      <c r="E2455" t="s">
        <v>773</v>
      </c>
      <c r="F2455" t="s">
        <v>774</v>
      </c>
      <c r="G2455" t="s">
        <v>49</v>
      </c>
      <c r="H2455">
        <v>708222219377154</v>
      </c>
      <c r="I2455" t="s">
        <v>294</v>
      </c>
      <c r="J2455">
        <v>2.384269559045048E+16</v>
      </c>
      <c r="K2455" t="s">
        <v>561</v>
      </c>
      <c r="L2455" t="s">
        <v>773</v>
      </c>
      <c r="M2455" t="s">
        <v>774</v>
      </c>
      <c r="N2455" t="s">
        <v>61</v>
      </c>
      <c r="P2455" t="s">
        <v>280</v>
      </c>
      <c r="Q2455" t="s">
        <v>281</v>
      </c>
      <c r="R2455" t="s">
        <v>49</v>
      </c>
      <c r="S2455" t="s">
        <v>473</v>
      </c>
      <c r="T2455">
        <v>2.3842695590900368E+16</v>
      </c>
      <c r="U2455" t="s">
        <v>645</v>
      </c>
      <c r="W2455" t="s">
        <v>282</v>
      </c>
      <c r="X2455" t="s">
        <v>283</v>
      </c>
      <c r="Z2455">
        <v>50769</v>
      </c>
      <c r="AA2455">
        <v>184</v>
      </c>
      <c r="AB2455">
        <v>373.72</v>
      </c>
      <c r="AC2455">
        <v>0</v>
      </c>
      <c r="AD2455">
        <v>1.1000000000000001</v>
      </c>
      <c r="AE2455">
        <v>46596</v>
      </c>
      <c r="AF2455">
        <v>18</v>
      </c>
      <c r="AG2455">
        <v>0</v>
      </c>
      <c r="AH2455">
        <v>2</v>
      </c>
      <c r="AI2455">
        <v>0</v>
      </c>
      <c r="AJ2455">
        <v>21</v>
      </c>
      <c r="AK2455">
        <v>2</v>
      </c>
      <c r="AL2455">
        <v>3</v>
      </c>
      <c r="AM2455">
        <v>0</v>
      </c>
      <c r="AN2455">
        <v>7825</v>
      </c>
      <c r="AO2455">
        <v>3811</v>
      </c>
      <c r="AP2455">
        <v>2304</v>
      </c>
      <c r="AQ2455">
        <v>1462</v>
      </c>
      <c r="AR2455">
        <v>4</v>
      </c>
      <c r="AS2455">
        <v>14189</v>
      </c>
      <c r="AT2455">
        <v>14189</v>
      </c>
      <c r="AU2455">
        <v>0</v>
      </c>
      <c r="AV2455">
        <v>0.36</v>
      </c>
      <c r="AW2455">
        <v>7.3612000000000002</v>
      </c>
      <c r="AX2455">
        <v>2.0310999999999999</v>
      </c>
      <c r="AY2455">
        <v>10.3</v>
      </c>
    </row>
    <row r="2456" spans="1:51" x14ac:dyDescent="0.35">
      <c r="A2456" t="s">
        <v>793</v>
      </c>
      <c r="B2456" t="s">
        <v>48</v>
      </c>
      <c r="C2456">
        <v>2.3842695590260368E+16</v>
      </c>
      <c r="D2456" t="s">
        <v>501</v>
      </c>
      <c r="E2456" t="s">
        <v>773</v>
      </c>
      <c r="F2456" t="s">
        <v>774</v>
      </c>
      <c r="G2456" t="s">
        <v>49</v>
      </c>
      <c r="H2456">
        <v>708222219377154</v>
      </c>
      <c r="I2456" t="s">
        <v>294</v>
      </c>
      <c r="J2456">
        <v>2.384269559045048E+16</v>
      </c>
      <c r="K2456" t="s">
        <v>561</v>
      </c>
      <c r="L2456" t="s">
        <v>773</v>
      </c>
      <c r="M2456" t="s">
        <v>774</v>
      </c>
      <c r="N2456" t="s">
        <v>61</v>
      </c>
      <c r="P2456" t="s">
        <v>280</v>
      </c>
      <c r="Q2456" t="s">
        <v>281</v>
      </c>
      <c r="R2456" t="s">
        <v>49</v>
      </c>
      <c r="S2456" t="s">
        <v>473</v>
      </c>
      <c r="T2456">
        <v>2.3842695590870368E+16</v>
      </c>
      <c r="U2456" t="s">
        <v>634</v>
      </c>
      <c r="W2456" t="s">
        <v>282</v>
      </c>
      <c r="X2456" t="s">
        <v>283</v>
      </c>
      <c r="Z2456">
        <v>6736</v>
      </c>
      <c r="AA2456">
        <v>17</v>
      </c>
      <c r="AB2456">
        <v>41.93</v>
      </c>
      <c r="AC2456">
        <v>0</v>
      </c>
      <c r="AD2456">
        <v>1.02</v>
      </c>
      <c r="AE2456">
        <v>6665</v>
      </c>
      <c r="AF2456">
        <v>4</v>
      </c>
      <c r="AG2456">
        <v>0</v>
      </c>
      <c r="AH2456">
        <v>2</v>
      </c>
      <c r="AI2456">
        <v>0</v>
      </c>
      <c r="AJ2456">
        <v>2</v>
      </c>
      <c r="AK2456">
        <v>0</v>
      </c>
      <c r="AL2456">
        <v>0</v>
      </c>
      <c r="AM2456">
        <v>0</v>
      </c>
      <c r="AN2456">
        <v>1049</v>
      </c>
      <c r="AO2456">
        <v>466</v>
      </c>
      <c r="AP2456">
        <v>265</v>
      </c>
      <c r="AQ2456">
        <v>170</v>
      </c>
      <c r="AR2456">
        <v>4</v>
      </c>
      <c r="AS2456">
        <v>1903</v>
      </c>
      <c r="AT2456">
        <v>1903</v>
      </c>
      <c r="AU2456">
        <v>0</v>
      </c>
      <c r="AV2456">
        <v>0.25</v>
      </c>
      <c r="AW2456">
        <v>6.2248000000000001</v>
      </c>
      <c r="AX2456">
        <v>2.4664999999999999</v>
      </c>
      <c r="AY2456">
        <v>8.93</v>
      </c>
    </row>
    <row r="2457" spans="1:51" x14ac:dyDescent="0.35">
      <c r="A2457" t="s">
        <v>790</v>
      </c>
      <c r="B2457" t="s">
        <v>56</v>
      </c>
      <c r="C2457">
        <v>2.384274647204032E+16</v>
      </c>
      <c r="D2457" t="s">
        <v>499</v>
      </c>
      <c r="E2457" t="s">
        <v>773</v>
      </c>
      <c r="F2457" t="s">
        <v>774</v>
      </c>
      <c r="G2457" t="s">
        <v>49</v>
      </c>
      <c r="H2457">
        <v>563818263817551</v>
      </c>
      <c r="I2457" t="s">
        <v>289</v>
      </c>
      <c r="J2457">
        <v>2.384274648168038E+16</v>
      </c>
      <c r="K2457" t="s">
        <v>558</v>
      </c>
      <c r="L2457" t="s">
        <v>773</v>
      </c>
      <c r="M2457" t="s">
        <v>774</v>
      </c>
      <c r="N2457" t="s">
        <v>61</v>
      </c>
      <c r="P2457" t="s">
        <v>280</v>
      </c>
      <c r="Q2457" t="s">
        <v>281</v>
      </c>
      <c r="R2457" t="s">
        <v>49</v>
      </c>
      <c r="S2457" t="s">
        <v>473</v>
      </c>
      <c r="T2457">
        <v>2.384274648167032E+16</v>
      </c>
      <c r="U2457" t="s">
        <v>602</v>
      </c>
      <c r="V2457" t="s">
        <v>55</v>
      </c>
      <c r="W2457" t="s">
        <v>282</v>
      </c>
      <c r="X2457" t="s">
        <v>283</v>
      </c>
      <c r="Z2457">
        <v>95330</v>
      </c>
      <c r="AA2457">
        <v>3067</v>
      </c>
      <c r="AB2457">
        <v>1303.83</v>
      </c>
      <c r="AC2457">
        <v>0</v>
      </c>
      <c r="AD2457">
        <v>1.33</v>
      </c>
      <c r="AE2457">
        <v>72211</v>
      </c>
      <c r="AF2457">
        <v>2816</v>
      </c>
      <c r="AG2457">
        <v>0</v>
      </c>
      <c r="AH2457">
        <v>17</v>
      </c>
      <c r="AI2457">
        <v>0</v>
      </c>
      <c r="AJ2457">
        <v>13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3.22</v>
      </c>
      <c r="AW2457">
        <v>13.677</v>
      </c>
      <c r="AX2457">
        <v>0.42509999999999998</v>
      </c>
    </row>
    <row r="2458" spans="1:51" x14ac:dyDescent="0.35">
      <c r="A2458" t="s">
        <v>790</v>
      </c>
      <c r="B2458" t="s">
        <v>48</v>
      </c>
      <c r="C2458">
        <v>2.3842685554170368E+16</v>
      </c>
      <c r="D2458" t="s">
        <v>496</v>
      </c>
      <c r="E2458" t="s">
        <v>773</v>
      </c>
      <c r="F2458" t="s">
        <v>774</v>
      </c>
      <c r="G2458" t="s">
        <v>49</v>
      </c>
      <c r="H2458">
        <v>708222219377154</v>
      </c>
      <c r="I2458" t="s">
        <v>294</v>
      </c>
      <c r="J2458">
        <v>2.384268555419048E+16</v>
      </c>
      <c r="K2458" t="s">
        <v>555</v>
      </c>
      <c r="L2458" t="s">
        <v>773</v>
      </c>
      <c r="M2458" t="s">
        <v>774</v>
      </c>
      <c r="N2458" t="s">
        <v>69</v>
      </c>
      <c r="P2458" t="s">
        <v>280</v>
      </c>
      <c r="R2458" t="s">
        <v>49</v>
      </c>
      <c r="S2458" t="s">
        <v>473</v>
      </c>
      <c r="T2458">
        <v>2.3842686298510368E+16</v>
      </c>
      <c r="U2458" t="s">
        <v>580</v>
      </c>
      <c r="W2458" t="s">
        <v>282</v>
      </c>
      <c r="X2458" t="s">
        <v>283</v>
      </c>
      <c r="Z2458">
        <v>19837</v>
      </c>
      <c r="AA2458">
        <v>22</v>
      </c>
      <c r="AB2458">
        <v>93.02</v>
      </c>
      <c r="AC2458">
        <v>0</v>
      </c>
      <c r="AD2458">
        <v>1.03</v>
      </c>
      <c r="AE2458">
        <v>19468</v>
      </c>
      <c r="AF2458">
        <v>0</v>
      </c>
      <c r="AG2458">
        <v>0</v>
      </c>
      <c r="AH2458">
        <v>0</v>
      </c>
      <c r="AI2458">
        <v>0</v>
      </c>
      <c r="AJ2458">
        <v>5</v>
      </c>
      <c r="AK2458">
        <v>0</v>
      </c>
      <c r="AL2458">
        <v>0</v>
      </c>
      <c r="AM2458">
        <v>0</v>
      </c>
      <c r="AN2458">
        <v>7925</v>
      </c>
      <c r="AO2458">
        <v>3757</v>
      </c>
      <c r="AP2458">
        <v>2238</v>
      </c>
      <c r="AQ2458">
        <v>1775</v>
      </c>
      <c r="AR2458">
        <v>3</v>
      </c>
      <c r="AS2458">
        <v>3814</v>
      </c>
      <c r="AT2458">
        <v>3814</v>
      </c>
      <c r="AU2458">
        <v>0</v>
      </c>
      <c r="AV2458">
        <v>0.11</v>
      </c>
      <c r="AW2458">
        <v>4.6891999999999996</v>
      </c>
      <c r="AX2458">
        <v>4.2282000000000002</v>
      </c>
      <c r="AY2458">
        <v>46.54</v>
      </c>
    </row>
    <row r="2459" spans="1:51" x14ac:dyDescent="0.35">
      <c r="A2459" t="s">
        <v>794</v>
      </c>
      <c r="B2459" t="s">
        <v>48</v>
      </c>
      <c r="C2459">
        <v>2.3842695590260368E+16</v>
      </c>
      <c r="D2459" t="s">
        <v>501</v>
      </c>
      <c r="E2459" t="s">
        <v>773</v>
      </c>
      <c r="F2459" t="s">
        <v>774</v>
      </c>
      <c r="G2459" t="s">
        <v>49</v>
      </c>
      <c r="H2459">
        <v>708222219377154</v>
      </c>
      <c r="I2459" t="s">
        <v>294</v>
      </c>
      <c r="J2459">
        <v>2.384269559045048E+16</v>
      </c>
      <c r="K2459" t="s">
        <v>561</v>
      </c>
      <c r="L2459" t="s">
        <v>773</v>
      </c>
      <c r="M2459" t="s">
        <v>774</v>
      </c>
      <c r="N2459" t="s">
        <v>61</v>
      </c>
      <c r="P2459" t="s">
        <v>280</v>
      </c>
      <c r="Q2459" t="s">
        <v>281</v>
      </c>
      <c r="R2459" t="s">
        <v>49</v>
      </c>
      <c r="S2459" t="s">
        <v>473</v>
      </c>
      <c r="T2459">
        <v>2.3842695590900368E+16</v>
      </c>
      <c r="U2459" t="s">
        <v>645</v>
      </c>
      <c r="W2459" t="s">
        <v>282</v>
      </c>
      <c r="X2459" t="s">
        <v>283</v>
      </c>
      <c r="Z2459">
        <v>75433</v>
      </c>
      <c r="AA2459">
        <v>145</v>
      </c>
      <c r="AB2459">
        <v>415.66</v>
      </c>
      <c r="AC2459">
        <v>0</v>
      </c>
      <c r="AD2459">
        <v>1.05</v>
      </c>
      <c r="AE2459">
        <v>72474</v>
      </c>
      <c r="AF2459">
        <v>37</v>
      </c>
      <c r="AG2459">
        <v>0</v>
      </c>
      <c r="AH2459">
        <v>2</v>
      </c>
      <c r="AI2459">
        <v>0</v>
      </c>
      <c r="AJ2459">
        <v>43</v>
      </c>
      <c r="AK2459">
        <v>5</v>
      </c>
      <c r="AL2459">
        <v>14</v>
      </c>
      <c r="AM2459">
        <v>0</v>
      </c>
      <c r="AN2459">
        <v>10114</v>
      </c>
      <c r="AO2459">
        <v>4766</v>
      </c>
      <c r="AP2459">
        <v>2681</v>
      </c>
      <c r="AQ2459">
        <v>1610</v>
      </c>
      <c r="AR2459">
        <v>4</v>
      </c>
      <c r="AS2459">
        <v>19140</v>
      </c>
      <c r="AT2459">
        <v>19140</v>
      </c>
      <c r="AU2459">
        <v>0</v>
      </c>
      <c r="AV2459">
        <v>0.19</v>
      </c>
      <c r="AW2459">
        <v>5.5103</v>
      </c>
      <c r="AX2459">
        <v>2.8666</v>
      </c>
      <c r="AY2459">
        <v>8.41</v>
      </c>
    </row>
    <row r="2460" spans="1:51" x14ac:dyDescent="0.35">
      <c r="A2460" t="s">
        <v>792</v>
      </c>
      <c r="B2460" t="s">
        <v>48</v>
      </c>
      <c r="C2460">
        <v>2.3842695590260368E+16</v>
      </c>
      <c r="D2460" t="s">
        <v>501</v>
      </c>
      <c r="E2460" t="s">
        <v>773</v>
      </c>
      <c r="F2460" t="s">
        <v>774</v>
      </c>
      <c r="G2460" t="s">
        <v>49</v>
      </c>
      <c r="H2460">
        <v>708222219377154</v>
      </c>
      <c r="I2460" t="s">
        <v>294</v>
      </c>
      <c r="J2460">
        <v>2.384269559045048E+16</v>
      </c>
      <c r="K2460" t="s">
        <v>561</v>
      </c>
      <c r="L2460" t="s">
        <v>773</v>
      </c>
      <c r="M2460" t="s">
        <v>774</v>
      </c>
      <c r="N2460" t="s">
        <v>61</v>
      </c>
      <c r="P2460" t="s">
        <v>280</v>
      </c>
      <c r="Q2460" t="s">
        <v>281</v>
      </c>
      <c r="R2460" t="s">
        <v>49</v>
      </c>
      <c r="S2460" t="s">
        <v>473</v>
      </c>
      <c r="T2460">
        <v>2.3842695591000368E+16</v>
      </c>
      <c r="U2460" t="s">
        <v>646</v>
      </c>
      <c r="W2460" t="s">
        <v>282</v>
      </c>
      <c r="X2460" t="s">
        <v>283</v>
      </c>
      <c r="Z2460">
        <v>44390</v>
      </c>
      <c r="AA2460">
        <v>160</v>
      </c>
      <c r="AB2460">
        <v>289.73</v>
      </c>
      <c r="AC2460">
        <v>0</v>
      </c>
      <c r="AD2460">
        <v>1.18</v>
      </c>
      <c r="AE2460">
        <v>38022</v>
      </c>
      <c r="AF2460">
        <v>3</v>
      </c>
      <c r="AG2460">
        <v>0</v>
      </c>
      <c r="AH2460">
        <v>2</v>
      </c>
      <c r="AI2460">
        <v>0</v>
      </c>
      <c r="AJ2460">
        <v>9</v>
      </c>
      <c r="AK2460">
        <v>0</v>
      </c>
      <c r="AL2460">
        <v>3</v>
      </c>
      <c r="AM2460">
        <v>0</v>
      </c>
      <c r="AN2460">
        <v>7150</v>
      </c>
      <c r="AO2460">
        <v>3454</v>
      </c>
      <c r="AP2460">
        <v>2160</v>
      </c>
      <c r="AQ2460">
        <v>1586</v>
      </c>
      <c r="AR2460">
        <v>5</v>
      </c>
      <c r="AS2460">
        <v>12681</v>
      </c>
      <c r="AT2460">
        <v>12681</v>
      </c>
      <c r="AU2460">
        <v>0</v>
      </c>
      <c r="AV2460">
        <v>0.36</v>
      </c>
      <c r="AW2460">
        <v>6.5269000000000004</v>
      </c>
      <c r="AX2460">
        <v>1.8108</v>
      </c>
      <c r="AY2460">
        <v>12.51</v>
      </c>
    </row>
    <row r="2461" spans="1:51" x14ac:dyDescent="0.35">
      <c r="A2461" t="s">
        <v>794</v>
      </c>
      <c r="B2461" t="s">
        <v>48</v>
      </c>
      <c r="C2461">
        <v>2.3842695590260368E+16</v>
      </c>
      <c r="D2461" t="s">
        <v>501</v>
      </c>
      <c r="E2461" t="s">
        <v>773</v>
      </c>
      <c r="F2461" t="s">
        <v>774</v>
      </c>
      <c r="G2461" t="s">
        <v>49</v>
      </c>
      <c r="H2461">
        <v>708222219377154</v>
      </c>
      <c r="I2461" t="s">
        <v>294</v>
      </c>
      <c r="J2461">
        <v>2.384269559045048E+16</v>
      </c>
      <c r="K2461" t="s">
        <v>561</v>
      </c>
      <c r="L2461" t="s">
        <v>773</v>
      </c>
      <c r="M2461" t="s">
        <v>774</v>
      </c>
      <c r="N2461" t="s">
        <v>61</v>
      </c>
      <c r="P2461" t="s">
        <v>280</v>
      </c>
      <c r="Q2461" t="s">
        <v>281</v>
      </c>
      <c r="R2461" t="s">
        <v>49</v>
      </c>
      <c r="S2461" t="s">
        <v>473</v>
      </c>
      <c r="T2461">
        <v>2.3842695590870368E+16</v>
      </c>
      <c r="U2461" t="s">
        <v>634</v>
      </c>
      <c r="W2461" t="s">
        <v>282</v>
      </c>
      <c r="X2461" t="s">
        <v>283</v>
      </c>
      <c r="Z2461">
        <v>2735</v>
      </c>
      <c r="AA2461">
        <v>5</v>
      </c>
      <c r="AB2461">
        <v>11.76</v>
      </c>
      <c r="AC2461">
        <v>0</v>
      </c>
      <c r="AD2461">
        <v>1.02</v>
      </c>
      <c r="AE2461">
        <v>2704</v>
      </c>
      <c r="AF2461">
        <v>2</v>
      </c>
      <c r="AG2461">
        <v>0</v>
      </c>
      <c r="AH2461">
        <v>0</v>
      </c>
      <c r="AI2461">
        <v>0</v>
      </c>
      <c r="AJ2461">
        <v>2</v>
      </c>
      <c r="AK2461">
        <v>0</v>
      </c>
      <c r="AL2461">
        <v>0</v>
      </c>
      <c r="AM2461">
        <v>0</v>
      </c>
      <c r="AN2461">
        <v>343</v>
      </c>
      <c r="AO2461">
        <v>136</v>
      </c>
      <c r="AP2461">
        <v>81</v>
      </c>
      <c r="AQ2461">
        <v>51</v>
      </c>
      <c r="AR2461">
        <v>4</v>
      </c>
      <c r="AS2461">
        <v>606</v>
      </c>
      <c r="AT2461">
        <v>606</v>
      </c>
      <c r="AU2461">
        <v>0</v>
      </c>
      <c r="AV2461">
        <v>0.18</v>
      </c>
      <c r="AW2461">
        <v>4.2998000000000003</v>
      </c>
      <c r="AX2461">
        <v>2.3519999999999999</v>
      </c>
      <c r="AY2461">
        <v>8.42</v>
      </c>
    </row>
    <row r="2462" spans="1:51" x14ac:dyDescent="0.35">
      <c r="A2462" t="s">
        <v>789</v>
      </c>
      <c r="B2462" t="s">
        <v>48</v>
      </c>
      <c r="C2462">
        <v>2.3842685554170368E+16</v>
      </c>
      <c r="D2462" t="s">
        <v>496</v>
      </c>
      <c r="E2462" t="s">
        <v>773</v>
      </c>
      <c r="F2462" t="s">
        <v>774</v>
      </c>
      <c r="G2462" t="s">
        <v>49</v>
      </c>
      <c r="H2462">
        <v>708222219377154</v>
      </c>
      <c r="I2462" t="s">
        <v>294</v>
      </c>
      <c r="J2462">
        <v>2.384268555419048E+16</v>
      </c>
      <c r="K2462" t="s">
        <v>555</v>
      </c>
      <c r="L2462" t="s">
        <v>773</v>
      </c>
      <c r="M2462" t="s">
        <v>774</v>
      </c>
      <c r="N2462" t="s">
        <v>69</v>
      </c>
      <c r="P2462" t="s">
        <v>280</v>
      </c>
      <c r="R2462" t="s">
        <v>49</v>
      </c>
      <c r="S2462" t="s">
        <v>473</v>
      </c>
      <c r="T2462">
        <v>2.3842686298510368E+16</v>
      </c>
      <c r="U2462" t="s">
        <v>580</v>
      </c>
      <c r="W2462" t="s">
        <v>282</v>
      </c>
      <c r="X2462" t="s">
        <v>283</v>
      </c>
      <c r="Z2462">
        <v>9578</v>
      </c>
      <c r="AA2462">
        <v>9</v>
      </c>
      <c r="AB2462">
        <v>44.96</v>
      </c>
      <c r="AC2462">
        <v>0</v>
      </c>
      <c r="AD2462">
        <v>1.03</v>
      </c>
      <c r="AE2462">
        <v>9431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4108</v>
      </c>
      <c r="AO2462">
        <v>1966</v>
      </c>
      <c r="AP2462">
        <v>1166</v>
      </c>
      <c r="AQ2462">
        <v>941</v>
      </c>
      <c r="AR2462">
        <v>3</v>
      </c>
      <c r="AS2462">
        <v>1998</v>
      </c>
      <c r="AT2462">
        <v>1998</v>
      </c>
      <c r="AU2462">
        <v>0</v>
      </c>
      <c r="AV2462">
        <v>0.09</v>
      </c>
      <c r="AW2462">
        <v>4.6940999999999997</v>
      </c>
      <c r="AX2462">
        <v>4.9955999999999996</v>
      </c>
      <c r="AY2462">
        <v>47.1</v>
      </c>
    </row>
    <row r="2463" spans="1:51" x14ac:dyDescent="0.35">
      <c r="A2463" t="s">
        <v>787</v>
      </c>
      <c r="B2463" t="s">
        <v>56</v>
      </c>
      <c r="C2463">
        <v>2.384274647204032E+16</v>
      </c>
      <c r="D2463" t="s">
        <v>499</v>
      </c>
      <c r="E2463" t="s">
        <v>773</v>
      </c>
      <c r="F2463" t="s">
        <v>774</v>
      </c>
      <c r="G2463" t="s">
        <v>49</v>
      </c>
      <c r="H2463">
        <v>563818263817551</v>
      </c>
      <c r="I2463" t="s">
        <v>289</v>
      </c>
      <c r="J2463">
        <v>2.384274648168038E+16</v>
      </c>
      <c r="K2463" t="s">
        <v>558</v>
      </c>
      <c r="L2463" t="s">
        <v>773</v>
      </c>
      <c r="M2463" t="s">
        <v>774</v>
      </c>
      <c r="N2463" t="s">
        <v>61</v>
      </c>
      <c r="P2463" t="s">
        <v>280</v>
      </c>
      <c r="Q2463" t="s">
        <v>281</v>
      </c>
      <c r="R2463" t="s">
        <v>49</v>
      </c>
      <c r="S2463" t="s">
        <v>473</v>
      </c>
      <c r="T2463">
        <v>2.384274648167032E+16</v>
      </c>
      <c r="U2463" t="s">
        <v>602</v>
      </c>
      <c r="V2463" t="s">
        <v>55</v>
      </c>
      <c r="W2463" t="s">
        <v>282</v>
      </c>
      <c r="X2463" t="s">
        <v>283</v>
      </c>
      <c r="Z2463">
        <v>93041</v>
      </c>
      <c r="AA2463">
        <v>2846</v>
      </c>
      <c r="AB2463">
        <v>1214.78</v>
      </c>
      <c r="AC2463">
        <v>0</v>
      </c>
      <c r="AD2463">
        <v>1.39</v>
      </c>
      <c r="AE2463">
        <v>67363</v>
      </c>
      <c r="AF2463">
        <v>2617</v>
      </c>
      <c r="AG2463">
        <v>0</v>
      </c>
      <c r="AH2463">
        <v>18</v>
      </c>
      <c r="AI2463">
        <v>0</v>
      </c>
      <c r="AJ2463">
        <v>12</v>
      </c>
      <c r="AK2463">
        <v>0</v>
      </c>
      <c r="AL2463">
        <v>2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3.06</v>
      </c>
      <c r="AW2463">
        <v>13.0564</v>
      </c>
      <c r="AX2463">
        <v>0.42680000000000001</v>
      </c>
    </row>
    <row r="2464" spans="1:51" x14ac:dyDescent="0.35">
      <c r="A2464" t="s">
        <v>788</v>
      </c>
      <c r="B2464" t="s">
        <v>48</v>
      </c>
      <c r="C2464">
        <v>2.3842695590260368E+16</v>
      </c>
      <c r="D2464" t="s">
        <v>501</v>
      </c>
      <c r="E2464" t="s">
        <v>773</v>
      </c>
      <c r="F2464" t="s">
        <v>774</v>
      </c>
      <c r="G2464" t="s">
        <v>49</v>
      </c>
      <c r="H2464">
        <v>708222219377154</v>
      </c>
      <c r="I2464" t="s">
        <v>294</v>
      </c>
      <c r="J2464">
        <v>2.384269559045048E+16</v>
      </c>
      <c r="K2464" t="s">
        <v>561</v>
      </c>
      <c r="L2464" t="s">
        <v>773</v>
      </c>
      <c r="M2464" t="s">
        <v>774</v>
      </c>
      <c r="N2464" t="s">
        <v>61</v>
      </c>
      <c r="P2464" t="s">
        <v>280</v>
      </c>
      <c r="Q2464" t="s">
        <v>281</v>
      </c>
      <c r="R2464" t="s">
        <v>49</v>
      </c>
      <c r="S2464" t="s">
        <v>473</v>
      </c>
      <c r="T2464">
        <v>2.3842695590880368E+16</v>
      </c>
      <c r="U2464" t="s">
        <v>635</v>
      </c>
      <c r="W2464" t="s">
        <v>282</v>
      </c>
      <c r="X2464" t="s">
        <v>283</v>
      </c>
      <c r="Z2464">
        <v>7662</v>
      </c>
      <c r="AA2464">
        <v>31</v>
      </c>
      <c r="AB2464">
        <v>46.36</v>
      </c>
      <c r="AC2464">
        <v>0</v>
      </c>
      <c r="AD2464">
        <v>1.06</v>
      </c>
      <c r="AE2464">
        <v>7281</v>
      </c>
      <c r="AF2464">
        <v>4</v>
      </c>
      <c r="AG2464">
        <v>0</v>
      </c>
      <c r="AH2464">
        <v>0</v>
      </c>
      <c r="AI2464">
        <v>0</v>
      </c>
      <c r="AJ2464">
        <v>2</v>
      </c>
      <c r="AK2464">
        <v>0</v>
      </c>
      <c r="AL2464">
        <v>2</v>
      </c>
      <c r="AM2464">
        <v>0</v>
      </c>
      <c r="AN2464">
        <v>1079</v>
      </c>
      <c r="AO2464">
        <v>533</v>
      </c>
      <c r="AP2464">
        <v>347</v>
      </c>
      <c r="AQ2464">
        <v>243</v>
      </c>
      <c r="AR2464">
        <v>4</v>
      </c>
      <c r="AS2464">
        <v>1922</v>
      </c>
      <c r="AT2464">
        <v>1922</v>
      </c>
      <c r="AU2464">
        <v>0</v>
      </c>
      <c r="AV2464">
        <v>0.4</v>
      </c>
      <c r="AW2464">
        <v>6.0506000000000002</v>
      </c>
      <c r="AX2464">
        <v>1.4955000000000001</v>
      </c>
      <c r="AY2464">
        <v>12.64</v>
      </c>
    </row>
    <row r="2465" spans="1:51" x14ac:dyDescent="0.35">
      <c r="A2465" t="s">
        <v>787</v>
      </c>
      <c r="B2465" t="s">
        <v>56</v>
      </c>
      <c r="C2465">
        <v>2.384274647204032E+16</v>
      </c>
      <c r="D2465" t="s">
        <v>499</v>
      </c>
      <c r="E2465" t="s">
        <v>773</v>
      </c>
      <c r="F2465" t="s">
        <v>774</v>
      </c>
      <c r="G2465" t="s">
        <v>49</v>
      </c>
      <c r="H2465">
        <v>563818263817551</v>
      </c>
      <c r="I2465" t="s">
        <v>289</v>
      </c>
      <c r="J2465">
        <v>2.384274647206038E+16</v>
      </c>
      <c r="K2465" t="s">
        <v>559</v>
      </c>
      <c r="L2465" t="s">
        <v>773</v>
      </c>
      <c r="M2465" t="s">
        <v>774</v>
      </c>
      <c r="N2465" t="s">
        <v>61</v>
      </c>
      <c r="P2465" t="s">
        <v>280</v>
      </c>
      <c r="Q2465" t="s">
        <v>281</v>
      </c>
      <c r="R2465" t="s">
        <v>49</v>
      </c>
      <c r="S2465" t="s">
        <v>473</v>
      </c>
      <c r="T2465">
        <v>2.384274647208032E+16</v>
      </c>
      <c r="U2465" t="s">
        <v>602</v>
      </c>
      <c r="V2465" t="s">
        <v>55</v>
      </c>
      <c r="W2465" t="s">
        <v>282</v>
      </c>
      <c r="X2465" t="s">
        <v>283</v>
      </c>
      <c r="Z2465">
        <v>27095</v>
      </c>
      <c r="AA2465">
        <v>391</v>
      </c>
      <c r="AB2465">
        <v>490.92</v>
      </c>
      <c r="AC2465">
        <v>0</v>
      </c>
      <c r="AD2465">
        <v>1.48</v>
      </c>
      <c r="AE2465">
        <v>18523</v>
      </c>
      <c r="AF2465">
        <v>289</v>
      </c>
      <c r="AG2465">
        <v>0</v>
      </c>
      <c r="AH2465">
        <v>3</v>
      </c>
      <c r="AI2465">
        <v>0</v>
      </c>
      <c r="AJ2465">
        <v>3</v>
      </c>
      <c r="AK2465">
        <v>2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1.44</v>
      </c>
      <c r="AW2465">
        <v>18.118500000000001</v>
      </c>
      <c r="AX2465">
        <v>1.2555000000000001</v>
      </c>
    </row>
    <row r="2466" spans="1:51" x14ac:dyDescent="0.35">
      <c r="A2466" t="s">
        <v>790</v>
      </c>
      <c r="B2466" t="s">
        <v>48</v>
      </c>
      <c r="C2466">
        <v>2.384271743954052E+16</v>
      </c>
      <c r="D2466" t="s">
        <v>497</v>
      </c>
      <c r="E2466" t="s">
        <v>773</v>
      </c>
      <c r="F2466" t="s">
        <v>774</v>
      </c>
      <c r="G2466" t="s">
        <v>49</v>
      </c>
      <c r="H2466">
        <v>540574442808600</v>
      </c>
      <c r="I2466" t="s">
        <v>288</v>
      </c>
      <c r="J2466">
        <v>2.384271743956058E+16</v>
      </c>
      <c r="K2466" t="s">
        <v>556</v>
      </c>
      <c r="L2466" t="s">
        <v>773</v>
      </c>
      <c r="M2466" t="s">
        <v>774</v>
      </c>
      <c r="N2466" t="s">
        <v>52</v>
      </c>
      <c r="P2466" t="s">
        <v>280</v>
      </c>
      <c r="R2466" t="s">
        <v>64</v>
      </c>
      <c r="S2466" t="s">
        <v>473</v>
      </c>
      <c r="T2466">
        <v>2.384271744175052E+16</v>
      </c>
      <c r="U2466" t="s">
        <v>655</v>
      </c>
      <c r="W2466" t="s">
        <v>282</v>
      </c>
      <c r="X2466" t="s">
        <v>283</v>
      </c>
      <c r="Z2466">
        <v>42048</v>
      </c>
      <c r="AA2466">
        <v>67</v>
      </c>
      <c r="AB2466">
        <v>242.92</v>
      </c>
      <c r="AC2466">
        <v>0</v>
      </c>
      <c r="AD2466">
        <v>1.01</v>
      </c>
      <c r="AE2466">
        <v>42048</v>
      </c>
      <c r="AF2466">
        <v>0</v>
      </c>
      <c r="AG2466">
        <v>0</v>
      </c>
      <c r="AH2466">
        <v>3</v>
      </c>
      <c r="AI2466">
        <v>0</v>
      </c>
      <c r="AJ2466">
        <v>13</v>
      </c>
      <c r="AK2466">
        <v>0</v>
      </c>
      <c r="AL2466">
        <v>0</v>
      </c>
      <c r="AM2466">
        <v>0</v>
      </c>
      <c r="AN2466">
        <v>6283</v>
      </c>
      <c r="AO2466">
        <v>3470</v>
      </c>
      <c r="AP2466">
        <v>1795</v>
      </c>
      <c r="AQ2466">
        <v>1381</v>
      </c>
      <c r="AR2466">
        <v>4</v>
      </c>
      <c r="AS2466">
        <v>8203</v>
      </c>
      <c r="AT2466">
        <v>8203</v>
      </c>
      <c r="AU2466">
        <v>0</v>
      </c>
      <c r="AV2466">
        <v>0.16</v>
      </c>
      <c r="AW2466">
        <v>5.7771999999999997</v>
      </c>
      <c r="AX2466">
        <v>3.6257000000000001</v>
      </c>
      <c r="AY2466">
        <v>16.84</v>
      </c>
    </row>
    <row r="2467" spans="1:51" x14ac:dyDescent="0.35">
      <c r="A2467" t="s">
        <v>792</v>
      </c>
      <c r="B2467" t="s">
        <v>48</v>
      </c>
      <c r="C2467">
        <v>2.3842685554170368E+16</v>
      </c>
      <c r="D2467" t="s">
        <v>496</v>
      </c>
      <c r="E2467" t="s">
        <v>773</v>
      </c>
      <c r="F2467" t="s">
        <v>774</v>
      </c>
      <c r="G2467" t="s">
        <v>49</v>
      </c>
      <c r="H2467">
        <v>708222219377154</v>
      </c>
      <c r="I2467" t="s">
        <v>294</v>
      </c>
      <c r="J2467">
        <v>2.384268555419048E+16</v>
      </c>
      <c r="K2467" t="s">
        <v>555</v>
      </c>
      <c r="L2467" t="s">
        <v>773</v>
      </c>
      <c r="M2467" t="s">
        <v>774</v>
      </c>
      <c r="N2467" t="s">
        <v>69</v>
      </c>
      <c r="P2467" t="s">
        <v>280</v>
      </c>
      <c r="R2467" t="s">
        <v>49</v>
      </c>
      <c r="S2467" t="s">
        <v>473</v>
      </c>
      <c r="T2467">
        <v>2.3842686299440368E+16</v>
      </c>
      <c r="U2467" t="s">
        <v>588</v>
      </c>
      <c r="W2467" t="s">
        <v>282</v>
      </c>
      <c r="X2467" t="s">
        <v>283</v>
      </c>
      <c r="Z2467">
        <v>97690</v>
      </c>
      <c r="AA2467">
        <v>78</v>
      </c>
      <c r="AB2467">
        <v>458.16</v>
      </c>
      <c r="AC2467">
        <v>0</v>
      </c>
      <c r="AD2467">
        <v>1.01</v>
      </c>
      <c r="AE2467">
        <v>97329</v>
      </c>
      <c r="AF2467">
        <v>0</v>
      </c>
      <c r="AG2467">
        <v>0</v>
      </c>
      <c r="AH2467">
        <v>3</v>
      </c>
      <c r="AI2467">
        <v>0</v>
      </c>
      <c r="AJ2467">
        <v>16</v>
      </c>
      <c r="AK2467">
        <v>0</v>
      </c>
      <c r="AL2467">
        <v>2</v>
      </c>
      <c r="AM2467">
        <v>0</v>
      </c>
      <c r="AN2467">
        <v>43250</v>
      </c>
      <c r="AO2467">
        <v>19236</v>
      </c>
      <c r="AP2467">
        <v>10524</v>
      </c>
      <c r="AQ2467">
        <v>8345</v>
      </c>
      <c r="AR2467">
        <v>3</v>
      </c>
      <c r="AS2467">
        <v>19769</v>
      </c>
      <c r="AT2467">
        <v>19769</v>
      </c>
      <c r="AU2467">
        <v>0</v>
      </c>
      <c r="AV2467">
        <v>0.08</v>
      </c>
      <c r="AW2467">
        <v>4.6898999999999997</v>
      </c>
      <c r="AX2467">
        <v>5.8738000000000001</v>
      </c>
      <c r="AY2467">
        <v>42.21</v>
      </c>
    </row>
    <row r="2468" spans="1:51" x14ac:dyDescent="0.35">
      <c r="A2468" t="s">
        <v>785</v>
      </c>
      <c r="B2468" t="s">
        <v>48</v>
      </c>
      <c r="C2468">
        <v>2.384271743954052E+16</v>
      </c>
      <c r="D2468" t="s">
        <v>497</v>
      </c>
      <c r="E2468" t="s">
        <v>773</v>
      </c>
      <c r="F2468" t="s">
        <v>774</v>
      </c>
      <c r="G2468" t="s">
        <v>49</v>
      </c>
      <c r="H2468">
        <v>540574442808600</v>
      </c>
      <c r="I2468" t="s">
        <v>288</v>
      </c>
      <c r="J2468">
        <v>2.384271743956058E+16</v>
      </c>
      <c r="K2468" t="s">
        <v>556</v>
      </c>
      <c r="L2468" t="s">
        <v>773</v>
      </c>
      <c r="M2468" t="s">
        <v>774</v>
      </c>
      <c r="N2468" t="s">
        <v>52</v>
      </c>
      <c r="P2468" t="s">
        <v>280</v>
      </c>
      <c r="R2468" t="s">
        <v>64</v>
      </c>
      <c r="S2468" t="s">
        <v>473</v>
      </c>
      <c r="T2468">
        <v>2.384271744390052E+16</v>
      </c>
      <c r="U2468" t="s">
        <v>654</v>
      </c>
      <c r="W2468" t="s">
        <v>282</v>
      </c>
      <c r="X2468" t="s">
        <v>283</v>
      </c>
      <c r="Z2468">
        <v>110073</v>
      </c>
      <c r="AA2468">
        <v>93</v>
      </c>
      <c r="AB2468">
        <v>635.91999999999996</v>
      </c>
      <c r="AC2468">
        <v>0</v>
      </c>
      <c r="AD2468">
        <v>1.01</v>
      </c>
      <c r="AE2468">
        <v>110073</v>
      </c>
      <c r="AF2468">
        <v>0</v>
      </c>
      <c r="AG2468">
        <v>0</v>
      </c>
      <c r="AH2468">
        <v>0</v>
      </c>
      <c r="AI2468">
        <v>0</v>
      </c>
      <c r="AJ2468">
        <v>95</v>
      </c>
      <c r="AK2468">
        <v>2</v>
      </c>
      <c r="AL2468">
        <v>4</v>
      </c>
      <c r="AM2468">
        <v>0</v>
      </c>
      <c r="AN2468">
        <v>19174</v>
      </c>
      <c r="AO2468">
        <v>11084</v>
      </c>
      <c r="AP2468">
        <v>5067</v>
      </c>
      <c r="AQ2468">
        <v>3640</v>
      </c>
      <c r="AR2468">
        <v>4</v>
      </c>
      <c r="AS2468">
        <v>24064</v>
      </c>
      <c r="AT2468">
        <v>24064</v>
      </c>
      <c r="AU2468">
        <v>0</v>
      </c>
      <c r="AV2468">
        <v>0.08</v>
      </c>
      <c r="AW2468">
        <v>5.7773000000000003</v>
      </c>
      <c r="AX2468">
        <v>6.8377999999999997</v>
      </c>
      <c r="AY2468">
        <v>15.13</v>
      </c>
    </row>
    <row r="2469" spans="1:51" x14ac:dyDescent="0.35">
      <c r="A2469" t="s">
        <v>790</v>
      </c>
      <c r="B2469" t="s">
        <v>48</v>
      </c>
      <c r="C2469">
        <v>2.3842695590260368E+16</v>
      </c>
      <c r="D2469" t="s">
        <v>501</v>
      </c>
      <c r="E2469" t="s">
        <v>773</v>
      </c>
      <c r="F2469" t="s">
        <v>774</v>
      </c>
      <c r="G2469" t="s">
        <v>49</v>
      </c>
      <c r="H2469">
        <v>708222219377154</v>
      </c>
      <c r="I2469" t="s">
        <v>294</v>
      </c>
      <c r="J2469">
        <v>2.384269559045048E+16</v>
      </c>
      <c r="K2469" t="s">
        <v>561</v>
      </c>
      <c r="L2469" t="s">
        <v>773</v>
      </c>
      <c r="M2469" t="s">
        <v>774</v>
      </c>
      <c r="N2469" t="s">
        <v>61</v>
      </c>
      <c r="P2469" t="s">
        <v>280</v>
      </c>
      <c r="Q2469" t="s">
        <v>281</v>
      </c>
      <c r="R2469" t="s">
        <v>49</v>
      </c>
      <c r="S2469" t="s">
        <v>473</v>
      </c>
      <c r="T2469">
        <v>2.3842695591000368E+16</v>
      </c>
      <c r="U2469" t="s">
        <v>646</v>
      </c>
      <c r="W2469" t="s">
        <v>282</v>
      </c>
      <c r="X2469" t="s">
        <v>283</v>
      </c>
      <c r="Z2469">
        <v>50120</v>
      </c>
      <c r="AA2469">
        <v>190</v>
      </c>
      <c r="AB2469">
        <v>267.17</v>
      </c>
      <c r="AC2469">
        <v>0</v>
      </c>
      <c r="AD2469">
        <v>1.1399999999999999</v>
      </c>
      <c r="AE2469">
        <v>44290</v>
      </c>
      <c r="AF2469">
        <v>0</v>
      </c>
      <c r="AG2469">
        <v>0</v>
      </c>
      <c r="AH2469">
        <v>0</v>
      </c>
      <c r="AI2469">
        <v>0</v>
      </c>
      <c r="AJ2469">
        <v>6</v>
      </c>
      <c r="AK2469">
        <v>0</v>
      </c>
      <c r="AL2469">
        <v>3</v>
      </c>
      <c r="AM2469">
        <v>0</v>
      </c>
      <c r="AN2469">
        <v>7660</v>
      </c>
      <c r="AO2469">
        <v>3581</v>
      </c>
      <c r="AP2469">
        <v>2150</v>
      </c>
      <c r="AQ2469">
        <v>1575</v>
      </c>
      <c r="AR2469">
        <v>5</v>
      </c>
      <c r="AS2469">
        <v>14192</v>
      </c>
      <c r="AT2469">
        <v>14192</v>
      </c>
      <c r="AU2469">
        <v>0</v>
      </c>
      <c r="AV2469">
        <v>0.38</v>
      </c>
      <c r="AW2469">
        <v>5.3305999999999996</v>
      </c>
      <c r="AX2469">
        <v>1.4061999999999999</v>
      </c>
      <c r="AY2469">
        <v>11.1</v>
      </c>
    </row>
    <row r="2470" spans="1:51" x14ac:dyDescent="0.35">
      <c r="A2470" t="s">
        <v>788</v>
      </c>
      <c r="B2470" t="s">
        <v>48</v>
      </c>
      <c r="C2470">
        <v>2.384271743954052E+16</v>
      </c>
      <c r="D2470" t="s">
        <v>497</v>
      </c>
      <c r="E2470" t="s">
        <v>773</v>
      </c>
      <c r="F2470" t="s">
        <v>774</v>
      </c>
      <c r="G2470" t="s">
        <v>49</v>
      </c>
      <c r="H2470">
        <v>540574442808600</v>
      </c>
      <c r="I2470" t="s">
        <v>288</v>
      </c>
      <c r="J2470">
        <v>2.384271743956058E+16</v>
      </c>
      <c r="K2470" t="s">
        <v>556</v>
      </c>
      <c r="L2470" t="s">
        <v>773</v>
      </c>
      <c r="M2470" t="s">
        <v>774</v>
      </c>
      <c r="N2470" t="s">
        <v>52</v>
      </c>
      <c r="P2470" t="s">
        <v>280</v>
      </c>
      <c r="R2470" t="s">
        <v>64</v>
      </c>
      <c r="S2470" t="s">
        <v>473</v>
      </c>
      <c r="T2470">
        <v>2.384271744175052E+16</v>
      </c>
      <c r="U2470" t="s">
        <v>655</v>
      </c>
      <c r="W2470" t="s">
        <v>282</v>
      </c>
      <c r="X2470" t="s">
        <v>283</v>
      </c>
      <c r="Z2470">
        <v>55815</v>
      </c>
      <c r="AA2470">
        <v>82</v>
      </c>
      <c r="AB2470">
        <v>322.02999999999997</v>
      </c>
      <c r="AC2470">
        <v>0</v>
      </c>
      <c r="AD2470">
        <v>1.02</v>
      </c>
      <c r="AE2470">
        <v>55299</v>
      </c>
      <c r="AF2470">
        <v>0</v>
      </c>
      <c r="AG2470">
        <v>0</v>
      </c>
      <c r="AH2470">
        <v>2</v>
      </c>
      <c r="AI2470">
        <v>0</v>
      </c>
      <c r="AJ2470">
        <v>18</v>
      </c>
      <c r="AK2470">
        <v>0</v>
      </c>
      <c r="AL2470">
        <v>3</v>
      </c>
      <c r="AM2470">
        <v>0</v>
      </c>
      <c r="AN2470">
        <v>10185</v>
      </c>
      <c r="AO2470">
        <v>5732</v>
      </c>
      <c r="AP2470">
        <v>3213</v>
      </c>
      <c r="AQ2470">
        <v>2503</v>
      </c>
      <c r="AR2470">
        <v>4</v>
      </c>
      <c r="AS2470">
        <v>12831</v>
      </c>
      <c r="AT2470">
        <v>12831</v>
      </c>
      <c r="AU2470">
        <v>0</v>
      </c>
      <c r="AV2470">
        <v>0.15</v>
      </c>
      <c r="AW2470">
        <v>5.7695999999999996</v>
      </c>
      <c r="AX2470">
        <v>3.9272</v>
      </c>
      <c r="AY2470">
        <v>19.510000000000002</v>
      </c>
    </row>
    <row r="2471" spans="1:51" x14ac:dyDescent="0.35">
      <c r="A2471" t="s">
        <v>790</v>
      </c>
      <c r="B2471" t="s">
        <v>48</v>
      </c>
      <c r="C2471">
        <v>2.3842695590260368E+16</v>
      </c>
      <c r="D2471" t="s">
        <v>501</v>
      </c>
      <c r="E2471" t="s">
        <v>773</v>
      </c>
      <c r="F2471" t="s">
        <v>774</v>
      </c>
      <c r="G2471" t="s">
        <v>49</v>
      </c>
      <c r="H2471">
        <v>708222219377154</v>
      </c>
      <c r="I2471" t="s">
        <v>294</v>
      </c>
      <c r="J2471">
        <v>2.384269559045048E+16</v>
      </c>
      <c r="K2471" t="s">
        <v>561</v>
      </c>
      <c r="L2471" t="s">
        <v>773</v>
      </c>
      <c r="M2471" t="s">
        <v>774</v>
      </c>
      <c r="N2471" t="s">
        <v>61</v>
      </c>
      <c r="P2471" t="s">
        <v>280</v>
      </c>
      <c r="Q2471" t="s">
        <v>281</v>
      </c>
      <c r="R2471" t="s">
        <v>49</v>
      </c>
      <c r="S2471" t="s">
        <v>473</v>
      </c>
      <c r="T2471">
        <v>2.3842695590880368E+16</v>
      </c>
      <c r="U2471" t="s">
        <v>635</v>
      </c>
      <c r="W2471" t="s">
        <v>282</v>
      </c>
      <c r="X2471" t="s">
        <v>283</v>
      </c>
      <c r="Z2471">
        <v>9479</v>
      </c>
      <c r="AA2471">
        <v>21</v>
      </c>
      <c r="AB2471">
        <v>43.5</v>
      </c>
      <c r="AC2471">
        <v>0</v>
      </c>
      <c r="AD2471">
        <v>1.04</v>
      </c>
      <c r="AE2471">
        <v>9238</v>
      </c>
      <c r="AF2471">
        <v>4</v>
      </c>
      <c r="AG2471">
        <v>0</v>
      </c>
      <c r="AH2471">
        <v>0</v>
      </c>
      <c r="AI2471">
        <v>0</v>
      </c>
      <c r="AJ2471">
        <v>3</v>
      </c>
      <c r="AK2471">
        <v>2</v>
      </c>
      <c r="AL2471">
        <v>0</v>
      </c>
      <c r="AM2471">
        <v>0</v>
      </c>
      <c r="AN2471">
        <v>1252</v>
      </c>
      <c r="AO2471">
        <v>551</v>
      </c>
      <c r="AP2471">
        <v>328</v>
      </c>
      <c r="AQ2471">
        <v>217</v>
      </c>
      <c r="AR2471">
        <v>4</v>
      </c>
      <c r="AS2471">
        <v>2146</v>
      </c>
      <c r="AT2471">
        <v>2146</v>
      </c>
      <c r="AU2471">
        <v>0</v>
      </c>
      <c r="AV2471">
        <v>0.22</v>
      </c>
      <c r="AW2471">
        <v>4.5891000000000002</v>
      </c>
      <c r="AX2471">
        <v>2.0714000000000001</v>
      </c>
      <c r="AY2471">
        <v>10.11</v>
      </c>
    </row>
    <row r="2472" spans="1:51" x14ac:dyDescent="0.35">
      <c r="A2472" t="s">
        <v>786</v>
      </c>
      <c r="B2472" t="s">
        <v>56</v>
      </c>
      <c r="C2472">
        <v>2.384274647204032E+16</v>
      </c>
      <c r="D2472" t="s">
        <v>499</v>
      </c>
      <c r="E2472" t="s">
        <v>773</v>
      </c>
      <c r="F2472" t="s">
        <v>774</v>
      </c>
      <c r="G2472" t="s">
        <v>49</v>
      </c>
      <c r="H2472">
        <v>563818263817551</v>
      </c>
      <c r="I2472" t="s">
        <v>289</v>
      </c>
      <c r="J2472">
        <v>2.384274647206038E+16</v>
      </c>
      <c r="K2472" t="s">
        <v>559</v>
      </c>
      <c r="L2472" t="s">
        <v>773</v>
      </c>
      <c r="M2472" t="s">
        <v>774</v>
      </c>
      <c r="N2472" t="s">
        <v>61</v>
      </c>
      <c r="P2472" t="s">
        <v>280</v>
      </c>
      <c r="Q2472" t="s">
        <v>281</v>
      </c>
      <c r="R2472" t="s">
        <v>49</v>
      </c>
      <c r="S2472" t="s">
        <v>473</v>
      </c>
      <c r="T2472">
        <v>2.384274647208032E+16</v>
      </c>
      <c r="U2472" t="s">
        <v>602</v>
      </c>
      <c r="V2472" t="s">
        <v>55</v>
      </c>
      <c r="W2472" t="s">
        <v>282</v>
      </c>
      <c r="X2472" t="s">
        <v>283</v>
      </c>
      <c r="Z2472">
        <v>29727</v>
      </c>
      <c r="AA2472">
        <v>461</v>
      </c>
      <c r="AB2472">
        <v>543.49</v>
      </c>
      <c r="AC2472">
        <v>0</v>
      </c>
      <c r="AD2472">
        <v>1.48</v>
      </c>
      <c r="AE2472">
        <v>20221</v>
      </c>
      <c r="AF2472">
        <v>343</v>
      </c>
      <c r="AG2472">
        <v>0</v>
      </c>
      <c r="AH2472">
        <v>11</v>
      </c>
      <c r="AI2472">
        <v>0</v>
      </c>
      <c r="AJ2472">
        <v>7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1.55</v>
      </c>
      <c r="AW2472">
        <v>18.282699999999998</v>
      </c>
      <c r="AX2472">
        <v>1.1789000000000001</v>
      </c>
    </row>
    <row r="2473" spans="1:51" x14ac:dyDescent="0.35">
      <c r="A2473" t="s">
        <v>787</v>
      </c>
      <c r="B2473" t="s">
        <v>48</v>
      </c>
      <c r="C2473">
        <v>2.384271743954052E+16</v>
      </c>
      <c r="D2473" t="s">
        <v>497</v>
      </c>
      <c r="E2473" t="s">
        <v>773</v>
      </c>
      <c r="F2473" t="s">
        <v>774</v>
      </c>
      <c r="G2473" t="s">
        <v>49</v>
      </c>
      <c r="H2473">
        <v>540574442808600</v>
      </c>
      <c r="I2473" t="s">
        <v>288</v>
      </c>
      <c r="J2473">
        <v>2.384271743956058E+16</v>
      </c>
      <c r="K2473" t="s">
        <v>556</v>
      </c>
      <c r="L2473" t="s">
        <v>773</v>
      </c>
      <c r="M2473" t="s">
        <v>774</v>
      </c>
      <c r="N2473" t="s">
        <v>52</v>
      </c>
      <c r="P2473" t="s">
        <v>280</v>
      </c>
      <c r="R2473" t="s">
        <v>64</v>
      </c>
      <c r="S2473" t="s">
        <v>473</v>
      </c>
      <c r="T2473">
        <v>2.384271744390052E+16</v>
      </c>
      <c r="U2473" t="s">
        <v>654</v>
      </c>
      <c r="W2473" t="s">
        <v>282</v>
      </c>
      <c r="X2473" t="s">
        <v>283</v>
      </c>
      <c r="Z2473">
        <v>112209</v>
      </c>
      <c r="AA2473">
        <v>116</v>
      </c>
      <c r="AB2473">
        <v>648.82000000000005</v>
      </c>
      <c r="AC2473">
        <v>0</v>
      </c>
      <c r="AD2473">
        <v>1.01</v>
      </c>
      <c r="AE2473">
        <v>112209</v>
      </c>
      <c r="AF2473">
        <v>0</v>
      </c>
      <c r="AG2473">
        <v>0</v>
      </c>
      <c r="AH2473">
        <v>3</v>
      </c>
      <c r="AI2473">
        <v>0</v>
      </c>
      <c r="AJ2473">
        <v>139</v>
      </c>
      <c r="AK2473">
        <v>3</v>
      </c>
      <c r="AL2473">
        <v>4</v>
      </c>
      <c r="AM2473">
        <v>0</v>
      </c>
      <c r="AN2473">
        <v>17927</v>
      </c>
      <c r="AO2473">
        <v>10150</v>
      </c>
      <c r="AP2473">
        <v>4655</v>
      </c>
      <c r="AQ2473">
        <v>3363</v>
      </c>
      <c r="AR2473">
        <v>4</v>
      </c>
      <c r="AS2473">
        <v>22804</v>
      </c>
      <c r="AT2473">
        <v>22804</v>
      </c>
      <c r="AU2473">
        <v>0</v>
      </c>
      <c r="AV2473">
        <v>0.1</v>
      </c>
      <c r="AW2473">
        <v>5.7821999999999996</v>
      </c>
      <c r="AX2473">
        <v>5.5933000000000002</v>
      </c>
      <c r="AY2473">
        <v>14.75</v>
      </c>
    </row>
    <row r="2474" spans="1:51" x14ac:dyDescent="0.35">
      <c r="A2474" t="s">
        <v>790</v>
      </c>
      <c r="B2474" t="s">
        <v>56</v>
      </c>
      <c r="C2474">
        <v>2.384274647204032E+16</v>
      </c>
      <c r="D2474" t="s">
        <v>499</v>
      </c>
      <c r="E2474" t="s">
        <v>773</v>
      </c>
      <c r="F2474" t="s">
        <v>774</v>
      </c>
      <c r="G2474" t="s">
        <v>49</v>
      </c>
      <c r="H2474">
        <v>563818263817551</v>
      </c>
      <c r="I2474" t="s">
        <v>289</v>
      </c>
      <c r="J2474">
        <v>2.384274648168038E+16</v>
      </c>
      <c r="K2474" t="s">
        <v>558</v>
      </c>
      <c r="L2474" t="s">
        <v>773</v>
      </c>
      <c r="M2474" t="s">
        <v>774</v>
      </c>
      <c r="N2474" t="s">
        <v>61</v>
      </c>
      <c r="P2474" t="s">
        <v>280</v>
      </c>
      <c r="Q2474" t="s">
        <v>281</v>
      </c>
      <c r="R2474" t="s">
        <v>49</v>
      </c>
      <c r="S2474" t="s">
        <v>473</v>
      </c>
      <c r="T2474">
        <v>2.384274648167032E+16</v>
      </c>
      <c r="U2474" t="s">
        <v>602</v>
      </c>
      <c r="V2474" t="s">
        <v>55</v>
      </c>
      <c r="W2474" t="s">
        <v>282</v>
      </c>
      <c r="X2474" t="s">
        <v>283</v>
      </c>
      <c r="Z2474">
        <v>94400</v>
      </c>
      <c r="AA2474">
        <v>2970</v>
      </c>
      <c r="AB2474">
        <v>1222.58</v>
      </c>
      <c r="AC2474">
        <v>0</v>
      </c>
      <c r="AD2474">
        <v>1.39</v>
      </c>
      <c r="AE2474">
        <v>68626</v>
      </c>
      <c r="AF2474">
        <v>2721</v>
      </c>
      <c r="AG2474">
        <v>0</v>
      </c>
      <c r="AH2474">
        <v>18</v>
      </c>
      <c r="AI2474">
        <v>0</v>
      </c>
      <c r="AJ2474">
        <v>7</v>
      </c>
      <c r="AK2474">
        <v>2</v>
      </c>
      <c r="AL2474">
        <v>2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3.15</v>
      </c>
      <c r="AW2474">
        <v>12.9511</v>
      </c>
      <c r="AX2474">
        <v>0.41160000000000002</v>
      </c>
    </row>
    <row r="2475" spans="1:51" x14ac:dyDescent="0.35">
      <c r="A2475" t="s">
        <v>792</v>
      </c>
      <c r="B2475" t="s">
        <v>48</v>
      </c>
      <c r="C2475">
        <v>2.3842685554170368E+16</v>
      </c>
      <c r="D2475" t="s">
        <v>496</v>
      </c>
      <c r="E2475" t="s">
        <v>773</v>
      </c>
      <c r="F2475" t="s">
        <v>774</v>
      </c>
      <c r="G2475" t="s">
        <v>49</v>
      </c>
      <c r="H2475">
        <v>708222219377154</v>
      </c>
      <c r="I2475" t="s">
        <v>294</v>
      </c>
      <c r="J2475">
        <v>2.384268555419048E+16</v>
      </c>
      <c r="K2475" t="s">
        <v>555</v>
      </c>
      <c r="L2475" t="s">
        <v>773</v>
      </c>
      <c r="M2475" t="s">
        <v>774</v>
      </c>
      <c r="N2475" t="s">
        <v>69</v>
      </c>
      <c r="P2475" t="s">
        <v>280</v>
      </c>
      <c r="R2475" t="s">
        <v>49</v>
      </c>
      <c r="S2475" t="s">
        <v>473</v>
      </c>
      <c r="T2475">
        <v>2.3842686298510368E+16</v>
      </c>
      <c r="U2475" t="s">
        <v>580</v>
      </c>
      <c r="W2475" t="s">
        <v>282</v>
      </c>
      <c r="X2475" t="s">
        <v>283</v>
      </c>
      <c r="Z2475">
        <v>10733</v>
      </c>
      <c r="AA2475">
        <v>6</v>
      </c>
      <c r="AB2475">
        <v>50.34</v>
      </c>
      <c r="AC2475">
        <v>0</v>
      </c>
      <c r="AD2475">
        <v>1.01</v>
      </c>
      <c r="AE2475">
        <v>10733</v>
      </c>
      <c r="AF2475">
        <v>0</v>
      </c>
      <c r="AG2475">
        <v>0</v>
      </c>
      <c r="AH2475">
        <v>0</v>
      </c>
      <c r="AI2475">
        <v>0</v>
      </c>
      <c r="AJ2475">
        <v>3</v>
      </c>
      <c r="AK2475">
        <v>0</v>
      </c>
      <c r="AL2475">
        <v>0</v>
      </c>
      <c r="AM2475">
        <v>0</v>
      </c>
      <c r="AN2475">
        <v>4090</v>
      </c>
      <c r="AO2475">
        <v>1855</v>
      </c>
      <c r="AP2475">
        <v>1013</v>
      </c>
      <c r="AQ2475">
        <v>824</v>
      </c>
      <c r="AR2475">
        <v>3</v>
      </c>
      <c r="AS2475">
        <v>1856</v>
      </c>
      <c r="AT2475">
        <v>1856</v>
      </c>
      <c r="AU2475">
        <v>0</v>
      </c>
      <c r="AV2475">
        <v>0.06</v>
      </c>
      <c r="AW2475">
        <v>4.6901999999999999</v>
      </c>
      <c r="AX2475">
        <v>8.39</v>
      </c>
      <c r="AY2475">
        <v>44.4</v>
      </c>
    </row>
    <row r="2476" spans="1:51" x14ac:dyDescent="0.35">
      <c r="A2476" t="s">
        <v>790</v>
      </c>
      <c r="B2476" t="s">
        <v>48</v>
      </c>
      <c r="C2476">
        <v>2.3842695590260368E+16</v>
      </c>
      <c r="D2476" t="s">
        <v>501</v>
      </c>
      <c r="E2476" t="s">
        <v>773</v>
      </c>
      <c r="F2476" t="s">
        <v>774</v>
      </c>
      <c r="G2476" t="s">
        <v>49</v>
      </c>
      <c r="H2476">
        <v>708222219377154</v>
      </c>
      <c r="I2476" t="s">
        <v>294</v>
      </c>
      <c r="J2476">
        <v>2.384269559045048E+16</v>
      </c>
      <c r="K2476" t="s">
        <v>561</v>
      </c>
      <c r="L2476" t="s">
        <v>773</v>
      </c>
      <c r="M2476" t="s">
        <v>774</v>
      </c>
      <c r="N2476" t="s">
        <v>61</v>
      </c>
      <c r="P2476" t="s">
        <v>280</v>
      </c>
      <c r="Q2476" t="s">
        <v>281</v>
      </c>
      <c r="R2476" t="s">
        <v>49</v>
      </c>
      <c r="S2476" t="s">
        <v>473</v>
      </c>
      <c r="T2476">
        <v>2.3842695590900368E+16</v>
      </c>
      <c r="U2476" t="s">
        <v>645</v>
      </c>
      <c r="W2476" t="s">
        <v>282</v>
      </c>
      <c r="X2476" t="s">
        <v>283</v>
      </c>
      <c r="Z2476">
        <v>42131</v>
      </c>
      <c r="AA2476">
        <v>47</v>
      </c>
      <c r="AB2476">
        <v>175.48</v>
      </c>
      <c r="AC2476">
        <v>0</v>
      </c>
      <c r="AD2476">
        <v>1.01</v>
      </c>
      <c r="AE2476">
        <v>42131</v>
      </c>
      <c r="AF2476">
        <v>17</v>
      </c>
      <c r="AG2476">
        <v>0</v>
      </c>
      <c r="AH2476">
        <v>2</v>
      </c>
      <c r="AI2476">
        <v>0</v>
      </c>
      <c r="AJ2476">
        <v>43</v>
      </c>
      <c r="AK2476">
        <v>0</v>
      </c>
      <c r="AL2476">
        <v>7</v>
      </c>
      <c r="AM2476">
        <v>0</v>
      </c>
      <c r="AN2476">
        <v>5105</v>
      </c>
      <c r="AO2476">
        <v>2264</v>
      </c>
      <c r="AP2476">
        <v>1193</v>
      </c>
      <c r="AQ2476">
        <v>647</v>
      </c>
      <c r="AR2476">
        <v>4</v>
      </c>
      <c r="AS2476">
        <v>9844</v>
      </c>
      <c r="AT2476">
        <v>9844</v>
      </c>
      <c r="AU2476">
        <v>0</v>
      </c>
      <c r="AV2476">
        <v>0.11</v>
      </c>
      <c r="AW2476">
        <v>4.1650999999999998</v>
      </c>
      <c r="AX2476">
        <v>3.7336</v>
      </c>
      <c r="AY2476">
        <v>6.57</v>
      </c>
    </row>
    <row r="2477" spans="1:51" x14ac:dyDescent="0.35">
      <c r="A2477" t="s">
        <v>792</v>
      </c>
      <c r="B2477" t="s">
        <v>48</v>
      </c>
      <c r="C2477">
        <v>2.3842685554170368E+16</v>
      </c>
      <c r="D2477" t="s">
        <v>496</v>
      </c>
      <c r="E2477" t="s">
        <v>773</v>
      </c>
      <c r="F2477" t="s">
        <v>774</v>
      </c>
      <c r="G2477" t="s">
        <v>49</v>
      </c>
      <c r="H2477">
        <v>708222219377154</v>
      </c>
      <c r="I2477" t="s">
        <v>294</v>
      </c>
      <c r="J2477">
        <v>2.384268555419048E+16</v>
      </c>
      <c r="K2477" t="s">
        <v>555</v>
      </c>
      <c r="L2477" t="s">
        <v>773</v>
      </c>
      <c r="M2477" t="s">
        <v>774</v>
      </c>
      <c r="N2477" t="s">
        <v>69</v>
      </c>
      <c r="P2477" t="s">
        <v>280</v>
      </c>
      <c r="R2477" t="s">
        <v>49</v>
      </c>
      <c r="S2477" t="s">
        <v>473</v>
      </c>
      <c r="T2477">
        <v>2.3842686299440368E+16</v>
      </c>
      <c r="U2477" t="s">
        <v>588</v>
      </c>
      <c r="W2477" t="s">
        <v>282</v>
      </c>
      <c r="X2477" t="s">
        <v>283</v>
      </c>
      <c r="Z2477">
        <v>48608</v>
      </c>
      <c r="AA2477">
        <v>54</v>
      </c>
      <c r="AB2477">
        <v>227.92</v>
      </c>
      <c r="AC2477">
        <v>0</v>
      </c>
      <c r="AD2477">
        <v>1.03</v>
      </c>
      <c r="AE2477">
        <v>47741</v>
      </c>
      <c r="AF2477">
        <v>0</v>
      </c>
      <c r="AG2477">
        <v>0</v>
      </c>
      <c r="AH2477">
        <v>2</v>
      </c>
      <c r="AI2477">
        <v>0</v>
      </c>
      <c r="AJ2477">
        <v>12</v>
      </c>
      <c r="AK2477">
        <v>4</v>
      </c>
      <c r="AL2477">
        <v>2</v>
      </c>
      <c r="AM2477">
        <v>0</v>
      </c>
      <c r="AN2477">
        <v>22169</v>
      </c>
      <c r="AO2477">
        <v>9935</v>
      </c>
      <c r="AP2477">
        <v>5441</v>
      </c>
      <c r="AQ2477">
        <v>4354</v>
      </c>
      <c r="AR2477">
        <v>3</v>
      </c>
      <c r="AS2477">
        <v>10238</v>
      </c>
      <c r="AT2477">
        <v>10238</v>
      </c>
      <c r="AU2477">
        <v>0</v>
      </c>
      <c r="AV2477">
        <v>0.11</v>
      </c>
      <c r="AW2477">
        <v>4.6889000000000003</v>
      </c>
      <c r="AX2477">
        <v>4.2206999999999999</v>
      </c>
      <c r="AY2477">
        <v>42.53</v>
      </c>
    </row>
    <row r="2478" spans="1:51" x14ac:dyDescent="0.35">
      <c r="A2478" t="s">
        <v>791</v>
      </c>
      <c r="B2478" t="s">
        <v>48</v>
      </c>
      <c r="C2478">
        <v>2.3842695590260368E+16</v>
      </c>
      <c r="D2478" t="s">
        <v>501</v>
      </c>
      <c r="E2478" t="s">
        <v>773</v>
      </c>
      <c r="F2478" t="s">
        <v>774</v>
      </c>
      <c r="G2478" t="s">
        <v>49</v>
      </c>
      <c r="H2478">
        <v>708222219377154</v>
      </c>
      <c r="I2478" t="s">
        <v>294</v>
      </c>
      <c r="J2478">
        <v>2.384269559045048E+16</v>
      </c>
      <c r="K2478" t="s">
        <v>561</v>
      </c>
      <c r="L2478" t="s">
        <v>773</v>
      </c>
      <c r="M2478" t="s">
        <v>774</v>
      </c>
      <c r="N2478" t="s">
        <v>61</v>
      </c>
      <c r="P2478" t="s">
        <v>280</v>
      </c>
      <c r="Q2478" t="s">
        <v>281</v>
      </c>
      <c r="R2478" t="s">
        <v>49</v>
      </c>
      <c r="S2478" t="s">
        <v>473</v>
      </c>
      <c r="T2478">
        <v>2.3842695590870368E+16</v>
      </c>
      <c r="U2478" t="s">
        <v>634</v>
      </c>
      <c r="W2478" t="s">
        <v>282</v>
      </c>
      <c r="X2478" t="s">
        <v>283</v>
      </c>
      <c r="Z2478">
        <v>11621</v>
      </c>
      <c r="AA2478">
        <v>22</v>
      </c>
      <c r="AB2478">
        <v>45.35</v>
      </c>
      <c r="AC2478">
        <v>0</v>
      </c>
      <c r="AD2478">
        <v>1.01</v>
      </c>
      <c r="AE2478">
        <v>11621</v>
      </c>
      <c r="AF2478">
        <v>6</v>
      </c>
      <c r="AG2478">
        <v>0</v>
      </c>
      <c r="AH2478">
        <v>0</v>
      </c>
      <c r="AI2478">
        <v>0</v>
      </c>
      <c r="AJ2478">
        <v>8</v>
      </c>
      <c r="AK2478">
        <v>2</v>
      </c>
      <c r="AL2478">
        <v>2</v>
      </c>
      <c r="AM2478">
        <v>0</v>
      </c>
      <c r="AN2478">
        <v>1443</v>
      </c>
      <c r="AO2478">
        <v>575</v>
      </c>
      <c r="AP2478">
        <v>349</v>
      </c>
      <c r="AQ2478">
        <v>233</v>
      </c>
      <c r="AR2478">
        <v>4</v>
      </c>
      <c r="AS2478">
        <v>2626</v>
      </c>
      <c r="AT2478">
        <v>2626</v>
      </c>
      <c r="AU2478">
        <v>0</v>
      </c>
      <c r="AV2478">
        <v>0.19</v>
      </c>
      <c r="AW2478">
        <v>3.9024000000000001</v>
      </c>
      <c r="AX2478">
        <v>2.0613999999999999</v>
      </c>
      <c r="AY2478">
        <v>8.8699999999999992</v>
      </c>
    </row>
    <row r="2479" spans="1:51" x14ac:dyDescent="0.35">
      <c r="A2479" t="s">
        <v>785</v>
      </c>
      <c r="B2479" t="s">
        <v>56</v>
      </c>
      <c r="C2479">
        <v>2.384274647204032E+16</v>
      </c>
      <c r="D2479" t="s">
        <v>499</v>
      </c>
      <c r="E2479" t="s">
        <v>773</v>
      </c>
      <c r="F2479" t="s">
        <v>774</v>
      </c>
      <c r="G2479" t="s">
        <v>49</v>
      </c>
      <c r="H2479">
        <v>563818263817551</v>
      </c>
      <c r="I2479" t="s">
        <v>289</v>
      </c>
      <c r="J2479">
        <v>2.384274647206038E+16</v>
      </c>
      <c r="K2479" t="s">
        <v>559</v>
      </c>
      <c r="L2479" t="s">
        <v>773</v>
      </c>
      <c r="M2479" t="s">
        <v>774</v>
      </c>
      <c r="N2479" t="s">
        <v>61</v>
      </c>
      <c r="P2479" t="s">
        <v>280</v>
      </c>
      <c r="Q2479" t="s">
        <v>281</v>
      </c>
      <c r="R2479" t="s">
        <v>49</v>
      </c>
      <c r="S2479" t="s">
        <v>473</v>
      </c>
      <c r="T2479">
        <v>2.384274647208032E+16</v>
      </c>
      <c r="U2479" t="s">
        <v>602</v>
      </c>
      <c r="V2479" t="s">
        <v>55</v>
      </c>
      <c r="W2479" t="s">
        <v>282</v>
      </c>
      <c r="X2479" t="s">
        <v>283</v>
      </c>
      <c r="Z2479">
        <v>37941</v>
      </c>
      <c r="AA2479">
        <v>624</v>
      </c>
      <c r="AB2479">
        <v>902.04</v>
      </c>
      <c r="AC2479">
        <v>0</v>
      </c>
      <c r="AD2479">
        <v>1.5</v>
      </c>
      <c r="AE2479">
        <v>25503</v>
      </c>
      <c r="AF2479">
        <v>502</v>
      </c>
      <c r="AG2479">
        <v>0</v>
      </c>
      <c r="AH2479">
        <v>5</v>
      </c>
      <c r="AI2479">
        <v>0</v>
      </c>
      <c r="AJ2479">
        <v>4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1.64</v>
      </c>
      <c r="AW2479">
        <v>23.774799999999999</v>
      </c>
      <c r="AX2479">
        <v>1.4456</v>
      </c>
    </row>
    <row r="2480" spans="1:51" x14ac:dyDescent="0.35">
      <c r="A2480" t="s">
        <v>785</v>
      </c>
      <c r="B2480" t="s">
        <v>48</v>
      </c>
      <c r="C2480">
        <v>2.384271743954052E+16</v>
      </c>
      <c r="D2480" t="s">
        <v>497</v>
      </c>
      <c r="E2480" t="s">
        <v>773</v>
      </c>
      <c r="F2480" t="s">
        <v>774</v>
      </c>
      <c r="G2480" t="s">
        <v>49</v>
      </c>
      <c r="H2480">
        <v>540574442808600</v>
      </c>
      <c r="I2480" t="s">
        <v>288</v>
      </c>
      <c r="J2480">
        <v>2.384271743956058E+16</v>
      </c>
      <c r="K2480" t="s">
        <v>556</v>
      </c>
      <c r="L2480" t="s">
        <v>773</v>
      </c>
      <c r="M2480" t="s">
        <v>774</v>
      </c>
      <c r="N2480" t="s">
        <v>52</v>
      </c>
      <c r="P2480" t="s">
        <v>280</v>
      </c>
      <c r="R2480" t="s">
        <v>64</v>
      </c>
      <c r="S2480" t="s">
        <v>473</v>
      </c>
      <c r="T2480">
        <v>2.384271744175052E+16</v>
      </c>
      <c r="U2480" t="s">
        <v>655</v>
      </c>
      <c r="W2480" t="s">
        <v>282</v>
      </c>
      <c r="X2480" t="s">
        <v>283</v>
      </c>
      <c r="Z2480">
        <v>183000</v>
      </c>
      <c r="AA2480">
        <v>245</v>
      </c>
      <c r="AB2480">
        <v>1058.29</v>
      </c>
      <c r="AC2480">
        <v>0</v>
      </c>
      <c r="AD2480">
        <v>1.01</v>
      </c>
      <c r="AE2480">
        <v>183000</v>
      </c>
      <c r="AF2480">
        <v>0</v>
      </c>
      <c r="AG2480">
        <v>0</v>
      </c>
      <c r="AH2480">
        <v>5</v>
      </c>
      <c r="AI2480">
        <v>0</v>
      </c>
      <c r="AJ2480">
        <v>60</v>
      </c>
      <c r="AK2480">
        <v>2</v>
      </c>
      <c r="AL2480">
        <v>6</v>
      </c>
      <c r="AM2480">
        <v>0</v>
      </c>
      <c r="AN2480">
        <v>26639</v>
      </c>
      <c r="AO2480">
        <v>14510</v>
      </c>
      <c r="AP2480">
        <v>6993</v>
      </c>
      <c r="AQ2480">
        <v>5285</v>
      </c>
      <c r="AR2480">
        <v>4</v>
      </c>
      <c r="AS2480">
        <v>34684</v>
      </c>
      <c r="AT2480">
        <v>34684</v>
      </c>
      <c r="AU2480">
        <v>0</v>
      </c>
      <c r="AV2480">
        <v>0.13</v>
      </c>
      <c r="AW2480">
        <v>5.7830000000000004</v>
      </c>
      <c r="AX2480">
        <v>4.3196000000000003</v>
      </c>
      <c r="AY2480">
        <v>15.24</v>
      </c>
    </row>
    <row r="2481" spans="1:51" x14ac:dyDescent="0.35">
      <c r="A2481" t="s">
        <v>792</v>
      </c>
      <c r="B2481" t="s">
        <v>56</v>
      </c>
      <c r="C2481">
        <v>2.384274647204032E+16</v>
      </c>
      <c r="D2481" t="s">
        <v>499</v>
      </c>
      <c r="E2481" t="s">
        <v>773</v>
      </c>
      <c r="F2481" t="s">
        <v>774</v>
      </c>
      <c r="G2481" t="s">
        <v>49</v>
      </c>
      <c r="H2481">
        <v>563818263817551</v>
      </c>
      <c r="I2481" t="s">
        <v>289</v>
      </c>
      <c r="J2481">
        <v>2.384274648168038E+16</v>
      </c>
      <c r="K2481" t="s">
        <v>558</v>
      </c>
      <c r="L2481" t="s">
        <v>773</v>
      </c>
      <c r="M2481" t="s">
        <v>774</v>
      </c>
      <c r="N2481" t="s">
        <v>61</v>
      </c>
      <c r="P2481" t="s">
        <v>280</v>
      </c>
      <c r="Q2481" t="s">
        <v>281</v>
      </c>
      <c r="R2481" t="s">
        <v>49</v>
      </c>
      <c r="S2481" t="s">
        <v>473</v>
      </c>
      <c r="T2481">
        <v>2.384274648167032E+16</v>
      </c>
      <c r="U2481" t="s">
        <v>602</v>
      </c>
      <c r="V2481" t="s">
        <v>55</v>
      </c>
      <c r="W2481" t="s">
        <v>282</v>
      </c>
      <c r="X2481" t="s">
        <v>283</v>
      </c>
      <c r="Z2481">
        <v>97344</v>
      </c>
      <c r="AA2481">
        <v>2971</v>
      </c>
      <c r="AB2481">
        <v>1243.8499999999999</v>
      </c>
      <c r="AC2481">
        <v>0</v>
      </c>
      <c r="AD2481">
        <v>1.45</v>
      </c>
      <c r="AE2481">
        <v>67600</v>
      </c>
      <c r="AF2481">
        <v>2678</v>
      </c>
      <c r="AG2481">
        <v>0</v>
      </c>
      <c r="AH2481">
        <v>23</v>
      </c>
      <c r="AI2481">
        <v>0</v>
      </c>
      <c r="AJ2481">
        <v>12</v>
      </c>
      <c r="AK2481">
        <v>0</v>
      </c>
      <c r="AL2481">
        <v>2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3.05</v>
      </c>
      <c r="AW2481">
        <v>12.777900000000001</v>
      </c>
      <c r="AX2481">
        <v>0.41870000000000002</v>
      </c>
    </row>
    <row r="2482" spans="1:51" x14ac:dyDescent="0.35">
      <c r="A2482" t="s">
        <v>793</v>
      </c>
      <c r="B2482" t="s">
        <v>48</v>
      </c>
      <c r="C2482">
        <v>2.3842685554170368E+16</v>
      </c>
      <c r="D2482" t="s">
        <v>496</v>
      </c>
      <c r="E2482" t="s">
        <v>773</v>
      </c>
      <c r="F2482" t="s">
        <v>774</v>
      </c>
      <c r="G2482" t="s">
        <v>49</v>
      </c>
      <c r="H2482">
        <v>708222219377154</v>
      </c>
      <c r="I2482" t="s">
        <v>294</v>
      </c>
      <c r="J2482">
        <v>2.384268555419048E+16</v>
      </c>
      <c r="K2482" t="s">
        <v>555</v>
      </c>
      <c r="L2482" t="s">
        <v>773</v>
      </c>
      <c r="M2482" t="s">
        <v>774</v>
      </c>
      <c r="N2482" t="s">
        <v>69</v>
      </c>
      <c r="P2482" t="s">
        <v>280</v>
      </c>
      <c r="R2482" t="s">
        <v>49</v>
      </c>
      <c r="S2482" t="s">
        <v>473</v>
      </c>
      <c r="T2482">
        <v>2.3842686298510368E+16</v>
      </c>
      <c r="U2482" t="s">
        <v>580</v>
      </c>
      <c r="W2482" t="s">
        <v>282</v>
      </c>
      <c r="X2482" t="s">
        <v>283</v>
      </c>
      <c r="Z2482">
        <v>5950</v>
      </c>
      <c r="AA2482">
        <v>8</v>
      </c>
      <c r="AB2482">
        <v>27.94</v>
      </c>
      <c r="AC2482">
        <v>0</v>
      </c>
      <c r="AD2482">
        <v>1.01</v>
      </c>
      <c r="AE2482">
        <v>5950</v>
      </c>
      <c r="AF2482">
        <v>0</v>
      </c>
      <c r="AG2482">
        <v>0</v>
      </c>
      <c r="AH2482">
        <v>0</v>
      </c>
      <c r="AI2482">
        <v>0</v>
      </c>
      <c r="AJ2482">
        <v>2</v>
      </c>
      <c r="AK2482">
        <v>2</v>
      </c>
      <c r="AL2482">
        <v>0</v>
      </c>
      <c r="AM2482">
        <v>0</v>
      </c>
      <c r="AN2482">
        <v>2241</v>
      </c>
      <c r="AO2482">
        <v>1019</v>
      </c>
      <c r="AP2482">
        <v>567</v>
      </c>
      <c r="AQ2482">
        <v>462</v>
      </c>
      <c r="AR2482">
        <v>3</v>
      </c>
      <c r="AS2482">
        <v>1029</v>
      </c>
      <c r="AT2482">
        <v>1029</v>
      </c>
      <c r="AU2482">
        <v>0</v>
      </c>
      <c r="AV2482">
        <v>0.13</v>
      </c>
      <c r="AW2482">
        <v>4.6958000000000002</v>
      </c>
      <c r="AX2482">
        <v>3.4925000000000002</v>
      </c>
      <c r="AY2482">
        <v>44.9</v>
      </c>
    </row>
    <row r="2483" spans="1:51" x14ac:dyDescent="0.35">
      <c r="A2483" t="s">
        <v>790</v>
      </c>
      <c r="B2483" t="s">
        <v>48</v>
      </c>
      <c r="C2483">
        <v>2.3842685554170368E+16</v>
      </c>
      <c r="D2483" t="s">
        <v>496</v>
      </c>
      <c r="E2483" t="s">
        <v>773</v>
      </c>
      <c r="F2483" t="s">
        <v>774</v>
      </c>
      <c r="G2483" t="s">
        <v>49</v>
      </c>
      <c r="H2483">
        <v>708222219377154</v>
      </c>
      <c r="I2483" t="s">
        <v>294</v>
      </c>
      <c r="J2483">
        <v>2.384268555419048E+16</v>
      </c>
      <c r="K2483" t="s">
        <v>555</v>
      </c>
      <c r="L2483" t="s">
        <v>773</v>
      </c>
      <c r="M2483" t="s">
        <v>774</v>
      </c>
      <c r="N2483" t="s">
        <v>69</v>
      </c>
      <c r="P2483" t="s">
        <v>280</v>
      </c>
      <c r="R2483" t="s">
        <v>49</v>
      </c>
      <c r="S2483" t="s">
        <v>473</v>
      </c>
      <c r="T2483">
        <v>2.3842686299440368E+16</v>
      </c>
      <c r="U2483" t="s">
        <v>588</v>
      </c>
      <c r="W2483" t="s">
        <v>282</v>
      </c>
      <c r="X2483" t="s">
        <v>283</v>
      </c>
      <c r="Z2483">
        <v>35521</v>
      </c>
      <c r="AA2483">
        <v>37</v>
      </c>
      <c r="AB2483">
        <v>166.7</v>
      </c>
      <c r="AC2483">
        <v>0</v>
      </c>
      <c r="AD2483">
        <v>1.05</v>
      </c>
      <c r="AE2483">
        <v>34258</v>
      </c>
      <c r="AF2483">
        <v>0</v>
      </c>
      <c r="AG2483">
        <v>0</v>
      </c>
      <c r="AH2483">
        <v>0</v>
      </c>
      <c r="AI2483">
        <v>0</v>
      </c>
      <c r="AJ2483">
        <v>18</v>
      </c>
      <c r="AK2483">
        <v>3</v>
      </c>
      <c r="AL2483">
        <v>2</v>
      </c>
      <c r="AM2483">
        <v>0</v>
      </c>
      <c r="AN2483">
        <v>16397</v>
      </c>
      <c r="AO2483">
        <v>7521</v>
      </c>
      <c r="AP2483">
        <v>4082</v>
      </c>
      <c r="AQ2483">
        <v>3264</v>
      </c>
      <c r="AR2483">
        <v>3</v>
      </c>
      <c r="AS2483">
        <v>7712</v>
      </c>
      <c r="AT2483">
        <v>7712</v>
      </c>
      <c r="AU2483">
        <v>0</v>
      </c>
      <c r="AV2483">
        <v>0.1</v>
      </c>
      <c r="AW2483">
        <v>4.6929999999999996</v>
      </c>
      <c r="AX2483">
        <v>4.5053999999999998</v>
      </c>
      <c r="AY2483">
        <v>42.32</v>
      </c>
    </row>
    <row r="2484" spans="1:51" x14ac:dyDescent="0.35">
      <c r="A2484" t="s">
        <v>785</v>
      </c>
      <c r="B2484" t="s">
        <v>48</v>
      </c>
      <c r="C2484">
        <v>2.384271743954052E+16</v>
      </c>
      <c r="D2484" t="s">
        <v>497</v>
      </c>
      <c r="E2484" t="s">
        <v>773</v>
      </c>
      <c r="F2484" t="s">
        <v>774</v>
      </c>
      <c r="G2484" t="s">
        <v>49</v>
      </c>
      <c r="H2484">
        <v>540574442808600</v>
      </c>
      <c r="I2484" t="s">
        <v>288</v>
      </c>
      <c r="J2484">
        <v>2.384271743956058E+16</v>
      </c>
      <c r="K2484" t="s">
        <v>556</v>
      </c>
      <c r="L2484" t="s">
        <v>773</v>
      </c>
      <c r="M2484" t="s">
        <v>774</v>
      </c>
      <c r="N2484" t="s">
        <v>52</v>
      </c>
      <c r="P2484" t="s">
        <v>280</v>
      </c>
      <c r="R2484" t="s">
        <v>64</v>
      </c>
      <c r="S2484" t="s">
        <v>473</v>
      </c>
      <c r="T2484">
        <v>2.384271744390052E+16</v>
      </c>
      <c r="U2484" t="s">
        <v>654</v>
      </c>
      <c r="W2484" t="s">
        <v>282</v>
      </c>
      <c r="X2484" t="s">
        <v>283</v>
      </c>
      <c r="Z2484">
        <v>337337</v>
      </c>
      <c r="AA2484">
        <v>328</v>
      </c>
      <c r="AB2484">
        <v>1949.75</v>
      </c>
      <c r="AC2484">
        <v>0</v>
      </c>
      <c r="AD2484">
        <v>1.02</v>
      </c>
      <c r="AE2484">
        <v>335101</v>
      </c>
      <c r="AF2484">
        <v>0</v>
      </c>
      <c r="AG2484">
        <v>0</v>
      </c>
      <c r="AH2484">
        <v>5</v>
      </c>
      <c r="AI2484">
        <v>0</v>
      </c>
      <c r="AJ2484">
        <v>250</v>
      </c>
      <c r="AK2484">
        <v>3</v>
      </c>
      <c r="AL2484">
        <v>17</v>
      </c>
      <c r="AM2484">
        <v>0</v>
      </c>
      <c r="AN2484">
        <v>53147</v>
      </c>
      <c r="AO2484">
        <v>29285</v>
      </c>
      <c r="AP2484">
        <v>13112</v>
      </c>
      <c r="AQ2484">
        <v>9315</v>
      </c>
      <c r="AR2484">
        <v>3</v>
      </c>
      <c r="AS2484">
        <v>68244</v>
      </c>
      <c r="AT2484">
        <v>68244</v>
      </c>
      <c r="AU2484">
        <v>0</v>
      </c>
      <c r="AV2484">
        <v>0.1</v>
      </c>
      <c r="AW2484">
        <v>5.7797999999999998</v>
      </c>
      <c r="AX2484">
        <v>5.9443999999999999</v>
      </c>
      <c r="AY2484">
        <v>13.65</v>
      </c>
    </row>
    <row r="2485" spans="1:51" x14ac:dyDescent="0.35">
      <c r="A2485" t="s">
        <v>787</v>
      </c>
      <c r="B2485" t="s">
        <v>48</v>
      </c>
      <c r="C2485">
        <v>2.384271743954052E+16</v>
      </c>
      <c r="D2485" t="s">
        <v>497</v>
      </c>
      <c r="E2485" t="s">
        <v>773</v>
      </c>
      <c r="F2485" t="s">
        <v>774</v>
      </c>
      <c r="G2485" t="s">
        <v>49</v>
      </c>
      <c r="H2485">
        <v>540574442808600</v>
      </c>
      <c r="I2485" t="s">
        <v>288</v>
      </c>
      <c r="J2485">
        <v>2.384271743956058E+16</v>
      </c>
      <c r="K2485" t="s">
        <v>556</v>
      </c>
      <c r="L2485" t="s">
        <v>773</v>
      </c>
      <c r="M2485" t="s">
        <v>774</v>
      </c>
      <c r="N2485" t="s">
        <v>52</v>
      </c>
      <c r="P2485" t="s">
        <v>280</v>
      </c>
      <c r="R2485" t="s">
        <v>64</v>
      </c>
      <c r="S2485" t="s">
        <v>473</v>
      </c>
      <c r="T2485">
        <v>2.384271744390052E+16</v>
      </c>
      <c r="U2485" t="s">
        <v>654</v>
      </c>
      <c r="W2485" t="s">
        <v>282</v>
      </c>
      <c r="X2485" t="s">
        <v>283</v>
      </c>
      <c r="Z2485">
        <v>416577</v>
      </c>
      <c r="AA2485">
        <v>551</v>
      </c>
      <c r="AB2485">
        <v>2407.84</v>
      </c>
      <c r="AC2485">
        <v>0</v>
      </c>
      <c r="AD2485">
        <v>1.03</v>
      </c>
      <c r="AE2485">
        <v>407582</v>
      </c>
      <c r="AF2485">
        <v>0</v>
      </c>
      <c r="AG2485">
        <v>0</v>
      </c>
      <c r="AH2485">
        <v>2</v>
      </c>
      <c r="AI2485">
        <v>0</v>
      </c>
      <c r="AJ2485">
        <v>243</v>
      </c>
      <c r="AK2485">
        <v>11</v>
      </c>
      <c r="AL2485">
        <v>18</v>
      </c>
      <c r="AM2485">
        <v>0</v>
      </c>
      <c r="AN2485">
        <v>68437</v>
      </c>
      <c r="AO2485">
        <v>38143</v>
      </c>
      <c r="AP2485">
        <v>18693</v>
      </c>
      <c r="AQ2485">
        <v>13612</v>
      </c>
      <c r="AR2485">
        <v>4</v>
      </c>
      <c r="AS2485">
        <v>87708</v>
      </c>
      <c r="AT2485">
        <v>87708</v>
      </c>
      <c r="AU2485">
        <v>0</v>
      </c>
      <c r="AV2485">
        <v>0.13</v>
      </c>
      <c r="AW2485">
        <v>5.7801</v>
      </c>
      <c r="AX2485">
        <v>4.3699000000000003</v>
      </c>
      <c r="AY2485">
        <v>15.52</v>
      </c>
    </row>
    <row r="2486" spans="1:51" x14ac:dyDescent="0.35">
      <c r="A2486" t="s">
        <v>789</v>
      </c>
      <c r="B2486" t="s">
        <v>48</v>
      </c>
      <c r="C2486">
        <v>2.384271743954052E+16</v>
      </c>
      <c r="D2486" t="s">
        <v>497</v>
      </c>
      <c r="E2486" t="s">
        <v>773</v>
      </c>
      <c r="F2486" t="s">
        <v>774</v>
      </c>
      <c r="G2486" t="s">
        <v>49</v>
      </c>
      <c r="H2486">
        <v>540574442808600</v>
      </c>
      <c r="I2486" t="s">
        <v>288</v>
      </c>
      <c r="J2486">
        <v>2.384271743956058E+16</v>
      </c>
      <c r="K2486" t="s">
        <v>556</v>
      </c>
      <c r="L2486" t="s">
        <v>773</v>
      </c>
      <c r="M2486" t="s">
        <v>774</v>
      </c>
      <c r="N2486" t="s">
        <v>52</v>
      </c>
      <c r="P2486" t="s">
        <v>280</v>
      </c>
      <c r="R2486" t="s">
        <v>64</v>
      </c>
      <c r="S2486" t="s">
        <v>473</v>
      </c>
      <c r="T2486">
        <v>2.384271744175052E+16</v>
      </c>
      <c r="U2486" t="s">
        <v>655</v>
      </c>
      <c r="W2486" t="s">
        <v>282</v>
      </c>
      <c r="X2486" t="s">
        <v>283</v>
      </c>
      <c r="Z2486">
        <v>486892</v>
      </c>
      <c r="AA2486">
        <v>727</v>
      </c>
      <c r="AB2486">
        <v>2814</v>
      </c>
      <c r="AC2486">
        <v>0</v>
      </c>
      <c r="AD2486">
        <v>1.01</v>
      </c>
      <c r="AE2486">
        <v>485738</v>
      </c>
      <c r="AF2486">
        <v>0</v>
      </c>
      <c r="AG2486">
        <v>0</v>
      </c>
      <c r="AH2486">
        <v>11</v>
      </c>
      <c r="AI2486">
        <v>0</v>
      </c>
      <c r="AJ2486">
        <v>207</v>
      </c>
      <c r="AK2486">
        <v>3</v>
      </c>
      <c r="AL2486">
        <v>7</v>
      </c>
      <c r="AM2486">
        <v>0</v>
      </c>
      <c r="AN2486">
        <v>77354</v>
      </c>
      <c r="AO2486">
        <v>43734</v>
      </c>
      <c r="AP2486">
        <v>18887</v>
      </c>
      <c r="AQ2486">
        <v>13960</v>
      </c>
      <c r="AR2486">
        <v>4</v>
      </c>
      <c r="AS2486">
        <v>102013</v>
      </c>
      <c r="AT2486">
        <v>102013</v>
      </c>
      <c r="AU2486">
        <v>0</v>
      </c>
      <c r="AV2486">
        <v>0.15</v>
      </c>
      <c r="AW2486">
        <v>5.7794999999999996</v>
      </c>
      <c r="AX2486">
        <v>3.8706999999999998</v>
      </c>
      <c r="AY2486">
        <v>13.68</v>
      </c>
    </row>
    <row r="2487" spans="1:51" x14ac:dyDescent="0.35">
      <c r="A2487" t="s">
        <v>792</v>
      </c>
      <c r="B2487" t="s">
        <v>56</v>
      </c>
      <c r="C2487">
        <v>2.384274647204032E+16</v>
      </c>
      <c r="D2487" t="s">
        <v>499</v>
      </c>
      <c r="E2487" t="s">
        <v>773</v>
      </c>
      <c r="F2487" t="s">
        <v>774</v>
      </c>
      <c r="G2487" t="s">
        <v>49</v>
      </c>
      <c r="H2487">
        <v>563818263817551</v>
      </c>
      <c r="I2487" t="s">
        <v>289</v>
      </c>
      <c r="J2487">
        <v>2.384274648168038E+16</v>
      </c>
      <c r="K2487" t="s">
        <v>558</v>
      </c>
      <c r="L2487" t="s">
        <v>773</v>
      </c>
      <c r="M2487" t="s">
        <v>774</v>
      </c>
      <c r="N2487" t="s">
        <v>61</v>
      </c>
      <c r="P2487" t="s">
        <v>280</v>
      </c>
      <c r="Q2487" t="s">
        <v>281</v>
      </c>
      <c r="R2487" t="s">
        <v>49</v>
      </c>
      <c r="S2487" t="s">
        <v>473</v>
      </c>
      <c r="T2487">
        <v>2.384274648167032E+16</v>
      </c>
      <c r="U2487" t="s">
        <v>602</v>
      </c>
      <c r="V2487" t="s">
        <v>55</v>
      </c>
      <c r="W2487" t="s">
        <v>282</v>
      </c>
      <c r="X2487" t="s">
        <v>283</v>
      </c>
      <c r="Z2487">
        <v>95355</v>
      </c>
      <c r="AA2487">
        <v>2996</v>
      </c>
      <c r="AB2487">
        <v>1242.8399999999999</v>
      </c>
      <c r="AC2487">
        <v>0</v>
      </c>
      <c r="AD2487">
        <v>1.44</v>
      </c>
      <c r="AE2487">
        <v>66876</v>
      </c>
      <c r="AF2487">
        <v>2691</v>
      </c>
      <c r="AG2487">
        <v>0</v>
      </c>
      <c r="AH2487">
        <v>27</v>
      </c>
      <c r="AI2487">
        <v>0</v>
      </c>
      <c r="AJ2487">
        <v>16</v>
      </c>
      <c r="AK2487">
        <v>3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3.14</v>
      </c>
      <c r="AW2487">
        <v>13.033799999999999</v>
      </c>
      <c r="AX2487">
        <v>0.4148</v>
      </c>
    </row>
    <row r="2488" spans="1:51" x14ac:dyDescent="0.35">
      <c r="A2488" t="s">
        <v>794</v>
      </c>
      <c r="B2488" t="s">
        <v>48</v>
      </c>
      <c r="C2488">
        <v>2.3842685554170368E+16</v>
      </c>
      <c r="D2488" t="s">
        <v>496</v>
      </c>
      <c r="E2488" t="s">
        <v>773</v>
      </c>
      <c r="F2488" t="s">
        <v>774</v>
      </c>
      <c r="G2488" t="s">
        <v>49</v>
      </c>
      <c r="H2488">
        <v>708222219377154</v>
      </c>
      <c r="I2488" t="s">
        <v>294</v>
      </c>
      <c r="J2488">
        <v>2.384268555419048E+16</v>
      </c>
      <c r="K2488" t="s">
        <v>555</v>
      </c>
      <c r="L2488" t="s">
        <v>773</v>
      </c>
      <c r="M2488" t="s">
        <v>774</v>
      </c>
      <c r="N2488" t="s">
        <v>69</v>
      </c>
      <c r="P2488" t="s">
        <v>280</v>
      </c>
      <c r="R2488" t="s">
        <v>49</v>
      </c>
      <c r="S2488" t="s">
        <v>473</v>
      </c>
      <c r="T2488">
        <v>2.3842686298510368E+16</v>
      </c>
      <c r="U2488" t="s">
        <v>580</v>
      </c>
      <c r="W2488" t="s">
        <v>282</v>
      </c>
      <c r="X2488" t="s">
        <v>283</v>
      </c>
      <c r="Z2488">
        <v>2231</v>
      </c>
      <c r="AA2488">
        <v>2</v>
      </c>
      <c r="AB2488">
        <v>10.45</v>
      </c>
      <c r="AC2488">
        <v>0</v>
      </c>
      <c r="AD2488">
        <v>1.01</v>
      </c>
      <c r="AE2488">
        <v>2226</v>
      </c>
      <c r="AF2488">
        <v>0</v>
      </c>
      <c r="AG2488">
        <v>0</v>
      </c>
      <c r="AH2488">
        <v>0</v>
      </c>
      <c r="AI2488">
        <v>0</v>
      </c>
      <c r="AJ2488">
        <v>2</v>
      </c>
      <c r="AK2488">
        <v>0</v>
      </c>
      <c r="AL2488">
        <v>0</v>
      </c>
      <c r="AM2488">
        <v>0</v>
      </c>
      <c r="AN2488">
        <v>885</v>
      </c>
      <c r="AO2488">
        <v>406</v>
      </c>
      <c r="AP2488">
        <v>252</v>
      </c>
      <c r="AQ2488">
        <v>211</v>
      </c>
      <c r="AR2488">
        <v>3</v>
      </c>
      <c r="AS2488">
        <v>411</v>
      </c>
      <c r="AT2488">
        <v>411</v>
      </c>
      <c r="AU2488">
        <v>0</v>
      </c>
      <c r="AV2488">
        <v>0.09</v>
      </c>
      <c r="AW2488">
        <v>4.6840000000000002</v>
      </c>
      <c r="AX2488">
        <v>5.2249999999999996</v>
      </c>
      <c r="AY2488">
        <v>51.34</v>
      </c>
    </row>
    <row r="2489" spans="1:51" x14ac:dyDescent="0.35">
      <c r="A2489" t="s">
        <v>787</v>
      </c>
      <c r="B2489" t="s">
        <v>56</v>
      </c>
      <c r="C2489">
        <v>2.384274647204032E+16</v>
      </c>
      <c r="D2489" t="s">
        <v>499</v>
      </c>
      <c r="E2489" t="s">
        <v>773</v>
      </c>
      <c r="F2489" t="s">
        <v>774</v>
      </c>
      <c r="G2489" t="s">
        <v>49</v>
      </c>
      <c r="H2489">
        <v>563818263817551</v>
      </c>
      <c r="I2489" t="s">
        <v>289</v>
      </c>
      <c r="J2489">
        <v>2.384274647206038E+16</v>
      </c>
      <c r="K2489" t="s">
        <v>559</v>
      </c>
      <c r="L2489" t="s">
        <v>773</v>
      </c>
      <c r="M2489" t="s">
        <v>774</v>
      </c>
      <c r="N2489" t="s">
        <v>61</v>
      </c>
      <c r="P2489" t="s">
        <v>280</v>
      </c>
      <c r="Q2489" t="s">
        <v>281</v>
      </c>
      <c r="R2489" t="s">
        <v>49</v>
      </c>
      <c r="S2489" t="s">
        <v>473</v>
      </c>
      <c r="T2489">
        <v>2.384274647208032E+16</v>
      </c>
      <c r="U2489" t="s">
        <v>602</v>
      </c>
      <c r="V2489" t="s">
        <v>55</v>
      </c>
      <c r="W2489" t="s">
        <v>282</v>
      </c>
      <c r="X2489" t="s">
        <v>283</v>
      </c>
      <c r="Z2489">
        <v>35737</v>
      </c>
      <c r="AA2489">
        <v>543</v>
      </c>
      <c r="AB2489">
        <v>705.06</v>
      </c>
      <c r="AC2489">
        <v>0</v>
      </c>
      <c r="AD2489">
        <v>1.5</v>
      </c>
      <c r="AE2489">
        <v>24103</v>
      </c>
      <c r="AF2489">
        <v>412</v>
      </c>
      <c r="AG2489">
        <v>0</v>
      </c>
      <c r="AH2489">
        <v>11</v>
      </c>
      <c r="AI2489">
        <v>0</v>
      </c>
      <c r="AJ2489">
        <v>6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1.52</v>
      </c>
      <c r="AW2489">
        <v>19.729099999999999</v>
      </c>
      <c r="AX2489">
        <v>1.2985</v>
      </c>
    </row>
    <row r="2490" spans="1:51" x14ac:dyDescent="0.35">
      <c r="A2490" t="s">
        <v>788</v>
      </c>
      <c r="B2490" t="s">
        <v>48</v>
      </c>
      <c r="C2490">
        <v>2.3842685554170368E+16</v>
      </c>
      <c r="D2490" t="s">
        <v>496</v>
      </c>
      <c r="E2490" t="s">
        <v>773</v>
      </c>
      <c r="F2490" t="s">
        <v>774</v>
      </c>
      <c r="G2490" t="s">
        <v>49</v>
      </c>
      <c r="H2490">
        <v>708222219377154</v>
      </c>
      <c r="I2490" t="s">
        <v>294</v>
      </c>
      <c r="J2490">
        <v>2.384268555419048E+16</v>
      </c>
      <c r="K2490" t="s">
        <v>555</v>
      </c>
      <c r="L2490" t="s">
        <v>773</v>
      </c>
      <c r="M2490" t="s">
        <v>774</v>
      </c>
      <c r="N2490" t="s">
        <v>69</v>
      </c>
      <c r="P2490" t="s">
        <v>280</v>
      </c>
      <c r="R2490" t="s">
        <v>49</v>
      </c>
      <c r="S2490" t="s">
        <v>473</v>
      </c>
      <c r="T2490">
        <v>2.3842686299440368E+16</v>
      </c>
      <c r="U2490" t="s">
        <v>588</v>
      </c>
      <c r="W2490" t="s">
        <v>282</v>
      </c>
      <c r="X2490" t="s">
        <v>283</v>
      </c>
      <c r="Z2490">
        <v>28646</v>
      </c>
      <c r="AA2490">
        <v>31</v>
      </c>
      <c r="AB2490">
        <v>134.33000000000001</v>
      </c>
      <c r="AC2490">
        <v>0</v>
      </c>
      <c r="AD2490">
        <v>1.04</v>
      </c>
      <c r="AE2490">
        <v>27858</v>
      </c>
      <c r="AF2490">
        <v>0</v>
      </c>
      <c r="AG2490">
        <v>0</v>
      </c>
      <c r="AH2490">
        <v>0</v>
      </c>
      <c r="AI2490">
        <v>0</v>
      </c>
      <c r="AJ2490">
        <v>13</v>
      </c>
      <c r="AK2490">
        <v>3</v>
      </c>
      <c r="AL2490">
        <v>2</v>
      </c>
      <c r="AM2490">
        <v>0</v>
      </c>
      <c r="AN2490">
        <v>13836</v>
      </c>
      <c r="AO2490">
        <v>6556</v>
      </c>
      <c r="AP2490">
        <v>3654</v>
      </c>
      <c r="AQ2490">
        <v>2906</v>
      </c>
      <c r="AR2490">
        <v>3</v>
      </c>
      <c r="AS2490">
        <v>6774</v>
      </c>
      <c r="AT2490">
        <v>6774</v>
      </c>
      <c r="AU2490">
        <v>0</v>
      </c>
      <c r="AV2490">
        <v>0.11</v>
      </c>
      <c r="AW2490">
        <v>4.6893000000000002</v>
      </c>
      <c r="AX2490">
        <v>4.3331999999999997</v>
      </c>
      <c r="AY2490">
        <v>42.9</v>
      </c>
    </row>
    <row r="2491" spans="1:51" x14ac:dyDescent="0.35">
      <c r="A2491" t="s">
        <v>793</v>
      </c>
      <c r="B2491" t="s">
        <v>48</v>
      </c>
      <c r="C2491">
        <v>2.3842695590280368E+16</v>
      </c>
      <c r="D2491" t="s">
        <v>502</v>
      </c>
      <c r="E2491" t="s">
        <v>773</v>
      </c>
      <c r="F2491" t="s">
        <v>774</v>
      </c>
      <c r="G2491" t="s">
        <v>49</v>
      </c>
      <c r="H2491">
        <v>708222219377154</v>
      </c>
      <c r="I2491" t="s">
        <v>294</v>
      </c>
      <c r="J2491">
        <v>2.384269559044048E+16</v>
      </c>
      <c r="K2491" t="s">
        <v>562</v>
      </c>
      <c r="L2491" t="s">
        <v>773</v>
      </c>
      <c r="M2491" t="s">
        <v>774</v>
      </c>
      <c r="N2491" t="s">
        <v>61</v>
      </c>
      <c r="P2491" t="s">
        <v>280</v>
      </c>
      <c r="Q2491" t="s">
        <v>281</v>
      </c>
      <c r="R2491" t="s">
        <v>49</v>
      </c>
      <c r="S2491" t="s">
        <v>473</v>
      </c>
      <c r="T2491">
        <v>2.3842695590860368E+16</v>
      </c>
      <c r="U2491" t="s">
        <v>585</v>
      </c>
      <c r="W2491" t="s">
        <v>282</v>
      </c>
      <c r="X2491" t="s">
        <v>283</v>
      </c>
      <c r="Z2491">
        <v>55124</v>
      </c>
      <c r="AA2491">
        <v>199</v>
      </c>
      <c r="AB2491">
        <v>383.23</v>
      </c>
      <c r="AC2491">
        <v>0</v>
      </c>
      <c r="AD2491">
        <v>1.1399999999999999</v>
      </c>
      <c r="AE2491">
        <v>48722</v>
      </c>
      <c r="AF2491">
        <v>16</v>
      </c>
      <c r="AG2491">
        <v>0</v>
      </c>
      <c r="AH2491">
        <v>3</v>
      </c>
      <c r="AI2491">
        <v>0</v>
      </c>
      <c r="AJ2491">
        <v>27</v>
      </c>
      <c r="AK2491">
        <v>3</v>
      </c>
      <c r="AL2491">
        <v>3</v>
      </c>
      <c r="AM2491">
        <v>0</v>
      </c>
      <c r="AN2491">
        <v>9040</v>
      </c>
      <c r="AO2491">
        <v>4574</v>
      </c>
      <c r="AP2491">
        <v>2753</v>
      </c>
      <c r="AQ2491">
        <v>1856</v>
      </c>
      <c r="AR2491">
        <v>5</v>
      </c>
      <c r="AS2491">
        <v>15746</v>
      </c>
      <c r="AT2491">
        <v>15746</v>
      </c>
      <c r="AU2491">
        <v>0</v>
      </c>
      <c r="AV2491">
        <v>0.36</v>
      </c>
      <c r="AW2491">
        <v>6.9520999999999997</v>
      </c>
      <c r="AX2491">
        <v>1.9258</v>
      </c>
      <c r="AY2491">
        <v>11.79</v>
      </c>
    </row>
    <row r="2492" spans="1:51" x14ac:dyDescent="0.35">
      <c r="A2492" t="s">
        <v>794</v>
      </c>
      <c r="B2492" t="s">
        <v>48</v>
      </c>
      <c r="C2492">
        <v>2.3842695590280368E+16</v>
      </c>
      <c r="D2492" t="s">
        <v>502</v>
      </c>
      <c r="E2492" t="s">
        <v>773</v>
      </c>
      <c r="F2492" t="s">
        <v>774</v>
      </c>
      <c r="G2492" t="s">
        <v>49</v>
      </c>
      <c r="H2492">
        <v>708222219377154</v>
      </c>
      <c r="I2492" t="s">
        <v>294</v>
      </c>
      <c r="J2492">
        <v>2.384269559044048E+16</v>
      </c>
      <c r="K2492" t="s">
        <v>562</v>
      </c>
      <c r="L2492" t="s">
        <v>773</v>
      </c>
      <c r="M2492" t="s">
        <v>774</v>
      </c>
      <c r="N2492" t="s">
        <v>61</v>
      </c>
      <c r="P2492" t="s">
        <v>280</v>
      </c>
      <c r="Q2492" t="s">
        <v>281</v>
      </c>
      <c r="R2492" t="s">
        <v>49</v>
      </c>
      <c r="S2492" t="s">
        <v>473</v>
      </c>
      <c r="T2492">
        <v>2.3842695590890368E+16</v>
      </c>
      <c r="U2492" t="s">
        <v>639</v>
      </c>
      <c r="W2492" t="s">
        <v>282</v>
      </c>
      <c r="X2492" t="s">
        <v>283</v>
      </c>
      <c r="Z2492">
        <v>36387</v>
      </c>
      <c r="AA2492">
        <v>135</v>
      </c>
      <c r="AB2492">
        <v>202.89</v>
      </c>
      <c r="AC2492">
        <v>0</v>
      </c>
      <c r="AD2492">
        <v>1.0900000000000001</v>
      </c>
      <c r="AE2492">
        <v>33824</v>
      </c>
      <c r="AF2492">
        <v>6</v>
      </c>
      <c r="AG2492">
        <v>0</v>
      </c>
      <c r="AH2492">
        <v>0</v>
      </c>
      <c r="AI2492">
        <v>0</v>
      </c>
      <c r="AJ2492">
        <v>11</v>
      </c>
      <c r="AK2492">
        <v>2</v>
      </c>
      <c r="AL2492">
        <v>0</v>
      </c>
      <c r="AM2492">
        <v>0</v>
      </c>
      <c r="AN2492">
        <v>4829</v>
      </c>
      <c r="AO2492">
        <v>2091</v>
      </c>
      <c r="AP2492">
        <v>1172</v>
      </c>
      <c r="AQ2492">
        <v>829</v>
      </c>
      <c r="AR2492">
        <v>4</v>
      </c>
      <c r="AS2492">
        <v>9306</v>
      </c>
      <c r="AT2492">
        <v>9306</v>
      </c>
      <c r="AU2492">
        <v>0</v>
      </c>
      <c r="AV2492">
        <v>0.37</v>
      </c>
      <c r="AW2492">
        <v>5.5758999999999999</v>
      </c>
      <c r="AX2492">
        <v>1.5028999999999999</v>
      </c>
      <c r="AY2492">
        <v>8.91</v>
      </c>
    </row>
    <row r="2493" spans="1:51" x14ac:dyDescent="0.35">
      <c r="A2493" t="s">
        <v>788</v>
      </c>
      <c r="B2493" t="s">
        <v>48</v>
      </c>
      <c r="C2493">
        <v>2.3842695590280368E+16</v>
      </c>
      <c r="D2493" t="s">
        <v>502</v>
      </c>
      <c r="E2493" t="s">
        <v>773</v>
      </c>
      <c r="F2493" t="s">
        <v>774</v>
      </c>
      <c r="G2493" t="s">
        <v>49</v>
      </c>
      <c r="H2493">
        <v>708222219377154</v>
      </c>
      <c r="I2493" t="s">
        <v>294</v>
      </c>
      <c r="J2493">
        <v>2.384269559044048E+16</v>
      </c>
      <c r="K2493" t="s">
        <v>562</v>
      </c>
      <c r="L2493" t="s">
        <v>773</v>
      </c>
      <c r="M2493" t="s">
        <v>774</v>
      </c>
      <c r="N2493" t="s">
        <v>61</v>
      </c>
      <c r="P2493" t="s">
        <v>280</v>
      </c>
      <c r="Q2493" t="s">
        <v>281</v>
      </c>
      <c r="R2493" t="s">
        <v>49</v>
      </c>
      <c r="S2493" t="s">
        <v>473</v>
      </c>
      <c r="T2493">
        <v>2.3842695590780368E+16</v>
      </c>
      <c r="U2493" t="s">
        <v>638</v>
      </c>
      <c r="W2493" t="s">
        <v>282</v>
      </c>
      <c r="X2493" t="s">
        <v>283</v>
      </c>
      <c r="Z2493">
        <v>13349</v>
      </c>
      <c r="AA2493">
        <v>39</v>
      </c>
      <c r="AB2493">
        <v>85.68</v>
      </c>
      <c r="AC2493">
        <v>0</v>
      </c>
      <c r="AD2493">
        <v>1.07</v>
      </c>
      <c r="AE2493">
        <v>12635</v>
      </c>
      <c r="AF2493">
        <v>5</v>
      </c>
      <c r="AG2493">
        <v>0</v>
      </c>
      <c r="AH2493">
        <v>2</v>
      </c>
      <c r="AI2493">
        <v>0</v>
      </c>
      <c r="AJ2493">
        <v>5</v>
      </c>
      <c r="AK2493">
        <v>0</v>
      </c>
      <c r="AL2493">
        <v>0</v>
      </c>
      <c r="AM2493">
        <v>0</v>
      </c>
      <c r="AN2493">
        <v>2146</v>
      </c>
      <c r="AO2493">
        <v>993</v>
      </c>
      <c r="AP2493">
        <v>616</v>
      </c>
      <c r="AQ2493">
        <v>453</v>
      </c>
      <c r="AR2493">
        <v>4</v>
      </c>
      <c r="AS2493">
        <v>3739</v>
      </c>
      <c r="AT2493">
        <v>3739</v>
      </c>
      <c r="AU2493">
        <v>0</v>
      </c>
      <c r="AV2493">
        <v>0.28999999999999998</v>
      </c>
      <c r="AW2493">
        <v>6.4184999999999999</v>
      </c>
      <c r="AX2493">
        <v>2.1968999999999999</v>
      </c>
      <c r="AY2493">
        <v>12.12</v>
      </c>
    </row>
    <row r="2494" spans="1:51" x14ac:dyDescent="0.35">
      <c r="A2494" t="s">
        <v>786</v>
      </c>
      <c r="B2494" t="s">
        <v>48</v>
      </c>
      <c r="C2494">
        <v>2.384271743954052E+16</v>
      </c>
      <c r="D2494" t="s">
        <v>497</v>
      </c>
      <c r="E2494" t="s">
        <v>773</v>
      </c>
      <c r="F2494" t="s">
        <v>774</v>
      </c>
      <c r="G2494" t="s">
        <v>49</v>
      </c>
      <c r="H2494">
        <v>540574442808600</v>
      </c>
      <c r="I2494" t="s">
        <v>288</v>
      </c>
      <c r="J2494">
        <v>2.384271743956058E+16</v>
      </c>
      <c r="K2494" t="s">
        <v>556</v>
      </c>
      <c r="L2494" t="s">
        <v>773</v>
      </c>
      <c r="M2494" t="s">
        <v>774</v>
      </c>
      <c r="N2494" t="s">
        <v>52</v>
      </c>
      <c r="P2494" t="s">
        <v>280</v>
      </c>
      <c r="R2494" t="s">
        <v>64</v>
      </c>
      <c r="S2494" t="s">
        <v>473</v>
      </c>
      <c r="T2494">
        <v>2.384271744390052E+16</v>
      </c>
      <c r="U2494" t="s">
        <v>654</v>
      </c>
      <c r="W2494" t="s">
        <v>282</v>
      </c>
      <c r="X2494" t="s">
        <v>283</v>
      </c>
      <c r="Z2494">
        <v>368737</v>
      </c>
      <c r="AA2494">
        <v>761</v>
      </c>
      <c r="AB2494">
        <v>2131.29</v>
      </c>
      <c r="AC2494">
        <v>0</v>
      </c>
      <c r="AD2494">
        <v>1.02</v>
      </c>
      <c r="AE2494">
        <v>365003</v>
      </c>
      <c r="AF2494">
        <v>0</v>
      </c>
      <c r="AG2494">
        <v>0</v>
      </c>
      <c r="AH2494">
        <v>5</v>
      </c>
      <c r="AI2494">
        <v>0</v>
      </c>
      <c r="AJ2494">
        <v>35</v>
      </c>
      <c r="AK2494">
        <v>6</v>
      </c>
      <c r="AL2494">
        <v>7</v>
      </c>
      <c r="AM2494">
        <v>0</v>
      </c>
      <c r="AN2494">
        <v>71286</v>
      </c>
      <c r="AO2494">
        <v>39466</v>
      </c>
      <c r="AP2494">
        <v>21921</v>
      </c>
      <c r="AQ2494">
        <v>16420</v>
      </c>
      <c r="AR2494">
        <v>4</v>
      </c>
      <c r="AS2494">
        <v>93122</v>
      </c>
      <c r="AT2494">
        <v>93122</v>
      </c>
      <c r="AU2494">
        <v>0</v>
      </c>
      <c r="AV2494">
        <v>0.21</v>
      </c>
      <c r="AW2494">
        <v>5.78</v>
      </c>
      <c r="AX2494">
        <v>2.8006000000000002</v>
      </c>
      <c r="AY2494">
        <v>17.63</v>
      </c>
    </row>
    <row r="2495" spans="1:51" x14ac:dyDescent="0.35">
      <c r="A2495" t="s">
        <v>787</v>
      </c>
      <c r="B2495" t="s">
        <v>56</v>
      </c>
      <c r="C2495">
        <v>2.384274647204032E+16</v>
      </c>
      <c r="D2495" t="s">
        <v>499</v>
      </c>
      <c r="E2495" t="s">
        <v>773</v>
      </c>
      <c r="F2495" t="s">
        <v>774</v>
      </c>
      <c r="G2495" t="s">
        <v>49</v>
      </c>
      <c r="H2495">
        <v>563818263817551</v>
      </c>
      <c r="I2495" t="s">
        <v>289</v>
      </c>
      <c r="J2495">
        <v>2.384274648168038E+16</v>
      </c>
      <c r="K2495" t="s">
        <v>558</v>
      </c>
      <c r="L2495" t="s">
        <v>773</v>
      </c>
      <c r="M2495" t="s">
        <v>774</v>
      </c>
      <c r="N2495" t="s">
        <v>61</v>
      </c>
      <c r="P2495" t="s">
        <v>280</v>
      </c>
      <c r="Q2495" t="s">
        <v>281</v>
      </c>
      <c r="R2495" t="s">
        <v>49</v>
      </c>
      <c r="S2495" t="s">
        <v>473</v>
      </c>
      <c r="T2495">
        <v>2.384274648167032E+16</v>
      </c>
      <c r="U2495" t="s">
        <v>602</v>
      </c>
      <c r="V2495" t="s">
        <v>55</v>
      </c>
      <c r="W2495" t="s">
        <v>282</v>
      </c>
      <c r="X2495" t="s">
        <v>283</v>
      </c>
      <c r="Z2495">
        <v>70055</v>
      </c>
      <c r="AA2495">
        <v>1941</v>
      </c>
      <c r="AB2495">
        <v>909</v>
      </c>
      <c r="AC2495">
        <v>0</v>
      </c>
      <c r="AD2495">
        <v>1.2</v>
      </c>
      <c r="AE2495">
        <v>58852</v>
      </c>
      <c r="AF2495">
        <v>1735</v>
      </c>
      <c r="AG2495">
        <v>0</v>
      </c>
      <c r="AH2495">
        <v>9</v>
      </c>
      <c r="AI2495">
        <v>0</v>
      </c>
      <c r="AJ2495">
        <v>5</v>
      </c>
      <c r="AK2495">
        <v>2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2.77</v>
      </c>
      <c r="AW2495">
        <v>12.9755</v>
      </c>
      <c r="AX2495">
        <v>0.46829999999999999</v>
      </c>
    </row>
    <row r="2496" spans="1:51" x14ac:dyDescent="0.35">
      <c r="A2496" t="s">
        <v>785</v>
      </c>
      <c r="B2496" t="s">
        <v>48</v>
      </c>
      <c r="C2496">
        <v>2.3842695590280368E+16</v>
      </c>
      <c r="D2496" t="s">
        <v>502</v>
      </c>
      <c r="E2496" t="s">
        <v>773</v>
      </c>
      <c r="F2496" t="s">
        <v>774</v>
      </c>
      <c r="G2496" t="s">
        <v>49</v>
      </c>
      <c r="H2496">
        <v>708222219377154</v>
      </c>
      <c r="I2496" t="s">
        <v>294</v>
      </c>
      <c r="J2496">
        <v>2.384269559044048E+16</v>
      </c>
      <c r="K2496" t="s">
        <v>562</v>
      </c>
      <c r="L2496" t="s">
        <v>773</v>
      </c>
      <c r="M2496" t="s">
        <v>774</v>
      </c>
      <c r="N2496" t="s">
        <v>61</v>
      </c>
      <c r="P2496" t="s">
        <v>280</v>
      </c>
      <c r="Q2496" t="s">
        <v>281</v>
      </c>
      <c r="R2496" t="s">
        <v>49</v>
      </c>
      <c r="S2496" t="s">
        <v>473</v>
      </c>
      <c r="T2496">
        <v>2.3842695590760368E+16</v>
      </c>
      <c r="U2496" t="s">
        <v>631</v>
      </c>
      <c r="W2496" t="s">
        <v>282</v>
      </c>
      <c r="X2496" t="s">
        <v>283</v>
      </c>
      <c r="Z2496">
        <v>18395</v>
      </c>
      <c r="AA2496">
        <v>55</v>
      </c>
      <c r="AB2496">
        <v>106.71</v>
      </c>
      <c r="AC2496">
        <v>0</v>
      </c>
      <c r="AD2496">
        <v>1.04</v>
      </c>
      <c r="AE2496">
        <v>17877</v>
      </c>
      <c r="AF2496">
        <v>7</v>
      </c>
      <c r="AG2496">
        <v>0</v>
      </c>
      <c r="AH2496">
        <v>0</v>
      </c>
      <c r="AI2496">
        <v>0</v>
      </c>
      <c r="AJ2496">
        <v>10</v>
      </c>
      <c r="AK2496">
        <v>2</v>
      </c>
      <c r="AL2496">
        <v>3</v>
      </c>
      <c r="AM2496">
        <v>0</v>
      </c>
      <c r="AN2496">
        <v>2510</v>
      </c>
      <c r="AO2496">
        <v>1169</v>
      </c>
      <c r="AP2496">
        <v>727</v>
      </c>
      <c r="AQ2496">
        <v>467</v>
      </c>
      <c r="AR2496">
        <v>4</v>
      </c>
      <c r="AS2496">
        <v>4483</v>
      </c>
      <c r="AT2496">
        <v>4483</v>
      </c>
      <c r="AU2496">
        <v>0</v>
      </c>
      <c r="AV2496">
        <v>0.3</v>
      </c>
      <c r="AW2496">
        <v>5.8010000000000002</v>
      </c>
      <c r="AX2496">
        <v>1.9401999999999999</v>
      </c>
      <c r="AY2496">
        <v>10.42</v>
      </c>
    </row>
    <row r="2497" spans="1:51" x14ac:dyDescent="0.35">
      <c r="A2497" t="s">
        <v>789</v>
      </c>
      <c r="B2497" t="s">
        <v>48</v>
      </c>
      <c r="C2497">
        <v>2.384271743954052E+16</v>
      </c>
      <c r="D2497" t="s">
        <v>497</v>
      </c>
      <c r="E2497" t="s">
        <v>773</v>
      </c>
      <c r="F2497" t="s">
        <v>774</v>
      </c>
      <c r="G2497" t="s">
        <v>49</v>
      </c>
      <c r="H2497">
        <v>540574442808600</v>
      </c>
      <c r="I2497" t="s">
        <v>288</v>
      </c>
      <c r="J2497">
        <v>2.384271743956058E+16</v>
      </c>
      <c r="K2497" t="s">
        <v>556</v>
      </c>
      <c r="L2497" t="s">
        <v>773</v>
      </c>
      <c r="M2497" t="s">
        <v>774</v>
      </c>
      <c r="N2497" t="s">
        <v>52</v>
      </c>
      <c r="P2497" t="s">
        <v>280</v>
      </c>
      <c r="R2497" t="s">
        <v>64</v>
      </c>
      <c r="S2497" t="s">
        <v>473</v>
      </c>
      <c r="T2497">
        <v>2.384271744175052E+16</v>
      </c>
      <c r="U2497" t="s">
        <v>655</v>
      </c>
      <c r="W2497" t="s">
        <v>282</v>
      </c>
      <c r="X2497" t="s">
        <v>283</v>
      </c>
      <c r="Z2497">
        <v>877417</v>
      </c>
      <c r="AA2497">
        <v>1289</v>
      </c>
      <c r="AB2497">
        <v>5071.6899999999996</v>
      </c>
      <c r="AC2497">
        <v>0</v>
      </c>
      <c r="AD2497">
        <v>1.02</v>
      </c>
      <c r="AE2497">
        <v>869586</v>
      </c>
      <c r="AF2497">
        <v>0</v>
      </c>
      <c r="AG2497">
        <v>0</v>
      </c>
      <c r="AH2497">
        <v>21</v>
      </c>
      <c r="AI2497">
        <v>0</v>
      </c>
      <c r="AJ2497">
        <v>296</v>
      </c>
      <c r="AK2497">
        <v>11</v>
      </c>
      <c r="AL2497">
        <v>26</v>
      </c>
      <c r="AM2497">
        <v>0</v>
      </c>
      <c r="AN2497">
        <v>134100</v>
      </c>
      <c r="AO2497">
        <v>72694</v>
      </c>
      <c r="AP2497">
        <v>33856</v>
      </c>
      <c r="AQ2497">
        <v>24904</v>
      </c>
      <c r="AR2497">
        <v>4</v>
      </c>
      <c r="AS2497">
        <v>179500</v>
      </c>
      <c r="AT2497">
        <v>179500</v>
      </c>
      <c r="AU2497">
        <v>0</v>
      </c>
      <c r="AV2497">
        <v>0.15</v>
      </c>
      <c r="AW2497">
        <v>5.7803000000000004</v>
      </c>
      <c r="AX2497">
        <v>3.9346000000000001</v>
      </c>
      <c r="AY2497">
        <v>13.87</v>
      </c>
    </row>
    <row r="2498" spans="1:51" x14ac:dyDescent="0.35">
      <c r="A2498" t="s">
        <v>791</v>
      </c>
      <c r="B2498" t="s">
        <v>48</v>
      </c>
      <c r="C2498">
        <v>2.3842685554170368E+16</v>
      </c>
      <c r="D2498" t="s">
        <v>496</v>
      </c>
      <c r="E2498" t="s">
        <v>773</v>
      </c>
      <c r="F2498" t="s">
        <v>774</v>
      </c>
      <c r="G2498" t="s">
        <v>49</v>
      </c>
      <c r="H2498">
        <v>708222219377154</v>
      </c>
      <c r="I2498" t="s">
        <v>294</v>
      </c>
      <c r="J2498">
        <v>2.384268555419048E+16</v>
      </c>
      <c r="K2498" t="s">
        <v>555</v>
      </c>
      <c r="L2498" t="s">
        <v>773</v>
      </c>
      <c r="M2498" t="s">
        <v>774</v>
      </c>
      <c r="N2498" t="s">
        <v>69</v>
      </c>
      <c r="P2498" t="s">
        <v>280</v>
      </c>
      <c r="R2498" t="s">
        <v>49</v>
      </c>
      <c r="S2498" t="s">
        <v>473</v>
      </c>
      <c r="T2498">
        <v>2.3842686299440368E+16</v>
      </c>
      <c r="U2498" t="s">
        <v>588</v>
      </c>
      <c r="W2498" t="s">
        <v>282</v>
      </c>
      <c r="X2498" t="s">
        <v>283</v>
      </c>
      <c r="Z2498">
        <v>50774</v>
      </c>
      <c r="AA2498">
        <v>63</v>
      </c>
      <c r="AB2498">
        <v>238.11</v>
      </c>
      <c r="AC2498">
        <v>0</v>
      </c>
      <c r="AD2498">
        <v>1.04</v>
      </c>
      <c r="AE2498">
        <v>49202</v>
      </c>
      <c r="AF2498">
        <v>0</v>
      </c>
      <c r="AG2498">
        <v>0</v>
      </c>
      <c r="AH2498">
        <v>2</v>
      </c>
      <c r="AI2498">
        <v>0</v>
      </c>
      <c r="AJ2498">
        <v>19</v>
      </c>
      <c r="AK2498">
        <v>2</v>
      </c>
      <c r="AL2498">
        <v>3</v>
      </c>
      <c r="AM2498">
        <v>0</v>
      </c>
      <c r="AN2498">
        <v>23506</v>
      </c>
      <c r="AO2498">
        <v>10932</v>
      </c>
      <c r="AP2498">
        <v>5971</v>
      </c>
      <c r="AQ2498">
        <v>4646</v>
      </c>
      <c r="AR2498">
        <v>3</v>
      </c>
      <c r="AS2498">
        <v>11333</v>
      </c>
      <c r="AT2498">
        <v>11333</v>
      </c>
      <c r="AU2498">
        <v>0</v>
      </c>
      <c r="AV2498">
        <v>0.12</v>
      </c>
      <c r="AW2498">
        <v>4.6896000000000004</v>
      </c>
      <c r="AX2498">
        <v>3.7795000000000001</v>
      </c>
      <c r="AY2498">
        <v>41</v>
      </c>
    </row>
    <row r="2499" spans="1:51" x14ac:dyDescent="0.35">
      <c r="A2499" t="s">
        <v>790</v>
      </c>
      <c r="B2499" t="s">
        <v>48</v>
      </c>
      <c r="C2499">
        <v>2.3842685554170368E+16</v>
      </c>
      <c r="D2499" t="s">
        <v>496</v>
      </c>
      <c r="E2499" t="s">
        <v>773</v>
      </c>
      <c r="F2499" t="s">
        <v>774</v>
      </c>
      <c r="G2499" t="s">
        <v>49</v>
      </c>
      <c r="H2499">
        <v>708222219377154</v>
      </c>
      <c r="I2499" t="s">
        <v>294</v>
      </c>
      <c r="J2499">
        <v>2.384268555419048E+16</v>
      </c>
      <c r="K2499" t="s">
        <v>555</v>
      </c>
      <c r="L2499" t="s">
        <v>773</v>
      </c>
      <c r="M2499" t="s">
        <v>774</v>
      </c>
      <c r="N2499" t="s">
        <v>69</v>
      </c>
      <c r="P2499" t="s">
        <v>280</v>
      </c>
      <c r="R2499" t="s">
        <v>49</v>
      </c>
      <c r="S2499" t="s">
        <v>473</v>
      </c>
      <c r="T2499">
        <v>2.3842686298510368E+16</v>
      </c>
      <c r="U2499" t="s">
        <v>580</v>
      </c>
      <c r="W2499" t="s">
        <v>282</v>
      </c>
      <c r="X2499" t="s">
        <v>283</v>
      </c>
      <c r="Z2499">
        <v>6536</v>
      </c>
      <c r="AA2499">
        <v>6</v>
      </c>
      <c r="AB2499">
        <v>30.68</v>
      </c>
      <c r="AC2499">
        <v>0</v>
      </c>
      <c r="AD2499">
        <v>1.01</v>
      </c>
      <c r="AE2499">
        <v>6536</v>
      </c>
      <c r="AF2499">
        <v>0</v>
      </c>
      <c r="AG2499">
        <v>0</v>
      </c>
      <c r="AH2499">
        <v>0</v>
      </c>
      <c r="AI2499">
        <v>0</v>
      </c>
      <c r="AJ2499">
        <v>5</v>
      </c>
      <c r="AK2499">
        <v>0</v>
      </c>
      <c r="AL2499">
        <v>0</v>
      </c>
      <c r="AM2499">
        <v>0</v>
      </c>
      <c r="AN2499">
        <v>2417</v>
      </c>
      <c r="AO2499">
        <v>1088</v>
      </c>
      <c r="AP2499">
        <v>616</v>
      </c>
      <c r="AQ2499">
        <v>511</v>
      </c>
      <c r="AR2499">
        <v>3</v>
      </c>
      <c r="AS2499">
        <v>1108</v>
      </c>
      <c r="AT2499">
        <v>1108</v>
      </c>
      <c r="AU2499">
        <v>0</v>
      </c>
      <c r="AV2499">
        <v>0.09</v>
      </c>
      <c r="AW2499">
        <v>4.694</v>
      </c>
      <c r="AX2499">
        <v>5.1132999999999997</v>
      </c>
      <c r="AY2499">
        <v>46.12</v>
      </c>
    </row>
    <row r="2500" spans="1:51" x14ac:dyDescent="0.35">
      <c r="A2500" t="s">
        <v>792</v>
      </c>
      <c r="B2500" t="s">
        <v>56</v>
      </c>
      <c r="C2500">
        <v>2.384274647204032E+16</v>
      </c>
      <c r="D2500" t="s">
        <v>499</v>
      </c>
      <c r="E2500" t="s">
        <v>773</v>
      </c>
      <c r="F2500" t="s">
        <v>774</v>
      </c>
      <c r="G2500" t="s">
        <v>49</v>
      </c>
      <c r="H2500">
        <v>563818263817551</v>
      </c>
      <c r="I2500" t="s">
        <v>289</v>
      </c>
      <c r="J2500">
        <v>2.384274647206038E+16</v>
      </c>
      <c r="K2500" t="s">
        <v>559</v>
      </c>
      <c r="L2500" t="s">
        <v>773</v>
      </c>
      <c r="M2500" t="s">
        <v>774</v>
      </c>
      <c r="N2500" t="s">
        <v>61</v>
      </c>
      <c r="P2500" t="s">
        <v>280</v>
      </c>
      <c r="Q2500" t="s">
        <v>281</v>
      </c>
      <c r="R2500" t="s">
        <v>49</v>
      </c>
      <c r="S2500" t="s">
        <v>473</v>
      </c>
      <c r="T2500">
        <v>2.384274647208032E+16</v>
      </c>
      <c r="U2500" t="s">
        <v>602</v>
      </c>
      <c r="V2500" t="s">
        <v>55</v>
      </c>
      <c r="W2500" t="s">
        <v>282</v>
      </c>
      <c r="X2500" t="s">
        <v>283</v>
      </c>
      <c r="Z2500">
        <v>23932</v>
      </c>
      <c r="AA2500">
        <v>356</v>
      </c>
      <c r="AB2500">
        <v>422.58</v>
      </c>
      <c r="AC2500">
        <v>0</v>
      </c>
      <c r="AD2500">
        <v>1.29</v>
      </c>
      <c r="AE2500">
        <v>18652</v>
      </c>
      <c r="AF2500">
        <v>270</v>
      </c>
      <c r="AG2500">
        <v>0</v>
      </c>
      <c r="AH2500">
        <v>4</v>
      </c>
      <c r="AI2500">
        <v>0</v>
      </c>
      <c r="AJ2500">
        <v>5</v>
      </c>
      <c r="AK2500">
        <v>2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1.49</v>
      </c>
      <c r="AW2500">
        <v>17.657499999999999</v>
      </c>
      <c r="AX2500">
        <v>1.1870000000000001</v>
      </c>
    </row>
    <row r="2501" spans="1:51" x14ac:dyDescent="0.35">
      <c r="A2501" t="s">
        <v>793</v>
      </c>
      <c r="B2501" t="s">
        <v>48</v>
      </c>
      <c r="C2501">
        <v>2.3842695590280368E+16</v>
      </c>
      <c r="D2501" t="s">
        <v>502</v>
      </c>
      <c r="E2501" t="s">
        <v>773</v>
      </c>
      <c r="F2501" t="s">
        <v>774</v>
      </c>
      <c r="G2501" t="s">
        <v>49</v>
      </c>
      <c r="H2501">
        <v>708222219377154</v>
      </c>
      <c r="I2501" t="s">
        <v>294</v>
      </c>
      <c r="J2501">
        <v>2.384269559044048E+16</v>
      </c>
      <c r="K2501" t="s">
        <v>562</v>
      </c>
      <c r="L2501" t="s">
        <v>773</v>
      </c>
      <c r="M2501" t="s">
        <v>774</v>
      </c>
      <c r="N2501" t="s">
        <v>61</v>
      </c>
      <c r="P2501" t="s">
        <v>280</v>
      </c>
      <c r="Q2501" t="s">
        <v>281</v>
      </c>
      <c r="R2501" t="s">
        <v>49</v>
      </c>
      <c r="S2501" t="s">
        <v>473</v>
      </c>
      <c r="T2501">
        <v>2.3842695590760368E+16</v>
      </c>
      <c r="U2501" t="s">
        <v>631</v>
      </c>
      <c r="W2501" t="s">
        <v>282</v>
      </c>
      <c r="X2501" t="s">
        <v>283</v>
      </c>
      <c r="Z2501">
        <v>17054</v>
      </c>
      <c r="AA2501">
        <v>94</v>
      </c>
      <c r="AB2501">
        <v>101.2</v>
      </c>
      <c r="AC2501">
        <v>0</v>
      </c>
      <c r="AD2501">
        <v>1.05</v>
      </c>
      <c r="AE2501">
        <v>16469</v>
      </c>
      <c r="AF2501">
        <v>7</v>
      </c>
      <c r="AG2501">
        <v>0</v>
      </c>
      <c r="AH2501">
        <v>0</v>
      </c>
      <c r="AI2501">
        <v>0</v>
      </c>
      <c r="AJ2501">
        <v>12</v>
      </c>
      <c r="AK2501">
        <v>2</v>
      </c>
      <c r="AL2501">
        <v>2</v>
      </c>
      <c r="AM2501">
        <v>0</v>
      </c>
      <c r="AN2501">
        <v>2422</v>
      </c>
      <c r="AO2501">
        <v>1211</v>
      </c>
      <c r="AP2501">
        <v>748</v>
      </c>
      <c r="AQ2501">
        <v>494</v>
      </c>
      <c r="AR2501">
        <v>4</v>
      </c>
      <c r="AS2501">
        <v>4209</v>
      </c>
      <c r="AT2501">
        <v>4209</v>
      </c>
      <c r="AU2501">
        <v>0</v>
      </c>
      <c r="AV2501">
        <v>0.55000000000000004</v>
      </c>
      <c r="AW2501">
        <v>5.9340999999999999</v>
      </c>
      <c r="AX2501">
        <v>1.0766</v>
      </c>
      <c r="AY2501">
        <v>11.74</v>
      </c>
    </row>
    <row r="2502" spans="1:51" x14ac:dyDescent="0.35">
      <c r="A2502" t="s">
        <v>785</v>
      </c>
      <c r="B2502" t="s">
        <v>48</v>
      </c>
      <c r="C2502">
        <v>2.3842685554170368E+16</v>
      </c>
      <c r="D2502" t="s">
        <v>496</v>
      </c>
      <c r="E2502" t="s">
        <v>773</v>
      </c>
      <c r="F2502" t="s">
        <v>774</v>
      </c>
      <c r="G2502" t="s">
        <v>49</v>
      </c>
      <c r="H2502">
        <v>708222219377154</v>
      </c>
      <c r="I2502" t="s">
        <v>294</v>
      </c>
      <c r="J2502">
        <v>2.384268555419048E+16</v>
      </c>
      <c r="K2502" t="s">
        <v>555</v>
      </c>
      <c r="L2502" t="s">
        <v>773</v>
      </c>
      <c r="M2502" t="s">
        <v>774</v>
      </c>
      <c r="N2502" t="s">
        <v>69</v>
      </c>
      <c r="P2502" t="s">
        <v>280</v>
      </c>
      <c r="R2502" t="s">
        <v>49</v>
      </c>
      <c r="S2502" t="s">
        <v>473</v>
      </c>
      <c r="T2502">
        <v>2.3842686298510368E+16</v>
      </c>
      <c r="U2502" t="s">
        <v>580</v>
      </c>
      <c r="W2502" t="s">
        <v>282</v>
      </c>
      <c r="X2502" t="s">
        <v>283</v>
      </c>
      <c r="Z2502">
        <v>9827</v>
      </c>
      <c r="AA2502">
        <v>8</v>
      </c>
      <c r="AB2502">
        <v>46.05</v>
      </c>
      <c r="AC2502">
        <v>0</v>
      </c>
      <c r="AD2502">
        <v>1.01</v>
      </c>
      <c r="AE2502">
        <v>9827</v>
      </c>
      <c r="AF2502">
        <v>0</v>
      </c>
      <c r="AG2502">
        <v>0</v>
      </c>
      <c r="AH2502">
        <v>0</v>
      </c>
      <c r="AI2502">
        <v>0</v>
      </c>
      <c r="AJ2502">
        <v>5</v>
      </c>
      <c r="AK2502">
        <v>0</v>
      </c>
      <c r="AL2502">
        <v>0</v>
      </c>
      <c r="AM2502">
        <v>0</v>
      </c>
      <c r="AN2502">
        <v>4113</v>
      </c>
      <c r="AO2502">
        <v>1975</v>
      </c>
      <c r="AP2502">
        <v>1146</v>
      </c>
      <c r="AQ2502">
        <v>908</v>
      </c>
      <c r="AR2502">
        <v>3</v>
      </c>
      <c r="AS2502">
        <v>2003</v>
      </c>
      <c r="AT2502">
        <v>2003</v>
      </c>
      <c r="AU2502">
        <v>0</v>
      </c>
      <c r="AV2502">
        <v>0.08</v>
      </c>
      <c r="AW2502">
        <v>4.6860999999999997</v>
      </c>
      <c r="AX2502">
        <v>5.7561999999999998</v>
      </c>
      <c r="AY2502">
        <v>45.33</v>
      </c>
    </row>
    <row r="2503" spans="1:51" x14ac:dyDescent="0.35">
      <c r="A2503" t="s">
        <v>792</v>
      </c>
      <c r="B2503" t="s">
        <v>48</v>
      </c>
      <c r="C2503">
        <v>2.3842685554170368E+16</v>
      </c>
      <c r="D2503" t="s">
        <v>496</v>
      </c>
      <c r="E2503" t="s">
        <v>773</v>
      </c>
      <c r="F2503" t="s">
        <v>774</v>
      </c>
      <c r="G2503" t="s">
        <v>49</v>
      </c>
      <c r="H2503">
        <v>708222219377154</v>
      </c>
      <c r="I2503" t="s">
        <v>294</v>
      </c>
      <c r="J2503">
        <v>2.384268555419048E+16</v>
      </c>
      <c r="K2503" t="s">
        <v>555</v>
      </c>
      <c r="L2503" t="s">
        <v>773</v>
      </c>
      <c r="M2503" t="s">
        <v>774</v>
      </c>
      <c r="N2503" t="s">
        <v>69</v>
      </c>
      <c r="P2503" t="s">
        <v>280</v>
      </c>
      <c r="R2503" t="s">
        <v>49</v>
      </c>
      <c r="S2503" t="s">
        <v>473</v>
      </c>
      <c r="T2503">
        <v>2.3842686299440368E+16</v>
      </c>
      <c r="U2503" t="s">
        <v>588</v>
      </c>
      <c r="W2503" t="s">
        <v>282</v>
      </c>
      <c r="X2503" t="s">
        <v>283</v>
      </c>
      <c r="Z2503">
        <v>96869</v>
      </c>
      <c r="AA2503">
        <v>120</v>
      </c>
      <c r="AB2503">
        <v>454.37</v>
      </c>
      <c r="AC2503">
        <v>0</v>
      </c>
      <c r="AD2503">
        <v>1.01</v>
      </c>
      <c r="AE2503">
        <v>96869</v>
      </c>
      <c r="AF2503">
        <v>0</v>
      </c>
      <c r="AG2503">
        <v>0</v>
      </c>
      <c r="AH2503">
        <v>6</v>
      </c>
      <c r="AI2503">
        <v>0</v>
      </c>
      <c r="AJ2503">
        <v>19</v>
      </c>
      <c r="AK2503">
        <v>0</v>
      </c>
      <c r="AL2503">
        <v>0</v>
      </c>
      <c r="AM2503">
        <v>0</v>
      </c>
      <c r="AN2503">
        <v>45155</v>
      </c>
      <c r="AO2503">
        <v>20825</v>
      </c>
      <c r="AP2503">
        <v>11377</v>
      </c>
      <c r="AQ2503">
        <v>8762</v>
      </c>
      <c r="AR2503">
        <v>3</v>
      </c>
      <c r="AS2503">
        <v>21641</v>
      </c>
      <c r="AT2503">
        <v>21641</v>
      </c>
      <c r="AU2503">
        <v>0</v>
      </c>
      <c r="AV2503">
        <v>0.12</v>
      </c>
      <c r="AW2503">
        <v>4.6905999999999999</v>
      </c>
      <c r="AX2503">
        <v>3.7864</v>
      </c>
      <c r="AY2503">
        <v>40.49</v>
      </c>
    </row>
    <row r="2504" spans="1:51" x14ac:dyDescent="0.35">
      <c r="A2504" t="s">
        <v>788</v>
      </c>
      <c r="B2504" t="s">
        <v>48</v>
      </c>
      <c r="C2504">
        <v>2.3842695590280368E+16</v>
      </c>
      <c r="D2504" t="s">
        <v>502</v>
      </c>
      <c r="E2504" t="s">
        <v>773</v>
      </c>
      <c r="F2504" t="s">
        <v>774</v>
      </c>
      <c r="G2504" t="s">
        <v>49</v>
      </c>
      <c r="H2504">
        <v>708222219377154</v>
      </c>
      <c r="I2504" t="s">
        <v>294</v>
      </c>
      <c r="J2504">
        <v>2.384269559044048E+16</v>
      </c>
      <c r="K2504" t="s">
        <v>562</v>
      </c>
      <c r="L2504" t="s">
        <v>773</v>
      </c>
      <c r="M2504" t="s">
        <v>774</v>
      </c>
      <c r="N2504" t="s">
        <v>61</v>
      </c>
      <c r="P2504" t="s">
        <v>280</v>
      </c>
      <c r="Q2504" t="s">
        <v>281</v>
      </c>
      <c r="R2504" t="s">
        <v>49</v>
      </c>
      <c r="S2504" t="s">
        <v>473</v>
      </c>
      <c r="T2504">
        <v>2.3842695590860368E+16</v>
      </c>
      <c r="U2504" t="s">
        <v>585</v>
      </c>
      <c r="W2504" t="s">
        <v>282</v>
      </c>
      <c r="X2504" t="s">
        <v>283</v>
      </c>
      <c r="Z2504">
        <v>46547</v>
      </c>
      <c r="AA2504">
        <v>167</v>
      </c>
      <c r="AB2504">
        <v>329.08</v>
      </c>
      <c r="AC2504">
        <v>0</v>
      </c>
      <c r="AD2504">
        <v>1.1499999999999999</v>
      </c>
      <c r="AE2504">
        <v>40705</v>
      </c>
      <c r="AF2504">
        <v>14</v>
      </c>
      <c r="AG2504">
        <v>0</v>
      </c>
      <c r="AH2504">
        <v>0</v>
      </c>
      <c r="AI2504">
        <v>0</v>
      </c>
      <c r="AJ2504">
        <v>10</v>
      </c>
      <c r="AK2504">
        <v>4</v>
      </c>
      <c r="AL2504">
        <v>2</v>
      </c>
      <c r="AM2504">
        <v>0</v>
      </c>
      <c r="AN2504">
        <v>7572</v>
      </c>
      <c r="AO2504">
        <v>3773</v>
      </c>
      <c r="AP2504">
        <v>2308</v>
      </c>
      <c r="AQ2504">
        <v>1608</v>
      </c>
      <c r="AR2504">
        <v>5</v>
      </c>
      <c r="AS2504">
        <v>13351</v>
      </c>
      <c r="AT2504">
        <v>13351</v>
      </c>
      <c r="AU2504">
        <v>0</v>
      </c>
      <c r="AV2504">
        <v>0.36</v>
      </c>
      <c r="AW2504">
        <v>7.0697999999999999</v>
      </c>
      <c r="AX2504">
        <v>1.9704999999999999</v>
      </c>
      <c r="AY2504">
        <v>12.04</v>
      </c>
    </row>
    <row r="2505" spans="1:51" x14ac:dyDescent="0.35">
      <c r="A2505" t="s">
        <v>792</v>
      </c>
      <c r="B2505" t="s">
        <v>48</v>
      </c>
      <c r="C2505">
        <v>2.3842695590280368E+16</v>
      </c>
      <c r="D2505" t="s">
        <v>502</v>
      </c>
      <c r="E2505" t="s">
        <v>773</v>
      </c>
      <c r="F2505" t="s">
        <v>774</v>
      </c>
      <c r="G2505" t="s">
        <v>49</v>
      </c>
      <c r="H2505">
        <v>708222219377154</v>
      </c>
      <c r="I2505" t="s">
        <v>294</v>
      </c>
      <c r="J2505">
        <v>2.384269559044048E+16</v>
      </c>
      <c r="K2505" t="s">
        <v>562</v>
      </c>
      <c r="L2505" t="s">
        <v>773</v>
      </c>
      <c r="M2505" t="s">
        <v>774</v>
      </c>
      <c r="N2505" t="s">
        <v>61</v>
      </c>
      <c r="P2505" t="s">
        <v>280</v>
      </c>
      <c r="Q2505" t="s">
        <v>281</v>
      </c>
      <c r="R2505" t="s">
        <v>49</v>
      </c>
      <c r="S2505" t="s">
        <v>473</v>
      </c>
      <c r="T2505">
        <v>2.3842695590780368E+16</v>
      </c>
      <c r="U2505" t="s">
        <v>638</v>
      </c>
      <c r="W2505" t="s">
        <v>282</v>
      </c>
      <c r="X2505" t="s">
        <v>283</v>
      </c>
      <c r="Z2505">
        <v>11002</v>
      </c>
      <c r="AA2505">
        <v>45</v>
      </c>
      <c r="AB2505">
        <v>76.97</v>
      </c>
      <c r="AC2505">
        <v>0</v>
      </c>
      <c r="AD2505">
        <v>1.08</v>
      </c>
      <c r="AE2505">
        <v>10268</v>
      </c>
      <c r="AF2505">
        <v>2</v>
      </c>
      <c r="AG2505">
        <v>0</v>
      </c>
      <c r="AH2505">
        <v>0</v>
      </c>
      <c r="AI2505">
        <v>0</v>
      </c>
      <c r="AJ2505">
        <v>4</v>
      </c>
      <c r="AK2505">
        <v>0</v>
      </c>
      <c r="AL2505">
        <v>2</v>
      </c>
      <c r="AM2505">
        <v>0</v>
      </c>
      <c r="AN2505">
        <v>1958</v>
      </c>
      <c r="AO2505">
        <v>968</v>
      </c>
      <c r="AP2505">
        <v>640</v>
      </c>
      <c r="AQ2505">
        <v>479</v>
      </c>
      <c r="AR2505">
        <v>5</v>
      </c>
      <c r="AS2505">
        <v>3436</v>
      </c>
      <c r="AT2505">
        <v>3436</v>
      </c>
      <c r="AU2505">
        <v>0</v>
      </c>
      <c r="AV2505">
        <v>0.41</v>
      </c>
      <c r="AW2505">
        <v>6.9960000000000004</v>
      </c>
      <c r="AX2505">
        <v>1.7103999999999999</v>
      </c>
      <c r="AY2505">
        <v>13.94</v>
      </c>
    </row>
    <row r="2506" spans="1:51" x14ac:dyDescent="0.35">
      <c r="A2506" t="s">
        <v>793</v>
      </c>
      <c r="B2506" t="s">
        <v>48</v>
      </c>
      <c r="C2506">
        <v>2.3842695590280368E+16</v>
      </c>
      <c r="D2506" t="s">
        <v>502</v>
      </c>
      <c r="E2506" t="s">
        <v>773</v>
      </c>
      <c r="F2506" t="s">
        <v>774</v>
      </c>
      <c r="G2506" t="s">
        <v>49</v>
      </c>
      <c r="H2506">
        <v>708222219377154</v>
      </c>
      <c r="I2506" t="s">
        <v>294</v>
      </c>
      <c r="J2506">
        <v>2.384269559044048E+16</v>
      </c>
      <c r="K2506" t="s">
        <v>562</v>
      </c>
      <c r="L2506" t="s">
        <v>773</v>
      </c>
      <c r="M2506" t="s">
        <v>774</v>
      </c>
      <c r="N2506" t="s">
        <v>61</v>
      </c>
      <c r="P2506" t="s">
        <v>280</v>
      </c>
      <c r="Q2506" t="s">
        <v>281</v>
      </c>
      <c r="R2506" t="s">
        <v>49</v>
      </c>
      <c r="S2506" t="s">
        <v>473</v>
      </c>
      <c r="T2506">
        <v>2.3842695590890368E+16</v>
      </c>
      <c r="U2506" t="s">
        <v>639</v>
      </c>
      <c r="W2506" t="s">
        <v>282</v>
      </c>
      <c r="X2506" t="s">
        <v>283</v>
      </c>
      <c r="Z2506">
        <v>58275</v>
      </c>
      <c r="AA2506">
        <v>213</v>
      </c>
      <c r="AB2506">
        <v>324.27</v>
      </c>
      <c r="AC2506">
        <v>0</v>
      </c>
      <c r="AD2506">
        <v>1.0900000000000001</v>
      </c>
      <c r="AE2506">
        <v>53849</v>
      </c>
      <c r="AF2506">
        <v>5</v>
      </c>
      <c r="AG2506">
        <v>0</v>
      </c>
      <c r="AH2506">
        <v>3</v>
      </c>
      <c r="AI2506">
        <v>0</v>
      </c>
      <c r="AJ2506">
        <v>6</v>
      </c>
      <c r="AK2506">
        <v>3</v>
      </c>
      <c r="AL2506">
        <v>0</v>
      </c>
      <c r="AM2506">
        <v>0</v>
      </c>
      <c r="AN2506">
        <v>7876</v>
      </c>
      <c r="AO2506">
        <v>3499</v>
      </c>
      <c r="AP2506">
        <v>2053</v>
      </c>
      <c r="AQ2506">
        <v>1377</v>
      </c>
      <c r="AR2506">
        <v>4</v>
      </c>
      <c r="AS2506">
        <v>15309</v>
      </c>
      <c r="AT2506">
        <v>15309</v>
      </c>
      <c r="AU2506">
        <v>0</v>
      </c>
      <c r="AV2506">
        <v>0.37</v>
      </c>
      <c r="AW2506">
        <v>5.5644999999999998</v>
      </c>
      <c r="AX2506">
        <v>1.5224</v>
      </c>
      <c r="AY2506">
        <v>8.99</v>
      </c>
    </row>
    <row r="2507" spans="1:51" x14ac:dyDescent="0.35">
      <c r="A2507" t="s">
        <v>789</v>
      </c>
      <c r="B2507" t="s">
        <v>48</v>
      </c>
      <c r="C2507">
        <v>2.3842685554170368E+16</v>
      </c>
      <c r="D2507" t="s">
        <v>496</v>
      </c>
      <c r="E2507" t="s">
        <v>773</v>
      </c>
      <c r="F2507" t="s">
        <v>774</v>
      </c>
      <c r="G2507" t="s">
        <v>49</v>
      </c>
      <c r="H2507">
        <v>708222219377154</v>
      </c>
      <c r="I2507" t="s">
        <v>294</v>
      </c>
      <c r="J2507">
        <v>2.384268555419048E+16</v>
      </c>
      <c r="K2507" t="s">
        <v>555</v>
      </c>
      <c r="L2507" t="s">
        <v>773</v>
      </c>
      <c r="M2507" t="s">
        <v>774</v>
      </c>
      <c r="N2507" t="s">
        <v>69</v>
      </c>
      <c r="P2507" t="s">
        <v>280</v>
      </c>
      <c r="R2507" t="s">
        <v>49</v>
      </c>
      <c r="S2507" t="s">
        <v>473</v>
      </c>
      <c r="T2507">
        <v>2.3842686299440368E+16</v>
      </c>
      <c r="U2507" t="s">
        <v>588</v>
      </c>
      <c r="W2507" t="s">
        <v>282</v>
      </c>
      <c r="X2507" t="s">
        <v>283</v>
      </c>
      <c r="Z2507">
        <v>150132</v>
      </c>
      <c r="AA2507">
        <v>156</v>
      </c>
      <c r="AB2507">
        <v>704</v>
      </c>
      <c r="AC2507">
        <v>0</v>
      </c>
      <c r="AD2507">
        <v>1.03</v>
      </c>
      <c r="AE2507">
        <v>147545</v>
      </c>
      <c r="AF2507">
        <v>0</v>
      </c>
      <c r="AG2507">
        <v>0</v>
      </c>
      <c r="AH2507">
        <v>3</v>
      </c>
      <c r="AI2507">
        <v>0</v>
      </c>
      <c r="AJ2507">
        <v>36</v>
      </c>
      <c r="AK2507">
        <v>5</v>
      </c>
      <c r="AL2507">
        <v>3</v>
      </c>
      <c r="AM2507">
        <v>0</v>
      </c>
      <c r="AN2507">
        <v>66154</v>
      </c>
      <c r="AO2507">
        <v>29642</v>
      </c>
      <c r="AP2507">
        <v>16221</v>
      </c>
      <c r="AQ2507">
        <v>12712</v>
      </c>
      <c r="AR2507">
        <v>3</v>
      </c>
      <c r="AS2507">
        <v>30756</v>
      </c>
      <c r="AT2507">
        <v>30756</v>
      </c>
      <c r="AU2507">
        <v>0</v>
      </c>
      <c r="AV2507">
        <v>0.1</v>
      </c>
      <c r="AW2507">
        <v>4.6891999999999996</v>
      </c>
      <c r="AX2507">
        <v>4.5128000000000004</v>
      </c>
      <c r="AY2507">
        <v>41.33</v>
      </c>
    </row>
    <row r="2508" spans="1:51" x14ac:dyDescent="0.35">
      <c r="A2508" t="s">
        <v>792</v>
      </c>
      <c r="B2508" t="s">
        <v>48</v>
      </c>
      <c r="C2508">
        <v>2.3842695590280368E+16</v>
      </c>
      <c r="D2508" t="s">
        <v>502</v>
      </c>
      <c r="E2508" t="s">
        <v>773</v>
      </c>
      <c r="F2508" t="s">
        <v>774</v>
      </c>
      <c r="G2508" t="s">
        <v>49</v>
      </c>
      <c r="H2508">
        <v>708222219377154</v>
      </c>
      <c r="I2508" t="s">
        <v>294</v>
      </c>
      <c r="J2508">
        <v>2.384269559044048E+16</v>
      </c>
      <c r="K2508" t="s">
        <v>562</v>
      </c>
      <c r="L2508" t="s">
        <v>773</v>
      </c>
      <c r="M2508" t="s">
        <v>774</v>
      </c>
      <c r="N2508" t="s">
        <v>61</v>
      </c>
      <c r="P2508" t="s">
        <v>280</v>
      </c>
      <c r="Q2508" t="s">
        <v>281</v>
      </c>
      <c r="R2508" t="s">
        <v>49</v>
      </c>
      <c r="S2508" t="s">
        <v>473</v>
      </c>
      <c r="T2508">
        <v>2.3842695590860368E+16</v>
      </c>
      <c r="U2508" t="s">
        <v>585</v>
      </c>
      <c r="W2508" t="s">
        <v>282</v>
      </c>
      <c r="X2508" t="s">
        <v>283</v>
      </c>
      <c r="Z2508">
        <v>43794</v>
      </c>
      <c r="AA2508">
        <v>188</v>
      </c>
      <c r="AB2508">
        <v>306.81</v>
      </c>
      <c r="AC2508">
        <v>0</v>
      </c>
      <c r="AD2508">
        <v>1.1000000000000001</v>
      </c>
      <c r="AE2508">
        <v>40024</v>
      </c>
      <c r="AF2508">
        <v>5</v>
      </c>
      <c r="AG2508">
        <v>0</v>
      </c>
      <c r="AH2508">
        <v>2</v>
      </c>
      <c r="AI2508">
        <v>0</v>
      </c>
      <c r="AJ2508">
        <v>8</v>
      </c>
      <c r="AK2508">
        <v>0</v>
      </c>
      <c r="AL2508">
        <v>0</v>
      </c>
      <c r="AM2508">
        <v>0</v>
      </c>
      <c r="AN2508">
        <v>6528</v>
      </c>
      <c r="AO2508">
        <v>3124</v>
      </c>
      <c r="AP2508">
        <v>1877</v>
      </c>
      <c r="AQ2508">
        <v>1327</v>
      </c>
      <c r="AR2508">
        <v>4</v>
      </c>
      <c r="AS2508">
        <v>11936</v>
      </c>
      <c r="AT2508">
        <v>11936</v>
      </c>
      <c r="AU2508">
        <v>0</v>
      </c>
      <c r="AV2508">
        <v>0.43</v>
      </c>
      <c r="AW2508">
        <v>7.0057999999999998</v>
      </c>
      <c r="AX2508">
        <v>1.6319999999999999</v>
      </c>
      <c r="AY2508">
        <v>11.12</v>
      </c>
    </row>
    <row r="2509" spans="1:51" x14ac:dyDescent="0.35">
      <c r="A2509" t="s">
        <v>788</v>
      </c>
      <c r="B2509" t="s">
        <v>48</v>
      </c>
      <c r="C2509">
        <v>2.3842685554170368E+16</v>
      </c>
      <c r="D2509" t="s">
        <v>496</v>
      </c>
      <c r="E2509" t="s">
        <v>773</v>
      </c>
      <c r="F2509" t="s">
        <v>774</v>
      </c>
      <c r="G2509" t="s">
        <v>49</v>
      </c>
      <c r="H2509">
        <v>708222219377154</v>
      </c>
      <c r="I2509" t="s">
        <v>294</v>
      </c>
      <c r="J2509">
        <v>2.384268555419048E+16</v>
      </c>
      <c r="K2509" t="s">
        <v>555</v>
      </c>
      <c r="L2509" t="s">
        <v>773</v>
      </c>
      <c r="M2509" t="s">
        <v>774</v>
      </c>
      <c r="N2509" t="s">
        <v>69</v>
      </c>
      <c r="P2509" t="s">
        <v>280</v>
      </c>
      <c r="R2509" t="s">
        <v>49</v>
      </c>
      <c r="S2509" t="s">
        <v>473</v>
      </c>
      <c r="T2509">
        <v>2.3842686298510368E+16</v>
      </c>
      <c r="U2509" t="s">
        <v>580</v>
      </c>
      <c r="W2509" t="s">
        <v>282</v>
      </c>
      <c r="X2509" t="s">
        <v>283</v>
      </c>
      <c r="Z2509">
        <v>26629</v>
      </c>
      <c r="AA2509">
        <v>22</v>
      </c>
      <c r="AB2509">
        <v>124.87</v>
      </c>
      <c r="AC2509">
        <v>0</v>
      </c>
      <c r="AD2509">
        <v>1.01</v>
      </c>
      <c r="AE2509">
        <v>26629</v>
      </c>
      <c r="AF2509">
        <v>0</v>
      </c>
      <c r="AG2509">
        <v>0</v>
      </c>
      <c r="AH2509">
        <v>0</v>
      </c>
      <c r="AI2509">
        <v>0</v>
      </c>
      <c r="AJ2509">
        <v>9</v>
      </c>
      <c r="AK2509">
        <v>0</v>
      </c>
      <c r="AL2509">
        <v>0</v>
      </c>
      <c r="AM2509">
        <v>0</v>
      </c>
      <c r="AN2509">
        <v>10439</v>
      </c>
      <c r="AO2509">
        <v>4838</v>
      </c>
      <c r="AP2509">
        <v>2733</v>
      </c>
      <c r="AQ2509">
        <v>2196</v>
      </c>
      <c r="AR2509">
        <v>3</v>
      </c>
      <c r="AS2509">
        <v>4895</v>
      </c>
      <c r="AT2509">
        <v>4895</v>
      </c>
      <c r="AU2509">
        <v>0</v>
      </c>
      <c r="AV2509">
        <v>0.08</v>
      </c>
      <c r="AW2509">
        <v>4.6891999999999996</v>
      </c>
      <c r="AX2509">
        <v>5.6759000000000004</v>
      </c>
      <c r="AY2509">
        <v>44.86</v>
      </c>
    </row>
    <row r="2510" spans="1:51" x14ac:dyDescent="0.35">
      <c r="A2510" t="s">
        <v>786</v>
      </c>
      <c r="B2510" t="s">
        <v>48</v>
      </c>
      <c r="C2510">
        <v>2.3842695590280368E+16</v>
      </c>
      <c r="D2510" t="s">
        <v>502</v>
      </c>
      <c r="E2510" t="s">
        <v>773</v>
      </c>
      <c r="F2510" t="s">
        <v>774</v>
      </c>
      <c r="G2510" t="s">
        <v>49</v>
      </c>
      <c r="H2510">
        <v>708222219377154</v>
      </c>
      <c r="I2510" t="s">
        <v>294</v>
      </c>
      <c r="J2510">
        <v>2.384269559044048E+16</v>
      </c>
      <c r="K2510" t="s">
        <v>562</v>
      </c>
      <c r="L2510" t="s">
        <v>773</v>
      </c>
      <c r="M2510" t="s">
        <v>774</v>
      </c>
      <c r="N2510" t="s">
        <v>61</v>
      </c>
      <c r="P2510" t="s">
        <v>280</v>
      </c>
      <c r="Q2510" t="s">
        <v>281</v>
      </c>
      <c r="R2510" t="s">
        <v>49</v>
      </c>
      <c r="S2510" t="s">
        <v>473</v>
      </c>
      <c r="T2510">
        <v>2.3842695590890368E+16</v>
      </c>
      <c r="U2510" t="s">
        <v>639</v>
      </c>
      <c r="W2510" t="s">
        <v>282</v>
      </c>
      <c r="X2510" t="s">
        <v>283</v>
      </c>
      <c r="Z2510">
        <v>67034</v>
      </c>
      <c r="AA2510">
        <v>201</v>
      </c>
      <c r="AB2510">
        <v>389.9</v>
      </c>
      <c r="AC2510">
        <v>0</v>
      </c>
      <c r="AD2510">
        <v>1.1200000000000001</v>
      </c>
      <c r="AE2510">
        <v>60589</v>
      </c>
      <c r="AF2510">
        <v>19</v>
      </c>
      <c r="AG2510">
        <v>0</v>
      </c>
      <c r="AH2510">
        <v>2</v>
      </c>
      <c r="AI2510">
        <v>0</v>
      </c>
      <c r="AJ2510">
        <v>24</v>
      </c>
      <c r="AK2510">
        <v>4</v>
      </c>
      <c r="AL2510">
        <v>5</v>
      </c>
      <c r="AM2510">
        <v>0</v>
      </c>
      <c r="AN2510">
        <v>9140</v>
      </c>
      <c r="AO2510">
        <v>4200</v>
      </c>
      <c r="AP2510">
        <v>2420</v>
      </c>
      <c r="AQ2510">
        <v>1457</v>
      </c>
      <c r="AR2510">
        <v>4</v>
      </c>
      <c r="AS2510">
        <v>17407</v>
      </c>
      <c r="AT2510">
        <v>17407</v>
      </c>
      <c r="AU2510">
        <v>0</v>
      </c>
      <c r="AV2510">
        <v>0.3</v>
      </c>
      <c r="AW2510">
        <v>5.8164999999999996</v>
      </c>
      <c r="AX2510">
        <v>1.9398</v>
      </c>
      <c r="AY2510">
        <v>8.3699999999999992</v>
      </c>
    </row>
    <row r="2511" spans="1:51" x14ac:dyDescent="0.35">
      <c r="A2511" t="s">
        <v>785</v>
      </c>
      <c r="B2511" t="s">
        <v>48</v>
      </c>
      <c r="C2511">
        <v>2.3842695590280368E+16</v>
      </c>
      <c r="D2511" t="s">
        <v>502</v>
      </c>
      <c r="E2511" t="s">
        <v>773</v>
      </c>
      <c r="F2511" t="s">
        <v>774</v>
      </c>
      <c r="G2511" t="s">
        <v>49</v>
      </c>
      <c r="H2511">
        <v>708222219377154</v>
      </c>
      <c r="I2511" t="s">
        <v>294</v>
      </c>
      <c r="J2511">
        <v>2.384269559044048E+16</v>
      </c>
      <c r="K2511" t="s">
        <v>562</v>
      </c>
      <c r="L2511" t="s">
        <v>773</v>
      </c>
      <c r="M2511" t="s">
        <v>774</v>
      </c>
      <c r="N2511" t="s">
        <v>61</v>
      </c>
      <c r="P2511" t="s">
        <v>280</v>
      </c>
      <c r="Q2511" t="s">
        <v>281</v>
      </c>
      <c r="R2511" t="s">
        <v>49</v>
      </c>
      <c r="S2511" t="s">
        <v>473</v>
      </c>
      <c r="T2511">
        <v>2.3842695590760368E+16</v>
      </c>
      <c r="U2511" t="s">
        <v>631</v>
      </c>
      <c r="W2511" t="s">
        <v>282</v>
      </c>
      <c r="X2511" t="s">
        <v>283</v>
      </c>
      <c r="Z2511">
        <v>7787</v>
      </c>
      <c r="AA2511">
        <v>32</v>
      </c>
      <c r="AB2511">
        <v>47.01</v>
      </c>
      <c r="AC2511">
        <v>0</v>
      </c>
      <c r="AD2511">
        <v>1.04</v>
      </c>
      <c r="AE2511">
        <v>7550</v>
      </c>
      <c r="AF2511">
        <v>3</v>
      </c>
      <c r="AG2511">
        <v>0</v>
      </c>
      <c r="AH2511">
        <v>0</v>
      </c>
      <c r="AI2511">
        <v>0</v>
      </c>
      <c r="AJ2511">
        <v>4</v>
      </c>
      <c r="AK2511">
        <v>0</v>
      </c>
      <c r="AL2511">
        <v>0</v>
      </c>
      <c r="AM2511">
        <v>0</v>
      </c>
      <c r="AN2511">
        <v>1156</v>
      </c>
      <c r="AO2511">
        <v>519</v>
      </c>
      <c r="AP2511">
        <v>317</v>
      </c>
      <c r="AQ2511">
        <v>204</v>
      </c>
      <c r="AR2511">
        <v>4</v>
      </c>
      <c r="AS2511">
        <v>1943</v>
      </c>
      <c r="AT2511">
        <v>1943</v>
      </c>
      <c r="AU2511">
        <v>0</v>
      </c>
      <c r="AV2511">
        <v>0.41</v>
      </c>
      <c r="AW2511">
        <v>6.0369999999999999</v>
      </c>
      <c r="AX2511">
        <v>1.4691000000000001</v>
      </c>
      <c r="AY2511">
        <v>10.5</v>
      </c>
    </row>
    <row r="2512" spans="1:51" x14ac:dyDescent="0.35">
      <c r="A2512" t="s">
        <v>791</v>
      </c>
      <c r="B2512" t="s">
        <v>48</v>
      </c>
      <c r="C2512">
        <v>2.3842695590280368E+16</v>
      </c>
      <c r="D2512" t="s">
        <v>502</v>
      </c>
      <c r="E2512" t="s">
        <v>773</v>
      </c>
      <c r="F2512" t="s">
        <v>774</v>
      </c>
      <c r="G2512" t="s">
        <v>49</v>
      </c>
      <c r="H2512">
        <v>708222219377154</v>
      </c>
      <c r="I2512" t="s">
        <v>294</v>
      </c>
      <c r="J2512">
        <v>2.384269559044048E+16</v>
      </c>
      <c r="K2512" t="s">
        <v>562</v>
      </c>
      <c r="L2512" t="s">
        <v>773</v>
      </c>
      <c r="M2512" t="s">
        <v>774</v>
      </c>
      <c r="N2512" t="s">
        <v>61</v>
      </c>
      <c r="P2512" t="s">
        <v>280</v>
      </c>
      <c r="Q2512" t="s">
        <v>281</v>
      </c>
      <c r="R2512" t="s">
        <v>49</v>
      </c>
      <c r="S2512" t="s">
        <v>473</v>
      </c>
      <c r="T2512">
        <v>2.3842695590780368E+16</v>
      </c>
      <c r="U2512" t="s">
        <v>638</v>
      </c>
      <c r="W2512" t="s">
        <v>282</v>
      </c>
      <c r="X2512" t="s">
        <v>283</v>
      </c>
      <c r="Z2512">
        <v>9568</v>
      </c>
      <c r="AA2512">
        <v>46</v>
      </c>
      <c r="AB2512">
        <v>78.88</v>
      </c>
      <c r="AC2512">
        <v>0</v>
      </c>
      <c r="AD2512">
        <v>1.07</v>
      </c>
      <c r="AE2512">
        <v>9030</v>
      </c>
      <c r="AF2512">
        <v>2</v>
      </c>
      <c r="AG2512">
        <v>0</v>
      </c>
      <c r="AH2512">
        <v>2</v>
      </c>
      <c r="AI2512">
        <v>0</v>
      </c>
      <c r="AJ2512">
        <v>5</v>
      </c>
      <c r="AK2512">
        <v>0</v>
      </c>
      <c r="AL2512">
        <v>0</v>
      </c>
      <c r="AM2512">
        <v>0</v>
      </c>
      <c r="AN2512">
        <v>1766</v>
      </c>
      <c r="AO2512">
        <v>868</v>
      </c>
      <c r="AP2512">
        <v>535</v>
      </c>
      <c r="AQ2512">
        <v>387</v>
      </c>
      <c r="AR2512">
        <v>5</v>
      </c>
      <c r="AS2512">
        <v>3080</v>
      </c>
      <c r="AT2512">
        <v>3080</v>
      </c>
      <c r="AU2512">
        <v>0</v>
      </c>
      <c r="AV2512">
        <v>0.48</v>
      </c>
      <c r="AW2512">
        <v>8.2440999999999995</v>
      </c>
      <c r="AX2512">
        <v>1.7148000000000001</v>
      </c>
      <c r="AY2512">
        <v>12.56</v>
      </c>
    </row>
    <row r="2513" spans="1:51" x14ac:dyDescent="0.35">
      <c r="A2513" t="s">
        <v>788</v>
      </c>
      <c r="B2513" t="s">
        <v>48</v>
      </c>
      <c r="C2513">
        <v>2.3842695590280368E+16</v>
      </c>
      <c r="D2513" t="s">
        <v>502</v>
      </c>
      <c r="E2513" t="s">
        <v>773</v>
      </c>
      <c r="F2513" t="s">
        <v>774</v>
      </c>
      <c r="G2513" t="s">
        <v>49</v>
      </c>
      <c r="H2513">
        <v>708222219377154</v>
      </c>
      <c r="I2513" t="s">
        <v>294</v>
      </c>
      <c r="J2513">
        <v>2.384269559044048E+16</v>
      </c>
      <c r="K2513" t="s">
        <v>562</v>
      </c>
      <c r="L2513" t="s">
        <v>773</v>
      </c>
      <c r="M2513" t="s">
        <v>774</v>
      </c>
      <c r="N2513" t="s">
        <v>61</v>
      </c>
      <c r="P2513" t="s">
        <v>280</v>
      </c>
      <c r="Q2513" t="s">
        <v>281</v>
      </c>
      <c r="R2513" t="s">
        <v>49</v>
      </c>
      <c r="S2513" t="s">
        <v>473</v>
      </c>
      <c r="T2513">
        <v>2.3842695590780368E+16</v>
      </c>
      <c r="U2513" t="s">
        <v>638</v>
      </c>
      <c r="W2513" t="s">
        <v>282</v>
      </c>
      <c r="X2513" t="s">
        <v>283</v>
      </c>
      <c r="Z2513">
        <v>20476</v>
      </c>
      <c r="AA2513">
        <v>73</v>
      </c>
      <c r="AB2513">
        <v>140.6</v>
      </c>
      <c r="AC2513">
        <v>0</v>
      </c>
      <c r="AD2513">
        <v>1.1299999999999999</v>
      </c>
      <c r="AE2513">
        <v>18316</v>
      </c>
      <c r="AF2513">
        <v>7</v>
      </c>
      <c r="AG2513">
        <v>0</v>
      </c>
      <c r="AH2513">
        <v>0</v>
      </c>
      <c r="AI2513">
        <v>0</v>
      </c>
      <c r="AJ2513">
        <v>4</v>
      </c>
      <c r="AK2513">
        <v>3</v>
      </c>
      <c r="AL2513">
        <v>0</v>
      </c>
      <c r="AM2513">
        <v>0</v>
      </c>
      <c r="AN2513">
        <v>3633</v>
      </c>
      <c r="AO2513">
        <v>1714</v>
      </c>
      <c r="AP2513">
        <v>1074</v>
      </c>
      <c r="AQ2513">
        <v>786</v>
      </c>
      <c r="AR2513">
        <v>5</v>
      </c>
      <c r="AS2513">
        <v>6189</v>
      </c>
      <c r="AT2513">
        <v>6189</v>
      </c>
      <c r="AU2513">
        <v>0</v>
      </c>
      <c r="AV2513">
        <v>0.36</v>
      </c>
      <c r="AW2513">
        <v>6.8666</v>
      </c>
      <c r="AX2513">
        <v>1.9259999999999999</v>
      </c>
      <c r="AY2513">
        <v>12.7</v>
      </c>
    </row>
    <row r="2514" spans="1:51" x14ac:dyDescent="0.35">
      <c r="A2514" t="s">
        <v>792</v>
      </c>
      <c r="B2514" t="s">
        <v>48</v>
      </c>
      <c r="C2514">
        <v>2.3842695590280368E+16</v>
      </c>
      <c r="D2514" t="s">
        <v>502</v>
      </c>
      <c r="E2514" t="s">
        <v>773</v>
      </c>
      <c r="F2514" t="s">
        <v>774</v>
      </c>
      <c r="G2514" t="s">
        <v>49</v>
      </c>
      <c r="H2514">
        <v>708222219377154</v>
      </c>
      <c r="I2514" t="s">
        <v>294</v>
      </c>
      <c r="J2514">
        <v>2.384269559044048E+16</v>
      </c>
      <c r="K2514" t="s">
        <v>562</v>
      </c>
      <c r="L2514" t="s">
        <v>773</v>
      </c>
      <c r="M2514" t="s">
        <v>774</v>
      </c>
      <c r="N2514" t="s">
        <v>61</v>
      </c>
      <c r="P2514" t="s">
        <v>280</v>
      </c>
      <c r="Q2514" t="s">
        <v>281</v>
      </c>
      <c r="R2514" t="s">
        <v>49</v>
      </c>
      <c r="S2514" t="s">
        <v>473</v>
      </c>
      <c r="T2514">
        <v>2.3842695590890368E+16</v>
      </c>
      <c r="U2514" t="s">
        <v>639</v>
      </c>
      <c r="W2514" t="s">
        <v>282</v>
      </c>
      <c r="X2514" t="s">
        <v>283</v>
      </c>
      <c r="Z2514">
        <v>69700</v>
      </c>
      <c r="AA2514">
        <v>196</v>
      </c>
      <c r="AB2514">
        <v>391.13</v>
      </c>
      <c r="AC2514">
        <v>0</v>
      </c>
      <c r="AD2514">
        <v>1.1499999999999999</v>
      </c>
      <c r="AE2514">
        <v>61313</v>
      </c>
      <c r="AF2514">
        <v>11</v>
      </c>
      <c r="AG2514">
        <v>0</v>
      </c>
      <c r="AH2514">
        <v>0</v>
      </c>
      <c r="AI2514">
        <v>0</v>
      </c>
      <c r="AJ2514">
        <v>24</v>
      </c>
      <c r="AK2514">
        <v>7</v>
      </c>
      <c r="AL2514">
        <v>7</v>
      </c>
      <c r="AM2514">
        <v>0</v>
      </c>
      <c r="AN2514">
        <v>9032</v>
      </c>
      <c r="AO2514">
        <v>3965</v>
      </c>
      <c r="AP2514">
        <v>2280</v>
      </c>
      <c r="AQ2514">
        <v>1473</v>
      </c>
      <c r="AR2514">
        <v>4</v>
      </c>
      <c r="AS2514">
        <v>17465</v>
      </c>
      <c r="AT2514">
        <v>17465</v>
      </c>
      <c r="AU2514">
        <v>0</v>
      </c>
      <c r="AV2514">
        <v>0.28000000000000003</v>
      </c>
      <c r="AW2514">
        <v>5.6116000000000001</v>
      </c>
      <c r="AX2514">
        <v>1.9956</v>
      </c>
      <c r="AY2514">
        <v>8.43</v>
      </c>
    </row>
    <row r="2515" spans="1:51" x14ac:dyDescent="0.35">
      <c r="A2515" t="s">
        <v>785</v>
      </c>
      <c r="B2515" t="s">
        <v>48</v>
      </c>
      <c r="C2515">
        <v>2.3842695590280368E+16</v>
      </c>
      <c r="D2515" t="s">
        <v>502</v>
      </c>
      <c r="E2515" t="s">
        <v>773</v>
      </c>
      <c r="F2515" t="s">
        <v>774</v>
      </c>
      <c r="G2515" t="s">
        <v>49</v>
      </c>
      <c r="H2515">
        <v>708222219377154</v>
      </c>
      <c r="I2515" t="s">
        <v>294</v>
      </c>
      <c r="J2515">
        <v>2.384269559044048E+16</v>
      </c>
      <c r="K2515" t="s">
        <v>562</v>
      </c>
      <c r="L2515" t="s">
        <v>773</v>
      </c>
      <c r="M2515" t="s">
        <v>774</v>
      </c>
      <c r="N2515" t="s">
        <v>61</v>
      </c>
      <c r="P2515" t="s">
        <v>280</v>
      </c>
      <c r="Q2515" t="s">
        <v>281</v>
      </c>
      <c r="R2515" t="s">
        <v>49</v>
      </c>
      <c r="S2515" t="s">
        <v>473</v>
      </c>
      <c r="T2515">
        <v>2.3842695590760368E+16</v>
      </c>
      <c r="U2515" t="s">
        <v>631</v>
      </c>
      <c r="W2515" t="s">
        <v>282</v>
      </c>
      <c r="X2515" t="s">
        <v>283</v>
      </c>
      <c r="Z2515">
        <v>4179</v>
      </c>
      <c r="AA2515">
        <v>14</v>
      </c>
      <c r="AB2515">
        <v>26.06</v>
      </c>
      <c r="AC2515">
        <v>0</v>
      </c>
      <c r="AD2515">
        <v>1.05</v>
      </c>
      <c r="AE2515">
        <v>4035</v>
      </c>
      <c r="AF2515">
        <v>2</v>
      </c>
      <c r="AG2515">
        <v>0</v>
      </c>
      <c r="AH2515">
        <v>0</v>
      </c>
      <c r="AI2515">
        <v>0</v>
      </c>
      <c r="AJ2515">
        <v>3</v>
      </c>
      <c r="AK2515">
        <v>0</v>
      </c>
      <c r="AL2515">
        <v>2</v>
      </c>
      <c r="AM2515">
        <v>0</v>
      </c>
      <c r="AN2515">
        <v>606</v>
      </c>
      <c r="AO2515">
        <v>287</v>
      </c>
      <c r="AP2515">
        <v>168</v>
      </c>
      <c r="AQ2515">
        <v>110</v>
      </c>
      <c r="AR2515">
        <v>4</v>
      </c>
      <c r="AS2515">
        <v>1079</v>
      </c>
      <c r="AT2515">
        <v>1079</v>
      </c>
      <c r="AU2515">
        <v>0</v>
      </c>
      <c r="AV2515">
        <v>0.34</v>
      </c>
      <c r="AW2515">
        <v>6.2359</v>
      </c>
      <c r="AX2515">
        <v>1.8613999999999999</v>
      </c>
      <c r="AY2515">
        <v>10.19</v>
      </c>
    </row>
    <row r="2516" spans="1:51" x14ac:dyDescent="0.35">
      <c r="A2516" t="s">
        <v>792</v>
      </c>
      <c r="B2516" t="s">
        <v>48</v>
      </c>
      <c r="C2516">
        <v>2.3842685554170368E+16</v>
      </c>
      <c r="D2516" t="s">
        <v>496</v>
      </c>
      <c r="E2516" t="s">
        <v>773</v>
      </c>
      <c r="F2516" t="s">
        <v>774</v>
      </c>
      <c r="G2516" t="s">
        <v>49</v>
      </c>
      <c r="H2516">
        <v>708222219377154</v>
      </c>
      <c r="I2516" t="s">
        <v>294</v>
      </c>
      <c r="J2516">
        <v>2.384268555419048E+16</v>
      </c>
      <c r="K2516" t="s">
        <v>555</v>
      </c>
      <c r="L2516" t="s">
        <v>773</v>
      </c>
      <c r="M2516" t="s">
        <v>774</v>
      </c>
      <c r="N2516" t="s">
        <v>69</v>
      </c>
      <c r="P2516" t="s">
        <v>280</v>
      </c>
      <c r="R2516" t="s">
        <v>49</v>
      </c>
      <c r="S2516" t="s">
        <v>473</v>
      </c>
      <c r="T2516">
        <v>2.3842686298510368E+16</v>
      </c>
      <c r="U2516" t="s">
        <v>580</v>
      </c>
      <c r="W2516" t="s">
        <v>282</v>
      </c>
      <c r="X2516" t="s">
        <v>283</v>
      </c>
      <c r="Z2516">
        <v>29436</v>
      </c>
      <c r="AA2516">
        <v>25</v>
      </c>
      <c r="AB2516">
        <v>138.08000000000001</v>
      </c>
      <c r="AC2516">
        <v>0</v>
      </c>
      <c r="AD2516">
        <v>1.02</v>
      </c>
      <c r="AE2516">
        <v>29226</v>
      </c>
      <c r="AF2516">
        <v>0</v>
      </c>
      <c r="AG2516">
        <v>0</v>
      </c>
      <c r="AH2516">
        <v>0</v>
      </c>
      <c r="AI2516">
        <v>0</v>
      </c>
      <c r="AJ2516">
        <v>5</v>
      </c>
      <c r="AK2516">
        <v>0</v>
      </c>
      <c r="AL2516">
        <v>2</v>
      </c>
      <c r="AM2516">
        <v>0</v>
      </c>
      <c r="AN2516">
        <v>12295</v>
      </c>
      <c r="AO2516">
        <v>5388</v>
      </c>
      <c r="AP2516">
        <v>2991</v>
      </c>
      <c r="AQ2516">
        <v>2342</v>
      </c>
      <c r="AR2516">
        <v>3</v>
      </c>
      <c r="AS2516">
        <v>5510</v>
      </c>
      <c r="AT2516">
        <v>5510</v>
      </c>
      <c r="AU2516">
        <v>0</v>
      </c>
      <c r="AV2516">
        <v>0.08</v>
      </c>
      <c r="AW2516">
        <v>4.6909000000000001</v>
      </c>
      <c r="AX2516">
        <v>5.5232000000000001</v>
      </c>
      <c r="AY2516">
        <v>42.5</v>
      </c>
    </row>
    <row r="2517" spans="1:51" x14ac:dyDescent="0.35">
      <c r="A2517" t="s">
        <v>787</v>
      </c>
      <c r="B2517" t="s">
        <v>48</v>
      </c>
      <c r="C2517">
        <v>2.3842685554170368E+16</v>
      </c>
      <c r="D2517" t="s">
        <v>496</v>
      </c>
      <c r="E2517" t="s">
        <v>773</v>
      </c>
      <c r="F2517" t="s">
        <v>774</v>
      </c>
      <c r="G2517" t="s">
        <v>49</v>
      </c>
      <c r="H2517">
        <v>708222219377154</v>
      </c>
      <c r="I2517" t="s">
        <v>294</v>
      </c>
      <c r="J2517">
        <v>2.384268555419048E+16</v>
      </c>
      <c r="K2517" t="s">
        <v>555</v>
      </c>
      <c r="L2517" t="s">
        <v>773</v>
      </c>
      <c r="M2517" t="s">
        <v>774</v>
      </c>
      <c r="N2517" t="s">
        <v>69</v>
      </c>
      <c r="P2517" t="s">
        <v>280</v>
      </c>
      <c r="R2517" t="s">
        <v>49</v>
      </c>
      <c r="S2517" t="s">
        <v>473</v>
      </c>
      <c r="T2517">
        <v>2.3842686299440368E+16</v>
      </c>
      <c r="U2517" t="s">
        <v>588</v>
      </c>
      <c r="W2517" t="s">
        <v>282</v>
      </c>
      <c r="X2517" t="s">
        <v>283</v>
      </c>
      <c r="Z2517">
        <v>97488</v>
      </c>
      <c r="AA2517">
        <v>88</v>
      </c>
      <c r="AB2517">
        <v>457.22</v>
      </c>
      <c r="AC2517">
        <v>0</v>
      </c>
      <c r="AD2517">
        <v>1.01</v>
      </c>
      <c r="AE2517">
        <v>97488</v>
      </c>
      <c r="AF2517">
        <v>0</v>
      </c>
      <c r="AG2517">
        <v>0</v>
      </c>
      <c r="AH2517">
        <v>4</v>
      </c>
      <c r="AI2517">
        <v>0</v>
      </c>
      <c r="AJ2517">
        <v>15</v>
      </c>
      <c r="AK2517">
        <v>2</v>
      </c>
      <c r="AL2517">
        <v>4</v>
      </c>
      <c r="AM2517">
        <v>0</v>
      </c>
      <c r="AN2517">
        <v>43415</v>
      </c>
      <c r="AO2517">
        <v>19517</v>
      </c>
      <c r="AP2517">
        <v>10687</v>
      </c>
      <c r="AQ2517">
        <v>8391</v>
      </c>
      <c r="AR2517">
        <v>3</v>
      </c>
      <c r="AS2517">
        <v>20114</v>
      </c>
      <c r="AT2517">
        <v>20114</v>
      </c>
      <c r="AU2517">
        <v>0</v>
      </c>
      <c r="AV2517">
        <v>0.09</v>
      </c>
      <c r="AW2517">
        <v>4.6900000000000004</v>
      </c>
      <c r="AX2517">
        <v>5.1957000000000004</v>
      </c>
      <c r="AY2517">
        <v>41.72</v>
      </c>
    </row>
    <row r="2518" spans="1:51" x14ac:dyDescent="0.35">
      <c r="A2518" t="s">
        <v>793</v>
      </c>
      <c r="B2518" t="s">
        <v>48</v>
      </c>
      <c r="C2518">
        <v>2.3842695590280368E+16</v>
      </c>
      <c r="D2518" t="s">
        <v>502</v>
      </c>
      <c r="E2518" t="s">
        <v>773</v>
      </c>
      <c r="F2518" t="s">
        <v>774</v>
      </c>
      <c r="G2518" t="s">
        <v>49</v>
      </c>
      <c r="H2518">
        <v>708222219377154</v>
      </c>
      <c r="I2518" t="s">
        <v>294</v>
      </c>
      <c r="J2518">
        <v>2.384269559044048E+16</v>
      </c>
      <c r="K2518" t="s">
        <v>562</v>
      </c>
      <c r="L2518" t="s">
        <v>773</v>
      </c>
      <c r="M2518" t="s">
        <v>774</v>
      </c>
      <c r="N2518" t="s">
        <v>61</v>
      </c>
      <c r="P2518" t="s">
        <v>280</v>
      </c>
      <c r="Q2518" t="s">
        <v>281</v>
      </c>
      <c r="R2518" t="s">
        <v>49</v>
      </c>
      <c r="S2518" t="s">
        <v>473</v>
      </c>
      <c r="T2518">
        <v>2.3842695590860368E+16</v>
      </c>
      <c r="U2518" t="s">
        <v>585</v>
      </c>
      <c r="W2518" t="s">
        <v>282</v>
      </c>
      <c r="X2518" t="s">
        <v>283</v>
      </c>
      <c r="Z2518">
        <v>42571</v>
      </c>
      <c r="AA2518">
        <v>170</v>
      </c>
      <c r="AB2518">
        <v>267.29000000000002</v>
      </c>
      <c r="AC2518">
        <v>0</v>
      </c>
      <c r="AD2518">
        <v>1.04</v>
      </c>
      <c r="AE2518">
        <v>41164</v>
      </c>
      <c r="AF2518">
        <v>15</v>
      </c>
      <c r="AG2518">
        <v>0</v>
      </c>
      <c r="AH2518">
        <v>3</v>
      </c>
      <c r="AI2518">
        <v>0</v>
      </c>
      <c r="AJ2518">
        <v>18</v>
      </c>
      <c r="AK2518">
        <v>4</v>
      </c>
      <c r="AL2518">
        <v>6</v>
      </c>
      <c r="AM2518">
        <v>0</v>
      </c>
      <c r="AN2518">
        <v>6130</v>
      </c>
      <c r="AO2518">
        <v>2951</v>
      </c>
      <c r="AP2518">
        <v>1756</v>
      </c>
      <c r="AQ2518">
        <v>1100</v>
      </c>
      <c r="AR2518">
        <v>4</v>
      </c>
      <c r="AS2518">
        <v>11303</v>
      </c>
      <c r="AT2518">
        <v>11303</v>
      </c>
      <c r="AU2518">
        <v>0</v>
      </c>
      <c r="AV2518">
        <v>0.4</v>
      </c>
      <c r="AW2518">
        <v>6.2786999999999997</v>
      </c>
      <c r="AX2518">
        <v>1.5723</v>
      </c>
      <c r="AY2518">
        <v>9.73</v>
      </c>
    </row>
    <row r="2519" spans="1:51" x14ac:dyDescent="0.35">
      <c r="A2519" t="s">
        <v>787</v>
      </c>
      <c r="B2519" t="s">
        <v>48</v>
      </c>
      <c r="C2519">
        <v>2.3842695590280368E+16</v>
      </c>
      <c r="D2519" t="s">
        <v>502</v>
      </c>
      <c r="E2519" t="s">
        <v>773</v>
      </c>
      <c r="F2519" t="s">
        <v>774</v>
      </c>
      <c r="G2519" t="s">
        <v>49</v>
      </c>
      <c r="H2519">
        <v>708222219377154</v>
      </c>
      <c r="I2519" t="s">
        <v>294</v>
      </c>
      <c r="J2519">
        <v>2.384269559044048E+16</v>
      </c>
      <c r="K2519" t="s">
        <v>562</v>
      </c>
      <c r="L2519" t="s">
        <v>773</v>
      </c>
      <c r="M2519" t="s">
        <v>774</v>
      </c>
      <c r="N2519" t="s">
        <v>61</v>
      </c>
      <c r="P2519" t="s">
        <v>280</v>
      </c>
      <c r="Q2519" t="s">
        <v>281</v>
      </c>
      <c r="R2519" t="s">
        <v>49</v>
      </c>
      <c r="S2519" t="s">
        <v>473</v>
      </c>
      <c r="T2519">
        <v>2.3842695590760368E+16</v>
      </c>
      <c r="U2519" t="s">
        <v>631</v>
      </c>
      <c r="W2519" t="s">
        <v>282</v>
      </c>
      <c r="X2519" t="s">
        <v>283</v>
      </c>
      <c r="Z2519">
        <v>4232</v>
      </c>
      <c r="AA2519">
        <v>4</v>
      </c>
      <c r="AB2519">
        <v>19.59</v>
      </c>
      <c r="AC2519">
        <v>0</v>
      </c>
      <c r="AD2519">
        <v>1.02</v>
      </c>
      <c r="AE2519">
        <v>4184</v>
      </c>
      <c r="AF2519">
        <v>0</v>
      </c>
      <c r="AG2519">
        <v>0</v>
      </c>
      <c r="AH2519">
        <v>0</v>
      </c>
      <c r="AI2519">
        <v>0</v>
      </c>
      <c r="AJ2519">
        <v>5</v>
      </c>
      <c r="AK2519">
        <v>0</v>
      </c>
      <c r="AL2519">
        <v>0</v>
      </c>
      <c r="AM2519">
        <v>0</v>
      </c>
      <c r="AN2519">
        <v>625</v>
      </c>
      <c r="AO2519">
        <v>285</v>
      </c>
      <c r="AP2519">
        <v>165</v>
      </c>
      <c r="AQ2519">
        <v>112</v>
      </c>
      <c r="AR2519">
        <v>4</v>
      </c>
      <c r="AS2519">
        <v>1017</v>
      </c>
      <c r="AT2519">
        <v>1017</v>
      </c>
      <c r="AU2519">
        <v>0</v>
      </c>
      <c r="AV2519">
        <v>0.09</v>
      </c>
      <c r="AW2519">
        <v>4.6289999999999996</v>
      </c>
      <c r="AX2519">
        <v>4.8975</v>
      </c>
      <c r="AY2519">
        <v>11.01</v>
      </c>
    </row>
    <row r="2520" spans="1:51" x14ac:dyDescent="0.35">
      <c r="A2520" t="s">
        <v>792</v>
      </c>
      <c r="B2520" t="s">
        <v>48</v>
      </c>
      <c r="C2520">
        <v>2.3842685554170368E+16</v>
      </c>
      <c r="D2520" t="s">
        <v>496</v>
      </c>
      <c r="E2520" t="s">
        <v>773</v>
      </c>
      <c r="F2520" t="s">
        <v>774</v>
      </c>
      <c r="G2520" t="s">
        <v>49</v>
      </c>
      <c r="H2520">
        <v>708222219377154</v>
      </c>
      <c r="I2520" t="s">
        <v>294</v>
      </c>
      <c r="J2520">
        <v>2.384268555419048E+16</v>
      </c>
      <c r="K2520" t="s">
        <v>555</v>
      </c>
      <c r="L2520" t="s">
        <v>773</v>
      </c>
      <c r="M2520" t="s">
        <v>774</v>
      </c>
      <c r="N2520" t="s">
        <v>69</v>
      </c>
      <c r="P2520" t="s">
        <v>280</v>
      </c>
      <c r="R2520" t="s">
        <v>49</v>
      </c>
      <c r="S2520" t="s">
        <v>473</v>
      </c>
      <c r="T2520">
        <v>2.3842686298510368E+16</v>
      </c>
      <c r="U2520" t="s">
        <v>580</v>
      </c>
      <c r="W2520" t="s">
        <v>282</v>
      </c>
      <c r="X2520" t="s">
        <v>283</v>
      </c>
      <c r="Z2520">
        <v>12871</v>
      </c>
      <c r="AA2520">
        <v>14</v>
      </c>
      <c r="AB2520">
        <v>60.37</v>
      </c>
      <c r="AC2520">
        <v>0</v>
      </c>
      <c r="AD2520">
        <v>1.01</v>
      </c>
      <c r="AE2520">
        <v>12864</v>
      </c>
      <c r="AF2520">
        <v>0</v>
      </c>
      <c r="AG2520">
        <v>0</v>
      </c>
      <c r="AH2520">
        <v>0</v>
      </c>
      <c r="AI2520">
        <v>0</v>
      </c>
      <c r="AJ2520">
        <v>4</v>
      </c>
      <c r="AK2520">
        <v>0</v>
      </c>
      <c r="AL2520">
        <v>0</v>
      </c>
      <c r="AM2520">
        <v>0</v>
      </c>
      <c r="AN2520">
        <v>5437</v>
      </c>
      <c r="AO2520">
        <v>2453</v>
      </c>
      <c r="AP2520">
        <v>1421</v>
      </c>
      <c r="AQ2520">
        <v>1130</v>
      </c>
      <c r="AR2520">
        <v>3</v>
      </c>
      <c r="AS2520">
        <v>2520</v>
      </c>
      <c r="AT2520">
        <v>2520</v>
      </c>
      <c r="AU2520">
        <v>0</v>
      </c>
      <c r="AV2520">
        <v>0.11</v>
      </c>
      <c r="AW2520">
        <v>4.6904000000000003</v>
      </c>
      <c r="AX2520">
        <v>4.3121</v>
      </c>
      <c r="AY2520">
        <v>44.84</v>
      </c>
    </row>
    <row r="2521" spans="1:51" x14ac:dyDescent="0.35">
      <c r="A2521" t="s">
        <v>794</v>
      </c>
      <c r="B2521" t="s">
        <v>48</v>
      </c>
      <c r="C2521">
        <v>2.3842695590280368E+16</v>
      </c>
      <c r="D2521" t="s">
        <v>502</v>
      </c>
      <c r="E2521" t="s">
        <v>773</v>
      </c>
      <c r="F2521" t="s">
        <v>774</v>
      </c>
      <c r="G2521" t="s">
        <v>49</v>
      </c>
      <c r="H2521">
        <v>708222219377154</v>
      </c>
      <c r="I2521" t="s">
        <v>294</v>
      </c>
      <c r="J2521">
        <v>2.384269559044048E+16</v>
      </c>
      <c r="K2521" t="s">
        <v>562</v>
      </c>
      <c r="L2521" t="s">
        <v>773</v>
      </c>
      <c r="M2521" t="s">
        <v>774</v>
      </c>
      <c r="N2521" t="s">
        <v>61</v>
      </c>
      <c r="P2521" t="s">
        <v>280</v>
      </c>
      <c r="Q2521" t="s">
        <v>281</v>
      </c>
      <c r="R2521" t="s">
        <v>49</v>
      </c>
      <c r="S2521" t="s">
        <v>473</v>
      </c>
      <c r="T2521">
        <v>2.3842695590780368E+16</v>
      </c>
      <c r="U2521" t="s">
        <v>638</v>
      </c>
      <c r="W2521" t="s">
        <v>282</v>
      </c>
      <c r="X2521" t="s">
        <v>283</v>
      </c>
      <c r="Z2521">
        <v>20506</v>
      </c>
      <c r="AA2521">
        <v>69</v>
      </c>
      <c r="AB2521">
        <v>109.9</v>
      </c>
      <c r="AC2521">
        <v>0</v>
      </c>
      <c r="AD2521">
        <v>1.1100000000000001</v>
      </c>
      <c r="AE2521">
        <v>18596</v>
      </c>
      <c r="AF2521">
        <v>2</v>
      </c>
      <c r="AG2521">
        <v>0</v>
      </c>
      <c r="AH2521">
        <v>0</v>
      </c>
      <c r="AI2521">
        <v>0</v>
      </c>
      <c r="AJ2521">
        <v>5</v>
      </c>
      <c r="AK2521">
        <v>0</v>
      </c>
      <c r="AL2521">
        <v>2</v>
      </c>
      <c r="AM2521">
        <v>0</v>
      </c>
      <c r="AN2521">
        <v>3196</v>
      </c>
      <c r="AO2521">
        <v>1495</v>
      </c>
      <c r="AP2521">
        <v>899</v>
      </c>
      <c r="AQ2521">
        <v>649</v>
      </c>
      <c r="AR2521">
        <v>4</v>
      </c>
      <c r="AS2521">
        <v>5796</v>
      </c>
      <c r="AT2521">
        <v>5796</v>
      </c>
      <c r="AU2521">
        <v>0</v>
      </c>
      <c r="AV2521">
        <v>0.34</v>
      </c>
      <c r="AW2521">
        <v>5.3593999999999999</v>
      </c>
      <c r="AX2521">
        <v>1.5928</v>
      </c>
      <c r="AY2521">
        <v>11.2</v>
      </c>
    </row>
    <row r="2522" spans="1:51" x14ac:dyDescent="0.35">
      <c r="A2522" t="s">
        <v>785</v>
      </c>
      <c r="B2522" t="s">
        <v>48</v>
      </c>
      <c r="C2522">
        <v>2.3842695590280368E+16</v>
      </c>
      <c r="D2522" t="s">
        <v>502</v>
      </c>
      <c r="E2522" t="s">
        <v>773</v>
      </c>
      <c r="F2522" t="s">
        <v>774</v>
      </c>
      <c r="G2522" t="s">
        <v>49</v>
      </c>
      <c r="H2522">
        <v>708222219377154</v>
      </c>
      <c r="I2522" t="s">
        <v>294</v>
      </c>
      <c r="J2522">
        <v>2.384269559044048E+16</v>
      </c>
      <c r="K2522" t="s">
        <v>562</v>
      </c>
      <c r="L2522" t="s">
        <v>773</v>
      </c>
      <c r="M2522" t="s">
        <v>774</v>
      </c>
      <c r="N2522" t="s">
        <v>61</v>
      </c>
      <c r="P2522" t="s">
        <v>280</v>
      </c>
      <c r="Q2522" t="s">
        <v>281</v>
      </c>
      <c r="R2522" t="s">
        <v>49</v>
      </c>
      <c r="S2522" t="s">
        <v>473</v>
      </c>
      <c r="T2522">
        <v>2.3842695590860368E+16</v>
      </c>
      <c r="U2522" t="s">
        <v>585</v>
      </c>
      <c r="W2522" t="s">
        <v>282</v>
      </c>
      <c r="X2522" t="s">
        <v>283</v>
      </c>
      <c r="Z2522">
        <v>55390</v>
      </c>
      <c r="AA2522">
        <v>154</v>
      </c>
      <c r="AB2522">
        <v>269.92</v>
      </c>
      <c r="AC2522">
        <v>0</v>
      </c>
      <c r="AD2522">
        <v>1.06</v>
      </c>
      <c r="AE2522">
        <v>52536</v>
      </c>
      <c r="AF2522">
        <v>25</v>
      </c>
      <c r="AG2522">
        <v>0</v>
      </c>
      <c r="AH2522">
        <v>0</v>
      </c>
      <c r="AI2522">
        <v>0</v>
      </c>
      <c r="AJ2522">
        <v>29</v>
      </c>
      <c r="AK2522">
        <v>2</v>
      </c>
      <c r="AL2522">
        <v>10</v>
      </c>
      <c r="AM2522">
        <v>0</v>
      </c>
      <c r="AN2522">
        <v>7515</v>
      </c>
      <c r="AO2522">
        <v>3391</v>
      </c>
      <c r="AP2522">
        <v>1881</v>
      </c>
      <c r="AQ2522">
        <v>1149</v>
      </c>
      <c r="AR2522">
        <v>4</v>
      </c>
      <c r="AS2522">
        <v>14214</v>
      </c>
      <c r="AT2522">
        <v>14214</v>
      </c>
      <c r="AU2522">
        <v>0</v>
      </c>
      <c r="AV2522">
        <v>0.28000000000000003</v>
      </c>
      <c r="AW2522">
        <v>4.8731</v>
      </c>
      <c r="AX2522">
        <v>1.7526999999999999</v>
      </c>
      <c r="AY2522">
        <v>8.08</v>
      </c>
    </row>
    <row r="2523" spans="1:51" x14ac:dyDescent="0.35">
      <c r="A2523" t="s">
        <v>789</v>
      </c>
      <c r="B2523" t="s">
        <v>48</v>
      </c>
      <c r="C2523">
        <v>2.3842695590280368E+16</v>
      </c>
      <c r="D2523" t="s">
        <v>502</v>
      </c>
      <c r="E2523" t="s">
        <v>773</v>
      </c>
      <c r="F2523" t="s">
        <v>774</v>
      </c>
      <c r="G2523" t="s">
        <v>49</v>
      </c>
      <c r="H2523">
        <v>708222219377154</v>
      </c>
      <c r="I2523" t="s">
        <v>294</v>
      </c>
      <c r="J2523">
        <v>2.384269559044048E+16</v>
      </c>
      <c r="K2523" t="s">
        <v>562</v>
      </c>
      <c r="L2523" t="s">
        <v>773</v>
      </c>
      <c r="M2523" t="s">
        <v>774</v>
      </c>
      <c r="N2523" t="s">
        <v>61</v>
      </c>
      <c r="P2523" t="s">
        <v>280</v>
      </c>
      <c r="Q2523" t="s">
        <v>281</v>
      </c>
      <c r="R2523" t="s">
        <v>49</v>
      </c>
      <c r="S2523" t="s">
        <v>473</v>
      </c>
      <c r="T2523">
        <v>2.3842695590890368E+16</v>
      </c>
      <c r="U2523" t="s">
        <v>639</v>
      </c>
      <c r="W2523" t="s">
        <v>282</v>
      </c>
      <c r="X2523" t="s">
        <v>283</v>
      </c>
      <c r="Z2523">
        <v>32179</v>
      </c>
      <c r="AA2523">
        <v>126</v>
      </c>
      <c r="AB2523">
        <v>145.78</v>
      </c>
      <c r="AC2523">
        <v>0</v>
      </c>
      <c r="AD2523">
        <v>1.1000000000000001</v>
      </c>
      <c r="AE2523">
        <v>29460</v>
      </c>
      <c r="AF2523">
        <v>2</v>
      </c>
      <c r="AG2523">
        <v>0</v>
      </c>
      <c r="AH2523">
        <v>4</v>
      </c>
      <c r="AI2523">
        <v>0</v>
      </c>
      <c r="AJ2523">
        <v>5</v>
      </c>
      <c r="AK2523">
        <v>3</v>
      </c>
      <c r="AL2523">
        <v>2</v>
      </c>
      <c r="AM2523">
        <v>0</v>
      </c>
      <c r="AN2523">
        <v>4174</v>
      </c>
      <c r="AO2523">
        <v>1869</v>
      </c>
      <c r="AP2523">
        <v>1113</v>
      </c>
      <c r="AQ2523">
        <v>760</v>
      </c>
      <c r="AR2523">
        <v>4</v>
      </c>
      <c r="AS2523">
        <v>8056</v>
      </c>
      <c r="AT2523">
        <v>8056</v>
      </c>
      <c r="AU2523">
        <v>0</v>
      </c>
      <c r="AV2523">
        <v>0.39</v>
      </c>
      <c r="AW2523">
        <v>4.5303000000000004</v>
      </c>
      <c r="AX2523">
        <v>1.157</v>
      </c>
      <c r="AY2523">
        <v>9.43</v>
      </c>
    </row>
    <row r="2524" spans="1:51" x14ac:dyDescent="0.35">
      <c r="A2524" t="s">
        <v>790</v>
      </c>
      <c r="B2524" t="s">
        <v>48</v>
      </c>
      <c r="C2524">
        <v>2.3842685554170368E+16</v>
      </c>
      <c r="D2524" t="s">
        <v>496</v>
      </c>
      <c r="E2524" t="s">
        <v>773</v>
      </c>
      <c r="F2524" t="s">
        <v>774</v>
      </c>
      <c r="G2524" t="s">
        <v>49</v>
      </c>
      <c r="H2524">
        <v>708222219377154</v>
      </c>
      <c r="I2524" t="s">
        <v>294</v>
      </c>
      <c r="J2524">
        <v>2.384268555419048E+16</v>
      </c>
      <c r="K2524" t="s">
        <v>555</v>
      </c>
      <c r="L2524" t="s">
        <v>773</v>
      </c>
      <c r="M2524" t="s">
        <v>774</v>
      </c>
      <c r="N2524" t="s">
        <v>69</v>
      </c>
      <c r="P2524" t="s">
        <v>280</v>
      </c>
      <c r="R2524" t="s">
        <v>49</v>
      </c>
      <c r="S2524" t="s">
        <v>473</v>
      </c>
      <c r="T2524">
        <v>2.3842686299440368E+16</v>
      </c>
      <c r="U2524" t="s">
        <v>588</v>
      </c>
      <c r="W2524" t="s">
        <v>282</v>
      </c>
      <c r="X2524" t="s">
        <v>283</v>
      </c>
      <c r="Z2524">
        <v>59818</v>
      </c>
      <c r="AA2524">
        <v>46</v>
      </c>
      <c r="AB2524">
        <v>280.54000000000002</v>
      </c>
      <c r="AC2524">
        <v>0</v>
      </c>
      <c r="AD2524">
        <v>1.02</v>
      </c>
      <c r="AE2524">
        <v>59014</v>
      </c>
      <c r="AF2524">
        <v>0</v>
      </c>
      <c r="AG2524">
        <v>0</v>
      </c>
      <c r="AH2524">
        <v>3</v>
      </c>
      <c r="AI2524">
        <v>0</v>
      </c>
      <c r="AJ2524">
        <v>10</v>
      </c>
      <c r="AK2524">
        <v>2</v>
      </c>
      <c r="AL2524">
        <v>0</v>
      </c>
      <c r="AM2524">
        <v>0</v>
      </c>
      <c r="AN2524">
        <v>26572</v>
      </c>
      <c r="AO2524">
        <v>12223</v>
      </c>
      <c r="AP2524">
        <v>6721</v>
      </c>
      <c r="AQ2524">
        <v>5244</v>
      </c>
      <c r="AR2524">
        <v>3</v>
      </c>
      <c r="AS2524">
        <v>12660</v>
      </c>
      <c r="AT2524">
        <v>12660</v>
      </c>
      <c r="AU2524">
        <v>0</v>
      </c>
      <c r="AV2524">
        <v>0.08</v>
      </c>
      <c r="AW2524">
        <v>4.6898999999999997</v>
      </c>
      <c r="AX2524">
        <v>6.0987</v>
      </c>
      <c r="AY2524">
        <v>41.42</v>
      </c>
    </row>
    <row r="2525" spans="1:51" x14ac:dyDescent="0.35">
      <c r="A2525" t="s">
        <v>791</v>
      </c>
      <c r="B2525" t="s">
        <v>48</v>
      </c>
      <c r="C2525">
        <v>2.3842685554170368E+16</v>
      </c>
      <c r="D2525" t="s">
        <v>496</v>
      </c>
      <c r="E2525" t="s">
        <v>773</v>
      </c>
      <c r="F2525" t="s">
        <v>774</v>
      </c>
      <c r="G2525" t="s">
        <v>49</v>
      </c>
      <c r="H2525">
        <v>708222219377154</v>
      </c>
      <c r="I2525" t="s">
        <v>294</v>
      </c>
      <c r="J2525">
        <v>2.384268555419048E+16</v>
      </c>
      <c r="K2525" t="s">
        <v>555</v>
      </c>
      <c r="L2525" t="s">
        <v>773</v>
      </c>
      <c r="M2525" t="s">
        <v>774</v>
      </c>
      <c r="N2525" t="s">
        <v>69</v>
      </c>
      <c r="P2525" t="s">
        <v>280</v>
      </c>
      <c r="R2525" t="s">
        <v>49</v>
      </c>
      <c r="S2525" t="s">
        <v>473</v>
      </c>
      <c r="T2525">
        <v>2.3842686299440368E+16</v>
      </c>
      <c r="U2525" t="s">
        <v>588</v>
      </c>
      <c r="W2525" t="s">
        <v>282</v>
      </c>
      <c r="X2525" t="s">
        <v>283</v>
      </c>
      <c r="Z2525">
        <v>30215</v>
      </c>
      <c r="AA2525">
        <v>24</v>
      </c>
      <c r="AB2525">
        <v>141.66</v>
      </c>
      <c r="AC2525">
        <v>0</v>
      </c>
      <c r="AD2525">
        <v>1.04</v>
      </c>
      <c r="AE2525">
        <v>29419</v>
      </c>
      <c r="AF2525">
        <v>0</v>
      </c>
      <c r="AG2525">
        <v>0</v>
      </c>
      <c r="AH2525">
        <v>0</v>
      </c>
      <c r="AI2525">
        <v>0</v>
      </c>
      <c r="AJ2525">
        <v>11</v>
      </c>
      <c r="AK2525">
        <v>0</v>
      </c>
      <c r="AL2525">
        <v>0</v>
      </c>
      <c r="AM2525">
        <v>0</v>
      </c>
      <c r="AN2525">
        <v>13567</v>
      </c>
      <c r="AO2525">
        <v>6334</v>
      </c>
      <c r="AP2525">
        <v>3537</v>
      </c>
      <c r="AQ2525">
        <v>2779</v>
      </c>
      <c r="AR2525">
        <v>3</v>
      </c>
      <c r="AS2525">
        <v>6529</v>
      </c>
      <c r="AT2525">
        <v>6529</v>
      </c>
      <c r="AU2525">
        <v>0</v>
      </c>
      <c r="AV2525">
        <v>0.08</v>
      </c>
      <c r="AW2525">
        <v>4.6883999999999997</v>
      </c>
      <c r="AX2525">
        <v>5.9024999999999999</v>
      </c>
      <c r="AY2525">
        <v>42.56</v>
      </c>
    </row>
    <row r="2526" spans="1:51" x14ac:dyDescent="0.35">
      <c r="A2526" t="s">
        <v>794</v>
      </c>
      <c r="B2526" t="s">
        <v>48</v>
      </c>
      <c r="C2526">
        <v>2.3842685554170368E+16</v>
      </c>
      <c r="D2526" t="s">
        <v>496</v>
      </c>
      <c r="E2526" t="s">
        <v>773</v>
      </c>
      <c r="F2526" t="s">
        <v>774</v>
      </c>
      <c r="G2526" t="s">
        <v>49</v>
      </c>
      <c r="H2526">
        <v>708222219377154</v>
      </c>
      <c r="I2526" t="s">
        <v>294</v>
      </c>
      <c r="J2526">
        <v>2.384268555419048E+16</v>
      </c>
      <c r="K2526" t="s">
        <v>555</v>
      </c>
      <c r="L2526" t="s">
        <v>773</v>
      </c>
      <c r="M2526" t="s">
        <v>774</v>
      </c>
      <c r="N2526" t="s">
        <v>69</v>
      </c>
      <c r="P2526" t="s">
        <v>280</v>
      </c>
      <c r="R2526" t="s">
        <v>49</v>
      </c>
      <c r="S2526" t="s">
        <v>473</v>
      </c>
      <c r="T2526">
        <v>2.3842686298510368E+16</v>
      </c>
      <c r="U2526" t="s">
        <v>580</v>
      </c>
      <c r="W2526" t="s">
        <v>282</v>
      </c>
      <c r="X2526" t="s">
        <v>283</v>
      </c>
      <c r="Z2526">
        <v>4802</v>
      </c>
      <c r="AA2526">
        <v>7</v>
      </c>
      <c r="AB2526">
        <v>22.54</v>
      </c>
      <c r="AC2526">
        <v>0</v>
      </c>
      <c r="AD2526">
        <v>1.01</v>
      </c>
      <c r="AE2526">
        <v>4785</v>
      </c>
      <c r="AF2526">
        <v>0</v>
      </c>
      <c r="AG2526">
        <v>0</v>
      </c>
      <c r="AH2526">
        <v>0</v>
      </c>
      <c r="AI2526">
        <v>0</v>
      </c>
      <c r="AJ2526">
        <v>2</v>
      </c>
      <c r="AK2526">
        <v>0</v>
      </c>
      <c r="AL2526">
        <v>0</v>
      </c>
      <c r="AM2526">
        <v>0</v>
      </c>
      <c r="AN2526">
        <v>2224</v>
      </c>
      <c r="AO2526">
        <v>1085</v>
      </c>
      <c r="AP2526">
        <v>631</v>
      </c>
      <c r="AQ2526">
        <v>497</v>
      </c>
      <c r="AR2526">
        <v>4</v>
      </c>
      <c r="AS2526">
        <v>1109</v>
      </c>
      <c r="AT2526">
        <v>1109</v>
      </c>
      <c r="AU2526">
        <v>0</v>
      </c>
      <c r="AV2526">
        <v>0.15</v>
      </c>
      <c r="AW2526">
        <v>4.6939000000000002</v>
      </c>
      <c r="AX2526">
        <v>3.22</v>
      </c>
      <c r="AY2526">
        <v>44.82</v>
      </c>
    </row>
    <row r="2527" spans="1:51" x14ac:dyDescent="0.35">
      <c r="A2527" t="s">
        <v>793</v>
      </c>
      <c r="B2527" t="s">
        <v>48</v>
      </c>
      <c r="C2527">
        <v>2.3842685554170368E+16</v>
      </c>
      <c r="D2527" t="s">
        <v>496</v>
      </c>
      <c r="E2527" t="s">
        <v>773</v>
      </c>
      <c r="F2527" t="s">
        <v>774</v>
      </c>
      <c r="G2527" t="s">
        <v>49</v>
      </c>
      <c r="H2527">
        <v>708222219377154</v>
      </c>
      <c r="I2527" t="s">
        <v>294</v>
      </c>
      <c r="J2527">
        <v>2.384268555419048E+16</v>
      </c>
      <c r="K2527" t="s">
        <v>555</v>
      </c>
      <c r="L2527" t="s">
        <v>773</v>
      </c>
      <c r="M2527" t="s">
        <v>774</v>
      </c>
      <c r="N2527" t="s">
        <v>69</v>
      </c>
      <c r="P2527" t="s">
        <v>280</v>
      </c>
      <c r="R2527" t="s">
        <v>49</v>
      </c>
      <c r="S2527" t="s">
        <v>473</v>
      </c>
      <c r="T2527">
        <v>2.3842686298510368E+16</v>
      </c>
      <c r="U2527" t="s">
        <v>580</v>
      </c>
      <c r="W2527" t="s">
        <v>282</v>
      </c>
      <c r="X2527" t="s">
        <v>283</v>
      </c>
      <c r="Z2527">
        <v>3616</v>
      </c>
      <c r="AA2527">
        <v>9</v>
      </c>
      <c r="AB2527">
        <v>16.940000000000001</v>
      </c>
      <c r="AC2527">
        <v>0</v>
      </c>
      <c r="AD2527">
        <v>1.02</v>
      </c>
      <c r="AE2527">
        <v>3586</v>
      </c>
      <c r="AF2527">
        <v>0</v>
      </c>
      <c r="AG2527">
        <v>0</v>
      </c>
      <c r="AH2527">
        <v>0</v>
      </c>
      <c r="AI2527">
        <v>0</v>
      </c>
      <c r="AJ2527">
        <v>2</v>
      </c>
      <c r="AK2527">
        <v>0</v>
      </c>
      <c r="AL2527">
        <v>0</v>
      </c>
      <c r="AM2527">
        <v>0</v>
      </c>
      <c r="AN2527">
        <v>1792</v>
      </c>
      <c r="AO2527">
        <v>902</v>
      </c>
      <c r="AP2527">
        <v>539</v>
      </c>
      <c r="AQ2527">
        <v>425</v>
      </c>
      <c r="AR2527">
        <v>4</v>
      </c>
      <c r="AS2527">
        <v>947</v>
      </c>
      <c r="AT2527">
        <v>947</v>
      </c>
      <c r="AU2527">
        <v>0</v>
      </c>
      <c r="AV2527">
        <v>0.25</v>
      </c>
      <c r="AW2527">
        <v>4.6847000000000003</v>
      </c>
      <c r="AX2527">
        <v>1.8822000000000001</v>
      </c>
      <c r="AY2527">
        <v>44.88</v>
      </c>
    </row>
    <row r="2528" spans="1:51" x14ac:dyDescent="0.35">
      <c r="A2528" t="s">
        <v>786</v>
      </c>
      <c r="B2528" t="s">
        <v>48</v>
      </c>
      <c r="C2528">
        <v>2.3842685554170368E+16</v>
      </c>
      <c r="D2528" t="s">
        <v>496</v>
      </c>
      <c r="E2528" t="s">
        <v>773</v>
      </c>
      <c r="F2528" t="s">
        <v>774</v>
      </c>
      <c r="G2528" t="s">
        <v>49</v>
      </c>
      <c r="H2528">
        <v>708222219377154</v>
      </c>
      <c r="I2528" t="s">
        <v>294</v>
      </c>
      <c r="J2528">
        <v>2.384268555419048E+16</v>
      </c>
      <c r="K2528" t="s">
        <v>555</v>
      </c>
      <c r="L2528" t="s">
        <v>773</v>
      </c>
      <c r="M2528" t="s">
        <v>774</v>
      </c>
      <c r="N2528" t="s">
        <v>69</v>
      </c>
      <c r="P2528" t="s">
        <v>280</v>
      </c>
      <c r="R2528" t="s">
        <v>49</v>
      </c>
      <c r="S2528" t="s">
        <v>473</v>
      </c>
      <c r="T2528">
        <v>2.3842686299440368E+16</v>
      </c>
      <c r="U2528" t="s">
        <v>588</v>
      </c>
      <c r="W2528" t="s">
        <v>282</v>
      </c>
      <c r="X2528" t="s">
        <v>283</v>
      </c>
      <c r="Z2528">
        <v>34551</v>
      </c>
      <c r="AA2528">
        <v>45</v>
      </c>
      <c r="AB2528">
        <v>162.1</v>
      </c>
      <c r="AC2528">
        <v>0</v>
      </c>
      <c r="AD2528">
        <v>1.01</v>
      </c>
      <c r="AE2528">
        <v>34551</v>
      </c>
      <c r="AF2528">
        <v>0</v>
      </c>
      <c r="AG2528">
        <v>0</v>
      </c>
      <c r="AH2528">
        <v>2</v>
      </c>
      <c r="AI2528">
        <v>0</v>
      </c>
      <c r="AJ2528">
        <v>14</v>
      </c>
      <c r="AK2528">
        <v>3</v>
      </c>
      <c r="AL2528">
        <v>3</v>
      </c>
      <c r="AM2528">
        <v>0</v>
      </c>
      <c r="AN2528">
        <v>15698</v>
      </c>
      <c r="AO2528">
        <v>7417</v>
      </c>
      <c r="AP2528">
        <v>4013</v>
      </c>
      <c r="AQ2528">
        <v>3123</v>
      </c>
      <c r="AR2528">
        <v>3</v>
      </c>
      <c r="AS2528">
        <v>7703</v>
      </c>
      <c r="AT2528">
        <v>7703</v>
      </c>
      <c r="AU2528">
        <v>0</v>
      </c>
      <c r="AV2528">
        <v>0.13</v>
      </c>
      <c r="AW2528">
        <v>4.6916000000000002</v>
      </c>
      <c r="AX2528">
        <v>3.6021999999999998</v>
      </c>
      <c r="AY2528">
        <v>40.54</v>
      </c>
    </row>
    <row r="2529" spans="1:51" x14ac:dyDescent="0.35">
      <c r="A2529" t="s">
        <v>785</v>
      </c>
      <c r="B2529" t="s">
        <v>48</v>
      </c>
      <c r="C2529">
        <v>2.3842685554170368E+16</v>
      </c>
      <c r="D2529" t="s">
        <v>496</v>
      </c>
      <c r="E2529" t="s">
        <v>773</v>
      </c>
      <c r="F2529" t="s">
        <v>774</v>
      </c>
      <c r="G2529" t="s">
        <v>49</v>
      </c>
      <c r="H2529">
        <v>708222219377154</v>
      </c>
      <c r="I2529" t="s">
        <v>294</v>
      </c>
      <c r="J2529">
        <v>2.384268555419048E+16</v>
      </c>
      <c r="K2529" t="s">
        <v>555</v>
      </c>
      <c r="L2529" t="s">
        <v>773</v>
      </c>
      <c r="M2529" t="s">
        <v>774</v>
      </c>
      <c r="N2529" t="s">
        <v>69</v>
      </c>
      <c r="P2529" t="s">
        <v>280</v>
      </c>
      <c r="R2529" t="s">
        <v>49</v>
      </c>
      <c r="S2529" t="s">
        <v>473</v>
      </c>
      <c r="T2529">
        <v>2.3842686298510368E+16</v>
      </c>
      <c r="U2529" t="s">
        <v>580</v>
      </c>
      <c r="W2529" t="s">
        <v>282</v>
      </c>
      <c r="X2529" t="s">
        <v>283</v>
      </c>
      <c r="Z2529">
        <v>3724</v>
      </c>
      <c r="AA2529">
        <v>9</v>
      </c>
      <c r="AB2529">
        <v>17.46</v>
      </c>
      <c r="AC2529">
        <v>0</v>
      </c>
      <c r="AD2529">
        <v>1.01</v>
      </c>
      <c r="AE2529">
        <v>3712</v>
      </c>
      <c r="AF2529">
        <v>0</v>
      </c>
      <c r="AG2529">
        <v>0</v>
      </c>
      <c r="AH2529">
        <v>0</v>
      </c>
      <c r="AI2529">
        <v>0</v>
      </c>
      <c r="AJ2529">
        <v>2</v>
      </c>
      <c r="AK2529">
        <v>0</v>
      </c>
      <c r="AL2529">
        <v>0</v>
      </c>
      <c r="AM2529">
        <v>0</v>
      </c>
      <c r="AN2529">
        <v>1661</v>
      </c>
      <c r="AO2529">
        <v>775</v>
      </c>
      <c r="AP2529">
        <v>467</v>
      </c>
      <c r="AQ2529">
        <v>357</v>
      </c>
      <c r="AR2529">
        <v>4</v>
      </c>
      <c r="AS2529">
        <v>810</v>
      </c>
      <c r="AT2529">
        <v>810</v>
      </c>
      <c r="AU2529">
        <v>0</v>
      </c>
      <c r="AV2529">
        <v>0.24</v>
      </c>
      <c r="AW2529">
        <v>4.6885000000000003</v>
      </c>
      <c r="AX2529">
        <v>1.94</v>
      </c>
      <c r="AY2529">
        <v>44.07</v>
      </c>
    </row>
    <row r="2530" spans="1:51" x14ac:dyDescent="0.35">
      <c r="A2530" t="s">
        <v>792</v>
      </c>
      <c r="B2530" t="s">
        <v>48</v>
      </c>
      <c r="C2530">
        <v>2.3842695590240368E+16</v>
      </c>
      <c r="D2530" t="s">
        <v>503</v>
      </c>
      <c r="E2530" t="s">
        <v>773</v>
      </c>
      <c r="F2530" t="s">
        <v>774</v>
      </c>
      <c r="G2530" t="s">
        <v>49</v>
      </c>
      <c r="H2530">
        <v>708222219377154</v>
      </c>
      <c r="I2530" t="s">
        <v>294</v>
      </c>
      <c r="J2530">
        <v>2.384269559042048E+16</v>
      </c>
      <c r="K2530" t="s">
        <v>563</v>
      </c>
      <c r="L2530" t="s">
        <v>773</v>
      </c>
      <c r="M2530" t="s">
        <v>774</v>
      </c>
      <c r="N2530" t="s">
        <v>61</v>
      </c>
      <c r="P2530" t="s">
        <v>280</v>
      </c>
      <c r="Q2530" t="s">
        <v>281</v>
      </c>
      <c r="R2530" t="s">
        <v>49</v>
      </c>
      <c r="S2530" t="s">
        <v>473</v>
      </c>
      <c r="T2530">
        <v>2.3842695590770368E+16</v>
      </c>
      <c r="U2530" t="s">
        <v>637</v>
      </c>
      <c r="W2530" t="s">
        <v>282</v>
      </c>
      <c r="X2530" t="s">
        <v>283</v>
      </c>
      <c r="Z2530">
        <v>10215</v>
      </c>
      <c r="AA2530">
        <v>54</v>
      </c>
      <c r="AB2530">
        <v>67.95</v>
      </c>
      <c r="AC2530">
        <v>0</v>
      </c>
      <c r="AD2530">
        <v>1.06</v>
      </c>
      <c r="AE2530">
        <v>9766</v>
      </c>
      <c r="AF2530">
        <v>4</v>
      </c>
      <c r="AG2530">
        <v>0</v>
      </c>
      <c r="AH2530">
        <v>0</v>
      </c>
      <c r="AI2530">
        <v>0</v>
      </c>
      <c r="AJ2530">
        <v>3</v>
      </c>
      <c r="AK2530">
        <v>0</v>
      </c>
      <c r="AL2530">
        <v>0</v>
      </c>
      <c r="AM2530">
        <v>0</v>
      </c>
      <c r="AN2530">
        <v>1610</v>
      </c>
      <c r="AO2530">
        <v>730</v>
      </c>
      <c r="AP2530">
        <v>435</v>
      </c>
      <c r="AQ2530">
        <v>287</v>
      </c>
      <c r="AR2530">
        <v>4</v>
      </c>
      <c r="AS2530">
        <v>2876</v>
      </c>
      <c r="AT2530">
        <v>2876</v>
      </c>
      <c r="AU2530">
        <v>0</v>
      </c>
      <c r="AV2530">
        <v>0.53</v>
      </c>
      <c r="AW2530">
        <v>6.6520000000000001</v>
      </c>
      <c r="AX2530">
        <v>1.2583</v>
      </c>
      <c r="AY2530">
        <v>9.98</v>
      </c>
    </row>
    <row r="2531" spans="1:51" x14ac:dyDescent="0.35">
      <c r="A2531" t="s">
        <v>794</v>
      </c>
      <c r="B2531" t="s">
        <v>48</v>
      </c>
      <c r="C2531">
        <v>2.3842695590240368E+16</v>
      </c>
      <c r="D2531" t="s">
        <v>503</v>
      </c>
      <c r="E2531" t="s">
        <v>773</v>
      </c>
      <c r="F2531" t="s">
        <v>774</v>
      </c>
      <c r="G2531" t="s">
        <v>49</v>
      </c>
      <c r="H2531">
        <v>708222219377154</v>
      </c>
      <c r="I2531" t="s">
        <v>294</v>
      </c>
      <c r="J2531">
        <v>2.384269559042048E+16</v>
      </c>
      <c r="K2531" t="s">
        <v>563</v>
      </c>
      <c r="L2531" t="s">
        <v>773</v>
      </c>
      <c r="M2531" t="s">
        <v>774</v>
      </c>
      <c r="N2531" t="s">
        <v>61</v>
      </c>
      <c r="P2531" t="s">
        <v>280</v>
      </c>
      <c r="Q2531" t="s">
        <v>281</v>
      </c>
      <c r="R2531" t="s">
        <v>49</v>
      </c>
      <c r="S2531" t="s">
        <v>473</v>
      </c>
      <c r="T2531">
        <v>2.3842695590800368E+16</v>
      </c>
      <c r="U2531" t="s">
        <v>650</v>
      </c>
      <c r="W2531" t="s">
        <v>282</v>
      </c>
      <c r="X2531" t="s">
        <v>283</v>
      </c>
      <c r="Z2531">
        <v>53263</v>
      </c>
      <c r="AA2531">
        <v>184</v>
      </c>
      <c r="AB2531">
        <v>338.94</v>
      </c>
      <c r="AC2531">
        <v>0</v>
      </c>
      <c r="AD2531">
        <v>1.1200000000000001</v>
      </c>
      <c r="AE2531">
        <v>47864</v>
      </c>
      <c r="AF2531">
        <v>14</v>
      </c>
      <c r="AG2531">
        <v>0</v>
      </c>
      <c r="AH2531">
        <v>2</v>
      </c>
      <c r="AI2531">
        <v>0</v>
      </c>
      <c r="AJ2531">
        <v>26</v>
      </c>
      <c r="AK2531">
        <v>3</v>
      </c>
      <c r="AL2531">
        <v>0</v>
      </c>
      <c r="AM2531">
        <v>0</v>
      </c>
      <c r="AN2531">
        <v>7122</v>
      </c>
      <c r="AO2531">
        <v>3387</v>
      </c>
      <c r="AP2531">
        <v>1953</v>
      </c>
      <c r="AQ2531">
        <v>1251</v>
      </c>
      <c r="AR2531">
        <v>4</v>
      </c>
      <c r="AS2531">
        <v>13279</v>
      </c>
      <c r="AT2531">
        <v>13279</v>
      </c>
      <c r="AU2531">
        <v>0</v>
      </c>
      <c r="AV2531">
        <v>0.35</v>
      </c>
      <c r="AW2531">
        <v>6.3635000000000002</v>
      </c>
      <c r="AX2531">
        <v>1.8421000000000001</v>
      </c>
      <c r="AY2531">
        <v>9.42</v>
      </c>
    </row>
    <row r="2532" spans="1:51" x14ac:dyDescent="0.35">
      <c r="A2532" t="s">
        <v>792</v>
      </c>
      <c r="B2532" t="s">
        <v>48</v>
      </c>
      <c r="C2532">
        <v>2.3842685554170368E+16</v>
      </c>
      <c r="D2532" t="s">
        <v>496</v>
      </c>
      <c r="E2532" t="s">
        <v>773</v>
      </c>
      <c r="F2532" t="s">
        <v>774</v>
      </c>
      <c r="G2532" t="s">
        <v>49</v>
      </c>
      <c r="H2532">
        <v>708222219377154</v>
      </c>
      <c r="I2532" t="s">
        <v>294</v>
      </c>
      <c r="J2532">
        <v>2.384268555419048E+16</v>
      </c>
      <c r="K2532" t="s">
        <v>555</v>
      </c>
      <c r="L2532" t="s">
        <v>773</v>
      </c>
      <c r="M2532" t="s">
        <v>774</v>
      </c>
      <c r="N2532" t="s">
        <v>69</v>
      </c>
      <c r="P2532" t="s">
        <v>280</v>
      </c>
      <c r="R2532" t="s">
        <v>49</v>
      </c>
      <c r="S2532" t="s">
        <v>473</v>
      </c>
      <c r="T2532">
        <v>2.3842686299440368E+16</v>
      </c>
      <c r="U2532" t="s">
        <v>588</v>
      </c>
      <c r="W2532" t="s">
        <v>282</v>
      </c>
      <c r="X2532" t="s">
        <v>283</v>
      </c>
      <c r="Z2532">
        <v>48511</v>
      </c>
      <c r="AA2532">
        <v>57</v>
      </c>
      <c r="AB2532">
        <v>227.54</v>
      </c>
      <c r="AC2532">
        <v>0</v>
      </c>
      <c r="AD2532">
        <v>1.02</v>
      </c>
      <c r="AE2532">
        <v>47946</v>
      </c>
      <c r="AF2532">
        <v>0</v>
      </c>
      <c r="AG2532">
        <v>0</v>
      </c>
      <c r="AH2532">
        <v>2</v>
      </c>
      <c r="AI2532">
        <v>0</v>
      </c>
      <c r="AJ2532">
        <v>11</v>
      </c>
      <c r="AK2532">
        <v>0</v>
      </c>
      <c r="AL2532">
        <v>2</v>
      </c>
      <c r="AM2532">
        <v>0</v>
      </c>
      <c r="AN2532">
        <v>21399</v>
      </c>
      <c r="AO2532">
        <v>9840</v>
      </c>
      <c r="AP2532">
        <v>5292</v>
      </c>
      <c r="AQ2532">
        <v>4124</v>
      </c>
      <c r="AR2532">
        <v>3</v>
      </c>
      <c r="AS2532">
        <v>10221</v>
      </c>
      <c r="AT2532">
        <v>10221</v>
      </c>
      <c r="AU2532">
        <v>0</v>
      </c>
      <c r="AV2532">
        <v>0.12</v>
      </c>
      <c r="AW2532">
        <v>4.6905000000000001</v>
      </c>
      <c r="AX2532">
        <v>3.9918999999999998</v>
      </c>
      <c r="AY2532">
        <v>40.35</v>
      </c>
    </row>
    <row r="2533" spans="1:51" x14ac:dyDescent="0.35">
      <c r="A2533" t="s">
        <v>785</v>
      </c>
      <c r="B2533" t="s">
        <v>48</v>
      </c>
      <c r="C2533">
        <v>2.3842695590240368E+16</v>
      </c>
      <c r="D2533" t="s">
        <v>503</v>
      </c>
      <c r="E2533" t="s">
        <v>773</v>
      </c>
      <c r="F2533" t="s">
        <v>774</v>
      </c>
      <c r="G2533" t="s">
        <v>49</v>
      </c>
      <c r="H2533">
        <v>708222219377154</v>
      </c>
      <c r="I2533" t="s">
        <v>294</v>
      </c>
      <c r="J2533">
        <v>2.384269559042048E+16</v>
      </c>
      <c r="K2533" t="s">
        <v>563</v>
      </c>
      <c r="L2533" t="s">
        <v>773</v>
      </c>
      <c r="M2533" t="s">
        <v>774</v>
      </c>
      <c r="N2533" t="s">
        <v>61</v>
      </c>
      <c r="P2533" t="s">
        <v>280</v>
      </c>
      <c r="Q2533" t="s">
        <v>281</v>
      </c>
      <c r="R2533" t="s">
        <v>49</v>
      </c>
      <c r="S2533" t="s">
        <v>473</v>
      </c>
      <c r="T2533">
        <v>2.3842695590660368E+16</v>
      </c>
      <c r="U2533" t="s">
        <v>633</v>
      </c>
      <c r="W2533" t="s">
        <v>282</v>
      </c>
      <c r="X2533" t="s">
        <v>283</v>
      </c>
      <c r="Z2533">
        <v>28545</v>
      </c>
      <c r="AA2533">
        <v>126</v>
      </c>
      <c r="AB2533">
        <v>238.34</v>
      </c>
      <c r="AC2533">
        <v>0</v>
      </c>
      <c r="AD2533">
        <v>1.23</v>
      </c>
      <c r="AE2533">
        <v>23339</v>
      </c>
      <c r="AF2533">
        <v>3</v>
      </c>
      <c r="AG2533">
        <v>0</v>
      </c>
      <c r="AH2533">
        <v>2</v>
      </c>
      <c r="AI2533">
        <v>0</v>
      </c>
      <c r="AJ2533">
        <v>3</v>
      </c>
      <c r="AK2533">
        <v>0</v>
      </c>
      <c r="AL2533">
        <v>0</v>
      </c>
      <c r="AM2533">
        <v>0</v>
      </c>
      <c r="AN2533">
        <v>5518</v>
      </c>
      <c r="AO2533">
        <v>2631</v>
      </c>
      <c r="AP2533">
        <v>1623</v>
      </c>
      <c r="AQ2533">
        <v>1198</v>
      </c>
      <c r="AR2533">
        <v>5</v>
      </c>
      <c r="AS2533">
        <v>9380</v>
      </c>
      <c r="AT2533">
        <v>9380</v>
      </c>
      <c r="AU2533">
        <v>0</v>
      </c>
      <c r="AV2533">
        <v>0.44</v>
      </c>
      <c r="AW2533">
        <v>8.3496000000000006</v>
      </c>
      <c r="AX2533">
        <v>1.8915999999999999</v>
      </c>
      <c r="AY2533">
        <v>12.77</v>
      </c>
    </row>
    <row r="2534" spans="1:51" x14ac:dyDescent="0.35">
      <c r="A2534" t="s">
        <v>790</v>
      </c>
      <c r="B2534" t="s">
        <v>48</v>
      </c>
      <c r="C2534">
        <v>2.3842695590240368E+16</v>
      </c>
      <c r="D2534" t="s">
        <v>503</v>
      </c>
      <c r="E2534" t="s">
        <v>773</v>
      </c>
      <c r="F2534" t="s">
        <v>774</v>
      </c>
      <c r="G2534" t="s">
        <v>49</v>
      </c>
      <c r="H2534">
        <v>708222219377154</v>
      </c>
      <c r="I2534" t="s">
        <v>294</v>
      </c>
      <c r="J2534">
        <v>2.384269559042048E+16</v>
      </c>
      <c r="K2534" t="s">
        <v>563</v>
      </c>
      <c r="L2534" t="s">
        <v>773</v>
      </c>
      <c r="M2534" t="s">
        <v>774</v>
      </c>
      <c r="N2534" t="s">
        <v>61</v>
      </c>
      <c r="P2534" t="s">
        <v>280</v>
      </c>
      <c r="Q2534" t="s">
        <v>281</v>
      </c>
      <c r="R2534" t="s">
        <v>49</v>
      </c>
      <c r="S2534" t="s">
        <v>473</v>
      </c>
      <c r="T2534">
        <v>2.3842695590790368E+16</v>
      </c>
      <c r="U2534" t="s">
        <v>648</v>
      </c>
      <c r="W2534" t="s">
        <v>282</v>
      </c>
      <c r="X2534" t="s">
        <v>283</v>
      </c>
      <c r="Z2534">
        <v>27536</v>
      </c>
      <c r="AA2534">
        <v>107</v>
      </c>
      <c r="AB2534">
        <v>167.73</v>
      </c>
      <c r="AC2534">
        <v>0</v>
      </c>
      <c r="AD2534">
        <v>1.0900000000000001</v>
      </c>
      <c r="AE2534">
        <v>25505</v>
      </c>
      <c r="AF2534">
        <v>6</v>
      </c>
      <c r="AG2534">
        <v>0</v>
      </c>
      <c r="AH2534">
        <v>0</v>
      </c>
      <c r="AI2534">
        <v>0</v>
      </c>
      <c r="AJ2534">
        <v>9</v>
      </c>
      <c r="AK2534">
        <v>0</v>
      </c>
      <c r="AL2534">
        <v>3</v>
      </c>
      <c r="AM2534">
        <v>0</v>
      </c>
      <c r="AN2534">
        <v>3807</v>
      </c>
      <c r="AO2534">
        <v>1770</v>
      </c>
      <c r="AP2534">
        <v>1023</v>
      </c>
      <c r="AQ2534">
        <v>625</v>
      </c>
      <c r="AR2534">
        <v>4</v>
      </c>
      <c r="AS2534">
        <v>7157</v>
      </c>
      <c r="AT2534">
        <v>7157</v>
      </c>
      <c r="AU2534">
        <v>0</v>
      </c>
      <c r="AV2534">
        <v>0.39</v>
      </c>
      <c r="AW2534">
        <v>6.0913000000000004</v>
      </c>
      <c r="AX2534">
        <v>1.5676000000000001</v>
      </c>
      <c r="AY2534">
        <v>8.73</v>
      </c>
    </row>
    <row r="2535" spans="1:51" x14ac:dyDescent="0.35">
      <c r="A2535" t="s">
        <v>793</v>
      </c>
      <c r="B2535" t="s">
        <v>48</v>
      </c>
      <c r="C2535">
        <v>2.3842685554170368E+16</v>
      </c>
      <c r="D2535" t="s">
        <v>496</v>
      </c>
      <c r="E2535" t="s">
        <v>773</v>
      </c>
      <c r="F2535" t="s">
        <v>774</v>
      </c>
      <c r="G2535" t="s">
        <v>49</v>
      </c>
      <c r="H2535">
        <v>708222219377154</v>
      </c>
      <c r="I2535" t="s">
        <v>294</v>
      </c>
      <c r="J2535">
        <v>2.384268555419048E+16</v>
      </c>
      <c r="K2535" t="s">
        <v>555</v>
      </c>
      <c r="L2535" t="s">
        <v>773</v>
      </c>
      <c r="M2535" t="s">
        <v>774</v>
      </c>
      <c r="N2535" t="s">
        <v>69</v>
      </c>
      <c r="P2535" t="s">
        <v>280</v>
      </c>
      <c r="R2535" t="s">
        <v>49</v>
      </c>
      <c r="S2535" t="s">
        <v>473</v>
      </c>
      <c r="T2535">
        <v>2.3842686299440368E+16</v>
      </c>
      <c r="U2535" t="s">
        <v>588</v>
      </c>
      <c r="W2535" t="s">
        <v>282</v>
      </c>
      <c r="X2535" t="s">
        <v>283</v>
      </c>
      <c r="Z2535">
        <v>62005</v>
      </c>
      <c r="AA2535">
        <v>78</v>
      </c>
      <c r="AB2535">
        <v>290.83</v>
      </c>
      <c r="AC2535">
        <v>0</v>
      </c>
      <c r="AD2535">
        <v>1.01</v>
      </c>
      <c r="AE2535">
        <v>61853</v>
      </c>
      <c r="AF2535">
        <v>0</v>
      </c>
      <c r="AG2535">
        <v>0</v>
      </c>
      <c r="AH2535">
        <v>2</v>
      </c>
      <c r="AI2535">
        <v>0</v>
      </c>
      <c r="AJ2535">
        <v>26</v>
      </c>
      <c r="AK2535">
        <v>5</v>
      </c>
      <c r="AL2535">
        <v>4</v>
      </c>
      <c r="AM2535">
        <v>0</v>
      </c>
      <c r="AN2535">
        <v>27913</v>
      </c>
      <c r="AO2535">
        <v>12876</v>
      </c>
      <c r="AP2535">
        <v>6872</v>
      </c>
      <c r="AQ2535">
        <v>5343</v>
      </c>
      <c r="AR2535">
        <v>3</v>
      </c>
      <c r="AS2535">
        <v>13363</v>
      </c>
      <c r="AT2535">
        <v>13363</v>
      </c>
      <c r="AU2535">
        <v>0</v>
      </c>
      <c r="AV2535">
        <v>0.13</v>
      </c>
      <c r="AW2535">
        <v>4.6904000000000003</v>
      </c>
      <c r="AX2535">
        <v>3.7286000000000001</v>
      </c>
      <c r="AY2535">
        <v>39.979999999999997</v>
      </c>
    </row>
    <row r="2536" spans="1:51" x14ac:dyDescent="0.35">
      <c r="A2536" t="s">
        <v>792</v>
      </c>
      <c r="B2536" t="s">
        <v>48</v>
      </c>
      <c r="C2536">
        <v>2.3842695590240368E+16</v>
      </c>
      <c r="D2536" t="s">
        <v>503</v>
      </c>
      <c r="E2536" t="s">
        <v>773</v>
      </c>
      <c r="F2536" t="s">
        <v>774</v>
      </c>
      <c r="G2536" t="s">
        <v>49</v>
      </c>
      <c r="H2536">
        <v>708222219377154</v>
      </c>
      <c r="I2536" t="s">
        <v>294</v>
      </c>
      <c r="J2536">
        <v>2.384269559042048E+16</v>
      </c>
      <c r="K2536" t="s">
        <v>563</v>
      </c>
      <c r="L2536" t="s">
        <v>773</v>
      </c>
      <c r="M2536" t="s">
        <v>774</v>
      </c>
      <c r="N2536" t="s">
        <v>61</v>
      </c>
      <c r="P2536" t="s">
        <v>280</v>
      </c>
      <c r="Q2536" t="s">
        <v>281</v>
      </c>
      <c r="R2536" t="s">
        <v>49</v>
      </c>
      <c r="S2536" t="s">
        <v>473</v>
      </c>
      <c r="T2536">
        <v>2.3842695590660368E+16</v>
      </c>
      <c r="U2536" t="s">
        <v>633</v>
      </c>
      <c r="W2536" t="s">
        <v>282</v>
      </c>
      <c r="X2536" t="s">
        <v>283</v>
      </c>
      <c r="Z2536">
        <v>20118</v>
      </c>
      <c r="AA2536">
        <v>92</v>
      </c>
      <c r="AB2536">
        <v>172.25</v>
      </c>
      <c r="AC2536">
        <v>0</v>
      </c>
      <c r="AD2536">
        <v>1.17</v>
      </c>
      <c r="AE2536">
        <v>17302</v>
      </c>
      <c r="AF2536">
        <v>3</v>
      </c>
      <c r="AG2536">
        <v>0</v>
      </c>
      <c r="AH2536">
        <v>0</v>
      </c>
      <c r="AI2536">
        <v>0</v>
      </c>
      <c r="AJ2536">
        <v>0</v>
      </c>
      <c r="AK2536">
        <v>2</v>
      </c>
      <c r="AL2536">
        <v>0</v>
      </c>
      <c r="AM2536">
        <v>0</v>
      </c>
      <c r="AN2536">
        <v>3918</v>
      </c>
      <c r="AO2536">
        <v>1839</v>
      </c>
      <c r="AP2536">
        <v>1165</v>
      </c>
      <c r="AQ2536">
        <v>860</v>
      </c>
      <c r="AR2536">
        <v>5</v>
      </c>
      <c r="AS2536">
        <v>6608</v>
      </c>
      <c r="AT2536">
        <v>6608</v>
      </c>
      <c r="AU2536">
        <v>0</v>
      </c>
      <c r="AV2536">
        <v>0.46</v>
      </c>
      <c r="AW2536">
        <v>8.5619999999999994</v>
      </c>
      <c r="AX2536">
        <v>1.8723000000000001</v>
      </c>
      <c r="AY2536">
        <v>13.01</v>
      </c>
    </row>
    <row r="2537" spans="1:51" x14ac:dyDescent="0.35">
      <c r="A2537" t="s">
        <v>793</v>
      </c>
      <c r="B2537" t="s">
        <v>48</v>
      </c>
      <c r="C2537">
        <v>2.3842695590240368E+16</v>
      </c>
      <c r="D2537" t="s">
        <v>503</v>
      </c>
      <c r="E2537" t="s">
        <v>773</v>
      </c>
      <c r="F2537" t="s">
        <v>774</v>
      </c>
      <c r="G2537" t="s">
        <v>49</v>
      </c>
      <c r="H2537">
        <v>708222219377154</v>
      </c>
      <c r="I2537" t="s">
        <v>294</v>
      </c>
      <c r="J2537">
        <v>2.384269559042048E+16</v>
      </c>
      <c r="K2537" t="s">
        <v>563</v>
      </c>
      <c r="L2537" t="s">
        <v>773</v>
      </c>
      <c r="M2537" t="s">
        <v>774</v>
      </c>
      <c r="N2537" t="s">
        <v>61</v>
      </c>
      <c r="P2537" t="s">
        <v>280</v>
      </c>
      <c r="Q2537" t="s">
        <v>281</v>
      </c>
      <c r="R2537" t="s">
        <v>49</v>
      </c>
      <c r="S2537" t="s">
        <v>473</v>
      </c>
      <c r="T2537">
        <v>2.3842695590800368E+16</v>
      </c>
      <c r="U2537" t="s">
        <v>650</v>
      </c>
      <c r="W2537" t="s">
        <v>282</v>
      </c>
      <c r="X2537" t="s">
        <v>283</v>
      </c>
      <c r="Z2537">
        <v>54105</v>
      </c>
      <c r="AA2537">
        <v>224</v>
      </c>
      <c r="AB2537">
        <v>324.02</v>
      </c>
      <c r="AC2537">
        <v>0</v>
      </c>
      <c r="AD2537">
        <v>1.1100000000000001</v>
      </c>
      <c r="AE2537">
        <v>49058</v>
      </c>
      <c r="AF2537">
        <v>19</v>
      </c>
      <c r="AG2537">
        <v>0</v>
      </c>
      <c r="AH2537">
        <v>0</v>
      </c>
      <c r="AI2537">
        <v>0</v>
      </c>
      <c r="AJ2537">
        <v>21</v>
      </c>
      <c r="AK2537">
        <v>2</v>
      </c>
      <c r="AL2537">
        <v>2</v>
      </c>
      <c r="AM2537">
        <v>0</v>
      </c>
      <c r="AN2537">
        <v>7515</v>
      </c>
      <c r="AO2537">
        <v>3480</v>
      </c>
      <c r="AP2537">
        <v>2044</v>
      </c>
      <c r="AQ2537">
        <v>1282</v>
      </c>
      <c r="AR2537">
        <v>4</v>
      </c>
      <c r="AS2537">
        <v>13932</v>
      </c>
      <c r="AT2537">
        <v>13932</v>
      </c>
      <c r="AU2537">
        <v>0</v>
      </c>
      <c r="AV2537">
        <v>0.41</v>
      </c>
      <c r="AW2537">
        <v>5.9886999999999997</v>
      </c>
      <c r="AX2537">
        <v>1.4464999999999999</v>
      </c>
      <c r="AY2537">
        <v>9.1999999999999993</v>
      </c>
    </row>
    <row r="2538" spans="1:51" x14ac:dyDescent="0.35">
      <c r="A2538" t="s">
        <v>791</v>
      </c>
      <c r="B2538" t="s">
        <v>48</v>
      </c>
      <c r="C2538">
        <v>2.3842695590240368E+16</v>
      </c>
      <c r="D2538" t="s">
        <v>503</v>
      </c>
      <c r="E2538" t="s">
        <v>773</v>
      </c>
      <c r="F2538" t="s">
        <v>774</v>
      </c>
      <c r="G2538" t="s">
        <v>49</v>
      </c>
      <c r="H2538">
        <v>708222219377154</v>
      </c>
      <c r="I2538" t="s">
        <v>294</v>
      </c>
      <c r="J2538">
        <v>2.384269559042048E+16</v>
      </c>
      <c r="K2538" t="s">
        <v>563</v>
      </c>
      <c r="L2538" t="s">
        <v>773</v>
      </c>
      <c r="M2538" t="s">
        <v>774</v>
      </c>
      <c r="N2538" t="s">
        <v>61</v>
      </c>
      <c r="P2538" t="s">
        <v>280</v>
      </c>
      <c r="Q2538" t="s">
        <v>281</v>
      </c>
      <c r="R2538" t="s">
        <v>49</v>
      </c>
      <c r="S2538" t="s">
        <v>473</v>
      </c>
      <c r="T2538">
        <v>2.3842695590790368E+16</v>
      </c>
      <c r="U2538" t="s">
        <v>648</v>
      </c>
      <c r="W2538" t="s">
        <v>282</v>
      </c>
      <c r="X2538" t="s">
        <v>283</v>
      </c>
      <c r="Z2538">
        <v>46394</v>
      </c>
      <c r="AA2538">
        <v>158</v>
      </c>
      <c r="AB2538">
        <v>279.26</v>
      </c>
      <c r="AC2538">
        <v>0</v>
      </c>
      <c r="AD2538">
        <v>1.1200000000000001</v>
      </c>
      <c r="AE2538">
        <v>41923</v>
      </c>
      <c r="AF2538">
        <v>8</v>
      </c>
      <c r="AG2538">
        <v>0</v>
      </c>
      <c r="AH2538">
        <v>0</v>
      </c>
      <c r="AI2538">
        <v>0</v>
      </c>
      <c r="AJ2538">
        <v>5</v>
      </c>
      <c r="AK2538">
        <v>2</v>
      </c>
      <c r="AL2538">
        <v>0</v>
      </c>
      <c r="AM2538">
        <v>0</v>
      </c>
      <c r="AN2538">
        <v>6173</v>
      </c>
      <c r="AO2538">
        <v>2885</v>
      </c>
      <c r="AP2538">
        <v>1655</v>
      </c>
      <c r="AQ2538">
        <v>1082</v>
      </c>
      <c r="AR2538">
        <v>4</v>
      </c>
      <c r="AS2538">
        <v>11844</v>
      </c>
      <c r="AT2538">
        <v>11844</v>
      </c>
      <c r="AU2538">
        <v>0</v>
      </c>
      <c r="AV2538">
        <v>0.34</v>
      </c>
      <c r="AW2538">
        <v>6.0193000000000003</v>
      </c>
      <c r="AX2538">
        <v>1.7675000000000001</v>
      </c>
      <c r="AY2538">
        <v>9.14</v>
      </c>
    </row>
    <row r="2539" spans="1:51" x14ac:dyDescent="0.35">
      <c r="A2539" t="s">
        <v>788</v>
      </c>
      <c r="B2539" t="s">
        <v>48</v>
      </c>
      <c r="C2539">
        <v>2.3842695590240368E+16</v>
      </c>
      <c r="D2539" t="s">
        <v>503</v>
      </c>
      <c r="E2539" t="s">
        <v>773</v>
      </c>
      <c r="F2539" t="s">
        <v>774</v>
      </c>
      <c r="G2539" t="s">
        <v>49</v>
      </c>
      <c r="H2539">
        <v>708222219377154</v>
      </c>
      <c r="I2539" t="s">
        <v>294</v>
      </c>
      <c r="J2539">
        <v>2.384269559042048E+16</v>
      </c>
      <c r="K2539" t="s">
        <v>563</v>
      </c>
      <c r="L2539" t="s">
        <v>773</v>
      </c>
      <c r="M2539" t="s">
        <v>774</v>
      </c>
      <c r="N2539" t="s">
        <v>61</v>
      </c>
      <c r="P2539" t="s">
        <v>280</v>
      </c>
      <c r="Q2539" t="s">
        <v>281</v>
      </c>
      <c r="R2539" t="s">
        <v>49</v>
      </c>
      <c r="S2539" t="s">
        <v>473</v>
      </c>
      <c r="T2539">
        <v>2.3842695590770368E+16</v>
      </c>
      <c r="U2539" t="s">
        <v>637</v>
      </c>
      <c r="W2539" t="s">
        <v>282</v>
      </c>
      <c r="X2539" t="s">
        <v>283</v>
      </c>
      <c r="Z2539">
        <v>7978</v>
      </c>
      <c r="AA2539">
        <v>29</v>
      </c>
      <c r="AB2539">
        <v>46.22</v>
      </c>
      <c r="AC2539">
        <v>0</v>
      </c>
      <c r="AD2539">
        <v>1.0900000000000001</v>
      </c>
      <c r="AE2539">
        <v>7381</v>
      </c>
      <c r="AF2539">
        <v>2</v>
      </c>
      <c r="AG2539">
        <v>0</v>
      </c>
      <c r="AH2539">
        <v>0</v>
      </c>
      <c r="AI2539">
        <v>0</v>
      </c>
      <c r="AJ2539">
        <v>2</v>
      </c>
      <c r="AK2539">
        <v>0</v>
      </c>
      <c r="AL2539">
        <v>0</v>
      </c>
      <c r="AM2539">
        <v>0</v>
      </c>
      <c r="AN2539">
        <v>1069</v>
      </c>
      <c r="AO2539">
        <v>470</v>
      </c>
      <c r="AP2539">
        <v>306</v>
      </c>
      <c r="AQ2539">
        <v>209</v>
      </c>
      <c r="AR2539">
        <v>4</v>
      </c>
      <c r="AS2539">
        <v>1987</v>
      </c>
      <c r="AT2539">
        <v>1987</v>
      </c>
      <c r="AU2539">
        <v>0</v>
      </c>
      <c r="AV2539">
        <v>0.36</v>
      </c>
      <c r="AW2539">
        <v>5.7934000000000001</v>
      </c>
      <c r="AX2539">
        <v>1.5938000000000001</v>
      </c>
      <c r="AY2539">
        <v>10.52</v>
      </c>
    </row>
    <row r="2540" spans="1:51" x14ac:dyDescent="0.35">
      <c r="A2540" t="s">
        <v>791</v>
      </c>
      <c r="B2540" t="s">
        <v>48</v>
      </c>
      <c r="C2540">
        <v>2.3842685554170368E+16</v>
      </c>
      <c r="D2540" t="s">
        <v>496</v>
      </c>
      <c r="E2540" t="s">
        <v>773</v>
      </c>
      <c r="F2540" t="s">
        <v>774</v>
      </c>
      <c r="G2540" t="s">
        <v>49</v>
      </c>
      <c r="H2540">
        <v>708222219377154</v>
      </c>
      <c r="I2540" t="s">
        <v>294</v>
      </c>
      <c r="J2540">
        <v>2.384268555419048E+16</v>
      </c>
      <c r="K2540" t="s">
        <v>555</v>
      </c>
      <c r="L2540" t="s">
        <v>773</v>
      </c>
      <c r="M2540" t="s">
        <v>774</v>
      </c>
      <c r="N2540" t="s">
        <v>69</v>
      </c>
      <c r="P2540" t="s">
        <v>280</v>
      </c>
      <c r="R2540" t="s">
        <v>49</v>
      </c>
      <c r="S2540" t="s">
        <v>473</v>
      </c>
      <c r="T2540">
        <v>2.3842686298510368E+16</v>
      </c>
      <c r="U2540" t="s">
        <v>580</v>
      </c>
      <c r="W2540" t="s">
        <v>282</v>
      </c>
      <c r="X2540" t="s">
        <v>283</v>
      </c>
      <c r="Z2540">
        <v>9787</v>
      </c>
      <c r="AA2540">
        <v>26</v>
      </c>
      <c r="AB2540">
        <v>45.86</v>
      </c>
      <c r="AC2540">
        <v>0</v>
      </c>
      <c r="AD2540">
        <v>1.02</v>
      </c>
      <c r="AE2540">
        <v>9654</v>
      </c>
      <c r="AF2540">
        <v>0</v>
      </c>
      <c r="AG2540">
        <v>0</v>
      </c>
      <c r="AH2540">
        <v>2</v>
      </c>
      <c r="AI2540">
        <v>0</v>
      </c>
      <c r="AJ2540">
        <v>2</v>
      </c>
      <c r="AK2540">
        <v>2</v>
      </c>
      <c r="AL2540">
        <v>0</v>
      </c>
      <c r="AM2540">
        <v>0</v>
      </c>
      <c r="AN2540">
        <v>4344</v>
      </c>
      <c r="AO2540">
        <v>2026</v>
      </c>
      <c r="AP2540">
        <v>1152</v>
      </c>
      <c r="AQ2540">
        <v>887</v>
      </c>
      <c r="AR2540">
        <v>3</v>
      </c>
      <c r="AS2540">
        <v>2085</v>
      </c>
      <c r="AT2540">
        <v>2085</v>
      </c>
      <c r="AU2540">
        <v>0</v>
      </c>
      <c r="AV2540">
        <v>0.27</v>
      </c>
      <c r="AW2540">
        <v>4.6858000000000004</v>
      </c>
      <c r="AX2540">
        <v>1.7638</v>
      </c>
      <c r="AY2540">
        <v>42.54</v>
      </c>
    </row>
    <row r="2541" spans="1:51" x14ac:dyDescent="0.35">
      <c r="A2541" t="s">
        <v>789</v>
      </c>
      <c r="B2541" t="s">
        <v>48</v>
      </c>
      <c r="C2541">
        <v>2.3842695590240368E+16</v>
      </c>
      <c r="D2541" t="s">
        <v>503</v>
      </c>
      <c r="E2541" t="s">
        <v>773</v>
      </c>
      <c r="F2541" t="s">
        <v>774</v>
      </c>
      <c r="G2541" t="s">
        <v>49</v>
      </c>
      <c r="H2541">
        <v>708222219377154</v>
      </c>
      <c r="I2541" t="s">
        <v>294</v>
      </c>
      <c r="J2541">
        <v>2.384269559042048E+16</v>
      </c>
      <c r="K2541" t="s">
        <v>563</v>
      </c>
      <c r="L2541" t="s">
        <v>773</v>
      </c>
      <c r="M2541" t="s">
        <v>774</v>
      </c>
      <c r="N2541" t="s">
        <v>61</v>
      </c>
      <c r="P2541" t="s">
        <v>280</v>
      </c>
      <c r="Q2541" t="s">
        <v>281</v>
      </c>
      <c r="R2541" t="s">
        <v>49</v>
      </c>
      <c r="S2541" t="s">
        <v>473</v>
      </c>
      <c r="T2541">
        <v>2.3842695590770368E+16</v>
      </c>
      <c r="U2541" t="s">
        <v>637</v>
      </c>
      <c r="W2541" t="s">
        <v>282</v>
      </c>
      <c r="X2541" t="s">
        <v>283</v>
      </c>
      <c r="Z2541">
        <v>2805</v>
      </c>
      <c r="AA2541">
        <v>16</v>
      </c>
      <c r="AB2541">
        <v>16.07</v>
      </c>
      <c r="AC2541">
        <v>0</v>
      </c>
      <c r="AD2541">
        <v>1.05</v>
      </c>
      <c r="AE2541">
        <v>2697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2</v>
      </c>
      <c r="AM2541">
        <v>0</v>
      </c>
      <c r="AN2541">
        <v>405</v>
      </c>
      <c r="AO2541">
        <v>189</v>
      </c>
      <c r="AP2541">
        <v>128</v>
      </c>
      <c r="AQ2541">
        <v>95</v>
      </c>
      <c r="AR2541">
        <v>4</v>
      </c>
      <c r="AS2541">
        <v>733</v>
      </c>
      <c r="AT2541">
        <v>733</v>
      </c>
      <c r="AU2541">
        <v>0</v>
      </c>
      <c r="AV2541">
        <v>0.56999999999999995</v>
      </c>
      <c r="AW2541">
        <v>5.7290999999999999</v>
      </c>
      <c r="AX2541">
        <v>1.0044</v>
      </c>
      <c r="AY2541">
        <v>12.96</v>
      </c>
    </row>
    <row r="2542" spans="1:51" x14ac:dyDescent="0.35">
      <c r="A2542" t="s">
        <v>787</v>
      </c>
      <c r="B2542" t="s">
        <v>48</v>
      </c>
      <c r="C2542">
        <v>2.3842695590240368E+16</v>
      </c>
      <c r="D2542" t="s">
        <v>503</v>
      </c>
      <c r="E2542" t="s">
        <v>773</v>
      </c>
      <c r="F2542" t="s">
        <v>774</v>
      </c>
      <c r="G2542" t="s">
        <v>49</v>
      </c>
      <c r="H2542">
        <v>708222219377154</v>
      </c>
      <c r="I2542" t="s">
        <v>294</v>
      </c>
      <c r="J2542">
        <v>2.384269559042048E+16</v>
      </c>
      <c r="K2542" t="s">
        <v>563</v>
      </c>
      <c r="L2542" t="s">
        <v>773</v>
      </c>
      <c r="M2542" t="s">
        <v>774</v>
      </c>
      <c r="N2542" t="s">
        <v>61</v>
      </c>
      <c r="P2542" t="s">
        <v>280</v>
      </c>
      <c r="Q2542" t="s">
        <v>281</v>
      </c>
      <c r="R2542" t="s">
        <v>49</v>
      </c>
      <c r="S2542" t="s">
        <v>473</v>
      </c>
      <c r="T2542">
        <v>2.3842695590800368E+16</v>
      </c>
      <c r="U2542" t="s">
        <v>650</v>
      </c>
      <c r="W2542" t="s">
        <v>282</v>
      </c>
      <c r="X2542" t="s">
        <v>283</v>
      </c>
      <c r="Z2542">
        <v>52061</v>
      </c>
      <c r="AA2542">
        <v>236</v>
      </c>
      <c r="AB2542">
        <v>304.64</v>
      </c>
      <c r="AC2542">
        <v>0</v>
      </c>
      <c r="AD2542">
        <v>1.1499999999999999</v>
      </c>
      <c r="AE2542">
        <v>45615</v>
      </c>
      <c r="AF2542">
        <v>13</v>
      </c>
      <c r="AG2542">
        <v>0</v>
      </c>
      <c r="AH2542">
        <v>2</v>
      </c>
      <c r="AI2542">
        <v>0</v>
      </c>
      <c r="AJ2542">
        <v>20</v>
      </c>
      <c r="AK2542">
        <v>2</v>
      </c>
      <c r="AL2542">
        <v>4</v>
      </c>
      <c r="AM2542">
        <v>0</v>
      </c>
      <c r="AN2542">
        <v>7264</v>
      </c>
      <c r="AO2542">
        <v>3377</v>
      </c>
      <c r="AP2542">
        <v>1949</v>
      </c>
      <c r="AQ2542">
        <v>1231</v>
      </c>
      <c r="AR2542">
        <v>4</v>
      </c>
      <c r="AS2542">
        <v>13711</v>
      </c>
      <c r="AT2542">
        <v>13711</v>
      </c>
      <c r="AU2542">
        <v>0</v>
      </c>
      <c r="AV2542">
        <v>0.45</v>
      </c>
      <c r="AW2542">
        <v>5.8516000000000004</v>
      </c>
      <c r="AX2542">
        <v>1.2907999999999999</v>
      </c>
      <c r="AY2542">
        <v>8.98</v>
      </c>
    </row>
    <row r="2543" spans="1:51" x14ac:dyDescent="0.35">
      <c r="A2543" t="s">
        <v>790</v>
      </c>
      <c r="B2543" t="s">
        <v>48</v>
      </c>
      <c r="C2543">
        <v>2.3842685554170368E+16</v>
      </c>
      <c r="D2543" t="s">
        <v>496</v>
      </c>
      <c r="E2543" t="s">
        <v>773</v>
      </c>
      <c r="F2543" t="s">
        <v>774</v>
      </c>
      <c r="G2543" t="s">
        <v>49</v>
      </c>
      <c r="H2543">
        <v>708222219377154</v>
      </c>
      <c r="I2543" t="s">
        <v>294</v>
      </c>
      <c r="J2543">
        <v>2.384268555419048E+16</v>
      </c>
      <c r="K2543" t="s">
        <v>555</v>
      </c>
      <c r="L2543" t="s">
        <v>773</v>
      </c>
      <c r="M2543" t="s">
        <v>774</v>
      </c>
      <c r="N2543" t="s">
        <v>69</v>
      </c>
      <c r="P2543" t="s">
        <v>280</v>
      </c>
      <c r="R2543" t="s">
        <v>49</v>
      </c>
      <c r="S2543" t="s">
        <v>473</v>
      </c>
      <c r="T2543">
        <v>2.3842686299440368E+16</v>
      </c>
      <c r="U2543" t="s">
        <v>588</v>
      </c>
      <c r="W2543" t="s">
        <v>282</v>
      </c>
      <c r="X2543" t="s">
        <v>283</v>
      </c>
      <c r="Z2543">
        <v>121788</v>
      </c>
      <c r="AA2543">
        <v>187</v>
      </c>
      <c r="AB2543">
        <v>571.17999999999995</v>
      </c>
      <c r="AC2543">
        <v>0</v>
      </c>
      <c r="AD2543">
        <v>1.03</v>
      </c>
      <c r="AE2543">
        <v>119685</v>
      </c>
      <c r="AF2543">
        <v>0</v>
      </c>
      <c r="AG2543">
        <v>0</v>
      </c>
      <c r="AH2543">
        <v>2</v>
      </c>
      <c r="AI2543">
        <v>0</v>
      </c>
      <c r="AJ2543">
        <v>37</v>
      </c>
      <c r="AK2543">
        <v>5</v>
      </c>
      <c r="AL2543">
        <v>2</v>
      </c>
      <c r="AM2543">
        <v>0</v>
      </c>
      <c r="AN2543">
        <v>56298</v>
      </c>
      <c r="AO2543">
        <v>25991</v>
      </c>
      <c r="AP2543">
        <v>14114</v>
      </c>
      <c r="AQ2543">
        <v>11070</v>
      </c>
      <c r="AR2543">
        <v>3</v>
      </c>
      <c r="AS2543">
        <v>26893</v>
      </c>
      <c r="AT2543">
        <v>26893</v>
      </c>
      <c r="AU2543">
        <v>0</v>
      </c>
      <c r="AV2543">
        <v>0.15</v>
      </c>
      <c r="AW2543">
        <v>4.6900000000000004</v>
      </c>
      <c r="AX2543">
        <v>3.0543999999999998</v>
      </c>
      <c r="AY2543">
        <v>41.16</v>
      </c>
    </row>
    <row r="2544" spans="1:51" x14ac:dyDescent="0.35">
      <c r="A2544" t="s">
        <v>794</v>
      </c>
      <c r="B2544" t="s">
        <v>48</v>
      </c>
      <c r="C2544">
        <v>2.3842695590240368E+16</v>
      </c>
      <c r="D2544" t="s">
        <v>503</v>
      </c>
      <c r="E2544" t="s">
        <v>773</v>
      </c>
      <c r="F2544" t="s">
        <v>774</v>
      </c>
      <c r="G2544" t="s">
        <v>49</v>
      </c>
      <c r="H2544">
        <v>708222219377154</v>
      </c>
      <c r="I2544" t="s">
        <v>294</v>
      </c>
      <c r="J2544">
        <v>2.384269559042048E+16</v>
      </c>
      <c r="K2544" t="s">
        <v>563</v>
      </c>
      <c r="L2544" t="s">
        <v>773</v>
      </c>
      <c r="M2544" t="s">
        <v>774</v>
      </c>
      <c r="N2544" t="s">
        <v>61</v>
      </c>
      <c r="P2544" t="s">
        <v>280</v>
      </c>
      <c r="Q2544" t="s">
        <v>281</v>
      </c>
      <c r="R2544" t="s">
        <v>49</v>
      </c>
      <c r="S2544" t="s">
        <v>473</v>
      </c>
      <c r="T2544">
        <v>2.3842695590660368E+16</v>
      </c>
      <c r="U2544" t="s">
        <v>633</v>
      </c>
      <c r="W2544" t="s">
        <v>282</v>
      </c>
      <c r="X2544" t="s">
        <v>283</v>
      </c>
      <c r="Z2544">
        <v>26010</v>
      </c>
      <c r="AA2544">
        <v>132</v>
      </c>
      <c r="AB2544">
        <v>202.44</v>
      </c>
      <c r="AC2544">
        <v>0</v>
      </c>
      <c r="AD2544">
        <v>1.18</v>
      </c>
      <c r="AE2544">
        <v>22270</v>
      </c>
      <c r="AF2544">
        <v>6</v>
      </c>
      <c r="AG2544">
        <v>0</v>
      </c>
      <c r="AH2544">
        <v>3</v>
      </c>
      <c r="AI2544">
        <v>0</v>
      </c>
      <c r="AJ2544">
        <v>7</v>
      </c>
      <c r="AK2544">
        <v>2</v>
      </c>
      <c r="AL2544">
        <v>0</v>
      </c>
      <c r="AM2544">
        <v>0</v>
      </c>
      <c r="AN2544">
        <v>4860</v>
      </c>
      <c r="AO2544">
        <v>2267</v>
      </c>
      <c r="AP2544">
        <v>1462</v>
      </c>
      <c r="AQ2544">
        <v>1076</v>
      </c>
      <c r="AR2544">
        <v>5</v>
      </c>
      <c r="AS2544">
        <v>8350</v>
      </c>
      <c r="AT2544">
        <v>8350</v>
      </c>
      <c r="AU2544">
        <v>0</v>
      </c>
      <c r="AV2544">
        <v>0.51</v>
      </c>
      <c r="AW2544">
        <v>7.7831999999999999</v>
      </c>
      <c r="AX2544">
        <v>1.5336000000000001</v>
      </c>
      <c r="AY2544">
        <v>12.89</v>
      </c>
    </row>
    <row r="2545" spans="1:51" x14ac:dyDescent="0.35">
      <c r="A2545" t="s">
        <v>793</v>
      </c>
      <c r="B2545" t="s">
        <v>48</v>
      </c>
      <c r="C2545">
        <v>2.3842695590240368E+16</v>
      </c>
      <c r="D2545" t="s">
        <v>503</v>
      </c>
      <c r="E2545" t="s">
        <v>773</v>
      </c>
      <c r="F2545" t="s">
        <v>774</v>
      </c>
      <c r="G2545" t="s">
        <v>49</v>
      </c>
      <c r="H2545">
        <v>708222219377154</v>
      </c>
      <c r="I2545" t="s">
        <v>294</v>
      </c>
      <c r="J2545">
        <v>2.384269559042048E+16</v>
      </c>
      <c r="K2545" t="s">
        <v>563</v>
      </c>
      <c r="L2545" t="s">
        <v>773</v>
      </c>
      <c r="M2545" t="s">
        <v>774</v>
      </c>
      <c r="N2545" t="s">
        <v>61</v>
      </c>
      <c r="P2545" t="s">
        <v>280</v>
      </c>
      <c r="Q2545" t="s">
        <v>281</v>
      </c>
      <c r="R2545" t="s">
        <v>49</v>
      </c>
      <c r="S2545" t="s">
        <v>473</v>
      </c>
      <c r="T2545">
        <v>2.3842695590790368E+16</v>
      </c>
      <c r="U2545" t="s">
        <v>648</v>
      </c>
      <c r="W2545" t="s">
        <v>282</v>
      </c>
      <c r="X2545" t="s">
        <v>283</v>
      </c>
      <c r="Z2545">
        <v>48435</v>
      </c>
      <c r="AA2545">
        <v>216</v>
      </c>
      <c r="AB2545">
        <v>288.51</v>
      </c>
      <c r="AC2545">
        <v>0</v>
      </c>
      <c r="AD2545">
        <v>1.1399999999999999</v>
      </c>
      <c r="AE2545">
        <v>42940</v>
      </c>
      <c r="AF2545">
        <v>17</v>
      </c>
      <c r="AG2545">
        <v>0</v>
      </c>
      <c r="AH2545">
        <v>2</v>
      </c>
      <c r="AI2545">
        <v>0</v>
      </c>
      <c r="AJ2545">
        <v>15</v>
      </c>
      <c r="AK2545">
        <v>3</v>
      </c>
      <c r="AL2545">
        <v>2</v>
      </c>
      <c r="AM2545">
        <v>0</v>
      </c>
      <c r="AN2545">
        <v>7111</v>
      </c>
      <c r="AO2545">
        <v>3349</v>
      </c>
      <c r="AP2545">
        <v>1994</v>
      </c>
      <c r="AQ2545">
        <v>1316</v>
      </c>
      <c r="AR2545">
        <v>4</v>
      </c>
      <c r="AS2545">
        <v>13382</v>
      </c>
      <c r="AT2545">
        <v>13382</v>
      </c>
      <c r="AU2545">
        <v>0</v>
      </c>
      <c r="AV2545">
        <v>0.45</v>
      </c>
      <c r="AW2545">
        <v>5.9565999999999999</v>
      </c>
      <c r="AX2545">
        <v>1.3357000000000001</v>
      </c>
      <c r="AY2545">
        <v>9.83</v>
      </c>
    </row>
    <row r="2546" spans="1:51" x14ac:dyDescent="0.35">
      <c r="A2546" t="s">
        <v>793</v>
      </c>
      <c r="B2546" t="s">
        <v>48</v>
      </c>
      <c r="C2546">
        <v>2.3842685554170368E+16</v>
      </c>
      <c r="D2546" t="s">
        <v>496</v>
      </c>
      <c r="E2546" t="s">
        <v>773</v>
      </c>
      <c r="F2546" t="s">
        <v>774</v>
      </c>
      <c r="G2546" t="s">
        <v>49</v>
      </c>
      <c r="H2546">
        <v>708222219377154</v>
      </c>
      <c r="I2546" t="s">
        <v>294</v>
      </c>
      <c r="J2546">
        <v>2.384268555419048E+16</v>
      </c>
      <c r="K2546" t="s">
        <v>555</v>
      </c>
      <c r="L2546" t="s">
        <v>773</v>
      </c>
      <c r="M2546" t="s">
        <v>774</v>
      </c>
      <c r="N2546" t="s">
        <v>69</v>
      </c>
      <c r="P2546" t="s">
        <v>280</v>
      </c>
      <c r="R2546" t="s">
        <v>49</v>
      </c>
      <c r="S2546" t="s">
        <v>473</v>
      </c>
      <c r="T2546">
        <v>2.3842686298510368E+16</v>
      </c>
      <c r="U2546" t="s">
        <v>580</v>
      </c>
      <c r="W2546" t="s">
        <v>282</v>
      </c>
      <c r="X2546" t="s">
        <v>283</v>
      </c>
      <c r="Z2546">
        <v>25922</v>
      </c>
      <c r="AA2546">
        <v>39</v>
      </c>
      <c r="AB2546">
        <v>121.7</v>
      </c>
      <c r="AC2546">
        <v>0</v>
      </c>
      <c r="AD2546">
        <v>1.01</v>
      </c>
      <c r="AE2546">
        <v>25922</v>
      </c>
      <c r="AF2546">
        <v>0</v>
      </c>
      <c r="AG2546">
        <v>0</v>
      </c>
      <c r="AH2546">
        <v>0</v>
      </c>
      <c r="AI2546">
        <v>0</v>
      </c>
      <c r="AJ2546">
        <v>4</v>
      </c>
      <c r="AK2546">
        <v>0</v>
      </c>
      <c r="AL2546">
        <v>0</v>
      </c>
      <c r="AM2546">
        <v>0</v>
      </c>
      <c r="AN2546">
        <v>10895</v>
      </c>
      <c r="AO2546">
        <v>5206</v>
      </c>
      <c r="AP2546">
        <v>2935</v>
      </c>
      <c r="AQ2546">
        <v>2334</v>
      </c>
      <c r="AR2546">
        <v>3</v>
      </c>
      <c r="AS2546">
        <v>5302</v>
      </c>
      <c r="AT2546">
        <v>5302</v>
      </c>
      <c r="AU2546">
        <v>0</v>
      </c>
      <c r="AV2546">
        <v>0.15</v>
      </c>
      <c r="AW2546">
        <v>4.6948999999999996</v>
      </c>
      <c r="AX2546">
        <v>3.1204999999999998</v>
      </c>
      <c r="AY2546">
        <v>44.02</v>
      </c>
    </row>
    <row r="2547" spans="1:51" x14ac:dyDescent="0.35">
      <c r="A2547" t="s">
        <v>791</v>
      </c>
      <c r="B2547" t="s">
        <v>56</v>
      </c>
      <c r="C2547">
        <v>2.384274647204032E+16</v>
      </c>
      <c r="D2547" t="s">
        <v>499</v>
      </c>
      <c r="E2547" t="s">
        <v>773</v>
      </c>
      <c r="F2547" t="s">
        <v>774</v>
      </c>
      <c r="G2547" t="s">
        <v>49</v>
      </c>
      <c r="H2547">
        <v>563818263817551</v>
      </c>
      <c r="I2547" t="s">
        <v>289</v>
      </c>
      <c r="J2547">
        <v>2.384274648168038E+16</v>
      </c>
      <c r="K2547" t="s">
        <v>558</v>
      </c>
      <c r="L2547" t="s">
        <v>773</v>
      </c>
      <c r="M2547" t="s">
        <v>774</v>
      </c>
      <c r="N2547" t="s">
        <v>61</v>
      </c>
      <c r="P2547" t="s">
        <v>280</v>
      </c>
      <c r="Q2547" t="s">
        <v>281</v>
      </c>
      <c r="R2547" t="s">
        <v>49</v>
      </c>
      <c r="S2547" t="s">
        <v>473</v>
      </c>
      <c r="T2547">
        <v>2.384274648167032E+16</v>
      </c>
      <c r="U2547" t="s">
        <v>602</v>
      </c>
      <c r="V2547" t="s">
        <v>55</v>
      </c>
      <c r="W2547" t="s">
        <v>282</v>
      </c>
      <c r="X2547" t="s">
        <v>283</v>
      </c>
      <c r="Z2547">
        <v>4</v>
      </c>
      <c r="AA2547">
        <v>0</v>
      </c>
      <c r="AB2547">
        <v>0.03</v>
      </c>
      <c r="AC2547">
        <v>0</v>
      </c>
      <c r="AD2547">
        <v>1.01</v>
      </c>
      <c r="AE2547">
        <v>4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7.5</v>
      </c>
      <c r="AX2547">
        <v>0</v>
      </c>
    </row>
    <row r="2548" spans="1:51" x14ac:dyDescent="0.35">
      <c r="A2548" t="s">
        <v>786</v>
      </c>
      <c r="B2548" t="s">
        <v>48</v>
      </c>
      <c r="C2548">
        <v>2.3842685554170368E+16</v>
      </c>
      <c r="D2548" t="s">
        <v>496</v>
      </c>
      <c r="E2548" t="s">
        <v>773</v>
      </c>
      <c r="F2548" t="s">
        <v>774</v>
      </c>
      <c r="G2548" t="s">
        <v>49</v>
      </c>
      <c r="H2548">
        <v>708222219377154</v>
      </c>
      <c r="I2548" t="s">
        <v>294</v>
      </c>
      <c r="J2548">
        <v>2.384268555419048E+16</v>
      </c>
      <c r="K2548" t="s">
        <v>555</v>
      </c>
      <c r="L2548" t="s">
        <v>773</v>
      </c>
      <c r="M2548" t="s">
        <v>774</v>
      </c>
      <c r="N2548" t="s">
        <v>69</v>
      </c>
      <c r="P2548" t="s">
        <v>280</v>
      </c>
      <c r="R2548" t="s">
        <v>49</v>
      </c>
      <c r="S2548" t="s">
        <v>473</v>
      </c>
      <c r="T2548">
        <v>2.3842686299440368E+16</v>
      </c>
      <c r="U2548" t="s">
        <v>588</v>
      </c>
      <c r="W2548" t="s">
        <v>282</v>
      </c>
      <c r="X2548" t="s">
        <v>283</v>
      </c>
      <c r="Z2548">
        <v>157200</v>
      </c>
      <c r="AA2548">
        <v>189</v>
      </c>
      <c r="AB2548">
        <v>736.98</v>
      </c>
      <c r="AC2548">
        <v>0</v>
      </c>
      <c r="AD2548">
        <v>1.05</v>
      </c>
      <c r="AE2548">
        <v>151558</v>
      </c>
      <c r="AF2548">
        <v>0</v>
      </c>
      <c r="AG2548">
        <v>0</v>
      </c>
      <c r="AH2548">
        <v>0</v>
      </c>
      <c r="AI2548">
        <v>0</v>
      </c>
      <c r="AJ2548">
        <v>33</v>
      </c>
      <c r="AK2548">
        <v>5</v>
      </c>
      <c r="AL2548">
        <v>5</v>
      </c>
      <c r="AM2548">
        <v>0</v>
      </c>
      <c r="AN2548">
        <v>71943</v>
      </c>
      <c r="AO2548">
        <v>32745</v>
      </c>
      <c r="AP2548">
        <v>17817</v>
      </c>
      <c r="AQ2548">
        <v>13977</v>
      </c>
      <c r="AR2548">
        <v>3</v>
      </c>
      <c r="AS2548">
        <v>33958</v>
      </c>
      <c r="AT2548">
        <v>33958</v>
      </c>
      <c r="AU2548">
        <v>0</v>
      </c>
      <c r="AV2548">
        <v>0.12</v>
      </c>
      <c r="AW2548">
        <v>4.6882000000000001</v>
      </c>
      <c r="AX2548">
        <v>3.8994</v>
      </c>
      <c r="AY2548">
        <v>41.16</v>
      </c>
    </row>
    <row r="2549" spans="1:51" x14ac:dyDescent="0.35">
      <c r="A2549" t="s">
        <v>786</v>
      </c>
      <c r="B2549" t="s">
        <v>48</v>
      </c>
      <c r="C2549">
        <v>2.3842695590240368E+16</v>
      </c>
      <c r="D2549" t="s">
        <v>503</v>
      </c>
      <c r="E2549" t="s">
        <v>773</v>
      </c>
      <c r="F2549" t="s">
        <v>774</v>
      </c>
      <c r="G2549" t="s">
        <v>49</v>
      </c>
      <c r="H2549">
        <v>708222219377154</v>
      </c>
      <c r="I2549" t="s">
        <v>294</v>
      </c>
      <c r="J2549">
        <v>2.384269559042048E+16</v>
      </c>
      <c r="K2549" t="s">
        <v>563</v>
      </c>
      <c r="L2549" t="s">
        <v>773</v>
      </c>
      <c r="M2549" t="s">
        <v>774</v>
      </c>
      <c r="N2549" t="s">
        <v>61</v>
      </c>
      <c r="P2549" t="s">
        <v>280</v>
      </c>
      <c r="Q2549" t="s">
        <v>281</v>
      </c>
      <c r="R2549" t="s">
        <v>49</v>
      </c>
      <c r="S2549" t="s">
        <v>473</v>
      </c>
      <c r="T2549">
        <v>2.3842695590800368E+16</v>
      </c>
      <c r="U2549" t="s">
        <v>650</v>
      </c>
      <c r="W2549" t="s">
        <v>282</v>
      </c>
      <c r="X2549" t="s">
        <v>283</v>
      </c>
      <c r="Z2549">
        <v>49239</v>
      </c>
      <c r="AA2549">
        <v>217</v>
      </c>
      <c r="AB2549">
        <v>288.61</v>
      </c>
      <c r="AC2549">
        <v>0</v>
      </c>
      <c r="AD2549">
        <v>1.1399999999999999</v>
      </c>
      <c r="AE2549">
        <v>43732</v>
      </c>
      <c r="AF2549">
        <v>8</v>
      </c>
      <c r="AG2549">
        <v>0</v>
      </c>
      <c r="AH2549">
        <v>3</v>
      </c>
      <c r="AI2549">
        <v>0</v>
      </c>
      <c r="AJ2549">
        <v>14</v>
      </c>
      <c r="AK2549">
        <v>3</v>
      </c>
      <c r="AL2549">
        <v>0</v>
      </c>
      <c r="AM2549">
        <v>0</v>
      </c>
      <c r="AN2549">
        <v>7696</v>
      </c>
      <c r="AO2549">
        <v>3669</v>
      </c>
      <c r="AP2549">
        <v>2194</v>
      </c>
      <c r="AQ2549">
        <v>1400</v>
      </c>
      <c r="AR2549">
        <v>4</v>
      </c>
      <c r="AS2549">
        <v>14320</v>
      </c>
      <c r="AT2549">
        <v>14320</v>
      </c>
      <c r="AU2549">
        <v>0</v>
      </c>
      <c r="AV2549">
        <v>0.44</v>
      </c>
      <c r="AW2549">
        <v>5.8613999999999997</v>
      </c>
      <c r="AX2549">
        <v>1.33</v>
      </c>
      <c r="AY2549">
        <v>9.7799999999999994</v>
      </c>
    </row>
    <row r="2550" spans="1:51" x14ac:dyDescent="0.35">
      <c r="A2550" t="s">
        <v>785</v>
      </c>
      <c r="B2550" t="s">
        <v>48</v>
      </c>
      <c r="C2550">
        <v>2.3842695590240368E+16</v>
      </c>
      <c r="D2550" t="s">
        <v>503</v>
      </c>
      <c r="E2550" t="s">
        <v>773</v>
      </c>
      <c r="F2550" t="s">
        <v>774</v>
      </c>
      <c r="G2550" t="s">
        <v>49</v>
      </c>
      <c r="H2550">
        <v>708222219377154</v>
      </c>
      <c r="I2550" t="s">
        <v>294</v>
      </c>
      <c r="J2550">
        <v>2.384269559042048E+16</v>
      </c>
      <c r="K2550" t="s">
        <v>563</v>
      </c>
      <c r="L2550" t="s">
        <v>773</v>
      </c>
      <c r="M2550" t="s">
        <v>774</v>
      </c>
      <c r="N2550" t="s">
        <v>61</v>
      </c>
      <c r="P2550" t="s">
        <v>280</v>
      </c>
      <c r="Q2550" t="s">
        <v>281</v>
      </c>
      <c r="R2550" t="s">
        <v>49</v>
      </c>
      <c r="S2550" t="s">
        <v>473</v>
      </c>
      <c r="T2550">
        <v>2.3842695590660368E+16</v>
      </c>
      <c r="U2550" t="s">
        <v>633</v>
      </c>
      <c r="W2550" t="s">
        <v>282</v>
      </c>
      <c r="X2550" t="s">
        <v>283</v>
      </c>
      <c r="Z2550">
        <v>10294</v>
      </c>
      <c r="AA2550">
        <v>45</v>
      </c>
      <c r="AB2550">
        <v>69.55</v>
      </c>
      <c r="AC2550">
        <v>0</v>
      </c>
      <c r="AD2550">
        <v>1.1100000000000001</v>
      </c>
      <c r="AE2550">
        <v>9378</v>
      </c>
      <c r="AF2550">
        <v>2</v>
      </c>
      <c r="AG2550">
        <v>0</v>
      </c>
      <c r="AH2550">
        <v>2</v>
      </c>
      <c r="AI2550">
        <v>0</v>
      </c>
      <c r="AJ2550">
        <v>5</v>
      </c>
      <c r="AK2550">
        <v>0</v>
      </c>
      <c r="AL2550">
        <v>2</v>
      </c>
      <c r="AM2550">
        <v>0</v>
      </c>
      <c r="AN2550">
        <v>1845</v>
      </c>
      <c r="AO2550">
        <v>848</v>
      </c>
      <c r="AP2550">
        <v>547</v>
      </c>
      <c r="AQ2550">
        <v>383</v>
      </c>
      <c r="AR2550">
        <v>5</v>
      </c>
      <c r="AS2550">
        <v>3200</v>
      </c>
      <c r="AT2550">
        <v>3200</v>
      </c>
      <c r="AU2550">
        <v>0</v>
      </c>
      <c r="AV2550">
        <v>0.44</v>
      </c>
      <c r="AW2550">
        <v>6.7564000000000002</v>
      </c>
      <c r="AX2550">
        <v>1.5456000000000001</v>
      </c>
      <c r="AY2550">
        <v>11.97</v>
      </c>
    </row>
    <row r="2551" spans="1:51" x14ac:dyDescent="0.35">
      <c r="A2551" t="s">
        <v>787</v>
      </c>
      <c r="B2551" t="s">
        <v>56</v>
      </c>
      <c r="C2551">
        <v>2.384274647204032E+16</v>
      </c>
      <c r="D2551" t="s">
        <v>499</v>
      </c>
      <c r="E2551" t="s">
        <v>773</v>
      </c>
      <c r="F2551" t="s">
        <v>774</v>
      </c>
      <c r="G2551" t="s">
        <v>49</v>
      </c>
      <c r="H2551">
        <v>563818263817551</v>
      </c>
      <c r="I2551" t="s">
        <v>289</v>
      </c>
      <c r="J2551">
        <v>2.384274647206038E+16</v>
      </c>
      <c r="K2551" t="s">
        <v>559</v>
      </c>
      <c r="L2551" t="s">
        <v>773</v>
      </c>
      <c r="M2551" t="s">
        <v>774</v>
      </c>
      <c r="N2551" t="s">
        <v>61</v>
      </c>
      <c r="P2551" t="s">
        <v>280</v>
      </c>
      <c r="Q2551" t="s">
        <v>281</v>
      </c>
      <c r="R2551" t="s">
        <v>49</v>
      </c>
      <c r="S2551" t="s">
        <v>473</v>
      </c>
      <c r="T2551">
        <v>2.384274647208032E+16</v>
      </c>
      <c r="U2551" t="s">
        <v>602</v>
      </c>
      <c r="V2551" t="s">
        <v>55</v>
      </c>
      <c r="W2551" t="s">
        <v>282</v>
      </c>
      <c r="X2551" t="s">
        <v>283</v>
      </c>
      <c r="Z2551">
        <v>1166</v>
      </c>
      <c r="AA2551">
        <v>20</v>
      </c>
      <c r="AB2551">
        <v>51.08</v>
      </c>
      <c r="AC2551">
        <v>0</v>
      </c>
      <c r="AD2551">
        <v>1.02</v>
      </c>
      <c r="AE2551">
        <v>1151</v>
      </c>
      <c r="AF2551">
        <v>16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1.72</v>
      </c>
      <c r="AW2551">
        <v>43.807899999999997</v>
      </c>
      <c r="AX2551">
        <v>2.5539999999999998</v>
      </c>
    </row>
    <row r="2552" spans="1:51" x14ac:dyDescent="0.35">
      <c r="A2552" t="s">
        <v>791</v>
      </c>
      <c r="B2552" t="s">
        <v>48</v>
      </c>
      <c r="C2552">
        <v>2.3842695590240368E+16</v>
      </c>
      <c r="D2552" t="s">
        <v>503</v>
      </c>
      <c r="E2552" t="s">
        <v>773</v>
      </c>
      <c r="F2552" t="s">
        <v>774</v>
      </c>
      <c r="G2552" t="s">
        <v>49</v>
      </c>
      <c r="H2552">
        <v>708222219377154</v>
      </c>
      <c r="I2552" t="s">
        <v>294</v>
      </c>
      <c r="J2552">
        <v>2.384269559042048E+16</v>
      </c>
      <c r="K2552" t="s">
        <v>563</v>
      </c>
      <c r="L2552" t="s">
        <v>773</v>
      </c>
      <c r="M2552" t="s">
        <v>774</v>
      </c>
      <c r="N2552" t="s">
        <v>61</v>
      </c>
      <c r="P2552" t="s">
        <v>280</v>
      </c>
      <c r="Q2552" t="s">
        <v>281</v>
      </c>
      <c r="R2552" t="s">
        <v>49</v>
      </c>
      <c r="S2552" t="s">
        <v>473</v>
      </c>
      <c r="T2552">
        <v>2.3842695590770368E+16</v>
      </c>
      <c r="U2552" t="s">
        <v>637</v>
      </c>
      <c r="W2552" t="s">
        <v>282</v>
      </c>
      <c r="X2552" t="s">
        <v>283</v>
      </c>
      <c r="Z2552">
        <v>7885</v>
      </c>
      <c r="AA2552">
        <v>45</v>
      </c>
      <c r="AB2552">
        <v>48.66</v>
      </c>
      <c r="AC2552">
        <v>0</v>
      </c>
      <c r="AD2552">
        <v>1.1200000000000001</v>
      </c>
      <c r="AE2552">
        <v>7138</v>
      </c>
      <c r="AF2552">
        <v>3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1310</v>
      </c>
      <c r="AO2552">
        <v>635</v>
      </c>
      <c r="AP2552">
        <v>419</v>
      </c>
      <c r="AQ2552">
        <v>309</v>
      </c>
      <c r="AR2552">
        <v>5</v>
      </c>
      <c r="AS2552">
        <v>2234</v>
      </c>
      <c r="AT2552">
        <v>2234</v>
      </c>
      <c r="AU2552">
        <v>0</v>
      </c>
      <c r="AV2552">
        <v>0.56999999999999995</v>
      </c>
      <c r="AW2552">
        <v>6.1711999999999998</v>
      </c>
      <c r="AX2552">
        <v>1.0812999999999999</v>
      </c>
      <c r="AY2552">
        <v>13.83</v>
      </c>
    </row>
    <row r="2553" spans="1:51" x14ac:dyDescent="0.35">
      <c r="A2553" t="s">
        <v>794</v>
      </c>
      <c r="B2553" t="s">
        <v>48</v>
      </c>
      <c r="C2553">
        <v>2.3842695590240368E+16</v>
      </c>
      <c r="D2553" t="s">
        <v>503</v>
      </c>
      <c r="E2553" t="s">
        <v>773</v>
      </c>
      <c r="F2553" t="s">
        <v>774</v>
      </c>
      <c r="G2553" t="s">
        <v>49</v>
      </c>
      <c r="H2553">
        <v>708222219377154</v>
      </c>
      <c r="I2553" t="s">
        <v>294</v>
      </c>
      <c r="J2553">
        <v>2.384269559042048E+16</v>
      </c>
      <c r="K2553" t="s">
        <v>563</v>
      </c>
      <c r="L2553" t="s">
        <v>773</v>
      </c>
      <c r="M2553" t="s">
        <v>774</v>
      </c>
      <c r="N2553" t="s">
        <v>61</v>
      </c>
      <c r="P2553" t="s">
        <v>280</v>
      </c>
      <c r="Q2553" t="s">
        <v>281</v>
      </c>
      <c r="R2553" t="s">
        <v>49</v>
      </c>
      <c r="S2553" t="s">
        <v>473</v>
      </c>
      <c r="T2553">
        <v>2.3842695590790368E+16</v>
      </c>
      <c r="U2553" t="s">
        <v>648</v>
      </c>
      <c r="W2553" t="s">
        <v>282</v>
      </c>
      <c r="X2553" t="s">
        <v>283</v>
      </c>
      <c r="Z2553">
        <v>70341</v>
      </c>
      <c r="AA2553">
        <v>221</v>
      </c>
      <c r="AB2553">
        <v>387</v>
      </c>
      <c r="AC2553">
        <v>0</v>
      </c>
      <c r="AD2553">
        <v>1.1200000000000001</v>
      </c>
      <c r="AE2553">
        <v>63572</v>
      </c>
      <c r="AF2553">
        <v>18</v>
      </c>
      <c r="AG2553">
        <v>0</v>
      </c>
      <c r="AH2553">
        <v>3</v>
      </c>
      <c r="AI2553">
        <v>0</v>
      </c>
      <c r="AJ2553">
        <v>28</v>
      </c>
      <c r="AK2553">
        <v>5</v>
      </c>
      <c r="AL2553">
        <v>6</v>
      </c>
      <c r="AM2553">
        <v>0</v>
      </c>
      <c r="AN2553">
        <v>9866</v>
      </c>
      <c r="AO2553">
        <v>4568</v>
      </c>
      <c r="AP2553">
        <v>2617</v>
      </c>
      <c r="AQ2553">
        <v>1634</v>
      </c>
      <c r="AR2553">
        <v>4</v>
      </c>
      <c r="AS2553">
        <v>18962</v>
      </c>
      <c r="AT2553">
        <v>18962</v>
      </c>
      <c r="AU2553">
        <v>0</v>
      </c>
      <c r="AV2553">
        <v>0.31</v>
      </c>
      <c r="AW2553">
        <v>5.5018000000000002</v>
      </c>
      <c r="AX2553">
        <v>1.7511000000000001</v>
      </c>
      <c r="AY2553">
        <v>8.6199999999999992</v>
      </c>
    </row>
    <row r="2554" spans="1:51" x14ac:dyDescent="0.35">
      <c r="A2554" t="s">
        <v>791</v>
      </c>
      <c r="B2554" t="s">
        <v>48</v>
      </c>
      <c r="C2554">
        <v>2.3842685554170368E+16</v>
      </c>
      <c r="D2554" t="s">
        <v>496</v>
      </c>
      <c r="E2554" t="s">
        <v>773</v>
      </c>
      <c r="F2554" t="s">
        <v>774</v>
      </c>
      <c r="G2554" t="s">
        <v>49</v>
      </c>
      <c r="H2554">
        <v>708222219377154</v>
      </c>
      <c r="I2554" t="s">
        <v>294</v>
      </c>
      <c r="J2554">
        <v>2.384268555419048E+16</v>
      </c>
      <c r="K2554" t="s">
        <v>555</v>
      </c>
      <c r="L2554" t="s">
        <v>773</v>
      </c>
      <c r="M2554" t="s">
        <v>774</v>
      </c>
      <c r="N2554" t="s">
        <v>69</v>
      </c>
      <c r="P2554" t="s">
        <v>280</v>
      </c>
      <c r="R2554" t="s">
        <v>49</v>
      </c>
      <c r="S2554" t="s">
        <v>473</v>
      </c>
      <c r="T2554">
        <v>2.3842686298510368E+16</v>
      </c>
      <c r="U2554" t="s">
        <v>580</v>
      </c>
      <c r="W2554" t="s">
        <v>282</v>
      </c>
      <c r="X2554" t="s">
        <v>283</v>
      </c>
      <c r="Z2554">
        <v>28860</v>
      </c>
      <c r="AA2554">
        <v>25</v>
      </c>
      <c r="AB2554">
        <v>135.25</v>
      </c>
      <c r="AC2554">
        <v>0</v>
      </c>
      <c r="AD2554">
        <v>1.01</v>
      </c>
      <c r="AE2554">
        <v>28860</v>
      </c>
      <c r="AF2554">
        <v>0</v>
      </c>
      <c r="AG2554">
        <v>0</v>
      </c>
      <c r="AH2554">
        <v>0</v>
      </c>
      <c r="AI2554">
        <v>0</v>
      </c>
      <c r="AJ2554">
        <v>2</v>
      </c>
      <c r="AK2554">
        <v>0</v>
      </c>
      <c r="AL2554">
        <v>0</v>
      </c>
      <c r="AM2554">
        <v>0</v>
      </c>
      <c r="AN2554">
        <v>11472</v>
      </c>
      <c r="AO2554">
        <v>5196</v>
      </c>
      <c r="AP2554">
        <v>2859</v>
      </c>
      <c r="AQ2554">
        <v>2275</v>
      </c>
      <c r="AR2554">
        <v>3</v>
      </c>
      <c r="AS2554">
        <v>5293</v>
      </c>
      <c r="AT2554">
        <v>5293</v>
      </c>
      <c r="AU2554">
        <v>0</v>
      </c>
      <c r="AV2554">
        <v>0.09</v>
      </c>
      <c r="AW2554">
        <v>4.6863999999999999</v>
      </c>
      <c r="AX2554">
        <v>5.41</v>
      </c>
      <c r="AY2554">
        <v>42.98</v>
      </c>
    </row>
    <row r="2555" spans="1:51" x14ac:dyDescent="0.35">
      <c r="A2555" t="s">
        <v>792</v>
      </c>
      <c r="B2555" t="s">
        <v>56</v>
      </c>
      <c r="C2555">
        <v>2.384274647204032E+16</v>
      </c>
      <c r="D2555" t="s">
        <v>499</v>
      </c>
      <c r="E2555" t="s">
        <v>773</v>
      </c>
      <c r="F2555" t="s">
        <v>774</v>
      </c>
      <c r="G2555" t="s">
        <v>49</v>
      </c>
      <c r="H2555">
        <v>563818263817551</v>
      </c>
      <c r="I2555" t="s">
        <v>289</v>
      </c>
      <c r="J2555">
        <v>2.384274648168038E+16</v>
      </c>
      <c r="K2555" t="s">
        <v>558</v>
      </c>
      <c r="L2555" t="s">
        <v>773</v>
      </c>
      <c r="M2555" t="s">
        <v>774</v>
      </c>
      <c r="N2555" t="s">
        <v>61</v>
      </c>
      <c r="P2555" t="s">
        <v>280</v>
      </c>
      <c r="Q2555" t="s">
        <v>281</v>
      </c>
      <c r="R2555" t="s">
        <v>49</v>
      </c>
      <c r="S2555" t="s">
        <v>473</v>
      </c>
      <c r="T2555">
        <v>2.384274648167032E+16</v>
      </c>
      <c r="U2555" t="s">
        <v>602</v>
      </c>
      <c r="V2555" t="s">
        <v>55</v>
      </c>
      <c r="W2555" t="s">
        <v>282</v>
      </c>
      <c r="X2555" t="s">
        <v>283</v>
      </c>
      <c r="Z2555">
        <v>4350</v>
      </c>
      <c r="AA2555">
        <v>78</v>
      </c>
      <c r="AB2555">
        <v>44.28</v>
      </c>
      <c r="AC2555">
        <v>0</v>
      </c>
      <c r="AD2555">
        <v>1.03</v>
      </c>
      <c r="AE2555">
        <v>4270</v>
      </c>
      <c r="AF2555">
        <v>62</v>
      </c>
      <c r="AG2555">
        <v>0</v>
      </c>
      <c r="AH2555">
        <v>2</v>
      </c>
      <c r="AI2555">
        <v>0</v>
      </c>
      <c r="AJ2555">
        <v>2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1.79</v>
      </c>
      <c r="AW2555">
        <v>10.1793</v>
      </c>
      <c r="AX2555">
        <v>0.56769999999999998</v>
      </c>
    </row>
    <row r="2556" spans="1:51" x14ac:dyDescent="0.35">
      <c r="A2556" t="s">
        <v>785</v>
      </c>
      <c r="B2556" t="s">
        <v>48</v>
      </c>
      <c r="C2556">
        <v>2.3842695590240368E+16</v>
      </c>
      <c r="D2556" t="s">
        <v>503</v>
      </c>
      <c r="E2556" t="s">
        <v>773</v>
      </c>
      <c r="F2556" t="s">
        <v>774</v>
      </c>
      <c r="G2556" t="s">
        <v>49</v>
      </c>
      <c r="H2556">
        <v>708222219377154</v>
      </c>
      <c r="I2556" t="s">
        <v>294</v>
      </c>
      <c r="J2556">
        <v>2.384269559042048E+16</v>
      </c>
      <c r="K2556" t="s">
        <v>563</v>
      </c>
      <c r="L2556" t="s">
        <v>773</v>
      </c>
      <c r="M2556" t="s">
        <v>774</v>
      </c>
      <c r="N2556" t="s">
        <v>61</v>
      </c>
      <c r="P2556" t="s">
        <v>280</v>
      </c>
      <c r="Q2556" t="s">
        <v>281</v>
      </c>
      <c r="R2556" t="s">
        <v>49</v>
      </c>
      <c r="S2556" t="s">
        <v>473</v>
      </c>
      <c r="T2556">
        <v>2.3842695590790368E+16</v>
      </c>
      <c r="U2556" t="s">
        <v>648</v>
      </c>
      <c r="W2556" t="s">
        <v>282</v>
      </c>
      <c r="X2556" t="s">
        <v>283</v>
      </c>
      <c r="Z2556">
        <v>41620</v>
      </c>
      <c r="AA2556">
        <v>120</v>
      </c>
      <c r="AB2556">
        <v>204.68</v>
      </c>
      <c r="AC2556">
        <v>0</v>
      </c>
      <c r="AD2556">
        <v>1.0900000000000001</v>
      </c>
      <c r="AE2556">
        <v>38400</v>
      </c>
      <c r="AF2556">
        <v>7</v>
      </c>
      <c r="AG2556">
        <v>0</v>
      </c>
      <c r="AH2556">
        <v>4</v>
      </c>
      <c r="AI2556">
        <v>0</v>
      </c>
      <c r="AJ2556">
        <v>9</v>
      </c>
      <c r="AK2556">
        <v>0</v>
      </c>
      <c r="AL2556">
        <v>4</v>
      </c>
      <c r="AM2556">
        <v>0</v>
      </c>
      <c r="AN2556">
        <v>6087</v>
      </c>
      <c r="AO2556">
        <v>2666</v>
      </c>
      <c r="AP2556">
        <v>1556</v>
      </c>
      <c r="AQ2556">
        <v>1025</v>
      </c>
      <c r="AR2556">
        <v>4</v>
      </c>
      <c r="AS2556">
        <v>11866</v>
      </c>
      <c r="AT2556">
        <v>11866</v>
      </c>
      <c r="AU2556">
        <v>0</v>
      </c>
      <c r="AV2556">
        <v>0.28999999999999998</v>
      </c>
      <c r="AW2556">
        <v>4.9177999999999997</v>
      </c>
      <c r="AX2556">
        <v>1.7057</v>
      </c>
      <c r="AY2556">
        <v>8.64</v>
      </c>
    </row>
    <row r="2557" spans="1:51" x14ac:dyDescent="0.35">
      <c r="A2557" t="s">
        <v>792</v>
      </c>
      <c r="B2557" t="s">
        <v>56</v>
      </c>
      <c r="C2557">
        <v>2.384274647204032E+16</v>
      </c>
      <c r="D2557" t="s">
        <v>499</v>
      </c>
      <c r="E2557" t="s">
        <v>773</v>
      </c>
      <c r="F2557" t="s">
        <v>774</v>
      </c>
      <c r="G2557" t="s">
        <v>49</v>
      </c>
      <c r="H2557">
        <v>563818263817551</v>
      </c>
      <c r="I2557" t="s">
        <v>289</v>
      </c>
      <c r="J2557">
        <v>2.384274648168038E+16</v>
      </c>
      <c r="K2557" t="s">
        <v>558</v>
      </c>
      <c r="L2557" t="s">
        <v>773</v>
      </c>
      <c r="M2557" t="s">
        <v>774</v>
      </c>
      <c r="N2557" t="s">
        <v>61</v>
      </c>
      <c r="P2557" t="s">
        <v>280</v>
      </c>
      <c r="Q2557" t="s">
        <v>281</v>
      </c>
      <c r="R2557" t="s">
        <v>49</v>
      </c>
      <c r="S2557" t="s">
        <v>473</v>
      </c>
      <c r="T2557">
        <v>2.384274648167032E+16</v>
      </c>
      <c r="U2557" t="s">
        <v>602</v>
      </c>
      <c r="V2557" t="s">
        <v>55</v>
      </c>
      <c r="W2557" t="s">
        <v>282</v>
      </c>
      <c r="X2557" t="s">
        <v>283</v>
      </c>
      <c r="Z2557">
        <v>79844</v>
      </c>
      <c r="AA2557">
        <v>1955</v>
      </c>
      <c r="AB2557">
        <v>990.26</v>
      </c>
      <c r="AC2557">
        <v>0</v>
      </c>
      <c r="AD2557">
        <v>1.25</v>
      </c>
      <c r="AE2557">
        <v>64296</v>
      </c>
      <c r="AF2557">
        <v>1716</v>
      </c>
      <c r="AG2557">
        <v>0</v>
      </c>
      <c r="AH2557">
        <v>18</v>
      </c>
      <c r="AI2557">
        <v>0</v>
      </c>
      <c r="AJ2557">
        <v>13</v>
      </c>
      <c r="AK2557">
        <v>3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2.4500000000000002</v>
      </c>
      <c r="AW2557">
        <v>12.4024</v>
      </c>
      <c r="AX2557">
        <v>0.50649999999999995</v>
      </c>
    </row>
    <row r="2558" spans="1:51" x14ac:dyDescent="0.35">
      <c r="A2558" t="s">
        <v>790</v>
      </c>
      <c r="B2558" t="s">
        <v>48</v>
      </c>
      <c r="C2558">
        <v>2.3842695590240368E+16</v>
      </c>
      <c r="D2558" t="s">
        <v>503</v>
      </c>
      <c r="E2558" t="s">
        <v>773</v>
      </c>
      <c r="F2558" t="s">
        <v>774</v>
      </c>
      <c r="G2558" t="s">
        <v>49</v>
      </c>
      <c r="H2558">
        <v>708222219377154</v>
      </c>
      <c r="I2558" t="s">
        <v>294</v>
      </c>
      <c r="J2558">
        <v>2.384269559042048E+16</v>
      </c>
      <c r="K2558" t="s">
        <v>563</v>
      </c>
      <c r="L2558" t="s">
        <v>773</v>
      </c>
      <c r="M2558" t="s">
        <v>774</v>
      </c>
      <c r="N2558" t="s">
        <v>61</v>
      </c>
      <c r="P2558" t="s">
        <v>280</v>
      </c>
      <c r="Q2558" t="s">
        <v>281</v>
      </c>
      <c r="R2558" t="s">
        <v>49</v>
      </c>
      <c r="S2558" t="s">
        <v>473</v>
      </c>
      <c r="T2558">
        <v>2.3842695590660368E+16</v>
      </c>
      <c r="U2558" t="s">
        <v>633</v>
      </c>
      <c r="W2558" t="s">
        <v>282</v>
      </c>
      <c r="X2558" t="s">
        <v>283</v>
      </c>
      <c r="Z2558">
        <v>16917</v>
      </c>
      <c r="AA2558">
        <v>38</v>
      </c>
      <c r="AB2558">
        <v>82.97</v>
      </c>
      <c r="AC2558">
        <v>0</v>
      </c>
      <c r="AD2558">
        <v>1.05</v>
      </c>
      <c r="AE2558">
        <v>16295</v>
      </c>
      <c r="AF2558">
        <v>10</v>
      </c>
      <c r="AG2558">
        <v>0</v>
      </c>
      <c r="AH2558">
        <v>0</v>
      </c>
      <c r="AI2558">
        <v>0</v>
      </c>
      <c r="AJ2558">
        <v>11</v>
      </c>
      <c r="AK2558">
        <v>2</v>
      </c>
      <c r="AL2558">
        <v>2</v>
      </c>
      <c r="AM2558">
        <v>0</v>
      </c>
      <c r="AN2558">
        <v>2653</v>
      </c>
      <c r="AO2558">
        <v>1155</v>
      </c>
      <c r="AP2558">
        <v>702</v>
      </c>
      <c r="AQ2558">
        <v>459</v>
      </c>
      <c r="AR2558">
        <v>4</v>
      </c>
      <c r="AS2558">
        <v>4528</v>
      </c>
      <c r="AT2558">
        <v>4528</v>
      </c>
      <c r="AU2558">
        <v>0</v>
      </c>
      <c r="AV2558">
        <v>0.22</v>
      </c>
      <c r="AW2558">
        <v>4.9044999999999996</v>
      </c>
      <c r="AX2558">
        <v>2.1833999999999998</v>
      </c>
      <c r="AY2558">
        <v>10.14</v>
      </c>
    </row>
    <row r="2559" spans="1:51" x14ac:dyDescent="0.35">
      <c r="A2559" t="s">
        <v>785</v>
      </c>
      <c r="B2559" t="s">
        <v>56</v>
      </c>
      <c r="C2559">
        <v>2.384274647204032E+16</v>
      </c>
      <c r="D2559" t="s">
        <v>499</v>
      </c>
      <c r="E2559" t="s">
        <v>773</v>
      </c>
      <c r="F2559" t="s">
        <v>774</v>
      </c>
      <c r="G2559" t="s">
        <v>49</v>
      </c>
      <c r="H2559">
        <v>563818263817551</v>
      </c>
      <c r="I2559" t="s">
        <v>289</v>
      </c>
      <c r="J2559">
        <v>2.384274647206038E+16</v>
      </c>
      <c r="K2559" t="s">
        <v>559</v>
      </c>
      <c r="L2559" t="s">
        <v>773</v>
      </c>
      <c r="M2559" t="s">
        <v>774</v>
      </c>
      <c r="N2559" t="s">
        <v>61</v>
      </c>
      <c r="P2559" t="s">
        <v>280</v>
      </c>
      <c r="Q2559" t="s">
        <v>281</v>
      </c>
      <c r="R2559" t="s">
        <v>49</v>
      </c>
      <c r="S2559" t="s">
        <v>473</v>
      </c>
      <c r="T2559">
        <v>2.384274647208032E+16</v>
      </c>
      <c r="U2559" t="s">
        <v>602</v>
      </c>
      <c r="V2559" t="s">
        <v>55</v>
      </c>
      <c r="W2559" t="s">
        <v>282</v>
      </c>
      <c r="X2559" t="s">
        <v>283</v>
      </c>
      <c r="Z2559">
        <v>25039</v>
      </c>
      <c r="AA2559">
        <v>470</v>
      </c>
      <c r="AB2559">
        <v>906.05</v>
      </c>
      <c r="AC2559">
        <v>0</v>
      </c>
      <c r="AD2559">
        <v>1.26</v>
      </c>
      <c r="AE2559">
        <v>20002</v>
      </c>
      <c r="AF2559">
        <v>392</v>
      </c>
      <c r="AG2559">
        <v>0</v>
      </c>
      <c r="AH2559">
        <v>7</v>
      </c>
      <c r="AI2559">
        <v>0</v>
      </c>
      <c r="AJ2559">
        <v>5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1.88</v>
      </c>
      <c r="AW2559">
        <v>36.185600000000001</v>
      </c>
      <c r="AX2559">
        <v>1.9278</v>
      </c>
    </row>
    <row r="2560" spans="1:51" x14ac:dyDescent="0.35">
      <c r="A2560" t="s">
        <v>789</v>
      </c>
      <c r="B2560" t="s">
        <v>48</v>
      </c>
      <c r="C2560">
        <v>2.3842695590240368E+16</v>
      </c>
      <c r="D2560" t="s">
        <v>503</v>
      </c>
      <c r="E2560" t="s">
        <v>773</v>
      </c>
      <c r="F2560" t="s">
        <v>774</v>
      </c>
      <c r="G2560" t="s">
        <v>49</v>
      </c>
      <c r="H2560">
        <v>708222219377154</v>
      </c>
      <c r="I2560" t="s">
        <v>294</v>
      </c>
      <c r="J2560">
        <v>2.384269559042048E+16</v>
      </c>
      <c r="K2560" t="s">
        <v>563</v>
      </c>
      <c r="L2560" t="s">
        <v>773</v>
      </c>
      <c r="M2560" t="s">
        <v>774</v>
      </c>
      <c r="N2560" t="s">
        <v>61</v>
      </c>
      <c r="P2560" t="s">
        <v>280</v>
      </c>
      <c r="Q2560" t="s">
        <v>281</v>
      </c>
      <c r="R2560" t="s">
        <v>49</v>
      </c>
      <c r="S2560" t="s">
        <v>473</v>
      </c>
      <c r="T2560">
        <v>2.3842695590800368E+16</v>
      </c>
      <c r="U2560" t="s">
        <v>650</v>
      </c>
      <c r="W2560" t="s">
        <v>282</v>
      </c>
      <c r="X2560" t="s">
        <v>283</v>
      </c>
      <c r="Z2560">
        <v>35839</v>
      </c>
      <c r="AA2560">
        <v>115</v>
      </c>
      <c r="AB2560">
        <v>182.67</v>
      </c>
      <c r="AC2560">
        <v>0</v>
      </c>
      <c r="AD2560">
        <v>1.08</v>
      </c>
      <c r="AE2560">
        <v>33379</v>
      </c>
      <c r="AF2560">
        <v>7</v>
      </c>
      <c r="AG2560">
        <v>0</v>
      </c>
      <c r="AH2560">
        <v>3</v>
      </c>
      <c r="AI2560">
        <v>0</v>
      </c>
      <c r="AJ2560">
        <v>10</v>
      </c>
      <c r="AK2560">
        <v>0</v>
      </c>
      <c r="AL2560">
        <v>3</v>
      </c>
      <c r="AM2560">
        <v>0</v>
      </c>
      <c r="AN2560">
        <v>5307</v>
      </c>
      <c r="AO2560">
        <v>2488</v>
      </c>
      <c r="AP2560">
        <v>1496</v>
      </c>
      <c r="AQ2560">
        <v>974</v>
      </c>
      <c r="AR2560">
        <v>4</v>
      </c>
      <c r="AS2560">
        <v>9955</v>
      </c>
      <c r="AT2560">
        <v>9955</v>
      </c>
      <c r="AU2560">
        <v>0</v>
      </c>
      <c r="AV2560">
        <v>0.32</v>
      </c>
      <c r="AW2560">
        <v>5.0970000000000004</v>
      </c>
      <c r="AX2560">
        <v>1.5884</v>
      </c>
      <c r="AY2560">
        <v>9.7799999999999994</v>
      </c>
    </row>
    <row r="2561" spans="1:51" x14ac:dyDescent="0.35">
      <c r="A2561" t="s">
        <v>787</v>
      </c>
      <c r="B2561" t="s">
        <v>48</v>
      </c>
      <c r="C2561">
        <v>2.3842695590240368E+16</v>
      </c>
      <c r="D2561" t="s">
        <v>503</v>
      </c>
      <c r="E2561" t="s">
        <v>773</v>
      </c>
      <c r="F2561" t="s">
        <v>774</v>
      </c>
      <c r="G2561" t="s">
        <v>49</v>
      </c>
      <c r="H2561">
        <v>708222219377154</v>
      </c>
      <c r="I2561" t="s">
        <v>294</v>
      </c>
      <c r="J2561">
        <v>2.384269559042048E+16</v>
      </c>
      <c r="K2561" t="s">
        <v>563</v>
      </c>
      <c r="L2561" t="s">
        <v>773</v>
      </c>
      <c r="M2561" t="s">
        <v>774</v>
      </c>
      <c r="N2561" t="s">
        <v>61</v>
      </c>
      <c r="P2561" t="s">
        <v>280</v>
      </c>
      <c r="Q2561" t="s">
        <v>281</v>
      </c>
      <c r="R2561" t="s">
        <v>49</v>
      </c>
      <c r="S2561" t="s">
        <v>473</v>
      </c>
      <c r="T2561">
        <v>2.3842695590770368E+16</v>
      </c>
      <c r="U2561" t="s">
        <v>637</v>
      </c>
      <c r="W2561" t="s">
        <v>282</v>
      </c>
      <c r="X2561" t="s">
        <v>283</v>
      </c>
      <c r="Z2561">
        <v>19475</v>
      </c>
      <c r="AA2561">
        <v>86</v>
      </c>
      <c r="AB2561">
        <v>89.47</v>
      </c>
      <c r="AC2561">
        <v>0</v>
      </c>
      <c r="AD2561">
        <v>1.07</v>
      </c>
      <c r="AE2561">
        <v>18346</v>
      </c>
      <c r="AF2561">
        <v>6</v>
      </c>
      <c r="AG2561">
        <v>0</v>
      </c>
      <c r="AH2561">
        <v>2</v>
      </c>
      <c r="AI2561">
        <v>0</v>
      </c>
      <c r="AJ2561">
        <v>5</v>
      </c>
      <c r="AK2561">
        <v>0</v>
      </c>
      <c r="AL2561">
        <v>2</v>
      </c>
      <c r="AM2561">
        <v>0</v>
      </c>
      <c r="AN2561">
        <v>2740</v>
      </c>
      <c r="AO2561">
        <v>1186</v>
      </c>
      <c r="AP2561">
        <v>742</v>
      </c>
      <c r="AQ2561">
        <v>542</v>
      </c>
      <c r="AR2561">
        <v>4</v>
      </c>
      <c r="AS2561">
        <v>5061</v>
      </c>
      <c r="AT2561">
        <v>5061</v>
      </c>
      <c r="AU2561">
        <v>0</v>
      </c>
      <c r="AV2561">
        <v>0.44</v>
      </c>
      <c r="AW2561">
        <v>4.5941000000000001</v>
      </c>
      <c r="AX2561">
        <v>1.0403</v>
      </c>
      <c r="AY2561">
        <v>10.71</v>
      </c>
    </row>
    <row r="2562" spans="1:51" x14ac:dyDescent="0.35">
      <c r="A2562" t="s">
        <v>788</v>
      </c>
      <c r="B2562" t="s">
        <v>48</v>
      </c>
      <c r="C2562">
        <v>2.3842685554170368E+16</v>
      </c>
      <c r="D2562" t="s">
        <v>496</v>
      </c>
      <c r="E2562" t="s">
        <v>773</v>
      </c>
      <c r="F2562" t="s">
        <v>774</v>
      </c>
      <c r="G2562" t="s">
        <v>49</v>
      </c>
      <c r="H2562">
        <v>708222219377154</v>
      </c>
      <c r="I2562" t="s">
        <v>294</v>
      </c>
      <c r="J2562">
        <v>2.384268555419048E+16</v>
      </c>
      <c r="K2562" t="s">
        <v>555</v>
      </c>
      <c r="L2562" t="s">
        <v>773</v>
      </c>
      <c r="M2562" t="s">
        <v>774</v>
      </c>
      <c r="N2562" t="s">
        <v>69</v>
      </c>
      <c r="P2562" t="s">
        <v>280</v>
      </c>
      <c r="R2562" t="s">
        <v>49</v>
      </c>
      <c r="S2562" t="s">
        <v>473</v>
      </c>
      <c r="T2562">
        <v>2.3842686298510368E+16</v>
      </c>
      <c r="U2562" t="s">
        <v>580</v>
      </c>
      <c r="W2562" t="s">
        <v>282</v>
      </c>
      <c r="X2562" t="s">
        <v>283</v>
      </c>
      <c r="Z2562">
        <v>20656</v>
      </c>
      <c r="AA2562">
        <v>10</v>
      </c>
      <c r="AB2562">
        <v>96.9</v>
      </c>
      <c r="AC2562">
        <v>0</v>
      </c>
      <c r="AD2562">
        <v>1.02</v>
      </c>
      <c r="AE2562">
        <v>20536</v>
      </c>
      <c r="AF2562">
        <v>0</v>
      </c>
      <c r="AG2562">
        <v>0</v>
      </c>
      <c r="AH2562">
        <v>0</v>
      </c>
      <c r="AI2562">
        <v>0</v>
      </c>
      <c r="AJ2562">
        <v>2</v>
      </c>
      <c r="AK2562">
        <v>0</v>
      </c>
      <c r="AL2562">
        <v>2</v>
      </c>
      <c r="AM2562">
        <v>0</v>
      </c>
      <c r="AN2562">
        <v>8022</v>
      </c>
      <c r="AO2562">
        <v>3543</v>
      </c>
      <c r="AP2562">
        <v>1960</v>
      </c>
      <c r="AQ2562">
        <v>1548</v>
      </c>
      <c r="AR2562">
        <v>3</v>
      </c>
      <c r="AS2562">
        <v>3572</v>
      </c>
      <c r="AT2562">
        <v>3572</v>
      </c>
      <c r="AU2562">
        <v>0</v>
      </c>
      <c r="AV2562">
        <v>0.05</v>
      </c>
      <c r="AW2562">
        <v>4.6910999999999996</v>
      </c>
      <c r="AX2562">
        <v>9.69</v>
      </c>
      <c r="AY2562">
        <v>43.34</v>
      </c>
    </row>
    <row r="2563" spans="1:51" x14ac:dyDescent="0.35">
      <c r="A2563" t="s">
        <v>789</v>
      </c>
      <c r="B2563" t="s">
        <v>48</v>
      </c>
      <c r="C2563">
        <v>2.3842685554170368E+16</v>
      </c>
      <c r="D2563" t="s">
        <v>496</v>
      </c>
      <c r="E2563" t="s">
        <v>773</v>
      </c>
      <c r="F2563" t="s">
        <v>774</v>
      </c>
      <c r="G2563" t="s">
        <v>49</v>
      </c>
      <c r="H2563">
        <v>708222219377154</v>
      </c>
      <c r="I2563" t="s">
        <v>294</v>
      </c>
      <c r="J2563">
        <v>2.384268555419048E+16</v>
      </c>
      <c r="K2563" t="s">
        <v>555</v>
      </c>
      <c r="L2563" t="s">
        <v>773</v>
      </c>
      <c r="M2563" t="s">
        <v>774</v>
      </c>
      <c r="N2563" t="s">
        <v>69</v>
      </c>
      <c r="P2563" t="s">
        <v>280</v>
      </c>
      <c r="R2563" t="s">
        <v>49</v>
      </c>
      <c r="S2563" t="s">
        <v>473</v>
      </c>
      <c r="T2563">
        <v>2.3842686299440368E+16</v>
      </c>
      <c r="U2563" t="s">
        <v>588</v>
      </c>
      <c r="W2563" t="s">
        <v>282</v>
      </c>
      <c r="X2563" t="s">
        <v>283</v>
      </c>
      <c r="Z2563">
        <v>85223</v>
      </c>
      <c r="AA2563">
        <v>59</v>
      </c>
      <c r="AB2563">
        <v>399.91</v>
      </c>
      <c r="AC2563">
        <v>0</v>
      </c>
      <c r="AD2563">
        <v>1.02</v>
      </c>
      <c r="AE2563">
        <v>84715</v>
      </c>
      <c r="AF2563">
        <v>0</v>
      </c>
      <c r="AG2563">
        <v>0</v>
      </c>
      <c r="AH2563">
        <v>3</v>
      </c>
      <c r="AI2563">
        <v>0</v>
      </c>
      <c r="AJ2563">
        <v>16</v>
      </c>
      <c r="AK2563">
        <v>2</v>
      </c>
      <c r="AL2563">
        <v>2</v>
      </c>
      <c r="AM2563">
        <v>0</v>
      </c>
      <c r="AN2563">
        <v>38531</v>
      </c>
      <c r="AO2563">
        <v>17702</v>
      </c>
      <c r="AP2563">
        <v>9672</v>
      </c>
      <c r="AQ2563">
        <v>7712</v>
      </c>
      <c r="AR2563">
        <v>3</v>
      </c>
      <c r="AS2563">
        <v>18206</v>
      </c>
      <c r="AT2563">
        <v>18206</v>
      </c>
      <c r="AU2563">
        <v>0</v>
      </c>
      <c r="AV2563">
        <v>7.0000000000000007E-2</v>
      </c>
      <c r="AW2563">
        <v>4.6924999999999999</v>
      </c>
      <c r="AX2563">
        <v>6.7781000000000002</v>
      </c>
      <c r="AY2563">
        <v>42.36</v>
      </c>
    </row>
    <row r="2564" spans="1:51" x14ac:dyDescent="0.35">
      <c r="A2564" t="s">
        <v>785</v>
      </c>
      <c r="B2564" t="s">
        <v>48</v>
      </c>
      <c r="C2564">
        <v>2.3842685554170368E+16</v>
      </c>
      <c r="D2564" t="s">
        <v>496</v>
      </c>
      <c r="E2564" t="s">
        <v>773</v>
      </c>
      <c r="F2564" t="s">
        <v>774</v>
      </c>
      <c r="G2564" t="s">
        <v>49</v>
      </c>
      <c r="H2564">
        <v>708222219377154</v>
      </c>
      <c r="I2564" t="s">
        <v>294</v>
      </c>
      <c r="J2564">
        <v>2.384268555419048E+16</v>
      </c>
      <c r="K2564" t="s">
        <v>555</v>
      </c>
      <c r="L2564" t="s">
        <v>773</v>
      </c>
      <c r="M2564" t="s">
        <v>774</v>
      </c>
      <c r="N2564" t="s">
        <v>69</v>
      </c>
      <c r="P2564" t="s">
        <v>280</v>
      </c>
      <c r="R2564" t="s">
        <v>49</v>
      </c>
      <c r="S2564" t="s">
        <v>473</v>
      </c>
      <c r="T2564">
        <v>2.3842686298510368E+16</v>
      </c>
      <c r="U2564" t="s">
        <v>580</v>
      </c>
      <c r="W2564" t="s">
        <v>282</v>
      </c>
      <c r="X2564" t="s">
        <v>283</v>
      </c>
      <c r="Z2564">
        <v>5818</v>
      </c>
      <c r="AA2564">
        <v>9</v>
      </c>
      <c r="AB2564">
        <v>27.29</v>
      </c>
      <c r="AC2564">
        <v>0</v>
      </c>
      <c r="AD2564">
        <v>1.01</v>
      </c>
      <c r="AE2564">
        <v>5818</v>
      </c>
      <c r="AF2564">
        <v>0</v>
      </c>
      <c r="AG2564">
        <v>0</v>
      </c>
      <c r="AH2564">
        <v>0</v>
      </c>
      <c r="AI2564">
        <v>0</v>
      </c>
      <c r="AJ2564">
        <v>2</v>
      </c>
      <c r="AK2564">
        <v>0</v>
      </c>
      <c r="AL2564">
        <v>0</v>
      </c>
      <c r="AM2564">
        <v>0</v>
      </c>
      <c r="AN2564">
        <v>2510</v>
      </c>
      <c r="AO2564">
        <v>1176</v>
      </c>
      <c r="AP2564">
        <v>668</v>
      </c>
      <c r="AQ2564">
        <v>527</v>
      </c>
      <c r="AR2564">
        <v>3</v>
      </c>
      <c r="AS2564">
        <v>1193</v>
      </c>
      <c r="AT2564">
        <v>1193</v>
      </c>
      <c r="AU2564">
        <v>0</v>
      </c>
      <c r="AV2564">
        <v>0.15</v>
      </c>
      <c r="AW2564">
        <v>4.6905999999999999</v>
      </c>
      <c r="AX2564">
        <v>3.0322</v>
      </c>
      <c r="AY2564">
        <v>44.17</v>
      </c>
    </row>
    <row r="2565" spans="1:51" x14ac:dyDescent="0.35">
      <c r="A2565" t="s">
        <v>787</v>
      </c>
      <c r="B2565" t="s">
        <v>48</v>
      </c>
      <c r="C2565">
        <v>2.3842685554170368E+16</v>
      </c>
      <c r="D2565" t="s">
        <v>496</v>
      </c>
      <c r="E2565" t="s">
        <v>773</v>
      </c>
      <c r="F2565" t="s">
        <v>774</v>
      </c>
      <c r="G2565" t="s">
        <v>49</v>
      </c>
      <c r="H2565">
        <v>708222219377154</v>
      </c>
      <c r="I2565" t="s">
        <v>294</v>
      </c>
      <c r="J2565">
        <v>2.384268555419048E+16</v>
      </c>
      <c r="K2565" t="s">
        <v>555</v>
      </c>
      <c r="L2565" t="s">
        <v>773</v>
      </c>
      <c r="M2565" t="s">
        <v>774</v>
      </c>
      <c r="N2565" t="s">
        <v>69</v>
      </c>
      <c r="P2565" t="s">
        <v>280</v>
      </c>
      <c r="R2565" t="s">
        <v>49</v>
      </c>
      <c r="S2565" t="s">
        <v>473</v>
      </c>
      <c r="T2565">
        <v>2.3842686299440368E+16</v>
      </c>
      <c r="U2565" t="s">
        <v>588</v>
      </c>
      <c r="W2565" t="s">
        <v>282</v>
      </c>
      <c r="X2565" t="s">
        <v>283</v>
      </c>
      <c r="Z2565">
        <v>24572</v>
      </c>
      <c r="AA2565">
        <v>27</v>
      </c>
      <c r="AB2565">
        <v>115.19</v>
      </c>
      <c r="AC2565">
        <v>0</v>
      </c>
      <c r="AD2565">
        <v>1.04</v>
      </c>
      <c r="AE2565">
        <v>23914</v>
      </c>
      <c r="AF2565">
        <v>0</v>
      </c>
      <c r="AG2565">
        <v>0</v>
      </c>
      <c r="AH2565">
        <v>0</v>
      </c>
      <c r="AI2565">
        <v>0</v>
      </c>
      <c r="AJ2565">
        <v>7</v>
      </c>
      <c r="AK2565">
        <v>3</v>
      </c>
      <c r="AL2565">
        <v>3</v>
      </c>
      <c r="AM2565">
        <v>0</v>
      </c>
      <c r="AN2565">
        <v>12225</v>
      </c>
      <c r="AO2565">
        <v>6065</v>
      </c>
      <c r="AP2565">
        <v>3417</v>
      </c>
      <c r="AQ2565">
        <v>2742</v>
      </c>
      <c r="AR2565">
        <v>3</v>
      </c>
      <c r="AS2565">
        <v>6216</v>
      </c>
      <c r="AT2565">
        <v>6216</v>
      </c>
      <c r="AU2565">
        <v>0</v>
      </c>
      <c r="AV2565">
        <v>0.11</v>
      </c>
      <c r="AW2565">
        <v>4.6879</v>
      </c>
      <c r="AX2565">
        <v>4.2663000000000002</v>
      </c>
      <c r="AY2565">
        <v>44.11</v>
      </c>
    </row>
    <row r="2566" spans="1:51" x14ac:dyDescent="0.35">
      <c r="A2566" t="s">
        <v>794</v>
      </c>
      <c r="B2566" t="s">
        <v>48</v>
      </c>
      <c r="C2566">
        <v>2.384271715351032E+16</v>
      </c>
      <c r="D2566" t="s">
        <v>504</v>
      </c>
      <c r="E2566" t="s">
        <v>773</v>
      </c>
      <c r="F2566" t="s">
        <v>774</v>
      </c>
      <c r="G2566" t="s">
        <v>49</v>
      </c>
      <c r="H2566">
        <v>563818263817551</v>
      </c>
      <c r="I2566" t="s">
        <v>289</v>
      </c>
      <c r="J2566">
        <v>2.384271715353038E+16</v>
      </c>
      <c r="K2566" t="s">
        <v>564</v>
      </c>
      <c r="L2566" t="s">
        <v>773</v>
      </c>
      <c r="M2566" t="s">
        <v>774</v>
      </c>
      <c r="N2566" t="s">
        <v>70</v>
      </c>
      <c r="O2566" t="s">
        <v>53</v>
      </c>
      <c r="P2566" t="s">
        <v>280</v>
      </c>
      <c r="R2566" t="s">
        <v>49</v>
      </c>
      <c r="S2566" t="s">
        <v>473</v>
      </c>
      <c r="T2566">
        <v>2.384274571446032E+16</v>
      </c>
      <c r="U2566" t="s">
        <v>681</v>
      </c>
      <c r="X2566" t="s">
        <v>283</v>
      </c>
      <c r="Z2566">
        <v>13296</v>
      </c>
      <c r="AA2566">
        <v>28</v>
      </c>
      <c r="AB2566">
        <v>215.44</v>
      </c>
      <c r="AC2566">
        <v>0</v>
      </c>
      <c r="AD2566">
        <v>1.03</v>
      </c>
      <c r="AE2566">
        <v>13017</v>
      </c>
      <c r="AF2566">
        <v>0</v>
      </c>
      <c r="AG2566">
        <v>0</v>
      </c>
      <c r="AH2566">
        <v>0</v>
      </c>
      <c r="AI2566">
        <v>0</v>
      </c>
      <c r="AJ2566">
        <v>6</v>
      </c>
      <c r="AK2566">
        <v>0</v>
      </c>
      <c r="AL2566">
        <v>0</v>
      </c>
      <c r="AM2566">
        <v>0</v>
      </c>
      <c r="AN2566">
        <v>2598</v>
      </c>
      <c r="AO2566">
        <v>1330</v>
      </c>
      <c r="AP2566">
        <v>833</v>
      </c>
      <c r="AQ2566">
        <v>477</v>
      </c>
      <c r="AR2566">
        <v>4</v>
      </c>
      <c r="AS2566">
        <v>3392</v>
      </c>
      <c r="AT2566">
        <v>3392</v>
      </c>
      <c r="AU2566">
        <v>0</v>
      </c>
      <c r="AV2566">
        <v>0.21</v>
      </c>
      <c r="AW2566">
        <v>16.203399999999998</v>
      </c>
      <c r="AX2566">
        <v>7.6943000000000001</v>
      </c>
      <c r="AY2566">
        <v>14.06</v>
      </c>
    </row>
    <row r="2567" spans="1:51" x14ac:dyDescent="0.35">
      <c r="A2567" t="s">
        <v>791</v>
      </c>
      <c r="B2567" t="s">
        <v>48</v>
      </c>
      <c r="C2567">
        <v>2.384271715351032E+16</v>
      </c>
      <c r="D2567" t="s">
        <v>504</v>
      </c>
      <c r="E2567" t="s">
        <v>773</v>
      </c>
      <c r="F2567" t="s">
        <v>774</v>
      </c>
      <c r="G2567" t="s">
        <v>49</v>
      </c>
      <c r="H2567">
        <v>563818263817551</v>
      </c>
      <c r="I2567" t="s">
        <v>289</v>
      </c>
      <c r="J2567">
        <v>2.384271727130038E+16</v>
      </c>
      <c r="K2567" t="s">
        <v>565</v>
      </c>
      <c r="L2567" t="s">
        <v>773</v>
      </c>
      <c r="M2567" t="s">
        <v>774</v>
      </c>
      <c r="N2567" t="s">
        <v>71</v>
      </c>
      <c r="O2567" t="s">
        <v>51</v>
      </c>
      <c r="P2567" t="s">
        <v>280</v>
      </c>
      <c r="R2567" t="s">
        <v>49</v>
      </c>
      <c r="S2567" t="s">
        <v>473</v>
      </c>
      <c r="T2567">
        <v>2.384271727129032E+16</v>
      </c>
      <c r="U2567" t="s">
        <v>673</v>
      </c>
      <c r="W2567" t="s">
        <v>282</v>
      </c>
      <c r="X2567" t="s">
        <v>283</v>
      </c>
      <c r="Z2567">
        <v>38707</v>
      </c>
      <c r="AA2567">
        <v>94</v>
      </c>
      <c r="AB2567">
        <v>592.63</v>
      </c>
      <c r="AC2567">
        <v>0</v>
      </c>
      <c r="AD2567">
        <v>1.05</v>
      </c>
      <c r="AE2567">
        <v>37326</v>
      </c>
      <c r="AF2567">
        <v>0</v>
      </c>
      <c r="AG2567">
        <v>0</v>
      </c>
      <c r="AH2567">
        <v>4</v>
      </c>
      <c r="AI2567">
        <v>0</v>
      </c>
      <c r="AJ2567">
        <v>8</v>
      </c>
      <c r="AK2567">
        <v>0</v>
      </c>
      <c r="AL2567">
        <v>2</v>
      </c>
      <c r="AM2567">
        <v>0</v>
      </c>
      <c r="AN2567">
        <v>6519</v>
      </c>
      <c r="AO2567">
        <v>3333</v>
      </c>
      <c r="AP2567">
        <v>1885</v>
      </c>
      <c r="AQ2567">
        <v>1064</v>
      </c>
      <c r="AR2567">
        <v>4</v>
      </c>
      <c r="AS2567">
        <v>8537</v>
      </c>
      <c r="AT2567">
        <v>8537</v>
      </c>
      <c r="AU2567">
        <v>0</v>
      </c>
      <c r="AV2567">
        <v>0.24</v>
      </c>
      <c r="AW2567">
        <v>15.310700000000001</v>
      </c>
      <c r="AX2567">
        <v>6.3045999999999998</v>
      </c>
      <c r="AY2567">
        <v>12.46</v>
      </c>
    </row>
    <row r="2568" spans="1:51" x14ac:dyDescent="0.35">
      <c r="A2568" t="s">
        <v>794</v>
      </c>
      <c r="B2568" t="s">
        <v>48</v>
      </c>
      <c r="C2568">
        <v>2.384271715351032E+16</v>
      </c>
      <c r="D2568" t="s">
        <v>504</v>
      </c>
      <c r="E2568" t="s">
        <v>773</v>
      </c>
      <c r="F2568" t="s">
        <v>774</v>
      </c>
      <c r="G2568" t="s">
        <v>49</v>
      </c>
      <c r="H2568">
        <v>563818263817551</v>
      </c>
      <c r="I2568" t="s">
        <v>289</v>
      </c>
      <c r="J2568">
        <v>2.384271727130038E+16</v>
      </c>
      <c r="K2568" t="s">
        <v>565</v>
      </c>
      <c r="L2568" t="s">
        <v>773</v>
      </c>
      <c r="M2568" t="s">
        <v>774</v>
      </c>
      <c r="N2568" t="s">
        <v>71</v>
      </c>
      <c r="O2568" t="s">
        <v>51</v>
      </c>
      <c r="P2568" t="s">
        <v>280</v>
      </c>
      <c r="R2568" t="s">
        <v>49</v>
      </c>
      <c r="S2568" t="s">
        <v>473</v>
      </c>
      <c r="T2568">
        <v>2.384274571445032E+16</v>
      </c>
      <c r="U2568" t="s">
        <v>682</v>
      </c>
      <c r="X2568" t="s">
        <v>283</v>
      </c>
      <c r="Z2568">
        <v>17505</v>
      </c>
      <c r="AA2568">
        <v>39</v>
      </c>
      <c r="AB2568">
        <v>256.06</v>
      </c>
      <c r="AC2568">
        <v>0</v>
      </c>
      <c r="AD2568">
        <v>1.04</v>
      </c>
      <c r="AE2568">
        <v>16953</v>
      </c>
      <c r="AF2568">
        <v>0</v>
      </c>
      <c r="AG2568">
        <v>0</v>
      </c>
      <c r="AH2568">
        <v>3</v>
      </c>
      <c r="AI2568">
        <v>0</v>
      </c>
      <c r="AJ2568">
        <v>8</v>
      </c>
      <c r="AK2568">
        <v>0</v>
      </c>
      <c r="AL2568">
        <v>0</v>
      </c>
      <c r="AM2568">
        <v>0</v>
      </c>
      <c r="AN2568">
        <v>3152</v>
      </c>
      <c r="AO2568">
        <v>1528</v>
      </c>
      <c r="AP2568">
        <v>901</v>
      </c>
      <c r="AQ2568">
        <v>520</v>
      </c>
      <c r="AR2568">
        <v>4</v>
      </c>
      <c r="AS2568">
        <v>4083</v>
      </c>
      <c r="AT2568">
        <v>4083</v>
      </c>
      <c r="AU2568">
        <v>0</v>
      </c>
      <c r="AV2568">
        <v>0.22</v>
      </c>
      <c r="AW2568">
        <v>14.627800000000001</v>
      </c>
      <c r="AX2568">
        <v>6.5655999999999999</v>
      </c>
      <c r="AY2568">
        <v>12.74</v>
      </c>
    </row>
    <row r="2569" spans="1:51" x14ac:dyDescent="0.35">
      <c r="A2569" t="s">
        <v>792</v>
      </c>
      <c r="B2569" t="s">
        <v>48</v>
      </c>
      <c r="C2569">
        <v>2.384271715351032E+16</v>
      </c>
      <c r="D2569" t="s">
        <v>504</v>
      </c>
      <c r="E2569" t="s">
        <v>773</v>
      </c>
      <c r="F2569" t="s">
        <v>774</v>
      </c>
      <c r="G2569" t="s">
        <v>49</v>
      </c>
      <c r="H2569">
        <v>563818263817551</v>
      </c>
      <c r="I2569" t="s">
        <v>289</v>
      </c>
      <c r="J2569">
        <v>2.384271715353038E+16</v>
      </c>
      <c r="K2569" t="s">
        <v>564</v>
      </c>
      <c r="L2569" t="s">
        <v>773</v>
      </c>
      <c r="M2569" t="s">
        <v>774</v>
      </c>
      <c r="N2569" t="s">
        <v>70</v>
      </c>
      <c r="O2569" t="s">
        <v>53</v>
      </c>
      <c r="P2569" t="s">
        <v>280</v>
      </c>
      <c r="R2569" t="s">
        <v>49</v>
      </c>
      <c r="S2569" t="s">
        <v>473</v>
      </c>
      <c r="T2569">
        <v>2.384271715355032E+16</v>
      </c>
      <c r="U2569" t="s">
        <v>584</v>
      </c>
      <c r="W2569" t="s">
        <v>282</v>
      </c>
      <c r="X2569" t="s">
        <v>283</v>
      </c>
      <c r="Z2569">
        <v>8582</v>
      </c>
      <c r="AA2569">
        <v>32</v>
      </c>
      <c r="AB2569">
        <v>131.85</v>
      </c>
      <c r="AC2569">
        <v>0</v>
      </c>
      <c r="AD2569">
        <v>1.04</v>
      </c>
      <c r="AE2569">
        <v>8328</v>
      </c>
      <c r="AF2569">
        <v>0</v>
      </c>
      <c r="AG2569">
        <v>0</v>
      </c>
      <c r="AH2569">
        <v>0</v>
      </c>
      <c r="AI2569">
        <v>0</v>
      </c>
      <c r="AJ2569">
        <v>5</v>
      </c>
      <c r="AK2569">
        <v>0</v>
      </c>
      <c r="AL2569">
        <v>0</v>
      </c>
      <c r="AM2569">
        <v>0</v>
      </c>
      <c r="AN2569">
        <v>1704</v>
      </c>
      <c r="AO2569">
        <v>860</v>
      </c>
      <c r="AP2569">
        <v>531</v>
      </c>
      <c r="AQ2569">
        <v>297</v>
      </c>
      <c r="AR2569">
        <v>4</v>
      </c>
      <c r="AS2569">
        <v>2301</v>
      </c>
      <c r="AT2569">
        <v>2301</v>
      </c>
      <c r="AU2569">
        <v>0</v>
      </c>
      <c r="AV2569">
        <v>0.37</v>
      </c>
      <c r="AW2569">
        <v>15.3636</v>
      </c>
      <c r="AX2569">
        <v>4.1203000000000003</v>
      </c>
      <c r="AY2569">
        <v>12.91</v>
      </c>
    </row>
    <row r="2570" spans="1:51" x14ac:dyDescent="0.35">
      <c r="A2570" t="s">
        <v>791</v>
      </c>
      <c r="B2570" t="s">
        <v>48</v>
      </c>
      <c r="C2570">
        <v>2.384271715351032E+16</v>
      </c>
      <c r="D2570" t="s">
        <v>504</v>
      </c>
      <c r="E2570" t="s">
        <v>773</v>
      </c>
      <c r="F2570" t="s">
        <v>774</v>
      </c>
      <c r="G2570" t="s">
        <v>49</v>
      </c>
      <c r="H2570">
        <v>563818263817551</v>
      </c>
      <c r="I2570" t="s">
        <v>289</v>
      </c>
      <c r="J2570">
        <v>2.384271715353038E+16</v>
      </c>
      <c r="K2570" t="s">
        <v>564</v>
      </c>
      <c r="L2570" t="s">
        <v>773</v>
      </c>
      <c r="M2570" t="s">
        <v>774</v>
      </c>
      <c r="N2570" t="s">
        <v>70</v>
      </c>
      <c r="O2570" t="s">
        <v>53</v>
      </c>
      <c r="P2570" t="s">
        <v>280</v>
      </c>
      <c r="R2570" t="s">
        <v>49</v>
      </c>
      <c r="S2570" t="s">
        <v>473</v>
      </c>
      <c r="T2570">
        <v>2.384271715355032E+16</v>
      </c>
      <c r="U2570" t="s">
        <v>584</v>
      </c>
      <c r="W2570" t="s">
        <v>282</v>
      </c>
      <c r="X2570" t="s">
        <v>283</v>
      </c>
      <c r="Z2570">
        <v>18453</v>
      </c>
      <c r="AA2570">
        <v>43</v>
      </c>
      <c r="AB2570">
        <v>243.97</v>
      </c>
      <c r="AC2570">
        <v>0</v>
      </c>
      <c r="AD2570">
        <v>1.18</v>
      </c>
      <c r="AE2570">
        <v>15778</v>
      </c>
      <c r="AF2570">
        <v>0</v>
      </c>
      <c r="AG2570">
        <v>0</v>
      </c>
      <c r="AH2570">
        <v>2</v>
      </c>
      <c r="AI2570">
        <v>0</v>
      </c>
      <c r="AJ2570">
        <v>5</v>
      </c>
      <c r="AK2570">
        <v>2</v>
      </c>
      <c r="AL2570">
        <v>0</v>
      </c>
      <c r="AM2570">
        <v>0</v>
      </c>
      <c r="AN2570">
        <v>3099</v>
      </c>
      <c r="AO2570">
        <v>1559</v>
      </c>
      <c r="AP2570">
        <v>918</v>
      </c>
      <c r="AQ2570">
        <v>538</v>
      </c>
      <c r="AR2570">
        <v>4</v>
      </c>
      <c r="AS2570">
        <v>4179</v>
      </c>
      <c r="AT2570">
        <v>4179</v>
      </c>
      <c r="AU2570">
        <v>0</v>
      </c>
      <c r="AV2570">
        <v>0.23</v>
      </c>
      <c r="AW2570">
        <v>13.2212</v>
      </c>
      <c r="AX2570">
        <v>5.6737000000000002</v>
      </c>
      <c r="AY2570">
        <v>12.87</v>
      </c>
    </row>
    <row r="2571" spans="1:51" x14ac:dyDescent="0.35">
      <c r="A2571" t="s">
        <v>789</v>
      </c>
      <c r="B2571" t="s">
        <v>48</v>
      </c>
      <c r="C2571">
        <v>2.384271715351032E+16</v>
      </c>
      <c r="D2571" t="s">
        <v>504</v>
      </c>
      <c r="E2571" t="s">
        <v>773</v>
      </c>
      <c r="F2571" t="s">
        <v>774</v>
      </c>
      <c r="G2571" t="s">
        <v>49</v>
      </c>
      <c r="H2571">
        <v>563818263817551</v>
      </c>
      <c r="I2571" t="s">
        <v>289</v>
      </c>
      <c r="J2571">
        <v>2.384271715353038E+16</v>
      </c>
      <c r="K2571" t="s">
        <v>564</v>
      </c>
      <c r="L2571" t="s">
        <v>773</v>
      </c>
      <c r="M2571" t="s">
        <v>774</v>
      </c>
      <c r="N2571" t="s">
        <v>70</v>
      </c>
      <c r="O2571" t="s">
        <v>53</v>
      </c>
      <c r="P2571" t="s">
        <v>280</v>
      </c>
      <c r="R2571" t="s">
        <v>49</v>
      </c>
      <c r="S2571" t="s">
        <v>473</v>
      </c>
      <c r="T2571">
        <v>2.384274571446032E+16</v>
      </c>
      <c r="U2571" t="s">
        <v>681</v>
      </c>
      <c r="X2571" t="s">
        <v>283</v>
      </c>
      <c r="Z2571">
        <v>28318</v>
      </c>
      <c r="AA2571">
        <v>47</v>
      </c>
      <c r="AB2571">
        <v>421.82</v>
      </c>
      <c r="AC2571">
        <v>0</v>
      </c>
      <c r="AD2571">
        <v>1.0900000000000001</v>
      </c>
      <c r="AE2571">
        <v>26298</v>
      </c>
      <c r="AF2571">
        <v>0</v>
      </c>
      <c r="AG2571">
        <v>0</v>
      </c>
      <c r="AH2571">
        <v>0</v>
      </c>
      <c r="AI2571">
        <v>0</v>
      </c>
      <c r="AJ2571">
        <v>16</v>
      </c>
      <c r="AK2571">
        <v>3</v>
      </c>
      <c r="AL2571">
        <v>2</v>
      </c>
      <c r="AM2571">
        <v>0</v>
      </c>
      <c r="AN2571">
        <v>4848</v>
      </c>
      <c r="AO2571">
        <v>2496</v>
      </c>
      <c r="AP2571">
        <v>1562</v>
      </c>
      <c r="AQ2571">
        <v>893</v>
      </c>
      <c r="AR2571">
        <v>4</v>
      </c>
      <c r="AS2571">
        <v>6374</v>
      </c>
      <c r="AT2571">
        <v>6374</v>
      </c>
      <c r="AU2571">
        <v>0</v>
      </c>
      <c r="AV2571">
        <v>0.17</v>
      </c>
      <c r="AW2571">
        <v>14.895799999999999</v>
      </c>
      <c r="AX2571">
        <v>8.9748999999999999</v>
      </c>
      <c r="AY2571">
        <v>14.01</v>
      </c>
    </row>
    <row r="2572" spans="1:51" x14ac:dyDescent="0.35">
      <c r="A2572" t="s">
        <v>792</v>
      </c>
      <c r="B2572" t="s">
        <v>48</v>
      </c>
      <c r="C2572">
        <v>2.3842685554170368E+16</v>
      </c>
      <c r="D2572" t="s">
        <v>496</v>
      </c>
      <c r="E2572" t="s">
        <v>773</v>
      </c>
      <c r="F2572" t="s">
        <v>774</v>
      </c>
      <c r="G2572" t="s">
        <v>49</v>
      </c>
      <c r="H2572">
        <v>708222219377154</v>
      </c>
      <c r="I2572" t="s">
        <v>294</v>
      </c>
      <c r="J2572">
        <v>2.384268555419048E+16</v>
      </c>
      <c r="K2572" t="s">
        <v>555</v>
      </c>
      <c r="L2572" t="s">
        <v>773</v>
      </c>
      <c r="M2572" t="s">
        <v>774</v>
      </c>
      <c r="N2572" t="s">
        <v>69</v>
      </c>
      <c r="P2572" t="s">
        <v>280</v>
      </c>
      <c r="R2572" t="s">
        <v>49</v>
      </c>
      <c r="S2572" t="s">
        <v>473</v>
      </c>
      <c r="T2572">
        <v>2.3842686298510368E+16</v>
      </c>
      <c r="U2572" t="s">
        <v>580</v>
      </c>
      <c r="W2572" t="s">
        <v>282</v>
      </c>
      <c r="X2572" t="s">
        <v>283</v>
      </c>
      <c r="Z2572">
        <v>5419</v>
      </c>
      <c r="AA2572">
        <v>15</v>
      </c>
      <c r="AB2572">
        <v>25.41</v>
      </c>
      <c r="AC2572">
        <v>0</v>
      </c>
      <c r="AD2572">
        <v>1.04</v>
      </c>
      <c r="AE2572">
        <v>5265</v>
      </c>
      <c r="AF2572">
        <v>0</v>
      </c>
      <c r="AG2572">
        <v>0</v>
      </c>
      <c r="AH2572">
        <v>0</v>
      </c>
      <c r="AI2572">
        <v>0</v>
      </c>
      <c r="AJ2572">
        <v>4</v>
      </c>
      <c r="AK2572">
        <v>0</v>
      </c>
      <c r="AL2572">
        <v>0</v>
      </c>
      <c r="AM2572">
        <v>0</v>
      </c>
      <c r="AN2572">
        <v>2501</v>
      </c>
      <c r="AO2572">
        <v>1237</v>
      </c>
      <c r="AP2572">
        <v>731</v>
      </c>
      <c r="AQ2572">
        <v>552</v>
      </c>
      <c r="AR2572">
        <v>4</v>
      </c>
      <c r="AS2572">
        <v>1281</v>
      </c>
      <c r="AT2572">
        <v>1281</v>
      </c>
      <c r="AU2572">
        <v>0</v>
      </c>
      <c r="AV2572">
        <v>0.28000000000000003</v>
      </c>
      <c r="AW2572">
        <v>4.6890999999999998</v>
      </c>
      <c r="AX2572">
        <v>1.694</v>
      </c>
      <c r="AY2572">
        <v>43.09</v>
      </c>
    </row>
    <row r="2573" spans="1:51" x14ac:dyDescent="0.35">
      <c r="A2573" t="s">
        <v>790</v>
      </c>
      <c r="B2573" t="s">
        <v>48</v>
      </c>
      <c r="C2573">
        <v>2.3842685554170368E+16</v>
      </c>
      <c r="D2573" t="s">
        <v>496</v>
      </c>
      <c r="E2573" t="s">
        <v>773</v>
      </c>
      <c r="F2573" t="s">
        <v>774</v>
      </c>
      <c r="G2573" t="s">
        <v>49</v>
      </c>
      <c r="H2573">
        <v>708222219377154</v>
      </c>
      <c r="I2573" t="s">
        <v>294</v>
      </c>
      <c r="J2573">
        <v>2.384268555419048E+16</v>
      </c>
      <c r="K2573" t="s">
        <v>555</v>
      </c>
      <c r="L2573" t="s">
        <v>773</v>
      </c>
      <c r="M2573" t="s">
        <v>774</v>
      </c>
      <c r="N2573" t="s">
        <v>69</v>
      </c>
      <c r="P2573" t="s">
        <v>280</v>
      </c>
      <c r="R2573" t="s">
        <v>49</v>
      </c>
      <c r="S2573" t="s">
        <v>473</v>
      </c>
      <c r="T2573">
        <v>2.3842686299440368E+16</v>
      </c>
      <c r="U2573" t="s">
        <v>588</v>
      </c>
      <c r="W2573" t="s">
        <v>282</v>
      </c>
      <c r="X2573" t="s">
        <v>283</v>
      </c>
      <c r="Z2573">
        <v>25401</v>
      </c>
      <c r="AA2573">
        <v>40</v>
      </c>
      <c r="AB2573">
        <v>119.28</v>
      </c>
      <c r="AC2573">
        <v>0</v>
      </c>
      <c r="AD2573">
        <v>1.03</v>
      </c>
      <c r="AE2573">
        <v>24808</v>
      </c>
      <c r="AF2573">
        <v>0</v>
      </c>
      <c r="AG2573">
        <v>0</v>
      </c>
      <c r="AH2573">
        <v>0</v>
      </c>
      <c r="AI2573">
        <v>0</v>
      </c>
      <c r="AJ2573">
        <v>11</v>
      </c>
      <c r="AK2573">
        <v>0</v>
      </c>
      <c r="AL2573">
        <v>0</v>
      </c>
      <c r="AM2573">
        <v>0</v>
      </c>
      <c r="AN2573">
        <v>12111</v>
      </c>
      <c r="AO2573">
        <v>6068</v>
      </c>
      <c r="AP2573">
        <v>3300</v>
      </c>
      <c r="AQ2573">
        <v>2540</v>
      </c>
      <c r="AR2573">
        <v>3</v>
      </c>
      <c r="AS2573">
        <v>6230</v>
      </c>
      <c r="AT2573">
        <v>6230</v>
      </c>
      <c r="AU2573">
        <v>0</v>
      </c>
      <c r="AV2573">
        <v>0.16</v>
      </c>
      <c r="AW2573">
        <v>4.6959</v>
      </c>
      <c r="AX2573">
        <v>2.9820000000000002</v>
      </c>
      <c r="AY2573">
        <v>40.770000000000003</v>
      </c>
    </row>
    <row r="2574" spans="1:51" x14ac:dyDescent="0.35">
      <c r="A2574" t="s">
        <v>787</v>
      </c>
      <c r="B2574" t="s">
        <v>48</v>
      </c>
      <c r="C2574">
        <v>2.384271715351032E+16</v>
      </c>
      <c r="D2574" t="s">
        <v>504</v>
      </c>
      <c r="E2574" t="s">
        <v>773</v>
      </c>
      <c r="F2574" t="s">
        <v>774</v>
      </c>
      <c r="G2574" t="s">
        <v>49</v>
      </c>
      <c r="H2574">
        <v>563818263817551</v>
      </c>
      <c r="I2574" t="s">
        <v>289</v>
      </c>
      <c r="J2574">
        <v>2.384271727130038E+16</v>
      </c>
      <c r="K2574" t="s">
        <v>565</v>
      </c>
      <c r="L2574" t="s">
        <v>773</v>
      </c>
      <c r="M2574" t="s">
        <v>774</v>
      </c>
      <c r="N2574" t="s">
        <v>71</v>
      </c>
      <c r="O2574" t="s">
        <v>51</v>
      </c>
      <c r="P2574" t="s">
        <v>280</v>
      </c>
      <c r="R2574" t="s">
        <v>49</v>
      </c>
      <c r="S2574" t="s">
        <v>473</v>
      </c>
      <c r="T2574">
        <v>2.384274571445032E+16</v>
      </c>
      <c r="U2574" t="s">
        <v>682</v>
      </c>
      <c r="X2574" t="s">
        <v>283</v>
      </c>
      <c r="Z2574">
        <v>41015</v>
      </c>
      <c r="AA2574">
        <v>58</v>
      </c>
      <c r="AB2574">
        <v>539.84</v>
      </c>
      <c r="AC2574">
        <v>0</v>
      </c>
      <c r="AD2574">
        <v>1.1299999999999999</v>
      </c>
      <c r="AE2574">
        <v>36525</v>
      </c>
      <c r="AF2574">
        <v>0</v>
      </c>
      <c r="AG2574">
        <v>0</v>
      </c>
      <c r="AH2574">
        <v>2</v>
      </c>
      <c r="AI2574">
        <v>0</v>
      </c>
      <c r="AJ2574">
        <v>14</v>
      </c>
      <c r="AK2574">
        <v>0</v>
      </c>
      <c r="AL2574">
        <v>3</v>
      </c>
      <c r="AM2574">
        <v>0</v>
      </c>
      <c r="AN2574">
        <v>6590</v>
      </c>
      <c r="AO2574">
        <v>3191</v>
      </c>
      <c r="AP2574">
        <v>1832</v>
      </c>
      <c r="AQ2574">
        <v>1058</v>
      </c>
      <c r="AR2574">
        <v>3</v>
      </c>
      <c r="AS2574">
        <v>8541</v>
      </c>
      <c r="AT2574">
        <v>8541</v>
      </c>
      <c r="AU2574">
        <v>0</v>
      </c>
      <c r="AV2574">
        <v>0.14000000000000001</v>
      </c>
      <c r="AW2574">
        <v>13.162000000000001</v>
      </c>
      <c r="AX2574">
        <v>9.3076000000000008</v>
      </c>
      <c r="AY2574">
        <v>12.39</v>
      </c>
    </row>
    <row r="2575" spans="1:51" x14ac:dyDescent="0.35">
      <c r="A2575" t="s">
        <v>794</v>
      </c>
      <c r="B2575" t="s">
        <v>48</v>
      </c>
      <c r="C2575">
        <v>2.384271715351032E+16</v>
      </c>
      <c r="D2575" t="s">
        <v>504</v>
      </c>
      <c r="E2575" t="s">
        <v>773</v>
      </c>
      <c r="F2575" t="s">
        <v>774</v>
      </c>
      <c r="G2575" t="s">
        <v>49</v>
      </c>
      <c r="H2575">
        <v>563818263817551</v>
      </c>
      <c r="I2575" t="s">
        <v>289</v>
      </c>
      <c r="J2575">
        <v>2.384271727130038E+16</v>
      </c>
      <c r="K2575" t="s">
        <v>565</v>
      </c>
      <c r="L2575" t="s">
        <v>773</v>
      </c>
      <c r="M2575" t="s">
        <v>774</v>
      </c>
      <c r="N2575" t="s">
        <v>71</v>
      </c>
      <c r="O2575" t="s">
        <v>51</v>
      </c>
      <c r="P2575" t="s">
        <v>280</v>
      </c>
      <c r="R2575" t="s">
        <v>49</v>
      </c>
      <c r="S2575" t="s">
        <v>473</v>
      </c>
      <c r="T2575">
        <v>2.384271727129032E+16</v>
      </c>
      <c r="U2575" t="s">
        <v>673</v>
      </c>
      <c r="W2575" t="s">
        <v>282</v>
      </c>
      <c r="X2575" t="s">
        <v>283</v>
      </c>
      <c r="Z2575">
        <v>80034</v>
      </c>
      <c r="AA2575">
        <v>144</v>
      </c>
      <c r="AB2575">
        <v>1003.79</v>
      </c>
      <c r="AC2575">
        <v>0</v>
      </c>
      <c r="AD2575">
        <v>1.22</v>
      </c>
      <c r="AE2575">
        <v>66259</v>
      </c>
      <c r="AF2575">
        <v>0</v>
      </c>
      <c r="AG2575">
        <v>0</v>
      </c>
      <c r="AH2575">
        <v>2</v>
      </c>
      <c r="AI2575">
        <v>0</v>
      </c>
      <c r="AJ2575">
        <v>23</v>
      </c>
      <c r="AK2575">
        <v>0</v>
      </c>
      <c r="AL2575">
        <v>0</v>
      </c>
      <c r="AM2575">
        <v>0</v>
      </c>
      <c r="AN2575">
        <v>11484</v>
      </c>
      <c r="AO2575">
        <v>5683</v>
      </c>
      <c r="AP2575">
        <v>3350</v>
      </c>
      <c r="AQ2575">
        <v>1943</v>
      </c>
      <c r="AR2575">
        <v>3</v>
      </c>
      <c r="AS2575">
        <v>15220</v>
      </c>
      <c r="AT2575">
        <v>15220</v>
      </c>
      <c r="AU2575">
        <v>0</v>
      </c>
      <c r="AV2575">
        <v>0.18</v>
      </c>
      <c r="AW2575">
        <v>12.542</v>
      </c>
      <c r="AX2575">
        <v>6.9707999999999997</v>
      </c>
      <c r="AY2575">
        <v>12.77</v>
      </c>
    </row>
    <row r="2576" spans="1:51" x14ac:dyDescent="0.35">
      <c r="A2576" t="s">
        <v>792</v>
      </c>
      <c r="B2576" t="s">
        <v>48</v>
      </c>
      <c r="C2576">
        <v>2.384271715351032E+16</v>
      </c>
      <c r="D2576" t="s">
        <v>504</v>
      </c>
      <c r="E2576" t="s">
        <v>773</v>
      </c>
      <c r="F2576" t="s">
        <v>774</v>
      </c>
      <c r="G2576" t="s">
        <v>49</v>
      </c>
      <c r="H2576">
        <v>563818263817551</v>
      </c>
      <c r="I2576" t="s">
        <v>289</v>
      </c>
      <c r="J2576">
        <v>2.384271727130038E+16</v>
      </c>
      <c r="K2576" t="s">
        <v>565</v>
      </c>
      <c r="L2576" t="s">
        <v>773</v>
      </c>
      <c r="M2576" t="s">
        <v>774</v>
      </c>
      <c r="N2576" t="s">
        <v>71</v>
      </c>
      <c r="O2576" t="s">
        <v>51</v>
      </c>
      <c r="P2576" t="s">
        <v>280</v>
      </c>
      <c r="R2576" t="s">
        <v>49</v>
      </c>
      <c r="S2576" t="s">
        <v>473</v>
      </c>
      <c r="T2576">
        <v>2.384271727129032E+16</v>
      </c>
      <c r="U2576" t="s">
        <v>673</v>
      </c>
      <c r="W2576" t="s">
        <v>282</v>
      </c>
      <c r="X2576" t="s">
        <v>283</v>
      </c>
      <c r="Z2576">
        <v>74682</v>
      </c>
      <c r="AA2576">
        <v>146</v>
      </c>
      <c r="AB2576">
        <v>895.92</v>
      </c>
      <c r="AC2576">
        <v>0</v>
      </c>
      <c r="AD2576">
        <v>1.24</v>
      </c>
      <c r="AE2576">
        <v>60753</v>
      </c>
      <c r="AF2576">
        <v>0</v>
      </c>
      <c r="AG2576">
        <v>0</v>
      </c>
      <c r="AH2576">
        <v>3</v>
      </c>
      <c r="AI2576">
        <v>0</v>
      </c>
      <c r="AJ2576">
        <v>20</v>
      </c>
      <c r="AK2576">
        <v>0</v>
      </c>
      <c r="AL2576">
        <v>2</v>
      </c>
      <c r="AM2576">
        <v>0</v>
      </c>
      <c r="AN2576">
        <v>10568</v>
      </c>
      <c r="AO2576">
        <v>5178</v>
      </c>
      <c r="AP2576">
        <v>2989</v>
      </c>
      <c r="AQ2576">
        <v>1851</v>
      </c>
      <c r="AR2576">
        <v>3</v>
      </c>
      <c r="AS2576">
        <v>14075</v>
      </c>
      <c r="AT2576">
        <v>14075</v>
      </c>
      <c r="AU2576">
        <v>0</v>
      </c>
      <c r="AV2576">
        <v>0.2</v>
      </c>
      <c r="AW2576">
        <v>11.996499999999999</v>
      </c>
      <c r="AX2576">
        <v>6.1364000000000001</v>
      </c>
      <c r="AY2576">
        <v>13.15</v>
      </c>
    </row>
    <row r="2577" spans="1:51" x14ac:dyDescent="0.35">
      <c r="A2577" t="s">
        <v>792</v>
      </c>
      <c r="B2577" t="s">
        <v>48</v>
      </c>
      <c r="C2577">
        <v>2.384271715351032E+16</v>
      </c>
      <c r="D2577" t="s">
        <v>504</v>
      </c>
      <c r="E2577" t="s">
        <v>773</v>
      </c>
      <c r="F2577" t="s">
        <v>774</v>
      </c>
      <c r="G2577" t="s">
        <v>49</v>
      </c>
      <c r="H2577">
        <v>563818263817551</v>
      </c>
      <c r="I2577" t="s">
        <v>289</v>
      </c>
      <c r="J2577">
        <v>2.384271727130038E+16</v>
      </c>
      <c r="K2577" t="s">
        <v>565</v>
      </c>
      <c r="L2577" t="s">
        <v>773</v>
      </c>
      <c r="M2577" t="s">
        <v>774</v>
      </c>
      <c r="N2577" t="s">
        <v>71</v>
      </c>
      <c r="O2577" t="s">
        <v>51</v>
      </c>
      <c r="P2577" t="s">
        <v>280</v>
      </c>
      <c r="R2577" t="s">
        <v>49</v>
      </c>
      <c r="S2577" t="s">
        <v>473</v>
      </c>
      <c r="T2577">
        <v>2.384274571445032E+16</v>
      </c>
      <c r="U2577" t="s">
        <v>682</v>
      </c>
      <c r="X2577" t="s">
        <v>283</v>
      </c>
      <c r="Z2577">
        <v>38210</v>
      </c>
      <c r="AA2577">
        <v>78</v>
      </c>
      <c r="AB2577">
        <v>528.42999999999995</v>
      </c>
      <c r="AC2577">
        <v>0</v>
      </c>
      <c r="AD2577">
        <v>1.1299999999999999</v>
      </c>
      <c r="AE2577">
        <v>34035</v>
      </c>
      <c r="AF2577">
        <v>0</v>
      </c>
      <c r="AG2577">
        <v>0</v>
      </c>
      <c r="AH2577">
        <v>4</v>
      </c>
      <c r="AI2577">
        <v>0</v>
      </c>
      <c r="AJ2577">
        <v>2</v>
      </c>
      <c r="AK2577">
        <v>2</v>
      </c>
      <c r="AL2577">
        <v>0</v>
      </c>
      <c r="AM2577">
        <v>0</v>
      </c>
      <c r="AN2577">
        <v>6155</v>
      </c>
      <c r="AO2577">
        <v>2975</v>
      </c>
      <c r="AP2577">
        <v>1714</v>
      </c>
      <c r="AQ2577">
        <v>1081</v>
      </c>
      <c r="AR2577">
        <v>3</v>
      </c>
      <c r="AS2577">
        <v>8068</v>
      </c>
      <c r="AT2577">
        <v>8068</v>
      </c>
      <c r="AU2577">
        <v>0</v>
      </c>
      <c r="AV2577">
        <v>0.2</v>
      </c>
      <c r="AW2577">
        <v>13.829599999999999</v>
      </c>
      <c r="AX2577">
        <v>6.7747000000000002</v>
      </c>
      <c r="AY2577">
        <v>13.4</v>
      </c>
    </row>
    <row r="2578" spans="1:51" x14ac:dyDescent="0.35">
      <c r="A2578" t="s">
        <v>793</v>
      </c>
      <c r="B2578" t="s">
        <v>48</v>
      </c>
      <c r="C2578">
        <v>2.384271715351032E+16</v>
      </c>
      <c r="D2578" t="s">
        <v>504</v>
      </c>
      <c r="E2578" t="s">
        <v>773</v>
      </c>
      <c r="F2578" t="s">
        <v>774</v>
      </c>
      <c r="G2578" t="s">
        <v>49</v>
      </c>
      <c r="H2578">
        <v>563818263817551</v>
      </c>
      <c r="I2578" t="s">
        <v>289</v>
      </c>
      <c r="J2578">
        <v>2.384271715353038E+16</v>
      </c>
      <c r="K2578" t="s">
        <v>564</v>
      </c>
      <c r="L2578" t="s">
        <v>773</v>
      </c>
      <c r="M2578" t="s">
        <v>774</v>
      </c>
      <c r="N2578" t="s">
        <v>70</v>
      </c>
      <c r="O2578" t="s">
        <v>53</v>
      </c>
      <c r="P2578" t="s">
        <v>280</v>
      </c>
      <c r="R2578" t="s">
        <v>49</v>
      </c>
      <c r="S2578" t="s">
        <v>473</v>
      </c>
      <c r="T2578">
        <v>2.384274571446032E+16</v>
      </c>
      <c r="U2578" t="s">
        <v>681</v>
      </c>
      <c r="X2578" t="s">
        <v>283</v>
      </c>
      <c r="Z2578">
        <v>20663</v>
      </c>
      <c r="AA2578">
        <v>47</v>
      </c>
      <c r="AB2578">
        <v>291.22000000000003</v>
      </c>
      <c r="AC2578">
        <v>0</v>
      </c>
      <c r="AD2578">
        <v>1.1299999999999999</v>
      </c>
      <c r="AE2578">
        <v>18533</v>
      </c>
      <c r="AF2578">
        <v>0</v>
      </c>
      <c r="AG2578">
        <v>0</v>
      </c>
      <c r="AH2578">
        <v>3</v>
      </c>
      <c r="AI2578">
        <v>0</v>
      </c>
      <c r="AJ2578">
        <v>9</v>
      </c>
      <c r="AK2578">
        <v>2</v>
      </c>
      <c r="AL2578">
        <v>0</v>
      </c>
      <c r="AM2578">
        <v>0</v>
      </c>
      <c r="AN2578">
        <v>3515</v>
      </c>
      <c r="AO2578">
        <v>1792</v>
      </c>
      <c r="AP2578">
        <v>1076</v>
      </c>
      <c r="AQ2578">
        <v>632</v>
      </c>
      <c r="AR2578">
        <v>4</v>
      </c>
      <c r="AS2578">
        <v>4551</v>
      </c>
      <c r="AT2578">
        <v>4551</v>
      </c>
      <c r="AU2578">
        <v>0</v>
      </c>
      <c r="AV2578">
        <v>0.23</v>
      </c>
      <c r="AW2578">
        <v>14.0938</v>
      </c>
      <c r="AX2578">
        <v>6.1962000000000002</v>
      </c>
      <c r="AY2578">
        <v>13.89</v>
      </c>
    </row>
    <row r="2579" spans="1:51" x14ac:dyDescent="0.35">
      <c r="A2579" t="s">
        <v>785</v>
      </c>
      <c r="B2579" t="s">
        <v>48</v>
      </c>
      <c r="C2579">
        <v>2.3842685554170368E+16</v>
      </c>
      <c r="D2579" t="s">
        <v>496</v>
      </c>
      <c r="E2579" t="s">
        <v>773</v>
      </c>
      <c r="F2579" t="s">
        <v>774</v>
      </c>
      <c r="G2579" t="s">
        <v>49</v>
      </c>
      <c r="H2579">
        <v>708222219377154</v>
      </c>
      <c r="I2579" t="s">
        <v>294</v>
      </c>
      <c r="J2579">
        <v>2.384268555419048E+16</v>
      </c>
      <c r="K2579" t="s">
        <v>555</v>
      </c>
      <c r="L2579" t="s">
        <v>773</v>
      </c>
      <c r="M2579" t="s">
        <v>774</v>
      </c>
      <c r="N2579" t="s">
        <v>69</v>
      </c>
      <c r="P2579" t="s">
        <v>280</v>
      </c>
      <c r="R2579" t="s">
        <v>49</v>
      </c>
      <c r="S2579" t="s">
        <v>473</v>
      </c>
      <c r="T2579">
        <v>2.3842686299440368E+16</v>
      </c>
      <c r="U2579" t="s">
        <v>588</v>
      </c>
      <c r="W2579" t="s">
        <v>282</v>
      </c>
      <c r="X2579" t="s">
        <v>283</v>
      </c>
      <c r="Z2579">
        <v>32413</v>
      </c>
      <c r="AA2579">
        <v>52</v>
      </c>
      <c r="AB2579">
        <v>151.88999999999999</v>
      </c>
      <c r="AC2579">
        <v>0</v>
      </c>
      <c r="AD2579">
        <v>1.01</v>
      </c>
      <c r="AE2579">
        <v>32413</v>
      </c>
      <c r="AF2579">
        <v>0</v>
      </c>
      <c r="AG2579">
        <v>0</v>
      </c>
      <c r="AH2579">
        <v>0</v>
      </c>
      <c r="AI2579">
        <v>0</v>
      </c>
      <c r="AJ2579">
        <v>9</v>
      </c>
      <c r="AK2579">
        <v>0</v>
      </c>
      <c r="AL2579">
        <v>2</v>
      </c>
      <c r="AM2579">
        <v>0</v>
      </c>
      <c r="AN2579">
        <v>15067</v>
      </c>
      <c r="AO2579">
        <v>7521</v>
      </c>
      <c r="AP2579">
        <v>4140</v>
      </c>
      <c r="AQ2579">
        <v>3235</v>
      </c>
      <c r="AR2579">
        <v>3</v>
      </c>
      <c r="AS2579">
        <v>7736</v>
      </c>
      <c r="AT2579">
        <v>7736</v>
      </c>
      <c r="AU2579">
        <v>0</v>
      </c>
      <c r="AV2579">
        <v>0.16</v>
      </c>
      <c r="AW2579">
        <v>4.6860999999999997</v>
      </c>
      <c r="AX2579">
        <v>2.9209999999999998</v>
      </c>
      <c r="AY2579">
        <v>41.82</v>
      </c>
    </row>
    <row r="2580" spans="1:51" x14ac:dyDescent="0.35">
      <c r="A2580" t="s">
        <v>786</v>
      </c>
      <c r="B2580" t="s">
        <v>48</v>
      </c>
      <c r="C2580">
        <v>2.3842695590270368E+16</v>
      </c>
      <c r="D2580" t="s">
        <v>502</v>
      </c>
      <c r="E2580" t="s">
        <v>773</v>
      </c>
      <c r="F2580" t="s">
        <v>774</v>
      </c>
      <c r="G2580" t="s">
        <v>49</v>
      </c>
      <c r="H2580">
        <v>708222219377154</v>
      </c>
      <c r="I2580" t="s">
        <v>294</v>
      </c>
      <c r="J2580">
        <v>2.384269559046048E+16</v>
      </c>
      <c r="K2580" t="s">
        <v>566</v>
      </c>
      <c r="L2580" t="s">
        <v>773</v>
      </c>
      <c r="M2580" t="s">
        <v>774</v>
      </c>
      <c r="N2580" t="s">
        <v>61</v>
      </c>
      <c r="P2580" t="s">
        <v>280</v>
      </c>
      <c r="Q2580" t="s">
        <v>281</v>
      </c>
      <c r="R2580" t="s">
        <v>49</v>
      </c>
      <c r="S2580" t="s">
        <v>473</v>
      </c>
      <c r="T2580">
        <v>2.3842695590690368E+16</v>
      </c>
      <c r="U2580" t="s">
        <v>641</v>
      </c>
      <c r="W2580" t="s">
        <v>282</v>
      </c>
      <c r="X2580" t="s">
        <v>283</v>
      </c>
      <c r="Z2580">
        <v>57679</v>
      </c>
      <c r="AA2580">
        <v>230</v>
      </c>
      <c r="AB2580">
        <v>366.22</v>
      </c>
      <c r="AC2580">
        <v>0</v>
      </c>
      <c r="AD2580">
        <v>1.22</v>
      </c>
      <c r="AE2580">
        <v>47591</v>
      </c>
      <c r="AF2580">
        <v>10</v>
      </c>
      <c r="AG2580">
        <v>0</v>
      </c>
      <c r="AH2580">
        <v>0</v>
      </c>
      <c r="AI2580">
        <v>0</v>
      </c>
      <c r="AJ2580">
        <v>12</v>
      </c>
      <c r="AK2580">
        <v>3</v>
      </c>
      <c r="AL2580">
        <v>3</v>
      </c>
      <c r="AM2580">
        <v>0</v>
      </c>
      <c r="AN2580">
        <v>8367</v>
      </c>
      <c r="AO2580">
        <v>3770</v>
      </c>
      <c r="AP2580">
        <v>2182</v>
      </c>
      <c r="AQ2580">
        <v>1459</v>
      </c>
      <c r="AR2580">
        <v>4</v>
      </c>
      <c r="AS2580">
        <v>15912</v>
      </c>
      <c r="AT2580">
        <v>15912</v>
      </c>
      <c r="AU2580">
        <v>0</v>
      </c>
      <c r="AV2580">
        <v>0.4</v>
      </c>
      <c r="AW2580">
        <v>6.3493000000000004</v>
      </c>
      <c r="AX2580">
        <v>1.5923</v>
      </c>
      <c r="AY2580">
        <v>9.17</v>
      </c>
    </row>
    <row r="2581" spans="1:51" x14ac:dyDescent="0.35">
      <c r="A2581" t="s">
        <v>788</v>
      </c>
      <c r="B2581" t="s">
        <v>48</v>
      </c>
      <c r="C2581">
        <v>2.3842695590270368E+16</v>
      </c>
      <c r="D2581" t="s">
        <v>502</v>
      </c>
      <c r="E2581" t="s">
        <v>773</v>
      </c>
      <c r="F2581" t="s">
        <v>774</v>
      </c>
      <c r="G2581" t="s">
        <v>49</v>
      </c>
      <c r="H2581">
        <v>708222219377154</v>
      </c>
      <c r="I2581" t="s">
        <v>294</v>
      </c>
      <c r="J2581">
        <v>2.384269559046048E+16</v>
      </c>
      <c r="K2581" t="s">
        <v>566</v>
      </c>
      <c r="L2581" t="s">
        <v>773</v>
      </c>
      <c r="M2581" t="s">
        <v>774</v>
      </c>
      <c r="N2581" t="s">
        <v>61</v>
      </c>
      <c r="P2581" t="s">
        <v>280</v>
      </c>
      <c r="Q2581" t="s">
        <v>281</v>
      </c>
      <c r="R2581" t="s">
        <v>49</v>
      </c>
      <c r="S2581" t="s">
        <v>473</v>
      </c>
      <c r="T2581">
        <v>2.3842695590680368E+16</v>
      </c>
      <c r="U2581" t="s">
        <v>651</v>
      </c>
      <c r="W2581" t="s">
        <v>282</v>
      </c>
      <c r="X2581" t="s">
        <v>283</v>
      </c>
      <c r="Z2581">
        <v>33932</v>
      </c>
      <c r="AA2581">
        <v>115</v>
      </c>
      <c r="AB2581">
        <v>218.4</v>
      </c>
      <c r="AC2581">
        <v>0</v>
      </c>
      <c r="AD2581">
        <v>1.0900000000000001</v>
      </c>
      <c r="AE2581">
        <v>31548</v>
      </c>
      <c r="AF2581">
        <v>12</v>
      </c>
      <c r="AG2581">
        <v>0</v>
      </c>
      <c r="AH2581">
        <v>2</v>
      </c>
      <c r="AI2581">
        <v>0</v>
      </c>
      <c r="AJ2581">
        <v>25</v>
      </c>
      <c r="AK2581">
        <v>3</v>
      </c>
      <c r="AL2581">
        <v>3</v>
      </c>
      <c r="AM2581">
        <v>0</v>
      </c>
      <c r="AN2581">
        <v>5024</v>
      </c>
      <c r="AO2581">
        <v>2427</v>
      </c>
      <c r="AP2581">
        <v>1372</v>
      </c>
      <c r="AQ2581">
        <v>821</v>
      </c>
      <c r="AR2581">
        <v>4</v>
      </c>
      <c r="AS2581">
        <v>9362</v>
      </c>
      <c r="AT2581">
        <v>9362</v>
      </c>
      <c r="AU2581">
        <v>0</v>
      </c>
      <c r="AV2581">
        <v>0.34</v>
      </c>
      <c r="AW2581">
        <v>6.4363999999999999</v>
      </c>
      <c r="AX2581">
        <v>1.8991</v>
      </c>
      <c r="AY2581">
        <v>8.77</v>
      </c>
    </row>
    <row r="2582" spans="1:51" x14ac:dyDescent="0.35">
      <c r="A2582" t="s">
        <v>785</v>
      </c>
      <c r="B2582" t="s">
        <v>48</v>
      </c>
      <c r="C2582">
        <v>2.3842695590270368E+16</v>
      </c>
      <c r="D2582" t="s">
        <v>502</v>
      </c>
      <c r="E2582" t="s">
        <v>773</v>
      </c>
      <c r="F2582" t="s">
        <v>774</v>
      </c>
      <c r="G2582" t="s">
        <v>49</v>
      </c>
      <c r="H2582">
        <v>708222219377154</v>
      </c>
      <c r="I2582" t="s">
        <v>294</v>
      </c>
      <c r="J2582">
        <v>2.384269559046048E+16</v>
      </c>
      <c r="K2582" t="s">
        <v>566</v>
      </c>
      <c r="L2582" t="s">
        <v>773</v>
      </c>
      <c r="M2582" t="s">
        <v>774</v>
      </c>
      <c r="N2582" t="s">
        <v>61</v>
      </c>
      <c r="P2582" t="s">
        <v>280</v>
      </c>
      <c r="Q2582" t="s">
        <v>281</v>
      </c>
      <c r="R2582" t="s">
        <v>49</v>
      </c>
      <c r="S2582" t="s">
        <v>473</v>
      </c>
      <c r="T2582">
        <v>2.3842695590700368E+16</v>
      </c>
      <c r="U2582" t="s">
        <v>629</v>
      </c>
      <c r="W2582" t="s">
        <v>282</v>
      </c>
      <c r="X2582" t="s">
        <v>283</v>
      </c>
      <c r="Z2582">
        <v>16196</v>
      </c>
      <c r="AA2582">
        <v>75</v>
      </c>
      <c r="AB2582">
        <v>117.78</v>
      </c>
      <c r="AC2582">
        <v>0</v>
      </c>
      <c r="AD2582">
        <v>1.07</v>
      </c>
      <c r="AE2582">
        <v>15255</v>
      </c>
      <c r="AF2582">
        <v>4</v>
      </c>
      <c r="AG2582">
        <v>0</v>
      </c>
      <c r="AH2582">
        <v>0</v>
      </c>
      <c r="AI2582">
        <v>0</v>
      </c>
      <c r="AJ2582">
        <v>7</v>
      </c>
      <c r="AK2582">
        <v>0</v>
      </c>
      <c r="AL2582">
        <v>2</v>
      </c>
      <c r="AM2582">
        <v>0</v>
      </c>
      <c r="AN2582">
        <v>2914</v>
      </c>
      <c r="AO2582">
        <v>1319</v>
      </c>
      <c r="AP2582">
        <v>820</v>
      </c>
      <c r="AQ2582">
        <v>618</v>
      </c>
      <c r="AR2582">
        <v>5</v>
      </c>
      <c r="AS2582">
        <v>5073</v>
      </c>
      <c r="AT2582">
        <v>5073</v>
      </c>
      <c r="AU2582">
        <v>0</v>
      </c>
      <c r="AV2582">
        <v>0.46</v>
      </c>
      <c r="AW2582">
        <v>7.2721999999999998</v>
      </c>
      <c r="AX2582">
        <v>1.5704</v>
      </c>
      <c r="AY2582">
        <v>12.18</v>
      </c>
    </row>
    <row r="2583" spans="1:51" x14ac:dyDescent="0.35">
      <c r="A2583" t="s">
        <v>792</v>
      </c>
      <c r="B2583" t="s">
        <v>48</v>
      </c>
      <c r="C2583">
        <v>2.3842685554170368E+16</v>
      </c>
      <c r="D2583" t="s">
        <v>496</v>
      </c>
      <c r="E2583" t="s">
        <v>773</v>
      </c>
      <c r="F2583" t="s">
        <v>774</v>
      </c>
      <c r="G2583" t="s">
        <v>49</v>
      </c>
      <c r="H2583">
        <v>708222219377154</v>
      </c>
      <c r="I2583" t="s">
        <v>294</v>
      </c>
      <c r="J2583">
        <v>2.384268555419048E+16</v>
      </c>
      <c r="K2583" t="s">
        <v>555</v>
      </c>
      <c r="L2583" t="s">
        <v>773</v>
      </c>
      <c r="M2583" t="s">
        <v>774</v>
      </c>
      <c r="N2583" t="s">
        <v>69</v>
      </c>
      <c r="P2583" t="s">
        <v>280</v>
      </c>
      <c r="R2583" t="s">
        <v>49</v>
      </c>
      <c r="S2583" t="s">
        <v>473</v>
      </c>
      <c r="T2583">
        <v>2.3842686298510368E+16</v>
      </c>
      <c r="U2583" t="s">
        <v>580</v>
      </c>
      <c r="W2583" t="s">
        <v>282</v>
      </c>
      <c r="X2583" t="s">
        <v>283</v>
      </c>
      <c r="Z2583">
        <v>2849</v>
      </c>
      <c r="AA2583">
        <v>6</v>
      </c>
      <c r="AB2583">
        <v>13.39</v>
      </c>
      <c r="AC2583">
        <v>0</v>
      </c>
      <c r="AD2583">
        <v>1.01</v>
      </c>
      <c r="AE2583">
        <v>2844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1188</v>
      </c>
      <c r="AO2583">
        <v>555</v>
      </c>
      <c r="AP2583">
        <v>328</v>
      </c>
      <c r="AQ2583">
        <v>269</v>
      </c>
      <c r="AR2583">
        <v>4</v>
      </c>
      <c r="AS2583">
        <v>574</v>
      </c>
      <c r="AT2583">
        <v>574</v>
      </c>
      <c r="AU2583">
        <v>0</v>
      </c>
      <c r="AV2583">
        <v>0.21</v>
      </c>
      <c r="AW2583">
        <v>4.6999000000000004</v>
      </c>
      <c r="AX2583">
        <v>2.2317</v>
      </c>
      <c r="AY2583">
        <v>46.86</v>
      </c>
    </row>
    <row r="2584" spans="1:51" x14ac:dyDescent="0.35">
      <c r="A2584" t="s">
        <v>788</v>
      </c>
      <c r="B2584" t="s">
        <v>48</v>
      </c>
      <c r="C2584">
        <v>2.3842695590270368E+16</v>
      </c>
      <c r="D2584" t="s">
        <v>502</v>
      </c>
      <c r="E2584" t="s">
        <v>773</v>
      </c>
      <c r="F2584" t="s">
        <v>774</v>
      </c>
      <c r="G2584" t="s">
        <v>49</v>
      </c>
      <c r="H2584">
        <v>708222219377154</v>
      </c>
      <c r="I2584" t="s">
        <v>294</v>
      </c>
      <c r="J2584">
        <v>2.384269559046048E+16</v>
      </c>
      <c r="K2584" t="s">
        <v>566</v>
      </c>
      <c r="L2584" t="s">
        <v>773</v>
      </c>
      <c r="M2584" t="s">
        <v>774</v>
      </c>
      <c r="N2584" t="s">
        <v>61</v>
      </c>
      <c r="P2584" t="s">
        <v>280</v>
      </c>
      <c r="Q2584" t="s">
        <v>281</v>
      </c>
      <c r="R2584" t="s">
        <v>49</v>
      </c>
      <c r="S2584" t="s">
        <v>473</v>
      </c>
      <c r="T2584">
        <v>2.3842695590670368E+16</v>
      </c>
      <c r="U2584" t="s">
        <v>643</v>
      </c>
      <c r="W2584" t="s">
        <v>282</v>
      </c>
      <c r="X2584" t="s">
        <v>283</v>
      </c>
      <c r="Z2584">
        <v>13993</v>
      </c>
      <c r="AA2584">
        <v>96</v>
      </c>
      <c r="AB2584">
        <v>92.42</v>
      </c>
      <c r="AC2584">
        <v>0</v>
      </c>
      <c r="AD2584">
        <v>1.08</v>
      </c>
      <c r="AE2584">
        <v>13094</v>
      </c>
      <c r="AF2584">
        <v>2</v>
      </c>
      <c r="AG2584">
        <v>0</v>
      </c>
      <c r="AH2584">
        <v>0</v>
      </c>
      <c r="AI2584">
        <v>0</v>
      </c>
      <c r="AJ2584">
        <v>5</v>
      </c>
      <c r="AK2584">
        <v>0</v>
      </c>
      <c r="AL2584">
        <v>0</v>
      </c>
      <c r="AM2584">
        <v>0</v>
      </c>
      <c r="AN2584">
        <v>2243</v>
      </c>
      <c r="AO2584">
        <v>1085</v>
      </c>
      <c r="AP2584">
        <v>674</v>
      </c>
      <c r="AQ2584">
        <v>451</v>
      </c>
      <c r="AR2584">
        <v>4</v>
      </c>
      <c r="AS2584">
        <v>4004</v>
      </c>
      <c r="AT2584">
        <v>4004</v>
      </c>
      <c r="AU2584">
        <v>0</v>
      </c>
      <c r="AV2584">
        <v>0.69</v>
      </c>
      <c r="AW2584">
        <v>6.6047000000000002</v>
      </c>
      <c r="AX2584">
        <v>0.9627</v>
      </c>
      <c r="AY2584">
        <v>11.26</v>
      </c>
    </row>
    <row r="2585" spans="1:51" x14ac:dyDescent="0.35">
      <c r="A2585" t="s">
        <v>791</v>
      </c>
      <c r="B2585" t="s">
        <v>48</v>
      </c>
      <c r="C2585">
        <v>2.384271715351032E+16</v>
      </c>
      <c r="D2585" t="s">
        <v>504</v>
      </c>
      <c r="E2585" t="s">
        <v>773</v>
      </c>
      <c r="F2585" t="s">
        <v>774</v>
      </c>
      <c r="G2585" t="s">
        <v>49</v>
      </c>
      <c r="H2585">
        <v>563818263817551</v>
      </c>
      <c r="I2585" t="s">
        <v>289</v>
      </c>
      <c r="J2585">
        <v>2.384271715353038E+16</v>
      </c>
      <c r="K2585" t="s">
        <v>564</v>
      </c>
      <c r="L2585" t="s">
        <v>773</v>
      </c>
      <c r="M2585" t="s">
        <v>774</v>
      </c>
      <c r="N2585" t="s">
        <v>70</v>
      </c>
      <c r="O2585" t="s">
        <v>53</v>
      </c>
      <c r="P2585" t="s">
        <v>280</v>
      </c>
      <c r="R2585" t="s">
        <v>49</v>
      </c>
      <c r="S2585" t="s">
        <v>473</v>
      </c>
      <c r="T2585">
        <v>2.384271715355032E+16</v>
      </c>
      <c r="U2585" t="s">
        <v>584</v>
      </c>
      <c r="W2585" t="s">
        <v>282</v>
      </c>
      <c r="X2585" t="s">
        <v>283</v>
      </c>
      <c r="Z2585">
        <v>20059</v>
      </c>
      <c r="AA2585">
        <v>56</v>
      </c>
      <c r="AB2585">
        <v>257.31</v>
      </c>
      <c r="AC2585">
        <v>0</v>
      </c>
      <c r="AD2585">
        <v>1.19</v>
      </c>
      <c r="AE2585">
        <v>16991</v>
      </c>
      <c r="AF2585">
        <v>0</v>
      </c>
      <c r="AG2585">
        <v>0</v>
      </c>
      <c r="AH2585">
        <v>2</v>
      </c>
      <c r="AI2585">
        <v>0</v>
      </c>
      <c r="AJ2585">
        <v>6</v>
      </c>
      <c r="AK2585">
        <v>2</v>
      </c>
      <c r="AL2585">
        <v>0</v>
      </c>
      <c r="AM2585">
        <v>0</v>
      </c>
      <c r="AN2585">
        <v>3312</v>
      </c>
      <c r="AO2585">
        <v>1597</v>
      </c>
      <c r="AP2585">
        <v>969</v>
      </c>
      <c r="AQ2585">
        <v>551</v>
      </c>
      <c r="AR2585">
        <v>4</v>
      </c>
      <c r="AS2585">
        <v>4414</v>
      </c>
      <c r="AT2585">
        <v>4414</v>
      </c>
      <c r="AU2585">
        <v>0</v>
      </c>
      <c r="AV2585">
        <v>0.28000000000000003</v>
      </c>
      <c r="AW2585">
        <v>12.8277</v>
      </c>
      <c r="AX2585">
        <v>4.5948000000000002</v>
      </c>
      <c r="AY2585">
        <v>12.48</v>
      </c>
    </row>
    <row r="2586" spans="1:51" x14ac:dyDescent="0.35">
      <c r="A2586" t="s">
        <v>787</v>
      </c>
      <c r="B2586" t="s">
        <v>48</v>
      </c>
      <c r="C2586">
        <v>2.3842685554170368E+16</v>
      </c>
      <c r="D2586" t="s">
        <v>496</v>
      </c>
      <c r="E2586" t="s">
        <v>773</v>
      </c>
      <c r="F2586" t="s">
        <v>774</v>
      </c>
      <c r="G2586" t="s">
        <v>49</v>
      </c>
      <c r="H2586">
        <v>708222219377154</v>
      </c>
      <c r="I2586" t="s">
        <v>294</v>
      </c>
      <c r="J2586">
        <v>2.384268555419048E+16</v>
      </c>
      <c r="K2586" t="s">
        <v>555</v>
      </c>
      <c r="L2586" t="s">
        <v>773</v>
      </c>
      <c r="M2586" t="s">
        <v>774</v>
      </c>
      <c r="N2586" t="s">
        <v>69</v>
      </c>
      <c r="P2586" t="s">
        <v>280</v>
      </c>
      <c r="R2586" t="s">
        <v>49</v>
      </c>
      <c r="S2586" t="s">
        <v>473</v>
      </c>
      <c r="T2586">
        <v>2.3842686298510368E+16</v>
      </c>
      <c r="U2586" t="s">
        <v>580</v>
      </c>
      <c r="W2586" t="s">
        <v>282</v>
      </c>
      <c r="X2586" t="s">
        <v>283</v>
      </c>
      <c r="Z2586">
        <v>2768</v>
      </c>
      <c r="AA2586">
        <v>6</v>
      </c>
      <c r="AB2586">
        <v>12.95</v>
      </c>
      <c r="AC2586">
        <v>0</v>
      </c>
      <c r="AD2586">
        <v>1.01</v>
      </c>
      <c r="AE2586">
        <v>2758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1340</v>
      </c>
      <c r="AO2586">
        <v>679</v>
      </c>
      <c r="AP2586">
        <v>429</v>
      </c>
      <c r="AQ2586">
        <v>328</v>
      </c>
      <c r="AR2586">
        <v>4</v>
      </c>
      <c r="AS2586">
        <v>703</v>
      </c>
      <c r="AT2586">
        <v>703</v>
      </c>
      <c r="AU2586">
        <v>0</v>
      </c>
      <c r="AV2586">
        <v>0.22</v>
      </c>
      <c r="AW2586">
        <v>4.6784999999999997</v>
      </c>
      <c r="AX2586">
        <v>2.1583000000000001</v>
      </c>
      <c r="AY2586">
        <v>46.66</v>
      </c>
    </row>
    <row r="2587" spans="1:51" x14ac:dyDescent="0.35">
      <c r="A2587" t="s">
        <v>791</v>
      </c>
      <c r="B2587" t="s">
        <v>48</v>
      </c>
      <c r="C2587">
        <v>2.384271715351032E+16</v>
      </c>
      <c r="D2587" t="s">
        <v>504</v>
      </c>
      <c r="E2587" t="s">
        <v>773</v>
      </c>
      <c r="F2587" t="s">
        <v>774</v>
      </c>
      <c r="G2587" t="s">
        <v>49</v>
      </c>
      <c r="H2587">
        <v>563818263817551</v>
      </c>
      <c r="I2587" t="s">
        <v>289</v>
      </c>
      <c r="J2587">
        <v>2.384271715353038E+16</v>
      </c>
      <c r="K2587" t="s">
        <v>564</v>
      </c>
      <c r="L2587" t="s">
        <v>773</v>
      </c>
      <c r="M2587" t="s">
        <v>774</v>
      </c>
      <c r="N2587" t="s">
        <v>70</v>
      </c>
      <c r="O2587" t="s">
        <v>53</v>
      </c>
      <c r="P2587" t="s">
        <v>280</v>
      </c>
      <c r="R2587" t="s">
        <v>49</v>
      </c>
      <c r="S2587" t="s">
        <v>473</v>
      </c>
      <c r="T2587">
        <v>2.384271715355032E+16</v>
      </c>
      <c r="U2587" t="s">
        <v>584</v>
      </c>
      <c r="W2587" t="s">
        <v>282</v>
      </c>
      <c r="X2587" t="s">
        <v>283</v>
      </c>
      <c r="Z2587">
        <v>39468</v>
      </c>
      <c r="AA2587">
        <v>79</v>
      </c>
      <c r="AB2587">
        <v>548.34</v>
      </c>
      <c r="AC2587">
        <v>0</v>
      </c>
      <c r="AD2587">
        <v>1.18</v>
      </c>
      <c r="AE2587">
        <v>33774</v>
      </c>
      <c r="AF2587">
        <v>0</v>
      </c>
      <c r="AG2587">
        <v>0</v>
      </c>
      <c r="AH2587">
        <v>0</v>
      </c>
      <c r="AI2587">
        <v>0</v>
      </c>
      <c r="AJ2587">
        <v>9</v>
      </c>
      <c r="AK2587">
        <v>0</v>
      </c>
      <c r="AL2587">
        <v>0</v>
      </c>
      <c r="AM2587">
        <v>0</v>
      </c>
      <c r="AN2587">
        <v>6669</v>
      </c>
      <c r="AO2587">
        <v>3389</v>
      </c>
      <c r="AP2587">
        <v>2081</v>
      </c>
      <c r="AQ2587">
        <v>1220</v>
      </c>
      <c r="AR2587">
        <v>4</v>
      </c>
      <c r="AS2587">
        <v>8769</v>
      </c>
      <c r="AT2587">
        <v>8769</v>
      </c>
      <c r="AU2587">
        <v>0</v>
      </c>
      <c r="AV2587">
        <v>0.2</v>
      </c>
      <c r="AW2587">
        <v>13.8933</v>
      </c>
      <c r="AX2587">
        <v>6.9409999999999998</v>
      </c>
      <c r="AY2587">
        <v>13.91</v>
      </c>
    </row>
    <row r="2588" spans="1:51" x14ac:dyDescent="0.35">
      <c r="A2588" t="s">
        <v>785</v>
      </c>
      <c r="B2588" t="s">
        <v>48</v>
      </c>
      <c r="C2588">
        <v>2.3842695590270368E+16</v>
      </c>
      <c r="D2588" t="s">
        <v>502</v>
      </c>
      <c r="E2588" t="s">
        <v>773</v>
      </c>
      <c r="F2588" t="s">
        <v>774</v>
      </c>
      <c r="G2588" t="s">
        <v>49</v>
      </c>
      <c r="H2588">
        <v>708222219377154</v>
      </c>
      <c r="I2588" t="s">
        <v>294</v>
      </c>
      <c r="J2588">
        <v>2.384269559046048E+16</v>
      </c>
      <c r="K2588" t="s">
        <v>566</v>
      </c>
      <c r="L2588" t="s">
        <v>773</v>
      </c>
      <c r="M2588" t="s">
        <v>774</v>
      </c>
      <c r="N2588" t="s">
        <v>61</v>
      </c>
      <c r="P2588" t="s">
        <v>280</v>
      </c>
      <c r="Q2588" t="s">
        <v>281</v>
      </c>
      <c r="R2588" t="s">
        <v>49</v>
      </c>
      <c r="S2588" t="s">
        <v>473</v>
      </c>
      <c r="T2588">
        <v>2.3842695590670368E+16</v>
      </c>
      <c r="U2588" t="s">
        <v>643</v>
      </c>
      <c r="W2588" t="s">
        <v>282</v>
      </c>
      <c r="X2588" t="s">
        <v>283</v>
      </c>
      <c r="Z2588">
        <v>11946</v>
      </c>
      <c r="AA2588">
        <v>50</v>
      </c>
      <c r="AB2588">
        <v>68.38</v>
      </c>
      <c r="AC2588">
        <v>0</v>
      </c>
      <c r="AD2588">
        <v>1.07</v>
      </c>
      <c r="AE2588">
        <v>11273</v>
      </c>
      <c r="AF2588">
        <v>5</v>
      </c>
      <c r="AG2588">
        <v>0</v>
      </c>
      <c r="AH2588">
        <v>0</v>
      </c>
      <c r="AI2588">
        <v>0</v>
      </c>
      <c r="AJ2588">
        <v>3</v>
      </c>
      <c r="AK2588">
        <v>0</v>
      </c>
      <c r="AL2588">
        <v>0</v>
      </c>
      <c r="AM2588">
        <v>0</v>
      </c>
      <c r="AN2588">
        <v>1683</v>
      </c>
      <c r="AO2588">
        <v>708</v>
      </c>
      <c r="AP2588">
        <v>410</v>
      </c>
      <c r="AQ2588">
        <v>278</v>
      </c>
      <c r="AR2588">
        <v>4</v>
      </c>
      <c r="AS2588">
        <v>3180</v>
      </c>
      <c r="AT2588">
        <v>3180</v>
      </c>
      <c r="AU2588">
        <v>0</v>
      </c>
      <c r="AV2588">
        <v>0.42</v>
      </c>
      <c r="AW2588">
        <v>5.7241</v>
      </c>
      <c r="AX2588">
        <v>1.3675999999999999</v>
      </c>
      <c r="AY2588">
        <v>8.74</v>
      </c>
    </row>
    <row r="2589" spans="1:51" x14ac:dyDescent="0.35">
      <c r="A2589" t="s">
        <v>786</v>
      </c>
      <c r="B2589" t="s">
        <v>48</v>
      </c>
      <c r="C2589">
        <v>2.3842695590270368E+16</v>
      </c>
      <c r="D2589" t="s">
        <v>502</v>
      </c>
      <c r="E2589" t="s">
        <v>773</v>
      </c>
      <c r="F2589" t="s">
        <v>774</v>
      </c>
      <c r="G2589" t="s">
        <v>49</v>
      </c>
      <c r="H2589">
        <v>708222219377154</v>
      </c>
      <c r="I2589" t="s">
        <v>294</v>
      </c>
      <c r="J2589">
        <v>2.384269559046048E+16</v>
      </c>
      <c r="K2589" t="s">
        <v>566</v>
      </c>
      <c r="L2589" t="s">
        <v>773</v>
      </c>
      <c r="M2589" t="s">
        <v>774</v>
      </c>
      <c r="N2589" t="s">
        <v>61</v>
      </c>
      <c r="P2589" t="s">
        <v>280</v>
      </c>
      <c r="Q2589" t="s">
        <v>281</v>
      </c>
      <c r="R2589" t="s">
        <v>49</v>
      </c>
      <c r="S2589" t="s">
        <v>473</v>
      </c>
      <c r="T2589">
        <v>2.3842695590700368E+16</v>
      </c>
      <c r="U2589" t="s">
        <v>629</v>
      </c>
      <c r="W2589" t="s">
        <v>282</v>
      </c>
      <c r="X2589" t="s">
        <v>283</v>
      </c>
      <c r="Z2589">
        <v>10070</v>
      </c>
      <c r="AA2589">
        <v>57</v>
      </c>
      <c r="AB2589">
        <v>71.680000000000007</v>
      </c>
      <c r="AC2589">
        <v>0</v>
      </c>
      <c r="AD2589">
        <v>1.08</v>
      </c>
      <c r="AE2589">
        <v>9437</v>
      </c>
      <c r="AF2589">
        <v>2</v>
      </c>
      <c r="AG2589">
        <v>0</v>
      </c>
      <c r="AH2589">
        <v>0</v>
      </c>
      <c r="AI2589">
        <v>0</v>
      </c>
      <c r="AJ2589">
        <v>3</v>
      </c>
      <c r="AK2589">
        <v>0</v>
      </c>
      <c r="AL2589">
        <v>0</v>
      </c>
      <c r="AM2589">
        <v>0</v>
      </c>
      <c r="AN2589">
        <v>1868</v>
      </c>
      <c r="AO2589">
        <v>848</v>
      </c>
      <c r="AP2589">
        <v>540</v>
      </c>
      <c r="AQ2589">
        <v>399</v>
      </c>
      <c r="AR2589">
        <v>5</v>
      </c>
      <c r="AS2589">
        <v>3236</v>
      </c>
      <c r="AT2589">
        <v>3236</v>
      </c>
      <c r="AU2589">
        <v>0</v>
      </c>
      <c r="AV2589">
        <v>0.56999999999999995</v>
      </c>
      <c r="AW2589">
        <v>7.1181999999999999</v>
      </c>
      <c r="AX2589">
        <v>1.2575000000000001</v>
      </c>
      <c r="AY2589">
        <v>12.33</v>
      </c>
    </row>
    <row r="2590" spans="1:51" x14ac:dyDescent="0.35">
      <c r="A2590" t="s">
        <v>792</v>
      </c>
      <c r="B2590" t="s">
        <v>48</v>
      </c>
      <c r="C2590">
        <v>2.384271715351032E+16</v>
      </c>
      <c r="D2590" t="s">
        <v>504</v>
      </c>
      <c r="E2590" t="s">
        <v>773</v>
      </c>
      <c r="F2590" t="s">
        <v>774</v>
      </c>
      <c r="G2590" t="s">
        <v>49</v>
      </c>
      <c r="H2590">
        <v>563818263817551</v>
      </c>
      <c r="I2590" t="s">
        <v>289</v>
      </c>
      <c r="J2590">
        <v>2.384271727130038E+16</v>
      </c>
      <c r="K2590" t="s">
        <v>565</v>
      </c>
      <c r="L2590" t="s">
        <v>773</v>
      </c>
      <c r="M2590" t="s">
        <v>774</v>
      </c>
      <c r="N2590" t="s">
        <v>71</v>
      </c>
      <c r="O2590" t="s">
        <v>51</v>
      </c>
      <c r="P2590" t="s">
        <v>280</v>
      </c>
      <c r="R2590" t="s">
        <v>49</v>
      </c>
      <c r="S2590" t="s">
        <v>473</v>
      </c>
      <c r="T2590">
        <v>2.384271727129032E+16</v>
      </c>
      <c r="U2590" t="s">
        <v>673</v>
      </c>
      <c r="W2590" t="s">
        <v>282</v>
      </c>
      <c r="X2590" t="s">
        <v>283</v>
      </c>
      <c r="Z2590">
        <v>95064</v>
      </c>
      <c r="AA2590">
        <v>173</v>
      </c>
      <c r="AB2590">
        <v>1117.32</v>
      </c>
      <c r="AC2590">
        <v>0</v>
      </c>
      <c r="AD2590">
        <v>1.2</v>
      </c>
      <c r="AE2590">
        <v>79622</v>
      </c>
      <c r="AF2590">
        <v>0</v>
      </c>
      <c r="AG2590">
        <v>0</v>
      </c>
      <c r="AH2590">
        <v>7</v>
      </c>
      <c r="AI2590">
        <v>0</v>
      </c>
      <c r="AJ2590">
        <v>21</v>
      </c>
      <c r="AK2590">
        <v>2</v>
      </c>
      <c r="AL2590">
        <v>2</v>
      </c>
      <c r="AM2590">
        <v>0</v>
      </c>
      <c r="AN2590">
        <v>13762</v>
      </c>
      <c r="AO2590">
        <v>6715</v>
      </c>
      <c r="AP2590">
        <v>3913</v>
      </c>
      <c r="AQ2590">
        <v>2377</v>
      </c>
      <c r="AR2590">
        <v>3</v>
      </c>
      <c r="AS2590">
        <v>18266</v>
      </c>
      <c r="AT2590">
        <v>18266</v>
      </c>
      <c r="AU2590">
        <v>0</v>
      </c>
      <c r="AV2590">
        <v>0.18</v>
      </c>
      <c r="AW2590">
        <v>11.753299999999999</v>
      </c>
      <c r="AX2590">
        <v>6.4584999999999999</v>
      </c>
      <c r="AY2590">
        <v>13.01</v>
      </c>
    </row>
    <row r="2591" spans="1:51" x14ac:dyDescent="0.35">
      <c r="A2591" t="s">
        <v>793</v>
      </c>
      <c r="B2591" t="s">
        <v>48</v>
      </c>
      <c r="C2591">
        <v>2.3842695590270368E+16</v>
      </c>
      <c r="D2591" t="s">
        <v>502</v>
      </c>
      <c r="E2591" t="s">
        <v>773</v>
      </c>
      <c r="F2591" t="s">
        <v>774</v>
      </c>
      <c r="G2591" t="s">
        <v>49</v>
      </c>
      <c r="H2591">
        <v>708222219377154</v>
      </c>
      <c r="I2591" t="s">
        <v>294</v>
      </c>
      <c r="J2591">
        <v>2.384269559046048E+16</v>
      </c>
      <c r="K2591" t="s">
        <v>566</v>
      </c>
      <c r="L2591" t="s">
        <v>773</v>
      </c>
      <c r="M2591" t="s">
        <v>774</v>
      </c>
      <c r="N2591" t="s">
        <v>61</v>
      </c>
      <c r="P2591" t="s">
        <v>280</v>
      </c>
      <c r="Q2591" t="s">
        <v>281</v>
      </c>
      <c r="R2591" t="s">
        <v>49</v>
      </c>
      <c r="S2591" t="s">
        <v>473</v>
      </c>
      <c r="T2591">
        <v>2.3842695590690368E+16</v>
      </c>
      <c r="U2591" t="s">
        <v>641</v>
      </c>
      <c r="W2591" t="s">
        <v>282</v>
      </c>
      <c r="X2591" t="s">
        <v>283</v>
      </c>
      <c r="Z2591">
        <v>34545</v>
      </c>
      <c r="AA2591">
        <v>151</v>
      </c>
      <c r="AB2591">
        <v>204.05</v>
      </c>
      <c r="AC2591">
        <v>0</v>
      </c>
      <c r="AD2591">
        <v>1.0900000000000001</v>
      </c>
      <c r="AE2591">
        <v>31860</v>
      </c>
      <c r="AF2591">
        <v>3</v>
      </c>
      <c r="AG2591">
        <v>0</v>
      </c>
      <c r="AH2591">
        <v>3</v>
      </c>
      <c r="AI2591">
        <v>0</v>
      </c>
      <c r="AJ2591">
        <v>5</v>
      </c>
      <c r="AK2591">
        <v>4</v>
      </c>
      <c r="AL2591">
        <v>2</v>
      </c>
      <c r="AM2591">
        <v>0</v>
      </c>
      <c r="AN2591">
        <v>4905</v>
      </c>
      <c r="AO2591">
        <v>2168</v>
      </c>
      <c r="AP2591">
        <v>1272</v>
      </c>
      <c r="AQ2591">
        <v>836</v>
      </c>
      <c r="AR2591">
        <v>4</v>
      </c>
      <c r="AS2591">
        <v>9268</v>
      </c>
      <c r="AT2591">
        <v>9268</v>
      </c>
      <c r="AU2591">
        <v>0</v>
      </c>
      <c r="AV2591">
        <v>0.44</v>
      </c>
      <c r="AW2591">
        <v>5.9067999999999996</v>
      </c>
      <c r="AX2591">
        <v>1.3512999999999999</v>
      </c>
      <c r="AY2591">
        <v>9.02</v>
      </c>
    </row>
    <row r="2592" spans="1:51" x14ac:dyDescent="0.35">
      <c r="A2592" t="s">
        <v>789</v>
      </c>
      <c r="B2592" t="s">
        <v>48</v>
      </c>
      <c r="C2592">
        <v>2.3842695590270368E+16</v>
      </c>
      <c r="D2592" t="s">
        <v>502</v>
      </c>
      <c r="E2592" t="s">
        <v>773</v>
      </c>
      <c r="F2592" t="s">
        <v>774</v>
      </c>
      <c r="G2592" t="s">
        <v>49</v>
      </c>
      <c r="H2592">
        <v>708222219377154</v>
      </c>
      <c r="I2592" t="s">
        <v>294</v>
      </c>
      <c r="J2592">
        <v>2.384269559046048E+16</v>
      </c>
      <c r="K2592" t="s">
        <v>566</v>
      </c>
      <c r="L2592" t="s">
        <v>773</v>
      </c>
      <c r="M2592" t="s">
        <v>774</v>
      </c>
      <c r="N2592" t="s">
        <v>61</v>
      </c>
      <c r="P2592" t="s">
        <v>280</v>
      </c>
      <c r="Q2592" t="s">
        <v>281</v>
      </c>
      <c r="R2592" t="s">
        <v>49</v>
      </c>
      <c r="S2592" t="s">
        <v>473</v>
      </c>
      <c r="T2592">
        <v>2.3842695590680368E+16</v>
      </c>
      <c r="U2592" t="s">
        <v>651</v>
      </c>
      <c r="W2592" t="s">
        <v>282</v>
      </c>
      <c r="X2592" t="s">
        <v>283</v>
      </c>
      <c r="Z2592">
        <v>63544</v>
      </c>
      <c r="AA2592">
        <v>293</v>
      </c>
      <c r="AB2592">
        <v>454.55</v>
      </c>
      <c r="AC2592">
        <v>0</v>
      </c>
      <c r="AD2592">
        <v>1.22</v>
      </c>
      <c r="AE2592">
        <v>52511</v>
      </c>
      <c r="AF2592">
        <v>14</v>
      </c>
      <c r="AG2592">
        <v>0</v>
      </c>
      <c r="AH2592">
        <v>2</v>
      </c>
      <c r="AI2592">
        <v>0</v>
      </c>
      <c r="AJ2592">
        <v>23</v>
      </c>
      <c r="AK2592">
        <v>3</v>
      </c>
      <c r="AL2592">
        <v>8</v>
      </c>
      <c r="AM2592">
        <v>0</v>
      </c>
      <c r="AN2592">
        <v>10499</v>
      </c>
      <c r="AO2592">
        <v>5060</v>
      </c>
      <c r="AP2592">
        <v>3070</v>
      </c>
      <c r="AQ2592">
        <v>2068</v>
      </c>
      <c r="AR2592">
        <v>5</v>
      </c>
      <c r="AS2592">
        <v>18910</v>
      </c>
      <c r="AT2592">
        <v>18910</v>
      </c>
      <c r="AU2592">
        <v>0</v>
      </c>
      <c r="AV2592">
        <v>0.46</v>
      </c>
      <c r="AW2592">
        <v>7.1532999999999998</v>
      </c>
      <c r="AX2592">
        <v>1.5513999999999999</v>
      </c>
      <c r="AY2592">
        <v>10.94</v>
      </c>
    </row>
    <row r="2593" spans="1:51" x14ac:dyDescent="0.35">
      <c r="A2593" t="s">
        <v>790</v>
      </c>
      <c r="B2593" t="s">
        <v>48</v>
      </c>
      <c r="C2593">
        <v>2.384271715351032E+16</v>
      </c>
      <c r="D2593" t="s">
        <v>504</v>
      </c>
      <c r="E2593" t="s">
        <v>773</v>
      </c>
      <c r="F2593" t="s">
        <v>774</v>
      </c>
      <c r="G2593" t="s">
        <v>49</v>
      </c>
      <c r="H2593">
        <v>563818263817551</v>
      </c>
      <c r="I2593" t="s">
        <v>289</v>
      </c>
      <c r="J2593">
        <v>2.384271727130038E+16</v>
      </c>
      <c r="K2593" t="s">
        <v>565</v>
      </c>
      <c r="L2593" t="s">
        <v>773</v>
      </c>
      <c r="M2593" t="s">
        <v>774</v>
      </c>
      <c r="N2593" t="s">
        <v>71</v>
      </c>
      <c r="O2593" t="s">
        <v>51</v>
      </c>
      <c r="P2593" t="s">
        <v>280</v>
      </c>
      <c r="R2593" t="s">
        <v>49</v>
      </c>
      <c r="S2593" t="s">
        <v>473</v>
      </c>
      <c r="T2593">
        <v>2.384274571445032E+16</v>
      </c>
      <c r="U2593" t="s">
        <v>682</v>
      </c>
      <c r="X2593" t="s">
        <v>283</v>
      </c>
      <c r="Z2593">
        <v>25238</v>
      </c>
      <c r="AA2593">
        <v>41</v>
      </c>
      <c r="AB2593">
        <v>422.27</v>
      </c>
      <c r="AC2593">
        <v>0</v>
      </c>
      <c r="AD2593">
        <v>1.04</v>
      </c>
      <c r="AE2593">
        <v>24521</v>
      </c>
      <c r="AF2593">
        <v>0</v>
      </c>
      <c r="AG2593">
        <v>0</v>
      </c>
      <c r="AH2593">
        <v>0</v>
      </c>
      <c r="AI2593">
        <v>0</v>
      </c>
      <c r="AJ2593">
        <v>8</v>
      </c>
      <c r="AK2593">
        <v>0</v>
      </c>
      <c r="AL2593">
        <v>0</v>
      </c>
      <c r="AM2593">
        <v>0</v>
      </c>
      <c r="AN2593">
        <v>3907</v>
      </c>
      <c r="AO2593">
        <v>1833</v>
      </c>
      <c r="AP2593">
        <v>1088</v>
      </c>
      <c r="AQ2593">
        <v>666</v>
      </c>
      <c r="AR2593">
        <v>3</v>
      </c>
      <c r="AS2593">
        <v>5168</v>
      </c>
      <c r="AT2593">
        <v>5168</v>
      </c>
      <c r="AU2593">
        <v>0</v>
      </c>
      <c r="AV2593">
        <v>0.16</v>
      </c>
      <c r="AW2593">
        <v>16.7315</v>
      </c>
      <c r="AX2593">
        <v>10.299300000000001</v>
      </c>
      <c r="AY2593">
        <v>12.89</v>
      </c>
    </row>
    <row r="2594" spans="1:51" x14ac:dyDescent="0.35">
      <c r="A2594" t="s">
        <v>790</v>
      </c>
      <c r="B2594" t="s">
        <v>48</v>
      </c>
      <c r="C2594">
        <v>2.384271715351032E+16</v>
      </c>
      <c r="D2594" t="s">
        <v>504</v>
      </c>
      <c r="E2594" t="s">
        <v>773</v>
      </c>
      <c r="F2594" t="s">
        <v>774</v>
      </c>
      <c r="G2594" t="s">
        <v>49</v>
      </c>
      <c r="H2594">
        <v>563818263817551</v>
      </c>
      <c r="I2594" t="s">
        <v>289</v>
      </c>
      <c r="J2594">
        <v>2.384271715353038E+16</v>
      </c>
      <c r="K2594" t="s">
        <v>564</v>
      </c>
      <c r="L2594" t="s">
        <v>773</v>
      </c>
      <c r="M2594" t="s">
        <v>774</v>
      </c>
      <c r="N2594" t="s">
        <v>70</v>
      </c>
      <c r="O2594" t="s">
        <v>53</v>
      </c>
      <c r="P2594" t="s">
        <v>280</v>
      </c>
      <c r="R2594" t="s">
        <v>49</v>
      </c>
      <c r="S2594" t="s">
        <v>473</v>
      </c>
      <c r="T2594">
        <v>2.384274571446032E+16</v>
      </c>
      <c r="U2594" t="s">
        <v>681</v>
      </c>
      <c r="X2594" t="s">
        <v>283</v>
      </c>
      <c r="Z2594">
        <v>17124</v>
      </c>
      <c r="AA2594">
        <v>19</v>
      </c>
      <c r="AB2594">
        <v>258.86</v>
      </c>
      <c r="AC2594">
        <v>0</v>
      </c>
      <c r="AD2594">
        <v>1.05</v>
      </c>
      <c r="AE2594">
        <v>16497</v>
      </c>
      <c r="AF2594">
        <v>0</v>
      </c>
      <c r="AG2594">
        <v>0</v>
      </c>
      <c r="AH2594">
        <v>2</v>
      </c>
      <c r="AI2594">
        <v>0</v>
      </c>
      <c r="AJ2594">
        <v>10</v>
      </c>
      <c r="AK2594">
        <v>2</v>
      </c>
      <c r="AL2594">
        <v>0</v>
      </c>
      <c r="AM2594">
        <v>0</v>
      </c>
      <c r="AN2594">
        <v>2556</v>
      </c>
      <c r="AO2594">
        <v>1288</v>
      </c>
      <c r="AP2594">
        <v>774</v>
      </c>
      <c r="AQ2594">
        <v>454</v>
      </c>
      <c r="AR2594">
        <v>3</v>
      </c>
      <c r="AS2594">
        <v>3256</v>
      </c>
      <c r="AT2594">
        <v>3256</v>
      </c>
      <c r="AU2594">
        <v>0</v>
      </c>
      <c r="AV2594">
        <v>0.11</v>
      </c>
      <c r="AW2594">
        <v>15.1168</v>
      </c>
      <c r="AX2594">
        <v>13.6242</v>
      </c>
      <c r="AY2594">
        <v>13.94</v>
      </c>
    </row>
    <row r="2595" spans="1:51" x14ac:dyDescent="0.35">
      <c r="A2595" t="s">
        <v>789</v>
      </c>
      <c r="B2595" t="s">
        <v>48</v>
      </c>
      <c r="C2595">
        <v>2.3842685554170368E+16</v>
      </c>
      <c r="D2595" t="s">
        <v>496</v>
      </c>
      <c r="E2595" t="s">
        <v>773</v>
      </c>
      <c r="F2595" t="s">
        <v>774</v>
      </c>
      <c r="G2595" t="s">
        <v>49</v>
      </c>
      <c r="H2595">
        <v>708222219377154</v>
      </c>
      <c r="I2595" t="s">
        <v>294</v>
      </c>
      <c r="J2595">
        <v>2.384268555419048E+16</v>
      </c>
      <c r="K2595" t="s">
        <v>555</v>
      </c>
      <c r="L2595" t="s">
        <v>773</v>
      </c>
      <c r="M2595" t="s">
        <v>774</v>
      </c>
      <c r="N2595" t="s">
        <v>69</v>
      </c>
      <c r="P2595" t="s">
        <v>280</v>
      </c>
      <c r="R2595" t="s">
        <v>49</v>
      </c>
      <c r="S2595" t="s">
        <v>473</v>
      </c>
      <c r="T2595">
        <v>2.3842686299440368E+16</v>
      </c>
      <c r="U2595" t="s">
        <v>588</v>
      </c>
      <c r="W2595" t="s">
        <v>282</v>
      </c>
      <c r="X2595" t="s">
        <v>283</v>
      </c>
      <c r="Z2595">
        <v>49982</v>
      </c>
      <c r="AA2595">
        <v>82</v>
      </c>
      <c r="AB2595">
        <v>234.48</v>
      </c>
      <c r="AC2595">
        <v>0</v>
      </c>
      <c r="AD2595">
        <v>1.01</v>
      </c>
      <c r="AE2595">
        <v>49982</v>
      </c>
      <c r="AF2595">
        <v>0</v>
      </c>
      <c r="AG2595">
        <v>0</v>
      </c>
      <c r="AH2595">
        <v>4</v>
      </c>
      <c r="AI2595">
        <v>0</v>
      </c>
      <c r="AJ2595">
        <v>21</v>
      </c>
      <c r="AK2595">
        <v>0</v>
      </c>
      <c r="AL2595">
        <v>2</v>
      </c>
      <c r="AM2595">
        <v>0</v>
      </c>
      <c r="AN2595">
        <v>23509</v>
      </c>
      <c r="AO2595">
        <v>11426</v>
      </c>
      <c r="AP2595">
        <v>6300</v>
      </c>
      <c r="AQ2595">
        <v>4933</v>
      </c>
      <c r="AR2595">
        <v>3</v>
      </c>
      <c r="AS2595">
        <v>11857</v>
      </c>
      <c r="AT2595">
        <v>11857</v>
      </c>
      <c r="AU2595">
        <v>0</v>
      </c>
      <c r="AV2595">
        <v>0.16</v>
      </c>
      <c r="AW2595">
        <v>4.6913</v>
      </c>
      <c r="AX2595">
        <v>2.8595000000000002</v>
      </c>
      <c r="AY2595">
        <v>41.6</v>
      </c>
    </row>
    <row r="2596" spans="1:51" x14ac:dyDescent="0.35">
      <c r="A2596" t="s">
        <v>790</v>
      </c>
      <c r="B2596" t="s">
        <v>48</v>
      </c>
      <c r="C2596">
        <v>2.384271715351032E+16</v>
      </c>
      <c r="D2596" t="s">
        <v>504</v>
      </c>
      <c r="E2596" t="s">
        <v>773</v>
      </c>
      <c r="F2596" t="s">
        <v>774</v>
      </c>
      <c r="G2596" t="s">
        <v>49</v>
      </c>
      <c r="H2596">
        <v>563818263817551</v>
      </c>
      <c r="I2596" t="s">
        <v>289</v>
      </c>
      <c r="J2596">
        <v>2.384271715353038E+16</v>
      </c>
      <c r="K2596" t="s">
        <v>564</v>
      </c>
      <c r="L2596" t="s">
        <v>773</v>
      </c>
      <c r="M2596" t="s">
        <v>774</v>
      </c>
      <c r="N2596" t="s">
        <v>70</v>
      </c>
      <c r="O2596" t="s">
        <v>53</v>
      </c>
      <c r="P2596" t="s">
        <v>280</v>
      </c>
      <c r="R2596" t="s">
        <v>49</v>
      </c>
      <c r="S2596" t="s">
        <v>473</v>
      </c>
      <c r="T2596">
        <v>2.384271715355032E+16</v>
      </c>
      <c r="U2596" t="s">
        <v>584</v>
      </c>
      <c r="W2596" t="s">
        <v>282</v>
      </c>
      <c r="X2596" t="s">
        <v>283</v>
      </c>
      <c r="Z2596">
        <v>60842</v>
      </c>
      <c r="AA2596">
        <v>129</v>
      </c>
      <c r="AB2596">
        <v>858.67</v>
      </c>
      <c r="AC2596">
        <v>0</v>
      </c>
      <c r="AD2596">
        <v>1.25</v>
      </c>
      <c r="AE2596">
        <v>49167</v>
      </c>
      <c r="AF2596">
        <v>0</v>
      </c>
      <c r="AG2596">
        <v>0</v>
      </c>
      <c r="AH2596">
        <v>7</v>
      </c>
      <c r="AI2596">
        <v>0</v>
      </c>
      <c r="AJ2596">
        <v>31</v>
      </c>
      <c r="AK2596">
        <v>3</v>
      </c>
      <c r="AL2596">
        <v>0</v>
      </c>
      <c r="AM2596">
        <v>0</v>
      </c>
      <c r="AN2596">
        <v>10242</v>
      </c>
      <c r="AO2596">
        <v>5239</v>
      </c>
      <c r="AP2596">
        <v>3264</v>
      </c>
      <c r="AQ2596">
        <v>1921</v>
      </c>
      <c r="AR2596">
        <v>4</v>
      </c>
      <c r="AS2596">
        <v>13417</v>
      </c>
      <c r="AT2596">
        <v>13417</v>
      </c>
      <c r="AU2596">
        <v>0</v>
      </c>
      <c r="AV2596">
        <v>0.21</v>
      </c>
      <c r="AW2596">
        <v>14.113099999999999</v>
      </c>
      <c r="AX2596">
        <v>6.6563999999999997</v>
      </c>
      <c r="AY2596">
        <v>14.32</v>
      </c>
    </row>
    <row r="2597" spans="1:51" x14ac:dyDescent="0.35">
      <c r="A2597" t="s">
        <v>787</v>
      </c>
      <c r="B2597" t="s">
        <v>48</v>
      </c>
      <c r="C2597">
        <v>2.3842685554170368E+16</v>
      </c>
      <c r="D2597" t="s">
        <v>496</v>
      </c>
      <c r="E2597" t="s">
        <v>773</v>
      </c>
      <c r="F2597" t="s">
        <v>774</v>
      </c>
      <c r="G2597" t="s">
        <v>49</v>
      </c>
      <c r="H2597">
        <v>708222219377154</v>
      </c>
      <c r="I2597" t="s">
        <v>294</v>
      </c>
      <c r="J2597">
        <v>2.384268555419048E+16</v>
      </c>
      <c r="K2597" t="s">
        <v>555</v>
      </c>
      <c r="L2597" t="s">
        <v>773</v>
      </c>
      <c r="M2597" t="s">
        <v>774</v>
      </c>
      <c r="N2597" t="s">
        <v>69</v>
      </c>
      <c r="P2597" t="s">
        <v>280</v>
      </c>
      <c r="R2597" t="s">
        <v>49</v>
      </c>
      <c r="S2597" t="s">
        <v>473</v>
      </c>
      <c r="T2597">
        <v>2.3842686298510368E+16</v>
      </c>
      <c r="U2597" t="s">
        <v>580</v>
      </c>
      <c r="W2597" t="s">
        <v>282</v>
      </c>
      <c r="X2597" t="s">
        <v>283</v>
      </c>
      <c r="Z2597">
        <v>5976</v>
      </c>
      <c r="AA2597">
        <v>14</v>
      </c>
      <c r="AB2597">
        <v>28.04</v>
      </c>
      <c r="AC2597">
        <v>0</v>
      </c>
      <c r="AD2597">
        <v>1.01</v>
      </c>
      <c r="AE2597">
        <v>5968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3094</v>
      </c>
      <c r="AO2597">
        <v>1558</v>
      </c>
      <c r="AP2597">
        <v>912</v>
      </c>
      <c r="AQ2597">
        <v>704</v>
      </c>
      <c r="AR2597">
        <v>4</v>
      </c>
      <c r="AS2597">
        <v>1616</v>
      </c>
      <c r="AT2597">
        <v>1616</v>
      </c>
      <c r="AU2597">
        <v>0</v>
      </c>
      <c r="AV2597">
        <v>0.23</v>
      </c>
      <c r="AW2597">
        <v>4.6920999999999999</v>
      </c>
      <c r="AX2597">
        <v>2.0028999999999999</v>
      </c>
      <c r="AY2597">
        <v>43.56</v>
      </c>
    </row>
    <row r="2598" spans="1:51" x14ac:dyDescent="0.35">
      <c r="A2598" t="s">
        <v>790</v>
      </c>
      <c r="B2598" t="s">
        <v>48</v>
      </c>
      <c r="C2598">
        <v>2.3842685554170368E+16</v>
      </c>
      <c r="D2598" t="s">
        <v>496</v>
      </c>
      <c r="E2598" t="s">
        <v>773</v>
      </c>
      <c r="F2598" t="s">
        <v>774</v>
      </c>
      <c r="G2598" t="s">
        <v>49</v>
      </c>
      <c r="H2598">
        <v>708222219377154</v>
      </c>
      <c r="I2598" t="s">
        <v>294</v>
      </c>
      <c r="J2598">
        <v>2.384268555419048E+16</v>
      </c>
      <c r="K2598" t="s">
        <v>555</v>
      </c>
      <c r="L2598" t="s">
        <v>773</v>
      </c>
      <c r="M2598" t="s">
        <v>774</v>
      </c>
      <c r="N2598" t="s">
        <v>69</v>
      </c>
      <c r="P2598" t="s">
        <v>280</v>
      </c>
      <c r="R2598" t="s">
        <v>49</v>
      </c>
      <c r="S2598" t="s">
        <v>473</v>
      </c>
      <c r="T2598">
        <v>2.3842686299440368E+16</v>
      </c>
      <c r="U2598" t="s">
        <v>588</v>
      </c>
      <c r="W2598" t="s">
        <v>282</v>
      </c>
      <c r="X2598" t="s">
        <v>283</v>
      </c>
      <c r="Z2598">
        <v>85886</v>
      </c>
      <c r="AA2598">
        <v>161</v>
      </c>
      <c r="AB2598">
        <v>402.81</v>
      </c>
      <c r="AC2598">
        <v>0</v>
      </c>
      <c r="AD2598">
        <v>1.01</v>
      </c>
      <c r="AE2598">
        <v>85782</v>
      </c>
      <c r="AF2598">
        <v>0</v>
      </c>
      <c r="AG2598">
        <v>0</v>
      </c>
      <c r="AH2598">
        <v>2</v>
      </c>
      <c r="AI2598">
        <v>0</v>
      </c>
      <c r="AJ2598">
        <v>32</v>
      </c>
      <c r="AK2598">
        <v>3</v>
      </c>
      <c r="AL2598">
        <v>4</v>
      </c>
      <c r="AM2598">
        <v>0</v>
      </c>
      <c r="AN2598">
        <v>40941</v>
      </c>
      <c r="AO2598">
        <v>20066</v>
      </c>
      <c r="AP2598">
        <v>10994</v>
      </c>
      <c r="AQ2598">
        <v>8559</v>
      </c>
      <c r="AR2598">
        <v>3</v>
      </c>
      <c r="AS2598">
        <v>20808</v>
      </c>
      <c r="AT2598">
        <v>20808</v>
      </c>
      <c r="AU2598">
        <v>0</v>
      </c>
      <c r="AV2598">
        <v>0.19</v>
      </c>
      <c r="AW2598">
        <v>4.6901000000000002</v>
      </c>
      <c r="AX2598">
        <v>2.5019</v>
      </c>
      <c r="AY2598">
        <v>41.13</v>
      </c>
    </row>
    <row r="2599" spans="1:51" x14ac:dyDescent="0.35">
      <c r="A2599" t="s">
        <v>788</v>
      </c>
      <c r="B2599" t="s">
        <v>48</v>
      </c>
      <c r="C2599">
        <v>2.3842695590270368E+16</v>
      </c>
      <c r="D2599" t="s">
        <v>502</v>
      </c>
      <c r="E2599" t="s">
        <v>773</v>
      </c>
      <c r="F2599" t="s">
        <v>774</v>
      </c>
      <c r="G2599" t="s">
        <v>49</v>
      </c>
      <c r="H2599">
        <v>708222219377154</v>
      </c>
      <c r="I2599" t="s">
        <v>294</v>
      </c>
      <c r="J2599">
        <v>2.384269559046048E+16</v>
      </c>
      <c r="K2599" t="s">
        <v>566</v>
      </c>
      <c r="L2599" t="s">
        <v>773</v>
      </c>
      <c r="M2599" t="s">
        <v>774</v>
      </c>
      <c r="N2599" t="s">
        <v>61</v>
      </c>
      <c r="P2599" t="s">
        <v>280</v>
      </c>
      <c r="Q2599" t="s">
        <v>281</v>
      </c>
      <c r="R2599" t="s">
        <v>49</v>
      </c>
      <c r="S2599" t="s">
        <v>473</v>
      </c>
      <c r="T2599">
        <v>2.3842695590690368E+16</v>
      </c>
      <c r="U2599" t="s">
        <v>641</v>
      </c>
      <c r="W2599" t="s">
        <v>282</v>
      </c>
      <c r="X2599" t="s">
        <v>283</v>
      </c>
      <c r="Z2599">
        <v>71820</v>
      </c>
      <c r="AA2599">
        <v>331</v>
      </c>
      <c r="AB2599">
        <v>483.37</v>
      </c>
      <c r="AC2599">
        <v>0</v>
      </c>
      <c r="AD2599">
        <v>1.24</v>
      </c>
      <c r="AE2599">
        <v>58602</v>
      </c>
      <c r="AF2599">
        <v>13</v>
      </c>
      <c r="AG2599">
        <v>0</v>
      </c>
      <c r="AH2599">
        <v>7</v>
      </c>
      <c r="AI2599">
        <v>0</v>
      </c>
      <c r="AJ2599">
        <v>19</v>
      </c>
      <c r="AK2599">
        <v>6</v>
      </c>
      <c r="AL2599">
        <v>5</v>
      </c>
      <c r="AM2599">
        <v>0</v>
      </c>
      <c r="AN2599">
        <v>11943</v>
      </c>
      <c r="AO2599">
        <v>5574</v>
      </c>
      <c r="AP2599">
        <v>3285</v>
      </c>
      <c r="AQ2599">
        <v>2151</v>
      </c>
      <c r="AR2599">
        <v>5</v>
      </c>
      <c r="AS2599">
        <v>21660</v>
      </c>
      <c r="AT2599">
        <v>21660</v>
      </c>
      <c r="AU2599">
        <v>0</v>
      </c>
      <c r="AV2599">
        <v>0.46</v>
      </c>
      <c r="AW2599">
        <v>6.7302999999999997</v>
      </c>
      <c r="AX2599">
        <v>1.4602999999999999</v>
      </c>
      <c r="AY2599">
        <v>9.93</v>
      </c>
    </row>
    <row r="2600" spans="1:51" x14ac:dyDescent="0.35">
      <c r="A2600" t="s">
        <v>791</v>
      </c>
      <c r="B2600" t="s">
        <v>48</v>
      </c>
      <c r="C2600">
        <v>2.3842695590270368E+16</v>
      </c>
      <c r="D2600" t="s">
        <v>502</v>
      </c>
      <c r="E2600" t="s">
        <v>773</v>
      </c>
      <c r="F2600" t="s">
        <v>774</v>
      </c>
      <c r="G2600" t="s">
        <v>49</v>
      </c>
      <c r="H2600">
        <v>708222219377154</v>
      </c>
      <c r="I2600" t="s">
        <v>294</v>
      </c>
      <c r="J2600">
        <v>2.384269559046048E+16</v>
      </c>
      <c r="K2600" t="s">
        <v>566</v>
      </c>
      <c r="L2600" t="s">
        <v>773</v>
      </c>
      <c r="M2600" t="s">
        <v>774</v>
      </c>
      <c r="N2600" t="s">
        <v>61</v>
      </c>
      <c r="P2600" t="s">
        <v>280</v>
      </c>
      <c r="Q2600" t="s">
        <v>281</v>
      </c>
      <c r="R2600" t="s">
        <v>49</v>
      </c>
      <c r="S2600" t="s">
        <v>473</v>
      </c>
      <c r="T2600">
        <v>2.3842695590680368E+16</v>
      </c>
      <c r="U2600" t="s">
        <v>651</v>
      </c>
      <c r="W2600" t="s">
        <v>282</v>
      </c>
      <c r="X2600" t="s">
        <v>283</v>
      </c>
      <c r="Z2600">
        <v>34772</v>
      </c>
      <c r="AA2600">
        <v>190</v>
      </c>
      <c r="AB2600">
        <v>229.76</v>
      </c>
      <c r="AC2600">
        <v>0</v>
      </c>
      <c r="AD2600">
        <v>1.1299999999999999</v>
      </c>
      <c r="AE2600">
        <v>30998</v>
      </c>
      <c r="AF2600">
        <v>6</v>
      </c>
      <c r="AG2600">
        <v>0</v>
      </c>
      <c r="AH2600">
        <v>4</v>
      </c>
      <c r="AI2600">
        <v>0</v>
      </c>
      <c r="AJ2600">
        <v>15</v>
      </c>
      <c r="AK2600">
        <v>4</v>
      </c>
      <c r="AL2600">
        <v>3</v>
      </c>
      <c r="AM2600">
        <v>0</v>
      </c>
      <c r="AN2600">
        <v>5452</v>
      </c>
      <c r="AO2600">
        <v>2652</v>
      </c>
      <c r="AP2600">
        <v>1576</v>
      </c>
      <c r="AQ2600">
        <v>1030</v>
      </c>
      <c r="AR2600">
        <v>5</v>
      </c>
      <c r="AS2600">
        <v>10142</v>
      </c>
      <c r="AT2600">
        <v>10142</v>
      </c>
      <c r="AU2600">
        <v>0</v>
      </c>
      <c r="AV2600">
        <v>0.55000000000000004</v>
      </c>
      <c r="AW2600">
        <v>6.6075999999999997</v>
      </c>
      <c r="AX2600">
        <v>1.2093</v>
      </c>
      <c r="AY2600">
        <v>10.16</v>
      </c>
    </row>
    <row r="2601" spans="1:51" x14ac:dyDescent="0.35">
      <c r="A2601" t="s">
        <v>786</v>
      </c>
      <c r="B2601" t="s">
        <v>48</v>
      </c>
      <c r="C2601">
        <v>2.384271715351032E+16</v>
      </c>
      <c r="D2601" t="s">
        <v>504</v>
      </c>
      <c r="E2601" t="s">
        <v>773</v>
      </c>
      <c r="F2601" t="s">
        <v>774</v>
      </c>
      <c r="G2601" t="s">
        <v>49</v>
      </c>
      <c r="H2601">
        <v>563818263817551</v>
      </c>
      <c r="I2601" t="s">
        <v>289</v>
      </c>
      <c r="J2601">
        <v>2.384271727130038E+16</v>
      </c>
      <c r="K2601" t="s">
        <v>565</v>
      </c>
      <c r="L2601" t="s">
        <v>773</v>
      </c>
      <c r="M2601" t="s">
        <v>774</v>
      </c>
      <c r="N2601" t="s">
        <v>71</v>
      </c>
      <c r="O2601" t="s">
        <v>51</v>
      </c>
      <c r="P2601" t="s">
        <v>280</v>
      </c>
      <c r="R2601" t="s">
        <v>49</v>
      </c>
      <c r="S2601" t="s">
        <v>473</v>
      </c>
      <c r="T2601">
        <v>2.384271727129032E+16</v>
      </c>
      <c r="U2601" t="s">
        <v>673</v>
      </c>
      <c r="W2601" t="s">
        <v>282</v>
      </c>
      <c r="X2601" t="s">
        <v>283</v>
      </c>
      <c r="Z2601">
        <v>118616</v>
      </c>
      <c r="AA2601">
        <v>204</v>
      </c>
      <c r="AB2601">
        <v>1391.92</v>
      </c>
      <c r="AC2601">
        <v>0</v>
      </c>
      <c r="AD2601">
        <v>1.26</v>
      </c>
      <c r="AE2601">
        <v>95255</v>
      </c>
      <c r="AF2601">
        <v>0</v>
      </c>
      <c r="AG2601">
        <v>0</v>
      </c>
      <c r="AH2601">
        <v>3</v>
      </c>
      <c r="AI2601">
        <v>0</v>
      </c>
      <c r="AJ2601">
        <v>36</v>
      </c>
      <c r="AK2601">
        <v>2</v>
      </c>
      <c r="AL2601">
        <v>2</v>
      </c>
      <c r="AM2601">
        <v>0</v>
      </c>
      <c r="AN2601">
        <v>17821</v>
      </c>
      <c r="AO2601">
        <v>8604</v>
      </c>
      <c r="AP2601">
        <v>4943</v>
      </c>
      <c r="AQ2601">
        <v>2986</v>
      </c>
      <c r="AR2601">
        <v>3</v>
      </c>
      <c r="AS2601">
        <v>23435</v>
      </c>
      <c r="AT2601">
        <v>23435</v>
      </c>
      <c r="AU2601">
        <v>0</v>
      </c>
      <c r="AV2601">
        <v>0.17</v>
      </c>
      <c r="AW2601">
        <v>11.7347</v>
      </c>
      <c r="AX2601">
        <v>6.8231000000000002</v>
      </c>
      <c r="AY2601">
        <v>12.74</v>
      </c>
    </row>
    <row r="2602" spans="1:51" x14ac:dyDescent="0.35">
      <c r="A2602" t="s">
        <v>791</v>
      </c>
      <c r="B2602" t="s">
        <v>48</v>
      </c>
      <c r="C2602">
        <v>2.3842695590270368E+16</v>
      </c>
      <c r="D2602" t="s">
        <v>502</v>
      </c>
      <c r="E2602" t="s">
        <v>773</v>
      </c>
      <c r="F2602" t="s">
        <v>774</v>
      </c>
      <c r="G2602" t="s">
        <v>49</v>
      </c>
      <c r="H2602">
        <v>708222219377154</v>
      </c>
      <c r="I2602" t="s">
        <v>294</v>
      </c>
      <c r="J2602">
        <v>2.384269559046048E+16</v>
      </c>
      <c r="K2602" t="s">
        <v>566</v>
      </c>
      <c r="L2602" t="s">
        <v>773</v>
      </c>
      <c r="M2602" t="s">
        <v>774</v>
      </c>
      <c r="N2602" t="s">
        <v>61</v>
      </c>
      <c r="P2602" t="s">
        <v>280</v>
      </c>
      <c r="Q2602" t="s">
        <v>281</v>
      </c>
      <c r="R2602" t="s">
        <v>49</v>
      </c>
      <c r="S2602" t="s">
        <v>473</v>
      </c>
      <c r="T2602">
        <v>2.3842695590700368E+16</v>
      </c>
      <c r="U2602" t="s">
        <v>629</v>
      </c>
      <c r="W2602" t="s">
        <v>282</v>
      </c>
      <c r="X2602" t="s">
        <v>283</v>
      </c>
      <c r="Z2602">
        <v>10738</v>
      </c>
      <c r="AA2602">
        <v>48</v>
      </c>
      <c r="AB2602">
        <v>73.53</v>
      </c>
      <c r="AC2602">
        <v>0</v>
      </c>
      <c r="AD2602">
        <v>1.07</v>
      </c>
      <c r="AE2602">
        <v>10125</v>
      </c>
      <c r="AF2602">
        <v>2</v>
      </c>
      <c r="AG2602">
        <v>0</v>
      </c>
      <c r="AH2602">
        <v>0</v>
      </c>
      <c r="AI2602">
        <v>0</v>
      </c>
      <c r="AJ2602">
        <v>3</v>
      </c>
      <c r="AK2602">
        <v>0</v>
      </c>
      <c r="AL2602">
        <v>2</v>
      </c>
      <c r="AM2602">
        <v>0</v>
      </c>
      <c r="AN2602">
        <v>1940</v>
      </c>
      <c r="AO2602">
        <v>857</v>
      </c>
      <c r="AP2602">
        <v>530</v>
      </c>
      <c r="AQ2602">
        <v>392</v>
      </c>
      <c r="AR2602">
        <v>5</v>
      </c>
      <c r="AS2602">
        <v>3375</v>
      </c>
      <c r="AT2602">
        <v>3375</v>
      </c>
      <c r="AU2602">
        <v>0</v>
      </c>
      <c r="AV2602">
        <v>0.45</v>
      </c>
      <c r="AW2602">
        <v>6.8475999999999999</v>
      </c>
      <c r="AX2602">
        <v>1.5319</v>
      </c>
      <c r="AY2602">
        <v>11.61</v>
      </c>
    </row>
    <row r="2603" spans="1:51" x14ac:dyDescent="0.35">
      <c r="A2603" t="s">
        <v>794</v>
      </c>
      <c r="B2603" t="s">
        <v>48</v>
      </c>
      <c r="C2603">
        <v>2.3842695590270368E+16</v>
      </c>
      <c r="D2603" t="s">
        <v>502</v>
      </c>
      <c r="E2603" t="s">
        <v>773</v>
      </c>
      <c r="F2603" t="s">
        <v>774</v>
      </c>
      <c r="G2603" t="s">
        <v>49</v>
      </c>
      <c r="H2603">
        <v>708222219377154</v>
      </c>
      <c r="I2603" t="s">
        <v>294</v>
      </c>
      <c r="J2603">
        <v>2.384269559046048E+16</v>
      </c>
      <c r="K2603" t="s">
        <v>566</v>
      </c>
      <c r="L2603" t="s">
        <v>773</v>
      </c>
      <c r="M2603" t="s">
        <v>774</v>
      </c>
      <c r="N2603" t="s">
        <v>61</v>
      </c>
      <c r="P2603" t="s">
        <v>280</v>
      </c>
      <c r="Q2603" t="s">
        <v>281</v>
      </c>
      <c r="R2603" t="s">
        <v>49</v>
      </c>
      <c r="S2603" t="s">
        <v>473</v>
      </c>
      <c r="T2603">
        <v>2.3842695590670368E+16</v>
      </c>
      <c r="U2603" t="s">
        <v>643</v>
      </c>
      <c r="W2603" t="s">
        <v>282</v>
      </c>
      <c r="X2603" t="s">
        <v>283</v>
      </c>
      <c r="Z2603">
        <v>4305</v>
      </c>
      <c r="AA2603">
        <v>36</v>
      </c>
      <c r="AB2603">
        <v>32.69</v>
      </c>
      <c r="AC2603">
        <v>0</v>
      </c>
      <c r="AD2603">
        <v>1.07</v>
      </c>
      <c r="AE2603">
        <v>4068</v>
      </c>
      <c r="AF2603">
        <v>2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830</v>
      </c>
      <c r="AO2603">
        <v>396</v>
      </c>
      <c r="AP2603">
        <v>260</v>
      </c>
      <c r="AQ2603">
        <v>174</v>
      </c>
      <c r="AR2603">
        <v>5</v>
      </c>
      <c r="AS2603">
        <v>1448</v>
      </c>
      <c r="AT2603">
        <v>1448</v>
      </c>
      <c r="AU2603">
        <v>0</v>
      </c>
      <c r="AV2603">
        <v>0.84</v>
      </c>
      <c r="AW2603">
        <v>7.5934999999999997</v>
      </c>
      <c r="AX2603">
        <v>0.90810000000000002</v>
      </c>
      <c r="AY2603">
        <v>12.02</v>
      </c>
    </row>
    <row r="2604" spans="1:51" x14ac:dyDescent="0.35">
      <c r="A2604" t="s">
        <v>785</v>
      </c>
      <c r="B2604" t="s">
        <v>48</v>
      </c>
      <c r="C2604">
        <v>2.384271715351032E+16</v>
      </c>
      <c r="D2604" t="s">
        <v>504</v>
      </c>
      <c r="E2604" t="s">
        <v>773</v>
      </c>
      <c r="F2604" t="s">
        <v>774</v>
      </c>
      <c r="G2604" t="s">
        <v>49</v>
      </c>
      <c r="H2604">
        <v>563818263817551</v>
      </c>
      <c r="I2604" t="s">
        <v>289</v>
      </c>
      <c r="J2604">
        <v>2.384271727130038E+16</v>
      </c>
      <c r="K2604" t="s">
        <v>565</v>
      </c>
      <c r="L2604" t="s">
        <v>773</v>
      </c>
      <c r="M2604" t="s">
        <v>774</v>
      </c>
      <c r="N2604" t="s">
        <v>71</v>
      </c>
      <c r="O2604" t="s">
        <v>51</v>
      </c>
      <c r="P2604" t="s">
        <v>280</v>
      </c>
      <c r="R2604" t="s">
        <v>49</v>
      </c>
      <c r="S2604" t="s">
        <v>473</v>
      </c>
      <c r="T2604">
        <v>2.384271727129032E+16</v>
      </c>
      <c r="U2604" t="s">
        <v>673</v>
      </c>
      <c r="W2604" t="s">
        <v>282</v>
      </c>
      <c r="X2604" t="s">
        <v>283</v>
      </c>
      <c r="Z2604">
        <v>119285</v>
      </c>
      <c r="AA2604">
        <v>233</v>
      </c>
      <c r="AB2604">
        <v>1443.47</v>
      </c>
      <c r="AC2604">
        <v>0</v>
      </c>
      <c r="AD2604">
        <v>1.26</v>
      </c>
      <c r="AE2604">
        <v>95871</v>
      </c>
      <c r="AF2604">
        <v>0</v>
      </c>
      <c r="AG2604">
        <v>0</v>
      </c>
      <c r="AH2604">
        <v>4</v>
      </c>
      <c r="AI2604">
        <v>0</v>
      </c>
      <c r="AJ2604">
        <v>18</v>
      </c>
      <c r="AK2604">
        <v>2</v>
      </c>
      <c r="AL2604">
        <v>2</v>
      </c>
      <c r="AM2604">
        <v>0</v>
      </c>
      <c r="AN2604">
        <v>18089</v>
      </c>
      <c r="AO2604">
        <v>8555</v>
      </c>
      <c r="AP2604">
        <v>4896</v>
      </c>
      <c r="AQ2604">
        <v>3121</v>
      </c>
      <c r="AR2604">
        <v>3</v>
      </c>
      <c r="AS2604">
        <v>23970</v>
      </c>
      <c r="AT2604">
        <v>23970</v>
      </c>
      <c r="AU2604">
        <v>0</v>
      </c>
      <c r="AV2604">
        <v>0.2</v>
      </c>
      <c r="AW2604">
        <v>12.101000000000001</v>
      </c>
      <c r="AX2604">
        <v>6.1951999999999998</v>
      </c>
      <c r="AY2604">
        <v>13.02</v>
      </c>
    </row>
    <row r="2605" spans="1:51" x14ac:dyDescent="0.35">
      <c r="A2605" t="s">
        <v>792</v>
      </c>
      <c r="B2605" t="s">
        <v>48</v>
      </c>
      <c r="C2605">
        <v>2.3842695590270368E+16</v>
      </c>
      <c r="D2605" t="s">
        <v>502</v>
      </c>
      <c r="E2605" t="s">
        <v>773</v>
      </c>
      <c r="F2605" t="s">
        <v>774</v>
      </c>
      <c r="G2605" t="s">
        <v>49</v>
      </c>
      <c r="H2605">
        <v>708222219377154</v>
      </c>
      <c r="I2605" t="s">
        <v>294</v>
      </c>
      <c r="J2605">
        <v>2.384269559046048E+16</v>
      </c>
      <c r="K2605" t="s">
        <v>566</v>
      </c>
      <c r="L2605" t="s">
        <v>773</v>
      </c>
      <c r="M2605" t="s">
        <v>774</v>
      </c>
      <c r="N2605" t="s">
        <v>61</v>
      </c>
      <c r="P2605" t="s">
        <v>280</v>
      </c>
      <c r="Q2605" t="s">
        <v>281</v>
      </c>
      <c r="R2605" t="s">
        <v>49</v>
      </c>
      <c r="S2605" t="s">
        <v>473</v>
      </c>
      <c r="T2605">
        <v>2.3842695590700368E+16</v>
      </c>
      <c r="U2605" t="s">
        <v>629</v>
      </c>
      <c r="W2605" t="s">
        <v>282</v>
      </c>
      <c r="X2605" t="s">
        <v>283</v>
      </c>
      <c r="Z2605">
        <v>8646</v>
      </c>
      <c r="AA2605">
        <v>37</v>
      </c>
      <c r="AB2605">
        <v>69.48</v>
      </c>
      <c r="AC2605">
        <v>0</v>
      </c>
      <c r="AD2605">
        <v>1.07</v>
      </c>
      <c r="AE2605">
        <v>8128</v>
      </c>
      <c r="AF2605">
        <v>0</v>
      </c>
      <c r="AG2605">
        <v>0</v>
      </c>
      <c r="AH2605">
        <v>2</v>
      </c>
      <c r="AI2605">
        <v>0</v>
      </c>
      <c r="AJ2605">
        <v>3</v>
      </c>
      <c r="AK2605">
        <v>0</v>
      </c>
      <c r="AL2605">
        <v>0</v>
      </c>
      <c r="AM2605">
        <v>0</v>
      </c>
      <c r="AN2605">
        <v>1820</v>
      </c>
      <c r="AO2605">
        <v>886</v>
      </c>
      <c r="AP2605">
        <v>558</v>
      </c>
      <c r="AQ2605">
        <v>416</v>
      </c>
      <c r="AR2605">
        <v>5</v>
      </c>
      <c r="AS2605">
        <v>3059</v>
      </c>
      <c r="AT2605">
        <v>3059</v>
      </c>
      <c r="AU2605">
        <v>0</v>
      </c>
      <c r="AV2605">
        <v>0.43</v>
      </c>
      <c r="AW2605">
        <v>8.0360999999999994</v>
      </c>
      <c r="AX2605">
        <v>1.8777999999999999</v>
      </c>
      <c r="AY2605">
        <v>13.6</v>
      </c>
    </row>
    <row r="2606" spans="1:51" x14ac:dyDescent="0.35">
      <c r="A2606" t="s">
        <v>792</v>
      </c>
      <c r="B2606" t="s">
        <v>48</v>
      </c>
      <c r="C2606">
        <v>2.3842695590270368E+16</v>
      </c>
      <c r="D2606" t="s">
        <v>502</v>
      </c>
      <c r="E2606" t="s">
        <v>773</v>
      </c>
      <c r="F2606" t="s">
        <v>774</v>
      </c>
      <c r="G2606" t="s">
        <v>49</v>
      </c>
      <c r="H2606">
        <v>708222219377154</v>
      </c>
      <c r="I2606" t="s">
        <v>294</v>
      </c>
      <c r="J2606">
        <v>2.384269559046048E+16</v>
      </c>
      <c r="K2606" t="s">
        <v>566</v>
      </c>
      <c r="L2606" t="s">
        <v>773</v>
      </c>
      <c r="M2606" t="s">
        <v>774</v>
      </c>
      <c r="N2606" t="s">
        <v>61</v>
      </c>
      <c r="P2606" t="s">
        <v>280</v>
      </c>
      <c r="Q2606" t="s">
        <v>281</v>
      </c>
      <c r="R2606" t="s">
        <v>49</v>
      </c>
      <c r="S2606" t="s">
        <v>473</v>
      </c>
      <c r="T2606">
        <v>2.3842695590670368E+16</v>
      </c>
      <c r="U2606" t="s">
        <v>643</v>
      </c>
      <c r="W2606" t="s">
        <v>282</v>
      </c>
      <c r="X2606" t="s">
        <v>283</v>
      </c>
      <c r="Z2606">
        <v>8271</v>
      </c>
      <c r="AA2606">
        <v>42</v>
      </c>
      <c r="AB2606">
        <v>70.930000000000007</v>
      </c>
      <c r="AC2606">
        <v>0</v>
      </c>
      <c r="AD2606">
        <v>1.0900000000000001</v>
      </c>
      <c r="AE2606">
        <v>7642</v>
      </c>
      <c r="AF2606">
        <v>2</v>
      </c>
      <c r="AG2606">
        <v>0</v>
      </c>
      <c r="AH2606">
        <v>0</v>
      </c>
      <c r="AI2606">
        <v>0</v>
      </c>
      <c r="AJ2606">
        <v>5</v>
      </c>
      <c r="AK2606">
        <v>0</v>
      </c>
      <c r="AL2606">
        <v>0</v>
      </c>
      <c r="AM2606">
        <v>0</v>
      </c>
      <c r="AN2606">
        <v>1815</v>
      </c>
      <c r="AO2606">
        <v>842</v>
      </c>
      <c r="AP2606">
        <v>514</v>
      </c>
      <c r="AQ2606">
        <v>363</v>
      </c>
      <c r="AR2606">
        <v>5</v>
      </c>
      <c r="AS2606">
        <v>3171</v>
      </c>
      <c r="AT2606">
        <v>3171</v>
      </c>
      <c r="AU2606">
        <v>0</v>
      </c>
      <c r="AV2606">
        <v>0.51</v>
      </c>
      <c r="AW2606">
        <v>8.5756999999999994</v>
      </c>
      <c r="AX2606">
        <v>1.6888000000000001</v>
      </c>
      <c r="AY2606">
        <v>11.45</v>
      </c>
    </row>
    <row r="2607" spans="1:51" x14ac:dyDescent="0.35">
      <c r="A2607" t="s">
        <v>789</v>
      </c>
      <c r="B2607" t="s">
        <v>48</v>
      </c>
      <c r="C2607">
        <v>2.3842695590270368E+16</v>
      </c>
      <c r="D2607" t="s">
        <v>502</v>
      </c>
      <c r="E2607" t="s">
        <v>773</v>
      </c>
      <c r="F2607" t="s">
        <v>774</v>
      </c>
      <c r="G2607" t="s">
        <v>49</v>
      </c>
      <c r="H2607">
        <v>708222219377154</v>
      </c>
      <c r="I2607" t="s">
        <v>294</v>
      </c>
      <c r="J2607">
        <v>2.384269559046048E+16</v>
      </c>
      <c r="K2607" t="s">
        <v>566</v>
      </c>
      <c r="L2607" t="s">
        <v>773</v>
      </c>
      <c r="M2607" t="s">
        <v>774</v>
      </c>
      <c r="N2607" t="s">
        <v>61</v>
      </c>
      <c r="P2607" t="s">
        <v>280</v>
      </c>
      <c r="Q2607" t="s">
        <v>281</v>
      </c>
      <c r="R2607" t="s">
        <v>49</v>
      </c>
      <c r="S2607" t="s">
        <v>473</v>
      </c>
      <c r="T2607">
        <v>2.3842695590680368E+16</v>
      </c>
      <c r="U2607" t="s">
        <v>651</v>
      </c>
      <c r="W2607" t="s">
        <v>282</v>
      </c>
      <c r="X2607" t="s">
        <v>283</v>
      </c>
      <c r="Z2607">
        <v>38649</v>
      </c>
      <c r="AA2607">
        <v>195</v>
      </c>
      <c r="AB2607">
        <v>235.11</v>
      </c>
      <c r="AC2607">
        <v>0</v>
      </c>
      <c r="AD2607">
        <v>1.1399999999999999</v>
      </c>
      <c r="AE2607">
        <v>34304</v>
      </c>
      <c r="AF2607">
        <v>12</v>
      </c>
      <c r="AG2607">
        <v>0</v>
      </c>
      <c r="AH2607">
        <v>0</v>
      </c>
      <c r="AI2607">
        <v>0</v>
      </c>
      <c r="AJ2607">
        <v>7</v>
      </c>
      <c r="AK2607">
        <v>2</v>
      </c>
      <c r="AL2607">
        <v>4</v>
      </c>
      <c r="AM2607">
        <v>0</v>
      </c>
      <c r="AN2607">
        <v>5768</v>
      </c>
      <c r="AO2607">
        <v>2725</v>
      </c>
      <c r="AP2607">
        <v>1563</v>
      </c>
      <c r="AQ2607">
        <v>976</v>
      </c>
      <c r="AR2607">
        <v>4</v>
      </c>
      <c r="AS2607">
        <v>11020</v>
      </c>
      <c r="AT2607">
        <v>11020</v>
      </c>
      <c r="AU2607">
        <v>0</v>
      </c>
      <c r="AV2607">
        <v>0.5</v>
      </c>
      <c r="AW2607">
        <v>6.0831999999999997</v>
      </c>
      <c r="AX2607">
        <v>1.2057</v>
      </c>
      <c r="AY2607">
        <v>8.86</v>
      </c>
    </row>
    <row r="2608" spans="1:51" x14ac:dyDescent="0.35">
      <c r="A2608" t="s">
        <v>788</v>
      </c>
      <c r="B2608" t="s">
        <v>48</v>
      </c>
      <c r="C2608">
        <v>2.384271715351032E+16</v>
      </c>
      <c r="D2608" t="s">
        <v>504</v>
      </c>
      <c r="E2608" t="s">
        <v>773</v>
      </c>
      <c r="F2608" t="s">
        <v>774</v>
      </c>
      <c r="G2608" t="s">
        <v>49</v>
      </c>
      <c r="H2608">
        <v>563818263817551</v>
      </c>
      <c r="I2608" t="s">
        <v>289</v>
      </c>
      <c r="J2608">
        <v>2.384271715353038E+16</v>
      </c>
      <c r="K2608" t="s">
        <v>564</v>
      </c>
      <c r="L2608" t="s">
        <v>773</v>
      </c>
      <c r="M2608" t="s">
        <v>774</v>
      </c>
      <c r="N2608" t="s">
        <v>70</v>
      </c>
      <c r="O2608" t="s">
        <v>53</v>
      </c>
      <c r="P2608" t="s">
        <v>280</v>
      </c>
      <c r="R2608" t="s">
        <v>49</v>
      </c>
      <c r="S2608" t="s">
        <v>473</v>
      </c>
      <c r="T2608">
        <v>2.384271715355032E+16</v>
      </c>
      <c r="U2608" t="s">
        <v>584</v>
      </c>
      <c r="W2608" t="s">
        <v>282</v>
      </c>
      <c r="X2608" t="s">
        <v>283</v>
      </c>
      <c r="Z2608">
        <v>70806</v>
      </c>
      <c r="AA2608">
        <v>163</v>
      </c>
      <c r="AB2608">
        <v>1115.7</v>
      </c>
      <c r="AC2608">
        <v>0</v>
      </c>
      <c r="AD2608">
        <v>1.19</v>
      </c>
      <c r="AE2608">
        <v>59993</v>
      </c>
      <c r="AF2608">
        <v>0</v>
      </c>
      <c r="AG2608">
        <v>0</v>
      </c>
      <c r="AH2608">
        <v>5</v>
      </c>
      <c r="AI2608">
        <v>0</v>
      </c>
      <c r="AJ2608">
        <v>24</v>
      </c>
      <c r="AK2608">
        <v>5</v>
      </c>
      <c r="AL2608">
        <v>0</v>
      </c>
      <c r="AM2608">
        <v>0</v>
      </c>
      <c r="AN2608">
        <v>12297</v>
      </c>
      <c r="AO2608">
        <v>6264</v>
      </c>
      <c r="AP2608">
        <v>3845</v>
      </c>
      <c r="AQ2608">
        <v>2160</v>
      </c>
      <c r="AR2608">
        <v>4</v>
      </c>
      <c r="AS2608">
        <v>16014</v>
      </c>
      <c r="AT2608">
        <v>16014</v>
      </c>
      <c r="AU2608">
        <v>0</v>
      </c>
      <c r="AV2608">
        <v>0.23</v>
      </c>
      <c r="AW2608">
        <v>15.757099999999999</v>
      </c>
      <c r="AX2608">
        <v>6.8448000000000002</v>
      </c>
      <c r="AY2608">
        <v>13.49</v>
      </c>
    </row>
    <row r="2609" spans="1:51" x14ac:dyDescent="0.35">
      <c r="A2609" t="s">
        <v>785</v>
      </c>
      <c r="B2609" t="s">
        <v>48</v>
      </c>
      <c r="C2609">
        <v>2.3842695590270368E+16</v>
      </c>
      <c r="D2609" t="s">
        <v>502</v>
      </c>
      <c r="E2609" t="s">
        <v>773</v>
      </c>
      <c r="F2609" t="s">
        <v>774</v>
      </c>
      <c r="G2609" t="s">
        <v>49</v>
      </c>
      <c r="H2609">
        <v>708222219377154</v>
      </c>
      <c r="I2609" t="s">
        <v>294</v>
      </c>
      <c r="J2609">
        <v>2.384269559046048E+16</v>
      </c>
      <c r="K2609" t="s">
        <v>566</v>
      </c>
      <c r="L2609" t="s">
        <v>773</v>
      </c>
      <c r="M2609" t="s">
        <v>774</v>
      </c>
      <c r="N2609" t="s">
        <v>61</v>
      </c>
      <c r="P2609" t="s">
        <v>280</v>
      </c>
      <c r="Q2609" t="s">
        <v>281</v>
      </c>
      <c r="R2609" t="s">
        <v>49</v>
      </c>
      <c r="S2609" t="s">
        <v>473</v>
      </c>
      <c r="T2609">
        <v>2.3842695590690368E+16</v>
      </c>
      <c r="U2609" t="s">
        <v>641</v>
      </c>
      <c r="W2609" t="s">
        <v>282</v>
      </c>
      <c r="X2609" t="s">
        <v>283</v>
      </c>
      <c r="Z2609">
        <v>76513</v>
      </c>
      <c r="AA2609">
        <v>316</v>
      </c>
      <c r="AB2609">
        <v>463.02</v>
      </c>
      <c r="AC2609">
        <v>0</v>
      </c>
      <c r="AD2609">
        <v>1.27</v>
      </c>
      <c r="AE2609">
        <v>60986</v>
      </c>
      <c r="AF2609">
        <v>10</v>
      </c>
      <c r="AG2609">
        <v>0</v>
      </c>
      <c r="AH2609">
        <v>6</v>
      </c>
      <c r="AI2609">
        <v>0</v>
      </c>
      <c r="AJ2609">
        <v>20</v>
      </c>
      <c r="AK2609">
        <v>2</v>
      </c>
      <c r="AL2609">
        <v>3</v>
      </c>
      <c r="AM2609">
        <v>0</v>
      </c>
      <c r="AN2609">
        <v>11774</v>
      </c>
      <c r="AO2609">
        <v>5154</v>
      </c>
      <c r="AP2609">
        <v>2848</v>
      </c>
      <c r="AQ2609">
        <v>1791</v>
      </c>
      <c r="AR2609">
        <v>4</v>
      </c>
      <c r="AS2609">
        <v>22821</v>
      </c>
      <c r="AT2609">
        <v>22821</v>
      </c>
      <c r="AU2609">
        <v>0</v>
      </c>
      <c r="AV2609">
        <v>0.41</v>
      </c>
      <c r="AW2609">
        <v>6.0514999999999999</v>
      </c>
      <c r="AX2609">
        <v>1.4653</v>
      </c>
      <c r="AY2609">
        <v>7.85</v>
      </c>
    </row>
    <row r="2610" spans="1:51" x14ac:dyDescent="0.35">
      <c r="A2610" t="s">
        <v>787</v>
      </c>
      <c r="B2610" t="s">
        <v>48</v>
      </c>
      <c r="C2610">
        <v>2.3842685554170368E+16</v>
      </c>
      <c r="D2610" t="s">
        <v>496</v>
      </c>
      <c r="E2610" t="s">
        <v>773</v>
      </c>
      <c r="F2610" t="s">
        <v>774</v>
      </c>
      <c r="G2610" t="s">
        <v>49</v>
      </c>
      <c r="H2610">
        <v>708222219377154</v>
      </c>
      <c r="I2610" t="s">
        <v>294</v>
      </c>
      <c r="J2610">
        <v>2.384268555419048E+16</v>
      </c>
      <c r="K2610" t="s">
        <v>555</v>
      </c>
      <c r="L2610" t="s">
        <v>773</v>
      </c>
      <c r="M2610" t="s">
        <v>774</v>
      </c>
      <c r="N2610" t="s">
        <v>69</v>
      </c>
      <c r="P2610" t="s">
        <v>280</v>
      </c>
      <c r="R2610" t="s">
        <v>49</v>
      </c>
      <c r="S2610" t="s">
        <v>473</v>
      </c>
      <c r="T2610">
        <v>2.3842686298510368E+16</v>
      </c>
      <c r="U2610" t="s">
        <v>580</v>
      </c>
      <c r="W2610" t="s">
        <v>282</v>
      </c>
      <c r="X2610" t="s">
        <v>283</v>
      </c>
      <c r="Z2610">
        <v>14438</v>
      </c>
      <c r="AA2610">
        <v>45</v>
      </c>
      <c r="AB2610">
        <v>67.760000000000005</v>
      </c>
      <c r="AC2610">
        <v>0</v>
      </c>
      <c r="AD2610">
        <v>1.01</v>
      </c>
      <c r="AE2610">
        <v>14438</v>
      </c>
      <c r="AF2610">
        <v>0</v>
      </c>
      <c r="AG2610">
        <v>0</v>
      </c>
      <c r="AH2610">
        <v>0</v>
      </c>
      <c r="AI2610">
        <v>0</v>
      </c>
      <c r="AJ2610">
        <v>4</v>
      </c>
      <c r="AK2610">
        <v>0</v>
      </c>
      <c r="AL2610">
        <v>0</v>
      </c>
      <c r="AM2610">
        <v>0</v>
      </c>
      <c r="AN2610">
        <v>6787</v>
      </c>
      <c r="AO2610">
        <v>3335</v>
      </c>
      <c r="AP2610">
        <v>1938</v>
      </c>
      <c r="AQ2610">
        <v>1446</v>
      </c>
      <c r="AR2610">
        <v>4</v>
      </c>
      <c r="AS2610">
        <v>3496</v>
      </c>
      <c r="AT2610">
        <v>3496</v>
      </c>
      <c r="AU2610">
        <v>0</v>
      </c>
      <c r="AV2610">
        <v>0.31</v>
      </c>
      <c r="AW2610">
        <v>4.6932</v>
      </c>
      <c r="AX2610">
        <v>1.5058</v>
      </c>
      <c r="AY2610">
        <v>41.36</v>
      </c>
    </row>
    <row r="2611" spans="1:51" x14ac:dyDescent="0.35">
      <c r="A2611" t="s">
        <v>791</v>
      </c>
      <c r="B2611" t="s">
        <v>48</v>
      </c>
      <c r="C2611">
        <v>2.3842685554170368E+16</v>
      </c>
      <c r="D2611" t="s">
        <v>496</v>
      </c>
      <c r="E2611" t="s">
        <v>773</v>
      </c>
      <c r="F2611" t="s">
        <v>774</v>
      </c>
      <c r="G2611" t="s">
        <v>49</v>
      </c>
      <c r="H2611">
        <v>708222219377154</v>
      </c>
      <c r="I2611" t="s">
        <v>294</v>
      </c>
      <c r="J2611">
        <v>2.384268555419048E+16</v>
      </c>
      <c r="K2611" t="s">
        <v>555</v>
      </c>
      <c r="L2611" t="s">
        <v>773</v>
      </c>
      <c r="M2611" t="s">
        <v>774</v>
      </c>
      <c r="N2611" t="s">
        <v>69</v>
      </c>
      <c r="P2611" t="s">
        <v>280</v>
      </c>
      <c r="R2611" t="s">
        <v>49</v>
      </c>
      <c r="S2611" t="s">
        <v>473</v>
      </c>
      <c r="T2611">
        <v>2.3842686299440368E+16</v>
      </c>
      <c r="U2611" t="s">
        <v>588</v>
      </c>
      <c r="W2611" t="s">
        <v>282</v>
      </c>
      <c r="X2611" t="s">
        <v>283</v>
      </c>
      <c r="Z2611">
        <v>206767</v>
      </c>
      <c r="AA2611">
        <v>375</v>
      </c>
      <c r="AB2611">
        <v>969.62</v>
      </c>
      <c r="AC2611">
        <v>0</v>
      </c>
      <c r="AD2611">
        <v>1.03</v>
      </c>
      <c r="AE2611">
        <v>203595</v>
      </c>
      <c r="AF2611">
        <v>0</v>
      </c>
      <c r="AG2611">
        <v>0</v>
      </c>
      <c r="AH2611">
        <v>9</v>
      </c>
      <c r="AI2611">
        <v>0</v>
      </c>
      <c r="AJ2611">
        <v>76</v>
      </c>
      <c r="AK2611">
        <v>4</v>
      </c>
      <c r="AL2611">
        <v>7</v>
      </c>
      <c r="AM2611">
        <v>0</v>
      </c>
      <c r="AN2611">
        <v>98679</v>
      </c>
      <c r="AO2611">
        <v>48021</v>
      </c>
      <c r="AP2611">
        <v>27106</v>
      </c>
      <c r="AQ2611">
        <v>21259</v>
      </c>
      <c r="AR2611">
        <v>3</v>
      </c>
      <c r="AS2611">
        <v>49732</v>
      </c>
      <c r="AT2611">
        <v>49732</v>
      </c>
      <c r="AU2611">
        <v>0</v>
      </c>
      <c r="AV2611">
        <v>0.18</v>
      </c>
      <c r="AW2611">
        <v>4.6894</v>
      </c>
      <c r="AX2611">
        <v>2.5857000000000001</v>
      </c>
      <c r="AY2611">
        <v>42.75</v>
      </c>
    </row>
    <row r="2612" spans="1:51" x14ac:dyDescent="0.35">
      <c r="A2612" t="s">
        <v>787</v>
      </c>
      <c r="B2612" t="s">
        <v>48</v>
      </c>
      <c r="C2612">
        <v>2.3842695590270368E+16</v>
      </c>
      <c r="D2612" t="s">
        <v>502</v>
      </c>
      <c r="E2612" t="s">
        <v>773</v>
      </c>
      <c r="F2612" t="s">
        <v>774</v>
      </c>
      <c r="G2612" t="s">
        <v>49</v>
      </c>
      <c r="H2612">
        <v>708222219377154</v>
      </c>
      <c r="I2612" t="s">
        <v>294</v>
      </c>
      <c r="J2612">
        <v>2.384269559046048E+16</v>
      </c>
      <c r="K2612" t="s">
        <v>566</v>
      </c>
      <c r="L2612" t="s">
        <v>773</v>
      </c>
      <c r="M2612" t="s">
        <v>774</v>
      </c>
      <c r="N2612" t="s">
        <v>61</v>
      </c>
      <c r="P2612" t="s">
        <v>280</v>
      </c>
      <c r="Q2612" t="s">
        <v>281</v>
      </c>
      <c r="R2612" t="s">
        <v>49</v>
      </c>
      <c r="S2612" t="s">
        <v>473</v>
      </c>
      <c r="T2612">
        <v>2.3842695590670368E+16</v>
      </c>
      <c r="U2612" t="s">
        <v>643</v>
      </c>
      <c r="W2612" t="s">
        <v>282</v>
      </c>
      <c r="X2612" t="s">
        <v>283</v>
      </c>
      <c r="Z2612">
        <v>15172</v>
      </c>
      <c r="AA2612">
        <v>50</v>
      </c>
      <c r="AB2612">
        <v>90.82</v>
      </c>
      <c r="AC2612">
        <v>0</v>
      </c>
      <c r="AD2612">
        <v>1.08</v>
      </c>
      <c r="AE2612">
        <v>14130</v>
      </c>
      <c r="AF2612">
        <v>0</v>
      </c>
      <c r="AG2612">
        <v>0</v>
      </c>
      <c r="AH2612">
        <v>0</v>
      </c>
      <c r="AI2612">
        <v>0</v>
      </c>
      <c r="AJ2612">
        <v>3</v>
      </c>
      <c r="AK2612">
        <v>0</v>
      </c>
      <c r="AL2612">
        <v>2</v>
      </c>
      <c r="AM2612">
        <v>0</v>
      </c>
      <c r="AN2612">
        <v>2520</v>
      </c>
      <c r="AO2612">
        <v>1075</v>
      </c>
      <c r="AP2612">
        <v>655</v>
      </c>
      <c r="AQ2612">
        <v>460</v>
      </c>
      <c r="AR2612">
        <v>4</v>
      </c>
      <c r="AS2612">
        <v>4476</v>
      </c>
      <c r="AT2612">
        <v>4476</v>
      </c>
      <c r="AU2612">
        <v>0</v>
      </c>
      <c r="AV2612">
        <v>0.33</v>
      </c>
      <c r="AW2612">
        <v>5.9859999999999998</v>
      </c>
      <c r="AX2612">
        <v>1.8164</v>
      </c>
      <c r="AY2612">
        <v>10.28</v>
      </c>
    </row>
    <row r="2613" spans="1:51" x14ac:dyDescent="0.35">
      <c r="A2613" t="s">
        <v>785</v>
      </c>
      <c r="B2613" t="s">
        <v>48</v>
      </c>
      <c r="C2613">
        <v>2.384271715351032E+16</v>
      </c>
      <c r="D2613" t="s">
        <v>504</v>
      </c>
      <c r="E2613" t="s">
        <v>773</v>
      </c>
      <c r="F2613" t="s">
        <v>774</v>
      </c>
      <c r="G2613" t="s">
        <v>49</v>
      </c>
      <c r="H2613">
        <v>563818263817551</v>
      </c>
      <c r="I2613" t="s">
        <v>289</v>
      </c>
      <c r="J2613">
        <v>2.384271715353038E+16</v>
      </c>
      <c r="K2613" t="s">
        <v>564</v>
      </c>
      <c r="L2613" t="s">
        <v>773</v>
      </c>
      <c r="M2613" t="s">
        <v>774</v>
      </c>
      <c r="N2613" t="s">
        <v>70</v>
      </c>
      <c r="O2613" t="s">
        <v>53</v>
      </c>
      <c r="P2613" t="s">
        <v>280</v>
      </c>
      <c r="R2613" t="s">
        <v>49</v>
      </c>
      <c r="S2613" t="s">
        <v>473</v>
      </c>
      <c r="T2613">
        <v>2.384271715355032E+16</v>
      </c>
      <c r="U2613" t="s">
        <v>584</v>
      </c>
      <c r="W2613" t="s">
        <v>282</v>
      </c>
      <c r="X2613" t="s">
        <v>283</v>
      </c>
      <c r="Z2613">
        <v>69661</v>
      </c>
      <c r="AA2613">
        <v>125</v>
      </c>
      <c r="AB2613">
        <v>1064.08</v>
      </c>
      <c r="AC2613">
        <v>0</v>
      </c>
      <c r="AD2613">
        <v>1.19</v>
      </c>
      <c r="AE2613">
        <v>58947</v>
      </c>
      <c r="AF2613">
        <v>0</v>
      </c>
      <c r="AG2613">
        <v>0</v>
      </c>
      <c r="AH2613">
        <v>2</v>
      </c>
      <c r="AI2613">
        <v>0</v>
      </c>
      <c r="AJ2613">
        <v>24</v>
      </c>
      <c r="AK2613">
        <v>4</v>
      </c>
      <c r="AL2613">
        <v>2</v>
      </c>
      <c r="AM2613">
        <v>0</v>
      </c>
      <c r="AN2613">
        <v>12596</v>
      </c>
      <c r="AO2613">
        <v>6372</v>
      </c>
      <c r="AP2613">
        <v>3838</v>
      </c>
      <c r="AQ2613">
        <v>2194</v>
      </c>
      <c r="AR2613">
        <v>4</v>
      </c>
      <c r="AS2613">
        <v>16502</v>
      </c>
      <c r="AT2613">
        <v>16502</v>
      </c>
      <c r="AU2613">
        <v>0</v>
      </c>
      <c r="AV2613">
        <v>0.18</v>
      </c>
      <c r="AW2613">
        <v>15.2751</v>
      </c>
      <c r="AX2613">
        <v>8.5126000000000008</v>
      </c>
      <c r="AY2613">
        <v>13.3</v>
      </c>
    </row>
    <row r="2614" spans="1:51" x14ac:dyDescent="0.35">
      <c r="A2614" t="s">
        <v>793</v>
      </c>
      <c r="B2614" t="s">
        <v>48</v>
      </c>
      <c r="C2614">
        <v>2.384271715351032E+16</v>
      </c>
      <c r="D2614" t="s">
        <v>504</v>
      </c>
      <c r="E2614" t="s">
        <v>773</v>
      </c>
      <c r="F2614" t="s">
        <v>774</v>
      </c>
      <c r="G2614" t="s">
        <v>49</v>
      </c>
      <c r="H2614">
        <v>563818263817551</v>
      </c>
      <c r="I2614" t="s">
        <v>289</v>
      </c>
      <c r="J2614">
        <v>2.384271727130038E+16</v>
      </c>
      <c r="K2614" t="s">
        <v>565</v>
      </c>
      <c r="L2614" t="s">
        <v>773</v>
      </c>
      <c r="M2614" t="s">
        <v>774</v>
      </c>
      <c r="N2614" t="s">
        <v>71</v>
      </c>
      <c r="O2614" t="s">
        <v>51</v>
      </c>
      <c r="P2614" t="s">
        <v>280</v>
      </c>
      <c r="R2614" t="s">
        <v>49</v>
      </c>
      <c r="S2614" t="s">
        <v>473</v>
      </c>
      <c r="T2614">
        <v>2.384271727129032E+16</v>
      </c>
      <c r="U2614" t="s">
        <v>673</v>
      </c>
      <c r="W2614" t="s">
        <v>282</v>
      </c>
      <c r="X2614" t="s">
        <v>283</v>
      </c>
      <c r="Z2614">
        <v>110595</v>
      </c>
      <c r="AA2614">
        <v>189</v>
      </c>
      <c r="AB2614">
        <v>1231.57</v>
      </c>
      <c r="AC2614">
        <v>0</v>
      </c>
      <c r="AD2614">
        <v>1.27</v>
      </c>
      <c r="AE2614">
        <v>87996</v>
      </c>
      <c r="AF2614">
        <v>0</v>
      </c>
      <c r="AG2614">
        <v>0</v>
      </c>
      <c r="AH2614">
        <v>3</v>
      </c>
      <c r="AI2614">
        <v>0</v>
      </c>
      <c r="AJ2614">
        <v>14</v>
      </c>
      <c r="AK2614">
        <v>2</v>
      </c>
      <c r="AL2614">
        <v>0</v>
      </c>
      <c r="AM2614">
        <v>0</v>
      </c>
      <c r="AN2614">
        <v>16457</v>
      </c>
      <c r="AO2614">
        <v>7657</v>
      </c>
      <c r="AP2614">
        <v>4310</v>
      </c>
      <c r="AQ2614">
        <v>2731</v>
      </c>
      <c r="AR2614">
        <v>3</v>
      </c>
      <c r="AS2614">
        <v>21933</v>
      </c>
      <c r="AT2614">
        <v>21933</v>
      </c>
      <c r="AU2614">
        <v>0</v>
      </c>
      <c r="AV2614">
        <v>0.17</v>
      </c>
      <c r="AW2614">
        <v>11.135899999999999</v>
      </c>
      <c r="AX2614">
        <v>6.5162000000000004</v>
      </c>
      <c r="AY2614">
        <v>12.45</v>
      </c>
    </row>
    <row r="2615" spans="1:51" x14ac:dyDescent="0.35">
      <c r="A2615" t="s">
        <v>785</v>
      </c>
      <c r="B2615" t="s">
        <v>48</v>
      </c>
      <c r="C2615">
        <v>2.3842685554170368E+16</v>
      </c>
      <c r="D2615" t="s">
        <v>496</v>
      </c>
      <c r="E2615" t="s">
        <v>773</v>
      </c>
      <c r="F2615" t="s">
        <v>774</v>
      </c>
      <c r="G2615" t="s">
        <v>49</v>
      </c>
      <c r="H2615">
        <v>708222219377154</v>
      </c>
      <c r="I2615" t="s">
        <v>294</v>
      </c>
      <c r="J2615">
        <v>2.384268555419048E+16</v>
      </c>
      <c r="K2615" t="s">
        <v>555</v>
      </c>
      <c r="L2615" t="s">
        <v>773</v>
      </c>
      <c r="M2615" t="s">
        <v>774</v>
      </c>
      <c r="N2615" t="s">
        <v>69</v>
      </c>
      <c r="P2615" t="s">
        <v>280</v>
      </c>
      <c r="R2615" t="s">
        <v>49</v>
      </c>
      <c r="S2615" t="s">
        <v>473</v>
      </c>
      <c r="T2615">
        <v>2.3842686299440368E+16</v>
      </c>
      <c r="U2615" t="s">
        <v>588</v>
      </c>
      <c r="W2615" t="s">
        <v>282</v>
      </c>
      <c r="X2615" t="s">
        <v>283</v>
      </c>
      <c r="Z2615">
        <v>159515</v>
      </c>
      <c r="AA2615">
        <v>396</v>
      </c>
      <c r="AB2615">
        <v>748.22</v>
      </c>
      <c r="AC2615">
        <v>0</v>
      </c>
      <c r="AD2615">
        <v>1.04</v>
      </c>
      <c r="AE2615">
        <v>154898</v>
      </c>
      <c r="AF2615">
        <v>0</v>
      </c>
      <c r="AG2615">
        <v>0</v>
      </c>
      <c r="AH2615">
        <v>11</v>
      </c>
      <c r="AI2615">
        <v>0</v>
      </c>
      <c r="AJ2615">
        <v>48</v>
      </c>
      <c r="AK2615">
        <v>6</v>
      </c>
      <c r="AL2615">
        <v>4</v>
      </c>
      <c r="AM2615">
        <v>0</v>
      </c>
      <c r="AN2615">
        <v>68937</v>
      </c>
      <c r="AO2615">
        <v>33066</v>
      </c>
      <c r="AP2615">
        <v>18463</v>
      </c>
      <c r="AQ2615">
        <v>14082</v>
      </c>
      <c r="AR2615">
        <v>3</v>
      </c>
      <c r="AS2615">
        <v>35381</v>
      </c>
      <c r="AT2615">
        <v>35381</v>
      </c>
      <c r="AU2615">
        <v>0</v>
      </c>
      <c r="AV2615">
        <v>0.25</v>
      </c>
      <c r="AW2615">
        <v>4.6905999999999999</v>
      </c>
      <c r="AX2615">
        <v>1.8894</v>
      </c>
      <c r="AY2615">
        <v>39.799999999999997</v>
      </c>
    </row>
    <row r="2616" spans="1:51" x14ac:dyDescent="0.35">
      <c r="A2616" t="s">
        <v>785</v>
      </c>
      <c r="B2616" t="s">
        <v>48</v>
      </c>
      <c r="C2616">
        <v>2.3842695590270368E+16</v>
      </c>
      <c r="D2616" t="s">
        <v>502</v>
      </c>
      <c r="E2616" t="s">
        <v>773</v>
      </c>
      <c r="F2616" t="s">
        <v>774</v>
      </c>
      <c r="G2616" t="s">
        <v>49</v>
      </c>
      <c r="H2616">
        <v>708222219377154</v>
      </c>
      <c r="I2616" t="s">
        <v>294</v>
      </c>
      <c r="J2616">
        <v>2.384269559046048E+16</v>
      </c>
      <c r="K2616" t="s">
        <v>566</v>
      </c>
      <c r="L2616" t="s">
        <v>773</v>
      </c>
      <c r="M2616" t="s">
        <v>774</v>
      </c>
      <c r="N2616" t="s">
        <v>61</v>
      </c>
      <c r="P2616" t="s">
        <v>280</v>
      </c>
      <c r="Q2616" t="s">
        <v>281</v>
      </c>
      <c r="R2616" t="s">
        <v>49</v>
      </c>
      <c r="S2616" t="s">
        <v>473</v>
      </c>
      <c r="T2616">
        <v>2.3842695590690368E+16</v>
      </c>
      <c r="U2616" t="s">
        <v>641</v>
      </c>
      <c r="W2616" t="s">
        <v>282</v>
      </c>
      <c r="X2616" t="s">
        <v>283</v>
      </c>
      <c r="Z2616">
        <v>36480</v>
      </c>
      <c r="AA2616">
        <v>137</v>
      </c>
      <c r="AB2616">
        <v>199.76</v>
      </c>
      <c r="AC2616">
        <v>0</v>
      </c>
      <c r="AD2616">
        <v>1.1100000000000001</v>
      </c>
      <c r="AE2616">
        <v>33041</v>
      </c>
      <c r="AF2616">
        <v>2</v>
      </c>
      <c r="AG2616">
        <v>0</v>
      </c>
      <c r="AH2616">
        <v>2</v>
      </c>
      <c r="AI2616">
        <v>0</v>
      </c>
      <c r="AJ2616">
        <v>6</v>
      </c>
      <c r="AK2616">
        <v>0</v>
      </c>
      <c r="AL2616">
        <v>0</v>
      </c>
      <c r="AM2616">
        <v>0</v>
      </c>
      <c r="AN2616">
        <v>5223</v>
      </c>
      <c r="AO2616">
        <v>2269</v>
      </c>
      <c r="AP2616">
        <v>1351</v>
      </c>
      <c r="AQ2616">
        <v>877</v>
      </c>
      <c r="AR2616">
        <v>4</v>
      </c>
      <c r="AS2616">
        <v>10385</v>
      </c>
      <c r="AT2616">
        <v>10385</v>
      </c>
      <c r="AU2616">
        <v>0</v>
      </c>
      <c r="AV2616">
        <v>0.38</v>
      </c>
      <c r="AW2616">
        <v>5.4759000000000002</v>
      </c>
      <c r="AX2616">
        <v>1.4581</v>
      </c>
      <c r="AY2616">
        <v>8.44</v>
      </c>
    </row>
    <row r="2617" spans="1:51" x14ac:dyDescent="0.35">
      <c r="A2617" t="s">
        <v>789</v>
      </c>
      <c r="B2617" t="s">
        <v>48</v>
      </c>
      <c r="C2617">
        <v>2.3842695590270368E+16</v>
      </c>
      <c r="D2617" t="s">
        <v>502</v>
      </c>
      <c r="E2617" t="s">
        <v>773</v>
      </c>
      <c r="F2617" t="s">
        <v>774</v>
      </c>
      <c r="G2617" t="s">
        <v>49</v>
      </c>
      <c r="H2617">
        <v>708222219377154</v>
      </c>
      <c r="I2617" t="s">
        <v>294</v>
      </c>
      <c r="J2617">
        <v>2.384269559046048E+16</v>
      </c>
      <c r="K2617" t="s">
        <v>566</v>
      </c>
      <c r="L2617" t="s">
        <v>773</v>
      </c>
      <c r="M2617" t="s">
        <v>774</v>
      </c>
      <c r="N2617" t="s">
        <v>61</v>
      </c>
      <c r="P2617" t="s">
        <v>280</v>
      </c>
      <c r="Q2617" t="s">
        <v>281</v>
      </c>
      <c r="R2617" t="s">
        <v>49</v>
      </c>
      <c r="S2617" t="s">
        <v>473</v>
      </c>
      <c r="T2617">
        <v>2.3842695590680368E+16</v>
      </c>
      <c r="U2617" t="s">
        <v>651</v>
      </c>
      <c r="W2617" t="s">
        <v>282</v>
      </c>
      <c r="X2617" t="s">
        <v>283</v>
      </c>
      <c r="Z2617">
        <v>36374</v>
      </c>
      <c r="AA2617">
        <v>82</v>
      </c>
      <c r="AB2617">
        <v>197.36</v>
      </c>
      <c r="AC2617">
        <v>0</v>
      </c>
      <c r="AD2617">
        <v>1.06</v>
      </c>
      <c r="AE2617">
        <v>34737</v>
      </c>
      <c r="AF2617">
        <v>18</v>
      </c>
      <c r="AG2617">
        <v>0</v>
      </c>
      <c r="AH2617">
        <v>0</v>
      </c>
      <c r="AI2617">
        <v>0</v>
      </c>
      <c r="AJ2617">
        <v>22</v>
      </c>
      <c r="AK2617">
        <v>3</v>
      </c>
      <c r="AL2617">
        <v>7</v>
      </c>
      <c r="AM2617">
        <v>0</v>
      </c>
      <c r="AN2617">
        <v>5298</v>
      </c>
      <c r="AO2617">
        <v>2282</v>
      </c>
      <c r="AP2617">
        <v>1232</v>
      </c>
      <c r="AQ2617">
        <v>698</v>
      </c>
      <c r="AR2617">
        <v>4</v>
      </c>
      <c r="AS2617">
        <v>10222</v>
      </c>
      <c r="AT2617">
        <v>10222</v>
      </c>
      <c r="AU2617">
        <v>0</v>
      </c>
      <c r="AV2617">
        <v>0.23</v>
      </c>
      <c r="AW2617">
        <v>5.4259000000000004</v>
      </c>
      <c r="AX2617">
        <v>2.4068000000000001</v>
      </c>
      <c r="AY2617">
        <v>6.83</v>
      </c>
    </row>
    <row r="2618" spans="1:51" x14ac:dyDescent="0.35">
      <c r="A2618" t="s">
        <v>791</v>
      </c>
      <c r="B2618" t="s">
        <v>48</v>
      </c>
      <c r="C2618">
        <v>2.3842695590270368E+16</v>
      </c>
      <c r="D2618" t="s">
        <v>502</v>
      </c>
      <c r="E2618" t="s">
        <v>773</v>
      </c>
      <c r="F2618" t="s">
        <v>774</v>
      </c>
      <c r="G2618" t="s">
        <v>49</v>
      </c>
      <c r="H2618">
        <v>708222219377154</v>
      </c>
      <c r="I2618" t="s">
        <v>294</v>
      </c>
      <c r="J2618">
        <v>2.384269559046048E+16</v>
      </c>
      <c r="K2618" t="s">
        <v>566</v>
      </c>
      <c r="L2618" t="s">
        <v>773</v>
      </c>
      <c r="M2618" t="s">
        <v>774</v>
      </c>
      <c r="N2618" t="s">
        <v>61</v>
      </c>
      <c r="P2618" t="s">
        <v>280</v>
      </c>
      <c r="Q2618" t="s">
        <v>281</v>
      </c>
      <c r="R2618" t="s">
        <v>49</v>
      </c>
      <c r="S2618" t="s">
        <v>473</v>
      </c>
      <c r="T2618">
        <v>2.3842695590700368E+16</v>
      </c>
      <c r="U2618" t="s">
        <v>629</v>
      </c>
      <c r="W2618" t="s">
        <v>282</v>
      </c>
      <c r="X2618" t="s">
        <v>283</v>
      </c>
      <c r="Z2618">
        <v>10526</v>
      </c>
      <c r="AA2618">
        <v>42</v>
      </c>
      <c r="AB2618">
        <v>61.26</v>
      </c>
      <c r="AC2618">
        <v>0</v>
      </c>
      <c r="AD2618">
        <v>1.05</v>
      </c>
      <c r="AE2618">
        <v>10105</v>
      </c>
      <c r="AF2618">
        <v>0</v>
      </c>
      <c r="AG2618">
        <v>0</v>
      </c>
      <c r="AH2618">
        <v>2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1701</v>
      </c>
      <c r="AO2618">
        <v>721</v>
      </c>
      <c r="AP2618">
        <v>450</v>
      </c>
      <c r="AQ2618">
        <v>337</v>
      </c>
      <c r="AR2618">
        <v>4</v>
      </c>
      <c r="AS2618">
        <v>3097</v>
      </c>
      <c r="AT2618">
        <v>3097</v>
      </c>
      <c r="AU2618">
        <v>0</v>
      </c>
      <c r="AV2618">
        <v>0.4</v>
      </c>
      <c r="AW2618">
        <v>5.8198999999999996</v>
      </c>
      <c r="AX2618">
        <v>1.4585999999999999</v>
      </c>
      <c r="AY2618">
        <v>10.88</v>
      </c>
    </row>
    <row r="2619" spans="1:51" x14ac:dyDescent="0.35">
      <c r="A2619" t="s">
        <v>793</v>
      </c>
      <c r="B2619" t="s">
        <v>48</v>
      </c>
      <c r="C2619">
        <v>2.3842685554170368E+16</v>
      </c>
      <c r="D2619" t="s">
        <v>496</v>
      </c>
      <c r="E2619" t="s">
        <v>773</v>
      </c>
      <c r="F2619" t="s">
        <v>774</v>
      </c>
      <c r="G2619" t="s">
        <v>49</v>
      </c>
      <c r="H2619">
        <v>708222219377154</v>
      </c>
      <c r="I2619" t="s">
        <v>294</v>
      </c>
      <c r="J2619">
        <v>2.384268555419048E+16</v>
      </c>
      <c r="K2619" t="s">
        <v>555</v>
      </c>
      <c r="L2619" t="s">
        <v>773</v>
      </c>
      <c r="M2619" t="s">
        <v>774</v>
      </c>
      <c r="N2619" t="s">
        <v>69</v>
      </c>
      <c r="P2619" t="s">
        <v>280</v>
      </c>
      <c r="R2619" t="s">
        <v>49</v>
      </c>
      <c r="S2619" t="s">
        <v>473</v>
      </c>
      <c r="T2619">
        <v>2.3842686298510368E+16</v>
      </c>
      <c r="U2619" t="s">
        <v>580</v>
      </c>
      <c r="W2619" t="s">
        <v>282</v>
      </c>
      <c r="X2619" t="s">
        <v>283</v>
      </c>
      <c r="Z2619">
        <v>15364</v>
      </c>
      <c r="AA2619">
        <v>44</v>
      </c>
      <c r="AB2619">
        <v>72.03</v>
      </c>
      <c r="AC2619">
        <v>0</v>
      </c>
      <c r="AD2619">
        <v>1.04</v>
      </c>
      <c r="AE2619">
        <v>14976</v>
      </c>
      <c r="AF2619">
        <v>0</v>
      </c>
      <c r="AG2619">
        <v>0</v>
      </c>
      <c r="AH2619">
        <v>0</v>
      </c>
      <c r="AI2619">
        <v>0</v>
      </c>
      <c r="AJ2619">
        <v>2</v>
      </c>
      <c r="AK2619">
        <v>0</v>
      </c>
      <c r="AL2619">
        <v>0</v>
      </c>
      <c r="AM2619">
        <v>0</v>
      </c>
      <c r="AN2619">
        <v>7056</v>
      </c>
      <c r="AO2619">
        <v>3518</v>
      </c>
      <c r="AP2619">
        <v>2120</v>
      </c>
      <c r="AQ2619">
        <v>1633</v>
      </c>
      <c r="AR2619">
        <v>4</v>
      </c>
      <c r="AS2619">
        <v>3761</v>
      </c>
      <c r="AT2619">
        <v>3761</v>
      </c>
      <c r="AU2619">
        <v>0</v>
      </c>
      <c r="AV2619">
        <v>0.28999999999999998</v>
      </c>
      <c r="AW2619">
        <v>4.6882000000000001</v>
      </c>
      <c r="AX2619">
        <v>1.637</v>
      </c>
      <c r="AY2619">
        <v>43.42</v>
      </c>
    </row>
    <row r="2620" spans="1:51" x14ac:dyDescent="0.35">
      <c r="A2620" t="s">
        <v>792</v>
      </c>
      <c r="B2620" t="s">
        <v>48</v>
      </c>
      <c r="C2620">
        <v>2.3842685554170368E+16</v>
      </c>
      <c r="D2620" t="s">
        <v>496</v>
      </c>
      <c r="E2620" t="s">
        <v>773</v>
      </c>
      <c r="F2620" t="s">
        <v>774</v>
      </c>
      <c r="G2620" t="s">
        <v>49</v>
      </c>
      <c r="H2620">
        <v>708222219377154</v>
      </c>
      <c r="I2620" t="s">
        <v>294</v>
      </c>
      <c r="J2620">
        <v>2.384268555419048E+16</v>
      </c>
      <c r="K2620" t="s">
        <v>555</v>
      </c>
      <c r="L2620" t="s">
        <v>773</v>
      </c>
      <c r="M2620" t="s">
        <v>774</v>
      </c>
      <c r="N2620" t="s">
        <v>69</v>
      </c>
      <c r="P2620" t="s">
        <v>280</v>
      </c>
      <c r="R2620" t="s">
        <v>49</v>
      </c>
      <c r="S2620" t="s">
        <v>473</v>
      </c>
      <c r="T2620">
        <v>2.3842686298510368E+16</v>
      </c>
      <c r="U2620" t="s">
        <v>580</v>
      </c>
      <c r="W2620" t="s">
        <v>282</v>
      </c>
      <c r="X2620" t="s">
        <v>283</v>
      </c>
      <c r="Z2620">
        <v>730</v>
      </c>
      <c r="AA2620">
        <v>4</v>
      </c>
      <c r="AB2620">
        <v>3.43</v>
      </c>
      <c r="AC2620">
        <v>0</v>
      </c>
      <c r="AD2620">
        <v>1.01</v>
      </c>
      <c r="AE2620">
        <v>729</v>
      </c>
      <c r="AF2620">
        <v>0</v>
      </c>
      <c r="AG2620">
        <v>0</v>
      </c>
      <c r="AH2620">
        <v>0</v>
      </c>
      <c r="AI2620">
        <v>0</v>
      </c>
      <c r="AJ2620">
        <v>2</v>
      </c>
      <c r="AK2620">
        <v>0</v>
      </c>
      <c r="AL2620">
        <v>0</v>
      </c>
      <c r="AM2620">
        <v>0</v>
      </c>
      <c r="AN2620">
        <v>291</v>
      </c>
      <c r="AO2620">
        <v>132</v>
      </c>
      <c r="AP2620">
        <v>85</v>
      </c>
      <c r="AQ2620">
        <v>73</v>
      </c>
      <c r="AR2620">
        <v>4</v>
      </c>
      <c r="AS2620">
        <v>137</v>
      </c>
      <c r="AT2620">
        <v>137</v>
      </c>
      <c r="AU2620">
        <v>0</v>
      </c>
      <c r="AV2620">
        <v>0.55000000000000004</v>
      </c>
      <c r="AW2620">
        <v>4.6985999999999999</v>
      </c>
      <c r="AX2620">
        <v>0.85750000000000004</v>
      </c>
      <c r="AY2620">
        <v>53.28</v>
      </c>
    </row>
    <row r="2621" spans="1:51" x14ac:dyDescent="0.35">
      <c r="A2621" t="s">
        <v>791</v>
      </c>
      <c r="B2621" t="s">
        <v>48</v>
      </c>
      <c r="C2621">
        <v>2.3842685554170368E+16</v>
      </c>
      <c r="D2621" t="s">
        <v>496</v>
      </c>
      <c r="E2621" t="s">
        <v>773</v>
      </c>
      <c r="F2621" t="s">
        <v>774</v>
      </c>
      <c r="G2621" t="s">
        <v>49</v>
      </c>
      <c r="H2621">
        <v>708222219377154</v>
      </c>
      <c r="I2621" t="s">
        <v>294</v>
      </c>
      <c r="J2621">
        <v>2.384268555419048E+16</v>
      </c>
      <c r="K2621" t="s">
        <v>555</v>
      </c>
      <c r="L2621" t="s">
        <v>773</v>
      </c>
      <c r="M2621" t="s">
        <v>774</v>
      </c>
      <c r="N2621" t="s">
        <v>69</v>
      </c>
      <c r="P2621" t="s">
        <v>280</v>
      </c>
      <c r="R2621" t="s">
        <v>49</v>
      </c>
      <c r="S2621" t="s">
        <v>473</v>
      </c>
      <c r="T2621">
        <v>2.3842686299440368E+16</v>
      </c>
      <c r="U2621" t="s">
        <v>588</v>
      </c>
      <c r="W2621" t="s">
        <v>282</v>
      </c>
      <c r="X2621" t="s">
        <v>283</v>
      </c>
      <c r="Z2621">
        <v>22566</v>
      </c>
      <c r="AA2621">
        <v>27</v>
      </c>
      <c r="AB2621">
        <v>105.78</v>
      </c>
      <c r="AC2621">
        <v>0</v>
      </c>
      <c r="AD2621">
        <v>1.02</v>
      </c>
      <c r="AE2621">
        <v>22246</v>
      </c>
      <c r="AF2621">
        <v>0</v>
      </c>
      <c r="AG2621">
        <v>0</v>
      </c>
      <c r="AH2621">
        <v>0</v>
      </c>
      <c r="AI2621">
        <v>0</v>
      </c>
      <c r="AJ2621">
        <v>11</v>
      </c>
      <c r="AK2621">
        <v>2</v>
      </c>
      <c r="AL2621">
        <v>2</v>
      </c>
      <c r="AM2621">
        <v>0</v>
      </c>
      <c r="AN2621">
        <v>10732</v>
      </c>
      <c r="AO2621">
        <v>5507</v>
      </c>
      <c r="AP2621">
        <v>3081</v>
      </c>
      <c r="AQ2621">
        <v>2481</v>
      </c>
      <c r="AR2621">
        <v>4</v>
      </c>
      <c r="AS2621">
        <v>5643</v>
      </c>
      <c r="AT2621">
        <v>5643</v>
      </c>
      <c r="AU2621">
        <v>0</v>
      </c>
      <c r="AV2621">
        <v>0.12</v>
      </c>
      <c r="AW2621">
        <v>4.6875999999999998</v>
      </c>
      <c r="AX2621">
        <v>3.9178000000000002</v>
      </c>
      <c r="AY2621">
        <v>43.97</v>
      </c>
    </row>
    <row r="2622" spans="1:51" x14ac:dyDescent="0.35">
      <c r="A2622" t="s">
        <v>787</v>
      </c>
      <c r="B2622" t="s">
        <v>66</v>
      </c>
      <c r="C2622">
        <v>2.384267840856026E+16</v>
      </c>
      <c r="D2622" t="s">
        <v>505</v>
      </c>
      <c r="E2622" t="s">
        <v>773</v>
      </c>
      <c r="F2622" t="s">
        <v>774</v>
      </c>
      <c r="G2622" t="s">
        <v>49</v>
      </c>
      <c r="H2622">
        <v>563818533817524</v>
      </c>
      <c r="I2622" t="s">
        <v>290</v>
      </c>
      <c r="J2622">
        <v>2.384270054015038E+16</v>
      </c>
      <c r="K2622" t="s">
        <v>567</v>
      </c>
      <c r="L2622" t="s">
        <v>773</v>
      </c>
      <c r="M2622" t="s">
        <v>774</v>
      </c>
      <c r="N2622" t="s">
        <v>71</v>
      </c>
      <c r="P2622" t="s">
        <v>280</v>
      </c>
      <c r="Q2622" t="s">
        <v>281</v>
      </c>
      <c r="R2622" t="s">
        <v>49</v>
      </c>
      <c r="S2622" t="s">
        <v>473</v>
      </c>
      <c r="T2622">
        <v>2.384270054033026E+16</v>
      </c>
      <c r="U2622" t="s">
        <v>572</v>
      </c>
      <c r="W2622" t="s">
        <v>282</v>
      </c>
      <c r="X2622" t="s">
        <v>283</v>
      </c>
      <c r="Y2622" t="s">
        <v>284</v>
      </c>
      <c r="Z2622">
        <v>107598</v>
      </c>
      <c r="AA2622">
        <v>189</v>
      </c>
      <c r="AB2622">
        <v>293.69</v>
      </c>
      <c r="AC2622">
        <v>0</v>
      </c>
      <c r="AD2622">
        <v>1.1599999999999999</v>
      </c>
      <c r="AE2622">
        <v>93668</v>
      </c>
      <c r="AF2622">
        <v>83</v>
      </c>
      <c r="AG2622">
        <v>0</v>
      </c>
      <c r="AH2622">
        <v>14</v>
      </c>
      <c r="AI2622">
        <v>0</v>
      </c>
      <c r="AJ2622">
        <v>6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0.18</v>
      </c>
      <c r="AW2622">
        <v>2.7294999999999998</v>
      </c>
      <c r="AX2622">
        <v>1.5539000000000001</v>
      </c>
    </row>
    <row r="2623" spans="1:51" x14ac:dyDescent="0.35">
      <c r="A2623" t="s">
        <v>789</v>
      </c>
      <c r="B2623" t="s">
        <v>48</v>
      </c>
      <c r="C2623">
        <v>2.384271715351032E+16</v>
      </c>
      <c r="D2623" t="s">
        <v>504</v>
      </c>
      <c r="E2623" t="s">
        <v>773</v>
      </c>
      <c r="F2623" t="s">
        <v>774</v>
      </c>
      <c r="G2623" t="s">
        <v>49</v>
      </c>
      <c r="H2623">
        <v>563818263817551</v>
      </c>
      <c r="I2623" t="s">
        <v>289</v>
      </c>
      <c r="J2623">
        <v>2.384271715353038E+16</v>
      </c>
      <c r="K2623" t="s">
        <v>564</v>
      </c>
      <c r="L2623" t="s">
        <v>773</v>
      </c>
      <c r="M2623" t="s">
        <v>774</v>
      </c>
      <c r="N2623" t="s">
        <v>70</v>
      </c>
      <c r="O2623" t="s">
        <v>53</v>
      </c>
      <c r="P2623" t="s">
        <v>280</v>
      </c>
      <c r="R2623" t="s">
        <v>49</v>
      </c>
      <c r="S2623" t="s">
        <v>473</v>
      </c>
      <c r="T2623">
        <v>2.384271715355032E+16</v>
      </c>
      <c r="U2623" t="s">
        <v>584</v>
      </c>
      <c r="W2623" t="s">
        <v>282</v>
      </c>
      <c r="X2623" t="s">
        <v>283</v>
      </c>
      <c r="Z2623">
        <v>93580</v>
      </c>
      <c r="AA2623">
        <v>183</v>
      </c>
      <c r="AB2623">
        <v>1535.9</v>
      </c>
      <c r="AC2623">
        <v>0</v>
      </c>
      <c r="AD2623">
        <v>1.21</v>
      </c>
      <c r="AE2623">
        <v>77790</v>
      </c>
      <c r="AF2623">
        <v>0</v>
      </c>
      <c r="AG2623">
        <v>0</v>
      </c>
      <c r="AH2623">
        <v>3</v>
      </c>
      <c r="AI2623">
        <v>0</v>
      </c>
      <c r="AJ2623">
        <v>41</v>
      </c>
      <c r="AK2623">
        <v>4</v>
      </c>
      <c r="AL2623">
        <v>0</v>
      </c>
      <c r="AM2623">
        <v>0</v>
      </c>
      <c r="AN2623">
        <v>16919</v>
      </c>
      <c r="AO2623">
        <v>8703</v>
      </c>
      <c r="AP2623">
        <v>5434</v>
      </c>
      <c r="AQ2623">
        <v>3084</v>
      </c>
      <c r="AR2623">
        <v>4</v>
      </c>
      <c r="AS2623">
        <v>22011</v>
      </c>
      <c r="AT2623">
        <v>22011</v>
      </c>
      <c r="AU2623">
        <v>0</v>
      </c>
      <c r="AV2623">
        <v>0.2</v>
      </c>
      <c r="AW2623">
        <v>16.412700000000001</v>
      </c>
      <c r="AX2623">
        <v>8.3928999999999991</v>
      </c>
      <c r="AY2623">
        <v>14.01</v>
      </c>
    </row>
    <row r="2624" spans="1:51" x14ac:dyDescent="0.35">
      <c r="A2624" t="s">
        <v>786</v>
      </c>
      <c r="B2624" t="s">
        <v>48</v>
      </c>
      <c r="C2624">
        <v>2.384271715351032E+16</v>
      </c>
      <c r="D2624" t="s">
        <v>504</v>
      </c>
      <c r="E2624" t="s">
        <v>773</v>
      </c>
      <c r="F2624" t="s">
        <v>774</v>
      </c>
      <c r="G2624" t="s">
        <v>49</v>
      </c>
      <c r="H2624">
        <v>563818263817551</v>
      </c>
      <c r="I2624" t="s">
        <v>289</v>
      </c>
      <c r="J2624">
        <v>2.384271727130038E+16</v>
      </c>
      <c r="K2624" t="s">
        <v>565</v>
      </c>
      <c r="L2624" t="s">
        <v>773</v>
      </c>
      <c r="M2624" t="s">
        <v>774</v>
      </c>
      <c r="N2624" t="s">
        <v>71</v>
      </c>
      <c r="O2624" t="s">
        <v>51</v>
      </c>
      <c r="P2624" t="s">
        <v>280</v>
      </c>
      <c r="R2624" t="s">
        <v>49</v>
      </c>
      <c r="S2624" t="s">
        <v>473</v>
      </c>
      <c r="T2624">
        <v>2.384271727129032E+16</v>
      </c>
      <c r="U2624" t="s">
        <v>673</v>
      </c>
      <c r="W2624" t="s">
        <v>282</v>
      </c>
      <c r="X2624" t="s">
        <v>283</v>
      </c>
      <c r="Z2624">
        <v>149743</v>
      </c>
      <c r="AA2624">
        <v>232</v>
      </c>
      <c r="AB2624">
        <v>1813.06</v>
      </c>
      <c r="AC2624">
        <v>0</v>
      </c>
      <c r="AD2624">
        <v>1.24</v>
      </c>
      <c r="AE2624">
        <v>121554</v>
      </c>
      <c r="AF2624">
        <v>0</v>
      </c>
      <c r="AG2624">
        <v>0</v>
      </c>
      <c r="AH2624">
        <v>4</v>
      </c>
      <c r="AI2624">
        <v>0</v>
      </c>
      <c r="AJ2624">
        <v>39</v>
      </c>
      <c r="AK2624">
        <v>5</v>
      </c>
      <c r="AL2624">
        <v>5</v>
      </c>
      <c r="AM2624">
        <v>0</v>
      </c>
      <c r="AN2624">
        <v>22686</v>
      </c>
      <c r="AO2624">
        <v>11113</v>
      </c>
      <c r="AP2624">
        <v>6509</v>
      </c>
      <c r="AQ2624">
        <v>3944</v>
      </c>
      <c r="AR2624">
        <v>3</v>
      </c>
      <c r="AS2624">
        <v>29797</v>
      </c>
      <c r="AT2624">
        <v>29797</v>
      </c>
      <c r="AU2624">
        <v>0</v>
      </c>
      <c r="AV2624">
        <v>0.15</v>
      </c>
      <c r="AW2624">
        <v>12.107799999999999</v>
      </c>
      <c r="AX2624">
        <v>7.8148999999999997</v>
      </c>
      <c r="AY2624">
        <v>13.24</v>
      </c>
    </row>
    <row r="2625" spans="1:51" x14ac:dyDescent="0.35">
      <c r="A2625" t="s">
        <v>792</v>
      </c>
      <c r="B2625" t="s">
        <v>48</v>
      </c>
      <c r="C2625">
        <v>2.384271715351032E+16</v>
      </c>
      <c r="D2625" t="s">
        <v>504</v>
      </c>
      <c r="E2625" t="s">
        <v>773</v>
      </c>
      <c r="F2625" t="s">
        <v>774</v>
      </c>
      <c r="G2625" t="s">
        <v>49</v>
      </c>
      <c r="H2625">
        <v>563818263817551</v>
      </c>
      <c r="I2625" t="s">
        <v>289</v>
      </c>
      <c r="J2625">
        <v>2.384271727130038E+16</v>
      </c>
      <c r="K2625" t="s">
        <v>565</v>
      </c>
      <c r="L2625" t="s">
        <v>773</v>
      </c>
      <c r="M2625" t="s">
        <v>774</v>
      </c>
      <c r="N2625" t="s">
        <v>71</v>
      </c>
      <c r="O2625" t="s">
        <v>51</v>
      </c>
      <c r="P2625" t="s">
        <v>280</v>
      </c>
      <c r="R2625" t="s">
        <v>49</v>
      </c>
      <c r="S2625" t="s">
        <v>473</v>
      </c>
      <c r="T2625">
        <v>2.384271727129032E+16</v>
      </c>
      <c r="U2625" t="s">
        <v>673</v>
      </c>
      <c r="W2625" t="s">
        <v>282</v>
      </c>
      <c r="X2625" t="s">
        <v>283</v>
      </c>
      <c r="Z2625">
        <v>127923</v>
      </c>
      <c r="AA2625">
        <v>196</v>
      </c>
      <c r="AB2625">
        <v>1604.27</v>
      </c>
      <c r="AC2625">
        <v>0</v>
      </c>
      <c r="AD2625">
        <v>1.27</v>
      </c>
      <c r="AE2625">
        <v>101644</v>
      </c>
      <c r="AF2625">
        <v>0</v>
      </c>
      <c r="AG2625">
        <v>0</v>
      </c>
      <c r="AH2625">
        <v>4</v>
      </c>
      <c r="AI2625">
        <v>0</v>
      </c>
      <c r="AJ2625">
        <v>37</v>
      </c>
      <c r="AK2625">
        <v>0</v>
      </c>
      <c r="AL2625">
        <v>0</v>
      </c>
      <c r="AM2625">
        <v>0</v>
      </c>
      <c r="AN2625">
        <v>19335</v>
      </c>
      <c r="AO2625">
        <v>9701</v>
      </c>
      <c r="AP2625">
        <v>5692</v>
      </c>
      <c r="AQ2625">
        <v>3365</v>
      </c>
      <c r="AR2625">
        <v>3</v>
      </c>
      <c r="AS2625">
        <v>25293</v>
      </c>
      <c r="AT2625">
        <v>25293</v>
      </c>
      <c r="AU2625">
        <v>0</v>
      </c>
      <c r="AV2625">
        <v>0.15</v>
      </c>
      <c r="AW2625">
        <v>12.540900000000001</v>
      </c>
      <c r="AX2625">
        <v>8.1851000000000003</v>
      </c>
      <c r="AY2625">
        <v>13.3</v>
      </c>
    </row>
    <row r="2626" spans="1:51" x14ac:dyDescent="0.35">
      <c r="A2626" t="s">
        <v>786</v>
      </c>
      <c r="B2626" t="s">
        <v>66</v>
      </c>
      <c r="C2626">
        <v>2.384267840856026E+16</v>
      </c>
      <c r="D2626" t="s">
        <v>505</v>
      </c>
      <c r="E2626" t="s">
        <v>773</v>
      </c>
      <c r="F2626" t="s">
        <v>774</v>
      </c>
      <c r="G2626" t="s">
        <v>49</v>
      </c>
      <c r="H2626">
        <v>563818533817524</v>
      </c>
      <c r="I2626" t="s">
        <v>290</v>
      </c>
      <c r="J2626">
        <v>2.384270054015038E+16</v>
      </c>
      <c r="K2626" t="s">
        <v>567</v>
      </c>
      <c r="L2626" t="s">
        <v>773</v>
      </c>
      <c r="M2626" t="s">
        <v>774</v>
      </c>
      <c r="N2626" t="s">
        <v>71</v>
      </c>
      <c r="P2626" t="s">
        <v>280</v>
      </c>
      <c r="Q2626" t="s">
        <v>281</v>
      </c>
      <c r="R2626" t="s">
        <v>49</v>
      </c>
      <c r="S2626" t="s">
        <v>473</v>
      </c>
      <c r="T2626">
        <v>2.384270054033026E+16</v>
      </c>
      <c r="U2626" t="s">
        <v>572</v>
      </c>
      <c r="W2626" t="s">
        <v>282</v>
      </c>
      <c r="X2626" t="s">
        <v>283</v>
      </c>
      <c r="Y2626" t="s">
        <v>284</v>
      </c>
      <c r="Z2626">
        <v>98476</v>
      </c>
      <c r="AA2626">
        <v>150</v>
      </c>
      <c r="AB2626">
        <v>268.79000000000002</v>
      </c>
      <c r="AC2626">
        <v>0</v>
      </c>
      <c r="AD2626">
        <v>1.1399999999999999</v>
      </c>
      <c r="AE2626">
        <v>87427</v>
      </c>
      <c r="AF2626">
        <v>54</v>
      </c>
      <c r="AG2626">
        <v>0</v>
      </c>
      <c r="AH2626">
        <v>7</v>
      </c>
      <c r="AI2626">
        <v>0</v>
      </c>
      <c r="AJ2626">
        <v>4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0.15</v>
      </c>
      <c r="AW2626">
        <v>2.7294999999999998</v>
      </c>
      <c r="AX2626">
        <v>1.7919</v>
      </c>
    </row>
    <row r="2627" spans="1:51" x14ac:dyDescent="0.35">
      <c r="A2627" t="s">
        <v>794</v>
      </c>
      <c r="B2627" t="s">
        <v>48</v>
      </c>
      <c r="C2627">
        <v>2.384271715351032E+16</v>
      </c>
      <c r="D2627" t="s">
        <v>504</v>
      </c>
      <c r="E2627" t="s">
        <v>773</v>
      </c>
      <c r="F2627" t="s">
        <v>774</v>
      </c>
      <c r="G2627" t="s">
        <v>49</v>
      </c>
      <c r="H2627">
        <v>563818263817551</v>
      </c>
      <c r="I2627" t="s">
        <v>289</v>
      </c>
      <c r="J2627">
        <v>2.384271715353038E+16</v>
      </c>
      <c r="K2627" t="s">
        <v>564</v>
      </c>
      <c r="L2627" t="s">
        <v>773</v>
      </c>
      <c r="M2627" t="s">
        <v>774</v>
      </c>
      <c r="N2627" t="s">
        <v>70</v>
      </c>
      <c r="O2627" t="s">
        <v>53</v>
      </c>
      <c r="P2627" t="s">
        <v>280</v>
      </c>
      <c r="R2627" t="s">
        <v>49</v>
      </c>
      <c r="S2627" t="s">
        <v>473</v>
      </c>
      <c r="T2627">
        <v>2.384271715355032E+16</v>
      </c>
      <c r="U2627" t="s">
        <v>584</v>
      </c>
      <c r="W2627" t="s">
        <v>282</v>
      </c>
      <c r="X2627" t="s">
        <v>283</v>
      </c>
      <c r="Z2627">
        <v>65566</v>
      </c>
      <c r="AA2627">
        <v>139</v>
      </c>
      <c r="AB2627">
        <v>1059.3</v>
      </c>
      <c r="AC2627">
        <v>0</v>
      </c>
      <c r="AD2627">
        <v>1.22</v>
      </c>
      <c r="AE2627">
        <v>54123</v>
      </c>
      <c r="AF2627">
        <v>0</v>
      </c>
      <c r="AG2627">
        <v>0</v>
      </c>
      <c r="AH2627">
        <v>3</v>
      </c>
      <c r="AI2627">
        <v>0</v>
      </c>
      <c r="AJ2627">
        <v>28</v>
      </c>
      <c r="AK2627">
        <v>2</v>
      </c>
      <c r="AL2627">
        <v>3</v>
      </c>
      <c r="AM2627">
        <v>0</v>
      </c>
      <c r="AN2627">
        <v>11745</v>
      </c>
      <c r="AO2627">
        <v>6199</v>
      </c>
      <c r="AP2627">
        <v>3858</v>
      </c>
      <c r="AQ2627">
        <v>2185</v>
      </c>
      <c r="AR2627">
        <v>4</v>
      </c>
      <c r="AS2627">
        <v>15334</v>
      </c>
      <c r="AT2627">
        <v>15334</v>
      </c>
      <c r="AU2627">
        <v>0</v>
      </c>
      <c r="AV2627">
        <v>0.21</v>
      </c>
      <c r="AW2627">
        <v>16.156199999999998</v>
      </c>
      <c r="AX2627">
        <v>7.6208999999999998</v>
      </c>
      <c r="AY2627">
        <v>14.25</v>
      </c>
    </row>
    <row r="2628" spans="1:51" x14ac:dyDescent="0.35">
      <c r="A2628" t="s">
        <v>789</v>
      </c>
      <c r="B2628" t="s">
        <v>48</v>
      </c>
      <c r="C2628">
        <v>2.3842685554170368E+16</v>
      </c>
      <c r="D2628" t="s">
        <v>496</v>
      </c>
      <c r="E2628" t="s">
        <v>773</v>
      </c>
      <c r="F2628" t="s">
        <v>774</v>
      </c>
      <c r="G2628" t="s">
        <v>49</v>
      </c>
      <c r="H2628">
        <v>708222219377154</v>
      </c>
      <c r="I2628" t="s">
        <v>294</v>
      </c>
      <c r="J2628">
        <v>2.384268555419048E+16</v>
      </c>
      <c r="K2628" t="s">
        <v>555</v>
      </c>
      <c r="L2628" t="s">
        <v>773</v>
      </c>
      <c r="M2628" t="s">
        <v>774</v>
      </c>
      <c r="N2628" t="s">
        <v>69</v>
      </c>
      <c r="P2628" t="s">
        <v>280</v>
      </c>
      <c r="R2628" t="s">
        <v>49</v>
      </c>
      <c r="S2628" t="s">
        <v>473</v>
      </c>
      <c r="T2628">
        <v>2.3842686298510368E+16</v>
      </c>
      <c r="U2628" t="s">
        <v>580</v>
      </c>
      <c r="W2628" t="s">
        <v>282</v>
      </c>
      <c r="X2628" t="s">
        <v>283</v>
      </c>
      <c r="Z2628">
        <v>1069</v>
      </c>
      <c r="AA2628">
        <v>2</v>
      </c>
      <c r="AB2628">
        <v>4.97</v>
      </c>
      <c r="AC2628">
        <v>0</v>
      </c>
      <c r="AD2628">
        <v>1.01</v>
      </c>
      <c r="AE2628">
        <v>1065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392</v>
      </c>
      <c r="AO2628">
        <v>187</v>
      </c>
      <c r="AP2628">
        <v>109</v>
      </c>
      <c r="AQ2628">
        <v>88</v>
      </c>
      <c r="AR2628">
        <v>3</v>
      </c>
      <c r="AS2628">
        <v>187</v>
      </c>
      <c r="AT2628">
        <v>187</v>
      </c>
      <c r="AU2628">
        <v>0</v>
      </c>
      <c r="AV2628">
        <v>0.19</v>
      </c>
      <c r="AW2628">
        <v>4.6492000000000004</v>
      </c>
      <c r="AX2628">
        <v>2.4849999999999999</v>
      </c>
      <c r="AY2628">
        <v>47.06</v>
      </c>
    </row>
    <row r="2629" spans="1:51" x14ac:dyDescent="0.35">
      <c r="A2629" t="s">
        <v>786</v>
      </c>
      <c r="B2629" t="s">
        <v>48</v>
      </c>
      <c r="C2629">
        <v>2.3842685554170368E+16</v>
      </c>
      <c r="D2629" t="s">
        <v>496</v>
      </c>
      <c r="E2629" t="s">
        <v>773</v>
      </c>
      <c r="F2629" t="s">
        <v>774</v>
      </c>
      <c r="G2629" t="s">
        <v>49</v>
      </c>
      <c r="H2629">
        <v>708222219377154</v>
      </c>
      <c r="I2629" t="s">
        <v>294</v>
      </c>
      <c r="J2629">
        <v>2.384268555419048E+16</v>
      </c>
      <c r="K2629" t="s">
        <v>555</v>
      </c>
      <c r="L2629" t="s">
        <v>773</v>
      </c>
      <c r="M2629" t="s">
        <v>774</v>
      </c>
      <c r="N2629" t="s">
        <v>69</v>
      </c>
      <c r="P2629" t="s">
        <v>280</v>
      </c>
      <c r="R2629" t="s">
        <v>49</v>
      </c>
      <c r="S2629" t="s">
        <v>473</v>
      </c>
      <c r="T2629">
        <v>2.3842686299440368E+16</v>
      </c>
      <c r="U2629" t="s">
        <v>588</v>
      </c>
      <c r="W2629" t="s">
        <v>282</v>
      </c>
      <c r="X2629" t="s">
        <v>283</v>
      </c>
      <c r="Z2629">
        <v>21026</v>
      </c>
      <c r="AA2629">
        <v>25</v>
      </c>
      <c r="AB2629">
        <v>98.71</v>
      </c>
      <c r="AC2629">
        <v>0</v>
      </c>
      <c r="AD2629">
        <v>1.03</v>
      </c>
      <c r="AE2629">
        <v>20655</v>
      </c>
      <c r="AF2629">
        <v>0</v>
      </c>
      <c r="AG2629">
        <v>0</v>
      </c>
      <c r="AH2629">
        <v>0</v>
      </c>
      <c r="AI2629">
        <v>0</v>
      </c>
      <c r="AJ2629">
        <v>17</v>
      </c>
      <c r="AK2629">
        <v>2</v>
      </c>
      <c r="AL2629">
        <v>3</v>
      </c>
      <c r="AM2629">
        <v>0</v>
      </c>
      <c r="AN2629">
        <v>10074</v>
      </c>
      <c r="AO2629">
        <v>5256</v>
      </c>
      <c r="AP2629">
        <v>2950</v>
      </c>
      <c r="AQ2629">
        <v>2360</v>
      </c>
      <c r="AR2629">
        <v>4</v>
      </c>
      <c r="AS2629">
        <v>5359</v>
      </c>
      <c r="AT2629">
        <v>5359</v>
      </c>
      <c r="AU2629">
        <v>0</v>
      </c>
      <c r="AV2629">
        <v>0.12</v>
      </c>
      <c r="AW2629">
        <v>4.6947000000000001</v>
      </c>
      <c r="AX2629">
        <v>3.9483999999999999</v>
      </c>
      <c r="AY2629">
        <v>44.04</v>
      </c>
    </row>
    <row r="2630" spans="1:51" x14ac:dyDescent="0.35">
      <c r="A2630" t="s">
        <v>792</v>
      </c>
      <c r="B2630" t="s">
        <v>48</v>
      </c>
      <c r="C2630">
        <v>2.384271715351032E+16</v>
      </c>
      <c r="D2630" t="s">
        <v>504</v>
      </c>
      <c r="E2630" t="s">
        <v>773</v>
      </c>
      <c r="F2630" t="s">
        <v>774</v>
      </c>
      <c r="G2630" t="s">
        <v>49</v>
      </c>
      <c r="H2630">
        <v>563818263817551</v>
      </c>
      <c r="I2630" t="s">
        <v>289</v>
      </c>
      <c r="J2630">
        <v>2.384271715353038E+16</v>
      </c>
      <c r="K2630" t="s">
        <v>564</v>
      </c>
      <c r="L2630" t="s">
        <v>773</v>
      </c>
      <c r="M2630" t="s">
        <v>774</v>
      </c>
      <c r="N2630" t="s">
        <v>70</v>
      </c>
      <c r="O2630" t="s">
        <v>53</v>
      </c>
      <c r="P2630" t="s">
        <v>280</v>
      </c>
      <c r="R2630" t="s">
        <v>49</v>
      </c>
      <c r="S2630" t="s">
        <v>473</v>
      </c>
      <c r="T2630">
        <v>2.384271715355032E+16</v>
      </c>
      <c r="U2630" t="s">
        <v>584</v>
      </c>
      <c r="W2630" t="s">
        <v>282</v>
      </c>
      <c r="X2630" t="s">
        <v>283</v>
      </c>
      <c r="Z2630">
        <v>52712</v>
      </c>
      <c r="AA2630">
        <v>100</v>
      </c>
      <c r="AB2630">
        <v>793.52</v>
      </c>
      <c r="AC2630">
        <v>0</v>
      </c>
      <c r="AD2630">
        <v>1.18</v>
      </c>
      <c r="AE2630">
        <v>44905</v>
      </c>
      <c r="AF2630">
        <v>0</v>
      </c>
      <c r="AG2630">
        <v>0</v>
      </c>
      <c r="AH2630">
        <v>3</v>
      </c>
      <c r="AI2630">
        <v>0</v>
      </c>
      <c r="AJ2630">
        <v>21</v>
      </c>
      <c r="AK2630">
        <v>3</v>
      </c>
      <c r="AL2630">
        <v>3</v>
      </c>
      <c r="AM2630">
        <v>0</v>
      </c>
      <c r="AN2630">
        <v>9225</v>
      </c>
      <c r="AO2630">
        <v>4797</v>
      </c>
      <c r="AP2630">
        <v>2986</v>
      </c>
      <c r="AQ2630">
        <v>1728</v>
      </c>
      <c r="AR2630">
        <v>4</v>
      </c>
      <c r="AS2630">
        <v>12080</v>
      </c>
      <c r="AT2630">
        <v>12080</v>
      </c>
      <c r="AU2630">
        <v>0</v>
      </c>
      <c r="AV2630">
        <v>0.19</v>
      </c>
      <c r="AW2630">
        <v>15.053900000000001</v>
      </c>
      <c r="AX2630">
        <v>7.9352</v>
      </c>
      <c r="AY2630">
        <v>14.3</v>
      </c>
    </row>
    <row r="2631" spans="1:51" x14ac:dyDescent="0.35">
      <c r="A2631" t="s">
        <v>789</v>
      </c>
      <c r="B2631" t="s">
        <v>48</v>
      </c>
      <c r="C2631">
        <v>2.3842685554170368E+16</v>
      </c>
      <c r="D2631" t="s">
        <v>496</v>
      </c>
      <c r="E2631" t="s">
        <v>773</v>
      </c>
      <c r="F2631" t="s">
        <v>774</v>
      </c>
      <c r="G2631" t="s">
        <v>49</v>
      </c>
      <c r="H2631">
        <v>708222219377154</v>
      </c>
      <c r="I2631" t="s">
        <v>294</v>
      </c>
      <c r="J2631">
        <v>2.384268555419048E+16</v>
      </c>
      <c r="K2631" t="s">
        <v>555</v>
      </c>
      <c r="L2631" t="s">
        <v>773</v>
      </c>
      <c r="M2631" t="s">
        <v>774</v>
      </c>
      <c r="N2631" t="s">
        <v>69</v>
      </c>
      <c r="P2631" t="s">
        <v>280</v>
      </c>
      <c r="R2631" t="s">
        <v>49</v>
      </c>
      <c r="S2631" t="s">
        <v>473</v>
      </c>
      <c r="T2631">
        <v>2.3842686299440368E+16</v>
      </c>
      <c r="U2631" t="s">
        <v>588</v>
      </c>
      <c r="W2631" t="s">
        <v>282</v>
      </c>
      <c r="X2631" t="s">
        <v>283</v>
      </c>
      <c r="Z2631">
        <v>27214</v>
      </c>
      <c r="AA2631">
        <v>40</v>
      </c>
      <c r="AB2631">
        <v>127.62</v>
      </c>
      <c r="AC2631">
        <v>0</v>
      </c>
      <c r="AD2631">
        <v>1.02</v>
      </c>
      <c r="AE2631">
        <v>26961</v>
      </c>
      <c r="AF2631">
        <v>0</v>
      </c>
      <c r="AG2631">
        <v>0</v>
      </c>
      <c r="AH2631">
        <v>0</v>
      </c>
      <c r="AI2631">
        <v>0</v>
      </c>
      <c r="AJ2631">
        <v>12</v>
      </c>
      <c r="AK2631">
        <v>4</v>
      </c>
      <c r="AL2631">
        <v>3</v>
      </c>
      <c r="AM2631">
        <v>0</v>
      </c>
      <c r="AN2631">
        <v>13601</v>
      </c>
      <c r="AO2631">
        <v>7051</v>
      </c>
      <c r="AP2631">
        <v>4004</v>
      </c>
      <c r="AQ2631">
        <v>3162</v>
      </c>
      <c r="AR2631">
        <v>4</v>
      </c>
      <c r="AS2631">
        <v>7269</v>
      </c>
      <c r="AT2631">
        <v>7269</v>
      </c>
      <c r="AU2631">
        <v>0</v>
      </c>
      <c r="AV2631">
        <v>0.15</v>
      </c>
      <c r="AW2631">
        <v>4.6894999999999998</v>
      </c>
      <c r="AX2631">
        <v>3.1905000000000001</v>
      </c>
      <c r="AY2631">
        <v>43.5</v>
      </c>
    </row>
    <row r="2632" spans="1:51" x14ac:dyDescent="0.35">
      <c r="A2632" t="s">
        <v>792</v>
      </c>
      <c r="B2632" t="s">
        <v>48</v>
      </c>
      <c r="C2632">
        <v>2.3842692756630368E+16</v>
      </c>
      <c r="D2632" t="s">
        <v>506</v>
      </c>
      <c r="E2632" t="s">
        <v>773</v>
      </c>
      <c r="F2632" t="s">
        <v>774</v>
      </c>
      <c r="G2632" t="s">
        <v>49</v>
      </c>
      <c r="H2632">
        <v>708222219377154</v>
      </c>
      <c r="I2632" t="s">
        <v>294</v>
      </c>
      <c r="J2632">
        <v>2.384269275673048E+16</v>
      </c>
      <c r="K2632" t="s">
        <v>568</v>
      </c>
      <c r="L2632" t="s">
        <v>773</v>
      </c>
      <c r="M2632" t="s">
        <v>774</v>
      </c>
      <c r="N2632" t="s">
        <v>61</v>
      </c>
      <c r="P2632" t="s">
        <v>280</v>
      </c>
      <c r="Q2632" t="s">
        <v>281</v>
      </c>
      <c r="R2632" t="s">
        <v>49</v>
      </c>
      <c r="S2632" t="s">
        <v>473</v>
      </c>
      <c r="T2632">
        <v>2.3842692758800368E+16</v>
      </c>
      <c r="U2632" t="s">
        <v>630</v>
      </c>
      <c r="W2632" t="s">
        <v>282</v>
      </c>
      <c r="X2632" t="s">
        <v>283</v>
      </c>
      <c r="Z2632">
        <v>14390</v>
      </c>
      <c r="AA2632">
        <v>50</v>
      </c>
      <c r="AB2632">
        <v>121.04</v>
      </c>
      <c r="AC2632">
        <v>0</v>
      </c>
      <c r="AD2632">
        <v>1.1100000000000001</v>
      </c>
      <c r="AE2632">
        <v>13103</v>
      </c>
      <c r="AF2632">
        <v>7</v>
      </c>
      <c r="AG2632">
        <v>0</v>
      </c>
      <c r="AH2632">
        <v>0</v>
      </c>
      <c r="AI2632">
        <v>0</v>
      </c>
      <c r="AJ2632">
        <v>3</v>
      </c>
      <c r="AK2632">
        <v>2</v>
      </c>
      <c r="AL2632">
        <v>0</v>
      </c>
      <c r="AM2632">
        <v>0</v>
      </c>
      <c r="AN2632">
        <v>2272</v>
      </c>
      <c r="AO2632">
        <v>974</v>
      </c>
      <c r="AP2632">
        <v>573</v>
      </c>
      <c r="AQ2632">
        <v>388</v>
      </c>
      <c r="AR2632">
        <v>4</v>
      </c>
      <c r="AS2632">
        <v>4207</v>
      </c>
      <c r="AT2632">
        <v>4207</v>
      </c>
      <c r="AU2632">
        <v>0</v>
      </c>
      <c r="AV2632">
        <v>0.35</v>
      </c>
      <c r="AW2632">
        <v>8.4114000000000004</v>
      </c>
      <c r="AX2632">
        <v>2.4207999999999998</v>
      </c>
      <c r="AY2632">
        <v>9.2200000000000006</v>
      </c>
    </row>
    <row r="2633" spans="1:51" x14ac:dyDescent="0.35">
      <c r="A2633" t="s">
        <v>793</v>
      </c>
      <c r="B2633" t="s">
        <v>48</v>
      </c>
      <c r="C2633">
        <v>2.3842692756630368E+16</v>
      </c>
      <c r="D2633" t="s">
        <v>506</v>
      </c>
      <c r="E2633" t="s">
        <v>773</v>
      </c>
      <c r="F2633" t="s">
        <v>774</v>
      </c>
      <c r="G2633" t="s">
        <v>49</v>
      </c>
      <c r="H2633">
        <v>708222219377154</v>
      </c>
      <c r="I2633" t="s">
        <v>294</v>
      </c>
      <c r="J2633">
        <v>2.384269275673048E+16</v>
      </c>
      <c r="K2633" t="s">
        <v>568</v>
      </c>
      <c r="L2633" t="s">
        <v>773</v>
      </c>
      <c r="M2633" t="s">
        <v>774</v>
      </c>
      <c r="N2633" t="s">
        <v>61</v>
      </c>
      <c r="P2633" t="s">
        <v>280</v>
      </c>
      <c r="Q2633" t="s">
        <v>281</v>
      </c>
      <c r="R2633" t="s">
        <v>49</v>
      </c>
      <c r="S2633" t="s">
        <v>473</v>
      </c>
      <c r="T2633">
        <v>2.3842692756750368E+16</v>
      </c>
      <c r="U2633" t="s">
        <v>642</v>
      </c>
      <c r="W2633" t="s">
        <v>282</v>
      </c>
      <c r="X2633" t="s">
        <v>283</v>
      </c>
      <c r="Z2633">
        <v>11195</v>
      </c>
      <c r="AA2633">
        <v>66</v>
      </c>
      <c r="AB2633">
        <v>114.32</v>
      </c>
      <c r="AC2633">
        <v>0</v>
      </c>
      <c r="AD2633">
        <v>1.1499999999999999</v>
      </c>
      <c r="AE2633">
        <v>9829</v>
      </c>
      <c r="AF2633">
        <v>0</v>
      </c>
      <c r="AG2633">
        <v>0</v>
      </c>
      <c r="AH2633">
        <v>3</v>
      </c>
      <c r="AI2633">
        <v>0</v>
      </c>
      <c r="AJ2633">
        <v>3</v>
      </c>
      <c r="AK2633">
        <v>0</v>
      </c>
      <c r="AL2633">
        <v>0</v>
      </c>
      <c r="AM2633">
        <v>0</v>
      </c>
      <c r="AN2633">
        <v>2317</v>
      </c>
      <c r="AO2633">
        <v>1063</v>
      </c>
      <c r="AP2633">
        <v>678</v>
      </c>
      <c r="AQ2633">
        <v>475</v>
      </c>
      <c r="AR2633">
        <v>5</v>
      </c>
      <c r="AS2633">
        <v>4024</v>
      </c>
      <c r="AT2633">
        <v>4024</v>
      </c>
      <c r="AU2633">
        <v>0</v>
      </c>
      <c r="AV2633">
        <v>0.59</v>
      </c>
      <c r="AW2633">
        <v>10.2117</v>
      </c>
      <c r="AX2633">
        <v>1.7321</v>
      </c>
      <c r="AY2633">
        <v>11.8</v>
      </c>
    </row>
    <row r="2634" spans="1:51" x14ac:dyDescent="0.35">
      <c r="A2634" t="s">
        <v>785</v>
      </c>
      <c r="B2634" t="s">
        <v>48</v>
      </c>
      <c r="C2634">
        <v>2.3842685554170368E+16</v>
      </c>
      <c r="D2634" t="s">
        <v>496</v>
      </c>
      <c r="E2634" t="s">
        <v>773</v>
      </c>
      <c r="F2634" t="s">
        <v>774</v>
      </c>
      <c r="G2634" t="s">
        <v>49</v>
      </c>
      <c r="H2634">
        <v>708222219377154</v>
      </c>
      <c r="I2634" t="s">
        <v>294</v>
      </c>
      <c r="J2634">
        <v>2.384268555419048E+16</v>
      </c>
      <c r="K2634" t="s">
        <v>555</v>
      </c>
      <c r="L2634" t="s">
        <v>773</v>
      </c>
      <c r="M2634" t="s">
        <v>774</v>
      </c>
      <c r="N2634" t="s">
        <v>69</v>
      </c>
      <c r="P2634" t="s">
        <v>280</v>
      </c>
      <c r="R2634" t="s">
        <v>49</v>
      </c>
      <c r="S2634" t="s">
        <v>473</v>
      </c>
      <c r="T2634">
        <v>2.3842686298510368E+16</v>
      </c>
      <c r="U2634" t="s">
        <v>580</v>
      </c>
      <c r="W2634" t="s">
        <v>282</v>
      </c>
      <c r="X2634" t="s">
        <v>283</v>
      </c>
      <c r="Z2634">
        <v>1737</v>
      </c>
      <c r="AA2634">
        <v>5</v>
      </c>
      <c r="AB2634">
        <v>8.17</v>
      </c>
      <c r="AC2634">
        <v>0</v>
      </c>
      <c r="AD2634">
        <v>1.01</v>
      </c>
      <c r="AE2634">
        <v>1731</v>
      </c>
      <c r="AF2634">
        <v>0</v>
      </c>
      <c r="AG2634">
        <v>0</v>
      </c>
      <c r="AH2634">
        <v>0</v>
      </c>
      <c r="AI2634">
        <v>0</v>
      </c>
      <c r="AJ2634">
        <v>2</v>
      </c>
      <c r="AK2634">
        <v>0</v>
      </c>
      <c r="AL2634">
        <v>0</v>
      </c>
      <c r="AM2634">
        <v>0</v>
      </c>
      <c r="AN2634">
        <v>746</v>
      </c>
      <c r="AO2634">
        <v>361</v>
      </c>
      <c r="AP2634">
        <v>232</v>
      </c>
      <c r="AQ2634">
        <v>185</v>
      </c>
      <c r="AR2634">
        <v>4</v>
      </c>
      <c r="AS2634">
        <v>369</v>
      </c>
      <c r="AT2634">
        <v>369</v>
      </c>
      <c r="AU2634">
        <v>0</v>
      </c>
      <c r="AV2634">
        <v>0.28999999999999998</v>
      </c>
      <c r="AW2634">
        <v>4.7035</v>
      </c>
      <c r="AX2634">
        <v>1.6339999999999999</v>
      </c>
      <c r="AY2634">
        <v>50.14</v>
      </c>
    </row>
    <row r="2635" spans="1:51" x14ac:dyDescent="0.35">
      <c r="A2635" t="s">
        <v>792</v>
      </c>
      <c r="B2635" t="s">
        <v>66</v>
      </c>
      <c r="C2635">
        <v>2.384267840856026E+16</v>
      </c>
      <c r="D2635" t="s">
        <v>505</v>
      </c>
      <c r="E2635" t="s">
        <v>773</v>
      </c>
      <c r="F2635" t="s">
        <v>774</v>
      </c>
      <c r="G2635" t="s">
        <v>49</v>
      </c>
      <c r="H2635">
        <v>563818533817524</v>
      </c>
      <c r="I2635" t="s">
        <v>290</v>
      </c>
      <c r="J2635">
        <v>2.384270054015038E+16</v>
      </c>
      <c r="K2635" t="s">
        <v>567</v>
      </c>
      <c r="L2635" t="s">
        <v>773</v>
      </c>
      <c r="M2635" t="s">
        <v>774</v>
      </c>
      <c r="N2635" t="s">
        <v>71</v>
      </c>
      <c r="P2635" t="s">
        <v>280</v>
      </c>
      <c r="Q2635" t="s">
        <v>281</v>
      </c>
      <c r="R2635" t="s">
        <v>49</v>
      </c>
      <c r="S2635" t="s">
        <v>473</v>
      </c>
      <c r="T2635">
        <v>2.384270054033026E+16</v>
      </c>
      <c r="U2635" t="s">
        <v>572</v>
      </c>
      <c r="W2635" t="s">
        <v>282</v>
      </c>
      <c r="X2635" t="s">
        <v>283</v>
      </c>
      <c r="Y2635" t="s">
        <v>284</v>
      </c>
      <c r="Z2635">
        <v>115161</v>
      </c>
      <c r="AA2635">
        <v>171</v>
      </c>
      <c r="AB2635">
        <v>314.29000000000002</v>
      </c>
      <c r="AC2635">
        <v>0</v>
      </c>
      <c r="AD2635">
        <v>1.19</v>
      </c>
      <c r="AE2635">
        <v>97675</v>
      </c>
      <c r="AF2635">
        <v>68</v>
      </c>
      <c r="AG2635">
        <v>0</v>
      </c>
      <c r="AH2635">
        <v>9</v>
      </c>
      <c r="AI2635">
        <v>0</v>
      </c>
      <c r="AJ2635">
        <v>4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0.15</v>
      </c>
      <c r="AW2635">
        <v>2.7290999999999999</v>
      </c>
      <c r="AX2635">
        <v>1.8380000000000001</v>
      </c>
    </row>
    <row r="2636" spans="1:51" x14ac:dyDescent="0.35">
      <c r="A2636" t="s">
        <v>794</v>
      </c>
      <c r="B2636" t="s">
        <v>48</v>
      </c>
      <c r="C2636">
        <v>2.384271715351032E+16</v>
      </c>
      <c r="D2636" t="s">
        <v>504</v>
      </c>
      <c r="E2636" t="s">
        <v>773</v>
      </c>
      <c r="F2636" t="s">
        <v>774</v>
      </c>
      <c r="G2636" t="s">
        <v>49</v>
      </c>
      <c r="H2636">
        <v>563818263817551</v>
      </c>
      <c r="I2636" t="s">
        <v>289</v>
      </c>
      <c r="J2636">
        <v>2.384271727130038E+16</v>
      </c>
      <c r="K2636" t="s">
        <v>565</v>
      </c>
      <c r="L2636" t="s">
        <v>773</v>
      </c>
      <c r="M2636" t="s">
        <v>774</v>
      </c>
      <c r="N2636" t="s">
        <v>71</v>
      </c>
      <c r="O2636" t="s">
        <v>51</v>
      </c>
      <c r="P2636" t="s">
        <v>280</v>
      </c>
      <c r="R2636" t="s">
        <v>49</v>
      </c>
      <c r="S2636" t="s">
        <v>473</v>
      </c>
      <c r="T2636">
        <v>2.384271727129032E+16</v>
      </c>
      <c r="U2636" t="s">
        <v>673</v>
      </c>
      <c r="W2636" t="s">
        <v>282</v>
      </c>
      <c r="X2636" t="s">
        <v>283</v>
      </c>
      <c r="Z2636">
        <v>102969</v>
      </c>
      <c r="AA2636">
        <v>160</v>
      </c>
      <c r="AB2636">
        <v>1184.48</v>
      </c>
      <c r="AC2636">
        <v>0</v>
      </c>
      <c r="AD2636">
        <v>1.25</v>
      </c>
      <c r="AE2636">
        <v>83240</v>
      </c>
      <c r="AF2636">
        <v>0</v>
      </c>
      <c r="AG2636">
        <v>0</v>
      </c>
      <c r="AH2636">
        <v>4</v>
      </c>
      <c r="AI2636">
        <v>0</v>
      </c>
      <c r="AJ2636">
        <v>24</v>
      </c>
      <c r="AK2636">
        <v>0</v>
      </c>
      <c r="AL2636">
        <v>0</v>
      </c>
      <c r="AM2636">
        <v>0</v>
      </c>
      <c r="AN2636">
        <v>15268</v>
      </c>
      <c r="AO2636">
        <v>7604</v>
      </c>
      <c r="AP2636">
        <v>4445</v>
      </c>
      <c r="AQ2636">
        <v>2700</v>
      </c>
      <c r="AR2636">
        <v>3</v>
      </c>
      <c r="AS2636">
        <v>20054</v>
      </c>
      <c r="AT2636">
        <v>20054</v>
      </c>
      <c r="AU2636">
        <v>0</v>
      </c>
      <c r="AV2636">
        <v>0.16</v>
      </c>
      <c r="AW2636">
        <v>11.503299999999999</v>
      </c>
      <c r="AX2636">
        <v>7.4029999999999996</v>
      </c>
      <c r="AY2636">
        <v>13.46</v>
      </c>
    </row>
    <row r="2637" spans="1:51" x14ac:dyDescent="0.35">
      <c r="A2637" t="s">
        <v>792</v>
      </c>
      <c r="B2637" t="s">
        <v>48</v>
      </c>
      <c r="C2637">
        <v>2.3842692756630368E+16</v>
      </c>
      <c r="D2637" t="s">
        <v>506</v>
      </c>
      <c r="E2637" t="s">
        <v>773</v>
      </c>
      <c r="F2637" t="s">
        <v>774</v>
      </c>
      <c r="G2637" t="s">
        <v>49</v>
      </c>
      <c r="H2637">
        <v>708222219377154</v>
      </c>
      <c r="I2637" t="s">
        <v>294</v>
      </c>
      <c r="J2637">
        <v>2.384269275673048E+16</v>
      </c>
      <c r="K2637" t="s">
        <v>568</v>
      </c>
      <c r="L2637" t="s">
        <v>773</v>
      </c>
      <c r="M2637" t="s">
        <v>774</v>
      </c>
      <c r="N2637" t="s">
        <v>61</v>
      </c>
      <c r="P2637" t="s">
        <v>280</v>
      </c>
      <c r="Q2637" t="s">
        <v>281</v>
      </c>
      <c r="R2637" t="s">
        <v>49</v>
      </c>
      <c r="S2637" t="s">
        <v>473</v>
      </c>
      <c r="T2637">
        <v>2.3842692761480368E+16</v>
      </c>
      <c r="U2637" t="s">
        <v>647</v>
      </c>
      <c r="W2637" t="s">
        <v>282</v>
      </c>
      <c r="X2637" t="s">
        <v>283</v>
      </c>
      <c r="Z2637">
        <v>62369</v>
      </c>
      <c r="AA2637">
        <v>221</v>
      </c>
      <c r="AB2637">
        <v>516.80999999999995</v>
      </c>
      <c r="AC2637">
        <v>0</v>
      </c>
      <c r="AD2637">
        <v>1.1200000000000001</v>
      </c>
      <c r="AE2637">
        <v>56196</v>
      </c>
      <c r="AF2637">
        <v>29</v>
      </c>
      <c r="AG2637">
        <v>0</v>
      </c>
      <c r="AH2637">
        <v>0</v>
      </c>
      <c r="AI2637">
        <v>0</v>
      </c>
      <c r="AJ2637">
        <v>20</v>
      </c>
      <c r="AK2637">
        <v>4</v>
      </c>
      <c r="AL2637">
        <v>10</v>
      </c>
      <c r="AM2637">
        <v>0</v>
      </c>
      <c r="AN2637">
        <v>10426</v>
      </c>
      <c r="AO2637">
        <v>4634</v>
      </c>
      <c r="AP2637">
        <v>2681</v>
      </c>
      <c r="AQ2637">
        <v>1666</v>
      </c>
      <c r="AR2637">
        <v>4</v>
      </c>
      <c r="AS2637">
        <v>19486</v>
      </c>
      <c r="AT2637">
        <v>19486</v>
      </c>
      <c r="AU2637">
        <v>0</v>
      </c>
      <c r="AV2637">
        <v>0.35</v>
      </c>
      <c r="AW2637">
        <v>8.2863000000000007</v>
      </c>
      <c r="AX2637">
        <v>2.3384999999999998</v>
      </c>
      <c r="AY2637">
        <v>8.5500000000000007</v>
      </c>
    </row>
    <row r="2638" spans="1:51" x14ac:dyDescent="0.35">
      <c r="A2638" t="s">
        <v>792</v>
      </c>
      <c r="B2638" t="s">
        <v>48</v>
      </c>
      <c r="C2638">
        <v>2.3842692756630368E+16</v>
      </c>
      <c r="D2638" t="s">
        <v>506</v>
      </c>
      <c r="E2638" t="s">
        <v>773</v>
      </c>
      <c r="F2638" t="s">
        <v>774</v>
      </c>
      <c r="G2638" t="s">
        <v>49</v>
      </c>
      <c r="H2638">
        <v>708222219377154</v>
      </c>
      <c r="I2638" t="s">
        <v>294</v>
      </c>
      <c r="J2638">
        <v>2.384269275673048E+16</v>
      </c>
      <c r="K2638" t="s">
        <v>568</v>
      </c>
      <c r="L2638" t="s">
        <v>773</v>
      </c>
      <c r="M2638" t="s">
        <v>774</v>
      </c>
      <c r="N2638" t="s">
        <v>61</v>
      </c>
      <c r="P2638" t="s">
        <v>280</v>
      </c>
      <c r="Q2638" t="s">
        <v>281</v>
      </c>
      <c r="R2638" t="s">
        <v>49</v>
      </c>
      <c r="S2638" t="s">
        <v>473</v>
      </c>
      <c r="T2638">
        <v>2.3842692759240368E+16</v>
      </c>
      <c r="U2638" t="s">
        <v>601</v>
      </c>
      <c r="W2638" t="s">
        <v>282</v>
      </c>
      <c r="X2638" t="s">
        <v>283</v>
      </c>
      <c r="Z2638">
        <v>70481</v>
      </c>
      <c r="AA2638">
        <v>354</v>
      </c>
      <c r="AB2638">
        <v>571.73</v>
      </c>
      <c r="AC2638">
        <v>0</v>
      </c>
      <c r="AD2638">
        <v>1.2</v>
      </c>
      <c r="AE2638">
        <v>59330</v>
      </c>
      <c r="AF2638">
        <v>5</v>
      </c>
      <c r="AG2638">
        <v>0</v>
      </c>
      <c r="AH2638">
        <v>7</v>
      </c>
      <c r="AI2638">
        <v>0</v>
      </c>
      <c r="AJ2638">
        <v>11</v>
      </c>
      <c r="AK2638">
        <v>4</v>
      </c>
      <c r="AL2638">
        <v>3</v>
      </c>
      <c r="AM2638">
        <v>0</v>
      </c>
      <c r="AN2638">
        <v>10520</v>
      </c>
      <c r="AO2638">
        <v>4802</v>
      </c>
      <c r="AP2638">
        <v>2851</v>
      </c>
      <c r="AQ2638">
        <v>1902</v>
      </c>
      <c r="AR2638">
        <v>4</v>
      </c>
      <c r="AS2638">
        <v>20157</v>
      </c>
      <c r="AT2638">
        <v>20157</v>
      </c>
      <c r="AU2638">
        <v>0</v>
      </c>
      <c r="AV2638">
        <v>0.5</v>
      </c>
      <c r="AW2638">
        <v>8.1118000000000006</v>
      </c>
      <c r="AX2638">
        <v>1.6151</v>
      </c>
      <c r="AY2638">
        <v>9.44</v>
      </c>
    </row>
    <row r="2639" spans="1:51" x14ac:dyDescent="0.35">
      <c r="A2639" t="s">
        <v>788</v>
      </c>
      <c r="B2639" t="s">
        <v>48</v>
      </c>
      <c r="C2639">
        <v>2.3842692756630368E+16</v>
      </c>
      <c r="D2639" t="s">
        <v>506</v>
      </c>
      <c r="E2639" t="s">
        <v>773</v>
      </c>
      <c r="F2639" t="s">
        <v>774</v>
      </c>
      <c r="G2639" t="s">
        <v>49</v>
      </c>
      <c r="H2639">
        <v>708222219377154</v>
      </c>
      <c r="I2639" t="s">
        <v>294</v>
      </c>
      <c r="J2639">
        <v>2.384269275673048E+16</v>
      </c>
      <c r="K2639" t="s">
        <v>568</v>
      </c>
      <c r="L2639" t="s">
        <v>773</v>
      </c>
      <c r="M2639" t="s">
        <v>774</v>
      </c>
      <c r="N2639" t="s">
        <v>61</v>
      </c>
      <c r="P2639" t="s">
        <v>280</v>
      </c>
      <c r="Q2639" t="s">
        <v>281</v>
      </c>
      <c r="R2639" t="s">
        <v>49</v>
      </c>
      <c r="S2639" t="s">
        <v>473</v>
      </c>
      <c r="T2639">
        <v>2.3842692761480368E+16</v>
      </c>
      <c r="U2639" t="s">
        <v>647</v>
      </c>
      <c r="W2639" t="s">
        <v>282</v>
      </c>
      <c r="X2639" t="s">
        <v>283</v>
      </c>
      <c r="Z2639">
        <v>64376</v>
      </c>
      <c r="AA2639">
        <v>275</v>
      </c>
      <c r="AB2639">
        <v>519.55999999999995</v>
      </c>
      <c r="AC2639">
        <v>0</v>
      </c>
      <c r="AD2639">
        <v>1.17</v>
      </c>
      <c r="AE2639">
        <v>55461</v>
      </c>
      <c r="AF2639">
        <v>14</v>
      </c>
      <c r="AG2639">
        <v>0</v>
      </c>
      <c r="AH2639">
        <v>5</v>
      </c>
      <c r="AI2639">
        <v>0</v>
      </c>
      <c r="AJ2639">
        <v>20</v>
      </c>
      <c r="AK2639">
        <v>3</v>
      </c>
      <c r="AL2639">
        <v>4</v>
      </c>
      <c r="AM2639">
        <v>0</v>
      </c>
      <c r="AN2639">
        <v>11117</v>
      </c>
      <c r="AO2639">
        <v>4954</v>
      </c>
      <c r="AP2639">
        <v>2845</v>
      </c>
      <c r="AQ2639">
        <v>1832</v>
      </c>
      <c r="AR2639">
        <v>5</v>
      </c>
      <c r="AS2639">
        <v>20796</v>
      </c>
      <c r="AT2639">
        <v>20796</v>
      </c>
      <c r="AU2639">
        <v>0</v>
      </c>
      <c r="AV2639">
        <v>0.43</v>
      </c>
      <c r="AW2639">
        <v>8.0707000000000004</v>
      </c>
      <c r="AX2639">
        <v>1.8893</v>
      </c>
      <c r="AY2639">
        <v>8.81</v>
      </c>
    </row>
    <row r="2640" spans="1:51" x14ac:dyDescent="0.35">
      <c r="A2640" t="s">
        <v>790</v>
      </c>
      <c r="B2640" t="s">
        <v>48</v>
      </c>
      <c r="C2640">
        <v>2.3842685554170368E+16</v>
      </c>
      <c r="D2640" t="s">
        <v>496</v>
      </c>
      <c r="E2640" t="s">
        <v>773</v>
      </c>
      <c r="F2640" t="s">
        <v>774</v>
      </c>
      <c r="G2640" t="s">
        <v>49</v>
      </c>
      <c r="H2640">
        <v>708222219377154</v>
      </c>
      <c r="I2640" t="s">
        <v>294</v>
      </c>
      <c r="J2640">
        <v>2.384268555419048E+16</v>
      </c>
      <c r="K2640" t="s">
        <v>555</v>
      </c>
      <c r="L2640" t="s">
        <v>773</v>
      </c>
      <c r="M2640" t="s">
        <v>774</v>
      </c>
      <c r="N2640" t="s">
        <v>69</v>
      </c>
      <c r="P2640" t="s">
        <v>280</v>
      </c>
      <c r="R2640" t="s">
        <v>49</v>
      </c>
      <c r="S2640" t="s">
        <v>473</v>
      </c>
      <c r="T2640">
        <v>2.3842686299440368E+16</v>
      </c>
      <c r="U2640" t="s">
        <v>588</v>
      </c>
      <c r="W2640" t="s">
        <v>282</v>
      </c>
      <c r="X2640" t="s">
        <v>283</v>
      </c>
      <c r="Z2640">
        <v>36045</v>
      </c>
      <c r="AA2640">
        <v>58</v>
      </c>
      <c r="AB2640">
        <v>169.09</v>
      </c>
      <c r="AC2640">
        <v>0</v>
      </c>
      <c r="AD2640">
        <v>1.03</v>
      </c>
      <c r="AE2640">
        <v>35236</v>
      </c>
      <c r="AF2640">
        <v>0</v>
      </c>
      <c r="AG2640">
        <v>0</v>
      </c>
      <c r="AH2640">
        <v>2</v>
      </c>
      <c r="AI2640">
        <v>0</v>
      </c>
      <c r="AJ2640">
        <v>18</v>
      </c>
      <c r="AK2640">
        <v>2</v>
      </c>
      <c r="AL2640">
        <v>4</v>
      </c>
      <c r="AM2640">
        <v>0</v>
      </c>
      <c r="AN2640">
        <v>17540</v>
      </c>
      <c r="AO2640">
        <v>9245</v>
      </c>
      <c r="AP2640">
        <v>5218</v>
      </c>
      <c r="AQ2640">
        <v>4102</v>
      </c>
      <c r="AR2640">
        <v>4</v>
      </c>
      <c r="AS2640">
        <v>9521</v>
      </c>
      <c r="AT2640">
        <v>9521</v>
      </c>
      <c r="AU2640">
        <v>0</v>
      </c>
      <c r="AV2640">
        <v>0.16</v>
      </c>
      <c r="AW2640">
        <v>4.6910999999999996</v>
      </c>
      <c r="AX2640">
        <v>2.9152999999999998</v>
      </c>
      <c r="AY2640">
        <v>43.08</v>
      </c>
    </row>
    <row r="2641" spans="1:51" x14ac:dyDescent="0.35">
      <c r="A2641" t="s">
        <v>793</v>
      </c>
      <c r="B2641" t="s">
        <v>48</v>
      </c>
      <c r="C2641">
        <v>2.384271715351032E+16</v>
      </c>
      <c r="D2641" t="s">
        <v>504</v>
      </c>
      <c r="E2641" t="s">
        <v>773</v>
      </c>
      <c r="F2641" t="s">
        <v>774</v>
      </c>
      <c r="G2641" t="s">
        <v>49</v>
      </c>
      <c r="H2641">
        <v>563818263817551</v>
      </c>
      <c r="I2641" t="s">
        <v>289</v>
      </c>
      <c r="J2641">
        <v>2.384271715353038E+16</v>
      </c>
      <c r="K2641" t="s">
        <v>564</v>
      </c>
      <c r="L2641" t="s">
        <v>773</v>
      </c>
      <c r="M2641" t="s">
        <v>774</v>
      </c>
      <c r="N2641" t="s">
        <v>70</v>
      </c>
      <c r="O2641" t="s">
        <v>53</v>
      </c>
      <c r="P2641" t="s">
        <v>280</v>
      </c>
      <c r="R2641" t="s">
        <v>49</v>
      </c>
      <c r="S2641" t="s">
        <v>473</v>
      </c>
      <c r="T2641">
        <v>2.384271715355032E+16</v>
      </c>
      <c r="U2641" t="s">
        <v>584</v>
      </c>
      <c r="W2641" t="s">
        <v>282</v>
      </c>
      <c r="X2641" t="s">
        <v>283</v>
      </c>
      <c r="Z2641">
        <v>55866</v>
      </c>
      <c r="AA2641">
        <v>121</v>
      </c>
      <c r="AB2641">
        <v>858.45</v>
      </c>
      <c r="AC2641">
        <v>0</v>
      </c>
      <c r="AD2641">
        <v>1.17</v>
      </c>
      <c r="AE2641">
        <v>48095</v>
      </c>
      <c r="AF2641">
        <v>0</v>
      </c>
      <c r="AG2641">
        <v>0</v>
      </c>
      <c r="AH2641">
        <v>2</v>
      </c>
      <c r="AI2641">
        <v>0</v>
      </c>
      <c r="AJ2641">
        <v>16</v>
      </c>
      <c r="AK2641">
        <v>2</v>
      </c>
      <c r="AL2641">
        <v>0</v>
      </c>
      <c r="AM2641">
        <v>0</v>
      </c>
      <c r="AN2641">
        <v>9869</v>
      </c>
      <c r="AO2641">
        <v>5196</v>
      </c>
      <c r="AP2641">
        <v>3154</v>
      </c>
      <c r="AQ2641">
        <v>1792</v>
      </c>
      <c r="AR2641">
        <v>4</v>
      </c>
      <c r="AS2641">
        <v>12795</v>
      </c>
      <c r="AT2641">
        <v>12795</v>
      </c>
      <c r="AU2641">
        <v>0</v>
      </c>
      <c r="AV2641">
        <v>0.22</v>
      </c>
      <c r="AW2641">
        <v>15.366199999999999</v>
      </c>
      <c r="AX2641">
        <v>7.0945999999999998</v>
      </c>
      <c r="AY2641">
        <v>14.01</v>
      </c>
    </row>
    <row r="2642" spans="1:51" x14ac:dyDescent="0.35">
      <c r="A2642" t="s">
        <v>792</v>
      </c>
      <c r="B2642" t="s">
        <v>48</v>
      </c>
      <c r="C2642">
        <v>2.3842692756630368E+16</v>
      </c>
      <c r="D2642" t="s">
        <v>506</v>
      </c>
      <c r="E2642" t="s">
        <v>773</v>
      </c>
      <c r="F2642" t="s">
        <v>774</v>
      </c>
      <c r="G2642" t="s">
        <v>49</v>
      </c>
      <c r="H2642">
        <v>708222219377154</v>
      </c>
      <c r="I2642" t="s">
        <v>294</v>
      </c>
      <c r="J2642">
        <v>2.384269275673048E+16</v>
      </c>
      <c r="K2642" t="s">
        <v>568</v>
      </c>
      <c r="L2642" t="s">
        <v>773</v>
      </c>
      <c r="M2642" t="s">
        <v>774</v>
      </c>
      <c r="N2642" t="s">
        <v>61</v>
      </c>
      <c r="P2642" t="s">
        <v>280</v>
      </c>
      <c r="Q2642" t="s">
        <v>281</v>
      </c>
      <c r="R2642" t="s">
        <v>49</v>
      </c>
      <c r="S2642" t="s">
        <v>473</v>
      </c>
      <c r="T2642">
        <v>2.3842692758800368E+16</v>
      </c>
      <c r="U2642" t="s">
        <v>630</v>
      </c>
      <c r="W2642" t="s">
        <v>282</v>
      </c>
      <c r="X2642" t="s">
        <v>283</v>
      </c>
      <c r="Z2642">
        <v>10940</v>
      </c>
      <c r="AA2642">
        <v>42</v>
      </c>
      <c r="AB2642">
        <v>92.56</v>
      </c>
      <c r="AC2642">
        <v>0</v>
      </c>
      <c r="AD2642">
        <v>1.18</v>
      </c>
      <c r="AE2642">
        <v>9393</v>
      </c>
      <c r="AF2642">
        <v>2</v>
      </c>
      <c r="AG2642">
        <v>0</v>
      </c>
      <c r="AH2642">
        <v>2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2170</v>
      </c>
      <c r="AO2642">
        <v>983</v>
      </c>
      <c r="AP2642">
        <v>594</v>
      </c>
      <c r="AQ2642">
        <v>401</v>
      </c>
      <c r="AR2642">
        <v>5</v>
      </c>
      <c r="AS2642">
        <v>3802</v>
      </c>
      <c r="AT2642">
        <v>3802</v>
      </c>
      <c r="AU2642">
        <v>0</v>
      </c>
      <c r="AV2642">
        <v>0.38</v>
      </c>
      <c r="AW2642">
        <v>8.4606999999999992</v>
      </c>
      <c r="AX2642">
        <v>2.2038000000000002</v>
      </c>
      <c r="AY2642">
        <v>10.55</v>
      </c>
    </row>
    <row r="2643" spans="1:51" x14ac:dyDescent="0.35">
      <c r="A2643" t="s">
        <v>789</v>
      </c>
      <c r="B2643" t="s">
        <v>66</v>
      </c>
      <c r="C2643">
        <v>2.384267840856026E+16</v>
      </c>
      <c r="D2643" t="s">
        <v>505</v>
      </c>
      <c r="E2643" t="s">
        <v>773</v>
      </c>
      <c r="F2643" t="s">
        <v>774</v>
      </c>
      <c r="G2643" t="s">
        <v>49</v>
      </c>
      <c r="H2643">
        <v>563818533817524</v>
      </c>
      <c r="I2643" t="s">
        <v>290</v>
      </c>
      <c r="J2643">
        <v>2.384270054015038E+16</v>
      </c>
      <c r="K2643" t="s">
        <v>567</v>
      </c>
      <c r="L2643" t="s">
        <v>773</v>
      </c>
      <c r="M2643" t="s">
        <v>774</v>
      </c>
      <c r="N2643" t="s">
        <v>71</v>
      </c>
      <c r="P2643" t="s">
        <v>280</v>
      </c>
      <c r="Q2643" t="s">
        <v>281</v>
      </c>
      <c r="R2643" t="s">
        <v>49</v>
      </c>
      <c r="S2643" t="s">
        <v>473</v>
      </c>
      <c r="T2643">
        <v>2.384270054033026E+16</v>
      </c>
      <c r="U2643" t="s">
        <v>572</v>
      </c>
      <c r="W2643" t="s">
        <v>282</v>
      </c>
      <c r="X2643" t="s">
        <v>283</v>
      </c>
      <c r="Y2643" t="s">
        <v>284</v>
      </c>
      <c r="Z2643">
        <v>151927</v>
      </c>
      <c r="AA2643">
        <v>275</v>
      </c>
      <c r="AB2643">
        <v>414.94</v>
      </c>
      <c r="AC2643">
        <v>0</v>
      </c>
      <c r="AD2643">
        <v>1.1000000000000001</v>
      </c>
      <c r="AE2643">
        <v>139927</v>
      </c>
      <c r="AF2643">
        <v>103</v>
      </c>
      <c r="AG2643">
        <v>0</v>
      </c>
      <c r="AH2643">
        <v>11</v>
      </c>
      <c r="AI2643">
        <v>0</v>
      </c>
      <c r="AJ2643">
        <v>10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0.18</v>
      </c>
      <c r="AW2643">
        <v>2.7311999999999999</v>
      </c>
      <c r="AX2643">
        <v>1.5088999999999999</v>
      </c>
    </row>
    <row r="2644" spans="1:51" x14ac:dyDescent="0.35">
      <c r="A2644" t="s">
        <v>786</v>
      </c>
      <c r="B2644" t="s">
        <v>48</v>
      </c>
      <c r="C2644">
        <v>2.384271715351032E+16</v>
      </c>
      <c r="D2644" t="s">
        <v>504</v>
      </c>
      <c r="E2644" t="s">
        <v>773</v>
      </c>
      <c r="F2644" t="s">
        <v>774</v>
      </c>
      <c r="G2644" t="s">
        <v>49</v>
      </c>
      <c r="H2644">
        <v>563818263817551</v>
      </c>
      <c r="I2644" t="s">
        <v>289</v>
      </c>
      <c r="J2644">
        <v>2.384271727130038E+16</v>
      </c>
      <c r="K2644" t="s">
        <v>565</v>
      </c>
      <c r="L2644" t="s">
        <v>773</v>
      </c>
      <c r="M2644" t="s">
        <v>774</v>
      </c>
      <c r="N2644" t="s">
        <v>71</v>
      </c>
      <c r="O2644" t="s">
        <v>51</v>
      </c>
      <c r="P2644" t="s">
        <v>280</v>
      </c>
      <c r="R2644" t="s">
        <v>49</v>
      </c>
      <c r="S2644" t="s">
        <v>473</v>
      </c>
      <c r="T2644">
        <v>2.384271727129032E+16</v>
      </c>
      <c r="U2644" t="s">
        <v>673</v>
      </c>
      <c r="W2644" t="s">
        <v>282</v>
      </c>
      <c r="X2644" t="s">
        <v>283</v>
      </c>
      <c r="Z2644">
        <v>107427</v>
      </c>
      <c r="AA2644">
        <v>200</v>
      </c>
      <c r="AB2644">
        <v>1213.47</v>
      </c>
      <c r="AC2644">
        <v>0</v>
      </c>
      <c r="AD2644">
        <v>1.27</v>
      </c>
      <c r="AE2644">
        <v>85485</v>
      </c>
      <c r="AF2644">
        <v>0</v>
      </c>
      <c r="AG2644">
        <v>0</v>
      </c>
      <c r="AH2644">
        <v>3</v>
      </c>
      <c r="AI2644">
        <v>0</v>
      </c>
      <c r="AJ2644">
        <v>17</v>
      </c>
      <c r="AK2644">
        <v>0</v>
      </c>
      <c r="AL2644">
        <v>2</v>
      </c>
      <c r="AM2644">
        <v>0</v>
      </c>
      <c r="AN2644">
        <v>15695</v>
      </c>
      <c r="AO2644">
        <v>7554</v>
      </c>
      <c r="AP2644">
        <v>4355</v>
      </c>
      <c r="AQ2644">
        <v>2704</v>
      </c>
      <c r="AR2644">
        <v>3</v>
      </c>
      <c r="AS2644">
        <v>20980</v>
      </c>
      <c r="AT2644">
        <v>20980</v>
      </c>
      <c r="AU2644">
        <v>0</v>
      </c>
      <c r="AV2644">
        <v>0.19</v>
      </c>
      <c r="AW2644">
        <v>11.2958</v>
      </c>
      <c r="AX2644">
        <v>6.0674000000000001</v>
      </c>
      <c r="AY2644">
        <v>12.89</v>
      </c>
    </row>
    <row r="2645" spans="1:51" x14ac:dyDescent="0.35">
      <c r="A2645" t="s">
        <v>787</v>
      </c>
      <c r="B2645" t="s">
        <v>48</v>
      </c>
      <c r="C2645">
        <v>2.3842692756630368E+16</v>
      </c>
      <c r="D2645" t="s">
        <v>506</v>
      </c>
      <c r="E2645" t="s">
        <v>773</v>
      </c>
      <c r="F2645" t="s">
        <v>774</v>
      </c>
      <c r="G2645" t="s">
        <v>49</v>
      </c>
      <c r="H2645">
        <v>708222219377154</v>
      </c>
      <c r="I2645" t="s">
        <v>294</v>
      </c>
      <c r="J2645">
        <v>2.384269275673048E+16</v>
      </c>
      <c r="K2645" t="s">
        <v>568</v>
      </c>
      <c r="L2645" t="s">
        <v>773</v>
      </c>
      <c r="M2645" t="s">
        <v>774</v>
      </c>
      <c r="N2645" t="s">
        <v>61</v>
      </c>
      <c r="P2645" t="s">
        <v>280</v>
      </c>
      <c r="Q2645" t="s">
        <v>281</v>
      </c>
      <c r="R2645" t="s">
        <v>49</v>
      </c>
      <c r="S2645" t="s">
        <v>473</v>
      </c>
      <c r="T2645">
        <v>2.3842692759240368E+16</v>
      </c>
      <c r="U2645" t="s">
        <v>601</v>
      </c>
      <c r="W2645" t="s">
        <v>282</v>
      </c>
      <c r="X2645" t="s">
        <v>283</v>
      </c>
      <c r="Z2645">
        <v>75162</v>
      </c>
      <c r="AA2645">
        <v>346</v>
      </c>
      <c r="AB2645">
        <v>562</v>
      </c>
      <c r="AC2645">
        <v>0</v>
      </c>
      <c r="AD2645">
        <v>1.19</v>
      </c>
      <c r="AE2645">
        <v>63977</v>
      </c>
      <c r="AF2645">
        <v>18</v>
      </c>
      <c r="AG2645">
        <v>0</v>
      </c>
      <c r="AH2645">
        <v>2</v>
      </c>
      <c r="AI2645">
        <v>0</v>
      </c>
      <c r="AJ2645">
        <v>24</v>
      </c>
      <c r="AK2645">
        <v>3</v>
      </c>
      <c r="AL2645">
        <v>5</v>
      </c>
      <c r="AM2645">
        <v>0</v>
      </c>
      <c r="AN2645">
        <v>12491</v>
      </c>
      <c r="AO2645">
        <v>5518</v>
      </c>
      <c r="AP2645">
        <v>3100</v>
      </c>
      <c r="AQ2645">
        <v>1773</v>
      </c>
      <c r="AR2645">
        <v>4</v>
      </c>
      <c r="AS2645">
        <v>23770</v>
      </c>
      <c r="AT2645">
        <v>23770</v>
      </c>
      <c r="AU2645">
        <v>0</v>
      </c>
      <c r="AV2645">
        <v>0.46</v>
      </c>
      <c r="AW2645">
        <v>7.4771999999999998</v>
      </c>
      <c r="AX2645">
        <v>1.6243000000000001</v>
      </c>
      <c r="AY2645">
        <v>7.46</v>
      </c>
    </row>
    <row r="2646" spans="1:51" x14ac:dyDescent="0.35">
      <c r="A2646" t="s">
        <v>790</v>
      </c>
      <c r="B2646" t="s">
        <v>48</v>
      </c>
      <c r="C2646">
        <v>2.3842692756630368E+16</v>
      </c>
      <c r="D2646" t="s">
        <v>506</v>
      </c>
      <c r="E2646" t="s">
        <v>773</v>
      </c>
      <c r="F2646" t="s">
        <v>774</v>
      </c>
      <c r="G2646" t="s">
        <v>49</v>
      </c>
      <c r="H2646">
        <v>708222219377154</v>
      </c>
      <c r="I2646" t="s">
        <v>294</v>
      </c>
      <c r="J2646">
        <v>2.384269275673048E+16</v>
      </c>
      <c r="K2646" t="s">
        <v>568</v>
      </c>
      <c r="L2646" t="s">
        <v>773</v>
      </c>
      <c r="M2646" t="s">
        <v>774</v>
      </c>
      <c r="N2646" t="s">
        <v>61</v>
      </c>
      <c r="P2646" t="s">
        <v>280</v>
      </c>
      <c r="Q2646" t="s">
        <v>281</v>
      </c>
      <c r="R2646" t="s">
        <v>49</v>
      </c>
      <c r="S2646" t="s">
        <v>473</v>
      </c>
      <c r="T2646">
        <v>2.3842692756750368E+16</v>
      </c>
      <c r="U2646" t="s">
        <v>642</v>
      </c>
      <c r="W2646" t="s">
        <v>282</v>
      </c>
      <c r="X2646" t="s">
        <v>283</v>
      </c>
      <c r="Z2646">
        <v>6269</v>
      </c>
      <c r="AA2646">
        <v>24</v>
      </c>
      <c r="AB2646">
        <v>62.72</v>
      </c>
      <c r="AC2646">
        <v>0</v>
      </c>
      <c r="AD2646">
        <v>1.1200000000000001</v>
      </c>
      <c r="AE2646">
        <v>5665</v>
      </c>
      <c r="AF2646">
        <v>2</v>
      </c>
      <c r="AG2646">
        <v>0</v>
      </c>
      <c r="AH2646">
        <v>0</v>
      </c>
      <c r="AI2646">
        <v>0</v>
      </c>
      <c r="AJ2646">
        <v>3</v>
      </c>
      <c r="AK2646">
        <v>0</v>
      </c>
      <c r="AL2646">
        <v>0</v>
      </c>
      <c r="AM2646">
        <v>0</v>
      </c>
      <c r="AN2646">
        <v>1363</v>
      </c>
      <c r="AO2646">
        <v>639</v>
      </c>
      <c r="AP2646">
        <v>412</v>
      </c>
      <c r="AQ2646">
        <v>315</v>
      </c>
      <c r="AR2646">
        <v>5</v>
      </c>
      <c r="AS2646">
        <v>2223</v>
      </c>
      <c r="AT2646">
        <v>2223</v>
      </c>
      <c r="AU2646">
        <v>0</v>
      </c>
      <c r="AV2646">
        <v>0.38</v>
      </c>
      <c r="AW2646">
        <v>10.004799999999999</v>
      </c>
      <c r="AX2646">
        <v>2.6133000000000002</v>
      </c>
      <c r="AY2646">
        <v>14.17</v>
      </c>
    </row>
    <row r="2647" spans="1:51" x14ac:dyDescent="0.35">
      <c r="A2647" t="s">
        <v>788</v>
      </c>
      <c r="B2647" t="s">
        <v>48</v>
      </c>
      <c r="C2647">
        <v>2.3842685554170368E+16</v>
      </c>
      <c r="D2647" t="s">
        <v>496</v>
      </c>
      <c r="E2647" t="s">
        <v>773</v>
      </c>
      <c r="F2647" t="s">
        <v>774</v>
      </c>
      <c r="G2647" t="s">
        <v>49</v>
      </c>
      <c r="H2647">
        <v>708222219377154</v>
      </c>
      <c r="I2647" t="s">
        <v>294</v>
      </c>
      <c r="J2647">
        <v>2.384268555419048E+16</v>
      </c>
      <c r="K2647" t="s">
        <v>555</v>
      </c>
      <c r="L2647" t="s">
        <v>773</v>
      </c>
      <c r="M2647" t="s">
        <v>774</v>
      </c>
      <c r="N2647" t="s">
        <v>69</v>
      </c>
      <c r="P2647" t="s">
        <v>280</v>
      </c>
      <c r="R2647" t="s">
        <v>49</v>
      </c>
      <c r="S2647" t="s">
        <v>473</v>
      </c>
      <c r="T2647">
        <v>2.3842686298510368E+16</v>
      </c>
      <c r="U2647" t="s">
        <v>580</v>
      </c>
      <c r="W2647" t="s">
        <v>282</v>
      </c>
      <c r="X2647" t="s">
        <v>283</v>
      </c>
      <c r="Z2647">
        <v>4232</v>
      </c>
      <c r="AA2647">
        <v>4</v>
      </c>
      <c r="AB2647">
        <v>19.8</v>
      </c>
      <c r="AC2647">
        <v>0</v>
      </c>
      <c r="AD2647">
        <v>1.01</v>
      </c>
      <c r="AE2647">
        <v>4221</v>
      </c>
      <c r="AF2647">
        <v>0</v>
      </c>
      <c r="AG2647">
        <v>0</v>
      </c>
      <c r="AH2647">
        <v>0</v>
      </c>
      <c r="AI2647">
        <v>0</v>
      </c>
      <c r="AJ2647">
        <v>2</v>
      </c>
      <c r="AK2647">
        <v>0</v>
      </c>
      <c r="AL2647">
        <v>0</v>
      </c>
      <c r="AM2647">
        <v>0</v>
      </c>
      <c r="AN2647">
        <v>1563</v>
      </c>
      <c r="AO2647">
        <v>718</v>
      </c>
      <c r="AP2647">
        <v>412</v>
      </c>
      <c r="AQ2647">
        <v>323</v>
      </c>
      <c r="AR2647">
        <v>3</v>
      </c>
      <c r="AS2647">
        <v>720</v>
      </c>
      <c r="AT2647">
        <v>720</v>
      </c>
      <c r="AU2647">
        <v>0</v>
      </c>
      <c r="AV2647">
        <v>0.09</v>
      </c>
      <c r="AW2647">
        <v>4.6786000000000003</v>
      </c>
      <c r="AX2647">
        <v>4.95</v>
      </c>
      <c r="AY2647">
        <v>44.86</v>
      </c>
    </row>
    <row r="2648" spans="1:51" x14ac:dyDescent="0.35">
      <c r="A2648" t="s">
        <v>791</v>
      </c>
      <c r="B2648" t="s">
        <v>48</v>
      </c>
      <c r="C2648">
        <v>2.3842692756630368E+16</v>
      </c>
      <c r="D2648" t="s">
        <v>506</v>
      </c>
      <c r="E2648" t="s">
        <v>773</v>
      </c>
      <c r="F2648" t="s">
        <v>774</v>
      </c>
      <c r="G2648" t="s">
        <v>49</v>
      </c>
      <c r="H2648">
        <v>708222219377154</v>
      </c>
      <c r="I2648" t="s">
        <v>294</v>
      </c>
      <c r="J2648">
        <v>2.384269275673048E+16</v>
      </c>
      <c r="K2648" t="s">
        <v>568</v>
      </c>
      <c r="L2648" t="s">
        <v>773</v>
      </c>
      <c r="M2648" t="s">
        <v>774</v>
      </c>
      <c r="N2648" t="s">
        <v>61</v>
      </c>
      <c r="P2648" t="s">
        <v>280</v>
      </c>
      <c r="Q2648" t="s">
        <v>281</v>
      </c>
      <c r="R2648" t="s">
        <v>49</v>
      </c>
      <c r="S2648" t="s">
        <v>473</v>
      </c>
      <c r="T2648">
        <v>2.3842692756750368E+16</v>
      </c>
      <c r="U2648" t="s">
        <v>642</v>
      </c>
      <c r="W2648" t="s">
        <v>282</v>
      </c>
      <c r="X2648" t="s">
        <v>283</v>
      </c>
      <c r="Z2648">
        <v>9899</v>
      </c>
      <c r="AA2648">
        <v>36</v>
      </c>
      <c r="AB2648">
        <v>72.599999999999994</v>
      </c>
      <c r="AC2648">
        <v>0</v>
      </c>
      <c r="AD2648">
        <v>1.05</v>
      </c>
      <c r="AE2648">
        <v>9536</v>
      </c>
      <c r="AF2648">
        <v>0</v>
      </c>
      <c r="AG2648">
        <v>0</v>
      </c>
      <c r="AH2648">
        <v>0</v>
      </c>
      <c r="AI2648">
        <v>0</v>
      </c>
      <c r="AJ2648">
        <v>4</v>
      </c>
      <c r="AK2648">
        <v>0</v>
      </c>
      <c r="AL2648">
        <v>0</v>
      </c>
      <c r="AM2648">
        <v>0</v>
      </c>
      <c r="AN2648">
        <v>1802</v>
      </c>
      <c r="AO2648">
        <v>843</v>
      </c>
      <c r="AP2648">
        <v>528</v>
      </c>
      <c r="AQ2648">
        <v>375</v>
      </c>
      <c r="AR2648">
        <v>5</v>
      </c>
      <c r="AS2648">
        <v>3057</v>
      </c>
      <c r="AT2648">
        <v>3057</v>
      </c>
      <c r="AU2648">
        <v>0</v>
      </c>
      <c r="AV2648">
        <v>0.36</v>
      </c>
      <c r="AW2648">
        <v>7.3341000000000003</v>
      </c>
      <c r="AX2648">
        <v>2.0167000000000002</v>
      </c>
      <c r="AY2648">
        <v>12.27</v>
      </c>
    </row>
    <row r="2649" spans="1:51" x14ac:dyDescent="0.35">
      <c r="A2649" t="s">
        <v>793</v>
      </c>
      <c r="B2649" t="s">
        <v>48</v>
      </c>
      <c r="C2649">
        <v>2.3842685554170368E+16</v>
      </c>
      <c r="D2649" t="s">
        <v>496</v>
      </c>
      <c r="E2649" t="s">
        <v>773</v>
      </c>
      <c r="F2649" t="s">
        <v>774</v>
      </c>
      <c r="G2649" t="s">
        <v>49</v>
      </c>
      <c r="H2649">
        <v>708222219377154</v>
      </c>
      <c r="I2649" t="s">
        <v>294</v>
      </c>
      <c r="J2649">
        <v>2.384268555419048E+16</v>
      </c>
      <c r="K2649" t="s">
        <v>555</v>
      </c>
      <c r="L2649" t="s">
        <v>773</v>
      </c>
      <c r="M2649" t="s">
        <v>774</v>
      </c>
      <c r="N2649" t="s">
        <v>69</v>
      </c>
      <c r="P2649" t="s">
        <v>280</v>
      </c>
      <c r="R2649" t="s">
        <v>49</v>
      </c>
      <c r="S2649" t="s">
        <v>473</v>
      </c>
      <c r="T2649">
        <v>2.3842686298510368E+16</v>
      </c>
      <c r="U2649" t="s">
        <v>580</v>
      </c>
      <c r="W2649" t="s">
        <v>282</v>
      </c>
      <c r="X2649" t="s">
        <v>283</v>
      </c>
      <c r="Z2649">
        <v>4813</v>
      </c>
      <c r="AA2649">
        <v>7</v>
      </c>
      <c r="AB2649">
        <v>22.55</v>
      </c>
      <c r="AC2649">
        <v>0</v>
      </c>
      <c r="AD2649">
        <v>1.01</v>
      </c>
      <c r="AE2649">
        <v>4805</v>
      </c>
      <c r="AF2649">
        <v>0</v>
      </c>
      <c r="AG2649">
        <v>0</v>
      </c>
      <c r="AH2649">
        <v>2</v>
      </c>
      <c r="AI2649">
        <v>0</v>
      </c>
      <c r="AJ2649">
        <v>2</v>
      </c>
      <c r="AK2649">
        <v>0</v>
      </c>
      <c r="AL2649">
        <v>0</v>
      </c>
      <c r="AM2649">
        <v>0</v>
      </c>
      <c r="AN2649">
        <v>1869</v>
      </c>
      <c r="AO2649">
        <v>913</v>
      </c>
      <c r="AP2649">
        <v>529</v>
      </c>
      <c r="AQ2649">
        <v>412</v>
      </c>
      <c r="AR2649">
        <v>3</v>
      </c>
      <c r="AS2649">
        <v>933</v>
      </c>
      <c r="AT2649">
        <v>933</v>
      </c>
      <c r="AU2649">
        <v>0</v>
      </c>
      <c r="AV2649">
        <v>0.15</v>
      </c>
      <c r="AW2649">
        <v>4.6852</v>
      </c>
      <c r="AX2649">
        <v>3.2214</v>
      </c>
      <c r="AY2649">
        <v>44.16</v>
      </c>
    </row>
    <row r="2650" spans="1:51" x14ac:dyDescent="0.35">
      <c r="A2650" t="s">
        <v>788</v>
      </c>
      <c r="B2650" t="s">
        <v>48</v>
      </c>
      <c r="C2650">
        <v>2.3842692756630368E+16</v>
      </c>
      <c r="D2650" t="s">
        <v>506</v>
      </c>
      <c r="E2650" t="s">
        <v>773</v>
      </c>
      <c r="F2650" t="s">
        <v>774</v>
      </c>
      <c r="G2650" t="s">
        <v>49</v>
      </c>
      <c r="H2650">
        <v>708222219377154</v>
      </c>
      <c r="I2650" t="s">
        <v>294</v>
      </c>
      <c r="J2650">
        <v>2.384269275673048E+16</v>
      </c>
      <c r="K2650" t="s">
        <v>568</v>
      </c>
      <c r="L2650" t="s">
        <v>773</v>
      </c>
      <c r="M2650" t="s">
        <v>774</v>
      </c>
      <c r="N2650" t="s">
        <v>61</v>
      </c>
      <c r="P2650" t="s">
        <v>280</v>
      </c>
      <c r="Q2650" t="s">
        <v>281</v>
      </c>
      <c r="R2650" t="s">
        <v>49</v>
      </c>
      <c r="S2650" t="s">
        <v>473</v>
      </c>
      <c r="T2650">
        <v>2.3842692758800368E+16</v>
      </c>
      <c r="U2650" t="s">
        <v>630</v>
      </c>
      <c r="W2650" t="s">
        <v>282</v>
      </c>
      <c r="X2650" t="s">
        <v>283</v>
      </c>
      <c r="Z2650">
        <v>16358</v>
      </c>
      <c r="AA2650">
        <v>62</v>
      </c>
      <c r="AB2650">
        <v>135.44</v>
      </c>
      <c r="AC2650">
        <v>0</v>
      </c>
      <c r="AD2650">
        <v>1.1200000000000001</v>
      </c>
      <c r="AE2650">
        <v>14705</v>
      </c>
      <c r="AF2650">
        <v>0</v>
      </c>
      <c r="AG2650">
        <v>0</v>
      </c>
      <c r="AH2650">
        <v>2</v>
      </c>
      <c r="AI2650">
        <v>0</v>
      </c>
      <c r="AJ2650">
        <v>6</v>
      </c>
      <c r="AK2650">
        <v>0</v>
      </c>
      <c r="AL2650">
        <v>2</v>
      </c>
      <c r="AM2650">
        <v>0</v>
      </c>
      <c r="AN2650">
        <v>3492</v>
      </c>
      <c r="AO2650">
        <v>1580</v>
      </c>
      <c r="AP2650">
        <v>934</v>
      </c>
      <c r="AQ2650">
        <v>682</v>
      </c>
      <c r="AR2650">
        <v>5</v>
      </c>
      <c r="AS2650">
        <v>5903</v>
      </c>
      <c r="AT2650">
        <v>5903</v>
      </c>
      <c r="AU2650">
        <v>0</v>
      </c>
      <c r="AV2650">
        <v>0.38</v>
      </c>
      <c r="AW2650">
        <v>8.2797000000000001</v>
      </c>
      <c r="AX2650">
        <v>2.1844999999999999</v>
      </c>
      <c r="AY2650">
        <v>11.55</v>
      </c>
    </row>
    <row r="2651" spans="1:51" x14ac:dyDescent="0.35">
      <c r="A2651" t="s">
        <v>788</v>
      </c>
      <c r="B2651" t="s">
        <v>48</v>
      </c>
      <c r="C2651">
        <v>2.3842685554170368E+16</v>
      </c>
      <c r="D2651" t="s">
        <v>496</v>
      </c>
      <c r="E2651" t="s">
        <v>773</v>
      </c>
      <c r="F2651" t="s">
        <v>774</v>
      </c>
      <c r="G2651" t="s">
        <v>49</v>
      </c>
      <c r="H2651">
        <v>708222219377154</v>
      </c>
      <c r="I2651" t="s">
        <v>294</v>
      </c>
      <c r="J2651">
        <v>2.384268555419048E+16</v>
      </c>
      <c r="K2651" t="s">
        <v>555</v>
      </c>
      <c r="L2651" t="s">
        <v>773</v>
      </c>
      <c r="M2651" t="s">
        <v>774</v>
      </c>
      <c r="N2651" t="s">
        <v>69</v>
      </c>
      <c r="P2651" t="s">
        <v>280</v>
      </c>
      <c r="R2651" t="s">
        <v>49</v>
      </c>
      <c r="S2651" t="s">
        <v>473</v>
      </c>
      <c r="T2651">
        <v>2.3842686299440368E+16</v>
      </c>
      <c r="U2651" t="s">
        <v>588</v>
      </c>
      <c r="W2651" t="s">
        <v>282</v>
      </c>
      <c r="X2651" t="s">
        <v>283</v>
      </c>
      <c r="Z2651">
        <v>59918</v>
      </c>
      <c r="AA2651">
        <v>82</v>
      </c>
      <c r="AB2651">
        <v>280.81</v>
      </c>
      <c r="AC2651">
        <v>0</v>
      </c>
      <c r="AD2651">
        <v>1.01</v>
      </c>
      <c r="AE2651">
        <v>59918</v>
      </c>
      <c r="AF2651">
        <v>0</v>
      </c>
      <c r="AG2651">
        <v>0</v>
      </c>
      <c r="AH2651">
        <v>2</v>
      </c>
      <c r="AI2651">
        <v>0</v>
      </c>
      <c r="AJ2651">
        <v>32</v>
      </c>
      <c r="AK2651">
        <v>6</v>
      </c>
      <c r="AL2651">
        <v>6</v>
      </c>
      <c r="AM2651">
        <v>0</v>
      </c>
      <c r="AN2651">
        <v>29184</v>
      </c>
      <c r="AO2651">
        <v>15485</v>
      </c>
      <c r="AP2651">
        <v>8844</v>
      </c>
      <c r="AQ2651">
        <v>6941</v>
      </c>
      <c r="AR2651">
        <v>4</v>
      </c>
      <c r="AS2651">
        <v>15969</v>
      </c>
      <c r="AT2651">
        <v>15969</v>
      </c>
      <c r="AU2651">
        <v>0</v>
      </c>
      <c r="AV2651">
        <v>0.14000000000000001</v>
      </c>
      <c r="AW2651">
        <v>4.6866000000000003</v>
      </c>
      <c r="AX2651">
        <v>3.4245000000000001</v>
      </c>
      <c r="AY2651">
        <v>43.47</v>
      </c>
    </row>
    <row r="2652" spans="1:51" x14ac:dyDescent="0.35">
      <c r="A2652" t="s">
        <v>786</v>
      </c>
      <c r="B2652" t="s">
        <v>48</v>
      </c>
      <c r="C2652">
        <v>2.3842692756630368E+16</v>
      </c>
      <c r="D2652" t="s">
        <v>506</v>
      </c>
      <c r="E2652" t="s">
        <v>773</v>
      </c>
      <c r="F2652" t="s">
        <v>774</v>
      </c>
      <c r="G2652" t="s">
        <v>49</v>
      </c>
      <c r="H2652">
        <v>708222219377154</v>
      </c>
      <c r="I2652" t="s">
        <v>294</v>
      </c>
      <c r="J2652">
        <v>2.384269275673048E+16</v>
      </c>
      <c r="K2652" t="s">
        <v>568</v>
      </c>
      <c r="L2652" t="s">
        <v>773</v>
      </c>
      <c r="M2652" t="s">
        <v>774</v>
      </c>
      <c r="N2652" t="s">
        <v>61</v>
      </c>
      <c r="P2652" t="s">
        <v>280</v>
      </c>
      <c r="Q2652" t="s">
        <v>281</v>
      </c>
      <c r="R2652" t="s">
        <v>49</v>
      </c>
      <c r="S2652" t="s">
        <v>473</v>
      </c>
      <c r="T2652">
        <v>2.3842692761480368E+16</v>
      </c>
      <c r="U2652" t="s">
        <v>647</v>
      </c>
      <c r="W2652" t="s">
        <v>282</v>
      </c>
      <c r="X2652" t="s">
        <v>283</v>
      </c>
      <c r="Z2652">
        <v>35017</v>
      </c>
      <c r="AA2652">
        <v>153</v>
      </c>
      <c r="AB2652">
        <v>253.66</v>
      </c>
      <c r="AC2652">
        <v>0</v>
      </c>
      <c r="AD2652">
        <v>1.1200000000000001</v>
      </c>
      <c r="AE2652">
        <v>31494</v>
      </c>
      <c r="AF2652">
        <v>6</v>
      </c>
      <c r="AG2652">
        <v>0</v>
      </c>
      <c r="AH2652">
        <v>2</v>
      </c>
      <c r="AI2652">
        <v>0</v>
      </c>
      <c r="AJ2652">
        <v>6</v>
      </c>
      <c r="AK2652">
        <v>0</v>
      </c>
      <c r="AL2652">
        <v>0</v>
      </c>
      <c r="AM2652">
        <v>0</v>
      </c>
      <c r="AN2652">
        <v>6337</v>
      </c>
      <c r="AO2652">
        <v>2825</v>
      </c>
      <c r="AP2652">
        <v>1597</v>
      </c>
      <c r="AQ2652">
        <v>994</v>
      </c>
      <c r="AR2652">
        <v>5</v>
      </c>
      <c r="AS2652">
        <v>12204</v>
      </c>
      <c r="AT2652">
        <v>12204</v>
      </c>
      <c r="AU2652">
        <v>0</v>
      </c>
      <c r="AV2652">
        <v>0.44</v>
      </c>
      <c r="AW2652">
        <v>7.2439</v>
      </c>
      <c r="AX2652">
        <v>1.6578999999999999</v>
      </c>
      <c r="AY2652">
        <v>8.14</v>
      </c>
    </row>
    <row r="2653" spans="1:51" x14ac:dyDescent="0.35">
      <c r="A2653" t="s">
        <v>786</v>
      </c>
      <c r="B2653" t="s">
        <v>48</v>
      </c>
      <c r="C2653">
        <v>2.3842692756630368E+16</v>
      </c>
      <c r="D2653" t="s">
        <v>506</v>
      </c>
      <c r="E2653" t="s">
        <v>773</v>
      </c>
      <c r="F2653" t="s">
        <v>774</v>
      </c>
      <c r="G2653" t="s">
        <v>49</v>
      </c>
      <c r="H2653">
        <v>708222219377154</v>
      </c>
      <c r="I2653" t="s">
        <v>294</v>
      </c>
      <c r="J2653">
        <v>2.384269275673048E+16</v>
      </c>
      <c r="K2653" t="s">
        <v>568</v>
      </c>
      <c r="L2653" t="s">
        <v>773</v>
      </c>
      <c r="M2653" t="s">
        <v>774</v>
      </c>
      <c r="N2653" t="s">
        <v>61</v>
      </c>
      <c r="P2653" t="s">
        <v>280</v>
      </c>
      <c r="Q2653" t="s">
        <v>281</v>
      </c>
      <c r="R2653" t="s">
        <v>49</v>
      </c>
      <c r="S2653" t="s">
        <v>473</v>
      </c>
      <c r="T2653">
        <v>2.3842692759240368E+16</v>
      </c>
      <c r="U2653" t="s">
        <v>601</v>
      </c>
      <c r="W2653" t="s">
        <v>282</v>
      </c>
      <c r="X2653" t="s">
        <v>283</v>
      </c>
      <c r="Z2653">
        <v>58729</v>
      </c>
      <c r="AA2653">
        <v>210</v>
      </c>
      <c r="AB2653">
        <v>430.16</v>
      </c>
      <c r="AC2653">
        <v>0</v>
      </c>
      <c r="AD2653">
        <v>1.19</v>
      </c>
      <c r="AE2653">
        <v>49953</v>
      </c>
      <c r="AF2653">
        <v>3</v>
      </c>
      <c r="AG2653">
        <v>0</v>
      </c>
      <c r="AH2653">
        <v>2</v>
      </c>
      <c r="AI2653">
        <v>0</v>
      </c>
      <c r="AJ2653">
        <v>27</v>
      </c>
      <c r="AK2653">
        <v>5</v>
      </c>
      <c r="AL2653">
        <v>6</v>
      </c>
      <c r="AM2653">
        <v>0</v>
      </c>
      <c r="AN2653">
        <v>11695</v>
      </c>
      <c r="AO2653">
        <v>5208</v>
      </c>
      <c r="AP2653">
        <v>2957</v>
      </c>
      <c r="AQ2653">
        <v>1602</v>
      </c>
      <c r="AR2653">
        <v>5</v>
      </c>
      <c r="AS2653">
        <v>21367</v>
      </c>
      <c r="AT2653">
        <v>21367</v>
      </c>
      <c r="AU2653">
        <v>0</v>
      </c>
      <c r="AV2653">
        <v>0.36</v>
      </c>
      <c r="AW2653">
        <v>7.3244999999999996</v>
      </c>
      <c r="AX2653">
        <v>2.0484</v>
      </c>
      <c r="AY2653">
        <v>7.5</v>
      </c>
    </row>
    <row r="2654" spans="1:51" x14ac:dyDescent="0.35">
      <c r="A2654" t="s">
        <v>786</v>
      </c>
      <c r="B2654" t="s">
        <v>66</v>
      </c>
      <c r="C2654">
        <v>2.384267840856026E+16</v>
      </c>
      <c r="D2654" t="s">
        <v>505</v>
      </c>
      <c r="E2654" t="s">
        <v>773</v>
      </c>
      <c r="F2654" t="s">
        <v>774</v>
      </c>
      <c r="G2654" t="s">
        <v>49</v>
      </c>
      <c r="H2654">
        <v>563818533817524</v>
      </c>
      <c r="I2654" t="s">
        <v>290</v>
      </c>
      <c r="J2654">
        <v>2.384270054015038E+16</v>
      </c>
      <c r="K2654" t="s">
        <v>567</v>
      </c>
      <c r="L2654" t="s">
        <v>773</v>
      </c>
      <c r="M2654" t="s">
        <v>774</v>
      </c>
      <c r="N2654" t="s">
        <v>71</v>
      </c>
      <c r="P2654" t="s">
        <v>280</v>
      </c>
      <c r="Q2654" t="s">
        <v>281</v>
      </c>
      <c r="R2654" t="s">
        <v>49</v>
      </c>
      <c r="S2654" t="s">
        <v>473</v>
      </c>
      <c r="T2654">
        <v>2.384270054033026E+16</v>
      </c>
      <c r="U2654" t="s">
        <v>572</v>
      </c>
      <c r="W2654" t="s">
        <v>282</v>
      </c>
      <c r="X2654" t="s">
        <v>283</v>
      </c>
      <c r="Y2654" t="s">
        <v>284</v>
      </c>
      <c r="Z2654">
        <v>277327</v>
      </c>
      <c r="AA2654">
        <v>445</v>
      </c>
      <c r="AB2654">
        <v>757.09</v>
      </c>
      <c r="AC2654">
        <v>0</v>
      </c>
      <c r="AD2654">
        <v>1.1299999999999999</v>
      </c>
      <c r="AE2654">
        <v>248601</v>
      </c>
      <c r="AF2654">
        <v>171</v>
      </c>
      <c r="AG2654">
        <v>0</v>
      </c>
      <c r="AH2654">
        <v>21</v>
      </c>
      <c r="AI2654">
        <v>0</v>
      </c>
      <c r="AJ2654">
        <v>9</v>
      </c>
      <c r="AK2654">
        <v>0</v>
      </c>
      <c r="AL2654">
        <v>2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0.16</v>
      </c>
      <c r="AW2654">
        <v>2.73</v>
      </c>
      <c r="AX2654">
        <v>1.7013</v>
      </c>
    </row>
    <row r="2655" spans="1:51" x14ac:dyDescent="0.35">
      <c r="A2655" t="s">
        <v>790</v>
      </c>
      <c r="B2655" t="s">
        <v>48</v>
      </c>
      <c r="C2655">
        <v>2.384271715351032E+16</v>
      </c>
      <c r="D2655" t="s">
        <v>504</v>
      </c>
      <c r="E2655" t="s">
        <v>773</v>
      </c>
      <c r="F2655" t="s">
        <v>774</v>
      </c>
      <c r="G2655" t="s">
        <v>49</v>
      </c>
      <c r="H2655">
        <v>563818263817551</v>
      </c>
      <c r="I2655" t="s">
        <v>289</v>
      </c>
      <c r="J2655">
        <v>2.384271727130038E+16</v>
      </c>
      <c r="K2655" t="s">
        <v>565</v>
      </c>
      <c r="L2655" t="s">
        <v>773</v>
      </c>
      <c r="M2655" t="s">
        <v>774</v>
      </c>
      <c r="N2655" t="s">
        <v>71</v>
      </c>
      <c r="O2655" t="s">
        <v>51</v>
      </c>
      <c r="P2655" t="s">
        <v>280</v>
      </c>
      <c r="R2655" t="s">
        <v>49</v>
      </c>
      <c r="S2655" t="s">
        <v>473</v>
      </c>
      <c r="T2655">
        <v>2.384271727129032E+16</v>
      </c>
      <c r="U2655" t="s">
        <v>673</v>
      </c>
      <c r="W2655" t="s">
        <v>282</v>
      </c>
      <c r="X2655" t="s">
        <v>283</v>
      </c>
      <c r="Z2655">
        <v>122806</v>
      </c>
      <c r="AA2655">
        <v>182</v>
      </c>
      <c r="AB2655">
        <v>1508.17</v>
      </c>
      <c r="AC2655">
        <v>0</v>
      </c>
      <c r="AD2655">
        <v>1.2</v>
      </c>
      <c r="AE2655">
        <v>103414</v>
      </c>
      <c r="AF2655">
        <v>0</v>
      </c>
      <c r="AG2655">
        <v>0</v>
      </c>
      <c r="AH2655">
        <v>5</v>
      </c>
      <c r="AI2655">
        <v>0</v>
      </c>
      <c r="AJ2655">
        <v>32</v>
      </c>
      <c r="AK2655">
        <v>2</v>
      </c>
      <c r="AL2655">
        <v>0</v>
      </c>
      <c r="AM2655">
        <v>0</v>
      </c>
      <c r="AN2655">
        <v>19010</v>
      </c>
      <c r="AO2655">
        <v>9275</v>
      </c>
      <c r="AP2655">
        <v>5377</v>
      </c>
      <c r="AQ2655">
        <v>3296</v>
      </c>
      <c r="AR2655">
        <v>3</v>
      </c>
      <c r="AS2655">
        <v>24961</v>
      </c>
      <c r="AT2655">
        <v>24961</v>
      </c>
      <c r="AU2655">
        <v>0</v>
      </c>
      <c r="AV2655">
        <v>0.15</v>
      </c>
      <c r="AW2655">
        <v>12.280900000000001</v>
      </c>
      <c r="AX2655">
        <v>8.2866</v>
      </c>
      <c r="AY2655">
        <v>13.2</v>
      </c>
    </row>
    <row r="2656" spans="1:51" x14ac:dyDescent="0.35">
      <c r="A2656" t="s">
        <v>793</v>
      </c>
      <c r="B2656" t="s">
        <v>48</v>
      </c>
      <c r="C2656">
        <v>2.384271715351032E+16</v>
      </c>
      <c r="D2656" t="s">
        <v>504</v>
      </c>
      <c r="E2656" t="s">
        <v>773</v>
      </c>
      <c r="F2656" t="s">
        <v>774</v>
      </c>
      <c r="G2656" t="s">
        <v>49</v>
      </c>
      <c r="H2656">
        <v>563818263817551</v>
      </c>
      <c r="I2656" t="s">
        <v>289</v>
      </c>
      <c r="J2656">
        <v>2.384271715353038E+16</v>
      </c>
      <c r="K2656" t="s">
        <v>564</v>
      </c>
      <c r="L2656" t="s">
        <v>773</v>
      </c>
      <c r="M2656" t="s">
        <v>774</v>
      </c>
      <c r="N2656" t="s">
        <v>70</v>
      </c>
      <c r="O2656" t="s">
        <v>53</v>
      </c>
      <c r="P2656" t="s">
        <v>280</v>
      </c>
      <c r="R2656" t="s">
        <v>49</v>
      </c>
      <c r="S2656" t="s">
        <v>473</v>
      </c>
      <c r="T2656">
        <v>2.384271715355032E+16</v>
      </c>
      <c r="U2656" t="s">
        <v>584</v>
      </c>
      <c r="W2656" t="s">
        <v>282</v>
      </c>
      <c r="X2656" t="s">
        <v>283</v>
      </c>
      <c r="Z2656">
        <v>61805</v>
      </c>
      <c r="AA2656">
        <v>118</v>
      </c>
      <c r="AB2656">
        <v>960.2</v>
      </c>
      <c r="AC2656">
        <v>0</v>
      </c>
      <c r="AD2656">
        <v>1.1599999999999999</v>
      </c>
      <c r="AE2656">
        <v>53895</v>
      </c>
      <c r="AF2656">
        <v>0</v>
      </c>
      <c r="AG2656">
        <v>0</v>
      </c>
      <c r="AH2656">
        <v>3</v>
      </c>
      <c r="AI2656">
        <v>0</v>
      </c>
      <c r="AJ2656">
        <v>29</v>
      </c>
      <c r="AK2656">
        <v>2</v>
      </c>
      <c r="AL2656">
        <v>0</v>
      </c>
      <c r="AM2656">
        <v>0</v>
      </c>
      <c r="AN2656">
        <v>11172</v>
      </c>
      <c r="AO2656">
        <v>6058</v>
      </c>
      <c r="AP2656">
        <v>3806</v>
      </c>
      <c r="AQ2656">
        <v>2096</v>
      </c>
      <c r="AR2656">
        <v>4</v>
      </c>
      <c r="AS2656">
        <v>14411</v>
      </c>
      <c r="AT2656">
        <v>14411</v>
      </c>
      <c r="AU2656">
        <v>0</v>
      </c>
      <c r="AV2656">
        <v>0.19</v>
      </c>
      <c r="AW2656">
        <v>15.536</v>
      </c>
      <c r="AX2656">
        <v>8.1372999999999998</v>
      </c>
      <c r="AY2656">
        <v>14.54</v>
      </c>
    </row>
    <row r="2657" spans="1:51" x14ac:dyDescent="0.35">
      <c r="A2657" t="s">
        <v>792</v>
      </c>
      <c r="B2657" t="s">
        <v>48</v>
      </c>
      <c r="C2657">
        <v>2.384271715351032E+16</v>
      </c>
      <c r="D2657" t="s">
        <v>504</v>
      </c>
      <c r="E2657" t="s">
        <v>773</v>
      </c>
      <c r="F2657" t="s">
        <v>774</v>
      </c>
      <c r="G2657" t="s">
        <v>49</v>
      </c>
      <c r="H2657">
        <v>563818263817551</v>
      </c>
      <c r="I2657" t="s">
        <v>289</v>
      </c>
      <c r="J2657">
        <v>2.384271727130038E+16</v>
      </c>
      <c r="K2657" t="s">
        <v>565</v>
      </c>
      <c r="L2657" t="s">
        <v>773</v>
      </c>
      <c r="M2657" t="s">
        <v>774</v>
      </c>
      <c r="N2657" t="s">
        <v>71</v>
      </c>
      <c r="O2657" t="s">
        <v>51</v>
      </c>
      <c r="P2657" t="s">
        <v>280</v>
      </c>
      <c r="R2657" t="s">
        <v>49</v>
      </c>
      <c r="S2657" t="s">
        <v>473</v>
      </c>
      <c r="T2657">
        <v>2.384271727129032E+16</v>
      </c>
      <c r="U2657" t="s">
        <v>673</v>
      </c>
      <c r="W2657" t="s">
        <v>282</v>
      </c>
      <c r="X2657" t="s">
        <v>283</v>
      </c>
      <c r="Z2657">
        <v>131474</v>
      </c>
      <c r="AA2657">
        <v>179</v>
      </c>
      <c r="AB2657">
        <v>1597.18</v>
      </c>
      <c r="AC2657">
        <v>0</v>
      </c>
      <c r="AD2657">
        <v>1.26</v>
      </c>
      <c r="AE2657">
        <v>105637</v>
      </c>
      <c r="AF2657">
        <v>0</v>
      </c>
      <c r="AG2657">
        <v>0</v>
      </c>
      <c r="AH2657">
        <v>2</v>
      </c>
      <c r="AI2657">
        <v>0</v>
      </c>
      <c r="AJ2657">
        <v>31</v>
      </c>
      <c r="AK2657">
        <v>0</v>
      </c>
      <c r="AL2657">
        <v>2</v>
      </c>
      <c r="AM2657">
        <v>0</v>
      </c>
      <c r="AN2657">
        <v>20357</v>
      </c>
      <c r="AO2657">
        <v>10127</v>
      </c>
      <c r="AP2657">
        <v>5943</v>
      </c>
      <c r="AQ2657">
        <v>3743</v>
      </c>
      <c r="AR2657">
        <v>4</v>
      </c>
      <c r="AS2657">
        <v>26658</v>
      </c>
      <c r="AT2657">
        <v>26658</v>
      </c>
      <c r="AU2657">
        <v>0</v>
      </c>
      <c r="AV2657">
        <v>0.14000000000000001</v>
      </c>
      <c r="AW2657">
        <v>12.148300000000001</v>
      </c>
      <c r="AX2657">
        <v>8.9228000000000005</v>
      </c>
      <c r="AY2657">
        <v>14.04</v>
      </c>
    </row>
    <row r="2658" spans="1:51" x14ac:dyDescent="0.35">
      <c r="A2658" t="s">
        <v>791</v>
      </c>
      <c r="B2658" t="s">
        <v>48</v>
      </c>
      <c r="C2658">
        <v>2.3842692756630368E+16</v>
      </c>
      <c r="D2658" t="s">
        <v>506</v>
      </c>
      <c r="E2658" t="s">
        <v>773</v>
      </c>
      <c r="F2658" t="s">
        <v>774</v>
      </c>
      <c r="G2658" t="s">
        <v>49</v>
      </c>
      <c r="H2658">
        <v>708222219377154</v>
      </c>
      <c r="I2658" t="s">
        <v>294</v>
      </c>
      <c r="J2658">
        <v>2.384269275673048E+16</v>
      </c>
      <c r="K2658" t="s">
        <v>568</v>
      </c>
      <c r="L2658" t="s">
        <v>773</v>
      </c>
      <c r="M2658" t="s">
        <v>774</v>
      </c>
      <c r="N2658" t="s">
        <v>61</v>
      </c>
      <c r="P2658" t="s">
        <v>280</v>
      </c>
      <c r="Q2658" t="s">
        <v>281</v>
      </c>
      <c r="R2658" t="s">
        <v>49</v>
      </c>
      <c r="S2658" t="s">
        <v>473</v>
      </c>
      <c r="T2658">
        <v>2.3842692761480368E+16</v>
      </c>
      <c r="U2658" t="s">
        <v>647</v>
      </c>
      <c r="W2658" t="s">
        <v>282</v>
      </c>
      <c r="X2658" t="s">
        <v>283</v>
      </c>
      <c r="Z2658">
        <v>13719</v>
      </c>
      <c r="AA2658">
        <v>45</v>
      </c>
      <c r="AB2658">
        <v>90.08</v>
      </c>
      <c r="AC2658">
        <v>0</v>
      </c>
      <c r="AD2658">
        <v>1.02</v>
      </c>
      <c r="AE2658">
        <v>13605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2993</v>
      </c>
      <c r="AO2658">
        <v>1198</v>
      </c>
      <c r="AP2658">
        <v>642</v>
      </c>
      <c r="AQ2658">
        <v>410</v>
      </c>
      <c r="AR2658">
        <v>5</v>
      </c>
      <c r="AS2658">
        <v>5752</v>
      </c>
      <c r="AT2658">
        <v>5752</v>
      </c>
      <c r="AU2658">
        <v>0</v>
      </c>
      <c r="AV2658">
        <v>0.33</v>
      </c>
      <c r="AW2658">
        <v>6.5660999999999996</v>
      </c>
      <c r="AX2658">
        <v>2.0017999999999998</v>
      </c>
      <c r="AY2658">
        <v>7.13</v>
      </c>
    </row>
    <row r="2659" spans="1:51" x14ac:dyDescent="0.35">
      <c r="A2659" t="s">
        <v>791</v>
      </c>
      <c r="B2659" t="s">
        <v>66</v>
      </c>
      <c r="C2659">
        <v>2.384267840856026E+16</v>
      </c>
      <c r="D2659" t="s">
        <v>505</v>
      </c>
      <c r="E2659" t="s">
        <v>773</v>
      </c>
      <c r="F2659" t="s">
        <v>774</v>
      </c>
      <c r="G2659" t="s">
        <v>49</v>
      </c>
      <c r="H2659">
        <v>563818533817524</v>
      </c>
      <c r="I2659" t="s">
        <v>290</v>
      </c>
      <c r="J2659">
        <v>2.384270054015038E+16</v>
      </c>
      <c r="K2659" t="s">
        <v>567</v>
      </c>
      <c r="L2659" t="s">
        <v>773</v>
      </c>
      <c r="M2659" t="s">
        <v>774</v>
      </c>
      <c r="N2659" t="s">
        <v>71</v>
      </c>
      <c r="P2659" t="s">
        <v>280</v>
      </c>
      <c r="Q2659" t="s">
        <v>281</v>
      </c>
      <c r="R2659" t="s">
        <v>49</v>
      </c>
      <c r="S2659" t="s">
        <v>473</v>
      </c>
      <c r="T2659">
        <v>2.384270054033026E+16</v>
      </c>
      <c r="U2659" t="s">
        <v>572</v>
      </c>
      <c r="W2659" t="s">
        <v>282</v>
      </c>
      <c r="X2659" t="s">
        <v>283</v>
      </c>
      <c r="Y2659" t="s">
        <v>284</v>
      </c>
      <c r="Z2659">
        <v>287063</v>
      </c>
      <c r="AA2659">
        <v>376</v>
      </c>
      <c r="AB2659">
        <v>783.78</v>
      </c>
      <c r="AC2659">
        <v>0</v>
      </c>
      <c r="AD2659">
        <v>1.1299999999999999</v>
      </c>
      <c r="AE2659">
        <v>257582</v>
      </c>
      <c r="AF2659">
        <v>158</v>
      </c>
      <c r="AG2659">
        <v>0</v>
      </c>
      <c r="AH2659">
        <v>15</v>
      </c>
      <c r="AI2659">
        <v>0</v>
      </c>
      <c r="AJ2659">
        <v>12</v>
      </c>
      <c r="AK2659">
        <v>2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0.13</v>
      </c>
      <c r="AW2659">
        <v>2.7303000000000002</v>
      </c>
      <c r="AX2659">
        <v>2.0844999999999998</v>
      </c>
    </row>
    <row r="2660" spans="1:51" x14ac:dyDescent="0.35">
      <c r="A2660" t="s">
        <v>791</v>
      </c>
      <c r="B2660" t="s">
        <v>48</v>
      </c>
      <c r="C2660">
        <v>2.3842692756630368E+16</v>
      </c>
      <c r="D2660" t="s">
        <v>506</v>
      </c>
      <c r="E2660" t="s">
        <v>773</v>
      </c>
      <c r="F2660" t="s">
        <v>774</v>
      </c>
      <c r="G2660" t="s">
        <v>49</v>
      </c>
      <c r="H2660">
        <v>708222219377154</v>
      </c>
      <c r="I2660" t="s">
        <v>294</v>
      </c>
      <c r="J2660">
        <v>2.384269275673048E+16</v>
      </c>
      <c r="K2660" t="s">
        <v>568</v>
      </c>
      <c r="L2660" t="s">
        <v>773</v>
      </c>
      <c r="M2660" t="s">
        <v>774</v>
      </c>
      <c r="N2660" t="s">
        <v>61</v>
      </c>
      <c r="P2660" t="s">
        <v>280</v>
      </c>
      <c r="Q2660" t="s">
        <v>281</v>
      </c>
      <c r="R2660" t="s">
        <v>49</v>
      </c>
      <c r="S2660" t="s">
        <v>473</v>
      </c>
      <c r="T2660">
        <v>2.3842692759240368E+16</v>
      </c>
      <c r="U2660" t="s">
        <v>601</v>
      </c>
      <c r="W2660" t="s">
        <v>282</v>
      </c>
      <c r="X2660" t="s">
        <v>283</v>
      </c>
      <c r="Z2660">
        <v>11988</v>
      </c>
      <c r="AA2660">
        <v>32</v>
      </c>
      <c r="AB2660">
        <v>68.83</v>
      </c>
      <c r="AC2660">
        <v>0</v>
      </c>
      <c r="AD2660">
        <v>1.05</v>
      </c>
      <c r="AE2660">
        <v>11510</v>
      </c>
      <c r="AF2660">
        <v>0</v>
      </c>
      <c r="AG2660">
        <v>0</v>
      </c>
      <c r="AH2660">
        <v>0</v>
      </c>
      <c r="AI2660">
        <v>0</v>
      </c>
      <c r="AJ2660">
        <v>9</v>
      </c>
      <c r="AK2660">
        <v>2</v>
      </c>
      <c r="AL2660">
        <v>3</v>
      </c>
      <c r="AM2660">
        <v>0</v>
      </c>
      <c r="AN2660">
        <v>2327</v>
      </c>
      <c r="AO2660">
        <v>978</v>
      </c>
      <c r="AP2660">
        <v>557</v>
      </c>
      <c r="AQ2660">
        <v>300</v>
      </c>
      <c r="AR2660">
        <v>5</v>
      </c>
      <c r="AS2660">
        <v>4406</v>
      </c>
      <c r="AT2660">
        <v>4406</v>
      </c>
      <c r="AU2660">
        <v>0</v>
      </c>
      <c r="AV2660">
        <v>0.27</v>
      </c>
      <c r="AW2660">
        <v>5.7416</v>
      </c>
      <c r="AX2660">
        <v>2.1509</v>
      </c>
      <c r="AY2660">
        <v>6.81</v>
      </c>
    </row>
    <row r="2661" spans="1:51" x14ac:dyDescent="0.35">
      <c r="A2661" t="s">
        <v>793</v>
      </c>
      <c r="B2661" t="s">
        <v>48</v>
      </c>
      <c r="C2661">
        <v>2.384271477115078E+16</v>
      </c>
      <c r="D2661" t="s">
        <v>507</v>
      </c>
      <c r="E2661" t="s">
        <v>773</v>
      </c>
      <c r="F2661" t="s">
        <v>774</v>
      </c>
      <c r="G2661" t="s">
        <v>49</v>
      </c>
      <c r="H2661">
        <v>719906598208716</v>
      </c>
      <c r="I2661" t="s">
        <v>286</v>
      </c>
      <c r="J2661">
        <v>2.384271726669088E+16</v>
      </c>
      <c r="K2661" t="s">
        <v>569</v>
      </c>
      <c r="L2661" t="s">
        <v>773</v>
      </c>
      <c r="M2661" t="s">
        <v>774</v>
      </c>
      <c r="N2661" t="s">
        <v>72</v>
      </c>
      <c r="P2661" t="s">
        <v>280</v>
      </c>
      <c r="R2661" t="s">
        <v>64</v>
      </c>
      <c r="S2661" t="s">
        <v>473</v>
      </c>
      <c r="T2661">
        <v>2.384271727813078E+16</v>
      </c>
      <c r="U2661" t="s">
        <v>605</v>
      </c>
      <c r="W2661" t="s">
        <v>282</v>
      </c>
      <c r="X2661" t="s">
        <v>283</v>
      </c>
      <c r="Z2661">
        <v>55663</v>
      </c>
      <c r="AA2661">
        <v>192</v>
      </c>
      <c r="AB2661">
        <v>411.51</v>
      </c>
      <c r="AC2661">
        <v>0</v>
      </c>
      <c r="AD2661">
        <v>1.01</v>
      </c>
      <c r="AE2661">
        <v>55663</v>
      </c>
      <c r="AF2661">
        <v>4</v>
      </c>
      <c r="AG2661">
        <v>0</v>
      </c>
      <c r="AH2661">
        <v>7</v>
      </c>
      <c r="AI2661">
        <v>0</v>
      </c>
      <c r="AJ2661">
        <v>8</v>
      </c>
      <c r="AK2661">
        <v>2</v>
      </c>
      <c r="AL2661">
        <v>0</v>
      </c>
      <c r="AM2661">
        <v>0</v>
      </c>
      <c r="AN2661">
        <v>4803</v>
      </c>
      <c r="AO2661">
        <v>2307</v>
      </c>
      <c r="AP2661">
        <v>1374</v>
      </c>
      <c r="AQ2661">
        <v>963</v>
      </c>
      <c r="AR2661">
        <v>3</v>
      </c>
      <c r="AS2661">
        <v>7485</v>
      </c>
      <c r="AT2661">
        <v>7485</v>
      </c>
      <c r="AU2661">
        <v>0</v>
      </c>
      <c r="AV2661">
        <v>0.34</v>
      </c>
      <c r="AW2661">
        <v>7.3929</v>
      </c>
      <c r="AX2661">
        <v>2.1433</v>
      </c>
      <c r="AY2661">
        <v>12.87</v>
      </c>
    </row>
    <row r="2662" spans="1:51" x14ac:dyDescent="0.35">
      <c r="A2662" t="s">
        <v>790</v>
      </c>
      <c r="B2662" t="s">
        <v>48</v>
      </c>
      <c r="C2662">
        <v>2.384271715351032E+16</v>
      </c>
      <c r="D2662" t="s">
        <v>504</v>
      </c>
      <c r="E2662" t="s">
        <v>773</v>
      </c>
      <c r="F2662" t="s">
        <v>774</v>
      </c>
      <c r="G2662" t="s">
        <v>49</v>
      </c>
      <c r="H2662">
        <v>563818263817551</v>
      </c>
      <c r="I2662" t="s">
        <v>289</v>
      </c>
      <c r="J2662">
        <v>2.384271715353038E+16</v>
      </c>
      <c r="K2662" t="s">
        <v>564</v>
      </c>
      <c r="L2662" t="s">
        <v>773</v>
      </c>
      <c r="M2662" t="s">
        <v>774</v>
      </c>
      <c r="N2662" t="s">
        <v>70</v>
      </c>
      <c r="O2662" t="s">
        <v>53</v>
      </c>
      <c r="P2662" t="s">
        <v>280</v>
      </c>
      <c r="R2662" t="s">
        <v>49</v>
      </c>
      <c r="S2662" t="s">
        <v>473</v>
      </c>
      <c r="T2662">
        <v>2.384271715355032E+16</v>
      </c>
      <c r="U2662" t="s">
        <v>584</v>
      </c>
      <c r="W2662" t="s">
        <v>282</v>
      </c>
      <c r="X2662" t="s">
        <v>283</v>
      </c>
      <c r="Z2662">
        <v>66496</v>
      </c>
      <c r="AA2662">
        <v>130</v>
      </c>
      <c r="AB2662">
        <v>1049.99</v>
      </c>
      <c r="AC2662">
        <v>0</v>
      </c>
      <c r="AD2662">
        <v>1.17</v>
      </c>
      <c r="AE2662">
        <v>57146</v>
      </c>
      <c r="AF2662">
        <v>0</v>
      </c>
      <c r="AG2662">
        <v>0</v>
      </c>
      <c r="AH2662">
        <v>6</v>
      </c>
      <c r="AI2662">
        <v>0</v>
      </c>
      <c r="AJ2662">
        <v>26</v>
      </c>
      <c r="AK2662">
        <v>0</v>
      </c>
      <c r="AL2662">
        <v>4</v>
      </c>
      <c r="AM2662">
        <v>0</v>
      </c>
      <c r="AN2662">
        <v>12254</v>
      </c>
      <c r="AO2662">
        <v>6384</v>
      </c>
      <c r="AP2662">
        <v>3956</v>
      </c>
      <c r="AQ2662">
        <v>2260</v>
      </c>
      <c r="AR2662">
        <v>4</v>
      </c>
      <c r="AS2662">
        <v>15885</v>
      </c>
      <c r="AT2662">
        <v>15885</v>
      </c>
      <c r="AU2662">
        <v>0</v>
      </c>
      <c r="AV2662">
        <v>0.2</v>
      </c>
      <c r="AW2662">
        <v>15.7903</v>
      </c>
      <c r="AX2662">
        <v>8.0768000000000004</v>
      </c>
      <c r="AY2662">
        <v>14.23</v>
      </c>
    </row>
    <row r="2663" spans="1:51" x14ac:dyDescent="0.35">
      <c r="A2663" t="s">
        <v>793</v>
      </c>
      <c r="B2663" t="s">
        <v>48</v>
      </c>
      <c r="C2663">
        <v>2.3842685554170368E+16</v>
      </c>
      <c r="D2663" t="s">
        <v>496</v>
      </c>
      <c r="E2663" t="s">
        <v>773</v>
      </c>
      <c r="F2663" t="s">
        <v>774</v>
      </c>
      <c r="G2663" t="s">
        <v>49</v>
      </c>
      <c r="H2663">
        <v>708222219377154</v>
      </c>
      <c r="I2663" t="s">
        <v>294</v>
      </c>
      <c r="J2663">
        <v>2.384268555419048E+16</v>
      </c>
      <c r="K2663" t="s">
        <v>555</v>
      </c>
      <c r="L2663" t="s">
        <v>773</v>
      </c>
      <c r="M2663" t="s">
        <v>774</v>
      </c>
      <c r="N2663" t="s">
        <v>69</v>
      </c>
      <c r="P2663" t="s">
        <v>280</v>
      </c>
      <c r="R2663" t="s">
        <v>49</v>
      </c>
      <c r="S2663" t="s">
        <v>473</v>
      </c>
      <c r="T2663">
        <v>2.3842686299440368E+16</v>
      </c>
      <c r="U2663" t="s">
        <v>588</v>
      </c>
      <c r="W2663" t="s">
        <v>282</v>
      </c>
      <c r="X2663" t="s">
        <v>283</v>
      </c>
      <c r="Z2663">
        <v>134186</v>
      </c>
      <c r="AA2663">
        <v>150</v>
      </c>
      <c r="AB2663">
        <v>629.4</v>
      </c>
      <c r="AC2663">
        <v>0</v>
      </c>
      <c r="AD2663">
        <v>1.03</v>
      </c>
      <c r="AE2663">
        <v>131141</v>
      </c>
      <c r="AF2663">
        <v>0</v>
      </c>
      <c r="AG2663">
        <v>0</v>
      </c>
      <c r="AH2663">
        <v>2</v>
      </c>
      <c r="AI2663">
        <v>0</v>
      </c>
      <c r="AJ2663">
        <v>61</v>
      </c>
      <c r="AK2663">
        <v>7</v>
      </c>
      <c r="AL2663">
        <v>3</v>
      </c>
      <c r="AM2663">
        <v>0</v>
      </c>
      <c r="AN2663">
        <v>64515</v>
      </c>
      <c r="AO2663">
        <v>33126</v>
      </c>
      <c r="AP2663">
        <v>18407</v>
      </c>
      <c r="AQ2663">
        <v>14641</v>
      </c>
      <c r="AR2663">
        <v>3</v>
      </c>
      <c r="AS2663">
        <v>33961</v>
      </c>
      <c r="AT2663">
        <v>33961</v>
      </c>
      <c r="AU2663">
        <v>0</v>
      </c>
      <c r="AV2663">
        <v>0.11</v>
      </c>
      <c r="AW2663">
        <v>4.6905000000000001</v>
      </c>
      <c r="AX2663">
        <v>4.1959999999999997</v>
      </c>
      <c r="AY2663">
        <v>43.11</v>
      </c>
    </row>
    <row r="2664" spans="1:51" x14ac:dyDescent="0.35">
      <c r="A2664" t="s">
        <v>791</v>
      </c>
      <c r="B2664" t="s">
        <v>48</v>
      </c>
      <c r="C2664">
        <v>2.384268510592052E+16</v>
      </c>
      <c r="D2664" t="s">
        <v>508</v>
      </c>
      <c r="E2664" t="s">
        <v>773</v>
      </c>
      <c r="F2664" t="s">
        <v>774</v>
      </c>
      <c r="G2664" t="s">
        <v>49</v>
      </c>
      <c r="H2664">
        <v>540574442808600</v>
      </c>
      <c r="I2664" t="s">
        <v>288</v>
      </c>
      <c r="J2664">
        <v>2.384268510594058E+16</v>
      </c>
      <c r="K2664" t="s">
        <v>570</v>
      </c>
      <c r="L2664" t="s">
        <v>773</v>
      </c>
      <c r="M2664" t="s">
        <v>774</v>
      </c>
      <c r="N2664" t="s">
        <v>73</v>
      </c>
      <c r="P2664" t="s">
        <v>280</v>
      </c>
      <c r="R2664" t="s">
        <v>49</v>
      </c>
      <c r="S2664" t="s">
        <v>473</v>
      </c>
      <c r="T2664">
        <v>2.384268514586052E+16</v>
      </c>
      <c r="U2664" t="s">
        <v>658</v>
      </c>
      <c r="W2664" t="s">
        <v>282</v>
      </c>
      <c r="X2664" t="s">
        <v>283</v>
      </c>
      <c r="Z2664">
        <v>17705</v>
      </c>
      <c r="AA2664">
        <v>60</v>
      </c>
      <c r="AB2664">
        <v>227.05</v>
      </c>
      <c r="AC2664">
        <v>0</v>
      </c>
      <c r="AD2664">
        <v>1.04</v>
      </c>
      <c r="AE2664">
        <v>17156</v>
      </c>
      <c r="AF2664">
        <v>0</v>
      </c>
      <c r="AG2664">
        <v>0</v>
      </c>
      <c r="AH2664">
        <v>0</v>
      </c>
      <c r="AI2664">
        <v>0</v>
      </c>
      <c r="AJ2664">
        <v>4</v>
      </c>
      <c r="AK2664">
        <v>4</v>
      </c>
      <c r="AL2664">
        <v>0</v>
      </c>
      <c r="AM2664">
        <v>0</v>
      </c>
      <c r="AN2664">
        <v>2686</v>
      </c>
      <c r="AO2664">
        <v>1377</v>
      </c>
      <c r="AP2664">
        <v>729</v>
      </c>
      <c r="AQ2664">
        <v>561</v>
      </c>
      <c r="AR2664">
        <v>4</v>
      </c>
      <c r="AS2664">
        <v>3662</v>
      </c>
      <c r="AT2664">
        <v>3662</v>
      </c>
      <c r="AU2664">
        <v>0</v>
      </c>
      <c r="AV2664">
        <v>0.34</v>
      </c>
      <c r="AW2664">
        <v>12.8241</v>
      </c>
      <c r="AX2664">
        <v>3.7841999999999998</v>
      </c>
      <c r="AY2664">
        <v>15.32</v>
      </c>
    </row>
    <row r="2665" spans="1:51" x14ac:dyDescent="0.35">
      <c r="A2665" t="s">
        <v>793</v>
      </c>
      <c r="B2665" t="s">
        <v>48</v>
      </c>
      <c r="C2665">
        <v>2.3842692756630368E+16</v>
      </c>
      <c r="D2665" t="s">
        <v>506</v>
      </c>
      <c r="E2665" t="s">
        <v>773</v>
      </c>
      <c r="F2665" t="s">
        <v>774</v>
      </c>
      <c r="G2665" t="s">
        <v>49</v>
      </c>
      <c r="H2665">
        <v>708222219377154</v>
      </c>
      <c r="I2665" t="s">
        <v>294</v>
      </c>
      <c r="J2665">
        <v>2.384269275673048E+16</v>
      </c>
      <c r="K2665" t="s">
        <v>568</v>
      </c>
      <c r="L2665" t="s">
        <v>773</v>
      </c>
      <c r="M2665" t="s">
        <v>774</v>
      </c>
      <c r="N2665" t="s">
        <v>61</v>
      </c>
      <c r="P2665" t="s">
        <v>280</v>
      </c>
      <c r="Q2665" t="s">
        <v>281</v>
      </c>
      <c r="R2665" t="s">
        <v>49</v>
      </c>
      <c r="S2665" t="s">
        <v>473</v>
      </c>
      <c r="T2665">
        <v>2.3842692758800368E+16</v>
      </c>
      <c r="U2665" t="s">
        <v>630</v>
      </c>
      <c r="W2665" t="s">
        <v>282</v>
      </c>
      <c r="X2665" t="s">
        <v>283</v>
      </c>
      <c r="Z2665">
        <v>19116</v>
      </c>
      <c r="AA2665">
        <v>65</v>
      </c>
      <c r="AB2665">
        <v>122.34</v>
      </c>
      <c r="AC2665">
        <v>0</v>
      </c>
      <c r="AD2665">
        <v>1.07</v>
      </c>
      <c r="AE2665">
        <v>18076</v>
      </c>
      <c r="AF2665">
        <v>0</v>
      </c>
      <c r="AG2665">
        <v>0</v>
      </c>
      <c r="AH2665">
        <v>2</v>
      </c>
      <c r="AI2665">
        <v>0</v>
      </c>
      <c r="AJ2665">
        <v>7</v>
      </c>
      <c r="AK2665">
        <v>0</v>
      </c>
      <c r="AL2665">
        <v>0</v>
      </c>
      <c r="AM2665">
        <v>0</v>
      </c>
      <c r="AN2665">
        <v>3693</v>
      </c>
      <c r="AO2665">
        <v>1554</v>
      </c>
      <c r="AP2665">
        <v>891</v>
      </c>
      <c r="AQ2665">
        <v>622</v>
      </c>
      <c r="AR2665">
        <v>5</v>
      </c>
      <c r="AS2665">
        <v>6436</v>
      </c>
      <c r="AT2665">
        <v>6436</v>
      </c>
      <c r="AU2665">
        <v>0</v>
      </c>
      <c r="AV2665">
        <v>0.34</v>
      </c>
      <c r="AW2665">
        <v>6.3998999999999997</v>
      </c>
      <c r="AX2665">
        <v>1.8822000000000001</v>
      </c>
      <c r="AY2665">
        <v>9.66</v>
      </c>
    </row>
    <row r="2666" spans="1:51" x14ac:dyDescent="0.35">
      <c r="A2666" t="s">
        <v>790</v>
      </c>
      <c r="B2666" t="s">
        <v>48</v>
      </c>
      <c r="C2666">
        <v>2.3842685554170368E+16</v>
      </c>
      <c r="D2666" t="s">
        <v>496</v>
      </c>
      <c r="E2666" t="s">
        <v>773</v>
      </c>
      <c r="F2666" t="s">
        <v>774</v>
      </c>
      <c r="G2666" t="s">
        <v>49</v>
      </c>
      <c r="H2666">
        <v>708222219377154</v>
      </c>
      <c r="I2666" t="s">
        <v>294</v>
      </c>
      <c r="J2666">
        <v>2.384268555419048E+16</v>
      </c>
      <c r="K2666" t="s">
        <v>555</v>
      </c>
      <c r="L2666" t="s">
        <v>773</v>
      </c>
      <c r="M2666" t="s">
        <v>774</v>
      </c>
      <c r="N2666" t="s">
        <v>69</v>
      </c>
      <c r="P2666" t="s">
        <v>280</v>
      </c>
      <c r="R2666" t="s">
        <v>49</v>
      </c>
      <c r="S2666" t="s">
        <v>473</v>
      </c>
      <c r="T2666">
        <v>2.3842686298510368E+16</v>
      </c>
      <c r="U2666" t="s">
        <v>580</v>
      </c>
      <c r="W2666" t="s">
        <v>282</v>
      </c>
      <c r="X2666" t="s">
        <v>283</v>
      </c>
      <c r="Z2666">
        <v>9570</v>
      </c>
      <c r="AA2666">
        <v>10</v>
      </c>
      <c r="AB2666">
        <v>44.91</v>
      </c>
      <c r="AC2666">
        <v>0</v>
      </c>
      <c r="AD2666">
        <v>1.03</v>
      </c>
      <c r="AE2666">
        <v>9407</v>
      </c>
      <c r="AF2666">
        <v>0</v>
      </c>
      <c r="AG2666">
        <v>0</v>
      </c>
      <c r="AH2666">
        <v>0</v>
      </c>
      <c r="AI2666">
        <v>0</v>
      </c>
      <c r="AJ2666">
        <v>2</v>
      </c>
      <c r="AK2666">
        <v>0</v>
      </c>
      <c r="AL2666">
        <v>0</v>
      </c>
      <c r="AM2666">
        <v>0</v>
      </c>
      <c r="AN2666">
        <v>4278</v>
      </c>
      <c r="AO2666">
        <v>2102</v>
      </c>
      <c r="AP2666">
        <v>1205</v>
      </c>
      <c r="AQ2666">
        <v>956</v>
      </c>
      <c r="AR2666">
        <v>4</v>
      </c>
      <c r="AS2666">
        <v>2137</v>
      </c>
      <c r="AT2666">
        <v>2137</v>
      </c>
      <c r="AU2666">
        <v>0</v>
      </c>
      <c r="AV2666">
        <v>0.1</v>
      </c>
      <c r="AW2666">
        <v>4.6928000000000001</v>
      </c>
      <c r="AX2666">
        <v>4.4909999999999997</v>
      </c>
      <c r="AY2666">
        <v>44.74</v>
      </c>
    </row>
    <row r="2667" spans="1:51" x14ac:dyDescent="0.35">
      <c r="A2667" t="s">
        <v>791</v>
      </c>
      <c r="B2667" t="s">
        <v>48</v>
      </c>
      <c r="C2667">
        <v>2.384268510592052E+16</v>
      </c>
      <c r="D2667" t="s">
        <v>508</v>
      </c>
      <c r="E2667" t="s">
        <v>773</v>
      </c>
      <c r="F2667" t="s">
        <v>774</v>
      </c>
      <c r="G2667" t="s">
        <v>49</v>
      </c>
      <c r="H2667">
        <v>540574442808600</v>
      </c>
      <c r="I2667" t="s">
        <v>288</v>
      </c>
      <c r="J2667">
        <v>2.384268510594058E+16</v>
      </c>
      <c r="K2667" t="s">
        <v>570</v>
      </c>
      <c r="L2667" t="s">
        <v>773</v>
      </c>
      <c r="M2667" t="s">
        <v>774</v>
      </c>
      <c r="N2667" t="s">
        <v>73</v>
      </c>
      <c r="P2667" t="s">
        <v>280</v>
      </c>
      <c r="R2667" t="s">
        <v>49</v>
      </c>
      <c r="S2667" t="s">
        <v>473</v>
      </c>
      <c r="T2667">
        <v>2.384268514501052E+16</v>
      </c>
      <c r="U2667" t="s">
        <v>653</v>
      </c>
      <c r="W2667" t="s">
        <v>282</v>
      </c>
      <c r="X2667" t="s">
        <v>283</v>
      </c>
      <c r="Z2667">
        <v>9389</v>
      </c>
      <c r="AA2667">
        <v>35</v>
      </c>
      <c r="AB2667">
        <v>120.35</v>
      </c>
      <c r="AC2667">
        <v>0</v>
      </c>
      <c r="AD2667">
        <v>1.04</v>
      </c>
      <c r="AE2667">
        <v>9128</v>
      </c>
      <c r="AF2667">
        <v>0</v>
      </c>
      <c r="AG2667">
        <v>0</v>
      </c>
      <c r="AH2667">
        <v>0</v>
      </c>
      <c r="AI2667">
        <v>0</v>
      </c>
      <c r="AJ2667">
        <v>3</v>
      </c>
      <c r="AK2667">
        <v>0</v>
      </c>
      <c r="AL2667">
        <v>0</v>
      </c>
      <c r="AM2667">
        <v>0</v>
      </c>
      <c r="AN2667">
        <v>2023</v>
      </c>
      <c r="AO2667">
        <v>1072</v>
      </c>
      <c r="AP2667">
        <v>586</v>
      </c>
      <c r="AQ2667">
        <v>460</v>
      </c>
      <c r="AR2667">
        <v>5</v>
      </c>
      <c r="AS2667">
        <v>2605</v>
      </c>
      <c r="AT2667">
        <v>2605</v>
      </c>
      <c r="AU2667">
        <v>0</v>
      </c>
      <c r="AV2667">
        <v>0.37</v>
      </c>
      <c r="AW2667">
        <v>12.818199999999999</v>
      </c>
      <c r="AX2667">
        <v>3.4386000000000001</v>
      </c>
      <c r="AY2667">
        <v>17.66</v>
      </c>
    </row>
    <row r="2668" spans="1:51" x14ac:dyDescent="0.35">
      <c r="A2668" t="s">
        <v>788</v>
      </c>
      <c r="B2668" t="s">
        <v>48</v>
      </c>
      <c r="C2668">
        <v>2.3842692756630368E+16</v>
      </c>
      <c r="D2668" t="s">
        <v>506</v>
      </c>
      <c r="E2668" t="s">
        <v>773</v>
      </c>
      <c r="F2668" t="s">
        <v>774</v>
      </c>
      <c r="G2668" t="s">
        <v>49</v>
      </c>
      <c r="H2668">
        <v>708222219377154</v>
      </c>
      <c r="I2668" t="s">
        <v>294</v>
      </c>
      <c r="J2668">
        <v>2.384269275673048E+16</v>
      </c>
      <c r="K2668" t="s">
        <v>568</v>
      </c>
      <c r="L2668" t="s">
        <v>773</v>
      </c>
      <c r="M2668" t="s">
        <v>774</v>
      </c>
      <c r="N2668" t="s">
        <v>61</v>
      </c>
      <c r="P2668" t="s">
        <v>280</v>
      </c>
      <c r="Q2668" t="s">
        <v>281</v>
      </c>
      <c r="R2668" t="s">
        <v>49</v>
      </c>
      <c r="S2668" t="s">
        <v>473</v>
      </c>
      <c r="T2668">
        <v>2.3842692756750368E+16</v>
      </c>
      <c r="U2668" t="s">
        <v>642</v>
      </c>
      <c r="W2668" t="s">
        <v>282</v>
      </c>
      <c r="X2668" t="s">
        <v>283</v>
      </c>
      <c r="Z2668">
        <v>11877</v>
      </c>
      <c r="AA2668">
        <v>26</v>
      </c>
      <c r="AB2668">
        <v>69.17</v>
      </c>
      <c r="AC2668">
        <v>0</v>
      </c>
      <c r="AD2668">
        <v>1.05</v>
      </c>
      <c r="AE2668">
        <v>11391</v>
      </c>
      <c r="AF2668">
        <v>0</v>
      </c>
      <c r="AG2668">
        <v>0</v>
      </c>
      <c r="AH2668">
        <v>2</v>
      </c>
      <c r="AI2668">
        <v>0</v>
      </c>
      <c r="AJ2668">
        <v>6</v>
      </c>
      <c r="AK2668">
        <v>2</v>
      </c>
      <c r="AL2668">
        <v>2</v>
      </c>
      <c r="AM2668">
        <v>0</v>
      </c>
      <c r="AN2668">
        <v>2086</v>
      </c>
      <c r="AO2668">
        <v>827</v>
      </c>
      <c r="AP2668">
        <v>487</v>
      </c>
      <c r="AQ2668">
        <v>309</v>
      </c>
      <c r="AR2668">
        <v>4</v>
      </c>
      <c r="AS2668">
        <v>3657</v>
      </c>
      <c r="AT2668">
        <v>3657</v>
      </c>
      <c r="AU2668">
        <v>0</v>
      </c>
      <c r="AV2668">
        <v>0.22</v>
      </c>
      <c r="AW2668">
        <v>5.8239000000000001</v>
      </c>
      <c r="AX2668">
        <v>2.6604000000000001</v>
      </c>
      <c r="AY2668">
        <v>8.4499999999999993</v>
      </c>
    </row>
    <row r="2669" spans="1:51" x14ac:dyDescent="0.35">
      <c r="A2669" t="s">
        <v>792</v>
      </c>
      <c r="B2669" t="s">
        <v>48</v>
      </c>
      <c r="C2669">
        <v>2.384268510592052E+16</v>
      </c>
      <c r="D2669" t="s">
        <v>508</v>
      </c>
      <c r="E2669" t="s">
        <v>773</v>
      </c>
      <c r="F2669" t="s">
        <v>774</v>
      </c>
      <c r="G2669" t="s">
        <v>49</v>
      </c>
      <c r="H2669">
        <v>540574442808600</v>
      </c>
      <c r="I2669" t="s">
        <v>288</v>
      </c>
      <c r="J2669">
        <v>2.384268510594058E+16</v>
      </c>
      <c r="K2669" t="s">
        <v>570</v>
      </c>
      <c r="L2669" t="s">
        <v>773</v>
      </c>
      <c r="M2669" t="s">
        <v>774</v>
      </c>
      <c r="N2669" t="s">
        <v>73</v>
      </c>
      <c r="P2669" t="s">
        <v>280</v>
      </c>
      <c r="R2669" t="s">
        <v>49</v>
      </c>
      <c r="S2669" t="s">
        <v>473</v>
      </c>
      <c r="T2669">
        <v>2.384268514586052E+16</v>
      </c>
      <c r="U2669" t="s">
        <v>658</v>
      </c>
      <c r="W2669" t="s">
        <v>282</v>
      </c>
      <c r="X2669" t="s">
        <v>283</v>
      </c>
      <c r="Z2669">
        <v>29603</v>
      </c>
      <c r="AA2669">
        <v>87</v>
      </c>
      <c r="AB2669">
        <v>379.3</v>
      </c>
      <c r="AC2669">
        <v>0</v>
      </c>
      <c r="AD2669">
        <v>1.08</v>
      </c>
      <c r="AE2669">
        <v>27793</v>
      </c>
      <c r="AF2669">
        <v>0</v>
      </c>
      <c r="AG2669">
        <v>0</v>
      </c>
      <c r="AH2669">
        <v>4</v>
      </c>
      <c r="AI2669">
        <v>0</v>
      </c>
      <c r="AJ2669">
        <v>4</v>
      </c>
      <c r="AK2669">
        <v>0</v>
      </c>
      <c r="AL2669">
        <v>0</v>
      </c>
      <c r="AM2669">
        <v>0</v>
      </c>
      <c r="AN2669">
        <v>4422</v>
      </c>
      <c r="AO2669">
        <v>2298</v>
      </c>
      <c r="AP2669">
        <v>1213</v>
      </c>
      <c r="AQ2669">
        <v>913</v>
      </c>
      <c r="AR2669">
        <v>4</v>
      </c>
      <c r="AS2669">
        <v>6007</v>
      </c>
      <c r="AT2669">
        <v>6007</v>
      </c>
      <c r="AU2669">
        <v>0</v>
      </c>
      <c r="AV2669">
        <v>0.28999999999999998</v>
      </c>
      <c r="AW2669">
        <v>12.812900000000001</v>
      </c>
      <c r="AX2669">
        <v>4.3597999999999999</v>
      </c>
      <c r="AY2669">
        <v>15.2</v>
      </c>
    </row>
    <row r="2670" spans="1:51" x14ac:dyDescent="0.35">
      <c r="A2670" t="s">
        <v>789</v>
      </c>
      <c r="B2670" t="s">
        <v>48</v>
      </c>
      <c r="C2670">
        <v>2.384268510592052E+16</v>
      </c>
      <c r="D2670" t="s">
        <v>508</v>
      </c>
      <c r="E2670" t="s">
        <v>773</v>
      </c>
      <c r="F2670" t="s">
        <v>774</v>
      </c>
      <c r="G2670" t="s">
        <v>49</v>
      </c>
      <c r="H2670">
        <v>540574442808600</v>
      </c>
      <c r="I2670" t="s">
        <v>288</v>
      </c>
      <c r="J2670">
        <v>2.384268510594058E+16</v>
      </c>
      <c r="K2670" t="s">
        <v>570</v>
      </c>
      <c r="L2670" t="s">
        <v>773</v>
      </c>
      <c r="M2670" t="s">
        <v>774</v>
      </c>
      <c r="N2670" t="s">
        <v>73</v>
      </c>
      <c r="P2670" t="s">
        <v>280</v>
      </c>
      <c r="R2670" t="s">
        <v>49</v>
      </c>
      <c r="S2670" t="s">
        <v>473</v>
      </c>
      <c r="T2670">
        <v>2.384268514501052E+16</v>
      </c>
      <c r="U2670" t="s">
        <v>653</v>
      </c>
      <c r="W2670" t="s">
        <v>282</v>
      </c>
      <c r="X2670" t="s">
        <v>283</v>
      </c>
      <c r="Z2670">
        <v>6948</v>
      </c>
      <c r="AA2670">
        <v>27</v>
      </c>
      <c r="AB2670">
        <v>89.06</v>
      </c>
      <c r="AC2670">
        <v>0</v>
      </c>
      <c r="AD2670">
        <v>1.05</v>
      </c>
      <c r="AE2670">
        <v>6678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1569</v>
      </c>
      <c r="AO2670">
        <v>870</v>
      </c>
      <c r="AP2670">
        <v>474</v>
      </c>
      <c r="AQ2670">
        <v>365</v>
      </c>
      <c r="AR2670">
        <v>5</v>
      </c>
      <c r="AS2670">
        <v>2005</v>
      </c>
      <c r="AT2670">
        <v>2005</v>
      </c>
      <c r="AU2670">
        <v>0</v>
      </c>
      <c r="AV2670">
        <v>0.39</v>
      </c>
      <c r="AW2670">
        <v>12.818099999999999</v>
      </c>
      <c r="AX2670">
        <v>3.2985000000000002</v>
      </c>
      <c r="AY2670">
        <v>18.2</v>
      </c>
    </row>
    <row r="2671" spans="1:51" x14ac:dyDescent="0.35">
      <c r="A2671" t="s">
        <v>789</v>
      </c>
      <c r="B2671" t="s">
        <v>48</v>
      </c>
      <c r="C2671">
        <v>2.3842685554170368E+16</v>
      </c>
      <c r="D2671" t="s">
        <v>496</v>
      </c>
      <c r="E2671" t="s">
        <v>773</v>
      </c>
      <c r="F2671" t="s">
        <v>774</v>
      </c>
      <c r="G2671" t="s">
        <v>49</v>
      </c>
      <c r="H2671">
        <v>708222219377154</v>
      </c>
      <c r="I2671" t="s">
        <v>294</v>
      </c>
      <c r="J2671">
        <v>2.384268555419048E+16</v>
      </c>
      <c r="K2671" t="s">
        <v>555</v>
      </c>
      <c r="L2671" t="s">
        <v>773</v>
      </c>
      <c r="M2671" t="s">
        <v>774</v>
      </c>
      <c r="N2671" t="s">
        <v>69</v>
      </c>
      <c r="P2671" t="s">
        <v>280</v>
      </c>
      <c r="R2671" t="s">
        <v>49</v>
      </c>
      <c r="S2671" t="s">
        <v>473</v>
      </c>
      <c r="T2671">
        <v>2.3842686299440368E+16</v>
      </c>
      <c r="U2671" t="s">
        <v>588</v>
      </c>
      <c r="W2671" t="s">
        <v>282</v>
      </c>
      <c r="X2671" t="s">
        <v>283</v>
      </c>
      <c r="Z2671">
        <v>314102</v>
      </c>
      <c r="AA2671">
        <v>281</v>
      </c>
      <c r="AB2671">
        <v>1473.1</v>
      </c>
      <c r="AC2671">
        <v>0</v>
      </c>
      <c r="AD2671">
        <v>1.02</v>
      </c>
      <c r="AE2671">
        <v>310301</v>
      </c>
      <c r="AF2671">
        <v>0</v>
      </c>
      <c r="AG2671">
        <v>0</v>
      </c>
      <c r="AH2671">
        <v>10</v>
      </c>
      <c r="AI2671">
        <v>0</v>
      </c>
      <c r="AJ2671">
        <v>147</v>
      </c>
      <c r="AK2671">
        <v>6</v>
      </c>
      <c r="AL2671">
        <v>19</v>
      </c>
      <c r="AM2671">
        <v>0</v>
      </c>
      <c r="AN2671">
        <v>145652</v>
      </c>
      <c r="AO2671">
        <v>73315</v>
      </c>
      <c r="AP2671">
        <v>40442</v>
      </c>
      <c r="AQ2671">
        <v>32059</v>
      </c>
      <c r="AR2671">
        <v>3</v>
      </c>
      <c r="AS2671">
        <v>75188</v>
      </c>
      <c r="AT2671">
        <v>75188</v>
      </c>
      <c r="AU2671">
        <v>0</v>
      </c>
      <c r="AV2671">
        <v>0.09</v>
      </c>
      <c r="AW2671">
        <v>4.6898999999999997</v>
      </c>
      <c r="AX2671">
        <v>5.2423000000000002</v>
      </c>
      <c r="AY2671">
        <v>42.64</v>
      </c>
    </row>
    <row r="2672" spans="1:51" x14ac:dyDescent="0.35">
      <c r="A2672" t="s">
        <v>794</v>
      </c>
      <c r="B2672" t="s">
        <v>66</v>
      </c>
      <c r="C2672">
        <v>2.384267840856026E+16</v>
      </c>
      <c r="D2672" t="s">
        <v>505</v>
      </c>
      <c r="E2672" t="s">
        <v>773</v>
      </c>
      <c r="F2672" t="s">
        <v>774</v>
      </c>
      <c r="G2672" t="s">
        <v>49</v>
      </c>
      <c r="H2672">
        <v>563818533817524</v>
      </c>
      <c r="I2672" t="s">
        <v>290</v>
      </c>
      <c r="J2672">
        <v>2.384270054015038E+16</v>
      </c>
      <c r="K2672" t="s">
        <v>567</v>
      </c>
      <c r="L2672" t="s">
        <v>773</v>
      </c>
      <c r="M2672" t="s">
        <v>774</v>
      </c>
      <c r="N2672" t="s">
        <v>71</v>
      </c>
      <c r="P2672" t="s">
        <v>280</v>
      </c>
      <c r="Q2672" t="s">
        <v>281</v>
      </c>
      <c r="R2672" t="s">
        <v>49</v>
      </c>
      <c r="S2672" t="s">
        <v>473</v>
      </c>
      <c r="T2672">
        <v>2.384270054033026E+16</v>
      </c>
      <c r="U2672" t="s">
        <v>572</v>
      </c>
      <c r="W2672" t="s">
        <v>282</v>
      </c>
      <c r="X2672" t="s">
        <v>283</v>
      </c>
      <c r="Y2672" t="s">
        <v>284</v>
      </c>
      <c r="Z2672">
        <v>195689</v>
      </c>
      <c r="AA2672">
        <v>233</v>
      </c>
      <c r="AB2672">
        <v>534.16</v>
      </c>
      <c r="AC2672">
        <v>0</v>
      </c>
      <c r="AD2672">
        <v>1.03</v>
      </c>
      <c r="AE2672">
        <v>191235</v>
      </c>
      <c r="AF2672">
        <v>96</v>
      </c>
      <c r="AG2672">
        <v>0</v>
      </c>
      <c r="AH2672">
        <v>13</v>
      </c>
      <c r="AI2672">
        <v>0</v>
      </c>
      <c r="AJ2672">
        <v>5</v>
      </c>
      <c r="AK2672">
        <v>0</v>
      </c>
      <c r="AL2672">
        <v>2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0.12</v>
      </c>
      <c r="AW2672">
        <v>2.7296</v>
      </c>
      <c r="AX2672">
        <v>2.2925</v>
      </c>
    </row>
    <row r="2673" spans="1:51" x14ac:dyDescent="0.35">
      <c r="A2673" t="s">
        <v>791</v>
      </c>
      <c r="B2673" t="s">
        <v>48</v>
      </c>
      <c r="C2673">
        <v>2.384271715351032E+16</v>
      </c>
      <c r="D2673" t="s">
        <v>504</v>
      </c>
      <c r="E2673" t="s">
        <v>773</v>
      </c>
      <c r="F2673" t="s">
        <v>774</v>
      </c>
      <c r="G2673" t="s">
        <v>49</v>
      </c>
      <c r="H2673">
        <v>563818263817551</v>
      </c>
      <c r="I2673" t="s">
        <v>289</v>
      </c>
      <c r="J2673">
        <v>2.384271727130038E+16</v>
      </c>
      <c r="K2673" t="s">
        <v>565</v>
      </c>
      <c r="L2673" t="s">
        <v>773</v>
      </c>
      <c r="M2673" t="s">
        <v>774</v>
      </c>
      <c r="N2673" t="s">
        <v>71</v>
      </c>
      <c r="O2673" t="s">
        <v>51</v>
      </c>
      <c r="P2673" t="s">
        <v>280</v>
      </c>
      <c r="R2673" t="s">
        <v>49</v>
      </c>
      <c r="S2673" t="s">
        <v>473</v>
      </c>
      <c r="T2673">
        <v>2.384271727129032E+16</v>
      </c>
      <c r="U2673" t="s">
        <v>673</v>
      </c>
      <c r="W2673" t="s">
        <v>282</v>
      </c>
      <c r="X2673" t="s">
        <v>283</v>
      </c>
      <c r="Z2673">
        <v>136425</v>
      </c>
      <c r="AA2673">
        <v>193</v>
      </c>
      <c r="AB2673">
        <v>1598.33</v>
      </c>
      <c r="AC2673">
        <v>0</v>
      </c>
      <c r="AD2673">
        <v>1.21</v>
      </c>
      <c r="AE2673">
        <v>113353</v>
      </c>
      <c r="AF2673">
        <v>0</v>
      </c>
      <c r="AG2673">
        <v>0</v>
      </c>
      <c r="AH2673">
        <v>2</v>
      </c>
      <c r="AI2673">
        <v>0</v>
      </c>
      <c r="AJ2673">
        <v>30</v>
      </c>
      <c r="AK2673">
        <v>2</v>
      </c>
      <c r="AL2673">
        <v>0</v>
      </c>
      <c r="AM2673">
        <v>0</v>
      </c>
      <c r="AN2673">
        <v>21434</v>
      </c>
      <c r="AO2673">
        <v>10578</v>
      </c>
      <c r="AP2673">
        <v>6169</v>
      </c>
      <c r="AQ2673">
        <v>3890</v>
      </c>
      <c r="AR2673">
        <v>4</v>
      </c>
      <c r="AS2673">
        <v>28024</v>
      </c>
      <c r="AT2673">
        <v>28024</v>
      </c>
      <c r="AU2673">
        <v>0</v>
      </c>
      <c r="AV2673">
        <v>0.14000000000000001</v>
      </c>
      <c r="AW2673">
        <v>11.7158</v>
      </c>
      <c r="AX2673">
        <v>8.2814999999999994</v>
      </c>
      <c r="AY2673">
        <v>13.88</v>
      </c>
    </row>
    <row r="2674" spans="1:51" x14ac:dyDescent="0.35">
      <c r="A2674" t="s">
        <v>792</v>
      </c>
      <c r="B2674" t="s">
        <v>48</v>
      </c>
      <c r="C2674">
        <v>2.384271477115078E+16</v>
      </c>
      <c r="D2674" t="s">
        <v>507</v>
      </c>
      <c r="E2674" t="s">
        <v>773</v>
      </c>
      <c r="F2674" t="s">
        <v>774</v>
      </c>
      <c r="G2674" t="s">
        <v>49</v>
      </c>
      <c r="H2674">
        <v>719906598208716</v>
      </c>
      <c r="I2674" t="s">
        <v>286</v>
      </c>
      <c r="J2674">
        <v>2.384271726669088E+16</v>
      </c>
      <c r="K2674" t="s">
        <v>569</v>
      </c>
      <c r="L2674" t="s">
        <v>773</v>
      </c>
      <c r="M2674" t="s">
        <v>774</v>
      </c>
      <c r="N2674" t="s">
        <v>72</v>
      </c>
      <c r="P2674" t="s">
        <v>280</v>
      </c>
      <c r="R2674" t="s">
        <v>64</v>
      </c>
      <c r="S2674" t="s">
        <v>473</v>
      </c>
      <c r="T2674">
        <v>2.384271727813078E+16</v>
      </c>
      <c r="U2674" t="s">
        <v>605</v>
      </c>
      <c r="W2674" t="s">
        <v>282</v>
      </c>
      <c r="X2674" t="s">
        <v>283</v>
      </c>
      <c r="Z2674">
        <v>281610</v>
      </c>
      <c r="AA2674">
        <v>839</v>
      </c>
      <c r="AB2674">
        <v>2084.1999999999998</v>
      </c>
      <c r="AC2674">
        <v>0</v>
      </c>
      <c r="AD2674">
        <v>1.01</v>
      </c>
      <c r="AE2674">
        <v>281610</v>
      </c>
      <c r="AF2674">
        <v>13</v>
      </c>
      <c r="AG2674">
        <v>0</v>
      </c>
      <c r="AH2674">
        <v>33</v>
      </c>
      <c r="AI2674">
        <v>0</v>
      </c>
      <c r="AJ2674">
        <v>35</v>
      </c>
      <c r="AK2674">
        <v>11</v>
      </c>
      <c r="AL2674">
        <v>4</v>
      </c>
      <c r="AM2674">
        <v>0</v>
      </c>
      <c r="AN2674">
        <v>26554</v>
      </c>
      <c r="AO2674">
        <v>12981</v>
      </c>
      <c r="AP2674">
        <v>7791</v>
      </c>
      <c r="AQ2674">
        <v>5915</v>
      </c>
      <c r="AR2674">
        <v>3</v>
      </c>
      <c r="AS2674">
        <v>40212</v>
      </c>
      <c r="AT2674">
        <v>40212</v>
      </c>
      <c r="AU2674">
        <v>0</v>
      </c>
      <c r="AV2674">
        <v>0.3</v>
      </c>
      <c r="AW2674">
        <v>7.4009999999999998</v>
      </c>
      <c r="AX2674">
        <v>2.4841000000000002</v>
      </c>
      <c r="AY2674">
        <v>14.71</v>
      </c>
    </row>
    <row r="2675" spans="1:51" x14ac:dyDescent="0.35">
      <c r="A2675" t="s">
        <v>790</v>
      </c>
      <c r="B2675" t="s">
        <v>48</v>
      </c>
      <c r="C2675">
        <v>2.384271715351032E+16</v>
      </c>
      <c r="D2675" t="s">
        <v>504</v>
      </c>
      <c r="E2675" t="s">
        <v>773</v>
      </c>
      <c r="F2675" t="s">
        <v>774</v>
      </c>
      <c r="G2675" t="s">
        <v>49</v>
      </c>
      <c r="H2675">
        <v>563818263817551</v>
      </c>
      <c r="I2675" t="s">
        <v>289</v>
      </c>
      <c r="J2675">
        <v>2.384271715353038E+16</v>
      </c>
      <c r="K2675" t="s">
        <v>564</v>
      </c>
      <c r="L2675" t="s">
        <v>773</v>
      </c>
      <c r="M2675" t="s">
        <v>774</v>
      </c>
      <c r="N2675" t="s">
        <v>70</v>
      </c>
      <c r="O2675" t="s">
        <v>53</v>
      </c>
      <c r="P2675" t="s">
        <v>280</v>
      </c>
      <c r="R2675" t="s">
        <v>49</v>
      </c>
      <c r="S2675" t="s">
        <v>473</v>
      </c>
      <c r="T2675">
        <v>2.384271715355032E+16</v>
      </c>
      <c r="U2675" t="s">
        <v>584</v>
      </c>
      <c r="W2675" t="s">
        <v>282</v>
      </c>
      <c r="X2675" t="s">
        <v>283</v>
      </c>
      <c r="Z2675">
        <v>73090</v>
      </c>
      <c r="AA2675">
        <v>133</v>
      </c>
      <c r="AB2675">
        <v>1131.9000000000001</v>
      </c>
      <c r="AC2675">
        <v>0</v>
      </c>
      <c r="AD2675">
        <v>1.19</v>
      </c>
      <c r="AE2675">
        <v>62079</v>
      </c>
      <c r="AF2675">
        <v>0</v>
      </c>
      <c r="AG2675">
        <v>0</v>
      </c>
      <c r="AH2675">
        <v>6</v>
      </c>
      <c r="AI2675">
        <v>0</v>
      </c>
      <c r="AJ2675">
        <v>38</v>
      </c>
      <c r="AK2675">
        <v>7</v>
      </c>
      <c r="AL2675">
        <v>4</v>
      </c>
      <c r="AM2675">
        <v>0</v>
      </c>
      <c r="AN2675">
        <v>13700</v>
      </c>
      <c r="AO2675">
        <v>7230</v>
      </c>
      <c r="AP2675">
        <v>4478</v>
      </c>
      <c r="AQ2675">
        <v>2551</v>
      </c>
      <c r="AR2675">
        <v>4</v>
      </c>
      <c r="AS2675">
        <v>17762</v>
      </c>
      <c r="AT2675">
        <v>17762</v>
      </c>
      <c r="AU2675">
        <v>0</v>
      </c>
      <c r="AV2675">
        <v>0.18</v>
      </c>
      <c r="AW2675">
        <v>15.4864</v>
      </c>
      <c r="AX2675">
        <v>8.5105000000000004</v>
      </c>
      <c r="AY2675">
        <v>14.36</v>
      </c>
    </row>
    <row r="2676" spans="1:51" x14ac:dyDescent="0.35">
      <c r="A2676" t="s">
        <v>785</v>
      </c>
      <c r="B2676" t="s">
        <v>48</v>
      </c>
      <c r="C2676">
        <v>2.3842685554170368E+16</v>
      </c>
      <c r="D2676" t="s">
        <v>496</v>
      </c>
      <c r="E2676" t="s">
        <v>773</v>
      </c>
      <c r="F2676" t="s">
        <v>774</v>
      </c>
      <c r="G2676" t="s">
        <v>49</v>
      </c>
      <c r="H2676">
        <v>708222219377154</v>
      </c>
      <c r="I2676" t="s">
        <v>294</v>
      </c>
      <c r="J2676">
        <v>2.384268555419048E+16</v>
      </c>
      <c r="K2676" t="s">
        <v>555</v>
      </c>
      <c r="L2676" t="s">
        <v>773</v>
      </c>
      <c r="M2676" t="s">
        <v>774</v>
      </c>
      <c r="N2676" t="s">
        <v>69</v>
      </c>
      <c r="P2676" t="s">
        <v>280</v>
      </c>
      <c r="R2676" t="s">
        <v>49</v>
      </c>
      <c r="S2676" t="s">
        <v>473</v>
      </c>
      <c r="T2676">
        <v>2.3842686298510368E+16</v>
      </c>
      <c r="U2676" t="s">
        <v>580</v>
      </c>
      <c r="W2676" t="s">
        <v>282</v>
      </c>
      <c r="X2676" t="s">
        <v>283</v>
      </c>
      <c r="Z2676">
        <v>146395</v>
      </c>
      <c r="AA2676">
        <v>183</v>
      </c>
      <c r="AB2676">
        <v>686.59</v>
      </c>
      <c r="AC2676">
        <v>0</v>
      </c>
      <c r="AD2676">
        <v>1.01</v>
      </c>
      <c r="AE2676">
        <v>146395</v>
      </c>
      <c r="AF2676">
        <v>0</v>
      </c>
      <c r="AG2676">
        <v>0</v>
      </c>
      <c r="AH2676">
        <v>2</v>
      </c>
      <c r="AI2676">
        <v>0</v>
      </c>
      <c r="AJ2676">
        <v>27</v>
      </c>
      <c r="AK2676">
        <v>2</v>
      </c>
      <c r="AL2676">
        <v>2</v>
      </c>
      <c r="AM2676">
        <v>0</v>
      </c>
      <c r="AN2676">
        <v>60011</v>
      </c>
      <c r="AO2676">
        <v>28303</v>
      </c>
      <c r="AP2676">
        <v>16204</v>
      </c>
      <c r="AQ2676">
        <v>12594</v>
      </c>
      <c r="AR2676">
        <v>3</v>
      </c>
      <c r="AS2676">
        <v>29178</v>
      </c>
      <c r="AT2676">
        <v>29178</v>
      </c>
      <c r="AU2676">
        <v>0</v>
      </c>
      <c r="AV2676">
        <v>0.13</v>
      </c>
      <c r="AW2676">
        <v>4.6900000000000004</v>
      </c>
      <c r="AX2676">
        <v>3.7519</v>
      </c>
      <c r="AY2676">
        <v>43.16</v>
      </c>
    </row>
    <row r="2677" spans="1:51" x14ac:dyDescent="0.35">
      <c r="A2677" t="s">
        <v>787</v>
      </c>
      <c r="B2677" t="s">
        <v>48</v>
      </c>
      <c r="C2677">
        <v>2.384271715351032E+16</v>
      </c>
      <c r="D2677" t="s">
        <v>504</v>
      </c>
      <c r="E2677" t="s">
        <v>773</v>
      </c>
      <c r="F2677" t="s">
        <v>774</v>
      </c>
      <c r="G2677" t="s">
        <v>49</v>
      </c>
      <c r="H2677">
        <v>563818263817551</v>
      </c>
      <c r="I2677" t="s">
        <v>289</v>
      </c>
      <c r="J2677">
        <v>2.384271715353038E+16</v>
      </c>
      <c r="K2677" t="s">
        <v>564</v>
      </c>
      <c r="L2677" t="s">
        <v>773</v>
      </c>
      <c r="M2677" t="s">
        <v>774</v>
      </c>
      <c r="N2677" t="s">
        <v>70</v>
      </c>
      <c r="O2677" t="s">
        <v>53</v>
      </c>
      <c r="P2677" t="s">
        <v>280</v>
      </c>
      <c r="R2677" t="s">
        <v>49</v>
      </c>
      <c r="S2677" t="s">
        <v>473</v>
      </c>
      <c r="T2677">
        <v>2.384271715355032E+16</v>
      </c>
      <c r="U2677" t="s">
        <v>584</v>
      </c>
      <c r="W2677" t="s">
        <v>282</v>
      </c>
      <c r="X2677" t="s">
        <v>283</v>
      </c>
      <c r="Z2677">
        <v>103115</v>
      </c>
      <c r="AA2677">
        <v>159</v>
      </c>
      <c r="AB2677">
        <v>1647.52</v>
      </c>
      <c r="AC2677">
        <v>0</v>
      </c>
      <c r="AD2677">
        <v>1.19</v>
      </c>
      <c r="AE2677">
        <v>87488</v>
      </c>
      <c r="AF2677">
        <v>0</v>
      </c>
      <c r="AG2677">
        <v>0</v>
      </c>
      <c r="AH2677">
        <v>4</v>
      </c>
      <c r="AI2677">
        <v>0</v>
      </c>
      <c r="AJ2677">
        <v>41</v>
      </c>
      <c r="AK2677">
        <v>0</v>
      </c>
      <c r="AL2677">
        <v>0</v>
      </c>
      <c r="AM2677">
        <v>0</v>
      </c>
      <c r="AN2677">
        <v>19383</v>
      </c>
      <c r="AO2677">
        <v>10323</v>
      </c>
      <c r="AP2677">
        <v>6622</v>
      </c>
      <c r="AQ2677">
        <v>3844</v>
      </c>
      <c r="AR2677">
        <v>4</v>
      </c>
      <c r="AS2677">
        <v>25179</v>
      </c>
      <c r="AT2677">
        <v>25179</v>
      </c>
      <c r="AU2677">
        <v>0</v>
      </c>
      <c r="AV2677">
        <v>0.15</v>
      </c>
      <c r="AW2677">
        <v>15.977499999999999</v>
      </c>
      <c r="AX2677">
        <v>10.361800000000001</v>
      </c>
      <c r="AY2677">
        <v>15.27</v>
      </c>
    </row>
    <row r="2678" spans="1:51" x14ac:dyDescent="0.35">
      <c r="A2678" t="s">
        <v>786</v>
      </c>
      <c r="B2678" t="s">
        <v>48</v>
      </c>
      <c r="C2678">
        <v>2.384271477115078E+16</v>
      </c>
      <c r="D2678" t="s">
        <v>507</v>
      </c>
      <c r="E2678" t="s">
        <v>773</v>
      </c>
      <c r="F2678" t="s">
        <v>774</v>
      </c>
      <c r="G2678" t="s">
        <v>49</v>
      </c>
      <c r="H2678">
        <v>719906598208716</v>
      </c>
      <c r="I2678" t="s">
        <v>286</v>
      </c>
      <c r="J2678">
        <v>2.384271726669088E+16</v>
      </c>
      <c r="K2678" t="s">
        <v>569</v>
      </c>
      <c r="L2678" t="s">
        <v>773</v>
      </c>
      <c r="M2678" t="s">
        <v>774</v>
      </c>
      <c r="N2678" t="s">
        <v>72</v>
      </c>
      <c r="P2678" t="s">
        <v>280</v>
      </c>
      <c r="R2678" t="s">
        <v>64</v>
      </c>
      <c r="S2678" t="s">
        <v>473</v>
      </c>
      <c r="T2678">
        <v>2.384271727813078E+16</v>
      </c>
      <c r="U2678" t="s">
        <v>605</v>
      </c>
      <c r="W2678" t="s">
        <v>282</v>
      </c>
      <c r="X2678" t="s">
        <v>283</v>
      </c>
      <c r="Z2678">
        <v>304801</v>
      </c>
      <c r="AA2678">
        <v>1002</v>
      </c>
      <c r="AB2678">
        <v>2256.02</v>
      </c>
      <c r="AC2678">
        <v>0</v>
      </c>
      <c r="AD2678">
        <v>1.04</v>
      </c>
      <c r="AE2678">
        <v>296240</v>
      </c>
      <c r="AF2678">
        <v>16</v>
      </c>
      <c r="AG2678">
        <v>0</v>
      </c>
      <c r="AH2678">
        <v>21</v>
      </c>
      <c r="AI2678">
        <v>0</v>
      </c>
      <c r="AJ2678">
        <v>33</v>
      </c>
      <c r="AK2678">
        <v>9</v>
      </c>
      <c r="AL2678">
        <v>5</v>
      </c>
      <c r="AM2678">
        <v>0</v>
      </c>
      <c r="AN2678">
        <v>26435</v>
      </c>
      <c r="AO2678">
        <v>12380</v>
      </c>
      <c r="AP2678">
        <v>7308</v>
      </c>
      <c r="AQ2678">
        <v>5476</v>
      </c>
      <c r="AR2678">
        <v>3</v>
      </c>
      <c r="AS2678">
        <v>41677</v>
      </c>
      <c r="AT2678">
        <v>41677</v>
      </c>
      <c r="AU2678">
        <v>0</v>
      </c>
      <c r="AV2678">
        <v>0.33</v>
      </c>
      <c r="AW2678">
        <v>7.4016000000000002</v>
      </c>
      <c r="AX2678">
        <v>2.2515000000000001</v>
      </c>
      <c r="AY2678">
        <v>13.14</v>
      </c>
    </row>
    <row r="2679" spans="1:51" x14ac:dyDescent="0.35">
      <c r="A2679" t="s">
        <v>788</v>
      </c>
      <c r="B2679" t="s">
        <v>66</v>
      </c>
      <c r="C2679">
        <v>2.384267840856026E+16</v>
      </c>
      <c r="D2679" t="s">
        <v>505</v>
      </c>
      <c r="E2679" t="s">
        <v>773</v>
      </c>
      <c r="F2679" t="s">
        <v>774</v>
      </c>
      <c r="G2679" t="s">
        <v>49</v>
      </c>
      <c r="H2679">
        <v>563818533817524</v>
      </c>
      <c r="I2679" t="s">
        <v>290</v>
      </c>
      <c r="J2679">
        <v>2.384270054015038E+16</v>
      </c>
      <c r="K2679" t="s">
        <v>567</v>
      </c>
      <c r="L2679" t="s">
        <v>773</v>
      </c>
      <c r="M2679" t="s">
        <v>774</v>
      </c>
      <c r="N2679" t="s">
        <v>71</v>
      </c>
      <c r="P2679" t="s">
        <v>280</v>
      </c>
      <c r="Q2679" t="s">
        <v>281</v>
      </c>
      <c r="R2679" t="s">
        <v>49</v>
      </c>
      <c r="S2679" t="s">
        <v>473</v>
      </c>
      <c r="T2679">
        <v>2.384270054033026E+16</v>
      </c>
      <c r="U2679" t="s">
        <v>572</v>
      </c>
      <c r="W2679" t="s">
        <v>282</v>
      </c>
      <c r="X2679" t="s">
        <v>283</v>
      </c>
      <c r="Y2679" t="s">
        <v>284</v>
      </c>
      <c r="Z2679">
        <v>78198</v>
      </c>
      <c r="AA2679">
        <v>98</v>
      </c>
      <c r="AB2679">
        <v>213.75</v>
      </c>
      <c r="AC2679">
        <v>0</v>
      </c>
      <c r="AD2679">
        <v>1.08</v>
      </c>
      <c r="AE2679">
        <v>73256</v>
      </c>
      <c r="AF2679">
        <v>44</v>
      </c>
      <c r="AG2679">
        <v>0</v>
      </c>
      <c r="AH2679">
        <v>7</v>
      </c>
      <c r="AI2679">
        <v>0</v>
      </c>
      <c r="AJ2679">
        <v>4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0.13</v>
      </c>
      <c r="AW2679">
        <v>2.7334000000000001</v>
      </c>
      <c r="AX2679">
        <v>2.1810999999999998</v>
      </c>
    </row>
    <row r="2680" spans="1:51" x14ac:dyDescent="0.35">
      <c r="A2680" t="s">
        <v>787</v>
      </c>
      <c r="B2680" t="s">
        <v>48</v>
      </c>
      <c r="C2680">
        <v>2.384268510592052E+16</v>
      </c>
      <c r="D2680" t="s">
        <v>508</v>
      </c>
      <c r="E2680" t="s">
        <v>773</v>
      </c>
      <c r="F2680" t="s">
        <v>774</v>
      </c>
      <c r="G2680" t="s">
        <v>49</v>
      </c>
      <c r="H2680">
        <v>540574442808600</v>
      </c>
      <c r="I2680" t="s">
        <v>288</v>
      </c>
      <c r="J2680">
        <v>2.384268510594058E+16</v>
      </c>
      <c r="K2680" t="s">
        <v>570</v>
      </c>
      <c r="L2680" t="s">
        <v>773</v>
      </c>
      <c r="M2680" t="s">
        <v>774</v>
      </c>
      <c r="N2680" t="s">
        <v>73</v>
      </c>
      <c r="P2680" t="s">
        <v>280</v>
      </c>
      <c r="R2680" t="s">
        <v>49</v>
      </c>
      <c r="S2680" t="s">
        <v>473</v>
      </c>
      <c r="T2680">
        <v>2.384268514501052E+16</v>
      </c>
      <c r="U2680" t="s">
        <v>653</v>
      </c>
      <c r="W2680" t="s">
        <v>282</v>
      </c>
      <c r="X2680" t="s">
        <v>283</v>
      </c>
      <c r="Z2680">
        <v>3069</v>
      </c>
      <c r="AA2680">
        <v>11</v>
      </c>
      <c r="AB2680">
        <v>39.36</v>
      </c>
      <c r="AC2680">
        <v>0</v>
      </c>
      <c r="AD2680">
        <v>1.03</v>
      </c>
      <c r="AE2680">
        <v>3002</v>
      </c>
      <c r="AF2680">
        <v>0</v>
      </c>
      <c r="AG2680">
        <v>0</v>
      </c>
      <c r="AH2680">
        <v>0</v>
      </c>
      <c r="AI2680">
        <v>0</v>
      </c>
      <c r="AJ2680">
        <v>2</v>
      </c>
      <c r="AK2680">
        <v>0</v>
      </c>
      <c r="AL2680">
        <v>0</v>
      </c>
      <c r="AM2680">
        <v>0</v>
      </c>
      <c r="AN2680">
        <v>696</v>
      </c>
      <c r="AO2680">
        <v>384</v>
      </c>
      <c r="AP2680">
        <v>234</v>
      </c>
      <c r="AQ2680">
        <v>175</v>
      </c>
      <c r="AR2680">
        <v>5</v>
      </c>
      <c r="AS2680">
        <v>903</v>
      </c>
      <c r="AT2680">
        <v>903</v>
      </c>
      <c r="AU2680">
        <v>0</v>
      </c>
      <c r="AV2680">
        <v>0.36</v>
      </c>
      <c r="AW2680">
        <v>12.824999999999999</v>
      </c>
      <c r="AX2680">
        <v>3.5781999999999998</v>
      </c>
      <c r="AY2680">
        <v>19.38</v>
      </c>
    </row>
    <row r="2681" spans="1:51" x14ac:dyDescent="0.35">
      <c r="A2681" t="s">
        <v>793</v>
      </c>
      <c r="B2681" t="s">
        <v>48</v>
      </c>
      <c r="C2681">
        <v>2.384271715351032E+16</v>
      </c>
      <c r="D2681" t="s">
        <v>504</v>
      </c>
      <c r="E2681" t="s">
        <v>773</v>
      </c>
      <c r="F2681" t="s">
        <v>774</v>
      </c>
      <c r="G2681" t="s">
        <v>49</v>
      </c>
      <c r="H2681">
        <v>563818263817551</v>
      </c>
      <c r="I2681" t="s">
        <v>289</v>
      </c>
      <c r="J2681">
        <v>2.384271727130038E+16</v>
      </c>
      <c r="K2681" t="s">
        <v>565</v>
      </c>
      <c r="L2681" t="s">
        <v>773</v>
      </c>
      <c r="M2681" t="s">
        <v>774</v>
      </c>
      <c r="N2681" t="s">
        <v>71</v>
      </c>
      <c r="O2681" t="s">
        <v>51</v>
      </c>
      <c r="P2681" t="s">
        <v>280</v>
      </c>
      <c r="R2681" t="s">
        <v>49</v>
      </c>
      <c r="S2681" t="s">
        <v>473</v>
      </c>
      <c r="T2681">
        <v>2.384271727129032E+16</v>
      </c>
      <c r="U2681" t="s">
        <v>673</v>
      </c>
      <c r="W2681" t="s">
        <v>282</v>
      </c>
      <c r="X2681" t="s">
        <v>283</v>
      </c>
      <c r="Z2681">
        <v>147436</v>
      </c>
      <c r="AA2681">
        <v>228</v>
      </c>
      <c r="AB2681">
        <v>1701.82</v>
      </c>
      <c r="AC2681">
        <v>0</v>
      </c>
      <c r="AD2681">
        <v>1.25</v>
      </c>
      <c r="AE2681">
        <v>119400</v>
      </c>
      <c r="AF2681">
        <v>0</v>
      </c>
      <c r="AG2681">
        <v>0</v>
      </c>
      <c r="AH2681">
        <v>5</v>
      </c>
      <c r="AI2681">
        <v>0</v>
      </c>
      <c r="AJ2681">
        <v>47</v>
      </c>
      <c r="AK2681">
        <v>2</v>
      </c>
      <c r="AL2681">
        <v>0</v>
      </c>
      <c r="AM2681">
        <v>0</v>
      </c>
      <c r="AN2681">
        <v>24193</v>
      </c>
      <c r="AO2681">
        <v>12197</v>
      </c>
      <c r="AP2681">
        <v>7293</v>
      </c>
      <c r="AQ2681">
        <v>4519</v>
      </c>
      <c r="AR2681">
        <v>4</v>
      </c>
      <c r="AS2681">
        <v>31366</v>
      </c>
      <c r="AT2681">
        <v>31366</v>
      </c>
      <c r="AU2681">
        <v>0</v>
      </c>
      <c r="AV2681">
        <v>0.15</v>
      </c>
      <c r="AW2681">
        <v>11.5428</v>
      </c>
      <c r="AX2681">
        <v>7.4641000000000002</v>
      </c>
      <c r="AY2681">
        <v>14.41</v>
      </c>
    </row>
    <row r="2682" spans="1:51" x14ac:dyDescent="0.35">
      <c r="A2682" t="s">
        <v>793</v>
      </c>
      <c r="B2682" t="s">
        <v>48</v>
      </c>
      <c r="C2682">
        <v>2.384268510592052E+16</v>
      </c>
      <c r="D2682" t="s">
        <v>508</v>
      </c>
      <c r="E2682" t="s">
        <v>773</v>
      </c>
      <c r="F2682" t="s">
        <v>774</v>
      </c>
      <c r="G2682" t="s">
        <v>49</v>
      </c>
      <c r="H2682">
        <v>540574442808600</v>
      </c>
      <c r="I2682" t="s">
        <v>288</v>
      </c>
      <c r="J2682">
        <v>2.384268510594058E+16</v>
      </c>
      <c r="K2682" t="s">
        <v>570</v>
      </c>
      <c r="L2682" t="s">
        <v>773</v>
      </c>
      <c r="M2682" t="s">
        <v>774</v>
      </c>
      <c r="N2682" t="s">
        <v>73</v>
      </c>
      <c r="P2682" t="s">
        <v>280</v>
      </c>
      <c r="R2682" t="s">
        <v>49</v>
      </c>
      <c r="S2682" t="s">
        <v>473</v>
      </c>
      <c r="T2682">
        <v>2.384268514586052E+16</v>
      </c>
      <c r="U2682" t="s">
        <v>658</v>
      </c>
      <c r="W2682" t="s">
        <v>282</v>
      </c>
      <c r="X2682" t="s">
        <v>283</v>
      </c>
      <c r="Z2682">
        <v>15809</v>
      </c>
      <c r="AA2682">
        <v>70</v>
      </c>
      <c r="AB2682">
        <v>202.77</v>
      </c>
      <c r="AC2682">
        <v>0</v>
      </c>
      <c r="AD2682">
        <v>1.06</v>
      </c>
      <c r="AE2682">
        <v>15115</v>
      </c>
      <c r="AF2682">
        <v>0</v>
      </c>
      <c r="AG2682">
        <v>0</v>
      </c>
      <c r="AH2682">
        <v>0</v>
      </c>
      <c r="AI2682">
        <v>0</v>
      </c>
      <c r="AJ2682">
        <v>4</v>
      </c>
      <c r="AK2682">
        <v>0</v>
      </c>
      <c r="AL2682">
        <v>0</v>
      </c>
      <c r="AM2682">
        <v>0</v>
      </c>
      <c r="AN2682">
        <v>2498</v>
      </c>
      <c r="AO2682">
        <v>1275</v>
      </c>
      <c r="AP2682">
        <v>627</v>
      </c>
      <c r="AQ2682">
        <v>464</v>
      </c>
      <c r="AR2682">
        <v>4</v>
      </c>
      <c r="AS2682">
        <v>3421</v>
      </c>
      <c r="AT2682">
        <v>3421</v>
      </c>
      <c r="AU2682">
        <v>0</v>
      </c>
      <c r="AV2682">
        <v>0.44</v>
      </c>
      <c r="AW2682">
        <v>12.8262</v>
      </c>
      <c r="AX2682">
        <v>2.8967000000000001</v>
      </c>
      <c r="AY2682">
        <v>13.56</v>
      </c>
    </row>
    <row r="2683" spans="1:51" x14ac:dyDescent="0.35">
      <c r="A2683" t="s">
        <v>787</v>
      </c>
      <c r="B2683" t="s">
        <v>48</v>
      </c>
      <c r="C2683">
        <v>2.384268510592052E+16</v>
      </c>
      <c r="D2683" t="s">
        <v>508</v>
      </c>
      <c r="E2683" t="s">
        <v>773</v>
      </c>
      <c r="F2683" t="s">
        <v>774</v>
      </c>
      <c r="G2683" t="s">
        <v>49</v>
      </c>
      <c r="H2683">
        <v>540574442808600</v>
      </c>
      <c r="I2683" t="s">
        <v>288</v>
      </c>
      <c r="J2683">
        <v>2.384268510594058E+16</v>
      </c>
      <c r="K2683" t="s">
        <v>570</v>
      </c>
      <c r="L2683" t="s">
        <v>773</v>
      </c>
      <c r="M2683" t="s">
        <v>774</v>
      </c>
      <c r="N2683" t="s">
        <v>73</v>
      </c>
      <c r="P2683" t="s">
        <v>280</v>
      </c>
      <c r="R2683" t="s">
        <v>49</v>
      </c>
      <c r="S2683" t="s">
        <v>473</v>
      </c>
      <c r="T2683">
        <v>2.384268514586052E+16</v>
      </c>
      <c r="U2683" t="s">
        <v>658</v>
      </c>
      <c r="W2683" t="s">
        <v>282</v>
      </c>
      <c r="X2683" t="s">
        <v>283</v>
      </c>
      <c r="Z2683">
        <v>37966</v>
      </c>
      <c r="AA2683">
        <v>136</v>
      </c>
      <c r="AB2683">
        <v>486.83</v>
      </c>
      <c r="AC2683">
        <v>0</v>
      </c>
      <c r="AD2683">
        <v>1.05</v>
      </c>
      <c r="AE2683">
        <v>36642</v>
      </c>
      <c r="AF2683">
        <v>0</v>
      </c>
      <c r="AG2683">
        <v>0</v>
      </c>
      <c r="AH2683">
        <v>7</v>
      </c>
      <c r="AI2683">
        <v>0</v>
      </c>
      <c r="AJ2683">
        <v>6</v>
      </c>
      <c r="AK2683">
        <v>4</v>
      </c>
      <c r="AL2683">
        <v>2</v>
      </c>
      <c r="AM2683">
        <v>0</v>
      </c>
      <c r="AN2683">
        <v>5083</v>
      </c>
      <c r="AO2683">
        <v>2504</v>
      </c>
      <c r="AP2683">
        <v>1211</v>
      </c>
      <c r="AQ2683">
        <v>934</v>
      </c>
      <c r="AR2683">
        <v>3</v>
      </c>
      <c r="AS2683">
        <v>7281</v>
      </c>
      <c r="AT2683">
        <v>7281</v>
      </c>
      <c r="AU2683">
        <v>0</v>
      </c>
      <c r="AV2683">
        <v>0.36</v>
      </c>
      <c r="AW2683">
        <v>12.822800000000001</v>
      </c>
      <c r="AX2683">
        <v>3.5796000000000001</v>
      </c>
      <c r="AY2683">
        <v>12.83</v>
      </c>
    </row>
    <row r="2684" spans="1:51" x14ac:dyDescent="0.35">
      <c r="A2684" t="s">
        <v>793</v>
      </c>
      <c r="B2684" t="s">
        <v>48</v>
      </c>
      <c r="C2684">
        <v>2.384268510592052E+16</v>
      </c>
      <c r="D2684" t="s">
        <v>508</v>
      </c>
      <c r="E2684" t="s">
        <v>773</v>
      </c>
      <c r="F2684" t="s">
        <v>774</v>
      </c>
      <c r="G2684" t="s">
        <v>49</v>
      </c>
      <c r="H2684">
        <v>540574442808600</v>
      </c>
      <c r="I2684" t="s">
        <v>288</v>
      </c>
      <c r="J2684">
        <v>2.384268510594058E+16</v>
      </c>
      <c r="K2684" t="s">
        <v>570</v>
      </c>
      <c r="L2684" t="s">
        <v>773</v>
      </c>
      <c r="M2684" t="s">
        <v>774</v>
      </c>
      <c r="N2684" t="s">
        <v>73</v>
      </c>
      <c r="P2684" t="s">
        <v>280</v>
      </c>
      <c r="R2684" t="s">
        <v>49</v>
      </c>
      <c r="S2684" t="s">
        <v>473</v>
      </c>
      <c r="T2684">
        <v>2.384268514501052E+16</v>
      </c>
      <c r="U2684" t="s">
        <v>653</v>
      </c>
      <c r="W2684" t="s">
        <v>282</v>
      </c>
      <c r="X2684" t="s">
        <v>283</v>
      </c>
      <c r="Z2684">
        <v>7268</v>
      </c>
      <c r="AA2684">
        <v>28</v>
      </c>
      <c r="AB2684">
        <v>93.17</v>
      </c>
      <c r="AC2684">
        <v>0</v>
      </c>
      <c r="AD2684">
        <v>1.05</v>
      </c>
      <c r="AE2684">
        <v>6971</v>
      </c>
      <c r="AF2684">
        <v>0</v>
      </c>
      <c r="AG2684">
        <v>0</v>
      </c>
      <c r="AH2684">
        <v>2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1548</v>
      </c>
      <c r="AO2684">
        <v>844</v>
      </c>
      <c r="AP2684">
        <v>483</v>
      </c>
      <c r="AQ2684">
        <v>365</v>
      </c>
      <c r="AR2684">
        <v>5</v>
      </c>
      <c r="AS2684">
        <v>2025</v>
      </c>
      <c r="AT2684">
        <v>2025</v>
      </c>
      <c r="AU2684">
        <v>0</v>
      </c>
      <c r="AV2684">
        <v>0.39</v>
      </c>
      <c r="AW2684">
        <v>12.8192</v>
      </c>
      <c r="AX2684">
        <v>3.3275000000000001</v>
      </c>
      <c r="AY2684">
        <v>18.02</v>
      </c>
    </row>
    <row r="2685" spans="1:51" x14ac:dyDescent="0.35">
      <c r="A2685" t="s">
        <v>787</v>
      </c>
      <c r="B2685" t="s">
        <v>48</v>
      </c>
      <c r="C2685">
        <v>2.384271715351032E+16</v>
      </c>
      <c r="D2685" t="s">
        <v>504</v>
      </c>
      <c r="E2685" t="s">
        <v>773</v>
      </c>
      <c r="F2685" t="s">
        <v>774</v>
      </c>
      <c r="G2685" t="s">
        <v>49</v>
      </c>
      <c r="H2685">
        <v>563818263817551</v>
      </c>
      <c r="I2685" t="s">
        <v>289</v>
      </c>
      <c r="J2685">
        <v>2.384271727130038E+16</v>
      </c>
      <c r="K2685" t="s">
        <v>565</v>
      </c>
      <c r="L2685" t="s">
        <v>773</v>
      </c>
      <c r="M2685" t="s">
        <v>774</v>
      </c>
      <c r="N2685" t="s">
        <v>71</v>
      </c>
      <c r="O2685" t="s">
        <v>51</v>
      </c>
      <c r="P2685" t="s">
        <v>280</v>
      </c>
      <c r="R2685" t="s">
        <v>49</v>
      </c>
      <c r="S2685" t="s">
        <v>473</v>
      </c>
      <c r="T2685">
        <v>2.384271727129032E+16</v>
      </c>
      <c r="U2685" t="s">
        <v>673</v>
      </c>
      <c r="W2685" t="s">
        <v>282</v>
      </c>
      <c r="X2685" t="s">
        <v>283</v>
      </c>
      <c r="Z2685">
        <v>117118</v>
      </c>
      <c r="AA2685">
        <v>187</v>
      </c>
      <c r="AB2685">
        <v>1482.91</v>
      </c>
      <c r="AC2685">
        <v>0</v>
      </c>
      <c r="AD2685">
        <v>1.25</v>
      </c>
      <c r="AE2685">
        <v>94654</v>
      </c>
      <c r="AF2685">
        <v>0</v>
      </c>
      <c r="AG2685">
        <v>0</v>
      </c>
      <c r="AH2685">
        <v>5</v>
      </c>
      <c r="AI2685">
        <v>0</v>
      </c>
      <c r="AJ2685">
        <v>32</v>
      </c>
      <c r="AK2685">
        <v>2</v>
      </c>
      <c r="AL2685">
        <v>3</v>
      </c>
      <c r="AM2685">
        <v>0</v>
      </c>
      <c r="AN2685">
        <v>19742</v>
      </c>
      <c r="AO2685">
        <v>10019</v>
      </c>
      <c r="AP2685">
        <v>6135</v>
      </c>
      <c r="AQ2685">
        <v>3649</v>
      </c>
      <c r="AR2685">
        <v>4</v>
      </c>
      <c r="AS2685">
        <v>25541</v>
      </c>
      <c r="AT2685">
        <v>25541</v>
      </c>
      <c r="AU2685">
        <v>0</v>
      </c>
      <c r="AV2685">
        <v>0.16</v>
      </c>
      <c r="AW2685">
        <v>12.6617</v>
      </c>
      <c r="AX2685">
        <v>7.93</v>
      </c>
      <c r="AY2685">
        <v>14.29</v>
      </c>
    </row>
    <row r="2686" spans="1:51" x14ac:dyDescent="0.35">
      <c r="A2686" t="s">
        <v>786</v>
      </c>
      <c r="B2686" t="s">
        <v>48</v>
      </c>
      <c r="C2686">
        <v>2.384271715351032E+16</v>
      </c>
      <c r="D2686" t="s">
        <v>504</v>
      </c>
      <c r="E2686" t="s">
        <v>773</v>
      </c>
      <c r="F2686" t="s">
        <v>774</v>
      </c>
      <c r="G2686" t="s">
        <v>49</v>
      </c>
      <c r="H2686">
        <v>563818263817551</v>
      </c>
      <c r="I2686" t="s">
        <v>289</v>
      </c>
      <c r="J2686">
        <v>2.384271715353038E+16</v>
      </c>
      <c r="K2686" t="s">
        <v>564</v>
      </c>
      <c r="L2686" t="s">
        <v>773</v>
      </c>
      <c r="M2686" t="s">
        <v>774</v>
      </c>
      <c r="N2686" t="s">
        <v>70</v>
      </c>
      <c r="O2686" t="s">
        <v>53</v>
      </c>
      <c r="P2686" t="s">
        <v>280</v>
      </c>
      <c r="R2686" t="s">
        <v>49</v>
      </c>
      <c r="S2686" t="s">
        <v>473</v>
      </c>
      <c r="T2686">
        <v>2.384271715355032E+16</v>
      </c>
      <c r="U2686" t="s">
        <v>584</v>
      </c>
      <c r="W2686" t="s">
        <v>282</v>
      </c>
      <c r="X2686" t="s">
        <v>283</v>
      </c>
      <c r="Z2686">
        <v>73844</v>
      </c>
      <c r="AA2686">
        <v>123</v>
      </c>
      <c r="AB2686">
        <v>1219.06</v>
      </c>
      <c r="AC2686">
        <v>0</v>
      </c>
      <c r="AD2686">
        <v>1.17</v>
      </c>
      <c r="AE2686">
        <v>63479</v>
      </c>
      <c r="AF2686">
        <v>0</v>
      </c>
      <c r="AG2686">
        <v>0</v>
      </c>
      <c r="AH2686">
        <v>2</v>
      </c>
      <c r="AI2686">
        <v>0</v>
      </c>
      <c r="AJ2686">
        <v>42</v>
      </c>
      <c r="AK2686">
        <v>3</v>
      </c>
      <c r="AL2686">
        <v>0</v>
      </c>
      <c r="AM2686">
        <v>0</v>
      </c>
      <c r="AN2686">
        <v>13975</v>
      </c>
      <c r="AO2686">
        <v>7683</v>
      </c>
      <c r="AP2686">
        <v>5025</v>
      </c>
      <c r="AQ2686">
        <v>2865</v>
      </c>
      <c r="AR2686">
        <v>4</v>
      </c>
      <c r="AS2686">
        <v>18064</v>
      </c>
      <c r="AT2686">
        <v>18064</v>
      </c>
      <c r="AU2686">
        <v>0</v>
      </c>
      <c r="AV2686">
        <v>0.17</v>
      </c>
      <c r="AW2686">
        <v>16.508600000000001</v>
      </c>
      <c r="AX2686">
        <v>9.9110999999999994</v>
      </c>
      <c r="AY2686">
        <v>15.86</v>
      </c>
    </row>
    <row r="2687" spans="1:51" x14ac:dyDescent="0.35">
      <c r="A2687" t="s">
        <v>789</v>
      </c>
      <c r="B2687" t="s">
        <v>66</v>
      </c>
      <c r="C2687">
        <v>2.384267840856026E+16</v>
      </c>
      <c r="D2687" t="s">
        <v>505</v>
      </c>
      <c r="E2687" t="s">
        <v>773</v>
      </c>
      <c r="F2687" t="s">
        <v>774</v>
      </c>
      <c r="G2687" t="s">
        <v>49</v>
      </c>
      <c r="H2687">
        <v>563818533817524</v>
      </c>
      <c r="I2687" t="s">
        <v>290</v>
      </c>
      <c r="J2687">
        <v>2.384270054015038E+16</v>
      </c>
      <c r="K2687" t="s">
        <v>567</v>
      </c>
      <c r="L2687" t="s">
        <v>773</v>
      </c>
      <c r="M2687" t="s">
        <v>774</v>
      </c>
      <c r="N2687" t="s">
        <v>71</v>
      </c>
      <c r="P2687" t="s">
        <v>280</v>
      </c>
      <c r="Q2687" t="s">
        <v>281</v>
      </c>
      <c r="R2687" t="s">
        <v>49</v>
      </c>
      <c r="S2687" t="s">
        <v>473</v>
      </c>
      <c r="T2687">
        <v>2.384270054033026E+16</v>
      </c>
      <c r="U2687" t="s">
        <v>572</v>
      </c>
      <c r="W2687" t="s">
        <v>282</v>
      </c>
      <c r="X2687" t="s">
        <v>283</v>
      </c>
      <c r="Y2687" t="s">
        <v>284</v>
      </c>
      <c r="Z2687">
        <v>99095</v>
      </c>
      <c r="AA2687">
        <v>140</v>
      </c>
      <c r="AB2687">
        <v>270.39</v>
      </c>
      <c r="AC2687">
        <v>0</v>
      </c>
      <c r="AD2687">
        <v>1.08</v>
      </c>
      <c r="AE2687">
        <v>92795</v>
      </c>
      <c r="AF2687">
        <v>70</v>
      </c>
      <c r="AG2687">
        <v>0</v>
      </c>
      <c r="AH2687">
        <v>7</v>
      </c>
      <c r="AI2687">
        <v>0</v>
      </c>
      <c r="AJ2687">
        <v>3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0.14000000000000001</v>
      </c>
      <c r="AW2687">
        <v>2.7286000000000001</v>
      </c>
      <c r="AX2687">
        <v>1.9314</v>
      </c>
    </row>
    <row r="2688" spans="1:51" x14ac:dyDescent="0.35">
      <c r="A2688" t="s">
        <v>785</v>
      </c>
      <c r="B2688" t="s">
        <v>48</v>
      </c>
      <c r="C2688">
        <v>2.384271477115078E+16</v>
      </c>
      <c r="D2688" t="s">
        <v>507</v>
      </c>
      <c r="E2688" t="s">
        <v>773</v>
      </c>
      <c r="F2688" t="s">
        <v>774</v>
      </c>
      <c r="G2688" t="s">
        <v>49</v>
      </c>
      <c r="H2688">
        <v>719906598208716</v>
      </c>
      <c r="I2688" t="s">
        <v>286</v>
      </c>
      <c r="J2688">
        <v>2.384271726669088E+16</v>
      </c>
      <c r="K2688" t="s">
        <v>569</v>
      </c>
      <c r="L2688" t="s">
        <v>773</v>
      </c>
      <c r="M2688" t="s">
        <v>774</v>
      </c>
      <c r="N2688" t="s">
        <v>72</v>
      </c>
      <c r="P2688" t="s">
        <v>280</v>
      </c>
      <c r="R2688" t="s">
        <v>64</v>
      </c>
      <c r="S2688" t="s">
        <v>473</v>
      </c>
      <c r="T2688">
        <v>2.384271727813078E+16</v>
      </c>
      <c r="U2688" t="s">
        <v>605</v>
      </c>
      <c r="W2688" t="s">
        <v>282</v>
      </c>
      <c r="X2688" t="s">
        <v>283</v>
      </c>
      <c r="Z2688">
        <v>269715</v>
      </c>
      <c r="AA2688">
        <v>850</v>
      </c>
      <c r="AB2688">
        <v>1995.29</v>
      </c>
      <c r="AC2688">
        <v>0</v>
      </c>
      <c r="AD2688">
        <v>1.03</v>
      </c>
      <c r="AE2688">
        <v>263843</v>
      </c>
      <c r="AF2688">
        <v>21</v>
      </c>
      <c r="AG2688">
        <v>0</v>
      </c>
      <c r="AH2688">
        <v>29</v>
      </c>
      <c r="AI2688">
        <v>0</v>
      </c>
      <c r="AJ2688">
        <v>38</v>
      </c>
      <c r="AK2688">
        <v>7</v>
      </c>
      <c r="AL2688">
        <v>13</v>
      </c>
      <c r="AM2688">
        <v>0</v>
      </c>
      <c r="AN2688">
        <v>24583</v>
      </c>
      <c r="AO2688">
        <v>11525</v>
      </c>
      <c r="AP2688">
        <v>6837</v>
      </c>
      <c r="AQ2688">
        <v>5124</v>
      </c>
      <c r="AR2688">
        <v>3</v>
      </c>
      <c r="AS2688">
        <v>38043</v>
      </c>
      <c r="AT2688">
        <v>38043</v>
      </c>
      <c r="AU2688">
        <v>0</v>
      </c>
      <c r="AV2688">
        <v>0.32</v>
      </c>
      <c r="AW2688">
        <v>7.3978000000000002</v>
      </c>
      <c r="AX2688">
        <v>2.3473999999999999</v>
      </c>
      <c r="AY2688">
        <v>13.47</v>
      </c>
    </row>
    <row r="2689" spans="1:51" x14ac:dyDescent="0.35">
      <c r="A2689" t="s">
        <v>790</v>
      </c>
      <c r="B2689" t="s">
        <v>48</v>
      </c>
      <c r="C2689">
        <v>2.384271715351032E+16</v>
      </c>
      <c r="D2689" t="s">
        <v>504</v>
      </c>
      <c r="E2689" t="s">
        <v>773</v>
      </c>
      <c r="F2689" t="s">
        <v>774</v>
      </c>
      <c r="G2689" t="s">
        <v>49</v>
      </c>
      <c r="H2689">
        <v>563818263817551</v>
      </c>
      <c r="I2689" t="s">
        <v>289</v>
      </c>
      <c r="J2689">
        <v>2.384271715353038E+16</v>
      </c>
      <c r="K2689" t="s">
        <v>564</v>
      </c>
      <c r="L2689" t="s">
        <v>773</v>
      </c>
      <c r="M2689" t="s">
        <v>774</v>
      </c>
      <c r="N2689" t="s">
        <v>70</v>
      </c>
      <c r="O2689" t="s">
        <v>53</v>
      </c>
      <c r="P2689" t="s">
        <v>280</v>
      </c>
      <c r="R2689" t="s">
        <v>49</v>
      </c>
      <c r="S2689" t="s">
        <v>473</v>
      </c>
      <c r="T2689">
        <v>2.384271715355032E+16</v>
      </c>
      <c r="U2689" t="s">
        <v>584</v>
      </c>
      <c r="W2689" t="s">
        <v>282</v>
      </c>
      <c r="X2689" t="s">
        <v>283</v>
      </c>
      <c r="Z2689">
        <v>71359</v>
      </c>
      <c r="AA2689">
        <v>131</v>
      </c>
      <c r="AB2689">
        <v>1226.67</v>
      </c>
      <c r="AC2689">
        <v>0</v>
      </c>
      <c r="AD2689">
        <v>1.2</v>
      </c>
      <c r="AE2689">
        <v>60085</v>
      </c>
      <c r="AF2689">
        <v>0</v>
      </c>
      <c r="AG2689">
        <v>0</v>
      </c>
      <c r="AH2689">
        <v>2</v>
      </c>
      <c r="AI2689">
        <v>0</v>
      </c>
      <c r="AJ2689">
        <v>30</v>
      </c>
      <c r="AK2689">
        <v>2</v>
      </c>
      <c r="AL2689">
        <v>2</v>
      </c>
      <c r="AM2689">
        <v>0</v>
      </c>
      <c r="AN2689">
        <v>13877</v>
      </c>
      <c r="AO2689">
        <v>7621</v>
      </c>
      <c r="AP2689">
        <v>4925</v>
      </c>
      <c r="AQ2689">
        <v>2754</v>
      </c>
      <c r="AR2689">
        <v>4</v>
      </c>
      <c r="AS2689">
        <v>17825</v>
      </c>
      <c r="AT2689">
        <v>17825</v>
      </c>
      <c r="AU2689">
        <v>0</v>
      </c>
      <c r="AV2689">
        <v>0.18</v>
      </c>
      <c r="AW2689">
        <v>17.190100000000001</v>
      </c>
      <c r="AX2689">
        <v>9.3638999999999992</v>
      </c>
      <c r="AY2689">
        <v>15.45</v>
      </c>
    </row>
    <row r="2690" spans="1:51" x14ac:dyDescent="0.35">
      <c r="A2690" t="s">
        <v>793</v>
      </c>
      <c r="B2690" t="s">
        <v>48</v>
      </c>
      <c r="C2690">
        <v>2.384271477115078E+16</v>
      </c>
      <c r="D2690" t="s">
        <v>507</v>
      </c>
      <c r="E2690" t="s">
        <v>773</v>
      </c>
      <c r="F2690" t="s">
        <v>774</v>
      </c>
      <c r="G2690" t="s">
        <v>49</v>
      </c>
      <c r="H2690">
        <v>719906598208716</v>
      </c>
      <c r="I2690" t="s">
        <v>286</v>
      </c>
      <c r="J2690">
        <v>2.384271726669088E+16</v>
      </c>
      <c r="K2690" t="s">
        <v>569</v>
      </c>
      <c r="L2690" t="s">
        <v>773</v>
      </c>
      <c r="M2690" t="s">
        <v>774</v>
      </c>
      <c r="N2690" t="s">
        <v>72</v>
      </c>
      <c r="P2690" t="s">
        <v>280</v>
      </c>
      <c r="R2690" t="s">
        <v>64</v>
      </c>
      <c r="S2690" t="s">
        <v>473</v>
      </c>
      <c r="T2690">
        <v>2.384271727813078E+16</v>
      </c>
      <c r="U2690" t="s">
        <v>605</v>
      </c>
      <c r="W2690" t="s">
        <v>282</v>
      </c>
      <c r="X2690" t="s">
        <v>283</v>
      </c>
      <c r="Z2690">
        <v>352470</v>
      </c>
      <c r="AA2690">
        <v>1133</v>
      </c>
      <c r="AB2690">
        <v>2608.8000000000002</v>
      </c>
      <c r="AC2690">
        <v>0</v>
      </c>
      <c r="AD2690">
        <v>1.06</v>
      </c>
      <c r="AE2690">
        <v>336853</v>
      </c>
      <c r="AF2690">
        <v>22</v>
      </c>
      <c r="AG2690">
        <v>0</v>
      </c>
      <c r="AH2690">
        <v>30</v>
      </c>
      <c r="AI2690">
        <v>0</v>
      </c>
      <c r="AJ2690">
        <v>55</v>
      </c>
      <c r="AK2690">
        <v>21</v>
      </c>
      <c r="AL2690">
        <v>13</v>
      </c>
      <c r="AM2690">
        <v>0</v>
      </c>
      <c r="AN2690">
        <v>35230</v>
      </c>
      <c r="AO2690">
        <v>17541</v>
      </c>
      <c r="AP2690">
        <v>10522</v>
      </c>
      <c r="AQ2690">
        <v>7954</v>
      </c>
      <c r="AR2690">
        <v>3</v>
      </c>
      <c r="AS2690">
        <v>53389</v>
      </c>
      <c r="AT2690">
        <v>53389</v>
      </c>
      <c r="AU2690">
        <v>0</v>
      </c>
      <c r="AV2690">
        <v>0.32</v>
      </c>
      <c r="AW2690">
        <v>7.4015000000000004</v>
      </c>
      <c r="AX2690">
        <v>2.3026</v>
      </c>
      <c r="AY2690">
        <v>14.9</v>
      </c>
    </row>
    <row r="2691" spans="1:51" x14ac:dyDescent="0.35">
      <c r="A2691" t="s">
        <v>794</v>
      </c>
      <c r="B2691" t="s">
        <v>48</v>
      </c>
      <c r="C2691">
        <v>2.384268510592052E+16</v>
      </c>
      <c r="D2691" t="s">
        <v>508</v>
      </c>
      <c r="E2691" t="s">
        <v>773</v>
      </c>
      <c r="F2691" t="s">
        <v>774</v>
      </c>
      <c r="G2691" t="s">
        <v>49</v>
      </c>
      <c r="H2691">
        <v>540574442808600</v>
      </c>
      <c r="I2691" t="s">
        <v>288</v>
      </c>
      <c r="J2691">
        <v>2.384268510594058E+16</v>
      </c>
      <c r="K2691" t="s">
        <v>570</v>
      </c>
      <c r="L2691" t="s">
        <v>773</v>
      </c>
      <c r="M2691" t="s">
        <v>774</v>
      </c>
      <c r="N2691" t="s">
        <v>73</v>
      </c>
      <c r="P2691" t="s">
        <v>280</v>
      </c>
      <c r="R2691" t="s">
        <v>49</v>
      </c>
      <c r="S2691" t="s">
        <v>473</v>
      </c>
      <c r="T2691">
        <v>2.384268514586052E+16</v>
      </c>
      <c r="U2691" t="s">
        <v>658</v>
      </c>
      <c r="W2691" t="s">
        <v>282</v>
      </c>
      <c r="X2691" t="s">
        <v>283</v>
      </c>
      <c r="Z2691">
        <v>34760</v>
      </c>
      <c r="AA2691">
        <v>132</v>
      </c>
      <c r="AB2691">
        <v>445.62</v>
      </c>
      <c r="AC2691">
        <v>0</v>
      </c>
      <c r="AD2691">
        <v>1.06</v>
      </c>
      <c r="AE2691">
        <v>33122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2</v>
      </c>
      <c r="AL2691">
        <v>2</v>
      </c>
      <c r="AM2691">
        <v>0</v>
      </c>
      <c r="AN2691">
        <v>5493</v>
      </c>
      <c r="AO2691">
        <v>2790</v>
      </c>
      <c r="AP2691">
        <v>1441</v>
      </c>
      <c r="AQ2691">
        <v>1061</v>
      </c>
      <c r="AR2691">
        <v>4</v>
      </c>
      <c r="AS2691">
        <v>7541</v>
      </c>
      <c r="AT2691">
        <v>7541</v>
      </c>
      <c r="AU2691">
        <v>0</v>
      </c>
      <c r="AV2691">
        <v>0.38</v>
      </c>
      <c r="AW2691">
        <v>12.819900000000001</v>
      </c>
      <c r="AX2691">
        <v>3.3759000000000001</v>
      </c>
      <c r="AY2691">
        <v>14.07</v>
      </c>
    </row>
    <row r="2692" spans="1:51" x14ac:dyDescent="0.35">
      <c r="A2692" t="s">
        <v>793</v>
      </c>
      <c r="B2692" t="s">
        <v>66</v>
      </c>
      <c r="C2692">
        <v>2.384267840856026E+16</v>
      </c>
      <c r="D2692" t="s">
        <v>505</v>
      </c>
      <c r="E2692" t="s">
        <v>773</v>
      </c>
      <c r="F2692" t="s">
        <v>774</v>
      </c>
      <c r="G2692" t="s">
        <v>49</v>
      </c>
      <c r="H2692">
        <v>563818533817524</v>
      </c>
      <c r="I2692" t="s">
        <v>290</v>
      </c>
      <c r="J2692">
        <v>2.384270054015038E+16</v>
      </c>
      <c r="K2692" t="s">
        <v>567</v>
      </c>
      <c r="L2692" t="s">
        <v>773</v>
      </c>
      <c r="M2692" t="s">
        <v>774</v>
      </c>
      <c r="N2692" t="s">
        <v>71</v>
      </c>
      <c r="P2692" t="s">
        <v>280</v>
      </c>
      <c r="Q2692" t="s">
        <v>281</v>
      </c>
      <c r="R2692" t="s">
        <v>49</v>
      </c>
      <c r="S2692" t="s">
        <v>473</v>
      </c>
      <c r="T2692">
        <v>2.384270054033026E+16</v>
      </c>
      <c r="U2692" t="s">
        <v>572</v>
      </c>
      <c r="W2692" t="s">
        <v>282</v>
      </c>
      <c r="X2692" t="s">
        <v>283</v>
      </c>
      <c r="Y2692" t="s">
        <v>284</v>
      </c>
      <c r="Z2692">
        <v>105095</v>
      </c>
      <c r="AA2692">
        <v>152</v>
      </c>
      <c r="AB2692">
        <v>286.74</v>
      </c>
      <c r="AC2692">
        <v>0</v>
      </c>
      <c r="AD2692">
        <v>1.07</v>
      </c>
      <c r="AE2692">
        <v>99159</v>
      </c>
      <c r="AF2692">
        <v>61</v>
      </c>
      <c r="AG2692">
        <v>0</v>
      </c>
      <c r="AH2692">
        <v>10</v>
      </c>
      <c r="AI2692">
        <v>0</v>
      </c>
      <c r="AJ2692">
        <v>6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0.14000000000000001</v>
      </c>
      <c r="AW2692">
        <v>2.7284000000000002</v>
      </c>
      <c r="AX2692">
        <v>1.8864000000000001</v>
      </c>
    </row>
    <row r="2693" spans="1:51" x14ac:dyDescent="0.35">
      <c r="A2693" t="s">
        <v>785</v>
      </c>
      <c r="B2693" t="s">
        <v>48</v>
      </c>
      <c r="C2693">
        <v>2.384271715351032E+16</v>
      </c>
      <c r="D2693" t="s">
        <v>504</v>
      </c>
      <c r="E2693" t="s">
        <v>773</v>
      </c>
      <c r="F2693" t="s">
        <v>774</v>
      </c>
      <c r="G2693" t="s">
        <v>49</v>
      </c>
      <c r="H2693">
        <v>563818263817551</v>
      </c>
      <c r="I2693" t="s">
        <v>289</v>
      </c>
      <c r="J2693">
        <v>2.384271727130038E+16</v>
      </c>
      <c r="K2693" t="s">
        <v>565</v>
      </c>
      <c r="L2693" t="s">
        <v>773</v>
      </c>
      <c r="M2693" t="s">
        <v>774</v>
      </c>
      <c r="N2693" t="s">
        <v>71</v>
      </c>
      <c r="O2693" t="s">
        <v>51</v>
      </c>
      <c r="P2693" t="s">
        <v>280</v>
      </c>
      <c r="R2693" t="s">
        <v>49</v>
      </c>
      <c r="S2693" t="s">
        <v>473</v>
      </c>
      <c r="T2693">
        <v>2.384271727129032E+16</v>
      </c>
      <c r="U2693" t="s">
        <v>673</v>
      </c>
      <c r="W2693" t="s">
        <v>282</v>
      </c>
      <c r="X2693" t="s">
        <v>283</v>
      </c>
      <c r="Z2693">
        <v>116250</v>
      </c>
      <c r="AA2693">
        <v>204</v>
      </c>
      <c r="AB2693">
        <v>1573.78</v>
      </c>
      <c r="AC2693">
        <v>0</v>
      </c>
      <c r="AD2693">
        <v>1.23</v>
      </c>
      <c r="AE2693">
        <v>95010</v>
      </c>
      <c r="AF2693">
        <v>0</v>
      </c>
      <c r="AG2693">
        <v>0</v>
      </c>
      <c r="AH2693">
        <v>5</v>
      </c>
      <c r="AI2693">
        <v>0</v>
      </c>
      <c r="AJ2693">
        <v>36</v>
      </c>
      <c r="AK2693">
        <v>0</v>
      </c>
      <c r="AL2693">
        <v>2</v>
      </c>
      <c r="AM2693">
        <v>0</v>
      </c>
      <c r="AN2693">
        <v>19460</v>
      </c>
      <c r="AO2693">
        <v>10079</v>
      </c>
      <c r="AP2693">
        <v>6057</v>
      </c>
      <c r="AQ2693">
        <v>3669</v>
      </c>
      <c r="AR2693">
        <v>4</v>
      </c>
      <c r="AS2693">
        <v>25210</v>
      </c>
      <c r="AT2693">
        <v>25210</v>
      </c>
      <c r="AU2693">
        <v>0</v>
      </c>
      <c r="AV2693">
        <v>0.18</v>
      </c>
      <c r="AW2693">
        <v>13.5379</v>
      </c>
      <c r="AX2693">
        <v>7.7145999999999999</v>
      </c>
      <c r="AY2693">
        <v>14.55</v>
      </c>
    </row>
    <row r="2694" spans="1:51" x14ac:dyDescent="0.35">
      <c r="A2694" t="s">
        <v>789</v>
      </c>
      <c r="B2694" t="s">
        <v>48</v>
      </c>
      <c r="C2694">
        <v>2.384268510592052E+16</v>
      </c>
      <c r="D2694" t="s">
        <v>508</v>
      </c>
      <c r="E2694" t="s">
        <v>773</v>
      </c>
      <c r="F2694" t="s">
        <v>774</v>
      </c>
      <c r="G2694" t="s">
        <v>49</v>
      </c>
      <c r="H2694">
        <v>540574442808600</v>
      </c>
      <c r="I2694" t="s">
        <v>288</v>
      </c>
      <c r="J2694">
        <v>2.384268510594058E+16</v>
      </c>
      <c r="K2694" t="s">
        <v>570</v>
      </c>
      <c r="L2694" t="s">
        <v>773</v>
      </c>
      <c r="M2694" t="s">
        <v>774</v>
      </c>
      <c r="N2694" t="s">
        <v>73</v>
      </c>
      <c r="P2694" t="s">
        <v>280</v>
      </c>
      <c r="R2694" t="s">
        <v>49</v>
      </c>
      <c r="S2694" t="s">
        <v>473</v>
      </c>
      <c r="T2694">
        <v>2.384268514501052E+16</v>
      </c>
      <c r="U2694" t="s">
        <v>653</v>
      </c>
      <c r="W2694" t="s">
        <v>282</v>
      </c>
      <c r="X2694" t="s">
        <v>283</v>
      </c>
      <c r="Z2694">
        <v>9006</v>
      </c>
      <c r="AA2694">
        <v>28</v>
      </c>
      <c r="AB2694">
        <v>115.42</v>
      </c>
      <c r="AC2694">
        <v>0</v>
      </c>
      <c r="AD2694">
        <v>1.06</v>
      </c>
      <c r="AE2694">
        <v>8606</v>
      </c>
      <c r="AF2694">
        <v>0</v>
      </c>
      <c r="AG2694">
        <v>0</v>
      </c>
      <c r="AH2694">
        <v>0</v>
      </c>
      <c r="AI2694">
        <v>0</v>
      </c>
      <c r="AJ2694">
        <v>3</v>
      </c>
      <c r="AK2694">
        <v>2</v>
      </c>
      <c r="AL2694">
        <v>2</v>
      </c>
      <c r="AM2694">
        <v>0</v>
      </c>
      <c r="AN2694">
        <v>2160</v>
      </c>
      <c r="AO2694">
        <v>1211</v>
      </c>
      <c r="AP2694">
        <v>689</v>
      </c>
      <c r="AQ2694">
        <v>533</v>
      </c>
      <c r="AR2694">
        <v>5</v>
      </c>
      <c r="AS2694">
        <v>2713</v>
      </c>
      <c r="AT2694">
        <v>2713</v>
      </c>
      <c r="AU2694">
        <v>0</v>
      </c>
      <c r="AV2694">
        <v>0.31</v>
      </c>
      <c r="AW2694">
        <v>12.815899999999999</v>
      </c>
      <c r="AX2694">
        <v>4.1220999999999997</v>
      </c>
      <c r="AY2694">
        <v>19.649999999999999</v>
      </c>
    </row>
    <row r="2695" spans="1:51" x14ac:dyDescent="0.35">
      <c r="A2695" t="s">
        <v>791</v>
      </c>
      <c r="B2695" t="s">
        <v>48</v>
      </c>
      <c r="C2695">
        <v>2.384268510592052E+16</v>
      </c>
      <c r="D2695" t="s">
        <v>508</v>
      </c>
      <c r="E2695" t="s">
        <v>773</v>
      </c>
      <c r="F2695" t="s">
        <v>774</v>
      </c>
      <c r="G2695" t="s">
        <v>49</v>
      </c>
      <c r="H2695">
        <v>540574442808600</v>
      </c>
      <c r="I2695" t="s">
        <v>288</v>
      </c>
      <c r="J2695">
        <v>2.384268510594058E+16</v>
      </c>
      <c r="K2695" t="s">
        <v>570</v>
      </c>
      <c r="L2695" t="s">
        <v>773</v>
      </c>
      <c r="M2695" t="s">
        <v>774</v>
      </c>
      <c r="N2695" t="s">
        <v>73</v>
      </c>
      <c r="P2695" t="s">
        <v>280</v>
      </c>
      <c r="R2695" t="s">
        <v>49</v>
      </c>
      <c r="S2695" t="s">
        <v>473</v>
      </c>
      <c r="T2695">
        <v>2.384268514501052E+16</v>
      </c>
      <c r="U2695" t="s">
        <v>653</v>
      </c>
      <c r="W2695" t="s">
        <v>282</v>
      </c>
      <c r="X2695" t="s">
        <v>283</v>
      </c>
      <c r="Z2695">
        <v>10809</v>
      </c>
      <c r="AA2695">
        <v>40</v>
      </c>
      <c r="AB2695">
        <v>138.63999999999999</v>
      </c>
      <c r="AC2695">
        <v>0</v>
      </c>
      <c r="AD2695">
        <v>1.05</v>
      </c>
      <c r="AE2695">
        <v>10387</v>
      </c>
      <c r="AF2695">
        <v>0</v>
      </c>
      <c r="AG2695">
        <v>0</v>
      </c>
      <c r="AH2695">
        <v>2</v>
      </c>
      <c r="AI2695">
        <v>0</v>
      </c>
      <c r="AJ2695">
        <v>3</v>
      </c>
      <c r="AK2695">
        <v>0</v>
      </c>
      <c r="AL2695">
        <v>0</v>
      </c>
      <c r="AM2695">
        <v>0</v>
      </c>
      <c r="AN2695">
        <v>2530</v>
      </c>
      <c r="AO2695">
        <v>1400</v>
      </c>
      <c r="AP2695">
        <v>806</v>
      </c>
      <c r="AQ2695">
        <v>616</v>
      </c>
      <c r="AR2695">
        <v>5</v>
      </c>
      <c r="AS2695">
        <v>3139</v>
      </c>
      <c r="AT2695">
        <v>3139</v>
      </c>
      <c r="AU2695">
        <v>0</v>
      </c>
      <c r="AV2695">
        <v>0.37</v>
      </c>
      <c r="AW2695">
        <v>12.8263</v>
      </c>
      <c r="AX2695">
        <v>3.4660000000000002</v>
      </c>
      <c r="AY2695">
        <v>19.62</v>
      </c>
    </row>
    <row r="2696" spans="1:51" x14ac:dyDescent="0.35">
      <c r="A2696" t="s">
        <v>788</v>
      </c>
      <c r="B2696" t="s">
        <v>48</v>
      </c>
      <c r="C2696">
        <v>2.384271477115078E+16</v>
      </c>
      <c r="D2696" t="s">
        <v>507</v>
      </c>
      <c r="E2696" t="s">
        <v>773</v>
      </c>
      <c r="F2696" t="s">
        <v>774</v>
      </c>
      <c r="G2696" t="s">
        <v>49</v>
      </c>
      <c r="H2696">
        <v>719906598208716</v>
      </c>
      <c r="I2696" t="s">
        <v>286</v>
      </c>
      <c r="J2696">
        <v>2.384271726669088E+16</v>
      </c>
      <c r="K2696" t="s">
        <v>569</v>
      </c>
      <c r="L2696" t="s">
        <v>773</v>
      </c>
      <c r="M2696" t="s">
        <v>774</v>
      </c>
      <c r="N2696" t="s">
        <v>72</v>
      </c>
      <c r="P2696" t="s">
        <v>280</v>
      </c>
      <c r="R2696" t="s">
        <v>64</v>
      </c>
      <c r="S2696" t="s">
        <v>473</v>
      </c>
      <c r="T2696">
        <v>2.384271727813078E+16</v>
      </c>
      <c r="U2696" t="s">
        <v>605</v>
      </c>
      <c r="W2696" t="s">
        <v>282</v>
      </c>
      <c r="X2696" t="s">
        <v>283</v>
      </c>
      <c r="Z2696">
        <v>403302</v>
      </c>
      <c r="AA2696">
        <v>1313</v>
      </c>
      <c r="AB2696">
        <v>2983.79</v>
      </c>
      <c r="AC2696">
        <v>0</v>
      </c>
      <c r="AD2696">
        <v>1.01</v>
      </c>
      <c r="AE2696">
        <v>403302</v>
      </c>
      <c r="AF2696">
        <v>18</v>
      </c>
      <c r="AG2696">
        <v>0</v>
      </c>
      <c r="AH2696">
        <v>44</v>
      </c>
      <c r="AI2696">
        <v>0</v>
      </c>
      <c r="AJ2696">
        <v>40</v>
      </c>
      <c r="AK2696">
        <v>19</v>
      </c>
      <c r="AL2696">
        <v>11</v>
      </c>
      <c r="AM2696">
        <v>0</v>
      </c>
      <c r="AN2696">
        <v>41813</v>
      </c>
      <c r="AO2696">
        <v>20824</v>
      </c>
      <c r="AP2696">
        <v>12583</v>
      </c>
      <c r="AQ2696">
        <v>9571</v>
      </c>
      <c r="AR2696">
        <v>3</v>
      </c>
      <c r="AS2696">
        <v>63268</v>
      </c>
      <c r="AT2696">
        <v>63268</v>
      </c>
      <c r="AU2696">
        <v>0</v>
      </c>
      <c r="AV2696">
        <v>0.33</v>
      </c>
      <c r="AW2696">
        <v>7.3983999999999996</v>
      </c>
      <c r="AX2696">
        <v>2.2725</v>
      </c>
      <c r="AY2696">
        <v>15.13</v>
      </c>
    </row>
    <row r="2697" spans="1:51" x14ac:dyDescent="0.35">
      <c r="A2697" t="s">
        <v>785</v>
      </c>
      <c r="B2697" t="s">
        <v>48</v>
      </c>
      <c r="C2697">
        <v>2.384268510592052E+16</v>
      </c>
      <c r="D2697" t="s">
        <v>508</v>
      </c>
      <c r="E2697" t="s">
        <v>773</v>
      </c>
      <c r="F2697" t="s">
        <v>774</v>
      </c>
      <c r="G2697" t="s">
        <v>49</v>
      </c>
      <c r="H2697">
        <v>540574442808600</v>
      </c>
      <c r="I2697" t="s">
        <v>288</v>
      </c>
      <c r="J2697">
        <v>2.384268510594058E+16</v>
      </c>
      <c r="K2697" t="s">
        <v>570</v>
      </c>
      <c r="L2697" t="s">
        <v>773</v>
      </c>
      <c r="M2697" t="s">
        <v>774</v>
      </c>
      <c r="N2697" t="s">
        <v>73</v>
      </c>
      <c r="P2697" t="s">
        <v>280</v>
      </c>
      <c r="R2697" t="s">
        <v>49</v>
      </c>
      <c r="S2697" t="s">
        <v>473</v>
      </c>
      <c r="T2697">
        <v>2.384268514586052E+16</v>
      </c>
      <c r="U2697" t="s">
        <v>658</v>
      </c>
      <c r="W2697" t="s">
        <v>282</v>
      </c>
      <c r="X2697" t="s">
        <v>283</v>
      </c>
      <c r="Z2697">
        <v>43149</v>
      </c>
      <c r="AA2697">
        <v>139</v>
      </c>
      <c r="AB2697">
        <v>552.9</v>
      </c>
      <c r="AC2697">
        <v>0</v>
      </c>
      <c r="AD2697">
        <v>1.07</v>
      </c>
      <c r="AE2697">
        <v>40891</v>
      </c>
      <c r="AF2697">
        <v>0</v>
      </c>
      <c r="AG2697">
        <v>0</v>
      </c>
      <c r="AH2697">
        <v>5</v>
      </c>
      <c r="AI2697">
        <v>0</v>
      </c>
      <c r="AJ2697">
        <v>2</v>
      </c>
      <c r="AK2697">
        <v>0</v>
      </c>
      <c r="AL2697">
        <v>0</v>
      </c>
      <c r="AM2697">
        <v>0</v>
      </c>
      <c r="AN2697">
        <v>6916</v>
      </c>
      <c r="AO2697">
        <v>3604</v>
      </c>
      <c r="AP2697">
        <v>1870</v>
      </c>
      <c r="AQ2697">
        <v>1404</v>
      </c>
      <c r="AR2697">
        <v>4</v>
      </c>
      <c r="AS2697">
        <v>9675</v>
      </c>
      <c r="AT2697">
        <v>9675</v>
      </c>
      <c r="AU2697">
        <v>0</v>
      </c>
      <c r="AV2697">
        <v>0.32</v>
      </c>
      <c r="AW2697">
        <v>12.813700000000001</v>
      </c>
      <c r="AX2697">
        <v>3.9777</v>
      </c>
      <c r="AY2697">
        <v>14.51</v>
      </c>
    </row>
    <row r="2698" spans="1:51" x14ac:dyDescent="0.35">
      <c r="A2698" t="s">
        <v>792</v>
      </c>
      <c r="B2698" t="s">
        <v>48</v>
      </c>
      <c r="C2698">
        <v>2.384271715351032E+16</v>
      </c>
      <c r="D2698" t="s">
        <v>504</v>
      </c>
      <c r="E2698" t="s">
        <v>773</v>
      </c>
      <c r="F2698" t="s">
        <v>774</v>
      </c>
      <c r="G2698" t="s">
        <v>49</v>
      </c>
      <c r="H2698">
        <v>563818263817551</v>
      </c>
      <c r="I2698" t="s">
        <v>289</v>
      </c>
      <c r="J2698">
        <v>2.384271715353038E+16</v>
      </c>
      <c r="K2698" t="s">
        <v>564</v>
      </c>
      <c r="L2698" t="s">
        <v>773</v>
      </c>
      <c r="M2698" t="s">
        <v>774</v>
      </c>
      <c r="N2698" t="s">
        <v>70</v>
      </c>
      <c r="O2698" t="s">
        <v>53</v>
      </c>
      <c r="P2698" t="s">
        <v>280</v>
      </c>
      <c r="R2698" t="s">
        <v>49</v>
      </c>
      <c r="S2698" t="s">
        <v>473</v>
      </c>
      <c r="T2698">
        <v>2.384271715355032E+16</v>
      </c>
      <c r="U2698" t="s">
        <v>584</v>
      </c>
      <c r="W2698" t="s">
        <v>282</v>
      </c>
      <c r="X2698" t="s">
        <v>283</v>
      </c>
      <c r="Z2698">
        <v>83297</v>
      </c>
      <c r="AA2698">
        <v>156</v>
      </c>
      <c r="AB2698">
        <v>1415.76</v>
      </c>
      <c r="AC2698">
        <v>0</v>
      </c>
      <c r="AD2698">
        <v>1.2</v>
      </c>
      <c r="AE2698">
        <v>69945</v>
      </c>
      <c r="AF2698">
        <v>0</v>
      </c>
      <c r="AG2698">
        <v>0</v>
      </c>
      <c r="AH2698">
        <v>7</v>
      </c>
      <c r="AI2698">
        <v>0</v>
      </c>
      <c r="AJ2698">
        <v>35</v>
      </c>
      <c r="AK2698">
        <v>5</v>
      </c>
      <c r="AL2698">
        <v>0</v>
      </c>
      <c r="AM2698">
        <v>0</v>
      </c>
      <c r="AN2698">
        <v>15951</v>
      </c>
      <c r="AO2698">
        <v>8963</v>
      </c>
      <c r="AP2698">
        <v>5769</v>
      </c>
      <c r="AQ2698">
        <v>3272</v>
      </c>
      <c r="AR2698">
        <v>4</v>
      </c>
      <c r="AS2698">
        <v>20306</v>
      </c>
      <c r="AT2698">
        <v>20306</v>
      </c>
      <c r="AU2698">
        <v>0</v>
      </c>
      <c r="AV2698">
        <v>0.19</v>
      </c>
      <c r="AW2698">
        <v>16.996500000000001</v>
      </c>
      <c r="AX2698">
        <v>9.0754000000000001</v>
      </c>
      <c r="AY2698">
        <v>16.11</v>
      </c>
    </row>
    <row r="2699" spans="1:51" x14ac:dyDescent="0.35">
      <c r="A2699" t="s">
        <v>787</v>
      </c>
      <c r="B2699" t="s">
        <v>66</v>
      </c>
      <c r="C2699">
        <v>2.384267840856026E+16</v>
      </c>
      <c r="D2699" t="s">
        <v>505</v>
      </c>
      <c r="E2699" t="s">
        <v>773</v>
      </c>
      <c r="F2699" t="s">
        <v>774</v>
      </c>
      <c r="G2699" t="s">
        <v>49</v>
      </c>
      <c r="H2699">
        <v>563818533817524</v>
      </c>
      <c r="I2699" t="s">
        <v>290</v>
      </c>
      <c r="J2699">
        <v>2.384270054015038E+16</v>
      </c>
      <c r="K2699" t="s">
        <v>567</v>
      </c>
      <c r="L2699" t="s">
        <v>773</v>
      </c>
      <c r="M2699" t="s">
        <v>774</v>
      </c>
      <c r="N2699" t="s">
        <v>71</v>
      </c>
      <c r="P2699" t="s">
        <v>280</v>
      </c>
      <c r="Q2699" t="s">
        <v>281</v>
      </c>
      <c r="R2699" t="s">
        <v>49</v>
      </c>
      <c r="S2699" t="s">
        <v>473</v>
      </c>
      <c r="T2699">
        <v>2.384270054033026E+16</v>
      </c>
      <c r="U2699" t="s">
        <v>572</v>
      </c>
      <c r="W2699" t="s">
        <v>282</v>
      </c>
      <c r="X2699" t="s">
        <v>283</v>
      </c>
      <c r="Y2699" t="s">
        <v>284</v>
      </c>
      <c r="Z2699">
        <v>134820</v>
      </c>
      <c r="AA2699">
        <v>191</v>
      </c>
      <c r="AB2699">
        <v>367.52</v>
      </c>
      <c r="AC2699">
        <v>0</v>
      </c>
      <c r="AD2699">
        <v>1.0900000000000001</v>
      </c>
      <c r="AE2699">
        <v>124344</v>
      </c>
      <c r="AF2699">
        <v>82</v>
      </c>
      <c r="AG2699">
        <v>0</v>
      </c>
      <c r="AH2699">
        <v>5</v>
      </c>
      <c r="AI2699">
        <v>0</v>
      </c>
      <c r="AJ2699">
        <v>6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0.14000000000000001</v>
      </c>
      <c r="AW2699">
        <v>2.726</v>
      </c>
      <c r="AX2699">
        <v>1.9241999999999999</v>
      </c>
    </row>
    <row r="2700" spans="1:51" x14ac:dyDescent="0.35">
      <c r="A2700" t="s">
        <v>791</v>
      </c>
      <c r="B2700" t="s">
        <v>48</v>
      </c>
      <c r="C2700">
        <v>2.384271715351032E+16</v>
      </c>
      <c r="D2700" t="s">
        <v>504</v>
      </c>
      <c r="E2700" t="s">
        <v>773</v>
      </c>
      <c r="F2700" t="s">
        <v>774</v>
      </c>
      <c r="G2700" t="s">
        <v>49</v>
      </c>
      <c r="H2700">
        <v>563818263817551</v>
      </c>
      <c r="I2700" t="s">
        <v>289</v>
      </c>
      <c r="J2700">
        <v>2.384271727130038E+16</v>
      </c>
      <c r="K2700" t="s">
        <v>565</v>
      </c>
      <c r="L2700" t="s">
        <v>773</v>
      </c>
      <c r="M2700" t="s">
        <v>774</v>
      </c>
      <c r="N2700" t="s">
        <v>71</v>
      </c>
      <c r="O2700" t="s">
        <v>51</v>
      </c>
      <c r="P2700" t="s">
        <v>280</v>
      </c>
      <c r="R2700" t="s">
        <v>49</v>
      </c>
      <c r="S2700" t="s">
        <v>473</v>
      </c>
      <c r="T2700">
        <v>2.384271727129032E+16</v>
      </c>
      <c r="U2700" t="s">
        <v>673</v>
      </c>
      <c r="W2700" t="s">
        <v>282</v>
      </c>
      <c r="X2700" t="s">
        <v>283</v>
      </c>
      <c r="Z2700">
        <v>119680</v>
      </c>
      <c r="AA2700">
        <v>166</v>
      </c>
      <c r="AB2700">
        <v>1507.11</v>
      </c>
      <c r="AC2700">
        <v>0</v>
      </c>
      <c r="AD2700">
        <v>1.2</v>
      </c>
      <c r="AE2700">
        <v>100840</v>
      </c>
      <c r="AF2700">
        <v>0</v>
      </c>
      <c r="AG2700">
        <v>0</v>
      </c>
      <c r="AH2700">
        <v>3</v>
      </c>
      <c r="AI2700">
        <v>0</v>
      </c>
      <c r="AJ2700">
        <v>49</v>
      </c>
      <c r="AK2700">
        <v>2</v>
      </c>
      <c r="AL2700">
        <v>2</v>
      </c>
      <c r="AM2700">
        <v>0</v>
      </c>
      <c r="AN2700">
        <v>19803</v>
      </c>
      <c r="AO2700">
        <v>10282</v>
      </c>
      <c r="AP2700">
        <v>6165</v>
      </c>
      <c r="AQ2700">
        <v>3628</v>
      </c>
      <c r="AR2700">
        <v>4</v>
      </c>
      <c r="AS2700">
        <v>25476</v>
      </c>
      <c r="AT2700">
        <v>25476</v>
      </c>
      <c r="AU2700">
        <v>0</v>
      </c>
      <c r="AV2700">
        <v>0.14000000000000001</v>
      </c>
      <c r="AW2700">
        <v>12.5928</v>
      </c>
      <c r="AX2700">
        <v>9.0790000000000006</v>
      </c>
      <c r="AY2700">
        <v>14.24</v>
      </c>
    </row>
    <row r="2701" spans="1:51" x14ac:dyDescent="0.35">
      <c r="A2701" t="s">
        <v>786</v>
      </c>
      <c r="B2701" t="s">
        <v>48</v>
      </c>
      <c r="C2701">
        <v>2.384268510592052E+16</v>
      </c>
      <c r="D2701" t="s">
        <v>508</v>
      </c>
      <c r="E2701" t="s">
        <v>773</v>
      </c>
      <c r="F2701" t="s">
        <v>774</v>
      </c>
      <c r="G2701" t="s">
        <v>49</v>
      </c>
      <c r="H2701">
        <v>540574442808600</v>
      </c>
      <c r="I2701" t="s">
        <v>288</v>
      </c>
      <c r="J2701">
        <v>2.384268510594058E+16</v>
      </c>
      <c r="K2701" t="s">
        <v>570</v>
      </c>
      <c r="L2701" t="s">
        <v>773</v>
      </c>
      <c r="M2701" t="s">
        <v>774</v>
      </c>
      <c r="N2701" t="s">
        <v>73</v>
      </c>
      <c r="P2701" t="s">
        <v>280</v>
      </c>
      <c r="R2701" t="s">
        <v>49</v>
      </c>
      <c r="S2701" t="s">
        <v>473</v>
      </c>
      <c r="T2701">
        <v>2.384268514586052E+16</v>
      </c>
      <c r="U2701" t="s">
        <v>658</v>
      </c>
      <c r="W2701" t="s">
        <v>282</v>
      </c>
      <c r="X2701" t="s">
        <v>283</v>
      </c>
      <c r="Z2701">
        <v>66431</v>
      </c>
      <c r="AA2701">
        <v>263</v>
      </c>
      <c r="AB2701">
        <v>851.8</v>
      </c>
      <c r="AC2701">
        <v>0</v>
      </c>
      <c r="AD2701">
        <v>1.1000000000000001</v>
      </c>
      <c r="AE2701">
        <v>60747</v>
      </c>
      <c r="AF2701">
        <v>0</v>
      </c>
      <c r="AG2701">
        <v>0</v>
      </c>
      <c r="AH2701">
        <v>6</v>
      </c>
      <c r="AI2701">
        <v>0</v>
      </c>
      <c r="AJ2701">
        <v>12</v>
      </c>
      <c r="AK2701">
        <v>6</v>
      </c>
      <c r="AL2701">
        <v>2</v>
      </c>
      <c r="AM2701">
        <v>0</v>
      </c>
      <c r="AN2701">
        <v>10020</v>
      </c>
      <c r="AO2701">
        <v>5096</v>
      </c>
      <c r="AP2701">
        <v>2524</v>
      </c>
      <c r="AQ2701">
        <v>1853</v>
      </c>
      <c r="AR2701">
        <v>4</v>
      </c>
      <c r="AS2701">
        <v>13942</v>
      </c>
      <c r="AT2701">
        <v>13942</v>
      </c>
      <c r="AU2701">
        <v>0</v>
      </c>
      <c r="AV2701">
        <v>0.4</v>
      </c>
      <c r="AW2701">
        <v>12.8223</v>
      </c>
      <c r="AX2701">
        <v>3.2387999999999999</v>
      </c>
      <c r="AY2701">
        <v>13.29</v>
      </c>
    </row>
    <row r="2702" spans="1:51" x14ac:dyDescent="0.35">
      <c r="A2702" t="s">
        <v>791</v>
      </c>
      <c r="B2702" t="s">
        <v>48</v>
      </c>
      <c r="C2702">
        <v>2.384268510592052E+16</v>
      </c>
      <c r="D2702" t="s">
        <v>508</v>
      </c>
      <c r="E2702" t="s">
        <v>773</v>
      </c>
      <c r="F2702" t="s">
        <v>774</v>
      </c>
      <c r="G2702" t="s">
        <v>49</v>
      </c>
      <c r="H2702">
        <v>540574442808600</v>
      </c>
      <c r="I2702" t="s">
        <v>288</v>
      </c>
      <c r="J2702">
        <v>2.384268510594058E+16</v>
      </c>
      <c r="K2702" t="s">
        <v>570</v>
      </c>
      <c r="L2702" t="s">
        <v>773</v>
      </c>
      <c r="M2702" t="s">
        <v>774</v>
      </c>
      <c r="N2702" t="s">
        <v>73</v>
      </c>
      <c r="P2702" t="s">
        <v>280</v>
      </c>
      <c r="R2702" t="s">
        <v>49</v>
      </c>
      <c r="S2702" t="s">
        <v>473</v>
      </c>
      <c r="T2702">
        <v>2.384268514501052E+16</v>
      </c>
      <c r="U2702" t="s">
        <v>653</v>
      </c>
      <c r="W2702" t="s">
        <v>282</v>
      </c>
      <c r="X2702" t="s">
        <v>283</v>
      </c>
      <c r="Z2702">
        <v>15414</v>
      </c>
      <c r="AA2702">
        <v>71</v>
      </c>
      <c r="AB2702">
        <v>197.56</v>
      </c>
      <c r="AC2702">
        <v>0</v>
      </c>
      <c r="AD2702">
        <v>1.05</v>
      </c>
      <c r="AE2702">
        <v>14797</v>
      </c>
      <c r="AF2702">
        <v>0</v>
      </c>
      <c r="AG2702">
        <v>0</v>
      </c>
      <c r="AH2702">
        <v>3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3171</v>
      </c>
      <c r="AO2702">
        <v>1748</v>
      </c>
      <c r="AP2702">
        <v>948</v>
      </c>
      <c r="AQ2702">
        <v>707</v>
      </c>
      <c r="AR2702">
        <v>5</v>
      </c>
      <c r="AS2702">
        <v>4139</v>
      </c>
      <c r="AT2702">
        <v>4139</v>
      </c>
      <c r="AU2702">
        <v>0</v>
      </c>
      <c r="AV2702">
        <v>0.46</v>
      </c>
      <c r="AW2702">
        <v>12.8169</v>
      </c>
      <c r="AX2702">
        <v>2.7825000000000002</v>
      </c>
      <c r="AY2702">
        <v>17.079999999999998</v>
      </c>
    </row>
    <row r="2703" spans="1:51" x14ac:dyDescent="0.35">
      <c r="A2703" t="s">
        <v>786</v>
      </c>
      <c r="B2703" t="s">
        <v>48</v>
      </c>
      <c r="C2703">
        <v>2.384271715351032E+16</v>
      </c>
      <c r="D2703" t="s">
        <v>504</v>
      </c>
      <c r="E2703" t="s">
        <v>773</v>
      </c>
      <c r="F2703" t="s">
        <v>774</v>
      </c>
      <c r="G2703" t="s">
        <v>49</v>
      </c>
      <c r="H2703">
        <v>563818263817551</v>
      </c>
      <c r="I2703" t="s">
        <v>289</v>
      </c>
      <c r="J2703">
        <v>2.384271715353038E+16</v>
      </c>
      <c r="K2703" t="s">
        <v>564</v>
      </c>
      <c r="L2703" t="s">
        <v>773</v>
      </c>
      <c r="M2703" t="s">
        <v>774</v>
      </c>
      <c r="N2703" t="s">
        <v>70</v>
      </c>
      <c r="O2703" t="s">
        <v>53</v>
      </c>
      <c r="P2703" t="s">
        <v>280</v>
      </c>
      <c r="R2703" t="s">
        <v>49</v>
      </c>
      <c r="S2703" t="s">
        <v>473</v>
      </c>
      <c r="T2703">
        <v>2.384271715355032E+16</v>
      </c>
      <c r="U2703" t="s">
        <v>584</v>
      </c>
      <c r="W2703" t="s">
        <v>282</v>
      </c>
      <c r="X2703" t="s">
        <v>283</v>
      </c>
      <c r="Z2703">
        <v>100165</v>
      </c>
      <c r="AA2703">
        <v>151</v>
      </c>
      <c r="AB2703">
        <v>1542</v>
      </c>
      <c r="AC2703">
        <v>0</v>
      </c>
      <c r="AD2703">
        <v>1.19</v>
      </c>
      <c r="AE2703">
        <v>85293</v>
      </c>
      <c r="AF2703">
        <v>0</v>
      </c>
      <c r="AG2703">
        <v>0</v>
      </c>
      <c r="AH2703">
        <v>3</v>
      </c>
      <c r="AI2703">
        <v>0</v>
      </c>
      <c r="AJ2703">
        <v>54</v>
      </c>
      <c r="AK2703">
        <v>3</v>
      </c>
      <c r="AL2703">
        <v>2</v>
      </c>
      <c r="AM2703">
        <v>0</v>
      </c>
      <c r="AN2703">
        <v>19394</v>
      </c>
      <c r="AO2703">
        <v>10969</v>
      </c>
      <c r="AP2703">
        <v>7142</v>
      </c>
      <c r="AQ2703">
        <v>4105</v>
      </c>
      <c r="AR2703">
        <v>4</v>
      </c>
      <c r="AS2703">
        <v>24658</v>
      </c>
      <c r="AT2703">
        <v>24658</v>
      </c>
      <c r="AU2703">
        <v>0</v>
      </c>
      <c r="AV2703">
        <v>0.15</v>
      </c>
      <c r="AW2703">
        <v>15.394600000000001</v>
      </c>
      <c r="AX2703">
        <v>10.2119</v>
      </c>
      <c r="AY2703">
        <v>16.649999999999999</v>
      </c>
    </row>
    <row r="2704" spans="1:51" x14ac:dyDescent="0.35">
      <c r="A2704" t="s">
        <v>788</v>
      </c>
      <c r="B2704" t="s">
        <v>48</v>
      </c>
      <c r="C2704">
        <v>2.384271715351032E+16</v>
      </c>
      <c r="D2704" t="s">
        <v>504</v>
      </c>
      <c r="E2704" t="s">
        <v>773</v>
      </c>
      <c r="F2704" t="s">
        <v>774</v>
      </c>
      <c r="G2704" t="s">
        <v>49</v>
      </c>
      <c r="H2704">
        <v>563818263817551</v>
      </c>
      <c r="I2704" t="s">
        <v>289</v>
      </c>
      <c r="J2704">
        <v>2.384271727130038E+16</v>
      </c>
      <c r="K2704" t="s">
        <v>565</v>
      </c>
      <c r="L2704" t="s">
        <v>773</v>
      </c>
      <c r="M2704" t="s">
        <v>774</v>
      </c>
      <c r="N2704" t="s">
        <v>71</v>
      </c>
      <c r="O2704" t="s">
        <v>51</v>
      </c>
      <c r="P2704" t="s">
        <v>280</v>
      </c>
      <c r="R2704" t="s">
        <v>49</v>
      </c>
      <c r="S2704" t="s">
        <v>473</v>
      </c>
      <c r="T2704">
        <v>2.384271727129032E+16</v>
      </c>
      <c r="U2704" t="s">
        <v>673</v>
      </c>
      <c r="W2704" t="s">
        <v>282</v>
      </c>
      <c r="X2704" t="s">
        <v>283</v>
      </c>
      <c r="Z2704">
        <v>135063</v>
      </c>
      <c r="AA2704">
        <v>177</v>
      </c>
      <c r="AB2704">
        <v>1585.66</v>
      </c>
      <c r="AC2704">
        <v>0</v>
      </c>
      <c r="AD2704">
        <v>1.19</v>
      </c>
      <c r="AE2704">
        <v>114382</v>
      </c>
      <c r="AF2704">
        <v>0</v>
      </c>
      <c r="AG2704">
        <v>0</v>
      </c>
      <c r="AH2704">
        <v>4</v>
      </c>
      <c r="AI2704">
        <v>0</v>
      </c>
      <c r="AJ2704">
        <v>53</v>
      </c>
      <c r="AK2704">
        <v>0</v>
      </c>
      <c r="AL2704">
        <v>2</v>
      </c>
      <c r="AM2704">
        <v>0</v>
      </c>
      <c r="AN2704">
        <v>22858</v>
      </c>
      <c r="AO2704">
        <v>12005</v>
      </c>
      <c r="AP2704">
        <v>7327</v>
      </c>
      <c r="AQ2704">
        <v>4471</v>
      </c>
      <c r="AR2704">
        <v>4</v>
      </c>
      <c r="AS2704">
        <v>29279</v>
      </c>
      <c r="AT2704">
        <v>29279</v>
      </c>
      <c r="AU2704">
        <v>0</v>
      </c>
      <c r="AV2704">
        <v>0.13</v>
      </c>
      <c r="AW2704">
        <v>11.7402</v>
      </c>
      <c r="AX2704">
        <v>8.9585000000000008</v>
      </c>
      <c r="AY2704">
        <v>15.27</v>
      </c>
    </row>
    <row r="2705" spans="1:51" x14ac:dyDescent="0.35">
      <c r="A2705" t="s">
        <v>785</v>
      </c>
      <c r="B2705" t="s">
        <v>66</v>
      </c>
      <c r="C2705">
        <v>2.384267840856026E+16</v>
      </c>
      <c r="D2705" t="s">
        <v>505</v>
      </c>
      <c r="E2705" t="s">
        <v>773</v>
      </c>
      <c r="F2705" t="s">
        <v>774</v>
      </c>
      <c r="G2705" t="s">
        <v>49</v>
      </c>
      <c r="H2705">
        <v>563818533817524</v>
      </c>
      <c r="I2705" t="s">
        <v>290</v>
      </c>
      <c r="J2705">
        <v>2.384270054015038E+16</v>
      </c>
      <c r="K2705" t="s">
        <v>567</v>
      </c>
      <c r="L2705" t="s">
        <v>773</v>
      </c>
      <c r="M2705" t="s">
        <v>774</v>
      </c>
      <c r="N2705" t="s">
        <v>71</v>
      </c>
      <c r="P2705" t="s">
        <v>280</v>
      </c>
      <c r="Q2705" t="s">
        <v>281</v>
      </c>
      <c r="R2705" t="s">
        <v>49</v>
      </c>
      <c r="S2705" t="s">
        <v>473</v>
      </c>
      <c r="T2705">
        <v>2.384270054033026E+16</v>
      </c>
      <c r="U2705" t="s">
        <v>572</v>
      </c>
      <c r="W2705" t="s">
        <v>282</v>
      </c>
      <c r="X2705" t="s">
        <v>283</v>
      </c>
      <c r="Y2705" t="s">
        <v>284</v>
      </c>
      <c r="Z2705">
        <v>422963</v>
      </c>
      <c r="AA2705">
        <v>605</v>
      </c>
      <c r="AB2705">
        <v>1154.98</v>
      </c>
      <c r="AC2705">
        <v>0</v>
      </c>
      <c r="AD2705">
        <v>1.08</v>
      </c>
      <c r="AE2705">
        <v>395840</v>
      </c>
      <c r="AF2705">
        <v>226</v>
      </c>
      <c r="AG2705">
        <v>0</v>
      </c>
      <c r="AH2705">
        <v>28</v>
      </c>
      <c r="AI2705">
        <v>0</v>
      </c>
      <c r="AJ2705">
        <v>15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0.14000000000000001</v>
      </c>
      <c r="AW2705">
        <v>2.7307000000000001</v>
      </c>
      <c r="AX2705">
        <v>1.9091</v>
      </c>
    </row>
    <row r="2706" spans="1:51" x14ac:dyDescent="0.35">
      <c r="A2706" t="s">
        <v>792</v>
      </c>
      <c r="B2706" t="s">
        <v>48</v>
      </c>
      <c r="C2706">
        <v>2.384271477115078E+16</v>
      </c>
      <c r="D2706" t="s">
        <v>507</v>
      </c>
      <c r="E2706" t="s">
        <v>773</v>
      </c>
      <c r="F2706" t="s">
        <v>774</v>
      </c>
      <c r="G2706" t="s">
        <v>49</v>
      </c>
      <c r="H2706">
        <v>719906598208716</v>
      </c>
      <c r="I2706" t="s">
        <v>286</v>
      </c>
      <c r="J2706">
        <v>2.384271726669088E+16</v>
      </c>
      <c r="K2706" t="s">
        <v>569</v>
      </c>
      <c r="L2706" t="s">
        <v>773</v>
      </c>
      <c r="M2706" t="s">
        <v>774</v>
      </c>
      <c r="N2706" t="s">
        <v>72</v>
      </c>
      <c r="P2706" t="s">
        <v>280</v>
      </c>
      <c r="R2706" t="s">
        <v>64</v>
      </c>
      <c r="S2706" t="s">
        <v>473</v>
      </c>
      <c r="T2706">
        <v>2.384271727813078E+16</v>
      </c>
      <c r="U2706" t="s">
        <v>605</v>
      </c>
      <c r="W2706" t="s">
        <v>282</v>
      </c>
      <c r="X2706" t="s">
        <v>283</v>
      </c>
      <c r="Z2706">
        <v>666318</v>
      </c>
      <c r="AA2706">
        <v>2054</v>
      </c>
      <c r="AB2706">
        <v>4930.74</v>
      </c>
      <c r="AC2706">
        <v>0</v>
      </c>
      <c r="AD2706">
        <v>1.05</v>
      </c>
      <c r="AE2706">
        <v>639266</v>
      </c>
      <c r="AF2706">
        <v>35</v>
      </c>
      <c r="AG2706">
        <v>0</v>
      </c>
      <c r="AH2706">
        <v>48</v>
      </c>
      <c r="AI2706">
        <v>0</v>
      </c>
      <c r="AJ2706">
        <v>80</v>
      </c>
      <c r="AK2706">
        <v>27</v>
      </c>
      <c r="AL2706">
        <v>19</v>
      </c>
      <c r="AM2706">
        <v>0</v>
      </c>
      <c r="AN2706">
        <v>78514</v>
      </c>
      <c r="AO2706">
        <v>38945</v>
      </c>
      <c r="AP2706">
        <v>23763</v>
      </c>
      <c r="AQ2706">
        <v>18104</v>
      </c>
      <c r="AR2706">
        <v>3</v>
      </c>
      <c r="AS2706">
        <v>117389</v>
      </c>
      <c r="AT2706">
        <v>117389</v>
      </c>
      <c r="AU2706">
        <v>0</v>
      </c>
      <c r="AV2706">
        <v>0.31</v>
      </c>
      <c r="AW2706">
        <v>7.4</v>
      </c>
      <c r="AX2706">
        <v>2.4005999999999998</v>
      </c>
      <c r="AY2706">
        <v>15.42</v>
      </c>
    </row>
    <row r="2707" spans="1:51" x14ac:dyDescent="0.35">
      <c r="A2707" t="s">
        <v>790</v>
      </c>
      <c r="B2707" t="s">
        <v>48</v>
      </c>
      <c r="C2707">
        <v>2.384271715351032E+16</v>
      </c>
      <c r="D2707" t="s">
        <v>504</v>
      </c>
      <c r="E2707" t="s">
        <v>773</v>
      </c>
      <c r="F2707" t="s">
        <v>774</v>
      </c>
      <c r="G2707" t="s">
        <v>49</v>
      </c>
      <c r="H2707">
        <v>563818263817551</v>
      </c>
      <c r="I2707" t="s">
        <v>289</v>
      </c>
      <c r="J2707">
        <v>2.384271715353038E+16</v>
      </c>
      <c r="K2707" t="s">
        <v>564</v>
      </c>
      <c r="L2707" t="s">
        <v>773</v>
      </c>
      <c r="M2707" t="s">
        <v>774</v>
      </c>
      <c r="N2707" t="s">
        <v>70</v>
      </c>
      <c r="O2707" t="s">
        <v>53</v>
      </c>
      <c r="P2707" t="s">
        <v>280</v>
      </c>
      <c r="R2707" t="s">
        <v>49</v>
      </c>
      <c r="S2707" t="s">
        <v>473</v>
      </c>
      <c r="T2707">
        <v>2.384271715355032E+16</v>
      </c>
      <c r="U2707" t="s">
        <v>584</v>
      </c>
      <c r="W2707" t="s">
        <v>282</v>
      </c>
      <c r="X2707" t="s">
        <v>283</v>
      </c>
      <c r="Z2707">
        <v>78723</v>
      </c>
      <c r="AA2707">
        <v>81</v>
      </c>
      <c r="AB2707">
        <v>1123.22</v>
      </c>
      <c r="AC2707">
        <v>0</v>
      </c>
      <c r="AD2707">
        <v>1.1200000000000001</v>
      </c>
      <c r="AE2707">
        <v>71237</v>
      </c>
      <c r="AF2707">
        <v>0</v>
      </c>
      <c r="AG2707">
        <v>0</v>
      </c>
      <c r="AH2707">
        <v>0</v>
      </c>
      <c r="AI2707">
        <v>0</v>
      </c>
      <c r="AJ2707">
        <v>58</v>
      </c>
      <c r="AK2707">
        <v>5</v>
      </c>
      <c r="AL2707">
        <v>4</v>
      </c>
      <c r="AM2707">
        <v>0</v>
      </c>
      <c r="AN2707">
        <v>14563</v>
      </c>
      <c r="AO2707">
        <v>7583</v>
      </c>
      <c r="AP2707">
        <v>4749</v>
      </c>
      <c r="AQ2707">
        <v>2889</v>
      </c>
      <c r="AR2707">
        <v>4</v>
      </c>
      <c r="AS2707">
        <v>18841</v>
      </c>
      <c r="AT2707">
        <v>18841</v>
      </c>
      <c r="AU2707">
        <v>0</v>
      </c>
      <c r="AV2707">
        <v>0.1</v>
      </c>
      <c r="AW2707">
        <v>14.268000000000001</v>
      </c>
      <c r="AX2707">
        <v>13.866899999999999</v>
      </c>
      <c r="AY2707">
        <v>15.33</v>
      </c>
    </row>
    <row r="2708" spans="1:51" x14ac:dyDescent="0.35">
      <c r="A2708" t="s">
        <v>790</v>
      </c>
      <c r="B2708" t="s">
        <v>66</v>
      </c>
      <c r="C2708">
        <v>2.384267840856026E+16</v>
      </c>
      <c r="D2708" t="s">
        <v>505</v>
      </c>
      <c r="E2708" t="s">
        <v>773</v>
      </c>
      <c r="F2708" t="s">
        <v>774</v>
      </c>
      <c r="G2708" t="s">
        <v>49</v>
      </c>
      <c r="H2708">
        <v>563818533817524</v>
      </c>
      <c r="I2708" t="s">
        <v>290</v>
      </c>
      <c r="J2708">
        <v>2.384270054015038E+16</v>
      </c>
      <c r="K2708" t="s">
        <v>567</v>
      </c>
      <c r="L2708" t="s">
        <v>773</v>
      </c>
      <c r="M2708" t="s">
        <v>774</v>
      </c>
      <c r="N2708" t="s">
        <v>71</v>
      </c>
      <c r="P2708" t="s">
        <v>280</v>
      </c>
      <c r="Q2708" t="s">
        <v>281</v>
      </c>
      <c r="R2708" t="s">
        <v>49</v>
      </c>
      <c r="S2708" t="s">
        <v>473</v>
      </c>
      <c r="T2708">
        <v>2.384270054033026E+16</v>
      </c>
      <c r="U2708" t="s">
        <v>572</v>
      </c>
      <c r="W2708" t="s">
        <v>282</v>
      </c>
      <c r="X2708" t="s">
        <v>283</v>
      </c>
      <c r="Y2708" t="s">
        <v>284</v>
      </c>
      <c r="Z2708">
        <v>396765</v>
      </c>
      <c r="AA2708">
        <v>534</v>
      </c>
      <c r="AB2708">
        <v>1083.45</v>
      </c>
      <c r="AC2708">
        <v>0</v>
      </c>
      <c r="AD2708">
        <v>1.02</v>
      </c>
      <c r="AE2708">
        <v>394369</v>
      </c>
      <c r="AF2708">
        <v>211</v>
      </c>
      <c r="AG2708">
        <v>0</v>
      </c>
      <c r="AH2708">
        <v>37</v>
      </c>
      <c r="AI2708">
        <v>0</v>
      </c>
      <c r="AJ2708">
        <v>14</v>
      </c>
      <c r="AK2708">
        <v>0</v>
      </c>
      <c r="AL2708">
        <v>2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0.13</v>
      </c>
      <c r="AW2708">
        <v>2.7307000000000001</v>
      </c>
      <c r="AX2708">
        <v>2.0289000000000001</v>
      </c>
    </row>
    <row r="2709" spans="1:51" x14ac:dyDescent="0.35">
      <c r="A2709" t="s">
        <v>792</v>
      </c>
      <c r="B2709" t="s">
        <v>48</v>
      </c>
      <c r="C2709">
        <v>2.384271477115078E+16</v>
      </c>
      <c r="D2709" t="s">
        <v>507</v>
      </c>
      <c r="E2709" t="s">
        <v>773</v>
      </c>
      <c r="F2709" t="s">
        <v>774</v>
      </c>
      <c r="G2709" t="s">
        <v>49</v>
      </c>
      <c r="H2709">
        <v>719906598208716</v>
      </c>
      <c r="I2709" t="s">
        <v>286</v>
      </c>
      <c r="J2709">
        <v>2.384271726669088E+16</v>
      </c>
      <c r="K2709" t="s">
        <v>569</v>
      </c>
      <c r="L2709" t="s">
        <v>773</v>
      </c>
      <c r="M2709" t="s">
        <v>774</v>
      </c>
      <c r="N2709" t="s">
        <v>72</v>
      </c>
      <c r="P2709" t="s">
        <v>280</v>
      </c>
      <c r="R2709" t="s">
        <v>64</v>
      </c>
      <c r="S2709" t="s">
        <v>473</v>
      </c>
      <c r="T2709">
        <v>2.384271727813078E+16</v>
      </c>
      <c r="U2709" t="s">
        <v>605</v>
      </c>
      <c r="W2709" t="s">
        <v>282</v>
      </c>
      <c r="X2709" t="s">
        <v>283</v>
      </c>
      <c r="Z2709">
        <v>1663433</v>
      </c>
      <c r="AA2709">
        <v>5895</v>
      </c>
      <c r="AB2709">
        <v>12309.69</v>
      </c>
      <c r="AC2709">
        <v>0</v>
      </c>
      <c r="AD2709">
        <v>1.08</v>
      </c>
      <c r="AE2709">
        <v>1557933</v>
      </c>
      <c r="AF2709">
        <v>108</v>
      </c>
      <c r="AG2709">
        <v>0</v>
      </c>
      <c r="AH2709">
        <v>129</v>
      </c>
      <c r="AI2709">
        <v>0</v>
      </c>
      <c r="AJ2709">
        <v>176</v>
      </c>
      <c r="AK2709">
        <v>42</v>
      </c>
      <c r="AL2709">
        <v>46</v>
      </c>
      <c r="AM2709">
        <v>0</v>
      </c>
      <c r="AN2709">
        <v>192331</v>
      </c>
      <c r="AO2709">
        <v>92882</v>
      </c>
      <c r="AP2709">
        <v>55204</v>
      </c>
      <c r="AQ2709">
        <v>41079</v>
      </c>
      <c r="AR2709">
        <v>3</v>
      </c>
      <c r="AS2709">
        <v>294552</v>
      </c>
      <c r="AT2709">
        <v>294552</v>
      </c>
      <c r="AU2709">
        <v>0</v>
      </c>
      <c r="AV2709">
        <v>0.35</v>
      </c>
      <c r="AW2709">
        <v>7.4001999999999999</v>
      </c>
      <c r="AX2709">
        <v>2.0882000000000001</v>
      </c>
      <c r="AY2709">
        <v>13.95</v>
      </c>
    </row>
    <row r="2710" spans="1:51" x14ac:dyDescent="0.35">
      <c r="A2710" t="s">
        <v>794</v>
      </c>
      <c r="B2710" t="s">
        <v>48</v>
      </c>
      <c r="C2710">
        <v>2.384271715351032E+16</v>
      </c>
      <c r="D2710" t="s">
        <v>504</v>
      </c>
      <c r="E2710" t="s">
        <v>773</v>
      </c>
      <c r="F2710" t="s">
        <v>774</v>
      </c>
      <c r="G2710" t="s">
        <v>49</v>
      </c>
      <c r="H2710">
        <v>563818263817551</v>
      </c>
      <c r="I2710" t="s">
        <v>289</v>
      </c>
      <c r="J2710">
        <v>2.384271727130038E+16</v>
      </c>
      <c r="K2710" t="s">
        <v>565</v>
      </c>
      <c r="L2710" t="s">
        <v>773</v>
      </c>
      <c r="M2710" t="s">
        <v>774</v>
      </c>
      <c r="N2710" t="s">
        <v>71</v>
      </c>
      <c r="O2710" t="s">
        <v>51</v>
      </c>
      <c r="P2710" t="s">
        <v>280</v>
      </c>
      <c r="R2710" t="s">
        <v>49</v>
      </c>
      <c r="S2710" t="s">
        <v>473</v>
      </c>
      <c r="T2710">
        <v>2.384271727129032E+16</v>
      </c>
      <c r="U2710" t="s">
        <v>673</v>
      </c>
      <c r="W2710" t="s">
        <v>282</v>
      </c>
      <c r="X2710" t="s">
        <v>283</v>
      </c>
      <c r="Z2710">
        <v>111491</v>
      </c>
      <c r="AA2710">
        <v>147</v>
      </c>
      <c r="AB2710">
        <v>1184.67</v>
      </c>
      <c r="AC2710">
        <v>0</v>
      </c>
      <c r="AD2710">
        <v>1.1599999999999999</v>
      </c>
      <c r="AE2710">
        <v>96792</v>
      </c>
      <c r="AF2710">
        <v>0</v>
      </c>
      <c r="AG2710">
        <v>0</v>
      </c>
      <c r="AH2710">
        <v>3</v>
      </c>
      <c r="AI2710">
        <v>0</v>
      </c>
      <c r="AJ2710">
        <v>32</v>
      </c>
      <c r="AK2710">
        <v>0</v>
      </c>
      <c r="AL2710">
        <v>2</v>
      </c>
      <c r="AM2710">
        <v>0</v>
      </c>
      <c r="AN2710">
        <v>17990</v>
      </c>
      <c r="AO2710">
        <v>8972</v>
      </c>
      <c r="AP2710">
        <v>5409</v>
      </c>
      <c r="AQ2710">
        <v>3525</v>
      </c>
      <c r="AR2710">
        <v>4</v>
      </c>
      <c r="AS2710">
        <v>23220</v>
      </c>
      <c r="AT2710">
        <v>23220</v>
      </c>
      <c r="AU2710">
        <v>0</v>
      </c>
      <c r="AV2710">
        <v>0.13</v>
      </c>
      <c r="AW2710">
        <v>10.6257</v>
      </c>
      <c r="AX2710">
        <v>8.0589999999999993</v>
      </c>
      <c r="AY2710">
        <v>15.18</v>
      </c>
    </row>
    <row r="2711" spans="1:51" x14ac:dyDescent="0.35">
      <c r="A2711" t="s">
        <v>794</v>
      </c>
      <c r="B2711" t="s">
        <v>48</v>
      </c>
      <c r="C2711">
        <v>2.384268510592052E+16</v>
      </c>
      <c r="D2711" t="s">
        <v>508</v>
      </c>
      <c r="E2711" t="s">
        <v>773</v>
      </c>
      <c r="F2711" t="s">
        <v>774</v>
      </c>
      <c r="G2711" t="s">
        <v>49</v>
      </c>
      <c r="H2711">
        <v>540574442808600</v>
      </c>
      <c r="I2711" t="s">
        <v>288</v>
      </c>
      <c r="J2711">
        <v>2.384268510594058E+16</v>
      </c>
      <c r="K2711" t="s">
        <v>570</v>
      </c>
      <c r="L2711" t="s">
        <v>773</v>
      </c>
      <c r="M2711" t="s">
        <v>774</v>
      </c>
      <c r="N2711" t="s">
        <v>73</v>
      </c>
      <c r="P2711" t="s">
        <v>280</v>
      </c>
      <c r="R2711" t="s">
        <v>49</v>
      </c>
      <c r="S2711" t="s">
        <v>473</v>
      </c>
      <c r="T2711">
        <v>2.384268514586052E+16</v>
      </c>
      <c r="U2711" t="s">
        <v>658</v>
      </c>
      <c r="W2711" t="s">
        <v>282</v>
      </c>
      <c r="X2711" t="s">
        <v>283</v>
      </c>
      <c r="Z2711">
        <v>71498</v>
      </c>
      <c r="AA2711">
        <v>240</v>
      </c>
      <c r="AB2711">
        <v>916.66</v>
      </c>
      <c r="AC2711">
        <v>0</v>
      </c>
      <c r="AD2711">
        <v>1.08</v>
      </c>
      <c r="AE2711">
        <v>66814</v>
      </c>
      <c r="AF2711">
        <v>0</v>
      </c>
      <c r="AG2711">
        <v>0</v>
      </c>
      <c r="AH2711">
        <v>9</v>
      </c>
      <c r="AI2711">
        <v>0</v>
      </c>
      <c r="AJ2711">
        <v>9</v>
      </c>
      <c r="AK2711">
        <v>2</v>
      </c>
      <c r="AL2711">
        <v>0</v>
      </c>
      <c r="AM2711">
        <v>0</v>
      </c>
      <c r="AN2711">
        <v>10319</v>
      </c>
      <c r="AO2711">
        <v>5242</v>
      </c>
      <c r="AP2711">
        <v>2684</v>
      </c>
      <c r="AQ2711">
        <v>2001</v>
      </c>
      <c r="AR2711">
        <v>4</v>
      </c>
      <c r="AS2711">
        <v>14371</v>
      </c>
      <c r="AT2711">
        <v>14371</v>
      </c>
      <c r="AU2711">
        <v>0</v>
      </c>
      <c r="AV2711">
        <v>0.34</v>
      </c>
      <c r="AW2711">
        <v>12.8208</v>
      </c>
      <c r="AX2711">
        <v>3.8193999999999999</v>
      </c>
      <c r="AY2711">
        <v>13.92</v>
      </c>
    </row>
    <row r="2712" spans="1:51" x14ac:dyDescent="0.35">
      <c r="A2712" t="s">
        <v>789</v>
      </c>
      <c r="B2712" t="s">
        <v>48</v>
      </c>
      <c r="C2712">
        <v>2.384268510592052E+16</v>
      </c>
      <c r="D2712" t="s">
        <v>508</v>
      </c>
      <c r="E2712" t="s">
        <v>773</v>
      </c>
      <c r="F2712" t="s">
        <v>774</v>
      </c>
      <c r="G2712" t="s">
        <v>49</v>
      </c>
      <c r="H2712">
        <v>540574442808600</v>
      </c>
      <c r="I2712" t="s">
        <v>288</v>
      </c>
      <c r="J2712">
        <v>2.384268510594058E+16</v>
      </c>
      <c r="K2712" t="s">
        <v>570</v>
      </c>
      <c r="L2712" t="s">
        <v>773</v>
      </c>
      <c r="M2712" t="s">
        <v>774</v>
      </c>
      <c r="N2712" t="s">
        <v>73</v>
      </c>
      <c r="P2712" t="s">
        <v>280</v>
      </c>
      <c r="R2712" t="s">
        <v>49</v>
      </c>
      <c r="S2712" t="s">
        <v>473</v>
      </c>
      <c r="T2712">
        <v>2.384268514501052E+16</v>
      </c>
      <c r="U2712" t="s">
        <v>653</v>
      </c>
      <c r="W2712" t="s">
        <v>282</v>
      </c>
      <c r="X2712" t="s">
        <v>283</v>
      </c>
      <c r="Z2712">
        <v>18232</v>
      </c>
      <c r="AA2712">
        <v>72</v>
      </c>
      <c r="AB2712">
        <v>233.78</v>
      </c>
      <c r="AC2712">
        <v>0</v>
      </c>
      <c r="AD2712">
        <v>1.03</v>
      </c>
      <c r="AE2712">
        <v>17803</v>
      </c>
      <c r="AF2712">
        <v>0</v>
      </c>
      <c r="AG2712">
        <v>0</v>
      </c>
      <c r="AH2712">
        <v>0</v>
      </c>
      <c r="AI2712">
        <v>0</v>
      </c>
      <c r="AJ2712">
        <v>2</v>
      </c>
      <c r="AK2712">
        <v>0</v>
      </c>
      <c r="AL2712">
        <v>2</v>
      </c>
      <c r="AM2712">
        <v>0</v>
      </c>
      <c r="AN2712">
        <v>3547</v>
      </c>
      <c r="AO2712">
        <v>1864</v>
      </c>
      <c r="AP2712">
        <v>996</v>
      </c>
      <c r="AQ2712">
        <v>717</v>
      </c>
      <c r="AR2712">
        <v>4</v>
      </c>
      <c r="AS2712">
        <v>4674</v>
      </c>
      <c r="AT2712">
        <v>4674</v>
      </c>
      <c r="AU2712">
        <v>0</v>
      </c>
      <c r="AV2712">
        <v>0.39</v>
      </c>
      <c r="AW2712">
        <v>12.8225</v>
      </c>
      <c r="AX2712">
        <v>3.2469000000000001</v>
      </c>
      <c r="AY2712">
        <v>15.34</v>
      </c>
    </row>
    <row r="2713" spans="1:51" x14ac:dyDescent="0.35">
      <c r="A2713" t="s">
        <v>789</v>
      </c>
      <c r="B2713" t="s">
        <v>48</v>
      </c>
      <c r="C2713">
        <v>2.384268510592052E+16</v>
      </c>
      <c r="D2713" t="s">
        <v>508</v>
      </c>
      <c r="E2713" t="s">
        <v>773</v>
      </c>
      <c r="F2713" t="s">
        <v>774</v>
      </c>
      <c r="G2713" t="s">
        <v>49</v>
      </c>
      <c r="H2713">
        <v>540574442808600</v>
      </c>
      <c r="I2713" t="s">
        <v>288</v>
      </c>
      <c r="J2713">
        <v>2.384268510594058E+16</v>
      </c>
      <c r="K2713" t="s">
        <v>570</v>
      </c>
      <c r="L2713" t="s">
        <v>773</v>
      </c>
      <c r="M2713" t="s">
        <v>774</v>
      </c>
      <c r="N2713" t="s">
        <v>73</v>
      </c>
      <c r="P2713" t="s">
        <v>280</v>
      </c>
      <c r="R2713" t="s">
        <v>49</v>
      </c>
      <c r="S2713" t="s">
        <v>473</v>
      </c>
      <c r="T2713">
        <v>2.384268514501052E+16</v>
      </c>
      <c r="U2713" t="s">
        <v>653</v>
      </c>
      <c r="W2713" t="s">
        <v>282</v>
      </c>
      <c r="X2713" t="s">
        <v>283</v>
      </c>
      <c r="Z2713">
        <v>21472</v>
      </c>
      <c r="AA2713">
        <v>87</v>
      </c>
      <c r="AB2713">
        <v>275.05</v>
      </c>
      <c r="AC2713">
        <v>0</v>
      </c>
      <c r="AD2713">
        <v>1.06</v>
      </c>
      <c r="AE2713">
        <v>20435</v>
      </c>
      <c r="AF2713">
        <v>0</v>
      </c>
      <c r="AG2713">
        <v>0</v>
      </c>
      <c r="AH2713">
        <v>3</v>
      </c>
      <c r="AI2713">
        <v>0</v>
      </c>
      <c r="AJ2713">
        <v>4</v>
      </c>
      <c r="AK2713">
        <v>0</v>
      </c>
      <c r="AL2713">
        <v>0</v>
      </c>
      <c r="AM2713">
        <v>0</v>
      </c>
      <c r="AN2713">
        <v>3867</v>
      </c>
      <c r="AO2713">
        <v>1947</v>
      </c>
      <c r="AP2713">
        <v>1031</v>
      </c>
      <c r="AQ2713">
        <v>743</v>
      </c>
      <c r="AR2713">
        <v>4</v>
      </c>
      <c r="AS2713">
        <v>5210</v>
      </c>
      <c r="AT2713">
        <v>5210</v>
      </c>
      <c r="AU2713">
        <v>0</v>
      </c>
      <c r="AV2713">
        <v>0.41</v>
      </c>
      <c r="AW2713">
        <v>12.809699999999999</v>
      </c>
      <c r="AX2713">
        <v>3.1615000000000002</v>
      </c>
      <c r="AY2713">
        <v>14.26</v>
      </c>
    </row>
    <row r="2714" spans="1:51" x14ac:dyDescent="0.35">
      <c r="A2714" t="s">
        <v>788</v>
      </c>
      <c r="B2714" t="s">
        <v>48</v>
      </c>
      <c r="C2714">
        <v>2.384268510592052E+16</v>
      </c>
      <c r="D2714" t="s">
        <v>508</v>
      </c>
      <c r="E2714" t="s">
        <v>773</v>
      </c>
      <c r="F2714" t="s">
        <v>774</v>
      </c>
      <c r="G2714" t="s">
        <v>49</v>
      </c>
      <c r="H2714">
        <v>540574442808600</v>
      </c>
      <c r="I2714" t="s">
        <v>288</v>
      </c>
      <c r="J2714">
        <v>2.384268510594058E+16</v>
      </c>
      <c r="K2714" t="s">
        <v>570</v>
      </c>
      <c r="L2714" t="s">
        <v>773</v>
      </c>
      <c r="M2714" t="s">
        <v>774</v>
      </c>
      <c r="N2714" t="s">
        <v>73</v>
      </c>
      <c r="P2714" t="s">
        <v>280</v>
      </c>
      <c r="R2714" t="s">
        <v>49</v>
      </c>
      <c r="S2714" t="s">
        <v>473</v>
      </c>
      <c r="T2714">
        <v>2.384268514586052E+16</v>
      </c>
      <c r="U2714" t="s">
        <v>658</v>
      </c>
      <c r="W2714" t="s">
        <v>282</v>
      </c>
      <c r="X2714" t="s">
        <v>283</v>
      </c>
      <c r="Z2714">
        <v>100625</v>
      </c>
      <c r="AA2714">
        <v>298</v>
      </c>
      <c r="AB2714">
        <v>1290.1199999999999</v>
      </c>
      <c r="AC2714">
        <v>0</v>
      </c>
      <c r="AD2714">
        <v>1.1100000000000001</v>
      </c>
      <c r="AE2714">
        <v>91912</v>
      </c>
      <c r="AF2714">
        <v>0</v>
      </c>
      <c r="AG2714">
        <v>0</v>
      </c>
      <c r="AH2714">
        <v>5</v>
      </c>
      <c r="AI2714">
        <v>0</v>
      </c>
      <c r="AJ2714">
        <v>8</v>
      </c>
      <c r="AK2714">
        <v>0</v>
      </c>
      <c r="AL2714">
        <v>0</v>
      </c>
      <c r="AM2714">
        <v>0</v>
      </c>
      <c r="AN2714">
        <v>12714</v>
      </c>
      <c r="AO2714">
        <v>5959</v>
      </c>
      <c r="AP2714">
        <v>2857</v>
      </c>
      <c r="AQ2714">
        <v>2094</v>
      </c>
      <c r="AR2714">
        <v>3</v>
      </c>
      <c r="AS2714">
        <v>18416</v>
      </c>
      <c r="AT2714">
        <v>18416</v>
      </c>
      <c r="AU2714">
        <v>0</v>
      </c>
      <c r="AV2714">
        <v>0.3</v>
      </c>
      <c r="AW2714">
        <v>12.821099999999999</v>
      </c>
      <c r="AX2714">
        <v>4.3292999999999999</v>
      </c>
      <c r="AY2714">
        <v>11.37</v>
      </c>
    </row>
    <row r="2715" spans="1:51" x14ac:dyDescent="0.35">
      <c r="A2715" t="s">
        <v>789</v>
      </c>
      <c r="B2715" t="s">
        <v>48</v>
      </c>
      <c r="C2715">
        <v>2.384271477115078E+16</v>
      </c>
      <c r="D2715" t="s">
        <v>507</v>
      </c>
      <c r="E2715" t="s">
        <v>773</v>
      </c>
      <c r="F2715" t="s">
        <v>774</v>
      </c>
      <c r="G2715" t="s">
        <v>49</v>
      </c>
      <c r="H2715">
        <v>719906598208716</v>
      </c>
      <c r="I2715" t="s">
        <v>286</v>
      </c>
      <c r="J2715">
        <v>2.384271726669088E+16</v>
      </c>
      <c r="K2715" t="s">
        <v>569</v>
      </c>
      <c r="L2715" t="s">
        <v>773</v>
      </c>
      <c r="M2715" t="s">
        <v>774</v>
      </c>
      <c r="N2715" t="s">
        <v>72</v>
      </c>
      <c r="P2715" t="s">
        <v>280</v>
      </c>
      <c r="R2715" t="s">
        <v>64</v>
      </c>
      <c r="S2715" t="s">
        <v>473</v>
      </c>
      <c r="T2715">
        <v>2.384271727813078E+16</v>
      </c>
      <c r="U2715" t="s">
        <v>605</v>
      </c>
      <c r="W2715" t="s">
        <v>282</v>
      </c>
      <c r="X2715" t="s">
        <v>283</v>
      </c>
      <c r="Z2715">
        <v>1671560</v>
      </c>
      <c r="AA2715">
        <v>5220</v>
      </c>
      <c r="AB2715">
        <v>12369.66</v>
      </c>
      <c r="AC2715">
        <v>0</v>
      </c>
      <c r="AD2715">
        <v>1.03</v>
      </c>
      <c r="AE2715">
        <v>1638451</v>
      </c>
      <c r="AF2715">
        <v>90</v>
      </c>
      <c r="AG2715">
        <v>0</v>
      </c>
      <c r="AH2715">
        <v>101</v>
      </c>
      <c r="AI2715">
        <v>0</v>
      </c>
      <c r="AJ2715">
        <v>165</v>
      </c>
      <c r="AK2715">
        <v>43</v>
      </c>
      <c r="AL2715">
        <v>36</v>
      </c>
      <c r="AM2715">
        <v>0</v>
      </c>
      <c r="AN2715">
        <v>166186</v>
      </c>
      <c r="AO2715">
        <v>77243</v>
      </c>
      <c r="AP2715">
        <v>45138</v>
      </c>
      <c r="AQ2715">
        <v>33434</v>
      </c>
      <c r="AR2715">
        <v>3</v>
      </c>
      <c r="AS2715">
        <v>263339</v>
      </c>
      <c r="AT2715">
        <v>263339</v>
      </c>
      <c r="AU2715">
        <v>0</v>
      </c>
      <c r="AV2715">
        <v>0.31</v>
      </c>
      <c r="AW2715">
        <v>7.4001000000000001</v>
      </c>
      <c r="AX2715">
        <v>2.3696999999999999</v>
      </c>
      <c r="AY2715">
        <v>12.7</v>
      </c>
    </row>
  </sheetData>
  <pageMargins left="0.7" right="0.7" top="0.75" bottom="0.75" header="0.3" footer="0.3"/>
  <pageSetup orientation="portrait" r:id="rId1"/>
  <headerFooter>
    <oddFooter>&amp;C_x000D_&amp;1#&amp;"Calibri"&amp;10&amp;K000000 Confidential - Not for Public Consumption or Distribution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210A1-24A0-4E6C-BAE1-991FF7FFE0BC}">
  <sheetPr filterMode="1"/>
  <dimension ref="A1:R2716"/>
  <sheetViews>
    <sheetView topLeftCell="H2690" workbookViewId="0">
      <selection activeCell="A3" sqref="A3:R2716"/>
    </sheetView>
  </sheetViews>
  <sheetFormatPr defaultRowHeight="14.5" x14ac:dyDescent="0.35"/>
  <cols>
    <col min="1" max="1" width="10.08984375" style="10" bestFit="1" customWidth="1"/>
    <col min="2" max="3" width="17.26953125" bestFit="1" customWidth="1"/>
    <col min="4" max="4" width="11.08984375" bestFit="1" customWidth="1"/>
    <col min="5" max="5" width="9.6328125" bestFit="1" customWidth="1"/>
    <col min="7" max="7" width="21.81640625" bestFit="1" customWidth="1"/>
    <col min="8" max="8" width="13.7265625" bestFit="1" customWidth="1"/>
    <col min="9" max="9" width="6.7265625" bestFit="1" customWidth="1"/>
    <col min="10" max="10" width="14" bestFit="1" customWidth="1"/>
    <col min="11" max="11" width="6.90625" bestFit="1" customWidth="1"/>
    <col min="12" max="12" width="28.54296875" bestFit="1" customWidth="1"/>
    <col min="13" max="13" width="22.26953125" customWidth="1"/>
    <col min="14" max="14" width="18.6328125" bestFit="1" customWidth="1"/>
    <col min="17" max="17" width="19.81640625" bestFit="1" customWidth="1"/>
    <col min="18" max="18" width="18.6328125" style="17" bestFit="1" customWidth="1"/>
  </cols>
  <sheetData>
    <row r="1" spans="1:18" ht="18.5" x14ac:dyDescent="0.45">
      <c r="A1" s="25" t="s">
        <v>689</v>
      </c>
      <c r="B1" s="27" t="s">
        <v>706</v>
      </c>
      <c r="C1" s="27"/>
      <c r="D1" s="27"/>
      <c r="E1" s="27"/>
      <c r="F1" s="27"/>
      <c r="G1" s="27"/>
      <c r="H1" s="28" t="s">
        <v>690</v>
      </c>
      <c r="I1" s="29"/>
      <c r="J1" s="29"/>
      <c r="K1" s="29"/>
      <c r="L1" s="29"/>
      <c r="M1" s="29"/>
      <c r="N1" s="29"/>
      <c r="O1" s="29"/>
      <c r="P1" s="29"/>
      <c r="Q1" s="30"/>
      <c r="R1" s="30"/>
    </row>
    <row r="2" spans="1:18" ht="18.5" x14ac:dyDescent="0.45">
      <c r="A2" s="26"/>
      <c r="B2" s="15" t="s">
        <v>691</v>
      </c>
      <c r="C2" s="15" t="s">
        <v>692</v>
      </c>
      <c r="D2" s="15" t="s">
        <v>693</v>
      </c>
      <c r="E2" s="15" t="s">
        <v>694</v>
      </c>
      <c r="F2" s="15" t="s">
        <v>695</v>
      </c>
      <c r="G2" s="15" t="s">
        <v>1</v>
      </c>
      <c r="H2" s="13" t="s">
        <v>26</v>
      </c>
      <c r="I2" s="13" t="s">
        <v>46</v>
      </c>
      <c r="J2" s="13" t="s">
        <v>696</v>
      </c>
      <c r="K2" s="13" t="s">
        <v>27</v>
      </c>
      <c r="L2" s="14" t="s">
        <v>705</v>
      </c>
      <c r="M2" s="14" t="s">
        <v>43</v>
      </c>
      <c r="N2" s="13" t="s">
        <v>45</v>
      </c>
      <c r="O2" s="13" t="s">
        <v>697</v>
      </c>
      <c r="P2" s="13" t="s">
        <v>717</v>
      </c>
      <c r="Q2" s="21" t="s">
        <v>703</v>
      </c>
      <c r="R2" s="22" t="s">
        <v>704</v>
      </c>
    </row>
    <row r="3" spans="1:18" x14ac:dyDescent="0.35">
      <c r="A3" s="23">
        <v>43355</v>
      </c>
      <c r="B3" s="16" t="s">
        <v>288</v>
      </c>
      <c r="C3" s="16" t="s">
        <v>287</v>
      </c>
      <c r="D3" s="16" t="s">
        <v>700</v>
      </c>
      <c r="E3" s="16" t="s">
        <v>698</v>
      </c>
      <c r="F3" s="16" t="s">
        <v>699</v>
      </c>
      <c r="G3" s="16" t="str" cm="1">
        <f t="array" ref="G3:G2716">PROPER('Raw Data '!B2:B2715)</f>
        <v>Video_Views</v>
      </c>
      <c r="H3" s="8">
        <v>43129</v>
      </c>
      <c r="I3" s="8">
        <v>10203</v>
      </c>
      <c r="J3" s="8">
        <v>211.73</v>
      </c>
      <c r="K3" s="8">
        <v>110</v>
      </c>
      <c r="L3" s="8">
        <v>10204</v>
      </c>
      <c r="M3" s="8">
        <v>1601</v>
      </c>
      <c r="N3" s="8">
        <v>10203</v>
      </c>
      <c r="O3">
        <f t="shared" ref="O3:O66" si="0">J3/K3</f>
        <v>1.9248181818181818</v>
      </c>
      <c r="P3">
        <f t="shared" ref="P3:P66" si="1">K3/H3</f>
        <v>2.550488070671706E-3</v>
      </c>
      <c r="Q3" s="17">
        <f>L3/H3</f>
        <v>0.23659254793758261</v>
      </c>
      <c r="R3" s="17">
        <f>M3/N3</f>
        <v>0.15691463295109281</v>
      </c>
    </row>
    <row r="4" spans="1:18" x14ac:dyDescent="0.35">
      <c r="A4" s="23">
        <v>43350</v>
      </c>
      <c r="B4" s="16" t="s">
        <v>288</v>
      </c>
      <c r="C4" s="16" t="s">
        <v>287</v>
      </c>
      <c r="D4" s="16" t="s">
        <v>701</v>
      </c>
      <c r="E4" s="16" t="s">
        <v>698</v>
      </c>
      <c r="F4" s="16" t="s">
        <v>699</v>
      </c>
      <c r="G4" s="16" t="str">
        <v>Video_Views</v>
      </c>
      <c r="H4" s="8">
        <v>41256</v>
      </c>
      <c r="I4" s="8">
        <v>9058</v>
      </c>
      <c r="J4" s="8">
        <v>200.91</v>
      </c>
      <c r="K4" s="8">
        <v>89</v>
      </c>
      <c r="L4" s="8">
        <v>9059</v>
      </c>
      <c r="M4" s="8">
        <v>1424</v>
      </c>
      <c r="N4" s="8">
        <v>9058</v>
      </c>
      <c r="O4">
        <f t="shared" si="0"/>
        <v>2.2574157303370788</v>
      </c>
      <c r="P4">
        <f t="shared" si="1"/>
        <v>2.1572619740159006E-3</v>
      </c>
      <c r="Q4" s="17">
        <f t="shared" ref="Q4:Q6" si="2">L4/H4</f>
        <v>0.21958018227651735</v>
      </c>
      <c r="R4" s="17">
        <f t="shared" ref="R4:R6" si="3">M4/N4</f>
        <v>0.15720909693088983</v>
      </c>
    </row>
    <row r="5" spans="1:18" x14ac:dyDescent="0.35">
      <c r="A5" s="23">
        <v>43354</v>
      </c>
      <c r="B5" s="16" t="s">
        <v>291</v>
      </c>
      <c r="C5" s="16" t="s">
        <v>287</v>
      </c>
      <c r="D5" s="16" t="s">
        <v>700</v>
      </c>
      <c r="E5" s="16" t="s">
        <v>698</v>
      </c>
      <c r="F5" s="16" t="s">
        <v>699</v>
      </c>
      <c r="G5" s="16" t="str">
        <v>Video_Views</v>
      </c>
      <c r="H5" s="8">
        <v>229408</v>
      </c>
      <c r="I5" s="8">
        <v>60472</v>
      </c>
      <c r="J5" s="8">
        <v>1546.5</v>
      </c>
      <c r="K5" s="8">
        <v>2224</v>
      </c>
      <c r="L5" s="8">
        <v>61790</v>
      </c>
      <c r="M5" s="8">
        <v>13681</v>
      </c>
      <c r="N5" s="8">
        <v>60472</v>
      </c>
      <c r="O5">
        <f t="shared" si="0"/>
        <v>0.69536870503597126</v>
      </c>
      <c r="P5">
        <f t="shared" si="1"/>
        <v>9.6945180638861768E-3</v>
      </c>
      <c r="Q5" s="17">
        <f t="shared" si="2"/>
        <v>0.26934544566885199</v>
      </c>
      <c r="R5" s="17">
        <f t="shared" si="3"/>
        <v>0.22623693610265908</v>
      </c>
    </row>
    <row r="6" spans="1:18" x14ac:dyDescent="0.35">
      <c r="A6" s="23">
        <v>43356</v>
      </c>
      <c r="B6" s="16" t="s">
        <v>291</v>
      </c>
      <c r="C6" s="16" t="s">
        <v>287</v>
      </c>
      <c r="D6" s="16" t="s">
        <v>701</v>
      </c>
      <c r="E6" s="16" t="s">
        <v>698</v>
      </c>
      <c r="F6" s="16" t="s">
        <v>699</v>
      </c>
      <c r="G6" s="16" t="str">
        <v>Link_Clicks</v>
      </c>
      <c r="H6" s="8">
        <v>24030</v>
      </c>
      <c r="I6" s="8">
        <v>1951</v>
      </c>
      <c r="J6" s="8">
        <v>159.04</v>
      </c>
      <c r="K6" s="8">
        <v>1409</v>
      </c>
      <c r="L6" s="8">
        <v>3254</v>
      </c>
      <c r="M6" s="8">
        <v>883</v>
      </c>
      <c r="N6" s="8">
        <v>1951</v>
      </c>
      <c r="O6">
        <f t="shared" si="0"/>
        <v>0.11287437899219303</v>
      </c>
      <c r="P6">
        <f t="shared" si="1"/>
        <v>5.8635039533915939E-2</v>
      </c>
      <c r="Q6" s="17">
        <f t="shared" si="2"/>
        <v>0.1354140657511444</v>
      </c>
      <c r="R6" s="17">
        <f t="shared" si="3"/>
        <v>0.45258841619682216</v>
      </c>
    </row>
    <row r="7" spans="1:18" hidden="1" x14ac:dyDescent="0.35">
      <c r="A7" s="16">
        <v>43355</v>
      </c>
      <c r="B7" s="16" t="s">
        <v>288</v>
      </c>
      <c r="C7" s="16" t="s">
        <v>287</v>
      </c>
      <c r="D7" s="16" t="s">
        <v>700</v>
      </c>
      <c r="E7" s="16" t="s">
        <v>698</v>
      </c>
      <c r="F7" s="16" t="s">
        <v>699</v>
      </c>
      <c r="G7" s="16" t="str">
        <v>Video_Views</v>
      </c>
      <c r="H7" s="8">
        <v>26723</v>
      </c>
      <c r="I7" s="8">
        <v>2081</v>
      </c>
      <c r="J7" s="8">
        <v>204.2</v>
      </c>
      <c r="K7" s="8">
        <v>0</v>
      </c>
      <c r="L7" s="8">
        <v>2082</v>
      </c>
      <c r="M7" s="8">
        <v>861</v>
      </c>
      <c r="N7" s="8">
        <v>2081</v>
      </c>
      <c r="O7" t="e">
        <f t="shared" si="0"/>
        <v>#DIV/0!</v>
      </c>
      <c r="P7">
        <f t="shared" si="1"/>
        <v>0</v>
      </c>
      <c r="Q7" s="11">
        <f>L7/H7*100</f>
        <v>7.7910414249897091</v>
      </c>
      <c r="R7" s="12">
        <f>M7/N7*100</f>
        <v>41.374339259971165</v>
      </c>
    </row>
    <row r="8" spans="1:18" x14ac:dyDescent="0.35">
      <c r="A8" s="23">
        <v>43349</v>
      </c>
      <c r="B8" s="16" t="s">
        <v>291</v>
      </c>
      <c r="C8" s="16" t="s">
        <v>287</v>
      </c>
      <c r="D8" s="16" t="s">
        <v>701</v>
      </c>
      <c r="E8" s="16" t="s">
        <v>698</v>
      </c>
      <c r="F8" s="16" t="s">
        <v>699</v>
      </c>
      <c r="G8" s="16" t="str">
        <v>Link_Clicks</v>
      </c>
      <c r="H8" s="8">
        <v>21759</v>
      </c>
      <c r="I8" s="8">
        <v>1806</v>
      </c>
      <c r="J8" s="8">
        <v>156.22999999999999</v>
      </c>
      <c r="K8" s="8">
        <v>1358</v>
      </c>
      <c r="L8" s="8">
        <v>3050</v>
      </c>
      <c r="M8" s="8">
        <v>828</v>
      </c>
      <c r="N8" s="8">
        <v>1806</v>
      </c>
      <c r="O8">
        <f t="shared" si="0"/>
        <v>0.11504418262150221</v>
      </c>
      <c r="P8">
        <f t="shared" si="1"/>
        <v>6.2410956385863324E-2</v>
      </c>
      <c r="Q8" s="17">
        <f>L8/H8</f>
        <v>0.14017188289903029</v>
      </c>
      <c r="R8" s="17">
        <f>M8/N8</f>
        <v>0.4584717607973422</v>
      </c>
    </row>
    <row r="9" spans="1:18" hidden="1" x14ac:dyDescent="0.35">
      <c r="A9" s="16">
        <v>43356</v>
      </c>
      <c r="B9" s="16" t="s">
        <v>288</v>
      </c>
      <c r="C9" s="16" t="s">
        <v>287</v>
      </c>
      <c r="D9" s="16" t="s">
        <v>700</v>
      </c>
      <c r="E9" s="16" t="s">
        <v>698</v>
      </c>
      <c r="F9" s="16" t="s">
        <v>699</v>
      </c>
      <c r="G9" s="16" t="str">
        <v>Video_Views</v>
      </c>
      <c r="H9" s="8">
        <v>38225</v>
      </c>
      <c r="I9" s="8">
        <v>3093</v>
      </c>
      <c r="J9" s="8">
        <v>292.02</v>
      </c>
      <c r="K9" s="8">
        <v>0</v>
      </c>
      <c r="L9" s="8">
        <v>3093</v>
      </c>
      <c r="M9" s="8">
        <v>1244</v>
      </c>
      <c r="N9" s="8">
        <v>3093</v>
      </c>
      <c r="O9" t="e">
        <f t="shared" si="0"/>
        <v>#DIV/0!</v>
      </c>
      <c r="P9">
        <f t="shared" si="1"/>
        <v>0</v>
      </c>
      <c r="Q9" s="11">
        <f>L9/H9*100</f>
        <v>8.0915631131458472</v>
      </c>
      <c r="R9" s="12">
        <f>M9/N9*100</f>
        <v>40.219851277077275</v>
      </c>
    </row>
    <row r="10" spans="1:18" x14ac:dyDescent="0.35">
      <c r="A10" s="23">
        <v>43356</v>
      </c>
      <c r="B10" s="16" t="s">
        <v>291</v>
      </c>
      <c r="C10" s="16" t="s">
        <v>287</v>
      </c>
      <c r="D10" s="16" t="s">
        <v>700</v>
      </c>
      <c r="E10" s="16" t="s">
        <v>698</v>
      </c>
      <c r="F10" s="16" t="s">
        <v>699</v>
      </c>
      <c r="G10" s="16" t="str">
        <v>Video_Views</v>
      </c>
      <c r="H10" s="8">
        <v>219813</v>
      </c>
      <c r="I10" s="8">
        <v>55339</v>
      </c>
      <c r="J10" s="8">
        <v>1519.42</v>
      </c>
      <c r="K10" s="8">
        <v>2156</v>
      </c>
      <c r="L10" s="8">
        <v>56652</v>
      </c>
      <c r="M10" s="8">
        <v>13087</v>
      </c>
      <c r="N10" s="8">
        <v>55339</v>
      </c>
      <c r="O10">
        <f t="shared" si="0"/>
        <v>0.70474025974025978</v>
      </c>
      <c r="P10">
        <f t="shared" si="1"/>
        <v>9.8083370865235456E-3</v>
      </c>
      <c r="Q10" s="17">
        <f t="shared" ref="Q10:Q14" si="4">L10/H10</f>
        <v>0.25772815984495911</v>
      </c>
      <c r="R10" s="17">
        <f t="shared" ref="R10:R14" si="5">M10/N10</f>
        <v>0.23648782955962341</v>
      </c>
    </row>
    <row r="11" spans="1:18" x14ac:dyDescent="0.35">
      <c r="A11" s="23">
        <v>43348</v>
      </c>
      <c r="B11" s="16" t="s">
        <v>288</v>
      </c>
      <c r="C11" s="16" t="s">
        <v>287</v>
      </c>
      <c r="D11" s="16" t="s">
        <v>700</v>
      </c>
      <c r="E11" s="16" t="s">
        <v>698</v>
      </c>
      <c r="F11" s="16" t="s">
        <v>699</v>
      </c>
      <c r="G11" s="16" t="str">
        <v>Video_Views</v>
      </c>
      <c r="H11" s="8">
        <v>41873</v>
      </c>
      <c r="I11" s="8">
        <v>9630</v>
      </c>
      <c r="J11" s="8">
        <v>205.5</v>
      </c>
      <c r="K11" s="8">
        <v>127</v>
      </c>
      <c r="L11" s="8">
        <v>9630</v>
      </c>
      <c r="M11" s="8">
        <v>1529</v>
      </c>
      <c r="N11" s="8">
        <v>9630</v>
      </c>
      <c r="O11">
        <f t="shared" si="0"/>
        <v>1.6181102362204725</v>
      </c>
      <c r="P11">
        <f t="shared" si="1"/>
        <v>3.0329806796742533E-3</v>
      </c>
      <c r="Q11" s="17">
        <f t="shared" si="4"/>
        <v>0.22998113342726817</v>
      </c>
      <c r="R11" s="17">
        <f t="shared" si="5"/>
        <v>0.15877466251298028</v>
      </c>
    </row>
    <row r="12" spans="1:18" x14ac:dyDescent="0.35">
      <c r="A12" s="23">
        <v>43347</v>
      </c>
      <c r="B12" s="16" t="s">
        <v>288</v>
      </c>
      <c r="C12" s="16" t="s">
        <v>294</v>
      </c>
      <c r="D12" s="16" t="s">
        <v>701</v>
      </c>
      <c r="E12" s="16" t="s">
        <v>698</v>
      </c>
      <c r="F12" s="16" t="s">
        <v>699</v>
      </c>
      <c r="G12" s="16" t="str">
        <v>Video_Views</v>
      </c>
      <c r="H12" s="8">
        <v>50943</v>
      </c>
      <c r="I12" s="8">
        <v>11781</v>
      </c>
      <c r="J12" s="8">
        <v>247.89999999999998</v>
      </c>
      <c r="K12" s="8">
        <v>132</v>
      </c>
      <c r="L12" s="8">
        <v>11786</v>
      </c>
      <c r="M12" s="8">
        <v>1985</v>
      </c>
      <c r="N12" s="8">
        <v>11781</v>
      </c>
      <c r="O12">
        <f t="shared" si="0"/>
        <v>1.8780303030303029</v>
      </c>
      <c r="P12">
        <f t="shared" si="1"/>
        <v>2.5911312643542785E-3</v>
      </c>
      <c r="Q12" s="17">
        <f t="shared" si="4"/>
        <v>0.23135661425514792</v>
      </c>
      <c r="R12" s="17">
        <f t="shared" si="5"/>
        <v>0.16849163907987438</v>
      </c>
    </row>
    <row r="13" spans="1:18" x14ac:dyDescent="0.35">
      <c r="A13" s="23">
        <v>43348</v>
      </c>
      <c r="B13" s="16" t="s">
        <v>291</v>
      </c>
      <c r="C13" s="16" t="s">
        <v>290</v>
      </c>
      <c r="D13" s="16" t="s">
        <v>700</v>
      </c>
      <c r="E13" s="16" t="s">
        <v>698</v>
      </c>
      <c r="F13" s="16" t="s">
        <v>699</v>
      </c>
      <c r="G13" s="16" t="str">
        <v>Video_Views</v>
      </c>
      <c r="H13" s="8">
        <v>210011</v>
      </c>
      <c r="I13" s="8">
        <v>57662</v>
      </c>
      <c r="J13" s="8">
        <v>1634.37</v>
      </c>
      <c r="K13" s="8">
        <v>2656</v>
      </c>
      <c r="L13" s="8">
        <v>59296</v>
      </c>
      <c r="M13" s="8">
        <v>13773</v>
      </c>
      <c r="N13" s="8">
        <v>57662</v>
      </c>
      <c r="O13">
        <f t="shared" si="0"/>
        <v>0.61535015060240961</v>
      </c>
      <c r="P13">
        <f t="shared" si="1"/>
        <v>1.2646956587988247E-2</v>
      </c>
      <c r="Q13" s="17">
        <f t="shared" si="4"/>
        <v>0.28234711515111111</v>
      </c>
      <c r="R13" s="17">
        <f t="shared" si="5"/>
        <v>0.23885747979605285</v>
      </c>
    </row>
    <row r="14" spans="1:18" x14ac:dyDescent="0.35">
      <c r="A14" s="23">
        <v>43352</v>
      </c>
      <c r="B14" s="16" t="s">
        <v>288</v>
      </c>
      <c r="C14" s="16" t="s">
        <v>287</v>
      </c>
      <c r="D14" s="16" t="s">
        <v>701</v>
      </c>
      <c r="E14" s="16" t="s">
        <v>698</v>
      </c>
      <c r="F14" s="16" t="s">
        <v>699</v>
      </c>
      <c r="G14" s="16" t="str">
        <v>Video_Views</v>
      </c>
      <c r="H14" s="8">
        <v>55730</v>
      </c>
      <c r="I14" s="8">
        <v>14028</v>
      </c>
      <c r="J14" s="8">
        <v>271.42</v>
      </c>
      <c r="K14" s="8">
        <v>137</v>
      </c>
      <c r="L14" s="8">
        <v>14032</v>
      </c>
      <c r="M14" s="8">
        <v>2593</v>
      </c>
      <c r="N14" s="8">
        <v>14028</v>
      </c>
      <c r="O14">
        <f t="shared" si="0"/>
        <v>1.981167883211679</v>
      </c>
      <c r="P14">
        <f t="shared" si="1"/>
        <v>2.4582809976673248E-3</v>
      </c>
      <c r="Q14" s="17">
        <f t="shared" si="4"/>
        <v>0.25178539386326931</v>
      </c>
      <c r="R14" s="17">
        <f t="shared" si="5"/>
        <v>0.18484459652124322</v>
      </c>
    </row>
    <row r="15" spans="1:18" hidden="1" x14ac:dyDescent="0.35">
      <c r="A15" s="16">
        <v>43349</v>
      </c>
      <c r="B15" s="16" t="s">
        <v>288</v>
      </c>
      <c r="C15" s="16" t="s">
        <v>287</v>
      </c>
      <c r="D15" s="16" t="s">
        <v>700</v>
      </c>
      <c r="E15" s="16" t="s">
        <v>698</v>
      </c>
      <c r="F15" s="16" t="s">
        <v>699</v>
      </c>
      <c r="G15" s="16" t="str">
        <v>Video_Views</v>
      </c>
      <c r="H15" s="8">
        <v>31765</v>
      </c>
      <c r="I15" s="8">
        <v>2515</v>
      </c>
      <c r="J15" s="8">
        <v>242.73999999999998</v>
      </c>
      <c r="K15" s="8">
        <v>0</v>
      </c>
      <c r="L15" s="8">
        <v>2516</v>
      </c>
      <c r="M15" s="8">
        <v>971</v>
      </c>
      <c r="N15" s="8">
        <v>2515</v>
      </c>
      <c r="O15" t="e">
        <f t="shared" si="0"/>
        <v>#DIV/0!</v>
      </c>
      <c r="P15">
        <f t="shared" si="1"/>
        <v>0</v>
      </c>
      <c r="Q15" s="11">
        <f>L15/H15*100</f>
        <v>7.9206674012277674</v>
      </c>
      <c r="R15" s="12">
        <f>M15/N15*100</f>
        <v>38.608349900596423</v>
      </c>
    </row>
    <row r="16" spans="1:18" x14ac:dyDescent="0.35">
      <c r="A16" s="23">
        <v>43352</v>
      </c>
      <c r="B16" s="16" t="s">
        <v>288</v>
      </c>
      <c r="C16" s="16" t="s">
        <v>287</v>
      </c>
      <c r="D16" s="16" t="s">
        <v>700</v>
      </c>
      <c r="E16" s="16" t="s">
        <v>698</v>
      </c>
      <c r="F16" s="16" t="s">
        <v>699</v>
      </c>
      <c r="G16" s="16" t="str">
        <v>Video_Views</v>
      </c>
      <c r="H16" s="8">
        <v>43909</v>
      </c>
      <c r="I16" s="8">
        <v>11183</v>
      </c>
      <c r="J16" s="8">
        <v>215.67</v>
      </c>
      <c r="K16" s="8">
        <v>91</v>
      </c>
      <c r="L16" s="8">
        <v>11189</v>
      </c>
      <c r="M16" s="8">
        <v>2023</v>
      </c>
      <c r="N16" s="8">
        <v>11183</v>
      </c>
      <c r="O16">
        <f t="shared" si="0"/>
        <v>2.3699999999999997</v>
      </c>
      <c r="P16">
        <f t="shared" si="1"/>
        <v>2.0724680589400807E-3</v>
      </c>
      <c r="Q16" s="17">
        <f t="shared" ref="Q16:Q21" si="6">L16/H16</f>
        <v>0.25482247375253364</v>
      </c>
      <c r="R16" s="17">
        <f t="shared" ref="R16:R21" si="7">M16/N16</f>
        <v>0.18089957971921666</v>
      </c>
    </row>
    <row r="17" spans="1:18" x14ac:dyDescent="0.35">
      <c r="A17" s="23">
        <v>43349</v>
      </c>
      <c r="B17" s="16" t="s">
        <v>291</v>
      </c>
      <c r="C17" s="16" t="s">
        <v>287</v>
      </c>
      <c r="D17" s="16" t="s">
        <v>701</v>
      </c>
      <c r="E17" s="16" t="s">
        <v>698</v>
      </c>
      <c r="F17" s="16" t="s">
        <v>699</v>
      </c>
      <c r="G17" s="16" t="str">
        <v>Link_Clicks</v>
      </c>
      <c r="H17" s="8">
        <v>23204</v>
      </c>
      <c r="I17" s="8">
        <v>1706</v>
      </c>
      <c r="J17" s="8">
        <v>167.54999999999998</v>
      </c>
      <c r="K17" s="8">
        <v>1370</v>
      </c>
      <c r="L17" s="8">
        <v>2983</v>
      </c>
      <c r="M17" s="8">
        <v>764</v>
      </c>
      <c r="N17" s="8">
        <v>1706</v>
      </c>
      <c r="O17">
        <f t="shared" si="0"/>
        <v>0.12229927007299268</v>
      </c>
      <c r="P17">
        <f t="shared" si="1"/>
        <v>5.9041544561282536E-2</v>
      </c>
      <c r="Q17" s="17">
        <f t="shared" si="6"/>
        <v>0.12855542147905533</v>
      </c>
      <c r="R17" s="17">
        <f t="shared" si="7"/>
        <v>0.44783118405627198</v>
      </c>
    </row>
    <row r="18" spans="1:18" x14ac:dyDescent="0.35">
      <c r="A18" s="23">
        <v>43355</v>
      </c>
      <c r="B18" s="16" t="s">
        <v>288</v>
      </c>
      <c r="C18" s="16" t="s">
        <v>287</v>
      </c>
      <c r="D18" s="16" t="s">
        <v>700</v>
      </c>
      <c r="E18" s="16" t="s">
        <v>698</v>
      </c>
      <c r="F18" s="16" t="s">
        <v>699</v>
      </c>
      <c r="G18" s="16" t="str">
        <v>Video_Views</v>
      </c>
      <c r="H18" s="8">
        <v>59399</v>
      </c>
      <c r="I18" s="8">
        <v>14134</v>
      </c>
      <c r="J18" s="8">
        <v>291.58</v>
      </c>
      <c r="K18" s="8">
        <v>144</v>
      </c>
      <c r="L18" s="8">
        <v>14135</v>
      </c>
      <c r="M18" s="8">
        <v>2406</v>
      </c>
      <c r="N18" s="8">
        <v>14134</v>
      </c>
      <c r="O18">
        <f t="shared" si="0"/>
        <v>2.024861111111111</v>
      </c>
      <c r="P18">
        <f t="shared" si="1"/>
        <v>2.4242832370915336E-3</v>
      </c>
      <c r="Q18" s="17">
        <f t="shared" si="6"/>
        <v>0.23796696914089463</v>
      </c>
      <c r="R18" s="17">
        <f t="shared" si="7"/>
        <v>0.17022781944247914</v>
      </c>
    </row>
    <row r="19" spans="1:18" x14ac:dyDescent="0.35">
      <c r="A19" s="23">
        <v>43351</v>
      </c>
      <c r="B19" s="16" t="s">
        <v>288</v>
      </c>
      <c r="C19" s="16" t="s">
        <v>287</v>
      </c>
      <c r="D19" s="16" t="s">
        <v>701</v>
      </c>
      <c r="E19" s="16" t="s">
        <v>698</v>
      </c>
      <c r="F19" s="16" t="s">
        <v>699</v>
      </c>
      <c r="G19" s="16" t="str">
        <v>Video_Views</v>
      </c>
      <c r="H19" s="8">
        <v>78317</v>
      </c>
      <c r="I19" s="8">
        <v>18389</v>
      </c>
      <c r="J19" s="8">
        <v>381.31</v>
      </c>
      <c r="K19" s="8">
        <v>205</v>
      </c>
      <c r="L19" s="8">
        <v>18405</v>
      </c>
      <c r="M19" s="8">
        <v>3141</v>
      </c>
      <c r="N19" s="8">
        <v>18389</v>
      </c>
      <c r="O19">
        <f t="shared" si="0"/>
        <v>1.860048780487805</v>
      </c>
      <c r="P19">
        <f t="shared" si="1"/>
        <v>2.6175670671757089E-3</v>
      </c>
      <c r="Q19" s="17">
        <f t="shared" si="6"/>
        <v>0.23500644815301913</v>
      </c>
      <c r="R19" s="17">
        <f t="shared" si="7"/>
        <v>0.170808635597368</v>
      </c>
    </row>
    <row r="20" spans="1:18" x14ac:dyDescent="0.35">
      <c r="A20" s="23">
        <v>43353</v>
      </c>
      <c r="B20" s="16" t="s">
        <v>291</v>
      </c>
      <c r="C20" s="16" t="s">
        <v>287</v>
      </c>
      <c r="D20" s="16" t="s">
        <v>700</v>
      </c>
      <c r="E20" s="16" t="s">
        <v>698</v>
      </c>
      <c r="F20" s="16" t="s">
        <v>699</v>
      </c>
      <c r="G20" s="16" t="str">
        <v>Video_Views</v>
      </c>
      <c r="H20" s="8">
        <v>209031</v>
      </c>
      <c r="I20" s="8">
        <v>60441</v>
      </c>
      <c r="J20" s="8">
        <v>1534.54</v>
      </c>
      <c r="K20" s="8">
        <v>2511</v>
      </c>
      <c r="L20" s="8">
        <v>61965</v>
      </c>
      <c r="M20" s="8">
        <v>13792</v>
      </c>
      <c r="N20" s="8">
        <v>60441</v>
      </c>
      <c r="O20">
        <f t="shared" si="0"/>
        <v>0.61112704101951409</v>
      </c>
      <c r="P20">
        <f t="shared" si="1"/>
        <v>1.2012572297888829E-2</v>
      </c>
      <c r="Q20" s="17">
        <f t="shared" si="6"/>
        <v>0.29643928412532111</v>
      </c>
      <c r="R20" s="17">
        <f t="shared" si="7"/>
        <v>0.22818947403252759</v>
      </c>
    </row>
    <row r="21" spans="1:18" x14ac:dyDescent="0.35">
      <c r="A21" s="23">
        <v>43347</v>
      </c>
      <c r="B21" s="16" t="s">
        <v>291</v>
      </c>
      <c r="C21" s="16" t="s">
        <v>294</v>
      </c>
      <c r="D21" s="16" t="s">
        <v>701</v>
      </c>
      <c r="E21" s="16" t="s">
        <v>698</v>
      </c>
      <c r="F21" s="16" t="s">
        <v>699</v>
      </c>
      <c r="G21" s="16" t="str">
        <v>Link_Clicks</v>
      </c>
      <c r="H21" s="8">
        <v>22712</v>
      </c>
      <c r="I21" s="8">
        <v>1648</v>
      </c>
      <c r="J21" s="8">
        <v>154.85999999999999</v>
      </c>
      <c r="K21" s="8">
        <v>1408</v>
      </c>
      <c r="L21" s="8">
        <v>2978</v>
      </c>
      <c r="M21" s="8">
        <v>729</v>
      </c>
      <c r="N21" s="8">
        <v>1648</v>
      </c>
      <c r="O21">
        <f t="shared" si="0"/>
        <v>0.10998579545454544</v>
      </c>
      <c r="P21">
        <f t="shared" si="1"/>
        <v>6.1993659739344842E-2</v>
      </c>
      <c r="Q21" s="17">
        <f t="shared" si="6"/>
        <v>0.13112011271574497</v>
      </c>
      <c r="R21" s="17">
        <f t="shared" si="7"/>
        <v>0.44235436893203883</v>
      </c>
    </row>
    <row r="22" spans="1:18" hidden="1" x14ac:dyDescent="0.35">
      <c r="A22" s="16">
        <v>43351</v>
      </c>
      <c r="B22" s="16" t="s">
        <v>288</v>
      </c>
      <c r="C22" s="16" t="s">
        <v>290</v>
      </c>
      <c r="D22" s="16" t="s">
        <v>700</v>
      </c>
      <c r="E22" s="16" t="s">
        <v>698</v>
      </c>
      <c r="F22" s="16" t="s">
        <v>699</v>
      </c>
      <c r="G22" s="16" t="str">
        <v>Video_Views</v>
      </c>
      <c r="H22" s="8">
        <v>47692</v>
      </c>
      <c r="I22" s="8">
        <v>3370</v>
      </c>
      <c r="J22" s="8">
        <v>364.25</v>
      </c>
      <c r="K22" s="8">
        <v>0</v>
      </c>
      <c r="L22" s="8">
        <v>3373</v>
      </c>
      <c r="M22" s="8">
        <v>1218</v>
      </c>
      <c r="N22" s="8">
        <v>3370</v>
      </c>
      <c r="O22" t="e">
        <f t="shared" si="0"/>
        <v>#DIV/0!</v>
      </c>
      <c r="P22">
        <f t="shared" si="1"/>
        <v>0</v>
      </c>
      <c r="Q22" s="11">
        <f>L22/H22*100</f>
        <v>7.0724649836450562</v>
      </c>
      <c r="R22" s="12">
        <f>M22/N22*100</f>
        <v>36.142433234421368</v>
      </c>
    </row>
    <row r="23" spans="1:18" x14ac:dyDescent="0.35">
      <c r="A23" s="23">
        <v>43356</v>
      </c>
      <c r="B23" s="16" t="s">
        <v>288</v>
      </c>
      <c r="C23" s="16" t="s">
        <v>287</v>
      </c>
      <c r="D23" s="16" t="s">
        <v>700</v>
      </c>
      <c r="E23" s="16" t="s">
        <v>698</v>
      </c>
      <c r="F23" s="16" t="s">
        <v>699</v>
      </c>
      <c r="G23" s="16" t="str">
        <v>Video_Views</v>
      </c>
      <c r="H23" s="8">
        <v>70974</v>
      </c>
      <c r="I23" s="8">
        <v>17943</v>
      </c>
      <c r="J23" s="8">
        <v>348.42</v>
      </c>
      <c r="K23" s="8">
        <v>139</v>
      </c>
      <c r="L23" s="8">
        <v>17950</v>
      </c>
      <c r="M23" s="8">
        <v>3208</v>
      </c>
      <c r="N23" s="8">
        <v>17943</v>
      </c>
      <c r="O23">
        <f t="shared" si="0"/>
        <v>2.5066187050359714</v>
      </c>
      <c r="P23">
        <f t="shared" si="1"/>
        <v>1.9584636627497393E-3</v>
      </c>
      <c r="Q23" s="17">
        <f t="shared" ref="Q23:Q24" si="8">L23/H23</f>
        <v>0.25290951616084761</v>
      </c>
      <c r="R23" s="17">
        <f t="shared" ref="R23:R24" si="9">M23/N23</f>
        <v>0.17878838544279105</v>
      </c>
    </row>
    <row r="24" spans="1:18" x14ac:dyDescent="0.35">
      <c r="A24" s="23">
        <v>43349</v>
      </c>
      <c r="B24" s="16" t="s">
        <v>291</v>
      </c>
      <c r="C24" s="16" t="s">
        <v>287</v>
      </c>
      <c r="D24" s="16" t="s">
        <v>701</v>
      </c>
      <c r="E24" s="16" t="s">
        <v>698</v>
      </c>
      <c r="F24" s="16" t="s">
        <v>699</v>
      </c>
      <c r="G24" s="16" t="str">
        <v>Link_Clicks</v>
      </c>
      <c r="H24" s="8">
        <v>22663</v>
      </c>
      <c r="I24" s="8">
        <v>1769</v>
      </c>
      <c r="J24" s="8">
        <v>159.85999999999999</v>
      </c>
      <c r="K24" s="8">
        <v>1481</v>
      </c>
      <c r="L24" s="8">
        <v>3166</v>
      </c>
      <c r="M24" s="8">
        <v>786</v>
      </c>
      <c r="N24" s="8">
        <v>1769</v>
      </c>
      <c r="O24">
        <f t="shared" si="0"/>
        <v>0.10794058068872382</v>
      </c>
      <c r="P24">
        <f t="shared" si="1"/>
        <v>6.5348806424568681E-2</v>
      </c>
      <c r="Q24" s="17">
        <f t="shared" si="8"/>
        <v>0.13969906896703879</v>
      </c>
      <c r="R24" s="17">
        <f t="shared" si="9"/>
        <v>0.44431882419446017</v>
      </c>
    </row>
    <row r="25" spans="1:18" hidden="1" x14ac:dyDescent="0.35">
      <c r="A25" s="16">
        <v>43355</v>
      </c>
      <c r="B25" s="16" t="s">
        <v>288</v>
      </c>
      <c r="C25" s="16" t="s">
        <v>287</v>
      </c>
      <c r="D25" s="16" t="s">
        <v>700</v>
      </c>
      <c r="E25" s="16" t="s">
        <v>698</v>
      </c>
      <c r="F25" s="16" t="s">
        <v>699</v>
      </c>
      <c r="G25" s="16" t="str">
        <v>Video_Views</v>
      </c>
      <c r="H25" s="8">
        <v>29463</v>
      </c>
      <c r="I25" s="8">
        <v>2313</v>
      </c>
      <c r="J25" s="8">
        <v>225.09</v>
      </c>
      <c r="K25" s="8">
        <v>0</v>
      </c>
      <c r="L25" s="8">
        <v>2313</v>
      </c>
      <c r="M25" s="8">
        <v>882</v>
      </c>
      <c r="N25" s="8">
        <v>2313</v>
      </c>
      <c r="O25" t="e">
        <f t="shared" si="0"/>
        <v>#DIV/0!</v>
      </c>
      <c r="P25">
        <f t="shared" si="1"/>
        <v>0</v>
      </c>
      <c r="Q25" s="11">
        <f>L25/H25*100</f>
        <v>7.8505243865186838</v>
      </c>
      <c r="R25" s="12">
        <f>M25/N25*100</f>
        <v>38.132295719844358</v>
      </c>
    </row>
    <row r="26" spans="1:18" x14ac:dyDescent="0.35">
      <c r="A26" s="23">
        <v>43348</v>
      </c>
      <c r="B26" s="16" t="s">
        <v>291</v>
      </c>
      <c r="C26" s="16" t="s">
        <v>287</v>
      </c>
      <c r="D26" s="16" t="s">
        <v>700</v>
      </c>
      <c r="E26" s="16" t="s">
        <v>698</v>
      </c>
      <c r="F26" s="16" t="s">
        <v>699</v>
      </c>
      <c r="G26" s="16" t="str">
        <v>Video_Views</v>
      </c>
      <c r="H26" s="8">
        <v>158509</v>
      </c>
      <c r="I26" s="8">
        <v>50927</v>
      </c>
      <c r="J26" s="8">
        <v>1213.83</v>
      </c>
      <c r="K26" s="8">
        <v>1806</v>
      </c>
      <c r="L26" s="8">
        <v>51929</v>
      </c>
      <c r="M26" s="8">
        <v>10862</v>
      </c>
      <c r="N26" s="8">
        <v>50927</v>
      </c>
      <c r="O26">
        <f t="shared" si="0"/>
        <v>0.67210963455149497</v>
      </c>
      <c r="P26">
        <f t="shared" si="1"/>
        <v>1.1393674807108744E-2</v>
      </c>
      <c r="Q26" s="17">
        <f t="shared" ref="Q26:Q29" si="10">L26/H26</f>
        <v>0.32760915783961791</v>
      </c>
      <c r="R26" s="17">
        <f t="shared" ref="R26:R29" si="11">M26/N26</f>
        <v>0.21328568342922222</v>
      </c>
    </row>
    <row r="27" spans="1:18" x14ac:dyDescent="0.35">
      <c r="A27" s="23">
        <v>43356</v>
      </c>
      <c r="B27" s="16" t="s">
        <v>288</v>
      </c>
      <c r="C27" s="16" t="s">
        <v>290</v>
      </c>
      <c r="D27" s="16" t="s">
        <v>701</v>
      </c>
      <c r="E27" s="16" t="s">
        <v>698</v>
      </c>
      <c r="F27" s="16" t="s">
        <v>699</v>
      </c>
      <c r="G27" s="16" t="str">
        <v>Video_Views</v>
      </c>
      <c r="H27" s="8">
        <v>78956</v>
      </c>
      <c r="I27" s="8">
        <v>18732</v>
      </c>
      <c r="J27" s="8">
        <v>384.59999999999997</v>
      </c>
      <c r="K27" s="8">
        <v>198</v>
      </c>
      <c r="L27" s="8">
        <v>18745</v>
      </c>
      <c r="M27" s="8">
        <v>3131</v>
      </c>
      <c r="N27" s="8">
        <v>18732</v>
      </c>
      <c r="O27">
        <f t="shared" si="0"/>
        <v>1.9424242424242422</v>
      </c>
      <c r="P27">
        <f t="shared" si="1"/>
        <v>2.5077258219767971E-3</v>
      </c>
      <c r="Q27" s="17">
        <f t="shared" si="10"/>
        <v>0.23741070976239931</v>
      </c>
      <c r="R27" s="17">
        <f t="shared" si="11"/>
        <v>0.16714712790945974</v>
      </c>
    </row>
    <row r="28" spans="1:18" x14ac:dyDescent="0.35">
      <c r="A28" s="23">
        <v>43356</v>
      </c>
      <c r="B28" s="16" t="s">
        <v>288</v>
      </c>
      <c r="C28" s="16" t="s">
        <v>290</v>
      </c>
      <c r="D28" s="16" t="s">
        <v>701</v>
      </c>
      <c r="E28" s="16" t="s">
        <v>698</v>
      </c>
      <c r="F28" s="16" t="s">
        <v>699</v>
      </c>
      <c r="G28" s="16" t="str">
        <v>Video_Views</v>
      </c>
      <c r="H28" s="8">
        <v>53657</v>
      </c>
      <c r="I28" s="8">
        <v>14169</v>
      </c>
      <c r="J28" s="8">
        <v>261.32</v>
      </c>
      <c r="K28" s="8">
        <v>88</v>
      </c>
      <c r="L28" s="8">
        <v>14174</v>
      </c>
      <c r="M28" s="8">
        <v>2768</v>
      </c>
      <c r="N28" s="8">
        <v>14169</v>
      </c>
      <c r="O28">
        <f t="shared" si="0"/>
        <v>2.9695454545454543</v>
      </c>
      <c r="P28">
        <f t="shared" si="1"/>
        <v>1.6400469649812698E-3</v>
      </c>
      <c r="Q28" s="17">
        <f t="shared" si="10"/>
        <v>0.26415938274596046</v>
      </c>
      <c r="R28" s="17">
        <f t="shared" si="11"/>
        <v>0.19535605900204672</v>
      </c>
    </row>
    <row r="29" spans="1:18" x14ac:dyDescent="0.35">
      <c r="A29" s="23">
        <v>43348</v>
      </c>
      <c r="B29" s="16" t="s">
        <v>288</v>
      </c>
      <c r="C29" s="16" t="s">
        <v>287</v>
      </c>
      <c r="D29" s="16" t="s">
        <v>700</v>
      </c>
      <c r="E29" s="16" t="s">
        <v>698</v>
      </c>
      <c r="F29" s="16" t="s">
        <v>699</v>
      </c>
      <c r="G29" s="16" t="str">
        <v>Video_Views</v>
      </c>
      <c r="H29" s="8">
        <v>47539</v>
      </c>
      <c r="I29" s="8">
        <v>12404</v>
      </c>
      <c r="J29" s="8">
        <v>233.45</v>
      </c>
      <c r="K29" s="8">
        <v>80</v>
      </c>
      <c r="L29" s="8">
        <v>12405</v>
      </c>
      <c r="M29" s="8">
        <v>2234</v>
      </c>
      <c r="N29" s="8">
        <v>12404</v>
      </c>
      <c r="O29">
        <f t="shared" si="0"/>
        <v>2.9181249999999999</v>
      </c>
      <c r="P29">
        <f t="shared" si="1"/>
        <v>1.6828288352720923E-3</v>
      </c>
      <c r="Q29" s="17">
        <f t="shared" si="10"/>
        <v>0.26094364626937883</v>
      </c>
      <c r="R29" s="17">
        <f t="shared" si="11"/>
        <v>0.1801031925185424</v>
      </c>
    </row>
    <row r="30" spans="1:18" hidden="1" x14ac:dyDescent="0.35">
      <c r="A30" s="16">
        <v>43353</v>
      </c>
      <c r="B30" s="16" t="s">
        <v>288</v>
      </c>
      <c r="C30" s="16" t="s">
        <v>287</v>
      </c>
      <c r="D30" s="16" t="s">
        <v>700</v>
      </c>
      <c r="E30" s="16" t="s">
        <v>698</v>
      </c>
      <c r="F30" s="16" t="s">
        <v>699</v>
      </c>
      <c r="G30" s="16" t="str">
        <v>Video_Views</v>
      </c>
      <c r="H30" s="8">
        <v>35751</v>
      </c>
      <c r="I30" s="8">
        <v>2915</v>
      </c>
      <c r="J30" s="8">
        <v>273.14999999999998</v>
      </c>
      <c r="K30" s="8">
        <v>0</v>
      </c>
      <c r="L30" s="8">
        <v>2915</v>
      </c>
      <c r="M30" s="8">
        <v>1160</v>
      </c>
      <c r="N30" s="8">
        <v>2915</v>
      </c>
      <c r="O30" t="e">
        <f t="shared" si="0"/>
        <v>#DIV/0!</v>
      </c>
      <c r="P30">
        <f t="shared" si="1"/>
        <v>0</v>
      </c>
      <c r="Q30" s="11">
        <f>L30/H30*100</f>
        <v>8.1536180806131302</v>
      </c>
      <c r="R30" s="12">
        <f>M30/N30*100</f>
        <v>39.794168096054889</v>
      </c>
    </row>
    <row r="31" spans="1:18" x14ac:dyDescent="0.35">
      <c r="A31" s="23">
        <v>43355</v>
      </c>
      <c r="B31" s="16" t="s">
        <v>291</v>
      </c>
      <c r="C31" s="16" t="s">
        <v>287</v>
      </c>
      <c r="D31" s="16" t="s">
        <v>701</v>
      </c>
      <c r="E31" s="16" t="s">
        <v>698</v>
      </c>
      <c r="F31" s="16" t="s">
        <v>699</v>
      </c>
      <c r="G31" s="16" t="str">
        <v>Link_Clicks</v>
      </c>
      <c r="H31" s="8">
        <v>24942</v>
      </c>
      <c r="I31" s="8">
        <v>1840</v>
      </c>
      <c r="J31" s="8">
        <v>152.37</v>
      </c>
      <c r="K31" s="8">
        <v>1562</v>
      </c>
      <c r="L31" s="8">
        <v>3321</v>
      </c>
      <c r="M31" s="8">
        <v>834</v>
      </c>
      <c r="N31" s="8">
        <v>1840</v>
      </c>
      <c r="O31">
        <f t="shared" si="0"/>
        <v>9.7548015364916779E-2</v>
      </c>
      <c r="P31">
        <f t="shared" si="1"/>
        <v>6.2625290674364523E-2</v>
      </c>
      <c r="Q31" s="17">
        <f t="shared" ref="Q31:Q94" si="12">L31/H31</f>
        <v>0.13314890546066876</v>
      </c>
      <c r="R31" s="17">
        <f t="shared" ref="R31:R94" si="13">M31/N31</f>
        <v>0.45326086956521738</v>
      </c>
    </row>
    <row r="32" spans="1:18" x14ac:dyDescent="0.35">
      <c r="A32" s="23">
        <v>43352</v>
      </c>
      <c r="B32" s="16" t="s">
        <v>291</v>
      </c>
      <c r="C32" s="16" t="s">
        <v>287</v>
      </c>
      <c r="D32" s="16" t="s">
        <v>701</v>
      </c>
      <c r="E32" s="16" t="s">
        <v>698</v>
      </c>
      <c r="F32" s="16" t="s">
        <v>699</v>
      </c>
      <c r="G32" s="16" t="str">
        <v>Link_Clicks</v>
      </c>
      <c r="H32" s="8">
        <v>26117</v>
      </c>
      <c r="I32" s="8">
        <v>2129</v>
      </c>
      <c r="J32" s="8">
        <v>162.47</v>
      </c>
      <c r="K32" s="8">
        <v>1789</v>
      </c>
      <c r="L32" s="8">
        <v>3822</v>
      </c>
      <c r="M32" s="8">
        <v>995</v>
      </c>
      <c r="N32" s="8">
        <v>2129</v>
      </c>
      <c r="O32">
        <f t="shared" si="0"/>
        <v>9.0816098378982676E-2</v>
      </c>
      <c r="P32">
        <f t="shared" si="1"/>
        <v>6.8499444806065013E-2</v>
      </c>
      <c r="Q32" s="17">
        <f t="shared" si="12"/>
        <v>0.14634146341463414</v>
      </c>
      <c r="R32" s="17">
        <f t="shared" si="13"/>
        <v>0.46735556599342415</v>
      </c>
    </row>
    <row r="33" spans="1:18" x14ac:dyDescent="0.35">
      <c r="A33" s="23">
        <v>43348</v>
      </c>
      <c r="B33" s="16" t="s">
        <v>291</v>
      </c>
      <c r="C33" s="16" t="s">
        <v>287</v>
      </c>
      <c r="D33" s="16" t="s">
        <v>700</v>
      </c>
      <c r="E33" s="16" t="s">
        <v>698</v>
      </c>
      <c r="F33" s="16" t="s">
        <v>699</v>
      </c>
      <c r="G33" s="16" t="str">
        <v>Video_Views</v>
      </c>
      <c r="H33" s="8">
        <v>103985</v>
      </c>
      <c r="I33" s="8">
        <v>36804</v>
      </c>
      <c r="J33" s="8">
        <v>669.29</v>
      </c>
      <c r="K33" s="8">
        <v>1337</v>
      </c>
      <c r="L33" s="8">
        <v>37525</v>
      </c>
      <c r="M33" s="8">
        <v>9287</v>
      </c>
      <c r="N33" s="8">
        <v>36804</v>
      </c>
      <c r="O33">
        <f t="shared" si="0"/>
        <v>0.50059087509349287</v>
      </c>
      <c r="P33">
        <f t="shared" si="1"/>
        <v>1.2857623695725346E-2</v>
      </c>
      <c r="Q33" s="17">
        <f t="shared" si="12"/>
        <v>0.36086935615713805</v>
      </c>
      <c r="R33" s="17">
        <f t="shared" si="13"/>
        <v>0.25233670253233342</v>
      </c>
    </row>
    <row r="34" spans="1:18" x14ac:dyDescent="0.35">
      <c r="A34" s="23">
        <v>43349</v>
      </c>
      <c r="B34" s="16" t="s">
        <v>291</v>
      </c>
      <c r="C34" s="16" t="s">
        <v>287</v>
      </c>
      <c r="D34" s="16" t="s">
        <v>700</v>
      </c>
      <c r="E34" s="16" t="s">
        <v>698</v>
      </c>
      <c r="F34" s="16" t="s">
        <v>699</v>
      </c>
      <c r="G34" s="16" t="str">
        <v>Video_Views</v>
      </c>
      <c r="H34" s="8">
        <v>26692</v>
      </c>
      <c r="I34" s="8">
        <v>7749</v>
      </c>
      <c r="J34" s="8">
        <v>159.09</v>
      </c>
      <c r="K34" s="8">
        <v>309</v>
      </c>
      <c r="L34" s="8">
        <v>7910</v>
      </c>
      <c r="M34" s="8">
        <v>1806</v>
      </c>
      <c r="N34" s="8">
        <v>7749</v>
      </c>
      <c r="O34">
        <f t="shared" si="0"/>
        <v>0.51485436893203884</v>
      </c>
      <c r="P34">
        <f t="shared" si="1"/>
        <v>1.1576502322793347E-2</v>
      </c>
      <c r="Q34" s="17">
        <f t="shared" si="12"/>
        <v>0.29634347369998504</v>
      </c>
      <c r="R34" s="17">
        <f t="shared" si="13"/>
        <v>0.23306233062330622</v>
      </c>
    </row>
    <row r="35" spans="1:18" x14ac:dyDescent="0.35">
      <c r="A35" s="23">
        <v>43353</v>
      </c>
      <c r="B35" s="16" t="s">
        <v>291</v>
      </c>
      <c r="C35" s="16" t="s">
        <v>294</v>
      </c>
      <c r="D35" s="16" t="s">
        <v>700</v>
      </c>
      <c r="E35" s="16" t="s">
        <v>698</v>
      </c>
      <c r="F35" s="16" t="s">
        <v>699</v>
      </c>
      <c r="G35" s="16" t="str">
        <v>Video_Views</v>
      </c>
      <c r="H35" s="8">
        <v>32792</v>
      </c>
      <c r="I35" s="8">
        <v>10017</v>
      </c>
      <c r="J35" s="8">
        <v>160.82999999999998</v>
      </c>
      <c r="K35" s="8">
        <v>246</v>
      </c>
      <c r="L35" s="8">
        <v>10166</v>
      </c>
      <c r="M35" s="8">
        <v>3220</v>
      </c>
      <c r="N35" s="8">
        <v>10017</v>
      </c>
      <c r="O35">
        <f t="shared" si="0"/>
        <v>0.65378048780487796</v>
      </c>
      <c r="P35">
        <f t="shared" si="1"/>
        <v>7.501829714564528E-3</v>
      </c>
      <c r="Q35" s="17">
        <f t="shared" si="12"/>
        <v>0.31001463771651622</v>
      </c>
      <c r="R35" s="17">
        <f t="shared" si="13"/>
        <v>0.32145352900069879</v>
      </c>
    </row>
    <row r="36" spans="1:18" x14ac:dyDescent="0.35">
      <c r="A36" s="23">
        <v>43347</v>
      </c>
      <c r="B36" s="16" t="s">
        <v>291</v>
      </c>
      <c r="C36" s="16" t="s">
        <v>287</v>
      </c>
      <c r="D36" s="16" t="s">
        <v>700</v>
      </c>
      <c r="E36" s="16" t="s">
        <v>698</v>
      </c>
      <c r="F36" s="16" t="s">
        <v>699</v>
      </c>
      <c r="G36" s="16" t="str">
        <v>Video_Views</v>
      </c>
      <c r="H36" s="8">
        <v>25959</v>
      </c>
      <c r="I36" s="8">
        <v>8310</v>
      </c>
      <c r="J36" s="8">
        <v>147.22</v>
      </c>
      <c r="K36" s="8">
        <v>361</v>
      </c>
      <c r="L36" s="8">
        <v>8524</v>
      </c>
      <c r="M36" s="8">
        <v>1730</v>
      </c>
      <c r="N36" s="8">
        <v>8310</v>
      </c>
      <c r="O36">
        <f t="shared" si="0"/>
        <v>0.40781163434903045</v>
      </c>
      <c r="P36">
        <f t="shared" si="1"/>
        <v>1.3906544936245617E-2</v>
      </c>
      <c r="Q36" s="17">
        <f t="shared" si="12"/>
        <v>0.32836395855002121</v>
      </c>
      <c r="R36" s="17">
        <f t="shared" si="13"/>
        <v>0.20818291215403129</v>
      </c>
    </row>
    <row r="37" spans="1:18" x14ac:dyDescent="0.35">
      <c r="A37" s="23">
        <v>43353</v>
      </c>
      <c r="B37" s="16" t="s">
        <v>291</v>
      </c>
      <c r="C37" s="16" t="s">
        <v>287</v>
      </c>
      <c r="D37" s="16" t="s">
        <v>700</v>
      </c>
      <c r="E37" s="16" t="s">
        <v>698</v>
      </c>
      <c r="F37" s="16" t="s">
        <v>699</v>
      </c>
      <c r="G37" s="16" t="str">
        <v>Video_Views</v>
      </c>
      <c r="H37" s="8">
        <v>27871</v>
      </c>
      <c r="I37" s="8">
        <v>9115</v>
      </c>
      <c r="J37" s="8">
        <v>168.19</v>
      </c>
      <c r="K37" s="8">
        <v>248</v>
      </c>
      <c r="L37" s="8">
        <v>9266</v>
      </c>
      <c r="M37" s="8">
        <v>2059</v>
      </c>
      <c r="N37" s="8">
        <v>9115</v>
      </c>
      <c r="O37">
        <f t="shared" si="0"/>
        <v>0.67818548387096778</v>
      </c>
      <c r="P37">
        <f t="shared" si="1"/>
        <v>8.8981378493774889E-3</v>
      </c>
      <c r="Q37" s="17">
        <f t="shared" si="12"/>
        <v>0.33246026335617668</v>
      </c>
      <c r="R37" s="17">
        <f t="shared" si="13"/>
        <v>0.22589138782227097</v>
      </c>
    </row>
    <row r="38" spans="1:18" x14ac:dyDescent="0.35">
      <c r="A38" s="23">
        <v>43351</v>
      </c>
      <c r="B38" s="16" t="s">
        <v>291</v>
      </c>
      <c r="C38" s="16" t="s">
        <v>287</v>
      </c>
      <c r="D38" s="16" t="s">
        <v>701</v>
      </c>
      <c r="E38" s="16" t="s">
        <v>698</v>
      </c>
      <c r="F38" s="16" t="s">
        <v>699</v>
      </c>
      <c r="G38" s="16" t="str">
        <v>Link_Clicks</v>
      </c>
      <c r="H38" s="8">
        <v>25951</v>
      </c>
      <c r="I38" s="8">
        <v>2239</v>
      </c>
      <c r="J38" s="8">
        <v>161.28</v>
      </c>
      <c r="K38" s="8">
        <v>1827</v>
      </c>
      <c r="L38" s="8">
        <v>3956</v>
      </c>
      <c r="M38" s="8">
        <v>1059</v>
      </c>
      <c r="N38" s="8">
        <v>2239</v>
      </c>
      <c r="O38">
        <f t="shared" si="0"/>
        <v>8.8275862068965524E-2</v>
      </c>
      <c r="P38">
        <f t="shared" si="1"/>
        <v>7.0401911294362449E-2</v>
      </c>
      <c r="Q38" s="17">
        <f t="shared" si="12"/>
        <v>0.15244113906978538</v>
      </c>
      <c r="R38" s="17">
        <f t="shared" si="13"/>
        <v>0.47297900848593122</v>
      </c>
    </row>
    <row r="39" spans="1:18" x14ac:dyDescent="0.35">
      <c r="A39" s="23">
        <v>43350</v>
      </c>
      <c r="B39" s="16" t="s">
        <v>291</v>
      </c>
      <c r="C39" s="16" t="s">
        <v>287</v>
      </c>
      <c r="D39" s="16" t="s">
        <v>700</v>
      </c>
      <c r="E39" s="16" t="s">
        <v>698</v>
      </c>
      <c r="F39" s="16" t="s">
        <v>699</v>
      </c>
      <c r="G39" s="16" t="str">
        <v>Video_Views</v>
      </c>
      <c r="H39" s="8">
        <v>25504</v>
      </c>
      <c r="I39" s="8">
        <v>7853</v>
      </c>
      <c r="J39" s="8">
        <v>139.54</v>
      </c>
      <c r="K39" s="8">
        <v>214</v>
      </c>
      <c r="L39" s="8">
        <v>7992</v>
      </c>
      <c r="M39" s="8">
        <v>2717</v>
      </c>
      <c r="N39" s="8">
        <v>7853</v>
      </c>
      <c r="O39">
        <f t="shared" si="0"/>
        <v>0.65205607476635508</v>
      </c>
      <c r="P39">
        <f t="shared" si="1"/>
        <v>8.3908406524466749E-3</v>
      </c>
      <c r="Q39" s="17">
        <f t="shared" si="12"/>
        <v>0.31336260978670011</v>
      </c>
      <c r="R39" s="17">
        <f t="shared" si="13"/>
        <v>0.34598242709792437</v>
      </c>
    </row>
    <row r="40" spans="1:18" x14ac:dyDescent="0.35">
      <c r="A40" s="23">
        <v>43351</v>
      </c>
      <c r="B40" s="16" t="s">
        <v>291</v>
      </c>
      <c r="C40" s="16" t="s">
        <v>287</v>
      </c>
      <c r="D40" s="16" t="s">
        <v>700</v>
      </c>
      <c r="E40" s="16" t="s">
        <v>698</v>
      </c>
      <c r="F40" s="16" t="s">
        <v>699</v>
      </c>
      <c r="G40" s="16" t="str">
        <v>Video_Views</v>
      </c>
      <c r="H40" s="8">
        <v>21987</v>
      </c>
      <c r="I40" s="8">
        <v>6502</v>
      </c>
      <c r="J40" s="8">
        <v>154.42999999999998</v>
      </c>
      <c r="K40" s="8">
        <v>283</v>
      </c>
      <c r="L40" s="8">
        <v>6655</v>
      </c>
      <c r="M40" s="8">
        <v>1678</v>
      </c>
      <c r="N40" s="8">
        <v>6502</v>
      </c>
      <c r="O40">
        <f t="shared" si="0"/>
        <v>0.54568904593639567</v>
      </c>
      <c r="P40">
        <f t="shared" si="1"/>
        <v>1.2871242097603128E-2</v>
      </c>
      <c r="Q40" s="17">
        <f t="shared" si="12"/>
        <v>0.30267885568745168</v>
      </c>
      <c r="R40" s="17">
        <f t="shared" si="13"/>
        <v>0.25807443863426638</v>
      </c>
    </row>
    <row r="41" spans="1:18" x14ac:dyDescent="0.35">
      <c r="A41" s="23">
        <v>43356</v>
      </c>
      <c r="B41" s="16" t="s">
        <v>291</v>
      </c>
      <c r="C41" s="16" t="s">
        <v>287</v>
      </c>
      <c r="D41" s="16" t="s">
        <v>700</v>
      </c>
      <c r="E41" s="16" t="s">
        <v>698</v>
      </c>
      <c r="F41" s="16" t="s">
        <v>699</v>
      </c>
      <c r="G41" s="16" t="str">
        <v>Video_Views</v>
      </c>
      <c r="H41" s="8">
        <v>22314</v>
      </c>
      <c r="I41" s="8">
        <v>7631</v>
      </c>
      <c r="J41" s="8">
        <v>152.76</v>
      </c>
      <c r="K41" s="8">
        <v>251</v>
      </c>
      <c r="L41" s="8">
        <v>7762</v>
      </c>
      <c r="M41" s="8">
        <v>1858</v>
      </c>
      <c r="N41" s="8">
        <v>7631</v>
      </c>
      <c r="O41">
        <f t="shared" si="0"/>
        <v>0.60860557768924295</v>
      </c>
      <c r="P41">
        <f t="shared" si="1"/>
        <v>1.1248543515281886E-2</v>
      </c>
      <c r="Q41" s="17">
        <f t="shared" si="12"/>
        <v>0.34785336560007168</v>
      </c>
      <c r="R41" s="17">
        <f t="shared" si="13"/>
        <v>0.24348053990302712</v>
      </c>
    </row>
    <row r="42" spans="1:18" x14ac:dyDescent="0.35">
      <c r="A42" s="23">
        <v>43348</v>
      </c>
      <c r="B42" s="16" t="s">
        <v>291</v>
      </c>
      <c r="C42" s="16" t="s">
        <v>294</v>
      </c>
      <c r="D42" s="16" t="s">
        <v>701</v>
      </c>
      <c r="E42" s="16" t="s">
        <v>698</v>
      </c>
      <c r="F42" s="16" t="s">
        <v>699</v>
      </c>
      <c r="G42" s="16" t="str">
        <v>Link_Clicks</v>
      </c>
      <c r="H42" s="8">
        <v>25147</v>
      </c>
      <c r="I42" s="8">
        <v>2053</v>
      </c>
      <c r="J42" s="8">
        <v>167.12</v>
      </c>
      <c r="K42" s="8">
        <v>1853</v>
      </c>
      <c r="L42" s="8">
        <v>3778</v>
      </c>
      <c r="M42" s="8">
        <v>1003</v>
      </c>
      <c r="N42" s="8">
        <v>2053</v>
      </c>
      <c r="O42">
        <f t="shared" si="0"/>
        <v>9.0188882892606584E-2</v>
      </c>
      <c r="P42">
        <f t="shared" si="1"/>
        <v>7.3686722074203681E-2</v>
      </c>
      <c r="Q42" s="17">
        <f t="shared" si="12"/>
        <v>0.15023660874060524</v>
      </c>
      <c r="R42" s="17">
        <f t="shared" si="13"/>
        <v>0.48855333658061373</v>
      </c>
    </row>
    <row r="43" spans="1:18" x14ac:dyDescent="0.35">
      <c r="A43" s="23">
        <v>43347</v>
      </c>
      <c r="B43" s="16" t="s">
        <v>291</v>
      </c>
      <c r="C43" s="16" t="s">
        <v>287</v>
      </c>
      <c r="D43" s="16" t="s">
        <v>700</v>
      </c>
      <c r="E43" s="16" t="s">
        <v>698</v>
      </c>
      <c r="F43" s="16" t="s">
        <v>699</v>
      </c>
      <c r="G43" s="16" t="str">
        <v>Video_Views</v>
      </c>
      <c r="H43" s="8">
        <v>21881</v>
      </c>
      <c r="I43" s="8">
        <v>7205</v>
      </c>
      <c r="J43" s="8">
        <v>154.95999999999998</v>
      </c>
      <c r="K43" s="8">
        <v>311</v>
      </c>
      <c r="L43" s="8">
        <v>7370</v>
      </c>
      <c r="M43" s="8">
        <v>1793</v>
      </c>
      <c r="N43" s="8">
        <v>7205</v>
      </c>
      <c r="O43">
        <f t="shared" si="0"/>
        <v>0.49826366559485524</v>
      </c>
      <c r="P43">
        <f t="shared" si="1"/>
        <v>1.4213244367259266E-2</v>
      </c>
      <c r="Q43" s="17">
        <f t="shared" si="12"/>
        <v>0.33682190027878067</v>
      </c>
      <c r="R43" s="17">
        <f t="shared" si="13"/>
        <v>0.24885496183206107</v>
      </c>
    </row>
    <row r="44" spans="1:18" x14ac:dyDescent="0.35">
      <c r="A44" s="23">
        <v>43351</v>
      </c>
      <c r="B44" s="16" t="s">
        <v>291</v>
      </c>
      <c r="C44" s="16" t="s">
        <v>287</v>
      </c>
      <c r="D44" s="16" t="s">
        <v>700</v>
      </c>
      <c r="E44" s="16" t="s">
        <v>698</v>
      </c>
      <c r="F44" s="16" t="s">
        <v>699</v>
      </c>
      <c r="G44" s="16" t="str">
        <v>Video_Views</v>
      </c>
      <c r="H44" s="8">
        <v>95447</v>
      </c>
      <c r="I44" s="8">
        <v>33929</v>
      </c>
      <c r="J44" s="8">
        <v>679.41</v>
      </c>
      <c r="K44" s="8">
        <v>1363</v>
      </c>
      <c r="L44" s="8">
        <v>34624</v>
      </c>
      <c r="M44" s="8">
        <v>9599</v>
      </c>
      <c r="N44" s="8">
        <v>33929</v>
      </c>
      <c r="O44">
        <f t="shared" si="0"/>
        <v>0.49846661775495227</v>
      </c>
      <c r="P44">
        <f t="shared" si="1"/>
        <v>1.4280176432994228E-2</v>
      </c>
      <c r="Q44" s="17">
        <f t="shared" si="12"/>
        <v>0.36275629406895976</v>
      </c>
      <c r="R44" s="17">
        <f t="shared" si="13"/>
        <v>0.28291432108226</v>
      </c>
    </row>
    <row r="45" spans="1:18" x14ac:dyDescent="0.35">
      <c r="A45" s="23">
        <v>43354</v>
      </c>
      <c r="B45" s="16" t="s">
        <v>291</v>
      </c>
      <c r="C45" s="16" t="s">
        <v>287</v>
      </c>
      <c r="D45" s="16" t="s">
        <v>701</v>
      </c>
      <c r="E45" s="16" t="s">
        <v>698</v>
      </c>
      <c r="F45" s="16" t="s">
        <v>699</v>
      </c>
      <c r="G45" s="16" t="str">
        <v>Link_Clicks</v>
      </c>
      <c r="H45" s="8">
        <v>27286</v>
      </c>
      <c r="I45" s="8">
        <v>2013</v>
      </c>
      <c r="J45" s="8">
        <v>163.97</v>
      </c>
      <c r="K45" s="8">
        <v>1942</v>
      </c>
      <c r="L45" s="8">
        <v>3835</v>
      </c>
      <c r="M45" s="8">
        <v>948</v>
      </c>
      <c r="N45" s="8">
        <v>2013</v>
      </c>
      <c r="O45">
        <f t="shared" si="0"/>
        <v>8.4433573635427389E-2</v>
      </c>
      <c r="P45">
        <f t="shared" si="1"/>
        <v>7.1172029612255369E-2</v>
      </c>
      <c r="Q45" s="17">
        <f t="shared" si="12"/>
        <v>0.14054826651029831</v>
      </c>
      <c r="R45" s="17">
        <f t="shared" si="13"/>
        <v>0.47093889716840537</v>
      </c>
    </row>
    <row r="46" spans="1:18" x14ac:dyDescent="0.35">
      <c r="A46" s="23">
        <v>43353</v>
      </c>
      <c r="B46" s="16" t="s">
        <v>291</v>
      </c>
      <c r="C46" s="16" t="s">
        <v>287</v>
      </c>
      <c r="D46" s="16" t="s">
        <v>700</v>
      </c>
      <c r="E46" s="16" t="s">
        <v>698</v>
      </c>
      <c r="F46" s="16" t="s">
        <v>699</v>
      </c>
      <c r="G46" s="16" t="str">
        <v>Video_Views</v>
      </c>
      <c r="H46" s="8">
        <v>29741</v>
      </c>
      <c r="I46" s="8">
        <v>10419</v>
      </c>
      <c r="J46" s="8">
        <v>178.17</v>
      </c>
      <c r="K46" s="8">
        <v>263</v>
      </c>
      <c r="L46" s="8">
        <v>10576</v>
      </c>
      <c r="M46" s="8">
        <v>3475</v>
      </c>
      <c r="N46" s="8">
        <v>10419</v>
      </c>
      <c r="O46">
        <f t="shared" si="0"/>
        <v>0.67745247148288967</v>
      </c>
      <c r="P46">
        <f t="shared" si="1"/>
        <v>8.843011331159006E-3</v>
      </c>
      <c r="Q46" s="17">
        <f t="shared" si="12"/>
        <v>0.35560337581116974</v>
      </c>
      <c r="R46" s="17">
        <f t="shared" si="13"/>
        <v>0.33352529033496497</v>
      </c>
    </row>
    <row r="47" spans="1:18" x14ac:dyDescent="0.35">
      <c r="A47" s="23">
        <v>43353</v>
      </c>
      <c r="B47" s="16" t="s">
        <v>291</v>
      </c>
      <c r="C47" s="16" t="s">
        <v>287</v>
      </c>
      <c r="D47" s="16" t="s">
        <v>700</v>
      </c>
      <c r="E47" s="16" t="s">
        <v>698</v>
      </c>
      <c r="F47" s="16" t="s">
        <v>699</v>
      </c>
      <c r="G47" s="16" t="str">
        <v>Video_Views</v>
      </c>
      <c r="H47" s="8">
        <v>22409</v>
      </c>
      <c r="I47" s="8">
        <v>7464</v>
      </c>
      <c r="J47" s="8">
        <v>157.35999999999999</v>
      </c>
      <c r="K47" s="8">
        <v>237</v>
      </c>
      <c r="L47" s="8">
        <v>7609</v>
      </c>
      <c r="M47" s="8">
        <v>1869</v>
      </c>
      <c r="N47" s="8">
        <v>7464</v>
      </c>
      <c r="O47">
        <f t="shared" si="0"/>
        <v>0.66396624472573829</v>
      </c>
      <c r="P47">
        <f t="shared" si="1"/>
        <v>1.0576107813824802E-2</v>
      </c>
      <c r="Q47" s="17">
        <f t="shared" si="12"/>
        <v>0.33955107322950601</v>
      </c>
      <c r="R47" s="17">
        <f t="shared" si="13"/>
        <v>0.25040192926045018</v>
      </c>
    </row>
    <row r="48" spans="1:18" x14ac:dyDescent="0.35">
      <c r="A48" s="23">
        <v>43354</v>
      </c>
      <c r="B48" s="16" t="s">
        <v>291</v>
      </c>
      <c r="C48" s="16" t="s">
        <v>290</v>
      </c>
      <c r="D48" s="16" t="s">
        <v>700</v>
      </c>
      <c r="E48" s="16" t="s">
        <v>698</v>
      </c>
      <c r="F48" s="16" t="s">
        <v>699</v>
      </c>
      <c r="G48" s="16" t="str">
        <v>Video_Views</v>
      </c>
      <c r="H48" s="8">
        <v>20484</v>
      </c>
      <c r="I48" s="8">
        <v>7094</v>
      </c>
      <c r="J48" s="8">
        <v>161.91999999999999</v>
      </c>
      <c r="K48" s="8">
        <v>305</v>
      </c>
      <c r="L48" s="8">
        <v>7251</v>
      </c>
      <c r="M48" s="8">
        <v>2062</v>
      </c>
      <c r="N48" s="8">
        <v>7094</v>
      </c>
      <c r="O48">
        <f t="shared" si="0"/>
        <v>0.53088524590163932</v>
      </c>
      <c r="P48">
        <f t="shared" si="1"/>
        <v>1.4889669986330794E-2</v>
      </c>
      <c r="Q48" s="17">
        <f t="shared" si="12"/>
        <v>0.35398359695372</v>
      </c>
      <c r="R48" s="17">
        <f t="shared" si="13"/>
        <v>0.29066817028474767</v>
      </c>
    </row>
    <row r="49" spans="1:18" x14ac:dyDescent="0.35">
      <c r="A49" s="23">
        <v>43349</v>
      </c>
      <c r="B49" s="16" t="s">
        <v>291</v>
      </c>
      <c r="C49" s="16" t="s">
        <v>287</v>
      </c>
      <c r="D49" s="16" t="s">
        <v>700</v>
      </c>
      <c r="E49" s="16" t="s">
        <v>698</v>
      </c>
      <c r="F49" s="16" t="s">
        <v>699</v>
      </c>
      <c r="G49" s="16" t="str">
        <v>Video_Views</v>
      </c>
      <c r="H49" s="8">
        <v>86565</v>
      </c>
      <c r="I49" s="8">
        <v>33067</v>
      </c>
      <c r="J49" s="8">
        <v>647.88</v>
      </c>
      <c r="K49" s="8">
        <v>1186</v>
      </c>
      <c r="L49" s="8">
        <v>33650</v>
      </c>
      <c r="M49" s="8">
        <v>9782</v>
      </c>
      <c r="N49" s="8">
        <v>33067</v>
      </c>
      <c r="O49">
        <f t="shared" si="0"/>
        <v>0.54627318718381113</v>
      </c>
      <c r="P49">
        <f t="shared" si="1"/>
        <v>1.3700687344769827E-2</v>
      </c>
      <c r="Q49" s="17">
        <f t="shared" si="12"/>
        <v>0.38872523537226361</v>
      </c>
      <c r="R49" s="17">
        <f t="shared" si="13"/>
        <v>0.29582363081017327</v>
      </c>
    </row>
    <row r="50" spans="1:18" x14ac:dyDescent="0.35">
      <c r="A50" s="23">
        <v>43355</v>
      </c>
      <c r="B50" s="16" t="s">
        <v>291</v>
      </c>
      <c r="C50" s="16" t="s">
        <v>287</v>
      </c>
      <c r="D50" s="16" t="s">
        <v>700</v>
      </c>
      <c r="E50" s="16" t="s">
        <v>698</v>
      </c>
      <c r="F50" s="16" t="s">
        <v>699</v>
      </c>
      <c r="G50" s="16" t="str">
        <v>Video_Views</v>
      </c>
      <c r="H50" s="8">
        <v>18930</v>
      </c>
      <c r="I50" s="8">
        <v>7363</v>
      </c>
      <c r="J50" s="8">
        <v>155.01</v>
      </c>
      <c r="K50" s="8">
        <v>308</v>
      </c>
      <c r="L50" s="8">
        <v>7536</v>
      </c>
      <c r="M50" s="8">
        <v>1836</v>
      </c>
      <c r="N50" s="8">
        <v>7363</v>
      </c>
      <c r="O50">
        <f t="shared" si="0"/>
        <v>0.50327922077922072</v>
      </c>
      <c r="P50">
        <f t="shared" si="1"/>
        <v>1.6270470153195986E-2</v>
      </c>
      <c r="Q50" s="17">
        <f t="shared" si="12"/>
        <v>0.39809825673534072</v>
      </c>
      <c r="R50" s="17">
        <f t="shared" si="13"/>
        <v>0.24935488252071167</v>
      </c>
    </row>
    <row r="51" spans="1:18" x14ac:dyDescent="0.35">
      <c r="A51" s="23">
        <v>43353</v>
      </c>
      <c r="B51" s="16" t="s">
        <v>291</v>
      </c>
      <c r="C51" s="16" t="s">
        <v>287</v>
      </c>
      <c r="D51" s="16" t="s">
        <v>700</v>
      </c>
      <c r="E51" s="16" t="s">
        <v>698</v>
      </c>
      <c r="F51" s="16" t="s">
        <v>699</v>
      </c>
      <c r="G51" s="16" t="str">
        <v>Video_Views</v>
      </c>
      <c r="H51" s="8">
        <v>22608</v>
      </c>
      <c r="I51" s="8">
        <v>5953</v>
      </c>
      <c r="J51" s="8">
        <v>170.48999999999998</v>
      </c>
      <c r="K51" s="8">
        <v>282</v>
      </c>
      <c r="L51" s="8">
        <v>6107</v>
      </c>
      <c r="M51" s="8">
        <v>1428</v>
      </c>
      <c r="N51" s="8">
        <v>5953</v>
      </c>
      <c r="O51">
        <f t="shared" si="0"/>
        <v>0.60457446808510629</v>
      </c>
      <c r="P51">
        <f t="shared" si="1"/>
        <v>1.2473460721868366E-2</v>
      </c>
      <c r="Q51" s="17">
        <f t="shared" si="12"/>
        <v>0.27012561924982309</v>
      </c>
      <c r="R51" s="17">
        <f t="shared" si="13"/>
        <v>0.23987905257853184</v>
      </c>
    </row>
    <row r="52" spans="1:18" x14ac:dyDescent="0.35">
      <c r="A52" s="23">
        <v>43347</v>
      </c>
      <c r="B52" s="16" t="s">
        <v>291</v>
      </c>
      <c r="C52" s="16" t="s">
        <v>287</v>
      </c>
      <c r="D52" s="16" t="s">
        <v>700</v>
      </c>
      <c r="E52" s="16" t="s">
        <v>698</v>
      </c>
      <c r="F52" s="16" t="s">
        <v>699</v>
      </c>
      <c r="G52" s="16" t="str">
        <v>Video_Views</v>
      </c>
      <c r="H52" s="8">
        <v>21685</v>
      </c>
      <c r="I52" s="8">
        <v>8841</v>
      </c>
      <c r="J52" s="8">
        <v>162.44</v>
      </c>
      <c r="K52" s="8">
        <v>229</v>
      </c>
      <c r="L52" s="8">
        <v>8973</v>
      </c>
      <c r="M52" s="8">
        <v>2399</v>
      </c>
      <c r="N52" s="8">
        <v>8841</v>
      </c>
      <c r="O52">
        <f t="shared" si="0"/>
        <v>0.70934497816593889</v>
      </c>
      <c r="P52">
        <f t="shared" si="1"/>
        <v>1.0560295134885865E-2</v>
      </c>
      <c r="Q52" s="17">
        <f t="shared" si="12"/>
        <v>0.4137883329490431</v>
      </c>
      <c r="R52" s="17">
        <f t="shared" si="13"/>
        <v>0.27134939486483428</v>
      </c>
    </row>
    <row r="53" spans="1:18" x14ac:dyDescent="0.35">
      <c r="A53" s="23">
        <v>43355</v>
      </c>
      <c r="B53" s="16" t="s">
        <v>291</v>
      </c>
      <c r="C53" s="16" t="s">
        <v>287</v>
      </c>
      <c r="D53" s="16" t="s">
        <v>700</v>
      </c>
      <c r="E53" s="16" t="s">
        <v>698</v>
      </c>
      <c r="F53" s="16" t="s">
        <v>699</v>
      </c>
      <c r="G53" s="16" t="str">
        <v>Video_Views</v>
      </c>
      <c r="H53" s="8">
        <v>22049</v>
      </c>
      <c r="I53" s="8">
        <v>8328</v>
      </c>
      <c r="J53" s="8">
        <v>179.64</v>
      </c>
      <c r="K53" s="8">
        <v>322</v>
      </c>
      <c r="L53" s="8">
        <v>8502</v>
      </c>
      <c r="M53" s="8">
        <v>2135</v>
      </c>
      <c r="N53" s="8">
        <v>8328</v>
      </c>
      <c r="O53">
        <f t="shared" si="0"/>
        <v>0.55788819875776396</v>
      </c>
      <c r="P53">
        <f t="shared" si="1"/>
        <v>1.4603836908703342E-2</v>
      </c>
      <c r="Q53" s="17">
        <f t="shared" si="12"/>
        <v>0.38559571862669506</v>
      </c>
      <c r="R53" s="17">
        <f t="shared" si="13"/>
        <v>0.25636407300672431</v>
      </c>
    </row>
    <row r="54" spans="1:18" x14ac:dyDescent="0.35">
      <c r="A54" s="23">
        <v>43356</v>
      </c>
      <c r="B54" s="16" t="s">
        <v>291</v>
      </c>
      <c r="C54" s="16" t="s">
        <v>287</v>
      </c>
      <c r="D54" s="16" t="s">
        <v>701</v>
      </c>
      <c r="E54" s="16" t="s">
        <v>698</v>
      </c>
      <c r="F54" s="16" t="s">
        <v>699</v>
      </c>
      <c r="G54" s="16" t="str">
        <v>Link_Clicks</v>
      </c>
      <c r="H54" s="8">
        <v>24499</v>
      </c>
      <c r="I54" s="8">
        <v>2001</v>
      </c>
      <c r="J54" s="8">
        <v>155.5</v>
      </c>
      <c r="K54" s="8">
        <v>1938</v>
      </c>
      <c r="L54" s="8">
        <v>3858</v>
      </c>
      <c r="M54" s="8">
        <v>996</v>
      </c>
      <c r="N54" s="8">
        <v>2001</v>
      </c>
      <c r="O54">
        <f t="shared" si="0"/>
        <v>8.0237358101135192E-2</v>
      </c>
      <c r="P54">
        <f t="shared" si="1"/>
        <v>7.9105269602840936E-2</v>
      </c>
      <c r="Q54" s="17">
        <f t="shared" si="12"/>
        <v>0.15747581533940161</v>
      </c>
      <c r="R54" s="17">
        <f t="shared" si="13"/>
        <v>0.49775112443778113</v>
      </c>
    </row>
    <row r="55" spans="1:18" x14ac:dyDescent="0.35">
      <c r="A55" s="23">
        <v>43350</v>
      </c>
      <c r="B55" s="16" t="s">
        <v>291</v>
      </c>
      <c r="C55" s="16" t="s">
        <v>290</v>
      </c>
      <c r="D55" s="16" t="s">
        <v>700</v>
      </c>
      <c r="E55" s="16" t="s">
        <v>698</v>
      </c>
      <c r="F55" s="16" t="s">
        <v>699</v>
      </c>
      <c r="G55" s="16" t="str">
        <v>Video_Views</v>
      </c>
      <c r="H55" s="8">
        <v>94789</v>
      </c>
      <c r="I55" s="8">
        <v>39804</v>
      </c>
      <c r="J55" s="8">
        <v>704.77</v>
      </c>
      <c r="K55" s="8">
        <v>1176</v>
      </c>
      <c r="L55" s="8">
        <v>40484</v>
      </c>
      <c r="M55" s="8">
        <v>12306</v>
      </c>
      <c r="N55" s="8">
        <v>39804</v>
      </c>
      <c r="O55">
        <f t="shared" si="0"/>
        <v>0.5992942176870748</v>
      </c>
      <c r="P55">
        <f t="shared" si="1"/>
        <v>1.2406502864256401E-2</v>
      </c>
      <c r="Q55" s="17">
        <f t="shared" si="12"/>
        <v>0.42709597105149333</v>
      </c>
      <c r="R55" s="17">
        <f t="shared" si="13"/>
        <v>0.30916490804944224</v>
      </c>
    </row>
    <row r="56" spans="1:18" x14ac:dyDescent="0.35">
      <c r="A56" s="23">
        <v>43356</v>
      </c>
      <c r="B56" s="16" t="s">
        <v>291</v>
      </c>
      <c r="C56" s="16" t="s">
        <v>290</v>
      </c>
      <c r="D56" s="16" t="s">
        <v>700</v>
      </c>
      <c r="E56" s="16" t="s">
        <v>698</v>
      </c>
      <c r="F56" s="16" t="s">
        <v>699</v>
      </c>
      <c r="G56" s="16" t="str">
        <v>Video_Views</v>
      </c>
      <c r="H56" s="8">
        <v>26565</v>
      </c>
      <c r="I56" s="8">
        <v>10683</v>
      </c>
      <c r="J56" s="8">
        <v>179.84</v>
      </c>
      <c r="K56" s="8">
        <v>285</v>
      </c>
      <c r="L56" s="8">
        <v>10852</v>
      </c>
      <c r="M56" s="8">
        <v>3760</v>
      </c>
      <c r="N56" s="8">
        <v>10683</v>
      </c>
      <c r="O56">
        <f t="shared" si="0"/>
        <v>0.63101754385964914</v>
      </c>
      <c r="P56">
        <f t="shared" si="1"/>
        <v>1.0728402032749858E-2</v>
      </c>
      <c r="Q56" s="17">
        <f t="shared" si="12"/>
        <v>0.40850743459439109</v>
      </c>
      <c r="R56" s="17">
        <f t="shared" si="13"/>
        <v>0.35196105962744545</v>
      </c>
    </row>
    <row r="57" spans="1:18" x14ac:dyDescent="0.35">
      <c r="A57" s="23">
        <v>43352</v>
      </c>
      <c r="B57" s="16" t="s">
        <v>291</v>
      </c>
      <c r="C57" s="16" t="s">
        <v>290</v>
      </c>
      <c r="D57" s="16" t="s">
        <v>701</v>
      </c>
      <c r="E57" s="16" t="s">
        <v>698</v>
      </c>
      <c r="F57" s="16" t="s">
        <v>699</v>
      </c>
      <c r="G57" s="16" t="str">
        <v>Link_Clicks</v>
      </c>
      <c r="H57" s="8">
        <v>22445</v>
      </c>
      <c r="I57" s="8">
        <v>1897</v>
      </c>
      <c r="J57" s="8">
        <v>154.38999999999999</v>
      </c>
      <c r="K57" s="8">
        <v>1589</v>
      </c>
      <c r="L57" s="8">
        <v>3344</v>
      </c>
      <c r="M57" s="8">
        <v>989</v>
      </c>
      <c r="N57" s="8">
        <v>1897</v>
      </c>
      <c r="O57">
        <f t="shared" si="0"/>
        <v>9.7161736941472621E-2</v>
      </c>
      <c r="P57">
        <f t="shared" si="1"/>
        <v>7.0795277344620183E-2</v>
      </c>
      <c r="Q57" s="17">
        <f t="shared" si="12"/>
        <v>0.14898641122744485</v>
      </c>
      <c r="R57" s="17">
        <f t="shared" si="13"/>
        <v>0.52134949920927776</v>
      </c>
    </row>
    <row r="58" spans="1:18" x14ac:dyDescent="0.35">
      <c r="A58" s="23">
        <v>43355</v>
      </c>
      <c r="B58" s="16" t="s">
        <v>291</v>
      </c>
      <c r="C58" s="16" t="s">
        <v>287</v>
      </c>
      <c r="D58" s="16" t="s">
        <v>700</v>
      </c>
      <c r="E58" s="16" t="s">
        <v>698</v>
      </c>
      <c r="F58" s="16" t="s">
        <v>699</v>
      </c>
      <c r="G58" s="16" t="str">
        <v>Video_Views</v>
      </c>
      <c r="H58" s="8">
        <v>21383</v>
      </c>
      <c r="I58" s="8">
        <v>6788</v>
      </c>
      <c r="J58" s="8">
        <v>159.66</v>
      </c>
      <c r="K58" s="8">
        <v>233</v>
      </c>
      <c r="L58" s="8">
        <v>6908</v>
      </c>
      <c r="M58" s="8">
        <v>1518</v>
      </c>
      <c r="N58" s="8">
        <v>6788</v>
      </c>
      <c r="O58">
        <f t="shared" si="0"/>
        <v>0.68523605150214595</v>
      </c>
      <c r="P58">
        <f t="shared" si="1"/>
        <v>1.0896506570640228E-2</v>
      </c>
      <c r="Q58" s="17">
        <f t="shared" si="12"/>
        <v>0.32306037506430341</v>
      </c>
      <c r="R58" s="17">
        <f t="shared" si="13"/>
        <v>0.22362993517972893</v>
      </c>
    </row>
    <row r="59" spans="1:18" x14ac:dyDescent="0.35">
      <c r="A59" s="23">
        <v>43353</v>
      </c>
      <c r="B59" s="16" t="s">
        <v>291</v>
      </c>
      <c r="C59" s="16" t="s">
        <v>287</v>
      </c>
      <c r="D59" s="16" t="s">
        <v>700</v>
      </c>
      <c r="E59" s="16" t="s">
        <v>698</v>
      </c>
      <c r="F59" s="16" t="s">
        <v>699</v>
      </c>
      <c r="G59" s="16" t="str">
        <v>Video_Views</v>
      </c>
      <c r="H59" s="8">
        <v>24034</v>
      </c>
      <c r="I59" s="8">
        <v>5946</v>
      </c>
      <c r="J59" s="8">
        <v>157.16999999999999</v>
      </c>
      <c r="K59" s="8">
        <v>260</v>
      </c>
      <c r="L59" s="8">
        <v>6078</v>
      </c>
      <c r="M59" s="8">
        <v>1464</v>
      </c>
      <c r="N59" s="8">
        <v>5946</v>
      </c>
      <c r="O59">
        <f t="shared" si="0"/>
        <v>0.60449999999999993</v>
      </c>
      <c r="P59">
        <f t="shared" si="1"/>
        <v>1.0818007822251809E-2</v>
      </c>
      <c r="Q59" s="17">
        <f t="shared" si="12"/>
        <v>0.25289173670633269</v>
      </c>
      <c r="R59" s="17">
        <f t="shared" si="13"/>
        <v>0.24621594349142281</v>
      </c>
    </row>
    <row r="60" spans="1:18" x14ac:dyDescent="0.35">
      <c r="A60" s="23">
        <v>43353</v>
      </c>
      <c r="B60" s="16" t="s">
        <v>291</v>
      </c>
      <c r="C60" s="16" t="s">
        <v>287</v>
      </c>
      <c r="D60" s="16" t="s">
        <v>700</v>
      </c>
      <c r="E60" s="16" t="s">
        <v>698</v>
      </c>
      <c r="F60" s="16" t="s">
        <v>699</v>
      </c>
      <c r="G60" s="16" t="str">
        <v>Video_Views</v>
      </c>
      <c r="H60" s="8">
        <v>32782</v>
      </c>
      <c r="I60" s="8">
        <v>9594</v>
      </c>
      <c r="J60" s="8">
        <v>174.89</v>
      </c>
      <c r="K60" s="8">
        <v>261</v>
      </c>
      <c r="L60" s="8">
        <v>9725</v>
      </c>
      <c r="M60" s="8">
        <v>2609</v>
      </c>
      <c r="N60" s="8">
        <v>9594</v>
      </c>
      <c r="O60">
        <f t="shared" si="0"/>
        <v>0.67007662835249038</v>
      </c>
      <c r="P60">
        <f t="shared" si="1"/>
        <v>7.9616862912573975E-3</v>
      </c>
      <c r="Q60" s="17">
        <f t="shared" si="12"/>
        <v>0.29665670184857545</v>
      </c>
      <c r="R60" s="17">
        <f t="shared" si="13"/>
        <v>0.27194079633104024</v>
      </c>
    </row>
    <row r="61" spans="1:18" x14ac:dyDescent="0.35">
      <c r="A61" s="23">
        <v>43349</v>
      </c>
      <c r="B61" s="16" t="s">
        <v>291</v>
      </c>
      <c r="C61" s="16" t="s">
        <v>290</v>
      </c>
      <c r="D61" s="16" t="s">
        <v>700</v>
      </c>
      <c r="E61" s="16" t="s">
        <v>698</v>
      </c>
      <c r="F61" s="16" t="s">
        <v>699</v>
      </c>
      <c r="G61" s="16" t="str">
        <v>Video_Views</v>
      </c>
      <c r="H61" s="8">
        <v>96786</v>
      </c>
      <c r="I61" s="8">
        <v>30758</v>
      </c>
      <c r="J61" s="8">
        <v>641.58000000000004</v>
      </c>
      <c r="K61" s="8">
        <v>1081</v>
      </c>
      <c r="L61" s="8">
        <v>31384</v>
      </c>
      <c r="M61" s="8">
        <v>8077</v>
      </c>
      <c r="N61" s="8">
        <v>30758</v>
      </c>
      <c r="O61">
        <f t="shared" si="0"/>
        <v>0.59350601295097138</v>
      </c>
      <c r="P61">
        <f t="shared" si="1"/>
        <v>1.1168970718905626E-2</v>
      </c>
      <c r="Q61" s="17">
        <f t="shared" si="12"/>
        <v>0.32426177339697893</v>
      </c>
      <c r="R61" s="17">
        <f t="shared" si="13"/>
        <v>0.26259834839716495</v>
      </c>
    </row>
    <row r="62" spans="1:18" x14ac:dyDescent="0.35">
      <c r="A62" s="23">
        <v>43348</v>
      </c>
      <c r="B62" s="16" t="s">
        <v>291</v>
      </c>
      <c r="C62" s="16" t="s">
        <v>290</v>
      </c>
      <c r="D62" s="16" t="s">
        <v>700</v>
      </c>
      <c r="E62" s="16" t="s">
        <v>698</v>
      </c>
      <c r="F62" s="16" t="s">
        <v>699</v>
      </c>
      <c r="G62" s="16" t="str">
        <v>Video_Views</v>
      </c>
      <c r="H62" s="8">
        <v>21155</v>
      </c>
      <c r="I62" s="8">
        <v>6344</v>
      </c>
      <c r="J62" s="8">
        <v>153.64999999999998</v>
      </c>
      <c r="K62" s="8">
        <v>272</v>
      </c>
      <c r="L62" s="8">
        <v>6493</v>
      </c>
      <c r="M62" s="8">
        <v>1399</v>
      </c>
      <c r="N62" s="8">
        <v>6344</v>
      </c>
      <c r="O62">
        <f t="shared" si="0"/>
        <v>0.56488970588235288</v>
      </c>
      <c r="P62">
        <f t="shared" si="1"/>
        <v>1.2857480501063579E-2</v>
      </c>
      <c r="Q62" s="17">
        <f t="shared" si="12"/>
        <v>0.30692507681399195</v>
      </c>
      <c r="R62" s="17">
        <f t="shared" si="13"/>
        <v>0.22052332912988651</v>
      </c>
    </row>
    <row r="63" spans="1:18" x14ac:dyDescent="0.35">
      <c r="A63" s="23">
        <v>43356</v>
      </c>
      <c r="B63" s="16" t="s">
        <v>291</v>
      </c>
      <c r="C63" s="16" t="s">
        <v>287</v>
      </c>
      <c r="D63" s="16" t="s">
        <v>700</v>
      </c>
      <c r="E63" s="16" t="s">
        <v>698</v>
      </c>
      <c r="F63" s="16" t="s">
        <v>699</v>
      </c>
      <c r="G63" s="16" t="str">
        <v>Video_Views</v>
      </c>
      <c r="H63" s="8">
        <v>26449</v>
      </c>
      <c r="I63" s="8">
        <v>7142</v>
      </c>
      <c r="J63" s="8">
        <v>170.76999999999998</v>
      </c>
      <c r="K63" s="8">
        <v>276</v>
      </c>
      <c r="L63" s="8">
        <v>7314</v>
      </c>
      <c r="M63" s="8">
        <v>1873</v>
      </c>
      <c r="N63" s="8">
        <v>7142</v>
      </c>
      <c r="O63">
        <f t="shared" si="0"/>
        <v>0.61873188405797097</v>
      </c>
      <c r="P63">
        <f t="shared" si="1"/>
        <v>1.0435177133350978E-2</v>
      </c>
      <c r="Q63" s="17">
        <f t="shared" si="12"/>
        <v>0.27653219403380092</v>
      </c>
      <c r="R63" s="17">
        <f t="shared" si="13"/>
        <v>0.2622514701764212</v>
      </c>
    </row>
    <row r="64" spans="1:18" x14ac:dyDescent="0.35">
      <c r="A64" s="23">
        <v>43349</v>
      </c>
      <c r="B64" s="16" t="s">
        <v>291</v>
      </c>
      <c r="C64" s="16" t="s">
        <v>287</v>
      </c>
      <c r="D64" s="16" t="s">
        <v>700</v>
      </c>
      <c r="E64" s="16" t="s">
        <v>698</v>
      </c>
      <c r="F64" s="16" t="s">
        <v>699</v>
      </c>
      <c r="G64" s="16" t="str">
        <v>Video_Views</v>
      </c>
      <c r="H64" s="8">
        <v>26361</v>
      </c>
      <c r="I64" s="8">
        <v>8179</v>
      </c>
      <c r="J64" s="8">
        <v>136.82</v>
      </c>
      <c r="K64" s="8">
        <v>251</v>
      </c>
      <c r="L64" s="8">
        <v>8325</v>
      </c>
      <c r="M64" s="8">
        <v>2396</v>
      </c>
      <c r="N64" s="8">
        <v>8179</v>
      </c>
      <c r="O64">
        <f t="shared" si="0"/>
        <v>0.54509960159362547</v>
      </c>
      <c r="P64">
        <f t="shared" si="1"/>
        <v>9.5216418193543491E-3</v>
      </c>
      <c r="Q64" s="17">
        <f t="shared" si="12"/>
        <v>0.31580744281324685</v>
      </c>
      <c r="R64" s="17">
        <f t="shared" si="13"/>
        <v>0.29294534784203446</v>
      </c>
    </row>
    <row r="65" spans="1:18" x14ac:dyDescent="0.35">
      <c r="A65" s="23">
        <v>43356</v>
      </c>
      <c r="B65" s="16" t="s">
        <v>291</v>
      </c>
      <c r="C65" s="16" t="s">
        <v>287</v>
      </c>
      <c r="D65" s="16" t="s">
        <v>700</v>
      </c>
      <c r="E65" s="16" t="s">
        <v>698</v>
      </c>
      <c r="F65" s="16" t="s">
        <v>699</v>
      </c>
      <c r="G65" s="16" t="str">
        <v>Video_Views</v>
      </c>
      <c r="H65" s="8">
        <v>100175</v>
      </c>
      <c r="I65" s="8">
        <v>35165</v>
      </c>
      <c r="J65" s="8">
        <v>640.53</v>
      </c>
      <c r="K65" s="8">
        <v>1244</v>
      </c>
      <c r="L65" s="8">
        <v>35884</v>
      </c>
      <c r="M65" s="8">
        <v>10026</v>
      </c>
      <c r="N65" s="8">
        <v>35165</v>
      </c>
      <c r="O65">
        <f t="shared" si="0"/>
        <v>0.51489549839228299</v>
      </c>
      <c r="P65">
        <f t="shared" si="1"/>
        <v>1.2418268030945845E-2</v>
      </c>
      <c r="Q65" s="17">
        <f t="shared" si="12"/>
        <v>0.35821312702770153</v>
      </c>
      <c r="R65" s="17">
        <f t="shared" si="13"/>
        <v>0.28511303853263187</v>
      </c>
    </row>
    <row r="66" spans="1:18" x14ac:dyDescent="0.35">
      <c r="A66" s="23">
        <v>43353</v>
      </c>
      <c r="B66" s="16" t="s">
        <v>291</v>
      </c>
      <c r="C66" s="16" t="s">
        <v>287</v>
      </c>
      <c r="D66" s="16" t="s">
        <v>700</v>
      </c>
      <c r="E66" s="16" t="s">
        <v>698</v>
      </c>
      <c r="F66" s="16" t="s">
        <v>699</v>
      </c>
      <c r="G66" s="16" t="str">
        <v>Video_Views</v>
      </c>
      <c r="H66" s="8">
        <v>24190</v>
      </c>
      <c r="I66" s="8">
        <v>8212</v>
      </c>
      <c r="J66" s="8">
        <v>167.42</v>
      </c>
      <c r="K66" s="8">
        <v>242</v>
      </c>
      <c r="L66" s="8">
        <v>8351</v>
      </c>
      <c r="M66" s="8">
        <v>1984</v>
      </c>
      <c r="N66" s="8">
        <v>8212</v>
      </c>
      <c r="O66">
        <f t="shared" si="0"/>
        <v>0.69181818181818178</v>
      </c>
      <c r="P66">
        <f t="shared" si="1"/>
        <v>1.000413393964448E-2</v>
      </c>
      <c r="Q66" s="17">
        <f t="shared" si="12"/>
        <v>0.34522529971062421</v>
      </c>
      <c r="R66" s="17">
        <f t="shared" si="13"/>
        <v>0.24159766195811008</v>
      </c>
    </row>
    <row r="67" spans="1:18" x14ac:dyDescent="0.35">
      <c r="A67" s="23">
        <v>43349</v>
      </c>
      <c r="B67" s="16" t="s">
        <v>291</v>
      </c>
      <c r="C67" s="16" t="s">
        <v>287</v>
      </c>
      <c r="D67" s="16" t="s">
        <v>701</v>
      </c>
      <c r="E67" s="16" t="s">
        <v>698</v>
      </c>
      <c r="F67" s="16" t="s">
        <v>699</v>
      </c>
      <c r="G67" s="16" t="str">
        <v>Link_Clicks</v>
      </c>
      <c r="H67" s="8">
        <v>20954</v>
      </c>
      <c r="I67" s="8">
        <v>1622</v>
      </c>
      <c r="J67" s="8">
        <v>120.10000000000001</v>
      </c>
      <c r="K67" s="8">
        <v>1540</v>
      </c>
      <c r="L67" s="8">
        <v>3051</v>
      </c>
      <c r="M67" s="8">
        <v>866</v>
      </c>
      <c r="N67" s="8">
        <v>1622</v>
      </c>
      <c r="O67">
        <f t="shared" ref="O67:O130" si="14">J67/K67</f>
        <v>7.7987012987012994E-2</v>
      </c>
      <c r="P67">
        <f t="shared" ref="P67:P130" si="15">K67/H67</f>
        <v>7.3494320893385506E-2</v>
      </c>
      <c r="Q67" s="17">
        <f t="shared" si="12"/>
        <v>0.14560465782189558</v>
      </c>
      <c r="R67" s="17">
        <f t="shared" si="13"/>
        <v>0.53390875462392107</v>
      </c>
    </row>
    <row r="68" spans="1:18" x14ac:dyDescent="0.35">
      <c r="A68" s="23">
        <v>43348</v>
      </c>
      <c r="B68" s="16" t="s">
        <v>291</v>
      </c>
      <c r="C68" s="16" t="s">
        <v>287</v>
      </c>
      <c r="D68" s="16" t="s">
        <v>700</v>
      </c>
      <c r="E68" s="16" t="s">
        <v>698</v>
      </c>
      <c r="F68" s="16" t="s">
        <v>699</v>
      </c>
      <c r="G68" s="16" t="str">
        <v>Video_Views</v>
      </c>
      <c r="H68" s="8">
        <v>25956</v>
      </c>
      <c r="I68" s="8">
        <v>8158</v>
      </c>
      <c r="J68" s="8">
        <v>180.92999999999998</v>
      </c>
      <c r="K68" s="8">
        <v>340</v>
      </c>
      <c r="L68" s="8">
        <v>8343</v>
      </c>
      <c r="M68" s="8">
        <v>1901</v>
      </c>
      <c r="N68" s="8">
        <v>8158</v>
      </c>
      <c r="O68">
        <f t="shared" si="14"/>
        <v>0.53214705882352931</v>
      </c>
      <c r="P68">
        <f t="shared" si="15"/>
        <v>1.3099090768993682E-2</v>
      </c>
      <c r="Q68" s="17">
        <f t="shared" si="12"/>
        <v>0.32142857142857145</v>
      </c>
      <c r="R68" s="17">
        <f t="shared" si="13"/>
        <v>0.23302279970581025</v>
      </c>
    </row>
    <row r="69" spans="1:18" x14ac:dyDescent="0.35">
      <c r="A69" s="23">
        <v>43349</v>
      </c>
      <c r="B69" s="16" t="s">
        <v>291</v>
      </c>
      <c r="C69" s="16" t="s">
        <v>287</v>
      </c>
      <c r="D69" s="16" t="s">
        <v>700</v>
      </c>
      <c r="E69" s="16" t="s">
        <v>698</v>
      </c>
      <c r="F69" s="16" t="s">
        <v>699</v>
      </c>
      <c r="G69" s="16" t="str">
        <v>Video_Views</v>
      </c>
      <c r="H69" s="8">
        <v>27358</v>
      </c>
      <c r="I69" s="8">
        <v>9245</v>
      </c>
      <c r="J69" s="8">
        <v>171.26999999999998</v>
      </c>
      <c r="K69" s="8">
        <v>258</v>
      </c>
      <c r="L69" s="8">
        <v>9414</v>
      </c>
      <c r="M69" s="8">
        <v>2743</v>
      </c>
      <c r="N69" s="8">
        <v>9245</v>
      </c>
      <c r="O69">
        <f t="shared" si="14"/>
        <v>0.66383720930232548</v>
      </c>
      <c r="P69">
        <f t="shared" si="15"/>
        <v>9.4305139264566126E-3</v>
      </c>
      <c r="Q69" s="17">
        <f t="shared" si="12"/>
        <v>0.34410410117698664</v>
      </c>
      <c r="R69" s="17">
        <f t="shared" si="13"/>
        <v>0.29670091941590049</v>
      </c>
    </row>
    <row r="70" spans="1:18" x14ac:dyDescent="0.35">
      <c r="A70" s="23">
        <v>43353</v>
      </c>
      <c r="B70" s="16" t="s">
        <v>291</v>
      </c>
      <c r="C70" s="16" t="s">
        <v>290</v>
      </c>
      <c r="D70" s="16" t="s">
        <v>701</v>
      </c>
      <c r="E70" s="16" t="s">
        <v>698</v>
      </c>
      <c r="F70" s="16" t="s">
        <v>699</v>
      </c>
      <c r="G70" s="16" t="str">
        <v>Link_Clicks</v>
      </c>
      <c r="H70" s="8">
        <v>12396</v>
      </c>
      <c r="I70" s="8">
        <v>1123</v>
      </c>
      <c r="J70" s="8">
        <v>62.36</v>
      </c>
      <c r="K70" s="8">
        <v>1071</v>
      </c>
      <c r="L70" s="8">
        <v>2140</v>
      </c>
      <c r="M70" s="8">
        <v>597</v>
      </c>
      <c r="N70" s="8">
        <v>1123</v>
      </c>
      <c r="O70">
        <f t="shared" si="14"/>
        <v>5.8225957049486458E-2</v>
      </c>
      <c r="P70">
        <f t="shared" si="15"/>
        <v>8.6398838334946756E-2</v>
      </c>
      <c r="Q70" s="17">
        <f t="shared" si="12"/>
        <v>0.17263633430138756</v>
      </c>
      <c r="R70" s="17">
        <f t="shared" si="13"/>
        <v>0.53161175422974172</v>
      </c>
    </row>
    <row r="71" spans="1:18" x14ac:dyDescent="0.35">
      <c r="A71" s="23">
        <v>43353</v>
      </c>
      <c r="B71" s="16" t="s">
        <v>291</v>
      </c>
      <c r="C71" s="16" t="s">
        <v>290</v>
      </c>
      <c r="D71" s="16" t="s">
        <v>700</v>
      </c>
      <c r="E71" s="16" t="s">
        <v>698</v>
      </c>
      <c r="F71" s="16" t="s">
        <v>699</v>
      </c>
      <c r="G71" s="16" t="str">
        <v>Video_Views</v>
      </c>
      <c r="H71" s="8">
        <v>26072</v>
      </c>
      <c r="I71" s="8">
        <v>9607</v>
      </c>
      <c r="J71" s="8">
        <v>170.19</v>
      </c>
      <c r="K71" s="8">
        <v>229</v>
      </c>
      <c r="L71" s="8">
        <v>9747</v>
      </c>
      <c r="M71" s="8">
        <v>2528</v>
      </c>
      <c r="N71" s="8">
        <v>9607</v>
      </c>
      <c r="O71">
        <f t="shared" si="14"/>
        <v>0.74318777292576421</v>
      </c>
      <c r="P71">
        <f t="shared" si="15"/>
        <v>8.7833691316354708E-3</v>
      </c>
      <c r="Q71" s="17">
        <f t="shared" si="12"/>
        <v>0.37384934028843203</v>
      </c>
      <c r="R71" s="17">
        <f t="shared" si="13"/>
        <v>0.26314145935255545</v>
      </c>
    </row>
    <row r="72" spans="1:18" x14ac:dyDescent="0.35">
      <c r="A72" s="23">
        <v>43353</v>
      </c>
      <c r="B72" s="16" t="s">
        <v>291</v>
      </c>
      <c r="C72" s="16" t="s">
        <v>290</v>
      </c>
      <c r="D72" s="16" t="s">
        <v>700</v>
      </c>
      <c r="E72" s="16" t="s">
        <v>698</v>
      </c>
      <c r="F72" s="16" t="s">
        <v>699</v>
      </c>
      <c r="G72" s="16" t="str">
        <v>Video_Views</v>
      </c>
      <c r="H72" s="8">
        <v>25239</v>
      </c>
      <c r="I72" s="8">
        <v>9830</v>
      </c>
      <c r="J72" s="8">
        <v>171.35</v>
      </c>
      <c r="K72" s="8">
        <v>366</v>
      </c>
      <c r="L72" s="8">
        <v>10034</v>
      </c>
      <c r="M72" s="8">
        <v>2675</v>
      </c>
      <c r="N72" s="8">
        <v>9830</v>
      </c>
      <c r="O72">
        <f t="shared" si="14"/>
        <v>0.4681693989071038</v>
      </c>
      <c r="P72">
        <f t="shared" si="15"/>
        <v>1.4501366932128848E-2</v>
      </c>
      <c r="Q72" s="17">
        <f t="shared" si="12"/>
        <v>0.39755933277863625</v>
      </c>
      <c r="R72" s="17">
        <f t="shared" si="13"/>
        <v>0.27212614445574773</v>
      </c>
    </row>
    <row r="73" spans="1:18" x14ac:dyDescent="0.35">
      <c r="A73" s="23">
        <v>43348</v>
      </c>
      <c r="B73" s="16" t="s">
        <v>291</v>
      </c>
      <c r="C73" s="16" t="s">
        <v>287</v>
      </c>
      <c r="D73" s="16" t="s">
        <v>700</v>
      </c>
      <c r="E73" s="16" t="s">
        <v>698</v>
      </c>
      <c r="F73" s="16" t="s">
        <v>699</v>
      </c>
      <c r="G73" s="16" t="str">
        <v>Video_Views</v>
      </c>
      <c r="H73" s="8">
        <v>107426</v>
      </c>
      <c r="I73" s="8">
        <v>39109</v>
      </c>
      <c r="J73" s="8">
        <v>591.51</v>
      </c>
      <c r="K73" s="8">
        <v>1178</v>
      </c>
      <c r="L73" s="8">
        <v>39775</v>
      </c>
      <c r="M73" s="8">
        <v>12114</v>
      </c>
      <c r="N73" s="8">
        <v>39109</v>
      </c>
      <c r="O73">
        <f t="shared" si="14"/>
        <v>0.50213073005093378</v>
      </c>
      <c r="P73">
        <f t="shared" si="15"/>
        <v>1.0965688008489564E-2</v>
      </c>
      <c r="Q73" s="17">
        <f t="shared" si="12"/>
        <v>0.37025487312196304</v>
      </c>
      <c r="R73" s="17">
        <f t="shared" si="13"/>
        <v>0.30974967398808456</v>
      </c>
    </row>
    <row r="74" spans="1:18" x14ac:dyDescent="0.35">
      <c r="A74" s="23">
        <v>43348</v>
      </c>
      <c r="B74" s="16" t="s">
        <v>291</v>
      </c>
      <c r="C74" s="16" t="s">
        <v>287</v>
      </c>
      <c r="D74" s="16" t="s">
        <v>700</v>
      </c>
      <c r="E74" s="16" t="s">
        <v>698</v>
      </c>
      <c r="F74" s="16" t="s">
        <v>699</v>
      </c>
      <c r="G74" s="16" t="str">
        <v>Video_Views</v>
      </c>
      <c r="H74" s="8">
        <v>35951</v>
      </c>
      <c r="I74" s="8">
        <v>14105</v>
      </c>
      <c r="J74" s="8">
        <v>176.39999999999998</v>
      </c>
      <c r="K74" s="8">
        <v>421</v>
      </c>
      <c r="L74" s="8">
        <v>14335</v>
      </c>
      <c r="M74" s="8">
        <v>5002</v>
      </c>
      <c r="N74" s="8">
        <v>14105</v>
      </c>
      <c r="O74">
        <f t="shared" si="14"/>
        <v>0.41900237529691203</v>
      </c>
      <c r="P74">
        <f t="shared" si="15"/>
        <v>1.1710383577647353E-2</v>
      </c>
      <c r="Q74" s="17">
        <f t="shared" si="12"/>
        <v>0.39873717003699483</v>
      </c>
      <c r="R74" s="17">
        <f t="shared" si="13"/>
        <v>0.3546260191421482</v>
      </c>
    </row>
    <row r="75" spans="1:18" x14ac:dyDescent="0.35">
      <c r="A75" s="23">
        <v>43354</v>
      </c>
      <c r="B75" s="16" t="s">
        <v>294</v>
      </c>
      <c r="C75" s="16" t="s">
        <v>287</v>
      </c>
      <c r="D75" s="16" t="s">
        <v>701</v>
      </c>
      <c r="E75" s="16" t="s">
        <v>702</v>
      </c>
      <c r="F75" s="16" t="s">
        <v>699</v>
      </c>
      <c r="G75" s="16" t="str">
        <v>Video_Views</v>
      </c>
      <c r="H75" s="8">
        <v>108533</v>
      </c>
      <c r="I75" s="8">
        <v>25326</v>
      </c>
      <c r="J75" s="8">
        <v>301.76</v>
      </c>
      <c r="K75" s="8">
        <v>68</v>
      </c>
      <c r="L75" s="8">
        <v>0</v>
      </c>
      <c r="M75" s="8">
        <v>10604</v>
      </c>
      <c r="N75" s="8">
        <v>25326</v>
      </c>
      <c r="O75">
        <f t="shared" si="14"/>
        <v>4.4376470588235293</v>
      </c>
      <c r="P75">
        <f t="shared" si="15"/>
        <v>6.2653755079100366E-4</v>
      </c>
      <c r="Q75" s="17">
        <f t="shared" si="12"/>
        <v>0</v>
      </c>
      <c r="R75" s="17">
        <f t="shared" si="13"/>
        <v>0.41870015004343364</v>
      </c>
    </row>
    <row r="76" spans="1:18" x14ac:dyDescent="0.35">
      <c r="A76" s="23">
        <v>43351</v>
      </c>
      <c r="B76" s="16" t="s">
        <v>294</v>
      </c>
      <c r="C76" s="16" t="s">
        <v>287</v>
      </c>
      <c r="D76" s="16" t="s">
        <v>701</v>
      </c>
      <c r="E76" s="16" t="s">
        <v>702</v>
      </c>
      <c r="F76" s="16" t="s">
        <v>699</v>
      </c>
      <c r="G76" s="16" t="str">
        <v>Video_Views</v>
      </c>
      <c r="H76" s="8">
        <v>111282</v>
      </c>
      <c r="I76" s="8">
        <v>25596</v>
      </c>
      <c r="J76" s="8">
        <v>307.95</v>
      </c>
      <c r="K76" s="8">
        <v>105</v>
      </c>
      <c r="L76" s="8">
        <v>0</v>
      </c>
      <c r="M76" s="8">
        <v>10931</v>
      </c>
      <c r="N76" s="8">
        <v>25596</v>
      </c>
      <c r="O76">
        <f t="shared" si="14"/>
        <v>2.9328571428571428</v>
      </c>
      <c r="P76">
        <f t="shared" si="15"/>
        <v>9.4354882191189954E-4</v>
      </c>
      <c r="Q76" s="17">
        <f t="shared" si="12"/>
        <v>0</v>
      </c>
      <c r="R76" s="17">
        <f t="shared" si="13"/>
        <v>0.42705891545553992</v>
      </c>
    </row>
    <row r="77" spans="1:18" x14ac:dyDescent="0.35">
      <c r="A77" s="23">
        <v>43349</v>
      </c>
      <c r="B77" s="16" t="s">
        <v>294</v>
      </c>
      <c r="C77" s="16" t="s">
        <v>287</v>
      </c>
      <c r="D77" s="16" t="s">
        <v>701</v>
      </c>
      <c r="E77" s="16" t="s">
        <v>702</v>
      </c>
      <c r="F77" s="16" t="s">
        <v>699</v>
      </c>
      <c r="G77" s="16" t="str">
        <v>Video_Views</v>
      </c>
      <c r="H77" s="8">
        <v>121108</v>
      </c>
      <c r="I77" s="8">
        <v>28318</v>
      </c>
      <c r="J77" s="8">
        <v>314.77999999999997</v>
      </c>
      <c r="K77" s="8">
        <v>100</v>
      </c>
      <c r="L77" s="8">
        <v>0</v>
      </c>
      <c r="M77" s="8">
        <v>12041</v>
      </c>
      <c r="N77" s="8">
        <v>28318</v>
      </c>
      <c r="O77">
        <f t="shared" si="14"/>
        <v>3.1477999999999997</v>
      </c>
      <c r="P77">
        <f t="shared" si="15"/>
        <v>8.2570928427519235E-4</v>
      </c>
      <c r="Q77" s="17">
        <f t="shared" si="12"/>
        <v>0</v>
      </c>
      <c r="R77" s="17">
        <f t="shared" si="13"/>
        <v>0.4252065823857617</v>
      </c>
    </row>
    <row r="78" spans="1:18" x14ac:dyDescent="0.35">
      <c r="A78" s="23">
        <v>43352</v>
      </c>
      <c r="B78" s="16" t="s">
        <v>294</v>
      </c>
      <c r="C78" s="16" t="s">
        <v>287</v>
      </c>
      <c r="D78" s="16" t="s">
        <v>701</v>
      </c>
      <c r="E78" s="16" t="s">
        <v>702</v>
      </c>
      <c r="F78" s="16" t="s">
        <v>699</v>
      </c>
      <c r="G78" s="16" t="str">
        <v>Video_Views</v>
      </c>
      <c r="H78" s="8">
        <v>122416</v>
      </c>
      <c r="I78" s="8">
        <v>27916</v>
      </c>
      <c r="J78" s="8">
        <v>311.36</v>
      </c>
      <c r="K78" s="8">
        <v>83</v>
      </c>
      <c r="L78" s="8">
        <v>0</v>
      </c>
      <c r="M78" s="8">
        <v>11659</v>
      </c>
      <c r="N78" s="8">
        <v>27916</v>
      </c>
      <c r="O78">
        <f t="shared" si="14"/>
        <v>3.7513253012048193</v>
      </c>
      <c r="P78">
        <f t="shared" si="15"/>
        <v>6.7801594562802252E-4</v>
      </c>
      <c r="Q78" s="17">
        <f t="shared" si="12"/>
        <v>0</v>
      </c>
      <c r="R78" s="17">
        <f t="shared" si="13"/>
        <v>0.41764579452643646</v>
      </c>
    </row>
    <row r="79" spans="1:18" x14ac:dyDescent="0.35">
      <c r="A79" s="23">
        <v>43353</v>
      </c>
      <c r="B79" s="16" t="s">
        <v>294</v>
      </c>
      <c r="C79" s="16" t="s">
        <v>287</v>
      </c>
      <c r="D79" s="16" t="s">
        <v>701</v>
      </c>
      <c r="E79" s="16" t="s">
        <v>702</v>
      </c>
      <c r="F79" s="16" t="s">
        <v>699</v>
      </c>
      <c r="G79" s="16" t="str">
        <v>Video_Views</v>
      </c>
      <c r="H79" s="8">
        <v>124775</v>
      </c>
      <c r="I79" s="8">
        <v>28417</v>
      </c>
      <c r="J79" s="8">
        <v>276.83999999999997</v>
      </c>
      <c r="K79" s="8">
        <v>95</v>
      </c>
      <c r="L79" s="8">
        <v>0</v>
      </c>
      <c r="M79" s="8">
        <v>11821</v>
      </c>
      <c r="N79" s="8">
        <v>28417</v>
      </c>
      <c r="O79">
        <f t="shared" si="14"/>
        <v>2.9141052631578943</v>
      </c>
      <c r="P79">
        <f t="shared" si="15"/>
        <v>7.6137046684031254E-4</v>
      </c>
      <c r="Q79" s="17">
        <f t="shared" si="12"/>
        <v>0</v>
      </c>
      <c r="R79" s="17">
        <f t="shared" si="13"/>
        <v>0.41598339022416159</v>
      </c>
    </row>
    <row r="80" spans="1:18" x14ac:dyDescent="0.35">
      <c r="A80" s="23">
        <v>43347</v>
      </c>
      <c r="B80" s="16" t="s">
        <v>294</v>
      </c>
      <c r="C80" s="16" t="s">
        <v>287</v>
      </c>
      <c r="D80" s="16" t="s">
        <v>701</v>
      </c>
      <c r="E80" s="16" t="s">
        <v>702</v>
      </c>
      <c r="F80" s="16" t="s">
        <v>699</v>
      </c>
      <c r="G80" s="16" t="str">
        <v>Video_Views</v>
      </c>
      <c r="H80" s="8">
        <v>117352</v>
      </c>
      <c r="I80" s="8">
        <v>27636</v>
      </c>
      <c r="J80" s="8">
        <v>274.69</v>
      </c>
      <c r="K80" s="8">
        <v>97</v>
      </c>
      <c r="L80" s="8">
        <v>0</v>
      </c>
      <c r="M80" s="8">
        <v>11453</v>
      </c>
      <c r="N80" s="8">
        <v>27636</v>
      </c>
      <c r="O80">
        <f t="shared" si="14"/>
        <v>2.8318556701030926</v>
      </c>
      <c r="P80">
        <f t="shared" si="15"/>
        <v>8.2657304519735502E-4</v>
      </c>
      <c r="Q80" s="17">
        <f t="shared" si="12"/>
        <v>0</v>
      </c>
      <c r="R80" s="17">
        <f t="shared" si="13"/>
        <v>0.41442321609494864</v>
      </c>
    </row>
    <row r="81" spans="1:18" x14ac:dyDescent="0.35">
      <c r="A81" s="23">
        <v>43353</v>
      </c>
      <c r="B81" s="16" t="s">
        <v>294</v>
      </c>
      <c r="C81" s="16" t="s">
        <v>287</v>
      </c>
      <c r="D81" s="16" t="s">
        <v>701</v>
      </c>
      <c r="E81" s="16" t="s">
        <v>702</v>
      </c>
      <c r="F81" s="16" t="s">
        <v>699</v>
      </c>
      <c r="G81" s="16" t="str">
        <v>Video_Views</v>
      </c>
      <c r="H81" s="8">
        <v>139149</v>
      </c>
      <c r="I81" s="8">
        <v>30326</v>
      </c>
      <c r="J81" s="8">
        <v>299.97000000000003</v>
      </c>
      <c r="K81" s="8">
        <v>71</v>
      </c>
      <c r="L81" s="8">
        <v>0</v>
      </c>
      <c r="M81" s="8">
        <v>12295</v>
      </c>
      <c r="N81" s="8">
        <v>30326</v>
      </c>
      <c r="O81">
        <f t="shared" si="14"/>
        <v>4.2249295774647893</v>
      </c>
      <c r="P81">
        <f t="shared" si="15"/>
        <v>5.1024441426097207E-4</v>
      </c>
      <c r="Q81" s="17">
        <f t="shared" si="12"/>
        <v>0</v>
      </c>
      <c r="R81" s="17">
        <f t="shared" si="13"/>
        <v>0.40542768581415289</v>
      </c>
    </row>
    <row r="82" spans="1:18" x14ac:dyDescent="0.35">
      <c r="A82" s="23">
        <v>43352</v>
      </c>
      <c r="B82" s="16" t="s">
        <v>294</v>
      </c>
      <c r="C82" s="16" t="s">
        <v>287</v>
      </c>
      <c r="D82" s="16" t="s">
        <v>701</v>
      </c>
      <c r="E82" s="16" t="s">
        <v>702</v>
      </c>
      <c r="F82" s="16" t="s">
        <v>699</v>
      </c>
      <c r="G82" s="16" t="str">
        <v>Video_Views</v>
      </c>
      <c r="H82" s="8">
        <v>139877</v>
      </c>
      <c r="I82" s="8">
        <v>30858</v>
      </c>
      <c r="J82" s="8">
        <v>304.32</v>
      </c>
      <c r="K82" s="8">
        <v>89</v>
      </c>
      <c r="L82" s="8">
        <v>0</v>
      </c>
      <c r="M82" s="8">
        <v>12728</v>
      </c>
      <c r="N82" s="8">
        <v>30858</v>
      </c>
      <c r="O82">
        <f t="shared" si="14"/>
        <v>3.4193258426966291</v>
      </c>
      <c r="P82">
        <f t="shared" si="15"/>
        <v>6.3627329725401602E-4</v>
      </c>
      <c r="Q82" s="17">
        <f t="shared" si="12"/>
        <v>0</v>
      </c>
      <c r="R82" s="17">
        <f t="shared" si="13"/>
        <v>0.41247002398081534</v>
      </c>
    </row>
    <row r="83" spans="1:18" x14ac:dyDescent="0.35">
      <c r="A83" s="23">
        <v>43356</v>
      </c>
      <c r="B83" s="16" t="s">
        <v>294</v>
      </c>
      <c r="C83" s="16" t="s">
        <v>287</v>
      </c>
      <c r="D83" s="16" t="s">
        <v>701</v>
      </c>
      <c r="E83" s="16" t="s">
        <v>702</v>
      </c>
      <c r="F83" s="16" t="s">
        <v>699</v>
      </c>
      <c r="G83" s="16" t="str">
        <v>Video_Views</v>
      </c>
      <c r="H83" s="8">
        <v>108325</v>
      </c>
      <c r="I83" s="8">
        <v>25576</v>
      </c>
      <c r="J83" s="8">
        <v>293.76</v>
      </c>
      <c r="K83" s="8">
        <v>76</v>
      </c>
      <c r="L83" s="8">
        <v>0</v>
      </c>
      <c r="M83" s="8">
        <v>10810</v>
      </c>
      <c r="N83" s="8">
        <v>25576</v>
      </c>
      <c r="O83">
        <f t="shared" si="14"/>
        <v>3.8652631578947365</v>
      </c>
      <c r="P83">
        <f t="shared" si="15"/>
        <v>7.0159243018693741E-4</v>
      </c>
      <c r="Q83" s="17">
        <f t="shared" si="12"/>
        <v>0</v>
      </c>
      <c r="R83" s="17">
        <f t="shared" si="13"/>
        <v>0.4226618705035971</v>
      </c>
    </row>
    <row r="84" spans="1:18" x14ac:dyDescent="0.35">
      <c r="A84" s="23">
        <v>43350</v>
      </c>
      <c r="B84" s="16" t="s">
        <v>294</v>
      </c>
      <c r="C84" s="16" t="s">
        <v>287</v>
      </c>
      <c r="D84" s="16" t="s">
        <v>701</v>
      </c>
      <c r="E84" s="16" t="s">
        <v>702</v>
      </c>
      <c r="F84" s="16" t="s">
        <v>699</v>
      </c>
      <c r="G84" s="16" t="str">
        <v>Video_Views</v>
      </c>
      <c r="H84" s="8">
        <v>108922</v>
      </c>
      <c r="I84" s="8">
        <v>25598</v>
      </c>
      <c r="J84" s="8">
        <v>291.55</v>
      </c>
      <c r="K84" s="8">
        <v>58</v>
      </c>
      <c r="L84" s="8">
        <v>0</v>
      </c>
      <c r="M84" s="8">
        <v>10747</v>
      </c>
      <c r="N84" s="8">
        <v>25598</v>
      </c>
      <c r="O84">
        <f t="shared" si="14"/>
        <v>5.0267241379310343</v>
      </c>
      <c r="P84">
        <f t="shared" si="15"/>
        <v>5.3249114044912874E-4</v>
      </c>
      <c r="Q84" s="17">
        <f t="shared" si="12"/>
        <v>0</v>
      </c>
      <c r="R84" s="17">
        <f t="shared" si="13"/>
        <v>0.41983748730369558</v>
      </c>
    </row>
    <row r="85" spans="1:18" x14ac:dyDescent="0.35">
      <c r="A85" s="23">
        <v>43347</v>
      </c>
      <c r="B85" s="16" t="s">
        <v>294</v>
      </c>
      <c r="C85" s="16" t="s">
        <v>287</v>
      </c>
      <c r="D85" s="16" t="s">
        <v>701</v>
      </c>
      <c r="E85" s="16" t="s">
        <v>702</v>
      </c>
      <c r="F85" s="16" t="s">
        <v>699</v>
      </c>
      <c r="G85" s="16" t="str">
        <v>Video_Views</v>
      </c>
      <c r="H85" s="8">
        <v>119433</v>
      </c>
      <c r="I85" s="8">
        <v>27129</v>
      </c>
      <c r="J85" s="8">
        <v>291.99</v>
      </c>
      <c r="K85" s="8">
        <v>73</v>
      </c>
      <c r="L85" s="8">
        <v>0</v>
      </c>
      <c r="M85" s="8">
        <v>11185</v>
      </c>
      <c r="N85" s="8">
        <v>27129</v>
      </c>
      <c r="O85">
        <f t="shared" si="14"/>
        <v>3.9998630136986302</v>
      </c>
      <c r="P85">
        <f t="shared" si="15"/>
        <v>6.1122135423207987E-4</v>
      </c>
      <c r="Q85" s="17">
        <f t="shared" si="12"/>
        <v>0</v>
      </c>
      <c r="R85" s="17">
        <f t="shared" si="13"/>
        <v>0.41228943197316525</v>
      </c>
    </row>
    <row r="86" spans="1:18" x14ac:dyDescent="0.35">
      <c r="A86" s="23">
        <v>43352</v>
      </c>
      <c r="B86" s="16" t="s">
        <v>294</v>
      </c>
      <c r="C86" s="16" t="s">
        <v>287</v>
      </c>
      <c r="D86" s="16" t="s">
        <v>701</v>
      </c>
      <c r="E86" s="16" t="s">
        <v>702</v>
      </c>
      <c r="F86" s="16" t="s">
        <v>699</v>
      </c>
      <c r="G86" s="16" t="str">
        <v>Video_Views</v>
      </c>
      <c r="H86" s="8">
        <v>112780</v>
      </c>
      <c r="I86" s="8">
        <v>25181</v>
      </c>
      <c r="J86" s="8">
        <v>277.09999999999997</v>
      </c>
      <c r="K86" s="8">
        <v>58</v>
      </c>
      <c r="L86" s="8">
        <v>0</v>
      </c>
      <c r="M86" s="8">
        <v>10392</v>
      </c>
      <c r="N86" s="8">
        <v>25181</v>
      </c>
      <c r="O86">
        <f t="shared" si="14"/>
        <v>4.7775862068965509</v>
      </c>
      <c r="P86">
        <f t="shared" si="15"/>
        <v>5.1427558077673347E-4</v>
      </c>
      <c r="Q86" s="17">
        <f t="shared" si="12"/>
        <v>0</v>
      </c>
      <c r="R86" s="17">
        <f t="shared" si="13"/>
        <v>0.41269210912989951</v>
      </c>
    </row>
    <row r="87" spans="1:18" x14ac:dyDescent="0.35">
      <c r="A87" s="23">
        <v>43356</v>
      </c>
      <c r="B87" s="16" t="s">
        <v>294</v>
      </c>
      <c r="C87" s="16" t="s">
        <v>287</v>
      </c>
      <c r="D87" s="16" t="s">
        <v>701</v>
      </c>
      <c r="E87" s="16" t="s">
        <v>702</v>
      </c>
      <c r="F87" s="16" t="s">
        <v>699</v>
      </c>
      <c r="G87" s="16" t="str">
        <v>Video_Views</v>
      </c>
      <c r="H87" s="8">
        <v>122612</v>
      </c>
      <c r="I87" s="8">
        <v>27491</v>
      </c>
      <c r="J87" s="8">
        <v>288.82</v>
      </c>
      <c r="K87" s="8">
        <v>99</v>
      </c>
      <c r="L87" s="8">
        <v>0</v>
      </c>
      <c r="M87" s="8">
        <v>11531</v>
      </c>
      <c r="N87" s="8">
        <v>27491</v>
      </c>
      <c r="O87">
        <f t="shared" si="14"/>
        <v>2.9173737373737372</v>
      </c>
      <c r="P87">
        <f t="shared" si="15"/>
        <v>8.0742504811927057E-4</v>
      </c>
      <c r="Q87" s="17">
        <f t="shared" si="12"/>
        <v>0</v>
      </c>
      <c r="R87" s="17">
        <f t="shared" si="13"/>
        <v>0.41944636426466841</v>
      </c>
    </row>
    <row r="88" spans="1:18" x14ac:dyDescent="0.35">
      <c r="A88" s="23">
        <v>43353</v>
      </c>
      <c r="B88" s="16" t="s">
        <v>294</v>
      </c>
      <c r="C88" s="16" t="s">
        <v>294</v>
      </c>
      <c r="D88" s="16" t="s">
        <v>701</v>
      </c>
      <c r="E88" s="16" t="s">
        <v>702</v>
      </c>
      <c r="F88" s="16" t="s">
        <v>699</v>
      </c>
      <c r="G88" s="16" t="str">
        <v>Video_Views</v>
      </c>
      <c r="H88" s="8">
        <v>118366</v>
      </c>
      <c r="I88" s="8">
        <v>27112</v>
      </c>
      <c r="J88" s="8">
        <v>288.99</v>
      </c>
      <c r="K88" s="8">
        <v>108</v>
      </c>
      <c r="L88" s="8">
        <v>0</v>
      </c>
      <c r="M88" s="8">
        <v>11438</v>
      </c>
      <c r="N88" s="8">
        <v>27112</v>
      </c>
      <c r="O88">
        <f t="shared" si="14"/>
        <v>2.6758333333333333</v>
      </c>
      <c r="P88">
        <f t="shared" si="15"/>
        <v>9.1242417586131152E-4</v>
      </c>
      <c r="Q88" s="17">
        <f t="shared" si="12"/>
        <v>0</v>
      </c>
      <c r="R88" s="17">
        <f t="shared" si="13"/>
        <v>0.42187961050457362</v>
      </c>
    </row>
    <row r="89" spans="1:18" x14ac:dyDescent="0.35">
      <c r="A89" s="23">
        <v>43350</v>
      </c>
      <c r="B89" s="16" t="s">
        <v>294</v>
      </c>
      <c r="C89" s="16" t="s">
        <v>290</v>
      </c>
      <c r="D89" s="16" t="s">
        <v>701</v>
      </c>
      <c r="E89" s="16" t="s">
        <v>702</v>
      </c>
      <c r="F89" s="16" t="s">
        <v>699</v>
      </c>
      <c r="G89" s="16" t="str">
        <v>Video_Views</v>
      </c>
      <c r="H89" s="8">
        <v>110777</v>
      </c>
      <c r="I89" s="8">
        <v>35888</v>
      </c>
      <c r="J89" s="8">
        <v>319.77</v>
      </c>
      <c r="K89" s="8">
        <v>140</v>
      </c>
      <c r="L89" s="8">
        <v>0</v>
      </c>
      <c r="M89" s="8">
        <v>6075</v>
      </c>
      <c r="N89" s="8">
        <v>35888</v>
      </c>
      <c r="O89">
        <f t="shared" si="14"/>
        <v>2.2840714285714285</v>
      </c>
      <c r="P89">
        <f t="shared" si="15"/>
        <v>1.2638002473437627E-3</v>
      </c>
      <c r="Q89" s="17">
        <f t="shared" si="12"/>
        <v>0</v>
      </c>
      <c r="R89" s="17">
        <f t="shared" si="13"/>
        <v>0.1692766384306732</v>
      </c>
    </row>
    <row r="90" spans="1:18" x14ac:dyDescent="0.35">
      <c r="A90" s="23">
        <v>43347</v>
      </c>
      <c r="B90" s="16" t="s">
        <v>294</v>
      </c>
      <c r="C90" s="16" t="s">
        <v>287</v>
      </c>
      <c r="D90" s="16" t="s">
        <v>701</v>
      </c>
      <c r="E90" s="16" t="s">
        <v>702</v>
      </c>
      <c r="F90" s="16" t="s">
        <v>699</v>
      </c>
      <c r="G90" s="16" t="str">
        <v>Video_Views</v>
      </c>
      <c r="H90" s="8">
        <v>89959</v>
      </c>
      <c r="I90" s="8">
        <v>27519</v>
      </c>
      <c r="J90" s="8">
        <v>324.74</v>
      </c>
      <c r="K90" s="8">
        <v>145</v>
      </c>
      <c r="L90" s="8">
        <v>0</v>
      </c>
      <c r="M90" s="8">
        <v>3932</v>
      </c>
      <c r="N90" s="8">
        <v>27519</v>
      </c>
      <c r="O90">
        <f t="shared" si="14"/>
        <v>2.239586206896552</v>
      </c>
      <c r="P90">
        <f t="shared" si="15"/>
        <v>1.611845396236063E-3</v>
      </c>
      <c r="Q90" s="17">
        <f t="shared" si="12"/>
        <v>0</v>
      </c>
      <c r="R90" s="17">
        <f t="shared" si="13"/>
        <v>0.14288309894981649</v>
      </c>
    </row>
    <row r="91" spans="1:18" x14ac:dyDescent="0.35">
      <c r="A91" s="23">
        <v>43354</v>
      </c>
      <c r="B91" s="16" t="s">
        <v>294</v>
      </c>
      <c r="C91" s="16" t="s">
        <v>287</v>
      </c>
      <c r="D91" s="16" t="s">
        <v>701</v>
      </c>
      <c r="E91" s="16" t="s">
        <v>702</v>
      </c>
      <c r="F91" s="16" t="s">
        <v>699</v>
      </c>
      <c r="G91" s="16" t="str">
        <v>Video_Views</v>
      </c>
      <c r="H91" s="8">
        <v>121079</v>
      </c>
      <c r="I91" s="8">
        <v>38524</v>
      </c>
      <c r="J91" s="8">
        <v>315.39</v>
      </c>
      <c r="K91" s="8">
        <v>142</v>
      </c>
      <c r="L91" s="8">
        <v>0</v>
      </c>
      <c r="M91" s="8">
        <v>6432</v>
      </c>
      <c r="N91" s="8">
        <v>38524</v>
      </c>
      <c r="O91">
        <f t="shared" si="14"/>
        <v>2.2210563380281689</v>
      </c>
      <c r="P91">
        <f t="shared" si="15"/>
        <v>1.1727880144368553E-3</v>
      </c>
      <c r="Q91" s="17">
        <f t="shared" si="12"/>
        <v>0</v>
      </c>
      <c r="R91" s="17">
        <f t="shared" si="13"/>
        <v>0.16696085557055343</v>
      </c>
    </row>
    <row r="92" spans="1:18" x14ac:dyDescent="0.35">
      <c r="A92" s="23">
        <v>43349</v>
      </c>
      <c r="B92" s="16" t="s">
        <v>294</v>
      </c>
      <c r="C92" s="16" t="s">
        <v>287</v>
      </c>
      <c r="D92" s="16" t="s">
        <v>701</v>
      </c>
      <c r="E92" s="16" t="s">
        <v>702</v>
      </c>
      <c r="F92" s="16" t="s">
        <v>699</v>
      </c>
      <c r="G92" s="16" t="str">
        <v>Video_Views</v>
      </c>
      <c r="H92" s="8">
        <v>94785</v>
      </c>
      <c r="I92" s="8">
        <v>29102</v>
      </c>
      <c r="J92" s="8">
        <v>316.2</v>
      </c>
      <c r="K92" s="8">
        <v>144</v>
      </c>
      <c r="L92" s="8">
        <v>0</v>
      </c>
      <c r="M92" s="8">
        <v>4112</v>
      </c>
      <c r="N92" s="8">
        <v>29102</v>
      </c>
      <c r="O92">
        <f t="shared" si="14"/>
        <v>2.1958333333333333</v>
      </c>
      <c r="P92">
        <f t="shared" si="15"/>
        <v>1.5192277259059978E-3</v>
      </c>
      <c r="Q92" s="17">
        <f t="shared" si="12"/>
        <v>0</v>
      </c>
      <c r="R92" s="17">
        <f t="shared" si="13"/>
        <v>0.14129613085011339</v>
      </c>
    </row>
    <row r="93" spans="1:18" x14ac:dyDescent="0.35">
      <c r="A93" s="23">
        <v>43353</v>
      </c>
      <c r="B93" s="16" t="s">
        <v>294</v>
      </c>
      <c r="C93" s="16" t="s">
        <v>287</v>
      </c>
      <c r="D93" s="16" t="s">
        <v>701</v>
      </c>
      <c r="E93" s="16" t="s">
        <v>702</v>
      </c>
      <c r="F93" s="16" t="s">
        <v>699</v>
      </c>
      <c r="G93" s="16" t="str">
        <v>Video_Views</v>
      </c>
      <c r="H93" s="8">
        <v>103811</v>
      </c>
      <c r="I93" s="8">
        <v>34834</v>
      </c>
      <c r="J93" s="8">
        <v>283.08999999999997</v>
      </c>
      <c r="K93" s="8">
        <v>124</v>
      </c>
      <c r="L93" s="8">
        <v>0</v>
      </c>
      <c r="M93" s="8">
        <v>6195</v>
      </c>
      <c r="N93" s="8">
        <v>34834</v>
      </c>
      <c r="O93">
        <f t="shared" si="14"/>
        <v>2.2829838709677417</v>
      </c>
      <c r="P93">
        <f t="shared" si="15"/>
        <v>1.1944784271416323E-3</v>
      </c>
      <c r="Q93" s="17">
        <f t="shared" si="12"/>
        <v>0</v>
      </c>
      <c r="R93" s="17">
        <f t="shared" si="13"/>
        <v>0.17784348624906701</v>
      </c>
    </row>
    <row r="94" spans="1:18" x14ac:dyDescent="0.35">
      <c r="A94" s="23">
        <v>43352</v>
      </c>
      <c r="B94" s="16" t="s">
        <v>294</v>
      </c>
      <c r="C94" s="16" t="s">
        <v>287</v>
      </c>
      <c r="D94" s="16" t="s">
        <v>701</v>
      </c>
      <c r="E94" s="16" t="s">
        <v>702</v>
      </c>
      <c r="F94" s="16" t="s">
        <v>699</v>
      </c>
      <c r="G94" s="16" t="str">
        <v>Video_Views</v>
      </c>
      <c r="H94" s="8">
        <v>84562</v>
      </c>
      <c r="I94" s="8">
        <v>26884</v>
      </c>
      <c r="J94" s="8">
        <v>286.5</v>
      </c>
      <c r="K94" s="8">
        <v>125</v>
      </c>
      <c r="L94" s="8">
        <v>0</v>
      </c>
      <c r="M94" s="8">
        <v>3980</v>
      </c>
      <c r="N94" s="8">
        <v>26884</v>
      </c>
      <c r="O94">
        <f t="shared" si="14"/>
        <v>2.2919999999999998</v>
      </c>
      <c r="P94">
        <f t="shared" si="15"/>
        <v>1.478205340460254E-3</v>
      </c>
      <c r="Q94" s="17">
        <f t="shared" si="12"/>
        <v>0</v>
      </c>
      <c r="R94" s="17">
        <f t="shared" si="13"/>
        <v>0.14804344591578633</v>
      </c>
    </row>
    <row r="95" spans="1:18" x14ac:dyDescent="0.35">
      <c r="A95" s="23">
        <v>43355</v>
      </c>
      <c r="B95" s="16" t="s">
        <v>294</v>
      </c>
      <c r="C95" s="16" t="s">
        <v>290</v>
      </c>
      <c r="D95" s="16" t="s">
        <v>701</v>
      </c>
      <c r="E95" s="16" t="s">
        <v>702</v>
      </c>
      <c r="F95" s="16" t="s">
        <v>699</v>
      </c>
      <c r="G95" s="16" t="str">
        <v>Video_Views</v>
      </c>
      <c r="H95" s="8">
        <v>121083</v>
      </c>
      <c r="I95" s="8">
        <v>41929</v>
      </c>
      <c r="J95" s="8">
        <v>297.84999999999997</v>
      </c>
      <c r="K95" s="8">
        <v>145</v>
      </c>
      <c r="L95" s="8">
        <v>0</v>
      </c>
      <c r="M95" s="8">
        <v>7209</v>
      </c>
      <c r="N95" s="8">
        <v>41929</v>
      </c>
      <c r="O95">
        <f t="shared" si="14"/>
        <v>2.0541379310344827</v>
      </c>
      <c r="P95">
        <f t="shared" si="15"/>
        <v>1.1975256642138038E-3</v>
      </c>
      <c r="Q95" s="17">
        <f t="shared" ref="Q95:Q96" si="16">L95/H95</f>
        <v>0</v>
      </c>
      <c r="R95" s="17">
        <f t="shared" ref="R95:R96" si="17">M95/N95</f>
        <v>0.17193350664218082</v>
      </c>
    </row>
    <row r="96" spans="1:18" x14ac:dyDescent="0.35">
      <c r="A96" s="23">
        <v>43353</v>
      </c>
      <c r="B96" s="16" t="s">
        <v>294</v>
      </c>
      <c r="C96" s="16" t="s">
        <v>287</v>
      </c>
      <c r="D96" s="16" t="s">
        <v>701</v>
      </c>
      <c r="E96" s="16" t="s">
        <v>702</v>
      </c>
      <c r="F96" s="16" t="s">
        <v>699</v>
      </c>
      <c r="G96" s="16" t="str">
        <v>Video_Views</v>
      </c>
      <c r="H96" s="8">
        <v>95004</v>
      </c>
      <c r="I96" s="8">
        <v>30194</v>
      </c>
      <c r="J96" s="8">
        <v>296.15999999999997</v>
      </c>
      <c r="K96" s="8">
        <v>123</v>
      </c>
      <c r="L96" s="8">
        <v>0</v>
      </c>
      <c r="M96" s="8">
        <v>4432</v>
      </c>
      <c r="N96" s="8">
        <v>30194</v>
      </c>
      <c r="O96">
        <f t="shared" si="14"/>
        <v>2.4078048780487804</v>
      </c>
      <c r="P96">
        <f t="shared" si="15"/>
        <v>1.2946823291650879E-3</v>
      </c>
      <c r="Q96" s="17">
        <f t="shared" si="16"/>
        <v>0</v>
      </c>
      <c r="R96" s="17">
        <f t="shared" si="17"/>
        <v>0.14678412929721138</v>
      </c>
    </row>
    <row r="97" spans="1:18" hidden="1" x14ac:dyDescent="0.35">
      <c r="A97" s="16">
        <v>43353</v>
      </c>
      <c r="B97" s="16" t="s">
        <v>294</v>
      </c>
      <c r="C97" s="16" t="s">
        <v>287</v>
      </c>
      <c r="D97" s="16" t="s">
        <v>701</v>
      </c>
      <c r="E97" s="16" t="s">
        <v>698</v>
      </c>
      <c r="F97" s="16" t="s">
        <v>699</v>
      </c>
      <c r="G97" s="16" t="str">
        <v>Reach</v>
      </c>
      <c r="H97" s="8">
        <v>232731</v>
      </c>
      <c r="I97" s="8">
        <v>0</v>
      </c>
      <c r="J97" s="8">
        <v>326.64</v>
      </c>
      <c r="K97" s="8">
        <v>100</v>
      </c>
      <c r="L97" s="8">
        <v>0</v>
      </c>
      <c r="M97" s="8">
        <v>0</v>
      </c>
      <c r="N97" s="8">
        <v>0</v>
      </c>
      <c r="O97">
        <f t="shared" si="14"/>
        <v>3.2664</v>
      </c>
      <c r="P97">
        <f t="shared" si="15"/>
        <v>4.29680618396346E-4</v>
      </c>
      <c r="Q97" s="11">
        <f>L97/H97*100</f>
        <v>0</v>
      </c>
      <c r="R97" s="12" t="e">
        <f>M97/N97*100</f>
        <v>#DIV/0!</v>
      </c>
    </row>
    <row r="98" spans="1:18" hidden="1" x14ac:dyDescent="0.35">
      <c r="A98" s="16">
        <v>43349</v>
      </c>
      <c r="B98" s="16" t="s">
        <v>294</v>
      </c>
      <c r="C98" s="16" t="s">
        <v>287</v>
      </c>
      <c r="D98" s="16" t="s">
        <v>701</v>
      </c>
      <c r="E98" s="16" t="s">
        <v>698</v>
      </c>
      <c r="F98" s="16" t="s">
        <v>699</v>
      </c>
      <c r="G98" s="16" t="str">
        <v>Reach</v>
      </c>
      <c r="H98" s="8">
        <v>233195</v>
      </c>
      <c r="I98" s="8">
        <v>0</v>
      </c>
      <c r="J98" s="8">
        <v>349.65999999999997</v>
      </c>
      <c r="K98" s="8">
        <v>103</v>
      </c>
      <c r="L98" s="8">
        <v>0</v>
      </c>
      <c r="M98" s="8">
        <v>0</v>
      </c>
      <c r="N98" s="8">
        <v>0</v>
      </c>
      <c r="O98">
        <f t="shared" si="14"/>
        <v>3.3947572815533977</v>
      </c>
      <c r="P98">
        <f t="shared" si="15"/>
        <v>4.4169043075537642E-4</v>
      </c>
      <c r="Q98" s="11">
        <f>L98/H98*100</f>
        <v>0</v>
      </c>
      <c r="R98" s="12" t="e">
        <f>M98/N98*100</f>
        <v>#DIV/0!</v>
      </c>
    </row>
    <row r="99" spans="1:18" x14ac:dyDescent="0.35">
      <c r="A99" s="23">
        <v>43354</v>
      </c>
      <c r="B99" s="16" t="s">
        <v>294</v>
      </c>
      <c r="C99" s="16" t="s">
        <v>287</v>
      </c>
      <c r="D99" s="16" t="s">
        <v>701</v>
      </c>
      <c r="E99" s="16" t="s">
        <v>702</v>
      </c>
      <c r="F99" s="16" t="s">
        <v>699</v>
      </c>
      <c r="G99" s="16" t="str">
        <v>Video_Views</v>
      </c>
      <c r="H99" s="8">
        <v>82942</v>
      </c>
      <c r="I99" s="8">
        <v>26542</v>
      </c>
      <c r="J99" s="8">
        <v>290.95999999999998</v>
      </c>
      <c r="K99" s="8">
        <v>128</v>
      </c>
      <c r="L99" s="8">
        <v>0</v>
      </c>
      <c r="M99" s="8">
        <v>3982</v>
      </c>
      <c r="N99" s="8">
        <v>26542</v>
      </c>
      <c r="O99">
        <f t="shared" si="14"/>
        <v>2.2731249999999998</v>
      </c>
      <c r="P99">
        <f t="shared" si="15"/>
        <v>1.5432470883267825E-3</v>
      </c>
      <c r="Q99" s="17">
        <f t="shared" ref="Q99:Q102" si="18">L99/H99</f>
        <v>0</v>
      </c>
      <c r="R99" s="17">
        <f t="shared" ref="R99:R102" si="19">M99/N99</f>
        <v>0.15002637329515484</v>
      </c>
    </row>
    <row r="100" spans="1:18" x14ac:dyDescent="0.35">
      <c r="A100" s="23">
        <v>43354</v>
      </c>
      <c r="B100" s="16" t="s">
        <v>294</v>
      </c>
      <c r="C100" s="16" t="s">
        <v>287</v>
      </c>
      <c r="D100" s="16" t="s">
        <v>701</v>
      </c>
      <c r="E100" s="16" t="s">
        <v>702</v>
      </c>
      <c r="F100" s="16" t="s">
        <v>699</v>
      </c>
      <c r="G100" s="16" t="str">
        <v>Video_Views</v>
      </c>
      <c r="H100" s="8">
        <v>108720</v>
      </c>
      <c r="I100" s="8">
        <v>37553</v>
      </c>
      <c r="J100" s="8">
        <v>293.56</v>
      </c>
      <c r="K100" s="8">
        <v>142</v>
      </c>
      <c r="L100" s="8">
        <v>0</v>
      </c>
      <c r="M100" s="8">
        <v>6569</v>
      </c>
      <c r="N100" s="8">
        <v>37553</v>
      </c>
      <c r="O100">
        <f t="shared" si="14"/>
        <v>2.0673239436619717</v>
      </c>
      <c r="P100">
        <f t="shared" si="15"/>
        <v>1.3061074319352466E-3</v>
      </c>
      <c r="Q100" s="17">
        <f t="shared" si="18"/>
        <v>0</v>
      </c>
      <c r="R100" s="17">
        <f t="shared" si="19"/>
        <v>0.17492610443905945</v>
      </c>
    </row>
    <row r="101" spans="1:18" x14ac:dyDescent="0.35">
      <c r="A101" s="23">
        <v>43348</v>
      </c>
      <c r="B101" s="16" t="s">
        <v>294</v>
      </c>
      <c r="C101" s="16" t="s">
        <v>287</v>
      </c>
      <c r="D101" s="16" t="s">
        <v>701</v>
      </c>
      <c r="E101" s="16" t="s">
        <v>702</v>
      </c>
      <c r="F101" s="16" t="s">
        <v>699</v>
      </c>
      <c r="G101" s="16" t="str">
        <v>Video_Views</v>
      </c>
      <c r="H101" s="8">
        <v>110294</v>
      </c>
      <c r="I101" s="8">
        <v>38857</v>
      </c>
      <c r="J101" s="8">
        <v>269.39</v>
      </c>
      <c r="K101" s="8">
        <v>145</v>
      </c>
      <c r="L101" s="8">
        <v>0</v>
      </c>
      <c r="M101" s="8">
        <v>6678</v>
      </c>
      <c r="N101" s="8">
        <v>38857</v>
      </c>
      <c r="O101">
        <f t="shared" si="14"/>
        <v>1.8578620689655172</v>
      </c>
      <c r="P101">
        <f t="shared" si="15"/>
        <v>1.3146680689792736E-3</v>
      </c>
      <c r="Q101" s="17">
        <f t="shared" si="18"/>
        <v>0</v>
      </c>
      <c r="R101" s="17">
        <f t="shared" si="19"/>
        <v>0.17186092595928662</v>
      </c>
    </row>
    <row r="102" spans="1:18" x14ac:dyDescent="0.35">
      <c r="A102" s="23">
        <v>43351</v>
      </c>
      <c r="B102" s="16" t="s">
        <v>294</v>
      </c>
      <c r="C102" s="16" t="s">
        <v>287</v>
      </c>
      <c r="D102" s="16" t="s">
        <v>701</v>
      </c>
      <c r="E102" s="16" t="s">
        <v>702</v>
      </c>
      <c r="F102" s="16" t="s">
        <v>699</v>
      </c>
      <c r="G102" s="16" t="str">
        <v>Video_Views</v>
      </c>
      <c r="H102" s="8">
        <v>82408</v>
      </c>
      <c r="I102" s="8">
        <v>26206</v>
      </c>
      <c r="J102" s="8">
        <v>268.76</v>
      </c>
      <c r="K102" s="8">
        <v>121</v>
      </c>
      <c r="L102" s="8">
        <v>0</v>
      </c>
      <c r="M102" s="8">
        <v>3934</v>
      </c>
      <c r="N102" s="8">
        <v>26206</v>
      </c>
      <c r="O102">
        <f t="shared" si="14"/>
        <v>2.2211570247933885</v>
      </c>
      <c r="P102">
        <f t="shared" si="15"/>
        <v>1.468304048150665E-3</v>
      </c>
      <c r="Q102" s="17">
        <f t="shared" si="18"/>
        <v>0</v>
      </c>
      <c r="R102" s="17">
        <f t="shared" si="19"/>
        <v>0.1501182935205678</v>
      </c>
    </row>
    <row r="103" spans="1:18" hidden="1" x14ac:dyDescent="0.35">
      <c r="A103" s="16">
        <v>43348</v>
      </c>
      <c r="B103" s="16" t="s">
        <v>294</v>
      </c>
      <c r="C103" s="16" t="s">
        <v>287</v>
      </c>
      <c r="D103" s="16" t="s">
        <v>701</v>
      </c>
      <c r="E103" s="16" t="s">
        <v>698</v>
      </c>
      <c r="F103" s="16" t="s">
        <v>699</v>
      </c>
      <c r="G103" s="16" t="str">
        <v>Reach</v>
      </c>
      <c r="H103" s="8">
        <v>181691</v>
      </c>
      <c r="I103" s="8">
        <v>0</v>
      </c>
      <c r="J103" s="8">
        <v>241.07</v>
      </c>
      <c r="K103" s="8">
        <v>67</v>
      </c>
      <c r="L103" s="8">
        <v>0</v>
      </c>
      <c r="M103" s="8">
        <v>0</v>
      </c>
      <c r="N103" s="8">
        <v>0</v>
      </c>
      <c r="O103">
        <f t="shared" si="14"/>
        <v>3.5980597014925371</v>
      </c>
      <c r="P103">
        <f t="shared" si="15"/>
        <v>3.6875794618335524E-4</v>
      </c>
      <c r="Q103" s="11">
        <f>L103/H103*100</f>
        <v>0</v>
      </c>
      <c r="R103" s="12" t="e">
        <f>M103/N103*100</f>
        <v>#DIV/0!</v>
      </c>
    </row>
    <row r="104" spans="1:18" x14ac:dyDescent="0.35">
      <c r="A104" s="23">
        <v>43347</v>
      </c>
      <c r="B104" s="16" t="s">
        <v>294</v>
      </c>
      <c r="C104" s="16" t="s">
        <v>287</v>
      </c>
      <c r="D104" s="16" t="s">
        <v>701</v>
      </c>
      <c r="E104" s="16" t="s">
        <v>702</v>
      </c>
      <c r="F104" s="16" t="s">
        <v>699</v>
      </c>
      <c r="G104" s="16" t="str">
        <v>Video_Views</v>
      </c>
      <c r="H104" s="8">
        <v>100129</v>
      </c>
      <c r="I104" s="8">
        <v>31089</v>
      </c>
      <c r="J104" s="8">
        <v>280.65999999999997</v>
      </c>
      <c r="K104" s="8">
        <v>111</v>
      </c>
      <c r="L104" s="8">
        <v>0</v>
      </c>
      <c r="M104" s="8">
        <v>4794</v>
      </c>
      <c r="N104" s="8">
        <v>31089</v>
      </c>
      <c r="O104">
        <f t="shared" si="14"/>
        <v>2.5284684684684682</v>
      </c>
      <c r="P104">
        <f t="shared" si="15"/>
        <v>1.1085699447712452E-3</v>
      </c>
      <c r="Q104" s="17">
        <f t="shared" ref="Q104:Q105" si="20">L104/H104</f>
        <v>0</v>
      </c>
      <c r="R104" s="17">
        <f t="shared" ref="R104:R105" si="21">M104/N104</f>
        <v>0.15420245102769467</v>
      </c>
    </row>
    <row r="105" spans="1:18" x14ac:dyDescent="0.35">
      <c r="A105" s="23">
        <v>43351</v>
      </c>
      <c r="B105" s="16" t="s">
        <v>294</v>
      </c>
      <c r="C105" s="16" t="s">
        <v>290</v>
      </c>
      <c r="D105" s="16" t="s">
        <v>701</v>
      </c>
      <c r="E105" s="16" t="s">
        <v>702</v>
      </c>
      <c r="F105" s="16" t="s">
        <v>699</v>
      </c>
      <c r="G105" s="16" t="str">
        <v>Video_Views</v>
      </c>
      <c r="H105" s="8">
        <v>130598</v>
      </c>
      <c r="I105" s="8">
        <v>43169</v>
      </c>
      <c r="J105" s="8">
        <v>284.92</v>
      </c>
      <c r="K105" s="8">
        <v>144</v>
      </c>
      <c r="L105" s="8">
        <v>0</v>
      </c>
      <c r="M105" s="8">
        <v>7635</v>
      </c>
      <c r="N105" s="8">
        <v>43169</v>
      </c>
      <c r="O105">
        <f t="shared" si="14"/>
        <v>1.9786111111111113</v>
      </c>
      <c r="P105">
        <f t="shared" si="15"/>
        <v>1.1026202545215088E-3</v>
      </c>
      <c r="Q105" s="17">
        <f t="shared" si="20"/>
        <v>0</v>
      </c>
      <c r="R105" s="17">
        <f t="shared" si="21"/>
        <v>0.17686302670898099</v>
      </c>
    </row>
    <row r="106" spans="1:18" hidden="1" x14ac:dyDescent="0.35">
      <c r="A106" s="16">
        <v>43353</v>
      </c>
      <c r="B106" s="16" t="s">
        <v>294</v>
      </c>
      <c r="C106" s="16" t="s">
        <v>290</v>
      </c>
      <c r="D106" s="16" t="s">
        <v>700</v>
      </c>
      <c r="E106" s="16" t="s">
        <v>698</v>
      </c>
      <c r="F106" s="16" t="s">
        <v>699</v>
      </c>
      <c r="G106" s="16" t="str">
        <v>Reach</v>
      </c>
      <c r="H106" s="8">
        <v>34805</v>
      </c>
      <c r="I106" s="8">
        <v>0</v>
      </c>
      <c r="J106" s="8">
        <v>37.699999999999996</v>
      </c>
      <c r="K106" s="8">
        <v>30</v>
      </c>
      <c r="L106" s="8">
        <v>0</v>
      </c>
      <c r="M106" s="8">
        <v>0</v>
      </c>
      <c r="N106" s="8">
        <v>0</v>
      </c>
      <c r="O106">
        <f t="shared" si="14"/>
        <v>1.2566666666666666</v>
      </c>
      <c r="P106">
        <f t="shared" si="15"/>
        <v>8.6194512282717999E-4</v>
      </c>
      <c r="Q106" s="11">
        <f>L106/H106*100</f>
        <v>0</v>
      </c>
      <c r="R106" s="12" t="e">
        <f>M106/N106*100</f>
        <v>#DIV/0!</v>
      </c>
    </row>
    <row r="107" spans="1:18" hidden="1" x14ac:dyDescent="0.35">
      <c r="A107" s="16">
        <v>43351</v>
      </c>
      <c r="B107" s="16" t="s">
        <v>294</v>
      </c>
      <c r="C107" s="16" t="s">
        <v>287</v>
      </c>
      <c r="D107" s="16" t="s">
        <v>700</v>
      </c>
      <c r="E107" s="16" t="s">
        <v>698</v>
      </c>
      <c r="F107" s="16" t="s">
        <v>699</v>
      </c>
      <c r="G107" s="16" t="str">
        <v>Reach</v>
      </c>
      <c r="H107" s="8">
        <v>97415</v>
      </c>
      <c r="I107" s="8">
        <v>0</v>
      </c>
      <c r="J107" s="8">
        <v>111.81</v>
      </c>
      <c r="K107" s="8">
        <v>36</v>
      </c>
      <c r="L107" s="8">
        <v>0</v>
      </c>
      <c r="M107" s="8">
        <v>0</v>
      </c>
      <c r="N107" s="8">
        <v>0</v>
      </c>
      <c r="O107">
        <f t="shared" si="14"/>
        <v>3.1058333333333334</v>
      </c>
      <c r="P107">
        <f t="shared" si="15"/>
        <v>3.6955294359184928E-4</v>
      </c>
      <c r="Q107" s="11">
        <f>L107/H107*100</f>
        <v>0</v>
      </c>
      <c r="R107" s="12" t="e">
        <f>M107/N107*100</f>
        <v>#DIV/0!</v>
      </c>
    </row>
    <row r="108" spans="1:18" hidden="1" x14ac:dyDescent="0.35">
      <c r="A108" s="16">
        <v>43352</v>
      </c>
      <c r="B108" s="16" t="s">
        <v>294</v>
      </c>
      <c r="C108" s="16" t="s">
        <v>287</v>
      </c>
      <c r="D108" s="16" t="s">
        <v>700</v>
      </c>
      <c r="E108" s="16" t="s">
        <v>698</v>
      </c>
      <c r="F108" s="16" t="s">
        <v>699</v>
      </c>
      <c r="G108" s="16" t="str">
        <v>Reach</v>
      </c>
      <c r="H108" s="8">
        <v>52377</v>
      </c>
      <c r="I108" s="8">
        <v>0</v>
      </c>
      <c r="J108" s="8">
        <v>56.48</v>
      </c>
      <c r="K108" s="8">
        <v>41</v>
      </c>
      <c r="L108" s="8">
        <v>0</v>
      </c>
      <c r="M108" s="8">
        <v>0</v>
      </c>
      <c r="N108" s="8">
        <v>0</v>
      </c>
      <c r="O108">
        <f t="shared" si="14"/>
        <v>1.377560975609756</v>
      </c>
      <c r="P108">
        <f t="shared" si="15"/>
        <v>7.8278633751455791E-4</v>
      </c>
      <c r="Q108" s="11">
        <f>L108/H108*100</f>
        <v>0</v>
      </c>
      <c r="R108" s="12" t="e">
        <f>M108/N108*100</f>
        <v>#DIV/0!</v>
      </c>
    </row>
    <row r="109" spans="1:18" x14ac:dyDescent="0.35">
      <c r="A109" s="23">
        <v>43349</v>
      </c>
      <c r="B109" s="16" t="s">
        <v>294</v>
      </c>
      <c r="C109" s="16" t="s">
        <v>287</v>
      </c>
      <c r="D109" s="16" t="s">
        <v>700</v>
      </c>
      <c r="E109" s="16" t="s">
        <v>702</v>
      </c>
      <c r="F109" s="16" t="s">
        <v>699</v>
      </c>
      <c r="G109" s="16" t="str">
        <v>Video_Views</v>
      </c>
      <c r="H109" s="8">
        <v>23051</v>
      </c>
      <c r="I109" s="8">
        <v>5073</v>
      </c>
      <c r="J109" s="8">
        <v>90.300000000000011</v>
      </c>
      <c r="K109" s="8">
        <v>33</v>
      </c>
      <c r="L109" s="8">
        <v>0</v>
      </c>
      <c r="M109" s="8">
        <v>2288</v>
      </c>
      <c r="N109" s="8">
        <v>5073</v>
      </c>
      <c r="O109">
        <f t="shared" si="14"/>
        <v>2.7363636363636368</v>
      </c>
      <c r="P109">
        <f t="shared" si="15"/>
        <v>1.4316081731812068E-3</v>
      </c>
      <c r="Q109" s="17">
        <f>L109/H109</f>
        <v>0</v>
      </c>
      <c r="R109" s="17">
        <f>M109/N109</f>
        <v>0.45101517839542676</v>
      </c>
    </row>
    <row r="110" spans="1:18" hidden="1" x14ac:dyDescent="0.35">
      <c r="A110" s="16">
        <v>43353</v>
      </c>
      <c r="B110" s="16" t="s">
        <v>294</v>
      </c>
      <c r="C110" s="16" t="s">
        <v>290</v>
      </c>
      <c r="D110" s="16" t="s">
        <v>700</v>
      </c>
      <c r="E110" s="16" t="s">
        <v>698</v>
      </c>
      <c r="F110" s="16" t="s">
        <v>699</v>
      </c>
      <c r="G110" s="16" t="str">
        <v>Reach</v>
      </c>
      <c r="H110" s="8">
        <v>83150</v>
      </c>
      <c r="I110" s="8">
        <v>0</v>
      </c>
      <c r="J110" s="8">
        <v>94.210000000000008</v>
      </c>
      <c r="K110" s="8">
        <v>26</v>
      </c>
      <c r="L110" s="8">
        <v>0</v>
      </c>
      <c r="M110" s="8">
        <v>0</v>
      </c>
      <c r="N110" s="8">
        <v>0</v>
      </c>
      <c r="O110">
        <f t="shared" si="14"/>
        <v>3.6234615384615387</v>
      </c>
      <c r="P110">
        <f t="shared" si="15"/>
        <v>3.1268791340950089E-4</v>
      </c>
      <c r="Q110" s="11">
        <f>L110/H110*100</f>
        <v>0</v>
      </c>
      <c r="R110" s="12" t="e">
        <f>M110/N110*100</f>
        <v>#DIV/0!</v>
      </c>
    </row>
    <row r="111" spans="1:18" x14ac:dyDescent="0.35">
      <c r="A111" s="23">
        <v>43352</v>
      </c>
      <c r="B111" s="16" t="s">
        <v>294</v>
      </c>
      <c r="C111" s="16" t="s">
        <v>290</v>
      </c>
      <c r="D111" s="16" t="s">
        <v>700</v>
      </c>
      <c r="E111" s="16" t="s">
        <v>702</v>
      </c>
      <c r="F111" s="16" t="s">
        <v>699</v>
      </c>
      <c r="G111" s="16" t="str">
        <v>Video_Views</v>
      </c>
      <c r="H111" s="8">
        <v>3522</v>
      </c>
      <c r="I111" s="8">
        <v>904</v>
      </c>
      <c r="J111" s="8">
        <v>36.19</v>
      </c>
      <c r="K111" s="8">
        <v>10</v>
      </c>
      <c r="L111" s="8">
        <v>0</v>
      </c>
      <c r="M111" s="8">
        <v>460</v>
      </c>
      <c r="N111" s="8">
        <v>904</v>
      </c>
      <c r="O111">
        <f t="shared" si="14"/>
        <v>3.6189999999999998</v>
      </c>
      <c r="P111">
        <f t="shared" si="15"/>
        <v>2.8392958546280523E-3</v>
      </c>
      <c r="Q111" s="17">
        <f t="shared" ref="Q111:Q113" si="22">L111/H111</f>
        <v>0</v>
      </c>
      <c r="R111" s="17">
        <f t="shared" ref="R111:R113" si="23">M111/N111</f>
        <v>0.50884955752212391</v>
      </c>
    </row>
    <row r="112" spans="1:18" x14ac:dyDescent="0.35">
      <c r="A112" s="23">
        <v>43348</v>
      </c>
      <c r="B112" s="16" t="s">
        <v>294</v>
      </c>
      <c r="C112" s="16" t="s">
        <v>287</v>
      </c>
      <c r="D112" s="16" t="s">
        <v>700</v>
      </c>
      <c r="E112" s="16" t="s">
        <v>702</v>
      </c>
      <c r="F112" s="16" t="s">
        <v>699</v>
      </c>
      <c r="G112" s="16" t="str">
        <v>Video_Views</v>
      </c>
      <c r="H112" s="8">
        <v>23272</v>
      </c>
      <c r="I112" s="8">
        <v>5100</v>
      </c>
      <c r="J112" s="8">
        <v>87.76</v>
      </c>
      <c r="K112" s="8">
        <v>24</v>
      </c>
      <c r="L112" s="8">
        <v>0</v>
      </c>
      <c r="M112" s="8">
        <v>2264</v>
      </c>
      <c r="N112" s="8">
        <v>5100</v>
      </c>
      <c r="O112">
        <f t="shared" si="14"/>
        <v>3.6566666666666667</v>
      </c>
      <c r="P112">
        <f t="shared" si="15"/>
        <v>1.0312822275696115E-3</v>
      </c>
      <c r="Q112" s="17">
        <f t="shared" si="22"/>
        <v>0</v>
      </c>
      <c r="R112" s="17">
        <f t="shared" si="23"/>
        <v>0.44392156862745097</v>
      </c>
    </row>
    <row r="113" spans="1:18" x14ac:dyDescent="0.35">
      <c r="A113" s="23">
        <v>43352</v>
      </c>
      <c r="B113" s="16" t="s">
        <v>294</v>
      </c>
      <c r="C113" s="16" t="s">
        <v>287</v>
      </c>
      <c r="D113" s="16" t="s">
        <v>700</v>
      </c>
      <c r="E113" s="16" t="s">
        <v>702</v>
      </c>
      <c r="F113" s="16" t="s">
        <v>699</v>
      </c>
      <c r="G113" s="16" t="str">
        <v>Video_Views</v>
      </c>
      <c r="H113" s="8">
        <v>2745</v>
      </c>
      <c r="I113" s="8">
        <v>588</v>
      </c>
      <c r="J113" s="8">
        <v>11.459999999999999</v>
      </c>
      <c r="K113" s="8">
        <v>3</v>
      </c>
      <c r="L113" s="8">
        <v>0</v>
      </c>
      <c r="M113" s="8">
        <v>260</v>
      </c>
      <c r="N113" s="8">
        <v>588</v>
      </c>
      <c r="O113">
        <f t="shared" si="14"/>
        <v>3.82</v>
      </c>
      <c r="P113">
        <f t="shared" si="15"/>
        <v>1.092896174863388E-3</v>
      </c>
      <c r="Q113" s="17">
        <f t="shared" si="22"/>
        <v>0</v>
      </c>
      <c r="R113" s="17">
        <f t="shared" si="23"/>
        <v>0.44217687074829931</v>
      </c>
    </row>
    <row r="114" spans="1:18" hidden="1" x14ac:dyDescent="0.35">
      <c r="A114" s="16">
        <v>43354</v>
      </c>
      <c r="B114" s="16" t="s">
        <v>294</v>
      </c>
      <c r="C114" s="16" t="s">
        <v>287</v>
      </c>
      <c r="D114" s="16" t="s">
        <v>700</v>
      </c>
      <c r="E114" s="16" t="s">
        <v>702</v>
      </c>
      <c r="F114" s="16" t="s">
        <v>699</v>
      </c>
      <c r="G114" s="16" t="str">
        <v>Video_Views</v>
      </c>
      <c r="H114" s="8">
        <v>813</v>
      </c>
      <c r="I114" s="8">
        <v>145</v>
      </c>
      <c r="J114" s="8">
        <v>8.81</v>
      </c>
      <c r="K114" s="8">
        <v>0</v>
      </c>
      <c r="L114" s="8">
        <v>0</v>
      </c>
      <c r="M114" s="8">
        <v>67</v>
      </c>
      <c r="N114" s="8">
        <v>145</v>
      </c>
      <c r="O114" t="e">
        <f t="shared" si="14"/>
        <v>#DIV/0!</v>
      </c>
      <c r="P114">
        <f t="shared" si="15"/>
        <v>0</v>
      </c>
      <c r="Q114" s="11">
        <f>L114/H114*100</f>
        <v>0</v>
      </c>
      <c r="R114" s="12">
        <f>M114/N114*100</f>
        <v>46.206896551724135</v>
      </c>
    </row>
    <row r="115" spans="1:18" x14ac:dyDescent="0.35">
      <c r="A115" s="23">
        <v>43351</v>
      </c>
      <c r="B115" s="16" t="s">
        <v>294</v>
      </c>
      <c r="C115" s="16" t="s">
        <v>287</v>
      </c>
      <c r="D115" s="16" t="s">
        <v>700</v>
      </c>
      <c r="E115" s="16" t="s">
        <v>702</v>
      </c>
      <c r="F115" s="16" t="s">
        <v>699</v>
      </c>
      <c r="G115" s="16" t="str">
        <v>Video_Views</v>
      </c>
      <c r="H115" s="8">
        <v>1320</v>
      </c>
      <c r="I115" s="8">
        <v>352</v>
      </c>
      <c r="J115" s="8">
        <v>5.79</v>
      </c>
      <c r="K115" s="8">
        <v>6</v>
      </c>
      <c r="L115" s="8">
        <v>0</v>
      </c>
      <c r="M115" s="8">
        <v>165</v>
      </c>
      <c r="N115" s="8">
        <v>352</v>
      </c>
      <c r="O115">
        <f t="shared" si="14"/>
        <v>0.96499999999999997</v>
      </c>
      <c r="P115">
        <f t="shared" si="15"/>
        <v>4.5454545454545452E-3</v>
      </c>
      <c r="Q115" s="17">
        <f t="shared" ref="Q115:Q124" si="24">L115/H115</f>
        <v>0</v>
      </c>
      <c r="R115" s="17">
        <f t="shared" ref="R115:R124" si="25">M115/N115</f>
        <v>0.46875</v>
      </c>
    </row>
    <row r="116" spans="1:18" x14ac:dyDescent="0.35">
      <c r="A116" s="23">
        <v>43353</v>
      </c>
      <c r="B116" s="16" t="s">
        <v>294</v>
      </c>
      <c r="C116" s="16" t="s">
        <v>290</v>
      </c>
      <c r="D116" s="16" t="s">
        <v>700</v>
      </c>
      <c r="E116" s="16" t="s">
        <v>702</v>
      </c>
      <c r="F116" s="16" t="s">
        <v>699</v>
      </c>
      <c r="G116" s="16" t="str">
        <v>Video_Views</v>
      </c>
      <c r="H116" s="8">
        <v>11510</v>
      </c>
      <c r="I116" s="8">
        <v>2561</v>
      </c>
      <c r="J116" s="8">
        <v>106.15</v>
      </c>
      <c r="K116" s="8">
        <v>39</v>
      </c>
      <c r="L116" s="8">
        <v>0</v>
      </c>
      <c r="M116" s="8">
        <v>1277</v>
      </c>
      <c r="N116" s="8">
        <v>2561</v>
      </c>
      <c r="O116">
        <f t="shared" si="14"/>
        <v>2.7217948717948719</v>
      </c>
      <c r="P116">
        <f t="shared" si="15"/>
        <v>3.3883579496090358E-3</v>
      </c>
      <c r="Q116" s="17">
        <f t="shared" si="24"/>
        <v>0</v>
      </c>
      <c r="R116" s="17">
        <f t="shared" si="25"/>
        <v>0.49863334634908241</v>
      </c>
    </row>
    <row r="117" spans="1:18" x14ac:dyDescent="0.35">
      <c r="A117" s="23">
        <v>43348</v>
      </c>
      <c r="B117" s="16" t="s">
        <v>294</v>
      </c>
      <c r="C117" s="16" t="s">
        <v>287</v>
      </c>
      <c r="D117" s="16" t="s">
        <v>700</v>
      </c>
      <c r="E117" s="16" t="s">
        <v>702</v>
      </c>
      <c r="F117" s="16" t="s">
        <v>699</v>
      </c>
      <c r="G117" s="16" t="str">
        <v>Video_Views</v>
      </c>
      <c r="H117" s="8">
        <v>724</v>
      </c>
      <c r="I117" s="8">
        <v>123</v>
      </c>
      <c r="J117" s="8">
        <v>8.83</v>
      </c>
      <c r="K117" s="8">
        <v>2</v>
      </c>
      <c r="L117" s="8">
        <v>0</v>
      </c>
      <c r="M117" s="8">
        <v>49</v>
      </c>
      <c r="N117" s="8">
        <v>123</v>
      </c>
      <c r="O117">
        <f t="shared" si="14"/>
        <v>4.415</v>
      </c>
      <c r="P117">
        <f t="shared" si="15"/>
        <v>2.7624309392265192E-3</v>
      </c>
      <c r="Q117" s="17">
        <f t="shared" si="24"/>
        <v>0</v>
      </c>
      <c r="R117" s="17">
        <f t="shared" si="25"/>
        <v>0.3983739837398374</v>
      </c>
    </row>
    <row r="118" spans="1:18" x14ac:dyDescent="0.35">
      <c r="A118" s="23">
        <v>43351</v>
      </c>
      <c r="B118" s="16" t="s">
        <v>294</v>
      </c>
      <c r="C118" s="16" t="s">
        <v>287</v>
      </c>
      <c r="D118" s="16" t="s">
        <v>700</v>
      </c>
      <c r="E118" s="16" t="s">
        <v>702</v>
      </c>
      <c r="F118" s="16" t="s">
        <v>699</v>
      </c>
      <c r="G118" s="16" t="str">
        <v>Video_Views</v>
      </c>
      <c r="H118" s="8">
        <v>1177</v>
      </c>
      <c r="I118" s="8">
        <v>189</v>
      </c>
      <c r="J118" s="8">
        <v>12.53</v>
      </c>
      <c r="K118" s="8">
        <v>2</v>
      </c>
      <c r="L118" s="8">
        <v>0</v>
      </c>
      <c r="M118" s="8">
        <v>72</v>
      </c>
      <c r="N118" s="8">
        <v>189</v>
      </c>
      <c r="O118">
        <f t="shared" si="14"/>
        <v>6.2649999999999997</v>
      </c>
      <c r="P118">
        <f t="shared" si="15"/>
        <v>1.6992353440951572E-3</v>
      </c>
      <c r="Q118" s="17">
        <f t="shared" si="24"/>
        <v>0</v>
      </c>
      <c r="R118" s="17">
        <f t="shared" si="25"/>
        <v>0.38095238095238093</v>
      </c>
    </row>
    <row r="119" spans="1:18" x14ac:dyDescent="0.35">
      <c r="A119" s="23">
        <v>43355</v>
      </c>
      <c r="B119" s="16" t="s">
        <v>294</v>
      </c>
      <c r="C119" s="16" t="s">
        <v>287</v>
      </c>
      <c r="D119" s="16" t="s">
        <v>700</v>
      </c>
      <c r="E119" s="16" t="s">
        <v>702</v>
      </c>
      <c r="F119" s="16" t="s">
        <v>699</v>
      </c>
      <c r="G119" s="16" t="str">
        <v>Video_Views</v>
      </c>
      <c r="H119" s="8">
        <v>26258</v>
      </c>
      <c r="I119" s="8">
        <v>5831</v>
      </c>
      <c r="J119" s="8">
        <v>98.38000000000001</v>
      </c>
      <c r="K119" s="8">
        <v>31</v>
      </c>
      <c r="L119" s="8">
        <v>0</v>
      </c>
      <c r="M119" s="8">
        <v>2537</v>
      </c>
      <c r="N119" s="8">
        <v>5831</v>
      </c>
      <c r="O119">
        <f t="shared" si="14"/>
        <v>3.1735483870967744</v>
      </c>
      <c r="P119">
        <f t="shared" si="15"/>
        <v>1.1805925813085536E-3</v>
      </c>
      <c r="Q119" s="17">
        <f t="shared" si="24"/>
        <v>0</v>
      </c>
      <c r="R119" s="17">
        <f t="shared" si="25"/>
        <v>0.43508832104270279</v>
      </c>
    </row>
    <row r="120" spans="1:18" x14ac:dyDescent="0.35">
      <c r="A120" s="23">
        <v>43349</v>
      </c>
      <c r="B120" s="16" t="s">
        <v>294</v>
      </c>
      <c r="C120" s="16" t="s">
        <v>287</v>
      </c>
      <c r="D120" s="16" t="s">
        <v>700</v>
      </c>
      <c r="E120" s="16" t="s">
        <v>702</v>
      </c>
      <c r="F120" s="16" t="s">
        <v>699</v>
      </c>
      <c r="G120" s="16" t="str">
        <v>Video_Views</v>
      </c>
      <c r="H120" s="8">
        <v>11667</v>
      </c>
      <c r="I120" s="8">
        <v>2637</v>
      </c>
      <c r="J120" s="8">
        <v>110.51</v>
      </c>
      <c r="K120" s="8">
        <v>33</v>
      </c>
      <c r="L120" s="8">
        <v>0</v>
      </c>
      <c r="M120" s="8">
        <v>1308</v>
      </c>
      <c r="N120" s="8">
        <v>2637</v>
      </c>
      <c r="O120">
        <f t="shared" si="14"/>
        <v>3.3487878787878791</v>
      </c>
      <c r="P120">
        <f t="shared" si="15"/>
        <v>2.8284906145538699E-3</v>
      </c>
      <c r="Q120" s="17">
        <f t="shared" si="24"/>
        <v>0</v>
      </c>
      <c r="R120" s="17">
        <f t="shared" si="25"/>
        <v>0.49601820250284412</v>
      </c>
    </row>
    <row r="121" spans="1:18" x14ac:dyDescent="0.35">
      <c r="A121" s="23">
        <v>43351</v>
      </c>
      <c r="B121" s="16" t="s">
        <v>294</v>
      </c>
      <c r="C121" s="16" t="s">
        <v>287</v>
      </c>
      <c r="D121" s="16" t="s">
        <v>700</v>
      </c>
      <c r="E121" s="16" t="s">
        <v>702</v>
      </c>
      <c r="F121" s="16" t="s">
        <v>699</v>
      </c>
      <c r="G121" s="16" t="str">
        <v>Video_Views</v>
      </c>
      <c r="H121" s="8">
        <v>2733</v>
      </c>
      <c r="I121" s="8">
        <v>672</v>
      </c>
      <c r="J121" s="8">
        <v>11.89</v>
      </c>
      <c r="K121" s="8">
        <v>6</v>
      </c>
      <c r="L121" s="8">
        <v>0</v>
      </c>
      <c r="M121" s="8">
        <v>315</v>
      </c>
      <c r="N121" s="8">
        <v>672</v>
      </c>
      <c r="O121">
        <f t="shared" si="14"/>
        <v>1.9816666666666667</v>
      </c>
      <c r="P121">
        <f t="shared" si="15"/>
        <v>2.1953896816684962E-3</v>
      </c>
      <c r="Q121" s="17">
        <f t="shared" si="24"/>
        <v>0</v>
      </c>
      <c r="R121" s="17">
        <f t="shared" si="25"/>
        <v>0.46875</v>
      </c>
    </row>
    <row r="122" spans="1:18" x14ac:dyDescent="0.35">
      <c r="A122" s="23">
        <v>43356</v>
      </c>
      <c r="B122" s="16" t="s">
        <v>294</v>
      </c>
      <c r="C122" s="16" t="s">
        <v>287</v>
      </c>
      <c r="D122" s="16" t="s">
        <v>700</v>
      </c>
      <c r="E122" s="16" t="s">
        <v>702</v>
      </c>
      <c r="F122" s="16" t="s">
        <v>699</v>
      </c>
      <c r="G122" s="16" t="str">
        <v>Video_Views</v>
      </c>
      <c r="H122" s="8">
        <v>620</v>
      </c>
      <c r="I122" s="8">
        <v>121</v>
      </c>
      <c r="J122" s="8">
        <v>7.8599999999999994</v>
      </c>
      <c r="K122" s="8">
        <v>3</v>
      </c>
      <c r="L122" s="8">
        <v>0</v>
      </c>
      <c r="M122" s="8">
        <v>61</v>
      </c>
      <c r="N122" s="8">
        <v>121</v>
      </c>
      <c r="O122">
        <f t="shared" si="14"/>
        <v>2.6199999999999997</v>
      </c>
      <c r="P122">
        <f t="shared" si="15"/>
        <v>4.8387096774193551E-3</v>
      </c>
      <c r="Q122" s="17">
        <f t="shared" si="24"/>
        <v>0</v>
      </c>
      <c r="R122" s="17">
        <f t="shared" si="25"/>
        <v>0.50413223140495866</v>
      </c>
    </row>
    <row r="123" spans="1:18" x14ac:dyDescent="0.35">
      <c r="A123" s="23">
        <v>43355</v>
      </c>
      <c r="B123" s="16" t="s">
        <v>294</v>
      </c>
      <c r="C123" s="16" t="s">
        <v>287</v>
      </c>
      <c r="D123" s="16" t="s">
        <v>700</v>
      </c>
      <c r="E123" s="16" t="s">
        <v>702</v>
      </c>
      <c r="F123" s="16" t="s">
        <v>699</v>
      </c>
      <c r="G123" s="16" t="str">
        <v>Video_Views</v>
      </c>
      <c r="H123" s="8">
        <v>4568</v>
      </c>
      <c r="I123" s="8">
        <v>1176</v>
      </c>
      <c r="J123" s="8">
        <v>47.739999999999995</v>
      </c>
      <c r="K123" s="8">
        <v>17</v>
      </c>
      <c r="L123" s="8">
        <v>0</v>
      </c>
      <c r="M123" s="8">
        <v>599</v>
      </c>
      <c r="N123" s="8">
        <v>1176</v>
      </c>
      <c r="O123">
        <f t="shared" si="14"/>
        <v>2.8082352941176469</v>
      </c>
      <c r="P123">
        <f t="shared" si="15"/>
        <v>3.7215411558669002E-3</v>
      </c>
      <c r="Q123" s="17">
        <f t="shared" si="24"/>
        <v>0</v>
      </c>
      <c r="R123" s="17">
        <f t="shared" si="25"/>
        <v>0.50935374149659862</v>
      </c>
    </row>
    <row r="124" spans="1:18" x14ac:dyDescent="0.35">
      <c r="A124" s="23">
        <v>43353</v>
      </c>
      <c r="B124" s="16" t="s">
        <v>294</v>
      </c>
      <c r="C124" s="16" t="s">
        <v>287</v>
      </c>
      <c r="D124" s="16" t="s">
        <v>700</v>
      </c>
      <c r="E124" s="16" t="s">
        <v>702</v>
      </c>
      <c r="F124" s="16" t="s">
        <v>699</v>
      </c>
      <c r="G124" s="16" t="str">
        <v>Video_Views</v>
      </c>
      <c r="H124" s="8">
        <v>2916</v>
      </c>
      <c r="I124" s="8">
        <v>645</v>
      </c>
      <c r="J124" s="8">
        <v>11.89</v>
      </c>
      <c r="K124" s="8">
        <v>3</v>
      </c>
      <c r="L124" s="8">
        <v>0</v>
      </c>
      <c r="M124" s="8">
        <v>279</v>
      </c>
      <c r="N124" s="8">
        <v>645</v>
      </c>
      <c r="O124">
        <f t="shared" si="14"/>
        <v>3.9633333333333334</v>
      </c>
      <c r="P124">
        <f t="shared" si="15"/>
        <v>1.02880658436214E-3</v>
      </c>
      <c r="Q124" s="17">
        <f t="shared" si="24"/>
        <v>0</v>
      </c>
      <c r="R124" s="17">
        <f t="shared" si="25"/>
        <v>0.4325581395348837</v>
      </c>
    </row>
    <row r="125" spans="1:18" hidden="1" x14ac:dyDescent="0.35">
      <c r="A125" s="16">
        <v>43354</v>
      </c>
      <c r="B125" s="16" t="s">
        <v>294</v>
      </c>
      <c r="C125" s="16" t="s">
        <v>287</v>
      </c>
      <c r="D125" s="16" t="s">
        <v>700</v>
      </c>
      <c r="E125" s="16" t="s">
        <v>698</v>
      </c>
      <c r="F125" s="16" t="s">
        <v>699</v>
      </c>
      <c r="G125" s="16" t="str">
        <v>Reach</v>
      </c>
      <c r="H125" s="8">
        <v>45699</v>
      </c>
      <c r="I125" s="8">
        <v>0</v>
      </c>
      <c r="J125" s="8">
        <v>56.449999999999996</v>
      </c>
      <c r="K125" s="8">
        <v>25</v>
      </c>
      <c r="L125" s="8">
        <v>0</v>
      </c>
      <c r="M125" s="8">
        <v>0</v>
      </c>
      <c r="N125" s="8">
        <v>0</v>
      </c>
      <c r="O125">
        <f t="shared" si="14"/>
        <v>2.258</v>
      </c>
      <c r="P125">
        <f t="shared" si="15"/>
        <v>5.4705792249283352E-4</v>
      </c>
      <c r="Q125" s="11">
        <f>L125/H125*100</f>
        <v>0</v>
      </c>
      <c r="R125" s="12" t="e">
        <f>M125/N125*100</f>
        <v>#DIV/0!</v>
      </c>
    </row>
    <row r="126" spans="1:18" x14ac:dyDescent="0.35">
      <c r="A126" s="23">
        <v>43356</v>
      </c>
      <c r="B126" s="16" t="s">
        <v>294</v>
      </c>
      <c r="C126" s="16" t="s">
        <v>294</v>
      </c>
      <c r="D126" s="16" t="s">
        <v>700</v>
      </c>
      <c r="E126" s="16" t="s">
        <v>702</v>
      </c>
      <c r="F126" s="16" t="s">
        <v>699</v>
      </c>
      <c r="G126" s="16" t="str">
        <v>Video_Views</v>
      </c>
      <c r="H126" s="8">
        <v>20112</v>
      </c>
      <c r="I126" s="8">
        <v>4639</v>
      </c>
      <c r="J126" s="8">
        <v>79.98</v>
      </c>
      <c r="K126" s="8">
        <v>39</v>
      </c>
      <c r="L126" s="8">
        <v>0</v>
      </c>
      <c r="M126" s="8">
        <v>2040</v>
      </c>
      <c r="N126" s="8">
        <v>4639</v>
      </c>
      <c r="O126">
        <f t="shared" si="14"/>
        <v>2.0507692307692307</v>
      </c>
      <c r="P126">
        <f t="shared" si="15"/>
        <v>1.9391408114558472E-3</v>
      </c>
      <c r="Q126" s="17">
        <f t="shared" ref="Q126:Q129" si="26">L126/H126</f>
        <v>0</v>
      </c>
      <c r="R126" s="17">
        <f t="shared" ref="R126:R129" si="27">M126/N126</f>
        <v>0.43974994610907525</v>
      </c>
    </row>
    <row r="127" spans="1:18" x14ac:dyDescent="0.35">
      <c r="A127" s="23">
        <v>43350</v>
      </c>
      <c r="B127" s="16" t="s">
        <v>294</v>
      </c>
      <c r="C127" s="16" t="s">
        <v>290</v>
      </c>
      <c r="D127" s="16" t="s">
        <v>700</v>
      </c>
      <c r="E127" s="16" t="s">
        <v>702</v>
      </c>
      <c r="F127" s="16" t="s">
        <v>699</v>
      </c>
      <c r="G127" s="16" t="str">
        <v>Video_Views</v>
      </c>
      <c r="H127" s="8">
        <v>1869</v>
      </c>
      <c r="I127" s="8">
        <v>533</v>
      </c>
      <c r="J127" s="8">
        <v>8.56</v>
      </c>
      <c r="K127" s="8">
        <v>3</v>
      </c>
      <c r="L127" s="8">
        <v>0</v>
      </c>
      <c r="M127" s="8">
        <v>236</v>
      </c>
      <c r="N127" s="8">
        <v>533</v>
      </c>
      <c r="O127">
        <f t="shared" si="14"/>
        <v>2.8533333333333335</v>
      </c>
      <c r="P127">
        <f t="shared" si="15"/>
        <v>1.6051364365971107E-3</v>
      </c>
      <c r="Q127" s="17">
        <f t="shared" si="26"/>
        <v>0</v>
      </c>
      <c r="R127" s="17">
        <f t="shared" si="27"/>
        <v>0.44277673545966229</v>
      </c>
    </row>
    <row r="128" spans="1:18" x14ac:dyDescent="0.35">
      <c r="A128" s="23">
        <v>43355</v>
      </c>
      <c r="B128" s="16" t="s">
        <v>294</v>
      </c>
      <c r="C128" s="16" t="s">
        <v>290</v>
      </c>
      <c r="D128" s="16" t="s">
        <v>700</v>
      </c>
      <c r="E128" s="16" t="s">
        <v>702</v>
      </c>
      <c r="F128" s="16" t="s">
        <v>699</v>
      </c>
      <c r="G128" s="16" t="str">
        <v>Video_Views</v>
      </c>
      <c r="H128" s="8">
        <v>20447</v>
      </c>
      <c r="I128" s="8">
        <v>4666</v>
      </c>
      <c r="J128" s="8">
        <v>87.320000000000007</v>
      </c>
      <c r="K128" s="8">
        <v>24</v>
      </c>
      <c r="L128" s="8">
        <v>0</v>
      </c>
      <c r="M128" s="8">
        <v>2123</v>
      </c>
      <c r="N128" s="8">
        <v>4666</v>
      </c>
      <c r="O128">
        <f t="shared" si="14"/>
        <v>3.6383333333333336</v>
      </c>
      <c r="P128">
        <f t="shared" si="15"/>
        <v>1.1737663226879249E-3</v>
      </c>
      <c r="Q128" s="17">
        <f t="shared" si="26"/>
        <v>0</v>
      </c>
      <c r="R128" s="17">
        <f t="shared" si="27"/>
        <v>0.45499357051007289</v>
      </c>
    </row>
    <row r="129" spans="1:18" x14ac:dyDescent="0.35">
      <c r="A129" s="23">
        <v>43356</v>
      </c>
      <c r="B129" s="16" t="s">
        <v>294</v>
      </c>
      <c r="C129" s="16" t="s">
        <v>287</v>
      </c>
      <c r="D129" s="16" t="s">
        <v>700</v>
      </c>
      <c r="E129" s="16" t="s">
        <v>702</v>
      </c>
      <c r="F129" s="16" t="s">
        <v>699</v>
      </c>
      <c r="G129" s="16" t="str">
        <v>Video_Views</v>
      </c>
      <c r="H129" s="8">
        <v>678</v>
      </c>
      <c r="I129" s="8">
        <v>137</v>
      </c>
      <c r="J129" s="8">
        <v>7.0299999999999994</v>
      </c>
      <c r="K129" s="8">
        <v>2</v>
      </c>
      <c r="L129" s="8">
        <v>0</v>
      </c>
      <c r="M129" s="8">
        <v>45</v>
      </c>
      <c r="N129" s="8">
        <v>137</v>
      </c>
      <c r="O129">
        <f t="shared" si="14"/>
        <v>3.5149999999999997</v>
      </c>
      <c r="P129">
        <f t="shared" si="15"/>
        <v>2.9498525073746312E-3</v>
      </c>
      <c r="Q129" s="17">
        <f t="shared" si="26"/>
        <v>0</v>
      </c>
      <c r="R129" s="17">
        <f t="shared" si="27"/>
        <v>0.32846715328467152</v>
      </c>
    </row>
    <row r="130" spans="1:18" hidden="1" x14ac:dyDescent="0.35">
      <c r="A130" s="16">
        <v>43347</v>
      </c>
      <c r="B130" s="16" t="s">
        <v>294</v>
      </c>
      <c r="C130" s="16" t="s">
        <v>287</v>
      </c>
      <c r="D130" s="16" t="s">
        <v>700</v>
      </c>
      <c r="E130" s="16" t="s">
        <v>698</v>
      </c>
      <c r="F130" s="16" t="s">
        <v>699</v>
      </c>
      <c r="G130" s="16" t="str">
        <v>Reach</v>
      </c>
      <c r="H130" s="8">
        <v>79476</v>
      </c>
      <c r="I130" s="8">
        <v>0</v>
      </c>
      <c r="J130" s="8">
        <v>95.75</v>
      </c>
      <c r="K130" s="8">
        <v>57</v>
      </c>
      <c r="L130" s="8">
        <v>0</v>
      </c>
      <c r="M130" s="8">
        <v>0</v>
      </c>
      <c r="N130" s="8">
        <v>0</v>
      </c>
      <c r="O130">
        <f t="shared" si="14"/>
        <v>1.6798245614035088</v>
      </c>
      <c r="P130">
        <f t="shared" si="15"/>
        <v>7.171976445719462E-4</v>
      </c>
      <c r="Q130" s="11">
        <f>L130/H130*100</f>
        <v>0</v>
      </c>
      <c r="R130" s="12" t="e">
        <f>M130/N130*100</f>
        <v>#DIV/0!</v>
      </c>
    </row>
    <row r="131" spans="1:18" x14ac:dyDescent="0.35">
      <c r="A131" s="23">
        <v>43352</v>
      </c>
      <c r="B131" s="16" t="s">
        <v>294</v>
      </c>
      <c r="C131" s="16" t="s">
        <v>287</v>
      </c>
      <c r="D131" s="16" t="s">
        <v>700</v>
      </c>
      <c r="E131" s="16" t="s">
        <v>702</v>
      </c>
      <c r="F131" s="16" t="s">
        <v>699</v>
      </c>
      <c r="G131" s="16" t="str">
        <v>Video_Views</v>
      </c>
      <c r="H131" s="8">
        <v>22057</v>
      </c>
      <c r="I131" s="8">
        <v>5058</v>
      </c>
      <c r="J131" s="8">
        <v>87.62</v>
      </c>
      <c r="K131" s="8">
        <v>25</v>
      </c>
      <c r="L131" s="8">
        <v>0</v>
      </c>
      <c r="M131" s="8">
        <v>2217</v>
      </c>
      <c r="N131" s="8">
        <v>5058</v>
      </c>
      <c r="O131">
        <f t="shared" ref="O131:O194" si="28">J131/K131</f>
        <v>3.5048000000000004</v>
      </c>
      <c r="P131">
        <f t="shared" ref="P131:P194" si="29">K131/H131</f>
        <v>1.1334270299678106E-3</v>
      </c>
      <c r="Q131" s="17">
        <f t="shared" ref="Q131:Q135" si="30">L131/H131</f>
        <v>0</v>
      </c>
      <c r="R131" s="17">
        <f t="shared" ref="R131:R135" si="31">M131/N131</f>
        <v>0.43831553973902726</v>
      </c>
    </row>
    <row r="132" spans="1:18" x14ac:dyDescent="0.35">
      <c r="A132" s="23">
        <v>43349</v>
      </c>
      <c r="B132" s="16" t="s">
        <v>294</v>
      </c>
      <c r="C132" s="16" t="s">
        <v>287</v>
      </c>
      <c r="D132" s="16" t="s">
        <v>700</v>
      </c>
      <c r="E132" s="16" t="s">
        <v>702</v>
      </c>
      <c r="F132" s="16" t="s">
        <v>699</v>
      </c>
      <c r="G132" s="16" t="str">
        <v>Video_Views</v>
      </c>
      <c r="H132" s="8">
        <v>4510</v>
      </c>
      <c r="I132" s="8">
        <v>1092</v>
      </c>
      <c r="J132" s="8">
        <v>19.180000000000003</v>
      </c>
      <c r="K132" s="8">
        <v>4</v>
      </c>
      <c r="L132" s="8">
        <v>0</v>
      </c>
      <c r="M132" s="8">
        <v>457</v>
      </c>
      <c r="N132" s="8">
        <v>1092</v>
      </c>
      <c r="O132">
        <f t="shared" si="28"/>
        <v>4.7950000000000008</v>
      </c>
      <c r="P132">
        <f t="shared" si="29"/>
        <v>8.869179600886918E-4</v>
      </c>
      <c r="Q132" s="17">
        <f t="shared" si="30"/>
        <v>0</v>
      </c>
      <c r="R132" s="17">
        <f t="shared" si="31"/>
        <v>0.41849816849816851</v>
      </c>
    </row>
    <row r="133" spans="1:18" x14ac:dyDescent="0.35">
      <c r="A133" s="23">
        <v>43356</v>
      </c>
      <c r="B133" s="16" t="s">
        <v>294</v>
      </c>
      <c r="C133" s="16" t="s">
        <v>287</v>
      </c>
      <c r="D133" s="16" t="s">
        <v>700</v>
      </c>
      <c r="E133" s="16" t="s">
        <v>702</v>
      </c>
      <c r="F133" s="16" t="s">
        <v>699</v>
      </c>
      <c r="G133" s="16" t="str">
        <v>Video_Views</v>
      </c>
      <c r="H133" s="8">
        <v>9918</v>
      </c>
      <c r="I133" s="8">
        <v>2266</v>
      </c>
      <c r="J133" s="8">
        <v>96.62</v>
      </c>
      <c r="K133" s="8">
        <v>33</v>
      </c>
      <c r="L133" s="8">
        <v>0</v>
      </c>
      <c r="M133" s="8">
        <v>1135</v>
      </c>
      <c r="N133" s="8">
        <v>2266</v>
      </c>
      <c r="O133">
        <f t="shared" si="28"/>
        <v>2.9278787878787882</v>
      </c>
      <c r="P133">
        <f t="shared" si="29"/>
        <v>3.3272837265577739E-3</v>
      </c>
      <c r="Q133" s="17">
        <f t="shared" si="30"/>
        <v>0</v>
      </c>
      <c r="R133" s="17">
        <f t="shared" si="31"/>
        <v>0.50088261253309796</v>
      </c>
    </row>
    <row r="134" spans="1:18" x14ac:dyDescent="0.35">
      <c r="A134" s="23">
        <v>43353</v>
      </c>
      <c r="B134" s="16" t="s">
        <v>294</v>
      </c>
      <c r="C134" s="16" t="s">
        <v>294</v>
      </c>
      <c r="D134" s="16" t="s">
        <v>700</v>
      </c>
      <c r="E134" s="16" t="s">
        <v>702</v>
      </c>
      <c r="F134" s="16" t="s">
        <v>699</v>
      </c>
      <c r="G134" s="16" t="str">
        <v>Video_Views</v>
      </c>
      <c r="H134" s="8">
        <v>1144</v>
      </c>
      <c r="I134" s="8">
        <v>190</v>
      </c>
      <c r="J134" s="8">
        <v>11.99</v>
      </c>
      <c r="K134" s="8">
        <v>6</v>
      </c>
      <c r="L134" s="8">
        <v>0</v>
      </c>
      <c r="M134" s="8">
        <v>70</v>
      </c>
      <c r="N134" s="8">
        <v>190</v>
      </c>
      <c r="O134">
        <f t="shared" si="28"/>
        <v>1.9983333333333333</v>
      </c>
      <c r="P134">
        <f t="shared" si="29"/>
        <v>5.244755244755245E-3</v>
      </c>
      <c r="Q134" s="17">
        <f t="shared" si="30"/>
        <v>0</v>
      </c>
      <c r="R134" s="17">
        <f t="shared" si="31"/>
        <v>0.36842105263157893</v>
      </c>
    </row>
    <row r="135" spans="1:18" x14ac:dyDescent="0.35">
      <c r="A135" s="23">
        <v>43354</v>
      </c>
      <c r="B135" s="16" t="s">
        <v>294</v>
      </c>
      <c r="C135" s="16" t="s">
        <v>290</v>
      </c>
      <c r="D135" s="16" t="s">
        <v>700</v>
      </c>
      <c r="E135" s="16" t="s">
        <v>702</v>
      </c>
      <c r="F135" s="16" t="s">
        <v>699</v>
      </c>
      <c r="G135" s="16" t="str">
        <v>Video_Views</v>
      </c>
      <c r="H135" s="8">
        <v>9720</v>
      </c>
      <c r="I135" s="8">
        <v>2239</v>
      </c>
      <c r="J135" s="8">
        <v>92</v>
      </c>
      <c r="K135" s="8">
        <v>43</v>
      </c>
      <c r="L135" s="8">
        <v>0</v>
      </c>
      <c r="M135" s="8">
        <v>1136</v>
      </c>
      <c r="N135" s="8">
        <v>2239</v>
      </c>
      <c r="O135">
        <f t="shared" si="28"/>
        <v>2.13953488372093</v>
      </c>
      <c r="P135">
        <f t="shared" si="29"/>
        <v>4.4238683127572013E-3</v>
      </c>
      <c r="Q135" s="17">
        <f t="shared" si="30"/>
        <v>0</v>
      </c>
      <c r="R135" s="17">
        <f t="shared" si="31"/>
        <v>0.50736936132201871</v>
      </c>
    </row>
    <row r="136" spans="1:18" hidden="1" x14ac:dyDescent="0.35">
      <c r="A136" s="16">
        <v>43353</v>
      </c>
      <c r="B136" s="16" t="s">
        <v>294</v>
      </c>
      <c r="C136" s="16" t="s">
        <v>287</v>
      </c>
      <c r="D136" s="16" t="s">
        <v>700</v>
      </c>
      <c r="E136" s="16" t="s">
        <v>702</v>
      </c>
      <c r="F136" s="16" t="s">
        <v>699</v>
      </c>
      <c r="G136" s="16" t="str">
        <v>Video_Views</v>
      </c>
      <c r="H136" s="8">
        <v>596</v>
      </c>
      <c r="I136" s="8">
        <v>88</v>
      </c>
      <c r="J136" s="8">
        <v>5.9399999999999995</v>
      </c>
      <c r="K136" s="8">
        <v>0</v>
      </c>
      <c r="L136" s="8">
        <v>0</v>
      </c>
      <c r="M136" s="8">
        <v>38</v>
      </c>
      <c r="N136" s="8">
        <v>88</v>
      </c>
      <c r="O136" t="e">
        <f t="shared" si="28"/>
        <v>#DIV/0!</v>
      </c>
      <c r="P136">
        <f t="shared" si="29"/>
        <v>0</v>
      </c>
      <c r="Q136" s="11">
        <f>L136/H136*100</f>
        <v>0</v>
      </c>
      <c r="R136" s="12">
        <f>M136/N136*100</f>
        <v>43.18181818181818</v>
      </c>
    </row>
    <row r="137" spans="1:18" x14ac:dyDescent="0.35">
      <c r="A137" s="23">
        <v>43351</v>
      </c>
      <c r="B137" s="16" t="s">
        <v>294</v>
      </c>
      <c r="C137" s="16" t="s">
        <v>287</v>
      </c>
      <c r="D137" s="16" t="s">
        <v>700</v>
      </c>
      <c r="E137" s="16" t="s">
        <v>702</v>
      </c>
      <c r="F137" s="16" t="s">
        <v>699</v>
      </c>
      <c r="G137" s="16" t="str">
        <v>Video_Views</v>
      </c>
      <c r="H137" s="8">
        <v>9957</v>
      </c>
      <c r="I137" s="8">
        <v>2294</v>
      </c>
      <c r="J137" s="8">
        <v>94.52000000000001</v>
      </c>
      <c r="K137" s="8">
        <v>31</v>
      </c>
      <c r="L137" s="8">
        <v>0</v>
      </c>
      <c r="M137" s="8">
        <v>1150</v>
      </c>
      <c r="N137" s="8">
        <v>2294</v>
      </c>
      <c r="O137">
        <f t="shared" si="28"/>
        <v>3.0490322580645164</v>
      </c>
      <c r="P137">
        <f t="shared" si="29"/>
        <v>3.1133875665361054E-3</v>
      </c>
      <c r="Q137" s="17">
        <f t="shared" ref="Q137:Q138" si="32">L137/H137</f>
        <v>0</v>
      </c>
      <c r="R137" s="17">
        <f t="shared" ref="R137:R138" si="33">M137/N137</f>
        <v>0.50130775937227545</v>
      </c>
    </row>
    <row r="138" spans="1:18" x14ac:dyDescent="0.35">
      <c r="A138" s="23">
        <v>43354</v>
      </c>
      <c r="B138" s="16" t="s">
        <v>294</v>
      </c>
      <c r="C138" s="16" t="s">
        <v>287</v>
      </c>
      <c r="D138" s="16" t="s">
        <v>700</v>
      </c>
      <c r="E138" s="16" t="s">
        <v>702</v>
      </c>
      <c r="F138" s="16" t="s">
        <v>699</v>
      </c>
      <c r="G138" s="16" t="str">
        <v>Video_Views</v>
      </c>
      <c r="H138" s="8">
        <v>3484</v>
      </c>
      <c r="I138" s="8">
        <v>817</v>
      </c>
      <c r="J138" s="8">
        <v>15.97</v>
      </c>
      <c r="K138" s="8">
        <v>3</v>
      </c>
      <c r="L138" s="8">
        <v>0</v>
      </c>
      <c r="M138" s="8">
        <v>356</v>
      </c>
      <c r="N138" s="8">
        <v>817</v>
      </c>
      <c r="O138">
        <f t="shared" si="28"/>
        <v>5.3233333333333333</v>
      </c>
      <c r="P138">
        <f t="shared" si="29"/>
        <v>8.6107921928817448E-4</v>
      </c>
      <c r="Q138" s="17">
        <f t="shared" si="32"/>
        <v>0</v>
      </c>
      <c r="R138" s="17">
        <f t="shared" si="33"/>
        <v>0.43574051407588738</v>
      </c>
    </row>
    <row r="139" spans="1:18" hidden="1" x14ac:dyDescent="0.35">
      <c r="A139" s="16">
        <v>43354</v>
      </c>
      <c r="B139" s="16" t="s">
        <v>294</v>
      </c>
      <c r="C139" s="16" t="s">
        <v>287</v>
      </c>
      <c r="D139" s="16" t="s">
        <v>700</v>
      </c>
      <c r="E139" s="16" t="s">
        <v>698</v>
      </c>
      <c r="F139" s="16" t="s">
        <v>699</v>
      </c>
      <c r="G139" s="16" t="str">
        <v>Reach</v>
      </c>
      <c r="H139" s="8">
        <v>105226</v>
      </c>
      <c r="I139" s="8">
        <v>0</v>
      </c>
      <c r="J139" s="8">
        <v>120.73</v>
      </c>
      <c r="K139" s="8">
        <v>37</v>
      </c>
      <c r="L139" s="8">
        <v>0</v>
      </c>
      <c r="M139" s="8">
        <v>0</v>
      </c>
      <c r="N139" s="8">
        <v>0</v>
      </c>
      <c r="O139">
        <f t="shared" si="28"/>
        <v>3.2629729729729733</v>
      </c>
      <c r="P139">
        <f t="shared" si="29"/>
        <v>3.516241233155304E-4</v>
      </c>
      <c r="Q139" s="11">
        <f>L139/H139*100</f>
        <v>0</v>
      </c>
      <c r="R139" s="12" t="e">
        <f>M139/N139*100</f>
        <v>#DIV/0!</v>
      </c>
    </row>
    <row r="140" spans="1:18" hidden="1" x14ac:dyDescent="0.35">
      <c r="A140" s="16">
        <v>43353</v>
      </c>
      <c r="B140" s="16" t="s">
        <v>294</v>
      </c>
      <c r="C140" s="16" t="s">
        <v>290</v>
      </c>
      <c r="D140" s="16" t="s">
        <v>700</v>
      </c>
      <c r="E140" s="16" t="s">
        <v>698</v>
      </c>
      <c r="F140" s="16" t="s">
        <v>699</v>
      </c>
      <c r="G140" s="16" t="str">
        <v>Reach</v>
      </c>
      <c r="H140" s="8">
        <v>29824</v>
      </c>
      <c r="I140" s="8">
        <v>0</v>
      </c>
      <c r="J140" s="8">
        <v>32.9</v>
      </c>
      <c r="K140" s="8">
        <v>22</v>
      </c>
      <c r="L140" s="8">
        <v>0</v>
      </c>
      <c r="M140" s="8">
        <v>0</v>
      </c>
      <c r="N140" s="8">
        <v>0</v>
      </c>
      <c r="O140">
        <f t="shared" si="28"/>
        <v>1.4954545454545454</v>
      </c>
      <c r="P140">
        <f t="shared" si="29"/>
        <v>7.3766094420600864E-4</v>
      </c>
      <c r="Q140" s="11">
        <f>L140/H140*100</f>
        <v>0</v>
      </c>
      <c r="R140" s="12" t="e">
        <f>M140/N140*100</f>
        <v>#DIV/0!</v>
      </c>
    </row>
    <row r="141" spans="1:18" x14ac:dyDescent="0.35">
      <c r="A141" s="23">
        <v>43347</v>
      </c>
      <c r="B141" s="16" t="s">
        <v>294</v>
      </c>
      <c r="C141" s="16" t="s">
        <v>287</v>
      </c>
      <c r="D141" s="16" t="s">
        <v>700</v>
      </c>
      <c r="E141" s="16" t="s">
        <v>702</v>
      </c>
      <c r="F141" s="16" t="s">
        <v>699</v>
      </c>
      <c r="G141" s="16" t="str">
        <v>Video_Views</v>
      </c>
      <c r="H141" s="8">
        <v>9761</v>
      </c>
      <c r="I141" s="8">
        <v>2243</v>
      </c>
      <c r="J141" s="8">
        <v>92.62</v>
      </c>
      <c r="K141" s="8">
        <v>27</v>
      </c>
      <c r="L141" s="8">
        <v>0</v>
      </c>
      <c r="M141" s="8">
        <v>1124</v>
      </c>
      <c r="N141" s="8">
        <v>2243</v>
      </c>
      <c r="O141">
        <f t="shared" si="28"/>
        <v>3.4303703703703707</v>
      </c>
      <c r="P141">
        <f t="shared" si="29"/>
        <v>2.7661100297100708E-3</v>
      </c>
      <c r="Q141" s="17">
        <f t="shared" ref="Q141:Q153" si="34">L141/H141</f>
        <v>0</v>
      </c>
      <c r="R141" s="17">
        <f t="shared" ref="R141:R153" si="35">M141/N141</f>
        <v>0.50111457868925546</v>
      </c>
    </row>
    <row r="142" spans="1:18" x14ac:dyDescent="0.35">
      <c r="A142" s="23">
        <v>43354</v>
      </c>
      <c r="B142" s="16" t="s">
        <v>294</v>
      </c>
      <c r="C142" s="16" t="s">
        <v>287</v>
      </c>
      <c r="D142" s="16" t="s">
        <v>700</v>
      </c>
      <c r="E142" s="16" t="s">
        <v>702</v>
      </c>
      <c r="F142" s="16" t="s">
        <v>699</v>
      </c>
      <c r="G142" s="16" t="str">
        <v>Video_Views</v>
      </c>
      <c r="H142" s="8">
        <v>21389</v>
      </c>
      <c r="I142" s="8">
        <v>5164</v>
      </c>
      <c r="J142" s="8">
        <v>89.63000000000001</v>
      </c>
      <c r="K142" s="8">
        <v>23</v>
      </c>
      <c r="L142" s="8">
        <v>0</v>
      </c>
      <c r="M142" s="8">
        <v>2274</v>
      </c>
      <c r="N142" s="8">
        <v>5164</v>
      </c>
      <c r="O142">
        <f t="shared" si="28"/>
        <v>3.8969565217391309</v>
      </c>
      <c r="P142">
        <f t="shared" si="29"/>
        <v>1.0753190892514844E-3</v>
      </c>
      <c r="Q142" s="17">
        <f t="shared" si="34"/>
        <v>0</v>
      </c>
      <c r="R142" s="17">
        <f t="shared" si="35"/>
        <v>0.44035631293570876</v>
      </c>
    </row>
    <row r="143" spans="1:18" x14ac:dyDescent="0.35">
      <c r="A143" s="23">
        <v>43356</v>
      </c>
      <c r="B143" s="16" t="s">
        <v>294</v>
      </c>
      <c r="C143" s="16" t="s">
        <v>287</v>
      </c>
      <c r="D143" s="16" t="s">
        <v>700</v>
      </c>
      <c r="E143" s="16" t="s">
        <v>702</v>
      </c>
      <c r="F143" s="16" t="s">
        <v>699</v>
      </c>
      <c r="G143" s="16" t="str">
        <v>Video_Views</v>
      </c>
      <c r="H143" s="8">
        <v>781</v>
      </c>
      <c r="I143" s="8">
        <v>130</v>
      </c>
      <c r="J143" s="8">
        <v>7.8599999999999994</v>
      </c>
      <c r="K143" s="8">
        <v>3</v>
      </c>
      <c r="L143" s="8">
        <v>0</v>
      </c>
      <c r="M143" s="8">
        <v>58</v>
      </c>
      <c r="N143" s="8">
        <v>130</v>
      </c>
      <c r="O143">
        <f t="shared" si="28"/>
        <v>2.6199999999999997</v>
      </c>
      <c r="P143">
        <f t="shared" si="29"/>
        <v>3.8412291933418692E-3</v>
      </c>
      <c r="Q143" s="17">
        <f t="shared" si="34"/>
        <v>0</v>
      </c>
      <c r="R143" s="17">
        <f t="shared" si="35"/>
        <v>0.44615384615384618</v>
      </c>
    </row>
    <row r="144" spans="1:18" x14ac:dyDescent="0.35">
      <c r="A144" s="23">
        <v>43348</v>
      </c>
      <c r="B144" s="16" t="s">
        <v>294</v>
      </c>
      <c r="C144" s="16" t="s">
        <v>287</v>
      </c>
      <c r="D144" s="16" t="s">
        <v>700</v>
      </c>
      <c r="E144" s="16" t="s">
        <v>702</v>
      </c>
      <c r="F144" s="16" t="s">
        <v>699</v>
      </c>
      <c r="G144" s="16" t="str">
        <v>Video_Views</v>
      </c>
      <c r="H144" s="8">
        <v>4403</v>
      </c>
      <c r="I144" s="8">
        <v>1198</v>
      </c>
      <c r="J144" s="8">
        <v>46.5</v>
      </c>
      <c r="K144" s="8">
        <v>9</v>
      </c>
      <c r="L144" s="8">
        <v>0</v>
      </c>
      <c r="M144" s="8">
        <v>620</v>
      </c>
      <c r="N144" s="8">
        <v>1198</v>
      </c>
      <c r="O144">
        <f t="shared" si="28"/>
        <v>5.166666666666667</v>
      </c>
      <c r="P144">
        <f t="shared" si="29"/>
        <v>2.0440608675902795E-3</v>
      </c>
      <c r="Q144" s="17">
        <f t="shared" si="34"/>
        <v>0</v>
      </c>
      <c r="R144" s="17">
        <f t="shared" si="35"/>
        <v>0.51752921535893159</v>
      </c>
    </row>
    <row r="145" spans="1:18" x14ac:dyDescent="0.35">
      <c r="A145" s="23">
        <v>43352</v>
      </c>
      <c r="B145" s="16" t="s">
        <v>294</v>
      </c>
      <c r="C145" s="16" t="s">
        <v>287</v>
      </c>
      <c r="D145" s="16" t="s">
        <v>700</v>
      </c>
      <c r="E145" s="16" t="s">
        <v>702</v>
      </c>
      <c r="F145" s="16" t="s">
        <v>699</v>
      </c>
      <c r="G145" s="16" t="str">
        <v>Video_Views</v>
      </c>
      <c r="H145" s="8">
        <v>4840</v>
      </c>
      <c r="I145" s="8">
        <v>1113</v>
      </c>
      <c r="J145" s="8">
        <v>23.17</v>
      </c>
      <c r="K145" s="8">
        <v>5</v>
      </c>
      <c r="L145" s="8">
        <v>0</v>
      </c>
      <c r="M145" s="8">
        <v>446</v>
      </c>
      <c r="N145" s="8">
        <v>1113</v>
      </c>
      <c r="O145">
        <f t="shared" si="28"/>
        <v>4.6340000000000003</v>
      </c>
      <c r="P145">
        <f t="shared" si="29"/>
        <v>1.0330578512396695E-3</v>
      </c>
      <c r="Q145" s="17">
        <f t="shared" si="34"/>
        <v>0</v>
      </c>
      <c r="R145" s="17">
        <f t="shared" si="35"/>
        <v>0.40071877807726863</v>
      </c>
    </row>
    <row r="146" spans="1:18" x14ac:dyDescent="0.35">
      <c r="A146" s="23">
        <v>43356</v>
      </c>
      <c r="B146" s="16" t="s">
        <v>294</v>
      </c>
      <c r="C146" s="16" t="s">
        <v>287</v>
      </c>
      <c r="D146" s="16" t="s">
        <v>700</v>
      </c>
      <c r="E146" s="16" t="s">
        <v>702</v>
      </c>
      <c r="F146" s="16" t="s">
        <v>699</v>
      </c>
      <c r="G146" s="16" t="str">
        <v>Video_Views</v>
      </c>
      <c r="H146" s="8">
        <v>597</v>
      </c>
      <c r="I146" s="8">
        <v>126</v>
      </c>
      <c r="J146" s="8">
        <v>6.5</v>
      </c>
      <c r="K146" s="8">
        <v>2</v>
      </c>
      <c r="L146" s="8">
        <v>0</v>
      </c>
      <c r="M146" s="8">
        <v>58</v>
      </c>
      <c r="N146" s="8">
        <v>126</v>
      </c>
      <c r="O146">
        <f t="shared" si="28"/>
        <v>3.25</v>
      </c>
      <c r="P146">
        <f t="shared" si="29"/>
        <v>3.3500837520938024E-3</v>
      </c>
      <c r="Q146" s="17">
        <f t="shared" si="34"/>
        <v>0</v>
      </c>
      <c r="R146" s="17">
        <f t="shared" si="35"/>
        <v>0.46031746031746029</v>
      </c>
    </row>
    <row r="147" spans="1:18" x14ac:dyDescent="0.35">
      <c r="A147" s="23">
        <v>43354</v>
      </c>
      <c r="B147" s="16" t="s">
        <v>294</v>
      </c>
      <c r="C147" s="16" t="s">
        <v>287</v>
      </c>
      <c r="D147" s="16" t="s">
        <v>700</v>
      </c>
      <c r="E147" s="16" t="s">
        <v>702</v>
      </c>
      <c r="F147" s="16" t="s">
        <v>699</v>
      </c>
      <c r="G147" s="16" t="str">
        <v>Video_Views</v>
      </c>
      <c r="H147" s="8">
        <v>19709</v>
      </c>
      <c r="I147" s="8">
        <v>4692</v>
      </c>
      <c r="J147" s="8">
        <v>83.98</v>
      </c>
      <c r="K147" s="8">
        <v>29</v>
      </c>
      <c r="L147" s="8">
        <v>0</v>
      </c>
      <c r="M147" s="8">
        <v>2056</v>
      </c>
      <c r="N147" s="8">
        <v>4692</v>
      </c>
      <c r="O147">
        <f t="shared" si="28"/>
        <v>2.8958620689655175</v>
      </c>
      <c r="P147">
        <f t="shared" si="29"/>
        <v>1.4714090009640265E-3</v>
      </c>
      <c r="Q147" s="17">
        <f t="shared" si="34"/>
        <v>0</v>
      </c>
      <c r="R147" s="17">
        <f t="shared" si="35"/>
        <v>0.43819266837169651</v>
      </c>
    </row>
    <row r="148" spans="1:18" x14ac:dyDescent="0.35">
      <c r="A148" s="23">
        <v>43349</v>
      </c>
      <c r="B148" s="16" t="s">
        <v>294</v>
      </c>
      <c r="C148" s="16" t="s">
        <v>287</v>
      </c>
      <c r="D148" s="16" t="s">
        <v>700</v>
      </c>
      <c r="E148" s="16" t="s">
        <v>702</v>
      </c>
      <c r="F148" s="16" t="s">
        <v>699</v>
      </c>
      <c r="G148" s="16" t="str">
        <v>Video_Views</v>
      </c>
      <c r="H148" s="8">
        <v>18048</v>
      </c>
      <c r="I148" s="8">
        <v>4330</v>
      </c>
      <c r="J148" s="8">
        <v>80.77000000000001</v>
      </c>
      <c r="K148" s="8">
        <v>32</v>
      </c>
      <c r="L148" s="8">
        <v>0</v>
      </c>
      <c r="M148" s="8">
        <v>2067</v>
      </c>
      <c r="N148" s="8">
        <v>4330</v>
      </c>
      <c r="O148">
        <f t="shared" si="28"/>
        <v>2.5240625000000003</v>
      </c>
      <c r="P148">
        <f t="shared" si="29"/>
        <v>1.7730496453900709E-3</v>
      </c>
      <c r="Q148" s="17">
        <f t="shared" si="34"/>
        <v>0</v>
      </c>
      <c r="R148" s="17">
        <f t="shared" si="35"/>
        <v>0.47736720554272516</v>
      </c>
    </row>
    <row r="149" spans="1:18" x14ac:dyDescent="0.35">
      <c r="A149" s="23">
        <v>43349</v>
      </c>
      <c r="B149" s="16" t="s">
        <v>294</v>
      </c>
      <c r="C149" s="16" t="s">
        <v>294</v>
      </c>
      <c r="D149" s="16" t="s">
        <v>700</v>
      </c>
      <c r="E149" s="16" t="s">
        <v>702</v>
      </c>
      <c r="F149" s="16" t="s">
        <v>699</v>
      </c>
      <c r="G149" s="16" t="str">
        <v>Video_Views</v>
      </c>
      <c r="H149" s="8">
        <v>2227</v>
      </c>
      <c r="I149" s="8">
        <v>521</v>
      </c>
      <c r="J149" s="8">
        <v>10.01</v>
      </c>
      <c r="K149" s="8">
        <v>2</v>
      </c>
      <c r="L149" s="8">
        <v>0</v>
      </c>
      <c r="M149" s="8">
        <v>217</v>
      </c>
      <c r="N149" s="8">
        <v>521</v>
      </c>
      <c r="O149">
        <f t="shared" si="28"/>
        <v>5.0049999999999999</v>
      </c>
      <c r="P149">
        <f t="shared" si="29"/>
        <v>8.9806915132465196E-4</v>
      </c>
      <c r="Q149" s="17">
        <f t="shared" si="34"/>
        <v>0</v>
      </c>
      <c r="R149" s="17">
        <f t="shared" si="35"/>
        <v>0.41650671785028792</v>
      </c>
    </row>
    <row r="150" spans="1:18" x14ac:dyDescent="0.35">
      <c r="A150" s="23">
        <v>43348</v>
      </c>
      <c r="B150" s="16" t="s">
        <v>294</v>
      </c>
      <c r="C150" s="16" t="s">
        <v>290</v>
      </c>
      <c r="D150" s="16" t="s">
        <v>700</v>
      </c>
      <c r="E150" s="16" t="s">
        <v>702</v>
      </c>
      <c r="F150" s="16" t="s">
        <v>699</v>
      </c>
      <c r="G150" s="16" t="str">
        <v>Video_Views</v>
      </c>
      <c r="H150" s="8">
        <v>17569</v>
      </c>
      <c r="I150" s="8">
        <v>4346</v>
      </c>
      <c r="J150" s="8">
        <v>77.61</v>
      </c>
      <c r="K150" s="8">
        <v>25</v>
      </c>
      <c r="L150" s="8">
        <v>0</v>
      </c>
      <c r="M150" s="8">
        <v>2046</v>
      </c>
      <c r="N150" s="8">
        <v>4346</v>
      </c>
      <c r="O150">
        <f t="shared" si="28"/>
        <v>3.1044</v>
      </c>
      <c r="P150">
        <f t="shared" si="29"/>
        <v>1.4229608970345495E-3</v>
      </c>
      <c r="Q150" s="17">
        <f t="shared" si="34"/>
        <v>0</v>
      </c>
      <c r="R150" s="17">
        <f t="shared" si="35"/>
        <v>0.47077772664519096</v>
      </c>
    </row>
    <row r="151" spans="1:18" x14ac:dyDescent="0.35">
      <c r="A151" s="23">
        <v>43350</v>
      </c>
      <c r="B151" s="16" t="s">
        <v>294</v>
      </c>
      <c r="C151" s="16" t="s">
        <v>287</v>
      </c>
      <c r="D151" s="16" t="s">
        <v>700</v>
      </c>
      <c r="E151" s="16" t="s">
        <v>702</v>
      </c>
      <c r="F151" s="16" t="s">
        <v>699</v>
      </c>
      <c r="G151" s="16" t="str">
        <v>Video_Views</v>
      </c>
      <c r="H151" s="8">
        <v>3991</v>
      </c>
      <c r="I151" s="8">
        <v>1041</v>
      </c>
      <c r="J151" s="8">
        <v>41.4</v>
      </c>
      <c r="K151" s="8">
        <v>19</v>
      </c>
      <c r="L151" s="8">
        <v>0</v>
      </c>
      <c r="M151" s="8">
        <v>573</v>
      </c>
      <c r="N151" s="8">
        <v>1041</v>
      </c>
      <c r="O151">
        <f t="shared" si="28"/>
        <v>2.1789473684210527</v>
      </c>
      <c r="P151">
        <f t="shared" si="29"/>
        <v>4.7607116011024802E-3</v>
      </c>
      <c r="Q151" s="17">
        <f t="shared" si="34"/>
        <v>0</v>
      </c>
      <c r="R151" s="17">
        <f t="shared" si="35"/>
        <v>0.55043227665706052</v>
      </c>
    </row>
    <row r="152" spans="1:18" x14ac:dyDescent="0.35">
      <c r="A152" s="23">
        <v>43349</v>
      </c>
      <c r="B152" s="16" t="s">
        <v>294</v>
      </c>
      <c r="C152" s="16" t="s">
        <v>287</v>
      </c>
      <c r="D152" s="16" t="s">
        <v>700</v>
      </c>
      <c r="E152" s="16" t="s">
        <v>702</v>
      </c>
      <c r="F152" s="16" t="s">
        <v>699</v>
      </c>
      <c r="G152" s="16" t="str">
        <v>Video_Views</v>
      </c>
      <c r="H152" s="8">
        <v>19047</v>
      </c>
      <c r="I152" s="8">
        <v>4437</v>
      </c>
      <c r="J152" s="8">
        <v>75.7</v>
      </c>
      <c r="K152" s="8">
        <v>27</v>
      </c>
      <c r="L152" s="8">
        <v>0</v>
      </c>
      <c r="M152" s="8">
        <v>1990</v>
      </c>
      <c r="N152" s="8">
        <v>4437</v>
      </c>
      <c r="O152">
        <f t="shared" si="28"/>
        <v>2.8037037037037038</v>
      </c>
      <c r="P152">
        <f t="shared" si="29"/>
        <v>1.417546070247283E-3</v>
      </c>
      <c r="Q152" s="17">
        <f t="shared" si="34"/>
        <v>0</v>
      </c>
      <c r="R152" s="17">
        <f t="shared" si="35"/>
        <v>0.44850123957629029</v>
      </c>
    </row>
    <row r="153" spans="1:18" x14ac:dyDescent="0.35">
      <c r="A153" s="23">
        <v>43352</v>
      </c>
      <c r="B153" s="16" t="s">
        <v>294</v>
      </c>
      <c r="C153" s="16" t="s">
        <v>287</v>
      </c>
      <c r="D153" s="16" t="s">
        <v>700</v>
      </c>
      <c r="E153" s="16" t="s">
        <v>702</v>
      </c>
      <c r="F153" s="16" t="s">
        <v>699</v>
      </c>
      <c r="G153" s="16" t="str">
        <v>Video_Views</v>
      </c>
      <c r="H153" s="8">
        <v>3938</v>
      </c>
      <c r="I153" s="8">
        <v>846</v>
      </c>
      <c r="J153" s="8">
        <v>16.89</v>
      </c>
      <c r="K153" s="8">
        <v>4</v>
      </c>
      <c r="L153" s="8">
        <v>0</v>
      </c>
      <c r="M153" s="8">
        <v>389</v>
      </c>
      <c r="N153" s="8">
        <v>846</v>
      </c>
      <c r="O153">
        <f t="shared" si="28"/>
        <v>4.2225000000000001</v>
      </c>
      <c r="P153">
        <f t="shared" si="29"/>
        <v>1.015744032503809E-3</v>
      </c>
      <c r="Q153" s="17">
        <f t="shared" si="34"/>
        <v>0</v>
      </c>
      <c r="R153" s="17">
        <f t="shared" si="35"/>
        <v>0.45981087470449172</v>
      </c>
    </row>
    <row r="154" spans="1:18" hidden="1" x14ac:dyDescent="0.35">
      <c r="A154" s="16">
        <v>43350</v>
      </c>
      <c r="B154" s="16" t="s">
        <v>294</v>
      </c>
      <c r="C154" s="16" t="s">
        <v>287</v>
      </c>
      <c r="D154" s="16" t="s">
        <v>700</v>
      </c>
      <c r="E154" s="16" t="s">
        <v>702</v>
      </c>
      <c r="F154" s="16" t="s">
        <v>699</v>
      </c>
      <c r="G154" s="16" t="str">
        <v>Video_Views</v>
      </c>
      <c r="H154" s="8">
        <v>929</v>
      </c>
      <c r="I154" s="8">
        <v>167</v>
      </c>
      <c r="J154" s="8">
        <v>8.629999999999999</v>
      </c>
      <c r="K154" s="8">
        <v>0</v>
      </c>
      <c r="L154" s="8">
        <v>0</v>
      </c>
      <c r="M154" s="8">
        <v>66</v>
      </c>
      <c r="N154" s="8">
        <v>167</v>
      </c>
      <c r="O154" t="e">
        <f t="shared" si="28"/>
        <v>#DIV/0!</v>
      </c>
      <c r="P154">
        <f t="shared" si="29"/>
        <v>0</v>
      </c>
      <c r="Q154" s="11">
        <f>L154/H154*100</f>
        <v>0</v>
      </c>
      <c r="R154" s="12">
        <f>M154/N154*100</f>
        <v>39.520958083832333</v>
      </c>
    </row>
    <row r="155" spans="1:18" x14ac:dyDescent="0.35">
      <c r="A155" s="23">
        <v>43354</v>
      </c>
      <c r="B155" s="16" t="s">
        <v>294</v>
      </c>
      <c r="C155" s="16" t="s">
        <v>287</v>
      </c>
      <c r="D155" s="16" t="s">
        <v>700</v>
      </c>
      <c r="E155" s="16" t="s">
        <v>702</v>
      </c>
      <c r="F155" s="16" t="s">
        <v>699</v>
      </c>
      <c r="G155" s="16" t="str">
        <v>Video_Views</v>
      </c>
      <c r="H155" s="8">
        <v>2740</v>
      </c>
      <c r="I155" s="8">
        <v>616</v>
      </c>
      <c r="J155" s="8">
        <v>11.23</v>
      </c>
      <c r="K155" s="8">
        <v>3</v>
      </c>
      <c r="L155" s="8">
        <v>0</v>
      </c>
      <c r="M155" s="8">
        <v>277</v>
      </c>
      <c r="N155" s="8">
        <v>616</v>
      </c>
      <c r="O155">
        <f t="shared" si="28"/>
        <v>3.7433333333333336</v>
      </c>
      <c r="P155">
        <f t="shared" si="29"/>
        <v>1.0948905109489052E-3</v>
      </c>
      <c r="Q155" s="17">
        <f t="shared" ref="Q155:Q162" si="36">L155/H155</f>
        <v>0</v>
      </c>
      <c r="R155" s="17">
        <f t="shared" ref="R155:R162" si="37">M155/N155</f>
        <v>0.44967532467532467</v>
      </c>
    </row>
    <row r="156" spans="1:18" x14ac:dyDescent="0.35">
      <c r="A156" s="23">
        <v>43351</v>
      </c>
      <c r="B156" s="16" t="s">
        <v>294</v>
      </c>
      <c r="C156" s="16" t="s">
        <v>287</v>
      </c>
      <c r="D156" s="16" t="s">
        <v>700</v>
      </c>
      <c r="E156" s="16" t="s">
        <v>702</v>
      </c>
      <c r="F156" s="16" t="s">
        <v>699</v>
      </c>
      <c r="G156" s="16" t="str">
        <v>Video_Views</v>
      </c>
      <c r="H156" s="8">
        <v>8976</v>
      </c>
      <c r="I156" s="8">
        <v>2109</v>
      </c>
      <c r="J156" s="8">
        <v>81.800000000000011</v>
      </c>
      <c r="K156" s="8">
        <v>26</v>
      </c>
      <c r="L156" s="8">
        <v>0</v>
      </c>
      <c r="M156" s="8">
        <v>1060</v>
      </c>
      <c r="N156" s="8">
        <v>2109</v>
      </c>
      <c r="O156">
        <f t="shared" si="28"/>
        <v>3.1461538461538465</v>
      </c>
      <c r="P156">
        <f t="shared" si="29"/>
        <v>2.8966131907308379E-3</v>
      </c>
      <c r="Q156" s="17">
        <f t="shared" si="36"/>
        <v>0</v>
      </c>
      <c r="R156" s="17">
        <f t="shared" si="37"/>
        <v>0.50260787102892368</v>
      </c>
    </row>
    <row r="157" spans="1:18" x14ac:dyDescent="0.35">
      <c r="A157" s="23">
        <v>43347</v>
      </c>
      <c r="B157" s="16" t="s">
        <v>294</v>
      </c>
      <c r="C157" s="16" t="s">
        <v>287</v>
      </c>
      <c r="D157" s="16" t="s">
        <v>700</v>
      </c>
      <c r="E157" s="16" t="s">
        <v>702</v>
      </c>
      <c r="F157" s="16" t="s">
        <v>699</v>
      </c>
      <c r="G157" s="16" t="str">
        <v>Video_Views</v>
      </c>
      <c r="H157" s="8">
        <v>1120</v>
      </c>
      <c r="I157" s="8">
        <v>229</v>
      </c>
      <c r="J157" s="8">
        <v>12.25</v>
      </c>
      <c r="K157" s="8">
        <v>3</v>
      </c>
      <c r="L157" s="8">
        <v>0</v>
      </c>
      <c r="M157" s="8">
        <v>105</v>
      </c>
      <c r="N157" s="8">
        <v>229</v>
      </c>
      <c r="O157">
        <f t="shared" si="28"/>
        <v>4.083333333333333</v>
      </c>
      <c r="P157">
        <f t="shared" si="29"/>
        <v>2.6785714285714286E-3</v>
      </c>
      <c r="Q157" s="17">
        <f t="shared" si="36"/>
        <v>0</v>
      </c>
      <c r="R157" s="17">
        <f t="shared" si="37"/>
        <v>0.45851528384279477</v>
      </c>
    </row>
    <row r="158" spans="1:18" x14ac:dyDescent="0.35">
      <c r="A158" s="23">
        <v>43349</v>
      </c>
      <c r="B158" s="16" t="s">
        <v>294</v>
      </c>
      <c r="C158" s="16" t="s">
        <v>290</v>
      </c>
      <c r="D158" s="16" t="s">
        <v>700</v>
      </c>
      <c r="E158" s="16" t="s">
        <v>702</v>
      </c>
      <c r="F158" s="16" t="s">
        <v>699</v>
      </c>
      <c r="G158" s="16" t="str">
        <v>Video_Views</v>
      </c>
      <c r="H158" s="8">
        <v>9340</v>
      </c>
      <c r="I158" s="8">
        <v>2230</v>
      </c>
      <c r="J158" s="8">
        <v>87.190000000000012</v>
      </c>
      <c r="K158" s="8">
        <v>30</v>
      </c>
      <c r="L158" s="8">
        <v>0</v>
      </c>
      <c r="M158" s="8">
        <v>1136</v>
      </c>
      <c r="N158" s="8">
        <v>2230</v>
      </c>
      <c r="O158">
        <f t="shared" si="28"/>
        <v>2.9063333333333339</v>
      </c>
      <c r="P158">
        <f t="shared" si="29"/>
        <v>3.2119914346895075E-3</v>
      </c>
      <c r="Q158" s="17">
        <f t="shared" si="36"/>
        <v>0</v>
      </c>
      <c r="R158" s="17">
        <f t="shared" si="37"/>
        <v>0.50941704035874436</v>
      </c>
    </row>
    <row r="159" spans="1:18" x14ac:dyDescent="0.35">
      <c r="A159" s="23">
        <v>43356</v>
      </c>
      <c r="B159" s="16" t="s">
        <v>294</v>
      </c>
      <c r="C159" s="16" t="s">
        <v>288</v>
      </c>
      <c r="D159" s="16" t="s">
        <v>700</v>
      </c>
      <c r="E159" s="16" t="s">
        <v>702</v>
      </c>
      <c r="F159" s="16" t="s">
        <v>699</v>
      </c>
      <c r="G159" s="16" t="str">
        <v>Video_Views</v>
      </c>
      <c r="H159" s="8">
        <v>21185</v>
      </c>
      <c r="I159" s="8">
        <v>5096</v>
      </c>
      <c r="J159" s="8">
        <v>86.15</v>
      </c>
      <c r="K159" s="8">
        <v>22</v>
      </c>
      <c r="L159" s="8">
        <v>0</v>
      </c>
      <c r="M159" s="8">
        <v>2227</v>
      </c>
      <c r="N159" s="8">
        <v>5096</v>
      </c>
      <c r="O159">
        <f t="shared" si="28"/>
        <v>3.915909090909091</v>
      </c>
      <c r="P159">
        <f t="shared" si="29"/>
        <v>1.0384706160018881E-3</v>
      </c>
      <c r="Q159" s="17">
        <f t="shared" si="36"/>
        <v>0</v>
      </c>
      <c r="R159" s="17">
        <f t="shared" si="37"/>
        <v>0.43700941915227631</v>
      </c>
    </row>
    <row r="160" spans="1:18" x14ac:dyDescent="0.35">
      <c r="A160" s="23">
        <v>43351</v>
      </c>
      <c r="B160" s="16" t="s">
        <v>294</v>
      </c>
      <c r="C160" s="16" t="s">
        <v>288</v>
      </c>
      <c r="D160" s="16" t="s">
        <v>700</v>
      </c>
      <c r="E160" s="16" t="s">
        <v>702</v>
      </c>
      <c r="F160" s="16" t="s">
        <v>699</v>
      </c>
      <c r="G160" s="16" t="str">
        <v>Video_Views</v>
      </c>
      <c r="H160" s="8">
        <v>1424</v>
      </c>
      <c r="I160" s="8">
        <v>277</v>
      </c>
      <c r="J160" s="8">
        <v>13.44</v>
      </c>
      <c r="K160" s="8">
        <v>3</v>
      </c>
      <c r="L160" s="8">
        <v>0</v>
      </c>
      <c r="M160" s="8">
        <v>97</v>
      </c>
      <c r="N160" s="8">
        <v>277</v>
      </c>
      <c r="O160">
        <f t="shared" si="28"/>
        <v>4.4799999999999995</v>
      </c>
      <c r="P160">
        <f t="shared" si="29"/>
        <v>2.1067415730337078E-3</v>
      </c>
      <c r="Q160" s="17">
        <f t="shared" si="36"/>
        <v>0</v>
      </c>
      <c r="R160" s="17">
        <f t="shared" si="37"/>
        <v>0.35018050541516244</v>
      </c>
    </row>
    <row r="161" spans="1:18" x14ac:dyDescent="0.35">
      <c r="A161" s="23">
        <v>43350</v>
      </c>
      <c r="B161" s="16" t="s">
        <v>294</v>
      </c>
      <c r="C161" s="16" t="s">
        <v>285</v>
      </c>
      <c r="D161" s="16" t="s">
        <v>700</v>
      </c>
      <c r="E161" s="16" t="s">
        <v>702</v>
      </c>
      <c r="F161" s="16" t="s">
        <v>699</v>
      </c>
      <c r="G161" s="16" t="str">
        <v>Video_Views</v>
      </c>
      <c r="H161" s="8">
        <v>4953</v>
      </c>
      <c r="I161" s="8">
        <v>1149</v>
      </c>
      <c r="J161" s="8">
        <v>21.290000000000003</v>
      </c>
      <c r="K161" s="8">
        <v>3</v>
      </c>
      <c r="L161" s="8">
        <v>0</v>
      </c>
      <c r="M161" s="8">
        <v>502</v>
      </c>
      <c r="N161" s="8">
        <v>1149</v>
      </c>
      <c r="O161">
        <f t="shared" si="28"/>
        <v>7.0966666666666676</v>
      </c>
      <c r="P161">
        <f t="shared" si="29"/>
        <v>6.0569351907934583E-4</v>
      </c>
      <c r="Q161" s="17">
        <f t="shared" si="36"/>
        <v>0</v>
      </c>
      <c r="R161" s="17">
        <f t="shared" si="37"/>
        <v>0.43690165361183636</v>
      </c>
    </row>
    <row r="162" spans="1:18" x14ac:dyDescent="0.35">
      <c r="A162" s="23">
        <v>43354</v>
      </c>
      <c r="B162" s="16" t="s">
        <v>294</v>
      </c>
      <c r="C162" s="16" t="s">
        <v>287</v>
      </c>
      <c r="D162" s="16" t="s">
        <v>700</v>
      </c>
      <c r="E162" s="16" t="s">
        <v>702</v>
      </c>
      <c r="F162" s="16" t="s">
        <v>699</v>
      </c>
      <c r="G162" s="16" t="str">
        <v>Video_Views</v>
      </c>
      <c r="H162" s="8">
        <v>9524</v>
      </c>
      <c r="I162" s="8">
        <v>2361</v>
      </c>
      <c r="J162" s="8">
        <v>84.710000000000008</v>
      </c>
      <c r="K162" s="8">
        <v>28</v>
      </c>
      <c r="L162" s="8">
        <v>0</v>
      </c>
      <c r="M162" s="8">
        <v>1244</v>
      </c>
      <c r="N162" s="8">
        <v>2361</v>
      </c>
      <c r="O162">
        <f t="shared" si="28"/>
        <v>3.0253571428571431</v>
      </c>
      <c r="P162">
        <f t="shared" si="29"/>
        <v>2.9399412011759767E-3</v>
      </c>
      <c r="Q162" s="17">
        <f t="shared" si="36"/>
        <v>0</v>
      </c>
      <c r="R162" s="17">
        <f t="shared" si="37"/>
        <v>0.52689538331215591</v>
      </c>
    </row>
    <row r="163" spans="1:18" hidden="1" x14ac:dyDescent="0.35">
      <c r="A163" s="16">
        <v>43355</v>
      </c>
      <c r="B163" s="16" t="s">
        <v>294</v>
      </c>
      <c r="C163" s="16" t="s">
        <v>287</v>
      </c>
      <c r="D163" s="16" t="s">
        <v>700</v>
      </c>
      <c r="E163" s="16" t="s">
        <v>702</v>
      </c>
      <c r="F163" s="16" t="s">
        <v>699</v>
      </c>
      <c r="G163" s="16" t="str">
        <v>Video_Views</v>
      </c>
      <c r="H163" s="8">
        <v>1117</v>
      </c>
      <c r="I163" s="8">
        <v>231</v>
      </c>
      <c r="J163" s="8">
        <v>10.26</v>
      </c>
      <c r="K163" s="8">
        <v>0</v>
      </c>
      <c r="L163" s="8">
        <v>0</v>
      </c>
      <c r="M163" s="8">
        <v>99</v>
      </c>
      <c r="N163" s="8">
        <v>231</v>
      </c>
      <c r="O163" t="e">
        <f t="shared" si="28"/>
        <v>#DIV/0!</v>
      </c>
      <c r="P163">
        <f t="shared" si="29"/>
        <v>0</v>
      </c>
      <c r="Q163" s="11">
        <f>L163/H163*100</f>
        <v>0</v>
      </c>
      <c r="R163" s="12">
        <f>M163/N163*100</f>
        <v>42.857142857142854</v>
      </c>
    </row>
    <row r="164" spans="1:18" hidden="1" x14ac:dyDescent="0.35">
      <c r="A164" s="16">
        <v>43355</v>
      </c>
      <c r="B164" s="16" t="s">
        <v>294</v>
      </c>
      <c r="C164" s="16" t="s">
        <v>287</v>
      </c>
      <c r="D164" s="16" t="s">
        <v>700</v>
      </c>
      <c r="E164" s="16" t="s">
        <v>702</v>
      </c>
      <c r="F164" s="16" t="s">
        <v>699</v>
      </c>
      <c r="G164" s="16" t="str">
        <v>Video_Views</v>
      </c>
      <c r="H164" s="8">
        <v>257</v>
      </c>
      <c r="I164" s="8">
        <v>66</v>
      </c>
      <c r="J164" s="8">
        <v>0.83</v>
      </c>
      <c r="K164" s="8">
        <v>0</v>
      </c>
      <c r="L164" s="8">
        <v>0</v>
      </c>
      <c r="M164" s="8">
        <v>32</v>
      </c>
      <c r="N164" s="8">
        <v>66</v>
      </c>
      <c r="O164" t="e">
        <f t="shared" si="28"/>
        <v>#DIV/0!</v>
      </c>
      <c r="P164">
        <f t="shared" si="29"/>
        <v>0</v>
      </c>
      <c r="Q164" s="11">
        <f>L164/H164*100</f>
        <v>0</v>
      </c>
      <c r="R164" s="12">
        <f>M164/N164*100</f>
        <v>48.484848484848484</v>
      </c>
    </row>
    <row r="165" spans="1:18" x14ac:dyDescent="0.35">
      <c r="A165" s="23">
        <v>43354</v>
      </c>
      <c r="B165" s="16" t="s">
        <v>294</v>
      </c>
      <c r="C165" s="16" t="s">
        <v>287</v>
      </c>
      <c r="D165" s="16" t="s">
        <v>700</v>
      </c>
      <c r="E165" s="16" t="s">
        <v>702</v>
      </c>
      <c r="F165" s="16" t="s">
        <v>699</v>
      </c>
      <c r="G165" s="16" t="str">
        <v>Video_Views</v>
      </c>
      <c r="H165" s="8">
        <v>9157</v>
      </c>
      <c r="I165" s="8">
        <v>2253</v>
      </c>
      <c r="J165" s="8">
        <v>84.81</v>
      </c>
      <c r="K165" s="8">
        <v>32</v>
      </c>
      <c r="L165" s="8">
        <v>0</v>
      </c>
      <c r="M165" s="8">
        <v>1167</v>
      </c>
      <c r="N165" s="8">
        <v>2253</v>
      </c>
      <c r="O165">
        <f t="shared" si="28"/>
        <v>2.6503125000000001</v>
      </c>
      <c r="P165">
        <f t="shared" si="29"/>
        <v>3.4945942994430491E-3</v>
      </c>
      <c r="Q165" s="17">
        <f t="shared" ref="Q165:Q178" si="38">L165/H165</f>
        <v>0</v>
      </c>
      <c r="R165" s="17">
        <f t="shared" ref="R165:R178" si="39">M165/N165</f>
        <v>0.51797603195739017</v>
      </c>
    </row>
    <row r="166" spans="1:18" x14ac:dyDescent="0.35">
      <c r="A166" s="23">
        <v>43348</v>
      </c>
      <c r="B166" s="16" t="s">
        <v>294</v>
      </c>
      <c r="C166" s="16" t="s">
        <v>287</v>
      </c>
      <c r="D166" s="16" t="s">
        <v>700</v>
      </c>
      <c r="E166" s="16" t="s">
        <v>702</v>
      </c>
      <c r="F166" s="16" t="s">
        <v>699</v>
      </c>
      <c r="G166" s="16" t="str">
        <v>Video_Views</v>
      </c>
      <c r="H166" s="8">
        <v>20839</v>
      </c>
      <c r="I166" s="8">
        <v>5056</v>
      </c>
      <c r="J166" s="8">
        <v>87.53</v>
      </c>
      <c r="K166" s="8">
        <v>28</v>
      </c>
      <c r="L166" s="8">
        <v>0</v>
      </c>
      <c r="M166" s="8">
        <v>2300</v>
      </c>
      <c r="N166" s="8">
        <v>5056</v>
      </c>
      <c r="O166">
        <f t="shared" si="28"/>
        <v>3.1260714285714286</v>
      </c>
      <c r="P166">
        <f t="shared" si="29"/>
        <v>1.3436345314074571E-3</v>
      </c>
      <c r="Q166" s="17">
        <f t="shared" si="38"/>
        <v>0</v>
      </c>
      <c r="R166" s="17">
        <f t="shared" si="39"/>
        <v>0.45490506329113922</v>
      </c>
    </row>
    <row r="167" spans="1:18" x14ac:dyDescent="0.35">
      <c r="A167" s="23">
        <v>43353</v>
      </c>
      <c r="B167" s="16" t="s">
        <v>294</v>
      </c>
      <c r="C167" s="16" t="s">
        <v>287</v>
      </c>
      <c r="D167" s="16" t="s">
        <v>700</v>
      </c>
      <c r="E167" s="16" t="s">
        <v>702</v>
      </c>
      <c r="F167" s="16" t="s">
        <v>699</v>
      </c>
      <c r="G167" s="16" t="str">
        <v>Video_Views</v>
      </c>
      <c r="H167" s="8">
        <v>1188</v>
      </c>
      <c r="I167" s="8">
        <v>248</v>
      </c>
      <c r="J167" s="8">
        <v>11.48</v>
      </c>
      <c r="K167" s="8">
        <v>2</v>
      </c>
      <c r="L167" s="8">
        <v>0</v>
      </c>
      <c r="M167" s="8">
        <v>97</v>
      </c>
      <c r="N167" s="8">
        <v>248</v>
      </c>
      <c r="O167">
        <f t="shared" si="28"/>
        <v>5.74</v>
      </c>
      <c r="P167">
        <f t="shared" si="29"/>
        <v>1.6835016835016834E-3</v>
      </c>
      <c r="Q167" s="17">
        <f t="shared" si="38"/>
        <v>0</v>
      </c>
      <c r="R167" s="17">
        <f t="shared" si="39"/>
        <v>0.3911290322580645</v>
      </c>
    </row>
    <row r="168" spans="1:18" x14ac:dyDescent="0.35">
      <c r="A168" s="23">
        <v>43349</v>
      </c>
      <c r="B168" s="16" t="s">
        <v>294</v>
      </c>
      <c r="C168" s="16" t="s">
        <v>287</v>
      </c>
      <c r="D168" s="16" t="s">
        <v>700</v>
      </c>
      <c r="E168" s="16" t="s">
        <v>702</v>
      </c>
      <c r="F168" s="16" t="s">
        <v>699</v>
      </c>
      <c r="G168" s="16" t="str">
        <v>Video_Views</v>
      </c>
      <c r="H168" s="8">
        <v>24506</v>
      </c>
      <c r="I168" s="8">
        <v>5904</v>
      </c>
      <c r="J168" s="8">
        <v>97.93</v>
      </c>
      <c r="K168" s="8">
        <v>34</v>
      </c>
      <c r="L168" s="8">
        <v>0</v>
      </c>
      <c r="M168" s="8">
        <v>2639</v>
      </c>
      <c r="N168" s="8">
        <v>5904</v>
      </c>
      <c r="O168">
        <f t="shared" si="28"/>
        <v>2.8802941176470589</v>
      </c>
      <c r="P168">
        <f t="shared" si="29"/>
        <v>1.3874153268587284E-3</v>
      </c>
      <c r="Q168" s="17">
        <f t="shared" si="38"/>
        <v>0</v>
      </c>
      <c r="R168" s="17">
        <f t="shared" si="39"/>
        <v>0.44698509485094851</v>
      </c>
    </row>
    <row r="169" spans="1:18" x14ac:dyDescent="0.35">
      <c r="A169" s="23">
        <v>43347</v>
      </c>
      <c r="B169" s="16" t="s">
        <v>294</v>
      </c>
      <c r="C169" s="16" t="s">
        <v>287</v>
      </c>
      <c r="D169" s="16" t="s">
        <v>700</v>
      </c>
      <c r="E169" s="16" t="s">
        <v>702</v>
      </c>
      <c r="F169" s="16" t="s">
        <v>699</v>
      </c>
      <c r="G169" s="16" t="str">
        <v>Video_Views</v>
      </c>
      <c r="H169" s="8">
        <v>5229</v>
      </c>
      <c r="I169" s="8">
        <v>1434</v>
      </c>
      <c r="J169" s="8">
        <v>59.93</v>
      </c>
      <c r="K169" s="8">
        <v>21</v>
      </c>
      <c r="L169" s="8">
        <v>0</v>
      </c>
      <c r="M169" s="8">
        <v>764</v>
      </c>
      <c r="N169" s="8">
        <v>1434</v>
      </c>
      <c r="O169">
        <f t="shared" si="28"/>
        <v>2.8538095238095238</v>
      </c>
      <c r="P169">
        <f t="shared" si="29"/>
        <v>4.0160642570281121E-3</v>
      </c>
      <c r="Q169" s="17">
        <f t="shared" si="38"/>
        <v>0</v>
      </c>
      <c r="R169" s="17">
        <f t="shared" si="39"/>
        <v>0.53277545327754527</v>
      </c>
    </row>
    <row r="170" spans="1:18" x14ac:dyDescent="0.35">
      <c r="A170" s="23">
        <v>43347</v>
      </c>
      <c r="B170" s="16" t="s">
        <v>294</v>
      </c>
      <c r="C170" s="16" t="s">
        <v>287</v>
      </c>
      <c r="D170" s="16" t="s">
        <v>700</v>
      </c>
      <c r="E170" s="16" t="s">
        <v>702</v>
      </c>
      <c r="F170" s="16" t="s">
        <v>699</v>
      </c>
      <c r="G170" s="16" t="str">
        <v>Video_Views</v>
      </c>
      <c r="H170" s="8">
        <v>583</v>
      </c>
      <c r="I170" s="8">
        <v>133</v>
      </c>
      <c r="J170" s="8">
        <v>2.78</v>
      </c>
      <c r="K170" s="8">
        <v>2</v>
      </c>
      <c r="L170" s="8">
        <v>0</v>
      </c>
      <c r="M170" s="8">
        <v>57</v>
      </c>
      <c r="N170" s="8">
        <v>133</v>
      </c>
      <c r="O170">
        <f t="shared" si="28"/>
        <v>1.39</v>
      </c>
      <c r="P170">
        <f t="shared" si="29"/>
        <v>3.4305317324185248E-3</v>
      </c>
      <c r="Q170" s="17">
        <f t="shared" si="38"/>
        <v>0</v>
      </c>
      <c r="R170" s="17">
        <f t="shared" si="39"/>
        <v>0.42857142857142855</v>
      </c>
    </row>
    <row r="171" spans="1:18" x14ac:dyDescent="0.35">
      <c r="A171" s="23">
        <v>43350</v>
      </c>
      <c r="B171" s="16" t="s">
        <v>294</v>
      </c>
      <c r="C171" s="16" t="s">
        <v>287</v>
      </c>
      <c r="D171" s="16" t="s">
        <v>700</v>
      </c>
      <c r="E171" s="16" t="s">
        <v>702</v>
      </c>
      <c r="F171" s="16" t="s">
        <v>699</v>
      </c>
      <c r="G171" s="16" t="str">
        <v>Video_Views</v>
      </c>
      <c r="H171" s="8">
        <v>2965</v>
      </c>
      <c r="I171" s="8">
        <v>739</v>
      </c>
      <c r="J171" s="8">
        <v>12.17</v>
      </c>
      <c r="K171" s="8">
        <v>6</v>
      </c>
      <c r="L171" s="8">
        <v>0</v>
      </c>
      <c r="M171" s="8">
        <v>343</v>
      </c>
      <c r="N171" s="8">
        <v>739</v>
      </c>
      <c r="O171">
        <f t="shared" si="28"/>
        <v>2.0283333333333333</v>
      </c>
      <c r="P171">
        <f t="shared" si="29"/>
        <v>2.023608768971332E-3</v>
      </c>
      <c r="Q171" s="17">
        <f t="shared" si="38"/>
        <v>0</v>
      </c>
      <c r="R171" s="17">
        <f t="shared" si="39"/>
        <v>0.46414073071718537</v>
      </c>
    </row>
    <row r="172" spans="1:18" x14ac:dyDescent="0.35">
      <c r="A172" s="23">
        <v>43354</v>
      </c>
      <c r="B172" s="16" t="s">
        <v>294</v>
      </c>
      <c r="C172" s="16" t="s">
        <v>292</v>
      </c>
      <c r="D172" s="16" t="s">
        <v>700</v>
      </c>
      <c r="E172" s="16" t="s">
        <v>702</v>
      </c>
      <c r="F172" s="16" t="s">
        <v>699</v>
      </c>
      <c r="G172" s="16" t="str">
        <v>Video_Views</v>
      </c>
      <c r="H172" s="8">
        <v>1186</v>
      </c>
      <c r="I172" s="8">
        <v>259</v>
      </c>
      <c r="J172" s="8">
        <v>14.89</v>
      </c>
      <c r="K172" s="8">
        <v>3</v>
      </c>
      <c r="L172" s="8">
        <v>0</v>
      </c>
      <c r="M172" s="8">
        <v>116</v>
      </c>
      <c r="N172" s="8">
        <v>259</v>
      </c>
      <c r="O172">
        <f t="shared" si="28"/>
        <v>4.9633333333333338</v>
      </c>
      <c r="P172">
        <f t="shared" si="29"/>
        <v>2.5295109612141651E-3</v>
      </c>
      <c r="Q172" s="17">
        <f t="shared" si="38"/>
        <v>0</v>
      </c>
      <c r="R172" s="17">
        <f t="shared" si="39"/>
        <v>0.44787644787644787</v>
      </c>
    </row>
    <row r="173" spans="1:18" x14ac:dyDescent="0.35">
      <c r="A173" s="23">
        <v>43356</v>
      </c>
      <c r="B173" s="16" t="s">
        <v>294</v>
      </c>
      <c r="C173" s="16" t="s">
        <v>289</v>
      </c>
      <c r="D173" s="16" t="s">
        <v>700</v>
      </c>
      <c r="E173" s="16" t="s">
        <v>702</v>
      </c>
      <c r="F173" s="16" t="s">
        <v>699</v>
      </c>
      <c r="G173" s="16" t="str">
        <v>Video_Views</v>
      </c>
      <c r="H173" s="8">
        <v>20967</v>
      </c>
      <c r="I173" s="8">
        <v>5316</v>
      </c>
      <c r="J173" s="8">
        <v>98.39</v>
      </c>
      <c r="K173" s="8">
        <v>60</v>
      </c>
      <c r="L173" s="8">
        <v>0</v>
      </c>
      <c r="M173" s="8">
        <v>2574</v>
      </c>
      <c r="N173" s="8">
        <v>5316</v>
      </c>
      <c r="O173">
        <f t="shared" si="28"/>
        <v>1.6398333333333333</v>
      </c>
      <c r="P173">
        <f t="shared" si="29"/>
        <v>2.8616397195593076E-3</v>
      </c>
      <c r="Q173" s="17">
        <f t="shared" si="38"/>
        <v>0</v>
      </c>
      <c r="R173" s="17">
        <f t="shared" si="39"/>
        <v>0.48419864559819414</v>
      </c>
    </row>
    <row r="174" spans="1:18" x14ac:dyDescent="0.35">
      <c r="A174" s="23">
        <v>43354</v>
      </c>
      <c r="B174" s="16" t="s">
        <v>294</v>
      </c>
      <c r="C174" s="16" t="s">
        <v>289</v>
      </c>
      <c r="D174" s="16" t="s">
        <v>700</v>
      </c>
      <c r="E174" s="16" t="s">
        <v>702</v>
      </c>
      <c r="F174" s="16" t="s">
        <v>699</v>
      </c>
      <c r="G174" s="16" t="str">
        <v>Video_Views</v>
      </c>
      <c r="H174" s="8">
        <v>23614</v>
      </c>
      <c r="I174" s="8">
        <v>5879</v>
      </c>
      <c r="J174" s="8">
        <v>96.2</v>
      </c>
      <c r="K174" s="8">
        <v>37</v>
      </c>
      <c r="L174" s="8">
        <v>0</v>
      </c>
      <c r="M174" s="8">
        <v>2708</v>
      </c>
      <c r="N174" s="8">
        <v>5879</v>
      </c>
      <c r="O174">
        <f t="shared" si="28"/>
        <v>2.6</v>
      </c>
      <c r="P174">
        <f t="shared" si="29"/>
        <v>1.5668671127297366E-3</v>
      </c>
      <c r="Q174" s="17">
        <f t="shared" si="38"/>
        <v>0</v>
      </c>
      <c r="R174" s="17">
        <f t="shared" si="39"/>
        <v>0.46062255485626807</v>
      </c>
    </row>
    <row r="175" spans="1:18" x14ac:dyDescent="0.35">
      <c r="A175" s="23">
        <v>43349</v>
      </c>
      <c r="B175" s="16" t="s">
        <v>294</v>
      </c>
      <c r="C175" s="16" t="s">
        <v>289</v>
      </c>
      <c r="D175" s="16" t="s">
        <v>700</v>
      </c>
      <c r="E175" s="16" t="s">
        <v>702</v>
      </c>
      <c r="F175" s="16" t="s">
        <v>699</v>
      </c>
      <c r="G175" s="16" t="str">
        <v>Video_Views</v>
      </c>
      <c r="H175" s="8">
        <v>1745</v>
      </c>
      <c r="I175" s="8">
        <v>374</v>
      </c>
      <c r="J175" s="8">
        <v>17.03</v>
      </c>
      <c r="K175" s="8">
        <v>4</v>
      </c>
      <c r="L175" s="8">
        <v>0</v>
      </c>
      <c r="M175" s="8">
        <v>151</v>
      </c>
      <c r="N175" s="8">
        <v>374</v>
      </c>
      <c r="O175">
        <f t="shared" si="28"/>
        <v>4.2575000000000003</v>
      </c>
      <c r="P175">
        <f t="shared" si="29"/>
        <v>2.2922636103151861E-3</v>
      </c>
      <c r="Q175" s="17">
        <f t="shared" si="38"/>
        <v>0</v>
      </c>
      <c r="R175" s="17">
        <f t="shared" si="39"/>
        <v>0.40374331550802139</v>
      </c>
    </row>
    <row r="176" spans="1:18" x14ac:dyDescent="0.35">
      <c r="A176" s="23">
        <v>43349</v>
      </c>
      <c r="B176" s="16" t="s">
        <v>294</v>
      </c>
      <c r="C176" s="16" t="s">
        <v>288</v>
      </c>
      <c r="D176" s="16" t="s">
        <v>700</v>
      </c>
      <c r="E176" s="16" t="s">
        <v>702</v>
      </c>
      <c r="F176" s="16" t="s">
        <v>699</v>
      </c>
      <c r="G176" s="16" t="str">
        <v>Video_Views</v>
      </c>
      <c r="H176" s="8">
        <v>6234</v>
      </c>
      <c r="I176" s="8">
        <v>1679</v>
      </c>
      <c r="J176" s="8">
        <v>74.440000000000012</v>
      </c>
      <c r="K176" s="8">
        <v>27</v>
      </c>
      <c r="L176" s="8">
        <v>0</v>
      </c>
      <c r="M176" s="8">
        <v>869</v>
      </c>
      <c r="N176" s="8">
        <v>1679</v>
      </c>
      <c r="O176">
        <f t="shared" si="28"/>
        <v>2.7570370370370374</v>
      </c>
      <c r="P176">
        <f t="shared" si="29"/>
        <v>4.3310875842155917E-3</v>
      </c>
      <c r="Q176" s="17">
        <f t="shared" si="38"/>
        <v>0</v>
      </c>
      <c r="R176" s="17">
        <f t="shared" si="39"/>
        <v>0.51756998213222161</v>
      </c>
    </row>
    <row r="177" spans="1:18" x14ac:dyDescent="0.35">
      <c r="A177" s="23">
        <v>43354</v>
      </c>
      <c r="B177" s="16" t="s">
        <v>294</v>
      </c>
      <c r="C177" s="16" t="s">
        <v>288</v>
      </c>
      <c r="D177" s="16" t="s">
        <v>700</v>
      </c>
      <c r="E177" s="16" t="s">
        <v>702</v>
      </c>
      <c r="F177" s="16" t="s">
        <v>699</v>
      </c>
      <c r="G177" s="16" t="str">
        <v>Video_Views</v>
      </c>
      <c r="H177" s="8">
        <v>1629</v>
      </c>
      <c r="I177" s="8">
        <v>349</v>
      </c>
      <c r="J177" s="8">
        <v>23.92</v>
      </c>
      <c r="K177" s="8">
        <v>7</v>
      </c>
      <c r="L177" s="8">
        <v>0</v>
      </c>
      <c r="M177" s="8">
        <v>148</v>
      </c>
      <c r="N177" s="8">
        <v>349</v>
      </c>
      <c r="O177">
        <f t="shared" si="28"/>
        <v>3.4171428571428573</v>
      </c>
      <c r="P177">
        <f t="shared" si="29"/>
        <v>4.2971147943523637E-3</v>
      </c>
      <c r="Q177" s="17">
        <f t="shared" si="38"/>
        <v>0</v>
      </c>
      <c r="R177" s="17">
        <f t="shared" si="39"/>
        <v>0.42406876790830944</v>
      </c>
    </row>
    <row r="178" spans="1:18" x14ac:dyDescent="0.35">
      <c r="A178" s="23">
        <v>43356</v>
      </c>
      <c r="B178" s="16" t="s">
        <v>294</v>
      </c>
      <c r="C178" s="16" t="s">
        <v>288</v>
      </c>
      <c r="D178" s="16" t="s">
        <v>700</v>
      </c>
      <c r="E178" s="16" t="s">
        <v>702</v>
      </c>
      <c r="F178" s="16" t="s">
        <v>699</v>
      </c>
      <c r="G178" s="16" t="str">
        <v>Video_Views</v>
      </c>
      <c r="H178" s="8">
        <v>21004</v>
      </c>
      <c r="I178" s="8">
        <v>5341</v>
      </c>
      <c r="J178" s="8">
        <v>92.53</v>
      </c>
      <c r="K178" s="8">
        <v>36</v>
      </c>
      <c r="L178" s="8">
        <v>0</v>
      </c>
      <c r="M178" s="8">
        <v>2509</v>
      </c>
      <c r="N178" s="8">
        <v>5341</v>
      </c>
      <c r="O178">
        <f t="shared" si="28"/>
        <v>2.5702777777777777</v>
      </c>
      <c r="P178">
        <f t="shared" si="29"/>
        <v>1.7139592458579318E-3</v>
      </c>
      <c r="Q178" s="17">
        <f t="shared" si="38"/>
        <v>0</v>
      </c>
      <c r="R178" s="17">
        <f t="shared" si="39"/>
        <v>0.46976221681333086</v>
      </c>
    </row>
    <row r="179" spans="1:18" hidden="1" x14ac:dyDescent="0.35">
      <c r="A179" s="16">
        <v>43354</v>
      </c>
      <c r="B179" s="16" t="s">
        <v>294</v>
      </c>
      <c r="C179" s="16" t="s">
        <v>287</v>
      </c>
      <c r="D179" s="16" t="s">
        <v>700</v>
      </c>
      <c r="E179" s="16" t="s">
        <v>702</v>
      </c>
      <c r="F179" s="16" t="s">
        <v>699</v>
      </c>
      <c r="G179" s="16" t="str">
        <v>Video_Views</v>
      </c>
      <c r="H179" s="8">
        <v>1278</v>
      </c>
      <c r="I179" s="8">
        <v>300</v>
      </c>
      <c r="J179" s="8">
        <v>4.99</v>
      </c>
      <c r="K179" s="8">
        <v>0</v>
      </c>
      <c r="L179" s="8">
        <v>0</v>
      </c>
      <c r="M179" s="8">
        <v>138</v>
      </c>
      <c r="N179" s="8">
        <v>300</v>
      </c>
      <c r="O179" t="e">
        <f t="shared" si="28"/>
        <v>#DIV/0!</v>
      </c>
      <c r="P179">
        <f t="shared" si="29"/>
        <v>0</v>
      </c>
      <c r="Q179" s="11">
        <f>L179/H179*100</f>
        <v>0</v>
      </c>
      <c r="R179" s="12">
        <f>M179/N179*100</f>
        <v>46</v>
      </c>
    </row>
    <row r="180" spans="1:18" hidden="1" x14ac:dyDescent="0.35">
      <c r="A180" s="16">
        <v>43353</v>
      </c>
      <c r="B180" s="16" t="s">
        <v>294</v>
      </c>
      <c r="C180" s="16" t="s">
        <v>287</v>
      </c>
      <c r="D180" s="16" t="s">
        <v>700</v>
      </c>
      <c r="E180" s="16" t="s">
        <v>702</v>
      </c>
      <c r="F180" s="16" t="s">
        <v>699</v>
      </c>
      <c r="G180" s="16" t="str">
        <v>Video_Views</v>
      </c>
      <c r="H180" s="8">
        <v>2459</v>
      </c>
      <c r="I180" s="8">
        <v>608</v>
      </c>
      <c r="J180" s="8">
        <v>10.64</v>
      </c>
      <c r="K180" s="8">
        <v>0</v>
      </c>
      <c r="L180" s="8">
        <v>0</v>
      </c>
      <c r="M180" s="8">
        <v>244</v>
      </c>
      <c r="N180" s="8">
        <v>608</v>
      </c>
      <c r="O180" t="e">
        <f t="shared" si="28"/>
        <v>#DIV/0!</v>
      </c>
      <c r="P180">
        <f t="shared" si="29"/>
        <v>0</v>
      </c>
      <c r="Q180" s="11">
        <f>L180/H180*100</f>
        <v>0</v>
      </c>
      <c r="R180" s="12">
        <f>M180/N180*100</f>
        <v>40.131578947368425</v>
      </c>
    </row>
    <row r="181" spans="1:18" x14ac:dyDescent="0.35">
      <c r="A181" s="23">
        <v>43353</v>
      </c>
      <c r="B181" s="16" t="s">
        <v>294</v>
      </c>
      <c r="C181" s="16" t="s">
        <v>287</v>
      </c>
      <c r="D181" s="16" t="s">
        <v>700</v>
      </c>
      <c r="E181" s="16" t="s">
        <v>702</v>
      </c>
      <c r="F181" s="16" t="s">
        <v>699</v>
      </c>
      <c r="G181" s="16" t="str">
        <v>Video_Views</v>
      </c>
      <c r="H181" s="8">
        <v>8677</v>
      </c>
      <c r="I181" s="8">
        <v>2315</v>
      </c>
      <c r="J181" s="8">
        <v>79.160000000000011</v>
      </c>
      <c r="K181" s="8">
        <v>27</v>
      </c>
      <c r="L181" s="8">
        <v>0</v>
      </c>
      <c r="M181" s="8">
        <v>1176</v>
      </c>
      <c r="N181" s="8">
        <v>2315</v>
      </c>
      <c r="O181">
        <f t="shared" si="28"/>
        <v>2.9318518518518522</v>
      </c>
      <c r="P181">
        <f t="shared" si="29"/>
        <v>3.1116745418923591E-3</v>
      </c>
      <c r="Q181" s="17">
        <f t="shared" ref="Q181:Q182" si="40">L181/H181</f>
        <v>0</v>
      </c>
      <c r="R181" s="17">
        <f t="shared" ref="R181:R182" si="41">M181/N181</f>
        <v>0.5079913606911447</v>
      </c>
    </row>
    <row r="182" spans="1:18" x14ac:dyDescent="0.35">
      <c r="A182" s="23">
        <v>43354</v>
      </c>
      <c r="B182" s="16" t="s">
        <v>294</v>
      </c>
      <c r="C182" s="16" t="s">
        <v>287</v>
      </c>
      <c r="D182" s="16" t="s">
        <v>700</v>
      </c>
      <c r="E182" s="16" t="s">
        <v>702</v>
      </c>
      <c r="F182" s="16" t="s">
        <v>699</v>
      </c>
      <c r="G182" s="16" t="str">
        <v>Video_Views</v>
      </c>
      <c r="H182" s="8">
        <v>8535</v>
      </c>
      <c r="I182" s="8">
        <v>2187</v>
      </c>
      <c r="J182" s="8">
        <v>75</v>
      </c>
      <c r="K182" s="8">
        <v>31</v>
      </c>
      <c r="L182" s="8">
        <v>0</v>
      </c>
      <c r="M182" s="8">
        <v>1109</v>
      </c>
      <c r="N182" s="8">
        <v>2187</v>
      </c>
      <c r="O182">
        <f t="shared" si="28"/>
        <v>2.4193548387096775</v>
      </c>
      <c r="P182">
        <f t="shared" si="29"/>
        <v>3.6321031048623317E-3</v>
      </c>
      <c r="Q182" s="17">
        <f t="shared" si="40"/>
        <v>0</v>
      </c>
      <c r="R182" s="17">
        <f t="shared" si="41"/>
        <v>0.50708733424782804</v>
      </c>
    </row>
    <row r="183" spans="1:18" hidden="1" x14ac:dyDescent="0.35">
      <c r="A183" s="16">
        <v>43348</v>
      </c>
      <c r="B183" s="16" t="s">
        <v>294</v>
      </c>
      <c r="C183" s="16" t="s">
        <v>287</v>
      </c>
      <c r="D183" s="16" t="s">
        <v>700</v>
      </c>
      <c r="E183" s="16" t="s">
        <v>702</v>
      </c>
      <c r="F183" s="16" t="s">
        <v>699</v>
      </c>
      <c r="G183" s="16" t="str">
        <v>Video_Views</v>
      </c>
      <c r="H183" s="8">
        <v>772</v>
      </c>
      <c r="I183" s="8">
        <v>209</v>
      </c>
      <c r="J183" s="8">
        <v>4.13</v>
      </c>
      <c r="K183" s="8">
        <v>0</v>
      </c>
      <c r="L183" s="8">
        <v>0</v>
      </c>
      <c r="M183" s="8">
        <v>112</v>
      </c>
      <c r="N183" s="8">
        <v>209</v>
      </c>
      <c r="O183" t="e">
        <f t="shared" si="28"/>
        <v>#DIV/0!</v>
      </c>
      <c r="P183">
        <f t="shared" si="29"/>
        <v>0</v>
      </c>
      <c r="Q183" s="11">
        <f>L183/H183*100</f>
        <v>0</v>
      </c>
      <c r="R183" s="12">
        <f>M183/N183*100</f>
        <v>53.588516746411486</v>
      </c>
    </row>
    <row r="184" spans="1:18" x14ac:dyDescent="0.35">
      <c r="A184" s="23">
        <v>43350</v>
      </c>
      <c r="B184" s="16" t="s">
        <v>294</v>
      </c>
      <c r="C184" s="16" t="s">
        <v>287</v>
      </c>
      <c r="D184" s="16" t="s">
        <v>700</v>
      </c>
      <c r="E184" s="16" t="s">
        <v>702</v>
      </c>
      <c r="F184" s="16" t="s">
        <v>699</v>
      </c>
      <c r="G184" s="16" t="str">
        <v>Video_Views</v>
      </c>
      <c r="H184" s="8">
        <v>21863</v>
      </c>
      <c r="I184" s="8">
        <v>5565</v>
      </c>
      <c r="J184" s="8">
        <v>91.33</v>
      </c>
      <c r="K184" s="8">
        <v>32</v>
      </c>
      <c r="L184" s="8">
        <v>0</v>
      </c>
      <c r="M184" s="8">
        <v>2442</v>
      </c>
      <c r="N184" s="8">
        <v>5565</v>
      </c>
      <c r="O184">
        <f t="shared" si="28"/>
        <v>2.8540624999999999</v>
      </c>
      <c r="P184">
        <f t="shared" si="29"/>
        <v>1.4636600649499153E-3</v>
      </c>
      <c r="Q184" s="17">
        <f t="shared" ref="Q184:Q187" si="42">L184/H184</f>
        <v>0</v>
      </c>
      <c r="R184" s="17">
        <f t="shared" ref="R184:R187" si="43">M184/N184</f>
        <v>0.43881401617250676</v>
      </c>
    </row>
    <row r="185" spans="1:18" x14ac:dyDescent="0.35">
      <c r="A185" s="23">
        <v>43347</v>
      </c>
      <c r="B185" s="16" t="s">
        <v>294</v>
      </c>
      <c r="C185" s="16" t="s">
        <v>287</v>
      </c>
      <c r="D185" s="16" t="s">
        <v>700</v>
      </c>
      <c r="E185" s="16" t="s">
        <v>702</v>
      </c>
      <c r="F185" s="16" t="s">
        <v>699</v>
      </c>
      <c r="G185" s="16" t="str">
        <v>Video_Views</v>
      </c>
      <c r="H185" s="8">
        <v>1377</v>
      </c>
      <c r="I185" s="8">
        <v>282</v>
      </c>
      <c r="J185" s="8">
        <v>12.95</v>
      </c>
      <c r="K185" s="8">
        <v>4</v>
      </c>
      <c r="L185" s="8">
        <v>0</v>
      </c>
      <c r="M185" s="8">
        <v>137</v>
      </c>
      <c r="N185" s="8">
        <v>282</v>
      </c>
      <c r="O185">
        <f t="shared" si="28"/>
        <v>3.2374999999999998</v>
      </c>
      <c r="P185">
        <f t="shared" si="29"/>
        <v>2.9048656499636892E-3</v>
      </c>
      <c r="Q185" s="17">
        <f t="shared" si="42"/>
        <v>0</v>
      </c>
      <c r="R185" s="17">
        <f t="shared" si="43"/>
        <v>0.48581560283687941</v>
      </c>
    </row>
    <row r="186" spans="1:18" x14ac:dyDescent="0.35">
      <c r="A186" s="23">
        <v>43348</v>
      </c>
      <c r="B186" s="16" t="s">
        <v>294</v>
      </c>
      <c r="C186" s="16" t="s">
        <v>287</v>
      </c>
      <c r="D186" s="16" t="s">
        <v>700</v>
      </c>
      <c r="E186" s="16" t="s">
        <v>702</v>
      </c>
      <c r="F186" s="16" t="s">
        <v>699</v>
      </c>
      <c r="G186" s="16" t="str">
        <v>Video_Views</v>
      </c>
      <c r="H186" s="8">
        <v>1633</v>
      </c>
      <c r="I186" s="8">
        <v>400</v>
      </c>
      <c r="J186" s="8">
        <v>5.92</v>
      </c>
      <c r="K186" s="8">
        <v>3</v>
      </c>
      <c r="L186" s="8">
        <v>0</v>
      </c>
      <c r="M186" s="8">
        <v>166</v>
      </c>
      <c r="N186" s="8">
        <v>400</v>
      </c>
      <c r="O186">
        <f t="shared" si="28"/>
        <v>1.9733333333333334</v>
      </c>
      <c r="P186">
        <f t="shared" si="29"/>
        <v>1.837109614206981E-3</v>
      </c>
      <c r="Q186" s="17">
        <f t="shared" si="42"/>
        <v>0</v>
      </c>
      <c r="R186" s="17">
        <f t="shared" si="43"/>
        <v>0.41499999999999998</v>
      </c>
    </row>
    <row r="187" spans="1:18" x14ac:dyDescent="0.35">
      <c r="A187" s="23">
        <v>43354</v>
      </c>
      <c r="B187" s="16" t="s">
        <v>294</v>
      </c>
      <c r="C187" s="16" t="s">
        <v>287</v>
      </c>
      <c r="D187" s="16" t="s">
        <v>700</v>
      </c>
      <c r="E187" s="16" t="s">
        <v>702</v>
      </c>
      <c r="F187" s="16" t="s">
        <v>699</v>
      </c>
      <c r="G187" s="16" t="str">
        <v>Video_Views</v>
      </c>
      <c r="H187" s="8">
        <v>902</v>
      </c>
      <c r="I187" s="8">
        <v>174</v>
      </c>
      <c r="J187" s="8">
        <v>10.199999999999999</v>
      </c>
      <c r="K187" s="8">
        <v>3</v>
      </c>
      <c r="L187" s="8">
        <v>0</v>
      </c>
      <c r="M187" s="8">
        <v>67</v>
      </c>
      <c r="N187" s="8">
        <v>174</v>
      </c>
      <c r="O187">
        <f t="shared" si="28"/>
        <v>3.4</v>
      </c>
      <c r="P187">
        <f t="shared" si="29"/>
        <v>3.3259423503325942E-3</v>
      </c>
      <c r="Q187" s="17">
        <f t="shared" si="42"/>
        <v>0</v>
      </c>
      <c r="R187" s="17">
        <f t="shared" si="43"/>
        <v>0.38505747126436779</v>
      </c>
    </row>
    <row r="188" spans="1:18" hidden="1" x14ac:dyDescent="0.35">
      <c r="A188" s="16">
        <v>43347</v>
      </c>
      <c r="B188" s="16" t="s">
        <v>294</v>
      </c>
      <c r="C188" s="16" t="s">
        <v>287</v>
      </c>
      <c r="D188" s="16" t="s">
        <v>700</v>
      </c>
      <c r="E188" s="16" t="s">
        <v>702</v>
      </c>
      <c r="F188" s="16" t="s">
        <v>699</v>
      </c>
      <c r="G188" s="16" t="str">
        <v>Video_Views</v>
      </c>
      <c r="H188" s="8">
        <v>470</v>
      </c>
      <c r="I188" s="8">
        <v>94</v>
      </c>
      <c r="J188" s="8">
        <v>3.82</v>
      </c>
      <c r="K188" s="8">
        <v>0</v>
      </c>
      <c r="L188" s="8">
        <v>0</v>
      </c>
      <c r="M188" s="8">
        <v>40</v>
      </c>
      <c r="N188" s="8">
        <v>94</v>
      </c>
      <c r="O188" t="e">
        <f t="shared" si="28"/>
        <v>#DIV/0!</v>
      </c>
      <c r="P188">
        <f t="shared" si="29"/>
        <v>0</v>
      </c>
      <c r="Q188" s="11">
        <f>L188/H188*100</f>
        <v>0</v>
      </c>
      <c r="R188" s="12">
        <f>M188/N188*100</f>
        <v>42.553191489361701</v>
      </c>
    </row>
    <row r="189" spans="1:18" x14ac:dyDescent="0.35">
      <c r="A189" s="23">
        <v>43349</v>
      </c>
      <c r="B189" s="16" t="s">
        <v>294</v>
      </c>
      <c r="C189" s="16" t="s">
        <v>287</v>
      </c>
      <c r="D189" s="16" t="s">
        <v>700</v>
      </c>
      <c r="E189" s="16" t="s">
        <v>702</v>
      </c>
      <c r="F189" s="16" t="s">
        <v>699</v>
      </c>
      <c r="G189" s="16" t="str">
        <v>Video_Views</v>
      </c>
      <c r="H189" s="8">
        <v>10287</v>
      </c>
      <c r="I189" s="8">
        <v>2925</v>
      </c>
      <c r="J189" s="8">
        <v>77.61</v>
      </c>
      <c r="K189" s="8">
        <v>38</v>
      </c>
      <c r="L189" s="8">
        <v>0</v>
      </c>
      <c r="M189" s="8">
        <v>1435</v>
      </c>
      <c r="N189" s="8">
        <v>2925</v>
      </c>
      <c r="O189">
        <f t="shared" si="28"/>
        <v>2.0423684210526316</v>
      </c>
      <c r="P189">
        <f t="shared" si="29"/>
        <v>3.6939826966073683E-3</v>
      </c>
      <c r="Q189" s="17">
        <f t="shared" ref="Q189:Q199" si="44">L189/H189</f>
        <v>0</v>
      </c>
      <c r="R189" s="17">
        <f t="shared" ref="R189:R199" si="45">M189/N189</f>
        <v>0.49059829059829058</v>
      </c>
    </row>
    <row r="190" spans="1:18" x14ac:dyDescent="0.35">
      <c r="A190" s="23">
        <v>43347</v>
      </c>
      <c r="B190" s="16" t="s">
        <v>294</v>
      </c>
      <c r="C190" s="16" t="s">
        <v>287</v>
      </c>
      <c r="D190" s="16" t="s">
        <v>700</v>
      </c>
      <c r="E190" s="16" t="s">
        <v>702</v>
      </c>
      <c r="F190" s="16" t="s">
        <v>699</v>
      </c>
      <c r="G190" s="16" t="str">
        <v>Video_Views</v>
      </c>
      <c r="H190" s="8">
        <v>726</v>
      </c>
      <c r="I190" s="8">
        <v>175</v>
      </c>
      <c r="J190" s="8">
        <v>6.4399999999999995</v>
      </c>
      <c r="K190" s="8">
        <v>3</v>
      </c>
      <c r="L190" s="8">
        <v>0</v>
      </c>
      <c r="M190" s="8">
        <v>74</v>
      </c>
      <c r="N190" s="8">
        <v>175</v>
      </c>
      <c r="O190">
        <f t="shared" si="28"/>
        <v>2.1466666666666665</v>
      </c>
      <c r="P190">
        <f t="shared" si="29"/>
        <v>4.1322314049586778E-3</v>
      </c>
      <c r="Q190" s="17">
        <f t="shared" si="44"/>
        <v>0</v>
      </c>
      <c r="R190" s="17">
        <f t="shared" si="45"/>
        <v>0.42285714285714288</v>
      </c>
    </row>
    <row r="191" spans="1:18" x14ac:dyDescent="0.35">
      <c r="A191" s="23">
        <v>43352</v>
      </c>
      <c r="B191" s="16" t="s">
        <v>294</v>
      </c>
      <c r="C191" s="16" t="s">
        <v>287</v>
      </c>
      <c r="D191" s="16" t="s">
        <v>700</v>
      </c>
      <c r="E191" s="16" t="s">
        <v>702</v>
      </c>
      <c r="F191" s="16" t="s">
        <v>699</v>
      </c>
      <c r="G191" s="16" t="str">
        <v>Video_Views</v>
      </c>
      <c r="H191" s="8">
        <v>22157</v>
      </c>
      <c r="I191" s="8">
        <v>5443</v>
      </c>
      <c r="J191" s="8">
        <v>77.63000000000001</v>
      </c>
      <c r="K191" s="8">
        <v>20</v>
      </c>
      <c r="L191" s="8">
        <v>0</v>
      </c>
      <c r="M191" s="8">
        <v>2305</v>
      </c>
      <c r="N191" s="8">
        <v>5443</v>
      </c>
      <c r="O191">
        <f t="shared" si="28"/>
        <v>3.8815000000000004</v>
      </c>
      <c r="P191">
        <f t="shared" si="29"/>
        <v>9.0264927562395633E-4</v>
      </c>
      <c r="Q191" s="17">
        <f t="shared" si="44"/>
        <v>0</v>
      </c>
      <c r="R191" s="17">
        <f t="shared" si="45"/>
        <v>0.42347969869557228</v>
      </c>
    </row>
    <row r="192" spans="1:18" x14ac:dyDescent="0.35">
      <c r="A192" s="23">
        <v>43353</v>
      </c>
      <c r="B192" s="16" t="s">
        <v>294</v>
      </c>
      <c r="C192" s="16" t="s">
        <v>289</v>
      </c>
      <c r="D192" s="16" t="s">
        <v>700</v>
      </c>
      <c r="E192" s="16" t="s">
        <v>702</v>
      </c>
      <c r="F192" s="16" t="s">
        <v>699</v>
      </c>
      <c r="G192" s="16" t="str">
        <v>Video_Views</v>
      </c>
      <c r="H192" s="8">
        <v>10608</v>
      </c>
      <c r="I192" s="8">
        <v>2800</v>
      </c>
      <c r="J192" s="8">
        <v>74.83</v>
      </c>
      <c r="K192" s="8">
        <v>30</v>
      </c>
      <c r="L192" s="8">
        <v>0</v>
      </c>
      <c r="M192" s="8">
        <v>1347</v>
      </c>
      <c r="N192" s="8">
        <v>2800</v>
      </c>
      <c r="O192">
        <f t="shared" si="28"/>
        <v>2.4943333333333331</v>
      </c>
      <c r="P192">
        <f t="shared" si="29"/>
        <v>2.8280542986425339E-3</v>
      </c>
      <c r="Q192" s="17">
        <f t="shared" si="44"/>
        <v>0</v>
      </c>
      <c r="R192" s="17">
        <f t="shared" si="45"/>
        <v>0.48107142857142859</v>
      </c>
    </row>
    <row r="193" spans="1:18" x14ac:dyDescent="0.35">
      <c r="A193" s="23">
        <v>43350</v>
      </c>
      <c r="B193" s="16" t="s">
        <v>294</v>
      </c>
      <c r="C193" s="16" t="s">
        <v>289</v>
      </c>
      <c r="D193" s="16" t="s">
        <v>700</v>
      </c>
      <c r="E193" s="16" t="s">
        <v>702</v>
      </c>
      <c r="F193" s="16" t="s">
        <v>699</v>
      </c>
      <c r="G193" s="16" t="str">
        <v>Video_Views</v>
      </c>
      <c r="H193" s="8">
        <v>22884</v>
      </c>
      <c r="I193" s="8">
        <v>5567</v>
      </c>
      <c r="J193" s="8">
        <v>85.39</v>
      </c>
      <c r="K193" s="8">
        <v>45</v>
      </c>
      <c r="L193" s="8">
        <v>0</v>
      </c>
      <c r="M193" s="8">
        <v>2481</v>
      </c>
      <c r="N193" s="8">
        <v>5567</v>
      </c>
      <c r="O193">
        <f t="shared" si="28"/>
        <v>1.8975555555555557</v>
      </c>
      <c r="P193">
        <f t="shared" si="29"/>
        <v>1.9664394336654429E-3</v>
      </c>
      <c r="Q193" s="17">
        <f t="shared" si="44"/>
        <v>0</v>
      </c>
      <c r="R193" s="17">
        <f t="shared" si="45"/>
        <v>0.44566193641099333</v>
      </c>
    </row>
    <row r="194" spans="1:18" x14ac:dyDescent="0.35">
      <c r="A194" s="23">
        <v>43351</v>
      </c>
      <c r="B194" s="16" t="s">
        <v>294</v>
      </c>
      <c r="C194" s="16" t="s">
        <v>289</v>
      </c>
      <c r="D194" s="16" t="s">
        <v>700</v>
      </c>
      <c r="E194" s="16" t="s">
        <v>702</v>
      </c>
      <c r="F194" s="16" t="s">
        <v>699</v>
      </c>
      <c r="G194" s="16" t="str">
        <v>Video_Views</v>
      </c>
      <c r="H194" s="8">
        <v>23862</v>
      </c>
      <c r="I194" s="8">
        <v>5880</v>
      </c>
      <c r="J194" s="8">
        <v>84.53</v>
      </c>
      <c r="K194" s="8">
        <v>26</v>
      </c>
      <c r="L194" s="8">
        <v>0</v>
      </c>
      <c r="M194" s="8">
        <v>2497</v>
      </c>
      <c r="N194" s="8">
        <v>5880</v>
      </c>
      <c r="O194">
        <f t="shared" si="28"/>
        <v>3.2511538461538461</v>
      </c>
      <c r="P194">
        <f t="shared" si="29"/>
        <v>1.0895985248512278E-3</v>
      </c>
      <c r="Q194" s="17">
        <f t="shared" si="44"/>
        <v>0</v>
      </c>
      <c r="R194" s="17">
        <f t="shared" si="45"/>
        <v>0.42465986394557825</v>
      </c>
    </row>
    <row r="195" spans="1:18" x14ac:dyDescent="0.35">
      <c r="A195" s="23">
        <v>43351</v>
      </c>
      <c r="B195" s="16" t="s">
        <v>294</v>
      </c>
      <c r="C195" s="16" t="s">
        <v>289</v>
      </c>
      <c r="D195" s="16" t="s">
        <v>700</v>
      </c>
      <c r="E195" s="16" t="s">
        <v>702</v>
      </c>
      <c r="F195" s="16" t="s">
        <v>699</v>
      </c>
      <c r="G195" s="16" t="str">
        <v>Video_Views</v>
      </c>
      <c r="H195" s="8">
        <v>1272</v>
      </c>
      <c r="I195" s="8">
        <v>290</v>
      </c>
      <c r="J195" s="8">
        <v>5.24</v>
      </c>
      <c r="K195" s="8">
        <v>9</v>
      </c>
      <c r="L195" s="8">
        <v>0</v>
      </c>
      <c r="M195" s="8">
        <v>122</v>
      </c>
      <c r="N195" s="8">
        <v>290</v>
      </c>
      <c r="O195">
        <f t="shared" ref="O195:O258" si="46">J195/K195</f>
        <v>0.5822222222222222</v>
      </c>
      <c r="P195">
        <f t="shared" ref="P195:P258" si="47">K195/H195</f>
        <v>7.0754716981132077E-3</v>
      </c>
      <c r="Q195" s="17">
        <f t="shared" si="44"/>
        <v>0</v>
      </c>
      <c r="R195" s="17">
        <f t="shared" si="45"/>
        <v>0.4206896551724138</v>
      </c>
    </row>
    <row r="196" spans="1:18" x14ac:dyDescent="0.35">
      <c r="A196" s="23">
        <v>43350</v>
      </c>
      <c r="B196" s="16" t="s">
        <v>294</v>
      </c>
      <c r="C196" s="16" t="s">
        <v>288</v>
      </c>
      <c r="D196" s="16" t="s">
        <v>700</v>
      </c>
      <c r="E196" s="16" t="s">
        <v>702</v>
      </c>
      <c r="F196" s="16" t="s">
        <v>699</v>
      </c>
      <c r="G196" s="16" t="str">
        <v>Video_Views</v>
      </c>
      <c r="H196" s="8">
        <v>7202</v>
      </c>
      <c r="I196" s="8">
        <v>2059</v>
      </c>
      <c r="J196" s="8">
        <v>64.11</v>
      </c>
      <c r="K196" s="8">
        <v>26</v>
      </c>
      <c r="L196" s="8">
        <v>0</v>
      </c>
      <c r="M196" s="8">
        <v>1042</v>
      </c>
      <c r="N196" s="8">
        <v>2059</v>
      </c>
      <c r="O196">
        <f t="shared" si="46"/>
        <v>2.4657692307692307</v>
      </c>
      <c r="P196">
        <f t="shared" si="47"/>
        <v>3.6101083032490976E-3</v>
      </c>
      <c r="Q196" s="17">
        <f t="shared" si="44"/>
        <v>0</v>
      </c>
      <c r="R196" s="17">
        <f t="shared" si="45"/>
        <v>0.50607090820786793</v>
      </c>
    </row>
    <row r="197" spans="1:18" x14ac:dyDescent="0.35">
      <c r="A197" s="23">
        <v>43355</v>
      </c>
      <c r="B197" s="16" t="s">
        <v>294</v>
      </c>
      <c r="C197" s="16" t="s">
        <v>288</v>
      </c>
      <c r="D197" s="16" t="s">
        <v>700</v>
      </c>
      <c r="E197" s="16" t="s">
        <v>702</v>
      </c>
      <c r="F197" s="16" t="s">
        <v>699</v>
      </c>
      <c r="G197" s="16" t="str">
        <v>Video_Views</v>
      </c>
      <c r="H197" s="8">
        <v>2972</v>
      </c>
      <c r="I197" s="8">
        <v>690</v>
      </c>
      <c r="J197" s="8">
        <v>12.91</v>
      </c>
      <c r="K197" s="8">
        <v>6</v>
      </c>
      <c r="L197" s="8">
        <v>0</v>
      </c>
      <c r="M197" s="8">
        <v>267</v>
      </c>
      <c r="N197" s="8">
        <v>690</v>
      </c>
      <c r="O197">
        <f t="shared" si="46"/>
        <v>2.1516666666666668</v>
      </c>
      <c r="P197">
        <f t="shared" si="47"/>
        <v>2.018842530282638E-3</v>
      </c>
      <c r="Q197" s="17">
        <f t="shared" si="44"/>
        <v>0</v>
      </c>
      <c r="R197" s="17">
        <f t="shared" si="45"/>
        <v>0.38695652173913042</v>
      </c>
    </row>
    <row r="198" spans="1:18" x14ac:dyDescent="0.35">
      <c r="A198" s="23">
        <v>43349</v>
      </c>
      <c r="B198" s="16" t="s">
        <v>294</v>
      </c>
      <c r="C198" s="16" t="s">
        <v>288</v>
      </c>
      <c r="D198" s="16" t="s">
        <v>700</v>
      </c>
      <c r="E198" s="16" t="s">
        <v>702</v>
      </c>
      <c r="F198" s="16" t="s">
        <v>699</v>
      </c>
      <c r="G198" s="16" t="str">
        <v>Video_Views</v>
      </c>
      <c r="H198" s="8">
        <v>1908</v>
      </c>
      <c r="I198" s="8">
        <v>597</v>
      </c>
      <c r="J198" s="8">
        <v>5.81</v>
      </c>
      <c r="K198" s="8">
        <v>2</v>
      </c>
      <c r="L198" s="8">
        <v>0</v>
      </c>
      <c r="M198" s="8">
        <v>66</v>
      </c>
      <c r="N198" s="8">
        <v>597</v>
      </c>
      <c r="O198">
        <f t="shared" si="46"/>
        <v>2.9049999999999998</v>
      </c>
      <c r="P198">
        <f t="shared" si="47"/>
        <v>1.0482180293501049E-3</v>
      </c>
      <c r="Q198" s="17">
        <f t="shared" si="44"/>
        <v>0</v>
      </c>
      <c r="R198" s="17">
        <f t="shared" si="45"/>
        <v>0.11055276381909548</v>
      </c>
    </row>
    <row r="199" spans="1:18" x14ac:dyDescent="0.35">
      <c r="A199" s="23">
        <v>43352</v>
      </c>
      <c r="B199" s="16" t="s">
        <v>294</v>
      </c>
      <c r="C199" s="16" t="s">
        <v>285</v>
      </c>
      <c r="D199" s="16" t="s">
        <v>700</v>
      </c>
      <c r="E199" s="16" t="s">
        <v>702</v>
      </c>
      <c r="F199" s="16" t="s">
        <v>699</v>
      </c>
      <c r="G199" s="16" t="str">
        <v>Video_Views</v>
      </c>
      <c r="H199" s="8">
        <v>1169</v>
      </c>
      <c r="I199" s="8">
        <v>294</v>
      </c>
      <c r="J199" s="8">
        <v>3.88</v>
      </c>
      <c r="K199" s="8">
        <v>6</v>
      </c>
      <c r="L199" s="8">
        <v>0</v>
      </c>
      <c r="M199" s="8">
        <v>22</v>
      </c>
      <c r="N199" s="8">
        <v>294</v>
      </c>
      <c r="O199">
        <f t="shared" si="46"/>
        <v>0.64666666666666661</v>
      </c>
      <c r="P199">
        <f t="shared" si="47"/>
        <v>5.1325919589392645E-3</v>
      </c>
      <c r="Q199" s="17">
        <f t="shared" si="44"/>
        <v>0</v>
      </c>
      <c r="R199" s="17">
        <f t="shared" si="45"/>
        <v>7.4829931972789115E-2</v>
      </c>
    </row>
    <row r="200" spans="1:18" hidden="1" x14ac:dyDescent="0.35">
      <c r="A200" s="16">
        <v>43355</v>
      </c>
      <c r="B200" s="16" t="s">
        <v>294</v>
      </c>
      <c r="C200" s="16" t="s">
        <v>285</v>
      </c>
      <c r="D200" s="16" t="s">
        <v>700</v>
      </c>
      <c r="E200" s="16" t="s">
        <v>702</v>
      </c>
      <c r="F200" s="16" t="s">
        <v>699</v>
      </c>
      <c r="G200" s="16" t="str">
        <v>Video_Views</v>
      </c>
      <c r="H200" s="8">
        <v>162</v>
      </c>
      <c r="I200" s="8">
        <v>53</v>
      </c>
      <c r="J200" s="8">
        <v>0.4</v>
      </c>
      <c r="K200" s="8">
        <v>0</v>
      </c>
      <c r="L200" s="8">
        <v>0</v>
      </c>
      <c r="M200" s="8">
        <v>5</v>
      </c>
      <c r="N200" s="8">
        <v>53</v>
      </c>
      <c r="O200" t="e">
        <f t="shared" si="46"/>
        <v>#DIV/0!</v>
      </c>
      <c r="P200">
        <f t="shared" si="47"/>
        <v>0</v>
      </c>
      <c r="Q200" s="11">
        <f>L200/H200*100</f>
        <v>0</v>
      </c>
      <c r="R200" s="12">
        <f>M200/N200*100</f>
        <v>9.433962264150944</v>
      </c>
    </row>
    <row r="201" spans="1:18" x14ac:dyDescent="0.35">
      <c r="A201" s="23">
        <v>43355</v>
      </c>
      <c r="B201" s="16" t="s">
        <v>294</v>
      </c>
      <c r="C201" s="16" t="s">
        <v>287</v>
      </c>
      <c r="D201" s="16" t="s">
        <v>700</v>
      </c>
      <c r="E201" s="16" t="s">
        <v>702</v>
      </c>
      <c r="F201" s="16" t="s">
        <v>699</v>
      </c>
      <c r="G201" s="16" t="str">
        <v>Video_Views</v>
      </c>
      <c r="H201" s="8">
        <v>154</v>
      </c>
      <c r="I201" s="8">
        <v>50</v>
      </c>
      <c r="J201" s="8">
        <v>0.39</v>
      </c>
      <c r="K201" s="8">
        <v>2</v>
      </c>
      <c r="L201" s="8">
        <v>0</v>
      </c>
      <c r="M201" s="8">
        <v>11</v>
      </c>
      <c r="N201" s="8">
        <v>50</v>
      </c>
      <c r="O201">
        <f t="shared" si="46"/>
        <v>0.19500000000000001</v>
      </c>
      <c r="P201">
        <f t="shared" si="47"/>
        <v>1.2987012987012988E-2</v>
      </c>
      <c r="Q201" s="17">
        <f>L201/H201</f>
        <v>0</v>
      </c>
      <c r="R201" s="17">
        <f>M201/N201</f>
        <v>0.22</v>
      </c>
    </row>
    <row r="202" spans="1:18" hidden="1" x14ac:dyDescent="0.35">
      <c r="A202" s="16">
        <v>43354</v>
      </c>
      <c r="B202" s="16" t="s">
        <v>294</v>
      </c>
      <c r="C202" s="16" t="s">
        <v>287</v>
      </c>
      <c r="D202" s="16" t="s">
        <v>700</v>
      </c>
      <c r="E202" s="16" t="s">
        <v>702</v>
      </c>
      <c r="F202" s="16" t="s">
        <v>699</v>
      </c>
      <c r="G202" s="16" t="str">
        <v>Video_Views</v>
      </c>
      <c r="H202" s="8">
        <v>54</v>
      </c>
      <c r="I202" s="8">
        <v>5</v>
      </c>
      <c r="J202" s="8">
        <v>9.9999999999999992E-2</v>
      </c>
      <c r="K202" s="8">
        <v>0</v>
      </c>
      <c r="L202" s="8">
        <v>0</v>
      </c>
      <c r="M202" s="8">
        <v>2</v>
      </c>
      <c r="N202" s="8">
        <v>5</v>
      </c>
      <c r="O202" t="e">
        <f t="shared" si="46"/>
        <v>#DIV/0!</v>
      </c>
      <c r="P202">
        <f t="shared" si="47"/>
        <v>0</v>
      </c>
      <c r="Q202" s="11">
        <f>L202/H202*100</f>
        <v>0</v>
      </c>
      <c r="R202" s="12">
        <f>M202/N202*100</f>
        <v>40</v>
      </c>
    </row>
    <row r="203" spans="1:18" hidden="1" x14ac:dyDescent="0.35">
      <c r="A203" s="16">
        <v>43348</v>
      </c>
      <c r="B203" s="16" t="s">
        <v>294</v>
      </c>
      <c r="C203" s="16" t="s">
        <v>287</v>
      </c>
      <c r="D203" s="16" t="s">
        <v>700</v>
      </c>
      <c r="E203" s="16" t="s">
        <v>702</v>
      </c>
      <c r="F203" s="16" t="s">
        <v>699</v>
      </c>
      <c r="G203" s="16" t="str">
        <v>Video_Views</v>
      </c>
      <c r="H203" s="8">
        <v>499</v>
      </c>
      <c r="I203" s="8">
        <v>157</v>
      </c>
      <c r="J203" s="8">
        <v>1.26</v>
      </c>
      <c r="K203" s="8">
        <v>0</v>
      </c>
      <c r="L203" s="8">
        <v>0</v>
      </c>
      <c r="M203" s="8">
        <v>14</v>
      </c>
      <c r="N203" s="8">
        <v>157</v>
      </c>
      <c r="O203" t="e">
        <f t="shared" si="46"/>
        <v>#DIV/0!</v>
      </c>
      <c r="P203">
        <f t="shared" si="47"/>
        <v>0</v>
      </c>
      <c r="Q203" s="11">
        <f>L203/H203*100</f>
        <v>0</v>
      </c>
      <c r="R203" s="12">
        <f>M203/N203*100</f>
        <v>8.9171974522292992</v>
      </c>
    </row>
    <row r="204" spans="1:18" hidden="1" x14ac:dyDescent="0.35">
      <c r="A204" s="16">
        <v>43352</v>
      </c>
      <c r="B204" s="16" t="s">
        <v>294</v>
      </c>
      <c r="C204" s="16" t="s">
        <v>287</v>
      </c>
      <c r="D204" s="16" t="s">
        <v>700</v>
      </c>
      <c r="E204" s="16" t="s">
        <v>702</v>
      </c>
      <c r="F204" s="16" t="s">
        <v>699</v>
      </c>
      <c r="G204" s="16" t="str">
        <v>Video_Views</v>
      </c>
      <c r="H204" s="8">
        <v>20</v>
      </c>
      <c r="I204" s="8">
        <v>2</v>
      </c>
      <c r="J204" s="8">
        <v>0.08</v>
      </c>
      <c r="K204" s="8">
        <v>0</v>
      </c>
      <c r="L204" s="8">
        <v>0</v>
      </c>
      <c r="M204" s="8">
        <v>0</v>
      </c>
      <c r="N204" s="8">
        <v>2</v>
      </c>
      <c r="O204" t="e">
        <f t="shared" si="46"/>
        <v>#DIV/0!</v>
      </c>
      <c r="P204">
        <f t="shared" si="47"/>
        <v>0</v>
      </c>
      <c r="Q204" s="11">
        <f>L204/H204*100</f>
        <v>0</v>
      </c>
      <c r="R204" s="12">
        <f>M204/N204*100</f>
        <v>0</v>
      </c>
    </row>
    <row r="205" spans="1:18" x14ac:dyDescent="0.35">
      <c r="A205" s="23">
        <v>43354</v>
      </c>
      <c r="B205" s="16" t="s">
        <v>294</v>
      </c>
      <c r="C205" s="16" t="s">
        <v>287</v>
      </c>
      <c r="D205" s="16" t="s">
        <v>700</v>
      </c>
      <c r="E205" s="16" t="s">
        <v>702</v>
      </c>
      <c r="F205" s="16" t="s">
        <v>699</v>
      </c>
      <c r="G205" s="16" t="str">
        <v>Video_Views</v>
      </c>
      <c r="H205" s="8">
        <v>73480</v>
      </c>
      <c r="I205" s="8">
        <v>20875</v>
      </c>
      <c r="J205" s="8">
        <v>197.82999999999998</v>
      </c>
      <c r="K205" s="8">
        <v>103</v>
      </c>
      <c r="L205" s="8">
        <v>0</v>
      </c>
      <c r="M205" s="8">
        <v>3300</v>
      </c>
      <c r="N205" s="8">
        <v>20875</v>
      </c>
      <c r="O205">
        <f t="shared" si="46"/>
        <v>1.9206796116504852</v>
      </c>
      <c r="P205">
        <f t="shared" si="47"/>
        <v>1.401741970604246E-3</v>
      </c>
      <c r="Q205" s="17">
        <f t="shared" ref="Q205:Q206" si="48">L205/H205</f>
        <v>0</v>
      </c>
      <c r="R205" s="17">
        <f t="shared" ref="R205:R206" si="49">M205/N205</f>
        <v>0.15808383233532936</v>
      </c>
    </row>
    <row r="206" spans="1:18" x14ac:dyDescent="0.35">
      <c r="A206" s="23">
        <v>43355</v>
      </c>
      <c r="B206" s="16" t="s">
        <v>294</v>
      </c>
      <c r="C206" s="16" t="s">
        <v>292</v>
      </c>
      <c r="D206" s="16" t="s">
        <v>700</v>
      </c>
      <c r="E206" s="16" t="s">
        <v>702</v>
      </c>
      <c r="F206" s="16" t="s">
        <v>699</v>
      </c>
      <c r="G206" s="16" t="str">
        <v>Video_Views</v>
      </c>
      <c r="H206" s="8">
        <v>63009</v>
      </c>
      <c r="I206" s="8">
        <v>18861</v>
      </c>
      <c r="J206" s="8">
        <v>210.42999999999998</v>
      </c>
      <c r="K206" s="8">
        <v>87</v>
      </c>
      <c r="L206" s="8">
        <v>0</v>
      </c>
      <c r="M206" s="8">
        <v>3326</v>
      </c>
      <c r="N206" s="8">
        <v>18861</v>
      </c>
      <c r="O206">
        <f t="shared" si="46"/>
        <v>2.4187356321839077</v>
      </c>
      <c r="P206">
        <f t="shared" si="47"/>
        <v>1.3807551302194925E-3</v>
      </c>
      <c r="Q206" s="17">
        <f t="shared" si="48"/>
        <v>0</v>
      </c>
      <c r="R206" s="17">
        <f t="shared" si="49"/>
        <v>0.1763427177774243</v>
      </c>
    </row>
    <row r="207" spans="1:18" hidden="1" x14ac:dyDescent="0.35">
      <c r="A207" s="16">
        <v>43354</v>
      </c>
      <c r="B207" s="16" t="s">
        <v>294</v>
      </c>
      <c r="C207" s="16" t="s">
        <v>289</v>
      </c>
      <c r="D207" s="16" t="s">
        <v>700</v>
      </c>
      <c r="E207" s="16" t="s">
        <v>702</v>
      </c>
      <c r="F207" s="16" t="s">
        <v>699</v>
      </c>
      <c r="G207" s="16" t="str">
        <v>Video_Views</v>
      </c>
      <c r="H207" s="8">
        <v>178</v>
      </c>
      <c r="I207" s="8">
        <v>44</v>
      </c>
      <c r="J207" s="8">
        <v>0.35000000000000003</v>
      </c>
      <c r="K207" s="8">
        <v>0</v>
      </c>
      <c r="L207" s="8">
        <v>0</v>
      </c>
      <c r="M207" s="8">
        <v>4</v>
      </c>
      <c r="N207" s="8">
        <v>44</v>
      </c>
      <c r="O207" t="e">
        <f t="shared" si="46"/>
        <v>#DIV/0!</v>
      </c>
      <c r="P207">
        <f t="shared" si="47"/>
        <v>0</v>
      </c>
      <c r="Q207" s="11">
        <f>L207/H207*100</f>
        <v>0</v>
      </c>
      <c r="R207" s="12">
        <f>M207/N207*100</f>
        <v>9.0909090909090917</v>
      </c>
    </row>
    <row r="208" spans="1:18" x14ac:dyDescent="0.35">
      <c r="A208" s="23">
        <v>43347</v>
      </c>
      <c r="B208" s="16" t="s">
        <v>294</v>
      </c>
      <c r="C208" s="16" t="s">
        <v>289</v>
      </c>
      <c r="D208" s="16" t="s">
        <v>700</v>
      </c>
      <c r="E208" s="16" t="s">
        <v>702</v>
      </c>
      <c r="F208" s="16" t="s">
        <v>699</v>
      </c>
      <c r="G208" s="16" t="str">
        <v>Video_Views</v>
      </c>
      <c r="H208" s="8">
        <v>62775</v>
      </c>
      <c r="I208" s="8">
        <v>19585</v>
      </c>
      <c r="J208" s="8">
        <v>203.37</v>
      </c>
      <c r="K208" s="8">
        <v>77</v>
      </c>
      <c r="L208" s="8">
        <v>0</v>
      </c>
      <c r="M208" s="8">
        <v>3406</v>
      </c>
      <c r="N208" s="8">
        <v>19585</v>
      </c>
      <c r="O208">
        <f t="shared" si="46"/>
        <v>2.6411688311688311</v>
      </c>
      <c r="P208">
        <f t="shared" si="47"/>
        <v>1.2266029470330547E-3</v>
      </c>
      <c r="Q208" s="17">
        <f t="shared" ref="Q208:Q211" si="50">L208/H208</f>
        <v>0</v>
      </c>
      <c r="R208" s="17">
        <f t="shared" ref="R208:R211" si="51">M208/N208</f>
        <v>0.17390860352310442</v>
      </c>
    </row>
    <row r="209" spans="1:18" x14ac:dyDescent="0.35">
      <c r="A209" s="23">
        <v>43356</v>
      </c>
      <c r="B209" s="16" t="s">
        <v>294</v>
      </c>
      <c r="C209" s="16" t="s">
        <v>288</v>
      </c>
      <c r="D209" s="16" t="s">
        <v>700</v>
      </c>
      <c r="E209" s="16" t="s">
        <v>702</v>
      </c>
      <c r="F209" s="16" t="s">
        <v>699</v>
      </c>
      <c r="G209" s="16" t="str">
        <v>Video_Views</v>
      </c>
      <c r="H209" s="8">
        <v>3369</v>
      </c>
      <c r="I209" s="8">
        <v>985</v>
      </c>
      <c r="J209" s="8">
        <v>9.06</v>
      </c>
      <c r="K209" s="8">
        <v>6</v>
      </c>
      <c r="L209" s="8">
        <v>0</v>
      </c>
      <c r="M209" s="8">
        <v>122</v>
      </c>
      <c r="N209" s="8">
        <v>985</v>
      </c>
      <c r="O209">
        <f t="shared" si="46"/>
        <v>1.51</v>
      </c>
      <c r="P209">
        <f t="shared" si="47"/>
        <v>1.7809439002671415E-3</v>
      </c>
      <c r="Q209" s="17">
        <f t="shared" si="50"/>
        <v>0</v>
      </c>
      <c r="R209" s="17">
        <f t="shared" si="51"/>
        <v>0.12385786802030457</v>
      </c>
    </row>
    <row r="210" spans="1:18" x14ac:dyDescent="0.35">
      <c r="A210" s="23">
        <v>43355</v>
      </c>
      <c r="B210" s="16" t="s">
        <v>294</v>
      </c>
      <c r="C210" s="16" t="s">
        <v>288</v>
      </c>
      <c r="D210" s="16" t="s">
        <v>700</v>
      </c>
      <c r="E210" s="16" t="s">
        <v>702</v>
      </c>
      <c r="F210" s="16" t="s">
        <v>699</v>
      </c>
      <c r="G210" s="16" t="str">
        <v>Video_Views</v>
      </c>
      <c r="H210" s="8">
        <v>53174</v>
      </c>
      <c r="I210" s="8">
        <v>15946</v>
      </c>
      <c r="J210" s="8">
        <v>194.6</v>
      </c>
      <c r="K210" s="8">
        <v>58</v>
      </c>
      <c r="L210" s="8">
        <v>0</v>
      </c>
      <c r="M210" s="8">
        <v>2995</v>
      </c>
      <c r="N210" s="8">
        <v>15946</v>
      </c>
      <c r="O210">
        <f t="shared" si="46"/>
        <v>3.3551724137931034</v>
      </c>
      <c r="P210">
        <f t="shared" si="47"/>
        <v>1.0907586414413059E-3</v>
      </c>
      <c r="Q210" s="17">
        <f t="shared" si="50"/>
        <v>0</v>
      </c>
      <c r="R210" s="17">
        <f t="shared" si="51"/>
        <v>0.18782139721560265</v>
      </c>
    </row>
    <row r="211" spans="1:18" x14ac:dyDescent="0.35">
      <c r="A211" s="23">
        <v>43349</v>
      </c>
      <c r="B211" s="16" t="s">
        <v>294</v>
      </c>
      <c r="C211" s="16" t="s">
        <v>288</v>
      </c>
      <c r="D211" s="16" t="s">
        <v>700</v>
      </c>
      <c r="E211" s="16" t="s">
        <v>702</v>
      </c>
      <c r="F211" s="16" t="s">
        <v>699</v>
      </c>
      <c r="G211" s="16" t="str">
        <v>Video_Views</v>
      </c>
      <c r="H211" s="8">
        <v>1395</v>
      </c>
      <c r="I211" s="8">
        <v>366</v>
      </c>
      <c r="J211" s="8">
        <v>3.46</v>
      </c>
      <c r="K211" s="8">
        <v>3</v>
      </c>
      <c r="L211" s="8">
        <v>0</v>
      </c>
      <c r="M211" s="8">
        <v>32</v>
      </c>
      <c r="N211" s="8">
        <v>366</v>
      </c>
      <c r="O211">
        <f t="shared" si="46"/>
        <v>1.1533333333333333</v>
      </c>
      <c r="P211">
        <f t="shared" si="47"/>
        <v>2.1505376344086021E-3</v>
      </c>
      <c r="Q211" s="17">
        <f t="shared" si="50"/>
        <v>0</v>
      </c>
      <c r="R211" s="17">
        <f t="shared" si="51"/>
        <v>8.7431693989071038E-2</v>
      </c>
    </row>
    <row r="212" spans="1:18" hidden="1" x14ac:dyDescent="0.35">
      <c r="A212" s="16">
        <v>43354</v>
      </c>
      <c r="B212" s="16" t="s">
        <v>294</v>
      </c>
      <c r="C212" s="16" t="s">
        <v>288</v>
      </c>
      <c r="D212" s="16" t="s">
        <v>700</v>
      </c>
      <c r="E212" s="16" t="s">
        <v>702</v>
      </c>
      <c r="F212" s="16" t="s">
        <v>699</v>
      </c>
      <c r="G212" s="16" t="str">
        <v>Video_Views</v>
      </c>
      <c r="H212" s="8">
        <v>765</v>
      </c>
      <c r="I212" s="8">
        <v>184</v>
      </c>
      <c r="J212" s="8">
        <v>2.23</v>
      </c>
      <c r="K212" s="8">
        <v>0</v>
      </c>
      <c r="L212" s="8">
        <v>0</v>
      </c>
      <c r="M212" s="8">
        <v>30</v>
      </c>
      <c r="N212" s="8">
        <v>184</v>
      </c>
      <c r="O212" t="e">
        <f t="shared" si="46"/>
        <v>#DIV/0!</v>
      </c>
      <c r="P212">
        <f t="shared" si="47"/>
        <v>0</v>
      </c>
      <c r="Q212" s="11">
        <f>L212/H212*100</f>
        <v>0</v>
      </c>
      <c r="R212" s="12">
        <f>M212/N212*100</f>
        <v>16.304347826086957</v>
      </c>
    </row>
    <row r="213" spans="1:18" hidden="1" x14ac:dyDescent="0.35">
      <c r="A213" s="16">
        <v>43347</v>
      </c>
      <c r="B213" s="16" t="s">
        <v>294</v>
      </c>
      <c r="C213" s="16" t="s">
        <v>285</v>
      </c>
      <c r="D213" s="16" t="s">
        <v>700</v>
      </c>
      <c r="E213" s="16" t="s">
        <v>702</v>
      </c>
      <c r="F213" s="16" t="s">
        <v>699</v>
      </c>
      <c r="G213" s="16" t="str">
        <v>Video_Views</v>
      </c>
      <c r="H213" s="8">
        <v>101</v>
      </c>
      <c r="I213" s="8">
        <v>22</v>
      </c>
      <c r="J213" s="8">
        <v>0.22</v>
      </c>
      <c r="K213" s="8">
        <v>0</v>
      </c>
      <c r="L213" s="8">
        <v>0</v>
      </c>
      <c r="M213" s="8">
        <v>3</v>
      </c>
      <c r="N213" s="8">
        <v>22</v>
      </c>
      <c r="O213" t="e">
        <f t="shared" si="46"/>
        <v>#DIV/0!</v>
      </c>
      <c r="P213">
        <f t="shared" si="47"/>
        <v>0</v>
      </c>
      <c r="Q213" s="11">
        <f>L213/H213*100</f>
        <v>0</v>
      </c>
      <c r="R213" s="12">
        <f>M213/N213*100</f>
        <v>13.636363636363635</v>
      </c>
    </row>
    <row r="214" spans="1:18" hidden="1" x14ac:dyDescent="0.35">
      <c r="A214" s="16">
        <v>43356</v>
      </c>
      <c r="B214" s="16" t="s">
        <v>294</v>
      </c>
      <c r="C214" s="16" t="s">
        <v>287</v>
      </c>
      <c r="D214" s="16" t="s">
        <v>700</v>
      </c>
      <c r="E214" s="16" t="s">
        <v>702</v>
      </c>
      <c r="F214" s="16" t="s">
        <v>699</v>
      </c>
      <c r="G214" s="16" t="str">
        <v>Video_Views</v>
      </c>
      <c r="H214" s="8">
        <v>53</v>
      </c>
      <c r="I214" s="8">
        <v>12</v>
      </c>
      <c r="J214" s="8">
        <v>0.11</v>
      </c>
      <c r="K214" s="8">
        <v>0</v>
      </c>
      <c r="L214" s="8">
        <v>0</v>
      </c>
      <c r="M214" s="8">
        <v>4</v>
      </c>
      <c r="N214" s="8">
        <v>12</v>
      </c>
      <c r="O214" t="e">
        <f t="shared" si="46"/>
        <v>#DIV/0!</v>
      </c>
      <c r="P214">
        <f t="shared" si="47"/>
        <v>0</v>
      </c>
      <c r="Q214" s="11">
        <f>L214/H214*100</f>
        <v>0</v>
      </c>
      <c r="R214" s="12">
        <f>M214/N214*100</f>
        <v>33.333333333333329</v>
      </c>
    </row>
    <row r="215" spans="1:18" x14ac:dyDescent="0.35">
      <c r="A215" s="23">
        <v>43351</v>
      </c>
      <c r="B215" s="16" t="s">
        <v>294</v>
      </c>
      <c r="C215" s="16" t="s">
        <v>287</v>
      </c>
      <c r="D215" s="16" t="s">
        <v>700</v>
      </c>
      <c r="E215" s="16" t="s">
        <v>702</v>
      </c>
      <c r="F215" s="16" t="s">
        <v>699</v>
      </c>
      <c r="G215" s="16" t="str">
        <v>Video_Views</v>
      </c>
      <c r="H215" s="8">
        <v>114</v>
      </c>
      <c r="I215" s="8">
        <v>22</v>
      </c>
      <c r="J215" s="8">
        <v>0.39</v>
      </c>
      <c r="K215" s="8">
        <v>2</v>
      </c>
      <c r="L215" s="8">
        <v>0</v>
      </c>
      <c r="M215" s="8">
        <v>2</v>
      </c>
      <c r="N215" s="8">
        <v>22</v>
      </c>
      <c r="O215">
        <f t="shared" si="46"/>
        <v>0.19500000000000001</v>
      </c>
      <c r="P215">
        <f t="shared" si="47"/>
        <v>1.7543859649122806E-2</v>
      </c>
      <c r="Q215" s="17">
        <f>L215/H215</f>
        <v>0</v>
      </c>
      <c r="R215" s="17">
        <f>M215/N215</f>
        <v>9.0909090909090912E-2</v>
      </c>
    </row>
    <row r="216" spans="1:18" hidden="1" x14ac:dyDescent="0.35">
      <c r="A216" s="16">
        <v>43349</v>
      </c>
      <c r="B216" s="16" t="s">
        <v>294</v>
      </c>
      <c r="C216" s="16" t="s">
        <v>287</v>
      </c>
      <c r="D216" s="16" t="s">
        <v>700</v>
      </c>
      <c r="E216" s="16" t="s">
        <v>702</v>
      </c>
      <c r="F216" s="16" t="s">
        <v>699</v>
      </c>
      <c r="G216" s="16" t="str">
        <v>Video_Views</v>
      </c>
      <c r="H216" s="8">
        <v>285</v>
      </c>
      <c r="I216" s="8">
        <v>91</v>
      </c>
      <c r="J216" s="8">
        <v>0.8</v>
      </c>
      <c r="K216" s="8">
        <v>0</v>
      </c>
      <c r="L216" s="8">
        <v>0</v>
      </c>
      <c r="M216" s="8">
        <v>8</v>
      </c>
      <c r="N216" s="8">
        <v>91</v>
      </c>
      <c r="O216" t="e">
        <f t="shared" si="46"/>
        <v>#DIV/0!</v>
      </c>
      <c r="P216">
        <f t="shared" si="47"/>
        <v>0</v>
      </c>
      <c r="Q216" s="11">
        <f>L216/H216*100</f>
        <v>0</v>
      </c>
      <c r="R216" s="12">
        <f>M216/N216*100</f>
        <v>8.791208791208792</v>
      </c>
    </row>
    <row r="217" spans="1:18" x14ac:dyDescent="0.35">
      <c r="A217" s="23">
        <v>43347</v>
      </c>
      <c r="B217" s="16" t="s">
        <v>294</v>
      </c>
      <c r="C217" s="16" t="s">
        <v>287</v>
      </c>
      <c r="D217" s="16" t="s">
        <v>700</v>
      </c>
      <c r="E217" s="16" t="s">
        <v>702</v>
      </c>
      <c r="F217" s="16" t="s">
        <v>699</v>
      </c>
      <c r="G217" s="16" t="str">
        <v>Video_Views</v>
      </c>
      <c r="H217" s="8">
        <v>54545</v>
      </c>
      <c r="I217" s="8">
        <v>15644</v>
      </c>
      <c r="J217" s="8">
        <v>196.63</v>
      </c>
      <c r="K217" s="8">
        <v>64</v>
      </c>
      <c r="L217" s="8">
        <v>0</v>
      </c>
      <c r="M217" s="8">
        <v>2931</v>
      </c>
      <c r="N217" s="8">
        <v>15644</v>
      </c>
      <c r="O217">
        <f t="shared" si="46"/>
        <v>3.0723437499999999</v>
      </c>
      <c r="P217">
        <f t="shared" si="47"/>
        <v>1.1733431111925932E-3</v>
      </c>
      <c r="Q217" s="17">
        <f>L217/H217</f>
        <v>0</v>
      </c>
      <c r="R217" s="17">
        <f>M217/N217</f>
        <v>0.18735617489133213</v>
      </c>
    </row>
    <row r="218" spans="1:18" hidden="1" x14ac:dyDescent="0.35">
      <c r="A218" s="16">
        <v>43353</v>
      </c>
      <c r="B218" s="16" t="s">
        <v>294</v>
      </c>
      <c r="C218" s="16" t="s">
        <v>289</v>
      </c>
      <c r="D218" s="16" t="s">
        <v>700</v>
      </c>
      <c r="E218" s="16" t="s">
        <v>702</v>
      </c>
      <c r="F218" s="16" t="s">
        <v>699</v>
      </c>
      <c r="G218" s="16" t="str">
        <v>Video_Views</v>
      </c>
      <c r="H218" s="8">
        <v>22</v>
      </c>
      <c r="I218" s="8">
        <v>3</v>
      </c>
      <c r="J218" s="8">
        <v>6.0000000000000005E-2</v>
      </c>
      <c r="K218" s="8">
        <v>0</v>
      </c>
      <c r="L218" s="8">
        <v>0</v>
      </c>
      <c r="M218" s="8">
        <v>0</v>
      </c>
      <c r="N218" s="8">
        <v>3</v>
      </c>
      <c r="O218" t="e">
        <f t="shared" si="46"/>
        <v>#DIV/0!</v>
      </c>
      <c r="P218">
        <f t="shared" si="47"/>
        <v>0</v>
      </c>
      <c r="Q218" s="11">
        <f>L218/H218*100</f>
        <v>0</v>
      </c>
      <c r="R218" s="12">
        <f>M218/N218*100</f>
        <v>0</v>
      </c>
    </row>
    <row r="219" spans="1:18" hidden="1" x14ac:dyDescent="0.35">
      <c r="A219" s="16">
        <v>43354</v>
      </c>
      <c r="B219" s="16" t="s">
        <v>294</v>
      </c>
      <c r="C219" s="16" t="s">
        <v>289</v>
      </c>
      <c r="D219" s="16" t="s">
        <v>700</v>
      </c>
      <c r="E219" s="16" t="s">
        <v>702</v>
      </c>
      <c r="F219" s="16" t="s">
        <v>699</v>
      </c>
      <c r="G219" s="16" t="str">
        <v>Video_Views</v>
      </c>
      <c r="H219" s="8">
        <v>76</v>
      </c>
      <c r="I219" s="8">
        <v>16</v>
      </c>
      <c r="J219" s="8">
        <v>0.13</v>
      </c>
      <c r="K219" s="8">
        <v>0</v>
      </c>
      <c r="L219" s="8">
        <v>0</v>
      </c>
      <c r="M219" s="8">
        <v>4</v>
      </c>
      <c r="N219" s="8">
        <v>16</v>
      </c>
      <c r="O219" t="e">
        <f t="shared" si="46"/>
        <v>#DIV/0!</v>
      </c>
      <c r="P219">
        <f t="shared" si="47"/>
        <v>0</v>
      </c>
      <c r="Q219" s="11">
        <f>L219/H219*100</f>
        <v>0</v>
      </c>
      <c r="R219" s="12">
        <f>M219/N219*100</f>
        <v>25</v>
      </c>
    </row>
    <row r="220" spans="1:18" x14ac:dyDescent="0.35">
      <c r="A220" s="23">
        <v>43356</v>
      </c>
      <c r="B220" s="16" t="s">
        <v>294</v>
      </c>
      <c r="C220" s="16" t="s">
        <v>288</v>
      </c>
      <c r="D220" s="16" t="s">
        <v>700</v>
      </c>
      <c r="E220" s="16" t="s">
        <v>702</v>
      </c>
      <c r="F220" s="16" t="s">
        <v>699</v>
      </c>
      <c r="G220" s="16" t="str">
        <v>Video_Views</v>
      </c>
      <c r="H220" s="8">
        <v>500</v>
      </c>
      <c r="I220" s="8">
        <v>132</v>
      </c>
      <c r="J220" s="8">
        <v>1.75</v>
      </c>
      <c r="K220" s="8">
        <v>5</v>
      </c>
      <c r="L220" s="8">
        <v>0</v>
      </c>
      <c r="M220" s="8">
        <v>10</v>
      </c>
      <c r="N220" s="8">
        <v>132</v>
      </c>
      <c r="O220">
        <f t="shared" si="46"/>
        <v>0.35</v>
      </c>
      <c r="P220">
        <f t="shared" si="47"/>
        <v>0.01</v>
      </c>
      <c r="Q220" s="17">
        <f t="shared" ref="Q220:Q222" si="52">L220/H220</f>
        <v>0</v>
      </c>
      <c r="R220" s="17">
        <f t="shared" ref="R220:R222" si="53">M220/N220</f>
        <v>7.575757575757576E-2</v>
      </c>
    </row>
    <row r="221" spans="1:18" x14ac:dyDescent="0.35">
      <c r="A221" s="23">
        <v>43347</v>
      </c>
      <c r="B221" s="16" t="s">
        <v>294</v>
      </c>
      <c r="C221" s="16" t="s">
        <v>285</v>
      </c>
      <c r="D221" s="16" t="s">
        <v>700</v>
      </c>
      <c r="E221" s="16" t="s">
        <v>702</v>
      </c>
      <c r="F221" s="16" t="s">
        <v>699</v>
      </c>
      <c r="G221" s="16" t="str">
        <v>Video_Views</v>
      </c>
      <c r="H221" s="8">
        <v>66491</v>
      </c>
      <c r="I221" s="8">
        <v>17745</v>
      </c>
      <c r="J221" s="8">
        <v>188.63</v>
      </c>
      <c r="K221" s="8">
        <v>98</v>
      </c>
      <c r="L221" s="8">
        <v>0</v>
      </c>
      <c r="M221" s="8">
        <v>2988</v>
      </c>
      <c r="N221" s="8">
        <v>17745</v>
      </c>
      <c r="O221">
        <f t="shared" si="46"/>
        <v>1.9247959183673469</v>
      </c>
      <c r="P221">
        <f t="shared" si="47"/>
        <v>1.4738836835060385E-3</v>
      </c>
      <c r="Q221" s="17">
        <f t="shared" si="52"/>
        <v>0</v>
      </c>
      <c r="R221" s="17">
        <f t="shared" si="53"/>
        <v>0.16838546069315299</v>
      </c>
    </row>
    <row r="222" spans="1:18" x14ac:dyDescent="0.35">
      <c r="A222" s="23">
        <v>43349</v>
      </c>
      <c r="B222" s="16" t="s">
        <v>294</v>
      </c>
      <c r="C222" s="16" t="s">
        <v>285</v>
      </c>
      <c r="D222" s="16" t="s">
        <v>700</v>
      </c>
      <c r="E222" s="16" t="s">
        <v>702</v>
      </c>
      <c r="F222" s="16" t="s">
        <v>699</v>
      </c>
      <c r="G222" s="16" t="str">
        <v>Video_Views</v>
      </c>
      <c r="H222" s="8">
        <v>49762</v>
      </c>
      <c r="I222" s="8">
        <v>17588</v>
      </c>
      <c r="J222" s="8">
        <v>194.5</v>
      </c>
      <c r="K222" s="8">
        <v>54</v>
      </c>
      <c r="L222" s="8">
        <v>0</v>
      </c>
      <c r="M222" s="8">
        <v>3303</v>
      </c>
      <c r="N222" s="8">
        <v>17588</v>
      </c>
      <c r="O222">
        <f t="shared" si="46"/>
        <v>3.6018518518518516</v>
      </c>
      <c r="P222">
        <f t="shared" si="47"/>
        <v>1.0851653872432779E-3</v>
      </c>
      <c r="Q222" s="17">
        <f t="shared" si="52"/>
        <v>0</v>
      </c>
      <c r="R222" s="17">
        <f t="shared" si="53"/>
        <v>0.18779849897657494</v>
      </c>
    </row>
    <row r="223" spans="1:18" hidden="1" x14ac:dyDescent="0.35">
      <c r="A223" s="16">
        <v>43354</v>
      </c>
      <c r="B223" s="16" t="s">
        <v>294</v>
      </c>
      <c r="C223" s="16" t="s">
        <v>287</v>
      </c>
      <c r="D223" s="16" t="s">
        <v>700</v>
      </c>
      <c r="E223" s="16" t="s">
        <v>702</v>
      </c>
      <c r="F223" s="16" t="s">
        <v>699</v>
      </c>
      <c r="G223" s="16" t="str">
        <v>Video_Views</v>
      </c>
      <c r="H223" s="8">
        <v>805</v>
      </c>
      <c r="I223" s="8">
        <v>270</v>
      </c>
      <c r="J223" s="8">
        <v>2.25</v>
      </c>
      <c r="K223" s="8">
        <v>0</v>
      </c>
      <c r="L223" s="8">
        <v>0</v>
      </c>
      <c r="M223" s="8">
        <v>37</v>
      </c>
      <c r="N223" s="8">
        <v>270</v>
      </c>
      <c r="O223" t="e">
        <f t="shared" si="46"/>
        <v>#DIV/0!</v>
      </c>
      <c r="P223">
        <f t="shared" si="47"/>
        <v>0</v>
      </c>
      <c r="Q223" s="11">
        <f>L223/H223*100</f>
        <v>0</v>
      </c>
      <c r="R223" s="12">
        <f>M223/N223*100</f>
        <v>13.703703703703704</v>
      </c>
    </row>
    <row r="224" spans="1:18" hidden="1" x14ac:dyDescent="0.35">
      <c r="A224" s="16">
        <v>43351</v>
      </c>
      <c r="B224" s="16" t="s">
        <v>294</v>
      </c>
      <c r="C224" s="16" t="s">
        <v>287</v>
      </c>
      <c r="D224" s="16" t="s">
        <v>700</v>
      </c>
      <c r="E224" s="16" t="s">
        <v>698</v>
      </c>
      <c r="F224" s="16" t="s">
        <v>699</v>
      </c>
      <c r="G224" s="16" t="str">
        <v>Reach</v>
      </c>
      <c r="H224" s="8">
        <v>38385</v>
      </c>
      <c r="I224" s="8">
        <v>0</v>
      </c>
      <c r="J224" s="8">
        <v>49.879999999999995</v>
      </c>
      <c r="K224" s="8">
        <v>11</v>
      </c>
      <c r="L224" s="8">
        <v>0</v>
      </c>
      <c r="M224" s="8">
        <v>0</v>
      </c>
      <c r="N224" s="8">
        <v>0</v>
      </c>
      <c r="O224">
        <f t="shared" si="46"/>
        <v>4.5345454545454542</v>
      </c>
      <c r="P224">
        <f t="shared" si="47"/>
        <v>2.8657027484694543E-4</v>
      </c>
      <c r="Q224" s="11">
        <f>L224/H224*100</f>
        <v>0</v>
      </c>
      <c r="R224" s="12" t="e">
        <f>M224/N224*100</f>
        <v>#DIV/0!</v>
      </c>
    </row>
    <row r="225" spans="1:18" hidden="1" x14ac:dyDescent="0.35">
      <c r="A225" s="16">
        <v>43347</v>
      </c>
      <c r="B225" s="16" t="s">
        <v>294</v>
      </c>
      <c r="C225" s="16" t="s">
        <v>287</v>
      </c>
      <c r="D225" s="16" t="s">
        <v>700</v>
      </c>
      <c r="E225" s="16" t="s">
        <v>702</v>
      </c>
      <c r="F225" s="16" t="s">
        <v>699</v>
      </c>
      <c r="G225" s="16" t="str">
        <v>Video_Views</v>
      </c>
      <c r="H225" s="8">
        <v>323</v>
      </c>
      <c r="I225" s="8">
        <v>95</v>
      </c>
      <c r="J225" s="8">
        <v>0.92</v>
      </c>
      <c r="K225" s="8">
        <v>0</v>
      </c>
      <c r="L225" s="8">
        <v>0</v>
      </c>
      <c r="M225" s="8">
        <v>11</v>
      </c>
      <c r="N225" s="8">
        <v>95</v>
      </c>
      <c r="O225" t="e">
        <f t="shared" si="46"/>
        <v>#DIV/0!</v>
      </c>
      <c r="P225">
        <f t="shared" si="47"/>
        <v>0</v>
      </c>
      <c r="Q225" s="11">
        <f>L225/H225*100</f>
        <v>0</v>
      </c>
      <c r="R225" s="12">
        <f>M225/N225*100</f>
        <v>11.578947368421053</v>
      </c>
    </row>
    <row r="226" spans="1:18" x14ac:dyDescent="0.35">
      <c r="A226" s="23">
        <v>43348</v>
      </c>
      <c r="B226" s="16" t="s">
        <v>294</v>
      </c>
      <c r="C226" s="16" t="s">
        <v>287</v>
      </c>
      <c r="D226" s="16" t="s">
        <v>700</v>
      </c>
      <c r="E226" s="16" t="s">
        <v>702</v>
      </c>
      <c r="F226" s="16" t="s">
        <v>699</v>
      </c>
      <c r="G226" s="16" t="str">
        <v>Video_Views</v>
      </c>
      <c r="H226" s="8">
        <v>58151</v>
      </c>
      <c r="I226" s="8">
        <v>19609</v>
      </c>
      <c r="J226" s="8">
        <v>191.78</v>
      </c>
      <c r="K226" s="8">
        <v>86</v>
      </c>
      <c r="L226" s="8">
        <v>0</v>
      </c>
      <c r="M226" s="8">
        <v>3418</v>
      </c>
      <c r="N226" s="8">
        <v>19609</v>
      </c>
      <c r="O226">
        <f t="shared" si="46"/>
        <v>2.23</v>
      </c>
      <c r="P226">
        <f t="shared" si="47"/>
        <v>1.4789083592715517E-3</v>
      </c>
      <c r="Q226" s="17">
        <f t="shared" ref="Q226:Q227" si="54">L226/H226</f>
        <v>0</v>
      </c>
      <c r="R226" s="17">
        <f t="shared" ref="R226:R227" si="55">M226/N226</f>
        <v>0.17430771584476515</v>
      </c>
    </row>
    <row r="227" spans="1:18" x14ac:dyDescent="0.35">
      <c r="A227" s="23">
        <v>43355</v>
      </c>
      <c r="B227" s="16" t="s">
        <v>294</v>
      </c>
      <c r="C227" s="16" t="s">
        <v>287</v>
      </c>
      <c r="D227" s="16" t="s">
        <v>700</v>
      </c>
      <c r="E227" s="16" t="s">
        <v>702</v>
      </c>
      <c r="F227" s="16" t="s">
        <v>699</v>
      </c>
      <c r="G227" s="16" t="str">
        <v>Video_Views</v>
      </c>
      <c r="H227" s="8">
        <v>49774</v>
      </c>
      <c r="I227" s="8">
        <v>16643</v>
      </c>
      <c r="J227" s="8">
        <v>196.13</v>
      </c>
      <c r="K227" s="8">
        <v>65</v>
      </c>
      <c r="L227" s="8">
        <v>0</v>
      </c>
      <c r="M227" s="8">
        <v>2981</v>
      </c>
      <c r="N227" s="8">
        <v>16643</v>
      </c>
      <c r="O227">
        <f t="shared" si="46"/>
        <v>3.0173846153846151</v>
      </c>
      <c r="P227">
        <f t="shared" si="47"/>
        <v>1.3059026801141159E-3</v>
      </c>
      <c r="Q227" s="17">
        <f t="shared" si="54"/>
        <v>0</v>
      </c>
      <c r="R227" s="17">
        <f t="shared" si="55"/>
        <v>0.17911434236615995</v>
      </c>
    </row>
    <row r="228" spans="1:18" hidden="1" x14ac:dyDescent="0.35">
      <c r="A228" s="16">
        <v>43350</v>
      </c>
      <c r="B228" s="16" t="s">
        <v>294</v>
      </c>
      <c r="C228" s="16" t="s">
        <v>287</v>
      </c>
      <c r="D228" s="16" t="s">
        <v>700</v>
      </c>
      <c r="E228" s="16" t="s">
        <v>702</v>
      </c>
      <c r="F228" s="16" t="s">
        <v>699</v>
      </c>
      <c r="G228" s="16" t="str">
        <v>Video_Views</v>
      </c>
      <c r="H228" s="8">
        <v>81</v>
      </c>
      <c r="I228" s="8">
        <v>14</v>
      </c>
      <c r="J228" s="8">
        <v>0.18000000000000002</v>
      </c>
      <c r="K228" s="8">
        <v>0</v>
      </c>
      <c r="L228" s="8">
        <v>0</v>
      </c>
      <c r="M228" s="8">
        <v>4</v>
      </c>
      <c r="N228" s="8">
        <v>14</v>
      </c>
      <c r="O228" t="e">
        <f t="shared" si="46"/>
        <v>#DIV/0!</v>
      </c>
      <c r="P228">
        <f t="shared" si="47"/>
        <v>0</v>
      </c>
      <c r="Q228" s="11">
        <f>L228/H228*100</f>
        <v>0</v>
      </c>
      <c r="R228" s="12">
        <f>M228/N228*100</f>
        <v>28.571428571428569</v>
      </c>
    </row>
    <row r="229" spans="1:18" hidden="1" x14ac:dyDescent="0.35">
      <c r="A229" s="16">
        <v>43355</v>
      </c>
      <c r="B229" s="16" t="s">
        <v>294</v>
      </c>
      <c r="C229" s="16" t="s">
        <v>287</v>
      </c>
      <c r="D229" s="16" t="s">
        <v>700</v>
      </c>
      <c r="E229" s="16" t="s">
        <v>702</v>
      </c>
      <c r="F229" s="16" t="s">
        <v>699</v>
      </c>
      <c r="G229" s="16" t="str">
        <v>Video_Views</v>
      </c>
      <c r="H229" s="8">
        <v>7</v>
      </c>
      <c r="I229" s="8">
        <v>0</v>
      </c>
      <c r="J229" s="8">
        <v>0.03</v>
      </c>
      <c r="K229" s="8">
        <v>0</v>
      </c>
      <c r="L229" s="8">
        <v>0</v>
      </c>
      <c r="M229" s="8">
        <v>0</v>
      </c>
      <c r="N229" s="8">
        <v>0</v>
      </c>
      <c r="O229" t="e">
        <f t="shared" si="46"/>
        <v>#DIV/0!</v>
      </c>
      <c r="P229">
        <f t="shared" si="47"/>
        <v>0</v>
      </c>
      <c r="Q229" s="11">
        <f>L229/H229*100</f>
        <v>0</v>
      </c>
      <c r="R229" s="12" t="e">
        <f>M229/N229*100</f>
        <v>#DIV/0!</v>
      </c>
    </row>
    <row r="230" spans="1:18" x14ac:dyDescent="0.35">
      <c r="A230" s="23">
        <v>43355</v>
      </c>
      <c r="B230" s="16" t="s">
        <v>294</v>
      </c>
      <c r="C230" s="16" t="s">
        <v>287</v>
      </c>
      <c r="D230" s="16" t="s">
        <v>700</v>
      </c>
      <c r="E230" s="16" t="s">
        <v>702</v>
      </c>
      <c r="F230" s="16" t="s">
        <v>699</v>
      </c>
      <c r="G230" s="16" t="str">
        <v>Video_Views</v>
      </c>
      <c r="H230" s="8">
        <v>818</v>
      </c>
      <c r="I230" s="8">
        <v>239</v>
      </c>
      <c r="J230" s="8">
        <v>2.96</v>
      </c>
      <c r="K230" s="8">
        <v>3</v>
      </c>
      <c r="L230" s="8">
        <v>0</v>
      </c>
      <c r="M230" s="8">
        <v>13</v>
      </c>
      <c r="N230" s="8">
        <v>239</v>
      </c>
      <c r="O230">
        <f t="shared" si="46"/>
        <v>0.98666666666666669</v>
      </c>
      <c r="P230">
        <f t="shared" si="47"/>
        <v>3.667481662591687E-3</v>
      </c>
      <c r="Q230" s="17">
        <f>L230/H230</f>
        <v>0</v>
      </c>
      <c r="R230" s="17">
        <f>M230/N230</f>
        <v>5.4393305439330547E-2</v>
      </c>
    </row>
    <row r="231" spans="1:18" hidden="1" x14ac:dyDescent="0.35">
      <c r="A231" s="16">
        <v>43356</v>
      </c>
      <c r="B231" s="16" t="s">
        <v>294</v>
      </c>
      <c r="C231" s="16" t="s">
        <v>287</v>
      </c>
      <c r="D231" s="16" t="s">
        <v>700</v>
      </c>
      <c r="E231" s="16" t="s">
        <v>702</v>
      </c>
      <c r="F231" s="16" t="s">
        <v>699</v>
      </c>
      <c r="G231" s="16" t="str">
        <v>Video_Views</v>
      </c>
      <c r="H231" s="8">
        <v>28</v>
      </c>
      <c r="I231" s="8">
        <v>7</v>
      </c>
      <c r="J231" s="8">
        <v>0.08</v>
      </c>
      <c r="K231" s="8">
        <v>0</v>
      </c>
      <c r="L231" s="8">
        <v>0</v>
      </c>
      <c r="M231" s="8">
        <v>2</v>
      </c>
      <c r="N231" s="8">
        <v>7</v>
      </c>
      <c r="O231" t="e">
        <f t="shared" si="46"/>
        <v>#DIV/0!</v>
      </c>
      <c r="P231">
        <f t="shared" si="47"/>
        <v>0</v>
      </c>
      <c r="Q231" s="11">
        <f>L231/H231*100</f>
        <v>0</v>
      </c>
      <c r="R231" s="12">
        <f>M231/N231*100</f>
        <v>28.571428571428569</v>
      </c>
    </row>
    <row r="232" spans="1:18" hidden="1" x14ac:dyDescent="0.35">
      <c r="A232" s="16">
        <v>43354</v>
      </c>
      <c r="B232" s="16" t="s">
        <v>294</v>
      </c>
      <c r="C232" s="16" t="s">
        <v>292</v>
      </c>
      <c r="D232" s="16" t="s">
        <v>700</v>
      </c>
      <c r="E232" s="16" t="s">
        <v>702</v>
      </c>
      <c r="F232" s="16" t="s">
        <v>699</v>
      </c>
      <c r="G232" s="16" t="str">
        <v>Video_Views</v>
      </c>
      <c r="H232" s="8">
        <v>20</v>
      </c>
      <c r="I232" s="8">
        <v>5</v>
      </c>
      <c r="J232" s="8">
        <v>6.9999999999999993E-2</v>
      </c>
      <c r="K232" s="8">
        <v>0</v>
      </c>
      <c r="L232" s="8">
        <v>0</v>
      </c>
      <c r="M232" s="8">
        <v>2</v>
      </c>
      <c r="N232" s="8">
        <v>5</v>
      </c>
      <c r="O232" t="e">
        <f t="shared" si="46"/>
        <v>#DIV/0!</v>
      </c>
      <c r="P232">
        <f t="shared" si="47"/>
        <v>0</v>
      </c>
      <c r="Q232" s="11">
        <f>L232/H232*100</f>
        <v>0</v>
      </c>
      <c r="R232" s="12">
        <f>M232/N232*100</f>
        <v>40</v>
      </c>
    </row>
    <row r="233" spans="1:18" hidden="1" x14ac:dyDescent="0.35">
      <c r="A233" s="16">
        <v>43348</v>
      </c>
      <c r="B233" s="16" t="s">
        <v>294</v>
      </c>
      <c r="C233" s="16" t="s">
        <v>289</v>
      </c>
      <c r="D233" s="16" t="s">
        <v>700</v>
      </c>
      <c r="E233" s="16" t="s">
        <v>698</v>
      </c>
      <c r="F233" s="16" t="s">
        <v>699</v>
      </c>
      <c r="G233" s="16" t="str">
        <v>Reach</v>
      </c>
      <c r="H233" s="8">
        <v>9885</v>
      </c>
      <c r="I233" s="8">
        <v>0</v>
      </c>
      <c r="J233" s="8">
        <v>11.48</v>
      </c>
      <c r="K233" s="8">
        <v>7</v>
      </c>
      <c r="L233" s="8">
        <v>0</v>
      </c>
      <c r="M233" s="8">
        <v>0</v>
      </c>
      <c r="N233" s="8">
        <v>0</v>
      </c>
      <c r="O233">
        <f t="shared" si="46"/>
        <v>1.6400000000000001</v>
      </c>
      <c r="P233">
        <f t="shared" si="47"/>
        <v>7.0814365199797671E-4</v>
      </c>
      <c r="Q233" s="11">
        <f>L233/H233*100</f>
        <v>0</v>
      </c>
      <c r="R233" s="12" t="e">
        <f>M233/N233*100</f>
        <v>#DIV/0!</v>
      </c>
    </row>
    <row r="234" spans="1:18" hidden="1" x14ac:dyDescent="0.35">
      <c r="A234" s="16">
        <v>43356</v>
      </c>
      <c r="B234" s="16" t="s">
        <v>294</v>
      </c>
      <c r="C234" s="16" t="s">
        <v>289</v>
      </c>
      <c r="D234" s="16" t="s">
        <v>700</v>
      </c>
      <c r="E234" s="16" t="s">
        <v>702</v>
      </c>
      <c r="F234" s="16" t="s">
        <v>699</v>
      </c>
      <c r="G234" s="16" t="str">
        <v>Video_Views</v>
      </c>
      <c r="H234" s="8">
        <v>100</v>
      </c>
      <c r="I234" s="8">
        <v>45</v>
      </c>
      <c r="J234" s="8">
        <v>0.32</v>
      </c>
      <c r="K234" s="8">
        <v>0</v>
      </c>
      <c r="L234" s="8">
        <v>0</v>
      </c>
      <c r="M234" s="8">
        <v>5</v>
      </c>
      <c r="N234" s="8">
        <v>45</v>
      </c>
      <c r="O234" t="e">
        <f t="shared" si="46"/>
        <v>#DIV/0!</v>
      </c>
      <c r="P234">
        <f t="shared" si="47"/>
        <v>0</v>
      </c>
      <c r="Q234" s="11">
        <f>L234/H234*100</f>
        <v>0</v>
      </c>
      <c r="R234" s="12">
        <f>M234/N234*100</f>
        <v>11.111111111111111</v>
      </c>
    </row>
    <row r="235" spans="1:18" hidden="1" x14ac:dyDescent="0.35">
      <c r="A235" s="16">
        <v>43352</v>
      </c>
      <c r="B235" s="16" t="s">
        <v>294</v>
      </c>
      <c r="C235" s="16" t="s">
        <v>289</v>
      </c>
      <c r="D235" s="16" t="s">
        <v>700</v>
      </c>
      <c r="E235" s="16" t="s">
        <v>702</v>
      </c>
      <c r="F235" s="16" t="s">
        <v>699</v>
      </c>
      <c r="G235" s="16" t="str">
        <v>Video_Views</v>
      </c>
      <c r="H235" s="8">
        <v>78</v>
      </c>
      <c r="I235" s="8">
        <v>25</v>
      </c>
      <c r="J235" s="8">
        <v>0.25</v>
      </c>
      <c r="K235" s="8">
        <v>0</v>
      </c>
      <c r="L235" s="8">
        <v>0</v>
      </c>
      <c r="M235" s="8">
        <v>4</v>
      </c>
      <c r="N235" s="8">
        <v>25</v>
      </c>
      <c r="O235" t="e">
        <f t="shared" si="46"/>
        <v>#DIV/0!</v>
      </c>
      <c r="P235">
        <f t="shared" si="47"/>
        <v>0</v>
      </c>
      <c r="Q235" s="11">
        <f>L235/H235*100</f>
        <v>0</v>
      </c>
      <c r="R235" s="12">
        <f>M235/N235*100</f>
        <v>16</v>
      </c>
    </row>
    <row r="236" spans="1:18" x14ac:dyDescent="0.35">
      <c r="A236" s="23">
        <v>43355</v>
      </c>
      <c r="B236" s="16" t="s">
        <v>294</v>
      </c>
      <c r="C236" s="16" t="s">
        <v>288</v>
      </c>
      <c r="D236" s="16" t="s">
        <v>700</v>
      </c>
      <c r="E236" s="16" t="s">
        <v>702</v>
      </c>
      <c r="F236" s="16" t="s">
        <v>699</v>
      </c>
      <c r="G236" s="16" t="str">
        <v>Video_Views</v>
      </c>
      <c r="H236" s="8">
        <v>56298</v>
      </c>
      <c r="I236" s="8">
        <v>19289</v>
      </c>
      <c r="J236" s="8">
        <v>188.51999999999998</v>
      </c>
      <c r="K236" s="8">
        <v>67</v>
      </c>
      <c r="L236" s="8">
        <v>0</v>
      </c>
      <c r="M236" s="8">
        <v>3209</v>
      </c>
      <c r="N236" s="8">
        <v>19289</v>
      </c>
      <c r="O236">
        <f t="shared" si="46"/>
        <v>2.8137313432835818</v>
      </c>
      <c r="P236">
        <f t="shared" si="47"/>
        <v>1.1900955628974387E-3</v>
      </c>
      <c r="Q236" s="17">
        <f>L236/H236</f>
        <v>0</v>
      </c>
      <c r="R236" s="17">
        <f>M236/N236</f>
        <v>0.1663642490538649</v>
      </c>
    </row>
    <row r="237" spans="1:18" hidden="1" x14ac:dyDescent="0.35">
      <c r="A237" s="16">
        <v>43354</v>
      </c>
      <c r="B237" s="16" t="s">
        <v>294</v>
      </c>
      <c r="C237" s="16" t="s">
        <v>285</v>
      </c>
      <c r="D237" s="16" t="s">
        <v>700</v>
      </c>
      <c r="E237" s="16" t="s">
        <v>698</v>
      </c>
      <c r="F237" s="16" t="s">
        <v>699</v>
      </c>
      <c r="G237" s="16" t="str">
        <v>Reach</v>
      </c>
      <c r="H237" s="8">
        <v>12253</v>
      </c>
      <c r="I237" s="8">
        <v>0</v>
      </c>
      <c r="J237" s="8">
        <v>14.27</v>
      </c>
      <c r="K237" s="8">
        <v>11</v>
      </c>
      <c r="L237" s="8">
        <v>0</v>
      </c>
      <c r="M237" s="8">
        <v>0</v>
      </c>
      <c r="N237" s="8">
        <v>0</v>
      </c>
      <c r="O237">
        <f t="shared" si="46"/>
        <v>1.2972727272727271</v>
      </c>
      <c r="P237">
        <f t="shared" si="47"/>
        <v>8.9773932914388309E-4</v>
      </c>
      <c r="Q237" s="11">
        <f>L237/H237*100</f>
        <v>0</v>
      </c>
      <c r="R237" s="12" t="e">
        <f>M237/N237*100</f>
        <v>#DIV/0!</v>
      </c>
    </row>
    <row r="238" spans="1:18" hidden="1" x14ac:dyDescent="0.35">
      <c r="A238" s="16">
        <v>43353</v>
      </c>
      <c r="B238" s="16" t="s">
        <v>294</v>
      </c>
      <c r="C238" s="16" t="s">
        <v>285</v>
      </c>
      <c r="D238" s="16" t="s">
        <v>700</v>
      </c>
      <c r="E238" s="16" t="s">
        <v>702</v>
      </c>
      <c r="F238" s="16" t="s">
        <v>699</v>
      </c>
      <c r="G238" s="16" t="str">
        <v>Video_Views</v>
      </c>
      <c r="H238" s="8">
        <v>64</v>
      </c>
      <c r="I238" s="8">
        <v>15</v>
      </c>
      <c r="J238" s="8">
        <v>0.17</v>
      </c>
      <c r="K238" s="8">
        <v>0</v>
      </c>
      <c r="L238" s="8">
        <v>0</v>
      </c>
      <c r="M238" s="8">
        <v>0</v>
      </c>
      <c r="N238" s="8">
        <v>15</v>
      </c>
      <c r="O238" t="e">
        <f t="shared" si="46"/>
        <v>#DIV/0!</v>
      </c>
      <c r="P238">
        <f t="shared" si="47"/>
        <v>0</v>
      </c>
      <c r="Q238" s="11">
        <f>L238/H238*100</f>
        <v>0</v>
      </c>
      <c r="R238" s="12">
        <f>M238/N238*100</f>
        <v>0</v>
      </c>
    </row>
    <row r="239" spans="1:18" hidden="1" x14ac:dyDescent="0.35">
      <c r="A239" s="16">
        <v>43354</v>
      </c>
      <c r="B239" s="16" t="s">
        <v>294</v>
      </c>
      <c r="C239" s="16" t="s">
        <v>285</v>
      </c>
      <c r="D239" s="16" t="s">
        <v>700</v>
      </c>
      <c r="E239" s="16" t="s">
        <v>698</v>
      </c>
      <c r="F239" s="16" t="s">
        <v>699</v>
      </c>
      <c r="G239" s="16" t="str">
        <v>Reach</v>
      </c>
      <c r="H239" s="8">
        <v>63744</v>
      </c>
      <c r="I239" s="8">
        <v>0</v>
      </c>
      <c r="J239" s="8">
        <v>80.88000000000001</v>
      </c>
      <c r="K239" s="8">
        <v>24</v>
      </c>
      <c r="L239" s="8">
        <v>0</v>
      </c>
      <c r="M239" s="8">
        <v>0</v>
      </c>
      <c r="N239" s="8">
        <v>0</v>
      </c>
      <c r="O239">
        <f t="shared" si="46"/>
        <v>3.3700000000000006</v>
      </c>
      <c r="P239">
        <f t="shared" si="47"/>
        <v>3.7650602409638556E-4</v>
      </c>
      <c r="Q239" s="11">
        <f>L239/H239*100</f>
        <v>0</v>
      </c>
      <c r="R239" s="12" t="e">
        <f>M239/N239*100</f>
        <v>#DIV/0!</v>
      </c>
    </row>
    <row r="240" spans="1:18" hidden="1" x14ac:dyDescent="0.35">
      <c r="A240" s="16">
        <v>43347</v>
      </c>
      <c r="B240" s="16" t="s">
        <v>294</v>
      </c>
      <c r="C240" s="16" t="s">
        <v>287</v>
      </c>
      <c r="D240" s="16" t="s">
        <v>700</v>
      </c>
      <c r="E240" s="16" t="s">
        <v>702</v>
      </c>
      <c r="F240" s="16" t="s">
        <v>699</v>
      </c>
      <c r="G240" s="16" t="str">
        <v>Video_Views</v>
      </c>
      <c r="H240" s="8">
        <v>867</v>
      </c>
      <c r="I240" s="8">
        <v>298</v>
      </c>
      <c r="J240" s="8">
        <v>2.42</v>
      </c>
      <c r="K240" s="8">
        <v>0</v>
      </c>
      <c r="L240" s="8">
        <v>0</v>
      </c>
      <c r="M240" s="8">
        <v>32</v>
      </c>
      <c r="N240" s="8">
        <v>298</v>
      </c>
      <c r="O240" t="e">
        <f t="shared" si="46"/>
        <v>#DIV/0!</v>
      </c>
      <c r="P240">
        <f t="shared" si="47"/>
        <v>0</v>
      </c>
      <c r="Q240" s="11">
        <f>L240/H240*100</f>
        <v>0</v>
      </c>
      <c r="R240" s="12">
        <f>M240/N240*100</f>
        <v>10.738255033557047</v>
      </c>
    </row>
    <row r="241" spans="1:18" x14ac:dyDescent="0.35">
      <c r="A241" s="23">
        <v>43355</v>
      </c>
      <c r="B241" s="16" t="s">
        <v>294</v>
      </c>
      <c r="C241" s="16" t="s">
        <v>287</v>
      </c>
      <c r="D241" s="16" t="s">
        <v>700</v>
      </c>
      <c r="E241" s="16" t="s">
        <v>702</v>
      </c>
      <c r="F241" s="16" t="s">
        <v>699</v>
      </c>
      <c r="G241" s="16" t="str">
        <v>Video_Views</v>
      </c>
      <c r="H241" s="8">
        <v>43382</v>
      </c>
      <c r="I241" s="8">
        <v>16116</v>
      </c>
      <c r="J241" s="8">
        <v>192.42999999999998</v>
      </c>
      <c r="K241" s="8">
        <v>67</v>
      </c>
      <c r="L241" s="8">
        <v>0</v>
      </c>
      <c r="M241" s="8">
        <v>2900</v>
      </c>
      <c r="N241" s="8">
        <v>16116</v>
      </c>
      <c r="O241">
        <f t="shared" si="46"/>
        <v>2.8720895522388057</v>
      </c>
      <c r="P241">
        <f t="shared" si="47"/>
        <v>1.5444193444285649E-3</v>
      </c>
      <c r="Q241" s="17">
        <f t="shared" ref="Q241:Q242" si="56">L241/H241</f>
        <v>0</v>
      </c>
      <c r="R241" s="17">
        <f t="shared" ref="R241:R242" si="57">M241/N241</f>
        <v>0.17994539587987093</v>
      </c>
    </row>
    <row r="242" spans="1:18" x14ac:dyDescent="0.35">
      <c r="A242" s="23">
        <v>43349</v>
      </c>
      <c r="B242" s="16" t="s">
        <v>294</v>
      </c>
      <c r="C242" s="16" t="s">
        <v>287</v>
      </c>
      <c r="D242" s="16" t="s">
        <v>700</v>
      </c>
      <c r="E242" s="16" t="s">
        <v>702</v>
      </c>
      <c r="F242" s="16" t="s">
        <v>699</v>
      </c>
      <c r="G242" s="16" t="str">
        <v>Video_Views</v>
      </c>
      <c r="H242" s="8">
        <v>1475</v>
      </c>
      <c r="I242" s="8">
        <v>470</v>
      </c>
      <c r="J242" s="8">
        <v>5.5299999999999994</v>
      </c>
      <c r="K242" s="8">
        <v>20</v>
      </c>
      <c r="L242" s="8">
        <v>0</v>
      </c>
      <c r="M242" s="8">
        <v>38</v>
      </c>
      <c r="N242" s="8">
        <v>470</v>
      </c>
      <c r="O242">
        <f t="shared" si="46"/>
        <v>0.27649999999999997</v>
      </c>
      <c r="P242">
        <f t="shared" si="47"/>
        <v>1.3559322033898305E-2</v>
      </c>
      <c r="Q242" s="17">
        <f t="shared" si="56"/>
        <v>0</v>
      </c>
      <c r="R242" s="17">
        <f t="shared" si="57"/>
        <v>8.085106382978724E-2</v>
      </c>
    </row>
    <row r="243" spans="1:18" hidden="1" x14ac:dyDescent="0.35">
      <c r="A243" s="16">
        <v>43349</v>
      </c>
      <c r="B243" s="16" t="s">
        <v>294</v>
      </c>
      <c r="C243" s="16" t="s">
        <v>287</v>
      </c>
      <c r="D243" s="16" t="s">
        <v>700</v>
      </c>
      <c r="E243" s="16" t="s">
        <v>702</v>
      </c>
      <c r="F243" s="16" t="s">
        <v>699</v>
      </c>
      <c r="G243" s="16" t="str">
        <v>Video_Views</v>
      </c>
      <c r="H243" s="8">
        <v>110</v>
      </c>
      <c r="I243" s="8">
        <v>37</v>
      </c>
      <c r="J243" s="8">
        <v>0.38</v>
      </c>
      <c r="K243" s="8">
        <v>0</v>
      </c>
      <c r="L243" s="8">
        <v>0</v>
      </c>
      <c r="M243" s="8">
        <v>8</v>
      </c>
      <c r="N243" s="8">
        <v>37</v>
      </c>
      <c r="O243" t="e">
        <f t="shared" si="46"/>
        <v>#DIV/0!</v>
      </c>
      <c r="P243">
        <f t="shared" si="47"/>
        <v>0</v>
      </c>
      <c r="Q243" s="11">
        <f>L243/H243*100</f>
        <v>0</v>
      </c>
      <c r="R243" s="12">
        <f>M243/N243*100</f>
        <v>21.621621621621621</v>
      </c>
    </row>
    <row r="244" spans="1:18" hidden="1" x14ac:dyDescent="0.35">
      <c r="A244" s="16">
        <v>43355</v>
      </c>
      <c r="B244" s="16" t="s">
        <v>294</v>
      </c>
      <c r="C244" s="16" t="s">
        <v>287</v>
      </c>
      <c r="D244" s="16" t="s">
        <v>700</v>
      </c>
      <c r="E244" s="16" t="s">
        <v>702</v>
      </c>
      <c r="F244" s="16" t="s">
        <v>699</v>
      </c>
      <c r="G244" s="16" t="str">
        <v>Video_Views</v>
      </c>
      <c r="H244" s="8">
        <v>32</v>
      </c>
      <c r="I244" s="8">
        <v>6</v>
      </c>
      <c r="J244" s="8">
        <v>0.11</v>
      </c>
      <c r="K244" s="8">
        <v>0</v>
      </c>
      <c r="L244" s="8">
        <v>0</v>
      </c>
      <c r="M244" s="8">
        <v>0</v>
      </c>
      <c r="N244" s="8">
        <v>6</v>
      </c>
      <c r="O244" t="e">
        <f t="shared" si="46"/>
        <v>#DIV/0!</v>
      </c>
      <c r="P244">
        <f t="shared" si="47"/>
        <v>0</v>
      </c>
      <c r="Q244" s="11">
        <f>L244/H244*100</f>
        <v>0</v>
      </c>
      <c r="R244" s="12">
        <f>M244/N244*100</f>
        <v>0</v>
      </c>
    </row>
    <row r="245" spans="1:18" hidden="1" x14ac:dyDescent="0.35">
      <c r="A245" s="16">
        <v>43349</v>
      </c>
      <c r="B245" s="16" t="s">
        <v>294</v>
      </c>
      <c r="C245" s="16" t="s">
        <v>287</v>
      </c>
      <c r="D245" s="16" t="s">
        <v>700</v>
      </c>
      <c r="E245" s="16" t="s">
        <v>702</v>
      </c>
      <c r="F245" s="16" t="s">
        <v>699</v>
      </c>
      <c r="G245" s="16" t="str">
        <v>Video_Views</v>
      </c>
      <c r="H245" s="8">
        <v>86</v>
      </c>
      <c r="I245" s="8">
        <v>30</v>
      </c>
      <c r="J245" s="8">
        <v>0.24000000000000002</v>
      </c>
      <c r="K245" s="8">
        <v>0</v>
      </c>
      <c r="L245" s="8">
        <v>0</v>
      </c>
      <c r="M245" s="8">
        <v>4</v>
      </c>
      <c r="N245" s="8">
        <v>30</v>
      </c>
      <c r="O245" t="e">
        <f t="shared" si="46"/>
        <v>#DIV/0!</v>
      </c>
      <c r="P245">
        <f t="shared" si="47"/>
        <v>0</v>
      </c>
      <c r="Q245" s="11">
        <f>L245/H245*100</f>
        <v>0</v>
      </c>
      <c r="R245" s="12">
        <f>M245/N245*100</f>
        <v>13.333333333333334</v>
      </c>
    </row>
    <row r="246" spans="1:18" hidden="1" x14ac:dyDescent="0.35">
      <c r="A246" s="16">
        <v>43355</v>
      </c>
      <c r="B246" s="16" t="s">
        <v>294</v>
      </c>
      <c r="C246" s="16" t="s">
        <v>287</v>
      </c>
      <c r="D246" s="16" t="s">
        <v>700</v>
      </c>
      <c r="E246" s="16" t="s">
        <v>702</v>
      </c>
      <c r="F246" s="16" t="s">
        <v>699</v>
      </c>
      <c r="G246" s="16" t="str">
        <v>Video_Views</v>
      </c>
      <c r="H246" s="8">
        <v>202</v>
      </c>
      <c r="I246" s="8">
        <v>79</v>
      </c>
      <c r="J246" s="8">
        <v>0.64</v>
      </c>
      <c r="K246" s="8">
        <v>0</v>
      </c>
      <c r="L246" s="8">
        <v>0</v>
      </c>
      <c r="M246" s="8">
        <v>3</v>
      </c>
      <c r="N246" s="8">
        <v>79</v>
      </c>
      <c r="O246" t="e">
        <f t="shared" si="46"/>
        <v>#DIV/0!</v>
      </c>
      <c r="P246">
        <f t="shared" si="47"/>
        <v>0</v>
      </c>
      <c r="Q246" s="11">
        <f>L246/H246*100</f>
        <v>0</v>
      </c>
      <c r="R246" s="12">
        <f>M246/N246*100</f>
        <v>3.79746835443038</v>
      </c>
    </row>
    <row r="247" spans="1:18" hidden="1" x14ac:dyDescent="0.35">
      <c r="A247" s="16">
        <v>43353</v>
      </c>
      <c r="B247" s="16" t="s">
        <v>294</v>
      </c>
      <c r="C247" s="16" t="s">
        <v>287</v>
      </c>
      <c r="D247" s="16" t="s">
        <v>700</v>
      </c>
      <c r="E247" s="16" t="s">
        <v>702</v>
      </c>
      <c r="F247" s="16" t="s">
        <v>699</v>
      </c>
      <c r="G247" s="16" t="str">
        <v>Video_Views</v>
      </c>
      <c r="H247" s="8">
        <v>21</v>
      </c>
      <c r="I247" s="8">
        <v>3</v>
      </c>
      <c r="J247" s="8">
        <v>6.9999999999999993E-2</v>
      </c>
      <c r="K247" s="8">
        <v>0</v>
      </c>
      <c r="L247" s="8">
        <v>0</v>
      </c>
      <c r="M247" s="8">
        <v>2</v>
      </c>
      <c r="N247" s="8">
        <v>3</v>
      </c>
      <c r="O247" t="e">
        <f t="shared" si="46"/>
        <v>#DIV/0!</v>
      </c>
      <c r="P247">
        <f t="shared" si="47"/>
        <v>0</v>
      </c>
      <c r="Q247" s="11">
        <f>L247/H247*100</f>
        <v>0</v>
      </c>
      <c r="R247" s="12">
        <f>M247/N247*100</f>
        <v>66.666666666666657</v>
      </c>
    </row>
    <row r="248" spans="1:18" x14ac:dyDescent="0.35">
      <c r="A248" s="23">
        <v>43350</v>
      </c>
      <c r="B248" s="16" t="s">
        <v>294</v>
      </c>
      <c r="C248" s="16" t="s">
        <v>287</v>
      </c>
      <c r="D248" s="16" t="s">
        <v>700</v>
      </c>
      <c r="E248" s="16" t="s">
        <v>702</v>
      </c>
      <c r="F248" s="16" t="s">
        <v>699</v>
      </c>
      <c r="G248" s="16" t="str">
        <v>Video_Views</v>
      </c>
      <c r="H248" s="8">
        <v>44674</v>
      </c>
      <c r="I248" s="8">
        <v>15574</v>
      </c>
      <c r="J248" s="8">
        <v>201.42</v>
      </c>
      <c r="K248" s="8">
        <v>78</v>
      </c>
      <c r="L248" s="8">
        <v>0</v>
      </c>
      <c r="M248" s="8">
        <v>2982</v>
      </c>
      <c r="N248" s="8">
        <v>15574</v>
      </c>
      <c r="O248">
        <f t="shared" si="46"/>
        <v>2.5823076923076922</v>
      </c>
      <c r="P248">
        <f t="shared" si="47"/>
        <v>1.7459820029547388E-3</v>
      </c>
      <c r="Q248" s="17">
        <f>L248/H248</f>
        <v>0</v>
      </c>
      <c r="R248" s="17">
        <f>M248/N248</f>
        <v>0.19147296776679079</v>
      </c>
    </row>
    <row r="249" spans="1:18" hidden="1" x14ac:dyDescent="0.35">
      <c r="A249" s="16">
        <v>43355</v>
      </c>
      <c r="B249" s="16" t="s">
        <v>294</v>
      </c>
      <c r="C249" s="16" t="s">
        <v>287</v>
      </c>
      <c r="D249" s="16" t="s">
        <v>700</v>
      </c>
      <c r="E249" s="16" t="s">
        <v>702</v>
      </c>
      <c r="F249" s="16" t="s">
        <v>699</v>
      </c>
      <c r="G249" s="16" t="str">
        <v>Video_Views</v>
      </c>
      <c r="H249" s="8">
        <v>354</v>
      </c>
      <c r="I249" s="8">
        <v>111</v>
      </c>
      <c r="J249" s="8">
        <v>1.1300000000000001</v>
      </c>
      <c r="K249" s="8">
        <v>0</v>
      </c>
      <c r="L249" s="8">
        <v>0</v>
      </c>
      <c r="M249" s="8">
        <v>13</v>
      </c>
      <c r="N249" s="8">
        <v>111</v>
      </c>
      <c r="O249" t="e">
        <f t="shared" si="46"/>
        <v>#DIV/0!</v>
      </c>
      <c r="P249">
        <f t="shared" si="47"/>
        <v>0</v>
      </c>
      <c r="Q249" s="11">
        <f>L249/H249*100</f>
        <v>0</v>
      </c>
      <c r="R249" s="12">
        <f>M249/N249*100</f>
        <v>11.711711711711711</v>
      </c>
    </row>
    <row r="250" spans="1:18" hidden="1" x14ac:dyDescent="0.35">
      <c r="A250" s="16">
        <v>43353</v>
      </c>
      <c r="B250" s="16" t="s">
        <v>294</v>
      </c>
      <c r="C250" s="16" t="s">
        <v>292</v>
      </c>
      <c r="D250" s="16" t="s">
        <v>700</v>
      </c>
      <c r="E250" s="16" t="s">
        <v>698</v>
      </c>
      <c r="F250" s="16" t="s">
        <v>699</v>
      </c>
      <c r="G250" s="16" t="str">
        <v>Reach</v>
      </c>
      <c r="H250" s="8">
        <v>67865</v>
      </c>
      <c r="I250" s="8">
        <v>0</v>
      </c>
      <c r="J250" s="8">
        <v>73.31</v>
      </c>
      <c r="K250" s="8">
        <v>18</v>
      </c>
      <c r="L250" s="8">
        <v>0</v>
      </c>
      <c r="M250" s="8">
        <v>0</v>
      </c>
      <c r="N250" s="8">
        <v>0</v>
      </c>
      <c r="O250">
        <f t="shared" si="46"/>
        <v>4.0727777777777776</v>
      </c>
      <c r="P250">
        <f t="shared" si="47"/>
        <v>2.6523244676932147E-4</v>
      </c>
      <c r="Q250" s="11">
        <f>L250/H250*100</f>
        <v>0</v>
      </c>
      <c r="R250" s="12" t="e">
        <f>M250/N250*100</f>
        <v>#DIV/0!</v>
      </c>
    </row>
    <row r="251" spans="1:18" hidden="1" x14ac:dyDescent="0.35">
      <c r="A251" s="16">
        <v>43354</v>
      </c>
      <c r="B251" s="16" t="s">
        <v>294</v>
      </c>
      <c r="C251" s="16" t="s">
        <v>292</v>
      </c>
      <c r="D251" s="16" t="s">
        <v>700</v>
      </c>
      <c r="E251" s="16" t="s">
        <v>698</v>
      </c>
      <c r="F251" s="16" t="s">
        <v>699</v>
      </c>
      <c r="G251" s="16" t="str">
        <v>Reach</v>
      </c>
      <c r="H251" s="8">
        <v>16016</v>
      </c>
      <c r="I251" s="8">
        <v>0</v>
      </c>
      <c r="J251" s="8">
        <v>16.760000000000002</v>
      </c>
      <c r="K251" s="8">
        <v>3</v>
      </c>
      <c r="L251" s="8">
        <v>0</v>
      </c>
      <c r="M251" s="8">
        <v>0</v>
      </c>
      <c r="N251" s="8">
        <v>0</v>
      </c>
      <c r="O251">
        <f t="shared" si="46"/>
        <v>5.5866666666666669</v>
      </c>
      <c r="P251">
        <f t="shared" si="47"/>
        <v>1.8731268731268731E-4</v>
      </c>
      <c r="Q251" s="11">
        <f>L251/H251*100</f>
        <v>0</v>
      </c>
      <c r="R251" s="12" t="e">
        <f>M251/N251*100</f>
        <v>#DIV/0!</v>
      </c>
    </row>
    <row r="252" spans="1:18" x14ac:dyDescent="0.35">
      <c r="A252" s="23">
        <v>43347</v>
      </c>
      <c r="B252" s="16" t="s">
        <v>294</v>
      </c>
      <c r="C252" s="16" t="s">
        <v>289</v>
      </c>
      <c r="D252" s="16" t="s">
        <v>700</v>
      </c>
      <c r="E252" s="16" t="s">
        <v>702</v>
      </c>
      <c r="F252" s="16" t="s">
        <v>699</v>
      </c>
      <c r="G252" s="16" t="str">
        <v>Video_Views</v>
      </c>
      <c r="H252" s="8">
        <v>60733</v>
      </c>
      <c r="I252" s="8">
        <v>21939</v>
      </c>
      <c r="J252" s="8">
        <v>183.35</v>
      </c>
      <c r="K252" s="8">
        <v>81</v>
      </c>
      <c r="L252" s="8">
        <v>0</v>
      </c>
      <c r="M252" s="8">
        <v>4137</v>
      </c>
      <c r="N252" s="8">
        <v>21939</v>
      </c>
      <c r="O252">
        <f t="shared" si="46"/>
        <v>2.2635802469135804</v>
      </c>
      <c r="P252">
        <f t="shared" si="47"/>
        <v>1.333706551627616E-3</v>
      </c>
      <c r="Q252" s="17">
        <f t="shared" ref="Q252:Q255" si="58">L252/H252</f>
        <v>0</v>
      </c>
      <c r="R252" s="17">
        <f t="shared" ref="R252:R255" si="59">M252/N252</f>
        <v>0.18856830302201558</v>
      </c>
    </row>
    <row r="253" spans="1:18" x14ac:dyDescent="0.35">
      <c r="A253" s="23">
        <v>43355</v>
      </c>
      <c r="B253" s="16" t="s">
        <v>294</v>
      </c>
      <c r="C253" s="16" t="s">
        <v>289</v>
      </c>
      <c r="D253" s="16" t="s">
        <v>700</v>
      </c>
      <c r="E253" s="16" t="s">
        <v>702</v>
      </c>
      <c r="F253" s="16" t="s">
        <v>699</v>
      </c>
      <c r="G253" s="16" t="str">
        <v>Video_Views</v>
      </c>
      <c r="H253" s="8">
        <v>12785</v>
      </c>
      <c r="I253" s="8">
        <v>3578</v>
      </c>
      <c r="J253" s="8">
        <v>47.669999999999995</v>
      </c>
      <c r="K253" s="8">
        <v>19</v>
      </c>
      <c r="L253" s="8">
        <v>0</v>
      </c>
      <c r="M253" s="8">
        <v>469</v>
      </c>
      <c r="N253" s="8">
        <v>3578</v>
      </c>
      <c r="O253">
        <f t="shared" si="46"/>
        <v>2.5089473684210524</v>
      </c>
      <c r="P253">
        <f t="shared" si="47"/>
        <v>1.4861165428236213E-3</v>
      </c>
      <c r="Q253" s="17">
        <f t="shared" si="58"/>
        <v>0</v>
      </c>
      <c r="R253" s="17">
        <f t="shared" si="59"/>
        <v>0.131078814980436</v>
      </c>
    </row>
    <row r="254" spans="1:18" x14ac:dyDescent="0.35">
      <c r="A254" s="23">
        <v>43349</v>
      </c>
      <c r="B254" s="16" t="s">
        <v>294</v>
      </c>
      <c r="C254" s="16" t="s">
        <v>289</v>
      </c>
      <c r="D254" s="16" t="s">
        <v>700</v>
      </c>
      <c r="E254" s="16" t="s">
        <v>702</v>
      </c>
      <c r="F254" s="16" t="s">
        <v>699</v>
      </c>
      <c r="G254" s="16" t="str">
        <v>Video_Views</v>
      </c>
      <c r="H254" s="8">
        <v>2117</v>
      </c>
      <c r="I254" s="8">
        <v>602</v>
      </c>
      <c r="J254" s="8">
        <v>10.87</v>
      </c>
      <c r="K254" s="8">
        <v>2</v>
      </c>
      <c r="L254" s="8">
        <v>0</v>
      </c>
      <c r="M254" s="8">
        <v>73</v>
      </c>
      <c r="N254" s="8">
        <v>602</v>
      </c>
      <c r="O254">
        <f t="shared" si="46"/>
        <v>5.4349999999999996</v>
      </c>
      <c r="P254">
        <f t="shared" si="47"/>
        <v>9.4473311289560704E-4</v>
      </c>
      <c r="Q254" s="17">
        <f t="shared" si="58"/>
        <v>0</v>
      </c>
      <c r="R254" s="17">
        <f t="shared" si="59"/>
        <v>0.1212624584717608</v>
      </c>
    </row>
    <row r="255" spans="1:18" x14ac:dyDescent="0.35">
      <c r="A255" s="23">
        <v>43354</v>
      </c>
      <c r="B255" s="16" t="s">
        <v>294</v>
      </c>
      <c r="C255" s="16" t="s">
        <v>288</v>
      </c>
      <c r="D255" s="16" t="s">
        <v>700</v>
      </c>
      <c r="E255" s="16" t="s">
        <v>702</v>
      </c>
      <c r="F255" s="16" t="s">
        <v>699</v>
      </c>
      <c r="G255" s="16" t="str">
        <v>Video_Views</v>
      </c>
      <c r="H255" s="8">
        <v>210</v>
      </c>
      <c r="I255" s="8">
        <v>63</v>
      </c>
      <c r="J255" s="8">
        <v>0.49</v>
      </c>
      <c r="K255" s="8">
        <v>2</v>
      </c>
      <c r="L255" s="8">
        <v>0</v>
      </c>
      <c r="M255" s="8">
        <v>5</v>
      </c>
      <c r="N255" s="8">
        <v>63</v>
      </c>
      <c r="O255">
        <f t="shared" si="46"/>
        <v>0.245</v>
      </c>
      <c r="P255">
        <f t="shared" si="47"/>
        <v>9.5238095238095247E-3</v>
      </c>
      <c r="Q255" s="17">
        <f t="shared" si="58"/>
        <v>0</v>
      </c>
      <c r="R255" s="17">
        <f t="shared" si="59"/>
        <v>7.9365079365079361E-2</v>
      </c>
    </row>
    <row r="256" spans="1:18" hidden="1" x14ac:dyDescent="0.35">
      <c r="A256" s="16">
        <v>43350</v>
      </c>
      <c r="B256" s="16" t="s">
        <v>294</v>
      </c>
      <c r="C256" s="16" t="s">
        <v>288</v>
      </c>
      <c r="D256" s="16" t="s">
        <v>700</v>
      </c>
      <c r="E256" s="16" t="s">
        <v>702</v>
      </c>
      <c r="F256" s="16" t="s">
        <v>699</v>
      </c>
      <c r="G256" s="16" t="str">
        <v>Video_Views</v>
      </c>
      <c r="H256" s="8">
        <v>91</v>
      </c>
      <c r="I256" s="8">
        <v>30</v>
      </c>
      <c r="J256" s="8">
        <v>0.2</v>
      </c>
      <c r="K256" s="8">
        <v>0</v>
      </c>
      <c r="L256" s="8">
        <v>0</v>
      </c>
      <c r="M256" s="8">
        <v>6</v>
      </c>
      <c r="N256" s="8">
        <v>30</v>
      </c>
      <c r="O256" t="e">
        <f t="shared" si="46"/>
        <v>#DIV/0!</v>
      </c>
      <c r="P256">
        <f t="shared" si="47"/>
        <v>0</v>
      </c>
      <c r="Q256" s="11">
        <f>L256/H256*100</f>
        <v>0</v>
      </c>
      <c r="R256" s="12">
        <f>M256/N256*100</f>
        <v>20</v>
      </c>
    </row>
    <row r="257" spans="1:18" x14ac:dyDescent="0.35">
      <c r="A257" s="23">
        <v>43350</v>
      </c>
      <c r="B257" s="16" t="s">
        <v>294</v>
      </c>
      <c r="C257" s="16" t="s">
        <v>285</v>
      </c>
      <c r="D257" s="16" t="s">
        <v>700</v>
      </c>
      <c r="E257" s="16" t="s">
        <v>702</v>
      </c>
      <c r="F257" s="16" t="s">
        <v>699</v>
      </c>
      <c r="G257" s="16" t="str">
        <v>Video_Views</v>
      </c>
      <c r="H257" s="8">
        <v>30938</v>
      </c>
      <c r="I257" s="8">
        <v>9632</v>
      </c>
      <c r="J257" s="8">
        <v>131.32999999999998</v>
      </c>
      <c r="K257" s="8">
        <v>69</v>
      </c>
      <c r="L257" s="8">
        <v>0</v>
      </c>
      <c r="M257" s="8">
        <v>1593</v>
      </c>
      <c r="N257" s="8">
        <v>9632</v>
      </c>
      <c r="O257">
        <f t="shared" si="46"/>
        <v>1.9033333333333331</v>
      </c>
      <c r="P257">
        <f t="shared" si="47"/>
        <v>2.2302669855840712E-3</v>
      </c>
      <c r="Q257" s="17">
        <f t="shared" ref="Q257:Q263" si="60">L257/H257</f>
        <v>0</v>
      </c>
      <c r="R257" s="17">
        <f t="shared" ref="R257:R263" si="61">M257/N257</f>
        <v>0.16538621262458472</v>
      </c>
    </row>
    <row r="258" spans="1:18" x14ac:dyDescent="0.35">
      <c r="A258" s="23">
        <v>43347</v>
      </c>
      <c r="B258" s="16" t="s">
        <v>294</v>
      </c>
      <c r="C258" s="16" t="s">
        <v>285</v>
      </c>
      <c r="D258" s="16" t="s">
        <v>700</v>
      </c>
      <c r="E258" s="16" t="s">
        <v>702</v>
      </c>
      <c r="F258" s="16" t="s">
        <v>699</v>
      </c>
      <c r="G258" s="16" t="str">
        <v>Video_Views</v>
      </c>
      <c r="H258" s="8">
        <v>9902</v>
      </c>
      <c r="I258" s="8">
        <v>3591</v>
      </c>
      <c r="J258" s="8">
        <v>54.71</v>
      </c>
      <c r="K258" s="8">
        <v>48</v>
      </c>
      <c r="L258" s="8">
        <v>0</v>
      </c>
      <c r="M258" s="8">
        <v>242</v>
      </c>
      <c r="N258" s="8">
        <v>3591</v>
      </c>
      <c r="O258">
        <f t="shared" si="46"/>
        <v>1.1397916666666668</v>
      </c>
      <c r="P258">
        <f t="shared" si="47"/>
        <v>4.8475055544334482E-3</v>
      </c>
      <c r="Q258" s="17">
        <f t="shared" si="60"/>
        <v>0</v>
      </c>
      <c r="R258" s="17">
        <f t="shared" si="61"/>
        <v>6.7390698969646334E-2</v>
      </c>
    </row>
    <row r="259" spans="1:18" x14ac:dyDescent="0.35">
      <c r="A259" s="23">
        <v>43353</v>
      </c>
      <c r="B259" s="16" t="s">
        <v>294</v>
      </c>
      <c r="C259" s="16" t="s">
        <v>287</v>
      </c>
      <c r="D259" s="16" t="s">
        <v>700</v>
      </c>
      <c r="E259" s="16" t="s">
        <v>702</v>
      </c>
      <c r="F259" s="16" t="s">
        <v>699</v>
      </c>
      <c r="G259" s="16" t="str">
        <v>Video_Views</v>
      </c>
      <c r="H259" s="8">
        <v>1382</v>
      </c>
      <c r="I259" s="8">
        <v>454</v>
      </c>
      <c r="J259" s="8">
        <v>3.3899999999999997</v>
      </c>
      <c r="K259" s="8">
        <v>3</v>
      </c>
      <c r="L259" s="8">
        <v>0</v>
      </c>
      <c r="M259" s="8">
        <v>56</v>
      </c>
      <c r="N259" s="8">
        <v>454</v>
      </c>
      <c r="O259">
        <f t="shared" ref="O259:O322" si="62">J259/K259</f>
        <v>1.1299999999999999</v>
      </c>
      <c r="P259">
        <f t="shared" ref="P259:P322" si="63">K259/H259</f>
        <v>2.1707670043415342E-3</v>
      </c>
      <c r="Q259" s="17">
        <f t="shared" si="60"/>
        <v>0</v>
      </c>
      <c r="R259" s="17">
        <f t="shared" si="61"/>
        <v>0.12334801762114538</v>
      </c>
    </row>
    <row r="260" spans="1:18" x14ac:dyDescent="0.35">
      <c r="A260" s="23">
        <v>43356</v>
      </c>
      <c r="B260" s="16" t="s">
        <v>294</v>
      </c>
      <c r="C260" s="16" t="s">
        <v>287</v>
      </c>
      <c r="D260" s="16" t="s">
        <v>700</v>
      </c>
      <c r="E260" s="16" t="s">
        <v>702</v>
      </c>
      <c r="F260" s="16" t="s">
        <v>699</v>
      </c>
      <c r="G260" s="16" t="str">
        <v>Video_Views</v>
      </c>
      <c r="H260" s="8">
        <v>3480</v>
      </c>
      <c r="I260" s="8">
        <v>936</v>
      </c>
      <c r="J260" s="8">
        <v>15.45</v>
      </c>
      <c r="K260" s="8">
        <v>5</v>
      </c>
      <c r="L260" s="8">
        <v>0</v>
      </c>
      <c r="M260" s="8">
        <v>121</v>
      </c>
      <c r="N260" s="8">
        <v>936</v>
      </c>
      <c r="O260">
        <f t="shared" si="62"/>
        <v>3.09</v>
      </c>
      <c r="P260">
        <f t="shared" si="63"/>
        <v>1.4367816091954023E-3</v>
      </c>
      <c r="Q260" s="17">
        <f t="shared" si="60"/>
        <v>0</v>
      </c>
      <c r="R260" s="17">
        <f t="shared" si="61"/>
        <v>0.12927350427350429</v>
      </c>
    </row>
    <row r="261" spans="1:18" x14ac:dyDescent="0.35">
      <c r="A261" s="23">
        <v>43356</v>
      </c>
      <c r="B261" s="16" t="s">
        <v>294</v>
      </c>
      <c r="C261" s="16" t="s">
        <v>287</v>
      </c>
      <c r="D261" s="16" t="s">
        <v>700</v>
      </c>
      <c r="E261" s="16" t="s">
        <v>702</v>
      </c>
      <c r="F261" s="16" t="s">
        <v>699</v>
      </c>
      <c r="G261" s="16" t="str">
        <v>Video_Views</v>
      </c>
      <c r="H261" s="8">
        <v>20656</v>
      </c>
      <c r="I261" s="8">
        <v>8071</v>
      </c>
      <c r="J261" s="8">
        <v>106.42</v>
      </c>
      <c r="K261" s="8">
        <v>85</v>
      </c>
      <c r="L261" s="8">
        <v>0</v>
      </c>
      <c r="M261" s="8">
        <v>544</v>
      </c>
      <c r="N261" s="8">
        <v>8071</v>
      </c>
      <c r="O261">
        <f t="shared" si="62"/>
        <v>1.252</v>
      </c>
      <c r="P261">
        <f t="shared" si="63"/>
        <v>4.1150271107668474E-3</v>
      </c>
      <c r="Q261" s="17">
        <f t="shared" si="60"/>
        <v>0</v>
      </c>
      <c r="R261" s="17">
        <f t="shared" si="61"/>
        <v>6.7401808945607725E-2</v>
      </c>
    </row>
    <row r="262" spans="1:18" x14ac:dyDescent="0.35">
      <c r="A262" s="23">
        <v>43347</v>
      </c>
      <c r="B262" s="16" t="s">
        <v>294</v>
      </c>
      <c r="C262" s="16" t="s">
        <v>287</v>
      </c>
      <c r="D262" s="16" t="s">
        <v>700</v>
      </c>
      <c r="E262" s="16" t="s">
        <v>702</v>
      </c>
      <c r="F262" s="16" t="s">
        <v>699</v>
      </c>
      <c r="G262" s="16" t="str">
        <v>Video_Views</v>
      </c>
      <c r="H262" s="8">
        <v>5147</v>
      </c>
      <c r="I262" s="8">
        <v>1248</v>
      </c>
      <c r="J262" s="8">
        <v>19.220000000000002</v>
      </c>
      <c r="K262" s="8">
        <v>7</v>
      </c>
      <c r="L262" s="8">
        <v>0</v>
      </c>
      <c r="M262" s="8">
        <v>124</v>
      </c>
      <c r="N262" s="8">
        <v>1248</v>
      </c>
      <c r="O262">
        <f t="shared" si="62"/>
        <v>2.745714285714286</v>
      </c>
      <c r="P262">
        <f t="shared" si="63"/>
        <v>1.3600155430347775E-3</v>
      </c>
      <c r="Q262" s="17">
        <f t="shared" si="60"/>
        <v>0</v>
      </c>
      <c r="R262" s="17">
        <f t="shared" si="61"/>
        <v>9.9358974358974353E-2</v>
      </c>
    </row>
    <row r="263" spans="1:18" x14ac:dyDescent="0.35">
      <c r="A263" s="23">
        <v>43348</v>
      </c>
      <c r="B263" s="16" t="s">
        <v>294</v>
      </c>
      <c r="C263" s="16" t="s">
        <v>289</v>
      </c>
      <c r="D263" s="16" t="s">
        <v>700</v>
      </c>
      <c r="E263" s="16" t="s">
        <v>702</v>
      </c>
      <c r="F263" s="16" t="s">
        <v>699</v>
      </c>
      <c r="G263" s="16" t="str">
        <v>Video_Views</v>
      </c>
      <c r="H263" s="8">
        <v>10461</v>
      </c>
      <c r="I263" s="8">
        <v>3555</v>
      </c>
      <c r="J263" s="8">
        <v>44.339999999999996</v>
      </c>
      <c r="K263" s="8">
        <v>8</v>
      </c>
      <c r="L263" s="8">
        <v>0</v>
      </c>
      <c r="M263" s="8">
        <v>577</v>
      </c>
      <c r="N263" s="8">
        <v>3555</v>
      </c>
      <c r="O263">
        <f t="shared" si="62"/>
        <v>5.5424999999999995</v>
      </c>
      <c r="P263">
        <f t="shared" si="63"/>
        <v>7.6474524424051241E-4</v>
      </c>
      <c r="Q263" s="17">
        <f t="shared" si="60"/>
        <v>0</v>
      </c>
      <c r="R263" s="17">
        <f t="shared" si="61"/>
        <v>0.16230661040787622</v>
      </c>
    </row>
    <row r="264" spans="1:18" hidden="1" x14ac:dyDescent="0.35">
      <c r="A264" s="16">
        <v>43350</v>
      </c>
      <c r="B264" s="16" t="s">
        <v>294</v>
      </c>
      <c r="C264" s="16" t="s">
        <v>289</v>
      </c>
      <c r="D264" s="16" t="s">
        <v>700</v>
      </c>
      <c r="E264" s="16" t="s">
        <v>702</v>
      </c>
      <c r="F264" s="16" t="s">
        <v>699</v>
      </c>
      <c r="G264" s="16" t="str">
        <v>Video_Views</v>
      </c>
      <c r="H264" s="8">
        <v>190</v>
      </c>
      <c r="I264" s="8">
        <v>74</v>
      </c>
      <c r="J264" s="8">
        <v>0.34</v>
      </c>
      <c r="K264" s="8">
        <v>0</v>
      </c>
      <c r="L264" s="8">
        <v>0</v>
      </c>
      <c r="M264" s="8">
        <v>3</v>
      </c>
      <c r="N264" s="8">
        <v>74</v>
      </c>
      <c r="O264" t="e">
        <f t="shared" si="62"/>
        <v>#DIV/0!</v>
      </c>
      <c r="P264">
        <f t="shared" si="63"/>
        <v>0</v>
      </c>
      <c r="Q264" s="11">
        <f>L264/H264*100</f>
        <v>0</v>
      </c>
      <c r="R264" s="12">
        <f>M264/N264*100</f>
        <v>4.0540540540540544</v>
      </c>
    </row>
    <row r="265" spans="1:18" hidden="1" x14ac:dyDescent="0.35">
      <c r="A265" s="16">
        <v>43349</v>
      </c>
      <c r="B265" s="16" t="s">
        <v>294</v>
      </c>
      <c r="C265" s="16" t="s">
        <v>289</v>
      </c>
      <c r="D265" s="16" t="s">
        <v>700</v>
      </c>
      <c r="E265" s="16" t="s">
        <v>702</v>
      </c>
      <c r="F265" s="16" t="s">
        <v>699</v>
      </c>
      <c r="G265" s="16" t="str">
        <v>Video_Views</v>
      </c>
      <c r="H265" s="8">
        <v>18</v>
      </c>
      <c r="I265" s="8">
        <v>7</v>
      </c>
      <c r="J265" s="8">
        <v>0.04</v>
      </c>
      <c r="K265" s="8">
        <v>0</v>
      </c>
      <c r="L265" s="8">
        <v>0</v>
      </c>
      <c r="M265" s="8">
        <v>2</v>
      </c>
      <c r="N265" s="8">
        <v>7</v>
      </c>
      <c r="O265" t="e">
        <f t="shared" si="62"/>
        <v>#DIV/0!</v>
      </c>
      <c r="P265">
        <f t="shared" si="63"/>
        <v>0</v>
      </c>
      <c r="Q265" s="11">
        <f>L265/H265*100</f>
        <v>0</v>
      </c>
      <c r="R265" s="12">
        <f>M265/N265*100</f>
        <v>28.571428571428569</v>
      </c>
    </row>
    <row r="266" spans="1:18" x14ac:dyDescent="0.35">
      <c r="A266" s="23">
        <v>43348</v>
      </c>
      <c r="B266" s="16" t="s">
        <v>294</v>
      </c>
      <c r="C266" s="16" t="s">
        <v>289</v>
      </c>
      <c r="D266" s="16" t="s">
        <v>700</v>
      </c>
      <c r="E266" s="16" t="s">
        <v>702</v>
      </c>
      <c r="F266" s="16" t="s">
        <v>699</v>
      </c>
      <c r="G266" s="16" t="str">
        <v>Video_Views</v>
      </c>
      <c r="H266" s="8">
        <v>637</v>
      </c>
      <c r="I266" s="8">
        <v>183</v>
      </c>
      <c r="J266" s="8">
        <v>3.5</v>
      </c>
      <c r="K266" s="8">
        <v>3</v>
      </c>
      <c r="L266" s="8">
        <v>0</v>
      </c>
      <c r="M266" s="8">
        <v>23</v>
      </c>
      <c r="N266" s="8">
        <v>183</v>
      </c>
      <c r="O266">
        <f t="shared" si="62"/>
        <v>1.1666666666666667</v>
      </c>
      <c r="P266">
        <f t="shared" si="63"/>
        <v>4.7095761381475663E-3</v>
      </c>
      <c r="Q266" s="17">
        <f t="shared" ref="Q266:Q269" si="64">L266/H266</f>
        <v>0</v>
      </c>
      <c r="R266" s="17">
        <f t="shared" ref="R266:R269" si="65">M266/N266</f>
        <v>0.12568306010928962</v>
      </c>
    </row>
    <row r="267" spans="1:18" x14ac:dyDescent="0.35">
      <c r="A267" s="23">
        <v>43354</v>
      </c>
      <c r="B267" s="16" t="s">
        <v>294</v>
      </c>
      <c r="C267" s="16" t="s">
        <v>289</v>
      </c>
      <c r="D267" s="16" t="s">
        <v>700</v>
      </c>
      <c r="E267" s="16" t="s">
        <v>702</v>
      </c>
      <c r="F267" s="16" t="s">
        <v>699</v>
      </c>
      <c r="G267" s="16" t="str">
        <v>Video_Views</v>
      </c>
      <c r="H267" s="8">
        <v>6467</v>
      </c>
      <c r="I267" s="8">
        <v>2130</v>
      </c>
      <c r="J267" s="8">
        <v>31.810000000000002</v>
      </c>
      <c r="K267" s="8">
        <v>36</v>
      </c>
      <c r="L267" s="8">
        <v>0</v>
      </c>
      <c r="M267" s="8">
        <v>186</v>
      </c>
      <c r="N267" s="8">
        <v>2130</v>
      </c>
      <c r="O267">
        <f t="shared" si="62"/>
        <v>0.88361111111111112</v>
      </c>
      <c r="P267">
        <f t="shared" si="63"/>
        <v>5.5667233647750114E-3</v>
      </c>
      <c r="Q267" s="17">
        <f t="shared" si="64"/>
        <v>0</v>
      </c>
      <c r="R267" s="17">
        <f t="shared" si="65"/>
        <v>8.7323943661971826E-2</v>
      </c>
    </row>
    <row r="268" spans="1:18" x14ac:dyDescent="0.35">
      <c r="A268" s="23">
        <v>43348</v>
      </c>
      <c r="B268" s="16" t="s">
        <v>294</v>
      </c>
      <c r="C268" s="16" t="s">
        <v>288</v>
      </c>
      <c r="D268" s="16" t="s">
        <v>700</v>
      </c>
      <c r="E268" s="16" t="s">
        <v>702</v>
      </c>
      <c r="F268" s="16" t="s">
        <v>699</v>
      </c>
      <c r="G268" s="16" t="str">
        <v>Video_Views</v>
      </c>
      <c r="H268" s="8">
        <v>23513</v>
      </c>
      <c r="I268" s="8">
        <v>7898</v>
      </c>
      <c r="J268" s="8">
        <v>129.56</v>
      </c>
      <c r="K268" s="8">
        <v>115</v>
      </c>
      <c r="L268" s="8">
        <v>0</v>
      </c>
      <c r="M268" s="8">
        <v>1055</v>
      </c>
      <c r="N268" s="8">
        <v>7898</v>
      </c>
      <c r="O268">
        <f t="shared" si="62"/>
        <v>1.1266086956521739</v>
      </c>
      <c r="P268">
        <f t="shared" si="63"/>
        <v>4.8909114107089698E-3</v>
      </c>
      <c r="Q268" s="17">
        <f t="shared" si="64"/>
        <v>0</v>
      </c>
      <c r="R268" s="17">
        <f t="shared" si="65"/>
        <v>0.13357812104330211</v>
      </c>
    </row>
    <row r="269" spans="1:18" x14ac:dyDescent="0.35">
      <c r="A269" s="23">
        <v>43352</v>
      </c>
      <c r="B269" s="16" t="s">
        <v>294</v>
      </c>
      <c r="C269" s="16" t="s">
        <v>288</v>
      </c>
      <c r="D269" s="16" t="s">
        <v>700</v>
      </c>
      <c r="E269" s="16" t="s">
        <v>702</v>
      </c>
      <c r="F269" s="16" t="s">
        <v>699</v>
      </c>
      <c r="G269" s="16" t="str">
        <v>Video_Views</v>
      </c>
      <c r="H269" s="8">
        <v>1197</v>
      </c>
      <c r="I269" s="8">
        <v>422</v>
      </c>
      <c r="J269" s="8">
        <v>2.6599999999999997</v>
      </c>
      <c r="K269" s="8">
        <v>3</v>
      </c>
      <c r="L269" s="8">
        <v>0</v>
      </c>
      <c r="M269" s="8">
        <v>64</v>
      </c>
      <c r="N269" s="8">
        <v>422</v>
      </c>
      <c r="O269">
        <f t="shared" si="62"/>
        <v>0.8866666666666666</v>
      </c>
      <c r="P269">
        <f t="shared" si="63"/>
        <v>2.5062656641604009E-3</v>
      </c>
      <c r="Q269" s="17">
        <f t="shared" si="64"/>
        <v>0</v>
      </c>
      <c r="R269" s="17">
        <f t="shared" si="65"/>
        <v>0.15165876777251186</v>
      </c>
    </row>
    <row r="270" spans="1:18" hidden="1" x14ac:dyDescent="0.35">
      <c r="A270" s="16">
        <v>43356</v>
      </c>
      <c r="B270" s="16" t="s">
        <v>294</v>
      </c>
      <c r="C270" s="16" t="s">
        <v>287</v>
      </c>
      <c r="D270" s="16" t="s">
        <v>700</v>
      </c>
      <c r="E270" s="16" t="s">
        <v>702</v>
      </c>
      <c r="F270" s="16" t="s">
        <v>699</v>
      </c>
      <c r="G270" s="16" t="str">
        <v>Video_Views</v>
      </c>
      <c r="H270" s="8">
        <v>580</v>
      </c>
      <c r="I270" s="8">
        <v>168</v>
      </c>
      <c r="J270" s="8">
        <v>2.25</v>
      </c>
      <c r="K270" s="8">
        <v>0</v>
      </c>
      <c r="L270" s="8">
        <v>0</v>
      </c>
      <c r="M270" s="8">
        <v>18</v>
      </c>
      <c r="N270" s="8">
        <v>168</v>
      </c>
      <c r="O270" t="e">
        <f t="shared" si="62"/>
        <v>#DIV/0!</v>
      </c>
      <c r="P270">
        <f t="shared" si="63"/>
        <v>0</v>
      </c>
      <c r="Q270" s="11">
        <f>L270/H270*100</f>
        <v>0</v>
      </c>
      <c r="R270" s="12">
        <f>M270/N270*100</f>
        <v>10.714285714285714</v>
      </c>
    </row>
    <row r="271" spans="1:18" x14ac:dyDescent="0.35">
      <c r="A271" s="23">
        <v>43348</v>
      </c>
      <c r="B271" s="16" t="s">
        <v>294</v>
      </c>
      <c r="C271" s="16" t="s">
        <v>287</v>
      </c>
      <c r="D271" s="16" t="s">
        <v>700</v>
      </c>
      <c r="E271" s="16" t="s">
        <v>702</v>
      </c>
      <c r="F271" s="16" t="s">
        <v>699</v>
      </c>
      <c r="G271" s="16" t="str">
        <v>Video_Views</v>
      </c>
      <c r="H271" s="8">
        <v>1564</v>
      </c>
      <c r="I271" s="8">
        <v>353</v>
      </c>
      <c r="J271" s="8">
        <v>5.93</v>
      </c>
      <c r="K271" s="8">
        <v>4</v>
      </c>
      <c r="L271" s="8">
        <v>0</v>
      </c>
      <c r="M271" s="8">
        <v>46</v>
      </c>
      <c r="N271" s="8">
        <v>353</v>
      </c>
      <c r="O271">
        <f t="shared" si="62"/>
        <v>1.4824999999999999</v>
      </c>
      <c r="P271">
        <f t="shared" si="63"/>
        <v>2.5575447570332483E-3</v>
      </c>
      <c r="Q271" s="17">
        <f t="shared" ref="Q271:Q273" si="66">L271/H271</f>
        <v>0</v>
      </c>
      <c r="R271" s="17">
        <f t="shared" ref="R271:R273" si="67">M271/N271</f>
        <v>0.13031161473087818</v>
      </c>
    </row>
    <row r="272" spans="1:18" x14ac:dyDescent="0.35">
      <c r="A272" s="23">
        <v>43356</v>
      </c>
      <c r="B272" s="16" t="s">
        <v>294</v>
      </c>
      <c r="C272" s="16" t="s">
        <v>287</v>
      </c>
      <c r="D272" s="16" t="s">
        <v>700</v>
      </c>
      <c r="E272" s="16" t="s">
        <v>702</v>
      </c>
      <c r="F272" s="16" t="s">
        <v>699</v>
      </c>
      <c r="G272" s="16" t="str">
        <v>Video_Views</v>
      </c>
      <c r="H272" s="8">
        <v>29977</v>
      </c>
      <c r="I272" s="8">
        <v>11873</v>
      </c>
      <c r="J272" s="8">
        <v>158.56</v>
      </c>
      <c r="K272" s="8">
        <v>122</v>
      </c>
      <c r="L272" s="8">
        <v>0</v>
      </c>
      <c r="M272" s="8">
        <v>788</v>
      </c>
      <c r="N272" s="8">
        <v>11873</v>
      </c>
      <c r="O272">
        <f t="shared" si="62"/>
        <v>1.299672131147541</v>
      </c>
      <c r="P272">
        <f t="shared" si="63"/>
        <v>4.0697868365747077E-3</v>
      </c>
      <c r="Q272" s="17">
        <f t="shared" si="66"/>
        <v>0</v>
      </c>
      <c r="R272" s="17">
        <f t="shared" si="67"/>
        <v>6.6369072685926053E-2</v>
      </c>
    </row>
    <row r="273" spans="1:18" x14ac:dyDescent="0.35">
      <c r="A273" s="23">
        <v>43347</v>
      </c>
      <c r="B273" s="16" t="s">
        <v>294</v>
      </c>
      <c r="C273" s="16" t="s">
        <v>287</v>
      </c>
      <c r="D273" s="16" t="s">
        <v>700</v>
      </c>
      <c r="E273" s="16" t="s">
        <v>702</v>
      </c>
      <c r="F273" s="16" t="s">
        <v>699</v>
      </c>
      <c r="G273" s="16" t="str">
        <v>Video_Views</v>
      </c>
      <c r="H273" s="8">
        <v>985</v>
      </c>
      <c r="I273" s="8">
        <v>253</v>
      </c>
      <c r="J273" s="8">
        <v>3.55</v>
      </c>
      <c r="K273" s="8">
        <v>4</v>
      </c>
      <c r="L273" s="8">
        <v>0</v>
      </c>
      <c r="M273" s="8">
        <v>42</v>
      </c>
      <c r="N273" s="8">
        <v>253</v>
      </c>
      <c r="O273">
        <f t="shared" si="62"/>
        <v>0.88749999999999996</v>
      </c>
      <c r="P273">
        <f t="shared" si="63"/>
        <v>4.0609137055837565E-3</v>
      </c>
      <c r="Q273" s="17">
        <f t="shared" si="66"/>
        <v>0</v>
      </c>
      <c r="R273" s="17">
        <f t="shared" si="67"/>
        <v>0.16600790513833993</v>
      </c>
    </row>
    <row r="274" spans="1:18" hidden="1" x14ac:dyDescent="0.35">
      <c r="A274" s="16">
        <v>43351</v>
      </c>
      <c r="B274" s="16" t="s">
        <v>294</v>
      </c>
      <c r="C274" s="16" t="s">
        <v>287</v>
      </c>
      <c r="D274" s="16" t="s">
        <v>700</v>
      </c>
      <c r="E274" s="16" t="s">
        <v>698</v>
      </c>
      <c r="F274" s="16" t="s">
        <v>699</v>
      </c>
      <c r="G274" s="16" t="str">
        <v>Reach</v>
      </c>
      <c r="H274" s="8">
        <v>53571</v>
      </c>
      <c r="I274" s="8">
        <v>0</v>
      </c>
      <c r="J274" s="8">
        <v>44.78</v>
      </c>
      <c r="K274" s="8">
        <v>14</v>
      </c>
      <c r="L274" s="8">
        <v>0</v>
      </c>
      <c r="M274" s="8">
        <v>0</v>
      </c>
      <c r="N274" s="8">
        <v>0</v>
      </c>
      <c r="O274">
        <f t="shared" si="62"/>
        <v>3.1985714285714288</v>
      </c>
      <c r="P274">
        <f t="shared" si="63"/>
        <v>2.6133542401672545E-4</v>
      </c>
      <c r="Q274" s="11">
        <f>L274/H274*100</f>
        <v>0</v>
      </c>
      <c r="R274" s="12" t="e">
        <f>M274/N274*100</f>
        <v>#DIV/0!</v>
      </c>
    </row>
    <row r="275" spans="1:18" hidden="1" x14ac:dyDescent="0.35">
      <c r="A275" s="16">
        <v>43348</v>
      </c>
      <c r="B275" s="16" t="s">
        <v>294</v>
      </c>
      <c r="C275" s="16" t="s">
        <v>287</v>
      </c>
      <c r="D275" s="16" t="s">
        <v>700</v>
      </c>
      <c r="E275" s="16" t="s">
        <v>698</v>
      </c>
      <c r="F275" s="16" t="s">
        <v>699</v>
      </c>
      <c r="G275" s="16" t="str">
        <v>Reach</v>
      </c>
      <c r="H275" s="8">
        <v>14383</v>
      </c>
      <c r="I275" s="8">
        <v>0</v>
      </c>
      <c r="J275" s="8">
        <v>11.69</v>
      </c>
      <c r="K275" s="8">
        <v>5</v>
      </c>
      <c r="L275" s="8">
        <v>0</v>
      </c>
      <c r="M275" s="8">
        <v>0</v>
      </c>
      <c r="N275" s="8">
        <v>0</v>
      </c>
      <c r="O275">
        <f t="shared" si="62"/>
        <v>2.3380000000000001</v>
      </c>
      <c r="P275">
        <f t="shared" si="63"/>
        <v>3.4763262184523395E-4</v>
      </c>
      <c r="Q275" s="11">
        <f>L275/H275*100</f>
        <v>0</v>
      </c>
      <c r="R275" s="12" t="e">
        <f>M275/N275*100</f>
        <v>#DIV/0!</v>
      </c>
    </row>
    <row r="276" spans="1:18" x14ac:dyDescent="0.35">
      <c r="A276" s="23">
        <v>43347</v>
      </c>
      <c r="B276" s="16" t="s">
        <v>294</v>
      </c>
      <c r="C276" s="16" t="s">
        <v>287</v>
      </c>
      <c r="D276" s="16" t="s">
        <v>700</v>
      </c>
      <c r="E276" s="16" t="s">
        <v>702</v>
      </c>
      <c r="F276" s="16" t="s">
        <v>699</v>
      </c>
      <c r="G276" s="16" t="str">
        <v>Video_Views</v>
      </c>
      <c r="H276" s="8">
        <v>64320</v>
      </c>
      <c r="I276" s="8">
        <v>23510</v>
      </c>
      <c r="J276" s="8">
        <v>180.94</v>
      </c>
      <c r="K276" s="8">
        <v>82</v>
      </c>
      <c r="L276" s="8">
        <v>0</v>
      </c>
      <c r="M276" s="8">
        <v>4506</v>
      </c>
      <c r="N276" s="8">
        <v>23510</v>
      </c>
      <c r="O276">
        <f t="shared" si="62"/>
        <v>2.2065853658536585</v>
      </c>
      <c r="P276">
        <f t="shared" si="63"/>
        <v>1.2748756218905473E-3</v>
      </c>
      <c r="Q276" s="17">
        <f t="shared" ref="Q276:Q279" si="68">L276/H276</f>
        <v>0</v>
      </c>
      <c r="R276" s="17">
        <f t="shared" ref="R276:R279" si="69">M276/N276</f>
        <v>0.19166312207571246</v>
      </c>
    </row>
    <row r="277" spans="1:18" x14ac:dyDescent="0.35">
      <c r="A277" s="23">
        <v>43349</v>
      </c>
      <c r="B277" s="16" t="s">
        <v>294</v>
      </c>
      <c r="C277" s="16" t="s">
        <v>287</v>
      </c>
      <c r="D277" s="16" t="s">
        <v>700</v>
      </c>
      <c r="E277" s="16" t="s">
        <v>702</v>
      </c>
      <c r="F277" s="16" t="s">
        <v>699</v>
      </c>
      <c r="G277" s="16" t="str">
        <v>Video_Views</v>
      </c>
      <c r="H277" s="8">
        <v>1084</v>
      </c>
      <c r="I277" s="8">
        <v>320</v>
      </c>
      <c r="J277" s="8">
        <v>4.47</v>
      </c>
      <c r="K277" s="8">
        <v>3</v>
      </c>
      <c r="L277" s="8">
        <v>0</v>
      </c>
      <c r="M277" s="8">
        <v>37</v>
      </c>
      <c r="N277" s="8">
        <v>320</v>
      </c>
      <c r="O277">
        <f t="shared" si="62"/>
        <v>1.49</v>
      </c>
      <c r="P277">
        <f t="shared" si="63"/>
        <v>2.7675276752767526E-3</v>
      </c>
      <c r="Q277" s="17">
        <f t="shared" si="68"/>
        <v>0</v>
      </c>
      <c r="R277" s="17">
        <f t="shared" si="69"/>
        <v>0.11562500000000001</v>
      </c>
    </row>
    <row r="278" spans="1:18" x14ac:dyDescent="0.35">
      <c r="A278" s="23">
        <v>43350</v>
      </c>
      <c r="B278" s="16" t="s">
        <v>294</v>
      </c>
      <c r="C278" s="16" t="s">
        <v>287</v>
      </c>
      <c r="D278" s="16" t="s">
        <v>700</v>
      </c>
      <c r="E278" s="16" t="s">
        <v>702</v>
      </c>
      <c r="F278" s="16" t="s">
        <v>699</v>
      </c>
      <c r="G278" s="16" t="str">
        <v>Video_Views</v>
      </c>
      <c r="H278" s="8">
        <v>3450</v>
      </c>
      <c r="I278" s="8">
        <v>788</v>
      </c>
      <c r="J278" s="8">
        <v>14.82</v>
      </c>
      <c r="K278" s="8">
        <v>7</v>
      </c>
      <c r="L278" s="8">
        <v>0</v>
      </c>
      <c r="M278" s="8">
        <v>81</v>
      </c>
      <c r="N278" s="8">
        <v>788</v>
      </c>
      <c r="O278">
        <f t="shared" si="62"/>
        <v>2.117142857142857</v>
      </c>
      <c r="P278">
        <f t="shared" si="63"/>
        <v>2.0289855072463769E-3</v>
      </c>
      <c r="Q278" s="17">
        <f t="shared" si="68"/>
        <v>0</v>
      </c>
      <c r="R278" s="17">
        <f t="shared" si="69"/>
        <v>0.10279187817258884</v>
      </c>
    </row>
    <row r="279" spans="1:18" x14ac:dyDescent="0.35">
      <c r="A279" s="23">
        <v>43356</v>
      </c>
      <c r="B279" s="16" t="s">
        <v>294</v>
      </c>
      <c r="C279" s="16" t="s">
        <v>287</v>
      </c>
      <c r="D279" s="16" t="s">
        <v>700</v>
      </c>
      <c r="E279" s="16" t="s">
        <v>702</v>
      </c>
      <c r="F279" s="16" t="s">
        <v>699</v>
      </c>
      <c r="G279" s="16" t="str">
        <v>Video_Views</v>
      </c>
      <c r="H279" s="8">
        <v>23640</v>
      </c>
      <c r="I279" s="8">
        <v>6819</v>
      </c>
      <c r="J279" s="8">
        <v>117.67</v>
      </c>
      <c r="K279" s="8">
        <v>90</v>
      </c>
      <c r="L279" s="8">
        <v>0</v>
      </c>
      <c r="M279" s="8">
        <v>900</v>
      </c>
      <c r="N279" s="8">
        <v>6819</v>
      </c>
      <c r="O279">
        <f t="shared" si="62"/>
        <v>1.3074444444444444</v>
      </c>
      <c r="P279">
        <f t="shared" si="63"/>
        <v>3.8071065989847717E-3</v>
      </c>
      <c r="Q279" s="17">
        <f t="shared" si="68"/>
        <v>0</v>
      </c>
      <c r="R279" s="17">
        <f t="shared" si="69"/>
        <v>0.13198416190057194</v>
      </c>
    </row>
    <row r="280" spans="1:18" hidden="1" x14ac:dyDescent="0.35">
      <c r="A280" s="16">
        <v>43350</v>
      </c>
      <c r="B280" s="16" t="s">
        <v>288</v>
      </c>
      <c r="C280" s="16" t="s">
        <v>287</v>
      </c>
      <c r="D280" s="16" t="s">
        <v>700</v>
      </c>
      <c r="E280" s="16" t="s">
        <v>698</v>
      </c>
      <c r="F280" s="16" t="s">
        <v>699</v>
      </c>
      <c r="G280" s="16" t="str">
        <v>Link_Clicks</v>
      </c>
      <c r="H280" s="8">
        <v>39615</v>
      </c>
      <c r="I280" s="8">
        <v>0</v>
      </c>
      <c r="J280" s="8">
        <v>350.7</v>
      </c>
      <c r="K280" s="8">
        <v>111</v>
      </c>
      <c r="L280" s="8">
        <v>0</v>
      </c>
      <c r="M280" s="8">
        <v>0</v>
      </c>
      <c r="N280" s="8">
        <v>0</v>
      </c>
      <c r="O280">
        <f t="shared" si="62"/>
        <v>3.1594594594594594</v>
      </c>
      <c r="P280">
        <f t="shared" si="63"/>
        <v>2.8019689511548655E-3</v>
      </c>
      <c r="Q280" s="11">
        <f>L280/H280*100</f>
        <v>0</v>
      </c>
      <c r="R280" s="12" t="e">
        <f>M280/N280*100</f>
        <v>#DIV/0!</v>
      </c>
    </row>
    <row r="281" spans="1:18" x14ac:dyDescent="0.35">
      <c r="A281" s="23">
        <v>43356</v>
      </c>
      <c r="B281" s="16" t="s">
        <v>294</v>
      </c>
      <c r="C281" s="16" t="s">
        <v>292</v>
      </c>
      <c r="D281" s="16" t="s">
        <v>700</v>
      </c>
      <c r="E281" s="16" t="s">
        <v>702</v>
      </c>
      <c r="F281" s="16" t="s">
        <v>699</v>
      </c>
      <c r="G281" s="16" t="str">
        <v>Video_Views</v>
      </c>
      <c r="H281" s="8">
        <v>3835</v>
      </c>
      <c r="I281" s="8">
        <v>1196</v>
      </c>
      <c r="J281" s="8">
        <v>21.020000000000003</v>
      </c>
      <c r="K281" s="8">
        <v>19</v>
      </c>
      <c r="L281" s="8">
        <v>0</v>
      </c>
      <c r="M281" s="8">
        <v>129</v>
      </c>
      <c r="N281" s="8">
        <v>1196</v>
      </c>
      <c r="O281">
        <f t="shared" si="62"/>
        <v>1.1063157894736844</v>
      </c>
      <c r="P281">
        <f t="shared" si="63"/>
        <v>4.9543676662320733E-3</v>
      </c>
      <c r="Q281" s="17">
        <f t="shared" ref="Q281:Q287" si="70">L281/H281</f>
        <v>0</v>
      </c>
      <c r="R281" s="17">
        <f t="shared" ref="R281:R287" si="71">M281/N281</f>
        <v>0.10785953177257525</v>
      </c>
    </row>
    <row r="282" spans="1:18" x14ac:dyDescent="0.35">
      <c r="A282" s="23">
        <v>43347</v>
      </c>
      <c r="B282" s="16" t="s">
        <v>294</v>
      </c>
      <c r="C282" s="16" t="s">
        <v>289</v>
      </c>
      <c r="D282" s="16" t="s">
        <v>700</v>
      </c>
      <c r="E282" s="16" t="s">
        <v>702</v>
      </c>
      <c r="F282" s="16" t="s">
        <v>699</v>
      </c>
      <c r="G282" s="16" t="str">
        <v>Video_Views</v>
      </c>
      <c r="H282" s="8">
        <v>70679</v>
      </c>
      <c r="I282" s="8">
        <v>22557</v>
      </c>
      <c r="J282" s="8">
        <v>178.84</v>
      </c>
      <c r="K282" s="8">
        <v>85</v>
      </c>
      <c r="L282" s="8">
        <v>0</v>
      </c>
      <c r="M282" s="8">
        <v>4181</v>
      </c>
      <c r="N282" s="8">
        <v>22557</v>
      </c>
      <c r="O282">
        <f t="shared" si="62"/>
        <v>2.1040000000000001</v>
      </c>
      <c r="P282">
        <f t="shared" si="63"/>
        <v>1.2026202974009252E-3</v>
      </c>
      <c r="Q282" s="17">
        <f t="shared" si="70"/>
        <v>0</v>
      </c>
      <c r="R282" s="17">
        <f t="shared" si="71"/>
        <v>0.18535266214478877</v>
      </c>
    </row>
    <row r="283" spans="1:18" x14ac:dyDescent="0.35">
      <c r="A283" s="23">
        <v>43354</v>
      </c>
      <c r="B283" s="16" t="s">
        <v>294</v>
      </c>
      <c r="C283" s="16" t="s">
        <v>289</v>
      </c>
      <c r="D283" s="16" t="s">
        <v>700</v>
      </c>
      <c r="E283" s="16" t="s">
        <v>702</v>
      </c>
      <c r="F283" s="16" t="s">
        <v>699</v>
      </c>
      <c r="G283" s="16" t="str">
        <v>Video_Views</v>
      </c>
      <c r="H283" s="8">
        <v>12973</v>
      </c>
      <c r="I283" s="8">
        <v>3563</v>
      </c>
      <c r="J283" s="8">
        <v>31.540000000000003</v>
      </c>
      <c r="K283" s="8">
        <v>17</v>
      </c>
      <c r="L283" s="8">
        <v>0</v>
      </c>
      <c r="M283" s="8">
        <v>503</v>
      </c>
      <c r="N283" s="8">
        <v>3563</v>
      </c>
      <c r="O283">
        <f t="shared" si="62"/>
        <v>1.855294117647059</v>
      </c>
      <c r="P283">
        <f t="shared" si="63"/>
        <v>1.3104139366376321E-3</v>
      </c>
      <c r="Q283" s="17">
        <f t="shared" si="70"/>
        <v>0</v>
      </c>
      <c r="R283" s="17">
        <f t="shared" si="71"/>
        <v>0.14117316867808027</v>
      </c>
    </row>
    <row r="284" spans="1:18" x14ac:dyDescent="0.35">
      <c r="A284" s="23">
        <v>43352</v>
      </c>
      <c r="B284" s="16" t="s">
        <v>294</v>
      </c>
      <c r="C284" s="16" t="s">
        <v>289</v>
      </c>
      <c r="D284" s="16" t="s">
        <v>700</v>
      </c>
      <c r="E284" s="16" t="s">
        <v>702</v>
      </c>
      <c r="F284" s="16" t="s">
        <v>699</v>
      </c>
      <c r="G284" s="16" t="str">
        <v>Video_Views</v>
      </c>
      <c r="H284" s="8">
        <v>3449</v>
      </c>
      <c r="I284" s="8">
        <v>977</v>
      </c>
      <c r="J284" s="8">
        <v>13.66</v>
      </c>
      <c r="K284" s="8">
        <v>8</v>
      </c>
      <c r="L284" s="8">
        <v>0</v>
      </c>
      <c r="M284" s="8">
        <v>151</v>
      </c>
      <c r="N284" s="8">
        <v>977</v>
      </c>
      <c r="O284">
        <f t="shared" si="62"/>
        <v>1.7075</v>
      </c>
      <c r="P284">
        <f t="shared" si="63"/>
        <v>2.3195129022905189E-3</v>
      </c>
      <c r="Q284" s="17">
        <f t="shared" si="70"/>
        <v>0</v>
      </c>
      <c r="R284" s="17">
        <f t="shared" si="71"/>
        <v>0.15455475946775846</v>
      </c>
    </row>
    <row r="285" spans="1:18" x14ac:dyDescent="0.35">
      <c r="A285" s="23">
        <v>43351</v>
      </c>
      <c r="B285" s="16" t="s">
        <v>294</v>
      </c>
      <c r="C285" s="16" t="s">
        <v>285</v>
      </c>
      <c r="D285" s="16" t="s">
        <v>700</v>
      </c>
      <c r="E285" s="16" t="s">
        <v>702</v>
      </c>
      <c r="F285" s="16" t="s">
        <v>699</v>
      </c>
      <c r="G285" s="16" t="str">
        <v>Video_Views</v>
      </c>
      <c r="H285" s="8">
        <v>20304</v>
      </c>
      <c r="I285" s="8">
        <v>7177</v>
      </c>
      <c r="J285" s="8">
        <v>99.820000000000007</v>
      </c>
      <c r="K285" s="8">
        <v>86</v>
      </c>
      <c r="L285" s="8">
        <v>0</v>
      </c>
      <c r="M285" s="8">
        <v>480</v>
      </c>
      <c r="N285" s="8">
        <v>7177</v>
      </c>
      <c r="O285">
        <f t="shared" si="62"/>
        <v>1.1606976744186048</v>
      </c>
      <c r="P285">
        <f t="shared" si="63"/>
        <v>4.235618597320725E-3</v>
      </c>
      <c r="Q285" s="17">
        <f t="shared" si="70"/>
        <v>0</v>
      </c>
      <c r="R285" s="17">
        <f t="shared" si="71"/>
        <v>6.6880312108123174E-2</v>
      </c>
    </row>
    <row r="286" spans="1:18" x14ac:dyDescent="0.35">
      <c r="A286" s="23">
        <v>43347</v>
      </c>
      <c r="B286" s="16" t="s">
        <v>294</v>
      </c>
      <c r="C286" s="16" t="s">
        <v>287</v>
      </c>
      <c r="D286" s="16" t="s">
        <v>700</v>
      </c>
      <c r="E286" s="16" t="s">
        <v>702</v>
      </c>
      <c r="F286" s="16" t="s">
        <v>699</v>
      </c>
      <c r="G286" s="16" t="str">
        <v>Video_Views</v>
      </c>
      <c r="H286" s="8">
        <v>12539</v>
      </c>
      <c r="I286" s="8">
        <v>3423</v>
      </c>
      <c r="J286" s="8">
        <v>55.76</v>
      </c>
      <c r="K286" s="8">
        <v>32</v>
      </c>
      <c r="L286" s="8">
        <v>0</v>
      </c>
      <c r="M286" s="8">
        <v>378</v>
      </c>
      <c r="N286" s="8">
        <v>3423</v>
      </c>
      <c r="O286">
        <f t="shared" si="62"/>
        <v>1.7424999999999999</v>
      </c>
      <c r="P286">
        <f t="shared" si="63"/>
        <v>2.5520376425552278E-3</v>
      </c>
      <c r="Q286" s="17">
        <f t="shared" si="70"/>
        <v>0</v>
      </c>
      <c r="R286" s="17">
        <f t="shared" si="71"/>
        <v>0.11042944785276074</v>
      </c>
    </row>
    <row r="287" spans="1:18" x14ac:dyDescent="0.35">
      <c r="A287" s="23">
        <v>43347</v>
      </c>
      <c r="B287" s="16" t="s">
        <v>294</v>
      </c>
      <c r="C287" s="16" t="s">
        <v>287</v>
      </c>
      <c r="D287" s="16" t="s">
        <v>700</v>
      </c>
      <c r="E287" s="16" t="s">
        <v>702</v>
      </c>
      <c r="F287" s="16" t="s">
        <v>699</v>
      </c>
      <c r="G287" s="16" t="str">
        <v>Video_Views</v>
      </c>
      <c r="H287" s="8">
        <v>6113</v>
      </c>
      <c r="I287" s="8">
        <v>1888</v>
      </c>
      <c r="J287" s="8">
        <v>28.270000000000003</v>
      </c>
      <c r="K287" s="8">
        <v>17</v>
      </c>
      <c r="L287" s="8">
        <v>0</v>
      </c>
      <c r="M287" s="8">
        <v>182</v>
      </c>
      <c r="N287" s="8">
        <v>1888</v>
      </c>
      <c r="O287">
        <f t="shared" si="62"/>
        <v>1.6629411764705884</v>
      </c>
      <c r="P287">
        <f t="shared" si="63"/>
        <v>2.7809586127924097E-3</v>
      </c>
      <c r="Q287" s="17">
        <f t="shared" si="70"/>
        <v>0</v>
      </c>
      <c r="R287" s="17">
        <f t="shared" si="71"/>
        <v>9.639830508474577E-2</v>
      </c>
    </row>
    <row r="288" spans="1:18" hidden="1" x14ac:dyDescent="0.35">
      <c r="A288" s="16">
        <v>43347</v>
      </c>
      <c r="B288" s="16" t="s">
        <v>294</v>
      </c>
      <c r="C288" s="16" t="s">
        <v>287</v>
      </c>
      <c r="D288" s="16" t="s">
        <v>700</v>
      </c>
      <c r="E288" s="16" t="s">
        <v>702</v>
      </c>
      <c r="F288" s="16" t="s">
        <v>699</v>
      </c>
      <c r="G288" s="16" t="str">
        <v>Video_Views</v>
      </c>
      <c r="H288" s="8">
        <v>424</v>
      </c>
      <c r="I288" s="8">
        <v>147</v>
      </c>
      <c r="J288" s="8">
        <v>1.45</v>
      </c>
      <c r="K288" s="8">
        <v>0</v>
      </c>
      <c r="L288" s="8">
        <v>0</v>
      </c>
      <c r="M288" s="8">
        <v>9</v>
      </c>
      <c r="N288" s="8">
        <v>147</v>
      </c>
      <c r="O288" t="e">
        <f t="shared" si="62"/>
        <v>#DIV/0!</v>
      </c>
      <c r="P288">
        <f t="shared" si="63"/>
        <v>0</v>
      </c>
      <c r="Q288" s="11">
        <f>L288/H288*100</f>
        <v>0</v>
      </c>
      <c r="R288" s="12">
        <f>M288/N288*100</f>
        <v>6.1224489795918364</v>
      </c>
    </row>
    <row r="289" spans="1:18" x14ac:dyDescent="0.35">
      <c r="A289" s="23">
        <v>43354</v>
      </c>
      <c r="B289" s="16" t="s">
        <v>294</v>
      </c>
      <c r="C289" s="16" t="s">
        <v>287</v>
      </c>
      <c r="D289" s="16" t="s">
        <v>700</v>
      </c>
      <c r="E289" s="16" t="s">
        <v>702</v>
      </c>
      <c r="F289" s="16" t="s">
        <v>699</v>
      </c>
      <c r="G289" s="16" t="str">
        <v>Video_Views</v>
      </c>
      <c r="H289" s="8">
        <v>3221</v>
      </c>
      <c r="I289" s="8">
        <v>969</v>
      </c>
      <c r="J289" s="8">
        <v>14.32</v>
      </c>
      <c r="K289" s="8">
        <v>9</v>
      </c>
      <c r="L289" s="8">
        <v>0</v>
      </c>
      <c r="M289" s="8">
        <v>76</v>
      </c>
      <c r="N289" s="8">
        <v>969</v>
      </c>
      <c r="O289">
        <f t="shared" si="62"/>
        <v>1.5911111111111111</v>
      </c>
      <c r="P289">
        <f t="shared" si="63"/>
        <v>2.7941633033219497E-3</v>
      </c>
      <c r="Q289" s="17">
        <f t="shared" ref="Q289:Q290" si="72">L289/H289</f>
        <v>0</v>
      </c>
      <c r="R289" s="17">
        <f t="shared" ref="R289:R290" si="73">M289/N289</f>
        <v>7.8431372549019607E-2</v>
      </c>
    </row>
    <row r="290" spans="1:18" x14ac:dyDescent="0.35">
      <c r="A290" s="23">
        <v>43356</v>
      </c>
      <c r="B290" s="16" t="s">
        <v>294</v>
      </c>
      <c r="C290" s="16" t="s">
        <v>287</v>
      </c>
      <c r="D290" s="16" t="s">
        <v>700</v>
      </c>
      <c r="E290" s="16" t="s">
        <v>702</v>
      </c>
      <c r="F290" s="16" t="s">
        <v>699</v>
      </c>
      <c r="G290" s="16" t="str">
        <v>Video_Views</v>
      </c>
      <c r="H290" s="8">
        <v>2072</v>
      </c>
      <c r="I290" s="8">
        <v>661</v>
      </c>
      <c r="J290" s="8">
        <v>4.63</v>
      </c>
      <c r="K290" s="8">
        <v>2</v>
      </c>
      <c r="L290" s="8">
        <v>0</v>
      </c>
      <c r="M290" s="8">
        <v>44</v>
      </c>
      <c r="N290" s="8">
        <v>661</v>
      </c>
      <c r="O290">
        <f t="shared" si="62"/>
        <v>2.3149999999999999</v>
      </c>
      <c r="P290">
        <f t="shared" si="63"/>
        <v>9.6525096525096527E-4</v>
      </c>
      <c r="Q290" s="17">
        <f t="shared" si="72"/>
        <v>0</v>
      </c>
      <c r="R290" s="17">
        <f t="shared" si="73"/>
        <v>6.6565809379727683E-2</v>
      </c>
    </row>
    <row r="291" spans="1:18" hidden="1" x14ac:dyDescent="0.35">
      <c r="A291" s="16">
        <v>43348</v>
      </c>
      <c r="B291" s="16" t="s">
        <v>288</v>
      </c>
      <c r="C291" s="16" t="s">
        <v>289</v>
      </c>
      <c r="D291" s="16" t="s">
        <v>700</v>
      </c>
      <c r="E291" s="16" t="s">
        <v>698</v>
      </c>
      <c r="F291" s="16" t="s">
        <v>699</v>
      </c>
      <c r="G291" s="16" t="str">
        <v>Link_Clicks</v>
      </c>
      <c r="H291" s="8">
        <v>56005</v>
      </c>
      <c r="I291" s="8">
        <v>0</v>
      </c>
      <c r="J291" s="8">
        <v>500.59999999999997</v>
      </c>
      <c r="K291" s="8">
        <v>185</v>
      </c>
      <c r="L291" s="8">
        <v>0</v>
      </c>
      <c r="M291" s="8">
        <v>0</v>
      </c>
      <c r="N291" s="8">
        <v>0</v>
      </c>
      <c r="O291">
        <f t="shared" si="62"/>
        <v>2.7059459459459458</v>
      </c>
      <c r="P291">
        <f t="shared" si="63"/>
        <v>3.3032764931702529E-3</v>
      </c>
      <c r="Q291" s="11">
        <f t="shared" ref="Q291:Q311" si="74">L291/H291*100</f>
        <v>0</v>
      </c>
      <c r="R291" s="12" t="e">
        <f t="shared" ref="R291:R311" si="75">M291/N291*100</f>
        <v>#DIV/0!</v>
      </c>
    </row>
    <row r="292" spans="1:18" hidden="1" x14ac:dyDescent="0.35">
      <c r="A292" s="16">
        <v>43350</v>
      </c>
      <c r="B292" s="16" t="s">
        <v>288</v>
      </c>
      <c r="C292" s="16" t="s">
        <v>288</v>
      </c>
      <c r="D292" s="16" t="s">
        <v>700</v>
      </c>
      <c r="E292" s="16" t="s">
        <v>698</v>
      </c>
      <c r="F292" s="16" t="s">
        <v>699</v>
      </c>
      <c r="G292" s="16" t="str">
        <v>Link_Clicks</v>
      </c>
      <c r="H292" s="8">
        <v>59533</v>
      </c>
      <c r="I292" s="8">
        <v>0</v>
      </c>
      <c r="J292" s="8">
        <v>550.54999999999995</v>
      </c>
      <c r="K292" s="8">
        <v>169</v>
      </c>
      <c r="L292" s="8">
        <v>0</v>
      </c>
      <c r="M292" s="8">
        <v>0</v>
      </c>
      <c r="N292" s="8">
        <v>0</v>
      </c>
      <c r="O292">
        <f t="shared" si="62"/>
        <v>3.2576923076923072</v>
      </c>
      <c r="P292">
        <f t="shared" si="63"/>
        <v>2.8387616951942619E-3</v>
      </c>
      <c r="Q292" s="11">
        <f t="shared" si="74"/>
        <v>0</v>
      </c>
      <c r="R292" s="12" t="e">
        <f t="shared" si="75"/>
        <v>#DIV/0!</v>
      </c>
    </row>
    <row r="293" spans="1:18" hidden="1" x14ac:dyDescent="0.35">
      <c r="A293" s="16">
        <v>43356</v>
      </c>
      <c r="B293" s="16" t="s">
        <v>288</v>
      </c>
      <c r="C293" s="16" t="s">
        <v>288</v>
      </c>
      <c r="D293" s="16" t="s">
        <v>700</v>
      </c>
      <c r="E293" s="16" t="s">
        <v>698</v>
      </c>
      <c r="F293" s="16" t="s">
        <v>699</v>
      </c>
      <c r="G293" s="16" t="str">
        <v>Link_Clicks</v>
      </c>
      <c r="H293" s="8">
        <v>57405</v>
      </c>
      <c r="I293" s="8">
        <v>0</v>
      </c>
      <c r="J293" s="8">
        <v>559.16</v>
      </c>
      <c r="K293" s="8">
        <v>195</v>
      </c>
      <c r="L293" s="8">
        <v>0</v>
      </c>
      <c r="M293" s="8">
        <v>0</v>
      </c>
      <c r="N293" s="8">
        <v>0</v>
      </c>
      <c r="O293">
        <f t="shared" si="62"/>
        <v>2.8674871794871795</v>
      </c>
      <c r="P293">
        <f t="shared" si="63"/>
        <v>3.3969166448915601E-3</v>
      </c>
      <c r="Q293" s="11">
        <f t="shared" si="74"/>
        <v>0</v>
      </c>
      <c r="R293" s="12" t="e">
        <f t="shared" si="75"/>
        <v>#DIV/0!</v>
      </c>
    </row>
    <row r="294" spans="1:18" hidden="1" x14ac:dyDescent="0.35">
      <c r="A294" s="16">
        <v>43349</v>
      </c>
      <c r="B294" s="16" t="s">
        <v>288</v>
      </c>
      <c r="C294" s="16" t="s">
        <v>288</v>
      </c>
      <c r="D294" s="16" t="s">
        <v>700</v>
      </c>
      <c r="E294" s="16" t="s">
        <v>698</v>
      </c>
      <c r="F294" s="16" t="s">
        <v>699</v>
      </c>
      <c r="G294" s="16" t="str">
        <v>Link_Clicks</v>
      </c>
      <c r="H294" s="8">
        <v>55899</v>
      </c>
      <c r="I294" s="8">
        <v>0</v>
      </c>
      <c r="J294" s="8">
        <v>545.12</v>
      </c>
      <c r="K294" s="8">
        <v>187</v>
      </c>
      <c r="L294" s="8">
        <v>0</v>
      </c>
      <c r="M294" s="8">
        <v>0</v>
      </c>
      <c r="N294" s="8">
        <v>0</v>
      </c>
      <c r="O294">
        <f t="shared" si="62"/>
        <v>2.9150802139037433</v>
      </c>
      <c r="P294">
        <f t="shared" si="63"/>
        <v>3.3453192364800801E-3</v>
      </c>
      <c r="Q294" s="11">
        <f t="shared" si="74"/>
        <v>0</v>
      </c>
      <c r="R294" s="12" t="e">
        <f t="shared" si="75"/>
        <v>#DIV/0!</v>
      </c>
    </row>
    <row r="295" spans="1:18" hidden="1" x14ac:dyDescent="0.35">
      <c r="A295" s="16">
        <v>43349</v>
      </c>
      <c r="B295" s="16" t="s">
        <v>288</v>
      </c>
      <c r="C295" s="16" t="s">
        <v>285</v>
      </c>
      <c r="D295" s="16" t="s">
        <v>700</v>
      </c>
      <c r="E295" s="16" t="s">
        <v>698</v>
      </c>
      <c r="F295" s="16" t="s">
        <v>699</v>
      </c>
      <c r="G295" s="16" t="str">
        <v>Link_Clicks</v>
      </c>
      <c r="H295" s="8">
        <v>58154</v>
      </c>
      <c r="I295" s="8">
        <v>0</v>
      </c>
      <c r="J295" s="8">
        <v>557.71</v>
      </c>
      <c r="K295" s="8">
        <v>187</v>
      </c>
      <c r="L295" s="8">
        <v>0</v>
      </c>
      <c r="M295" s="8">
        <v>0</v>
      </c>
      <c r="N295" s="8">
        <v>0</v>
      </c>
      <c r="O295">
        <f t="shared" si="62"/>
        <v>2.9824064171122995</v>
      </c>
      <c r="P295">
        <f t="shared" si="63"/>
        <v>3.2155999587302679E-3</v>
      </c>
      <c r="Q295" s="11">
        <f t="shared" si="74"/>
        <v>0</v>
      </c>
      <c r="R295" s="12" t="e">
        <f t="shared" si="75"/>
        <v>#DIV/0!</v>
      </c>
    </row>
    <row r="296" spans="1:18" hidden="1" x14ac:dyDescent="0.35">
      <c r="A296" s="16">
        <v>43353</v>
      </c>
      <c r="B296" s="16" t="s">
        <v>288</v>
      </c>
      <c r="C296" s="16" t="s">
        <v>287</v>
      </c>
      <c r="D296" s="16" t="s">
        <v>700</v>
      </c>
      <c r="E296" s="16" t="s">
        <v>698</v>
      </c>
      <c r="F296" s="16" t="s">
        <v>699</v>
      </c>
      <c r="G296" s="16" t="str">
        <v>Link_Clicks</v>
      </c>
      <c r="H296" s="8">
        <v>55442</v>
      </c>
      <c r="I296" s="8">
        <v>0</v>
      </c>
      <c r="J296" s="8">
        <v>522.79999999999995</v>
      </c>
      <c r="K296" s="8">
        <v>197</v>
      </c>
      <c r="L296" s="8">
        <v>0</v>
      </c>
      <c r="M296" s="8">
        <v>0</v>
      </c>
      <c r="N296" s="8">
        <v>0</v>
      </c>
      <c r="O296">
        <f t="shared" si="62"/>
        <v>2.6538071065989843</v>
      </c>
      <c r="P296">
        <f t="shared" si="63"/>
        <v>3.5532628693048592E-3</v>
      </c>
      <c r="Q296" s="11">
        <f t="shared" si="74"/>
        <v>0</v>
      </c>
      <c r="R296" s="12" t="e">
        <f t="shared" si="75"/>
        <v>#DIV/0!</v>
      </c>
    </row>
    <row r="297" spans="1:18" hidden="1" x14ac:dyDescent="0.35">
      <c r="A297" s="16">
        <v>43350</v>
      </c>
      <c r="B297" s="16" t="s">
        <v>288</v>
      </c>
      <c r="C297" s="16" t="s">
        <v>287</v>
      </c>
      <c r="D297" s="16" t="s">
        <v>700</v>
      </c>
      <c r="E297" s="16" t="s">
        <v>698</v>
      </c>
      <c r="F297" s="16" t="s">
        <v>699</v>
      </c>
      <c r="G297" s="16" t="str">
        <v>Link_Clicks</v>
      </c>
      <c r="H297" s="8">
        <v>58484</v>
      </c>
      <c r="I297" s="8">
        <v>0</v>
      </c>
      <c r="J297" s="8">
        <v>533.55999999999995</v>
      </c>
      <c r="K297" s="8">
        <v>186</v>
      </c>
      <c r="L297" s="8">
        <v>0</v>
      </c>
      <c r="M297" s="8">
        <v>0</v>
      </c>
      <c r="N297" s="8">
        <v>0</v>
      </c>
      <c r="O297">
        <f t="shared" si="62"/>
        <v>2.868602150537634</v>
      </c>
      <c r="P297">
        <f t="shared" si="63"/>
        <v>3.1803570207236168E-3</v>
      </c>
      <c r="Q297" s="11">
        <f t="shared" si="74"/>
        <v>0</v>
      </c>
      <c r="R297" s="12" t="e">
        <f t="shared" si="75"/>
        <v>#DIV/0!</v>
      </c>
    </row>
    <row r="298" spans="1:18" hidden="1" x14ac:dyDescent="0.35">
      <c r="A298" s="16">
        <v>43350</v>
      </c>
      <c r="B298" s="16" t="s">
        <v>288</v>
      </c>
      <c r="C298" s="16" t="s">
        <v>287</v>
      </c>
      <c r="D298" s="16" t="s">
        <v>700</v>
      </c>
      <c r="E298" s="16" t="s">
        <v>698</v>
      </c>
      <c r="F298" s="16" t="s">
        <v>699</v>
      </c>
      <c r="G298" s="16" t="str">
        <v>Link_Clicks</v>
      </c>
      <c r="H298" s="8">
        <v>64275</v>
      </c>
      <c r="I298" s="8">
        <v>0</v>
      </c>
      <c r="J298" s="8">
        <v>568.03</v>
      </c>
      <c r="K298" s="8">
        <v>229</v>
      </c>
      <c r="L298" s="8">
        <v>0</v>
      </c>
      <c r="M298" s="8">
        <v>0</v>
      </c>
      <c r="N298" s="8">
        <v>0</v>
      </c>
      <c r="O298">
        <f t="shared" si="62"/>
        <v>2.4804803493449779</v>
      </c>
      <c r="P298">
        <f t="shared" si="63"/>
        <v>3.5628160248930376E-3</v>
      </c>
      <c r="Q298" s="11">
        <f t="shared" si="74"/>
        <v>0</v>
      </c>
      <c r="R298" s="12" t="e">
        <f t="shared" si="75"/>
        <v>#DIV/0!</v>
      </c>
    </row>
    <row r="299" spans="1:18" hidden="1" x14ac:dyDescent="0.35">
      <c r="A299" s="16">
        <v>43353</v>
      </c>
      <c r="B299" s="16" t="s">
        <v>288</v>
      </c>
      <c r="C299" s="16" t="s">
        <v>287</v>
      </c>
      <c r="D299" s="16" t="s">
        <v>700</v>
      </c>
      <c r="E299" s="16" t="s">
        <v>698</v>
      </c>
      <c r="F299" s="16" t="s">
        <v>699</v>
      </c>
      <c r="G299" s="16" t="str">
        <v>Link_Clicks</v>
      </c>
      <c r="H299" s="8">
        <v>62514</v>
      </c>
      <c r="I299" s="8">
        <v>0</v>
      </c>
      <c r="J299" s="8">
        <v>575.22</v>
      </c>
      <c r="K299" s="8">
        <v>198</v>
      </c>
      <c r="L299" s="8">
        <v>0</v>
      </c>
      <c r="M299" s="8">
        <v>0</v>
      </c>
      <c r="N299" s="8">
        <v>0</v>
      </c>
      <c r="O299">
        <f t="shared" si="62"/>
        <v>2.9051515151515153</v>
      </c>
      <c r="P299">
        <f t="shared" si="63"/>
        <v>3.1672905269219693E-3</v>
      </c>
      <c r="Q299" s="11">
        <f t="shared" si="74"/>
        <v>0</v>
      </c>
      <c r="R299" s="12" t="e">
        <f t="shared" si="75"/>
        <v>#DIV/0!</v>
      </c>
    </row>
    <row r="300" spans="1:18" hidden="1" x14ac:dyDescent="0.35">
      <c r="A300" s="16">
        <v>43354</v>
      </c>
      <c r="B300" s="16" t="s">
        <v>288</v>
      </c>
      <c r="C300" s="16" t="s">
        <v>287</v>
      </c>
      <c r="D300" s="16" t="s">
        <v>700</v>
      </c>
      <c r="E300" s="16" t="s">
        <v>698</v>
      </c>
      <c r="F300" s="16" t="s">
        <v>699</v>
      </c>
      <c r="G300" s="16" t="str">
        <v>Link_Clicks</v>
      </c>
      <c r="H300" s="8">
        <v>57353</v>
      </c>
      <c r="I300" s="8">
        <v>0</v>
      </c>
      <c r="J300" s="8">
        <v>530.42999999999995</v>
      </c>
      <c r="K300" s="8">
        <v>207</v>
      </c>
      <c r="L300" s="8">
        <v>0</v>
      </c>
      <c r="M300" s="8">
        <v>0</v>
      </c>
      <c r="N300" s="8">
        <v>0</v>
      </c>
      <c r="O300">
        <f t="shared" si="62"/>
        <v>2.5624637681159417</v>
      </c>
      <c r="P300">
        <f t="shared" si="63"/>
        <v>3.6092270674594178E-3</v>
      </c>
      <c r="Q300" s="11">
        <f t="shared" si="74"/>
        <v>0</v>
      </c>
      <c r="R300" s="12" t="e">
        <f t="shared" si="75"/>
        <v>#DIV/0!</v>
      </c>
    </row>
    <row r="301" spans="1:18" hidden="1" x14ac:dyDescent="0.35">
      <c r="A301" s="16">
        <v>43347</v>
      </c>
      <c r="B301" s="16" t="s">
        <v>288</v>
      </c>
      <c r="C301" s="16" t="s">
        <v>287</v>
      </c>
      <c r="D301" s="16" t="s">
        <v>700</v>
      </c>
      <c r="E301" s="16" t="s">
        <v>698</v>
      </c>
      <c r="F301" s="16" t="s">
        <v>699</v>
      </c>
      <c r="G301" s="16" t="str">
        <v>Link_Clicks</v>
      </c>
      <c r="H301" s="8">
        <v>57980</v>
      </c>
      <c r="I301" s="8">
        <v>0</v>
      </c>
      <c r="J301" s="8">
        <v>517.98</v>
      </c>
      <c r="K301" s="8">
        <v>196</v>
      </c>
      <c r="L301" s="8">
        <v>0</v>
      </c>
      <c r="M301" s="8">
        <v>0</v>
      </c>
      <c r="N301" s="8">
        <v>0</v>
      </c>
      <c r="O301">
        <f t="shared" si="62"/>
        <v>2.6427551020408164</v>
      </c>
      <c r="P301">
        <f t="shared" si="63"/>
        <v>3.3804760262159364E-3</v>
      </c>
      <c r="Q301" s="11">
        <f t="shared" si="74"/>
        <v>0</v>
      </c>
      <c r="R301" s="12" t="e">
        <f t="shared" si="75"/>
        <v>#DIV/0!</v>
      </c>
    </row>
    <row r="302" spans="1:18" hidden="1" x14ac:dyDescent="0.35">
      <c r="A302" s="16">
        <v>43348</v>
      </c>
      <c r="B302" s="16" t="s">
        <v>288</v>
      </c>
      <c r="C302" s="16" t="s">
        <v>292</v>
      </c>
      <c r="D302" s="16" t="s">
        <v>700</v>
      </c>
      <c r="E302" s="16" t="s">
        <v>698</v>
      </c>
      <c r="F302" s="16" t="s">
        <v>699</v>
      </c>
      <c r="G302" s="16" t="str">
        <v>Link_Clicks</v>
      </c>
      <c r="H302" s="8">
        <v>58730</v>
      </c>
      <c r="I302" s="8">
        <v>0</v>
      </c>
      <c r="J302" s="8">
        <v>535.48</v>
      </c>
      <c r="K302" s="8">
        <v>185</v>
      </c>
      <c r="L302" s="8">
        <v>0</v>
      </c>
      <c r="M302" s="8">
        <v>0</v>
      </c>
      <c r="N302" s="8">
        <v>0</v>
      </c>
      <c r="O302">
        <f t="shared" si="62"/>
        <v>2.8944864864864868</v>
      </c>
      <c r="P302">
        <f t="shared" si="63"/>
        <v>3.1500085135365229E-3</v>
      </c>
      <c r="Q302" s="11">
        <f t="shared" si="74"/>
        <v>0</v>
      </c>
      <c r="R302" s="12" t="e">
        <f t="shared" si="75"/>
        <v>#DIV/0!</v>
      </c>
    </row>
    <row r="303" spans="1:18" hidden="1" x14ac:dyDescent="0.35">
      <c r="A303" s="16">
        <v>43354</v>
      </c>
      <c r="B303" s="16" t="s">
        <v>288</v>
      </c>
      <c r="C303" s="16" t="s">
        <v>289</v>
      </c>
      <c r="D303" s="16" t="s">
        <v>700</v>
      </c>
      <c r="E303" s="16" t="s">
        <v>698</v>
      </c>
      <c r="F303" s="16" t="s">
        <v>699</v>
      </c>
      <c r="G303" s="16" t="str">
        <v>Link_Clicks</v>
      </c>
      <c r="H303" s="8">
        <v>58710</v>
      </c>
      <c r="I303" s="8">
        <v>0</v>
      </c>
      <c r="J303" s="8">
        <v>527.13</v>
      </c>
      <c r="K303" s="8">
        <v>237</v>
      </c>
      <c r="L303" s="8">
        <v>0</v>
      </c>
      <c r="M303" s="8">
        <v>0</v>
      </c>
      <c r="N303" s="8">
        <v>0</v>
      </c>
      <c r="O303">
        <f t="shared" si="62"/>
        <v>2.2241772151898735</v>
      </c>
      <c r="P303">
        <f t="shared" si="63"/>
        <v>4.0367910066428205E-3</v>
      </c>
      <c r="Q303" s="11">
        <f t="shared" si="74"/>
        <v>0</v>
      </c>
      <c r="R303" s="12" t="e">
        <f t="shared" si="75"/>
        <v>#DIV/0!</v>
      </c>
    </row>
    <row r="304" spans="1:18" hidden="1" x14ac:dyDescent="0.35">
      <c r="A304" s="16">
        <v>43347</v>
      </c>
      <c r="B304" s="16" t="s">
        <v>288</v>
      </c>
      <c r="C304" s="16" t="s">
        <v>287</v>
      </c>
      <c r="D304" s="16" t="s">
        <v>700</v>
      </c>
      <c r="E304" s="16" t="s">
        <v>698</v>
      </c>
      <c r="F304" s="16" t="s">
        <v>699</v>
      </c>
      <c r="G304" s="16" t="str">
        <v>Link_Clicks</v>
      </c>
      <c r="H304" s="8">
        <v>56943</v>
      </c>
      <c r="I304" s="8">
        <v>0</v>
      </c>
      <c r="J304" s="8">
        <v>470.55</v>
      </c>
      <c r="K304" s="8">
        <v>224</v>
      </c>
      <c r="L304" s="8">
        <v>0</v>
      </c>
      <c r="M304" s="8">
        <v>0</v>
      </c>
      <c r="N304" s="8">
        <v>0</v>
      </c>
      <c r="O304">
        <f t="shared" si="62"/>
        <v>2.100669642857143</v>
      </c>
      <c r="P304">
        <f t="shared" si="63"/>
        <v>3.9337583197232321E-3</v>
      </c>
      <c r="Q304" s="11">
        <f t="shared" si="74"/>
        <v>0</v>
      </c>
      <c r="R304" s="12" t="e">
        <f t="shared" si="75"/>
        <v>#DIV/0!</v>
      </c>
    </row>
    <row r="305" spans="1:18" hidden="1" x14ac:dyDescent="0.35">
      <c r="A305" s="16">
        <v>43351</v>
      </c>
      <c r="B305" s="16" t="s">
        <v>288</v>
      </c>
      <c r="C305" s="16" t="s">
        <v>287</v>
      </c>
      <c r="D305" s="16" t="s">
        <v>700</v>
      </c>
      <c r="E305" s="16" t="s">
        <v>698</v>
      </c>
      <c r="F305" s="16" t="s">
        <v>699</v>
      </c>
      <c r="G305" s="16" t="str">
        <v>Link_Clicks</v>
      </c>
      <c r="H305" s="8">
        <v>39507</v>
      </c>
      <c r="I305" s="8">
        <v>0</v>
      </c>
      <c r="J305" s="8">
        <v>316.57</v>
      </c>
      <c r="K305" s="8">
        <v>147</v>
      </c>
      <c r="L305" s="8">
        <v>0</v>
      </c>
      <c r="M305" s="8">
        <v>0</v>
      </c>
      <c r="N305" s="8">
        <v>0</v>
      </c>
      <c r="O305">
        <f t="shared" si="62"/>
        <v>2.1535374149659865</v>
      </c>
      <c r="P305">
        <f t="shared" si="63"/>
        <v>3.7208595945022399E-3</v>
      </c>
      <c r="Q305" s="11">
        <f t="shared" si="74"/>
        <v>0</v>
      </c>
      <c r="R305" s="12" t="e">
        <f t="shared" si="75"/>
        <v>#DIV/0!</v>
      </c>
    </row>
    <row r="306" spans="1:18" hidden="1" x14ac:dyDescent="0.35">
      <c r="A306" s="16">
        <v>43348</v>
      </c>
      <c r="B306" s="16" t="s">
        <v>288</v>
      </c>
      <c r="C306" s="16" t="s">
        <v>287</v>
      </c>
      <c r="D306" s="16" t="s">
        <v>700</v>
      </c>
      <c r="E306" s="16" t="s">
        <v>698</v>
      </c>
      <c r="F306" s="16" t="s">
        <v>699</v>
      </c>
      <c r="G306" s="16" t="str">
        <v>Link_Clicks</v>
      </c>
      <c r="H306" s="8">
        <v>32094</v>
      </c>
      <c r="I306" s="8">
        <v>0</v>
      </c>
      <c r="J306" s="8">
        <v>254.45</v>
      </c>
      <c r="K306" s="8">
        <v>161</v>
      </c>
      <c r="L306" s="8">
        <v>0</v>
      </c>
      <c r="M306" s="8">
        <v>0</v>
      </c>
      <c r="N306" s="8">
        <v>0</v>
      </c>
      <c r="O306">
        <f t="shared" si="62"/>
        <v>1.5804347826086955</v>
      </c>
      <c r="P306">
        <f t="shared" si="63"/>
        <v>5.0165139901539226E-3</v>
      </c>
      <c r="Q306" s="11">
        <f t="shared" si="74"/>
        <v>0</v>
      </c>
      <c r="R306" s="12" t="e">
        <f t="shared" si="75"/>
        <v>#DIV/0!</v>
      </c>
    </row>
    <row r="307" spans="1:18" hidden="1" x14ac:dyDescent="0.35">
      <c r="A307" s="16">
        <v>43352</v>
      </c>
      <c r="B307" s="16" t="s">
        <v>288</v>
      </c>
      <c r="C307" s="16" t="s">
        <v>287</v>
      </c>
      <c r="D307" s="16" t="s">
        <v>700</v>
      </c>
      <c r="E307" s="16" t="s">
        <v>698</v>
      </c>
      <c r="F307" s="16" t="s">
        <v>699</v>
      </c>
      <c r="G307" s="16" t="str">
        <v>Link_Clicks</v>
      </c>
      <c r="H307" s="8">
        <v>16585</v>
      </c>
      <c r="I307" s="8">
        <v>0</v>
      </c>
      <c r="J307" s="8">
        <v>134.95999999999998</v>
      </c>
      <c r="K307" s="8">
        <v>95</v>
      </c>
      <c r="L307" s="8">
        <v>0</v>
      </c>
      <c r="M307" s="8">
        <v>0</v>
      </c>
      <c r="N307" s="8">
        <v>0</v>
      </c>
      <c r="O307">
        <f t="shared" si="62"/>
        <v>1.4206315789473682</v>
      </c>
      <c r="P307">
        <f t="shared" si="63"/>
        <v>5.7280675309014173E-3</v>
      </c>
      <c r="Q307" s="11">
        <f t="shared" si="74"/>
        <v>0</v>
      </c>
      <c r="R307" s="12" t="e">
        <f t="shared" si="75"/>
        <v>#DIV/0!</v>
      </c>
    </row>
    <row r="308" spans="1:18" hidden="1" x14ac:dyDescent="0.35">
      <c r="A308" s="16">
        <v>43356</v>
      </c>
      <c r="B308" s="16" t="s">
        <v>288</v>
      </c>
      <c r="C308" s="16" t="s">
        <v>287</v>
      </c>
      <c r="D308" s="16" t="s">
        <v>700</v>
      </c>
      <c r="E308" s="16" t="s">
        <v>698</v>
      </c>
      <c r="F308" s="16" t="s">
        <v>699</v>
      </c>
      <c r="G308" s="16" t="str">
        <v>Link_Clicks</v>
      </c>
      <c r="H308" s="8">
        <v>13334</v>
      </c>
      <c r="I308" s="8">
        <v>0</v>
      </c>
      <c r="J308" s="8">
        <v>101.59</v>
      </c>
      <c r="K308" s="8">
        <v>84</v>
      </c>
      <c r="L308" s="8">
        <v>0</v>
      </c>
      <c r="M308" s="8">
        <v>0</v>
      </c>
      <c r="N308" s="8">
        <v>0</v>
      </c>
      <c r="O308">
        <f t="shared" si="62"/>
        <v>1.2094047619047619</v>
      </c>
      <c r="P308">
        <f t="shared" si="63"/>
        <v>6.2996850157492129E-3</v>
      </c>
      <c r="Q308" s="11">
        <f t="shared" si="74"/>
        <v>0</v>
      </c>
      <c r="R308" s="12" t="e">
        <f t="shared" si="75"/>
        <v>#DIV/0!</v>
      </c>
    </row>
    <row r="309" spans="1:18" hidden="1" x14ac:dyDescent="0.35">
      <c r="A309" s="16">
        <v>43349</v>
      </c>
      <c r="B309" s="16" t="s">
        <v>288</v>
      </c>
      <c r="C309" s="16" t="s">
        <v>287</v>
      </c>
      <c r="D309" s="16" t="s">
        <v>700</v>
      </c>
      <c r="E309" s="16" t="s">
        <v>698</v>
      </c>
      <c r="F309" s="16" t="s">
        <v>699</v>
      </c>
      <c r="G309" s="16" t="str">
        <v>Link_Clicks</v>
      </c>
      <c r="H309" s="8">
        <v>14065</v>
      </c>
      <c r="I309" s="8">
        <v>0</v>
      </c>
      <c r="J309" s="8">
        <v>102.18</v>
      </c>
      <c r="K309" s="8">
        <v>80</v>
      </c>
      <c r="L309" s="8">
        <v>0</v>
      </c>
      <c r="M309" s="8">
        <v>0</v>
      </c>
      <c r="N309" s="8">
        <v>0</v>
      </c>
      <c r="O309">
        <f t="shared" si="62"/>
        <v>1.27725</v>
      </c>
      <c r="P309">
        <f t="shared" si="63"/>
        <v>5.6878777106292213E-3</v>
      </c>
      <c r="Q309" s="11">
        <f t="shared" si="74"/>
        <v>0</v>
      </c>
      <c r="R309" s="12" t="e">
        <f t="shared" si="75"/>
        <v>#DIV/0!</v>
      </c>
    </row>
    <row r="310" spans="1:18" hidden="1" x14ac:dyDescent="0.35">
      <c r="A310" s="16">
        <v>43356</v>
      </c>
      <c r="B310" s="16" t="s">
        <v>288</v>
      </c>
      <c r="C310" s="16" t="s">
        <v>287</v>
      </c>
      <c r="D310" s="16" t="s">
        <v>700</v>
      </c>
      <c r="E310" s="16" t="s">
        <v>698</v>
      </c>
      <c r="F310" s="16" t="s">
        <v>699</v>
      </c>
      <c r="G310" s="16" t="str">
        <v>Link_Clicks</v>
      </c>
      <c r="H310" s="8">
        <v>6049</v>
      </c>
      <c r="I310" s="8">
        <v>0</v>
      </c>
      <c r="J310" s="8">
        <v>37.809999999999995</v>
      </c>
      <c r="K310" s="8">
        <v>42</v>
      </c>
      <c r="L310" s="8">
        <v>0</v>
      </c>
      <c r="M310" s="8">
        <v>0</v>
      </c>
      <c r="N310" s="8">
        <v>0</v>
      </c>
      <c r="O310">
        <f t="shared" si="62"/>
        <v>0.90023809523809517</v>
      </c>
      <c r="P310">
        <f t="shared" si="63"/>
        <v>6.9432964126301868E-3</v>
      </c>
      <c r="Q310" s="11">
        <f t="shared" si="74"/>
        <v>0</v>
      </c>
      <c r="R310" s="12" t="e">
        <f t="shared" si="75"/>
        <v>#DIV/0!</v>
      </c>
    </row>
    <row r="311" spans="1:18" hidden="1" x14ac:dyDescent="0.35">
      <c r="A311" s="16">
        <v>43349</v>
      </c>
      <c r="B311" s="16" t="s">
        <v>285</v>
      </c>
      <c r="C311" s="16" t="s">
        <v>287</v>
      </c>
      <c r="D311" s="16" t="s">
        <v>700</v>
      </c>
      <c r="E311" s="16" t="s">
        <v>698</v>
      </c>
      <c r="F311" s="16" t="s">
        <v>699</v>
      </c>
      <c r="G311" s="16" t="str">
        <v>Link_Clicks</v>
      </c>
      <c r="H311" s="8">
        <v>22856</v>
      </c>
      <c r="I311" s="8">
        <v>0</v>
      </c>
      <c r="J311" s="8">
        <v>233.81</v>
      </c>
      <c r="K311" s="8">
        <v>291</v>
      </c>
      <c r="L311" s="8">
        <v>0</v>
      </c>
      <c r="M311" s="8">
        <v>0</v>
      </c>
      <c r="N311" s="8">
        <v>0</v>
      </c>
      <c r="O311">
        <f t="shared" si="62"/>
        <v>0.80347079037800684</v>
      </c>
      <c r="P311">
        <f t="shared" si="63"/>
        <v>1.2731886594329717E-2</v>
      </c>
      <c r="Q311" s="11">
        <f t="shared" si="74"/>
        <v>0</v>
      </c>
      <c r="R311" s="12" t="e">
        <f t="shared" si="75"/>
        <v>#DIV/0!</v>
      </c>
    </row>
    <row r="312" spans="1:18" x14ac:dyDescent="0.35">
      <c r="A312" s="23">
        <v>43352</v>
      </c>
      <c r="B312" s="16" t="s">
        <v>285</v>
      </c>
      <c r="C312" s="16" t="s">
        <v>287</v>
      </c>
      <c r="D312" s="16" t="s">
        <v>701</v>
      </c>
      <c r="E312" s="16" t="s">
        <v>702</v>
      </c>
      <c r="F312" s="16" t="s">
        <v>699</v>
      </c>
      <c r="G312" s="16" t="str">
        <v>Link_Clicks</v>
      </c>
      <c r="H312" s="8">
        <v>10127</v>
      </c>
      <c r="I312" s="8">
        <v>1046</v>
      </c>
      <c r="J312" s="8">
        <v>82.800000000000011</v>
      </c>
      <c r="K312" s="8">
        <v>83</v>
      </c>
      <c r="L312" s="8">
        <v>0</v>
      </c>
      <c r="M312" s="8">
        <v>116</v>
      </c>
      <c r="N312" s="8">
        <v>1046</v>
      </c>
      <c r="O312">
        <f t="shared" si="62"/>
        <v>0.99759036144578328</v>
      </c>
      <c r="P312">
        <f t="shared" si="63"/>
        <v>8.1959119186333571E-3</v>
      </c>
      <c r="Q312" s="17">
        <f t="shared" ref="Q312:Q315" si="76">L312/H312</f>
        <v>0</v>
      </c>
      <c r="R312" s="17">
        <f t="shared" ref="R312:R315" si="77">M312/N312</f>
        <v>0.11089866156787763</v>
      </c>
    </row>
    <row r="313" spans="1:18" x14ac:dyDescent="0.35">
      <c r="A313" s="23">
        <v>43354</v>
      </c>
      <c r="B313" s="16" t="s">
        <v>293</v>
      </c>
      <c r="C313" s="16" t="s">
        <v>287</v>
      </c>
      <c r="D313" s="16" t="s">
        <v>701</v>
      </c>
      <c r="E313" s="16" t="s">
        <v>702</v>
      </c>
      <c r="F313" s="16" t="s">
        <v>699</v>
      </c>
      <c r="G313" s="16" t="str">
        <v>Video_Views</v>
      </c>
      <c r="H313" s="8">
        <v>103108</v>
      </c>
      <c r="I313" s="8">
        <v>7667</v>
      </c>
      <c r="J313" s="8">
        <v>709.3</v>
      </c>
      <c r="K313" s="8">
        <v>256</v>
      </c>
      <c r="L313" s="8">
        <v>0</v>
      </c>
      <c r="M313" s="8">
        <v>3008</v>
      </c>
      <c r="N313" s="8">
        <v>7667</v>
      </c>
      <c r="O313">
        <f t="shared" si="62"/>
        <v>2.7707031249999998</v>
      </c>
      <c r="P313">
        <f t="shared" si="63"/>
        <v>2.4828335337704153E-3</v>
      </c>
      <c r="Q313" s="17">
        <f t="shared" si="76"/>
        <v>0</v>
      </c>
      <c r="R313" s="17">
        <f t="shared" si="77"/>
        <v>0.39233076822746837</v>
      </c>
    </row>
    <row r="314" spans="1:18" x14ac:dyDescent="0.35">
      <c r="A314" s="23">
        <v>43351</v>
      </c>
      <c r="B314" s="16" t="s">
        <v>285</v>
      </c>
      <c r="C314" s="16" t="s">
        <v>287</v>
      </c>
      <c r="D314" s="16" t="s">
        <v>701</v>
      </c>
      <c r="E314" s="16" t="s">
        <v>702</v>
      </c>
      <c r="F314" s="16" t="s">
        <v>699</v>
      </c>
      <c r="G314" s="16" t="str">
        <v>Link_Clicks</v>
      </c>
      <c r="H314" s="8">
        <v>11710</v>
      </c>
      <c r="I314" s="8">
        <v>1119</v>
      </c>
      <c r="J314" s="8">
        <v>91.190000000000012</v>
      </c>
      <c r="K314" s="8">
        <v>72</v>
      </c>
      <c r="L314" s="8">
        <v>0</v>
      </c>
      <c r="M314" s="8">
        <v>110</v>
      </c>
      <c r="N314" s="8">
        <v>1119</v>
      </c>
      <c r="O314">
        <f t="shared" si="62"/>
        <v>1.2665277777777779</v>
      </c>
      <c r="P314">
        <f t="shared" si="63"/>
        <v>6.1485909479077712E-3</v>
      </c>
      <c r="Q314" s="17">
        <f t="shared" si="76"/>
        <v>0</v>
      </c>
      <c r="R314" s="17">
        <f t="shared" si="77"/>
        <v>9.8302055406613048E-2</v>
      </c>
    </row>
    <row r="315" spans="1:18" x14ac:dyDescent="0.35">
      <c r="A315" s="23">
        <v>43351</v>
      </c>
      <c r="B315" s="16" t="s">
        <v>293</v>
      </c>
      <c r="C315" s="16" t="s">
        <v>287</v>
      </c>
      <c r="D315" s="16" t="s">
        <v>701</v>
      </c>
      <c r="E315" s="16" t="s">
        <v>702</v>
      </c>
      <c r="F315" s="16" t="s">
        <v>699</v>
      </c>
      <c r="G315" s="16" t="str">
        <v>Video_Views</v>
      </c>
      <c r="H315" s="8">
        <v>98896</v>
      </c>
      <c r="I315" s="8">
        <v>7732</v>
      </c>
      <c r="J315" s="8">
        <v>680.43999999999994</v>
      </c>
      <c r="K315" s="8">
        <v>251</v>
      </c>
      <c r="L315" s="8">
        <v>0</v>
      </c>
      <c r="M315" s="8">
        <v>3109</v>
      </c>
      <c r="N315" s="8">
        <v>7732</v>
      </c>
      <c r="O315">
        <f t="shared" si="62"/>
        <v>2.7109163346613543</v>
      </c>
      <c r="P315">
        <f t="shared" si="63"/>
        <v>2.5380197379064875E-3</v>
      </c>
      <c r="Q315" s="17">
        <f t="shared" si="76"/>
        <v>0</v>
      </c>
      <c r="R315" s="17">
        <f t="shared" si="77"/>
        <v>0.40209518882565959</v>
      </c>
    </row>
    <row r="316" spans="1:18" hidden="1" x14ac:dyDescent="0.35">
      <c r="A316" s="16">
        <v>43350</v>
      </c>
      <c r="B316" s="16" t="s">
        <v>285</v>
      </c>
      <c r="C316" s="16" t="s">
        <v>287</v>
      </c>
      <c r="D316" s="16" t="s">
        <v>700</v>
      </c>
      <c r="E316" s="16" t="s">
        <v>698</v>
      </c>
      <c r="F316" s="16" t="s">
        <v>699</v>
      </c>
      <c r="G316" s="16" t="str">
        <v>Link_Clicks</v>
      </c>
      <c r="H316" s="8">
        <v>22025</v>
      </c>
      <c r="I316" s="8">
        <v>0</v>
      </c>
      <c r="J316" s="8">
        <v>215.53</v>
      </c>
      <c r="K316" s="8">
        <v>275</v>
      </c>
      <c r="L316" s="8">
        <v>0</v>
      </c>
      <c r="M316" s="8">
        <v>0</v>
      </c>
      <c r="N316" s="8">
        <v>0</v>
      </c>
      <c r="O316">
        <f t="shared" si="62"/>
        <v>0.78374545454545452</v>
      </c>
      <c r="P316">
        <f t="shared" si="63"/>
        <v>1.2485811577752554E-2</v>
      </c>
      <c r="Q316" s="11">
        <f>L316/H316*100</f>
        <v>0</v>
      </c>
      <c r="R316" s="12" t="e">
        <f>M316/N316*100</f>
        <v>#DIV/0!</v>
      </c>
    </row>
    <row r="317" spans="1:18" x14ac:dyDescent="0.35">
      <c r="A317" s="23">
        <v>43355</v>
      </c>
      <c r="B317" s="16" t="s">
        <v>293</v>
      </c>
      <c r="C317" s="16" t="s">
        <v>287</v>
      </c>
      <c r="D317" s="16" t="s">
        <v>701</v>
      </c>
      <c r="E317" s="16" t="s">
        <v>702</v>
      </c>
      <c r="F317" s="16" t="s">
        <v>699</v>
      </c>
      <c r="G317" s="16" t="str">
        <v>Video_Views</v>
      </c>
      <c r="H317" s="8">
        <v>93045</v>
      </c>
      <c r="I317" s="8">
        <v>7089</v>
      </c>
      <c r="J317" s="8">
        <v>640.14</v>
      </c>
      <c r="K317" s="8">
        <v>247</v>
      </c>
      <c r="L317" s="8">
        <v>0</v>
      </c>
      <c r="M317" s="8">
        <v>2797</v>
      </c>
      <c r="N317" s="8">
        <v>7089</v>
      </c>
      <c r="O317">
        <f t="shared" si="62"/>
        <v>2.59165991902834</v>
      </c>
      <c r="P317">
        <f t="shared" si="63"/>
        <v>2.6546294803589661E-3</v>
      </c>
      <c r="Q317" s="17">
        <f t="shared" ref="Q317:Q318" si="78">L317/H317</f>
        <v>0</v>
      </c>
      <c r="R317" s="17">
        <f t="shared" ref="R317:R318" si="79">M317/N317</f>
        <v>0.3945549442798702</v>
      </c>
    </row>
    <row r="318" spans="1:18" x14ac:dyDescent="0.35">
      <c r="A318" s="23">
        <v>43351</v>
      </c>
      <c r="B318" s="16" t="s">
        <v>285</v>
      </c>
      <c r="C318" s="16" t="s">
        <v>289</v>
      </c>
      <c r="D318" s="16" t="s">
        <v>701</v>
      </c>
      <c r="E318" s="16" t="s">
        <v>702</v>
      </c>
      <c r="F318" s="16" t="s">
        <v>699</v>
      </c>
      <c r="G318" s="16" t="str">
        <v>Link_Clicks</v>
      </c>
      <c r="H318" s="8">
        <v>12273</v>
      </c>
      <c r="I318" s="8">
        <v>1263</v>
      </c>
      <c r="J318" s="8">
        <v>93.850000000000009</v>
      </c>
      <c r="K318" s="8">
        <v>99</v>
      </c>
      <c r="L318" s="8">
        <v>0</v>
      </c>
      <c r="M318" s="8">
        <v>122</v>
      </c>
      <c r="N318" s="8">
        <v>1263</v>
      </c>
      <c r="O318">
        <f t="shared" si="62"/>
        <v>0.94797979797979803</v>
      </c>
      <c r="P318">
        <f t="shared" si="63"/>
        <v>8.0664874113908578E-3</v>
      </c>
      <c r="Q318" s="17">
        <f t="shared" si="78"/>
        <v>0</v>
      </c>
      <c r="R318" s="17">
        <f t="shared" si="79"/>
        <v>9.659540775930324E-2</v>
      </c>
    </row>
    <row r="319" spans="1:18" hidden="1" x14ac:dyDescent="0.35">
      <c r="A319" s="16">
        <v>43355</v>
      </c>
      <c r="B319" s="16" t="s">
        <v>285</v>
      </c>
      <c r="C319" s="16" t="s">
        <v>289</v>
      </c>
      <c r="D319" s="16" t="s">
        <v>700</v>
      </c>
      <c r="E319" s="16" t="s">
        <v>698</v>
      </c>
      <c r="F319" s="16" t="s">
        <v>699</v>
      </c>
      <c r="G319" s="16" t="str">
        <v>Link_Clicks</v>
      </c>
      <c r="H319" s="8">
        <v>26024</v>
      </c>
      <c r="I319" s="8">
        <v>0</v>
      </c>
      <c r="J319" s="8">
        <v>228.75</v>
      </c>
      <c r="K319" s="8">
        <v>340</v>
      </c>
      <c r="L319" s="8">
        <v>0</v>
      </c>
      <c r="M319" s="8">
        <v>0</v>
      </c>
      <c r="N319" s="8">
        <v>0</v>
      </c>
      <c r="O319">
        <f t="shared" si="62"/>
        <v>0.67279411764705888</v>
      </c>
      <c r="P319">
        <f t="shared" si="63"/>
        <v>1.3064863203197049E-2</v>
      </c>
      <c r="Q319" s="11">
        <f>L319/H319*100</f>
        <v>0</v>
      </c>
      <c r="R319" s="12" t="e">
        <f>M319/N319*100</f>
        <v>#DIV/0!</v>
      </c>
    </row>
    <row r="320" spans="1:18" hidden="1" x14ac:dyDescent="0.35">
      <c r="A320" s="16">
        <v>43354</v>
      </c>
      <c r="B320" s="16" t="s">
        <v>285</v>
      </c>
      <c r="C320" s="16" t="s">
        <v>289</v>
      </c>
      <c r="D320" s="16" t="s">
        <v>700</v>
      </c>
      <c r="E320" s="16" t="s">
        <v>698</v>
      </c>
      <c r="F320" s="16" t="s">
        <v>699</v>
      </c>
      <c r="G320" s="16" t="str">
        <v>Link_Clicks</v>
      </c>
      <c r="H320" s="8">
        <v>24619</v>
      </c>
      <c r="I320" s="8">
        <v>0</v>
      </c>
      <c r="J320" s="8">
        <v>216.76</v>
      </c>
      <c r="K320" s="8">
        <v>316</v>
      </c>
      <c r="L320" s="8">
        <v>0</v>
      </c>
      <c r="M320" s="8">
        <v>0</v>
      </c>
      <c r="N320" s="8">
        <v>0</v>
      </c>
      <c r="O320">
        <f t="shared" si="62"/>
        <v>0.68594936708860754</v>
      </c>
      <c r="P320">
        <f t="shared" si="63"/>
        <v>1.2835614769080791E-2</v>
      </c>
      <c r="Q320" s="11">
        <f>L320/H320*100</f>
        <v>0</v>
      </c>
      <c r="R320" s="12" t="e">
        <f>M320/N320*100</f>
        <v>#DIV/0!</v>
      </c>
    </row>
    <row r="321" spans="1:18" x14ac:dyDescent="0.35">
      <c r="A321" s="23">
        <v>43353</v>
      </c>
      <c r="B321" s="16" t="s">
        <v>285</v>
      </c>
      <c r="C321" s="16" t="s">
        <v>289</v>
      </c>
      <c r="D321" s="16" t="s">
        <v>701</v>
      </c>
      <c r="E321" s="16" t="s">
        <v>702</v>
      </c>
      <c r="F321" s="16" t="s">
        <v>699</v>
      </c>
      <c r="G321" s="16" t="str">
        <v>Link_Clicks</v>
      </c>
      <c r="H321" s="8">
        <v>12699</v>
      </c>
      <c r="I321" s="8">
        <v>1186</v>
      </c>
      <c r="J321" s="8">
        <v>94.43</v>
      </c>
      <c r="K321" s="8">
        <v>91</v>
      </c>
      <c r="L321" s="8">
        <v>0</v>
      </c>
      <c r="M321" s="8">
        <v>126</v>
      </c>
      <c r="N321" s="8">
        <v>1186</v>
      </c>
      <c r="O321">
        <f t="shared" si="62"/>
        <v>1.0376923076923077</v>
      </c>
      <c r="P321">
        <f t="shared" si="63"/>
        <v>7.1659185762658478E-3</v>
      </c>
      <c r="Q321" s="17">
        <f t="shared" ref="Q321:Q323" si="80">L321/H321</f>
        <v>0</v>
      </c>
      <c r="R321" s="17">
        <f t="shared" ref="R321:R323" si="81">M321/N321</f>
        <v>0.10623946037099494</v>
      </c>
    </row>
    <row r="322" spans="1:18" x14ac:dyDescent="0.35">
      <c r="A322" s="23">
        <v>43352</v>
      </c>
      <c r="B322" s="16" t="s">
        <v>293</v>
      </c>
      <c r="C322" s="16" t="s">
        <v>288</v>
      </c>
      <c r="D322" s="16" t="s">
        <v>701</v>
      </c>
      <c r="E322" s="16" t="s">
        <v>702</v>
      </c>
      <c r="F322" s="16" t="s">
        <v>699</v>
      </c>
      <c r="G322" s="16" t="str">
        <v>Video_Views</v>
      </c>
      <c r="H322" s="8">
        <v>115558</v>
      </c>
      <c r="I322" s="8">
        <v>8985</v>
      </c>
      <c r="J322" s="8">
        <v>794.97</v>
      </c>
      <c r="K322" s="8">
        <v>319</v>
      </c>
      <c r="L322" s="8">
        <v>0</v>
      </c>
      <c r="M322" s="8">
        <v>3506</v>
      </c>
      <c r="N322" s="8">
        <v>8985</v>
      </c>
      <c r="O322">
        <f t="shared" si="62"/>
        <v>2.4920689655172414</v>
      </c>
      <c r="P322">
        <f t="shared" si="63"/>
        <v>2.7605185274926876E-3</v>
      </c>
      <c r="Q322" s="17">
        <f t="shared" si="80"/>
        <v>0</v>
      </c>
      <c r="R322" s="17">
        <f t="shared" si="81"/>
        <v>0.39020589872008904</v>
      </c>
    </row>
    <row r="323" spans="1:18" x14ac:dyDescent="0.35">
      <c r="A323" s="23">
        <v>43352</v>
      </c>
      <c r="B323" s="16" t="s">
        <v>293</v>
      </c>
      <c r="C323" s="16" t="s">
        <v>285</v>
      </c>
      <c r="D323" s="16" t="s">
        <v>701</v>
      </c>
      <c r="E323" s="16" t="s">
        <v>702</v>
      </c>
      <c r="F323" s="16" t="s">
        <v>699</v>
      </c>
      <c r="G323" s="16" t="str">
        <v>Video_Views</v>
      </c>
      <c r="H323" s="8">
        <v>141912</v>
      </c>
      <c r="I323" s="8">
        <v>11161</v>
      </c>
      <c r="J323" s="8">
        <v>976.61</v>
      </c>
      <c r="K323" s="8">
        <v>339</v>
      </c>
      <c r="L323" s="8">
        <v>0</v>
      </c>
      <c r="M323" s="8">
        <v>4371</v>
      </c>
      <c r="N323" s="8">
        <v>11161</v>
      </c>
      <c r="O323">
        <f t="shared" ref="O323:O386" si="82">J323/K323</f>
        <v>2.8808554572271388</v>
      </c>
      <c r="P323">
        <f t="shared" ref="P323:P386" si="83">K323/H323</f>
        <v>2.3888043294435987E-3</v>
      </c>
      <c r="Q323" s="17">
        <f t="shared" si="80"/>
        <v>0</v>
      </c>
      <c r="R323" s="17">
        <f t="shared" si="81"/>
        <v>0.39163157423169964</v>
      </c>
    </row>
    <row r="324" spans="1:18" hidden="1" x14ac:dyDescent="0.35">
      <c r="A324" s="16">
        <v>43347</v>
      </c>
      <c r="B324" s="16" t="s">
        <v>285</v>
      </c>
      <c r="C324" s="16" t="s">
        <v>287</v>
      </c>
      <c r="D324" s="16" t="s">
        <v>700</v>
      </c>
      <c r="E324" s="16" t="s">
        <v>698</v>
      </c>
      <c r="F324" s="16" t="s">
        <v>699</v>
      </c>
      <c r="G324" s="16" t="str">
        <v>Link_Clicks</v>
      </c>
      <c r="H324" s="8">
        <v>27757</v>
      </c>
      <c r="I324" s="8">
        <v>0</v>
      </c>
      <c r="J324" s="8">
        <v>231.70999999999998</v>
      </c>
      <c r="K324" s="8">
        <v>338</v>
      </c>
      <c r="L324" s="8">
        <v>0</v>
      </c>
      <c r="M324" s="8">
        <v>0</v>
      </c>
      <c r="N324" s="8">
        <v>0</v>
      </c>
      <c r="O324">
        <f t="shared" si="82"/>
        <v>0.68553254437869815</v>
      </c>
      <c r="P324">
        <f t="shared" si="83"/>
        <v>1.2177108477140902E-2</v>
      </c>
      <c r="Q324" s="11">
        <f>L324/H324*100</f>
        <v>0</v>
      </c>
      <c r="R324" s="12" t="e">
        <f>M324/N324*100</f>
        <v>#DIV/0!</v>
      </c>
    </row>
    <row r="325" spans="1:18" x14ac:dyDescent="0.35">
      <c r="A325" s="23">
        <v>43355</v>
      </c>
      <c r="B325" s="16" t="s">
        <v>285</v>
      </c>
      <c r="C325" s="16" t="s">
        <v>287</v>
      </c>
      <c r="D325" s="16" t="s">
        <v>701</v>
      </c>
      <c r="E325" s="16" t="s">
        <v>702</v>
      </c>
      <c r="F325" s="16" t="s">
        <v>699</v>
      </c>
      <c r="G325" s="16" t="str">
        <v>Link_Clicks</v>
      </c>
      <c r="H325" s="8">
        <v>11677</v>
      </c>
      <c r="I325" s="8">
        <v>1026</v>
      </c>
      <c r="J325" s="8">
        <v>88.95</v>
      </c>
      <c r="K325" s="8">
        <v>89</v>
      </c>
      <c r="L325" s="8">
        <v>0</v>
      </c>
      <c r="M325" s="8">
        <v>92</v>
      </c>
      <c r="N325" s="8">
        <v>1026</v>
      </c>
      <c r="O325">
        <f t="shared" si="82"/>
        <v>0.99943820224719104</v>
      </c>
      <c r="P325">
        <f t="shared" si="83"/>
        <v>7.6218206731180956E-3</v>
      </c>
      <c r="Q325" s="17">
        <f t="shared" ref="Q325:Q326" si="84">L325/H325</f>
        <v>0</v>
      </c>
      <c r="R325" s="17">
        <f t="shared" ref="R325:R326" si="85">M325/N325</f>
        <v>8.9668615984405453E-2</v>
      </c>
    </row>
    <row r="326" spans="1:18" x14ac:dyDescent="0.35">
      <c r="A326" s="23">
        <v>43352</v>
      </c>
      <c r="B326" s="16" t="s">
        <v>285</v>
      </c>
      <c r="C326" s="16" t="s">
        <v>287</v>
      </c>
      <c r="D326" s="16" t="s">
        <v>701</v>
      </c>
      <c r="E326" s="16" t="s">
        <v>702</v>
      </c>
      <c r="F326" s="16" t="s">
        <v>699</v>
      </c>
      <c r="G326" s="16" t="str">
        <v>Link_Clicks</v>
      </c>
      <c r="H326" s="8">
        <v>10656</v>
      </c>
      <c r="I326" s="8">
        <v>1037</v>
      </c>
      <c r="J326" s="8">
        <v>87.12</v>
      </c>
      <c r="K326" s="8">
        <v>87</v>
      </c>
      <c r="L326" s="8">
        <v>0</v>
      </c>
      <c r="M326" s="8">
        <v>116</v>
      </c>
      <c r="N326" s="8">
        <v>1037</v>
      </c>
      <c r="O326">
        <f t="shared" si="82"/>
        <v>1.0013793103448276</v>
      </c>
      <c r="P326">
        <f t="shared" si="83"/>
        <v>8.1644144144144143E-3</v>
      </c>
      <c r="Q326" s="17">
        <f t="shared" si="84"/>
        <v>0</v>
      </c>
      <c r="R326" s="17">
        <f t="shared" si="85"/>
        <v>0.11186113789778207</v>
      </c>
    </row>
    <row r="327" spans="1:18" hidden="1" x14ac:dyDescent="0.35">
      <c r="A327" s="16">
        <v>43348</v>
      </c>
      <c r="B327" s="16" t="s">
        <v>285</v>
      </c>
      <c r="C327" s="16" t="s">
        <v>287</v>
      </c>
      <c r="D327" s="16" t="s">
        <v>700</v>
      </c>
      <c r="E327" s="16" t="s">
        <v>698</v>
      </c>
      <c r="F327" s="16" t="s">
        <v>699</v>
      </c>
      <c r="G327" s="16" t="str">
        <v>Link_Clicks</v>
      </c>
      <c r="H327" s="8">
        <v>26100</v>
      </c>
      <c r="I327" s="8">
        <v>0</v>
      </c>
      <c r="J327" s="8">
        <v>237.04</v>
      </c>
      <c r="K327" s="8">
        <v>343</v>
      </c>
      <c r="L327" s="8">
        <v>0</v>
      </c>
      <c r="M327" s="8">
        <v>0</v>
      </c>
      <c r="N327" s="8">
        <v>0</v>
      </c>
      <c r="O327">
        <f t="shared" si="82"/>
        <v>0.6910787172011662</v>
      </c>
      <c r="P327">
        <f t="shared" si="83"/>
        <v>1.314176245210728E-2</v>
      </c>
      <c r="Q327" s="11">
        <f>L327/H327*100</f>
        <v>0</v>
      </c>
      <c r="R327" s="12" t="e">
        <f>M327/N327*100</f>
        <v>#DIV/0!</v>
      </c>
    </row>
    <row r="328" spans="1:18" x14ac:dyDescent="0.35">
      <c r="A328" s="23">
        <v>43351</v>
      </c>
      <c r="B328" s="16" t="s">
        <v>293</v>
      </c>
      <c r="C328" s="16" t="s">
        <v>287</v>
      </c>
      <c r="D328" s="16" t="s">
        <v>701</v>
      </c>
      <c r="E328" s="16" t="s">
        <v>702</v>
      </c>
      <c r="F328" s="16" t="s">
        <v>699</v>
      </c>
      <c r="G328" s="16" t="str">
        <v>Video_Views</v>
      </c>
      <c r="H328" s="8">
        <v>119635</v>
      </c>
      <c r="I328" s="8">
        <v>9538</v>
      </c>
      <c r="J328" s="8">
        <v>822.87</v>
      </c>
      <c r="K328" s="8">
        <v>251</v>
      </c>
      <c r="L328" s="8">
        <v>0</v>
      </c>
      <c r="M328" s="8">
        <v>3782</v>
      </c>
      <c r="N328" s="8">
        <v>9538</v>
      </c>
      <c r="O328">
        <f t="shared" si="82"/>
        <v>3.278366533864542</v>
      </c>
      <c r="P328">
        <f t="shared" si="83"/>
        <v>2.0980482300330173E-3</v>
      </c>
      <c r="Q328" s="17">
        <f>L328/H328</f>
        <v>0</v>
      </c>
      <c r="R328" s="17">
        <f>M328/N328</f>
        <v>0.39651918641224576</v>
      </c>
    </row>
    <row r="329" spans="1:18" hidden="1" x14ac:dyDescent="0.35">
      <c r="A329" s="16">
        <v>43349</v>
      </c>
      <c r="B329" s="16" t="s">
        <v>285</v>
      </c>
      <c r="C329" s="16" t="s">
        <v>287</v>
      </c>
      <c r="D329" s="16" t="s">
        <v>700</v>
      </c>
      <c r="E329" s="16" t="s">
        <v>698</v>
      </c>
      <c r="F329" s="16" t="s">
        <v>699</v>
      </c>
      <c r="G329" s="16" t="str">
        <v>Link_Clicks</v>
      </c>
      <c r="H329" s="8">
        <v>23300</v>
      </c>
      <c r="I329" s="8">
        <v>0</v>
      </c>
      <c r="J329" s="8">
        <v>229.53</v>
      </c>
      <c r="K329" s="8">
        <v>343</v>
      </c>
      <c r="L329" s="8">
        <v>0</v>
      </c>
      <c r="M329" s="8">
        <v>0</v>
      </c>
      <c r="N329" s="8">
        <v>0</v>
      </c>
      <c r="O329">
        <f t="shared" si="82"/>
        <v>0.66918367346938779</v>
      </c>
      <c r="P329">
        <f t="shared" si="83"/>
        <v>1.4721030042918455E-2</v>
      </c>
      <c r="Q329" s="11">
        <f>L329/H329*100</f>
        <v>0</v>
      </c>
      <c r="R329" s="12" t="e">
        <f>M329/N329*100</f>
        <v>#DIV/0!</v>
      </c>
    </row>
    <row r="330" spans="1:18" x14ac:dyDescent="0.35">
      <c r="A330" s="23">
        <v>43350</v>
      </c>
      <c r="B330" s="16" t="s">
        <v>285</v>
      </c>
      <c r="C330" s="16" t="s">
        <v>292</v>
      </c>
      <c r="D330" s="16" t="s">
        <v>701</v>
      </c>
      <c r="E330" s="16" t="s">
        <v>702</v>
      </c>
      <c r="F330" s="16" t="s">
        <v>699</v>
      </c>
      <c r="G330" s="16" t="str">
        <v>Link_Clicks</v>
      </c>
      <c r="H330" s="8">
        <v>9905</v>
      </c>
      <c r="I330" s="8">
        <v>1025</v>
      </c>
      <c r="J330" s="8">
        <v>90.02000000000001</v>
      </c>
      <c r="K330" s="8">
        <v>98</v>
      </c>
      <c r="L330" s="8">
        <v>0</v>
      </c>
      <c r="M330" s="8">
        <v>110</v>
      </c>
      <c r="N330" s="8">
        <v>1025</v>
      </c>
      <c r="O330">
        <f t="shared" si="82"/>
        <v>0.91857142857142871</v>
      </c>
      <c r="P330">
        <f t="shared" si="83"/>
        <v>9.893992932862191E-3</v>
      </c>
      <c r="Q330" s="17">
        <f t="shared" ref="Q330:Q332" si="86">L330/H330</f>
        <v>0</v>
      </c>
      <c r="R330" s="17">
        <f t="shared" ref="R330:R332" si="87">M330/N330</f>
        <v>0.10731707317073171</v>
      </c>
    </row>
    <row r="331" spans="1:18" x14ac:dyDescent="0.35">
      <c r="A331" s="23">
        <v>43347</v>
      </c>
      <c r="B331" s="16" t="s">
        <v>293</v>
      </c>
      <c r="C331" s="16" t="s">
        <v>289</v>
      </c>
      <c r="D331" s="16" t="s">
        <v>701</v>
      </c>
      <c r="E331" s="16" t="s">
        <v>702</v>
      </c>
      <c r="F331" s="16" t="s">
        <v>699</v>
      </c>
      <c r="G331" s="16" t="str">
        <v>Video_Views</v>
      </c>
      <c r="H331" s="8">
        <v>103918</v>
      </c>
      <c r="I331" s="8">
        <v>8223</v>
      </c>
      <c r="J331" s="8">
        <v>715.06</v>
      </c>
      <c r="K331" s="8">
        <v>229</v>
      </c>
      <c r="L331" s="8">
        <v>0</v>
      </c>
      <c r="M331" s="8">
        <v>3382</v>
      </c>
      <c r="N331" s="8">
        <v>8223</v>
      </c>
      <c r="O331">
        <f t="shared" si="82"/>
        <v>3.1225327510917027</v>
      </c>
      <c r="P331">
        <f t="shared" si="83"/>
        <v>2.203660578533074E-3</v>
      </c>
      <c r="Q331" s="17">
        <f t="shared" si="86"/>
        <v>0</v>
      </c>
      <c r="R331" s="17">
        <f t="shared" si="87"/>
        <v>0.41128541894685638</v>
      </c>
    </row>
    <row r="332" spans="1:18" x14ac:dyDescent="0.35">
      <c r="A332" s="23">
        <v>43350</v>
      </c>
      <c r="B332" s="16" t="s">
        <v>293</v>
      </c>
      <c r="C332" s="16" t="s">
        <v>288</v>
      </c>
      <c r="D332" s="16" t="s">
        <v>701</v>
      </c>
      <c r="E332" s="16" t="s">
        <v>702</v>
      </c>
      <c r="F332" s="16" t="s">
        <v>699</v>
      </c>
      <c r="G332" s="16" t="str">
        <v>Video_Views</v>
      </c>
      <c r="H332" s="8">
        <v>97485</v>
      </c>
      <c r="I332" s="8">
        <v>8097</v>
      </c>
      <c r="J332" s="8">
        <v>670.6</v>
      </c>
      <c r="K332" s="8">
        <v>173</v>
      </c>
      <c r="L332" s="8">
        <v>0</v>
      </c>
      <c r="M332" s="8">
        <v>3221</v>
      </c>
      <c r="N332" s="8">
        <v>8097</v>
      </c>
      <c r="O332">
        <f t="shared" si="82"/>
        <v>3.8763005780346824</v>
      </c>
      <c r="P332">
        <f t="shared" si="83"/>
        <v>1.774631994665846E-3</v>
      </c>
      <c r="Q332" s="17">
        <f t="shared" si="86"/>
        <v>0</v>
      </c>
      <c r="R332" s="17">
        <f t="shared" si="87"/>
        <v>0.39780165493392616</v>
      </c>
    </row>
    <row r="333" spans="1:18" hidden="1" x14ac:dyDescent="0.35">
      <c r="A333" s="16">
        <v>43351</v>
      </c>
      <c r="B333" s="16" t="s">
        <v>285</v>
      </c>
      <c r="C333" s="16" t="s">
        <v>287</v>
      </c>
      <c r="D333" s="16" t="s">
        <v>700</v>
      </c>
      <c r="E333" s="16" t="s">
        <v>698</v>
      </c>
      <c r="F333" s="16" t="s">
        <v>699</v>
      </c>
      <c r="G333" s="16" t="str">
        <v>Link_Clicks</v>
      </c>
      <c r="H333" s="8">
        <v>11715</v>
      </c>
      <c r="I333" s="8">
        <v>0</v>
      </c>
      <c r="J333" s="8">
        <v>113.51</v>
      </c>
      <c r="K333" s="8">
        <v>202</v>
      </c>
      <c r="L333" s="8">
        <v>0</v>
      </c>
      <c r="M333" s="8">
        <v>0</v>
      </c>
      <c r="N333" s="8">
        <v>0</v>
      </c>
      <c r="O333">
        <f t="shared" si="82"/>
        <v>0.56193069306930699</v>
      </c>
      <c r="P333">
        <f t="shared" si="83"/>
        <v>1.7242851045667949E-2</v>
      </c>
      <c r="Q333" s="11">
        <f>L333/H333*100</f>
        <v>0</v>
      </c>
      <c r="R333" s="12" t="e">
        <f>M333/N333*100</f>
        <v>#DIV/0!</v>
      </c>
    </row>
    <row r="334" spans="1:18" x14ac:dyDescent="0.35">
      <c r="A334" s="23">
        <v>43354</v>
      </c>
      <c r="B334" s="16" t="s">
        <v>285</v>
      </c>
      <c r="C334" s="16" t="s">
        <v>287</v>
      </c>
      <c r="D334" s="16" t="s">
        <v>701</v>
      </c>
      <c r="E334" s="16" t="s">
        <v>702</v>
      </c>
      <c r="F334" s="16" t="s">
        <v>699</v>
      </c>
      <c r="G334" s="16" t="str">
        <v>Video_Views</v>
      </c>
      <c r="H334" s="8">
        <v>28636</v>
      </c>
      <c r="I334" s="8">
        <v>5066</v>
      </c>
      <c r="J334" s="8">
        <v>263.48</v>
      </c>
      <c r="K334" s="8">
        <v>90</v>
      </c>
      <c r="L334" s="8">
        <v>0</v>
      </c>
      <c r="M334" s="8">
        <v>1241</v>
      </c>
      <c r="N334" s="8">
        <v>5066</v>
      </c>
      <c r="O334">
        <f t="shared" si="82"/>
        <v>2.9275555555555557</v>
      </c>
      <c r="P334">
        <f t="shared" si="83"/>
        <v>3.1428970526609862E-3</v>
      </c>
      <c r="Q334" s="17">
        <f>L334/H334</f>
        <v>0</v>
      </c>
      <c r="R334" s="17">
        <f>M334/N334</f>
        <v>0.24496644295302014</v>
      </c>
    </row>
    <row r="335" spans="1:18" hidden="1" x14ac:dyDescent="0.35">
      <c r="A335" s="16">
        <v>43355</v>
      </c>
      <c r="B335" s="16" t="s">
        <v>285</v>
      </c>
      <c r="C335" s="16" t="s">
        <v>287</v>
      </c>
      <c r="D335" s="16" t="s">
        <v>700</v>
      </c>
      <c r="E335" s="16" t="s">
        <v>698</v>
      </c>
      <c r="F335" s="16" t="s">
        <v>699</v>
      </c>
      <c r="G335" s="16" t="str">
        <v>Link_Clicks</v>
      </c>
      <c r="H335" s="8">
        <v>47000</v>
      </c>
      <c r="I335" s="8">
        <v>0</v>
      </c>
      <c r="J335" s="8">
        <v>599.62</v>
      </c>
      <c r="K335" s="8">
        <v>469</v>
      </c>
      <c r="L335" s="8">
        <v>0</v>
      </c>
      <c r="M335" s="8">
        <v>0</v>
      </c>
      <c r="N335" s="8">
        <v>0</v>
      </c>
      <c r="O335">
        <f t="shared" si="82"/>
        <v>1.2785074626865671</v>
      </c>
      <c r="P335">
        <f t="shared" si="83"/>
        <v>9.9787234042553186E-3</v>
      </c>
      <c r="Q335" s="11">
        <f>L335/H335*100</f>
        <v>0</v>
      </c>
      <c r="R335" s="12" t="e">
        <f>M335/N335*100</f>
        <v>#DIV/0!</v>
      </c>
    </row>
    <row r="336" spans="1:18" x14ac:dyDescent="0.35">
      <c r="A336" s="23">
        <v>43353</v>
      </c>
      <c r="B336" s="16" t="s">
        <v>285</v>
      </c>
      <c r="C336" s="16" t="s">
        <v>287</v>
      </c>
      <c r="D336" s="16" t="s">
        <v>701</v>
      </c>
      <c r="E336" s="16" t="s">
        <v>702</v>
      </c>
      <c r="F336" s="16" t="s">
        <v>699</v>
      </c>
      <c r="G336" s="16" t="str">
        <v>Link_Clicks</v>
      </c>
      <c r="H336" s="8">
        <v>9634</v>
      </c>
      <c r="I336" s="8">
        <v>1040</v>
      </c>
      <c r="J336" s="8">
        <v>93.740000000000009</v>
      </c>
      <c r="K336" s="8">
        <v>85</v>
      </c>
      <c r="L336" s="8">
        <v>0</v>
      </c>
      <c r="M336" s="8">
        <v>99</v>
      </c>
      <c r="N336" s="8">
        <v>1040</v>
      </c>
      <c r="O336">
        <f t="shared" si="82"/>
        <v>1.1028235294117648</v>
      </c>
      <c r="P336">
        <f t="shared" si="83"/>
        <v>8.8229188291467711E-3</v>
      </c>
      <c r="Q336" s="17">
        <f t="shared" ref="Q336:Q337" si="88">L336/H336</f>
        <v>0</v>
      </c>
      <c r="R336" s="17">
        <f t="shared" ref="R336:R337" si="89">M336/N336</f>
        <v>9.5192307692307687E-2</v>
      </c>
    </row>
    <row r="337" spans="1:18" x14ac:dyDescent="0.35">
      <c r="A337" s="23">
        <v>43354</v>
      </c>
      <c r="B337" s="16" t="s">
        <v>285</v>
      </c>
      <c r="C337" s="16" t="s">
        <v>287</v>
      </c>
      <c r="D337" s="16" t="s">
        <v>701</v>
      </c>
      <c r="E337" s="16" t="s">
        <v>702</v>
      </c>
      <c r="F337" s="16" t="s">
        <v>699</v>
      </c>
      <c r="G337" s="16" t="str">
        <v>Video_Views</v>
      </c>
      <c r="H337" s="8">
        <v>42729</v>
      </c>
      <c r="I337" s="8">
        <v>7511</v>
      </c>
      <c r="J337" s="8">
        <v>393.09</v>
      </c>
      <c r="K337" s="8">
        <v>165</v>
      </c>
      <c r="L337" s="8">
        <v>0</v>
      </c>
      <c r="M337" s="8">
        <v>1773</v>
      </c>
      <c r="N337" s="8">
        <v>7511</v>
      </c>
      <c r="O337">
        <f t="shared" si="82"/>
        <v>2.3823636363636362</v>
      </c>
      <c r="P337">
        <f t="shared" si="83"/>
        <v>3.8615460226075968E-3</v>
      </c>
      <c r="Q337" s="17">
        <f t="shared" si="88"/>
        <v>0</v>
      </c>
      <c r="R337" s="17">
        <f t="shared" si="89"/>
        <v>0.23605378777792571</v>
      </c>
    </row>
    <row r="338" spans="1:18" hidden="1" x14ac:dyDescent="0.35">
      <c r="A338" s="16">
        <v>43351</v>
      </c>
      <c r="B338" s="16" t="s">
        <v>285</v>
      </c>
      <c r="C338" s="16" t="s">
        <v>287</v>
      </c>
      <c r="D338" s="16" t="s">
        <v>700</v>
      </c>
      <c r="E338" s="16" t="s">
        <v>698</v>
      </c>
      <c r="F338" s="16" t="s">
        <v>699</v>
      </c>
      <c r="G338" s="16" t="str">
        <v>Link_Clicks</v>
      </c>
      <c r="H338" s="8">
        <v>93615</v>
      </c>
      <c r="I338" s="8">
        <v>0</v>
      </c>
      <c r="J338" s="8">
        <v>1215.32</v>
      </c>
      <c r="K338" s="8">
        <v>961</v>
      </c>
      <c r="L338" s="8">
        <v>0</v>
      </c>
      <c r="M338" s="8">
        <v>0</v>
      </c>
      <c r="N338" s="8">
        <v>0</v>
      </c>
      <c r="O338">
        <f t="shared" si="82"/>
        <v>1.2646409989594172</v>
      </c>
      <c r="P338">
        <f t="shared" si="83"/>
        <v>1.0265448913101534E-2</v>
      </c>
      <c r="Q338" s="11">
        <f>L338/H338*100</f>
        <v>0</v>
      </c>
      <c r="R338" s="12" t="e">
        <f>M338/N338*100</f>
        <v>#DIV/0!</v>
      </c>
    </row>
    <row r="339" spans="1:18" x14ac:dyDescent="0.35">
      <c r="A339" s="23">
        <v>43352</v>
      </c>
      <c r="B339" s="16" t="s">
        <v>285</v>
      </c>
      <c r="C339" s="16" t="s">
        <v>287</v>
      </c>
      <c r="D339" s="16" t="s">
        <v>701</v>
      </c>
      <c r="E339" s="16" t="s">
        <v>702</v>
      </c>
      <c r="F339" s="16" t="s">
        <v>699</v>
      </c>
      <c r="G339" s="16" t="str">
        <v>Video_Views</v>
      </c>
      <c r="H339" s="8">
        <v>59129</v>
      </c>
      <c r="I339" s="8">
        <v>10531</v>
      </c>
      <c r="J339" s="8">
        <v>543.96</v>
      </c>
      <c r="K339" s="8">
        <v>193</v>
      </c>
      <c r="L339" s="8">
        <v>0</v>
      </c>
      <c r="M339" s="8">
        <v>2511</v>
      </c>
      <c r="N339" s="8">
        <v>10531</v>
      </c>
      <c r="O339">
        <f t="shared" si="82"/>
        <v>2.8184455958549224</v>
      </c>
      <c r="P339">
        <f t="shared" si="83"/>
        <v>3.2640497894434201E-3</v>
      </c>
      <c r="Q339" s="17">
        <f t="shared" ref="Q339:Q343" si="90">L339/H339</f>
        <v>0</v>
      </c>
      <c r="R339" s="17">
        <f t="shared" ref="R339:R343" si="91">M339/N339</f>
        <v>0.23843889469186211</v>
      </c>
    </row>
    <row r="340" spans="1:18" x14ac:dyDescent="0.35">
      <c r="A340" s="23">
        <v>43349</v>
      </c>
      <c r="B340" s="16" t="s">
        <v>293</v>
      </c>
      <c r="C340" s="16" t="s">
        <v>292</v>
      </c>
      <c r="D340" s="16" t="s">
        <v>701</v>
      </c>
      <c r="E340" s="16" t="s">
        <v>702</v>
      </c>
      <c r="F340" s="16" t="s">
        <v>699</v>
      </c>
      <c r="G340" s="16" t="str">
        <v>Video_Views</v>
      </c>
      <c r="H340" s="8">
        <v>90015</v>
      </c>
      <c r="I340" s="8">
        <v>7254</v>
      </c>
      <c r="J340" s="8">
        <v>619.36</v>
      </c>
      <c r="K340" s="8">
        <v>217</v>
      </c>
      <c r="L340" s="8">
        <v>0</v>
      </c>
      <c r="M340" s="8">
        <v>2965</v>
      </c>
      <c r="N340" s="8">
        <v>7254</v>
      </c>
      <c r="O340">
        <f t="shared" si="82"/>
        <v>2.854193548387097</v>
      </c>
      <c r="P340">
        <f t="shared" si="83"/>
        <v>2.4107093262234073E-3</v>
      </c>
      <c r="Q340" s="17">
        <f t="shared" si="90"/>
        <v>0</v>
      </c>
      <c r="R340" s="17">
        <f t="shared" si="91"/>
        <v>0.40874000551419909</v>
      </c>
    </row>
    <row r="341" spans="1:18" x14ac:dyDescent="0.35">
      <c r="A341" s="23">
        <v>43356</v>
      </c>
      <c r="B341" s="16" t="s">
        <v>285</v>
      </c>
      <c r="C341" s="16" t="s">
        <v>289</v>
      </c>
      <c r="D341" s="16" t="s">
        <v>701</v>
      </c>
      <c r="E341" s="16" t="s">
        <v>702</v>
      </c>
      <c r="F341" s="16" t="s">
        <v>699</v>
      </c>
      <c r="G341" s="16" t="str">
        <v>Video_Views</v>
      </c>
      <c r="H341" s="8">
        <v>89019</v>
      </c>
      <c r="I341" s="8">
        <v>14573</v>
      </c>
      <c r="J341" s="8">
        <v>818.9</v>
      </c>
      <c r="K341" s="8">
        <v>314</v>
      </c>
      <c r="L341" s="8">
        <v>0</v>
      </c>
      <c r="M341" s="8">
        <v>3251</v>
      </c>
      <c r="N341" s="8">
        <v>14573</v>
      </c>
      <c r="O341">
        <f t="shared" si="82"/>
        <v>2.6079617834394906</v>
      </c>
      <c r="P341">
        <f t="shared" si="83"/>
        <v>3.5273368606701938E-3</v>
      </c>
      <c r="Q341" s="17">
        <f t="shared" si="90"/>
        <v>0</v>
      </c>
      <c r="R341" s="17">
        <f t="shared" si="91"/>
        <v>0.22308378508200097</v>
      </c>
    </row>
    <row r="342" spans="1:18" x14ac:dyDescent="0.35">
      <c r="A342" s="23">
        <v>43352</v>
      </c>
      <c r="B342" s="16" t="s">
        <v>285</v>
      </c>
      <c r="C342" s="16" t="s">
        <v>288</v>
      </c>
      <c r="D342" s="16" t="s">
        <v>701</v>
      </c>
      <c r="E342" s="16" t="s">
        <v>702</v>
      </c>
      <c r="F342" s="16" t="s">
        <v>699</v>
      </c>
      <c r="G342" s="16" t="str">
        <v>Link_Clicks</v>
      </c>
      <c r="H342" s="8">
        <v>9553</v>
      </c>
      <c r="I342" s="8">
        <v>1038</v>
      </c>
      <c r="J342" s="8">
        <v>88.37</v>
      </c>
      <c r="K342" s="8">
        <v>96</v>
      </c>
      <c r="L342" s="8">
        <v>0</v>
      </c>
      <c r="M342" s="8">
        <v>124</v>
      </c>
      <c r="N342" s="8">
        <v>1038</v>
      </c>
      <c r="O342">
        <f t="shared" si="82"/>
        <v>0.92052083333333334</v>
      </c>
      <c r="P342">
        <f t="shared" si="83"/>
        <v>1.0049199204438397E-2</v>
      </c>
      <c r="Q342" s="17">
        <f t="shared" si="90"/>
        <v>0</v>
      </c>
      <c r="R342" s="17">
        <f t="shared" si="91"/>
        <v>0.11946050096339114</v>
      </c>
    </row>
    <row r="343" spans="1:18" x14ac:dyDescent="0.35">
      <c r="A343" s="23">
        <v>43347</v>
      </c>
      <c r="B343" s="16" t="s">
        <v>293</v>
      </c>
      <c r="C343" s="16" t="s">
        <v>288</v>
      </c>
      <c r="D343" s="16" t="s">
        <v>701</v>
      </c>
      <c r="E343" s="16" t="s">
        <v>702</v>
      </c>
      <c r="F343" s="16" t="s">
        <v>699</v>
      </c>
      <c r="G343" s="16" t="str">
        <v>Video_Views</v>
      </c>
      <c r="H343" s="8">
        <v>91604</v>
      </c>
      <c r="I343" s="8">
        <v>7310</v>
      </c>
      <c r="J343" s="8">
        <v>630.17999999999995</v>
      </c>
      <c r="K343" s="8">
        <v>236</v>
      </c>
      <c r="L343" s="8">
        <v>0</v>
      </c>
      <c r="M343" s="8">
        <v>2927</v>
      </c>
      <c r="N343" s="8">
        <v>7310</v>
      </c>
      <c r="O343">
        <f t="shared" si="82"/>
        <v>2.6702542372881353</v>
      </c>
      <c r="P343">
        <f t="shared" si="83"/>
        <v>2.5763067114973146E-3</v>
      </c>
      <c r="Q343" s="17">
        <f t="shared" si="90"/>
        <v>0</v>
      </c>
      <c r="R343" s="17">
        <f t="shared" si="91"/>
        <v>0.40041039671682627</v>
      </c>
    </row>
    <row r="344" spans="1:18" hidden="1" x14ac:dyDescent="0.35">
      <c r="A344" s="16">
        <v>43347</v>
      </c>
      <c r="B344" s="16" t="s">
        <v>285</v>
      </c>
      <c r="C344" s="16" t="s">
        <v>288</v>
      </c>
      <c r="D344" s="16" t="s">
        <v>700</v>
      </c>
      <c r="E344" s="16" t="s">
        <v>698</v>
      </c>
      <c r="F344" s="16" t="s">
        <v>699</v>
      </c>
      <c r="G344" s="16" t="str">
        <v>Link_Clicks</v>
      </c>
      <c r="H344" s="8">
        <v>75399</v>
      </c>
      <c r="I344" s="8">
        <v>0</v>
      </c>
      <c r="J344" s="8">
        <v>1030.42</v>
      </c>
      <c r="K344" s="8">
        <v>845</v>
      </c>
      <c r="L344" s="8">
        <v>0</v>
      </c>
      <c r="M344" s="8">
        <v>0</v>
      </c>
      <c r="N344" s="8">
        <v>0</v>
      </c>
      <c r="O344">
        <f t="shared" si="82"/>
        <v>1.219431952662722</v>
      </c>
      <c r="P344">
        <f t="shared" si="83"/>
        <v>1.1207045186275679E-2</v>
      </c>
      <c r="Q344" s="11">
        <f>L344/H344*100</f>
        <v>0</v>
      </c>
      <c r="R344" s="12" t="e">
        <f>M344/N344*100</f>
        <v>#DIV/0!</v>
      </c>
    </row>
    <row r="345" spans="1:18" x14ac:dyDescent="0.35">
      <c r="A345" s="23">
        <v>43348</v>
      </c>
      <c r="B345" s="16" t="s">
        <v>285</v>
      </c>
      <c r="C345" s="16" t="s">
        <v>288</v>
      </c>
      <c r="D345" s="16" t="s">
        <v>701</v>
      </c>
      <c r="E345" s="16" t="s">
        <v>702</v>
      </c>
      <c r="F345" s="16" t="s">
        <v>699</v>
      </c>
      <c r="G345" s="16" t="str">
        <v>Video_Views</v>
      </c>
      <c r="H345" s="8">
        <v>50004</v>
      </c>
      <c r="I345" s="8">
        <v>8741</v>
      </c>
      <c r="J345" s="8">
        <v>460.02</v>
      </c>
      <c r="K345" s="8">
        <v>141</v>
      </c>
      <c r="L345" s="8">
        <v>0</v>
      </c>
      <c r="M345" s="8">
        <v>2100</v>
      </c>
      <c r="N345" s="8">
        <v>8741</v>
      </c>
      <c r="O345">
        <f t="shared" si="82"/>
        <v>3.2625531914893617</v>
      </c>
      <c r="P345">
        <f t="shared" si="83"/>
        <v>2.8197744180465563E-3</v>
      </c>
      <c r="Q345" s="17">
        <f t="shared" ref="Q345:Q350" si="92">L345/H345</f>
        <v>0</v>
      </c>
      <c r="R345" s="17">
        <f t="shared" ref="R345:R350" si="93">M345/N345</f>
        <v>0.24024711131449492</v>
      </c>
    </row>
    <row r="346" spans="1:18" x14ac:dyDescent="0.35">
      <c r="A346" s="23">
        <v>43349</v>
      </c>
      <c r="B346" s="16" t="s">
        <v>285</v>
      </c>
      <c r="C346" s="16" t="s">
        <v>285</v>
      </c>
      <c r="D346" s="16" t="s">
        <v>701</v>
      </c>
      <c r="E346" s="16" t="s">
        <v>702</v>
      </c>
      <c r="F346" s="16" t="s">
        <v>699</v>
      </c>
      <c r="G346" s="16" t="str">
        <v>Link_Clicks</v>
      </c>
      <c r="H346" s="8">
        <v>9941</v>
      </c>
      <c r="I346" s="8">
        <v>1073</v>
      </c>
      <c r="J346" s="8">
        <v>84.64</v>
      </c>
      <c r="K346" s="8">
        <v>84</v>
      </c>
      <c r="L346" s="8">
        <v>0</v>
      </c>
      <c r="M346" s="8">
        <v>107</v>
      </c>
      <c r="N346" s="8">
        <v>1073</v>
      </c>
      <c r="O346">
        <f t="shared" si="82"/>
        <v>1.0076190476190476</v>
      </c>
      <c r="P346">
        <f t="shared" si="83"/>
        <v>8.449854139422593E-3</v>
      </c>
      <c r="Q346" s="17">
        <f t="shared" si="92"/>
        <v>0</v>
      </c>
      <c r="R346" s="17">
        <f t="shared" si="93"/>
        <v>9.9720410065237658E-2</v>
      </c>
    </row>
    <row r="347" spans="1:18" x14ac:dyDescent="0.35">
      <c r="A347" s="23">
        <v>43348</v>
      </c>
      <c r="B347" s="16" t="s">
        <v>285</v>
      </c>
      <c r="C347" s="16" t="s">
        <v>287</v>
      </c>
      <c r="D347" s="16" t="s">
        <v>701</v>
      </c>
      <c r="E347" s="16" t="s">
        <v>702</v>
      </c>
      <c r="F347" s="16" t="s">
        <v>699</v>
      </c>
      <c r="G347" s="16" t="str">
        <v>Video_Views</v>
      </c>
      <c r="H347" s="8">
        <v>80826</v>
      </c>
      <c r="I347" s="8">
        <v>13225</v>
      </c>
      <c r="J347" s="8">
        <v>743.65</v>
      </c>
      <c r="K347" s="8">
        <v>239</v>
      </c>
      <c r="L347" s="8">
        <v>0</v>
      </c>
      <c r="M347" s="8">
        <v>2796</v>
      </c>
      <c r="N347" s="8">
        <v>13225</v>
      </c>
      <c r="O347">
        <f t="shared" si="82"/>
        <v>3.1115062761506276</v>
      </c>
      <c r="P347">
        <f t="shared" si="83"/>
        <v>2.9569692920594858E-3</v>
      </c>
      <c r="Q347" s="17">
        <f t="shared" si="92"/>
        <v>0</v>
      </c>
      <c r="R347" s="17">
        <f t="shared" si="93"/>
        <v>0.21141776937618148</v>
      </c>
    </row>
    <row r="348" spans="1:18" x14ac:dyDescent="0.35">
      <c r="A348" s="23">
        <v>43347</v>
      </c>
      <c r="B348" s="16" t="s">
        <v>285</v>
      </c>
      <c r="C348" s="16" t="s">
        <v>287</v>
      </c>
      <c r="D348" s="16" t="s">
        <v>701</v>
      </c>
      <c r="E348" s="16" t="s">
        <v>702</v>
      </c>
      <c r="F348" s="16" t="s">
        <v>699</v>
      </c>
      <c r="G348" s="16" t="str">
        <v>Link_Clicks</v>
      </c>
      <c r="H348" s="8">
        <v>6804</v>
      </c>
      <c r="I348" s="8">
        <v>772</v>
      </c>
      <c r="J348" s="8">
        <v>47.089999999999996</v>
      </c>
      <c r="K348" s="8">
        <v>72</v>
      </c>
      <c r="L348" s="8">
        <v>0</v>
      </c>
      <c r="M348" s="8">
        <v>90</v>
      </c>
      <c r="N348" s="8">
        <v>772</v>
      </c>
      <c r="O348">
        <f t="shared" si="82"/>
        <v>0.65402777777777776</v>
      </c>
      <c r="P348">
        <f t="shared" si="83"/>
        <v>1.0582010582010581E-2</v>
      </c>
      <c r="Q348" s="17">
        <f t="shared" si="92"/>
        <v>0</v>
      </c>
      <c r="R348" s="17">
        <f t="shared" si="93"/>
        <v>0.11658031088082901</v>
      </c>
    </row>
    <row r="349" spans="1:18" x14ac:dyDescent="0.35">
      <c r="A349" s="23">
        <v>43355</v>
      </c>
      <c r="B349" s="16" t="s">
        <v>285</v>
      </c>
      <c r="C349" s="16" t="s">
        <v>287</v>
      </c>
      <c r="D349" s="16" t="s">
        <v>701</v>
      </c>
      <c r="E349" s="16" t="s">
        <v>702</v>
      </c>
      <c r="F349" s="16" t="s">
        <v>699</v>
      </c>
      <c r="G349" s="16" t="str">
        <v>Video_Views</v>
      </c>
      <c r="H349" s="8">
        <v>84100</v>
      </c>
      <c r="I349" s="8">
        <v>13565</v>
      </c>
      <c r="J349" s="8">
        <v>773.81999999999994</v>
      </c>
      <c r="K349" s="8">
        <v>314</v>
      </c>
      <c r="L349" s="8">
        <v>0</v>
      </c>
      <c r="M349" s="8">
        <v>2988</v>
      </c>
      <c r="N349" s="8">
        <v>13565</v>
      </c>
      <c r="O349">
        <f t="shared" si="82"/>
        <v>2.4643949044585987</v>
      </c>
      <c r="P349">
        <f t="shared" si="83"/>
        <v>3.7336504161712249E-3</v>
      </c>
      <c r="Q349" s="17">
        <f t="shared" si="92"/>
        <v>0</v>
      </c>
      <c r="R349" s="17">
        <f t="shared" si="93"/>
        <v>0.22027276078142277</v>
      </c>
    </row>
    <row r="350" spans="1:18" x14ac:dyDescent="0.35">
      <c r="A350" s="23">
        <v>43356</v>
      </c>
      <c r="B350" s="16" t="s">
        <v>293</v>
      </c>
      <c r="C350" s="16" t="s">
        <v>287</v>
      </c>
      <c r="D350" s="16" t="s">
        <v>701</v>
      </c>
      <c r="E350" s="16" t="s">
        <v>702</v>
      </c>
      <c r="F350" s="16" t="s">
        <v>699</v>
      </c>
      <c r="G350" s="16" t="str">
        <v>Video_Views</v>
      </c>
      <c r="H350" s="8">
        <v>131122</v>
      </c>
      <c r="I350" s="8">
        <v>10081</v>
      </c>
      <c r="J350" s="8">
        <v>902.31</v>
      </c>
      <c r="K350" s="8">
        <v>358</v>
      </c>
      <c r="L350" s="8">
        <v>0</v>
      </c>
      <c r="M350" s="8">
        <v>3948</v>
      </c>
      <c r="N350" s="8">
        <v>10081</v>
      </c>
      <c r="O350">
        <f t="shared" si="82"/>
        <v>2.5204189944134079</v>
      </c>
      <c r="P350">
        <f t="shared" si="83"/>
        <v>2.7302817223654307E-3</v>
      </c>
      <c r="Q350" s="17">
        <f t="shared" si="92"/>
        <v>0</v>
      </c>
      <c r="R350" s="17">
        <f t="shared" si="93"/>
        <v>0.39162781470092251</v>
      </c>
    </row>
    <row r="351" spans="1:18" hidden="1" x14ac:dyDescent="0.35">
      <c r="A351" s="16">
        <v>43347</v>
      </c>
      <c r="B351" s="16" t="s">
        <v>285</v>
      </c>
      <c r="C351" s="16" t="s">
        <v>292</v>
      </c>
      <c r="D351" s="16" t="s">
        <v>700</v>
      </c>
      <c r="E351" s="16" t="s">
        <v>698</v>
      </c>
      <c r="F351" s="16" t="s">
        <v>699</v>
      </c>
      <c r="G351" s="16" t="str">
        <v>Link_Clicks</v>
      </c>
      <c r="H351" s="8">
        <v>83698</v>
      </c>
      <c r="I351" s="8">
        <v>0</v>
      </c>
      <c r="J351" s="8">
        <v>831.3</v>
      </c>
      <c r="K351" s="8">
        <v>812</v>
      </c>
      <c r="L351" s="8">
        <v>0</v>
      </c>
      <c r="M351" s="8">
        <v>0</v>
      </c>
      <c r="N351" s="8">
        <v>0</v>
      </c>
      <c r="O351">
        <f t="shared" si="82"/>
        <v>1.0237684729064038</v>
      </c>
      <c r="P351">
        <f t="shared" si="83"/>
        <v>9.7015460345527965E-3</v>
      </c>
      <c r="Q351" s="11">
        <f>L351/H351*100</f>
        <v>0</v>
      </c>
      <c r="R351" s="12" t="e">
        <f>M351/N351*100</f>
        <v>#DIV/0!</v>
      </c>
    </row>
    <row r="352" spans="1:18" x14ac:dyDescent="0.35">
      <c r="A352" s="23">
        <v>43351</v>
      </c>
      <c r="B352" s="16" t="s">
        <v>285</v>
      </c>
      <c r="C352" s="16" t="s">
        <v>292</v>
      </c>
      <c r="D352" s="16" t="s">
        <v>701</v>
      </c>
      <c r="E352" s="16" t="s">
        <v>702</v>
      </c>
      <c r="F352" s="16" t="s">
        <v>699</v>
      </c>
      <c r="G352" s="16" t="str">
        <v>Video_Views</v>
      </c>
      <c r="H352" s="8">
        <v>27927</v>
      </c>
      <c r="I352" s="8">
        <v>4816</v>
      </c>
      <c r="J352" s="8">
        <v>257</v>
      </c>
      <c r="K352" s="8">
        <v>77</v>
      </c>
      <c r="L352" s="8">
        <v>0</v>
      </c>
      <c r="M352" s="8">
        <v>1170</v>
      </c>
      <c r="N352" s="8">
        <v>4816</v>
      </c>
      <c r="O352">
        <f t="shared" si="82"/>
        <v>3.3376623376623376</v>
      </c>
      <c r="P352">
        <f t="shared" si="83"/>
        <v>2.7571883840011458E-3</v>
      </c>
      <c r="Q352" s="17">
        <f t="shared" ref="Q352:Q359" si="94">L352/H352</f>
        <v>0</v>
      </c>
      <c r="R352" s="17">
        <f t="shared" ref="R352:R359" si="95">M352/N352</f>
        <v>0.24294019933554817</v>
      </c>
    </row>
    <row r="353" spans="1:18" x14ac:dyDescent="0.35">
      <c r="A353" s="23">
        <v>43347</v>
      </c>
      <c r="B353" s="16" t="s">
        <v>285</v>
      </c>
      <c r="C353" s="16" t="s">
        <v>289</v>
      </c>
      <c r="D353" s="16" t="s">
        <v>701</v>
      </c>
      <c r="E353" s="16" t="s">
        <v>702</v>
      </c>
      <c r="F353" s="16" t="s">
        <v>699</v>
      </c>
      <c r="G353" s="16" t="str">
        <v>Video_Views</v>
      </c>
      <c r="H353" s="8">
        <v>51537</v>
      </c>
      <c r="I353" s="8">
        <v>8673</v>
      </c>
      <c r="J353" s="8">
        <v>474.17</v>
      </c>
      <c r="K353" s="8">
        <v>143</v>
      </c>
      <c r="L353" s="8">
        <v>0</v>
      </c>
      <c r="M353" s="8">
        <v>1952</v>
      </c>
      <c r="N353" s="8">
        <v>8673</v>
      </c>
      <c r="O353">
        <f t="shared" si="82"/>
        <v>3.3158741258741258</v>
      </c>
      <c r="P353">
        <f t="shared" si="83"/>
        <v>2.7747055513514564E-3</v>
      </c>
      <c r="Q353" s="17">
        <f t="shared" si="94"/>
        <v>0</v>
      </c>
      <c r="R353" s="17">
        <f t="shared" si="95"/>
        <v>0.22506629770552289</v>
      </c>
    </row>
    <row r="354" spans="1:18" x14ac:dyDescent="0.35">
      <c r="A354" s="23">
        <v>43356</v>
      </c>
      <c r="B354" s="16" t="s">
        <v>285</v>
      </c>
      <c r="C354" s="16" t="s">
        <v>289</v>
      </c>
      <c r="D354" s="16" t="s">
        <v>701</v>
      </c>
      <c r="E354" s="16" t="s">
        <v>702</v>
      </c>
      <c r="F354" s="16" t="s">
        <v>699</v>
      </c>
      <c r="G354" s="16" t="str">
        <v>Video_Views</v>
      </c>
      <c r="H354" s="8">
        <v>68028</v>
      </c>
      <c r="I354" s="8">
        <v>11910</v>
      </c>
      <c r="J354" s="8">
        <v>625.80999999999995</v>
      </c>
      <c r="K354" s="8">
        <v>299</v>
      </c>
      <c r="L354" s="8">
        <v>0</v>
      </c>
      <c r="M354" s="8">
        <v>2530</v>
      </c>
      <c r="N354" s="8">
        <v>11910</v>
      </c>
      <c r="O354">
        <f t="shared" si="82"/>
        <v>2.0930100334448158</v>
      </c>
      <c r="P354">
        <f t="shared" si="83"/>
        <v>4.3952490151114246E-3</v>
      </c>
      <c r="Q354" s="17">
        <f t="shared" si="94"/>
        <v>0</v>
      </c>
      <c r="R354" s="17">
        <f t="shared" si="95"/>
        <v>0.21242653232577666</v>
      </c>
    </row>
    <row r="355" spans="1:18" x14ac:dyDescent="0.35">
      <c r="A355" s="23">
        <v>43350</v>
      </c>
      <c r="B355" s="16" t="s">
        <v>293</v>
      </c>
      <c r="C355" s="16" t="s">
        <v>289</v>
      </c>
      <c r="D355" s="16" t="s">
        <v>701</v>
      </c>
      <c r="E355" s="16" t="s">
        <v>702</v>
      </c>
      <c r="F355" s="16" t="s">
        <v>699</v>
      </c>
      <c r="G355" s="16" t="str">
        <v>Video_Views</v>
      </c>
      <c r="H355" s="8">
        <v>144769</v>
      </c>
      <c r="I355" s="8">
        <v>11474</v>
      </c>
      <c r="J355" s="8">
        <v>996.02</v>
      </c>
      <c r="K355" s="8">
        <v>377</v>
      </c>
      <c r="L355" s="8">
        <v>0</v>
      </c>
      <c r="M355" s="8">
        <v>4450</v>
      </c>
      <c r="N355" s="8">
        <v>11474</v>
      </c>
      <c r="O355">
        <f t="shared" si="82"/>
        <v>2.6419628647214854</v>
      </c>
      <c r="P355">
        <f t="shared" si="83"/>
        <v>2.6041486782391256E-3</v>
      </c>
      <c r="Q355" s="17">
        <f t="shared" si="94"/>
        <v>0</v>
      </c>
      <c r="R355" s="17">
        <f t="shared" si="95"/>
        <v>0.38783336238452154</v>
      </c>
    </row>
    <row r="356" spans="1:18" x14ac:dyDescent="0.35">
      <c r="A356" s="23">
        <v>43350</v>
      </c>
      <c r="B356" s="16" t="s">
        <v>285</v>
      </c>
      <c r="C356" s="16" t="s">
        <v>289</v>
      </c>
      <c r="D356" s="16" t="s">
        <v>701</v>
      </c>
      <c r="E356" s="16" t="s">
        <v>702</v>
      </c>
      <c r="F356" s="16" t="s">
        <v>699</v>
      </c>
      <c r="G356" s="16" t="str">
        <v>Video_Views</v>
      </c>
      <c r="H356" s="8">
        <v>80906</v>
      </c>
      <c r="I356" s="8">
        <v>13425</v>
      </c>
      <c r="J356" s="8">
        <v>744.37</v>
      </c>
      <c r="K356" s="8">
        <v>280</v>
      </c>
      <c r="L356" s="8">
        <v>0</v>
      </c>
      <c r="M356" s="8">
        <v>2819</v>
      </c>
      <c r="N356" s="8">
        <v>13425</v>
      </c>
      <c r="O356">
        <f t="shared" si="82"/>
        <v>2.6584642857142859</v>
      </c>
      <c r="P356">
        <f t="shared" si="83"/>
        <v>3.4608063678837168E-3</v>
      </c>
      <c r="Q356" s="17">
        <f t="shared" si="94"/>
        <v>0</v>
      </c>
      <c r="R356" s="17">
        <f t="shared" si="95"/>
        <v>0.20998137802607075</v>
      </c>
    </row>
    <row r="357" spans="1:18" x14ac:dyDescent="0.35">
      <c r="A357" s="23">
        <v>43349</v>
      </c>
      <c r="B357" s="16" t="s">
        <v>285</v>
      </c>
      <c r="C357" s="16" t="s">
        <v>289</v>
      </c>
      <c r="D357" s="16" t="s">
        <v>701</v>
      </c>
      <c r="E357" s="16" t="s">
        <v>702</v>
      </c>
      <c r="F357" s="16" t="s">
        <v>699</v>
      </c>
      <c r="G357" s="16" t="str">
        <v>Link_Clicks</v>
      </c>
      <c r="H357" s="8">
        <v>96</v>
      </c>
      <c r="I357" s="8">
        <v>10</v>
      </c>
      <c r="J357" s="8">
        <v>0.78</v>
      </c>
      <c r="K357" s="8">
        <v>2</v>
      </c>
      <c r="L357" s="8">
        <v>0</v>
      </c>
      <c r="M357" s="8">
        <v>2</v>
      </c>
      <c r="N357" s="8">
        <v>10</v>
      </c>
      <c r="O357">
        <f t="shared" si="82"/>
        <v>0.39</v>
      </c>
      <c r="P357">
        <f t="shared" si="83"/>
        <v>2.0833333333333332E-2</v>
      </c>
      <c r="Q357" s="17">
        <f t="shared" si="94"/>
        <v>0</v>
      </c>
      <c r="R357" s="17">
        <f t="shared" si="95"/>
        <v>0.2</v>
      </c>
    </row>
    <row r="358" spans="1:18" x14ac:dyDescent="0.35">
      <c r="A358" s="23">
        <v>43348</v>
      </c>
      <c r="B358" s="16" t="s">
        <v>293</v>
      </c>
      <c r="C358" s="16" t="s">
        <v>289</v>
      </c>
      <c r="D358" s="16" t="s">
        <v>701</v>
      </c>
      <c r="E358" s="16" t="s">
        <v>702</v>
      </c>
      <c r="F358" s="16" t="s">
        <v>699</v>
      </c>
      <c r="G358" s="16" t="str">
        <v>Video_Views</v>
      </c>
      <c r="H358" s="8">
        <v>119966</v>
      </c>
      <c r="I358" s="8">
        <v>9810</v>
      </c>
      <c r="J358" s="8">
        <v>825.26</v>
      </c>
      <c r="K358" s="8">
        <v>244</v>
      </c>
      <c r="L358" s="8">
        <v>0</v>
      </c>
      <c r="M358" s="8">
        <v>3869</v>
      </c>
      <c r="N358" s="8">
        <v>9810</v>
      </c>
      <c r="O358">
        <f t="shared" si="82"/>
        <v>3.3822131147540984</v>
      </c>
      <c r="P358">
        <f t="shared" si="83"/>
        <v>2.0339096077221881E-3</v>
      </c>
      <c r="Q358" s="17">
        <f t="shared" si="94"/>
        <v>0</v>
      </c>
      <c r="R358" s="17">
        <f t="shared" si="95"/>
        <v>0.3943934760448522</v>
      </c>
    </row>
    <row r="359" spans="1:18" x14ac:dyDescent="0.35">
      <c r="A359" s="23">
        <v>43352</v>
      </c>
      <c r="B359" s="16" t="s">
        <v>285</v>
      </c>
      <c r="C359" s="16" t="s">
        <v>288</v>
      </c>
      <c r="D359" s="16" t="s">
        <v>701</v>
      </c>
      <c r="E359" s="16" t="s">
        <v>702</v>
      </c>
      <c r="F359" s="16" t="s">
        <v>699</v>
      </c>
      <c r="G359" s="16" t="str">
        <v>Video_Views</v>
      </c>
      <c r="H359" s="8">
        <v>50753</v>
      </c>
      <c r="I359" s="8">
        <v>8396</v>
      </c>
      <c r="J359" s="8">
        <v>466.87</v>
      </c>
      <c r="K359" s="8">
        <v>144</v>
      </c>
      <c r="L359" s="8">
        <v>0</v>
      </c>
      <c r="M359" s="8">
        <v>1875</v>
      </c>
      <c r="N359" s="8">
        <v>8396</v>
      </c>
      <c r="O359">
        <f t="shared" si="82"/>
        <v>3.2421527777777777</v>
      </c>
      <c r="P359">
        <f t="shared" si="83"/>
        <v>2.8372707032096626E-3</v>
      </c>
      <c r="Q359" s="17">
        <f t="shared" si="94"/>
        <v>0</v>
      </c>
      <c r="R359" s="17">
        <f t="shared" si="95"/>
        <v>0.22332062887089091</v>
      </c>
    </row>
    <row r="360" spans="1:18" hidden="1" x14ac:dyDescent="0.35">
      <c r="A360" s="16">
        <v>43353</v>
      </c>
      <c r="B360" s="16" t="s">
        <v>285</v>
      </c>
      <c r="C360" s="16" t="s">
        <v>288</v>
      </c>
      <c r="D360" s="16" t="s">
        <v>700</v>
      </c>
      <c r="E360" s="16" t="s">
        <v>698</v>
      </c>
      <c r="F360" s="16" t="s">
        <v>699</v>
      </c>
      <c r="G360" s="16" t="str">
        <v>Link_Clicks</v>
      </c>
      <c r="H360" s="8">
        <v>2604</v>
      </c>
      <c r="I360" s="8">
        <v>0</v>
      </c>
      <c r="J360" s="8">
        <v>37.15</v>
      </c>
      <c r="K360" s="8">
        <v>35</v>
      </c>
      <c r="L360" s="8">
        <v>0</v>
      </c>
      <c r="M360" s="8">
        <v>0</v>
      </c>
      <c r="N360" s="8">
        <v>0</v>
      </c>
      <c r="O360">
        <f t="shared" si="82"/>
        <v>1.0614285714285714</v>
      </c>
      <c r="P360">
        <f t="shared" si="83"/>
        <v>1.3440860215053764E-2</v>
      </c>
      <c r="Q360" s="11">
        <f>L360/H360*100</f>
        <v>0</v>
      </c>
      <c r="R360" s="12" t="e">
        <f>M360/N360*100</f>
        <v>#DIV/0!</v>
      </c>
    </row>
    <row r="361" spans="1:18" x14ac:dyDescent="0.35">
      <c r="A361" s="23">
        <v>43347</v>
      </c>
      <c r="B361" s="16" t="s">
        <v>293</v>
      </c>
      <c r="C361" s="16" t="s">
        <v>285</v>
      </c>
      <c r="D361" s="16" t="s">
        <v>701</v>
      </c>
      <c r="E361" s="16" t="s">
        <v>702</v>
      </c>
      <c r="F361" s="16" t="s">
        <v>699</v>
      </c>
      <c r="G361" s="16" t="str">
        <v>Video_Views</v>
      </c>
      <c r="H361" s="8">
        <v>100646</v>
      </c>
      <c r="I361" s="8">
        <v>8880</v>
      </c>
      <c r="J361" s="8">
        <v>692.42</v>
      </c>
      <c r="K361" s="8">
        <v>191</v>
      </c>
      <c r="L361" s="8">
        <v>0</v>
      </c>
      <c r="M361" s="8">
        <v>3576</v>
      </c>
      <c r="N361" s="8">
        <v>8880</v>
      </c>
      <c r="O361">
        <f t="shared" si="82"/>
        <v>3.6252356020942407</v>
      </c>
      <c r="P361">
        <f t="shared" si="83"/>
        <v>1.8977405957514458E-3</v>
      </c>
      <c r="Q361" s="17">
        <f>L361/H361</f>
        <v>0</v>
      </c>
      <c r="R361" s="17">
        <f>M361/N361</f>
        <v>0.4027027027027027</v>
      </c>
    </row>
    <row r="362" spans="1:18" hidden="1" x14ac:dyDescent="0.35">
      <c r="A362" s="16">
        <v>43356</v>
      </c>
      <c r="B362" s="16" t="s">
        <v>285</v>
      </c>
      <c r="C362" s="16" t="s">
        <v>285</v>
      </c>
      <c r="D362" s="16" t="s">
        <v>700</v>
      </c>
      <c r="E362" s="16" t="s">
        <v>698</v>
      </c>
      <c r="F362" s="16" t="s">
        <v>699</v>
      </c>
      <c r="G362" s="16" t="str">
        <v>Link_Clicks</v>
      </c>
      <c r="H362" s="8">
        <v>49436</v>
      </c>
      <c r="I362" s="8">
        <v>0</v>
      </c>
      <c r="J362" s="8">
        <v>744.93</v>
      </c>
      <c r="K362" s="8">
        <v>623</v>
      </c>
      <c r="L362" s="8">
        <v>0</v>
      </c>
      <c r="M362" s="8">
        <v>0</v>
      </c>
      <c r="N362" s="8">
        <v>0</v>
      </c>
      <c r="O362">
        <f t="shared" si="82"/>
        <v>1.1957142857142857</v>
      </c>
      <c r="P362">
        <f t="shared" si="83"/>
        <v>1.2602152277692369E-2</v>
      </c>
      <c r="Q362" s="11">
        <f>L362/H362*100</f>
        <v>0</v>
      </c>
      <c r="R362" s="12" t="e">
        <f>M362/N362*100</f>
        <v>#DIV/0!</v>
      </c>
    </row>
    <row r="363" spans="1:18" x14ac:dyDescent="0.35">
      <c r="A363" s="23">
        <v>43356</v>
      </c>
      <c r="B363" s="16" t="s">
        <v>285</v>
      </c>
      <c r="C363" s="16" t="s">
        <v>285</v>
      </c>
      <c r="D363" s="16" t="s">
        <v>701</v>
      </c>
      <c r="E363" s="16" t="s">
        <v>702</v>
      </c>
      <c r="F363" s="16" t="s">
        <v>699</v>
      </c>
      <c r="G363" s="16" t="str">
        <v>Link_Clicks</v>
      </c>
      <c r="H363" s="8">
        <v>7965</v>
      </c>
      <c r="I363" s="8">
        <v>963</v>
      </c>
      <c r="J363" s="8">
        <v>67.08</v>
      </c>
      <c r="K363" s="8">
        <v>82</v>
      </c>
      <c r="L363" s="8">
        <v>0</v>
      </c>
      <c r="M363" s="8">
        <v>95</v>
      </c>
      <c r="N363" s="8">
        <v>963</v>
      </c>
      <c r="O363">
        <f t="shared" si="82"/>
        <v>0.81804878048780483</v>
      </c>
      <c r="P363">
        <f t="shared" si="83"/>
        <v>1.0295040803515379E-2</v>
      </c>
      <c r="Q363" s="17">
        <f t="shared" ref="Q363:Q367" si="96">L363/H363</f>
        <v>0</v>
      </c>
      <c r="R363" s="17">
        <f t="shared" ref="R363:R367" si="97">M363/N363</f>
        <v>9.8650051921079965E-2</v>
      </c>
    </row>
    <row r="364" spans="1:18" x14ac:dyDescent="0.35">
      <c r="A364" s="23">
        <v>43352</v>
      </c>
      <c r="B364" s="16" t="s">
        <v>285</v>
      </c>
      <c r="C364" s="16" t="s">
        <v>285</v>
      </c>
      <c r="D364" s="16" t="s">
        <v>701</v>
      </c>
      <c r="E364" s="16" t="s">
        <v>702</v>
      </c>
      <c r="F364" s="16" t="s">
        <v>699</v>
      </c>
      <c r="G364" s="16" t="str">
        <v>Video_Views</v>
      </c>
      <c r="H364" s="8">
        <v>80846</v>
      </c>
      <c r="I364" s="8">
        <v>13240</v>
      </c>
      <c r="J364" s="8">
        <v>743.73</v>
      </c>
      <c r="K364" s="8">
        <v>296</v>
      </c>
      <c r="L364" s="8">
        <v>0</v>
      </c>
      <c r="M364" s="8">
        <v>2969</v>
      </c>
      <c r="N364" s="8">
        <v>13240</v>
      </c>
      <c r="O364">
        <f t="shared" si="82"/>
        <v>2.5126013513513512</v>
      </c>
      <c r="P364">
        <f t="shared" si="83"/>
        <v>3.6612819434480369E-3</v>
      </c>
      <c r="Q364" s="17">
        <f t="shared" si="96"/>
        <v>0</v>
      </c>
      <c r="R364" s="17">
        <f t="shared" si="97"/>
        <v>0.22424471299093657</v>
      </c>
    </row>
    <row r="365" spans="1:18" x14ac:dyDescent="0.35">
      <c r="A365" s="23">
        <v>43348</v>
      </c>
      <c r="B365" s="16" t="s">
        <v>285</v>
      </c>
      <c r="C365" s="16" t="s">
        <v>287</v>
      </c>
      <c r="D365" s="16" t="s">
        <v>701</v>
      </c>
      <c r="E365" s="16" t="s">
        <v>702</v>
      </c>
      <c r="F365" s="16" t="s">
        <v>699</v>
      </c>
      <c r="G365" s="16" t="str">
        <v>Video_Views</v>
      </c>
      <c r="H365" s="8">
        <v>39826</v>
      </c>
      <c r="I365" s="8">
        <v>7201</v>
      </c>
      <c r="J365" s="8">
        <v>366.43</v>
      </c>
      <c r="K365" s="8">
        <v>122</v>
      </c>
      <c r="L365" s="8">
        <v>0</v>
      </c>
      <c r="M365" s="8">
        <v>1762</v>
      </c>
      <c r="N365" s="8">
        <v>7201</v>
      </c>
      <c r="O365">
        <f t="shared" si="82"/>
        <v>3.0035245901639347</v>
      </c>
      <c r="P365">
        <f t="shared" si="83"/>
        <v>3.063325465776126E-3</v>
      </c>
      <c r="Q365" s="17">
        <f t="shared" si="96"/>
        <v>0</v>
      </c>
      <c r="R365" s="17">
        <f t="shared" si="97"/>
        <v>0.24468823774475768</v>
      </c>
    </row>
    <row r="366" spans="1:18" x14ac:dyDescent="0.35">
      <c r="A366" s="23">
        <v>43352</v>
      </c>
      <c r="B366" s="16" t="s">
        <v>285</v>
      </c>
      <c r="C366" s="16" t="s">
        <v>287</v>
      </c>
      <c r="D366" s="16" t="s">
        <v>701</v>
      </c>
      <c r="E366" s="16" t="s">
        <v>702</v>
      </c>
      <c r="F366" s="16" t="s">
        <v>699</v>
      </c>
      <c r="G366" s="16" t="str">
        <v>Video_Views</v>
      </c>
      <c r="H366" s="8">
        <v>76893</v>
      </c>
      <c r="I366" s="8">
        <v>13060</v>
      </c>
      <c r="J366" s="8">
        <v>707.42</v>
      </c>
      <c r="K366" s="8">
        <v>261</v>
      </c>
      <c r="L366" s="8">
        <v>0</v>
      </c>
      <c r="M366" s="8">
        <v>3042</v>
      </c>
      <c r="N366" s="8">
        <v>13060</v>
      </c>
      <c r="O366">
        <f t="shared" si="82"/>
        <v>2.7104214559386972</v>
      </c>
      <c r="P366">
        <f t="shared" si="83"/>
        <v>3.394327181928134E-3</v>
      </c>
      <c r="Q366" s="17">
        <f t="shared" si="96"/>
        <v>0</v>
      </c>
      <c r="R366" s="17">
        <f t="shared" si="97"/>
        <v>0.23292496171516081</v>
      </c>
    </row>
    <row r="367" spans="1:18" x14ac:dyDescent="0.35">
      <c r="A367" s="23">
        <v>43347</v>
      </c>
      <c r="B367" s="16" t="s">
        <v>293</v>
      </c>
      <c r="C367" s="16" t="s">
        <v>287</v>
      </c>
      <c r="D367" s="16" t="s">
        <v>701</v>
      </c>
      <c r="E367" s="16" t="s">
        <v>702</v>
      </c>
      <c r="F367" s="16" t="s">
        <v>699</v>
      </c>
      <c r="G367" s="16" t="str">
        <v>Video_Views</v>
      </c>
      <c r="H367" s="8">
        <v>86388</v>
      </c>
      <c r="I367" s="8">
        <v>7826</v>
      </c>
      <c r="J367" s="8">
        <v>594.41999999999996</v>
      </c>
      <c r="K367" s="8">
        <v>159</v>
      </c>
      <c r="L367" s="8">
        <v>0</v>
      </c>
      <c r="M367" s="8">
        <v>3260</v>
      </c>
      <c r="N367" s="8">
        <v>7826</v>
      </c>
      <c r="O367">
        <f t="shared" si="82"/>
        <v>3.7384905660377354</v>
      </c>
      <c r="P367">
        <f t="shared" si="83"/>
        <v>1.8405334074176969E-3</v>
      </c>
      <c r="Q367" s="17">
        <f t="shared" si="96"/>
        <v>0</v>
      </c>
      <c r="R367" s="17">
        <f t="shared" si="97"/>
        <v>0.41656018400204448</v>
      </c>
    </row>
    <row r="368" spans="1:18" hidden="1" x14ac:dyDescent="0.35">
      <c r="A368" s="16">
        <v>43355</v>
      </c>
      <c r="B368" s="16" t="s">
        <v>285</v>
      </c>
      <c r="C368" s="16" t="s">
        <v>287</v>
      </c>
      <c r="D368" s="16" t="s">
        <v>700</v>
      </c>
      <c r="E368" s="16" t="s">
        <v>698</v>
      </c>
      <c r="F368" s="16" t="s">
        <v>699</v>
      </c>
      <c r="G368" s="16" t="str">
        <v>Link_Clicks</v>
      </c>
      <c r="H368" s="8">
        <v>53863</v>
      </c>
      <c r="I368" s="8">
        <v>0</v>
      </c>
      <c r="J368" s="8">
        <v>790.18999999999994</v>
      </c>
      <c r="K368" s="8">
        <v>693</v>
      </c>
      <c r="L368" s="8">
        <v>0</v>
      </c>
      <c r="M368" s="8">
        <v>0</v>
      </c>
      <c r="N368" s="8">
        <v>0</v>
      </c>
      <c r="O368">
        <f t="shared" si="82"/>
        <v>1.1402453102453101</v>
      </c>
      <c r="P368">
        <f t="shared" si="83"/>
        <v>1.286597478788779E-2</v>
      </c>
      <c r="Q368" s="11">
        <f>L368/H368*100</f>
        <v>0</v>
      </c>
      <c r="R368" s="12" t="e">
        <f>M368/N368*100</f>
        <v>#DIV/0!</v>
      </c>
    </row>
    <row r="369" spans="1:18" x14ac:dyDescent="0.35">
      <c r="A369" s="23">
        <v>43352</v>
      </c>
      <c r="B369" s="16" t="s">
        <v>285</v>
      </c>
      <c r="C369" s="16" t="s">
        <v>287</v>
      </c>
      <c r="D369" s="16" t="s">
        <v>701</v>
      </c>
      <c r="E369" s="16" t="s">
        <v>702</v>
      </c>
      <c r="F369" s="16" t="s">
        <v>699</v>
      </c>
      <c r="G369" s="16" t="str">
        <v>Video_Views</v>
      </c>
      <c r="H369" s="8">
        <v>31246</v>
      </c>
      <c r="I369" s="8">
        <v>6742</v>
      </c>
      <c r="J369" s="8">
        <v>287.5</v>
      </c>
      <c r="K369" s="8">
        <v>97</v>
      </c>
      <c r="L369" s="8">
        <v>0</v>
      </c>
      <c r="M369" s="8">
        <v>1758</v>
      </c>
      <c r="N369" s="8">
        <v>6742</v>
      </c>
      <c r="O369">
        <f t="shared" si="82"/>
        <v>2.963917525773196</v>
      </c>
      <c r="P369">
        <f t="shared" si="83"/>
        <v>3.1043973628624463E-3</v>
      </c>
      <c r="Q369" s="17">
        <f t="shared" ref="Q369:Q371" si="98">L369/H369</f>
        <v>0</v>
      </c>
      <c r="R369" s="17">
        <f t="shared" ref="R369:R371" si="99">M369/N369</f>
        <v>0.26075348561257788</v>
      </c>
    </row>
    <row r="370" spans="1:18" x14ac:dyDescent="0.35">
      <c r="A370" s="23">
        <v>43349</v>
      </c>
      <c r="B370" s="16" t="s">
        <v>293</v>
      </c>
      <c r="C370" s="16" t="s">
        <v>287</v>
      </c>
      <c r="D370" s="16" t="s">
        <v>701</v>
      </c>
      <c r="E370" s="16" t="s">
        <v>702</v>
      </c>
      <c r="F370" s="16" t="s">
        <v>699</v>
      </c>
      <c r="G370" s="16" t="str">
        <v>Video_Views</v>
      </c>
      <c r="H370" s="8">
        <v>97357</v>
      </c>
      <c r="I370" s="8">
        <v>8874</v>
      </c>
      <c r="J370" s="8">
        <v>669.65</v>
      </c>
      <c r="K370" s="8">
        <v>231</v>
      </c>
      <c r="L370" s="8">
        <v>0</v>
      </c>
      <c r="M370" s="8">
        <v>3564</v>
      </c>
      <c r="N370" s="8">
        <v>8874</v>
      </c>
      <c r="O370">
        <f t="shared" si="82"/>
        <v>2.8989177489177487</v>
      </c>
      <c r="P370">
        <f t="shared" si="83"/>
        <v>2.3727107449900879E-3</v>
      </c>
      <c r="Q370" s="17">
        <f t="shared" si="98"/>
        <v>0</v>
      </c>
      <c r="R370" s="17">
        <f t="shared" si="99"/>
        <v>0.40162271805273836</v>
      </c>
    </row>
    <row r="371" spans="1:18" x14ac:dyDescent="0.35">
      <c r="A371" s="23">
        <v>43349</v>
      </c>
      <c r="B371" s="16" t="s">
        <v>285</v>
      </c>
      <c r="C371" s="16" t="s">
        <v>287</v>
      </c>
      <c r="D371" s="16" t="s">
        <v>701</v>
      </c>
      <c r="E371" s="16" t="s">
        <v>702</v>
      </c>
      <c r="F371" s="16" t="s">
        <v>699</v>
      </c>
      <c r="G371" s="16" t="str">
        <v>Video_Views</v>
      </c>
      <c r="H371" s="8">
        <v>41462</v>
      </c>
      <c r="I371" s="8">
        <v>8261</v>
      </c>
      <c r="J371" s="8">
        <v>381.26</v>
      </c>
      <c r="K371" s="8">
        <v>122</v>
      </c>
      <c r="L371" s="8">
        <v>0</v>
      </c>
      <c r="M371" s="8">
        <v>2130</v>
      </c>
      <c r="N371" s="8">
        <v>8261</v>
      </c>
      <c r="O371">
        <f t="shared" si="82"/>
        <v>3.1250819672131147</v>
      </c>
      <c r="P371">
        <f t="shared" si="83"/>
        <v>2.9424533307606964E-3</v>
      </c>
      <c r="Q371" s="17">
        <f t="shared" si="98"/>
        <v>0</v>
      </c>
      <c r="R371" s="17">
        <f t="shared" si="99"/>
        <v>0.25783803413630313</v>
      </c>
    </row>
    <row r="372" spans="1:18" hidden="1" x14ac:dyDescent="0.35">
      <c r="A372" s="16">
        <v>43348</v>
      </c>
      <c r="B372" s="16" t="s">
        <v>285</v>
      </c>
      <c r="C372" s="16" t="s">
        <v>287</v>
      </c>
      <c r="D372" s="16" t="s">
        <v>700</v>
      </c>
      <c r="E372" s="16" t="s">
        <v>698</v>
      </c>
      <c r="F372" s="16" t="s">
        <v>699</v>
      </c>
      <c r="G372" s="16" t="str">
        <v>Link_Clicks</v>
      </c>
      <c r="H372" s="8">
        <v>54763</v>
      </c>
      <c r="I372" s="8">
        <v>0</v>
      </c>
      <c r="J372" s="8">
        <v>746.79</v>
      </c>
      <c r="K372" s="8">
        <v>684</v>
      </c>
      <c r="L372" s="8">
        <v>0</v>
      </c>
      <c r="M372" s="8">
        <v>0</v>
      </c>
      <c r="N372" s="8">
        <v>0</v>
      </c>
      <c r="O372">
        <f t="shared" si="82"/>
        <v>1.0917982456140349</v>
      </c>
      <c r="P372">
        <f t="shared" si="83"/>
        <v>1.2490184978909117E-2</v>
      </c>
      <c r="Q372" s="11">
        <f>L372/H372*100</f>
        <v>0</v>
      </c>
      <c r="R372" s="12" t="e">
        <f>M372/N372*100</f>
        <v>#DIV/0!</v>
      </c>
    </row>
    <row r="373" spans="1:18" x14ac:dyDescent="0.35">
      <c r="A373" s="23">
        <v>43351</v>
      </c>
      <c r="B373" s="16" t="s">
        <v>285</v>
      </c>
      <c r="C373" s="16" t="s">
        <v>287</v>
      </c>
      <c r="D373" s="16" t="s">
        <v>701</v>
      </c>
      <c r="E373" s="16" t="s">
        <v>702</v>
      </c>
      <c r="F373" s="16" t="s">
        <v>699</v>
      </c>
      <c r="G373" s="16" t="str">
        <v>Video_Views</v>
      </c>
      <c r="H373" s="8">
        <v>97084</v>
      </c>
      <c r="I373" s="8">
        <v>16641</v>
      </c>
      <c r="J373" s="8">
        <v>892.78</v>
      </c>
      <c r="K373" s="8">
        <v>402</v>
      </c>
      <c r="L373" s="8">
        <v>0</v>
      </c>
      <c r="M373" s="8">
        <v>3820</v>
      </c>
      <c r="N373" s="8">
        <v>16641</v>
      </c>
      <c r="O373">
        <f t="shared" si="82"/>
        <v>2.2208457711442784</v>
      </c>
      <c r="P373">
        <f t="shared" si="83"/>
        <v>4.1407440978946065E-3</v>
      </c>
      <c r="Q373" s="17">
        <f>L373/H373</f>
        <v>0</v>
      </c>
      <c r="R373" s="17">
        <f>M373/N373</f>
        <v>0.22955351240911004</v>
      </c>
    </row>
    <row r="374" spans="1:18" hidden="1" x14ac:dyDescent="0.35">
      <c r="A374" s="16">
        <v>43350</v>
      </c>
      <c r="B374" s="16" t="s">
        <v>291</v>
      </c>
      <c r="C374" s="16" t="s">
        <v>289</v>
      </c>
      <c r="D374" s="16" t="s">
        <v>701</v>
      </c>
      <c r="E374" s="16" t="s">
        <v>702</v>
      </c>
      <c r="F374" s="16" t="s">
        <v>699</v>
      </c>
      <c r="G374" s="16" t="str">
        <v>Video_Views</v>
      </c>
      <c r="H374" s="8">
        <v>0</v>
      </c>
      <c r="I374" s="8">
        <v>152</v>
      </c>
      <c r="J374" s="8">
        <v>0</v>
      </c>
      <c r="K374" s="8">
        <v>5</v>
      </c>
      <c r="L374" s="8">
        <v>0</v>
      </c>
      <c r="M374" s="8">
        <v>72</v>
      </c>
      <c r="N374" s="8">
        <v>152</v>
      </c>
      <c r="O374">
        <f t="shared" si="82"/>
        <v>0</v>
      </c>
      <c r="P374" t="e">
        <f t="shared" si="83"/>
        <v>#DIV/0!</v>
      </c>
      <c r="Q374" s="11" t="e">
        <f>L374/H374*100</f>
        <v>#DIV/0!</v>
      </c>
      <c r="R374" s="12">
        <f>M374/N374*100</f>
        <v>47.368421052631575</v>
      </c>
    </row>
    <row r="375" spans="1:18" x14ac:dyDescent="0.35">
      <c r="A375" s="23">
        <v>43350</v>
      </c>
      <c r="B375" s="16" t="s">
        <v>285</v>
      </c>
      <c r="C375" s="16" t="s">
        <v>289</v>
      </c>
      <c r="D375" s="16" t="s">
        <v>701</v>
      </c>
      <c r="E375" s="16" t="s">
        <v>702</v>
      </c>
      <c r="F375" s="16" t="s">
        <v>699</v>
      </c>
      <c r="G375" s="16" t="str">
        <v>Video_Views</v>
      </c>
      <c r="H375" s="8">
        <v>104147</v>
      </c>
      <c r="I375" s="8">
        <v>17333</v>
      </c>
      <c r="J375" s="8">
        <v>957.75</v>
      </c>
      <c r="K375" s="8">
        <v>352</v>
      </c>
      <c r="L375" s="8">
        <v>0</v>
      </c>
      <c r="M375" s="8">
        <v>3844</v>
      </c>
      <c r="N375" s="8">
        <v>17333</v>
      </c>
      <c r="O375">
        <f t="shared" si="82"/>
        <v>2.7208806818181817</v>
      </c>
      <c r="P375">
        <f t="shared" si="83"/>
        <v>3.3798381134358168E-3</v>
      </c>
      <c r="Q375" s="17">
        <f t="shared" ref="Q375:Q376" si="100">L375/H375</f>
        <v>0</v>
      </c>
      <c r="R375" s="17">
        <f t="shared" ref="R375:R376" si="101">M375/N375</f>
        <v>0.221773495644147</v>
      </c>
    </row>
    <row r="376" spans="1:18" x14ac:dyDescent="0.35">
      <c r="A376" s="23">
        <v>43348</v>
      </c>
      <c r="B376" s="16" t="s">
        <v>285</v>
      </c>
      <c r="C376" s="16" t="s">
        <v>289</v>
      </c>
      <c r="D376" s="16" t="s">
        <v>701</v>
      </c>
      <c r="E376" s="16" t="s">
        <v>702</v>
      </c>
      <c r="F376" s="16" t="s">
        <v>699</v>
      </c>
      <c r="G376" s="16" t="str">
        <v>Video_Views</v>
      </c>
      <c r="H376" s="8">
        <v>52480</v>
      </c>
      <c r="I376" s="8">
        <v>8641</v>
      </c>
      <c r="J376" s="8">
        <v>482.67</v>
      </c>
      <c r="K376" s="8">
        <v>125</v>
      </c>
      <c r="L376" s="8">
        <v>0</v>
      </c>
      <c r="M376" s="8">
        <v>2131</v>
      </c>
      <c r="N376" s="8">
        <v>8641</v>
      </c>
      <c r="O376">
        <f t="shared" si="82"/>
        <v>3.8613600000000003</v>
      </c>
      <c r="P376">
        <f t="shared" si="83"/>
        <v>2.3818597560975609E-3</v>
      </c>
      <c r="Q376" s="17">
        <f t="shared" si="100"/>
        <v>0</v>
      </c>
      <c r="R376" s="17">
        <f t="shared" si="101"/>
        <v>0.24661497511862052</v>
      </c>
    </row>
    <row r="377" spans="1:18" hidden="1" x14ac:dyDescent="0.35">
      <c r="A377" s="16">
        <v>43355</v>
      </c>
      <c r="B377" s="16" t="s">
        <v>285</v>
      </c>
      <c r="C377" s="16" t="s">
        <v>289</v>
      </c>
      <c r="D377" s="16" t="s">
        <v>700</v>
      </c>
      <c r="E377" s="16" t="s">
        <v>698</v>
      </c>
      <c r="F377" s="16" t="s">
        <v>699</v>
      </c>
      <c r="G377" s="16" t="str">
        <v>Link_Clicks</v>
      </c>
      <c r="H377" s="8">
        <v>49268</v>
      </c>
      <c r="I377" s="8">
        <v>0</v>
      </c>
      <c r="J377" s="8">
        <v>630.62</v>
      </c>
      <c r="K377" s="8">
        <v>573</v>
      </c>
      <c r="L377" s="8">
        <v>0</v>
      </c>
      <c r="M377" s="8">
        <v>0</v>
      </c>
      <c r="N377" s="8">
        <v>0</v>
      </c>
      <c r="O377">
        <f t="shared" si="82"/>
        <v>1.1005584642233857</v>
      </c>
      <c r="P377">
        <f t="shared" si="83"/>
        <v>1.1630267110497685E-2</v>
      </c>
      <c r="Q377" s="11">
        <f>L377/H377*100</f>
        <v>0</v>
      </c>
      <c r="R377" s="12" t="e">
        <f>M377/N377*100</f>
        <v>#DIV/0!</v>
      </c>
    </row>
    <row r="378" spans="1:18" x14ac:dyDescent="0.35">
      <c r="A378" s="23">
        <v>43356</v>
      </c>
      <c r="B378" s="16" t="s">
        <v>293</v>
      </c>
      <c r="C378" s="16" t="s">
        <v>289</v>
      </c>
      <c r="D378" s="16" t="s">
        <v>701</v>
      </c>
      <c r="E378" s="16" t="s">
        <v>702</v>
      </c>
      <c r="F378" s="16" t="s">
        <v>699</v>
      </c>
      <c r="G378" s="16" t="str">
        <v>Video_Views</v>
      </c>
      <c r="H378" s="8">
        <v>103003</v>
      </c>
      <c r="I378" s="8">
        <v>8887</v>
      </c>
      <c r="J378" s="8">
        <v>708.54</v>
      </c>
      <c r="K378" s="8">
        <v>215</v>
      </c>
      <c r="L378" s="8">
        <v>0</v>
      </c>
      <c r="M378" s="8">
        <v>3593</v>
      </c>
      <c r="N378" s="8">
        <v>8887</v>
      </c>
      <c r="O378">
        <f t="shared" si="82"/>
        <v>3.2955348837209302</v>
      </c>
      <c r="P378">
        <f t="shared" si="83"/>
        <v>2.0873178451113073E-3</v>
      </c>
      <c r="Q378" s="17">
        <f t="shared" ref="Q378:Q379" si="102">L378/H378</f>
        <v>0</v>
      </c>
      <c r="R378" s="17">
        <f t="shared" ref="R378:R379" si="103">M378/N378</f>
        <v>0.40429841341285022</v>
      </c>
    </row>
    <row r="379" spans="1:18" x14ac:dyDescent="0.35">
      <c r="A379" s="23">
        <v>43349</v>
      </c>
      <c r="B379" s="16" t="s">
        <v>291</v>
      </c>
      <c r="C379" s="16" t="s">
        <v>288</v>
      </c>
      <c r="D379" s="16" t="s">
        <v>701</v>
      </c>
      <c r="E379" s="16" t="s">
        <v>702</v>
      </c>
      <c r="F379" s="16" t="s">
        <v>699</v>
      </c>
      <c r="G379" s="16" t="str">
        <v>Video_Views</v>
      </c>
      <c r="H379" s="8">
        <v>115515</v>
      </c>
      <c r="I379" s="8">
        <v>29646</v>
      </c>
      <c r="J379" s="8">
        <v>489.15999999999997</v>
      </c>
      <c r="K379" s="8">
        <v>973</v>
      </c>
      <c r="L379" s="8">
        <v>0</v>
      </c>
      <c r="M379" s="8">
        <v>15773</v>
      </c>
      <c r="N379" s="8">
        <v>29646</v>
      </c>
      <c r="O379">
        <f t="shared" si="82"/>
        <v>0.50273381294964026</v>
      </c>
      <c r="P379">
        <f t="shared" si="83"/>
        <v>8.423148508851664E-3</v>
      </c>
      <c r="Q379" s="17">
        <f t="shared" si="102"/>
        <v>0</v>
      </c>
      <c r="R379" s="17">
        <f t="shared" si="103"/>
        <v>0.53204479525062398</v>
      </c>
    </row>
    <row r="380" spans="1:18" hidden="1" x14ac:dyDescent="0.35">
      <c r="A380" s="16">
        <v>43354</v>
      </c>
      <c r="B380" s="16" t="s">
        <v>287</v>
      </c>
      <c r="C380" s="16" t="s">
        <v>288</v>
      </c>
      <c r="D380" s="16" t="s">
        <v>700</v>
      </c>
      <c r="E380" s="16" t="s">
        <v>698</v>
      </c>
      <c r="F380" s="16" t="s">
        <v>699</v>
      </c>
      <c r="G380" s="16" t="str">
        <v>Link_Clicks</v>
      </c>
      <c r="H380" s="8">
        <v>41781</v>
      </c>
      <c r="I380" s="8">
        <v>0</v>
      </c>
      <c r="J380" s="8">
        <v>264.57</v>
      </c>
      <c r="K380" s="8">
        <v>302</v>
      </c>
      <c r="L380" s="8">
        <v>0</v>
      </c>
      <c r="M380" s="8">
        <v>0</v>
      </c>
      <c r="N380" s="8">
        <v>0</v>
      </c>
      <c r="O380">
        <f t="shared" si="82"/>
        <v>0.87605960264900662</v>
      </c>
      <c r="P380">
        <f t="shared" si="83"/>
        <v>7.228165912735454E-3</v>
      </c>
      <c r="Q380" s="11">
        <f>L380/H380*100</f>
        <v>0</v>
      </c>
      <c r="R380" s="12" t="e">
        <f>M380/N380*100</f>
        <v>#DIV/0!</v>
      </c>
    </row>
    <row r="381" spans="1:18" hidden="1" x14ac:dyDescent="0.35">
      <c r="A381" s="16">
        <v>43354</v>
      </c>
      <c r="B381" s="16" t="s">
        <v>287</v>
      </c>
      <c r="C381" s="16" t="s">
        <v>288</v>
      </c>
      <c r="D381" s="16" t="s">
        <v>700</v>
      </c>
      <c r="E381" s="16" t="s">
        <v>698</v>
      </c>
      <c r="F381" s="16" t="s">
        <v>699</v>
      </c>
      <c r="G381" s="16" t="str">
        <v>Link_Clicks</v>
      </c>
      <c r="H381" s="8">
        <v>5702</v>
      </c>
      <c r="I381" s="8">
        <v>0</v>
      </c>
      <c r="J381" s="8">
        <v>37.11</v>
      </c>
      <c r="K381" s="8">
        <v>218</v>
      </c>
      <c r="L381" s="8">
        <v>0</v>
      </c>
      <c r="M381" s="8">
        <v>0</v>
      </c>
      <c r="N381" s="8">
        <v>0</v>
      </c>
      <c r="O381">
        <f t="shared" si="82"/>
        <v>0.17022935779816514</v>
      </c>
      <c r="P381">
        <f t="shared" si="83"/>
        <v>3.8232199228340931E-2</v>
      </c>
      <c r="Q381" s="11">
        <f>L381/H381*100</f>
        <v>0</v>
      </c>
      <c r="R381" s="12" t="e">
        <f>M381/N381*100</f>
        <v>#DIV/0!</v>
      </c>
    </row>
    <row r="382" spans="1:18" x14ac:dyDescent="0.35">
      <c r="A382" s="23">
        <v>43355</v>
      </c>
      <c r="B382" s="16" t="s">
        <v>285</v>
      </c>
      <c r="C382" s="16" t="s">
        <v>288</v>
      </c>
      <c r="D382" s="16" t="s">
        <v>701</v>
      </c>
      <c r="E382" s="16" t="s">
        <v>702</v>
      </c>
      <c r="F382" s="16" t="s">
        <v>699</v>
      </c>
      <c r="G382" s="16" t="str">
        <v>Video_Views</v>
      </c>
      <c r="H382" s="8">
        <v>72653</v>
      </c>
      <c r="I382" s="8">
        <v>12079</v>
      </c>
      <c r="J382" s="8">
        <v>667.96</v>
      </c>
      <c r="K382" s="8">
        <v>256</v>
      </c>
      <c r="L382" s="8">
        <v>0</v>
      </c>
      <c r="M382" s="8">
        <v>2755</v>
      </c>
      <c r="N382" s="8">
        <v>12079</v>
      </c>
      <c r="O382">
        <f t="shared" si="82"/>
        <v>2.6092187500000001</v>
      </c>
      <c r="P382">
        <f t="shared" si="83"/>
        <v>3.5235984749425351E-3</v>
      </c>
      <c r="Q382" s="17">
        <f t="shared" ref="Q382:Q383" si="104">L382/H382</f>
        <v>0</v>
      </c>
      <c r="R382" s="17">
        <f t="shared" ref="R382:R383" si="105">M382/N382</f>
        <v>0.22808179485056709</v>
      </c>
    </row>
    <row r="383" spans="1:18" x14ac:dyDescent="0.35">
      <c r="A383" s="23">
        <v>43353</v>
      </c>
      <c r="B383" s="16" t="s">
        <v>291</v>
      </c>
      <c r="C383" s="16" t="s">
        <v>285</v>
      </c>
      <c r="D383" s="16" t="s">
        <v>701</v>
      </c>
      <c r="E383" s="16" t="s">
        <v>702</v>
      </c>
      <c r="F383" s="16" t="s">
        <v>699</v>
      </c>
      <c r="G383" s="16" t="str">
        <v>Video_Views</v>
      </c>
      <c r="H383" s="8">
        <v>316</v>
      </c>
      <c r="I383" s="8">
        <v>143</v>
      </c>
      <c r="J383" s="8">
        <v>0.85</v>
      </c>
      <c r="K383" s="8">
        <v>10</v>
      </c>
      <c r="L383" s="8">
        <v>0</v>
      </c>
      <c r="M383" s="8">
        <v>32</v>
      </c>
      <c r="N383" s="8">
        <v>143</v>
      </c>
      <c r="O383">
        <f t="shared" si="82"/>
        <v>8.4999999999999992E-2</v>
      </c>
      <c r="P383">
        <f t="shared" si="83"/>
        <v>3.1645569620253167E-2</v>
      </c>
      <c r="Q383" s="17">
        <f t="shared" si="104"/>
        <v>0</v>
      </c>
      <c r="R383" s="17">
        <f t="shared" si="105"/>
        <v>0.22377622377622378</v>
      </c>
    </row>
    <row r="384" spans="1:18" hidden="1" x14ac:dyDescent="0.35">
      <c r="A384" s="16">
        <v>43351</v>
      </c>
      <c r="B384" s="16" t="s">
        <v>285</v>
      </c>
      <c r="C384" s="16" t="s">
        <v>287</v>
      </c>
      <c r="D384" s="16" t="s">
        <v>700</v>
      </c>
      <c r="E384" s="16" t="s">
        <v>698</v>
      </c>
      <c r="F384" s="16" t="s">
        <v>699</v>
      </c>
      <c r="G384" s="16" t="str">
        <v>Link_Clicks</v>
      </c>
      <c r="H384" s="8">
        <v>32155</v>
      </c>
      <c r="I384" s="8">
        <v>0</v>
      </c>
      <c r="J384" s="8">
        <v>432.77</v>
      </c>
      <c r="K384" s="8">
        <v>470</v>
      </c>
      <c r="L384" s="8">
        <v>0</v>
      </c>
      <c r="M384" s="8">
        <v>0</v>
      </c>
      <c r="N384" s="8">
        <v>0</v>
      </c>
      <c r="O384">
        <f t="shared" si="82"/>
        <v>0.92078723404255314</v>
      </c>
      <c r="P384">
        <f t="shared" si="83"/>
        <v>1.4616700357642669E-2</v>
      </c>
      <c r="Q384" s="11">
        <f t="shared" ref="Q384:Q390" si="106">L384/H384*100</f>
        <v>0</v>
      </c>
      <c r="R384" s="12" t="e">
        <f t="shared" ref="R384:R390" si="107">M384/N384*100</f>
        <v>#DIV/0!</v>
      </c>
    </row>
    <row r="385" spans="1:18" hidden="1" x14ac:dyDescent="0.35">
      <c r="A385" s="16">
        <v>43353</v>
      </c>
      <c r="B385" s="16" t="s">
        <v>287</v>
      </c>
      <c r="C385" s="16" t="s">
        <v>287</v>
      </c>
      <c r="D385" s="16" t="s">
        <v>700</v>
      </c>
      <c r="E385" s="16" t="s">
        <v>698</v>
      </c>
      <c r="F385" s="16" t="s">
        <v>699</v>
      </c>
      <c r="G385" s="16" t="str">
        <v>Link_Clicks</v>
      </c>
      <c r="H385" s="8">
        <v>99976</v>
      </c>
      <c r="I385" s="8">
        <v>0</v>
      </c>
      <c r="J385" s="8">
        <v>490.13</v>
      </c>
      <c r="K385" s="8">
        <v>691</v>
      </c>
      <c r="L385" s="8">
        <v>0</v>
      </c>
      <c r="M385" s="8">
        <v>0</v>
      </c>
      <c r="N385" s="8">
        <v>0</v>
      </c>
      <c r="O385">
        <f t="shared" si="82"/>
        <v>0.70930535455861066</v>
      </c>
      <c r="P385">
        <f t="shared" si="83"/>
        <v>6.9116587981115467E-3</v>
      </c>
      <c r="Q385" s="11">
        <f t="shared" si="106"/>
        <v>0</v>
      </c>
      <c r="R385" s="12" t="e">
        <f t="shared" si="107"/>
        <v>#DIV/0!</v>
      </c>
    </row>
    <row r="386" spans="1:18" hidden="1" x14ac:dyDescent="0.35">
      <c r="A386" s="16">
        <v>43351</v>
      </c>
      <c r="B386" s="16" t="s">
        <v>287</v>
      </c>
      <c r="C386" s="16" t="s">
        <v>287</v>
      </c>
      <c r="D386" s="16" t="s">
        <v>700</v>
      </c>
      <c r="E386" s="16" t="s">
        <v>698</v>
      </c>
      <c r="F386" s="16" t="s">
        <v>699</v>
      </c>
      <c r="G386" s="16" t="str">
        <v>Link_Clicks</v>
      </c>
      <c r="H386" s="8">
        <v>179017</v>
      </c>
      <c r="I386" s="8">
        <v>0</v>
      </c>
      <c r="J386" s="8">
        <v>1644.42</v>
      </c>
      <c r="K386" s="8">
        <v>5044</v>
      </c>
      <c r="L386" s="8">
        <v>0</v>
      </c>
      <c r="M386" s="8">
        <v>0</v>
      </c>
      <c r="N386" s="8">
        <v>0</v>
      </c>
      <c r="O386">
        <f t="shared" si="82"/>
        <v>0.32601506740682001</v>
      </c>
      <c r="P386">
        <f t="shared" si="83"/>
        <v>2.8176095007736695E-2</v>
      </c>
      <c r="Q386" s="11">
        <f t="shared" si="106"/>
        <v>0</v>
      </c>
      <c r="R386" s="12" t="e">
        <f t="shared" si="107"/>
        <v>#DIV/0!</v>
      </c>
    </row>
    <row r="387" spans="1:18" hidden="1" x14ac:dyDescent="0.35">
      <c r="A387" s="16">
        <v>43352</v>
      </c>
      <c r="B387" s="16" t="s">
        <v>287</v>
      </c>
      <c r="C387" s="16" t="s">
        <v>287</v>
      </c>
      <c r="D387" s="16" t="s">
        <v>700</v>
      </c>
      <c r="E387" s="16" t="s">
        <v>698</v>
      </c>
      <c r="F387" s="16" t="s">
        <v>699</v>
      </c>
      <c r="G387" s="16" t="str">
        <v>Link_Clicks</v>
      </c>
      <c r="H387" s="8">
        <v>37823</v>
      </c>
      <c r="I387" s="8">
        <v>0</v>
      </c>
      <c r="J387" s="8">
        <v>233.95</v>
      </c>
      <c r="K387" s="8">
        <v>1165</v>
      </c>
      <c r="L387" s="8">
        <v>0</v>
      </c>
      <c r="M387" s="8">
        <v>0</v>
      </c>
      <c r="N387" s="8">
        <v>0</v>
      </c>
      <c r="O387">
        <f t="shared" ref="O387:O450" si="108">J387/K387</f>
        <v>0.20081545064377682</v>
      </c>
      <c r="P387">
        <f t="shared" ref="P387:P450" si="109">K387/H387</f>
        <v>3.0801364249266321E-2</v>
      </c>
      <c r="Q387" s="11">
        <f t="shared" si="106"/>
        <v>0</v>
      </c>
      <c r="R387" s="12" t="e">
        <f t="shared" si="107"/>
        <v>#DIV/0!</v>
      </c>
    </row>
    <row r="388" spans="1:18" hidden="1" x14ac:dyDescent="0.35">
      <c r="A388" s="16">
        <v>43354</v>
      </c>
      <c r="B388" s="16" t="s">
        <v>287</v>
      </c>
      <c r="C388" s="16" t="s">
        <v>287</v>
      </c>
      <c r="D388" s="16" t="s">
        <v>700</v>
      </c>
      <c r="E388" s="16" t="s">
        <v>698</v>
      </c>
      <c r="F388" s="16" t="s">
        <v>699</v>
      </c>
      <c r="G388" s="16" t="str">
        <v>Link_Clicks</v>
      </c>
      <c r="H388" s="8">
        <v>13509</v>
      </c>
      <c r="I388" s="8">
        <v>0</v>
      </c>
      <c r="J388" s="8">
        <v>138.16</v>
      </c>
      <c r="K388" s="8">
        <v>359</v>
      </c>
      <c r="L388" s="8">
        <v>0</v>
      </c>
      <c r="M388" s="8">
        <v>0</v>
      </c>
      <c r="N388" s="8">
        <v>0</v>
      </c>
      <c r="O388">
        <f t="shared" si="108"/>
        <v>0.38484679665738158</v>
      </c>
      <c r="P388">
        <f t="shared" si="109"/>
        <v>2.6574876008586868E-2</v>
      </c>
      <c r="Q388" s="11">
        <f t="shared" si="106"/>
        <v>0</v>
      </c>
      <c r="R388" s="12" t="e">
        <f t="shared" si="107"/>
        <v>#DIV/0!</v>
      </c>
    </row>
    <row r="389" spans="1:18" hidden="1" x14ac:dyDescent="0.35">
      <c r="A389" s="16">
        <v>43347</v>
      </c>
      <c r="B389" s="16" t="s">
        <v>287</v>
      </c>
      <c r="C389" s="16" t="s">
        <v>287</v>
      </c>
      <c r="D389" s="16" t="s">
        <v>700</v>
      </c>
      <c r="E389" s="16" t="s">
        <v>698</v>
      </c>
      <c r="F389" s="16" t="s">
        <v>699</v>
      </c>
      <c r="G389" s="16" t="str">
        <v>Link_Clicks</v>
      </c>
      <c r="H389" s="8">
        <v>29863</v>
      </c>
      <c r="I389" s="8">
        <v>0</v>
      </c>
      <c r="J389" s="8">
        <v>171.53</v>
      </c>
      <c r="K389" s="8">
        <v>214</v>
      </c>
      <c r="L389" s="8">
        <v>0</v>
      </c>
      <c r="M389" s="8">
        <v>0</v>
      </c>
      <c r="N389" s="8">
        <v>0</v>
      </c>
      <c r="O389">
        <f t="shared" si="108"/>
        <v>0.80154205607476636</v>
      </c>
      <c r="P389">
        <f t="shared" si="109"/>
        <v>7.1660583330542815E-3</v>
      </c>
      <c r="Q389" s="11">
        <f t="shared" si="106"/>
        <v>0</v>
      </c>
      <c r="R389" s="12" t="e">
        <f t="shared" si="107"/>
        <v>#DIV/0!</v>
      </c>
    </row>
    <row r="390" spans="1:18" hidden="1" x14ac:dyDescent="0.35">
      <c r="A390" s="16">
        <v>43348</v>
      </c>
      <c r="B390" s="16" t="s">
        <v>287</v>
      </c>
      <c r="C390" s="16" t="s">
        <v>287</v>
      </c>
      <c r="D390" s="16" t="s">
        <v>700</v>
      </c>
      <c r="E390" s="16" t="s">
        <v>698</v>
      </c>
      <c r="F390" s="16" t="s">
        <v>699</v>
      </c>
      <c r="G390" s="16" t="str">
        <v>Link_Clicks</v>
      </c>
      <c r="H390" s="8">
        <v>10052</v>
      </c>
      <c r="I390" s="8">
        <v>0</v>
      </c>
      <c r="J390" s="8">
        <v>86.03</v>
      </c>
      <c r="K390" s="8">
        <v>169</v>
      </c>
      <c r="L390" s="8">
        <v>0</v>
      </c>
      <c r="M390" s="8">
        <v>0</v>
      </c>
      <c r="N390" s="8">
        <v>0</v>
      </c>
      <c r="O390">
        <f t="shared" si="108"/>
        <v>0.50905325443786986</v>
      </c>
      <c r="P390">
        <f t="shared" si="109"/>
        <v>1.681257461201751E-2</v>
      </c>
      <c r="Q390" s="11">
        <f t="shared" si="106"/>
        <v>0</v>
      </c>
      <c r="R390" s="12" t="e">
        <f t="shared" si="107"/>
        <v>#DIV/0!</v>
      </c>
    </row>
    <row r="391" spans="1:18" x14ac:dyDescent="0.35">
      <c r="A391" s="23">
        <v>43349</v>
      </c>
      <c r="B391" s="16" t="s">
        <v>293</v>
      </c>
      <c r="C391" s="16" t="s">
        <v>287</v>
      </c>
      <c r="D391" s="16" t="s">
        <v>701</v>
      </c>
      <c r="E391" s="16" t="s">
        <v>702</v>
      </c>
      <c r="F391" s="16" t="s">
        <v>699</v>
      </c>
      <c r="G391" s="16" t="str">
        <v>Video_Views</v>
      </c>
      <c r="H391" s="8">
        <v>149089</v>
      </c>
      <c r="I391" s="8">
        <v>11821</v>
      </c>
      <c r="J391" s="8">
        <v>1025.81</v>
      </c>
      <c r="K391" s="8">
        <v>393</v>
      </c>
      <c r="L391" s="8">
        <v>0</v>
      </c>
      <c r="M391" s="8">
        <v>4679</v>
      </c>
      <c r="N391" s="8">
        <v>11821</v>
      </c>
      <c r="O391">
        <f t="shared" si="108"/>
        <v>2.610203562340967</v>
      </c>
      <c r="P391">
        <f t="shared" si="109"/>
        <v>2.6360093635345331E-3</v>
      </c>
      <c r="Q391" s="17">
        <f>L391/H391</f>
        <v>0</v>
      </c>
      <c r="R391" s="17">
        <f>M391/N391</f>
        <v>0.3958209965315963</v>
      </c>
    </row>
    <row r="392" spans="1:18" hidden="1" x14ac:dyDescent="0.35">
      <c r="A392" s="16">
        <v>43351</v>
      </c>
      <c r="B392" s="16" t="s">
        <v>287</v>
      </c>
      <c r="C392" s="16" t="s">
        <v>287</v>
      </c>
      <c r="D392" s="16" t="s">
        <v>700</v>
      </c>
      <c r="E392" s="16" t="s">
        <v>698</v>
      </c>
      <c r="F392" s="16" t="s">
        <v>699</v>
      </c>
      <c r="G392" s="16" t="str">
        <v>Link_Clicks</v>
      </c>
      <c r="H392" s="8">
        <v>1643</v>
      </c>
      <c r="I392" s="8">
        <v>0</v>
      </c>
      <c r="J392" s="8">
        <v>11.83</v>
      </c>
      <c r="K392" s="8">
        <v>58</v>
      </c>
      <c r="L392" s="8">
        <v>0</v>
      </c>
      <c r="M392" s="8">
        <v>0</v>
      </c>
      <c r="N392" s="8">
        <v>0</v>
      </c>
      <c r="O392">
        <f t="shared" si="108"/>
        <v>0.20396551724137932</v>
      </c>
      <c r="P392">
        <f t="shared" si="109"/>
        <v>3.5301278149726112E-2</v>
      </c>
      <c r="Q392" s="11">
        <f>L392/H392*100</f>
        <v>0</v>
      </c>
      <c r="R392" s="12" t="e">
        <f>M392/N392*100</f>
        <v>#DIV/0!</v>
      </c>
    </row>
    <row r="393" spans="1:18" x14ac:dyDescent="0.35">
      <c r="A393" s="23">
        <v>43347</v>
      </c>
      <c r="B393" s="16" t="s">
        <v>285</v>
      </c>
      <c r="C393" s="16" t="s">
        <v>289</v>
      </c>
      <c r="D393" s="16" t="s">
        <v>701</v>
      </c>
      <c r="E393" s="16" t="s">
        <v>702</v>
      </c>
      <c r="F393" s="16" t="s">
        <v>699</v>
      </c>
      <c r="G393" s="16" t="str">
        <v>Video_Views</v>
      </c>
      <c r="H393" s="8">
        <v>31661</v>
      </c>
      <c r="I393" s="8">
        <v>5181</v>
      </c>
      <c r="J393" s="8">
        <v>291.15999999999997</v>
      </c>
      <c r="K393" s="8">
        <v>74</v>
      </c>
      <c r="L393" s="8">
        <v>0</v>
      </c>
      <c r="M393" s="8">
        <v>1238</v>
      </c>
      <c r="N393" s="8">
        <v>5181</v>
      </c>
      <c r="O393">
        <f t="shared" si="108"/>
        <v>3.9345945945945942</v>
      </c>
      <c r="P393">
        <f t="shared" si="109"/>
        <v>2.3372603518524368E-3</v>
      </c>
      <c r="Q393" s="17">
        <f t="shared" ref="Q393:Q394" si="110">L393/H393</f>
        <v>0</v>
      </c>
      <c r="R393" s="17">
        <f t="shared" ref="R393:R394" si="111">M393/N393</f>
        <v>0.23895000965064658</v>
      </c>
    </row>
    <row r="394" spans="1:18" x14ac:dyDescent="0.35">
      <c r="A394" s="23">
        <v>43349</v>
      </c>
      <c r="B394" s="16" t="s">
        <v>295</v>
      </c>
      <c r="C394" s="16" t="s">
        <v>289</v>
      </c>
      <c r="D394" s="16" t="s">
        <v>701</v>
      </c>
      <c r="E394" s="16" t="s">
        <v>702</v>
      </c>
      <c r="F394" s="16" t="s">
        <v>699</v>
      </c>
      <c r="G394" s="16" t="str">
        <v>Video_Views</v>
      </c>
      <c r="H394" s="8">
        <v>159812</v>
      </c>
      <c r="I394" s="8">
        <v>30693</v>
      </c>
      <c r="J394" s="8">
        <v>863.73</v>
      </c>
      <c r="K394" s="8">
        <v>307</v>
      </c>
      <c r="L394" s="8">
        <v>0</v>
      </c>
      <c r="M394" s="8">
        <v>5552</v>
      </c>
      <c r="N394" s="8">
        <v>30693</v>
      </c>
      <c r="O394">
        <f t="shared" si="108"/>
        <v>2.8134527687296416</v>
      </c>
      <c r="P394">
        <f t="shared" si="109"/>
        <v>1.9210071834405427E-3</v>
      </c>
      <c r="Q394" s="17">
        <f t="shared" si="110"/>
        <v>0</v>
      </c>
      <c r="R394" s="17">
        <f t="shared" si="111"/>
        <v>0.18088815039259767</v>
      </c>
    </row>
    <row r="395" spans="1:18" hidden="1" x14ac:dyDescent="0.35">
      <c r="A395" s="16">
        <v>43348</v>
      </c>
      <c r="B395" s="16" t="s">
        <v>287</v>
      </c>
      <c r="C395" s="16" t="s">
        <v>288</v>
      </c>
      <c r="D395" s="16" t="s">
        <v>700</v>
      </c>
      <c r="E395" s="16" t="s">
        <v>698</v>
      </c>
      <c r="F395" s="16" t="s">
        <v>699</v>
      </c>
      <c r="G395" s="16" t="str">
        <v>Link_Clicks</v>
      </c>
      <c r="H395" s="8">
        <v>2472</v>
      </c>
      <c r="I395" s="8">
        <v>0</v>
      </c>
      <c r="J395" s="8">
        <v>16.560000000000002</v>
      </c>
      <c r="K395" s="8">
        <v>83</v>
      </c>
      <c r="L395" s="8">
        <v>0</v>
      </c>
      <c r="M395" s="8">
        <v>0</v>
      </c>
      <c r="N395" s="8">
        <v>0</v>
      </c>
      <c r="O395">
        <f t="shared" si="108"/>
        <v>0.19951807228915666</v>
      </c>
      <c r="P395">
        <f t="shared" si="109"/>
        <v>3.3576051779935272E-2</v>
      </c>
      <c r="Q395" s="11">
        <f>L395/H395*100</f>
        <v>0</v>
      </c>
      <c r="R395" s="12" t="e">
        <f>M395/N395*100</f>
        <v>#DIV/0!</v>
      </c>
    </row>
    <row r="396" spans="1:18" x14ac:dyDescent="0.35">
      <c r="A396" s="23">
        <v>43349</v>
      </c>
      <c r="B396" s="16" t="s">
        <v>293</v>
      </c>
      <c r="C396" s="16" t="s">
        <v>288</v>
      </c>
      <c r="D396" s="16" t="s">
        <v>701</v>
      </c>
      <c r="E396" s="16" t="s">
        <v>702</v>
      </c>
      <c r="F396" s="16" t="s">
        <v>699</v>
      </c>
      <c r="G396" s="16" t="str">
        <v>Video_Views</v>
      </c>
      <c r="H396" s="8">
        <v>137471</v>
      </c>
      <c r="I396" s="8">
        <v>11319</v>
      </c>
      <c r="J396" s="8">
        <v>945.58</v>
      </c>
      <c r="K396" s="8">
        <v>273</v>
      </c>
      <c r="L396" s="8">
        <v>0</v>
      </c>
      <c r="M396" s="8">
        <v>4529</v>
      </c>
      <c r="N396" s="8">
        <v>11319</v>
      </c>
      <c r="O396">
        <f t="shared" si="108"/>
        <v>3.4636630036630036</v>
      </c>
      <c r="P396">
        <f t="shared" si="109"/>
        <v>1.9858733842046685E-3</v>
      </c>
      <c r="Q396" s="17">
        <f t="shared" ref="Q396:Q400" si="112">L396/H396</f>
        <v>0</v>
      </c>
      <c r="R396" s="17">
        <f t="shared" ref="R396:R400" si="113">M396/N396</f>
        <v>0.40012368583797153</v>
      </c>
    </row>
    <row r="397" spans="1:18" x14ac:dyDescent="0.35">
      <c r="A397" s="23">
        <v>43352</v>
      </c>
      <c r="B397" s="16" t="s">
        <v>291</v>
      </c>
      <c r="C397" s="16" t="s">
        <v>288</v>
      </c>
      <c r="D397" s="16" t="s">
        <v>701</v>
      </c>
      <c r="E397" s="16" t="s">
        <v>702</v>
      </c>
      <c r="F397" s="16" t="s">
        <v>699</v>
      </c>
      <c r="G397" s="16" t="str">
        <v>Video_Views</v>
      </c>
      <c r="H397" s="8">
        <v>479</v>
      </c>
      <c r="I397" s="8">
        <v>209</v>
      </c>
      <c r="J397" s="8">
        <v>4.87</v>
      </c>
      <c r="K397" s="8">
        <v>13</v>
      </c>
      <c r="L397" s="8">
        <v>0</v>
      </c>
      <c r="M397" s="8">
        <v>40</v>
      </c>
      <c r="N397" s="8">
        <v>209</v>
      </c>
      <c r="O397">
        <f t="shared" si="108"/>
        <v>0.37461538461538463</v>
      </c>
      <c r="P397">
        <f t="shared" si="109"/>
        <v>2.7139874739039668E-2</v>
      </c>
      <c r="Q397" s="17">
        <f t="shared" si="112"/>
        <v>0</v>
      </c>
      <c r="R397" s="17">
        <f t="shared" si="113"/>
        <v>0.19138755980861244</v>
      </c>
    </row>
    <row r="398" spans="1:18" x14ac:dyDescent="0.35">
      <c r="A398" s="23">
        <v>43352</v>
      </c>
      <c r="B398" s="16" t="s">
        <v>285</v>
      </c>
      <c r="C398" s="16" t="s">
        <v>288</v>
      </c>
      <c r="D398" s="16" t="s">
        <v>701</v>
      </c>
      <c r="E398" s="16" t="s">
        <v>702</v>
      </c>
      <c r="F398" s="16" t="s">
        <v>699</v>
      </c>
      <c r="G398" s="16" t="str">
        <v>Video_Views</v>
      </c>
      <c r="H398" s="8">
        <v>34236</v>
      </c>
      <c r="I398" s="8">
        <v>5643</v>
      </c>
      <c r="J398" s="8">
        <v>314.77</v>
      </c>
      <c r="K398" s="8">
        <v>92</v>
      </c>
      <c r="L398" s="8">
        <v>0</v>
      </c>
      <c r="M398" s="8">
        <v>1236</v>
      </c>
      <c r="N398" s="8">
        <v>5643</v>
      </c>
      <c r="O398">
        <f t="shared" si="108"/>
        <v>3.4214130434782608</v>
      </c>
      <c r="P398">
        <f t="shared" si="109"/>
        <v>2.687229816567356E-3</v>
      </c>
      <c r="Q398" s="17">
        <f t="shared" si="112"/>
        <v>0</v>
      </c>
      <c r="R398" s="17">
        <f t="shared" si="113"/>
        <v>0.21903242955874536</v>
      </c>
    </row>
    <row r="399" spans="1:18" x14ac:dyDescent="0.35">
      <c r="A399" s="23">
        <v>43353</v>
      </c>
      <c r="B399" s="16" t="s">
        <v>285</v>
      </c>
      <c r="C399" s="16" t="s">
        <v>288</v>
      </c>
      <c r="D399" s="16" t="s">
        <v>701</v>
      </c>
      <c r="E399" s="16" t="s">
        <v>702</v>
      </c>
      <c r="F399" s="16" t="s">
        <v>699</v>
      </c>
      <c r="G399" s="16" t="str">
        <v>Video_Views</v>
      </c>
      <c r="H399" s="8">
        <v>77932</v>
      </c>
      <c r="I399" s="8">
        <v>14110</v>
      </c>
      <c r="J399" s="8">
        <v>716.48</v>
      </c>
      <c r="K399" s="8">
        <v>318</v>
      </c>
      <c r="L399" s="8">
        <v>0</v>
      </c>
      <c r="M399" s="8">
        <v>3304</v>
      </c>
      <c r="N399" s="8">
        <v>14110</v>
      </c>
      <c r="O399">
        <f t="shared" si="108"/>
        <v>2.2530817610062894</v>
      </c>
      <c r="P399">
        <f t="shared" si="109"/>
        <v>4.0804804188266696E-3</v>
      </c>
      <c r="Q399" s="17">
        <f t="shared" si="112"/>
        <v>0</v>
      </c>
      <c r="R399" s="17">
        <f t="shared" si="113"/>
        <v>0.23416017009213325</v>
      </c>
    </row>
    <row r="400" spans="1:18" x14ac:dyDescent="0.35">
      <c r="A400" s="23">
        <v>43348</v>
      </c>
      <c r="B400" s="16" t="s">
        <v>295</v>
      </c>
      <c r="C400" s="16" t="s">
        <v>285</v>
      </c>
      <c r="D400" s="16" t="s">
        <v>701</v>
      </c>
      <c r="E400" s="16" t="s">
        <v>702</v>
      </c>
      <c r="F400" s="16" t="s">
        <v>699</v>
      </c>
      <c r="G400" s="16" t="str">
        <v>Video_Views</v>
      </c>
      <c r="H400" s="8">
        <v>172312</v>
      </c>
      <c r="I400" s="8">
        <v>31448</v>
      </c>
      <c r="J400" s="8">
        <v>860.15</v>
      </c>
      <c r="K400" s="8">
        <v>368</v>
      </c>
      <c r="L400" s="8">
        <v>0</v>
      </c>
      <c r="M400" s="8">
        <v>5158</v>
      </c>
      <c r="N400" s="8">
        <v>31448</v>
      </c>
      <c r="O400">
        <f t="shared" si="108"/>
        <v>2.3373641304347825</v>
      </c>
      <c r="P400">
        <f t="shared" si="109"/>
        <v>2.1356608941919307E-3</v>
      </c>
      <c r="Q400" s="17">
        <f t="shared" si="112"/>
        <v>0</v>
      </c>
      <c r="R400" s="17">
        <f t="shared" si="113"/>
        <v>0.16401678962096158</v>
      </c>
    </row>
    <row r="401" spans="1:18" hidden="1" x14ac:dyDescent="0.35">
      <c r="A401" s="16">
        <v>43348</v>
      </c>
      <c r="B401" s="16" t="s">
        <v>287</v>
      </c>
      <c r="C401" s="16" t="s">
        <v>287</v>
      </c>
      <c r="D401" s="16" t="s">
        <v>700</v>
      </c>
      <c r="E401" s="16" t="s">
        <v>698</v>
      </c>
      <c r="F401" s="16" t="s">
        <v>699</v>
      </c>
      <c r="G401" s="16" t="str">
        <v>Link_Clicks</v>
      </c>
      <c r="H401" s="8">
        <v>104498</v>
      </c>
      <c r="I401" s="8">
        <v>0</v>
      </c>
      <c r="J401" s="8">
        <v>484.49</v>
      </c>
      <c r="K401" s="8">
        <v>798</v>
      </c>
      <c r="L401" s="8">
        <v>0</v>
      </c>
      <c r="M401" s="8">
        <v>0</v>
      </c>
      <c r="N401" s="8">
        <v>0</v>
      </c>
      <c r="O401">
        <f t="shared" si="108"/>
        <v>0.6071303258145363</v>
      </c>
      <c r="P401">
        <f t="shared" si="109"/>
        <v>7.6365097896610463E-3</v>
      </c>
      <c r="Q401" s="11">
        <f t="shared" ref="Q401:Q406" si="114">L401/H401*100</f>
        <v>0</v>
      </c>
      <c r="R401" s="12" t="e">
        <f t="shared" ref="R401:R406" si="115">M401/N401*100</f>
        <v>#DIV/0!</v>
      </c>
    </row>
    <row r="402" spans="1:18" hidden="1" x14ac:dyDescent="0.35">
      <c r="A402" s="16">
        <v>43350</v>
      </c>
      <c r="B402" s="16" t="s">
        <v>287</v>
      </c>
      <c r="C402" s="16" t="s">
        <v>287</v>
      </c>
      <c r="D402" s="16" t="s">
        <v>700</v>
      </c>
      <c r="E402" s="16" t="s">
        <v>698</v>
      </c>
      <c r="F402" s="16" t="s">
        <v>699</v>
      </c>
      <c r="G402" s="16" t="str">
        <v>Link_Clicks</v>
      </c>
      <c r="H402" s="8">
        <v>6788</v>
      </c>
      <c r="I402" s="8">
        <v>0</v>
      </c>
      <c r="J402" s="8">
        <v>37.36</v>
      </c>
      <c r="K402" s="8">
        <v>191</v>
      </c>
      <c r="L402" s="8">
        <v>0</v>
      </c>
      <c r="M402" s="8">
        <v>0</v>
      </c>
      <c r="N402" s="8">
        <v>0</v>
      </c>
      <c r="O402">
        <f t="shared" si="108"/>
        <v>0.19560209424083769</v>
      </c>
      <c r="P402">
        <f t="shared" si="109"/>
        <v>2.8137890394814378E-2</v>
      </c>
      <c r="Q402" s="11">
        <f t="shared" si="114"/>
        <v>0</v>
      </c>
      <c r="R402" s="12" t="e">
        <f t="shared" si="115"/>
        <v>#DIV/0!</v>
      </c>
    </row>
    <row r="403" spans="1:18" hidden="1" x14ac:dyDescent="0.35">
      <c r="A403" s="16">
        <v>43354</v>
      </c>
      <c r="B403" s="16" t="s">
        <v>285</v>
      </c>
      <c r="C403" s="16" t="s">
        <v>287</v>
      </c>
      <c r="D403" s="16" t="s">
        <v>700</v>
      </c>
      <c r="E403" s="16" t="s">
        <v>698</v>
      </c>
      <c r="F403" s="16" t="s">
        <v>699</v>
      </c>
      <c r="G403" s="16" t="str">
        <v>Link_Clicks</v>
      </c>
      <c r="H403" s="8">
        <v>35357</v>
      </c>
      <c r="I403" s="8">
        <v>0</v>
      </c>
      <c r="J403" s="8">
        <v>482.71</v>
      </c>
      <c r="K403" s="8">
        <v>557</v>
      </c>
      <c r="L403" s="8">
        <v>0</v>
      </c>
      <c r="M403" s="8">
        <v>0</v>
      </c>
      <c r="N403" s="8">
        <v>0</v>
      </c>
      <c r="O403">
        <f t="shared" si="108"/>
        <v>0.86662477558348294</v>
      </c>
      <c r="P403">
        <f t="shared" si="109"/>
        <v>1.575359900444042E-2</v>
      </c>
      <c r="Q403" s="11">
        <f t="shared" si="114"/>
        <v>0</v>
      </c>
      <c r="R403" s="12" t="e">
        <f t="shared" si="115"/>
        <v>#DIV/0!</v>
      </c>
    </row>
    <row r="404" spans="1:18" hidden="1" x14ac:dyDescent="0.35">
      <c r="A404" s="16">
        <v>43355</v>
      </c>
      <c r="B404" s="16" t="s">
        <v>287</v>
      </c>
      <c r="C404" s="16" t="s">
        <v>289</v>
      </c>
      <c r="D404" s="16" t="s">
        <v>700</v>
      </c>
      <c r="E404" s="16" t="s">
        <v>698</v>
      </c>
      <c r="F404" s="16" t="s">
        <v>699</v>
      </c>
      <c r="G404" s="16" t="str">
        <v>Link_Clicks</v>
      </c>
      <c r="H404" s="8">
        <v>20021</v>
      </c>
      <c r="I404" s="8">
        <v>0</v>
      </c>
      <c r="J404" s="8">
        <v>113.24000000000001</v>
      </c>
      <c r="K404" s="8">
        <v>150</v>
      </c>
      <c r="L404" s="8">
        <v>0</v>
      </c>
      <c r="M404" s="8">
        <v>0</v>
      </c>
      <c r="N404" s="8">
        <v>0</v>
      </c>
      <c r="O404">
        <f t="shared" si="108"/>
        <v>0.75493333333333335</v>
      </c>
      <c r="P404">
        <f t="shared" si="109"/>
        <v>7.492133260076919E-3</v>
      </c>
      <c r="Q404" s="11">
        <f t="shared" si="114"/>
        <v>0</v>
      </c>
      <c r="R404" s="12" t="e">
        <f t="shared" si="115"/>
        <v>#DIV/0!</v>
      </c>
    </row>
    <row r="405" spans="1:18" hidden="1" x14ac:dyDescent="0.35">
      <c r="A405" s="16">
        <v>43348</v>
      </c>
      <c r="B405" s="16" t="s">
        <v>287</v>
      </c>
      <c r="C405" s="16" t="s">
        <v>289</v>
      </c>
      <c r="D405" s="16" t="s">
        <v>700</v>
      </c>
      <c r="E405" s="16" t="s">
        <v>698</v>
      </c>
      <c r="F405" s="16" t="s">
        <v>699</v>
      </c>
      <c r="G405" s="16" t="str">
        <v>Link_Clicks</v>
      </c>
      <c r="H405" s="8">
        <v>41680</v>
      </c>
      <c r="I405" s="8">
        <v>0</v>
      </c>
      <c r="J405" s="8">
        <v>224.01999999999998</v>
      </c>
      <c r="K405" s="8">
        <v>1115</v>
      </c>
      <c r="L405" s="8">
        <v>0</v>
      </c>
      <c r="M405" s="8">
        <v>0</v>
      </c>
      <c r="N405" s="8">
        <v>0</v>
      </c>
      <c r="O405">
        <f t="shared" si="108"/>
        <v>0.200914798206278</v>
      </c>
      <c r="P405">
        <f t="shared" si="109"/>
        <v>2.6751439539347409E-2</v>
      </c>
      <c r="Q405" s="11">
        <f t="shared" si="114"/>
        <v>0</v>
      </c>
      <c r="R405" s="12" t="e">
        <f t="shared" si="115"/>
        <v>#DIV/0!</v>
      </c>
    </row>
    <row r="406" spans="1:18" hidden="1" x14ac:dyDescent="0.35">
      <c r="A406" s="16">
        <v>43347</v>
      </c>
      <c r="B406" s="16" t="s">
        <v>287</v>
      </c>
      <c r="C406" s="16" t="s">
        <v>289</v>
      </c>
      <c r="D406" s="16" t="s">
        <v>700</v>
      </c>
      <c r="E406" s="16" t="s">
        <v>698</v>
      </c>
      <c r="F406" s="16" t="s">
        <v>699</v>
      </c>
      <c r="G406" s="16" t="str">
        <v>Link_Clicks</v>
      </c>
      <c r="H406" s="8">
        <v>46302</v>
      </c>
      <c r="I406" s="8">
        <v>0</v>
      </c>
      <c r="J406" s="8">
        <v>277.77</v>
      </c>
      <c r="K406" s="8">
        <v>343</v>
      </c>
      <c r="L406" s="8">
        <v>0</v>
      </c>
      <c r="M406" s="8">
        <v>0</v>
      </c>
      <c r="N406" s="8">
        <v>0</v>
      </c>
      <c r="O406">
        <f t="shared" si="108"/>
        <v>0.80982507288629735</v>
      </c>
      <c r="P406">
        <f t="shared" si="109"/>
        <v>7.4078873482786925E-3</v>
      </c>
      <c r="Q406" s="11">
        <f t="shared" si="114"/>
        <v>0</v>
      </c>
      <c r="R406" s="12" t="e">
        <f t="shared" si="115"/>
        <v>#DIV/0!</v>
      </c>
    </row>
    <row r="407" spans="1:18" x14ac:dyDescent="0.35">
      <c r="A407" s="23">
        <v>43348</v>
      </c>
      <c r="B407" s="16" t="s">
        <v>291</v>
      </c>
      <c r="C407" s="16" t="s">
        <v>289</v>
      </c>
      <c r="D407" s="16" t="s">
        <v>701</v>
      </c>
      <c r="E407" s="16" t="s">
        <v>702</v>
      </c>
      <c r="F407" s="16" t="s">
        <v>699</v>
      </c>
      <c r="G407" s="16" t="str">
        <v>Video_Views</v>
      </c>
      <c r="H407" s="8">
        <v>171146</v>
      </c>
      <c r="I407" s="8">
        <v>43500</v>
      </c>
      <c r="J407" s="8">
        <v>1733.83</v>
      </c>
      <c r="K407" s="8">
        <v>1300</v>
      </c>
      <c r="L407" s="8">
        <v>0</v>
      </c>
      <c r="M407" s="8">
        <v>22947</v>
      </c>
      <c r="N407" s="8">
        <v>43500</v>
      </c>
      <c r="O407">
        <f t="shared" si="108"/>
        <v>1.3337153846153846</v>
      </c>
      <c r="P407">
        <f t="shared" si="109"/>
        <v>7.5958538324004069E-3</v>
      </c>
      <c r="Q407" s="17">
        <f>L407/H407</f>
        <v>0</v>
      </c>
      <c r="R407" s="17">
        <f>M407/N407</f>
        <v>0.52751724137931033</v>
      </c>
    </row>
    <row r="408" spans="1:18" hidden="1" x14ac:dyDescent="0.35">
      <c r="A408" s="16">
        <v>43355</v>
      </c>
      <c r="B408" s="16" t="s">
        <v>285</v>
      </c>
      <c r="C408" s="16" t="s">
        <v>288</v>
      </c>
      <c r="D408" s="16" t="s">
        <v>700</v>
      </c>
      <c r="E408" s="16" t="s">
        <v>698</v>
      </c>
      <c r="F408" s="16" t="s">
        <v>699</v>
      </c>
      <c r="G408" s="16" t="str">
        <v>Link_Clicks</v>
      </c>
      <c r="H408" s="8">
        <v>38944</v>
      </c>
      <c r="I408" s="8">
        <v>0</v>
      </c>
      <c r="J408" s="8">
        <v>521.35</v>
      </c>
      <c r="K408" s="8">
        <v>562</v>
      </c>
      <c r="L408" s="8">
        <v>0</v>
      </c>
      <c r="M408" s="8">
        <v>0</v>
      </c>
      <c r="N408" s="8">
        <v>0</v>
      </c>
      <c r="O408">
        <f t="shared" si="108"/>
        <v>0.92766903914590748</v>
      </c>
      <c r="P408">
        <f t="shared" si="109"/>
        <v>1.4430977814297453E-2</v>
      </c>
      <c r="Q408" s="11">
        <f>L408/H408*100</f>
        <v>0</v>
      </c>
      <c r="R408" s="12" t="e">
        <f>M408/N408*100</f>
        <v>#DIV/0!</v>
      </c>
    </row>
    <row r="409" spans="1:18" hidden="1" x14ac:dyDescent="0.35">
      <c r="A409" s="16">
        <v>43356</v>
      </c>
      <c r="B409" s="16" t="s">
        <v>287</v>
      </c>
      <c r="C409" s="16" t="s">
        <v>287</v>
      </c>
      <c r="D409" s="16" t="s">
        <v>700</v>
      </c>
      <c r="E409" s="16" t="s">
        <v>698</v>
      </c>
      <c r="F409" s="16" t="s">
        <v>699</v>
      </c>
      <c r="G409" s="16" t="str">
        <v>Link_Clicks</v>
      </c>
      <c r="H409" s="8">
        <v>22396</v>
      </c>
      <c r="I409" s="8">
        <v>0</v>
      </c>
      <c r="J409" s="8">
        <v>125.86</v>
      </c>
      <c r="K409" s="8">
        <v>172</v>
      </c>
      <c r="L409" s="8">
        <v>0</v>
      </c>
      <c r="M409" s="8">
        <v>0</v>
      </c>
      <c r="N409" s="8">
        <v>0</v>
      </c>
      <c r="O409">
        <f t="shared" si="108"/>
        <v>0.73174418604651159</v>
      </c>
      <c r="P409">
        <f t="shared" si="109"/>
        <v>7.6799428469369532E-3</v>
      </c>
      <c r="Q409" s="11">
        <f>L409/H409*100</f>
        <v>0</v>
      </c>
      <c r="R409" s="12" t="e">
        <f>M409/N409*100</f>
        <v>#DIV/0!</v>
      </c>
    </row>
    <row r="410" spans="1:18" x14ac:dyDescent="0.35">
      <c r="A410" s="23">
        <v>43350</v>
      </c>
      <c r="B410" s="16" t="s">
        <v>291</v>
      </c>
      <c r="C410" s="16" t="s">
        <v>287</v>
      </c>
      <c r="D410" s="16" t="s">
        <v>701</v>
      </c>
      <c r="E410" s="16" t="s">
        <v>702</v>
      </c>
      <c r="F410" s="16" t="s">
        <v>699</v>
      </c>
      <c r="G410" s="16" t="str">
        <v>Video_Views</v>
      </c>
      <c r="H410" s="8">
        <v>163740</v>
      </c>
      <c r="I410" s="8">
        <v>42064</v>
      </c>
      <c r="J410" s="8">
        <v>1658.83</v>
      </c>
      <c r="K410" s="8">
        <v>1282</v>
      </c>
      <c r="L410" s="8">
        <v>0</v>
      </c>
      <c r="M410" s="8">
        <v>22449</v>
      </c>
      <c r="N410" s="8">
        <v>42064</v>
      </c>
      <c r="O410">
        <f t="shared" si="108"/>
        <v>1.2939391575663026</v>
      </c>
      <c r="P410">
        <f t="shared" si="109"/>
        <v>7.8294857701233667E-3</v>
      </c>
      <c r="Q410" s="17">
        <f>L410/H410</f>
        <v>0</v>
      </c>
      <c r="R410" s="17">
        <f>M410/N410</f>
        <v>0.53368676302776719</v>
      </c>
    </row>
    <row r="411" spans="1:18" hidden="1" x14ac:dyDescent="0.35">
      <c r="A411" s="16">
        <v>43351</v>
      </c>
      <c r="B411" s="16" t="s">
        <v>287</v>
      </c>
      <c r="C411" s="16" t="s">
        <v>287</v>
      </c>
      <c r="D411" s="16" t="s">
        <v>700</v>
      </c>
      <c r="E411" s="16" t="s">
        <v>698</v>
      </c>
      <c r="F411" s="16" t="s">
        <v>699</v>
      </c>
      <c r="G411" s="16" t="str">
        <v>Link_Clicks</v>
      </c>
      <c r="H411" s="8">
        <v>41408</v>
      </c>
      <c r="I411" s="8">
        <v>0</v>
      </c>
      <c r="J411" s="8">
        <v>241.19</v>
      </c>
      <c r="K411" s="8">
        <v>1338</v>
      </c>
      <c r="L411" s="8">
        <v>0</v>
      </c>
      <c r="M411" s="8">
        <v>0</v>
      </c>
      <c r="N411" s="8">
        <v>0</v>
      </c>
      <c r="O411">
        <f t="shared" si="108"/>
        <v>0.18026158445440957</v>
      </c>
      <c r="P411">
        <f t="shared" si="109"/>
        <v>3.2312596599690879E-2</v>
      </c>
      <c r="Q411" s="11">
        <f>L411/H411*100</f>
        <v>0</v>
      </c>
      <c r="R411" s="12" t="e">
        <f>M411/N411*100</f>
        <v>#DIV/0!</v>
      </c>
    </row>
    <row r="412" spans="1:18" x14ac:dyDescent="0.35">
      <c r="A412" s="23">
        <v>43354</v>
      </c>
      <c r="B412" s="16" t="s">
        <v>285</v>
      </c>
      <c r="C412" s="16" t="s">
        <v>287</v>
      </c>
      <c r="D412" s="16" t="s">
        <v>701</v>
      </c>
      <c r="E412" s="16" t="s">
        <v>702</v>
      </c>
      <c r="F412" s="16" t="s">
        <v>699</v>
      </c>
      <c r="G412" s="16" t="str">
        <v>Video_Views</v>
      </c>
      <c r="H412" s="8">
        <v>97017</v>
      </c>
      <c r="I412" s="8">
        <v>17598</v>
      </c>
      <c r="J412" s="8">
        <v>891.99</v>
      </c>
      <c r="K412" s="8">
        <v>384</v>
      </c>
      <c r="L412" s="8">
        <v>0</v>
      </c>
      <c r="M412" s="8">
        <v>3993</v>
      </c>
      <c r="N412" s="8">
        <v>17598</v>
      </c>
      <c r="O412">
        <f t="shared" si="108"/>
        <v>2.3228906249999999</v>
      </c>
      <c r="P412">
        <f t="shared" si="109"/>
        <v>3.9580692043662451E-3</v>
      </c>
      <c r="Q412" s="17">
        <f>L412/H412</f>
        <v>0</v>
      </c>
      <c r="R412" s="17">
        <f>M412/N412</f>
        <v>0.22690078418002047</v>
      </c>
    </row>
    <row r="413" spans="1:18" hidden="1" x14ac:dyDescent="0.35">
      <c r="A413" s="16">
        <v>43347</v>
      </c>
      <c r="B413" s="16" t="s">
        <v>287</v>
      </c>
      <c r="C413" s="16" t="s">
        <v>287</v>
      </c>
      <c r="D413" s="16" t="s">
        <v>700</v>
      </c>
      <c r="E413" s="16" t="s">
        <v>698</v>
      </c>
      <c r="F413" s="16" t="s">
        <v>699</v>
      </c>
      <c r="G413" s="16" t="str">
        <v>Link_Clicks</v>
      </c>
      <c r="H413" s="8">
        <v>37450</v>
      </c>
      <c r="I413" s="8">
        <v>0</v>
      </c>
      <c r="J413" s="8">
        <v>227.03</v>
      </c>
      <c r="K413" s="8">
        <v>247</v>
      </c>
      <c r="L413" s="8">
        <v>0</v>
      </c>
      <c r="M413" s="8">
        <v>0</v>
      </c>
      <c r="N413" s="8">
        <v>0</v>
      </c>
      <c r="O413">
        <f t="shared" si="108"/>
        <v>0.91914979757085025</v>
      </c>
      <c r="P413">
        <f t="shared" si="109"/>
        <v>6.5954606141522031E-3</v>
      </c>
      <c r="Q413" s="11">
        <f>L413/H413*100</f>
        <v>0</v>
      </c>
      <c r="R413" s="12" t="e">
        <f>M413/N413*100</f>
        <v>#DIV/0!</v>
      </c>
    </row>
    <row r="414" spans="1:18" x14ac:dyDescent="0.35">
      <c r="A414" s="23">
        <v>43351</v>
      </c>
      <c r="B414" s="16" t="s">
        <v>291</v>
      </c>
      <c r="C414" s="16" t="s">
        <v>287</v>
      </c>
      <c r="D414" s="16" t="s">
        <v>701</v>
      </c>
      <c r="E414" s="16" t="s">
        <v>702</v>
      </c>
      <c r="F414" s="16" t="s">
        <v>699</v>
      </c>
      <c r="G414" s="16" t="str">
        <v>Video_Views</v>
      </c>
      <c r="H414" s="8">
        <v>594</v>
      </c>
      <c r="I414" s="8">
        <v>274</v>
      </c>
      <c r="J414" s="8">
        <v>6.0299999999999994</v>
      </c>
      <c r="K414" s="8">
        <v>23</v>
      </c>
      <c r="L414" s="8">
        <v>0</v>
      </c>
      <c r="M414" s="8">
        <v>53</v>
      </c>
      <c r="N414" s="8">
        <v>274</v>
      </c>
      <c r="O414">
        <f t="shared" si="108"/>
        <v>0.26217391304347826</v>
      </c>
      <c r="P414">
        <f t="shared" si="109"/>
        <v>3.8720538720538718E-2</v>
      </c>
      <c r="Q414" s="17">
        <f>L414/H414</f>
        <v>0</v>
      </c>
      <c r="R414" s="17">
        <f>M414/N414</f>
        <v>0.19343065693430658</v>
      </c>
    </row>
    <row r="415" spans="1:18" hidden="1" x14ac:dyDescent="0.35">
      <c r="A415" s="16">
        <v>43354</v>
      </c>
      <c r="B415" s="16" t="s">
        <v>287</v>
      </c>
      <c r="C415" s="16" t="s">
        <v>287</v>
      </c>
      <c r="D415" s="16" t="s">
        <v>700</v>
      </c>
      <c r="E415" s="16" t="s">
        <v>698</v>
      </c>
      <c r="F415" s="16" t="s">
        <v>699</v>
      </c>
      <c r="G415" s="16" t="str">
        <v>Link_Clicks</v>
      </c>
      <c r="H415" s="8">
        <v>98762</v>
      </c>
      <c r="I415" s="8">
        <v>0</v>
      </c>
      <c r="J415" s="8">
        <v>508.61</v>
      </c>
      <c r="K415" s="8">
        <v>789</v>
      </c>
      <c r="L415" s="8">
        <v>0</v>
      </c>
      <c r="M415" s="8">
        <v>0</v>
      </c>
      <c r="N415" s="8">
        <v>0</v>
      </c>
      <c r="O415">
        <f t="shared" si="108"/>
        <v>0.64462610899873263</v>
      </c>
      <c r="P415">
        <f t="shared" si="109"/>
        <v>7.988902614365849E-3</v>
      </c>
      <c r="Q415" s="11">
        <f>L415/H415*100</f>
        <v>0</v>
      </c>
      <c r="R415" s="12" t="e">
        <f>M415/N415*100</f>
        <v>#DIV/0!</v>
      </c>
    </row>
    <row r="416" spans="1:18" hidden="1" x14ac:dyDescent="0.35">
      <c r="A416" s="16">
        <v>43355</v>
      </c>
      <c r="B416" s="16" t="s">
        <v>287</v>
      </c>
      <c r="C416" s="16" t="s">
        <v>287</v>
      </c>
      <c r="D416" s="16" t="s">
        <v>700</v>
      </c>
      <c r="E416" s="16" t="s">
        <v>698</v>
      </c>
      <c r="F416" s="16" t="s">
        <v>699</v>
      </c>
      <c r="G416" s="16" t="str">
        <v>Link_Clicks</v>
      </c>
      <c r="H416" s="8">
        <v>2607</v>
      </c>
      <c r="I416" s="8">
        <v>0</v>
      </c>
      <c r="J416" s="8">
        <v>17.560000000000002</v>
      </c>
      <c r="K416" s="8">
        <v>115</v>
      </c>
      <c r="L416" s="8">
        <v>0</v>
      </c>
      <c r="M416" s="8">
        <v>0</v>
      </c>
      <c r="N416" s="8">
        <v>0</v>
      </c>
      <c r="O416">
        <f t="shared" si="108"/>
        <v>0.15269565217391307</v>
      </c>
      <c r="P416">
        <f t="shared" si="109"/>
        <v>4.4112006137322593E-2</v>
      </c>
      <c r="Q416" s="11">
        <f>L416/H416*100</f>
        <v>0</v>
      </c>
      <c r="R416" s="12" t="e">
        <f>M416/N416*100</f>
        <v>#DIV/0!</v>
      </c>
    </row>
    <row r="417" spans="1:18" x14ac:dyDescent="0.35">
      <c r="A417" s="23">
        <v>43355</v>
      </c>
      <c r="B417" s="16" t="s">
        <v>295</v>
      </c>
      <c r="C417" s="16" t="s">
        <v>287</v>
      </c>
      <c r="D417" s="16" t="s">
        <v>701</v>
      </c>
      <c r="E417" s="16" t="s">
        <v>702</v>
      </c>
      <c r="F417" s="16" t="s">
        <v>699</v>
      </c>
      <c r="G417" s="16" t="str">
        <v>Video_Views</v>
      </c>
      <c r="H417" s="8">
        <v>165126</v>
      </c>
      <c r="I417" s="8">
        <v>29808</v>
      </c>
      <c r="J417" s="8">
        <v>866.95</v>
      </c>
      <c r="K417" s="8">
        <v>327</v>
      </c>
      <c r="L417" s="8">
        <v>0</v>
      </c>
      <c r="M417" s="8">
        <v>4987</v>
      </c>
      <c r="N417" s="8">
        <v>29808</v>
      </c>
      <c r="O417">
        <f t="shared" si="108"/>
        <v>2.6512232415902144</v>
      </c>
      <c r="P417">
        <f t="shared" si="109"/>
        <v>1.9803059481850222E-3</v>
      </c>
      <c r="Q417" s="17">
        <f>L417/H417</f>
        <v>0</v>
      </c>
      <c r="R417" s="17">
        <f>M417/N417</f>
        <v>0.16730407944176059</v>
      </c>
    </row>
    <row r="418" spans="1:18" hidden="1" x14ac:dyDescent="0.35">
      <c r="A418" s="16">
        <v>43351</v>
      </c>
      <c r="B418" s="16" t="s">
        <v>287</v>
      </c>
      <c r="C418" s="16" t="s">
        <v>292</v>
      </c>
      <c r="D418" s="16" t="s">
        <v>700</v>
      </c>
      <c r="E418" s="16" t="s">
        <v>698</v>
      </c>
      <c r="F418" s="16" t="s">
        <v>699</v>
      </c>
      <c r="G418" s="16" t="str">
        <v>Link_Clicks</v>
      </c>
      <c r="H418" s="8">
        <v>1579</v>
      </c>
      <c r="I418" s="8">
        <v>0</v>
      </c>
      <c r="J418" s="8">
        <v>11.379999999999999</v>
      </c>
      <c r="K418" s="8">
        <v>73</v>
      </c>
      <c r="L418" s="8">
        <v>0</v>
      </c>
      <c r="M418" s="8">
        <v>0</v>
      </c>
      <c r="N418" s="8">
        <v>0</v>
      </c>
      <c r="O418">
        <f t="shared" si="108"/>
        <v>0.1558904109589041</v>
      </c>
      <c r="P418">
        <f t="shared" si="109"/>
        <v>4.623179227359088E-2</v>
      </c>
      <c r="Q418" s="11">
        <f>L418/H418*100</f>
        <v>0</v>
      </c>
      <c r="R418" s="12" t="e">
        <f>M418/N418*100</f>
        <v>#DIV/0!</v>
      </c>
    </row>
    <row r="419" spans="1:18" x14ac:dyDescent="0.35">
      <c r="A419" s="23">
        <v>43353</v>
      </c>
      <c r="B419" s="16" t="s">
        <v>293</v>
      </c>
      <c r="C419" s="16" t="s">
        <v>288</v>
      </c>
      <c r="D419" s="16" t="s">
        <v>701</v>
      </c>
      <c r="E419" s="16" t="s">
        <v>702</v>
      </c>
      <c r="F419" s="16" t="s">
        <v>699</v>
      </c>
      <c r="G419" s="16" t="str">
        <v>Video_Views</v>
      </c>
      <c r="H419" s="8">
        <v>110124</v>
      </c>
      <c r="I419" s="8">
        <v>9891</v>
      </c>
      <c r="J419" s="8">
        <v>757.36</v>
      </c>
      <c r="K419" s="8">
        <v>150</v>
      </c>
      <c r="L419" s="8">
        <v>0</v>
      </c>
      <c r="M419" s="8">
        <v>4053</v>
      </c>
      <c r="N419" s="8">
        <v>9891</v>
      </c>
      <c r="O419">
        <f t="shared" si="108"/>
        <v>5.0490666666666666</v>
      </c>
      <c r="P419">
        <f t="shared" si="109"/>
        <v>1.3621009044350006E-3</v>
      </c>
      <c r="Q419" s="17">
        <f>L419/H419</f>
        <v>0</v>
      </c>
      <c r="R419" s="17">
        <f>M419/N419</f>
        <v>0.40976645435244163</v>
      </c>
    </row>
    <row r="420" spans="1:18" hidden="1" x14ac:dyDescent="0.35">
      <c r="A420" s="16">
        <v>43347</v>
      </c>
      <c r="B420" s="16" t="s">
        <v>293</v>
      </c>
      <c r="C420" s="16" t="s">
        <v>285</v>
      </c>
      <c r="D420" s="16" t="s">
        <v>701</v>
      </c>
      <c r="E420" s="16" t="s">
        <v>702</v>
      </c>
      <c r="F420" s="16" t="s">
        <v>699</v>
      </c>
      <c r="G420" s="16" t="str">
        <v>Video_Views</v>
      </c>
      <c r="H420" s="8">
        <v>56</v>
      </c>
      <c r="I420" s="8">
        <v>6</v>
      </c>
      <c r="J420" s="8">
        <v>0.38</v>
      </c>
      <c r="K420" s="8">
        <v>0</v>
      </c>
      <c r="L420" s="8">
        <v>0</v>
      </c>
      <c r="M420" s="8">
        <v>3</v>
      </c>
      <c r="N420" s="8">
        <v>6</v>
      </c>
      <c r="O420" t="e">
        <f t="shared" si="108"/>
        <v>#DIV/0!</v>
      </c>
      <c r="P420">
        <f t="shared" si="109"/>
        <v>0</v>
      </c>
      <c r="Q420" s="11">
        <f>L420/H420*100</f>
        <v>0</v>
      </c>
      <c r="R420" s="12">
        <f>M420/N420*100</f>
        <v>50</v>
      </c>
    </row>
    <row r="421" spans="1:18" hidden="1" x14ac:dyDescent="0.35">
      <c r="A421" s="16">
        <v>43347</v>
      </c>
      <c r="B421" s="16" t="s">
        <v>287</v>
      </c>
      <c r="C421" s="16" t="s">
        <v>287</v>
      </c>
      <c r="D421" s="16" t="s">
        <v>700</v>
      </c>
      <c r="E421" s="16" t="s">
        <v>698</v>
      </c>
      <c r="F421" s="16" t="s">
        <v>699</v>
      </c>
      <c r="G421" s="16" t="str">
        <v>Link_Clicks</v>
      </c>
      <c r="H421" s="8">
        <v>2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t="e">
        <f t="shared" si="108"/>
        <v>#DIV/0!</v>
      </c>
      <c r="P421">
        <f t="shared" si="109"/>
        <v>0</v>
      </c>
      <c r="Q421" s="11">
        <f>L421/H421*100</f>
        <v>0</v>
      </c>
      <c r="R421" s="12" t="e">
        <f>M421/N421*100</f>
        <v>#DIV/0!</v>
      </c>
    </row>
    <row r="422" spans="1:18" x14ac:dyDescent="0.35">
      <c r="A422" s="23">
        <v>43348</v>
      </c>
      <c r="B422" s="16" t="s">
        <v>285</v>
      </c>
      <c r="C422" s="16" t="s">
        <v>287</v>
      </c>
      <c r="D422" s="16" t="s">
        <v>701</v>
      </c>
      <c r="E422" s="16" t="s">
        <v>702</v>
      </c>
      <c r="F422" s="16" t="s">
        <v>699</v>
      </c>
      <c r="G422" s="16" t="str">
        <v>Video_Views</v>
      </c>
      <c r="H422" s="8">
        <v>33142</v>
      </c>
      <c r="I422" s="8">
        <v>5648</v>
      </c>
      <c r="J422" s="8">
        <v>304.88</v>
      </c>
      <c r="K422" s="8">
        <v>86</v>
      </c>
      <c r="L422" s="8">
        <v>0</v>
      </c>
      <c r="M422" s="8">
        <v>1311</v>
      </c>
      <c r="N422" s="8">
        <v>5648</v>
      </c>
      <c r="O422">
        <f t="shared" si="108"/>
        <v>3.5451162790697675</v>
      </c>
      <c r="P422">
        <f t="shared" si="109"/>
        <v>2.594894695552471E-3</v>
      </c>
      <c r="Q422" s="17">
        <f>L422/H422</f>
        <v>0</v>
      </c>
      <c r="R422" s="17">
        <f>M422/N422</f>
        <v>0.23211756373937678</v>
      </c>
    </row>
    <row r="423" spans="1:18" hidden="1" x14ac:dyDescent="0.35">
      <c r="A423" s="16">
        <v>43354</v>
      </c>
      <c r="B423" s="16" t="s">
        <v>287</v>
      </c>
      <c r="C423" s="16" t="s">
        <v>287</v>
      </c>
      <c r="D423" s="16" t="s">
        <v>700</v>
      </c>
      <c r="E423" s="16" t="s">
        <v>698</v>
      </c>
      <c r="F423" s="16" t="s">
        <v>699</v>
      </c>
      <c r="G423" s="16" t="str">
        <v>Link_Clicks</v>
      </c>
      <c r="H423" s="8">
        <v>4524</v>
      </c>
      <c r="I423" s="8">
        <v>0</v>
      </c>
      <c r="J423" s="8">
        <v>33.489999999999995</v>
      </c>
      <c r="K423" s="8">
        <v>159</v>
      </c>
      <c r="L423" s="8">
        <v>0</v>
      </c>
      <c r="M423" s="8">
        <v>0</v>
      </c>
      <c r="N423" s="8">
        <v>0</v>
      </c>
      <c r="O423">
        <f t="shared" si="108"/>
        <v>0.21062893081761003</v>
      </c>
      <c r="P423">
        <f t="shared" si="109"/>
        <v>3.5145888594164454E-2</v>
      </c>
      <c r="Q423" s="11">
        <f>L423/H423*100</f>
        <v>0</v>
      </c>
      <c r="R423" s="12" t="e">
        <f>M423/N423*100</f>
        <v>#DIV/0!</v>
      </c>
    </row>
    <row r="424" spans="1:18" x14ac:dyDescent="0.35">
      <c r="A424" s="23">
        <v>43351</v>
      </c>
      <c r="B424" s="16" t="s">
        <v>293</v>
      </c>
      <c r="C424" s="16" t="s">
        <v>287</v>
      </c>
      <c r="D424" s="16" t="s">
        <v>701</v>
      </c>
      <c r="E424" s="16" t="s">
        <v>702</v>
      </c>
      <c r="F424" s="16" t="s">
        <v>699</v>
      </c>
      <c r="G424" s="16" t="str">
        <v>Video_Views</v>
      </c>
      <c r="H424" s="8">
        <v>81813</v>
      </c>
      <c r="I424" s="8">
        <v>7097</v>
      </c>
      <c r="J424" s="8">
        <v>562.79</v>
      </c>
      <c r="K424" s="8">
        <v>167</v>
      </c>
      <c r="L424" s="8">
        <v>0</v>
      </c>
      <c r="M424" s="8">
        <v>2948</v>
      </c>
      <c r="N424" s="8">
        <v>7097</v>
      </c>
      <c r="O424">
        <f t="shared" si="108"/>
        <v>3.3699999999999997</v>
      </c>
      <c r="P424">
        <f t="shared" si="109"/>
        <v>2.0412403896691235E-3</v>
      </c>
      <c r="Q424" s="17">
        <f t="shared" ref="Q424:Q426" si="116">L424/H424</f>
        <v>0</v>
      </c>
      <c r="R424" s="17">
        <f t="shared" ref="R424:R426" si="117">M424/N424</f>
        <v>0.41538678314780891</v>
      </c>
    </row>
    <row r="425" spans="1:18" x14ac:dyDescent="0.35">
      <c r="A425" s="23">
        <v>43354</v>
      </c>
      <c r="B425" s="16" t="s">
        <v>285</v>
      </c>
      <c r="C425" s="16" t="s">
        <v>287</v>
      </c>
      <c r="D425" s="16" t="s">
        <v>701</v>
      </c>
      <c r="E425" s="16" t="s">
        <v>702</v>
      </c>
      <c r="F425" s="16" t="s">
        <v>699</v>
      </c>
      <c r="G425" s="16" t="str">
        <v>Video_Views</v>
      </c>
      <c r="H425" s="8">
        <v>30535</v>
      </c>
      <c r="I425" s="8">
        <v>4786</v>
      </c>
      <c r="J425" s="8">
        <v>280.76</v>
      </c>
      <c r="K425" s="8">
        <v>73</v>
      </c>
      <c r="L425" s="8">
        <v>0</v>
      </c>
      <c r="M425" s="8">
        <v>1089</v>
      </c>
      <c r="N425" s="8">
        <v>4786</v>
      </c>
      <c r="O425">
        <f t="shared" si="108"/>
        <v>3.8460273972602739</v>
      </c>
      <c r="P425">
        <f t="shared" si="109"/>
        <v>2.3906991976420499E-3</v>
      </c>
      <c r="Q425" s="17">
        <f t="shared" si="116"/>
        <v>0</v>
      </c>
      <c r="R425" s="17">
        <f t="shared" si="117"/>
        <v>0.22753865440869203</v>
      </c>
    </row>
    <row r="426" spans="1:18" x14ac:dyDescent="0.35">
      <c r="A426" s="23">
        <v>43354</v>
      </c>
      <c r="B426" s="16" t="s">
        <v>295</v>
      </c>
      <c r="C426" s="16" t="s">
        <v>287</v>
      </c>
      <c r="D426" s="16" t="s">
        <v>701</v>
      </c>
      <c r="E426" s="16" t="s">
        <v>702</v>
      </c>
      <c r="F426" s="16" t="s">
        <v>699</v>
      </c>
      <c r="G426" s="16" t="str">
        <v>Video_Views</v>
      </c>
      <c r="H426" s="8">
        <v>154126</v>
      </c>
      <c r="I426" s="8">
        <v>28029</v>
      </c>
      <c r="J426" s="8">
        <v>851.56999999999994</v>
      </c>
      <c r="K426" s="8">
        <v>357</v>
      </c>
      <c r="L426" s="8">
        <v>0</v>
      </c>
      <c r="M426" s="8">
        <v>4971</v>
      </c>
      <c r="N426" s="8">
        <v>28029</v>
      </c>
      <c r="O426">
        <f t="shared" si="108"/>
        <v>2.3853501400560222</v>
      </c>
      <c r="P426">
        <f t="shared" si="109"/>
        <v>2.3162866745390135E-3</v>
      </c>
      <c r="Q426" s="17">
        <f t="shared" si="116"/>
        <v>0</v>
      </c>
      <c r="R426" s="17">
        <f t="shared" si="117"/>
        <v>0.17735202825644869</v>
      </c>
    </row>
    <row r="427" spans="1:18" hidden="1" x14ac:dyDescent="0.35">
      <c r="A427" s="16">
        <v>43348</v>
      </c>
      <c r="B427" s="16" t="s">
        <v>287</v>
      </c>
      <c r="C427" s="16" t="s">
        <v>287</v>
      </c>
      <c r="D427" s="16" t="s">
        <v>700</v>
      </c>
      <c r="E427" s="16" t="s">
        <v>698</v>
      </c>
      <c r="F427" s="16" t="s">
        <v>699</v>
      </c>
      <c r="G427" s="16" t="str">
        <v>Link_Clicks</v>
      </c>
      <c r="H427" s="8">
        <v>30309</v>
      </c>
      <c r="I427" s="8">
        <v>0</v>
      </c>
      <c r="J427" s="8">
        <v>188.29</v>
      </c>
      <c r="K427" s="8">
        <v>1077</v>
      </c>
      <c r="L427" s="8">
        <v>0</v>
      </c>
      <c r="M427" s="8">
        <v>0</v>
      </c>
      <c r="N427" s="8">
        <v>0</v>
      </c>
      <c r="O427">
        <f t="shared" si="108"/>
        <v>0.17482822655524605</v>
      </c>
      <c r="P427">
        <f t="shared" si="109"/>
        <v>3.5533999802039001E-2</v>
      </c>
      <c r="Q427" s="11">
        <f>L427/H427*100</f>
        <v>0</v>
      </c>
      <c r="R427" s="12" t="e">
        <f>M427/N427*100</f>
        <v>#DIV/0!</v>
      </c>
    </row>
    <row r="428" spans="1:18" x14ac:dyDescent="0.35">
      <c r="A428" s="23">
        <v>43351</v>
      </c>
      <c r="B428" s="16" t="s">
        <v>291</v>
      </c>
      <c r="C428" s="16" t="s">
        <v>287</v>
      </c>
      <c r="D428" s="16" t="s">
        <v>701</v>
      </c>
      <c r="E428" s="16" t="s">
        <v>702</v>
      </c>
      <c r="F428" s="16" t="s">
        <v>699</v>
      </c>
      <c r="G428" s="16" t="str">
        <v>Video_Views</v>
      </c>
      <c r="H428" s="8">
        <v>99214</v>
      </c>
      <c r="I428" s="8">
        <v>25780</v>
      </c>
      <c r="J428" s="8">
        <v>1004.27</v>
      </c>
      <c r="K428" s="8">
        <v>793</v>
      </c>
      <c r="L428" s="8">
        <v>0</v>
      </c>
      <c r="M428" s="8">
        <v>13886</v>
      </c>
      <c r="N428" s="8">
        <v>25780</v>
      </c>
      <c r="O428">
        <f t="shared" si="108"/>
        <v>1.2664186633039092</v>
      </c>
      <c r="P428">
        <f t="shared" si="109"/>
        <v>7.9928235934444737E-3</v>
      </c>
      <c r="Q428" s="17">
        <f t="shared" ref="Q428:Q429" si="118">L428/H428</f>
        <v>0</v>
      </c>
      <c r="R428" s="17">
        <f t="shared" ref="R428:R429" si="119">M428/N428</f>
        <v>0.53863460046547706</v>
      </c>
    </row>
    <row r="429" spans="1:18" x14ac:dyDescent="0.35">
      <c r="A429" s="23">
        <v>43350</v>
      </c>
      <c r="B429" s="16" t="s">
        <v>285</v>
      </c>
      <c r="C429" s="16" t="s">
        <v>292</v>
      </c>
      <c r="D429" s="16" t="s">
        <v>701</v>
      </c>
      <c r="E429" s="16" t="s">
        <v>702</v>
      </c>
      <c r="F429" s="16" t="s">
        <v>699</v>
      </c>
      <c r="G429" s="16" t="str">
        <v>Video_Views</v>
      </c>
      <c r="H429" s="8">
        <v>93845</v>
      </c>
      <c r="I429" s="8">
        <v>17347</v>
      </c>
      <c r="J429" s="8">
        <v>862.9</v>
      </c>
      <c r="K429" s="8">
        <v>386</v>
      </c>
      <c r="L429" s="8">
        <v>0</v>
      </c>
      <c r="M429" s="8">
        <v>4137</v>
      </c>
      <c r="N429" s="8">
        <v>17347</v>
      </c>
      <c r="O429">
        <f t="shared" si="108"/>
        <v>2.2354922279792744</v>
      </c>
      <c r="P429">
        <f t="shared" si="109"/>
        <v>4.1131653258031859E-3</v>
      </c>
      <c r="Q429" s="17">
        <f t="shared" si="118"/>
        <v>0</v>
      </c>
      <c r="R429" s="17">
        <f t="shared" si="119"/>
        <v>0.23848504064103304</v>
      </c>
    </row>
    <row r="430" spans="1:18" hidden="1" x14ac:dyDescent="0.35">
      <c r="A430" s="16">
        <v>43348</v>
      </c>
      <c r="B430" s="16" t="s">
        <v>287</v>
      </c>
      <c r="C430" s="16" t="s">
        <v>289</v>
      </c>
      <c r="D430" s="16" t="s">
        <v>700</v>
      </c>
      <c r="E430" s="16" t="s">
        <v>698</v>
      </c>
      <c r="F430" s="16" t="s">
        <v>699</v>
      </c>
      <c r="G430" s="16" t="str">
        <v>Link_Clicks</v>
      </c>
      <c r="H430" s="8">
        <v>61897</v>
      </c>
      <c r="I430" s="8">
        <v>0</v>
      </c>
      <c r="J430" s="8">
        <v>368.46</v>
      </c>
      <c r="K430" s="8">
        <v>440</v>
      </c>
      <c r="L430" s="8">
        <v>0</v>
      </c>
      <c r="M430" s="8">
        <v>0</v>
      </c>
      <c r="N430" s="8">
        <v>0</v>
      </c>
      <c r="O430">
        <f t="shared" si="108"/>
        <v>0.83740909090909088</v>
      </c>
      <c r="P430">
        <f t="shared" si="109"/>
        <v>7.1085836147147677E-3</v>
      </c>
      <c r="Q430" s="11">
        <f>L430/H430*100</f>
        <v>0</v>
      </c>
      <c r="R430" s="12" t="e">
        <f>M430/N430*100</f>
        <v>#DIV/0!</v>
      </c>
    </row>
    <row r="431" spans="1:18" hidden="1" x14ac:dyDescent="0.35">
      <c r="A431" s="16">
        <v>43352</v>
      </c>
      <c r="B431" s="16" t="s">
        <v>287</v>
      </c>
      <c r="C431" s="16" t="s">
        <v>288</v>
      </c>
      <c r="D431" s="16" t="s">
        <v>700</v>
      </c>
      <c r="E431" s="16" t="s">
        <v>698</v>
      </c>
      <c r="F431" s="16" t="s">
        <v>699</v>
      </c>
      <c r="G431" s="16" t="str">
        <v>Link_Clicks</v>
      </c>
      <c r="H431" s="8">
        <v>67569</v>
      </c>
      <c r="I431" s="8">
        <v>0</v>
      </c>
      <c r="J431" s="8">
        <v>343.9</v>
      </c>
      <c r="K431" s="8">
        <v>502</v>
      </c>
      <c r="L431" s="8">
        <v>0</v>
      </c>
      <c r="M431" s="8">
        <v>0</v>
      </c>
      <c r="N431" s="8">
        <v>0</v>
      </c>
      <c r="O431">
        <f t="shared" si="108"/>
        <v>0.68505976095617527</v>
      </c>
      <c r="P431">
        <f t="shared" si="109"/>
        <v>7.4294424958190886E-3</v>
      </c>
      <c r="Q431" s="11">
        <f>L431/H431*100</f>
        <v>0</v>
      </c>
      <c r="R431" s="12" t="e">
        <f>M431/N431*100</f>
        <v>#DIV/0!</v>
      </c>
    </row>
    <row r="432" spans="1:18" hidden="1" x14ac:dyDescent="0.35">
      <c r="A432" s="16">
        <v>43350</v>
      </c>
      <c r="B432" s="16" t="s">
        <v>287</v>
      </c>
      <c r="C432" s="16" t="s">
        <v>288</v>
      </c>
      <c r="D432" s="16" t="s">
        <v>700</v>
      </c>
      <c r="E432" s="16" t="s">
        <v>698</v>
      </c>
      <c r="F432" s="16" t="s">
        <v>699</v>
      </c>
      <c r="G432" s="16" t="str">
        <v>Link_Clicks</v>
      </c>
      <c r="H432" s="8">
        <v>8364</v>
      </c>
      <c r="I432" s="8">
        <v>0</v>
      </c>
      <c r="J432" s="8">
        <v>51.46</v>
      </c>
      <c r="K432" s="8">
        <v>259</v>
      </c>
      <c r="L432" s="8">
        <v>0</v>
      </c>
      <c r="M432" s="8">
        <v>0</v>
      </c>
      <c r="N432" s="8">
        <v>0</v>
      </c>
      <c r="O432">
        <f t="shared" si="108"/>
        <v>0.1986872586872587</v>
      </c>
      <c r="P432">
        <f t="shared" si="109"/>
        <v>3.0966044954567194E-2</v>
      </c>
      <c r="Q432" s="11">
        <f>L432/H432*100</f>
        <v>0</v>
      </c>
      <c r="R432" s="12" t="e">
        <f>M432/N432*100</f>
        <v>#DIV/0!</v>
      </c>
    </row>
    <row r="433" spans="1:18" hidden="1" x14ac:dyDescent="0.35">
      <c r="A433" s="16">
        <v>43354</v>
      </c>
      <c r="B433" s="16" t="s">
        <v>287</v>
      </c>
      <c r="C433" s="16" t="s">
        <v>285</v>
      </c>
      <c r="D433" s="16" t="s">
        <v>700</v>
      </c>
      <c r="E433" s="16" t="s">
        <v>698</v>
      </c>
      <c r="F433" s="16" t="s">
        <v>699</v>
      </c>
      <c r="G433" s="16" t="str">
        <v>Link_Clicks</v>
      </c>
      <c r="H433" s="8">
        <v>25659</v>
      </c>
      <c r="I433" s="8">
        <v>0</v>
      </c>
      <c r="J433" s="8">
        <v>145.89999999999998</v>
      </c>
      <c r="K433" s="8">
        <v>187</v>
      </c>
      <c r="L433" s="8">
        <v>0</v>
      </c>
      <c r="M433" s="8">
        <v>0</v>
      </c>
      <c r="N433" s="8">
        <v>0</v>
      </c>
      <c r="O433">
        <f t="shared" si="108"/>
        <v>0.78021390374331534</v>
      </c>
      <c r="P433">
        <f t="shared" si="109"/>
        <v>7.2878911882770176E-3</v>
      </c>
      <c r="Q433" s="11">
        <f>L433/H433*100</f>
        <v>0</v>
      </c>
      <c r="R433" s="12" t="e">
        <f>M433/N433*100</f>
        <v>#DIV/0!</v>
      </c>
    </row>
    <row r="434" spans="1:18" x14ac:dyDescent="0.35">
      <c r="A434" s="23">
        <v>43351</v>
      </c>
      <c r="B434" s="16" t="s">
        <v>291</v>
      </c>
      <c r="C434" s="16" t="s">
        <v>285</v>
      </c>
      <c r="D434" s="16" t="s">
        <v>701</v>
      </c>
      <c r="E434" s="16" t="s">
        <v>702</v>
      </c>
      <c r="F434" s="16" t="s">
        <v>699</v>
      </c>
      <c r="G434" s="16" t="str">
        <v>Video_Views</v>
      </c>
      <c r="H434" s="8">
        <v>248</v>
      </c>
      <c r="I434" s="8">
        <v>98</v>
      </c>
      <c r="J434" s="8">
        <v>2.4699999999999998</v>
      </c>
      <c r="K434" s="8">
        <v>8</v>
      </c>
      <c r="L434" s="8">
        <v>0</v>
      </c>
      <c r="M434" s="8">
        <v>16</v>
      </c>
      <c r="N434" s="8">
        <v>98</v>
      </c>
      <c r="O434">
        <f t="shared" si="108"/>
        <v>0.30874999999999997</v>
      </c>
      <c r="P434">
        <f t="shared" si="109"/>
        <v>3.2258064516129031E-2</v>
      </c>
      <c r="Q434" s="17">
        <f>L434/H434</f>
        <v>0</v>
      </c>
      <c r="R434" s="17">
        <f>M434/N434</f>
        <v>0.16326530612244897</v>
      </c>
    </row>
    <row r="435" spans="1:18" hidden="1" x14ac:dyDescent="0.35">
      <c r="A435" s="16">
        <v>43348</v>
      </c>
      <c r="B435" s="16" t="s">
        <v>285</v>
      </c>
      <c r="C435" s="16" t="s">
        <v>285</v>
      </c>
      <c r="D435" s="16" t="s">
        <v>700</v>
      </c>
      <c r="E435" s="16" t="s">
        <v>698</v>
      </c>
      <c r="F435" s="16" t="s">
        <v>699</v>
      </c>
      <c r="G435" s="16" t="str">
        <v>Link_Clicks</v>
      </c>
      <c r="H435" s="8">
        <v>32816</v>
      </c>
      <c r="I435" s="8">
        <v>0</v>
      </c>
      <c r="J435" s="8">
        <v>498.36</v>
      </c>
      <c r="K435" s="8">
        <v>483</v>
      </c>
      <c r="L435" s="8">
        <v>0</v>
      </c>
      <c r="M435" s="8">
        <v>0</v>
      </c>
      <c r="N435" s="8">
        <v>0</v>
      </c>
      <c r="O435">
        <f t="shared" si="108"/>
        <v>1.0318012422360248</v>
      </c>
      <c r="P435">
        <f t="shared" si="109"/>
        <v>1.4718430034129693E-2</v>
      </c>
      <c r="Q435" s="11">
        <f>L435/H435*100</f>
        <v>0</v>
      </c>
      <c r="R435" s="12" t="e">
        <f>M435/N435*100</f>
        <v>#DIV/0!</v>
      </c>
    </row>
    <row r="436" spans="1:18" hidden="1" x14ac:dyDescent="0.35">
      <c r="A436" s="16">
        <v>43347</v>
      </c>
      <c r="B436" s="16" t="s">
        <v>287</v>
      </c>
      <c r="C436" s="16" t="s">
        <v>285</v>
      </c>
      <c r="D436" s="16" t="s">
        <v>700</v>
      </c>
      <c r="E436" s="16" t="s">
        <v>698</v>
      </c>
      <c r="F436" s="16" t="s">
        <v>699</v>
      </c>
      <c r="G436" s="16" t="str">
        <v>Link_Clicks</v>
      </c>
      <c r="H436" s="8">
        <v>37413</v>
      </c>
      <c r="I436" s="8">
        <v>0</v>
      </c>
      <c r="J436" s="8">
        <v>229.04999999999998</v>
      </c>
      <c r="K436" s="8">
        <v>1330</v>
      </c>
      <c r="L436" s="8">
        <v>0</v>
      </c>
      <c r="M436" s="8">
        <v>0</v>
      </c>
      <c r="N436" s="8">
        <v>0</v>
      </c>
      <c r="O436">
        <f t="shared" si="108"/>
        <v>0.17221804511278194</v>
      </c>
      <c r="P436">
        <f t="shared" si="109"/>
        <v>3.5549140673028091E-2</v>
      </c>
      <c r="Q436" s="11">
        <f>L436/H436*100</f>
        <v>0</v>
      </c>
      <c r="R436" s="12" t="e">
        <f>M436/N436*100</f>
        <v>#DIV/0!</v>
      </c>
    </row>
    <row r="437" spans="1:18" hidden="1" x14ac:dyDescent="0.35">
      <c r="A437" s="16">
        <v>43353</v>
      </c>
      <c r="B437" s="16" t="s">
        <v>285</v>
      </c>
      <c r="C437" s="16" t="s">
        <v>287</v>
      </c>
      <c r="D437" s="16" t="s">
        <v>700</v>
      </c>
      <c r="E437" s="16" t="s">
        <v>698</v>
      </c>
      <c r="F437" s="16" t="s">
        <v>699</v>
      </c>
      <c r="G437" s="16" t="str">
        <v>Link_Clicks</v>
      </c>
      <c r="H437" s="8">
        <v>35152</v>
      </c>
      <c r="I437" s="8">
        <v>0</v>
      </c>
      <c r="J437" s="8">
        <v>521.88</v>
      </c>
      <c r="K437" s="8">
        <v>522</v>
      </c>
      <c r="L437" s="8">
        <v>0</v>
      </c>
      <c r="M437" s="8">
        <v>0</v>
      </c>
      <c r="N437" s="8">
        <v>0</v>
      </c>
      <c r="O437">
        <f t="shared" si="108"/>
        <v>0.99977011494252876</v>
      </c>
      <c r="P437">
        <f t="shared" si="109"/>
        <v>1.4849795175238963E-2</v>
      </c>
      <c r="Q437" s="11">
        <f>L437/H437*100</f>
        <v>0</v>
      </c>
      <c r="R437" s="12" t="e">
        <f>M437/N437*100</f>
        <v>#DIV/0!</v>
      </c>
    </row>
    <row r="438" spans="1:18" hidden="1" x14ac:dyDescent="0.35">
      <c r="A438" s="16">
        <v>43348</v>
      </c>
      <c r="B438" s="16" t="s">
        <v>287</v>
      </c>
      <c r="C438" s="16" t="s">
        <v>287</v>
      </c>
      <c r="D438" s="16" t="s">
        <v>700</v>
      </c>
      <c r="E438" s="16" t="s">
        <v>698</v>
      </c>
      <c r="F438" s="16" t="s">
        <v>699</v>
      </c>
      <c r="G438" s="16" t="str">
        <v>Link_Clicks</v>
      </c>
      <c r="H438" s="8">
        <v>49332</v>
      </c>
      <c r="I438" s="8">
        <v>0</v>
      </c>
      <c r="J438" s="8">
        <v>305.7</v>
      </c>
      <c r="K438" s="8">
        <v>391</v>
      </c>
      <c r="L438" s="8">
        <v>0</v>
      </c>
      <c r="M438" s="8">
        <v>0</v>
      </c>
      <c r="N438" s="8">
        <v>0</v>
      </c>
      <c r="O438">
        <f t="shared" si="108"/>
        <v>0.78184143222506386</v>
      </c>
      <c r="P438">
        <f t="shared" si="109"/>
        <v>7.9258898889159168E-3</v>
      </c>
      <c r="Q438" s="11">
        <f>L438/H438*100</f>
        <v>0</v>
      </c>
      <c r="R438" s="12" t="e">
        <f>M438/N438*100</f>
        <v>#DIV/0!</v>
      </c>
    </row>
    <row r="439" spans="1:18" x14ac:dyDescent="0.35">
      <c r="A439" s="23">
        <v>43355</v>
      </c>
      <c r="B439" s="16" t="s">
        <v>285</v>
      </c>
      <c r="C439" s="16" t="s">
        <v>287</v>
      </c>
      <c r="D439" s="16" t="s">
        <v>701</v>
      </c>
      <c r="E439" s="16" t="s">
        <v>702</v>
      </c>
      <c r="F439" s="16" t="s">
        <v>699</v>
      </c>
      <c r="G439" s="16" t="str">
        <v>Video_Views</v>
      </c>
      <c r="H439" s="8">
        <v>77601</v>
      </c>
      <c r="I439" s="8">
        <v>14781</v>
      </c>
      <c r="J439" s="8">
        <v>713.48</v>
      </c>
      <c r="K439" s="8">
        <v>359</v>
      </c>
      <c r="L439" s="8">
        <v>0</v>
      </c>
      <c r="M439" s="8">
        <v>3697</v>
      </c>
      <c r="N439" s="8">
        <v>14781</v>
      </c>
      <c r="O439">
        <f t="shared" si="108"/>
        <v>1.9874094707520893</v>
      </c>
      <c r="P439">
        <f t="shared" si="109"/>
        <v>4.626229043440162E-3</v>
      </c>
      <c r="Q439" s="17">
        <f>L439/H439</f>
        <v>0</v>
      </c>
      <c r="R439" s="17">
        <f>M439/N439</f>
        <v>0.25011839523712875</v>
      </c>
    </row>
    <row r="440" spans="1:18" hidden="1" x14ac:dyDescent="0.35">
      <c r="A440" s="16">
        <v>43349</v>
      </c>
      <c r="B440" s="16" t="s">
        <v>287</v>
      </c>
      <c r="C440" s="16" t="s">
        <v>287</v>
      </c>
      <c r="D440" s="16" t="s">
        <v>700</v>
      </c>
      <c r="E440" s="16" t="s">
        <v>698</v>
      </c>
      <c r="F440" s="16" t="s">
        <v>699</v>
      </c>
      <c r="G440" s="16" t="str">
        <v>Link_Clicks</v>
      </c>
      <c r="H440" s="8">
        <v>21175</v>
      </c>
      <c r="I440" s="8">
        <v>0</v>
      </c>
      <c r="J440" s="8">
        <v>125.32000000000001</v>
      </c>
      <c r="K440" s="8">
        <v>176</v>
      </c>
      <c r="L440" s="8">
        <v>0</v>
      </c>
      <c r="M440" s="8">
        <v>0</v>
      </c>
      <c r="N440" s="8">
        <v>0</v>
      </c>
      <c r="O440">
        <f t="shared" si="108"/>
        <v>0.71204545454545454</v>
      </c>
      <c r="P440">
        <f t="shared" si="109"/>
        <v>8.3116883116883117E-3</v>
      </c>
      <c r="Q440" s="11">
        <f>L440/H440*100</f>
        <v>0</v>
      </c>
      <c r="R440" s="12" t="e">
        <f>M440/N440*100</f>
        <v>#DIV/0!</v>
      </c>
    </row>
    <row r="441" spans="1:18" hidden="1" x14ac:dyDescent="0.35">
      <c r="A441" s="16">
        <v>43356</v>
      </c>
      <c r="B441" s="16" t="s">
        <v>287</v>
      </c>
      <c r="C441" s="16" t="s">
        <v>287</v>
      </c>
      <c r="D441" s="16" t="s">
        <v>700</v>
      </c>
      <c r="E441" s="16" t="s">
        <v>698</v>
      </c>
      <c r="F441" s="16" t="s">
        <v>699</v>
      </c>
      <c r="G441" s="16" t="str">
        <v>Link_Clicks</v>
      </c>
      <c r="H441" s="8">
        <v>78518</v>
      </c>
      <c r="I441" s="8">
        <v>0</v>
      </c>
      <c r="J441" s="8">
        <v>386.13</v>
      </c>
      <c r="K441" s="8">
        <v>642</v>
      </c>
      <c r="L441" s="8">
        <v>0</v>
      </c>
      <c r="M441" s="8">
        <v>0</v>
      </c>
      <c r="N441" s="8">
        <v>0</v>
      </c>
      <c r="O441">
        <f t="shared" si="108"/>
        <v>0.60144859813084106</v>
      </c>
      <c r="P441">
        <f t="shared" si="109"/>
        <v>8.1764690898902155E-3</v>
      </c>
      <c r="Q441" s="11">
        <f>L441/H441*100</f>
        <v>0</v>
      </c>
      <c r="R441" s="12" t="e">
        <f>M441/N441*100</f>
        <v>#DIV/0!</v>
      </c>
    </row>
    <row r="442" spans="1:18" hidden="1" x14ac:dyDescent="0.35">
      <c r="A442" s="16">
        <v>43354</v>
      </c>
      <c r="B442" s="16" t="s">
        <v>287</v>
      </c>
      <c r="C442" s="16" t="s">
        <v>287</v>
      </c>
      <c r="D442" s="16" t="s">
        <v>700</v>
      </c>
      <c r="E442" s="16" t="s">
        <v>698</v>
      </c>
      <c r="F442" s="16" t="s">
        <v>699</v>
      </c>
      <c r="G442" s="16" t="str">
        <v>Link_Clicks</v>
      </c>
      <c r="H442" s="8">
        <v>2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t="e">
        <f t="shared" si="108"/>
        <v>#DIV/0!</v>
      </c>
      <c r="P442">
        <f t="shared" si="109"/>
        <v>0</v>
      </c>
      <c r="Q442" s="11">
        <f>L442/H442*100</f>
        <v>0</v>
      </c>
      <c r="R442" s="12" t="e">
        <f>M442/N442*100</f>
        <v>#DIV/0!</v>
      </c>
    </row>
    <row r="443" spans="1:18" hidden="1" x14ac:dyDescent="0.35">
      <c r="A443" s="16">
        <v>43356</v>
      </c>
      <c r="B443" s="16" t="s">
        <v>287</v>
      </c>
      <c r="C443" s="16" t="s">
        <v>287</v>
      </c>
      <c r="D443" s="16" t="s">
        <v>700</v>
      </c>
      <c r="E443" s="16" t="s">
        <v>698</v>
      </c>
      <c r="F443" s="16" t="s">
        <v>699</v>
      </c>
      <c r="G443" s="16" t="str">
        <v>Link_Clicks</v>
      </c>
      <c r="H443" s="8">
        <v>5780</v>
      </c>
      <c r="I443" s="8">
        <v>0</v>
      </c>
      <c r="J443" s="8">
        <v>32.53</v>
      </c>
      <c r="K443" s="8">
        <v>197</v>
      </c>
      <c r="L443" s="8">
        <v>0</v>
      </c>
      <c r="M443" s="8">
        <v>0</v>
      </c>
      <c r="N443" s="8">
        <v>0</v>
      </c>
      <c r="O443">
        <f t="shared" si="108"/>
        <v>0.16512690355329951</v>
      </c>
      <c r="P443">
        <f t="shared" si="109"/>
        <v>3.4083044982698964E-2</v>
      </c>
      <c r="Q443" s="11">
        <f>L443/H443*100</f>
        <v>0</v>
      </c>
      <c r="R443" s="12" t="e">
        <f>M443/N443*100</f>
        <v>#DIV/0!</v>
      </c>
    </row>
    <row r="444" spans="1:18" x14ac:dyDescent="0.35">
      <c r="A444" s="23">
        <v>43347</v>
      </c>
      <c r="B444" s="16" t="s">
        <v>291</v>
      </c>
      <c r="C444" s="16" t="s">
        <v>287</v>
      </c>
      <c r="D444" s="16" t="s">
        <v>701</v>
      </c>
      <c r="E444" s="16" t="s">
        <v>702</v>
      </c>
      <c r="F444" s="16" t="s">
        <v>699</v>
      </c>
      <c r="G444" s="16" t="str">
        <v>Video_Views</v>
      </c>
      <c r="H444" s="8">
        <v>112344</v>
      </c>
      <c r="I444" s="8">
        <v>30446</v>
      </c>
      <c r="J444" s="8">
        <v>1138.17</v>
      </c>
      <c r="K444" s="8">
        <v>985</v>
      </c>
      <c r="L444" s="8">
        <v>0</v>
      </c>
      <c r="M444" s="8">
        <v>16631</v>
      </c>
      <c r="N444" s="8">
        <v>30446</v>
      </c>
      <c r="O444">
        <f t="shared" si="108"/>
        <v>1.155502538071066</v>
      </c>
      <c r="P444">
        <f t="shared" si="109"/>
        <v>8.7677134515416928E-3</v>
      </c>
      <c r="Q444" s="17">
        <f t="shared" ref="Q444:Q447" si="120">L444/H444</f>
        <v>0</v>
      </c>
      <c r="R444" s="17">
        <f t="shared" ref="R444:R447" si="121">M444/N444</f>
        <v>0.5462458122577678</v>
      </c>
    </row>
    <row r="445" spans="1:18" x14ac:dyDescent="0.35">
      <c r="A445" s="23">
        <v>43348</v>
      </c>
      <c r="B445" s="16" t="s">
        <v>285</v>
      </c>
      <c r="C445" s="16" t="s">
        <v>292</v>
      </c>
      <c r="D445" s="16" t="s">
        <v>701</v>
      </c>
      <c r="E445" s="16" t="s">
        <v>702</v>
      </c>
      <c r="F445" s="16" t="s">
        <v>699</v>
      </c>
      <c r="G445" s="16" t="str">
        <v>Video_Views</v>
      </c>
      <c r="H445" s="8">
        <v>40666</v>
      </c>
      <c r="I445" s="8">
        <v>6551</v>
      </c>
      <c r="J445" s="8">
        <v>373.90999999999997</v>
      </c>
      <c r="K445" s="8">
        <v>112</v>
      </c>
      <c r="L445" s="8">
        <v>0</v>
      </c>
      <c r="M445" s="8">
        <v>1633</v>
      </c>
      <c r="N445" s="8">
        <v>6551</v>
      </c>
      <c r="O445">
        <f t="shared" si="108"/>
        <v>3.3384821428571425</v>
      </c>
      <c r="P445">
        <f t="shared" si="109"/>
        <v>2.7541435105493534E-3</v>
      </c>
      <c r="Q445" s="17">
        <f t="shared" si="120"/>
        <v>0</v>
      </c>
      <c r="R445" s="17">
        <f t="shared" si="121"/>
        <v>0.24927491985956343</v>
      </c>
    </row>
    <row r="446" spans="1:18" x14ac:dyDescent="0.35">
      <c r="A446" s="23">
        <v>43355</v>
      </c>
      <c r="B446" s="16" t="s">
        <v>291</v>
      </c>
      <c r="C446" s="16" t="s">
        <v>289</v>
      </c>
      <c r="D446" s="16" t="s">
        <v>701</v>
      </c>
      <c r="E446" s="16" t="s">
        <v>702</v>
      </c>
      <c r="F446" s="16" t="s">
        <v>699</v>
      </c>
      <c r="G446" s="16" t="str">
        <v>Video_Views</v>
      </c>
      <c r="H446" s="8">
        <v>191</v>
      </c>
      <c r="I446" s="8">
        <v>92</v>
      </c>
      <c r="J446" s="8">
        <v>1.91</v>
      </c>
      <c r="K446" s="8">
        <v>6</v>
      </c>
      <c r="L446" s="8">
        <v>0</v>
      </c>
      <c r="M446" s="8">
        <v>15</v>
      </c>
      <c r="N446" s="8">
        <v>92</v>
      </c>
      <c r="O446">
        <f t="shared" si="108"/>
        <v>0.3183333333333333</v>
      </c>
      <c r="P446">
        <f t="shared" si="109"/>
        <v>3.1413612565445025E-2</v>
      </c>
      <c r="Q446" s="17">
        <f t="shared" si="120"/>
        <v>0</v>
      </c>
      <c r="R446" s="17">
        <f t="shared" si="121"/>
        <v>0.16304347826086957</v>
      </c>
    </row>
    <row r="447" spans="1:18" x14ac:dyDescent="0.35">
      <c r="A447" s="23">
        <v>43347</v>
      </c>
      <c r="B447" s="16" t="s">
        <v>293</v>
      </c>
      <c r="C447" s="16" t="s">
        <v>289</v>
      </c>
      <c r="D447" s="16" t="s">
        <v>701</v>
      </c>
      <c r="E447" s="16" t="s">
        <v>702</v>
      </c>
      <c r="F447" s="16" t="s">
        <v>699</v>
      </c>
      <c r="G447" s="16" t="str">
        <v>Video_Views</v>
      </c>
      <c r="H447" s="8">
        <v>90922</v>
      </c>
      <c r="I447" s="8">
        <v>7917</v>
      </c>
      <c r="J447" s="8">
        <v>625.29</v>
      </c>
      <c r="K447" s="8">
        <v>195</v>
      </c>
      <c r="L447" s="8">
        <v>0</v>
      </c>
      <c r="M447" s="8">
        <v>3102</v>
      </c>
      <c r="N447" s="8">
        <v>7917</v>
      </c>
      <c r="O447">
        <f t="shared" si="108"/>
        <v>3.2066153846153846</v>
      </c>
      <c r="P447">
        <f t="shared" si="109"/>
        <v>2.1446954532456392E-3</v>
      </c>
      <c r="Q447" s="17">
        <f t="shared" si="120"/>
        <v>0</v>
      </c>
      <c r="R447" s="17">
        <f t="shared" si="121"/>
        <v>0.3918150814702539</v>
      </c>
    </row>
    <row r="448" spans="1:18" hidden="1" x14ac:dyDescent="0.35">
      <c r="A448" s="16">
        <v>43354</v>
      </c>
      <c r="B448" s="16" t="s">
        <v>287</v>
      </c>
      <c r="C448" s="16" t="s">
        <v>289</v>
      </c>
      <c r="D448" s="16" t="s">
        <v>700</v>
      </c>
      <c r="E448" s="16" t="s">
        <v>698</v>
      </c>
      <c r="F448" s="16" t="s">
        <v>699</v>
      </c>
      <c r="G448" s="16" t="str">
        <v>Link_Clicks</v>
      </c>
      <c r="H448" s="8">
        <v>1798</v>
      </c>
      <c r="I448" s="8">
        <v>0</v>
      </c>
      <c r="J448" s="8">
        <v>13.5</v>
      </c>
      <c r="K448" s="8">
        <v>75</v>
      </c>
      <c r="L448" s="8">
        <v>0</v>
      </c>
      <c r="M448" s="8">
        <v>0</v>
      </c>
      <c r="N448" s="8">
        <v>0</v>
      </c>
      <c r="O448">
        <f t="shared" si="108"/>
        <v>0.18</v>
      </c>
      <c r="P448">
        <f t="shared" si="109"/>
        <v>4.1713014460511677E-2</v>
      </c>
      <c r="Q448" s="11">
        <f>L448/H448*100</f>
        <v>0</v>
      </c>
      <c r="R448" s="12" t="e">
        <f>M448/N448*100</f>
        <v>#DIV/0!</v>
      </c>
    </row>
    <row r="449" spans="1:18" x14ac:dyDescent="0.35">
      <c r="A449" s="23">
        <v>43350</v>
      </c>
      <c r="B449" s="16" t="s">
        <v>295</v>
      </c>
      <c r="C449" s="16" t="s">
        <v>288</v>
      </c>
      <c r="D449" s="16" t="s">
        <v>701</v>
      </c>
      <c r="E449" s="16" t="s">
        <v>702</v>
      </c>
      <c r="F449" s="16" t="s">
        <v>699</v>
      </c>
      <c r="G449" s="16" t="str">
        <v>Video_Views</v>
      </c>
      <c r="H449" s="8">
        <v>154906</v>
      </c>
      <c r="I449" s="8">
        <v>29052</v>
      </c>
      <c r="J449" s="8">
        <v>894</v>
      </c>
      <c r="K449" s="8">
        <v>353</v>
      </c>
      <c r="L449" s="8">
        <v>0</v>
      </c>
      <c r="M449" s="8">
        <v>5217</v>
      </c>
      <c r="N449" s="8">
        <v>29052</v>
      </c>
      <c r="O449">
        <f t="shared" si="108"/>
        <v>2.5325779036827196</v>
      </c>
      <c r="P449">
        <f t="shared" si="109"/>
        <v>2.2788013375853742E-3</v>
      </c>
      <c r="Q449" s="17">
        <f>L449/H449</f>
        <v>0</v>
      </c>
      <c r="R449" s="17">
        <f>M449/N449</f>
        <v>0.17957455596860802</v>
      </c>
    </row>
    <row r="450" spans="1:18" hidden="1" x14ac:dyDescent="0.35">
      <c r="A450" s="16">
        <v>43356</v>
      </c>
      <c r="B450" s="16" t="s">
        <v>287</v>
      </c>
      <c r="C450" s="16" t="s">
        <v>294</v>
      </c>
      <c r="D450" s="16" t="s">
        <v>700</v>
      </c>
      <c r="E450" s="16" t="s">
        <v>698</v>
      </c>
      <c r="F450" s="16" t="s">
        <v>699</v>
      </c>
      <c r="G450" s="16" t="str">
        <v>Link_Clicks</v>
      </c>
      <c r="H450" s="8">
        <v>15742</v>
      </c>
      <c r="I450" s="8">
        <v>0</v>
      </c>
      <c r="J450" s="8">
        <v>81.42</v>
      </c>
      <c r="K450" s="8">
        <v>109</v>
      </c>
      <c r="L450" s="8">
        <v>0</v>
      </c>
      <c r="M450" s="8">
        <v>0</v>
      </c>
      <c r="N450" s="8">
        <v>0</v>
      </c>
      <c r="O450">
        <f t="shared" si="108"/>
        <v>0.74697247706422021</v>
      </c>
      <c r="P450">
        <f t="shared" si="109"/>
        <v>6.9241519501969254E-3</v>
      </c>
      <c r="Q450" s="11">
        <f>L450/H450*100</f>
        <v>0</v>
      </c>
      <c r="R450" s="12" t="e">
        <f>M450/N450*100</f>
        <v>#DIV/0!</v>
      </c>
    </row>
    <row r="451" spans="1:18" hidden="1" x14ac:dyDescent="0.35">
      <c r="A451" s="16">
        <v>43354</v>
      </c>
      <c r="B451" s="16" t="s">
        <v>287</v>
      </c>
      <c r="C451" s="16" t="s">
        <v>294</v>
      </c>
      <c r="D451" s="16" t="s">
        <v>700</v>
      </c>
      <c r="E451" s="16" t="s">
        <v>698</v>
      </c>
      <c r="F451" s="16" t="s">
        <v>699</v>
      </c>
      <c r="G451" s="16" t="str">
        <v>Link_Clicks</v>
      </c>
      <c r="H451" s="8">
        <v>31293</v>
      </c>
      <c r="I451" s="8">
        <v>0</v>
      </c>
      <c r="J451" s="8">
        <v>190.76999999999998</v>
      </c>
      <c r="K451" s="8">
        <v>275</v>
      </c>
      <c r="L451" s="8">
        <v>0</v>
      </c>
      <c r="M451" s="8">
        <v>0</v>
      </c>
      <c r="N451" s="8">
        <v>0</v>
      </c>
      <c r="O451">
        <f t="shared" ref="O451:O514" si="122">J451/K451</f>
        <v>0.69370909090909083</v>
      </c>
      <c r="P451">
        <f t="shared" ref="P451:P514" si="123">K451/H451</f>
        <v>8.787907838813792E-3</v>
      </c>
      <c r="Q451" s="11">
        <f>L451/H451*100</f>
        <v>0</v>
      </c>
      <c r="R451" s="12" t="e">
        <f>M451/N451*100</f>
        <v>#DIV/0!</v>
      </c>
    </row>
    <row r="452" spans="1:18" hidden="1" x14ac:dyDescent="0.35">
      <c r="A452" s="16">
        <v>43348</v>
      </c>
      <c r="B452" s="16" t="s">
        <v>287</v>
      </c>
      <c r="C452" s="16" t="s">
        <v>294</v>
      </c>
      <c r="D452" s="16" t="s">
        <v>700</v>
      </c>
      <c r="E452" s="16" t="s">
        <v>698</v>
      </c>
      <c r="F452" s="16" t="s">
        <v>699</v>
      </c>
      <c r="G452" s="16" t="str">
        <v>Link_Clicks</v>
      </c>
      <c r="H452" s="8">
        <v>112392</v>
      </c>
      <c r="I452" s="8">
        <v>0</v>
      </c>
      <c r="J452" s="8">
        <v>556.84</v>
      </c>
      <c r="K452" s="8">
        <v>1137</v>
      </c>
      <c r="L452" s="8">
        <v>0</v>
      </c>
      <c r="M452" s="8">
        <v>0</v>
      </c>
      <c r="N452" s="8">
        <v>0</v>
      </c>
      <c r="O452">
        <f t="shared" si="122"/>
        <v>0.48974494283201409</v>
      </c>
      <c r="P452">
        <f t="shared" si="123"/>
        <v>1.011637838992099E-2</v>
      </c>
      <c r="Q452" s="11">
        <f>L452/H452*100</f>
        <v>0</v>
      </c>
      <c r="R452" s="12" t="e">
        <f>M452/N452*100</f>
        <v>#DIV/0!</v>
      </c>
    </row>
    <row r="453" spans="1:18" x14ac:dyDescent="0.35">
      <c r="A453" s="23">
        <v>43349</v>
      </c>
      <c r="B453" s="16" t="s">
        <v>295</v>
      </c>
      <c r="C453" s="16" t="s">
        <v>294</v>
      </c>
      <c r="D453" s="16" t="s">
        <v>701</v>
      </c>
      <c r="E453" s="16" t="s">
        <v>702</v>
      </c>
      <c r="F453" s="16" t="s">
        <v>699</v>
      </c>
      <c r="G453" s="16" t="str">
        <v>Video_Views</v>
      </c>
      <c r="H453" s="8">
        <v>164613</v>
      </c>
      <c r="I453" s="8">
        <v>30071</v>
      </c>
      <c r="J453" s="8">
        <v>841.18</v>
      </c>
      <c r="K453" s="8">
        <v>350</v>
      </c>
      <c r="L453" s="8">
        <v>0</v>
      </c>
      <c r="M453" s="8">
        <v>5078</v>
      </c>
      <c r="N453" s="8">
        <v>30071</v>
      </c>
      <c r="O453">
        <f t="shared" si="122"/>
        <v>2.4033714285714285</v>
      </c>
      <c r="P453">
        <f t="shared" si="123"/>
        <v>2.1261990243783904E-3</v>
      </c>
      <c r="Q453" s="17">
        <f t="shared" ref="Q453:Q456" si="124">L453/H453</f>
        <v>0</v>
      </c>
      <c r="R453" s="17">
        <f t="shared" ref="R453:R456" si="125">M453/N453</f>
        <v>0.16886701473180141</v>
      </c>
    </row>
    <row r="454" spans="1:18" x14ac:dyDescent="0.35">
      <c r="A454" s="23">
        <v>43352</v>
      </c>
      <c r="B454" s="16" t="s">
        <v>285</v>
      </c>
      <c r="C454" s="16" t="s">
        <v>294</v>
      </c>
      <c r="D454" s="16" t="s">
        <v>701</v>
      </c>
      <c r="E454" s="16" t="s">
        <v>702</v>
      </c>
      <c r="F454" s="16" t="s">
        <v>699</v>
      </c>
      <c r="G454" s="16" t="str">
        <v>Video_Views</v>
      </c>
      <c r="H454" s="8">
        <v>81547</v>
      </c>
      <c r="I454" s="8">
        <v>15014</v>
      </c>
      <c r="J454" s="8">
        <v>749.64</v>
      </c>
      <c r="K454" s="8">
        <v>319</v>
      </c>
      <c r="L454" s="8">
        <v>0</v>
      </c>
      <c r="M454" s="8">
        <v>3651</v>
      </c>
      <c r="N454" s="8">
        <v>15014</v>
      </c>
      <c r="O454">
        <f t="shared" si="122"/>
        <v>2.3499686520376177</v>
      </c>
      <c r="P454">
        <f t="shared" si="123"/>
        <v>3.9118545133481307E-3</v>
      </c>
      <c r="Q454" s="17">
        <f t="shared" si="124"/>
        <v>0</v>
      </c>
      <c r="R454" s="17">
        <f t="shared" si="125"/>
        <v>0.24317303849740243</v>
      </c>
    </row>
    <row r="455" spans="1:18" x14ac:dyDescent="0.35">
      <c r="A455" s="23">
        <v>43355</v>
      </c>
      <c r="B455" s="16" t="s">
        <v>285</v>
      </c>
      <c r="C455" s="16" t="s">
        <v>294</v>
      </c>
      <c r="D455" s="16" t="s">
        <v>701</v>
      </c>
      <c r="E455" s="16" t="s">
        <v>702</v>
      </c>
      <c r="F455" s="16" t="s">
        <v>699</v>
      </c>
      <c r="G455" s="16" t="str">
        <v>Video_Views</v>
      </c>
      <c r="H455" s="8">
        <v>33593</v>
      </c>
      <c r="I455" s="8">
        <v>5749</v>
      </c>
      <c r="J455" s="8">
        <v>308.94</v>
      </c>
      <c r="K455" s="8">
        <v>68</v>
      </c>
      <c r="L455" s="8">
        <v>0</v>
      </c>
      <c r="M455" s="8">
        <v>1508</v>
      </c>
      <c r="N455" s="8">
        <v>5749</v>
      </c>
      <c r="O455">
        <f t="shared" si="122"/>
        <v>4.5432352941176468</v>
      </c>
      <c r="P455">
        <f t="shared" si="123"/>
        <v>2.0242312386509094E-3</v>
      </c>
      <c r="Q455" s="17">
        <f t="shared" si="124"/>
        <v>0</v>
      </c>
      <c r="R455" s="17">
        <f t="shared" si="125"/>
        <v>0.26230648808488433</v>
      </c>
    </row>
    <row r="456" spans="1:18" x14ac:dyDescent="0.35">
      <c r="A456" s="23">
        <v>43356</v>
      </c>
      <c r="B456" s="16" t="s">
        <v>291</v>
      </c>
      <c r="C456" s="16" t="s">
        <v>294</v>
      </c>
      <c r="D456" s="16" t="s">
        <v>701</v>
      </c>
      <c r="E456" s="16" t="s">
        <v>702</v>
      </c>
      <c r="F456" s="16" t="s">
        <v>699</v>
      </c>
      <c r="G456" s="16" t="str">
        <v>Video_Views</v>
      </c>
      <c r="H456" s="8">
        <v>108168</v>
      </c>
      <c r="I456" s="8">
        <v>27573</v>
      </c>
      <c r="J456" s="8">
        <v>1095.28</v>
      </c>
      <c r="K456" s="8">
        <v>868</v>
      </c>
      <c r="L456" s="8">
        <v>0</v>
      </c>
      <c r="M456" s="8">
        <v>14847</v>
      </c>
      <c r="N456" s="8">
        <v>27573</v>
      </c>
      <c r="O456">
        <f t="shared" si="122"/>
        <v>1.2618433179723503</v>
      </c>
      <c r="P456">
        <f t="shared" si="123"/>
        <v>8.0245543968641368E-3</v>
      </c>
      <c r="Q456" s="17">
        <f t="shared" si="124"/>
        <v>0</v>
      </c>
      <c r="R456" s="17">
        <f t="shared" si="125"/>
        <v>0.53846153846153844</v>
      </c>
    </row>
    <row r="457" spans="1:18" hidden="1" x14ac:dyDescent="0.35">
      <c r="A457" s="16">
        <v>43352</v>
      </c>
      <c r="B457" s="16" t="s">
        <v>287</v>
      </c>
      <c r="C457" s="16" t="s">
        <v>295</v>
      </c>
      <c r="D457" s="16" t="s">
        <v>700</v>
      </c>
      <c r="E457" s="16" t="s">
        <v>698</v>
      </c>
      <c r="F457" s="16" t="s">
        <v>699</v>
      </c>
      <c r="G457" s="16" t="str">
        <v>Link_Clicks</v>
      </c>
      <c r="H457" s="8">
        <v>1300</v>
      </c>
      <c r="I457" s="8">
        <v>0</v>
      </c>
      <c r="J457" s="8">
        <v>10.92</v>
      </c>
      <c r="K457" s="8">
        <v>51</v>
      </c>
      <c r="L457" s="8">
        <v>0</v>
      </c>
      <c r="M457" s="8">
        <v>0</v>
      </c>
      <c r="N457" s="8">
        <v>0</v>
      </c>
      <c r="O457">
        <f t="shared" si="122"/>
        <v>0.21411764705882352</v>
      </c>
      <c r="P457">
        <f t="shared" si="123"/>
        <v>3.9230769230769229E-2</v>
      </c>
      <c r="Q457" s="11">
        <f>L457/H457*100</f>
        <v>0</v>
      </c>
      <c r="R457" s="12" t="e">
        <f>M457/N457*100</f>
        <v>#DIV/0!</v>
      </c>
    </row>
    <row r="458" spans="1:18" hidden="1" x14ac:dyDescent="0.35">
      <c r="A458" s="16">
        <v>43354</v>
      </c>
      <c r="B458" s="16" t="s">
        <v>287</v>
      </c>
      <c r="C458" s="16" t="s">
        <v>295</v>
      </c>
      <c r="D458" s="16" t="s">
        <v>700</v>
      </c>
      <c r="E458" s="16" t="s">
        <v>698</v>
      </c>
      <c r="F458" s="16" t="s">
        <v>699</v>
      </c>
      <c r="G458" s="16" t="str">
        <v>Link_Clicks</v>
      </c>
      <c r="H458" s="8">
        <v>33547</v>
      </c>
      <c r="I458" s="8">
        <v>0</v>
      </c>
      <c r="J458" s="8">
        <v>199.89</v>
      </c>
      <c r="K458" s="8">
        <v>1377</v>
      </c>
      <c r="L458" s="8">
        <v>0</v>
      </c>
      <c r="M458" s="8">
        <v>0</v>
      </c>
      <c r="N458" s="8">
        <v>0</v>
      </c>
      <c r="O458">
        <f t="shared" si="122"/>
        <v>0.14516339869281045</v>
      </c>
      <c r="P458">
        <f t="shared" si="123"/>
        <v>4.1046889438697949E-2</v>
      </c>
      <c r="Q458" s="11">
        <f>L458/H458*100</f>
        <v>0</v>
      </c>
      <c r="R458" s="12" t="e">
        <f>M458/N458*100</f>
        <v>#DIV/0!</v>
      </c>
    </row>
    <row r="459" spans="1:18" x14ac:dyDescent="0.35">
      <c r="A459" s="23">
        <v>43353</v>
      </c>
      <c r="B459" s="16" t="s">
        <v>293</v>
      </c>
      <c r="C459" s="16" t="s">
        <v>295</v>
      </c>
      <c r="D459" s="16" t="s">
        <v>701</v>
      </c>
      <c r="E459" s="16" t="s">
        <v>702</v>
      </c>
      <c r="F459" s="16" t="s">
        <v>699</v>
      </c>
      <c r="G459" s="16" t="str">
        <v>Video_Views</v>
      </c>
      <c r="H459" s="8">
        <v>102731</v>
      </c>
      <c r="I459" s="8">
        <v>8846</v>
      </c>
      <c r="J459" s="8">
        <v>706.68</v>
      </c>
      <c r="K459" s="8">
        <v>194</v>
      </c>
      <c r="L459" s="8">
        <v>0</v>
      </c>
      <c r="M459" s="8">
        <v>3590</v>
      </c>
      <c r="N459" s="8">
        <v>8846</v>
      </c>
      <c r="O459">
        <f t="shared" si="122"/>
        <v>3.6426804123711336</v>
      </c>
      <c r="P459">
        <f t="shared" si="123"/>
        <v>1.8884270570713806E-3</v>
      </c>
      <c r="Q459" s="17">
        <f>L459/H459</f>
        <v>0</v>
      </c>
      <c r="R459" s="17">
        <f>M459/N459</f>
        <v>0.40583314492425954</v>
      </c>
    </row>
    <row r="460" spans="1:18" hidden="1" x14ac:dyDescent="0.35">
      <c r="A460" s="16">
        <v>43352</v>
      </c>
      <c r="B460" s="16" t="s">
        <v>285</v>
      </c>
      <c r="C460" s="16" t="s">
        <v>295</v>
      </c>
      <c r="D460" s="16" t="s">
        <v>700</v>
      </c>
      <c r="E460" s="16" t="s">
        <v>698</v>
      </c>
      <c r="F460" s="16" t="s">
        <v>699</v>
      </c>
      <c r="G460" s="16" t="str">
        <v>Link_Clicks</v>
      </c>
      <c r="H460" s="8">
        <v>35178</v>
      </c>
      <c r="I460" s="8">
        <v>0</v>
      </c>
      <c r="J460" s="8">
        <v>512.67999999999995</v>
      </c>
      <c r="K460" s="8">
        <v>523</v>
      </c>
      <c r="L460" s="8">
        <v>0</v>
      </c>
      <c r="M460" s="8">
        <v>0</v>
      </c>
      <c r="N460" s="8">
        <v>0</v>
      </c>
      <c r="O460">
        <f t="shared" si="122"/>
        <v>0.98026768642447404</v>
      </c>
      <c r="P460">
        <f t="shared" si="123"/>
        <v>1.4867246574563647E-2</v>
      </c>
      <c r="Q460" s="11">
        <f>L460/H460*100</f>
        <v>0</v>
      </c>
      <c r="R460" s="12" t="e">
        <f>M460/N460*100</f>
        <v>#DIV/0!</v>
      </c>
    </row>
    <row r="461" spans="1:18" x14ac:dyDescent="0.35">
      <c r="A461" s="23">
        <v>43355</v>
      </c>
      <c r="B461" s="16" t="s">
        <v>291</v>
      </c>
      <c r="C461" s="16" t="s">
        <v>294</v>
      </c>
      <c r="D461" s="16" t="s">
        <v>701</v>
      </c>
      <c r="E461" s="16" t="s">
        <v>702</v>
      </c>
      <c r="F461" s="16" t="s">
        <v>699</v>
      </c>
      <c r="G461" s="16" t="str">
        <v>Video_Views</v>
      </c>
      <c r="H461" s="8">
        <v>248</v>
      </c>
      <c r="I461" s="8">
        <v>108</v>
      </c>
      <c r="J461" s="8">
        <v>2.5199999999999996</v>
      </c>
      <c r="K461" s="8">
        <v>10</v>
      </c>
      <c r="L461" s="8">
        <v>0</v>
      </c>
      <c r="M461" s="8">
        <v>17</v>
      </c>
      <c r="N461" s="8">
        <v>108</v>
      </c>
      <c r="O461">
        <f t="shared" si="122"/>
        <v>0.25199999999999995</v>
      </c>
      <c r="P461">
        <f t="shared" si="123"/>
        <v>4.0322580645161289E-2</v>
      </c>
      <c r="Q461" s="17">
        <f>L461/H461</f>
        <v>0</v>
      </c>
      <c r="R461" s="17">
        <f>M461/N461</f>
        <v>0.15740740740740741</v>
      </c>
    </row>
    <row r="462" spans="1:18" hidden="1" x14ac:dyDescent="0.35">
      <c r="A462" s="16">
        <v>43347</v>
      </c>
      <c r="B462" s="16" t="s">
        <v>287</v>
      </c>
      <c r="C462" s="16" t="s">
        <v>294</v>
      </c>
      <c r="D462" s="16" t="s">
        <v>700</v>
      </c>
      <c r="E462" s="16" t="s">
        <v>698</v>
      </c>
      <c r="F462" s="16" t="s">
        <v>699</v>
      </c>
      <c r="G462" s="16" t="str">
        <v>Link_Clicks</v>
      </c>
      <c r="H462" s="8">
        <v>10516</v>
      </c>
      <c r="I462" s="8">
        <v>0</v>
      </c>
      <c r="J462" s="8">
        <v>58.64</v>
      </c>
      <c r="K462" s="8">
        <v>272</v>
      </c>
      <c r="L462" s="8">
        <v>0</v>
      </c>
      <c r="M462" s="8">
        <v>0</v>
      </c>
      <c r="N462" s="8">
        <v>0</v>
      </c>
      <c r="O462">
        <f t="shared" si="122"/>
        <v>0.21558823529411764</v>
      </c>
      <c r="P462">
        <f t="shared" si="123"/>
        <v>2.5865348041080257E-2</v>
      </c>
      <c r="Q462" s="11">
        <f>L462/H462*100</f>
        <v>0</v>
      </c>
      <c r="R462" s="12" t="e">
        <f>M462/N462*100</f>
        <v>#DIV/0!</v>
      </c>
    </row>
    <row r="463" spans="1:18" hidden="1" x14ac:dyDescent="0.35">
      <c r="A463" s="16">
        <v>43351</v>
      </c>
      <c r="B463" s="16" t="s">
        <v>287</v>
      </c>
      <c r="C463" s="16" t="s">
        <v>294</v>
      </c>
      <c r="D463" s="16" t="s">
        <v>700</v>
      </c>
      <c r="E463" s="16" t="s">
        <v>698</v>
      </c>
      <c r="F463" s="16" t="s">
        <v>699</v>
      </c>
      <c r="G463" s="16" t="str">
        <v>Link_Clicks</v>
      </c>
      <c r="H463" s="8">
        <v>27165</v>
      </c>
      <c r="I463" s="8">
        <v>0</v>
      </c>
      <c r="J463" s="8">
        <v>161.82999999999998</v>
      </c>
      <c r="K463" s="8">
        <v>235</v>
      </c>
      <c r="L463" s="8">
        <v>0</v>
      </c>
      <c r="M463" s="8">
        <v>0</v>
      </c>
      <c r="N463" s="8">
        <v>0</v>
      </c>
      <c r="O463">
        <f t="shared" si="122"/>
        <v>0.68863829787234032</v>
      </c>
      <c r="P463">
        <f t="shared" si="123"/>
        <v>8.6508374746916989E-3</v>
      </c>
      <c r="Q463" s="11">
        <f>L463/H463*100</f>
        <v>0</v>
      </c>
      <c r="R463" s="12" t="e">
        <f>M463/N463*100</f>
        <v>#DIV/0!</v>
      </c>
    </row>
    <row r="464" spans="1:18" x14ac:dyDescent="0.35">
      <c r="A464" s="23">
        <v>43355</v>
      </c>
      <c r="B464" s="16" t="s">
        <v>291</v>
      </c>
      <c r="C464" s="16" t="s">
        <v>294</v>
      </c>
      <c r="D464" s="16" t="s">
        <v>701</v>
      </c>
      <c r="E464" s="16" t="s">
        <v>702</v>
      </c>
      <c r="F464" s="16" t="s">
        <v>699</v>
      </c>
      <c r="G464" s="16" t="str">
        <v>Video_Views</v>
      </c>
      <c r="H464" s="8">
        <v>124498</v>
      </c>
      <c r="I464" s="8">
        <v>32083</v>
      </c>
      <c r="J464" s="8">
        <v>1260.27</v>
      </c>
      <c r="K464" s="8">
        <v>987</v>
      </c>
      <c r="L464" s="8">
        <v>0</v>
      </c>
      <c r="M464" s="8">
        <v>17181</v>
      </c>
      <c r="N464" s="8">
        <v>32083</v>
      </c>
      <c r="O464">
        <f t="shared" si="122"/>
        <v>1.2768693009118541</v>
      </c>
      <c r="P464">
        <f t="shared" si="123"/>
        <v>7.9278381982039875E-3</v>
      </c>
      <c r="Q464" s="17">
        <f>L464/H464</f>
        <v>0</v>
      </c>
      <c r="R464" s="17">
        <f>M464/N464</f>
        <v>0.53551725212729484</v>
      </c>
    </row>
    <row r="465" spans="1:18" hidden="1" x14ac:dyDescent="0.35">
      <c r="A465" s="16">
        <v>43352</v>
      </c>
      <c r="B465" s="16" t="s">
        <v>287</v>
      </c>
      <c r="C465" s="16" t="s">
        <v>294</v>
      </c>
      <c r="D465" s="16" t="s">
        <v>700</v>
      </c>
      <c r="E465" s="16" t="s">
        <v>698</v>
      </c>
      <c r="F465" s="16" t="s">
        <v>699</v>
      </c>
      <c r="G465" s="16" t="str">
        <v>Link_Clicks</v>
      </c>
      <c r="H465" s="8">
        <v>26013</v>
      </c>
      <c r="I465" s="8">
        <v>0</v>
      </c>
      <c r="J465" s="8">
        <v>158.1</v>
      </c>
      <c r="K465" s="8">
        <v>1089</v>
      </c>
      <c r="L465" s="8">
        <v>0</v>
      </c>
      <c r="M465" s="8">
        <v>0</v>
      </c>
      <c r="N465" s="8">
        <v>0</v>
      </c>
      <c r="O465">
        <f t="shared" si="122"/>
        <v>0.14517906336088154</v>
      </c>
      <c r="P465">
        <f t="shared" si="123"/>
        <v>4.1863683542843963E-2</v>
      </c>
      <c r="Q465" s="11">
        <f>L465/H465*100</f>
        <v>0</v>
      </c>
      <c r="R465" s="12" t="e">
        <f>M465/N465*100</f>
        <v>#DIV/0!</v>
      </c>
    </row>
    <row r="466" spans="1:18" hidden="1" x14ac:dyDescent="0.35">
      <c r="A466" s="16">
        <v>43354</v>
      </c>
      <c r="B466" s="16" t="s">
        <v>285</v>
      </c>
      <c r="C466" s="16" t="s">
        <v>294</v>
      </c>
      <c r="D466" s="16" t="s">
        <v>700</v>
      </c>
      <c r="E466" s="16" t="s">
        <v>698</v>
      </c>
      <c r="F466" s="16" t="s">
        <v>699</v>
      </c>
      <c r="G466" s="16" t="str">
        <v>Link_Clicks</v>
      </c>
      <c r="H466" s="8">
        <v>33365</v>
      </c>
      <c r="I466" s="8">
        <v>0</v>
      </c>
      <c r="J466" s="8">
        <v>467.65</v>
      </c>
      <c r="K466" s="8">
        <v>471</v>
      </c>
      <c r="L466" s="8">
        <v>0</v>
      </c>
      <c r="M466" s="8">
        <v>0</v>
      </c>
      <c r="N466" s="8">
        <v>0</v>
      </c>
      <c r="O466">
        <f t="shared" si="122"/>
        <v>0.99288747346072181</v>
      </c>
      <c r="P466">
        <f t="shared" si="123"/>
        <v>1.4116589240221789E-2</v>
      </c>
      <c r="Q466" s="11">
        <f>L466/H466*100</f>
        <v>0</v>
      </c>
      <c r="R466" s="12" t="e">
        <f>M466/N466*100</f>
        <v>#DIV/0!</v>
      </c>
    </row>
    <row r="467" spans="1:18" hidden="1" x14ac:dyDescent="0.35">
      <c r="A467" s="16">
        <v>43354</v>
      </c>
      <c r="B467" s="16" t="s">
        <v>287</v>
      </c>
      <c r="C467" s="16" t="s">
        <v>294</v>
      </c>
      <c r="D467" s="16" t="s">
        <v>700</v>
      </c>
      <c r="E467" s="16" t="s">
        <v>698</v>
      </c>
      <c r="F467" s="16" t="s">
        <v>699</v>
      </c>
      <c r="G467" s="16" t="str">
        <v>Link_Clicks</v>
      </c>
      <c r="H467" s="8">
        <v>58599</v>
      </c>
      <c r="I467" s="8">
        <v>0</v>
      </c>
      <c r="J467" s="8">
        <v>266.93</v>
      </c>
      <c r="K467" s="8">
        <v>491</v>
      </c>
      <c r="L467" s="8">
        <v>0</v>
      </c>
      <c r="M467" s="8">
        <v>0</v>
      </c>
      <c r="N467" s="8">
        <v>0</v>
      </c>
      <c r="O467">
        <f t="shared" si="122"/>
        <v>0.54364562118126269</v>
      </c>
      <c r="P467">
        <f t="shared" si="123"/>
        <v>8.378982576494479E-3</v>
      </c>
      <c r="Q467" s="11">
        <f>L467/H467*100</f>
        <v>0</v>
      </c>
      <c r="R467" s="12" t="e">
        <f>M467/N467*100</f>
        <v>#DIV/0!</v>
      </c>
    </row>
    <row r="468" spans="1:18" x14ac:dyDescent="0.35">
      <c r="A468" s="23">
        <v>43347</v>
      </c>
      <c r="B468" s="16" t="s">
        <v>285</v>
      </c>
      <c r="C468" s="16" t="s">
        <v>294</v>
      </c>
      <c r="D468" s="16" t="s">
        <v>701</v>
      </c>
      <c r="E468" s="16" t="s">
        <v>702</v>
      </c>
      <c r="F468" s="16" t="s">
        <v>699</v>
      </c>
      <c r="G468" s="16" t="str">
        <v>Video_Views</v>
      </c>
      <c r="H468" s="8">
        <v>107628</v>
      </c>
      <c r="I468" s="8">
        <v>19728</v>
      </c>
      <c r="J468" s="8">
        <v>989.09</v>
      </c>
      <c r="K468" s="8">
        <v>424</v>
      </c>
      <c r="L468" s="8">
        <v>0</v>
      </c>
      <c r="M468" s="8">
        <v>4601</v>
      </c>
      <c r="N468" s="8">
        <v>19728</v>
      </c>
      <c r="O468">
        <f t="shared" si="122"/>
        <v>2.3327594339622642</v>
      </c>
      <c r="P468">
        <f t="shared" si="123"/>
        <v>3.9394952986211767E-3</v>
      </c>
      <c r="Q468" s="17">
        <f>L468/H468</f>
        <v>0</v>
      </c>
      <c r="R468" s="17">
        <f>M468/N468</f>
        <v>0.23322181670721817</v>
      </c>
    </row>
    <row r="469" spans="1:18" hidden="1" x14ac:dyDescent="0.35">
      <c r="A469" s="16">
        <v>43355</v>
      </c>
      <c r="B469" s="16" t="s">
        <v>287</v>
      </c>
      <c r="C469" s="16" t="s">
        <v>294</v>
      </c>
      <c r="D469" s="16" t="s">
        <v>700</v>
      </c>
      <c r="E469" s="16" t="s">
        <v>698</v>
      </c>
      <c r="F469" s="16" t="s">
        <v>699</v>
      </c>
      <c r="G469" s="16" t="str">
        <v>Link_Clicks</v>
      </c>
      <c r="H469" s="8">
        <v>4918</v>
      </c>
      <c r="I469" s="8">
        <v>0</v>
      </c>
      <c r="J469" s="8">
        <v>31.09</v>
      </c>
      <c r="K469" s="8">
        <v>135</v>
      </c>
      <c r="L469" s="8">
        <v>0</v>
      </c>
      <c r="M469" s="8">
        <v>0</v>
      </c>
      <c r="N469" s="8">
        <v>0</v>
      </c>
      <c r="O469">
        <f t="shared" si="122"/>
        <v>0.2302962962962963</v>
      </c>
      <c r="P469">
        <f t="shared" si="123"/>
        <v>2.745018300122001E-2</v>
      </c>
      <c r="Q469" s="11">
        <f>L469/H469*100</f>
        <v>0</v>
      </c>
      <c r="R469" s="12" t="e">
        <f>M469/N469*100</f>
        <v>#DIV/0!</v>
      </c>
    </row>
    <row r="470" spans="1:18" x14ac:dyDescent="0.35">
      <c r="A470" s="23">
        <v>43348</v>
      </c>
      <c r="B470" s="16" t="s">
        <v>293</v>
      </c>
      <c r="C470" s="16" t="s">
        <v>294</v>
      </c>
      <c r="D470" s="16" t="s">
        <v>701</v>
      </c>
      <c r="E470" s="16" t="s">
        <v>702</v>
      </c>
      <c r="F470" s="16" t="s">
        <v>699</v>
      </c>
      <c r="G470" s="16" t="str">
        <v>Video_Views</v>
      </c>
      <c r="H470" s="8">
        <v>124305</v>
      </c>
      <c r="I470" s="8">
        <v>10345</v>
      </c>
      <c r="J470" s="8">
        <v>855.23</v>
      </c>
      <c r="K470" s="8">
        <v>283</v>
      </c>
      <c r="L470" s="8">
        <v>0</v>
      </c>
      <c r="M470" s="8">
        <v>4106</v>
      </c>
      <c r="N470" s="8">
        <v>10345</v>
      </c>
      <c r="O470">
        <f t="shared" si="122"/>
        <v>3.0220141342756186</v>
      </c>
      <c r="P470">
        <f t="shared" si="123"/>
        <v>2.2766582197015404E-3</v>
      </c>
      <c r="Q470" s="17">
        <f t="shared" ref="Q470:Q471" si="126">L470/H470</f>
        <v>0</v>
      </c>
      <c r="R470" s="17">
        <f t="shared" ref="R470:R471" si="127">M470/N470</f>
        <v>0.39690671822136298</v>
      </c>
    </row>
    <row r="471" spans="1:18" x14ac:dyDescent="0.35">
      <c r="A471" s="23">
        <v>43353</v>
      </c>
      <c r="B471" s="16" t="s">
        <v>291</v>
      </c>
      <c r="C471" s="16" t="s">
        <v>294</v>
      </c>
      <c r="D471" s="16" t="s">
        <v>701</v>
      </c>
      <c r="E471" s="16" t="s">
        <v>702</v>
      </c>
      <c r="F471" s="16" t="s">
        <v>699</v>
      </c>
      <c r="G471" s="16" t="str">
        <v>Video_Views</v>
      </c>
      <c r="H471" s="8">
        <v>272</v>
      </c>
      <c r="I471" s="8">
        <v>127</v>
      </c>
      <c r="J471" s="8">
        <v>2.6999999999999997</v>
      </c>
      <c r="K471" s="8">
        <v>7</v>
      </c>
      <c r="L471" s="8">
        <v>0</v>
      </c>
      <c r="M471" s="8">
        <v>22</v>
      </c>
      <c r="N471" s="8">
        <v>127</v>
      </c>
      <c r="O471">
        <f t="shared" si="122"/>
        <v>0.38571428571428568</v>
      </c>
      <c r="P471">
        <f t="shared" si="123"/>
        <v>2.5735294117647058E-2</v>
      </c>
      <c r="Q471" s="17">
        <f t="shared" si="126"/>
        <v>0</v>
      </c>
      <c r="R471" s="17">
        <f t="shared" si="127"/>
        <v>0.17322834645669291</v>
      </c>
    </row>
    <row r="472" spans="1:18" hidden="1" x14ac:dyDescent="0.35">
      <c r="A472" s="16">
        <v>43349</v>
      </c>
      <c r="B472" s="16" t="s">
        <v>287</v>
      </c>
      <c r="C472" s="16" t="s">
        <v>294</v>
      </c>
      <c r="D472" s="16" t="s">
        <v>700</v>
      </c>
      <c r="E472" s="16" t="s">
        <v>698</v>
      </c>
      <c r="F472" s="16" t="s">
        <v>699</v>
      </c>
      <c r="G472" s="16" t="str">
        <v>Link_Clicks</v>
      </c>
      <c r="H472" s="8">
        <v>79101</v>
      </c>
      <c r="I472" s="8">
        <v>0</v>
      </c>
      <c r="J472" s="8">
        <v>402.7</v>
      </c>
      <c r="K472" s="8">
        <v>948</v>
      </c>
      <c r="L472" s="8">
        <v>0</v>
      </c>
      <c r="M472" s="8">
        <v>0</v>
      </c>
      <c r="N472" s="8">
        <v>0</v>
      </c>
      <c r="O472">
        <f t="shared" si="122"/>
        <v>0.42478902953586495</v>
      </c>
      <c r="P472">
        <f t="shared" si="123"/>
        <v>1.198467781696818E-2</v>
      </c>
      <c r="Q472" s="11">
        <f>L472/H472*100</f>
        <v>0</v>
      </c>
      <c r="R472" s="12" t="e">
        <f>M472/N472*100</f>
        <v>#DIV/0!</v>
      </c>
    </row>
    <row r="473" spans="1:18" x14ac:dyDescent="0.35">
      <c r="A473" s="23">
        <v>43355</v>
      </c>
      <c r="B473" s="16" t="s">
        <v>295</v>
      </c>
      <c r="C473" s="16" t="s">
        <v>294</v>
      </c>
      <c r="D473" s="16" t="s">
        <v>701</v>
      </c>
      <c r="E473" s="16" t="s">
        <v>702</v>
      </c>
      <c r="F473" s="16" t="s">
        <v>699</v>
      </c>
      <c r="G473" s="16" t="str">
        <v>Video_Views</v>
      </c>
      <c r="H473" s="8">
        <v>173389</v>
      </c>
      <c r="I473" s="8">
        <v>31386</v>
      </c>
      <c r="J473" s="8">
        <v>844.17</v>
      </c>
      <c r="K473" s="8">
        <v>452</v>
      </c>
      <c r="L473" s="8">
        <v>0</v>
      </c>
      <c r="M473" s="8">
        <v>5437</v>
      </c>
      <c r="N473" s="8">
        <v>31386</v>
      </c>
      <c r="O473">
        <f t="shared" si="122"/>
        <v>1.8676327433628317</v>
      </c>
      <c r="P473">
        <f t="shared" si="123"/>
        <v>2.6068551061486024E-3</v>
      </c>
      <c r="Q473" s="17">
        <f>L473/H473</f>
        <v>0</v>
      </c>
      <c r="R473" s="17">
        <f>M473/N473</f>
        <v>0.17323010259351304</v>
      </c>
    </row>
    <row r="474" spans="1:18" hidden="1" x14ac:dyDescent="0.35">
      <c r="A474" s="16">
        <v>43349</v>
      </c>
      <c r="B474" s="16" t="s">
        <v>287</v>
      </c>
      <c r="C474" s="16" t="s">
        <v>294</v>
      </c>
      <c r="D474" s="16" t="s">
        <v>700</v>
      </c>
      <c r="E474" s="16" t="s">
        <v>698</v>
      </c>
      <c r="F474" s="16" t="s">
        <v>699</v>
      </c>
      <c r="G474" s="16" t="str">
        <v>Link_Clicks</v>
      </c>
      <c r="H474" s="8">
        <v>13442</v>
      </c>
      <c r="I474" s="8">
        <v>0</v>
      </c>
      <c r="J474" s="8">
        <v>76.34</v>
      </c>
      <c r="K474" s="8">
        <v>448</v>
      </c>
      <c r="L474" s="8">
        <v>0</v>
      </c>
      <c r="M474" s="8">
        <v>0</v>
      </c>
      <c r="N474" s="8">
        <v>0</v>
      </c>
      <c r="O474">
        <f t="shared" si="122"/>
        <v>0.17040178571428571</v>
      </c>
      <c r="P474">
        <f t="shared" si="123"/>
        <v>3.3328373753905668E-2</v>
      </c>
      <c r="Q474" s="11">
        <f>L474/H474*100</f>
        <v>0</v>
      </c>
      <c r="R474" s="12" t="e">
        <f>M474/N474*100</f>
        <v>#DIV/0!</v>
      </c>
    </row>
    <row r="475" spans="1:18" x14ac:dyDescent="0.35">
      <c r="A475" s="23">
        <v>43349</v>
      </c>
      <c r="B475" s="16" t="s">
        <v>285</v>
      </c>
      <c r="C475" s="16" t="s">
        <v>294</v>
      </c>
      <c r="D475" s="16" t="s">
        <v>701</v>
      </c>
      <c r="E475" s="16" t="s">
        <v>702</v>
      </c>
      <c r="F475" s="16" t="s">
        <v>699</v>
      </c>
      <c r="G475" s="16" t="str">
        <v>Video_Views</v>
      </c>
      <c r="H475" s="8">
        <v>54370</v>
      </c>
      <c r="I475" s="8">
        <v>7329</v>
      </c>
      <c r="J475" s="8">
        <v>499.99</v>
      </c>
      <c r="K475" s="8">
        <v>83</v>
      </c>
      <c r="L475" s="8">
        <v>0</v>
      </c>
      <c r="M475" s="8">
        <v>1628</v>
      </c>
      <c r="N475" s="8">
        <v>7329</v>
      </c>
      <c r="O475">
        <f t="shared" si="122"/>
        <v>6.023975903614458</v>
      </c>
      <c r="P475">
        <f t="shared" si="123"/>
        <v>1.5265771565201398E-3</v>
      </c>
      <c r="Q475" s="17">
        <f t="shared" ref="Q475:Q476" si="128">L475/H475</f>
        <v>0</v>
      </c>
      <c r="R475" s="17">
        <f t="shared" ref="R475:R476" si="129">M475/N475</f>
        <v>0.22213125938054304</v>
      </c>
    </row>
    <row r="476" spans="1:18" x14ac:dyDescent="0.35">
      <c r="A476" s="23">
        <v>43355</v>
      </c>
      <c r="B476" s="16" t="s">
        <v>291</v>
      </c>
      <c r="C476" s="16" t="s">
        <v>288</v>
      </c>
      <c r="D476" s="16" t="s">
        <v>701</v>
      </c>
      <c r="E476" s="16" t="s">
        <v>702</v>
      </c>
      <c r="F476" s="16" t="s">
        <v>699</v>
      </c>
      <c r="G476" s="16" t="str">
        <v>Video_Views</v>
      </c>
      <c r="H476" s="8">
        <v>239</v>
      </c>
      <c r="I476" s="8">
        <v>92</v>
      </c>
      <c r="J476" s="8">
        <v>2.4099999999999997</v>
      </c>
      <c r="K476" s="8">
        <v>6</v>
      </c>
      <c r="L476" s="8">
        <v>0</v>
      </c>
      <c r="M476" s="8">
        <v>18</v>
      </c>
      <c r="N476" s="8">
        <v>92</v>
      </c>
      <c r="O476">
        <f t="shared" si="122"/>
        <v>0.40166666666666662</v>
      </c>
      <c r="P476">
        <f t="shared" si="123"/>
        <v>2.5104602510460251E-2</v>
      </c>
      <c r="Q476" s="17">
        <f t="shared" si="128"/>
        <v>0</v>
      </c>
      <c r="R476" s="17">
        <f t="shared" si="129"/>
        <v>0.19565217391304349</v>
      </c>
    </row>
    <row r="477" spans="1:18" hidden="1" x14ac:dyDescent="0.35">
      <c r="A477" s="16">
        <v>43352</v>
      </c>
      <c r="B477" s="16" t="s">
        <v>287</v>
      </c>
      <c r="C477" s="16" t="s">
        <v>288</v>
      </c>
      <c r="D477" s="16" t="s">
        <v>700</v>
      </c>
      <c r="E477" s="16" t="s">
        <v>698</v>
      </c>
      <c r="F477" s="16" t="s">
        <v>699</v>
      </c>
      <c r="G477" s="16" t="str">
        <v>Link_Clicks</v>
      </c>
      <c r="H477" s="8">
        <v>85766</v>
      </c>
      <c r="I477" s="8">
        <v>0</v>
      </c>
      <c r="J477" s="8">
        <v>417.7</v>
      </c>
      <c r="K477" s="8">
        <v>1151</v>
      </c>
      <c r="L477" s="8">
        <v>0</v>
      </c>
      <c r="M477" s="8">
        <v>0</v>
      </c>
      <c r="N477" s="8">
        <v>0</v>
      </c>
      <c r="O477">
        <f t="shared" si="122"/>
        <v>0.3629018245004344</v>
      </c>
      <c r="P477">
        <f t="shared" si="123"/>
        <v>1.3420236457337406E-2</v>
      </c>
      <c r="Q477" s="11">
        <f>L477/H477*100</f>
        <v>0</v>
      </c>
      <c r="R477" s="12" t="e">
        <f>M477/N477*100</f>
        <v>#DIV/0!</v>
      </c>
    </row>
    <row r="478" spans="1:18" hidden="1" x14ac:dyDescent="0.35">
      <c r="A478" s="16">
        <v>43348</v>
      </c>
      <c r="B478" s="16" t="s">
        <v>287</v>
      </c>
      <c r="C478" s="16" t="s">
        <v>294</v>
      </c>
      <c r="D478" s="16" t="s">
        <v>700</v>
      </c>
      <c r="E478" s="16" t="s">
        <v>698</v>
      </c>
      <c r="F478" s="16" t="s">
        <v>699</v>
      </c>
      <c r="G478" s="16" t="str">
        <v>Link_Clicks</v>
      </c>
      <c r="H478" s="8">
        <v>3740</v>
      </c>
      <c r="I478" s="8">
        <v>0</v>
      </c>
      <c r="J478" s="8">
        <v>22.78</v>
      </c>
      <c r="K478" s="8">
        <v>150</v>
      </c>
      <c r="L478" s="8">
        <v>0</v>
      </c>
      <c r="M478" s="8">
        <v>0</v>
      </c>
      <c r="N478" s="8">
        <v>0</v>
      </c>
      <c r="O478">
        <f t="shared" si="122"/>
        <v>0.15186666666666668</v>
      </c>
      <c r="P478">
        <f t="shared" si="123"/>
        <v>4.0106951871657755E-2</v>
      </c>
      <c r="Q478" s="11">
        <f>L478/H478*100</f>
        <v>0</v>
      </c>
      <c r="R478" s="12" t="e">
        <f>M478/N478*100</f>
        <v>#DIV/0!</v>
      </c>
    </row>
    <row r="479" spans="1:18" x14ac:dyDescent="0.35">
      <c r="A479" s="23">
        <v>43347</v>
      </c>
      <c r="B479" s="16" t="s">
        <v>295</v>
      </c>
      <c r="C479" s="16" t="s">
        <v>294</v>
      </c>
      <c r="D479" s="16" t="s">
        <v>701</v>
      </c>
      <c r="E479" s="16" t="s">
        <v>702</v>
      </c>
      <c r="F479" s="16" t="s">
        <v>699</v>
      </c>
      <c r="G479" s="16" t="str">
        <v>Video_Views</v>
      </c>
      <c r="H479" s="8">
        <v>176905</v>
      </c>
      <c r="I479" s="8">
        <v>31051</v>
      </c>
      <c r="J479" s="8">
        <v>794.77</v>
      </c>
      <c r="K479" s="8">
        <v>387</v>
      </c>
      <c r="L479" s="8">
        <v>0</v>
      </c>
      <c r="M479" s="8">
        <v>4969</v>
      </c>
      <c r="N479" s="8">
        <v>31051</v>
      </c>
      <c r="O479">
        <f t="shared" si="122"/>
        <v>2.0536692506459948</v>
      </c>
      <c r="P479">
        <f t="shared" si="123"/>
        <v>2.1876148215143722E-3</v>
      </c>
      <c r="Q479" s="17">
        <f t="shared" ref="Q479:Q480" si="130">L479/H479</f>
        <v>0</v>
      </c>
      <c r="R479" s="17">
        <f t="shared" ref="R479:R480" si="131">M479/N479</f>
        <v>0.16002705226884803</v>
      </c>
    </row>
    <row r="480" spans="1:18" x14ac:dyDescent="0.35">
      <c r="A480" s="23">
        <v>43351</v>
      </c>
      <c r="B480" s="16" t="s">
        <v>293</v>
      </c>
      <c r="C480" s="16" t="s">
        <v>294</v>
      </c>
      <c r="D480" s="16" t="s">
        <v>701</v>
      </c>
      <c r="E480" s="16" t="s">
        <v>702</v>
      </c>
      <c r="F480" s="16" t="s">
        <v>699</v>
      </c>
      <c r="G480" s="16" t="str">
        <v>Video_Views</v>
      </c>
      <c r="H480" s="8">
        <v>141972</v>
      </c>
      <c r="I480" s="8">
        <v>11960</v>
      </c>
      <c r="J480" s="8">
        <v>976.37</v>
      </c>
      <c r="K480" s="8">
        <v>322</v>
      </c>
      <c r="L480" s="8">
        <v>0</v>
      </c>
      <c r="M480" s="8">
        <v>4551</v>
      </c>
      <c r="N480" s="8">
        <v>11960</v>
      </c>
      <c r="O480">
        <f t="shared" si="122"/>
        <v>3.0322049689440993</v>
      </c>
      <c r="P480">
        <f t="shared" si="123"/>
        <v>2.2680528554926325E-3</v>
      </c>
      <c r="Q480" s="17">
        <f t="shared" si="130"/>
        <v>0</v>
      </c>
      <c r="R480" s="17">
        <f t="shared" si="131"/>
        <v>0.38051839464882942</v>
      </c>
    </row>
    <row r="481" spans="1:18" hidden="1" x14ac:dyDescent="0.35">
      <c r="A481" s="16">
        <v>43348</v>
      </c>
      <c r="B481" s="16" t="s">
        <v>287</v>
      </c>
      <c r="C481" s="16" t="s">
        <v>294</v>
      </c>
      <c r="D481" s="16" t="s">
        <v>700</v>
      </c>
      <c r="E481" s="16" t="s">
        <v>698</v>
      </c>
      <c r="F481" s="16" t="s">
        <v>699</v>
      </c>
      <c r="G481" s="16" t="str">
        <v>Link_Clicks</v>
      </c>
      <c r="H481" s="8">
        <v>2855</v>
      </c>
      <c r="I481" s="8">
        <v>0</v>
      </c>
      <c r="J481" s="8">
        <v>19.28</v>
      </c>
      <c r="K481" s="8">
        <v>111</v>
      </c>
      <c r="L481" s="8">
        <v>0</v>
      </c>
      <c r="M481" s="8">
        <v>0</v>
      </c>
      <c r="N481" s="8">
        <v>0</v>
      </c>
      <c r="O481">
        <f t="shared" si="122"/>
        <v>0.1736936936936937</v>
      </c>
      <c r="P481">
        <f t="shared" si="123"/>
        <v>3.8879159369527148E-2</v>
      </c>
      <c r="Q481" s="11">
        <f>L481/H481*100</f>
        <v>0</v>
      </c>
      <c r="R481" s="12" t="e">
        <f>M481/N481*100</f>
        <v>#DIV/0!</v>
      </c>
    </row>
    <row r="482" spans="1:18" x14ac:dyDescent="0.35">
      <c r="A482" s="23">
        <v>43355</v>
      </c>
      <c r="B482" s="16" t="s">
        <v>285</v>
      </c>
      <c r="C482" s="16" t="s">
        <v>294</v>
      </c>
      <c r="D482" s="16" t="s">
        <v>701</v>
      </c>
      <c r="E482" s="16" t="s">
        <v>702</v>
      </c>
      <c r="F482" s="16" t="s">
        <v>699</v>
      </c>
      <c r="G482" s="16" t="str">
        <v>Video_Views</v>
      </c>
      <c r="H482" s="8">
        <v>46217</v>
      </c>
      <c r="I482" s="8">
        <v>6304</v>
      </c>
      <c r="J482" s="8">
        <v>424.98</v>
      </c>
      <c r="K482" s="8">
        <v>70</v>
      </c>
      <c r="L482" s="8">
        <v>0</v>
      </c>
      <c r="M482" s="8">
        <v>1282</v>
      </c>
      <c r="N482" s="8">
        <v>6304</v>
      </c>
      <c r="O482">
        <f t="shared" si="122"/>
        <v>6.0711428571428572</v>
      </c>
      <c r="P482">
        <f t="shared" si="123"/>
        <v>1.5145941969405196E-3</v>
      </c>
      <c r="Q482" s="17">
        <f>L482/H482</f>
        <v>0</v>
      </c>
      <c r="R482" s="17">
        <f>M482/N482</f>
        <v>0.20336294416243655</v>
      </c>
    </row>
    <row r="483" spans="1:18" hidden="1" x14ac:dyDescent="0.35">
      <c r="A483" s="16">
        <v>43355</v>
      </c>
      <c r="B483" s="16" t="s">
        <v>285</v>
      </c>
      <c r="C483" s="16" t="s">
        <v>294</v>
      </c>
      <c r="D483" s="16" t="s">
        <v>700</v>
      </c>
      <c r="E483" s="16" t="s">
        <v>698</v>
      </c>
      <c r="F483" s="16" t="s">
        <v>699</v>
      </c>
      <c r="G483" s="16" t="str">
        <v>Link_Clicks</v>
      </c>
      <c r="H483" s="8">
        <v>35068</v>
      </c>
      <c r="I483" s="8">
        <v>0</v>
      </c>
      <c r="J483" s="8">
        <v>501.97</v>
      </c>
      <c r="K483" s="8">
        <v>529</v>
      </c>
      <c r="L483" s="8">
        <v>0</v>
      </c>
      <c r="M483" s="8">
        <v>0</v>
      </c>
      <c r="N483" s="8">
        <v>0</v>
      </c>
      <c r="O483">
        <f t="shared" si="122"/>
        <v>0.94890359168241967</v>
      </c>
      <c r="P483">
        <f t="shared" si="123"/>
        <v>1.5084977757499715E-2</v>
      </c>
      <c r="Q483" s="11">
        <f>L483/H483*100</f>
        <v>0</v>
      </c>
      <c r="R483" s="12" t="e">
        <f>M483/N483*100</f>
        <v>#DIV/0!</v>
      </c>
    </row>
    <row r="484" spans="1:18" hidden="1" x14ac:dyDescent="0.35">
      <c r="A484" s="16">
        <v>43348</v>
      </c>
      <c r="B484" s="16" t="s">
        <v>287</v>
      </c>
      <c r="C484" s="16" t="s">
        <v>294</v>
      </c>
      <c r="D484" s="16" t="s">
        <v>700</v>
      </c>
      <c r="E484" s="16" t="s">
        <v>698</v>
      </c>
      <c r="F484" s="16" t="s">
        <v>699</v>
      </c>
      <c r="G484" s="16" t="str">
        <v>Link_Clicks</v>
      </c>
      <c r="H484" s="8">
        <v>40225</v>
      </c>
      <c r="I484" s="8">
        <v>0</v>
      </c>
      <c r="J484" s="8">
        <v>221.20999999999998</v>
      </c>
      <c r="K484" s="8">
        <v>1596</v>
      </c>
      <c r="L484" s="8">
        <v>0</v>
      </c>
      <c r="M484" s="8">
        <v>0</v>
      </c>
      <c r="N484" s="8">
        <v>0</v>
      </c>
      <c r="O484">
        <f t="shared" si="122"/>
        <v>0.13860275689223056</v>
      </c>
      <c r="P484">
        <f t="shared" si="123"/>
        <v>3.9676817899316347E-2</v>
      </c>
      <c r="Q484" s="11">
        <f>L484/H484*100</f>
        <v>0</v>
      </c>
      <c r="R484" s="12" t="e">
        <f>M484/N484*100</f>
        <v>#DIV/0!</v>
      </c>
    </row>
    <row r="485" spans="1:18" x14ac:dyDescent="0.35">
      <c r="A485" s="23">
        <v>43347</v>
      </c>
      <c r="B485" s="16" t="s">
        <v>285</v>
      </c>
      <c r="C485" s="16" t="s">
        <v>295</v>
      </c>
      <c r="D485" s="16" t="s">
        <v>701</v>
      </c>
      <c r="E485" s="16" t="s">
        <v>702</v>
      </c>
      <c r="F485" s="16" t="s">
        <v>699</v>
      </c>
      <c r="G485" s="16" t="str">
        <v>Video_Views</v>
      </c>
      <c r="H485" s="8">
        <v>73404</v>
      </c>
      <c r="I485" s="8">
        <v>13417</v>
      </c>
      <c r="J485" s="8">
        <v>674.67</v>
      </c>
      <c r="K485" s="8">
        <v>300</v>
      </c>
      <c r="L485" s="8">
        <v>0</v>
      </c>
      <c r="M485" s="8">
        <v>3080</v>
      </c>
      <c r="N485" s="8">
        <v>13417</v>
      </c>
      <c r="O485">
        <f t="shared" si="122"/>
        <v>2.2488999999999999</v>
      </c>
      <c r="P485">
        <f t="shared" si="123"/>
        <v>4.0869707372895208E-3</v>
      </c>
      <c r="Q485" s="17">
        <f t="shared" ref="Q485:Q486" si="132">L485/H485</f>
        <v>0</v>
      </c>
      <c r="R485" s="17">
        <f t="shared" ref="R485:R486" si="133">M485/N485</f>
        <v>0.22955951404934039</v>
      </c>
    </row>
    <row r="486" spans="1:18" x14ac:dyDescent="0.35">
      <c r="A486" s="23">
        <v>43349</v>
      </c>
      <c r="B486" s="16" t="s">
        <v>291</v>
      </c>
      <c r="C486" s="16" t="s">
        <v>295</v>
      </c>
      <c r="D486" s="16" t="s">
        <v>701</v>
      </c>
      <c r="E486" s="16" t="s">
        <v>702</v>
      </c>
      <c r="F486" s="16" t="s">
        <v>699</v>
      </c>
      <c r="G486" s="16" t="str">
        <v>Video_Views</v>
      </c>
      <c r="H486" s="8">
        <v>159219</v>
      </c>
      <c r="I486" s="8">
        <v>38849</v>
      </c>
      <c r="J486" s="8">
        <v>1609.16</v>
      </c>
      <c r="K486" s="8">
        <v>1284</v>
      </c>
      <c r="L486" s="8">
        <v>0</v>
      </c>
      <c r="M486" s="8">
        <v>20432</v>
      </c>
      <c r="N486" s="8">
        <v>38849</v>
      </c>
      <c r="O486">
        <f t="shared" si="122"/>
        <v>1.2532398753894081</v>
      </c>
      <c r="P486">
        <f t="shared" si="123"/>
        <v>8.0643641776421155E-3</v>
      </c>
      <c r="Q486" s="17">
        <f t="shared" si="132"/>
        <v>0</v>
      </c>
      <c r="R486" s="17">
        <f t="shared" si="133"/>
        <v>0.52593374346830035</v>
      </c>
    </row>
    <row r="487" spans="1:18" hidden="1" x14ac:dyDescent="0.35">
      <c r="A487" s="16">
        <v>43347</v>
      </c>
      <c r="B487" s="16" t="s">
        <v>287</v>
      </c>
      <c r="C487" s="16" t="s">
        <v>295</v>
      </c>
      <c r="D487" s="16" t="s">
        <v>700</v>
      </c>
      <c r="E487" s="16" t="s">
        <v>698</v>
      </c>
      <c r="F487" s="16" t="s">
        <v>699</v>
      </c>
      <c r="G487" s="16" t="str">
        <v>Link_Clicks</v>
      </c>
      <c r="H487" s="8">
        <v>58668</v>
      </c>
      <c r="I487" s="8">
        <v>0</v>
      </c>
      <c r="J487" s="8">
        <v>281.76</v>
      </c>
      <c r="K487" s="8">
        <v>659</v>
      </c>
      <c r="L487" s="8">
        <v>0</v>
      </c>
      <c r="M487" s="8">
        <v>0</v>
      </c>
      <c r="N487" s="8">
        <v>0</v>
      </c>
      <c r="O487">
        <f t="shared" si="122"/>
        <v>0.42755690440060695</v>
      </c>
      <c r="P487">
        <f t="shared" si="123"/>
        <v>1.1232699256835071E-2</v>
      </c>
      <c r="Q487" s="11">
        <f>L487/H487*100</f>
        <v>0</v>
      </c>
      <c r="R487" s="12" t="e">
        <f>M487/N487*100</f>
        <v>#DIV/0!</v>
      </c>
    </row>
    <row r="488" spans="1:18" hidden="1" x14ac:dyDescent="0.35">
      <c r="A488" s="16">
        <v>43351</v>
      </c>
      <c r="B488" s="16" t="s">
        <v>287</v>
      </c>
      <c r="C488" s="16" t="s">
        <v>294</v>
      </c>
      <c r="D488" s="16" t="s">
        <v>700</v>
      </c>
      <c r="E488" s="16" t="s">
        <v>698</v>
      </c>
      <c r="F488" s="16" t="s">
        <v>699</v>
      </c>
      <c r="G488" s="16" t="str">
        <v>Link_Clicks</v>
      </c>
      <c r="H488" s="8">
        <v>23841</v>
      </c>
      <c r="I488" s="8">
        <v>0</v>
      </c>
      <c r="J488" s="8">
        <v>148.69</v>
      </c>
      <c r="K488" s="8">
        <v>269</v>
      </c>
      <c r="L488" s="8">
        <v>0</v>
      </c>
      <c r="M488" s="8">
        <v>0</v>
      </c>
      <c r="N488" s="8">
        <v>0</v>
      </c>
      <c r="O488">
        <f t="shared" si="122"/>
        <v>0.55275092936802972</v>
      </c>
      <c r="P488">
        <f t="shared" si="123"/>
        <v>1.1283083763264964E-2</v>
      </c>
      <c r="Q488" s="11">
        <f>L488/H488*100</f>
        <v>0</v>
      </c>
      <c r="R488" s="12" t="e">
        <f>M488/N488*100</f>
        <v>#DIV/0!</v>
      </c>
    </row>
    <row r="489" spans="1:18" hidden="1" x14ac:dyDescent="0.35">
      <c r="A489" s="16">
        <v>43351</v>
      </c>
      <c r="B489" s="16" t="s">
        <v>287</v>
      </c>
      <c r="C489" s="16" t="s">
        <v>294</v>
      </c>
      <c r="D489" s="16" t="s">
        <v>700</v>
      </c>
      <c r="E489" s="16" t="s">
        <v>698</v>
      </c>
      <c r="F489" s="16" t="s">
        <v>699</v>
      </c>
      <c r="G489" s="16" t="str">
        <v>Link_Clicks</v>
      </c>
      <c r="H489" s="8">
        <v>13</v>
      </c>
      <c r="I489" s="8">
        <v>0</v>
      </c>
      <c r="J489" s="8">
        <v>0.08</v>
      </c>
      <c r="K489" s="8">
        <v>0</v>
      </c>
      <c r="L489" s="8">
        <v>0</v>
      </c>
      <c r="M489" s="8">
        <v>0</v>
      </c>
      <c r="N489" s="8">
        <v>0</v>
      </c>
      <c r="O489" t="e">
        <f t="shared" si="122"/>
        <v>#DIV/0!</v>
      </c>
      <c r="P489">
        <f t="shared" si="123"/>
        <v>0</v>
      </c>
      <c r="Q489" s="11">
        <f>L489/H489*100</f>
        <v>0</v>
      </c>
      <c r="R489" s="12" t="e">
        <f>M489/N489*100</f>
        <v>#DIV/0!</v>
      </c>
    </row>
    <row r="490" spans="1:18" x14ac:dyDescent="0.35">
      <c r="A490" s="23">
        <v>43349</v>
      </c>
      <c r="B490" s="16" t="s">
        <v>293</v>
      </c>
      <c r="C490" s="16" t="s">
        <v>294</v>
      </c>
      <c r="D490" s="16" t="s">
        <v>701</v>
      </c>
      <c r="E490" s="16" t="s">
        <v>702</v>
      </c>
      <c r="F490" s="16" t="s">
        <v>699</v>
      </c>
      <c r="G490" s="16" t="str">
        <v>Video_Views</v>
      </c>
      <c r="H490" s="8">
        <v>122770</v>
      </c>
      <c r="I490" s="8">
        <v>10868</v>
      </c>
      <c r="J490" s="8">
        <v>844.48</v>
      </c>
      <c r="K490" s="8">
        <v>215</v>
      </c>
      <c r="L490" s="8">
        <v>0</v>
      </c>
      <c r="M490" s="8">
        <v>4326</v>
      </c>
      <c r="N490" s="8">
        <v>10868</v>
      </c>
      <c r="O490">
        <f t="shared" si="122"/>
        <v>3.9278139534883723</v>
      </c>
      <c r="P490">
        <f t="shared" si="123"/>
        <v>1.7512421601368411E-3</v>
      </c>
      <c r="Q490" s="17">
        <f t="shared" ref="Q490:Q491" si="134">L490/H490</f>
        <v>0</v>
      </c>
      <c r="R490" s="17">
        <f t="shared" ref="R490:R491" si="135">M490/N490</f>
        <v>0.39804931910195068</v>
      </c>
    </row>
    <row r="491" spans="1:18" x14ac:dyDescent="0.35">
      <c r="A491" s="23">
        <v>43347</v>
      </c>
      <c r="B491" s="16" t="s">
        <v>295</v>
      </c>
      <c r="C491" s="16" t="s">
        <v>294</v>
      </c>
      <c r="D491" s="16" t="s">
        <v>701</v>
      </c>
      <c r="E491" s="16" t="s">
        <v>702</v>
      </c>
      <c r="F491" s="16" t="s">
        <v>699</v>
      </c>
      <c r="G491" s="16" t="str">
        <v>Video_Views</v>
      </c>
      <c r="H491" s="8">
        <v>60776</v>
      </c>
      <c r="I491" s="8">
        <v>17608</v>
      </c>
      <c r="J491" s="8">
        <v>382.53</v>
      </c>
      <c r="K491" s="8">
        <v>254</v>
      </c>
      <c r="L491" s="8">
        <v>0</v>
      </c>
      <c r="M491" s="8">
        <v>3091</v>
      </c>
      <c r="N491" s="8">
        <v>17608</v>
      </c>
      <c r="O491">
        <f t="shared" si="122"/>
        <v>1.506023622047244</v>
      </c>
      <c r="P491">
        <f t="shared" si="123"/>
        <v>4.1792812952481245E-3</v>
      </c>
      <c r="Q491" s="17">
        <f t="shared" si="134"/>
        <v>0</v>
      </c>
      <c r="R491" s="17">
        <f t="shared" si="135"/>
        <v>0.17554520672421625</v>
      </c>
    </row>
    <row r="492" spans="1:18" hidden="1" x14ac:dyDescent="0.35">
      <c r="A492" s="16">
        <v>43352</v>
      </c>
      <c r="B492" s="16" t="s">
        <v>287</v>
      </c>
      <c r="C492" s="16" t="s">
        <v>294</v>
      </c>
      <c r="D492" s="16" t="s">
        <v>700</v>
      </c>
      <c r="E492" s="16" t="s">
        <v>698</v>
      </c>
      <c r="F492" s="16" t="s">
        <v>699</v>
      </c>
      <c r="G492" s="16" t="str">
        <v>Link_Clicks</v>
      </c>
      <c r="H492" s="8">
        <v>6</v>
      </c>
      <c r="I492" s="8">
        <v>0</v>
      </c>
      <c r="J492" s="8">
        <v>0.05</v>
      </c>
      <c r="K492" s="8">
        <v>3</v>
      </c>
      <c r="L492" s="8">
        <v>0</v>
      </c>
      <c r="M492" s="8">
        <v>0</v>
      </c>
      <c r="N492" s="8">
        <v>0</v>
      </c>
      <c r="O492">
        <f t="shared" si="122"/>
        <v>1.6666666666666666E-2</v>
      </c>
      <c r="P492">
        <f t="shared" si="123"/>
        <v>0.5</v>
      </c>
      <c r="Q492" s="11">
        <f>L492/H492*100</f>
        <v>0</v>
      </c>
      <c r="R492" s="12" t="e">
        <f>M492/N492*100</f>
        <v>#DIV/0!</v>
      </c>
    </row>
    <row r="493" spans="1:18" hidden="1" x14ac:dyDescent="0.35">
      <c r="A493" s="16">
        <v>43353</v>
      </c>
      <c r="B493" s="16" t="s">
        <v>287</v>
      </c>
      <c r="C493" s="16" t="s">
        <v>294</v>
      </c>
      <c r="D493" s="16" t="s">
        <v>700</v>
      </c>
      <c r="E493" s="16" t="s">
        <v>698</v>
      </c>
      <c r="F493" s="16" t="s">
        <v>699</v>
      </c>
      <c r="G493" s="16" t="str">
        <v>Link_Clicks</v>
      </c>
      <c r="H493" s="8">
        <v>2390</v>
      </c>
      <c r="I493" s="8">
        <v>0</v>
      </c>
      <c r="J493" s="8">
        <v>19.420000000000002</v>
      </c>
      <c r="K493" s="8">
        <v>93</v>
      </c>
      <c r="L493" s="8">
        <v>0</v>
      </c>
      <c r="M493" s="8">
        <v>0</v>
      </c>
      <c r="N493" s="8">
        <v>0</v>
      </c>
      <c r="O493">
        <f t="shared" si="122"/>
        <v>0.20881720430107528</v>
      </c>
      <c r="P493">
        <f t="shared" si="123"/>
        <v>3.8912133891213389E-2</v>
      </c>
      <c r="Q493" s="11">
        <f>L493/H493*100</f>
        <v>0</v>
      </c>
      <c r="R493" s="12" t="e">
        <f>M493/N493*100</f>
        <v>#DIV/0!</v>
      </c>
    </row>
    <row r="494" spans="1:18" x14ac:dyDescent="0.35">
      <c r="A494" s="23">
        <v>43353</v>
      </c>
      <c r="B494" s="16" t="s">
        <v>285</v>
      </c>
      <c r="C494" s="16" t="s">
        <v>294</v>
      </c>
      <c r="D494" s="16" t="s">
        <v>701</v>
      </c>
      <c r="E494" s="16" t="s">
        <v>702</v>
      </c>
      <c r="F494" s="16" t="s">
        <v>699</v>
      </c>
      <c r="G494" s="16" t="str">
        <v>Video_Views</v>
      </c>
      <c r="H494" s="8">
        <v>40641</v>
      </c>
      <c r="I494" s="8">
        <v>5695</v>
      </c>
      <c r="J494" s="8">
        <v>373.8</v>
      </c>
      <c r="K494" s="8">
        <v>69</v>
      </c>
      <c r="L494" s="8">
        <v>0</v>
      </c>
      <c r="M494" s="8">
        <v>1190</v>
      </c>
      <c r="N494" s="8">
        <v>5695</v>
      </c>
      <c r="O494">
        <f t="shared" si="122"/>
        <v>5.4173913043478263</v>
      </c>
      <c r="P494">
        <f t="shared" si="123"/>
        <v>1.697792869269949E-3</v>
      </c>
      <c r="Q494" s="17">
        <f t="shared" ref="Q494:Q496" si="136">L494/H494</f>
        <v>0</v>
      </c>
      <c r="R494" s="17">
        <f t="shared" ref="R494:R496" si="137">M494/N494</f>
        <v>0.20895522388059701</v>
      </c>
    </row>
    <row r="495" spans="1:18" x14ac:dyDescent="0.35">
      <c r="A495" s="23">
        <v>43347</v>
      </c>
      <c r="B495" s="16" t="s">
        <v>295</v>
      </c>
      <c r="C495" s="16" t="s">
        <v>294</v>
      </c>
      <c r="D495" s="16" t="s">
        <v>701</v>
      </c>
      <c r="E495" s="16" t="s">
        <v>702</v>
      </c>
      <c r="F495" s="16" t="s">
        <v>699</v>
      </c>
      <c r="G495" s="16" t="str">
        <v>Video_Views</v>
      </c>
      <c r="H495" s="8">
        <v>186340</v>
      </c>
      <c r="I495" s="8">
        <v>32476</v>
      </c>
      <c r="J495" s="8">
        <v>882.13</v>
      </c>
      <c r="K495" s="8">
        <v>476</v>
      </c>
      <c r="L495" s="8">
        <v>0</v>
      </c>
      <c r="M495" s="8">
        <v>5086</v>
      </c>
      <c r="N495" s="8">
        <v>32476</v>
      </c>
      <c r="O495">
        <f t="shared" si="122"/>
        <v>1.8532142857142857</v>
      </c>
      <c r="P495">
        <f t="shared" si="123"/>
        <v>2.5544703230653645E-3</v>
      </c>
      <c r="Q495" s="17">
        <f t="shared" si="136"/>
        <v>0</v>
      </c>
      <c r="R495" s="17">
        <f t="shared" si="137"/>
        <v>0.15660795664490701</v>
      </c>
    </row>
    <row r="496" spans="1:18" x14ac:dyDescent="0.35">
      <c r="A496" s="23">
        <v>43351</v>
      </c>
      <c r="B496" s="16" t="s">
        <v>291</v>
      </c>
      <c r="C496" s="16" t="s">
        <v>294</v>
      </c>
      <c r="D496" s="16" t="s">
        <v>701</v>
      </c>
      <c r="E496" s="16" t="s">
        <v>702</v>
      </c>
      <c r="F496" s="16" t="s">
        <v>699</v>
      </c>
      <c r="G496" s="16" t="str">
        <v>Video_Views</v>
      </c>
      <c r="H496" s="8">
        <v>155020</v>
      </c>
      <c r="I496" s="8">
        <v>38461</v>
      </c>
      <c r="J496" s="8">
        <v>1566.76</v>
      </c>
      <c r="K496" s="8">
        <v>1196</v>
      </c>
      <c r="L496" s="8">
        <v>0</v>
      </c>
      <c r="M496" s="8">
        <v>20362</v>
      </c>
      <c r="N496" s="8">
        <v>38461</v>
      </c>
      <c r="O496">
        <f t="shared" si="122"/>
        <v>1.31</v>
      </c>
      <c r="P496">
        <f t="shared" si="123"/>
        <v>7.71513353115727E-3</v>
      </c>
      <c r="Q496" s="17">
        <f t="shared" si="136"/>
        <v>0</v>
      </c>
      <c r="R496" s="17">
        <f t="shared" si="137"/>
        <v>0.52941941187176622</v>
      </c>
    </row>
    <row r="497" spans="1:18" hidden="1" x14ac:dyDescent="0.35">
      <c r="A497" s="16">
        <v>43352</v>
      </c>
      <c r="B497" s="16" t="s">
        <v>287</v>
      </c>
      <c r="C497" s="16" t="s">
        <v>294</v>
      </c>
      <c r="D497" s="16" t="s">
        <v>700</v>
      </c>
      <c r="E497" s="16" t="s">
        <v>698</v>
      </c>
      <c r="F497" s="16" t="s">
        <v>699</v>
      </c>
      <c r="G497" s="16" t="str">
        <v>Link_Clicks</v>
      </c>
      <c r="H497" s="8">
        <v>3749</v>
      </c>
      <c r="I497" s="8">
        <v>0</v>
      </c>
      <c r="J497" s="8">
        <v>18.810000000000002</v>
      </c>
      <c r="K497" s="8">
        <v>145</v>
      </c>
      <c r="L497" s="8">
        <v>0</v>
      </c>
      <c r="M497" s="8">
        <v>0</v>
      </c>
      <c r="N497" s="8">
        <v>0</v>
      </c>
      <c r="O497">
        <f t="shared" si="122"/>
        <v>0.12972413793103449</v>
      </c>
      <c r="P497">
        <f t="shared" si="123"/>
        <v>3.8676980528140836E-2</v>
      </c>
      <c r="Q497" s="11">
        <f>L497/H497*100</f>
        <v>0</v>
      </c>
      <c r="R497" s="12" t="e">
        <f>M497/N497*100</f>
        <v>#DIV/0!</v>
      </c>
    </row>
    <row r="498" spans="1:18" hidden="1" x14ac:dyDescent="0.35">
      <c r="A498" s="16">
        <v>43355</v>
      </c>
      <c r="B498" s="16" t="s">
        <v>287</v>
      </c>
      <c r="C498" s="16" t="s">
        <v>294</v>
      </c>
      <c r="D498" s="16" t="s">
        <v>700</v>
      </c>
      <c r="E498" s="16" t="s">
        <v>698</v>
      </c>
      <c r="F498" s="16" t="s">
        <v>699</v>
      </c>
      <c r="G498" s="16" t="str">
        <v>Link_Clicks</v>
      </c>
      <c r="H498" s="8">
        <v>24429</v>
      </c>
      <c r="I498" s="8">
        <v>0</v>
      </c>
      <c r="J498" s="8">
        <v>151.39999999999998</v>
      </c>
      <c r="K498" s="8">
        <v>202</v>
      </c>
      <c r="L498" s="8">
        <v>0</v>
      </c>
      <c r="M498" s="8">
        <v>0</v>
      </c>
      <c r="N498" s="8">
        <v>0</v>
      </c>
      <c r="O498">
        <f t="shared" si="122"/>
        <v>0.74950495049504939</v>
      </c>
      <c r="P498">
        <f t="shared" si="123"/>
        <v>8.2688607802202298E-3</v>
      </c>
      <c r="Q498" s="11">
        <f>L498/H498*100</f>
        <v>0</v>
      </c>
      <c r="R498" s="12" t="e">
        <f>M498/N498*100</f>
        <v>#DIV/0!</v>
      </c>
    </row>
    <row r="499" spans="1:18" x14ac:dyDescent="0.35">
      <c r="A499" s="23">
        <v>43349</v>
      </c>
      <c r="B499" s="16" t="s">
        <v>285</v>
      </c>
      <c r="C499" s="16" t="s">
        <v>294</v>
      </c>
      <c r="D499" s="16" t="s">
        <v>701</v>
      </c>
      <c r="E499" s="16" t="s">
        <v>702</v>
      </c>
      <c r="F499" s="16" t="s">
        <v>699</v>
      </c>
      <c r="G499" s="16" t="str">
        <v>Video_Views</v>
      </c>
      <c r="H499" s="8">
        <v>36544</v>
      </c>
      <c r="I499" s="8">
        <v>7248</v>
      </c>
      <c r="J499" s="8">
        <v>335.44</v>
      </c>
      <c r="K499" s="8">
        <v>175</v>
      </c>
      <c r="L499" s="8">
        <v>0</v>
      </c>
      <c r="M499" s="8">
        <v>1705</v>
      </c>
      <c r="N499" s="8">
        <v>7248</v>
      </c>
      <c r="O499">
        <f t="shared" si="122"/>
        <v>1.9168000000000001</v>
      </c>
      <c r="P499">
        <f t="shared" si="123"/>
        <v>4.788747810858144E-3</v>
      </c>
      <c r="Q499" s="17">
        <f t="shared" ref="Q499:Q500" si="138">L499/H499</f>
        <v>0</v>
      </c>
      <c r="R499" s="17">
        <f t="shared" ref="R499:R500" si="139">M499/N499</f>
        <v>0.2352373068432671</v>
      </c>
    </row>
    <row r="500" spans="1:18" x14ac:dyDescent="0.35">
      <c r="A500" s="23">
        <v>43354</v>
      </c>
      <c r="B500" s="16" t="s">
        <v>291</v>
      </c>
      <c r="C500" s="16" t="s">
        <v>288</v>
      </c>
      <c r="D500" s="16" t="s">
        <v>701</v>
      </c>
      <c r="E500" s="16" t="s">
        <v>702</v>
      </c>
      <c r="F500" s="16" t="s">
        <v>699</v>
      </c>
      <c r="G500" s="16" t="str">
        <v>Video_Views</v>
      </c>
      <c r="H500" s="8">
        <v>280</v>
      </c>
      <c r="I500" s="8">
        <v>111</v>
      </c>
      <c r="J500" s="8">
        <v>2.8299999999999996</v>
      </c>
      <c r="K500" s="8">
        <v>9</v>
      </c>
      <c r="L500" s="8">
        <v>0</v>
      </c>
      <c r="M500" s="8">
        <v>19</v>
      </c>
      <c r="N500" s="8">
        <v>111</v>
      </c>
      <c r="O500">
        <f t="shared" si="122"/>
        <v>0.31444444444444442</v>
      </c>
      <c r="P500">
        <f t="shared" si="123"/>
        <v>3.214285714285714E-2</v>
      </c>
      <c r="Q500" s="17">
        <f t="shared" si="138"/>
        <v>0</v>
      </c>
      <c r="R500" s="17">
        <f t="shared" si="139"/>
        <v>0.17117117117117117</v>
      </c>
    </row>
    <row r="501" spans="1:18" hidden="1" x14ac:dyDescent="0.35">
      <c r="A501" s="16">
        <v>43347</v>
      </c>
      <c r="B501" s="16" t="s">
        <v>285</v>
      </c>
      <c r="C501" s="16" t="s">
        <v>294</v>
      </c>
      <c r="D501" s="16" t="s">
        <v>700</v>
      </c>
      <c r="E501" s="16" t="s">
        <v>698</v>
      </c>
      <c r="F501" s="16" t="s">
        <v>699</v>
      </c>
      <c r="G501" s="16" t="str">
        <v>Link_Clicks</v>
      </c>
      <c r="H501" s="8">
        <v>35464</v>
      </c>
      <c r="I501" s="8">
        <v>0</v>
      </c>
      <c r="J501" s="8">
        <v>516.66999999999996</v>
      </c>
      <c r="K501" s="8">
        <v>522</v>
      </c>
      <c r="L501" s="8">
        <v>0</v>
      </c>
      <c r="M501" s="8">
        <v>0</v>
      </c>
      <c r="N501" s="8">
        <v>0</v>
      </c>
      <c r="O501">
        <f t="shared" si="122"/>
        <v>0.98978927203065126</v>
      </c>
      <c r="P501">
        <f t="shared" si="123"/>
        <v>1.4719151815926009E-2</v>
      </c>
      <c r="Q501" s="11">
        <f>L501/H501*100</f>
        <v>0</v>
      </c>
      <c r="R501" s="12" t="e">
        <f>M501/N501*100</f>
        <v>#DIV/0!</v>
      </c>
    </row>
    <row r="502" spans="1:18" hidden="1" x14ac:dyDescent="0.35">
      <c r="A502" s="16">
        <v>43353</v>
      </c>
      <c r="B502" s="16" t="s">
        <v>287</v>
      </c>
      <c r="C502" s="16" t="s">
        <v>294</v>
      </c>
      <c r="D502" s="16" t="s">
        <v>700</v>
      </c>
      <c r="E502" s="16" t="s">
        <v>698</v>
      </c>
      <c r="F502" s="16" t="s">
        <v>699</v>
      </c>
      <c r="G502" s="16" t="str">
        <v>Link_Clicks</v>
      </c>
      <c r="H502" s="8">
        <v>64272</v>
      </c>
      <c r="I502" s="8">
        <v>0</v>
      </c>
      <c r="J502" s="8">
        <v>373.59999999999997</v>
      </c>
      <c r="K502" s="8">
        <v>1373</v>
      </c>
      <c r="L502" s="8">
        <v>0</v>
      </c>
      <c r="M502" s="8">
        <v>0</v>
      </c>
      <c r="N502" s="8">
        <v>0</v>
      </c>
      <c r="O502">
        <f t="shared" si="122"/>
        <v>0.27210487982520026</v>
      </c>
      <c r="P502">
        <f t="shared" si="123"/>
        <v>2.1362335075927309E-2</v>
      </c>
      <c r="Q502" s="11">
        <f>L502/H502*100</f>
        <v>0</v>
      </c>
      <c r="R502" s="12" t="e">
        <f>M502/N502*100</f>
        <v>#DIV/0!</v>
      </c>
    </row>
    <row r="503" spans="1:18" hidden="1" x14ac:dyDescent="0.35">
      <c r="A503" s="16">
        <v>43349</v>
      </c>
      <c r="B503" s="16" t="s">
        <v>287</v>
      </c>
      <c r="C503" s="16" t="s">
        <v>294</v>
      </c>
      <c r="D503" s="16" t="s">
        <v>700</v>
      </c>
      <c r="E503" s="16" t="s">
        <v>698</v>
      </c>
      <c r="F503" s="16" t="s">
        <v>699</v>
      </c>
      <c r="G503" s="16" t="str">
        <v>Link_Clicks</v>
      </c>
      <c r="H503" s="8">
        <v>38851</v>
      </c>
      <c r="I503" s="8">
        <v>0</v>
      </c>
      <c r="J503" s="8">
        <v>226.13</v>
      </c>
      <c r="K503" s="8">
        <v>1958</v>
      </c>
      <c r="L503" s="8">
        <v>0</v>
      </c>
      <c r="M503" s="8">
        <v>0</v>
      </c>
      <c r="N503" s="8">
        <v>0</v>
      </c>
      <c r="O503">
        <f t="shared" si="122"/>
        <v>0.1154902962206333</v>
      </c>
      <c r="P503">
        <f t="shared" si="123"/>
        <v>5.039767316156598E-2</v>
      </c>
      <c r="Q503" s="11">
        <f>L503/H503*100</f>
        <v>0</v>
      </c>
      <c r="R503" s="12" t="e">
        <f>M503/N503*100</f>
        <v>#DIV/0!</v>
      </c>
    </row>
    <row r="504" spans="1:18" hidden="1" x14ac:dyDescent="0.35">
      <c r="A504" s="16">
        <v>43355</v>
      </c>
      <c r="B504" s="16" t="s">
        <v>287</v>
      </c>
      <c r="C504" s="16" t="s">
        <v>294</v>
      </c>
      <c r="D504" s="16" t="s">
        <v>700</v>
      </c>
      <c r="E504" s="16" t="s">
        <v>698</v>
      </c>
      <c r="F504" s="16" t="s">
        <v>699</v>
      </c>
      <c r="G504" s="16" t="str">
        <v>Link_Clicks</v>
      </c>
      <c r="H504" s="8">
        <v>70541</v>
      </c>
      <c r="I504" s="8">
        <v>0</v>
      </c>
      <c r="J504" s="8">
        <v>362.53</v>
      </c>
      <c r="K504" s="8">
        <v>942</v>
      </c>
      <c r="L504" s="8">
        <v>0</v>
      </c>
      <c r="M504" s="8">
        <v>0</v>
      </c>
      <c r="N504" s="8">
        <v>0</v>
      </c>
      <c r="O504">
        <f t="shared" si="122"/>
        <v>0.38485138004246283</v>
      </c>
      <c r="P504">
        <f t="shared" si="123"/>
        <v>1.3353936008845919E-2</v>
      </c>
      <c r="Q504" s="11">
        <f>L504/H504*100</f>
        <v>0</v>
      </c>
      <c r="R504" s="12" t="e">
        <f>M504/N504*100</f>
        <v>#DIV/0!</v>
      </c>
    </row>
    <row r="505" spans="1:18" hidden="1" x14ac:dyDescent="0.35">
      <c r="A505" s="16">
        <v>43347</v>
      </c>
      <c r="B505" s="16" t="s">
        <v>287</v>
      </c>
      <c r="C505" s="16" t="s">
        <v>294</v>
      </c>
      <c r="D505" s="16" t="s">
        <v>700</v>
      </c>
      <c r="E505" s="16" t="s">
        <v>698</v>
      </c>
      <c r="F505" s="16" t="s">
        <v>699</v>
      </c>
      <c r="G505" s="16" t="str">
        <v>Link_Clicks</v>
      </c>
      <c r="H505" s="8">
        <v>3</v>
      </c>
      <c r="I505" s="8">
        <v>0</v>
      </c>
      <c r="J505" s="8">
        <v>0.02</v>
      </c>
      <c r="K505" s="8">
        <v>0</v>
      </c>
      <c r="L505" s="8">
        <v>0</v>
      </c>
      <c r="M505" s="8">
        <v>0</v>
      </c>
      <c r="N505" s="8">
        <v>0</v>
      </c>
      <c r="O505" t="e">
        <f t="shared" si="122"/>
        <v>#DIV/0!</v>
      </c>
      <c r="P505">
        <f t="shared" si="123"/>
        <v>0</v>
      </c>
      <c r="Q505" s="11">
        <f>L505/H505*100</f>
        <v>0</v>
      </c>
      <c r="R505" s="12" t="e">
        <f>M505/N505*100</f>
        <v>#DIV/0!</v>
      </c>
    </row>
    <row r="506" spans="1:18" x14ac:dyDescent="0.35">
      <c r="A506" s="23">
        <v>43348</v>
      </c>
      <c r="B506" s="16" t="s">
        <v>285</v>
      </c>
      <c r="C506" s="16" t="s">
        <v>294</v>
      </c>
      <c r="D506" s="16" t="s">
        <v>701</v>
      </c>
      <c r="E506" s="16" t="s">
        <v>702</v>
      </c>
      <c r="F506" s="16" t="s">
        <v>699</v>
      </c>
      <c r="G506" s="16" t="str">
        <v>Video_Views</v>
      </c>
      <c r="H506" s="8">
        <v>62448</v>
      </c>
      <c r="I506" s="8">
        <v>9149</v>
      </c>
      <c r="J506" s="8">
        <v>574.16999999999996</v>
      </c>
      <c r="K506" s="8">
        <v>133</v>
      </c>
      <c r="L506" s="8">
        <v>0</v>
      </c>
      <c r="M506" s="8">
        <v>1985</v>
      </c>
      <c r="N506" s="8">
        <v>9149</v>
      </c>
      <c r="O506">
        <f t="shared" si="122"/>
        <v>4.3170676691729319</v>
      </c>
      <c r="P506">
        <f t="shared" si="123"/>
        <v>2.1297719702792722E-3</v>
      </c>
      <c r="Q506" s="17">
        <f>L506/H506</f>
        <v>0</v>
      </c>
      <c r="R506" s="17">
        <f>M506/N506</f>
        <v>0.21696360257951688</v>
      </c>
    </row>
    <row r="507" spans="1:18" hidden="1" x14ac:dyDescent="0.35">
      <c r="A507" s="16">
        <v>43350</v>
      </c>
      <c r="B507" s="16" t="s">
        <v>287</v>
      </c>
      <c r="C507" s="16" t="s">
        <v>294</v>
      </c>
      <c r="D507" s="16" t="s">
        <v>700</v>
      </c>
      <c r="E507" s="16" t="s">
        <v>698</v>
      </c>
      <c r="F507" s="16" t="s">
        <v>699</v>
      </c>
      <c r="G507" s="16" t="str">
        <v>Link_Clicks</v>
      </c>
      <c r="H507" s="8">
        <v>7</v>
      </c>
      <c r="I507" s="8">
        <v>0</v>
      </c>
      <c r="J507" s="8">
        <v>6.0000000000000005E-2</v>
      </c>
      <c r="K507" s="8">
        <v>0</v>
      </c>
      <c r="L507" s="8">
        <v>0</v>
      </c>
      <c r="M507" s="8">
        <v>0</v>
      </c>
      <c r="N507" s="8">
        <v>0</v>
      </c>
      <c r="O507" t="e">
        <f t="shared" si="122"/>
        <v>#DIV/0!</v>
      </c>
      <c r="P507">
        <f t="shared" si="123"/>
        <v>0</v>
      </c>
      <c r="Q507" s="11">
        <f>L507/H507*100</f>
        <v>0</v>
      </c>
      <c r="R507" s="12" t="e">
        <f>M507/N507*100</f>
        <v>#DIV/0!</v>
      </c>
    </row>
    <row r="508" spans="1:18" hidden="1" x14ac:dyDescent="0.35">
      <c r="A508" s="16">
        <v>43348</v>
      </c>
      <c r="B508" s="16" t="s">
        <v>287</v>
      </c>
      <c r="C508" s="16" t="s">
        <v>294</v>
      </c>
      <c r="D508" s="16" t="s">
        <v>700</v>
      </c>
      <c r="E508" s="16" t="s">
        <v>698</v>
      </c>
      <c r="F508" s="16" t="s">
        <v>699</v>
      </c>
      <c r="G508" s="16" t="str">
        <v>Link_Clicks</v>
      </c>
      <c r="H508" s="8">
        <v>2630</v>
      </c>
      <c r="I508" s="8">
        <v>0</v>
      </c>
      <c r="J508" s="8">
        <v>26.790000000000003</v>
      </c>
      <c r="K508" s="8">
        <v>135</v>
      </c>
      <c r="L508" s="8">
        <v>0</v>
      </c>
      <c r="M508" s="8">
        <v>0</v>
      </c>
      <c r="N508" s="8">
        <v>0</v>
      </c>
      <c r="O508">
        <f t="shared" si="122"/>
        <v>0.19844444444444445</v>
      </c>
      <c r="P508">
        <f t="shared" si="123"/>
        <v>5.1330798479087454E-2</v>
      </c>
      <c r="Q508" s="11">
        <f>L508/H508*100</f>
        <v>0</v>
      </c>
      <c r="R508" s="12" t="e">
        <f>M508/N508*100</f>
        <v>#DIV/0!</v>
      </c>
    </row>
    <row r="509" spans="1:18" hidden="1" x14ac:dyDescent="0.35">
      <c r="A509" s="16">
        <v>43347</v>
      </c>
      <c r="B509" s="16" t="s">
        <v>287</v>
      </c>
      <c r="C509" s="16" t="s">
        <v>294</v>
      </c>
      <c r="D509" s="16" t="s">
        <v>700</v>
      </c>
      <c r="E509" s="16" t="s">
        <v>698</v>
      </c>
      <c r="F509" s="16" t="s">
        <v>699</v>
      </c>
      <c r="G509" s="16" t="str">
        <v>Link_Clicks</v>
      </c>
      <c r="H509" s="8">
        <v>9566</v>
      </c>
      <c r="I509" s="8">
        <v>0</v>
      </c>
      <c r="J509" s="8">
        <v>55.21</v>
      </c>
      <c r="K509" s="8">
        <v>338</v>
      </c>
      <c r="L509" s="8">
        <v>0</v>
      </c>
      <c r="M509" s="8">
        <v>0</v>
      </c>
      <c r="N509" s="8">
        <v>0</v>
      </c>
      <c r="O509">
        <f t="shared" si="122"/>
        <v>0.1633431952662722</v>
      </c>
      <c r="P509">
        <f t="shared" si="123"/>
        <v>3.5333472715868702E-2</v>
      </c>
      <c r="Q509" s="11">
        <f>L509/H509*100</f>
        <v>0</v>
      </c>
      <c r="R509" s="12" t="e">
        <f>M509/N509*100</f>
        <v>#DIV/0!</v>
      </c>
    </row>
    <row r="510" spans="1:18" x14ac:dyDescent="0.35">
      <c r="A510" s="23">
        <v>43353</v>
      </c>
      <c r="B510" s="16" t="s">
        <v>293</v>
      </c>
      <c r="C510" s="16" t="s">
        <v>294</v>
      </c>
      <c r="D510" s="16" t="s">
        <v>701</v>
      </c>
      <c r="E510" s="16" t="s">
        <v>702</v>
      </c>
      <c r="F510" s="16" t="s">
        <v>699</v>
      </c>
      <c r="G510" s="16" t="str">
        <v>Video_Views</v>
      </c>
      <c r="H510" s="8">
        <v>90327</v>
      </c>
      <c r="I510" s="8">
        <v>8415</v>
      </c>
      <c r="J510" s="8">
        <v>621.35</v>
      </c>
      <c r="K510" s="8">
        <v>147</v>
      </c>
      <c r="L510" s="8">
        <v>0</v>
      </c>
      <c r="M510" s="8">
        <v>3407</v>
      </c>
      <c r="N510" s="8">
        <v>8415</v>
      </c>
      <c r="O510">
        <f t="shared" si="122"/>
        <v>4.2268707482993202</v>
      </c>
      <c r="P510">
        <f t="shared" si="123"/>
        <v>1.6274203726460528E-3</v>
      </c>
      <c r="Q510" s="17">
        <f t="shared" ref="Q510:Q513" si="140">L510/H510</f>
        <v>0</v>
      </c>
      <c r="R510" s="17">
        <f t="shared" ref="R510:R513" si="141">M510/N510</f>
        <v>0.40487225193107546</v>
      </c>
    </row>
    <row r="511" spans="1:18" x14ac:dyDescent="0.35">
      <c r="A511" s="23">
        <v>43348</v>
      </c>
      <c r="B511" s="16" t="s">
        <v>291</v>
      </c>
      <c r="C511" s="16" t="s">
        <v>294</v>
      </c>
      <c r="D511" s="16" t="s">
        <v>701</v>
      </c>
      <c r="E511" s="16" t="s">
        <v>702</v>
      </c>
      <c r="F511" s="16" t="s">
        <v>699</v>
      </c>
      <c r="G511" s="16" t="str">
        <v>Video_Views</v>
      </c>
      <c r="H511" s="8">
        <v>298</v>
      </c>
      <c r="I511" s="8">
        <v>148</v>
      </c>
      <c r="J511" s="8">
        <v>2.94</v>
      </c>
      <c r="K511" s="8">
        <v>8</v>
      </c>
      <c r="L511" s="8">
        <v>0</v>
      </c>
      <c r="M511" s="8">
        <v>21</v>
      </c>
      <c r="N511" s="8">
        <v>148</v>
      </c>
      <c r="O511">
        <f t="shared" si="122"/>
        <v>0.36749999999999999</v>
      </c>
      <c r="P511">
        <f t="shared" si="123"/>
        <v>2.6845637583892617E-2</v>
      </c>
      <c r="Q511" s="17">
        <f t="shared" si="140"/>
        <v>0</v>
      </c>
      <c r="R511" s="17">
        <f t="shared" si="141"/>
        <v>0.14189189189189189</v>
      </c>
    </row>
    <row r="512" spans="1:18" x14ac:dyDescent="0.35">
      <c r="A512" s="23">
        <v>43356</v>
      </c>
      <c r="B512" s="16" t="s">
        <v>295</v>
      </c>
      <c r="C512" s="16" t="s">
        <v>295</v>
      </c>
      <c r="D512" s="16" t="s">
        <v>701</v>
      </c>
      <c r="E512" s="16" t="s">
        <v>702</v>
      </c>
      <c r="F512" s="16" t="s">
        <v>699</v>
      </c>
      <c r="G512" s="16" t="str">
        <v>Video_Views</v>
      </c>
      <c r="H512" s="8">
        <v>123289</v>
      </c>
      <c r="I512" s="8">
        <v>36002</v>
      </c>
      <c r="J512" s="8">
        <v>887.97</v>
      </c>
      <c r="K512" s="8">
        <v>468</v>
      </c>
      <c r="L512" s="8">
        <v>0</v>
      </c>
      <c r="M512" s="8">
        <v>6408</v>
      </c>
      <c r="N512" s="8">
        <v>36002</v>
      </c>
      <c r="O512">
        <f t="shared" si="122"/>
        <v>1.897371794871795</v>
      </c>
      <c r="P512">
        <f t="shared" si="123"/>
        <v>3.7959590879964962E-3</v>
      </c>
      <c r="Q512" s="17">
        <f t="shared" si="140"/>
        <v>0</v>
      </c>
      <c r="R512" s="17">
        <f t="shared" si="141"/>
        <v>0.1779901116604633</v>
      </c>
    </row>
    <row r="513" spans="1:18" x14ac:dyDescent="0.35">
      <c r="A513" s="23">
        <v>43348</v>
      </c>
      <c r="B513" s="16" t="s">
        <v>295</v>
      </c>
      <c r="C513" s="16" t="s">
        <v>295</v>
      </c>
      <c r="D513" s="16" t="s">
        <v>701</v>
      </c>
      <c r="E513" s="16" t="s">
        <v>702</v>
      </c>
      <c r="F513" s="16" t="s">
        <v>699</v>
      </c>
      <c r="G513" s="16" t="str">
        <v>Video_Views</v>
      </c>
      <c r="H513" s="8">
        <v>150222</v>
      </c>
      <c r="I513" s="8">
        <v>27667</v>
      </c>
      <c r="J513" s="8">
        <v>828.54</v>
      </c>
      <c r="K513" s="8">
        <v>400</v>
      </c>
      <c r="L513" s="8">
        <v>0</v>
      </c>
      <c r="M513" s="8">
        <v>4431</v>
      </c>
      <c r="N513" s="8">
        <v>27667</v>
      </c>
      <c r="O513">
        <f t="shared" si="122"/>
        <v>2.0713499999999998</v>
      </c>
      <c r="P513">
        <f t="shared" si="123"/>
        <v>2.6627258324346632E-3</v>
      </c>
      <c r="Q513" s="17">
        <f t="shared" si="140"/>
        <v>0</v>
      </c>
      <c r="R513" s="17">
        <f t="shared" si="141"/>
        <v>0.16015469693136228</v>
      </c>
    </row>
    <row r="514" spans="1:18" hidden="1" x14ac:dyDescent="0.35">
      <c r="A514" s="16">
        <v>43348</v>
      </c>
      <c r="B514" s="16" t="s">
        <v>285</v>
      </c>
      <c r="C514" s="16" t="s">
        <v>295</v>
      </c>
      <c r="D514" s="16" t="s">
        <v>700</v>
      </c>
      <c r="E514" s="16" t="s">
        <v>698</v>
      </c>
      <c r="F514" s="16" t="s">
        <v>699</v>
      </c>
      <c r="G514" s="16" t="str">
        <v>Link_Clicks</v>
      </c>
      <c r="H514" s="8">
        <v>36571</v>
      </c>
      <c r="I514" s="8">
        <v>0</v>
      </c>
      <c r="J514" s="8">
        <v>536.84</v>
      </c>
      <c r="K514" s="8">
        <v>509</v>
      </c>
      <c r="L514" s="8">
        <v>0</v>
      </c>
      <c r="M514" s="8">
        <v>0</v>
      </c>
      <c r="N514" s="8">
        <v>0</v>
      </c>
      <c r="O514">
        <f t="shared" si="122"/>
        <v>1.0546954813359528</v>
      </c>
      <c r="P514">
        <f t="shared" si="123"/>
        <v>1.3918131853107654E-2</v>
      </c>
      <c r="Q514" s="11">
        <f>L514/H514*100</f>
        <v>0</v>
      </c>
      <c r="R514" s="12" t="e">
        <f>M514/N514*100</f>
        <v>#DIV/0!</v>
      </c>
    </row>
    <row r="515" spans="1:18" x14ac:dyDescent="0.35">
      <c r="A515" s="23">
        <v>43352</v>
      </c>
      <c r="B515" s="16" t="s">
        <v>285</v>
      </c>
      <c r="C515" s="16" t="s">
        <v>294</v>
      </c>
      <c r="D515" s="16" t="s">
        <v>701</v>
      </c>
      <c r="E515" s="16" t="s">
        <v>702</v>
      </c>
      <c r="F515" s="16" t="s">
        <v>699</v>
      </c>
      <c r="G515" s="16" t="str">
        <v>Video_Views</v>
      </c>
      <c r="H515" s="8">
        <v>77585</v>
      </c>
      <c r="I515" s="8">
        <v>15296</v>
      </c>
      <c r="J515" s="8">
        <v>713.42</v>
      </c>
      <c r="K515" s="8">
        <v>359</v>
      </c>
      <c r="L515" s="8">
        <v>0</v>
      </c>
      <c r="M515" s="8">
        <v>3516</v>
      </c>
      <c r="N515" s="8">
        <v>15296</v>
      </c>
      <c r="O515">
        <f t="shared" ref="O515:O578" si="142">J515/K515</f>
        <v>1.9872423398328689</v>
      </c>
      <c r="P515">
        <f t="shared" ref="P515:P578" si="143">K515/H515</f>
        <v>4.6271830895147255E-3</v>
      </c>
      <c r="Q515" s="17">
        <f>L515/H515</f>
        <v>0</v>
      </c>
      <c r="R515" s="17">
        <f>M515/N515</f>
        <v>0.22986401673640167</v>
      </c>
    </row>
    <row r="516" spans="1:18" hidden="1" x14ac:dyDescent="0.35">
      <c r="A516" s="16">
        <v>43348</v>
      </c>
      <c r="B516" s="16" t="s">
        <v>287</v>
      </c>
      <c r="C516" s="16" t="s">
        <v>294</v>
      </c>
      <c r="D516" s="16" t="s">
        <v>700</v>
      </c>
      <c r="E516" s="16" t="s">
        <v>698</v>
      </c>
      <c r="F516" s="16" t="s">
        <v>699</v>
      </c>
      <c r="G516" s="16" t="str">
        <v>Link_Clicks</v>
      </c>
      <c r="H516" s="8">
        <v>27039</v>
      </c>
      <c r="I516" s="8">
        <v>0</v>
      </c>
      <c r="J516" s="8">
        <v>190.20999999999998</v>
      </c>
      <c r="K516" s="8">
        <v>1598</v>
      </c>
      <c r="L516" s="8">
        <v>0</v>
      </c>
      <c r="M516" s="8">
        <v>0</v>
      </c>
      <c r="N516" s="8">
        <v>0</v>
      </c>
      <c r="O516">
        <f t="shared" si="142"/>
        <v>0.11903003754693366</v>
      </c>
      <c r="P516">
        <f t="shared" si="143"/>
        <v>5.9099818780280339E-2</v>
      </c>
      <c r="Q516" s="11">
        <f>L516/H516*100</f>
        <v>0</v>
      </c>
      <c r="R516" s="12" t="e">
        <f>M516/N516*100</f>
        <v>#DIV/0!</v>
      </c>
    </row>
    <row r="517" spans="1:18" hidden="1" x14ac:dyDescent="0.35">
      <c r="A517" s="16">
        <v>43356</v>
      </c>
      <c r="B517" s="16" t="s">
        <v>287</v>
      </c>
      <c r="C517" s="16" t="s">
        <v>294</v>
      </c>
      <c r="D517" s="16" t="s">
        <v>700</v>
      </c>
      <c r="E517" s="16" t="s">
        <v>698</v>
      </c>
      <c r="F517" s="16" t="s">
        <v>699</v>
      </c>
      <c r="G517" s="16" t="str">
        <v>Link_Clicks</v>
      </c>
      <c r="H517" s="8">
        <v>20</v>
      </c>
      <c r="I517" s="8">
        <v>0</v>
      </c>
      <c r="J517" s="8">
        <v>0.18000000000000002</v>
      </c>
      <c r="K517" s="8">
        <v>0</v>
      </c>
      <c r="L517" s="8">
        <v>0</v>
      </c>
      <c r="M517" s="8">
        <v>0</v>
      </c>
      <c r="N517" s="8">
        <v>0</v>
      </c>
      <c r="O517" t="e">
        <f t="shared" si="142"/>
        <v>#DIV/0!</v>
      </c>
      <c r="P517">
        <f t="shared" si="143"/>
        <v>0</v>
      </c>
      <c r="Q517" s="11">
        <f>L517/H517*100</f>
        <v>0</v>
      </c>
      <c r="R517" s="12" t="e">
        <f>M517/N517*100</f>
        <v>#DIV/0!</v>
      </c>
    </row>
    <row r="518" spans="1:18" hidden="1" x14ac:dyDescent="0.35">
      <c r="A518" s="16">
        <v>43352</v>
      </c>
      <c r="B518" s="16" t="s">
        <v>287</v>
      </c>
      <c r="C518" s="16" t="s">
        <v>294</v>
      </c>
      <c r="D518" s="16" t="s">
        <v>700</v>
      </c>
      <c r="E518" s="16" t="s">
        <v>698</v>
      </c>
      <c r="F518" s="16" t="s">
        <v>699</v>
      </c>
      <c r="G518" s="16" t="str">
        <v>Link_Clicks</v>
      </c>
      <c r="H518" s="8">
        <v>7</v>
      </c>
      <c r="I518" s="8">
        <v>0</v>
      </c>
      <c r="J518" s="8">
        <v>0.08</v>
      </c>
      <c r="K518" s="8">
        <v>0</v>
      </c>
      <c r="L518" s="8">
        <v>0</v>
      </c>
      <c r="M518" s="8">
        <v>0</v>
      </c>
      <c r="N518" s="8">
        <v>0</v>
      </c>
      <c r="O518" t="e">
        <f t="shared" si="142"/>
        <v>#DIV/0!</v>
      </c>
      <c r="P518">
        <f t="shared" si="143"/>
        <v>0</v>
      </c>
      <c r="Q518" s="11">
        <f>L518/H518*100</f>
        <v>0</v>
      </c>
      <c r="R518" s="12" t="e">
        <f>M518/N518*100</f>
        <v>#DIV/0!</v>
      </c>
    </row>
    <row r="519" spans="1:18" x14ac:dyDescent="0.35">
      <c r="A519" s="23">
        <v>43353</v>
      </c>
      <c r="B519" s="16" t="s">
        <v>291</v>
      </c>
      <c r="C519" s="16" t="s">
        <v>294</v>
      </c>
      <c r="D519" s="16" t="s">
        <v>701</v>
      </c>
      <c r="E519" s="16" t="s">
        <v>702</v>
      </c>
      <c r="F519" s="16" t="s">
        <v>699</v>
      </c>
      <c r="G519" s="16" t="str">
        <v>Video_Views</v>
      </c>
      <c r="H519" s="8">
        <v>150774</v>
      </c>
      <c r="I519" s="8">
        <v>39659</v>
      </c>
      <c r="J519" s="8">
        <v>1525.14</v>
      </c>
      <c r="K519" s="8">
        <v>1308</v>
      </c>
      <c r="L519" s="8">
        <v>0</v>
      </c>
      <c r="M519" s="8">
        <v>21320</v>
      </c>
      <c r="N519" s="8">
        <v>39659</v>
      </c>
      <c r="O519">
        <f t="shared" si="142"/>
        <v>1.1660091743119267</v>
      </c>
      <c r="P519">
        <f t="shared" si="143"/>
        <v>8.6752357833578733E-3</v>
      </c>
      <c r="Q519" s="17">
        <f>L519/H519</f>
        <v>0</v>
      </c>
      <c r="R519" s="17">
        <f>M519/N519</f>
        <v>0.53758289417282334</v>
      </c>
    </row>
    <row r="520" spans="1:18" hidden="1" x14ac:dyDescent="0.35">
      <c r="A520" s="16">
        <v>43354</v>
      </c>
      <c r="B520" s="16" t="s">
        <v>285</v>
      </c>
      <c r="C520" s="16" t="s">
        <v>294</v>
      </c>
      <c r="D520" s="16" t="s">
        <v>700</v>
      </c>
      <c r="E520" s="16" t="s">
        <v>698</v>
      </c>
      <c r="F520" s="16" t="s">
        <v>699</v>
      </c>
      <c r="G520" s="16" t="str">
        <v>Link_Clicks</v>
      </c>
      <c r="H520" s="8">
        <v>28783</v>
      </c>
      <c r="I520" s="8">
        <v>0</v>
      </c>
      <c r="J520" s="8">
        <v>478.82</v>
      </c>
      <c r="K520" s="8">
        <v>489</v>
      </c>
      <c r="L520" s="8">
        <v>0</v>
      </c>
      <c r="M520" s="8">
        <v>0</v>
      </c>
      <c r="N520" s="8">
        <v>0</v>
      </c>
      <c r="O520">
        <f t="shared" si="142"/>
        <v>0.97918200408997957</v>
      </c>
      <c r="P520">
        <f t="shared" si="143"/>
        <v>1.698919501094396E-2</v>
      </c>
      <c r="Q520" s="11">
        <f>L520/H520*100</f>
        <v>0</v>
      </c>
      <c r="R520" s="12" t="e">
        <f>M520/N520*100</f>
        <v>#DIV/0!</v>
      </c>
    </row>
    <row r="521" spans="1:18" x14ac:dyDescent="0.35">
      <c r="A521" s="23">
        <v>43348</v>
      </c>
      <c r="B521" s="16" t="s">
        <v>293</v>
      </c>
      <c r="C521" s="16" t="s">
        <v>294</v>
      </c>
      <c r="D521" s="16" t="s">
        <v>701</v>
      </c>
      <c r="E521" s="16" t="s">
        <v>702</v>
      </c>
      <c r="F521" s="16" t="s">
        <v>699</v>
      </c>
      <c r="G521" s="16" t="str">
        <v>Video_Views</v>
      </c>
      <c r="H521" s="8">
        <v>81586</v>
      </c>
      <c r="I521" s="8">
        <v>7509</v>
      </c>
      <c r="J521" s="8">
        <v>561.37</v>
      </c>
      <c r="K521" s="8">
        <v>223</v>
      </c>
      <c r="L521" s="8">
        <v>0</v>
      </c>
      <c r="M521" s="8">
        <v>2925</v>
      </c>
      <c r="N521" s="8">
        <v>7509</v>
      </c>
      <c r="O521">
        <f t="shared" si="142"/>
        <v>2.5173542600896863</v>
      </c>
      <c r="P521">
        <f t="shared" si="143"/>
        <v>2.7333120878582111E-3</v>
      </c>
      <c r="Q521" s="17">
        <f>L521/H521</f>
        <v>0</v>
      </c>
      <c r="R521" s="17">
        <f>M521/N521</f>
        <v>0.38953256092688776</v>
      </c>
    </row>
    <row r="522" spans="1:18" hidden="1" x14ac:dyDescent="0.35">
      <c r="A522" s="16">
        <v>43351</v>
      </c>
      <c r="B522" s="16" t="s">
        <v>287</v>
      </c>
      <c r="C522" s="16" t="s">
        <v>294</v>
      </c>
      <c r="D522" s="16" t="s">
        <v>700</v>
      </c>
      <c r="E522" s="16" t="s">
        <v>698</v>
      </c>
      <c r="F522" s="16" t="s">
        <v>699</v>
      </c>
      <c r="G522" s="16" t="str">
        <v>Link_Clicks</v>
      </c>
      <c r="H522" s="8">
        <v>1946</v>
      </c>
      <c r="I522" s="8">
        <v>0</v>
      </c>
      <c r="J522" s="8">
        <v>17</v>
      </c>
      <c r="K522" s="8">
        <v>50</v>
      </c>
      <c r="L522" s="8">
        <v>0</v>
      </c>
      <c r="M522" s="8">
        <v>0</v>
      </c>
      <c r="N522" s="8">
        <v>0</v>
      </c>
      <c r="O522">
        <f t="shared" si="142"/>
        <v>0.34</v>
      </c>
      <c r="P522">
        <f t="shared" si="143"/>
        <v>2.5693730729701953E-2</v>
      </c>
      <c r="Q522" s="11">
        <f>L522/H522*100</f>
        <v>0</v>
      </c>
      <c r="R522" s="12" t="e">
        <f>M522/N522*100</f>
        <v>#DIV/0!</v>
      </c>
    </row>
    <row r="523" spans="1:18" hidden="1" x14ac:dyDescent="0.35">
      <c r="A523" s="16">
        <v>43347</v>
      </c>
      <c r="B523" s="16" t="s">
        <v>287</v>
      </c>
      <c r="C523" s="16" t="s">
        <v>294</v>
      </c>
      <c r="D523" s="16" t="s">
        <v>700</v>
      </c>
      <c r="E523" s="16" t="s">
        <v>698</v>
      </c>
      <c r="F523" s="16" t="s">
        <v>699</v>
      </c>
      <c r="G523" s="16" t="str">
        <v>Link_Clicks</v>
      </c>
      <c r="H523" s="8">
        <v>10397</v>
      </c>
      <c r="I523" s="8">
        <v>0</v>
      </c>
      <c r="J523" s="8">
        <v>98.62</v>
      </c>
      <c r="K523" s="8">
        <v>702</v>
      </c>
      <c r="L523" s="8">
        <v>0</v>
      </c>
      <c r="M523" s="8">
        <v>0</v>
      </c>
      <c r="N523" s="8">
        <v>0</v>
      </c>
      <c r="O523">
        <f t="shared" si="142"/>
        <v>0.14048433048433048</v>
      </c>
      <c r="P523">
        <f t="shared" si="143"/>
        <v>6.7519476772145814E-2</v>
      </c>
      <c r="Q523" s="11">
        <f>L523/H523*100</f>
        <v>0</v>
      </c>
      <c r="R523" s="12" t="e">
        <f>M523/N523*100</f>
        <v>#DIV/0!</v>
      </c>
    </row>
    <row r="524" spans="1:18" hidden="1" x14ac:dyDescent="0.35">
      <c r="A524" s="16">
        <v>43351</v>
      </c>
      <c r="B524" s="16" t="s">
        <v>287</v>
      </c>
      <c r="C524" s="16" t="s">
        <v>288</v>
      </c>
      <c r="D524" s="16" t="s">
        <v>700</v>
      </c>
      <c r="E524" s="16" t="s">
        <v>698</v>
      </c>
      <c r="F524" s="16" t="s">
        <v>699</v>
      </c>
      <c r="G524" s="16" t="str">
        <v>Link_Clicks</v>
      </c>
      <c r="H524" s="8">
        <v>4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t="e">
        <f t="shared" si="142"/>
        <v>#DIV/0!</v>
      </c>
      <c r="P524">
        <f t="shared" si="143"/>
        <v>0</v>
      </c>
      <c r="Q524" s="11">
        <f>L524/H524*100</f>
        <v>0</v>
      </c>
      <c r="R524" s="12" t="e">
        <f>M524/N524*100</f>
        <v>#DIV/0!</v>
      </c>
    </row>
    <row r="525" spans="1:18" x14ac:dyDescent="0.35">
      <c r="A525" s="23">
        <v>43348</v>
      </c>
      <c r="B525" s="16" t="s">
        <v>291</v>
      </c>
      <c r="C525" s="16" t="s">
        <v>294</v>
      </c>
      <c r="D525" s="16" t="s">
        <v>701</v>
      </c>
      <c r="E525" s="16" t="s">
        <v>702</v>
      </c>
      <c r="F525" s="16" t="s">
        <v>699</v>
      </c>
      <c r="G525" s="16" t="str">
        <v>Video_Views</v>
      </c>
      <c r="H525" s="8">
        <v>122112</v>
      </c>
      <c r="I525" s="8">
        <v>31988</v>
      </c>
      <c r="J525" s="8">
        <v>1233.26</v>
      </c>
      <c r="K525" s="8">
        <v>1036</v>
      </c>
      <c r="L525" s="8">
        <v>0</v>
      </c>
      <c r="M525" s="8">
        <v>17322</v>
      </c>
      <c r="N525" s="8">
        <v>31988</v>
      </c>
      <c r="O525">
        <f t="shared" si="142"/>
        <v>1.1904054054054054</v>
      </c>
      <c r="P525">
        <f t="shared" si="143"/>
        <v>8.4840146750524113E-3</v>
      </c>
      <c r="Q525" s="17">
        <f>L525/H525</f>
        <v>0</v>
      </c>
      <c r="R525" s="17">
        <f>M525/N525</f>
        <v>0.54151556833812675</v>
      </c>
    </row>
    <row r="526" spans="1:18" hidden="1" x14ac:dyDescent="0.35">
      <c r="A526" s="16">
        <v>43352</v>
      </c>
      <c r="B526" s="16" t="s">
        <v>287</v>
      </c>
      <c r="C526" s="16" t="s">
        <v>294</v>
      </c>
      <c r="D526" s="16" t="s">
        <v>700</v>
      </c>
      <c r="E526" s="16" t="s">
        <v>698</v>
      </c>
      <c r="F526" s="16" t="s">
        <v>699</v>
      </c>
      <c r="G526" s="16" t="str">
        <v>Link_Clicks</v>
      </c>
      <c r="H526" s="8">
        <v>3</v>
      </c>
      <c r="I526" s="8">
        <v>0</v>
      </c>
      <c r="J526" s="8">
        <v>0.02</v>
      </c>
      <c r="K526" s="8">
        <v>0</v>
      </c>
      <c r="L526" s="8">
        <v>0</v>
      </c>
      <c r="M526" s="8">
        <v>0</v>
      </c>
      <c r="N526" s="8">
        <v>0</v>
      </c>
      <c r="O526" t="e">
        <f t="shared" si="142"/>
        <v>#DIV/0!</v>
      </c>
      <c r="P526">
        <f t="shared" si="143"/>
        <v>0</v>
      </c>
      <c r="Q526" s="11">
        <f>L526/H526*100</f>
        <v>0</v>
      </c>
      <c r="R526" s="12" t="e">
        <f>M526/N526*100</f>
        <v>#DIV/0!</v>
      </c>
    </row>
    <row r="527" spans="1:18" hidden="1" x14ac:dyDescent="0.35">
      <c r="A527" s="16">
        <v>43349</v>
      </c>
      <c r="B527" s="16" t="s">
        <v>287</v>
      </c>
      <c r="C527" s="16" t="s">
        <v>294</v>
      </c>
      <c r="D527" s="16" t="s">
        <v>700</v>
      </c>
      <c r="E527" s="16" t="s">
        <v>698</v>
      </c>
      <c r="F527" s="16" t="s">
        <v>699</v>
      </c>
      <c r="G527" s="16" t="str">
        <v>Link_Clicks</v>
      </c>
      <c r="H527" s="8">
        <v>8</v>
      </c>
      <c r="I527" s="8">
        <v>0</v>
      </c>
      <c r="J527" s="8">
        <v>0.09</v>
      </c>
      <c r="K527" s="8">
        <v>2</v>
      </c>
      <c r="L527" s="8">
        <v>0</v>
      </c>
      <c r="M527" s="8">
        <v>0</v>
      </c>
      <c r="N527" s="8">
        <v>0</v>
      </c>
      <c r="O527">
        <f t="shared" si="142"/>
        <v>4.4999999999999998E-2</v>
      </c>
      <c r="P527">
        <f t="shared" si="143"/>
        <v>0.25</v>
      </c>
      <c r="Q527" s="11">
        <f>L527/H527*100</f>
        <v>0</v>
      </c>
      <c r="R527" s="12" t="e">
        <f>M527/N527*100</f>
        <v>#DIV/0!</v>
      </c>
    </row>
    <row r="528" spans="1:18" hidden="1" x14ac:dyDescent="0.35">
      <c r="A528" s="16">
        <v>43350</v>
      </c>
      <c r="B528" s="16" t="s">
        <v>287</v>
      </c>
      <c r="C528" s="16" t="s">
        <v>294</v>
      </c>
      <c r="D528" s="16" t="s">
        <v>700</v>
      </c>
      <c r="E528" s="16" t="s">
        <v>698</v>
      </c>
      <c r="F528" s="16" t="s">
        <v>699</v>
      </c>
      <c r="G528" s="16" t="str">
        <v>Link_Clicks</v>
      </c>
      <c r="H528" s="8">
        <v>4</v>
      </c>
      <c r="I528" s="8">
        <v>0</v>
      </c>
      <c r="J528" s="8">
        <v>0.04</v>
      </c>
      <c r="K528" s="8">
        <v>0</v>
      </c>
      <c r="L528" s="8">
        <v>0</v>
      </c>
      <c r="M528" s="8">
        <v>0</v>
      </c>
      <c r="N528" s="8">
        <v>0</v>
      </c>
      <c r="O528" t="e">
        <f t="shared" si="142"/>
        <v>#DIV/0!</v>
      </c>
      <c r="P528">
        <f t="shared" si="143"/>
        <v>0</v>
      </c>
      <c r="Q528" s="11">
        <f>L528/H528*100</f>
        <v>0</v>
      </c>
      <c r="R528" s="12" t="e">
        <f>M528/N528*100</f>
        <v>#DIV/0!</v>
      </c>
    </row>
    <row r="529" spans="1:18" x14ac:dyDescent="0.35">
      <c r="A529" s="23">
        <v>43354</v>
      </c>
      <c r="B529" s="16" t="s">
        <v>295</v>
      </c>
      <c r="C529" s="16" t="s">
        <v>294</v>
      </c>
      <c r="D529" s="16" t="s">
        <v>701</v>
      </c>
      <c r="E529" s="16" t="s">
        <v>702</v>
      </c>
      <c r="F529" s="16" t="s">
        <v>699</v>
      </c>
      <c r="G529" s="16" t="str">
        <v>Video_Views</v>
      </c>
      <c r="H529" s="8">
        <v>156947</v>
      </c>
      <c r="I529" s="8">
        <v>29809</v>
      </c>
      <c r="J529" s="8">
        <v>878.04</v>
      </c>
      <c r="K529" s="8">
        <v>336</v>
      </c>
      <c r="L529" s="8">
        <v>0</v>
      </c>
      <c r="M529" s="8">
        <v>5179</v>
      </c>
      <c r="N529" s="8">
        <v>29809</v>
      </c>
      <c r="O529">
        <f t="shared" si="142"/>
        <v>2.6132142857142857</v>
      </c>
      <c r="P529">
        <f t="shared" si="143"/>
        <v>2.1408500958922439E-3</v>
      </c>
      <c r="Q529" s="17">
        <f>L529/H529</f>
        <v>0</v>
      </c>
      <c r="R529" s="17">
        <f>M529/N529</f>
        <v>0.17373947465530545</v>
      </c>
    </row>
    <row r="530" spans="1:18" hidden="1" x14ac:dyDescent="0.35">
      <c r="A530" s="16">
        <v>43353</v>
      </c>
      <c r="B530" s="16" t="s">
        <v>287</v>
      </c>
      <c r="C530" s="16" t="s">
        <v>294</v>
      </c>
      <c r="D530" s="16" t="s">
        <v>700</v>
      </c>
      <c r="E530" s="16" t="s">
        <v>698</v>
      </c>
      <c r="F530" s="16" t="s">
        <v>699</v>
      </c>
      <c r="G530" s="16" t="str">
        <v>Link_Clicks</v>
      </c>
      <c r="H530" s="8">
        <v>6072</v>
      </c>
      <c r="I530" s="8">
        <v>0</v>
      </c>
      <c r="J530" s="8">
        <v>39.89</v>
      </c>
      <c r="K530" s="8">
        <v>260</v>
      </c>
      <c r="L530" s="8">
        <v>0</v>
      </c>
      <c r="M530" s="8">
        <v>0</v>
      </c>
      <c r="N530" s="8">
        <v>0</v>
      </c>
      <c r="O530">
        <f t="shared" si="142"/>
        <v>0.15342307692307691</v>
      </c>
      <c r="P530">
        <f t="shared" si="143"/>
        <v>4.2819499341238472E-2</v>
      </c>
      <c r="Q530" s="11">
        <f>L530/H530*100</f>
        <v>0</v>
      </c>
      <c r="R530" s="12" t="e">
        <f>M530/N530*100</f>
        <v>#DIV/0!</v>
      </c>
    </row>
    <row r="531" spans="1:18" x14ac:dyDescent="0.35">
      <c r="A531" s="23">
        <v>43350</v>
      </c>
      <c r="B531" s="16" t="s">
        <v>285</v>
      </c>
      <c r="C531" s="16" t="s">
        <v>294</v>
      </c>
      <c r="D531" s="16" t="s">
        <v>701</v>
      </c>
      <c r="E531" s="16" t="s">
        <v>702</v>
      </c>
      <c r="F531" s="16" t="s">
        <v>699</v>
      </c>
      <c r="G531" s="16" t="str">
        <v>Video_Views</v>
      </c>
      <c r="H531" s="8">
        <v>75545</v>
      </c>
      <c r="I531" s="8">
        <v>15263</v>
      </c>
      <c r="J531" s="8">
        <v>694.71</v>
      </c>
      <c r="K531" s="8">
        <v>383</v>
      </c>
      <c r="L531" s="8">
        <v>0</v>
      </c>
      <c r="M531" s="8">
        <v>3594</v>
      </c>
      <c r="N531" s="8">
        <v>15263</v>
      </c>
      <c r="O531">
        <f t="shared" si="142"/>
        <v>1.8138642297650132</v>
      </c>
      <c r="P531">
        <f t="shared" si="143"/>
        <v>5.0698259315639684E-3</v>
      </c>
      <c r="Q531" s="17">
        <f>L531/H531</f>
        <v>0</v>
      </c>
      <c r="R531" s="17">
        <f>M531/N531</f>
        <v>0.23547140142829065</v>
      </c>
    </row>
    <row r="532" spans="1:18" hidden="1" x14ac:dyDescent="0.35">
      <c r="A532" s="16">
        <v>43356</v>
      </c>
      <c r="B532" s="16" t="s">
        <v>287</v>
      </c>
      <c r="C532" s="16" t="s">
        <v>294</v>
      </c>
      <c r="D532" s="16" t="s">
        <v>700</v>
      </c>
      <c r="E532" s="16" t="s">
        <v>698</v>
      </c>
      <c r="F532" s="16" t="s">
        <v>699</v>
      </c>
      <c r="G532" s="16" t="str">
        <v>Link_Clicks</v>
      </c>
      <c r="H532" s="8">
        <v>3</v>
      </c>
      <c r="I532" s="8">
        <v>0</v>
      </c>
      <c r="J532" s="8">
        <v>0.02</v>
      </c>
      <c r="K532" s="8">
        <v>0</v>
      </c>
      <c r="L532" s="8">
        <v>0</v>
      </c>
      <c r="M532" s="8">
        <v>0</v>
      </c>
      <c r="N532" s="8">
        <v>0</v>
      </c>
      <c r="O532" t="e">
        <f t="shared" si="142"/>
        <v>#DIV/0!</v>
      </c>
      <c r="P532">
        <f t="shared" si="143"/>
        <v>0</v>
      </c>
      <c r="Q532" s="11">
        <f>L532/H532*100</f>
        <v>0</v>
      </c>
      <c r="R532" s="12" t="e">
        <f>M532/N532*100</f>
        <v>#DIV/0!</v>
      </c>
    </row>
    <row r="533" spans="1:18" x14ac:dyDescent="0.35">
      <c r="A533" s="23">
        <v>43352</v>
      </c>
      <c r="B533" s="16" t="s">
        <v>291</v>
      </c>
      <c r="C533" s="16" t="s">
        <v>295</v>
      </c>
      <c r="D533" s="16" t="s">
        <v>701</v>
      </c>
      <c r="E533" s="16" t="s">
        <v>702</v>
      </c>
      <c r="F533" s="16" t="s">
        <v>699</v>
      </c>
      <c r="G533" s="16" t="str">
        <v>Video_Views</v>
      </c>
      <c r="H533" s="8">
        <v>200</v>
      </c>
      <c r="I533" s="8">
        <v>79</v>
      </c>
      <c r="J533" s="8">
        <v>2</v>
      </c>
      <c r="K533" s="8">
        <v>5</v>
      </c>
      <c r="L533" s="8">
        <v>0</v>
      </c>
      <c r="M533" s="8">
        <v>18</v>
      </c>
      <c r="N533" s="8">
        <v>79</v>
      </c>
      <c r="O533">
        <f t="shared" si="142"/>
        <v>0.4</v>
      </c>
      <c r="P533">
        <f t="shared" si="143"/>
        <v>2.5000000000000001E-2</v>
      </c>
      <c r="Q533" s="17">
        <f>L533/H533</f>
        <v>0</v>
      </c>
      <c r="R533" s="17">
        <f>M533/N533</f>
        <v>0.22784810126582278</v>
      </c>
    </row>
    <row r="534" spans="1:18" hidden="1" x14ac:dyDescent="0.35">
      <c r="A534" s="16">
        <v>43352</v>
      </c>
      <c r="B534" s="16" t="s">
        <v>287</v>
      </c>
      <c r="C534" s="16" t="s">
        <v>294</v>
      </c>
      <c r="D534" s="16" t="s">
        <v>700</v>
      </c>
      <c r="E534" s="16" t="s">
        <v>698</v>
      </c>
      <c r="F534" s="16" t="s">
        <v>699</v>
      </c>
      <c r="G534" s="16" t="str">
        <v>Link_Clicks</v>
      </c>
      <c r="H534" s="8">
        <v>5</v>
      </c>
      <c r="I534" s="8">
        <v>0</v>
      </c>
      <c r="J534" s="8">
        <v>0.03</v>
      </c>
      <c r="K534" s="8">
        <v>0</v>
      </c>
      <c r="L534" s="8">
        <v>0</v>
      </c>
      <c r="M534" s="8">
        <v>0</v>
      </c>
      <c r="N534" s="8">
        <v>0</v>
      </c>
      <c r="O534" t="e">
        <f t="shared" si="142"/>
        <v>#DIV/0!</v>
      </c>
      <c r="P534">
        <f t="shared" si="143"/>
        <v>0</v>
      </c>
      <c r="Q534" s="11">
        <f>L534/H534*100</f>
        <v>0</v>
      </c>
      <c r="R534" s="12" t="e">
        <f>M534/N534*100</f>
        <v>#DIV/0!</v>
      </c>
    </row>
    <row r="535" spans="1:18" x14ac:dyDescent="0.35">
      <c r="A535" s="23">
        <v>43351</v>
      </c>
      <c r="B535" s="16" t="s">
        <v>285</v>
      </c>
      <c r="C535" s="16" t="s">
        <v>294</v>
      </c>
      <c r="D535" s="16" t="s">
        <v>701</v>
      </c>
      <c r="E535" s="16" t="s">
        <v>702</v>
      </c>
      <c r="F535" s="16" t="s">
        <v>699</v>
      </c>
      <c r="G535" s="16" t="str">
        <v>Video_Views</v>
      </c>
      <c r="H535" s="8">
        <v>56823</v>
      </c>
      <c r="I535" s="8">
        <v>8949</v>
      </c>
      <c r="J535" s="8">
        <v>522.66</v>
      </c>
      <c r="K535" s="8">
        <v>112</v>
      </c>
      <c r="L535" s="8">
        <v>0</v>
      </c>
      <c r="M535" s="8">
        <v>2091</v>
      </c>
      <c r="N535" s="8">
        <v>8949</v>
      </c>
      <c r="O535">
        <f t="shared" si="142"/>
        <v>4.666607142857143</v>
      </c>
      <c r="P535">
        <f t="shared" si="143"/>
        <v>1.971032856413776E-3</v>
      </c>
      <c r="Q535" s="17">
        <f t="shared" ref="Q535:Q538" si="144">L535/H535</f>
        <v>0</v>
      </c>
      <c r="R535" s="17">
        <f t="shared" ref="R535:R538" si="145">M535/N535</f>
        <v>0.2336573918873617</v>
      </c>
    </row>
    <row r="536" spans="1:18" x14ac:dyDescent="0.35">
      <c r="A536" s="23">
        <v>43355</v>
      </c>
      <c r="B536" s="16" t="s">
        <v>295</v>
      </c>
      <c r="C536" s="16" t="s">
        <v>294</v>
      </c>
      <c r="D536" s="16" t="s">
        <v>701</v>
      </c>
      <c r="E536" s="16" t="s">
        <v>702</v>
      </c>
      <c r="F536" s="16" t="s">
        <v>699</v>
      </c>
      <c r="G536" s="16" t="str">
        <v>Video_Views</v>
      </c>
      <c r="H536" s="8">
        <v>130132</v>
      </c>
      <c r="I536" s="8">
        <v>37548</v>
      </c>
      <c r="J536" s="8">
        <v>902.12</v>
      </c>
      <c r="K536" s="8">
        <v>544</v>
      </c>
      <c r="L536" s="8">
        <v>0</v>
      </c>
      <c r="M536" s="8">
        <v>7046</v>
      </c>
      <c r="N536" s="8">
        <v>37548</v>
      </c>
      <c r="O536">
        <f t="shared" si="142"/>
        <v>1.6583088235294117</v>
      </c>
      <c r="P536">
        <f t="shared" si="143"/>
        <v>4.1803707005194724E-3</v>
      </c>
      <c r="Q536" s="17">
        <f t="shared" si="144"/>
        <v>0</v>
      </c>
      <c r="R536" s="17">
        <f t="shared" si="145"/>
        <v>0.18765313731756686</v>
      </c>
    </row>
    <row r="537" spans="1:18" x14ac:dyDescent="0.35">
      <c r="A537" s="23">
        <v>43354</v>
      </c>
      <c r="B537" s="16" t="s">
        <v>291</v>
      </c>
      <c r="C537" s="16" t="s">
        <v>294</v>
      </c>
      <c r="D537" s="16" t="s">
        <v>701</v>
      </c>
      <c r="E537" s="16" t="s">
        <v>702</v>
      </c>
      <c r="F537" s="16" t="s">
        <v>699</v>
      </c>
      <c r="G537" s="16" t="str">
        <v>Video_Views</v>
      </c>
      <c r="H537" s="8">
        <v>144583</v>
      </c>
      <c r="I537" s="8">
        <v>38780</v>
      </c>
      <c r="J537" s="8">
        <v>1461.4</v>
      </c>
      <c r="K537" s="8">
        <v>1220</v>
      </c>
      <c r="L537" s="8">
        <v>0</v>
      </c>
      <c r="M537" s="8">
        <v>21079</v>
      </c>
      <c r="N537" s="8">
        <v>38780</v>
      </c>
      <c r="O537">
        <f t="shared" si="142"/>
        <v>1.1978688524590164</v>
      </c>
      <c r="P537">
        <f t="shared" si="143"/>
        <v>8.4380597995614981E-3</v>
      </c>
      <c r="Q537" s="17">
        <f t="shared" si="144"/>
        <v>0</v>
      </c>
      <c r="R537" s="17">
        <f t="shared" si="145"/>
        <v>0.54355337802991233</v>
      </c>
    </row>
    <row r="538" spans="1:18" x14ac:dyDescent="0.35">
      <c r="A538" s="23">
        <v>43354</v>
      </c>
      <c r="B538" s="16" t="s">
        <v>291</v>
      </c>
      <c r="C538" s="16" t="s">
        <v>294</v>
      </c>
      <c r="D538" s="16" t="s">
        <v>701</v>
      </c>
      <c r="E538" s="16" t="s">
        <v>702</v>
      </c>
      <c r="F538" s="16" t="s">
        <v>699</v>
      </c>
      <c r="G538" s="16" t="str">
        <v>Video_Views</v>
      </c>
      <c r="H538" s="8">
        <v>193</v>
      </c>
      <c r="I538" s="8">
        <v>95</v>
      </c>
      <c r="J538" s="8">
        <v>1.96</v>
      </c>
      <c r="K538" s="8">
        <v>7</v>
      </c>
      <c r="L538" s="8">
        <v>0</v>
      </c>
      <c r="M538" s="8">
        <v>14</v>
      </c>
      <c r="N538" s="8">
        <v>95</v>
      </c>
      <c r="O538">
        <f t="shared" si="142"/>
        <v>0.27999999999999997</v>
      </c>
      <c r="P538">
        <f t="shared" si="143"/>
        <v>3.6269430051813469E-2</v>
      </c>
      <c r="Q538" s="17">
        <f t="shared" si="144"/>
        <v>0</v>
      </c>
      <c r="R538" s="17">
        <f t="shared" si="145"/>
        <v>0.14736842105263157</v>
      </c>
    </row>
    <row r="539" spans="1:18" hidden="1" x14ac:dyDescent="0.35">
      <c r="A539" s="16">
        <v>43350</v>
      </c>
      <c r="B539" s="16" t="s">
        <v>285</v>
      </c>
      <c r="C539" s="16" t="s">
        <v>294</v>
      </c>
      <c r="D539" s="16" t="s">
        <v>700</v>
      </c>
      <c r="E539" s="16" t="s">
        <v>698</v>
      </c>
      <c r="F539" s="16" t="s">
        <v>699</v>
      </c>
      <c r="G539" s="16" t="str">
        <v>Link_Clicks</v>
      </c>
      <c r="H539" s="8">
        <v>31488</v>
      </c>
      <c r="I539" s="8">
        <v>0</v>
      </c>
      <c r="J539" s="8">
        <v>514.24</v>
      </c>
      <c r="K539" s="8">
        <v>519</v>
      </c>
      <c r="L539" s="8">
        <v>0</v>
      </c>
      <c r="M539" s="8">
        <v>0</v>
      </c>
      <c r="N539" s="8">
        <v>0</v>
      </c>
      <c r="O539">
        <f t="shared" si="142"/>
        <v>0.99082851637764935</v>
      </c>
      <c r="P539">
        <f t="shared" si="143"/>
        <v>1.6482469512195123E-2</v>
      </c>
      <c r="Q539" s="11">
        <f>L539/H539*100</f>
        <v>0</v>
      </c>
      <c r="R539" s="12" t="e">
        <f>M539/N539*100</f>
        <v>#DIV/0!</v>
      </c>
    </row>
    <row r="540" spans="1:18" x14ac:dyDescent="0.35">
      <c r="A540" s="23">
        <v>43352</v>
      </c>
      <c r="B540" s="16" t="s">
        <v>293</v>
      </c>
      <c r="C540" s="16" t="s">
        <v>294</v>
      </c>
      <c r="D540" s="16" t="s">
        <v>701</v>
      </c>
      <c r="E540" s="16" t="s">
        <v>702</v>
      </c>
      <c r="F540" s="16" t="s">
        <v>699</v>
      </c>
      <c r="G540" s="16" t="str">
        <v>Video_Views</v>
      </c>
      <c r="H540" s="8">
        <v>100180</v>
      </c>
      <c r="I540" s="8">
        <v>9175</v>
      </c>
      <c r="J540" s="8">
        <v>689.06</v>
      </c>
      <c r="K540" s="8">
        <v>167</v>
      </c>
      <c r="L540" s="8">
        <v>0</v>
      </c>
      <c r="M540" s="8">
        <v>3667</v>
      </c>
      <c r="N540" s="8">
        <v>9175</v>
      </c>
      <c r="O540">
        <f t="shared" si="142"/>
        <v>4.1261077844311371</v>
      </c>
      <c r="P540">
        <f t="shared" si="143"/>
        <v>1.6669994010780594E-3</v>
      </c>
      <c r="Q540" s="17">
        <f t="shared" ref="Q540:Q549" si="146">L540/H540</f>
        <v>0</v>
      </c>
      <c r="R540" s="17">
        <f t="shared" ref="R540:R549" si="147">M540/N540</f>
        <v>0.39967302452316078</v>
      </c>
    </row>
    <row r="541" spans="1:18" x14ac:dyDescent="0.35">
      <c r="A541" s="23">
        <v>43355</v>
      </c>
      <c r="B541" s="16" t="s">
        <v>285</v>
      </c>
      <c r="C541" s="16" t="s">
        <v>294</v>
      </c>
      <c r="D541" s="16" t="s">
        <v>701</v>
      </c>
      <c r="E541" s="16" t="s">
        <v>702</v>
      </c>
      <c r="F541" s="16" t="s">
        <v>699</v>
      </c>
      <c r="G541" s="16" t="str">
        <v>Video_Views</v>
      </c>
      <c r="H541" s="8">
        <v>60425</v>
      </c>
      <c r="I541" s="8">
        <v>10699</v>
      </c>
      <c r="J541" s="8">
        <v>555.79999999999995</v>
      </c>
      <c r="K541" s="8">
        <v>149</v>
      </c>
      <c r="L541" s="8">
        <v>0</v>
      </c>
      <c r="M541" s="8">
        <v>2490</v>
      </c>
      <c r="N541" s="8">
        <v>10699</v>
      </c>
      <c r="O541">
        <f t="shared" si="142"/>
        <v>3.7302013422818789</v>
      </c>
      <c r="P541">
        <f t="shared" si="143"/>
        <v>2.4658667769962765E-3</v>
      </c>
      <c r="Q541" s="17">
        <f t="shared" si="146"/>
        <v>0</v>
      </c>
      <c r="R541" s="17">
        <f t="shared" si="147"/>
        <v>0.23273203103093748</v>
      </c>
    </row>
    <row r="542" spans="1:18" x14ac:dyDescent="0.35">
      <c r="A542" s="23">
        <v>43349</v>
      </c>
      <c r="B542" s="16" t="s">
        <v>295</v>
      </c>
      <c r="C542" s="16" t="s">
        <v>294</v>
      </c>
      <c r="D542" s="16" t="s">
        <v>701</v>
      </c>
      <c r="E542" s="16" t="s">
        <v>702</v>
      </c>
      <c r="F542" s="16" t="s">
        <v>699</v>
      </c>
      <c r="G542" s="16" t="str">
        <v>Video_Views</v>
      </c>
      <c r="H542" s="8">
        <v>144084</v>
      </c>
      <c r="I542" s="8">
        <v>40889</v>
      </c>
      <c r="J542" s="8">
        <v>921.43</v>
      </c>
      <c r="K542" s="8">
        <v>621</v>
      </c>
      <c r="L542" s="8">
        <v>0</v>
      </c>
      <c r="M542" s="8">
        <v>7585</v>
      </c>
      <c r="N542" s="8">
        <v>40889</v>
      </c>
      <c r="O542">
        <f t="shared" si="142"/>
        <v>1.4837842190016102</v>
      </c>
      <c r="P542">
        <f t="shared" si="143"/>
        <v>4.3099858415924048E-3</v>
      </c>
      <c r="Q542" s="17">
        <f t="shared" si="146"/>
        <v>0</v>
      </c>
      <c r="R542" s="17">
        <f t="shared" si="147"/>
        <v>0.18550221330920297</v>
      </c>
    </row>
    <row r="543" spans="1:18" x14ac:dyDescent="0.35">
      <c r="A543" s="23">
        <v>43350</v>
      </c>
      <c r="B543" s="16" t="s">
        <v>285</v>
      </c>
      <c r="C543" s="16" t="s">
        <v>294</v>
      </c>
      <c r="D543" s="16" t="s">
        <v>701</v>
      </c>
      <c r="E543" s="16" t="s">
        <v>702</v>
      </c>
      <c r="F543" s="16" t="s">
        <v>699</v>
      </c>
      <c r="G543" s="16" t="str">
        <v>Video_Views</v>
      </c>
      <c r="H543" s="8">
        <v>58140</v>
      </c>
      <c r="I543" s="8">
        <v>11182</v>
      </c>
      <c r="J543" s="8">
        <v>534.53</v>
      </c>
      <c r="K543" s="8">
        <v>298</v>
      </c>
      <c r="L543" s="8">
        <v>0</v>
      </c>
      <c r="M543" s="8">
        <v>2751</v>
      </c>
      <c r="N543" s="8">
        <v>11182</v>
      </c>
      <c r="O543">
        <f t="shared" si="142"/>
        <v>1.793724832214765</v>
      </c>
      <c r="P543">
        <f t="shared" si="143"/>
        <v>5.1255589955280356E-3</v>
      </c>
      <c r="Q543" s="17">
        <f t="shared" si="146"/>
        <v>0</v>
      </c>
      <c r="R543" s="17">
        <f t="shared" si="147"/>
        <v>0.24602038991235914</v>
      </c>
    </row>
    <row r="544" spans="1:18" x14ac:dyDescent="0.35">
      <c r="A544" s="23">
        <v>43354</v>
      </c>
      <c r="B544" s="16" t="s">
        <v>295</v>
      </c>
      <c r="C544" s="16" t="s">
        <v>294</v>
      </c>
      <c r="D544" s="16" t="s">
        <v>701</v>
      </c>
      <c r="E544" s="16" t="s">
        <v>702</v>
      </c>
      <c r="F544" s="16" t="s">
        <v>699</v>
      </c>
      <c r="G544" s="16" t="str">
        <v>Video_Views</v>
      </c>
      <c r="H544" s="8">
        <v>172910</v>
      </c>
      <c r="I544" s="8">
        <v>33436</v>
      </c>
      <c r="J544" s="8">
        <v>891.43999999999994</v>
      </c>
      <c r="K544" s="8">
        <v>385</v>
      </c>
      <c r="L544" s="8">
        <v>0</v>
      </c>
      <c r="M544" s="8">
        <v>5926</v>
      </c>
      <c r="N544" s="8">
        <v>33436</v>
      </c>
      <c r="O544">
        <f t="shared" si="142"/>
        <v>2.3154285714285714</v>
      </c>
      <c r="P544">
        <f t="shared" si="143"/>
        <v>2.2265918686021628E-3</v>
      </c>
      <c r="Q544" s="17">
        <f t="shared" si="146"/>
        <v>0</v>
      </c>
      <c r="R544" s="17">
        <f t="shared" si="147"/>
        <v>0.17723411891374566</v>
      </c>
    </row>
    <row r="545" spans="1:18" x14ac:dyDescent="0.35">
      <c r="A545" s="23">
        <v>43353</v>
      </c>
      <c r="B545" s="16" t="s">
        <v>295</v>
      </c>
      <c r="C545" s="16" t="s">
        <v>294</v>
      </c>
      <c r="D545" s="16" t="s">
        <v>701</v>
      </c>
      <c r="E545" s="16" t="s">
        <v>702</v>
      </c>
      <c r="F545" s="16" t="s">
        <v>699</v>
      </c>
      <c r="G545" s="16" t="str">
        <v>Video_Views</v>
      </c>
      <c r="H545" s="8">
        <v>125971</v>
      </c>
      <c r="I545" s="8">
        <v>24412</v>
      </c>
      <c r="J545" s="8">
        <v>655.36</v>
      </c>
      <c r="K545" s="8">
        <v>257</v>
      </c>
      <c r="L545" s="8">
        <v>0</v>
      </c>
      <c r="M545" s="8">
        <v>4361</v>
      </c>
      <c r="N545" s="8">
        <v>24412</v>
      </c>
      <c r="O545">
        <f t="shared" si="142"/>
        <v>2.5500389105058368</v>
      </c>
      <c r="P545">
        <f t="shared" si="143"/>
        <v>2.0401520984988609E-3</v>
      </c>
      <c r="Q545" s="17">
        <f t="shared" si="146"/>
        <v>0</v>
      </c>
      <c r="R545" s="17">
        <f t="shared" si="147"/>
        <v>0.17864165164673113</v>
      </c>
    </row>
    <row r="546" spans="1:18" x14ac:dyDescent="0.35">
      <c r="A546" s="23">
        <v>43350</v>
      </c>
      <c r="B546" s="16" t="s">
        <v>291</v>
      </c>
      <c r="C546" s="16" t="s">
        <v>294</v>
      </c>
      <c r="D546" s="16" t="s">
        <v>701</v>
      </c>
      <c r="E546" s="16" t="s">
        <v>702</v>
      </c>
      <c r="F546" s="16" t="s">
        <v>699</v>
      </c>
      <c r="G546" s="16" t="str">
        <v>Video_Views</v>
      </c>
      <c r="H546" s="8">
        <v>145759</v>
      </c>
      <c r="I546" s="8">
        <v>39305</v>
      </c>
      <c r="J546" s="8">
        <v>1477.28</v>
      </c>
      <c r="K546" s="8">
        <v>1186</v>
      </c>
      <c r="L546" s="8">
        <v>0</v>
      </c>
      <c r="M546" s="8">
        <v>21516</v>
      </c>
      <c r="N546" s="8">
        <v>39305</v>
      </c>
      <c r="O546">
        <f t="shared" si="142"/>
        <v>1.2455986509274872</v>
      </c>
      <c r="P546">
        <f t="shared" si="143"/>
        <v>8.1367188303981229E-3</v>
      </c>
      <c r="Q546" s="17">
        <f t="shared" si="146"/>
        <v>0</v>
      </c>
      <c r="R546" s="17">
        <f t="shared" si="147"/>
        <v>0.54741127083068308</v>
      </c>
    </row>
    <row r="547" spans="1:18" x14ac:dyDescent="0.35">
      <c r="A547" s="23">
        <v>43350</v>
      </c>
      <c r="B547" s="16" t="s">
        <v>285</v>
      </c>
      <c r="C547" s="16" t="s">
        <v>288</v>
      </c>
      <c r="D547" s="16" t="s">
        <v>701</v>
      </c>
      <c r="E547" s="16" t="s">
        <v>702</v>
      </c>
      <c r="F547" s="16" t="s">
        <v>699</v>
      </c>
      <c r="G547" s="16" t="str">
        <v>Video_Views</v>
      </c>
      <c r="H547" s="8">
        <v>47655</v>
      </c>
      <c r="I547" s="8">
        <v>9626</v>
      </c>
      <c r="J547" s="8">
        <v>438.44</v>
      </c>
      <c r="K547" s="8">
        <v>214</v>
      </c>
      <c r="L547" s="8">
        <v>0</v>
      </c>
      <c r="M547" s="8">
        <v>2525</v>
      </c>
      <c r="N547" s="8">
        <v>9626</v>
      </c>
      <c r="O547">
        <f t="shared" si="142"/>
        <v>2.0487850467289719</v>
      </c>
      <c r="P547">
        <f t="shared" si="143"/>
        <v>4.4906095897597311E-3</v>
      </c>
      <c r="Q547" s="17">
        <f t="shared" si="146"/>
        <v>0</v>
      </c>
      <c r="R547" s="17">
        <f t="shared" si="147"/>
        <v>0.26231040930812383</v>
      </c>
    </row>
    <row r="548" spans="1:18" x14ac:dyDescent="0.35">
      <c r="A548" s="23">
        <v>43353</v>
      </c>
      <c r="B548" s="16" t="s">
        <v>285</v>
      </c>
      <c r="C548" s="16" t="s">
        <v>288</v>
      </c>
      <c r="D548" s="16" t="s">
        <v>701</v>
      </c>
      <c r="E548" s="16" t="s">
        <v>702</v>
      </c>
      <c r="F548" s="16" t="s">
        <v>699</v>
      </c>
      <c r="G548" s="16" t="str">
        <v>Video_Views</v>
      </c>
      <c r="H548" s="8">
        <v>57125</v>
      </c>
      <c r="I548" s="8">
        <v>10852</v>
      </c>
      <c r="J548" s="8">
        <v>525.38</v>
      </c>
      <c r="K548" s="8">
        <v>152</v>
      </c>
      <c r="L548" s="8">
        <v>0</v>
      </c>
      <c r="M548" s="8">
        <v>2744</v>
      </c>
      <c r="N548" s="8">
        <v>10852</v>
      </c>
      <c r="O548">
        <f t="shared" si="142"/>
        <v>3.4564473684210526</v>
      </c>
      <c r="P548">
        <f t="shared" si="143"/>
        <v>2.6608315098468273E-3</v>
      </c>
      <c r="Q548" s="17">
        <f t="shared" si="146"/>
        <v>0</v>
      </c>
      <c r="R548" s="17">
        <f t="shared" si="147"/>
        <v>0.25285661629192774</v>
      </c>
    </row>
    <row r="549" spans="1:18" x14ac:dyDescent="0.35">
      <c r="A549" s="23">
        <v>43351</v>
      </c>
      <c r="B549" s="16" t="s">
        <v>295</v>
      </c>
      <c r="C549" s="16" t="s">
        <v>294</v>
      </c>
      <c r="D549" s="16" t="s">
        <v>701</v>
      </c>
      <c r="E549" s="16" t="s">
        <v>702</v>
      </c>
      <c r="F549" s="16" t="s">
        <v>699</v>
      </c>
      <c r="G549" s="16" t="str">
        <v>Video_Views</v>
      </c>
      <c r="H549" s="8">
        <v>153811</v>
      </c>
      <c r="I549" s="8">
        <v>43636</v>
      </c>
      <c r="J549" s="8">
        <v>946.97</v>
      </c>
      <c r="K549" s="8">
        <v>640</v>
      </c>
      <c r="L549" s="8">
        <v>0</v>
      </c>
      <c r="M549" s="8">
        <v>8188</v>
      </c>
      <c r="N549" s="8">
        <v>43636</v>
      </c>
      <c r="O549">
        <f t="shared" si="142"/>
        <v>1.479640625</v>
      </c>
      <c r="P549">
        <f t="shared" si="143"/>
        <v>4.1609507772526026E-3</v>
      </c>
      <c r="Q549" s="17">
        <f t="shared" si="146"/>
        <v>0</v>
      </c>
      <c r="R549" s="17">
        <f t="shared" si="147"/>
        <v>0.18764323036025299</v>
      </c>
    </row>
    <row r="550" spans="1:18" hidden="1" x14ac:dyDescent="0.35">
      <c r="A550" s="16">
        <v>43352</v>
      </c>
      <c r="B550" s="16" t="s">
        <v>285</v>
      </c>
      <c r="C550" s="16" t="s">
        <v>294</v>
      </c>
      <c r="D550" s="16" t="s">
        <v>700</v>
      </c>
      <c r="E550" s="16" t="s">
        <v>698</v>
      </c>
      <c r="F550" s="16" t="s">
        <v>699</v>
      </c>
      <c r="G550" s="16" t="str">
        <v>Link_Clicks</v>
      </c>
      <c r="H550" s="8">
        <v>33610</v>
      </c>
      <c r="I550" s="8">
        <v>0</v>
      </c>
      <c r="J550" s="8">
        <v>496.9</v>
      </c>
      <c r="K550" s="8">
        <v>522</v>
      </c>
      <c r="L550" s="8">
        <v>0</v>
      </c>
      <c r="M550" s="8">
        <v>0</v>
      </c>
      <c r="N550" s="8">
        <v>0</v>
      </c>
      <c r="O550">
        <f t="shared" si="142"/>
        <v>0.95191570881226051</v>
      </c>
      <c r="P550">
        <f t="shared" si="143"/>
        <v>1.5531091936923534E-2</v>
      </c>
      <c r="Q550" s="11">
        <f>L550/H550*100</f>
        <v>0</v>
      </c>
      <c r="R550" s="12" t="e">
        <f>M550/N550*100</f>
        <v>#DIV/0!</v>
      </c>
    </row>
    <row r="551" spans="1:18" x14ac:dyDescent="0.35">
      <c r="A551" s="23">
        <v>43349</v>
      </c>
      <c r="B551" s="16" t="s">
        <v>291</v>
      </c>
      <c r="C551" s="16" t="s">
        <v>294</v>
      </c>
      <c r="D551" s="16" t="s">
        <v>701</v>
      </c>
      <c r="E551" s="16" t="s">
        <v>702</v>
      </c>
      <c r="F551" s="16" t="s">
        <v>699</v>
      </c>
      <c r="G551" s="16" t="str">
        <v>Video_Views</v>
      </c>
      <c r="H551" s="8">
        <v>137</v>
      </c>
      <c r="I551" s="8">
        <v>63</v>
      </c>
      <c r="J551" s="8">
        <v>1.4</v>
      </c>
      <c r="K551" s="8">
        <v>3</v>
      </c>
      <c r="L551" s="8">
        <v>0</v>
      </c>
      <c r="M551" s="8">
        <v>12</v>
      </c>
      <c r="N551" s="8">
        <v>63</v>
      </c>
      <c r="O551">
        <f t="shared" si="142"/>
        <v>0.46666666666666662</v>
      </c>
      <c r="P551">
        <f t="shared" si="143"/>
        <v>2.1897810218978103E-2</v>
      </c>
      <c r="Q551" s="17">
        <f t="shared" ref="Q551:Q554" si="148">L551/H551</f>
        <v>0</v>
      </c>
      <c r="R551" s="17">
        <f t="shared" ref="R551:R554" si="149">M551/N551</f>
        <v>0.19047619047619047</v>
      </c>
    </row>
    <row r="552" spans="1:18" x14ac:dyDescent="0.35">
      <c r="A552" s="23">
        <v>43353</v>
      </c>
      <c r="B552" s="16" t="s">
        <v>293</v>
      </c>
      <c r="C552" s="16" t="s">
        <v>294</v>
      </c>
      <c r="D552" s="16" t="s">
        <v>701</v>
      </c>
      <c r="E552" s="16" t="s">
        <v>702</v>
      </c>
      <c r="F552" s="16" t="s">
        <v>699</v>
      </c>
      <c r="G552" s="16" t="str">
        <v>Video_Views</v>
      </c>
      <c r="H552" s="8">
        <v>111557</v>
      </c>
      <c r="I552" s="8">
        <v>10114</v>
      </c>
      <c r="J552" s="8">
        <v>767.34</v>
      </c>
      <c r="K552" s="8">
        <v>282</v>
      </c>
      <c r="L552" s="8">
        <v>0</v>
      </c>
      <c r="M552" s="8">
        <v>4055</v>
      </c>
      <c r="N552" s="8">
        <v>10114</v>
      </c>
      <c r="O552">
        <f t="shared" si="142"/>
        <v>2.721063829787234</v>
      </c>
      <c r="P552">
        <f t="shared" si="143"/>
        <v>2.527855715015642E-3</v>
      </c>
      <c r="Q552" s="17">
        <f t="shared" si="148"/>
        <v>0</v>
      </c>
      <c r="R552" s="17">
        <f t="shared" si="149"/>
        <v>0.40092940478544592</v>
      </c>
    </row>
    <row r="553" spans="1:18" x14ac:dyDescent="0.35">
      <c r="A553" s="23">
        <v>43352</v>
      </c>
      <c r="B553" s="16" t="s">
        <v>295</v>
      </c>
      <c r="C553" s="16" t="s">
        <v>294</v>
      </c>
      <c r="D553" s="16" t="s">
        <v>701</v>
      </c>
      <c r="E553" s="16" t="s">
        <v>702</v>
      </c>
      <c r="F553" s="16" t="s">
        <v>699</v>
      </c>
      <c r="G553" s="16" t="str">
        <v>Video_Views</v>
      </c>
      <c r="H553" s="8">
        <v>146832</v>
      </c>
      <c r="I553" s="8">
        <v>42601</v>
      </c>
      <c r="J553" s="8">
        <v>897.17</v>
      </c>
      <c r="K553" s="8">
        <v>597</v>
      </c>
      <c r="L553" s="8">
        <v>0</v>
      </c>
      <c r="M553" s="8">
        <v>8012</v>
      </c>
      <c r="N553" s="8">
        <v>42601</v>
      </c>
      <c r="O553">
        <f t="shared" si="142"/>
        <v>1.5027973199329983</v>
      </c>
      <c r="P553">
        <f t="shared" si="143"/>
        <v>4.065871199738477E-3</v>
      </c>
      <c r="Q553" s="17">
        <f t="shared" si="148"/>
        <v>0</v>
      </c>
      <c r="R553" s="17">
        <f t="shared" si="149"/>
        <v>0.18807070256566746</v>
      </c>
    </row>
    <row r="554" spans="1:18" x14ac:dyDescent="0.35">
      <c r="A554" s="23">
        <v>43356</v>
      </c>
      <c r="B554" s="16" t="s">
        <v>293</v>
      </c>
      <c r="C554" s="16" t="s">
        <v>294</v>
      </c>
      <c r="D554" s="16" t="s">
        <v>701</v>
      </c>
      <c r="E554" s="16" t="s">
        <v>702</v>
      </c>
      <c r="F554" s="16" t="s">
        <v>699</v>
      </c>
      <c r="G554" s="16" t="str">
        <v>Video_Views</v>
      </c>
      <c r="H554" s="8">
        <v>137081</v>
      </c>
      <c r="I554" s="8">
        <v>11487</v>
      </c>
      <c r="J554" s="8">
        <v>943.06999999999994</v>
      </c>
      <c r="K554" s="8">
        <v>324</v>
      </c>
      <c r="L554" s="8">
        <v>0</v>
      </c>
      <c r="M554" s="8">
        <v>4501</v>
      </c>
      <c r="N554" s="8">
        <v>11487</v>
      </c>
      <c r="O554">
        <f t="shared" si="142"/>
        <v>2.9107098765432098</v>
      </c>
      <c r="P554">
        <f t="shared" si="143"/>
        <v>2.3635660667780363E-3</v>
      </c>
      <c r="Q554" s="17">
        <f t="shared" si="148"/>
        <v>0</v>
      </c>
      <c r="R554" s="17">
        <f t="shared" si="149"/>
        <v>0.3918342474101158</v>
      </c>
    </row>
    <row r="555" spans="1:18" hidden="1" x14ac:dyDescent="0.35">
      <c r="A555" s="16">
        <v>43348</v>
      </c>
      <c r="B555" s="16" t="s">
        <v>285</v>
      </c>
      <c r="C555" s="16" t="s">
        <v>294</v>
      </c>
      <c r="D555" s="16" t="s">
        <v>700</v>
      </c>
      <c r="E555" s="16" t="s">
        <v>698</v>
      </c>
      <c r="F555" s="16" t="s">
        <v>699</v>
      </c>
      <c r="G555" s="16" t="str">
        <v>Link_Clicks</v>
      </c>
      <c r="H555" s="8">
        <v>32267</v>
      </c>
      <c r="I555" s="8">
        <v>0</v>
      </c>
      <c r="J555" s="8">
        <v>496.89</v>
      </c>
      <c r="K555" s="8">
        <v>533</v>
      </c>
      <c r="L555" s="8">
        <v>0</v>
      </c>
      <c r="M555" s="8">
        <v>0</v>
      </c>
      <c r="N555" s="8">
        <v>0</v>
      </c>
      <c r="O555">
        <f t="shared" si="142"/>
        <v>0.93225140712945587</v>
      </c>
      <c r="P555">
        <f t="shared" si="143"/>
        <v>1.6518424396442185E-2</v>
      </c>
      <c r="Q555" s="11">
        <f>L555/H555*100</f>
        <v>0</v>
      </c>
      <c r="R555" s="12" t="e">
        <f>M555/N555*100</f>
        <v>#DIV/0!</v>
      </c>
    </row>
    <row r="556" spans="1:18" x14ac:dyDescent="0.35">
      <c r="A556" s="23">
        <v>43347</v>
      </c>
      <c r="B556" s="16" t="s">
        <v>291</v>
      </c>
      <c r="C556" s="16" t="s">
        <v>294</v>
      </c>
      <c r="D556" s="16" t="s">
        <v>701</v>
      </c>
      <c r="E556" s="16" t="s">
        <v>702</v>
      </c>
      <c r="F556" s="16" t="s">
        <v>699</v>
      </c>
      <c r="G556" s="16" t="str">
        <v>Video_Views</v>
      </c>
      <c r="H556" s="8">
        <v>169042</v>
      </c>
      <c r="I556" s="8">
        <v>47985</v>
      </c>
      <c r="J556" s="8">
        <v>1719.19</v>
      </c>
      <c r="K556" s="8">
        <v>1413</v>
      </c>
      <c r="L556" s="8">
        <v>0</v>
      </c>
      <c r="M556" s="8">
        <v>26206</v>
      </c>
      <c r="N556" s="8">
        <v>47985</v>
      </c>
      <c r="O556">
        <f t="shared" si="142"/>
        <v>1.2166949752300071</v>
      </c>
      <c r="P556">
        <f t="shared" si="143"/>
        <v>8.35886939340519E-3</v>
      </c>
      <c r="Q556" s="17">
        <f t="shared" ref="Q556:Q563" si="150">L556/H556</f>
        <v>0</v>
      </c>
      <c r="R556" s="17">
        <f t="shared" ref="R556:R563" si="151">M556/N556</f>
        <v>0.54612899864540998</v>
      </c>
    </row>
    <row r="557" spans="1:18" x14ac:dyDescent="0.35">
      <c r="A557" s="23">
        <v>43348</v>
      </c>
      <c r="B557" s="16" t="s">
        <v>285</v>
      </c>
      <c r="C557" s="16" t="s">
        <v>295</v>
      </c>
      <c r="D557" s="16" t="s">
        <v>701</v>
      </c>
      <c r="E557" s="16" t="s">
        <v>702</v>
      </c>
      <c r="F557" s="16" t="s">
        <v>699</v>
      </c>
      <c r="G557" s="16" t="str">
        <v>Video_Views</v>
      </c>
      <c r="H557" s="8">
        <v>60707</v>
      </c>
      <c r="I557" s="8">
        <v>12117</v>
      </c>
      <c r="J557" s="8">
        <v>558.20000000000005</v>
      </c>
      <c r="K557" s="8">
        <v>273</v>
      </c>
      <c r="L557" s="8">
        <v>0</v>
      </c>
      <c r="M557" s="8">
        <v>2934</v>
      </c>
      <c r="N557" s="8">
        <v>12117</v>
      </c>
      <c r="O557">
        <f t="shared" si="142"/>
        <v>2.044688644688645</v>
      </c>
      <c r="P557">
        <f t="shared" si="143"/>
        <v>4.4970102294628299E-3</v>
      </c>
      <c r="Q557" s="17">
        <f t="shared" si="150"/>
        <v>0</v>
      </c>
      <c r="R557" s="17">
        <f t="shared" si="151"/>
        <v>0.24213914335231493</v>
      </c>
    </row>
    <row r="558" spans="1:18" x14ac:dyDescent="0.35">
      <c r="A558" s="23">
        <v>43351</v>
      </c>
      <c r="B558" s="16" t="s">
        <v>291</v>
      </c>
      <c r="C558" s="16" t="s">
        <v>295</v>
      </c>
      <c r="D558" s="16" t="s">
        <v>701</v>
      </c>
      <c r="E558" s="16" t="s">
        <v>702</v>
      </c>
      <c r="F558" s="16" t="s">
        <v>699</v>
      </c>
      <c r="G558" s="16" t="str">
        <v>Video_Views</v>
      </c>
      <c r="H558" s="8">
        <v>415</v>
      </c>
      <c r="I558" s="8">
        <v>197</v>
      </c>
      <c r="J558" s="8">
        <v>4.18</v>
      </c>
      <c r="K558" s="8">
        <v>12</v>
      </c>
      <c r="L558" s="8">
        <v>0</v>
      </c>
      <c r="M558" s="8">
        <v>42</v>
      </c>
      <c r="N558" s="8">
        <v>197</v>
      </c>
      <c r="O558">
        <f t="shared" si="142"/>
        <v>0.34833333333333333</v>
      </c>
      <c r="P558">
        <f t="shared" si="143"/>
        <v>2.891566265060241E-2</v>
      </c>
      <c r="Q558" s="17">
        <f t="shared" si="150"/>
        <v>0</v>
      </c>
      <c r="R558" s="17">
        <f t="shared" si="151"/>
        <v>0.21319796954314721</v>
      </c>
    </row>
    <row r="559" spans="1:18" x14ac:dyDescent="0.35">
      <c r="A559" s="23">
        <v>43354</v>
      </c>
      <c r="B559" s="16" t="s">
        <v>285</v>
      </c>
      <c r="C559" s="16" t="s">
        <v>294</v>
      </c>
      <c r="D559" s="16" t="s">
        <v>701</v>
      </c>
      <c r="E559" s="16" t="s">
        <v>702</v>
      </c>
      <c r="F559" s="16" t="s">
        <v>699</v>
      </c>
      <c r="G559" s="16" t="str">
        <v>Video_Views</v>
      </c>
      <c r="H559" s="8">
        <v>54479</v>
      </c>
      <c r="I559" s="8">
        <v>9353</v>
      </c>
      <c r="J559" s="8">
        <v>501.13</v>
      </c>
      <c r="K559" s="8">
        <v>125</v>
      </c>
      <c r="L559" s="8">
        <v>0</v>
      </c>
      <c r="M559" s="8">
        <v>2332</v>
      </c>
      <c r="N559" s="8">
        <v>9353</v>
      </c>
      <c r="O559">
        <f t="shared" si="142"/>
        <v>4.0090399999999997</v>
      </c>
      <c r="P559">
        <f t="shared" si="143"/>
        <v>2.2944620863084857E-3</v>
      </c>
      <c r="Q559" s="17">
        <f t="shared" si="150"/>
        <v>0</v>
      </c>
      <c r="R559" s="17">
        <f t="shared" si="151"/>
        <v>0.24933176520902384</v>
      </c>
    </row>
    <row r="560" spans="1:18" x14ac:dyDescent="0.35">
      <c r="A560" s="23">
        <v>43351</v>
      </c>
      <c r="B560" s="16" t="s">
        <v>285</v>
      </c>
      <c r="C560" s="16" t="s">
        <v>294</v>
      </c>
      <c r="D560" s="16" t="s">
        <v>701</v>
      </c>
      <c r="E560" s="16" t="s">
        <v>702</v>
      </c>
      <c r="F560" s="16" t="s">
        <v>699</v>
      </c>
      <c r="G560" s="16" t="str">
        <v>Video_Views</v>
      </c>
      <c r="H560" s="8">
        <v>121392</v>
      </c>
      <c r="I560" s="8">
        <v>17903</v>
      </c>
      <c r="J560" s="8">
        <v>1116.74</v>
      </c>
      <c r="K560" s="8">
        <v>235</v>
      </c>
      <c r="L560" s="8">
        <v>0</v>
      </c>
      <c r="M560" s="8">
        <v>4105</v>
      </c>
      <c r="N560" s="8">
        <v>17903</v>
      </c>
      <c r="O560">
        <f t="shared" si="142"/>
        <v>4.752085106382979</v>
      </c>
      <c r="P560">
        <f t="shared" si="143"/>
        <v>1.9358771582970872E-3</v>
      </c>
      <c r="Q560" s="17">
        <f t="shared" si="150"/>
        <v>0</v>
      </c>
      <c r="R560" s="17">
        <f t="shared" si="151"/>
        <v>0.22929118024912026</v>
      </c>
    </row>
    <row r="561" spans="1:18" x14ac:dyDescent="0.35">
      <c r="A561" s="23">
        <v>43355</v>
      </c>
      <c r="B561" s="16" t="s">
        <v>295</v>
      </c>
      <c r="C561" s="16" t="s">
        <v>294</v>
      </c>
      <c r="D561" s="16" t="s">
        <v>701</v>
      </c>
      <c r="E561" s="16" t="s">
        <v>702</v>
      </c>
      <c r="F561" s="16" t="s">
        <v>699</v>
      </c>
      <c r="G561" s="16" t="str">
        <v>Video_Views</v>
      </c>
      <c r="H561" s="8">
        <v>143100</v>
      </c>
      <c r="I561" s="8">
        <v>43346</v>
      </c>
      <c r="J561" s="8">
        <v>845.31999999999994</v>
      </c>
      <c r="K561" s="8">
        <v>671</v>
      </c>
      <c r="L561" s="8">
        <v>0</v>
      </c>
      <c r="M561" s="8">
        <v>8261</v>
      </c>
      <c r="N561" s="8">
        <v>43346</v>
      </c>
      <c r="O561">
        <f t="shared" si="142"/>
        <v>1.2597913561847986</v>
      </c>
      <c r="P561">
        <f t="shared" si="143"/>
        <v>4.6890286512928023E-3</v>
      </c>
      <c r="Q561" s="17">
        <f t="shared" si="150"/>
        <v>0</v>
      </c>
      <c r="R561" s="17">
        <f t="shared" si="151"/>
        <v>0.19058275273381628</v>
      </c>
    </row>
    <row r="562" spans="1:18" x14ac:dyDescent="0.35">
      <c r="A562" s="23">
        <v>43348</v>
      </c>
      <c r="B562" s="16" t="s">
        <v>291</v>
      </c>
      <c r="C562" s="16" t="s">
        <v>294</v>
      </c>
      <c r="D562" s="16" t="s">
        <v>701</v>
      </c>
      <c r="E562" s="16" t="s">
        <v>702</v>
      </c>
      <c r="F562" s="16" t="s">
        <v>699</v>
      </c>
      <c r="G562" s="16" t="str">
        <v>Video_Views</v>
      </c>
      <c r="H562" s="8">
        <v>372</v>
      </c>
      <c r="I562" s="8">
        <v>199</v>
      </c>
      <c r="J562" s="8">
        <v>3.8099999999999996</v>
      </c>
      <c r="K562" s="8">
        <v>6</v>
      </c>
      <c r="L562" s="8">
        <v>0</v>
      </c>
      <c r="M562" s="8">
        <v>40</v>
      </c>
      <c r="N562" s="8">
        <v>199</v>
      </c>
      <c r="O562">
        <f t="shared" si="142"/>
        <v>0.6349999999999999</v>
      </c>
      <c r="P562">
        <f t="shared" si="143"/>
        <v>1.6129032258064516E-2</v>
      </c>
      <c r="Q562" s="17">
        <f t="shared" si="150"/>
        <v>0</v>
      </c>
      <c r="R562" s="17">
        <f t="shared" si="151"/>
        <v>0.20100502512562815</v>
      </c>
    </row>
    <row r="563" spans="1:18" x14ac:dyDescent="0.35">
      <c r="A563" s="23">
        <v>43348</v>
      </c>
      <c r="B563" s="16" t="s">
        <v>293</v>
      </c>
      <c r="C563" s="16" t="s">
        <v>294</v>
      </c>
      <c r="D563" s="16" t="s">
        <v>701</v>
      </c>
      <c r="E563" s="16" t="s">
        <v>702</v>
      </c>
      <c r="F563" s="16" t="s">
        <v>699</v>
      </c>
      <c r="G563" s="16" t="str">
        <v>Video_Views</v>
      </c>
      <c r="H563" s="8">
        <v>147238</v>
      </c>
      <c r="I563" s="8">
        <v>13221</v>
      </c>
      <c r="J563" s="8">
        <v>1013.01</v>
      </c>
      <c r="K563" s="8">
        <v>247</v>
      </c>
      <c r="L563" s="8">
        <v>0</v>
      </c>
      <c r="M563" s="8">
        <v>5363</v>
      </c>
      <c r="N563" s="8">
        <v>13221</v>
      </c>
      <c r="O563">
        <f t="shared" si="142"/>
        <v>4.1012550607287448</v>
      </c>
      <c r="P563">
        <f t="shared" si="143"/>
        <v>1.6775560656895638E-3</v>
      </c>
      <c r="Q563" s="17">
        <f t="shared" si="150"/>
        <v>0</v>
      </c>
      <c r="R563" s="17">
        <f t="shared" si="151"/>
        <v>0.4056425383859012</v>
      </c>
    </row>
    <row r="564" spans="1:18" hidden="1" x14ac:dyDescent="0.35">
      <c r="A564" s="16">
        <v>43349</v>
      </c>
      <c r="B564" s="16" t="s">
        <v>285</v>
      </c>
      <c r="C564" s="16" t="s">
        <v>294</v>
      </c>
      <c r="D564" s="16" t="s">
        <v>700</v>
      </c>
      <c r="E564" s="16" t="s">
        <v>698</v>
      </c>
      <c r="F564" s="16" t="s">
        <v>699</v>
      </c>
      <c r="G564" s="16" t="str">
        <v>Link_Clicks</v>
      </c>
      <c r="H564" s="8">
        <v>27408</v>
      </c>
      <c r="I564" s="8">
        <v>0</v>
      </c>
      <c r="J564" s="8">
        <v>429.34999999999997</v>
      </c>
      <c r="K564" s="8">
        <v>512</v>
      </c>
      <c r="L564" s="8">
        <v>0</v>
      </c>
      <c r="M564" s="8">
        <v>0</v>
      </c>
      <c r="N564" s="8">
        <v>0</v>
      </c>
      <c r="O564">
        <f t="shared" si="142"/>
        <v>0.83857421874999993</v>
      </c>
      <c r="P564">
        <f t="shared" si="143"/>
        <v>1.8680677174547577E-2</v>
      </c>
      <c r="Q564" s="11">
        <f>L564/H564*100</f>
        <v>0</v>
      </c>
      <c r="R564" s="12" t="e">
        <f>M564/N564*100</f>
        <v>#DIV/0!</v>
      </c>
    </row>
    <row r="565" spans="1:18" x14ac:dyDescent="0.35">
      <c r="A565" s="23">
        <v>43353</v>
      </c>
      <c r="B565" s="16" t="s">
        <v>291</v>
      </c>
      <c r="C565" s="16" t="s">
        <v>294</v>
      </c>
      <c r="D565" s="16" t="s">
        <v>701</v>
      </c>
      <c r="E565" s="16" t="s">
        <v>702</v>
      </c>
      <c r="F565" s="16" t="s">
        <v>699</v>
      </c>
      <c r="G565" s="16" t="str">
        <v>Video_Views</v>
      </c>
      <c r="H565" s="8">
        <v>181673</v>
      </c>
      <c r="I565" s="8">
        <v>51065</v>
      </c>
      <c r="J565" s="8">
        <v>1848.69</v>
      </c>
      <c r="K565" s="8">
        <v>1479</v>
      </c>
      <c r="L565" s="8">
        <v>0</v>
      </c>
      <c r="M565" s="8">
        <v>27907</v>
      </c>
      <c r="N565" s="8">
        <v>51065</v>
      </c>
      <c r="O565">
        <f t="shared" si="142"/>
        <v>1.2499594320486815</v>
      </c>
      <c r="P565">
        <f t="shared" si="143"/>
        <v>8.1410005889702933E-3</v>
      </c>
      <c r="Q565" s="17">
        <f t="shared" ref="Q565:Q568" si="152">L565/H565</f>
        <v>0</v>
      </c>
      <c r="R565" s="17">
        <f t="shared" ref="R565:R568" si="153">M565/N565</f>
        <v>0.54649955938509742</v>
      </c>
    </row>
    <row r="566" spans="1:18" x14ac:dyDescent="0.35">
      <c r="A566" s="23">
        <v>43354</v>
      </c>
      <c r="B566" s="16" t="s">
        <v>285</v>
      </c>
      <c r="C566" s="16" t="s">
        <v>294</v>
      </c>
      <c r="D566" s="16" t="s">
        <v>701</v>
      </c>
      <c r="E566" s="16" t="s">
        <v>702</v>
      </c>
      <c r="F566" s="16" t="s">
        <v>699</v>
      </c>
      <c r="G566" s="16" t="str">
        <v>Video_Views</v>
      </c>
      <c r="H566" s="8">
        <v>124143</v>
      </c>
      <c r="I566" s="8">
        <v>22982</v>
      </c>
      <c r="J566" s="8">
        <v>1142.03</v>
      </c>
      <c r="K566" s="8">
        <v>546</v>
      </c>
      <c r="L566" s="8">
        <v>0</v>
      </c>
      <c r="M566" s="8">
        <v>5660</v>
      </c>
      <c r="N566" s="8">
        <v>22982</v>
      </c>
      <c r="O566">
        <f t="shared" si="142"/>
        <v>2.0916300366300367</v>
      </c>
      <c r="P566">
        <f t="shared" si="143"/>
        <v>4.3981537420555326E-3</v>
      </c>
      <c r="Q566" s="17">
        <f t="shared" si="152"/>
        <v>0</v>
      </c>
      <c r="R566" s="17">
        <f t="shared" si="153"/>
        <v>0.24627969715429465</v>
      </c>
    </row>
    <row r="567" spans="1:18" x14ac:dyDescent="0.35">
      <c r="A567" s="23">
        <v>43348</v>
      </c>
      <c r="B567" s="16" t="s">
        <v>295</v>
      </c>
      <c r="C567" s="16" t="s">
        <v>294</v>
      </c>
      <c r="D567" s="16" t="s">
        <v>701</v>
      </c>
      <c r="E567" s="16" t="s">
        <v>702</v>
      </c>
      <c r="F567" s="16" t="s">
        <v>699</v>
      </c>
      <c r="G567" s="16" t="str">
        <v>Video_Views</v>
      </c>
      <c r="H567" s="8">
        <v>158253</v>
      </c>
      <c r="I567" s="8">
        <v>46258</v>
      </c>
      <c r="J567" s="8">
        <v>887.88</v>
      </c>
      <c r="K567" s="8">
        <v>678</v>
      </c>
      <c r="L567" s="8">
        <v>0</v>
      </c>
      <c r="M567" s="8">
        <v>8445</v>
      </c>
      <c r="N567" s="8">
        <v>46258</v>
      </c>
      <c r="O567">
        <f t="shared" si="142"/>
        <v>1.3095575221238938</v>
      </c>
      <c r="P567">
        <f t="shared" si="143"/>
        <v>4.2842789710147676E-3</v>
      </c>
      <c r="Q567" s="17">
        <f t="shared" si="152"/>
        <v>0</v>
      </c>
      <c r="R567" s="17">
        <f t="shared" si="153"/>
        <v>0.1825630161269402</v>
      </c>
    </row>
    <row r="568" spans="1:18" x14ac:dyDescent="0.35">
      <c r="A568" s="23">
        <v>43355</v>
      </c>
      <c r="B568" s="16" t="s">
        <v>291</v>
      </c>
      <c r="C568" s="16" t="s">
        <v>288</v>
      </c>
      <c r="D568" s="16" t="s">
        <v>701</v>
      </c>
      <c r="E568" s="16" t="s">
        <v>702</v>
      </c>
      <c r="F568" s="16" t="s">
        <v>699</v>
      </c>
      <c r="G568" s="16" t="str">
        <v>Video_Views</v>
      </c>
      <c r="H568" s="8">
        <v>363</v>
      </c>
      <c r="I568" s="8">
        <v>151</v>
      </c>
      <c r="J568" s="8">
        <v>3.69</v>
      </c>
      <c r="K568" s="8">
        <v>8</v>
      </c>
      <c r="L568" s="8">
        <v>0</v>
      </c>
      <c r="M568" s="8">
        <v>35</v>
      </c>
      <c r="N568" s="8">
        <v>151</v>
      </c>
      <c r="O568">
        <f t="shared" si="142"/>
        <v>0.46124999999999999</v>
      </c>
      <c r="P568">
        <f t="shared" si="143"/>
        <v>2.2038567493112948E-2</v>
      </c>
      <c r="Q568" s="17">
        <f t="shared" si="152"/>
        <v>0</v>
      </c>
      <c r="R568" s="17">
        <f t="shared" si="153"/>
        <v>0.23178807947019867</v>
      </c>
    </row>
    <row r="569" spans="1:18" hidden="1" x14ac:dyDescent="0.35">
      <c r="A569" s="16">
        <v>43351</v>
      </c>
      <c r="B569" s="16" t="s">
        <v>285</v>
      </c>
      <c r="C569" s="16" t="s">
        <v>288</v>
      </c>
      <c r="D569" s="16" t="s">
        <v>700</v>
      </c>
      <c r="E569" s="16" t="s">
        <v>698</v>
      </c>
      <c r="F569" s="16" t="s">
        <v>699</v>
      </c>
      <c r="G569" s="16" t="str">
        <v>Link_Clicks</v>
      </c>
      <c r="H569" s="8">
        <v>31218</v>
      </c>
      <c r="I569" s="8">
        <v>0</v>
      </c>
      <c r="J569" s="8">
        <v>511.23</v>
      </c>
      <c r="K569" s="8">
        <v>541</v>
      </c>
      <c r="L569" s="8">
        <v>0</v>
      </c>
      <c r="M569" s="8">
        <v>0</v>
      </c>
      <c r="N569" s="8">
        <v>0</v>
      </c>
      <c r="O569">
        <f t="shared" si="142"/>
        <v>0.94497227356746771</v>
      </c>
      <c r="P569">
        <f t="shared" si="143"/>
        <v>1.7329745659555383E-2</v>
      </c>
      <c r="Q569" s="11">
        <f>L569/H569*100</f>
        <v>0</v>
      </c>
      <c r="R569" s="12" t="e">
        <f>M569/N569*100</f>
        <v>#DIV/0!</v>
      </c>
    </row>
    <row r="570" spans="1:18" hidden="1" x14ac:dyDescent="0.35">
      <c r="A570" s="16">
        <v>43356</v>
      </c>
      <c r="B570" s="16" t="s">
        <v>285</v>
      </c>
      <c r="C570" s="16" t="s">
        <v>294</v>
      </c>
      <c r="D570" s="16" t="s">
        <v>701</v>
      </c>
      <c r="E570" s="16" t="s">
        <v>702</v>
      </c>
      <c r="F570" s="16" t="s">
        <v>699</v>
      </c>
      <c r="G570" s="16" t="str">
        <v>Video_Views</v>
      </c>
      <c r="H570" s="8">
        <v>159</v>
      </c>
      <c r="I570" s="8">
        <v>10</v>
      </c>
      <c r="J570" s="8">
        <v>1.45</v>
      </c>
      <c r="K570" s="8">
        <v>0</v>
      </c>
      <c r="L570" s="8">
        <v>0</v>
      </c>
      <c r="M570" s="8">
        <v>4</v>
      </c>
      <c r="N570" s="8">
        <v>10</v>
      </c>
      <c r="O570" t="e">
        <f t="shared" si="142"/>
        <v>#DIV/0!</v>
      </c>
      <c r="P570">
        <f t="shared" si="143"/>
        <v>0</v>
      </c>
      <c r="Q570" s="11">
        <f>L570/H570*100</f>
        <v>0</v>
      </c>
      <c r="R570" s="12">
        <f>M570/N570*100</f>
        <v>40</v>
      </c>
    </row>
    <row r="571" spans="1:18" x14ac:dyDescent="0.35">
      <c r="A571" s="23">
        <v>43353</v>
      </c>
      <c r="B571" s="16" t="s">
        <v>293</v>
      </c>
      <c r="C571" s="16" t="s">
        <v>294</v>
      </c>
      <c r="D571" s="16" t="s">
        <v>701</v>
      </c>
      <c r="E571" s="16" t="s">
        <v>702</v>
      </c>
      <c r="F571" s="16" t="s">
        <v>699</v>
      </c>
      <c r="G571" s="16" t="str">
        <v>Video_Views</v>
      </c>
      <c r="H571" s="8">
        <v>110384</v>
      </c>
      <c r="I571" s="8">
        <v>10713</v>
      </c>
      <c r="J571" s="8">
        <v>759.54</v>
      </c>
      <c r="K571" s="8">
        <v>192</v>
      </c>
      <c r="L571" s="8">
        <v>0</v>
      </c>
      <c r="M571" s="8">
        <v>4363</v>
      </c>
      <c r="N571" s="8">
        <v>10713</v>
      </c>
      <c r="O571">
        <f t="shared" si="142"/>
        <v>3.9559374999999997</v>
      </c>
      <c r="P571">
        <f t="shared" si="143"/>
        <v>1.739382519205682E-3</v>
      </c>
      <c r="Q571" s="17">
        <f t="shared" ref="Q571:Q577" si="154">L571/H571</f>
        <v>0</v>
      </c>
      <c r="R571" s="17">
        <f t="shared" ref="R571:R577" si="155">M571/N571</f>
        <v>0.40726220479790909</v>
      </c>
    </row>
    <row r="572" spans="1:18" x14ac:dyDescent="0.35">
      <c r="A572" s="23">
        <v>43351</v>
      </c>
      <c r="B572" s="16" t="s">
        <v>291</v>
      </c>
      <c r="C572" s="16" t="s">
        <v>294</v>
      </c>
      <c r="D572" s="16" t="s">
        <v>701</v>
      </c>
      <c r="E572" s="16" t="s">
        <v>702</v>
      </c>
      <c r="F572" s="16" t="s">
        <v>699</v>
      </c>
      <c r="G572" s="16" t="str">
        <v>Video_Views</v>
      </c>
      <c r="H572" s="8">
        <v>196753</v>
      </c>
      <c r="I572" s="8">
        <v>50740</v>
      </c>
      <c r="J572" s="8">
        <v>2002.19</v>
      </c>
      <c r="K572" s="8">
        <v>1323</v>
      </c>
      <c r="L572" s="8">
        <v>0</v>
      </c>
      <c r="M572" s="8">
        <v>27609</v>
      </c>
      <c r="N572" s="8">
        <v>50740</v>
      </c>
      <c r="O572">
        <f t="shared" si="142"/>
        <v>1.5133711262282692</v>
      </c>
      <c r="P572">
        <f t="shared" si="143"/>
        <v>6.7241668487901078E-3</v>
      </c>
      <c r="Q572" s="17">
        <f t="shared" si="154"/>
        <v>0</v>
      </c>
      <c r="R572" s="17">
        <f t="shared" si="155"/>
        <v>0.5441269215608987</v>
      </c>
    </row>
    <row r="573" spans="1:18" x14ac:dyDescent="0.35">
      <c r="A573" s="23">
        <v>43353</v>
      </c>
      <c r="B573" s="16" t="s">
        <v>285</v>
      </c>
      <c r="C573" s="16" t="s">
        <v>294</v>
      </c>
      <c r="D573" s="16" t="s">
        <v>701</v>
      </c>
      <c r="E573" s="16" t="s">
        <v>702</v>
      </c>
      <c r="F573" s="16" t="s">
        <v>699</v>
      </c>
      <c r="G573" s="16" t="str">
        <v>Video_Views</v>
      </c>
      <c r="H573" s="8">
        <v>251</v>
      </c>
      <c r="I573" s="8">
        <v>30</v>
      </c>
      <c r="J573" s="8">
        <v>2.3299999999999996</v>
      </c>
      <c r="K573" s="8">
        <v>2</v>
      </c>
      <c r="L573" s="8">
        <v>0</v>
      </c>
      <c r="M573" s="8">
        <v>8</v>
      </c>
      <c r="N573" s="8">
        <v>30</v>
      </c>
      <c r="O573">
        <f t="shared" si="142"/>
        <v>1.1649999999999998</v>
      </c>
      <c r="P573">
        <f t="shared" si="143"/>
        <v>7.9681274900398405E-3</v>
      </c>
      <c r="Q573" s="17">
        <f t="shared" si="154"/>
        <v>0</v>
      </c>
      <c r="R573" s="17">
        <f t="shared" si="155"/>
        <v>0.26666666666666666</v>
      </c>
    </row>
    <row r="574" spans="1:18" x14ac:dyDescent="0.35">
      <c r="A574" s="23">
        <v>43351</v>
      </c>
      <c r="B574" s="16" t="s">
        <v>291</v>
      </c>
      <c r="C574" s="16" t="s">
        <v>294</v>
      </c>
      <c r="D574" s="16" t="s">
        <v>701</v>
      </c>
      <c r="E574" s="16" t="s">
        <v>702</v>
      </c>
      <c r="F574" s="16" t="s">
        <v>699</v>
      </c>
      <c r="G574" s="16" t="str">
        <v>Video_Views</v>
      </c>
      <c r="H574" s="8">
        <v>195248</v>
      </c>
      <c r="I574" s="8">
        <v>51029</v>
      </c>
      <c r="J574" s="8">
        <v>1987.34</v>
      </c>
      <c r="K574" s="8">
        <v>1295</v>
      </c>
      <c r="L574" s="8">
        <v>0</v>
      </c>
      <c r="M574" s="8">
        <v>27989</v>
      </c>
      <c r="N574" s="8">
        <v>51029</v>
      </c>
      <c r="O574">
        <f t="shared" si="142"/>
        <v>1.5346254826254826</v>
      </c>
      <c r="P574">
        <f t="shared" si="143"/>
        <v>6.632590346636073E-3</v>
      </c>
      <c r="Q574" s="17">
        <f t="shared" si="154"/>
        <v>0</v>
      </c>
      <c r="R574" s="17">
        <f t="shared" si="155"/>
        <v>0.54849203394148427</v>
      </c>
    </row>
    <row r="575" spans="1:18" x14ac:dyDescent="0.35">
      <c r="A575" s="23">
        <v>43352</v>
      </c>
      <c r="B575" s="16" t="s">
        <v>285</v>
      </c>
      <c r="C575" s="16" t="s">
        <v>294</v>
      </c>
      <c r="D575" s="16" t="s">
        <v>701</v>
      </c>
      <c r="E575" s="16" t="s">
        <v>702</v>
      </c>
      <c r="F575" s="16" t="s">
        <v>699</v>
      </c>
      <c r="G575" s="16" t="str">
        <v>Video_Views</v>
      </c>
      <c r="H575" s="8">
        <v>80632</v>
      </c>
      <c r="I575" s="8">
        <v>14447</v>
      </c>
      <c r="J575" s="8">
        <v>741.75</v>
      </c>
      <c r="K575" s="8">
        <v>299</v>
      </c>
      <c r="L575" s="8">
        <v>0</v>
      </c>
      <c r="M575" s="8">
        <v>3327</v>
      </c>
      <c r="N575" s="8">
        <v>14447</v>
      </c>
      <c r="O575">
        <f t="shared" si="142"/>
        <v>2.4807692307692308</v>
      </c>
      <c r="P575">
        <f t="shared" si="143"/>
        <v>3.7082051790852267E-3</v>
      </c>
      <c r="Q575" s="17">
        <f t="shared" si="154"/>
        <v>0</v>
      </c>
      <c r="R575" s="17">
        <f t="shared" si="155"/>
        <v>0.23029002561085346</v>
      </c>
    </row>
    <row r="576" spans="1:18" x14ac:dyDescent="0.35">
      <c r="A576" s="23">
        <v>43354</v>
      </c>
      <c r="B576" s="16" t="s">
        <v>295</v>
      </c>
      <c r="C576" s="16" t="s">
        <v>295</v>
      </c>
      <c r="D576" s="16" t="s">
        <v>701</v>
      </c>
      <c r="E576" s="16" t="s">
        <v>702</v>
      </c>
      <c r="F576" s="16" t="s">
        <v>699</v>
      </c>
      <c r="G576" s="16" t="str">
        <v>Video_Views</v>
      </c>
      <c r="H576" s="8">
        <v>153567</v>
      </c>
      <c r="I576" s="8">
        <v>43624</v>
      </c>
      <c r="J576" s="8">
        <v>883.31999999999994</v>
      </c>
      <c r="K576" s="8">
        <v>707</v>
      </c>
      <c r="L576" s="8">
        <v>0</v>
      </c>
      <c r="M576" s="8">
        <v>8039</v>
      </c>
      <c r="N576" s="8">
        <v>43624</v>
      </c>
      <c r="O576">
        <f t="shared" si="142"/>
        <v>1.2493917963224892</v>
      </c>
      <c r="P576">
        <f t="shared" si="143"/>
        <v>4.6038536925250865E-3</v>
      </c>
      <c r="Q576" s="17">
        <f t="shared" si="154"/>
        <v>0</v>
      </c>
      <c r="R576" s="17">
        <f t="shared" si="155"/>
        <v>0.18427929580047681</v>
      </c>
    </row>
    <row r="577" spans="1:18" x14ac:dyDescent="0.35">
      <c r="A577" s="23">
        <v>43352</v>
      </c>
      <c r="B577" s="16" t="s">
        <v>291</v>
      </c>
      <c r="C577" s="16" t="s">
        <v>295</v>
      </c>
      <c r="D577" s="16" t="s">
        <v>701</v>
      </c>
      <c r="E577" s="16" t="s">
        <v>702</v>
      </c>
      <c r="F577" s="16" t="s">
        <v>699</v>
      </c>
      <c r="G577" s="16" t="str">
        <v>Video_Views</v>
      </c>
      <c r="H577" s="8">
        <v>396</v>
      </c>
      <c r="I577" s="8">
        <v>161</v>
      </c>
      <c r="J577" s="8">
        <v>4.04</v>
      </c>
      <c r="K577" s="8">
        <v>6</v>
      </c>
      <c r="L577" s="8">
        <v>0</v>
      </c>
      <c r="M577" s="8">
        <v>32</v>
      </c>
      <c r="N577" s="8">
        <v>161</v>
      </c>
      <c r="O577">
        <f t="shared" si="142"/>
        <v>0.67333333333333334</v>
      </c>
      <c r="P577">
        <f t="shared" si="143"/>
        <v>1.5151515151515152E-2</v>
      </c>
      <c r="Q577" s="17">
        <f t="shared" si="154"/>
        <v>0</v>
      </c>
      <c r="R577" s="17">
        <f t="shared" si="155"/>
        <v>0.19875776397515527</v>
      </c>
    </row>
    <row r="578" spans="1:18" hidden="1" x14ac:dyDescent="0.35">
      <c r="A578" s="16">
        <v>43349</v>
      </c>
      <c r="B578" s="16" t="s">
        <v>285</v>
      </c>
      <c r="C578" s="16" t="s">
        <v>294</v>
      </c>
      <c r="D578" s="16" t="s">
        <v>700</v>
      </c>
      <c r="E578" s="16" t="s">
        <v>698</v>
      </c>
      <c r="F578" s="16" t="s">
        <v>699</v>
      </c>
      <c r="G578" s="16" t="str">
        <v>Link_Clicks</v>
      </c>
      <c r="H578" s="8">
        <v>27861</v>
      </c>
      <c r="I578" s="8">
        <v>0</v>
      </c>
      <c r="J578" s="8">
        <v>469.59999999999997</v>
      </c>
      <c r="K578" s="8">
        <v>471</v>
      </c>
      <c r="L578" s="8">
        <v>0</v>
      </c>
      <c r="M578" s="8">
        <v>0</v>
      </c>
      <c r="N578" s="8">
        <v>0</v>
      </c>
      <c r="O578">
        <f t="shared" si="142"/>
        <v>0.99702760084925679</v>
      </c>
      <c r="P578">
        <f t="shared" si="143"/>
        <v>1.690535156670615E-2</v>
      </c>
      <c r="Q578" s="11">
        <f>L578/H578*100</f>
        <v>0</v>
      </c>
      <c r="R578" s="12" t="e">
        <f>M578/N578*100</f>
        <v>#DIV/0!</v>
      </c>
    </row>
    <row r="579" spans="1:18" x14ac:dyDescent="0.35">
      <c r="A579" s="23">
        <v>43349</v>
      </c>
      <c r="B579" s="16" t="s">
        <v>285</v>
      </c>
      <c r="C579" s="16" t="s">
        <v>294</v>
      </c>
      <c r="D579" s="16" t="s">
        <v>701</v>
      </c>
      <c r="E579" s="16" t="s">
        <v>702</v>
      </c>
      <c r="F579" s="16" t="s">
        <v>699</v>
      </c>
      <c r="G579" s="16" t="str">
        <v>Video_Views</v>
      </c>
      <c r="H579" s="8">
        <v>67221</v>
      </c>
      <c r="I579" s="8">
        <v>10911</v>
      </c>
      <c r="J579" s="8">
        <v>618.48</v>
      </c>
      <c r="K579" s="8">
        <v>141</v>
      </c>
      <c r="L579" s="8">
        <v>0</v>
      </c>
      <c r="M579" s="8">
        <v>2473</v>
      </c>
      <c r="N579" s="8">
        <v>10911</v>
      </c>
      <c r="O579">
        <f t="shared" ref="O579:O642" si="156">J579/K579</f>
        <v>4.3863829787234048</v>
      </c>
      <c r="P579">
        <f t="shared" ref="P579:P642" si="157">K579/H579</f>
        <v>2.0975587985897263E-3</v>
      </c>
      <c r="Q579" s="17">
        <f t="shared" ref="Q579:Q585" si="158">L579/H579</f>
        <v>0</v>
      </c>
      <c r="R579" s="17">
        <f t="shared" ref="R579:R585" si="159">M579/N579</f>
        <v>0.22665200256621759</v>
      </c>
    </row>
    <row r="580" spans="1:18" x14ac:dyDescent="0.35">
      <c r="A580" s="23">
        <v>43349</v>
      </c>
      <c r="B580" s="16" t="s">
        <v>293</v>
      </c>
      <c r="C580" s="16" t="s">
        <v>294</v>
      </c>
      <c r="D580" s="16" t="s">
        <v>701</v>
      </c>
      <c r="E580" s="16" t="s">
        <v>702</v>
      </c>
      <c r="F580" s="16" t="s">
        <v>699</v>
      </c>
      <c r="G580" s="16" t="str">
        <v>Video_Views</v>
      </c>
      <c r="H580" s="8">
        <v>59458</v>
      </c>
      <c r="I580" s="8">
        <v>5464</v>
      </c>
      <c r="J580" s="8">
        <v>409.07</v>
      </c>
      <c r="K580" s="8">
        <v>159</v>
      </c>
      <c r="L580" s="8">
        <v>0</v>
      </c>
      <c r="M580" s="8">
        <v>2166</v>
      </c>
      <c r="N580" s="8">
        <v>5464</v>
      </c>
      <c r="O580">
        <f t="shared" si="156"/>
        <v>2.5727672955974841</v>
      </c>
      <c r="P580">
        <f t="shared" si="157"/>
        <v>2.6741565474788925E-3</v>
      </c>
      <c r="Q580" s="17">
        <f t="shared" si="158"/>
        <v>0</v>
      </c>
      <c r="R580" s="17">
        <f t="shared" si="159"/>
        <v>0.39641288433382138</v>
      </c>
    </row>
    <row r="581" spans="1:18" x14ac:dyDescent="0.35">
      <c r="A581" s="23">
        <v>43352</v>
      </c>
      <c r="B581" s="16" t="s">
        <v>285</v>
      </c>
      <c r="C581" s="16" t="s">
        <v>294</v>
      </c>
      <c r="D581" s="16" t="s">
        <v>701</v>
      </c>
      <c r="E581" s="16" t="s">
        <v>702</v>
      </c>
      <c r="F581" s="16" t="s">
        <v>699</v>
      </c>
      <c r="G581" s="16" t="str">
        <v>Video_Views</v>
      </c>
      <c r="H581" s="8">
        <v>67524</v>
      </c>
      <c r="I581" s="8">
        <v>12773</v>
      </c>
      <c r="J581" s="8">
        <v>621.15</v>
      </c>
      <c r="K581" s="8">
        <v>159</v>
      </c>
      <c r="L581" s="8">
        <v>0</v>
      </c>
      <c r="M581" s="8">
        <v>3129</v>
      </c>
      <c r="N581" s="8">
        <v>12773</v>
      </c>
      <c r="O581">
        <f t="shared" si="156"/>
        <v>3.9066037735849055</v>
      </c>
      <c r="P581">
        <f t="shared" si="157"/>
        <v>2.354718322374267E-3</v>
      </c>
      <c r="Q581" s="17">
        <f t="shared" si="158"/>
        <v>0</v>
      </c>
      <c r="R581" s="17">
        <f t="shared" si="159"/>
        <v>0.24496985829484069</v>
      </c>
    </row>
    <row r="582" spans="1:18" x14ac:dyDescent="0.35">
      <c r="A582" s="23">
        <v>43348</v>
      </c>
      <c r="B582" s="16" t="s">
        <v>291</v>
      </c>
      <c r="C582" s="16" t="s">
        <v>294</v>
      </c>
      <c r="D582" s="16" t="s">
        <v>701</v>
      </c>
      <c r="E582" s="16" t="s">
        <v>702</v>
      </c>
      <c r="F582" s="16" t="s">
        <v>699</v>
      </c>
      <c r="G582" s="16" t="str">
        <v>Video_Views</v>
      </c>
      <c r="H582" s="8">
        <v>328</v>
      </c>
      <c r="I582" s="8">
        <v>144</v>
      </c>
      <c r="J582" s="8">
        <v>3.3099999999999996</v>
      </c>
      <c r="K582" s="8">
        <v>4</v>
      </c>
      <c r="L582" s="8">
        <v>0</v>
      </c>
      <c r="M582" s="8">
        <v>23</v>
      </c>
      <c r="N582" s="8">
        <v>144</v>
      </c>
      <c r="O582">
        <f t="shared" si="156"/>
        <v>0.8274999999999999</v>
      </c>
      <c r="P582">
        <f t="shared" si="157"/>
        <v>1.2195121951219513E-2</v>
      </c>
      <c r="Q582" s="17">
        <f t="shared" si="158"/>
        <v>0</v>
      </c>
      <c r="R582" s="17">
        <f t="shared" si="159"/>
        <v>0.15972222222222221</v>
      </c>
    </row>
    <row r="583" spans="1:18" x14ac:dyDescent="0.35">
      <c r="A583" s="23">
        <v>43352</v>
      </c>
      <c r="B583" s="16" t="s">
        <v>285</v>
      </c>
      <c r="C583" s="16" t="s">
        <v>294</v>
      </c>
      <c r="D583" s="16" t="s">
        <v>701</v>
      </c>
      <c r="E583" s="16" t="s">
        <v>702</v>
      </c>
      <c r="F583" s="16" t="s">
        <v>699</v>
      </c>
      <c r="G583" s="16" t="str">
        <v>Video_Views</v>
      </c>
      <c r="H583" s="8">
        <v>63958</v>
      </c>
      <c r="I583" s="8">
        <v>12205</v>
      </c>
      <c r="J583" s="8">
        <v>588.37</v>
      </c>
      <c r="K583" s="8">
        <v>270</v>
      </c>
      <c r="L583" s="8">
        <v>0</v>
      </c>
      <c r="M583" s="8">
        <v>3096</v>
      </c>
      <c r="N583" s="8">
        <v>12205</v>
      </c>
      <c r="O583">
        <f t="shared" si="156"/>
        <v>2.1791481481481481</v>
      </c>
      <c r="P583">
        <f t="shared" si="157"/>
        <v>4.2215203727446133E-3</v>
      </c>
      <c r="Q583" s="17">
        <f t="shared" si="158"/>
        <v>0</v>
      </c>
      <c r="R583" s="17">
        <f t="shared" si="159"/>
        <v>0.25366653011061041</v>
      </c>
    </row>
    <row r="584" spans="1:18" x14ac:dyDescent="0.35">
      <c r="A584" s="23">
        <v>43349</v>
      </c>
      <c r="B584" s="16" t="s">
        <v>293</v>
      </c>
      <c r="C584" s="16" t="s">
        <v>294</v>
      </c>
      <c r="D584" s="16" t="s">
        <v>701</v>
      </c>
      <c r="E584" s="16" t="s">
        <v>702</v>
      </c>
      <c r="F584" s="16" t="s">
        <v>699</v>
      </c>
      <c r="G584" s="16" t="str">
        <v>Video_Views</v>
      </c>
      <c r="H584" s="8">
        <v>96800</v>
      </c>
      <c r="I584" s="8">
        <v>9449</v>
      </c>
      <c r="J584" s="8">
        <v>665.9</v>
      </c>
      <c r="K584" s="8">
        <v>181</v>
      </c>
      <c r="L584" s="8">
        <v>0</v>
      </c>
      <c r="M584" s="8">
        <v>3877</v>
      </c>
      <c r="N584" s="8">
        <v>9449</v>
      </c>
      <c r="O584">
        <f t="shared" si="156"/>
        <v>3.6790055248618785</v>
      </c>
      <c r="P584">
        <f t="shared" si="157"/>
        <v>1.8698347107438016E-3</v>
      </c>
      <c r="Q584" s="17">
        <f t="shared" si="158"/>
        <v>0</v>
      </c>
      <c r="R584" s="17">
        <f t="shared" si="159"/>
        <v>0.41030796909725897</v>
      </c>
    </row>
    <row r="585" spans="1:18" x14ac:dyDescent="0.35">
      <c r="A585" s="23">
        <v>43349</v>
      </c>
      <c r="B585" s="16" t="s">
        <v>291</v>
      </c>
      <c r="C585" s="16" t="s">
        <v>294</v>
      </c>
      <c r="D585" s="16" t="s">
        <v>701</v>
      </c>
      <c r="E585" s="16" t="s">
        <v>702</v>
      </c>
      <c r="F585" s="16" t="s">
        <v>699</v>
      </c>
      <c r="G585" s="16" t="str">
        <v>Video_Views</v>
      </c>
      <c r="H585" s="8">
        <v>146300</v>
      </c>
      <c r="I585" s="8">
        <v>40629</v>
      </c>
      <c r="J585" s="8">
        <v>1489.5</v>
      </c>
      <c r="K585" s="8">
        <v>1038</v>
      </c>
      <c r="L585" s="8">
        <v>0</v>
      </c>
      <c r="M585" s="8">
        <v>22402</v>
      </c>
      <c r="N585" s="8">
        <v>40629</v>
      </c>
      <c r="O585">
        <f t="shared" si="156"/>
        <v>1.4349710982658959</v>
      </c>
      <c r="P585">
        <f t="shared" si="157"/>
        <v>7.09501025290499E-3</v>
      </c>
      <c r="Q585" s="17">
        <f t="shared" si="158"/>
        <v>0</v>
      </c>
      <c r="R585" s="17">
        <f t="shared" si="159"/>
        <v>0.55137955647443948</v>
      </c>
    </row>
    <row r="586" spans="1:18" hidden="1" x14ac:dyDescent="0.35">
      <c r="A586" s="16">
        <v>43352</v>
      </c>
      <c r="B586" s="16" t="s">
        <v>285</v>
      </c>
      <c r="C586" s="16" t="s">
        <v>294</v>
      </c>
      <c r="D586" s="16" t="s">
        <v>700</v>
      </c>
      <c r="E586" s="16" t="s">
        <v>698</v>
      </c>
      <c r="F586" s="16" t="s">
        <v>699</v>
      </c>
      <c r="G586" s="16" t="str">
        <v>Link_Clicks</v>
      </c>
      <c r="H586" s="8">
        <v>30033</v>
      </c>
      <c r="I586" s="8">
        <v>0</v>
      </c>
      <c r="J586" s="8">
        <v>478.74</v>
      </c>
      <c r="K586" s="8">
        <v>498</v>
      </c>
      <c r="L586" s="8">
        <v>0</v>
      </c>
      <c r="M586" s="8">
        <v>0</v>
      </c>
      <c r="N586" s="8">
        <v>0</v>
      </c>
      <c r="O586">
        <f t="shared" si="156"/>
        <v>0.96132530120481929</v>
      </c>
      <c r="P586">
        <f t="shared" si="157"/>
        <v>1.6581760063929678E-2</v>
      </c>
      <c r="Q586" s="11">
        <f>L586/H586*100</f>
        <v>0</v>
      </c>
      <c r="R586" s="12" t="e">
        <f>M586/N586*100</f>
        <v>#DIV/0!</v>
      </c>
    </row>
    <row r="587" spans="1:18" x14ac:dyDescent="0.35">
      <c r="A587" s="23">
        <v>43354</v>
      </c>
      <c r="B587" s="16" t="s">
        <v>295</v>
      </c>
      <c r="C587" s="16" t="s">
        <v>294</v>
      </c>
      <c r="D587" s="16" t="s">
        <v>701</v>
      </c>
      <c r="E587" s="16" t="s">
        <v>702</v>
      </c>
      <c r="F587" s="16" t="s">
        <v>699</v>
      </c>
      <c r="G587" s="16" t="str">
        <v>Video_Views</v>
      </c>
      <c r="H587" s="8">
        <v>140747</v>
      </c>
      <c r="I587" s="8">
        <v>41598</v>
      </c>
      <c r="J587" s="8">
        <v>858.7</v>
      </c>
      <c r="K587" s="8">
        <v>761</v>
      </c>
      <c r="L587" s="8">
        <v>0</v>
      </c>
      <c r="M587" s="8">
        <v>8082</v>
      </c>
      <c r="N587" s="8">
        <v>41598</v>
      </c>
      <c r="O587">
        <f t="shared" si="156"/>
        <v>1.12838370565046</v>
      </c>
      <c r="P587">
        <f t="shared" si="157"/>
        <v>5.4068647999602126E-3</v>
      </c>
      <c r="Q587" s="17">
        <f t="shared" ref="Q587:Q591" si="160">L587/H587</f>
        <v>0</v>
      </c>
      <c r="R587" s="17">
        <f t="shared" ref="R587:R591" si="161">M587/N587</f>
        <v>0.19428818693206404</v>
      </c>
    </row>
    <row r="588" spans="1:18" x14ac:dyDescent="0.35">
      <c r="A588" s="23">
        <v>43352</v>
      </c>
      <c r="B588" s="16" t="s">
        <v>293</v>
      </c>
      <c r="C588" s="16" t="s">
        <v>294</v>
      </c>
      <c r="D588" s="16" t="s">
        <v>701</v>
      </c>
      <c r="E588" s="16" t="s">
        <v>702</v>
      </c>
      <c r="F588" s="16" t="s">
        <v>699</v>
      </c>
      <c r="G588" s="16" t="str">
        <v>Video_Views</v>
      </c>
      <c r="H588" s="8">
        <v>100329</v>
      </c>
      <c r="I588" s="8">
        <v>9466</v>
      </c>
      <c r="J588" s="8">
        <v>690.28</v>
      </c>
      <c r="K588" s="8">
        <v>209</v>
      </c>
      <c r="L588" s="8">
        <v>0</v>
      </c>
      <c r="M588" s="8">
        <v>3731</v>
      </c>
      <c r="N588" s="8">
        <v>9466</v>
      </c>
      <c r="O588">
        <f t="shared" si="156"/>
        <v>3.3027751196172246</v>
      </c>
      <c r="P588">
        <f t="shared" si="157"/>
        <v>2.0831464481854698E-3</v>
      </c>
      <c r="Q588" s="17">
        <f t="shared" si="160"/>
        <v>0</v>
      </c>
      <c r="R588" s="17">
        <f t="shared" si="161"/>
        <v>0.39414747517430804</v>
      </c>
    </row>
    <row r="589" spans="1:18" x14ac:dyDescent="0.35">
      <c r="A589" s="23">
        <v>43354</v>
      </c>
      <c r="B589" s="16" t="s">
        <v>291</v>
      </c>
      <c r="C589" s="16" t="s">
        <v>294</v>
      </c>
      <c r="D589" s="16" t="s">
        <v>701</v>
      </c>
      <c r="E589" s="16" t="s">
        <v>702</v>
      </c>
      <c r="F589" s="16" t="s">
        <v>699</v>
      </c>
      <c r="G589" s="16" t="str">
        <v>Video_Views</v>
      </c>
      <c r="H589" s="8">
        <v>140</v>
      </c>
      <c r="I589" s="8">
        <v>64</v>
      </c>
      <c r="J589" s="8">
        <v>1.41</v>
      </c>
      <c r="K589" s="8">
        <v>2</v>
      </c>
      <c r="L589" s="8">
        <v>0</v>
      </c>
      <c r="M589" s="8">
        <v>16</v>
      </c>
      <c r="N589" s="8">
        <v>64</v>
      </c>
      <c r="O589">
        <f t="shared" si="156"/>
        <v>0.70499999999999996</v>
      </c>
      <c r="P589">
        <f t="shared" si="157"/>
        <v>1.4285714285714285E-2</v>
      </c>
      <c r="Q589" s="17">
        <f t="shared" si="160"/>
        <v>0</v>
      </c>
      <c r="R589" s="17">
        <f t="shared" si="161"/>
        <v>0.25</v>
      </c>
    </row>
    <row r="590" spans="1:18" x14ac:dyDescent="0.35">
      <c r="A590" s="23">
        <v>43352</v>
      </c>
      <c r="B590" s="16" t="s">
        <v>295</v>
      </c>
      <c r="C590" s="16" t="s">
        <v>294</v>
      </c>
      <c r="D590" s="16" t="s">
        <v>701</v>
      </c>
      <c r="E590" s="16" t="s">
        <v>702</v>
      </c>
      <c r="F590" s="16" t="s">
        <v>699</v>
      </c>
      <c r="G590" s="16" t="str">
        <v>Video_Views</v>
      </c>
      <c r="H590" s="8">
        <v>159059</v>
      </c>
      <c r="I590" s="8">
        <v>46490</v>
      </c>
      <c r="J590" s="8">
        <v>864.92</v>
      </c>
      <c r="K590" s="8">
        <v>1097</v>
      </c>
      <c r="L590" s="8">
        <v>0</v>
      </c>
      <c r="M590" s="8">
        <v>9229</v>
      </c>
      <c r="N590" s="8">
        <v>46490</v>
      </c>
      <c r="O590">
        <f t="shared" si="156"/>
        <v>0.78844120328167722</v>
      </c>
      <c r="P590">
        <f t="shared" si="157"/>
        <v>6.8968118748388959E-3</v>
      </c>
      <c r="Q590" s="17">
        <f t="shared" si="160"/>
        <v>0</v>
      </c>
      <c r="R590" s="17">
        <f t="shared" si="161"/>
        <v>0.19851580985158099</v>
      </c>
    </row>
    <row r="591" spans="1:18" x14ac:dyDescent="0.35">
      <c r="A591" s="23">
        <v>43353</v>
      </c>
      <c r="B591" s="16" t="s">
        <v>285</v>
      </c>
      <c r="C591" s="16" t="s">
        <v>294</v>
      </c>
      <c r="D591" s="16" t="s">
        <v>701</v>
      </c>
      <c r="E591" s="16" t="s">
        <v>702</v>
      </c>
      <c r="F591" s="16" t="s">
        <v>699</v>
      </c>
      <c r="G591" s="16" t="str">
        <v>Video_Views</v>
      </c>
      <c r="H591" s="8">
        <v>63852</v>
      </c>
      <c r="I591" s="8">
        <v>11745</v>
      </c>
      <c r="J591" s="8">
        <v>587.42999999999995</v>
      </c>
      <c r="K591" s="8">
        <v>140</v>
      </c>
      <c r="L591" s="8">
        <v>0</v>
      </c>
      <c r="M591" s="8">
        <v>2978</v>
      </c>
      <c r="N591" s="8">
        <v>11745</v>
      </c>
      <c r="O591">
        <f t="shared" si="156"/>
        <v>4.1959285714285715</v>
      </c>
      <c r="P591">
        <f t="shared" si="157"/>
        <v>2.1925703188623693E-3</v>
      </c>
      <c r="Q591" s="17">
        <f t="shared" si="160"/>
        <v>0</v>
      </c>
      <c r="R591" s="17">
        <f t="shared" si="161"/>
        <v>0.25355470412941677</v>
      </c>
    </row>
    <row r="592" spans="1:18" hidden="1" x14ac:dyDescent="0.35">
      <c r="A592" s="16">
        <v>43356</v>
      </c>
      <c r="B592" s="16" t="s">
        <v>285</v>
      </c>
      <c r="C592" s="16" t="s">
        <v>294</v>
      </c>
      <c r="D592" s="16" t="s">
        <v>700</v>
      </c>
      <c r="E592" s="16" t="s">
        <v>698</v>
      </c>
      <c r="F592" s="16" t="s">
        <v>699</v>
      </c>
      <c r="G592" s="16" t="str">
        <v>Link_Clicks</v>
      </c>
      <c r="H592" s="8">
        <v>29604</v>
      </c>
      <c r="I592" s="8">
        <v>0</v>
      </c>
      <c r="J592" s="8">
        <v>482.28</v>
      </c>
      <c r="K592" s="8">
        <v>470</v>
      </c>
      <c r="L592" s="8">
        <v>0</v>
      </c>
      <c r="M592" s="8">
        <v>0</v>
      </c>
      <c r="N592" s="8">
        <v>0</v>
      </c>
      <c r="O592">
        <f t="shared" si="156"/>
        <v>1.0261276595744679</v>
      </c>
      <c r="P592">
        <f t="shared" si="157"/>
        <v>1.5876232941494393E-2</v>
      </c>
      <c r="Q592" s="11">
        <f>L592/H592*100</f>
        <v>0</v>
      </c>
      <c r="R592" s="12" t="e">
        <f>M592/N592*100</f>
        <v>#DIV/0!</v>
      </c>
    </row>
    <row r="593" spans="1:18" x14ac:dyDescent="0.35">
      <c r="A593" s="23">
        <v>43352</v>
      </c>
      <c r="B593" s="16" t="s">
        <v>291</v>
      </c>
      <c r="C593" s="16" t="s">
        <v>294</v>
      </c>
      <c r="D593" s="16" t="s">
        <v>701</v>
      </c>
      <c r="E593" s="16" t="s">
        <v>702</v>
      </c>
      <c r="F593" s="16" t="s">
        <v>699</v>
      </c>
      <c r="G593" s="16" t="str">
        <v>Video_Views</v>
      </c>
      <c r="H593" s="8">
        <v>166537</v>
      </c>
      <c r="I593" s="8">
        <v>47383</v>
      </c>
      <c r="J593" s="8">
        <v>1695.25</v>
      </c>
      <c r="K593" s="8">
        <v>1320</v>
      </c>
      <c r="L593" s="8">
        <v>0</v>
      </c>
      <c r="M593" s="8">
        <v>26419</v>
      </c>
      <c r="N593" s="8">
        <v>47383</v>
      </c>
      <c r="O593">
        <f t="shared" si="156"/>
        <v>1.2842803030303029</v>
      </c>
      <c r="P593">
        <f t="shared" si="157"/>
        <v>7.9261665575817986E-3</v>
      </c>
      <c r="Q593" s="17">
        <f t="shared" ref="Q593:Q594" si="162">L593/H593</f>
        <v>0</v>
      </c>
      <c r="R593" s="17">
        <f t="shared" ref="R593:R594" si="163">M593/N593</f>
        <v>0.55756283899288772</v>
      </c>
    </row>
    <row r="594" spans="1:18" x14ac:dyDescent="0.35">
      <c r="A594" s="23">
        <v>43349</v>
      </c>
      <c r="B594" s="16" t="s">
        <v>285</v>
      </c>
      <c r="C594" s="16" t="s">
        <v>294</v>
      </c>
      <c r="D594" s="16" t="s">
        <v>701</v>
      </c>
      <c r="E594" s="16" t="s">
        <v>702</v>
      </c>
      <c r="F594" s="16" t="s">
        <v>699</v>
      </c>
      <c r="G594" s="16" t="str">
        <v>Video_Views</v>
      </c>
      <c r="H594" s="8">
        <v>64498</v>
      </c>
      <c r="I594" s="8">
        <v>12495</v>
      </c>
      <c r="J594" s="8">
        <v>593.42999999999995</v>
      </c>
      <c r="K594" s="8">
        <v>249</v>
      </c>
      <c r="L594" s="8">
        <v>0</v>
      </c>
      <c r="M594" s="8">
        <v>3120</v>
      </c>
      <c r="N594" s="8">
        <v>12495</v>
      </c>
      <c r="O594">
        <f t="shared" si="156"/>
        <v>2.3832530120481925</v>
      </c>
      <c r="P594">
        <f t="shared" si="157"/>
        <v>3.8605848243356382E-3</v>
      </c>
      <c r="Q594" s="17">
        <f t="shared" si="162"/>
        <v>0</v>
      </c>
      <c r="R594" s="17">
        <f t="shared" si="163"/>
        <v>0.24969987995198079</v>
      </c>
    </row>
    <row r="595" spans="1:18" hidden="1" x14ac:dyDescent="0.35">
      <c r="A595" s="16">
        <v>43350</v>
      </c>
      <c r="B595" s="16" t="s">
        <v>285</v>
      </c>
      <c r="C595" s="16" t="s">
        <v>288</v>
      </c>
      <c r="D595" s="16" t="s">
        <v>700</v>
      </c>
      <c r="E595" s="16" t="s">
        <v>698</v>
      </c>
      <c r="F595" s="16" t="s">
        <v>699</v>
      </c>
      <c r="G595" s="16" t="str">
        <v>Link_Clicks</v>
      </c>
      <c r="H595" s="8">
        <v>32072</v>
      </c>
      <c r="I595" s="8">
        <v>0</v>
      </c>
      <c r="J595" s="8">
        <v>489.24</v>
      </c>
      <c r="K595" s="8">
        <v>521</v>
      </c>
      <c r="L595" s="8">
        <v>0</v>
      </c>
      <c r="M595" s="8">
        <v>0</v>
      </c>
      <c r="N595" s="8">
        <v>0</v>
      </c>
      <c r="O595">
        <f t="shared" si="156"/>
        <v>0.93904030710172748</v>
      </c>
      <c r="P595">
        <f t="shared" si="157"/>
        <v>1.6244699426290844E-2</v>
      </c>
      <c r="Q595" s="11">
        <f>L595/H595*100</f>
        <v>0</v>
      </c>
      <c r="R595" s="12" t="e">
        <f>M595/N595*100</f>
        <v>#DIV/0!</v>
      </c>
    </row>
    <row r="596" spans="1:18" x14ac:dyDescent="0.35">
      <c r="A596" s="23">
        <v>43356</v>
      </c>
      <c r="B596" s="16" t="s">
        <v>291</v>
      </c>
      <c r="C596" s="16" t="s">
        <v>294</v>
      </c>
      <c r="D596" s="16" t="s">
        <v>701</v>
      </c>
      <c r="E596" s="16" t="s">
        <v>702</v>
      </c>
      <c r="F596" s="16" t="s">
        <v>699</v>
      </c>
      <c r="G596" s="16" t="str">
        <v>Video_Views</v>
      </c>
      <c r="H596" s="8">
        <v>175448</v>
      </c>
      <c r="I596" s="8">
        <v>48935</v>
      </c>
      <c r="J596" s="8">
        <v>1786.05</v>
      </c>
      <c r="K596" s="8">
        <v>1348</v>
      </c>
      <c r="L596" s="8">
        <v>0</v>
      </c>
      <c r="M596" s="8">
        <v>27394</v>
      </c>
      <c r="N596" s="8">
        <v>48935</v>
      </c>
      <c r="O596">
        <f t="shared" si="156"/>
        <v>1.3249629080118694</v>
      </c>
      <c r="P596">
        <f t="shared" si="157"/>
        <v>7.6831881811134919E-3</v>
      </c>
      <c r="Q596" s="17">
        <f t="shared" ref="Q596:Q603" si="164">L596/H596</f>
        <v>0</v>
      </c>
      <c r="R596" s="17">
        <f t="shared" ref="R596:R603" si="165">M596/N596</f>
        <v>0.55980382139572904</v>
      </c>
    </row>
    <row r="597" spans="1:18" x14ac:dyDescent="0.35">
      <c r="A597" s="23">
        <v>43350</v>
      </c>
      <c r="B597" s="16" t="s">
        <v>285</v>
      </c>
      <c r="C597" s="16" t="s">
        <v>294</v>
      </c>
      <c r="D597" s="16" t="s">
        <v>701</v>
      </c>
      <c r="E597" s="16" t="s">
        <v>702</v>
      </c>
      <c r="F597" s="16" t="s">
        <v>699</v>
      </c>
      <c r="G597" s="16" t="str">
        <v>Video_Views</v>
      </c>
      <c r="H597" s="8">
        <v>59441</v>
      </c>
      <c r="I597" s="8">
        <v>11928</v>
      </c>
      <c r="J597" s="8">
        <v>546.83000000000004</v>
      </c>
      <c r="K597" s="8">
        <v>294</v>
      </c>
      <c r="L597" s="8">
        <v>0</v>
      </c>
      <c r="M597" s="8">
        <v>3073</v>
      </c>
      <c r="N597" s="8">
        <v>11928</v>
      </c>
      <c r="O597">
        <f t="shared" si="156"/>
        <v>1.8599659863945579</v>
      </c>
      <c r="P597">
        <f t="shared" si="157"/>
        <v>4.9460809878703249E-3</v>
      </c>
      <c r="Q597" s="17">
        <f t="shared" si="164"/>
        <v>0</v>
      </c>
      <c r="R597" s="17">
        <f t="shared" si="165"/>
        <v>0.25762910798122068</v>
      </c>
    </row>
    <row r="598" spans="1:18" x14ac:dyDescent="0.35">
      <c r="A598" s="23">
        <v>43351</v>
      </c>
      <c r="B598" s="16" t="s">
        <v>285</v>
      </c>
      <c r="C598" s="16" t="s">
        <v>294</v>
      </c>
      <c r="D598" s="16" t="s">
        <v>701</v>
      </c>
      <c r="E598" s="16" t="s">
        <v>702</v>
      </c>
      <c r="F598" s="16" t="s">
        <v>699</v>
      </c>
      <c r="G598" s="16" t="str">
        <v>Video_Views</v>
      </c>
      <c r="H598" s="8">
        <v>41796</v>
      </c>
      <c r="I598" s="8">
        <v>8685</v>
      </c>
      <c r="J598" s="8">
        <v>384.58</v>
      </c>
      <c r="K598" s="8">
        <v>112</v>
      </c>
      <c r="L598" s="8">
        <v>0</v>
      </c>
      <c r="M598" s="8">
        <v>2321</v>
      </c>
      <c r="N598" s="8">
        <v>8685</v>
      </c>
      <c r="O598">
        <f t="shared" si="156"/>
        <v>3.4337499999999999</v>
      </c>
      <c r="P598">
        <f t="shared" si="157"/>
        <v>2.6796822662455738E-3</v>
      </c>
      <c r="Q598" s="17">
        <f t="shared" si="164"/>
        <v>0</v>
      </c>
      <c r="R598" s="17">
        <f t="shared" si="165"/>
        <v>0.26724237190558436</v>
      </c>
    </row>
    <row r="599" spans="1:18" x14ac:dyDescent="0.35">
      <c r="A599" s="23">
        <v>43351</v>
      </c>
      <c r="B599" s="16" t="s">
        <v>295</v>
      </c>
      <c r="C599" s="16" t="s">
        <v>294</v>
      </c>
      <c r="D599" s="16" t="s">
        <v>701</v>
      </c>
      <c r="E599" s="16" t="s">
        <v>702</v>
      </c>
      <c r="F599" s="16" t="s">
        <v>699</v>
      </c>
      <c r="G599" s="16" t="str">
        <v>Video_Views</v>
      </c>
      <c r="H599" s="8">
        <v>154071</v>
      </c>
      <c r="I599" s="8">
        <v>44598</v>
      </c>
      <c r="J599" s="8">
        <v>851.49</v>
      </c>
      <c r="K599" s="8">
        <v>837</v>
      </c>
      <c r="L599" s="8">
        <v>0</v>
      </c>
      <c r="M599" s="8">
        <v>8195</v>
      </c>
      <c r="N599" s="8">
        <v>44598</v>
      </c>
      <c r="O599">
        <f t="shared" si="156"/>
        <v>1.0173118279569893</v>
      </c>
      <c r="P599">
        <f t="shared" si="157"/>
        <v>5.4325603131024011E-3</v>
      </c>
      <c r="Q599" s="17">
        <f t="shared" si="164"/>
        <v>0</v>
      </c>
      <c r="R599" s="17">
        <f t="shared" si="165"/>
        <v>0.18375263464729361</v>
      </c>
    </row>
    <row r="600" spans="1:18" x14ac:dyDescent="0.35">
      <c r="A600" s="23">
        <v>43355</v>
      </c>
      <c r="B600" s="16" t="s">
        <v>293</v>
      </c>
      <c r="C600" s="16" t="s">
        <v>294</v>
      </c>
      <c r="D600" s="16" t="s">
        <v>701</v>
      </c>
      <c r="E600" s="16" t="s">
        <v>702</v>
      </c>
      <c r="F600" s="16" t="s">
        <v>699</v>
      </c>
      <c r="G600" s="16" t="str">
        <v>Video_Views</v>
      </c>
      <c r="H600" s="8">
        <v>116644</v>
      </c>
      <c r="I600" s="8">
        <v>10608</v>
      </c>
      <c r="J600" s="8">
        <v>802.58</v>
      </c>
      <c r="K600" s="8">
        <v>305</v>
      </c>
      <c r="L600" s="8">
        <v>0</v>
      </c>
      <c r="M600" s="8">
        <v>4254</v>
      </c>
      <c r="N600" s="8">
        <v>10608</v>
      </c>
      <c r="O600">
        <f t="shared" si="156"/>
        <v>2.6314098360655738</v>
      </c>
      <c r="P600">
        <f t="shared" si="157"/>
        <v>2.6147937313535201E-3</v>
      </c>
      <c r="Q600" s="17">
        <f t="shared" si="164"/>
        <v>0</v>
      </c>
      <c r="R600" s="17">
        <f t="shared" si="165"/>
        <v>0.40101809954751133</v>
      </c>
    </row>
    <row r="601" spans="1:18" x14ac:dyDescent="0.35">
      <c r="A601" s="23">
        <v>43354</v>
      </c>
      <c r="B601" s="16" t="s">
        <v>291</v>
      </c>
      <c r="C601" s="16" t="s">
        <v>294</v>
      </c>
      <c r="D601" s="16" t="s">
        <v>701</v>
      </c>
      <c r="E601" s="16" t="s">
        <v>702</v>
      </c>
      <c r="F601" s="16" t="s">
        <v>699</v>
      </c>
      <c r="G601" s="16" t="str">
        <v>Video_Views</v>
      </c>
      <c r="H601" s="8">
        <v>68</v>
      </c>
      <c r="I601" s="8">
        <v>34</v>
      </c>
      <c r="J601" s="8">
        <v>0.68</v>
      </c>
      <c r="K601" s="8">
        <v>4</v>
      </c>
      <c r="L601" s="8">
        <v>0</v>
      </c>
      <c r="M601" s="8">
        <v>4</v>
      </c>
      <c r="N601" s="8">
        <v>34</v>
      </c>
      <c r="O601">
        <f t="shared" si="156"/>
        <v>0.17</v>
      </c>
      <c r="P601">
        <f t="shared" si="157"/>
        <v>5.8823529411764705E-2</v>
      </c>
      <c r="Q601" s="17">
        <f t="shared" si="164"/>
        <v>0</v>
      </c>
      <c r="R601" s="17">
        <f t="shared" si="165"/>
        <v>0.11764705882352941</v>
      </c>
    </row>
    <row r="602" spans="1:18" x14ac:dyDescent="0.35">
      <c r="A602" s="23">
        <v>43347</v>
      </c>
      <c r="B602" s="16" t="s">
        <v>291</v>
      </c>
      <c r="C602" s="16" t="s">
        <v>294</v>
      </c>
      <c r="D602" s="16" t="s">
        <v>701</v>
      </c>
      <c r="E602" s="16" t="s">
        <v>702</v>
      </c>
      <c r="F602" s="16" t="s">
        <v>699</v>
      </c>
      <c r="G602" s="16" t="str">
        <v>Video_Views</v>
      </c>
      <c r="H602" s="8">
        <v>169799</v>
      </c>
      <c r="I602" s="8">
        <v>45845</v>
      </c>
      <c r="J602" s="8">
        <v>1728.51</v>
      </c>
      <c r="K602" s="8">
        <v>1227</v>
      </c>
      <c r="L602" s="8">
        <v>0</v>
      </c>
      <c r="M602" s="8">
        <v>26116</v>
      </c>
      <c r="N602" s="8">
        <v>45845</v>
      </c>
      <c r="O602">
        <f t="shared" si="156"/>
        <v>1.4087286063569682</v>
      </c>
      <c r="P602">
        <f t="shared" si="157"/>
        <v>7.2261909669668256E-3</v>
      </c>
      <c r="Q602" s="17">
        <f t="shared" si="164"/>
        <v>0</v>
      </c>
      <c r="R602" s="17">
        <f t="shared" si="165"/>
        <v>0.56965863234812952</v>
      </c>
    </row>
    <row r="603" spans="1:18" x14ac:dyDescent="0.35">
      <c r="A603" s="23">
        <v>43354</v>
      </c>
      <c r="B603" s="16" t="s">
        <v>285</v>
      </c>
      <c r="C603" s="16" t="s">
        <v>294</v>
      </c>
      <c r="D603" s="16" t="s">
        <v>701</v>
      </c>
      <c r="E603" s="16" t="s">
        <v>702</v>
      </c>
      <c r="F603" s="16" t="s">
        <v>699</v>
      </c>
      <c r="G603" s="16" t="str">
        <v>Video_Views</v>
      </c>
      <c r="H603" s="8">
        <v>46112</v>
      </c>
      <c r="I603" s="8">
        <v>9118</v>
      </c>
      <c r="J603" s="8">
        <v>424.2</v>
      </c>
      <c r="K603" s="8">
        <v>181</v>
      </c>
      <c r="L603" s="8">
        <v>0</v>
      </c>
      <c r="M603" s="8">
        <v>2302</v>
      </c>
      <c r="N603" s="8">
        <v>9118</v>
      </c>
      <c r="O603">
        <f t="shared" si="156"/>
        <v>2.343646408839779</v>
      </c>
      <c r="P603">
        <f t="shared" si="157"/>
        <v>3.925225537820958E-3</v>
      </c>
      <c r="Q603" s="17">
        <f t="shared" si="164"/>
        <v>0</v>
      </c>
      <c r="R603" s="17">
        <f t="shared" si="165"/>
        <v>0.25246764641368719</v>
      </c>
    </row>
    <row r="604" spans="1:18" hidden="1" x14ac:dyDescent="0.35">
      <c r="A604" s="16">
        <v>43355</v>
      </c>
      <c r="B604" s="16" t="s">
        <v>285</v>
      </c>
      <c r="C604" s="16" t="s">
        <v>295</v>
      </c>
      <c r="D604" s="16" t="s">
        <v>700</v>
      </c>
      <c r="E604" s="16" t="s">
        <v>698</v>
      </c>
      <c r="F604" s="16" t="s">
        <v>699</v>
      </c>
      <c r="G604" s="16" t="str">
        <v>Link_Clicks</v>
      </c>
      <c r="H604" s="8">
        <v>32355</v>
      </c>
      <c r="I604" s="8">
        <v>0</v>
      </c>
      <c r="J604" s="8">
        <v>466</v>
      </c>
      <c r="K604" s="8">
        <v>516</v>
      </c>
      <c r="L604" s="8">
        <v>0</v>
      </c>
      <c r="M604" s="8">
        <v>0</v>
      </c>
      <c r="N604" s="8">
        <v>0</v>
      </c>
      <c r="O604">
        <f t="shared" si="156"/>
        <v>0.9031007751937985</v>
      </c>
      <c r="P604">
        <f t="shared" si="157"/>
        <v>1.5948076031525267E-2</v>
      </c>
      <c r="Q604" s="11">
        <f>L604/H604*100</f>
        <v>0</v>
      </c>
      <c r="R604" s="12" t="e">
        <f>M604/N604*100</f>
        <v>#DIV/0!</v>
      </c>
    </row>
    <row r="605" spans="1:18" x14ac:dyDescent="0.35">
      <c r="A605" s="23">
        <v>43350</v>
      </c>
      <c r="B605" s="16" t="s">
        <v>291</v>
      </c>
      <c r="C605" s="16" t="s">
        <v>294</v>
      </c>
      <c r="D605" s="16" t="s">
        <v>701</v>
      </c>
      <c r="E605" s="16" t="s">
        <v>702</v>
      </c>
      <c r="F605" s="16" t="s">
        <v>699</v>
      </c>
      <c r="G605" s="16" t="str">
        <v>Video_Views</v>
      </c>
      <c r="H605" s="8">
        <v>33</v>
      </c>
      <c r="I605" s="8">
        <v>18</v>
      </c>
      <c r="J605" s="8">
        <v>0.33</v>
      </c>
      <c r="K605" s="8">
        <v>2</v>
      </c>
      <c r="L605" s="8">
        <v>0</v>
      </c>
      <c r="M605" s="8">
        <v>4</v>
      </c>
      <c r="N605" s="8">
        <v>18</v>
      </c>
      <c r="O605">
        <f t="shared" si="156"/>
        <v>0.16500000000000001</v>
      </c>
      <c r="P605">
        <f t="shared" si="157"/>
        <v>6.0606060606060608E-2</v>
      </c>
      <c r="Q605" s="17">
        <f t="shared" ref="Q605:Q608" si="166">L605/H605</f>
        <v>0</v>
      </c>
      <c r="R605" s="17">
        <f t="shared" ref="R605:R608" si="167">M605/N605</f>
        <v>0.22222222222222221</v>
      </c>
    </row>
    <row r="606" spans="1:18" x14ac:dyDescent="0.35">
      <c r="A606" s="23">
        <v>43351</v>
      </c>
      <c r="B606" s="16" t="s">
        <v>293</v>
      </c>
      <c r="C606" s="16" t="s">
        <v>294</v>
      </c>
      <c r="D606" s="16" t="s">
        <v>701</v>
      </c>
      <c r="E606" s="16" t="s">
        <v>702</v>
      </c>
      <c r="F606" s="16" t="s">
        <v>699</v>
      </c>
      <c r="G606" s="16" t="str">
        <v>Video_Views</v>
      </c>
      <c r="H606" s="8">
        <v>149845</v>
      </c>
      <c r="I606" s="8">
        <v>13770</v>
      </c>
      <c r="J606" s="8">
        <v>1030.8900000000001</v>
      </c>
      <c r="K606" s="8">
        <v>350</v>
      </c>
      <c r="L606" s="8">
        <v>0</v>
      </c>
      <c r="M606" s="8">
        <v>5609</v>
      </c>
      <c r="N606" s="8">
        <v>13770</v>
      </c>
      <c r="O606">
        <f t="shared" si="156"/>
        <v>2.9454000000000002</v>
      </c>
      <c r="P606">
        <f t="shared" si="157"/>
        <v>2.3357469385031199E-3</v>
      </c>
      <c r="Q606" s="17">
        <f t="shared" si="166"/>
        <v>0</v>
      </c>
      <c r="R606" s="17">
        <f t="shared" si="167"/>
        <v>0.40733478576615834</v>
      </c>
    </row>
    <row r="607" spans="1:18" x14ac:dyDescent="0.35">
      <c r="A607" s="23">
        <v>43347</v>
      </c>
      <c r="B607" s="16" t="s">
        <v>295</v>
      </c>
      <c r="C607" s="16" t="s">
        <v>294</v>
      </c>
      <c r="D607" s="16" t="s">
        <v>701</v>
      </c>
      <c r="E607" s="16" t="s">
        <v>702</v>
      </c>
      <c r="F607" s="16" t="s">
        <v>699</v>
      </c>
      <c r="G607" s="16" t="str">
        <v>Video_Views</v>
      </c>
      <c r="H607" s="8">
        <v>158949</v>
      </c>
      <c r="I607" s="8">
        <v>48859</v>
      </c>
      <c r="J607" s="8">
        <v>822</v>
      </c>
      <c r="K607" s="8">
        <v>996</v>
      </c>
      <c r="L607" s="8">
        <v>0</v>
      </c>
      <c r="M607" s="8">
        <v>9811</v>
      </c>
      <c r="N607" s="8">
        <v>48859</v>
      </c>
      <c r="O607">
        <f t="shared" si="156"/>
        <v>0.82530120481927716</v>
      </c>
      <c r="P607">
        <f t="shared" si="157"/>
        <v>6.266160844044316E-3</v>
      </c>
      <c r="Q607" s="17">
        <f t="shared" si="166"/>
        <v>0</v>
      </c>
      <c r="R607" s="17">
        <f t="shared" si="167"/>
        <v>0.20080230868417281</v>
      </c>
    </row>
    <row r="608" spans="1:18" x14ac:dyDescent="0.35">
      <c r="A608" s="23">
        <v>43349</v>
      </c>
      <c r="B608" s="16" t="s">
        <v>285</v>
      </c>
      <c r="C608" s="16" t="s">
        <v>294</v>
      </c>
      <c r="D608" s="16" t="s">
        <v>701</v>
      </c>
      <c r="E608" s="16" t="s">
        <v>702</v>
      </c>
      <c r="F608" s="16" t="s">
        <v>699</v>
      </c>
      <c r="G608" s="16" t="str">
        <v>Video_Views</v>
      </c>
      <c r="H608" s="8">
        <v>43674</v>
      </c>
      <c r="I608" s="8">
        <v>8388</v>
      </c>
      <c r="J608" s="8">
        <v>401.84</v>
      </c>
      <c r="K608" s="8">
        <v>114</v>
      </c>
      <c r="L608" s="8">
        <v>0</v>
      </c>
      <c r="M608" s="8">
        <v>2181</v>
      </c>
      <c r="N608" s="8">
        <v>8388</v>
      </c>
      <c r="O608">
        <f t="shared" si="156"/>
        <v>3.5249122807017543</v>
      </c>
      <c r="P608">
        <f t="shared" si="157"/>
        <v>2.6102486605302927E-3</v>
      </c>
      <c r="Q608" s="17">
        <f t="shared" si="166"/>
        <v>0</v>
      </c>
      <c r="R608" s="17">
        <f t="shared" si="167"/>
        <v>0.26001430615164522</v>
      </c>
    </row>
    <row r="609" spans="1:18" hidden="1" x14ac:dyDescent="0.35">
      <c r="A609" s="16">
        <v>43356</v>
      </c>
      <c r="B609" s="16" t="s">
        <v>285</v>
      </c>
      <c r="C609" s="16" t="s">
        <v>294</v>
      </c>
      <c r="D609" s="16" t="s">
        <v>700</v>
      </c>
      <c r="E609" s="16" t="s">
        <v>698</v>
      </c>
      <c r="F609" s="16" t="s">
        <v>699</v>
      </c>
      <c r="G609" s="16" t="str">
        <v>Link_Clicks</v>
      </c>
      <c r="H609" s="8">
        <v>36399</v>
      </c>
      <c r="I609" s="8">
        <v>0</v>
      </c>
      <c r="J609" s="8">
        <v>462.49</v>
      </c>
      <c r="K609" s="8">
        <v>592</v>
      </c>
      <c r="L609" s="8">
        <v>0</v>
      </c>
      <c r="M609" s="8">
        <v>0</v>
      </c>
      <c r="N609" s="8">
        <v>0</v>
      </c>
      <c r="O609">
        <f t="shared" si="156"/>
        <v>0.78123310810810809</v>
      </c>
      <c r="P609">
        <f t="shared" si="157"/>
        <v>1.62641830819528E-2</v>
      </c>
      <c r="Q609" s="11">
        <f>L609/H609*100</f>
        <v>0</v>
      </c>
      <c r="R609" s="12" t="e">
        <f>M609/N609*100</f>
        <v>#DIV/0!</v>
      </c>
    </row>
    <row r="610" spans="1:18" x14ac:dyDescent="0.35">
      <c r="A610" s="23">
        <v>43354</v>
      </c>
      <c r="B610" s="16" t="s">
        <v>291</v>
      </c>
      <c r="C610" s="16" t="s">
        <v>294</v>
      </c>
      <c r="D610" s="16" t="s">
        <v>701</v>
      </c>
      <c r="E610" s="16" t="s">
        <v>702</v>
      </c>
      <c r="F610" s="16" t="s">
        <v>699</v>
      </c>
      <c r="G610" s="16" t="str">
        <v>Video_Views</v>
      </c>
      <c r="H610" s="8">
        <v>191272</v>
      </c>
      <c r="I610" s="8">
        <v>53856</v>
      </c>
      <c r="J610" s="8">
        <v>1947.21</v>
      </c>
      <c r="K610" s="8">
        <v>1382</v>
      </c>
      <c r="L610" s="8">
        <v>0</v>
      </c>
      <c r="M610" s="8">
        <v>30751</v>
      </c>
      <c r="N610" s="8">
        <v>53856</v>
      </c>
      <c r="O610">
        <f t="shared" si="156"/>
        <v>1.4089797395079595</v>
      </c>
      <c r="P610">
        <f t="shared" si="157"/>
        <v>7.225312643774311E-3</v>
      </c>
      <c r="Q610" s="17">
        <f t="shared" ref="Q610:Q614" si="168">L610/H610</f>
        <v>0</v>
      </c>
      <c r="R610" s="17">
        <f t="shared" ref="R610:R614" si="169">M610/N610</f>
        <v>0.57098559120617942</v>
      </c>
    </row>
    <row r="611" spans="1:18" x14ac:dyDescent="0.35">
      <c r="A611" s="23">
        <v>43356</v>
      </c>
      <c r="B611" s="16" t="s">
        <v>285</v>
      </c>
      <c r="C611" s="16" t="s">
        <v>294</v>
      </c>
      <c r="D611" s="16" t="s">
        <v>701</v>
      </c>
      <c r="E611" s="16" t="s">
        <v>702</v>
      </c>
      <c r="F611" s="16" t="s">
        <v>699</v>
      </c>
      <c r="G611" s="16" t="str">
        <v>Video_Views</v>
      </c>
      <c r="H611" s="8">
        <v>54591</v>
      </c>
      <c r="I611" s="8">
        <v>10236</v>
      </c>
      <c r="J611" s="8">
        <v>502.28999999999996</v>
      </c>
      <c r="K611" s="8">
        <v>214</v>
      </c>
      <c r="L611" s="8">
        <v>0</v>
      </c>
      <c r="M611" s="8">
        <v>2396</v>
      </c>
      <c r="N611" s="8">
        <v>10236</v>
      </c>
      <c r="O611">
        <f t="shared" si="156"/>
        <v>2.3471495327102803</v>
      </c>
      <c r="P611">
        <f t="shared" si="157"/>
        <v>3.9200600831638911E-3</v>
      </c>
      <c r="Q611" s="17">
        <f t="shared" si="168"/>
        <v>0</v>
      </c>
      <c r="R611" s="17">
        <f t="shared" si="169"/>
        <v>0.23407581086361859</v>
      </c>
    </row>
    <row r="612" spans="1:18" x14ac:dyDescent="0.35">
      <c r="A612" s="23">
        <v>43356</v>
      </c>
      <c r="B612" s="16" t="s">
        <v>291</v>
      </c>
      <c r="C612" s="16" t="s">
        <v>294</v>
      </c>
      <c r="D612" s="16" t="s">
        <v>701</v>
      </c>
      <c r="E612" s="16" t="s">
        <v>702</v>
      </c>
      <c r="F612" s="16" t="s">
        <v>699</v>
      </c>
      <c r="G612" s="16" t="str">
        <v>Video_Views</v>
      </c>
      <c r="H612" s="8">
        <v>22</v>
      </c>
      <c r="I612" s="8">
        <v>8</v>
      </c>
      <c r="J612" s="8">
        <v>0.26</v>
      </c>
      <c r="K612" s="8">
        <v>3</v>
      </c>
      <c r="L612" s="8">
        <v>0</v>
      </c>
      <c r="M612" s="8">
        <v>6</v>
      </c>
      <c r="N612" s="8">
        <v>8</v>
      </c>
      <c r="O612">
        <f t="shared" si="156"/>
        <v>8.666666666666667E-2</v>
      </c>
      <c r="P612">
        <f t="shared" si="157"/>
        <v>0.13636363636363635</v>
      </c>
      <c r="Q612" s="17">
        <f t="shared" si="168"/>
        <v>0</v>
      </c>
      <c r="R612" s="17">
        <f t="shared" si="169"/>
        <v>0.75</v>
      </c>
    </row>
    <row r="613" spans="1:18" x14ac:dyDescent="0.35">
      <c r="A613" s="23">
        <v>43349</v>
      </c>
      <c r="B613" s="16" t="s">
        <v>285</v>
      </c>
      <c r="C613" s="16" t="s">
        <v>294</v>
      </c>
      <c r="D613" s="16" t="s">
        <v>701</v>
      </c>
      <c r="E613" s="16" t="s">
        <v>702</v>
      </c>
      <c r="F613" s="16" t="s">
        <v>699</v>
      </c>
      <c r="G613" s="16" t="str">
        <v>Video_Views</v>
      </c>
      <c r="H613" s="8">
        <v>62980</v>
      </c>
      <c r="I613" s="8">
        <v>10900</v>
      </c>
      <c r="J613" s="8">
        <v>579.37</v>
      </c>
      <c r="K613" s="8">
        <v>124</v>
      </c>
      <c r="L613" s="8">
        <v>0</v>
      </c>
      <c r="M613" s="8">
        <v>2713</v>
      </c>
      <c r="N613" s="8">
        <v>10900</v>
      </c>
      <c r="O613">
        <f t="shared" si="156"/>
        <v>4.6723387096774198</v>
      </c>
      <c r="P613">
        <f t="shared" si="157"/>
        <v>1.9688790092092729E-3</v>
      </c>
      <c r="Q613" s="17">
        <f t="shared" si="168"/>
        <v>0</v>
      </c>
      <c r="R613" s="17">
        <f t="shared" si="169"/>
        <v>0.24889908256880733</v>
      </c>
    </row>
    <row r="614" spans="1:18" x14ac:dyDescent="0.35">
      <c r="A614" s="23">
        <v>43347</v>
      </c>
      <c r="B614" s="16" t="s">
        <v>293</v>
      </c>
      <c r="C614" s="16" t="s">
        <v>294</v>
      </c>
      <c r="D614" s="16" t="s">
        <v>701</v>
      </c>
      <c r="E614" s="16" t="s">
        <v>702</v>
      </c>
      <c r="F614" s="16" t="s">
        <v>699</v>
      </c>
      <c r="G614" s="16" t="str">
        <v>Video_Views</v>
      </c>
      <c r="H614" s="8">
        <v>190540</v>
      </c>
      <c r="I614" s="8">
        <v>18845</v>
      </c>
      <c r="J614" s="8">
        <v>1310.82</v>
      </c>
      <c r="K614" s="8">
        <v>245</v>
      </c>
      <c r="L614" s="8">
        <v>0</v>
      </c>
      <c r="M614" s="8">
        <v>7802</v>
      </c>
      <c r="N614" s="8">
        <v>18845</v>
      </c>
      <c r="O614">
        <f t="shared" si="156"/>
        <v>5.3502857142857136</v>
      </c>
      <c r="P614">
        <f t="shared" si="157"/>
        <v>1.2858192505510655E-3</v>
      </c>
      <c r="Q614" s="17">
        <f t="shared" si="168"/>
        <v>0</v>
      </c>
      <c r="R614" s="17">
        <f t="shared" si="169"/>
        <v>0.41400902096046699</v>
      </c>
    </row>
    <row r="615" spans="1:18" hidden="1" x14ac:dyDescent="0.35">
      <c r="A615" s="16">
        <v>43351</v>
      </c>
      <c r="B615" s="16" t="s">
        <v>291</v>
      </c>
      <c r="C615" s="16" t="s">
        <v>294</v>
      </c>
      <c r="D615" s="16" t="s">
        <v>701</v>
      </c>
      <c r="E615" s="16" t="s">
        <v>702</v>
      </c>
      <c r="F615" s="16" t="s">
        <v>699</v>
      </c>
      <c r="G615" s="16" t="str">
        <v>Video_Views</v>
      </c>
      <c r="H615" s="8">
        <v>88</v>
      </c>
      <c r="I615" s="8">
        <v>36</v>
      </c>
      <c r="J615" s="8">
        <v>0.88</v>
      </c>
      <c r="K615" s="8">
        <v>0</v>
      </c>
      <c r="L615" s="8">
        <v>0</v>
      </c>
      <c r="M615" s="8">
        <v>5</v>
      </c>
      <c r="N615" s="8">
        <v>36</v>
      </c>
      <c r="O615" t="e">
        <f t="shared" si="156"/>
        <v>#DIV/0!</v>
      </c>
      <c r="P615">
        <f t="shared" si="157"/>
        <v>0</v>
      </c>
      <c r="Q615" s="11">
        <f>L615/H615*100</f>
        <v>0</v>
      </c>
      <c r="R615" s="12">
        <f>M615/N615*100</f>
        <v>13.888888888888889</v>
      </c>
    </row>
    <row r="616" spans="1:18" x14ac:dyDescent="0.35">
      <c r="A616" s="23">
        <v>43351</v>
      </c>
      <c r="B616" s="16" t="s">
        <v>295</v>
      </c>
      <c r="C616" s="16" t="s">
        <v>294</v>
      </c>
      <c r="D616" s="16" t="s">
        <v>701</v>
      </c>
      <c r="E616" s="16" t="s">
        <v>702</v>
      </c>
      <c r="F616" s="16" t="s">
        <v>699</v>
      </c>
      <c r="G616" s="16" t="str">
        <v>Video_Views</v>
      </c>
      <c r="H616" s="8">
        <v>108974</v>
      </c>
      <c r="I616" s="8">
        <v>26285</v>
      </c>
      <c r="J616" s="8">
        <v>595.04999999999995</v>
      </c>
      <c r="K616" s="8">
        <v>252</v>
      </c>
      <c r="L616" s="8">
        <v>0</v>
      </c>
      <c r="M616" s="8">
        <v>3312</v>
      </c>
      <c r="N616" s="8">
        <v>26285</v>
      </c>
      <c r="O616">
        <f t="shared" si="156"/>
        <v>2.3613095238095236</v>
      </c>
      <c r="P616">
        <f t="shared" si="157"/>
        <v>2.3124782058105602E-3</v>
      </c>
      <c r="Q616" s="17">
        <f t="shared" ref="Q616:Q617" si="170">L616/H616</f>
        <v>0</v>
      </c>
      <c r="R616" s="17">
        <f t="shared" ref="R616:R617" si="171">M616/N616</f>
        <v>0.12600342400608713</v>
      </c>
    </row>
    <row r="617" spans="1:18" x14ac:dyDescent="0.35">
      <c r="A617" s="23">
        <v>43351</v>
      </c>
      <c r="B617" s="16" t="s">
        <v>285</v>
      </c>
      <c r="C617" s="16" t="s">
        <v>294</v>
      </c>
      <c r="D617" s="16" t="s">
        <v>701</v>
      </c>
      <c r="E617" s="16" t="s">
        <v>702</v>
      </c>
      <c r="F617" s="16" t="s">
        <v>699</v>
      </c>
      <c r="G617" s="16" t="str">
        <v>Video_Views</v>
      </c>
      <c r="H617" s="8">
        <v>90986</v>
      </c>
      <c r="I617" s="8">
        <v>14658</v>
      </c>
      <c r="J617" s="8">
        <v>837.01</v>
      </c>
      <c r="K617" s="8">
        <v>214</v>
      </c>
      <c r="L617" s="8">
        <v>0</v>
      </c>
      <c r="M617" s="8">
        <v>3349</v>
      </c>
      <c r="N617" s="8">
        <v>14658</v>
      </c>
      <c r="O617">
        <f t="shared" si="156"/>
        <v>3.9112616822429906</v>
      </c>
      <c r="P617">
        <f t="shared" si="157"/>
        <v>2.3520101993713318E-3</v>
      </c>
      <c r="Q617" s="17">
        <f t="shared" si="170"/>
        <v>0</v>
      </c>
      <c r="R617" s="17">
        <f t="shared" si="171"/>
        <v>0.22847591758766544</v>
      </c>
    </row>
    <row r="618" spans="1:18" hidden="1" x14ac:dyDescent="0.35">
      <c r="A618" s="16">
        <v>43355</v>
      </c>
      <c r="B618" s="16" t="s">
        <v>293</v>
      </c>
      <c r="C618" s="16" t="s">
        <v>294</v>
      </c>
      <c r="D618" s="16" t="s">
        <v>701</v>
      </c>
      <c r="E618" s="16" t="s">
        <v>702</v>
      </c>
      <c r="F618" s="16" t="s">
        <v>699</v>
      </c>
      <c r="G618" s="16" t="str">
        <v>Video_Views</v>
      </c>
      <c r="H618" s="8">
        <v>3</v>
      </c>
      <c r="I618" s="8">
        <v>0</v>
      </c>
      <c r="J618" s="8">
        <v>0.03</v>
      </c>
      <c r="K618" s="8">
        <v>0</v>
      </c>
      <c r="L618" s="8">
        <v>0</v>
      </c>
      <c r="M618" s="8">
        <v>0</v>
      </c>
      <c r="N618" s="8">
        <v>0</v>
      </c>
      <c r="O618" t="e">
        <f t="shared" si="156"/>
        <v>#DIV/0!</v>
      </c>
      <c r="P618">
        <f t="shared" si="157"/>
        <v>0</v>
      </c>
      <c r="Q618" s="11">
        <f>L618/H618*100</f>
        <v>0</v>
      </c>
      <c r="R618" s="12" t="e">
        <f>M618/N618*100</f>
        <v>#DIV/0!</v>
      </c>
    </row>
    <row r="619" spans="1:18" hidden="1" x14ac:dyDescent="0.35">
      <c r="A619" s="16">
        <v>43354</v>
      </c>
      <c r="B619" s="16" t="s">
        <v>285</v>
      </c>
      <c r="C619" s="16" t="s">
        <v>294</v>
      </c>
      <c r="D619" s="16" t="s">
        <v>700</v>
      </c>
      <c r="E619" s="16" t="s">
        <v>698</v>
      </c>
      <c r="F619" s="16" t="s">
        <v>699</v>
      </c>
      <c r="G619" s="16" t="str">
        <v>Link_Clicks</v>
      </c>
      <c r="H619" s="8">
        <v>33766</v>
      </c>
      <c r="I619" s="8">
        <v>0</v>
      </c>
      <c r="J619" s="8">
        <v>481.51</v>
      </c>
      <c r="K619" s="8">
        <v>621</v>
      </c>
      <c r="L619" s="8">
        <v>0</v>
      </c>
      <c r="M619" s="8">
        <v>0</v>
      </c>
      <c r="N619" s="8">
        <v>0</v>
      </c>
      <c r="O619">
        <f t="shared" si="156"/>
        <v>0.77537842190016104</v>
      </c>
      <c r="P619">
        <f t="shared" si="157"/>
        <v>1.8391281170408103E-2</v>
      </c>
      <c r="Q619" s="11">
        <f>L619/H619*100</f>
        <v>0</v>
      </c>
      <c r="R619" s="12" t="e">
        <f>M619/N619*100</f>
        <v>#DIV/0!</v>
      </c>
    </row>
    <row r="620" spans="1:18" x14ac:dyDescent="0.35">
      <c r="A620" s="23">
        <v>43356</v>
      </c>
      <c r="B620" s="16" t="s">
        <v>291</v>
      </c>
      <c r="C620" s="16" t="s">
        <v>294</v>
      </c>
      <c r="D620" s="16" t="s">
        <v>701</v>
      </c>
      <c r="E620" s="16" t="s">
        <v>702</v>
      </c>
      <c r="F620" s="16" t="s">
        <v>699</v>
      </c>
      <c r="G620" s="16" t="str">
        <v>Video_Views</v>
      </c>
      <c r="H620" s="8">
        <v>291505</v>
      </c>
      <c r="I620" s="8">
        <v>86856</v>
      </c>
      <c r="J620" s="8">
        <v>2967.51</v>
      </c>
      <c r="K620" s="8">
        <v>2500</v>
      </c>
      <c r="L620" s="8">
        <v>0</v>
      </c>
      <c r="M620" s="8">
        <v>51613</v>
      </c>
      <c r="N620" s="8">
        <v>86856</v>
      </c>
      <c r="O620">
        <f t="shared" si="156"/>
        <v>1.1870040000000002</v>
      </c>
      <c r="P620">
        <f t="shared" si="157"/>
        <v>8.5761822267199535E-3</v>
      </c>
      <c r="Q620" s="17">
        <f t="shared" ref="Q620:Q626" si="172">L620/H620</f>
        <v>0</v>
      </c>
      <c r="R620" s="17">
        <f t="shared" ref="R620:R626" si="173">M620/N620</f>
        <v>0.59423643732154374</v>
      </c>
    </row>
    <row r="621" spans="1:18" x14ac:dyDescent="0.35">
      <c r="A621" s="23">
        <v>43350</v>
      </c>
      <c r="B621" s="16" t="s">
        <v>285</v>
      </c>
      <c r="C621" s="16" t="s">
        <v>294</v>
      </c>
      <c r="D621" s="16" t="s">
        <v>701</v>
      </c>
      <c r="E621" s="16" t="s">
        <v>702</v>
      </c>
      <c r="F621" s="16" t="s">
        <v>699</v>
      </c>
      <c r="G621" s="16" t="str">
        <v>Video_Views</v>
      </c>
      <c r="H621" s="8">
        <v>49202</v>
      </c>
      <c r="I621" s="8">
        <v>9903</v>
      </c>
      <c r="J621" s="8">
        <v>452.62</v>
      </c>
      <c r="K621" s="8">
        <v>233</v>
      </c>
      <c r="L621" s="8">
        <v>0</v>
      </c>
      <c r="M621" s="8">
        <v>2431</v>
      </c>
      <c r="N621" s="8">
        <v>9903</v>
      </c>
      <c r="O621">
        <f t="shared" si="156"/>
        <v>1.9425751072961372</v>
      </c>
      <c r="P621">
        <f t="shared" si="157"/>
        <v>4.7355798544774603E-3</v>
      </c>
      <c r="Q621" s="17">
        <f t="shared" si="172"/>
        <v>0</v>
      </c>
      <c r="R621" s="17">
        <f t="shared" si="173"/>
        <v>0.24548116732303343</v>
      </c>
    </row>
    <row r="622" spans="1:18" x14ac:dyDescent="0.35">
      <c r="A622" s="23">
        <v>43354</v>
      </c>
      <c r="B622" s="16" t="s">
        <v>285</v>
      </c>
      <c r="C622" s="16" t="s">
        <v>294</v>
      </c>
      <c r="D622" s="16" t="s">
        <v>701</v>
      </c>
      <c r="E622" s="16" t="s">
        <v>702</v>
      </c>
      <c r="F622" s="16" t="s">
        <v>699</v>
      </c>
      <c r="G622" s="16" t="str">
        <v>Video_Views</v>
      </c>
      <c r="H622" s="8">
        <v>61563</v>
      </c>
      <c r="I622" s="8">
        <v>11302</v>
      </c>
      <c r="J622" s="8">
        <v>566.34</v>
      </c>
      <c r="K622" s="8">
        <v>177</v>
      </c>
      <c r="L622" s="8">
        <v>0</v>
      </c>
      <c r="M622" s="8">
        <v>2763</v>
      </c>
      <c r="N622" s="8">
        <v>11302</v>
      </c>
      <c r="O622">
        <f t="shared" si="156"/>
        <v>3.1996610169491526</v>
      </c>
      <c r="P622">
        <f t="shared" si="157"/>
        <v>2.8751035524584574E-3</v>
      </c>
      <c r="Q622" s="17">
        <f t="shared" si="172"/>
        <v>0</v>
      </c>
      <c r="R622" s="17">
        <f t="shared" si="173"/>
        <v>0.2444700053087949</v>
      </c>
    </row>
    <row r="623" spans="1:18" x14ac:dyDescent="0.35">
      <c r="A623" s="23">
        <v>43351</v>
      </c>
      <c r="B623" s="16" t="s">
        <v>293</v>
      </c>
      <c r="C623" s="16" t="s">
        <v>294</v>
      </c>
      <c r="D623" s="16" t="s">
        <v>701</v>
      </c>
      <c r="E623" s="16" t="s">
        <v>702</v>
      </c>
      <c r="F623" s="16" t="s">
        <v>699</v>
      </c>
      <c r="G623" s="16" t="str">
        <v>Video_Views</v>
      </c>
      <c r="H623" s="8">
        <v>98442</v>
      </c>
      <c r="I623" s="8">
        <v>9717</v>
      </c>
      <c r="J623" s="8">
        <v>677.28</v>
      </c>
      <c r="K623" s="8">
        <v>130</v>
      </c>
      <c r="L623" s="8">
        <v>0</v>
      </c>
      <c r="M623" s="8">
        <v>4010</v>
      </c>
      <c r="N623" s="8">
        <v>9717</v>
      </c>
      <c r="O623">
        <f t="shared" si="156"/>
        <v>5.2098461538461533</v>
      </c>
      <c r="P623">
        <f t="shared" si="157"/>
        <v>1.3205745515125658E-3</v>
      </c>
      <c r="Q623" s="17">
        <f t="shared" si="172"/>
        <v>0</v>
      </c>
      <c r="R623" s="17">
        <f t="shared" si="173"/>
        <v>0.41267881033240711</v>
      </c>
    </row>
    <row r="624" spans="1:18" x14ac:dyDescent="0.35">
      <c r="A624" s="23">
        <v>43348</v>
      </c>
      <c r="B624" s="16" t="s">
        <v>285</v>
      </c>
      <c r="C624" s="16" t="s">
        <v>294</v>
      </c>
      <c r="D624" s="16" t="s">
        <v>701</v>
      </c>
      <c r="E624" s="16" t="s">
        <v>702</v>
      </c>
      <c r="F624" s="16" t="s">
        <v>699</v>
      </c>
      <c r="G624" s="16" t="str">
        <v>Video_Views</v>
      </c>
      <c r="H624" s="8">
        <v>73795</v>
      </c>
      <c r="I624" s="8">
        <v>14395</v>
      </c>
      <c r="J624" s="8">
        <v>678.96</v>
      </c>
      <c r="K624" s="8">
        <v>310</v>
      </c>
      <c r="L624" s="8">
        <v>0</v>
      </c>
      <c r="M624" s="8">
        <v>3510</v>
      </c>
      <c r="N624" s="8">
        <v>14395</v>
      </c>
      <c r="O624">
        <f t="shared" si="156"/>
        <v>2.1901935483870969</v>
      </c>
      <c r="P624">
        <f t="shared" si="157"/>
        <v>4.2008266142692591E-3</v>
      </c>
      <c r="Q624" s="17">
        <f t="shared" si="172"/>
        <v>0</v>
      </c>
      <c r="R624" s="17">
        <f t="shared" si="173"/>
        <v>0.2438346648141716</v>
      </c>
    </row>
    <row r="625" spans="1:18" x14ac:dyDescent="0.35">
      <c r="A625" s="23">
        <v>43351</v>
      </c>
      <c r="B625" s="16" t="s">
        <v>295</v>
      </c>
      <c r="C625" s="16" t="s">
        <v>294</v>
      </c>
      <c r="D625" s="16" t="s">
        <v>701</v>
      </c>
      <c r="E625" s="16" t="s">
        <v>702</v>
      </c>
      <c r="F625" s="16" t="s">
        <v>699</v>
      </c>
      <c r="G625" s="16" t="str">
        <v>Video_Views</v>
      </c>
      <c r="H625" s="8">
        <v>403542</v>
      </c>
      <c r="I625" s="8">
        <v>83659</v>
      </c>
      <c r="J625" s="8">
        <v>2277.3000000000002</v>
      </c>
      <c r="K625" s="8">
        <v>801</v>
      </c>
      <c r="L625" s="8">
        <v>0</v>
      </c>
      <c r="M625" s="8">
        <v>10466</v>
      </c>
      <c r="N625" s="8">
        <v>83659</v>
      </c>
      <c r="O625">
        <f t="shared" si="156"/>
        <v>2.8430711610486892</v>
      </c>
      <c r="P625">
        <f t="shared" si="157"/>
        <v>1.9849235023863686E-3</v>
      </c>
      <c r="Q625" s="17">
        <f t="shared" si="172"/>
        <v>0</v>
      </c>
      <c r="R625" s="17">
        <f t="shared" si="173"/>
        <v>0.12510309709654668</v>
      </c>
    </row>
    <row r="626" spans="1:18" x14ac:dyDescent="0.35">
      <c r="A626" s="23">
        <v>43347</v>
      </c>
      <c r="B626" s="16" t="s">
        <v>291</v>
      </c>
      <c r="C626" s="16" t="s">
        <v>294</v>
      </c>
      <c r="D626" s="16" t="s">
        <v>701</v>
      </c>
      <c r="E626" s="16" t="s">
        <v>702</v>
      </c>
      <c r="F626" s="16" t="s">
        <v>699</v>
      </c>
      <c r="G626" s="16" t="str">
        <v>Video_Views</v>
      </c>
      <c r="H626" s="8">
        <v>2371</v>
      </c>
      <c r="I626" s="8">
        <v>643</v>
      </c>
      <c r="J626" s="8">
        <v>24.180000000000003</v>
      </c>
      <c r="K626" s="8">
        <v>17</v>
      </c>
      <c r="L626" s="8">
        <v>0</v>
      </c>
      <c r="M626" s="8">
        <v>367</v>
      </c>
      <c r="N626" s="8">
        <v>643</v>
      </c>
      <c r="O626">
        <f t="shared" si="156"/>
        <v>1.4223529411764708</v>
      </c>
      <c r="P626">
        <f t="shared" si="157"/>
        <v>7.169970476592155E-3</v>
      </c>
      <c r="Q626" s="17">
        <f t="shared" si="172"/>
        <v>0</v>
      </c>
      <c r="R626" s="17">
        <f t="shared" si="173"/>
        <v>0.57076205287713844</v>
      </c>
    </row>
    <row r="627" spans="1:18" hidden="1" x14ac:dyDescent="0.35">
      <c r="A627" s="16">
        <v>43355</v>
      </c>
      <c r="B627" s="16" t="s">
        <v>291</v>
      </c>
      <c r="C627" s="16" t="s">
        <v>294</v>
      </c>
      <c r="D627" s="16" t="s">
        <v>701</v>
      </c>
      <c r="E627" s="16" t="s">
        <v>702</v>
      </c>
      <c r="F627" s="16" t="s">
        <v>699</v>
      </c>
      <c r="G627" s="16" t="str">
        <v>Video_Views</v>
      </c>
      <c r="H627" s="8">
        <v>7</v>
      </c>
      <c r="I627" s="8">
        <v>5</v>
      </c>
      <c r="J627" s="8">
        <v>6.9999999999999993E-2</v>
      </c>
      <c r="K627" s="8">
        <v>0</v>
      </c>
      <c r="L627" s="8">
        <v>0</v>
      </c>
      <c r="M627" s="8">
        <v>0</v>
      </c>
      <c r="N627" s="8">
        <v>5</v>
      </c>
      <c r="O627" t="e">
        <f t="shared" si="156"/>
        <v>#DIV/0!</v>
      </c>
      <c r="P627">
        <f t="shared" si="157"/>
        <v>0</v>
      </c>
      <c r="Q627" s="11">
        <f>L627/H627*100</f>
        <v>0</v>
      </c>
      <c r="R627" s="12">
        <f>M627/N627*100</f>
        <v>0</v>
      </c>
    </row>
    <row r="628" spans="1:18" hidden="1" x14ac:dyDescent="0.35">
      <c r="A628" s="16">
        <v>43351</v>
      </c>
      <c r="B628" s="16" t="s">
        <v>285</v>
      </c>
      <c r="C628" s="16" t="s">
        <v>294</v>
      </c>
      <c r="D628" s="16" t="s">
        <v>700</v>
      </c>
      <c r="E628" s="16" t="s">
        <v>698</v>
      </c>
      <c r="F628" s="16" t="s">
        <v>699</v>
      </c>
      <c r="G628" s="16" t="str">
        <v>Link_Clicks</v>
      </c>
      <c r="H628" s="8">
        <v>33433</v>
      </c>
      <c r="I628" s="8">
        <v>0</v>
      </c>
      <c r="J628" s="8">
        <v>484.25</v>
      </c>
      <c r="K628" s="8">
        <v>626</v>
      </c>
      <c r="L628" s="8">
        <v>0</v>
      </c>
      <c r="M628" s="8">
        <v>0</v>
      </c>
      <c r="N628" s="8">
        <v>0</v>
      </c>
      <c r="O628">
        <f t="shared" si="156"/>
        <v>0.7735623003194888</v>
      </c>
      <c r="P628">
        <f t="shared" si="157"/>
        <v>1.872401519456824E-2</v>
      </c>
      <c r="Q628" s="11">
        <f>L628/H628*100</f>
        <v>0</v>
      </c>
      <c r="R628" s="12" t="e">
        <f>M628/N628*100</f>
        <v>#DIV/0!</v>
      </c>
    </row>
    <row r="629" spans="1:18" hidden="1" x14ac:dyDescent="0.35">
      <c r="A629" s="16">
        <v>43352</v>
      </c>
      <c r="B629" s="16" t="s">
        <v>285</v>
      </c>
      <c r="C629" s="16" t="s">
        <v>295</v>
      </c>
      <c r="D629" s="16" t="s">
        <v>700</v>
      </c>
      <c r="E629" s="16" t="s">
        <v>698</v>
      </c>
      <c r="F629" s="16" t="s">
        <v>699</v>
      </c>
      <c r="G629" s="16" t="str">
        <v>Link_Clicks</v>
      </c>
      <c r="H629" s="8">
        <v>30462</v>
      </c>
      <c r="I629" s="8">
        <v>0</v>
      </c>
      <c r="J629" s="8">
        <v>482.01</v>
      </c>
      <c r="K629" s="8">
        <v>615</v>
      </c>
      <c r="L629" s="8">
        <v>0</v>
      </c>
      <c r="M629" s="8">
        <v>0</v>
      </c>
      <c r="N629" s="8">
        <v>0</v>
      </c>
      <c r="O629">
        <f t="shared" si="156"/>
        <v>0.78375609756097564</v>
      </c>
      <c r="P629">
        <f t="shared" si="157"/>
        <v>2.0189088044120545E-2</v>
      </c>
      <c r="Q629" s="11">
        <f>L629/H629*100</f>
        <v>0</v>
      </c>
      <c r="R629" s="12" t="e">
        <f>M629/N629*100</f>
        <v>#DIV/0!</v>
      </c>
    </row>
    <row r="630" spans="1:18" x14ac:dyDescent="0.35">
      <c r="A630" s="23">
        <v>43355</v>
      </c>
      <c r="B630" s="16" t="s">
        <v>291</v>
      </c>
      <c r="C630" s="16" t="s">
        <v>295</v>
      </c>
      <c r="D630" s="16" t="s">
        <v>701</v>
      </c>
      <c r="E630" s="16" t="s">
        <v>702</v>
      </c>
      <c r="F630" s="16" t="s">
        <v>699</v>
      </c>
      <c r="G630" s="16" t="str">
        <v>Video_Views</v>
      </c>
      <c r="H630" s="8">
        <v>154175</v>
      </c>
      <c r="I630" s="8">
        <v>48839</v>
      </c>
      <c r="J630" s="8">
        <v>1569.37</v>
      </c>
      <c r="K630" s="8">
        <v>1387</v>
      </c>
      <c r="L630" s="8">
        <v>0</v>
      </c>
      <c r="M630" s="8">
        <v>28159</v>
      </c>
      <c r="N630" s="8">
        <v>48839</v>
      </c>
      <c r="O630">
        <f t="shared" si="156"/>
        <v>1.1314852198990626</v>
      </c>
      <c r="P630">
        <f t="shared" si="157"/>
        <v>8.9962704718663852E-3</v>
      </c>
      <c r="Q630" s="17">
        <f t="shared" ref="Q630:Q646" si="174">L630/H630</f>
        <v>0</v>
      </c>
      <c r="R630" s="17">
        <f t="shared" ref="R630:R646" si="175">M630/N630</f>
        <v>0.57656790679579839</v>
      </c>
    </row>
    <row r="631" spans="1:18" x14ac:dyDescent="0.35">
      <c r="A631" s="23">
        <v>43354</v>
      </c>
      <c r="B631" s="16" t="s">
        <v>285</v>
      </c>
      <c r="C631" s="16" t="s">
        <v>295</v>
      </c>
      <c r="D631" s="16" t="s">
        <v>701</v>
      </c>
      <c r="E631" s="16" t="s">
        <v>702</v>
      </c>
      <c r="F631" s="16" t="s">
        <v>699</v>
      </c>
      <c r="G631" s="16" t="str">
        <v>Video_Views</v>
      </c>
      <c r="H631" s="8">
        <v>79912</v>
      </c>
      <c r="I631" s="8">
        <v>15541</v>
      </c>
      <c r="J631" s="8">
        <v>735.3</v>
      </c>
      <c r="K631" s="8">
        <v>234</v>
      </c>
      <c r="L631" s="8">
        <v>0</v>
      </c>
      <c r="M631" s="8">
        <v>3887</v>
      </c>
      <c r="N631" s="8">
        <v>15541</v>
      </c>
      <c r="O631">
        <f t="shared" si="156"/>
        <v>3.1423076923076922</v>
      </c>
      <c r="P631">
        <f t="shared" si="157"/>
        <v>2.9282210431474621E-3</v>
      </c>
      <c r="Q631" s="17">
        <f t="shared" si="174"/>
        <v>0</v>
      </c>
      <c r="R631" s="17">
        <f t="shared" si="175"/>
        <v>0.25011260536645002</v>
      </c>
    </row>
    <row r="632" spans="1:18" x14ac:dyDescent="0.35">
      <c r="A632" s="23">
        <v>43354</v>
      </c>
      <c r="B632" s="16" t="s">
        <v>285</v>
      </c>
      <c r="C632" s="16" t="s">
        <v>295</v>
      </c>
      <c r="D632" s="16" t="s">
        <v>701</v>
      </c>
      <c r="E632" s="16" t="s">
        <v>702</v>
      </c>
      <c r="F632" s="16" t="s">
        <v>699</v>
      </c>
      <c r="G632" s="16" t="str">
        <v>Video_Views</v>
      </c>
      <c r="H632" s="8">
        <v>72782</v>
      </c>
      <c r="I632" s="8">
        <v>13716</v>
      </c>
      <c r="J632" s="8">
        <v>669.58</v>
      </c>
      <c r="K632" s="8">
        <v>286</v>
      </c>
      <c r="L632" s="8">
        <v>0</v>
      </c>
      <c r="M632" s="8">
        <v>3391</v>
      </c>
      <c r="N632" s="8">
        <v>13716</v>
      </c>
      <c r="O632">
        <f t="shared" si="156"/>
        <v>2.3411888111888115</v>
      </c>
      <c r="P632">
        <f t="shared" si="157"/>
        <v>3.9295430188782945E-3</v>
      </c>
      <c r="Q632" s="17">
        <f t="shared" si="174"/>
        <v>0</v>
      </c>
      <c r="R632" s="17">
        <f t="shared" si="175"/>
        <v>0.24722951297754447</v>
      </c>
    </row>
    <row r="633" spans="1:18" x14ac:dyDescent="0.35">
      <c r="A633" s="23">
        <v>43347</v>
      </c>
      <c r="B633" s="16" t="s">
        <v>291</v>
      </c>
      <c r="C633" s="16" t="s">
        <v>295</v>
      </c>
      <c r="D633" s="16" t="s">
        <v>701</v>
      </c>
      <c r="E633" s="16" t="s">
        <v>702</v>
      </c>
      <c r="F633" s="16" t="s">
        <v>699</v>
      </c>
      <c r="G633" s="16" t="str">
        <v>Video_Views</v>
      </c>
      <c r="H633" s="8">
        <v>537</v>
      </c>
      <c r="I633" s="8">
        <v>285</v>
      </c>
      <c r="J633" s="8">
        <v>5.45</v>
      </c>
      <c r="K633" s="8">
        <v>16</v>
      </c>
      <c r="L633" s="8">
        <v>0</v>
      </c>
      <c r="M633" s="8">
        <v>57</v>
      </c>
      <c r="N633" s="8">
        <v>285</v>
      </c>
      <c r="O633">
        <f t="shared" si="156"/>
        <v>0.34062500000000001</v>
      </c>
      <c r="P633">
        <f t="shared" si="157"/>
        <v>2.9795158286778398E-2</v>
      </c>
      <c r="Q633" s="17">
        <f t="shared" si="174"/>
        <v>0</v>
      </c>
      <c r="R633" s="17">
        <f t="shared" si="175"/>
        <v>0.2</v>
      </c>
    </row>
    <row r="634" spans="1:18" x14ac:dyDescent="0.35">
      <c r="A634" s="23">
        <v>43356</v>
      </c>
      <c r="B634" s="16" t="s">
        <v>295</v>
      </c>
      <c r="C634" s="16" t="s">
        <v>294</v>
      </c>
      <c r="D634" s="16" t="s">
        <v>701</v>
      </c>
      <c r="E634" s="16" t="s">
        <v>702</v>
      </c>
      <c r="F634" s="16" t="s">
        <v>699</v>
      </c>
      <c r="G634" s="16" t="str">
        <v>Video_Views</v>
      </c>
      <c r="H634" s="8">
        <v>361955</v>
      </c>
      <c r="I634" s="8">
        <v>77590</v>
      </c>
      <c r="J634" s="8">
        <v>2140.6800000000003</v>
      </c>
      <c r="K634" s="8">
        <v>722</v>
      </c>
      <c r="L634" s="8">
        <v>0</v>
      </c>
      <c r="M634" s="8">
        <v>9957</v>
      </c>
      <c r="N634" s="8">
        <v>77590</v>
      </c>
      <c r="O634">
        <f t="shared" si="156"/>
        <v>2.964930747922438</v>
      </c>
      <c r="P634">
        <f t="shared" si="157"/>
        <v>1.9947231009379619E-3</v>
      </c>
      <c r="Q634" s="17">
        <f t="shared" si="174"/>
        <v>0</v>
      </c>
      <c r="R634" s="17">
        <f t="shared" si="175"/>
        <v>0.12832839283412811</v>
      </c>
    </row>
    <row r="635" spans="1:18" x14ac:dyDescent="0.35">
      <c r="A635" s="23">
        <v>43352</v>
      </c>
      <c r="B635" s="16" t="s">
        <v>293</v>
      </c>
      <c r="C635" s="16" t="s">
        <v>294</v>
      </c>
      <c r="D635" s="16" t="s">
        <v>701</v>
      </c>
      <c r="E635" s="16" t="s">
        <v>702</v>
      </c>
      <c r="F635" s="16" t="s">
        <v>699</v>
      </c>
      <c r="G635" s="16" t="str">
        <v>Video_Views</v>
      </c>
      <c r="H635" s="8">
        <v>88775</v>
      </c>
      <c r="I635" s="8">
        <v>8527</v>
      </c>
      <c r="J635" s="8">
        <v>610.74</v>
      </c>
      <c r="K635" s="8">
        <v>169</v>
      </c>
      <c r="L635" s="8">
        <v>0</v>
      </c>
      <c r="M635" s="8">
        <v>3546</v>
      </c>
      <c r="N635" s="8">
        <v>8527</v>
      </c>
      <c r="O635">
        <f t="shared" si="156"/>
        <v>3.6138461538461537</v>
      </c>
      <c r="P635">
        <f t="shared" si="157"/>
        <v>1.9036891016615037E-3</v>
      </c>
      <c r="Q635" s="17">
        <f t="shared" si="174"/>
        <v>0</v>
      </c>
      <c r="R635" s="17">
        <f t="shared" si="175"/>
        <v>0.41585551776709279</v>
      </c>
    </row>
    <row r="636" spans="1:18" x14ac:dyDescent="0.35">
      <c r="A636" s="23">
        <v>43348</v>
      </c>
      <c r="B636" s="16" t="s">
        <v>287</v>
      </c>
      <c r="C636" s="16" t="s">
        <v>294</v>
      </c>
      <c r="D636" s="16" t="s">
        <v>701</v>
      </c>
      <c r="E636" s="16" t="s">
        <v>702</v>
      </c>
      <c r="F636" s="16" t="s">
        <v>699</v>
      </c>
      <c r="G636" s="16" t="str">
        <v>Brand_Awareness</v>
      </c>
      <c r="H636" s="8">
        <v>7969</v>
      </c>
      <c r="I636" s="8">
        <v>579</v>
      </c>
      <c r="J636" s="8">
        <v>24.380000000000003</v>
      </c>
      <c r="K636" s="8">
        <v>43</v>
      </c>
      <c r="L636" s="8">
        <v>0</v>
      </c>
      <c r="M636" s="8">
        <v>23</v>
      </c>
      <c r="N636" s="8">
        <v>579</v>
      </c>
      <c r="O636">
        <f t="shared" si="156"/>
        <v>0.5669767441860466</v>
      </c>
      <c r="P636">
        <f t="shared" si="157"/>
        <v>5.3959091479482994E-3</v>
      </c>
      <c r="Q636" s="17">
        <f t="shared" si="174"/>
        <v>0</v>
      </c>
      <c r="R636" s="17">
        <f t="shared" si="175"/>
        <v>3.9723661485319514E-2</v>
      </c>
    </row>
    <row r="637" spans="1:18" x14ac:dyDescent="0.35">
      <c r="A637" s="23">
        <v>43350</v>
      </c>
      <c r="B637" s="16" t="s">
        <v>295</v>
      </c>
      <c r="C637" s="16" t="s">
        <v>294</v>
      </c>
      <c r="D637" s="16" t="s">
        <v>701</v>
      </c>
      <c r="E637" s="16" t="s">
        <v>702</v>
      </c>
      <c r="F637" s="16" t="s">
        <v>699</v>
      </c>
      <c r="G637" s="16" t="str">
        <v>Video_Views</v>
      </c>
      <c r="H637" s="8">
        <v>370196</v>
      </c>
      <c r="I637" s="8">
        <v>80450</v>
      </c>
      <c r="J637" s="8">
        <v>2193.0100000000002</v>
      </c>
      <c r="K637" s="8">
        <v>659</v>
      </c>
      <c r="L637" s="8">
        <v>0</v>
      </c>
      <c r="M637" s="8">
        <v>10428</v>
      </c>
      <c r="N637" s="8">
        <v>80450</v>
      </c>
      <c r="O637">
        <f t="shared" si="156"/>
        <v>3.3277845220030353</v>
      </c>
      <c r="P637">
        <f t="shared" si="157"/>
        <v>1.780138089012307E-3</v>
      </c>
      <c r="Q637" s="17">
        <f t="shared" si="174"/>
        <v>0</v>
      </c>
      <c r="R637" s="17">
        <f t="shared" si="175"/>
        <v>0.12962088253573648</v>
      </c>
    </row>
    <row r="638" spans="1:18" x14ac:dyDescent="0.35">
      <c r="A638" s="23">
        <v>43347</v>
      </c>
      <c r="B638" s="16" t="s">
        <v>287</v>
      </c>
      <c r="C638" s="16" t="s">
        <v>294</v>
      </c>
      <c r="D638" s="16" t="s">
        <v>701</v>
      </c>
      <c r="E638" s="16" t="s">
        <v>702</v>
      </c>
      <c r="F638" s="16" t="s">
        <v>699</v>
      </c>
      <c r="G638" s="16" t="str">
        <v>Brand_Awareness</v>
      </c>
      <c r="H638" s="8">
        <v>80392</v>
      </c>
      <c r="I638" s="8">
        <v>9692</v>
      </c>
      <c r="J638" s="8">
        <v>458.2</v>
      </c>
      <c r="K638" s="8">
        <v>594</v>
      </c>
      <c r="L638" s="8">
        <v>0</v>
      </c>
      <c r="M638" s="8">
        <v>505</v>
      </c>
      <c r="N638" s="8">
        <v>9692</v>
      </c>
      <c r="O638">
        <f t="shared" si="156"/>
        <v>0.77138047138047139</v>
      </c>
      <c r="P638">
        <f t="shared" si="157"/>
        <v>7.3887949049656681E-3</v>
      </c>
      <c r="Q638" s="17">
        <f t="shared" si="174"/>
        <v>0</v>
      </c>
      <c r="R638" s="17">
        <f t="shared" si="175"/>
        <v>5.2104828724721421E-2</v>
      </c>
    </row>
    <row r="639" spans="1:18" x14ac:dyDescent="0.35">
      <c r="A639" s="23">
        <v>43353</v>
      </c>
      <c r="B639" s="16" t="s">
        <v>285</v>
      </c>
      <c r="C639" s="16" t="s">
        <v>294</v>
      </c>
      <c r="D639" s="16" t="s">
        <v>701</v>
      </c>
      <c r="E639" s="16" t="s">
        <v>702</v>
      </c>
      <c r="F639" s="16" t="s">
        <v>699</v>
      </c>
      <c r="G639" s="16" t="str">
        <v>Video_Views</v>
      </c>
      <c r="H639" s="8">
        <v>65482</v>
      </c>
      <c r="I639" s="8">
        <v>13036</v>
      </c>
      <c r="J639" s="8">
        <v>602.28</v>
      </c>
      <c r="K639" s="8">
        <v>264</v>
      </c>
      <c r="L639" s="8">
        <v>0</v>
      </c>
      <c r="M639" s="8">
        <v>3364</v>
      </c>
      <c r="N639" s="8">
        <v>13036</v>
      </c>
      <c r="O639">
        <f t="shared" si="156"/>
        <v>2.2813636363636363</v>
      </c>
      <c r="P639">
        <f t="shared" si="157"/>
        <v>4.0316422833755845E-3</v>
      </c>
      <c r="Q639" s="17">
        <f t="shared" si="174"/>
        <v>0</v>
      </c>
      <c r="R639" s="17">
        <f t="shared" si="175"/>
        <v>0.25805461798097579</v>
      </c>
    </row>
    <row r="640" spans="1:18" x14ac:dyDescent="0.35">
      <c r="A640" s="23">
        <v>43354</v>
      </c>
      <c r="B640" s="16" t="s">
        <v>293</v>
      </c>
      <c r="C640" s="16" t="s">
        <v>294</v>
      </c>
      <c r="D640" s="16" t="s">
        <v>701</v>
      </c>
      <c r="E640" s="16" t="s">
        <v>702</v>
      </c>
      <c r="F640" s="16" t="s">
        <v>699</v>
      </c>
      <c r="G640" s="16" t="str">
        <v>Video_Views</v>
      </c>
      <c r="H640" s="8">
        <v>106206</v>
      </c>
      <c r="I640" s="8">
        <v>10082</v>
      </c>
      <c r="J640" s="8">
        <v>730.65</v>
      </c>
      <c r="K640" s="8">
        <v>191</v>
      </c>
      <c r="L640" s="8">
        <v>0</v>
      </c>
      <c r="M640" s="8">
        <v>4413</v>
      </c>
      <c r="N640" s="8">
        <v>10082</v>
      </c>
      <c r="O640">
        <f t="shared" si="156"/>
        <v>3.825392670157068</v>
      </c>
      <c r="P640">
        <f t="shared" si="157"/>
        <v>1.7983918046061429E-3</v>
      </c>
      <c r="Q640" s="17">
        <f t="shared" si="174"/>
        <v>0</v>
      </c>
      <c r="R640" s="17">
        <f t="shared" si="175"/>
        <v>0.43771077167228722</v>
      </c>
    </row>
    <row r="641" spans="1:18" x14ac:dyDescent="0.35">
      <c r="A641" s="23">
        <v>43354</v>
      </c>
      <c r="B641" s="16" t="s">
        <v>287</v>
      </c>
      <c r="C641" s="16" t="s">
        <v>294</v>
      </c>
      <c r="D641" s="16" t="s">
        <v>701</v>
      </c>
      <c r="E641" s="16" t="s">
        <v>702</v>
      </c>
      <c r="F641" s="16" t="s">
        <v>699</v>
      </c>
      <c r="G641" s="16" t="str">
        <v>Brand_Awareness</v>
      </c>
      <c r="H641" s="8">
        <v>32625</v>
      </c>
      <c r="I641" s="8">
        <v>1968</v>
      </c>
      <c r="J641" s="8">
        <v>0</v>
      </c>
      <c r="K641" s="8">
        <v>175</v>
      </c>
      <c r="L641" s="8">
        <v>0</v>
      </c>
      <c r="M641" s="8">
        <v>67</v>
      </c>
      <c r="N641" s="8">
        <v>1968</v>
      </c>
      <c r="O641">
        <f t="shared" si="156"/>
        <v>0</v>
      </c>
      <c r="P641">
        <f t="shared" si="157"/>
        <v>5.3639846743295016E-3</v>
      </c>
      <c r="Q641" s="17">
        <f t="shared" si="174"/>
        <v>0</v>
      </c>
      <c r="R641" s="17">
        <f t="shared" si="175"/>
        <v>3.4044715447154469E-2</v>
      </c>
    </row>
    <row r="642" spans="1:18" x14ac:dyDescent="0.35">
      <c r="A642" s="23">
        <v>43352</v>
      </c>
      <c r="B642" s="16" t="s">
        <v>287</v>
      </c>
      <c r="C642" s="16" t="s">
        <v>294</v>
      </c>
      <c r="D642" s="16" t="s">
        <v>701</v>
      </c>
      <c r="E642" s="16" t="s">
        <v>702</v>
      </c>
      <c r="F642" s="16" t="s">
        <v>699</v>
      </c>
      <c r="G642" s="16" t="str">
        <v>Brand_Awareness</v>
      </c>
      <c r="H642" s="8">
        <v>8440</v>
      </c>
      <c r="I642" s="8">
        <v>421</v>
      </c>
      <c r="J642" s="8">
        <v>0</v>
      </c>
      <c r="K642" s="8">
        <v>37</v>
      </c>
      <c r="L642" s="8">
        <v>0</v>
      </c>
      <c r="M642" s="8">
        <v>23</v>
      </c>
      <c r="N642" s="8">
        <v>421</v>
      </c>
      <c r="O642">
        <f t="shared" si="156"/>
        <v>0</v>
      </c>
      <c r="P642">
        <f t="shared" si="157"/>
        <v>4.3838862559241708E-3</v>
      </c>
      <c r="Q642" s="17">
        <f t="shared" si="174"/>
        <v>0</v>
      </c>
      <c r="R642" s="17">
        <f t="shared" si="175"/>
        <v>5.4631828978622329E-2</v>
      </c>
    </row>
    <row r="643" spans="1:18" x14ac:dyDescent="0.35">
      <c r="A643" s="23">
        <v>43348</v>
      </c>
      <c r="B643" s="16" t="s">
        <v>291</v>
      </c>
      <c r="C643" s="16" t="s">
        <v>294</v>
      </c>
      <c r="D643" s="16" t="s">
        <v>701</v>
      </c>
      <c r="E643" s="16" t="s">
        <v>702</v>
      </c>
      <c r="F643" s="16" t="s">
        <v>699</v>
      </c>
      <c r="G643" s="16" t="str">
        <v>Video_Views</v>
      </c>
      <c r="H643" s="8">
        <v>161558</v>
      </c>
      <c r="I643" s="8">
        <v>55876</v>
      </c>
      <c r="J643" s="8">
        <v>1644.67</v>
      </c>
      <c r="K643" s="8">
        <v>1565</v>
      </c>
      <c r="L643" s="8">
        <v>0</v>
      </c>
      <c r="M643" s="8">
        <v>33201</v>
      </c>
      <c r="N643" s="8">
        <v>55876</v>
      </c>
      <c r="O643">
        <f t="shared" ref="O643:O706" si="176">J643/K643</f>
        <v>1.0509073482428115</v>
      </c>
      <c r="P643">
        <f t="shared" ref="P643:P706" si="177">K643/H643</f>
        <v>9.6869235816239366E-3</v>
      </c>
      <c r="Q643" s="17">
        <f t="shared" si="174"/>
        <v>0</v>
      </c>
      <c r="R643" s="17">
        <f t="shared" si="175"/>
        <v>0.59419070799627749</v>
      </c>
    </row>
    <row r="644" spans="1:18" x14ac:dyDescent="0.35">
      <c r="A644" s="23">
        <v>43354</v>
      </c>
      <c r="B644" s="16" t="s">
        <v>285</v>
      </c>
      <c r="C644" s="16" t="s">
        <v>294</v>
      </c>
      <c r="D644" s="16" t="s">
        <v>701</v>
      </c>
      <c r="E644" s="16" t="s">
        <v>702</v>
      </c>
      <c r="F644" s="16" t="s">
        <v>699</v>
      </c>
      <c r="G644" s="16" t="str">
        <v>Video_Views</v>
      </c>
      <c r="H644" s="8">
        <v>64398</v>
      </c>
      <c r="I644" s="8">
        <v>13377</v>
      </c>
      <c r="J644" s="8">
        <v>592.39</v>
      </c>
      <c r="K644" s="8">
        <v>182</v>
      </c>
      <c r="L644" s="8">
        <v>0</v>
      </c>
      <c r="M644" s="8">
        <v>3623</v>
      </c>
      <c r="N644" s="8">
        <v>13377</v>
      </c>
      <c r="O644">
        <f t="shared" si="176"/>
        <v>3.25489010989011</v>
      </c>
      <c r="P644">
        <f t="shared" si="177"/>
        <v>2.8261747259231652E-3</v>
      </c>
      <c r="Q644" s="17">
        <f t="shared" si="174"/>
        <v>0</v>
      </c>
      <c r="R644" s="17">
        <f t="shared" si="175"/>
        <v>0.27083800553188309</v>
      </c>
    </row>
    <row r="645" spans="1:18" x14ac:dyDescent="0.35">
      <c r="A645" s="23">
        <v>43355</v>
      </c>
      <c r="B645" s="16" t="s">
        <v>291</v>
      </c>
      <c r="C645" s="16" t="s">
        <v>294</v>
      </c>
      <c r="D645" s="16" t="s">
        <v>701</v>
      </c>
      <c r="E645" s="16" t="s">
        <v>702</v>
      </c>
      <c r="F645" s="16" t="s">
        <v>699</v>
      </c>
      <c r="G645" s="16" t="str">
        <v>Video_Views</v>
      </c>
      <c r="H645" s="8">
        <v>559</v>
      </c>
      <c r="I645" s="8">
        <v>329</v>
      </c>
      <c r="J645" s="8">
        <v>5.7</v>
      </c>
      <c r="K645" s="8">
        <v>13</v>
      </c>
      <c r="L645" s="8">
        <v>0</v>
      </c>
      <c r="M645" s="8">
        <v>63</v>
      </c>
      <c r="N645" s="8">
        <v>329</v>
      </c>
      <c r="O645">
        <f t="shared" si="176"/>
        <v>0.43846153846153846</v>
      </c>
      <c r="P645">
        <f t="shared" si="177"/>
        <v>2.3255813953488372E-2</v>
      </c>
      <c r="Q645" s="17">
        <f t="shared" si="174"/>
        <v>0</v>
      </c>
      <c r="R645" s="17">
        <f t="shared" si="175"/>
        <v>0.19148936170212766</v>
      </c>
    </row>
    <row r="646" spans="1:18" x14ac:dyDescent="0.35">
      <c r="A646" s="23">
        <v>43350</v>
      </c>
      <c r="B646" s="16" t="s">
        <v>287</v>
      </c>
      <c r="C646" s="16" t="s">
        <v>288</v>
      </c>
      <c r="D646" s="16" t="s">
        <v>701</v>
      </c>
      <c r="E646" s="16" t="s">
        <v>702</v>
      </c>
      <c r="F646" s="16" t="s">
        <v>699</v>
      </c>
      <c r="G646" s="16" t="str">
        <v>Brand_Awareness</v>
      </c>
      <c r="H646" s="8">
        <v>5390</v>
      </c>
      <c r="I646" s="8">
        <v>478</v>
      </c>
      <c r="J646" s="8">
        <v>17.39</v>
      </c>
      <c r="K646" s="8">
        <v>28</v>
      </c>
      <c r="L646" s="8">
        <v>0</v>
      </c>
      <c r="M646" s="8">
        <v>23</v>
      </c>
      <c r="N646" s="8">
        <v>478</v>
      </c>
      <c r="O646">
        <f t="shared" si="176"/>
        <v>0.62107142857142861</v>
      </c>
      <c r="P646">
        <f t="shared" si="177"/>
        <v>5.1948051948051948E-3</v>
      </c>
      <c r="Q646" s="17">
        <f t="shared" si="174"/>
        <v>0</v>
      </c>
      <c r="R646" s="17">
        <f t="shared" si="175"/>
        <v>4.8117154811715482E-2</v>
      </c>
    </row>
    <row r="647" spans="1:18" hidden="1" x14ac:dyDescent="0.35">
      <c r="A647" s="16">
        <v>43354</v>
      </c>
      <c r="B647" s="16" t="s">
        <v>285</v>
      </c>
      <c r="C647" s="16" t="s">
        <v>288</v>
      </c>
      <c r="D647" s="16" t="s">
        <v>700</v>
      </c>
      <c r="E647" s="16" t="s">
        <v>698</v>
      </c>
      <c r="F647" s="16" t="s">
        <v>699</v>
      </c>
      <c r="G647" s="16" t="str">
        <v>Link_Clicks</v>
      </c>
      <c r="H647" s="8">
        <v>34115</v>
      </c>
      <c r="I647" s="8">
        <v>0</v>
      </c>
      <c r="J647" s="8">
        <v>497.03</v>
      </c>
      <c r="K647" s="8">
        <v>679</v>
      </c>
      <c r="L647" s="8">
        <v>0</v>
      </c>
      <c r="M647" s="8">
        <v>0</v>
      </c>
      <c r="N647" s="8">
        <v>0</v>
      </c>
      <c r="O647">
        <f t="shared" si="176"/>
        <v>0.73200294550810008</v>
      </c>
      <c r="P647">
        <f t="shared" si="177"/>
        <v>1.9903268357027701E-2</v>
      </c>
      <c r="Q647" s="11">
        <f>L647/H647*100</f>
        <v>0</v>
      </c>
      <c r="R647" s="12" t="e">
        <f>M647/N647*100</f>
        <v>#DIV/0!</v>
      </c>
    </row>
    <row r="648" spans="1:18" x14ac:dyDescent="0.35">
      <c r="A648" s="23">
        <v>43354</v>
      </c>
      <c r="B648" s="16" t="s">
        <v>291</v>
      </c>
      <c r="C648" s="16" t="s">
        <v>288</v>
      </c>
      <c r="D648" s="16" t="s">
        <v>701</v>
      </c>
      <c r="E648" s="16" t="s">
        <v>702</v>
      </c>
      <c r="F648" s="16" t="s">
        <v>699</v>
      </c>
      <c r="G648" s="16" t="str">
        <v>Video_Views</v>
      </c>
      <c r="H648" s="8">
        <v>6022</v>
      </c>
      <c r="I648" s="8">
        <v>3392</v>
      </c>
      <c r="J648" s="8">
        <v>61.25</v>
      </c>
      <c r="K648" s="8">
        <v>108</v>
      </c>
      <c r="L648" s="8">
        <v>0</v>
      </c>
      <c r="M648" s="8">
        <v>660</v>
      </c>
      <c r="N648" s="8">
        <v>3392</v>
      </c>
      <c r="O648">
        <f t="shared" si="176"/>
        <v>0.56712962962962965</v>
      </c>
      <c r="P648">
        <f t="shared" si="177"/>
        <v>1.7934241115908335E-2</v>
      </c>
      <c r="Q648" s="17">
        <f t="shared" ref="Q648:Q654" si="178">L648/H648</f>
        <v>0</v>
      </c>
      <c r="R648" s="17">
        <f t="shared" ref="R648:R654" si="179">M648/N648</f>
        <v>0.19457547169811321</v>
      </c>
    </row>
    <row r="649" spans="1:18" x14ac:dyDescent="0.35">
      <c r="A649" s="23">
        <v>43348</v>
      </c>
      <c r="B649" s="16" t="s">
        <v>285</v>
      </c>
      <c r="C649" s="16" t="s">
        <v>288</v>
      </c>
      <c r="D649" s="16" t="s">
        <v>701</v>
      </c>
      <c r="E649" s="16" t="s">
        <v>702</v>
      </c>
      <c r="F649" s="16" t="s">
        <v>699</v>
      </c>
      <c r="G649" s="16" t="str">
        <v>Video_Views</v>
      </c>
      <c r="H649" s="8">
        <v>42298</v>
      </c>
      <c r="I649" s="8">
        <v>10638</v>
      </c>
      <c r="J649" s="8">
        <v>389.15</v>
      </c>
      <c r="K649" s="8">
        <v>143</v>
      </c>
      <c r="L649" s="8">
        <v>0</v>
      </c>
      <c r="M649" s="8">
        <v>3068</v>
      </c>
      <c r="N649" s="8">
        <v>10638</v>
      </c>
      <c r="O649">
        <f t="shared" si="176"/>
        <v>2.7213286713286711</v>
      </c>
      <c r="P649">
        <f t="shared" si="177"/>
        <v>3.3807745047047142E-3</v>
      </c>
      <c r="Q649" s="17">
        <f t="shared" si="178"/>
        <v>0</v>
      </c>
      <c r="R649" s="17">
        <f t="shared" si="179"/>
        <v>0.28840007520210564</v>
      </c>
    </row>
    <row r="650" spans="1:18" x14ac:dyDescent="0.35">
      <c r="A650" s="23">
        <v>43352</v>
      </c>
      <c r="B650" s="16" t="s">
        <v>287</v>
      </c>
      <c r="C650" s="16" t="s">
        <v>294</v>
      </c>
      <c r="D650" s="16" t="s">
        <v>701</v>
      </c>
      <c r="E650" s="16" t="s">
        <v>702</v>
      </c>
      <c r="F650" s="16" t="s">
        <v>699</v>
      </c>
      <c r="G650" s="16" t="str">
        <v>Brand_Awareness</v>
      </c>
      <c r="H650" s="8">
        <v>39665</v>
      </c>
      <c r="I650" s="8">
        <v>1980</v>
      </c>
      <c r="J650" s="8">
        <v>182.01999999999998</v>
      </c>
      <c r="K650" s="8">
        <v>111</v>
      </c>
      <c r="L650" s="8">
        <v>0</v>
      </c>
      <c r="M650" s="8">
        <v>86</v>
      </c>
      <c r="N650" s="8">
        <v>1980</v>
      </c>
      <c r="O650">
        <f t="shared" si="176"/>
        <v>1.6398198198198197</v>
      </c>
      <c r="P650">
        <f t="shared" si="177"/>
        <v>2.7984369091138281E-3</v>
      </c>
      <c r="Q650" s="17">
        <f t="shared" si="178"/>
        <v>0</v>
      </c>
      <c r="R650" s="17">
        <f t="shared" si="179"/>
        <v>4.3434343434343436E-2</v>
      </c>
    </row>
    <row r="651" spans="1:18" x14ac:dyDescent="0.35">
      <c r="A651" s="23">
        <v>43352</v>
      </c>
      <c r="B651" s="16" t="s">
        <v>287</v>
      </c>
      <c r="C651" s="16" t="s">
        <v>294</v>
      </c>
      <c r="D651" s="16" t="s">
        <v>701</v>
      </c>
      <c r="E651" s="16" t="s">
        <v>702</v>
      </c>
      <c r="F651" s="16" t="s">
        <v>699</v>
      </c>
      <c r="G651" s="16" t="str">
        <v>Brand_Awareness</v>
      </c>
      <c r="H651" s="8">
        <v>131772</v>
      </c>
      <c r="I651" s="8">
        <v>7571</v>
      </c>
      <c r="J651" s="8">
        <v>622.01</v>
      </c>
      <c r="K651" s="8">
        <v>620</v>
      </c>
      <c r="L651" s="8">
        <v>0</v>
      </c>
      <c r="M651" s="8">
        <v>314</v>
      </c>
      <c r="N651" s="8">
        <v>7571</v>
      </c>
      <c r="O651">
        <f t="shared" si="176"/>
        <v>1.0032419354838709</v>
      </c>
      <c r="P651">
        <f t="shared" si="177"/>
        <v>4.7050966821479525E-3</v>
      </c>
      <c r="Q651" s="17">
        <f t="shared" si="178"/>
        <v>0</v>
      </c>
      <c r="R651" s="17">
        <f t="shared" si="179"/>
        <v>4.1474045700700041E-2</v>
      </c>
    </row>
    <row r="652" spans="1:18" x14ac:dyDescent="0.35">
      <c r="A652" s="23">
        <v>43352</v>
      </c>
      <c r="B652" s="16" t="s">
        <v>287</v>
      </c>
      <c r="C652" s="16" t="s">
        <v>294</v>
      </c>
      <c r="D652" s="16" t="s">
        <v>701</v>
      </c>
      <c r="E652" s="16" t="s">
        <v>702</v>
      </c>
      <c r="F652" s="16" t="s">
        <v>699</v>
      </c>
      <c r="G652" s="16" t="str">
        <v>Brand_Awareness</v>
      </c>
      <c r="H652" s="8">
        <v>8852</v>
      </c>
      <c r="I652" s="8">
        <v>644</v>
      </c>
      <c r="J652" s="8">
        <v>24.610000000000003</v>
      </c>
      <c r="K652" s="8">
        <v>42</v>
      </c>
      <c r="L652" s="8">
        <v>0</v>
      </c>
      <c r="M652" s="8">
        <v>26</v>
      </c>
      <c r="N652" s="8">
        <v>644</v>
      </c>
      <c r="O652">
        <f t="shared" si="176"/>
        <v>0.585952380952381</v>
      </c>
      <c r="P652">
        <f t="shared" si="177"/>
        <v>4.7446904654315407E-3</v>
      </c>
      <c r="Q652" s="17">
        <f t="shared" si="178"/>
        <v>0</v>
      </c>
      <c r="R652" s="17">
        <f t="shared" si="179"/>
        <v>4.0372670807453416E-2</v>
      </c>
    </row>
    <row r="653" spans="1:18" x14ac:dyDescent="0.35">
      <c r="A653" s="23">
        <v>43352</v>
      </c>
      <c r="B653" s="16" t="s">
        <v>293</v>
      </c>
      <c r="C653" s="16" t="s">
        <v>294</v>
      </c>
      <c r="D653" s="16" t="s">
        <v>701</v>
      </c>
      <c r="E653" s="16" t="s">
        <v>702</v>
      </c>
      <c r="F653" s="16" t="s">
        <v>699</v>
      </c>
      <c r="G653" s="16" t="str">
        <v>Video_Views</v>
      </c>
      <c r="H653" s="8">
        <v>116749</v>
      </c>
      <c r="I653" s="8">
        <v>11650</v>
      </c>
      <c r="J653" s="8">
        <v>803.25</v>
      </c>
      <c r="K653" s="8">
        <v>189</v>
      </c>
      <c r="L653" s="8">
        <v>0</v>
      </c>
      <c r="M653" s="8">
        <v>5048</v>
      </c>
      <c r="N653" s="8">
        <v>11650</v>
      </c>
      <c r="O653">
        <f t="shared" si="176"/>
        <v>4.25</v>
      </c>
      <c r="P653">
        <f t="shared" si="177"/>
        <v>1.618857549101063E-3</v>
      </c>
      <c r="Q653" s="17">
        <f t="shared" si="178"/>
        <v>0</v>
      </c>
      <c r="R653" s="17">
        <f t="shared" si="179"/>
        <v>0.43330472103004292</v>
      </c>
    </row>
    <row r="654" spans="1:18" x14ac:dyDescent="0.35">
      <c r="A654" s="23">
        <v>43347</v>
      </c>
      <c r="B654" s="16" t="s">
        <v>295</v>
      </c>
      <c r="C654" s="16" t="s">
        <v>294</v>
      </c>
      <c r="D654" s="16" t="s">
        <v>701</v>
      </c>
      <c r="E654" s="16" t="s">
        <v>702</v>
      </c>
      <c r="F654" s="16" t="s">
        <v>699</v>
      </c>
      <c r="G654" s="16" t="str">
        <v>Video_Views</v>
      </c>
      <c r="H654" s="8">
        <v>363231</v>
      </c>
      <c r="I654" s="8">
        <v>81549</v>
      </c>
      <c r="J654" s="8">
        <v>2150.7800000000002</v>
      </c>
      <c r="K654" s="8">
        <v>907</v>
      </c>
      <c r="L654" s="8">
        <v>0</v>
      </c>
      <c r="M654" s="8">
        <v>11245</v>
      </c>
      <c r="N654" s="8">
        <v>81549</v>
      </c>
      <c r="O654">
        <f t="shared" si="176"/>
        <v>2.3713120176405735</v>
      </c>
      <c r="P654">
        <f t="shared" si="177"/>
        <v>2.4970335681701178E-3</v>
      </c>
      <c r="Q654" s="17">
        <f t="shared" si="178"/>
        <v>0</v>
      </c>
      <c r="R654" s="17">
        <f t="shared" si="179"/>
        <v>0.1378925553961422</v>
      </c>
    </row>
    <row r="655" spans="1:18" hidden="1" x14ac:dyDescent="0.35">
      <c r="A655" s="16">
        <v>43351</v>
      </c>
      <c r="B655" s="16" t="s">
        <v>285</v>
      </c>
      <c r="C655" s="16" t="s">
        <v>294</v>
      </c>
      <c r="D655" s="16" t="s">
        <v>700</v>
      </c>
      <c r="E655" s="16" t="s">
        <v>698</v>
      </c>
      <c r="F655" s="16" t="s">
        <v>699</v>
      </c>
      <c r="G655" s="16" t="str">
        <v>Link_Clicks</v>
      </c>
      <c r="H655" s="8">
        <v>29633</v>
      </c>
      <c r="I655" s="8">
        <v>0</v>
      </c>
      <c r="J655" s="8">
        <v>352.96999999999997</v>
      </c>
      <c r="K655" s="8">
        <v>584</v>
      </c>
      <c r="L655" s="8">
        <v>0</v>
      </c>
      <c r="M655" s="8">
        <v>0</v>
      </c>
      <c r="N655" s="8">
        <v>0</v>
      </c>
      <c r="O655">
        <f t="shared" si="176"/>
        <v>0.60440068493150678</v>
      </c>
      <c r="P655">
        <f t="shared" si="177"/>
        <v>1.9707758242499915E-2</v>
      </c>
      <c r="Q655" s="11">
        <f>L655/H655*100</f>
        <v>0</v>
      </c>
      <c r="R655" s="12" t="e">
        <f>M655/N655*100</f>
        <v>#DIV/0!</v>
      </c>
    </row>
    <row r="656" spans="1:18" x14ac:dyDescent="0.35">
      <c r="A656" s="23">
        <v>43347</v>
      </c>
      <c r="B656" s="16" t="s">
        <v>287</v>
      </c>
      <c r="C656" s="16" t="s">
        <v>295</v>
      </c>
      <c r="D656" s="16" t="s">
        <v>701</v>
      </c>
      <c r="E656" s="16" t="s">
        <v>702</v>
      </c>
      <c r="F656" s="16" t="s">
        <v>699</v>
      </c>
      <c r="G656" s="16" t="str">
        <v>Brand_Awareness</v>
      </c>
      <c r="H656" s="8">
        <v>97572</v>
      </c>
      <c r="I656" s="8">
        <v>10199</v>
      </c>
      <c r="J656" s="8">
        <v>556.28</v>
      </c>
      <c r="K656" s="8">
        <v>659</v>
      </c>
      <c r="L656" s="8">
        <v>0</v>
      </c>
      <c r="M656" s="8">
        <v>517</v>
      </c>
      <c r="N656" s="8">
        <v>10199</v>
      </c>
      <c r="O656">
        <f t="shared" si="176"/>
        <v>0.84412746585735965</v>
      </c>
      <c r="P656">
        <f t="shared" si="177"/>
        <v>6.7539867994916578E-3</v>
      </c>
      <c r="Q656" s="17">
        <f t="shared" ref="Q656:Q660" si="180">L656/H656</f>
        <v>0</v>
      </c>
      <c r="R656" s="17">
        <f t="shared" ref="R656:R660" si="181">M656/N656</f>
        <v>5.0691244239631339E-2</v>
      </c>
    </row>
    <row r="657" spans="1:18" x14ac:dyDescent="0.35">
      <c r="A657" s="23">
        <v>43351</v>
      </c>
      <c r="B657" s="16" t="s">
        <v>285</v>
      </c>
      <c r="C657" s="16" t="s">
        <v>295</v>
      </c>
      <c r="D657" s="16" t="s">
        <v>701</v>
      </c>
      <c r="E657" s="16" t="s">
        <v>702</v>
      </c>
      <c r="F657" s="16" t="s">
        <v>699</v>
      </c>
      <c r="G657" s="16" t="str">
        <v>Video_Views</v>
      </c>
      <c r="H657" s="8">
        <v>70129</v>
      </c>
      <c r="I657" s="8">
        <v>14172</v>
      </c>
      <c r="J657" s="8">
        <v>645.28</v>
      </c>
      <c r="K657" s="8">
        <v>309</v>
      </c>
      <c r="L657" s="8">
        <v>0</v>
      </c>
      <c r="M657" s="8">
        <v>3879</v>
      </c>
      <c r="N657" s="8">
        <v>14172</v>
      </c>
      <c r="O657">
        <f t="shared" si="176"/>
        <v>2.0882847896440127</v>
      </c>
      <c r="P657">
        <f t="shared" si="177"/>
        <v>4.4061657802050508E-3</v>
      </c>
      <c r="Q657" s="17">
        <f t="shared" si="180"/>
        <v>0</v>
      </c>
      <c r="R657" s="17">
        <f t="shared" si="181"/>
        <v>0.27370872142252328</v>
      </c>
    </row>
    <row r="658" spans="1:18" x14ac:dyDescent="0.35">
      <c r="A658" s="23">
        <v>43347</v>
      </c>
      <c r="B658" s="16" t="s">
        <v>291</v>
      </c>
      <c r="C658" s="16" t="s">
        <v>295</v>
      </c>
      <c r="D658" s="16" t="s">
        <v>701</v>
      </c>
      <c r="E658" s="16" t="s">
        <v>702</v>
      </c>
      <c r="F658" s="16" t="s">
        <v>699</v>
      </c>
      <c r="G658" s="16" t="str">
        <v>Video_Views</v>
      </c>
      <c r="H658" s="8">
        <v>104136</v>
      </c>
      <c r="I658" s="8">
        <v>46013</v>
      </c>
      <c r="J658" s="8">
        <v>1060.0999999999999</v>
      </c>
      <c r="K658" s="8">
        <v>1300</v>
      </c>
      <c r="L658" s="8">
        <v>0</v>
      </c>
      <c r="M658" s="8">
        <v>25761</v>
      </c>
      <c r="N658" s="8">
        <v>46013</v>
      </c>
      <c r="O658">
        <f t="shared" si="176"/>
        <v>0.81546153846153835</v>
      </c>
      <c r="P658">
        <f t="shared" si="177"/>
        <v>1.2483675193977107E-2</v>
      </c>
      <c r="Q658" s="17">
        <f t="shared" si="180"/>
        <v>0</v>
      </c>
      <c r="R658" s="17">
        <f t="shared" si="181"/>
        <v>0.55986351683219959</v>
      </c>
    </row>
    <row r="659" spans="1:18" x14ac:dyDescent="0.35">
      <c r="A659" s="23">
        <v>43356</v>
      </c>
      <c r="B659" s="16" t="s">
        <v>287</v>
      </c>
      <c r="C659" s="16" t="s">
        <v>295</v>
      </c>
      <c r="D659" s="16" t="s">
        <v>701</v>
      </c>
      <c r="E659" s="16" t="s">
        <v>702</v>
      </c>
      <c r="F659" s="16" t="s">
        <v>699</v>
      </c>
      <c r="G659" s="16" t="str">
        <v>Brand_Awareness</v>
      </c>
      <c r="H659" s="8">
        <v>4710</v>
      </c>
      <c r="I659" s="8">
        <v>369</v>
      </c>
      <c r="J659" s="8">
        <v>13.77</v>
      </c>
      <c r="K659" s="8">
        <v>20</v>
      </c>
      <c r="L659" s="8">
        <v>0</v>
      </c>
      <c r="M659" s="8">
        <v>23</v>
      </c>
      <c r="N659" s="8">
        <v>369</v>
      </c>
      <c r="O659">
        <f t="shared" si="176"/>
        <v>0.6885</v>
      </c>
      <c r="P659">
        <f t="shared" si="177"/>
        <v>4.246284501061571E-3</v>
      </c>
      <c r="Q659" s="17">
        <f t="shared" si="180"/>
        <v>0</v>
      </c>
      <c r="R659" s="17">
        <f t="shared" si="181"/>
        <v>6.2330623306233061E-2</v>
      </c>
    </row>
    <row r="660" spans="1:18" x14ac:dyDescent="0.35">
      <c r="A660" s="23">
        <v>43350</v>
      </c>
      <c r="B660" s="16" t="s">
        <v>287</v>
      </c>
      <c r="C660" s="16" t="s">
        <v>294</v>
      </c>
      <c r="D660" s="16" t="s">
        <v>701</v>
      </c>
      <c r="E660" s="16" t="s">
        <v>702</v>
      </c>
      <c r="F660" s="16" t="s">
        <v>699</v>
      </c>
      <c r="G660" s="16" t="str">
        <v>Brand_Awareness</v>
      </c>
      <c r="H660" s="8">
        <v>5170</v>
      </c>
      <c r="I660" s="8">
        <v>443</v>
      </c>
      <c r="J660" s="8">
        <v>14.9</v>
      </c>
      <c r="K660" s="8">
        <v>14</v>
      </c>
      <c r="L660" s="8">
        <v>0</v>
      </c>
      <c r="M660" s="8">
        <v>26</v>
      </c>
      <c r="N660" s="8">
        <v>443</v>
      </c>
      <c r="O660">
        <f t="shared" si="176"/>
        <v>1.0642857142857143</v>
      </c>
      <c r="P660">
        <f t="shared" si="177"/>
        <v>2.7079303675048355E-3</v>
      </c>
      <c r="Q660" s="17">
        <f t="shared" si="180"/>
        <v>0</v>
      </c>
      <c r="R660" s="17">
        <f t="shared" si="181"/>
        <v>5.8690744920993229E-2</v>
      </c>
    </row>
    <row r="661" spans="1:18" hidden="1" x14ac:dyDescent="0.35">
      <c r="A661" s="16">
        <v>43354</v>
      </c>
      <c r="B661" s="16" t="s">
        <v>292</v>
      </c>
      <c r="C661" s="16" t="s">
        <v>294</v>
      </c>
      <c r="D661" s="16" t="s">
        <v>700</v>
      </c>
      <c r="E661" s="16" t="s">
        <v>698</v>
      </c>
      <c r="F661" s="16"/>
      <c r="G661" s="16" t="str">
        <v>Link_Clicks</v>
      </c>
      <c r="H661" s="8">
        <v>163516</v>
      </c>
      <c r="I661" s="8">
        <v>0</v>
      </c>
      <c r="J661" s="8">
        <v>945.12</v>
      </c>
      <c r="K661" s="8">
        <v>561</v>
      </c>
      <c r="L661" s="8">
        <v>0</v>
      </c>
      <c r="M661" s="8">
        <v>0</v>
      </c>
      <c r="N661" s="8">
        <v>0</v>
      </c>
      <c r="O661">
        <f t="shared" si="176"/>
        <v>1.6847058823529413</v>
      </c>
      <c r="P661">
        <f t="shared" si="177"/>
        <v>3.4308569192005676E-3</v>
      </c>
      <c r="Q661" s="11">
        <f>L661/H661*100</f>
        <v>0</v>
      </c>
      <c r="R661" s="12" t="e">
        <f>M661/N661*100</f>
        <v>#DIV/0!</v>
      </c>
    </row>
    <row r="662" spans="1:18" x14ac:dyDescent="0.35">
      <c r="A662" s="23">
        <v>43352</v>
      </c>
      <c r="B662" s="16" t="s">
        <v>287</v>
      </c>
      <c r="C662" s="16" t="s">
        <v>294</v>
      </c>
      <c r="D662" s="16" t="s">
        <v>701</v>
      </c>
      <c r="E662" s="16" t="s">
        <v>702</v>
      </c>
      <c r="F662" s="16"/>
      <c r="G662" s="16" t="str">
        <v>Brand_Awareness</v>
      </c>
      <c r="H662" s="8">
        <v>9583</v>
      </c>
      <c r="I662" s="8">
        <v>870</v>
      </c>
      <c r="J662" s="8">
        <v>27.650000000000002</v>
      </c>
      <c r="K662" s="8">
        <v>73</v>
      </c>
      <c r="L662" s="8">
        <v>0</v>
      </c>
      <c r="M662" s="8">
        <v>27</v>
      </c>
      <c r="N662" s="8">
        <v>870</v>
      </c>
      <c r="O662">
        <f t="shared" si="176"/>
        <v>0.37876712328767126</v>
      </c>
      <c r="P662">
        <f t="shared" si="177"/>
        <v>7.6176562663049152E-3</v>
      </c>
      <c r="Q662" s="17">
        <f t="shared" ref="Q662:Q671" si="182">L662/H662</f>
        <v>0</v>
      </c>
      <c r="R662" s="17">
        <f t="shared" ref="R662:R671" si="183">M662/N662</f>
        <v>3.1034482758620689E-2</v>
      </c>
    </row>
    <row r="663" spans="1:18" x14ac:dyDescent="0.35">
      <c r="A663" s="23">
        <v>43355</v>
      </c>
      <c r="B663" s="16" t="s">
        <v>287</v>
      </c>
      <c r="C663" s="16" t="s">
        <v>294</v>
      </c>
      <c r="D663" s="16" t="s">
        <v>701</v>
      </c>
      <c r="E663" s="16" t="s">
        <v>702</v>
      </c>
      <c r="F663" s="16"/>
      <c r="G663" s="16" t="str">
        <v>Brand_Awareness</v>
      </c>
      <c r="H663" s="8">
        <v>120015</v>
      </c>
      <c r="I663" s="8">
        <v>13215</v>
      </c>
      <c r="J663" s="8">
        <v>683.9</v>
      </c>
      <c r="K663" s="8">
        <v>855</v>
      </c>
      <c r="L663" s="8">
        <v>0</v>
      </c>
      <c r="M663" s="8">
        <v>663</v>
      </c>
      <c r="N663" s="8">
        <v>13215</v>
      </c>
      <c r="O663">
        <f t="shared" si="176"/>
        <v>0.79988304093567253</v>
      </c>
      <c r="P663">
        <f t="shared" si="177"/>
        <v>7.1241094863142111E-3</v>
      </c>
      <c r="Q663" s="17">
        <f t="shared" si="182"/>
        <v>0</v>
      </c>
      <c r="R663" s="17">
        <f t="shared" si="183"/>
        <v>5.0170261066969354E-2</v>
      </c>
    </row>
    <row r="664" spans="1:18" x14ac:dyDescent="0.35">
      <c r="A664" s="23">
        <v>43356</v>
      </c>
      <c r="B664" s="16" t="s">
        <v>285</v>
      </c>
      <c r="C664" s="16" t="s">
        <v>294</v>
      </c>
      <c r="D664" s="16" t="s">
        <v>701</v>
      </c>
      <c r="E664" s="16" t="s">
        <v>702</v>
      </c>
      <c r="F664" s="16"/>
      <c r="G664" s="16" t="str">
        <v>Video_Views</v>
      </c>
      <c r="H664" s="8">
        <v>46046</v>
      </c>
      <c r="I664" s="8">
        <v>10286</v>
      </c>
      <c r="J664" s="8">
        <v>423.63</v>
      </c>
      <c r="K664" s="8">
        <v>279</v>
      </c>
      <c r="L664" s="8">
        <v>0</v>
      </c>
      <c r="M664" s="8">
        <v>2801</v>
      </c>
      <c r="N664" s="8">
        <v>10286</v>
      </c>
      <c r="O664">
        <f t="shared" si="176"/>
        <v>1.5183870967741935</v>
      </c>
      <c r="P664">
        <f t="shared" si="177"/>
        <v>6.0591582330712769E-3</v>
      </c>
      <c r="Q664" s="17">
        <f t="shared" si="182"/>
        <v>0</v>
      </c>
      <c r="R664" s="17">
        <f t="shared" si="183"/>
        <v>0.27231188022554931</v>
      </c>
    </row>
    <row r="665" spans="1:18" x14ac:dyDescent="0.35">
      <c r="A665" s="23">
        <v>43354</v>
      </c>
      <c r="B665" s="16" t="s">
        <v>293</v>
      </c>
      <c r="C665" s="16" t="s">
        <v>294</v>
      </c>
      <c r="D665" s="16" t="s">
        <v>701</v>
      </c>
      <c r="E665" s="16" t="s">
        <v>702</v>
      </c>
      <c r="F665" s="16"/>
      <c r="G665" s="16" t="str">
        <v>Video_Views</v>
      </c>
      <c r="H665" s="8">
        <v>124148</v>
      </c>
      <c r="I665" s="8">
        <v>12979</v>
      </c>
      <c r="J665" s="8">
        <v>854.18</v>
      </c>
      <c r="K665" s="8">
        <v>191</v>
      </c>
      <c r="L665" s="8">
        <v>0</v>
      </c>
      <c r="M665" s="8">
        <v>5668</v>
      </c>
      <c r="N665" s="8">
        <v>12979</v>
      </c>
      <c r="O665">
        <f t="shared" si="176"/>
        <v>4.4721465968586385</v>
      </c>
      <c r="P665">
        <f t="shared" si="177"/>
        <v>1.5384863227760415E-3</v>
      </c>
      <c r="Q665" s="17">
        <f t="shared" si="182"/>
        <v>0</v>
      </c>
      <c r="R665" s="17">
        <f t="shared" si="183"/>
        <v>0.43670544726096</v>
      </c>
    </row>
    <row r="666" spans="1:18" x14ac:dyDescent="0.35">
      <c r="A666" s="23">
        <v>43353</v>
      </c>
      <c r="B666" s="16" t="s">
        <v>287</v>
      </c>
      <c r="C666" s="16" t="s">
        <v>294</v>
      </c>
      <c r="D666" s="16" t="s">
        <v>701</v>
      </c>
      <c r="E666" s="16" t="s">
        <v>702</v>
      </c>
      <c r="F666" s="16"/>
      <c r="G666" s="16" t="str">
        <v>Brand_Awareness</v>
      </c>
      <c r="H666" s="8">
        <v>28661</v>
      </c>
      <c r="I666" s="8">
        <v>1455</v>
      </c>
      <c r="J666" s="8">
        <v>141.04</v>
      </c>
      <c r="K666" s="8">
        <v>110</v>
      </c>
      <c r="L666" s="8">
        <v>0</v>
      </c>
      <c r="M666" s="8">
        <v>76</v>
      </c>
      <c r="N666" s="8">
        <v>1455</v>
      </c>
      <c r="O666">
        <f t="shared" si="176"/>
        <v>1.2821818181818181</v>
      </c>
      <c r="P666">
        <f t="shared" si="177"/>
        <v>3.8379679704127561E-3</v>
      </c>
      <c r="Q666" s="17">
        <f t="shared" si="182"/>
        <v>0</v>
      </c>
      <c r="R666" s="17">
        <f t="shared" si="183"/>
        <v>5.2233676975945019E-2</v>
      </c>
    </row>
    <row r="667" spans="1:18" x14ac:dyDescent="0.35">
      <c r="A667" s="23">
        <v>43347</v>
      </c>
      <c r="B667" s="16" t="s">
        <v>295</v>
      </c>
      <c r="C667" s="16" t="s">
        <v>294</v>
      </c>
      <c r="D667" s="16" t="s">
        <v>701</v>
      </c>
      <c r="E667" s="16" t="s">
        <v>702</v>
      </c>
      <c r="F667" s="16"/>
      <c r="G667" s="16" t="str">
        <v>Video_Views</v>
      </c>
      <c r="H667" s="8">
        <v>398559</v>
      </c>
      <c r="I667" s="8">
        <v>90565</v>
      </c>
      <c r="J667" s="8">
        <v>2256.44</v>
      </c>
      <c r="K667" s="8">
        <v>1089</v>
      </c>
      <c r="L667" s="8">
        <v>0</v>
      </c>
      <c r="M667" s="8">
        <v>12442</v>
      </c>
      <c r="N667" s="8">
        <v>90565</v>
      </c>
      <c r="O667">
        <f t="shared" si="176"/>
        <v>2.0720293847566573</v>
      </c>
      <c r="P667">
        <f t="shared" si="177"/>
        <v>2.7323432666179915E-3</v>
      </c>
      <c r="Q667" s="17">
        <f t="shared" si="182"/>
        <v>0</v>
      </c>
      <c r="R667" s="17">
        <f t="shared" si="183"/>
        <v>0.13738199083531166</v>
      </c>
    </row>
    <row r="668" spans="1:18" x14ac:dyDescent="0.35">
      <c r="A668" s="23">
        <v>43347</v>
      </c>
      <c r="B668" s="16" t="s">
        <v>287</v>
      </c>
      <c r="C668" s="16" t="s">
        <v>288</v>
      </c>
      <c r="D668" s="16" t="s">
        <v>701</v>
      </c>
      <c r="E668" s="16" t="s">
        <v>702</v>
      </c>
      <c r="F668" s="16"/>
      <c r="G668" s="16" t="str">
        <v>Brand_Awareness</v>
      </c>
      <c r="H668" s="8">
        <v>132894</v>
      </c>
      <c r="I668" s="8">
        <v>7122</v>
      </c>
      <c r="J668" s="8">
        <v>653.97</v>
      </c>
      <c r="K668" s="8">
        <v>573</v>
      </c>
      <c r="L668" s="8">
        <v>0</v>
      </c>
      <c r="M668" s="8">
        <v>280</v>
      </c>
      <c r="N668" s="8">
        <v>7122</v>
      </c>
      <c r="O668">
        <f t="shared" si="176"/>
        <v>1.1413089005235602</v>
      </c>
      <c r="P668">
        <f t="shared" si="177"/>
        <v>4.3117070748115039E-3</v>
      </c>
      <c r="Q668" s="17">
        <f t="shared" si="182"/>
        <v>0</v>
      </c>
      <c r="R668" s="17">
        <f t="shared" si="183"/>
        <v>3.9314799213704017E-2</v>
      </c>
    </row>
    <row r="669" spans="1:18" x14ac:dyDescent="0.35">
      <c r="A669" s="23">
        <v>43356</v>
      </c>
      <c r="B669" s="16" t="s">
        <v>285</v>
      </c>
      <c r="C669" s="16" t="s">
        <v>288</v>
      </c>
      <c r="D669" s="16" t="s">
        <v>701</v>
      </c>
      <c r="E669" s="16" t="s">
        <v>702</v>
      </c>
      <c r="F669" s="16"/>
      <c r="G669" s="16" t="str">
        <v>Video_Views</v>
      </c>
      <c r="H669" s="8">
        <v>37503</v>
      </c>
      <c r="I669" s="8">
        <v>8521</v>
      </c>
      <c r="J669" s="8">
        <v>345</v>
      </c>
      <c r="K669" s="8">
        <v>117</v>
      </c>
      <c r="L669" s="8">
        <v>0</v>
      </c>
      <c r="M669" s="8">
        <v>2407</v>
      </c>
      <c r="N669" s="8">
        <v>8521</v>
      </c>
      <c r="O669">
        <f t="shared" si="176"/>
        <v>2.9487179487179489</v>
      </c>
      <c r="P669">
        <f t="shared" si="177"/>
        <v>3.1197504199664025E-3</v>
      </c>
      <c r="Q669" s="17">
        <f t="shared" si="182"/>
        <v>0</v>
      </c>
      <c r="R669" s="17">
        <f t="shared" si="183"/>
        <v>0.28247858232601808</v>
      </c>
    </row>
    <row r="670" spans="1:18" x14ac:dyDescent="0.35">
      <c r="A670" s="23">
        <v>43351</v>
      </c>
      <c r="B670" s="16" t="s">
        <v>295</v>
      </c>
      <c r="C670" s="16" t="s">
        <v>288</v>
      </c>
      <c r="D670" s="16" t="s">
        <v>701</v>
      </c>
      <c r="E670" s="16" t="s">
        <v>702</v>
      </c>
      <c r="F670" s="16"/>
      <c r="G670" s="16" t="str">
        <v>Video_Views</v>
      </c>
      <c r="H670" s="8">
        <v>363758</v>
      </c>
      <c r="I670" s="8">
        <v>83451</v>
      </c>
      <c r="J670" s="8">
        <v>1928.52</v>
      </c>
      <c r="K670" s="8">
        <v>874</v>
      </c>
      <c r="L670" s="8">
        <v>0</v>
      </c>
      <c r="M670" s="8">
        <v>11552</v>
      </c>
      <c r="N670" s="8">
        <v>83451</v>
      </c>
      <c r="O670">
        <f t="shared" si="176"/>
        <v>2.2065446224256293</v>
      </c>
      <c r="P670">
        <f t="shared" si="177"/>
        <v>2.4026962980882895E-3</v>
      </c>
      <c r="Q670" s="17">
        <f t="shared" si="182"/>
        <v>0</v>
      </c>
      <c r="R670" s="17">
        <f t="shared" si="183"/>
        <v>0.13842853890306886</v>
      </c>
    </row>
    <row r="671" spans="1:18" x14ac:dyDescent="0.35">
      <c r="A671" s="23">
        <v>43349</v>
      </c>
      <c r="B671" s="16" t="s">
        <v>287</v>
      </c>
      <c r="C671" s="16" t="s">
        <v>288</v>
      </c>
      <c r="D671" s="16" t="s">
        <v>701</v>
      </c>
      <c r="E671" s="16" t="s">
        <v>702</v>
      </c>
      <c r="F671" s="16"/>
      <c r="G671" s="16" t="str">
        <v>Brand_Awareness</v>
      </c>
      <c r="H671" s="8">
        <v>110563</v>
      </c>
      <c r="I671" s="8">
        <v>11400</v>
      </c>
      <c r="J671" s="8">
        <v>630.28</v>
      </c>
      <c r="K671" s="8">
        <v>641</v>
      </c>
      <c r="L671" s="8">
        <v>0</v>
      </c>
      <c r="M671" s="8">
        <v>509</v>
      </c>
      <c r="N671" s="8">
        <v>11400</v>
      </c>
      <c r="O671">
        <f t="shared" si="176"/>
        <v>0.98327613104524181</v>
      </c>
      <c r="P671">
        <f t="shared" si="177"/>
        <v>5.7975995586226859E-3</v>
      </c>
      <c r="Q671" s="17">
        <f t="shared" si="182"/>
        <v>0</v>
      </c>
      <c r="R671" s="17">
        <f t="shared" si="183"/>
        <v>4.4649122807017542E-2</v>
      </c>
    </row>
    <row r="672" spans="1:18" hidden="1" x14ac:dyDescent="0.35">
      <c r="A672" s="16">
        <v>43356</v>
      </c>
      <c r="B672" s="16" t="s">
        <v>292</v>
      </c>
      <c r="C672" s="16" t="s">
        <v>294</v>
      </c>
      <c r="D672" s="16" t="s">
        <v>700</v>
      </c>
      <c r="E672" s="16" t="s">
        <v>698</v>
      </c>
      <c r="F672" s="16"/>
      <c r="G672" s="16" t="str">
        <v>Link_Clicks</v>
      </c>
      <c r="H672" s="8">
        <v>141992</v>
      </c>
      <c r="I672" s="8">
        <v>0</v>
      </c>
      <c r="J672" s="8">
        <v>736.13</v>
      </c>
      <c r="K672" s="8">
        <v>433</v>
      </c>
      <c r="L672" s="8">
        <v>0</v>
      </c>
      <c r="M672" s="8">
        <v>0</v>
      </c>
      <c r="N672" s="8">
        <v>0</v>
      </c>
      <c r="O672">
        <f t="shared" si="176"/>
        <v>1.7000692840646652</v>
      </c>
      <c r="P672">
        <f t="shared" si="177"/>
        <v>3.0494675756380643E-3</v>
      </c>
      <c r="Q672" s="11">
        <f>L672/H672*100</f>
        <v>0</v>
      </c>
      <c r="R672" s="12" t="e">
        <f>M672/N672*100</f>
        <v>#DIV/0!</v>
      </c>
    </row>
    <row r="673" spans="1:18" x14ac:dyDescent="0.35">
      <c r="A673" s="23">
        <v>43349</v>
      </c>
      <c r="B673" s="16" t="s">
        <v>287</v>
      </c>
      <c r="C673" s="16" t="s">
        <v>294</v>
      </c>
      <c r="D673" s="16" t="s">
        <v>701</v>
      </c>
      <c r="E673" s="16" t="s">
        <v>702</v>
      </c>
      <c r="F673" s="16"/>
      <c r="G673" s="16" t="str">
        <v>Brand_Awareness</v>
      </c>
      <c r="H673" s="8">
        <v>87232</v>
      </c>
      <c r="I673" s="8">
        <v>4198</v>
      </c>
      <c r="J673" s="8">
        <v>429.28999999999996</v>
      </c>
      <c r="K673" s="8">
        <v>357</v>
      </c>
      <c r="L673" s="8">
        <v>0</v>
      </c>
      <c r="M673" s="8">
        <v>181</v>
      </c>
      <c r="N673" s="8">
        <v>4198</v>
      </c>
      <c r="O673">
        <f t="shared" si="176"/>
        <v>1.2024929971988794</v>
      </c>
      <c r="P673">
        <f t="shared" si="177"/>
        <v>4.0925348495964783E-3</v>
      </c>
      <c r="Q673" s="17">
        <f t="shared" ref="Q673:Q686" si="184">L673/H673</f>
        <v>0</v>
      </c>
      <c r="R673" s="17">
        <f t="shared" ref="R673:R686" si="185">M673/N673</f>
        <v>4.3115769414006667E-2</v>
      </c>
    </row>
    <row r="674" spans="1:18" x14ac:dyDescent="0.35">
      <c r="A674" s="23">
        <v>43356</v>
      </c>
      <c r="B674" s="16" t="s">
        <v>293</v>
      </c>
      <c r="C674" s="16" t="s">
        <v>294</v>
      </c>
      <c r="D674" s="16" t="s">
        <v>701</v>
      </c>
      <c r="E674" s="16" t="s">
        <v>702</v>
      </c>
      <c r="F674" s="16"/>
      <c r="G674" s="16" t="str">
        <v>Video_Views</v>
      </c>
      <c r="H674" s="8">
        <v>127094</v>
      </c>
      <c r="I674" s="8">
        <v>13184</v>
      </c>
      <c r="J674" s="8">
        <v>874.47</v>
      </c>
      <c r="K674" s="8">
        <v>163</v>
      </c>
      <c r="L674" s="8">
        <v>0</v>
      </c>
      <c r="M674" s="8">
        <v>5731</v>
      </c>
      <c r="N674" s="8">
        <v>13184</v>
      </c>
      <c r="O674">
        <f t="shared" si="176"/>
        <v>5.3648466257668712</v>
      </c>
      <c r="P674">
        <f t="shared" si="177"/>
        <v>1.282515303633531E-3</v>
      </c>
      <c r="Q674" s="17">
        <f t="shared" si="184"/>
        <v>0</v>
      </c>
      <c r="R674" s="17">
        <f t="shared" si="185"/>
        <v>0.43469356796116504</v>
      </c>
    </row>
    <row r="675" spans="1:18" x14ac:dyDescent="0.35">
      <c r="A675" s="23">
        <v>43349</v>
      </c>
      <c r="B675" s="16" t="s">
        <v>285</v>
      </c>
      <c r="C675" s="16" t="s">
        <v>294</v>
      </c>
      <c r="D675" s="16" t="s">
        <v>701</v>
      </c>
      <c r="E675" s="16" t="s">
        <v>702</v>
      </c>
      <c r="F675" s="16"/>
      <c r="G675" s="16" t="str">
        <v>Video_Views</v>
      </c>
      <c r="H675" s="8">
        <v>58943</v>
      </c>
      <c r="I675" s="8">
        <v>9944</v>
      </c>
      <c r="J675" s="8">
        <v>542.28</v>
      </c>
      <c r="K675" s="8">
        <v>144</v>
      </c>
      <c r="L675" s="8">
        <v>0</v>
      </c>
      <c r="M675" s="8">
        <v>2417</v>
      </c>
      <c r="N675" s="8">
        <v>9944</v>
      </c>
      <c r="O675">
        <f t="shared" si="176"/>
        <v>3.7658333333333331</v>
      </c>
      <c r="P675">
        <f t="shared" si="177"/>
        <v>2.443038189437253E-3</v>
      </c>
      <c r="Q675" s="17">
        <f t="shared" si="184"/>
        <v>0</v>
      </c>
      <c r="R675" s="17">
        <f t="shared" si="185"/>
        <v>0.24306114239742557</v>
      </c>
    </row>
    <row r="676" spans="1:18" x14ac:dyDescent="0.35">
      <c r="A676" s="23">
        <v>43347</v>
      </c>
      <c r="B676" s="16" t="s">
        <v>295</v>
      </c>
      <c r="C676" s="16" t="s">
        <v>294</v>
      </c>
      <c r="D676" s="16" t="s">
        <v>701</v>
      </c>
      <c r="E676" s="16" t="s">
        <v>702</v>
      </c>
      <c r="F676" s="16"/>
      <c r="G676" s="16" t="str">
        <v>Video_Views</v>
      </c>
      <c r="H676" s="8">
        <v>100196</v>
      </c>
      <c r="I676" s="8">
        <v>33053</v>
      </c>
      <c r="J676" s="8">
        <v>564.99</v>
      </c>
      <c r="K676" s="8">
        <v>451</v>
      </c>
      <c r="L676" s="8">
        <v>0</v>
      </c>
      <c r="M676" s="8">
        <v>4758</v>
      </c>
      <c r="N676" s="8">
        <v>33053</v>
      </c>
      <c r="O676">
        <f t="shared" si="176"/>
        <v>1.2527494456762749</v>
      </c>
      <c r="P676">
        <f t="shared" si="177"/>
        <v>4.5011776917242207E-3</v>
      </c>
      <c r="Q676" s="17">
        <f t="shared" si="184"/>
        <v>0</v>
      </c>
      <c r="R676" s="17">
        <f t="shared" si="185"/>
        <v>0.14395062475418269</v>
      </c>
    </row>
    <row r="677" spans="1:18" x14ac:dyDescent="0.35">
      <c r="A677" s="23">
        <v>43353</v>
      </c>
      <c r="B677" s="16" t="s">
        <v>287</v>
      </c>
      <c r="C677" s="16" t="s">
        <v>294</v>
      </c>
      <c r="D677" s="16" t="s">
        <v>701</v>
      </c>
      <c r="E677" s="16" t="s">
        <v>702</v>
      </c>
      <c r="F677" s="16"/>
      <c r="G677" s="16" t="str">
        <v>Brand_Awareness</v>
      </c>
      <c r="H677" s="8">
        <v>4326</v>
      </c>
      <c r="I677" s="8">
        <v>297</v>
      </c>
      <c r="J677" s="8">
        <v>11.79</v>
      </c>
      <c r="K677" s="8">
        <v>20</v>
      </c>
      <c r="L677" s="8">
        <v>0</v>
      </c>
      <c r="M677" s="8">
        <v>18</v>
      </c>
      <c r="N677" s="8">
        <v>297</v>
      </c>
      <c r="O677">
        <f t="shared" si="176"/>
        <v>0.58949999999999991</v>
      </c>
      <c r="P677">
        <f t="shared" si="177"/>
        <v>4.6232085067036523E-3</v>
      </c>
      <c r="Q677" s="17">
        <f t="shared" si="184"/>
        <v>0</v>
      </c>
      <c r="R677" s="17">
        <f t="shared" si="185"/>
        <v>6.0606060606060608E-2</v>
      </c>
    </row>
    <row r="678" spans="1:18" x14ac:dyDescent="0.35">
      <c r="A678" s="23">
        <v>43355</v>
      </c>
      <c r="B678" s="16" t="s">
        <v>287</v>
      </c>
      <c r="C678" s="16" t="s">
        <v>294</v>
      </c>
      <c r="D678" s="16" t="s">
        <v>701</v>
      </c>
      <c r="E678" s="16" t="s">
        <v>702</v>
      </c>
      <c r="F678" s="16"/>
      <c r="G678" s="16" t="str">
        <v>Brand_Awareness</v>
      </c>
      <c r="H678" s="8">
        <v>9897</v>
      </c>
      <c r="I678" s="8">
        <v>1012</v>
      </c>
      <c r="J678" s="8">
        <v>28.01</v>
      </c>
      <c r="K678" s="8">
        <v>68</v>
      </c>
      <c r="L678" s="8">
        <v>0</v>
      </c>
      <c r="M678" s="8">
        <v>44</v>
      </c>
      <c r="N678" s="8">
        <v>1012</v>
      </c>
      <c r="O678">
        <f t="shared" si="176"/>
        <v>0.41191176470588237</v>
      </c>
      <c r="P678">
        <f t="shared" si="177"/>
        <v>6.8707689198747096E-3</v>
      </c>
      <c r="Q678" s="17">
        <f t="shared" si="184"/>
        <v>0</v>
      </c>
      <c r="R678" s="17">
        <f t="shared" si="185"/>
        <v>4.3478260869565216E-2</v>
      </c>
    </row>
    <row r="679" spans="1:18" x14ac:dyDescent="0.35">
      <c r="A679" s="23">
        <v>43348</v>
      </c>
      <c r="B679" s="16" t="s">
        <v>287</v>
      </c>
      <c r="C679" s="16" t="s">
        <v>294</v>
      </c>
      <c r="D679" s="16" t="s">
        <v>701</v>
      </c>
      <c r="E679" s="16" t="s">
        <v>702</v>
      </c>
      <c r="F679" s="16"/>
      <c r="G679" s="16" t="str">
        <v>Brand_Awareness</v>
      </c>
      <c r="H679" s="8">
        <v>23569</v>
      </c>
      <c r="I679" s="8">
        <v>1008</v>
      </c>
      <c r="J679" s="8">
        <v>115.95</v>
      </c>
      <c r="K679" s="8">
        <v>72</v>
      </c>
      <c r="L679" s="8">
        <v>0</v>
      </c>
      <c r="M679" s="8">
        <v>54</v>
      </c>
      <c r="N679" s="8">
        <v>1008</v>
      </c>
      <c r="O679">
        <f t="shared" si="176"/>
        <v>1.6104166666666666</v>
      </c>
      <c r="P679">
        <f t="shared" si="177"/>
        <v>3.0548601977173407E-3</v>
      </c>
      <c r="Q679" s="17">
        <f t="shared" si="184"/>
        <v>0</v>
      </c>
      <c r="R679" s="17">
        <f t="shared" si="185"/>
        <v>5.3571428571428568E-2</v>
      </c>
    </row>
    <row r="680" spans="1:18" x14ac:dyDescent="0.35">
      <c r="A680" s="23">
        <v>43347</v>
      </c>
      <c r="B680" s="16" t="s">
        <v>285</v>
      </c>
      <c r="C680" s="16" t="s">
        <v>294</v>
      </c>
      <c r="D680" s="16" t="s">
        <v>701</v>
      </c>
      <c r="E680" s="16" t="s">
        <v>702</v>
      </c>
      <c r="F680" s="16"/>
      <c r="G680" s="16" t="str">
        <v>Video_Views</v>
      </c>
      <c r="H680" s="8">
        <v>49137</v>
      </c>
      <c r="I680" s="8">
        <v>10321</v>
      </c>
      <c r="J680" s="8">
        <v>452.05</v>
      </c>
      <c r="K680" s="8">
        <v>262</v>
      </c>
      <c r="L680" s="8">
        <v>0</v>
      </c>
      <c r="M680" s="8">
        <v>2676</v>
      </c>
      <c r="N680" s="8">
        <v>10321</v>
      </c>
      <c r="O680">
        <f t="shared" si="176"/>
        <v>1.7253816793893131</v>
      </c>
      <c r="P680">
        <f t="shared" si="177"/>
        <v>5.3320308525143982E-3</v>
      </c>
      <c r="Q680" s="17">
        <f t="shared" si="184"/>
        <v>0</v>
      </c>
      <c r="R680" s="17">
        <f t="shared" si="185"/>
        <v>0.25927720182152891</v>
      </c>
    </row>
    <row r="681" spans="1:18" x14ac:dyDescent="0.35">
      <c r="A681" s="23">
        <v>43347</v>
      </c>
      <c r="B681" s="16" t="s">
        <v>287</v>
      </c>
      <c r="C681" s="16" t="s">
        <v>295</v>
      </c>
      <c r="D681" s="16" t="s">
        <v>701</v>
      </c>
      <c r="E681" s="16" t="s">
        <v>702</v>
      </c>
      <c r="F681" s="16"/>
      <c r="G681" s="16" t="str">
        <v>Brand_Awareness</v>
      </c>
      <c r="H681" s="8">
        <v>26021</v>
      </c>
      <c r="I681" s="8">
        <v>1195</v>
      </c>
      <c r="J681" s="8">
        <v>127.99000000000001</v>
      </c>
      <c r="K681" s="8">
        <v>80</v>
      </c>
      <c r="L681" s="8">
        <v>0</v>
      </c>
      <c r="M681" s="8">
        <v>48</v>
      </c>
      <c r="N681" s="8">
        <v>1195</v>
      </c>
      <c r="O681">
        <f t="shared" si="176"/>
        <v>1.5998750000000002</v>
      </c>
      <c r="P681">
        <f t="shared" si="177"/>
        <v>3.0744398754851852E-3</v>
      </c>
      <c r="Q681" s="17">
        <f t="shared" si="184"/>
        <v>0</v>
      </c>
      <c r="R681" s="17">
        <f t="shared" si="185"/>
        <v>4.0167364016736401E-2</v>
      </c>
    </row>
    <row r="682" spans="1:18" x14ac:dyDescent="0.35">
      <c r="A682" s="23">
        <v>43349</v>
      </c>
      <c r="B682" s="16" t="s">
        <v>285</v>
      </c>
      <c r="C682" s="16" t="s">
        <v>294</v>
      </c>
      <c r="D682" s="16" t="s">
        <v>701</v>
      </c>
      <c r="E682" s="16" t="s">
        <v>702</v>
      </c>
      <c r="F682" s="16"/>
      <c r="G682" s="16" t="str">
        <v>Video_Views</v>
      </c>
      <c r="H682" s="8">
        <v>55487</v>
      </c>
      <c r="I682" s="8">
        <v>9222</v>
      </c>
      <c r="J682" s="8">
        <v>510.46</v>
      </c>
      <c r="K682" s="8">
        <v>121</v>
      </c>
      <c r="L682" s="8">
        <v>0</v>
      </c>
      <c r="M682" s="8">
        <v>2309</v>
      </c>
      <c r="N682" s="8">
        <v>9222</v>
      </c>
      <c r="O682">
        <f t="shared" si="176"/>
        <v>4.2186776859504134</v>
      </c>
      <c r="P682">
        <f t="shared" si="177"/>
        <v>2.1806909726602625E-3</v>
      </c>
      <c r="Q682" s="17">
        <f t="shared" si="184"/>
        <v>0</v>
      </c>
      <c r="R682" s="17">
        <f t="shared" si="185"/>
        <v>0.25037952721752332</v>
      </c>
    </row>
    <row r="683" spans="1:18" x14ac:dyDescent="0.35">
      <c r="A683" s="23">
        <v>43349</v>
      </c>
      <c r="B683" s="16" t="s">
        <v>287</v>
      </c>
      <c r="C683" s="16" t="s">
        <v>294</v>
      </c>
      <c r="D683" s="16" t="s">
        <v>701</v>
      </c>
      <c r="E683" s="16" t="s">
        <v>702</v>
      </c>
      <c r="F683" s="16"/>
      <c r="G683" s="16" t="str">
        <v>Brand_Awareness</v>
      </c>
      <c r="H683" s="8">
        <v>105872</v>
      </c>
      <c r="I683" s="8">
        <v>5038</v>
      </c>
      <c r="J683" s="8">
        <v>520.81999999999994</v>
      </c>
      <c r="K683" s="8">
        <v>409</v>
      </c>
      <c r="L683" s="8">
        <v>0</v>
      </c>
      <c r="M683" s="8">
        <v>212</v>
      </c>
      <c r="N683" s="8">
        <v>5038</v>
      </c>
      <c r="O683">
        <f t="shared" si="176"/>
        <v>1.2733985330073347</v>
      </c>
      <c r="P683">
        <f t="shared" si="177"/>
        <v>3.8631555085386128E-3</v>
      </c>
      <c r="Q683" s="17">
        <f t="shared" si="184"/>
        <v>0</v>
      </c>
      <c r="R683" s="17">
        <f t="shared" si="185"/>
        <v>4.2080190551806271E-2</v>
      </c>
    </row>
    <row r="684" spans="1:18" x14ac:dyDescent="0.35">
      <c r="A684" s="23">
        <v>43355</v>
      </c>
      <c r="B684" s="16" t="s">
        <v>285</v>
      </c>
      <c r="C684" s="16" t="s">
        <v>294</v>
      </c>
      <c r="D684" s="16" t="s">
        <v>701</v>
      </c>
      <c r="E684" s="16" t="s">
        <v>702</v>
      </c>
      <c r="F684" s="16"/>
      <c r="G684" s="16" t="str">
        <v>Video_Views</v>
      </c>
      <c r="H684" s="8">
        <v>75374</v>
      </c>
      <c r="I684" s="8">
        <v>15612</v>
      </c>
      <c r="J684" s="8">
        <v>693.37</v>
      </c>
      <c r="K684" s="8">
        <v>310</v>
      </c>
      <c r="L684" s="8">
        <v>0</v>
      </c>
      <c r="M684" s="8">
        <v>3901</v>
      </c>
      <c r="N684" s="8">
        <v>15612</v>
      </c>
      <c r="O684">
        <f t="shared" si="176"/>
        <v>2.2366774193548387</v>
      </c>
      <c r="P684">
        <f t="shared" si="177"/>
        <v>4.1128240507336744E-3</v>
      </c>
      <c r="Q684" s="17">
        <f t="shared" si="184"/>
        <v>0</v>
      </c>
      <c r="R684" s="17">
        <f t="shared" si="185"/>
        <v>0.24987189341532154</v>
      </c>
    </row>
    <row r="685" spans="1:18" x14ac:dyDescent="0.35">
      <c r="A685" s="23">
        <v>43353</v>
      </c>
      <c r="B685" s="16" t="s">
        <v>295</v>
      </c>
      <c r="C685" s="16" t="s">
        <v>294</v>
      </c>
      <c r="D685" s="16" t="s">
        <v>701</v>
      </c>
      <c r="E685" s="16" t="s">
        <v>702</v>
      </c>
      <c r="F685" s="16"/>
      <c r="G685" s="16" t="str">
        <v>Video_Views</v>
      </c>
      <c r="H685" s="8">
        <v>402590</v>
      </c>
      <c r="I685" s="8">
        <v>128038</v>
      </c>
      <c r="J685" s="8">
        <v>2237.8300000000004</v>
      </c>
      <c r="K685" s="8">
        <v>1791</v>
      </c>
      <c r="L685" s="8">
        <v>0</v>
      </c>
      <c r="M685" s="8">
        <v>18413</v>
      </c>
      <c r="N685" s="8">
        <v>128038</v>
      </c>
      <c r="O685">
        <f t="shared" si="176"/>
        <v>1.2494863204913458</v>
      </c>
      <c r="P685">
        <f t="shared" si="177"/>
        <v>4.4486947018058075E-3</v>
      </c>
      <c r="Q685" s="17">
        <f t="shared" si="184"/>
        <v>0</v>
      </c>
      <c r="R685" s="17">
        <f t="shared" si="185"/>
        <v>0.1438088692419438</v>
      </c>
    </row>
    <row r="686" spans="1:18" x14ac:dyDescent="0.35">
      <c r="A686" s="23">
        <v>43353</v>
      </c>
      <c r="B686" s="16" t="s">
        <v>287</v>
      </c>
      <c r="C686" s="16" t="s">
        <v>294</v>
      </c>
      <c r="D686" s="16" t="s">
        <v>701</v>
      </c>
      <c r="E686" s="16" t="s">
        <v>702</v>
      </c>
      <c r="F686" s="16"/>
      <c r="G686" s="16" t="str">
        <v>Brand_Awareness</v>
      </c>
      <c r="H686" s="8">
        <v>118834</v>
      </c>
      <c r="I686" s="8">
        <v>12570</v>
      </c>
      <c r="J686" s="8">
        <v>677.37</v>
      </c>
      <c r="K686" s="8">
        <v>816</v>
      </c>
      <c r="L686" s="8">
        <v>0</v>
      </c>
      <c r="M686" s="8">
        <v>603</v>
      </c>
      <c r="N686" s="8">
        <v>12570</v>
      </c>
      <c r="O686">
        <f t="shared" si="176"/>
        <v>0.83011029411764703</v>
      </c>
      <c r="P686">
        <f t="shared" si="177"/>
        <v>6.8667216453203632E-3</v>
      </c>
      <c r="Q686" s="17">
        <f t="shared" si="184"/>
        <v>0</v>
      </c>
      <c r="R686" s="17">
        <f t="shared" si="185"/>
        <v>4.7971360381861575E-2</v>
      </c>
    </row>
    <row r="687" spans="1:18" hidden="1" x14ac:dyDescent="0.35">
      <c r="A687" s="16">
        <v>43351</v>
      </c>
      <c r="B687" s="16" t="s">
        <v>292</v>
      </c>
      <c r="C687" s="16" t="s">
        <v>294</v>
      </c>
      <c r="D687" s="16" t="s">
        <v>700</v>
      </c>
      <c r="E687" s="16" t="s">
        <v>698</v>
      </c>
      <c r="F687" s="16"/>
      <c r="G687" s="16" t="str">
        <v>Link_Clicks</v>
      </c>
      <c r="H687" s="8">
        <v>156489</v>
      </c>
      <c r="I687" s="8">
        <v>0</v>
      </c>
      <c r="J687" s="8">
        <v>788.77</v>
      </c>
      <c r="K687" s="8">
        <v>515</v>
      </c>
      <c r="L687" s="8">
        <v>0</v>
      </c>
      <c r="M687" s="8">
        <v>0</v>
      </c>
      <c r="N687" s="8">
        <v>0</v>
      </c>
      <c r="O687">
        <f t="shared" si="176"/>
        <v>1.5315922330097087</v>
      </c>
      <c r="P687">
        <f t="shared" si="177"/>
        <v>3.2909661381950168E-3</v>
      </c>
      <c r="Q687" s="11">
        <f>L687/H687*100</f>
        <v>0</v>
      </c>
      <c r="R687" s="12" t="e">
        <f>M687/N687*100</f>
        <v>#DIV/0!</v>
      </c>
    </row>
    <row r="688" spans="1:18" x14ac:dyDescent="0.35">
      <c r="A688" s="23">
        <v>43353</v>
      </c>
      <c r="B688" s="16" t="s">
        <v>287</v>
      </c>
      <c r="C688" s="16" t="s">
        <v>294</v>
      </c>
      <c r="D688" s="16" t="s">
        <v>701</v>
      </c>
      <c r="E688" s="16" t="s">
        <v>702</v>
      </c>
      <c r="F688" s="16"/>
      <c r="G688" s="16" t="str">
        <v>Brand_Awareness</v>
      </c>
      <c r="H688" s="8">
        <v>12300</v>
      </c>
      <c r="I688" s="8">
        <v>952</v>
      </c>
      <c r="J688" s="8">
        <v>31.53</v>
      </c>
      <c r="K688" s="8">
        <v>54</v>
      </c>
      <c r="L688" s="8">
        <v>0</v>
      </c>
      <c r="M688" s="8">
        <v>35</v>
      </c>
      <c r="N688" s="8">
        <v>952</v>
      </c>
      <c r="O688">
        <f t="shared" si="176"/>
        <v>0.5838888888888889</v>
      </c>
      <c r="P688">
        <f t="shared" si="177"/>
        <v>4.3902439024390248E-3</v>
      </c>
      <c r="Q688" s="17">
        <f t="shared" ref="Q688:Q700" si="186">L688/H688</f>
        <v>0</v>
      </c>
      <c r="R688" s="17">
        <f t="shared" ref="R688:R700" si="187">M688/N688</f>
        <v>3.6764705882352942E-2</v>
      </c>
    </row>
    <row r="689" spans="1:18" x14ac:dyDescent="0.35">
      <c r="A689" s="23">
        <v>43354</v>
      </c>
      <c r="B689" s="16" t="s">
        <v>293</v>
      </c>
      <c r="C689" s="16" t="s">
        <v>294</v>
      </c>
      <c r="D689" s="16" t="s">
        <v>701</v>
      </c>
      <c r="E689" s="16" t="s">
        <v>702</v>
      </c>
      <c r="F689" s="16"/>
      <c r="G689" s="16" t="str">
        <v>Video_Views</v>
      </c>
      <c r="H689" s="8">
        <v>107493</v>
      </c>
      <c r="I689" s="8">
        <v>11890</v>
      </c>
      <c r="J689" s="8">
        <v>739.46</v>
      </c>
      <c r="K689" s="8">
        <v>157</v>
      </c>
      <c r="L689" s="8">
        <v>0</v>
      </c>
      <c r="M689" s="8">
        <v>5232</v>
      </c>
      <c r="N689" s="8">
        <v>11890</v>
      </c>
      <c r="O689">
        <f t="shared" si="176"/>
        <v>4.7099363057324846</v>
      </c>
      <c r="P689">
        <f t="shared" si="177"/>
        <v>1.460560222526118E-3</v>
      </c>
      <c r="Q689" s="17">
        <f t="shared" si="186"/>
        <v>0</v>
      </c>
      <c r="R689" s="17">
        <f t="shared" si="187"/>
        <v>0.44003364171572751</v>
      </c>
    </row>
    <row r="690" spans="1:18" x14ac:dyDescent="0.35">
      <c r="A690" s="23">
        <v>43355</v>
      </c>
      <c r="B690" s="16" t="s">
        <v>295</v>
      </c>
      <c r="C690" s="16" t="s">
        <v>294</v>
      </c>
      <c r="D690" s="16" t="s">
        <v>701</v>
      </c>
      <c r="E690" s="16" t="s">
        <v>702</v>
      </c>
      <c r="F690" s="16"/>
      <c r="G690" s="16" t="str">
        <v>Video_Views</v>
      </c>
      <c r="H690" s="8">
        <v>430711</v>
      </c>
      <c r="I690" s="8">
        <v>99065</v>
      </c>
      <c r="J690" s="8">
        <v>2165.63</v>
      </c>
      <c r="K690" s="8">
        <v>869</v>
      </c>
      <c r="L690" s="8">
        <v>0</v>
      </c>
      <c r="M690" s="8">
        <v>13575</v>
      </c>
      <c r="N690" s="8">
        <v>99065</v>
      </c>
      <c r="O690">
        <f t="shared" si="176"/>
        <v>2.4920943613348676</v>
      </c>
      <c r="P690">
        <f t="shared" si="177"/>
        <v>2.01759416406825E-3</v>
      </c>
      <c r="Q690" s="17">
        <f t="shared" si="186"/>
        <v>0</v>
      </c>
      <c r="R690" s="17">
        <f t="shared" si="187"/>
        <v>0.13703124211376369</v>
      </c>
    </row>
    <row r="691" spans="1:18" x14ac:dyDescent="0.35">
      <c r="A691" s="23">
        <v>43351</v>
      </c>
      <c r="B691" s="16" t="s">
        <v>287</v>
      </c>
      <c r="C691" s="16" t="s">
        <v>294</v>
      </c>
      <c r="D691" s="16" t="s">
        <v>701</v>
      </c>
      <c r="E691" s="16" t="s">
        <v>702</v>
      </c>
      <c r="F691" s="16"/>
      <c r="G691" s="16" t="str">
        <v>Brand_Awareness</v>
      </c>
      <c r="H691" s="8">
        <v>3075</v>
      </c>
      <c r="I691" s="8">
        <v>224</v>
      </c>
      <c r="J691" s="8">
        <v>8.1</v>
      </c>
      <c r="K691" s="8">
        <v>11</v>
      </c>
      <c r="L691" s="8">
        <v>0</v>
      </c>
      <c r="M691" s="8">
        <v>10</v>
      </c>
      <c r="N691" s="8">
        <v>224</v>
      </c>
      <c r="O691">
        <f t="shared" si="176"/>
        <v>0.73636363636363633</v>
      </c>
      <c r="P691">
        <f t="shared" si="177"/>
        <v>3.5772357723577236E-3</v>
      </c>
      <c r="Q691" s="17">
        <f t="shared" si="186"/>
        <v>0</v>
      </c>
      <c r="R691" s="17">
        <f t="shared" si="187"/>
        <v>4.4642857142857144E-2</v>
      </c>
    </row>
    <row r="692" spans="1:18" x14ac:dyDescent="0.35">
      <c r="A692" s="23">
        <v>43348</v>
      </c>
      <c r="B692" s="16" t="s">
        <v>295</v>
      </c>
      <c r="C692" s="16" t="s">
        <v>294</v>
      </c>
      <c r="D692" s="16" t="s">
        <v>701</v>
      </c>
      <c r="E692" s="16" t="s">
        <v>702</v>
      </c>
      <c r="F692" s="16"/>
      <c r="G692" s="16" t="str">
        <v>Video_Views</v>
      </c>
      <c r="H692" s="8">
        <v>375715</v>
      </c>
      <c r="I692" s="8">
        <v>120959</v>
      </c>
      <c r="J692" s="8">
        <v>2283.73</v>
      </c>
      <c r="K692" s="8">
        <v>1865</v>
      </c>
      <c r="L692" s="8">
        <v>0</v>
      </c>
      <c r="M692" s="8">
        <v>17536</v>
      </c>
      <c r="N692" s="8">
        <v>120959</v>
      </c>
      <c r="O692">
        <f t="shared" si="176"/>
        <v>1.2245201072386058</v>
      </c>
      <c r="P692">
        <f t="shared" si="177"/>
        <v>4.9638688899830991E-3</v>
      </c>
      <c r="Q692" s="17">
        <f t="shared" si="186"/>
        <v>0</v>
      </c>
      <c r="R692" s="17">
        <f t="shared" si="187"/>
        <v>0.14497474350813086</v>
      </c>
    </row>
    <row r="693" spans="1:18" x14ac:dyDescent="0.35">
      <c r="A693" s="23">
        <v>43347</v>
      </c>
      <c r="B693" s="16" t="s">
        <v>287</v>
      </c>
      <c r="C693" s="16" t="s">
        <v>288</v>
      </c>
      <c r="D693" s="16" t="s">
        <v>701</v>
      </c>
      <c r="E693" s="16" t="s">
        <v>702</v>
      </c>
      <c r="F693" s="16"/>
      <c r="G693" s="16" t="str">
        <v>Brand_Awareness</v>
      </c>
      <c r="H693" s="8">
        <v>2577</v>
      </c>
      <c r="I693" s="8">
        <v>209</v>
      </c>
      <c r="J693" s="8">
        <v>6.97</v>
      </c>
      <c r="K693" s="8">
        <v>6</v>
      </c>
      <c r="L693" s="8">
        <v>0</v>
      </c>
      <c r="M693" s="8">
        <v>12</v>
      </c>
      <c r="N693" s="8">
        <v>209</v>
      </c>
      <c r="O693">
        <f t="shared" si="176"/>
        <v>1.1616666666666666</v>
      </c>
      <c r="P693">
        <f t="shared" si="177"/>
        <v>2.3282887077997671E-3</v>
      </c>
      <c r="Q693" s="17">
        <f t="shared" si="186"/>
        <v>0</v>
      </c>
      <c r="R693" s="17">
        <f t="shared" si="187"/>
        <v>5.7416267942583733E-2</v>
      </c>
    </row>
    <row r="694" spans="1:18" x14ac:dyDescent="0.35">
      <c r="A694" s="23">
        <v>43354</v>
      </c>
      <c r="B694" s="16" t="s">
        <v>293</v>
      </c>
      <c r="C694" s="16" t="s">
        <v>288</v>
      </c>
      <c r="D694" s="16" t="s">
        <v>701</v>
      </c>
      <c r="E694" s="16" t="s">
        <v>702</v>
      </c>
      <c r="F694" s="16"/>
      <c r="G694" s="16" t="str">
        <v>Video_Views</v>
      </c>
      <c r="H694" s="8">
        <v>85648</v>
      </c>
      <c r="I694" s="8">
        <v>9117</v>
      </c>
      <c r="J694" s="8">
        <v>589.38</v>
      </c>
      <c r="K694" s="8">
        <v>121</v>
      </c>
      <c r="L694" s="8">
        <v>0</v>
      </c>
      <c r="M694" s="8">
        <v>3969</v>
      </c>
      <c r="N694" s="8">
        <v>9117</v>
      </c>
      <c r="O694">
        <f t="shared" si="176"/>
        <v>4.8709090909090911</v>
      </c>
      <c r="P694">
        <f t="shared" si="177"/>
        <v>1.4127592004483467E-3</v>
      </c>
      <c r="Q694" s="17">
        <f t="shared" si="186"/>
        <v>0</v>
      </c>
      <c r="R694" s="17">
        <f t="shared" si="187"/>
        <v>0.43534057255676212</v>
      </c>
    </row>
    <row r="695" spans="1:18" x14ac:dyDescent="0.35">
      <c r="A695" s="23">
        <v>43348</v>
      </c>
      <c r="B695" s="16" t="s">
        <v>287</v>
      </c>
      <c r="C695" s="16" t="s">
        <v>288</v>
      </c>
      <c r="D695" s="16" t="s">
        <v>701</v>
      </c>
      <c r="E695" s="16" t="s">
        <v>702</v>
      </c>
      <c r="F695" s="16"/>
      <c r="G695" s="16" t="str">
        <v>Brand_Awareness</v>
      </c>
      <c r="H695" s="8">
        <v>105409</v>
      </c>
      <c r="I695" s="8">
        <v>4732</v>
      </c>
      <c r="J695" s="8">
        <v>518.46</v>
      </c>
      <c r="K695" s="8">
        <v>417</v>
      </c>
      <c r="L695" s="8">
        <v>0</v>
      </c>
      <c r="M695" s="8">
        <v>185</v>
      </c>
      <c r="N695" s="8">
        <v>4732</v>
      </c>
      <c r="O695">
        <f t="shared" si="176"/>
        <v>1.2433093525179857</v>
      </c>
      <c r="P695">
        <f t="shared" si="177"/>
        <v>3.9560189357644984E-3</v>
      </c>
      <c r="Q695" s="17">
        <f t="shared" si="186"/>
        <v>0</v>
      </c>
      <c r="R695" s="17">
        <f t="shared" si="187"/>
        <v>3.9095519864750634E-2</v>
      </c>
    </row>
    <row r="696" spans="1:18" x14ac:dyDescent="0.35">
      <c r="A696" s="23">
        <v>43354</v>
      </c>
      <c r="B696" s="16" t="s">
        <v>285</v>
      </c>
      <c r="C696" s="16" t="s">
        <v>294</v>
      </c>
      <c r="D696" s="16" t="s">
        <v>701</v>
      </c>
      <c r="E696" s="16" t="s">
        <v>702</v>
      </c>
      <c r="F696" s="16"/>
      <c r="G696" s="16" t="str">
        <v>Video_Views</v>
      </c>
      <c r="H696" s="8">
        <v>83327</v>
      </c>
      <c r="I696" s="8">
        <v>16118</v>
      </c>
      <c r="J696" s="8">
        <v>766.66</v>
      </c>
      <c r="K696" s="8">
        <v>345</v>
      </c>
      <c r="L696" s="8">
        <v>0</v>
      </c>
      <c r="M696" s="8">
        <v>3987</v>
      </c>
      <c r="N696" s="8">
        <v>16118</v>
      </c>
      <c r="O696">
        <f t="shared" si="176"/>
        <v>2.2222028985507247</v>
      </c>
      <c r="P696">
        <f t="shared" si="177"/>
        <v>4.1403146639144572E-3</v>
      </c>
      <c r="Q696" s="17">
        <f t="shared" si="186"/>
        <v>0</v>
      </c>
      <c r="R696" s="17">
        <f t="shared" si="187"/>
        <v>0.24736319642635562</v>
      </c>
    </row>
    <row r="697" spans="1:18" x14ac:dyDescent="0.35">
      <c r="A697" s="23">
        <v>43350</v>
      </c>
      <c r="B697" s="16" t="s">
        <v>285</v>
      </c>
      <c r="C697" s="16" t="s">
        <v>294</v>
      </c>
      <c r="D697" s="16" t="s">
        <v>701</v>
      </c>
      <c r="E697" s="16" t="s">
        <v>702</v>
      </c>
      <c r="F697" s="16"/>
      <c r="G697" s="16" t="str">
        <v>Video_Views</v>
      </c>
      <c r="H697" s="8">
        <v>49079</v>
      </c>
      <c r="I697" s="8">
        <v>8504</v>
      </c>
      <c r="J697" s="8">
        <v>451.58</v>
      </c>
      <c r="K697" s="8">
        <v>138</v>
      </c>
      <c r="L697" s="8">
        <v>0</v>
      </c>
      <c r="M697" s="8">
        <v>2071</v>
      </c>
      <c r="N697" s="8">
        <v>8504</v>
      </c>
      <c r="O697">
        <f t="shared" si="176"/>
        <v>3.2723188405797101</v>
      </c>
      <c r="P697">
        <f t="shared" si="177"/>
        <v>2.8117932313209315E-3</v>
      </c>
      <c r="Q697" s="17">
        <f t="shared" si="186"/>
        <v>0</v>
      </c>
      <c r="R697" s="17">
        <f t="shared" si="187"/>
        <v>0.24353245531514581</v>
      </c>
    </row>
    <row r="698" spans="1:18" x14ac:dyDescent="0.35">
      <c r="A698" s="23">
        <v>43348</v>
      </c>
      <c r="B698" s="16" t="s">
        <v>287</v>
      </c>
      <c r="C698" s="16" t="s">
        <v>294</v>
      </c>
      <c r="D698" s="16" t="s">
        <v>701</v>
      </c>
      <c r="E698" s="16" t="s">
        <v>702</v>
      </c>
      <c r="F698" s="16"/>
      <c r="G698" s="16" t="str">
        <v>Brand_Awareness</v>
      </c>
      <c r="H698" s="8">
        <v>125621</v>
      </c>
      <c r="I698" s="8">
        <v>14874</v>
      </c>
      <c r="J698" s="8">
        <v>716.06</v>
      </c>
      <c r="K698" s="8">
        <v>902</v>
      </c>
      <c r="L698" s="8">
        <v>0</v>
      </c>
      <c r="M698" s="8">
        <v>755</v>
      </c>
      <c r="N698" s="8">
        <v>14874</v>
      </c>
      <c r="O698">
        <f t="shared" si="176"/>
        <v>0.79385809312638578</v>
      </c>
      <c r="P698">
        <f t="shared" si="177"/>
        <v>7.1803281298509006E-3</v>
      </c>
      <c r="Q698" s="17">
        <f t="shared" si="186"/>
        <v>0</v>
      </c>
      <c r="R698" s="17">
        <f t="shared" si="187"/>
        <v>5.0759714938819415E-2</v>
      </c>
    </row>
    <row r="699" spans="1:18" x14ac:dyDescent="0.35">
      <c r="A699" s="23">
        <v>43350</v>
      </c>
      <c r="B699" s="16" t="s">
        <v>287</v>
      </c>
      <c r="C699" s="16" t="s">
        <v>294</v>
      </c>
      <c r="D699" s="16" t="s">
        <v>701</v>
      </c>
      <c r="E699" s="16" t="s">
        <v>702</v>
      </c>
      <c r="F699" s="16"/>
      <c r="G699" s="16" t="str">
        <v>Brand_Awareness</v>
      </c>
      <c r="H699" s="8">
        <v>22613</v>
      </c>
      <c r="I699" s="8">
        <v>950</v>
      </c>
      <c r="J699" s="8">
        <v>111.36</v>
      </c>
      <c r="K699" s="8">
        <v>68</v>
      </c>
      <c r="L699" s="8">
        <v>0</v>
      </c>
      <c r="M699" s="8">
        <v>40</v>
      </c>
      <c r="N699" s="8">
        <v>950</v>
      </c>
      <c r="O699">
        <f t="shared" si="176"/>
        <v>1.6376470588235295</v>
      </c>
      <c r="P699">
        <f t="shared" si="177"/>
        <v>3.0071197983460841E-3</v>
      </c>
      <c r="Q699" s="17">
        <f t="shared" si="186"/>
        <v>0</v>
      </c>
      <c r="R699" s="17">
        <f t="shared" si="187"/>
        <v>4.2105263157894736E-2</v>
      </c>
    </row>
    <row r="700" spans="1:18" x14ac:dyDescent="0.35">
      <c r="A700" s="23">
        <v>43355</v>
      </c>
      <c r="B700" s="16" t="s">
        <v>295</v>
      </c>
      <c r="C700" s="16" t="s">
        <v>294</v>
      </c>
      <c r="D700" s="16" t="s">
        <v>701</v>
      </c>
      <c r="E700" s="16" t="s">
        <v>702</v>
      </c>
      <c r="F700" s="16"/>
      <c r="G700" s="16" t="str">
        <v>Video_Views</v>
      </c>
      <c r="H700" s="8">
        <v>375697</v>
      </c>
      <c r="I700" s="8">
        <v>86696</v>
      </c>
      <c r="J700" s="8">
        <v>2085.3000000000002</v>
      </c>
      <c r="K700" s="8">
        <v>749</v>
      </c>
      <c r="L700" s="8">
        <v>0</v>
      </c>
      <c r="M700" s="8">
        <v>11563</v>
      </c>
      <c r="N700" s="8">
        <v>86696</v>
      </c>
      <c r="O700">
        <f t="shared" si="176"/>
        <v>2.7841121495327106</v>
      </c>
      <c r="P700">
        <f t="shared" si="177"/>
        <v>1.9936278437144828E-3</v>
      </c>
      <c r="Q700" s="17">
        <f t="shared" si="186"/>
        <v>0</v>
      </c>
      <c r="R700" s="17">
        <f t="shared" si="187"/>
        <v>0.1333740887699548</v>
      </c>
    </row>
    <row r="701" spans="1:18" hidden="1" x14ac:dyDescent="0.35">
      <c r="A701" s="16">
        <v>43349</v>
      </c>
      <c r="B701" s="16" t="s">
        <v>292</v>
      </c>
      <c r="C701" s="16" t="s">
        <v>294</v>
      </c>
      <c r="D701" s="16" t="s">
        <v>700</v>
      </c>
      <c r="E701" s="16" t="s">
        <v>698</v>
      </c>
      <c r="F701" s="16"/>
      <c r="G701" s="16" t="str">
        <v>Link_Clicks</v>
      </c>
      <c r="H701" s="8">
        <v>144717</v>
      </c>
      <c r="I701" s="8">
        <v>0</v>
      </c>
      <c r="J701" s="8">
        <v>758.72</v>
      </c>
      <c r="K701" s="8">
        <v>558</v>
      </c>
      <c r="L701" s="8">
        <v>0</v>
      </c>
      <c r="M701" s="8">
        <v>0</v>
      </c>
      <c r="N701" s="8">
        <v>0</v>
      </c>
      <c r="O701">
        <f t="shared" si="176"/>
        <v>1.3597132616487455</v>
      </c>
      <c r="P701">
        <f t="shared" si="177"/>
        <v>3.8558013225813139E-3</v>
      </c>
      <c r="Q701" s="11">
        <f>L701/H701*100</f>
        <v>0</v>
      </c>
      <c r="R701" s="12" t="e">
        <f>M701/N701*100</f>
        <v>#DIV/0!</v>
      </c>
    </row>
    <row r="702" spans="1:18" x14ac:dyDescent="0.35">
      <c r="A702" s="23">
        <v>43353</v>
      </c>
      <c r="B702" s="16" t="s">
        <v>287</v>
      </c>
      <c r="C702" s="16" t="s">
        <v>294</v>
      </c>
      <c r="D702" s="16" t="s">
        <v>701</v>
      </c>
      <c r="E702" s="16" t="s">
        <v>702</v>
      </c>
      <c r="F702" s="16"/>
      <c r="G702" s="16" t="str">
        <v>Brand_Awareness</v>
      </c>
      <c r="H702" s="8">
        <v>13011</v>
      </c>
      <c r="I702" s="8">
        <v>799</v>
      </c>
      <c r="J702" s="8">
        <v>34.379999999999995</v>
      </c>
      <c r="K702" s="8">
        <v>45</v>
      </c>
      <c r="L702" s="8">
        <v>0</v>
      </c>
      <c r="M702" s="8">
        <v>46</v>
      </c>
      <c r="N702" s="8">
        <v>799</v>
      </c>
      <c r="O702">
        <f t="shared" si="176"/>
        <v>0.7639999999999999</v>
      </c>
      <c r="P702">
        <f t="shared" si="177"/>
        <v>3.4586119437399125E-3</v>
      </c>
      <c r="Q702" s="17">
        <f t="shared" ref="Q702:Q704" si="188">L702/H702</f>
        <v>0</v>
      </c>
      <c r="R702" s="17">
        <f t="shared" ref="R702:R704" si="189">M702/N702</f>
        <v>5.7571964956195244E-2</v>
      </c>
    </row>
    <row r="703" spans="1:18" x14ac:dyDescent="0.35">
      <c r="A703" s="23">
        <v>43347</v>
      </c>
      <c r="B703" s="16" t="s">
        <v>287</v>
      </c>
      <c r="C703" s="16" t="s">
        <v>294</v>
      </c>
      <c r="D703" s="16" t="s">
        <v>701</v>
      </c>
      <c r="E703" s="16" t="s">
        <v>702</v>
      </c>
      <c r="F703" s="16"/>
      <c r="G703" s="16" t="str">
        <v>Brand_Awareness</v>
      </c>
      <c r="H703" s="8">
        <v>93004</v>
      </c>
      <c r="I703" s="8">
        <v>12555</v>
      </c>
      <c r="J703" s="8">
        <v>530.09</v>
      </c>
      <c r="K703" s="8">
        <v>872</v>
      </c>
      <c r="L703" s="8">
        <v>0</v>
      </c>
      <c r="M703" s="8">
        <v>692</v>
      </c>
      <c r="N703" s="8">
        <v>12555</v>
      </c>
      <c r="O703">
        <f t="shared" si="176"/>
        <v>0.60790137614678907</v>
      </c>
      <c r="P703">
        <f t="shared" si="177"/>
        <v>9.3759408197496875E-3</v>
      </c>
      <c r="Q703" s="17">
        <f t="shared" si="188"/>
        <v>0</v>
      </c>
      <c r="R703" s="17">
        <f t="shared" si="189"/>
        <v>5.5117483074472319E-2</v>
      </c>
    </row>
    <row r="704" spans="1:18" x14ac:dyDescent="0.35">
      <c r="A704" s="23">
        <v>43356</v>
      </c>
      <c r="B704" s="16" t="s">
        <v>295</v>
      </c>
      <c r="C704" s="16" t="s">
        <v>295</v>
      </c>
      <c r="D704" s="16" t="s">
        <v>701</v>
      </c>
      <c r="E704" s="16" t="s">
        <v>702</v>
      </c>
      <c r="F704" s="16"/>
      <c r="G704" s="16" t="str">
        <v>Video_Views</v>
      </c>
      <c r="H704" s="8">
        <v>376331</v>
      </c>
      <c r="I704" s="8">
        <v>90373</v>
      </c>
      <c r="J704" s="8">
        <v>2147.44</v>
      </c>
      <c r="K704" s="8">
        <v>944</v>
      </c>
      <c r="L704" s="8">
        <v>0</v>
      </c>
      <c r="M704" s="8">
        <v>12700</v>
      </c>
      <c r="N704" s="8">
        <v>90373</v>
      </c>
      <c r="O704">
        <f t="shared" si="176"/>
        <v>2.2748305084745764</v>
      </c>
      <c r="P704">
        <f t="shared" si="177"/>
        <v>2.5084300788401699E-3</v>
      </c>
      <c r="Q704" s="17">
        <f t="shared" si="188"/>
        <v>0</v>
      </c>
      <c r="R704" s="17">
        <f t="shared" si="189"/>
        <v>0.14052869773051685</v>
      </c>
    </row>
    <row r="705" spans="1:18" hidden="1" x14ac:dyDescent="0.35">
      <c r="A705" s="16">
        <v>43352</v>
      </c>
      <c r="B705" s="16" t="s">
        <v>292</v>
      </c>
      <c r="C705" s="16" t="s">
        <v>294</v>
      </c>
      <c r="D705" s="16" t="s">
        <v>700</v>
      </c>
      <c r="E705" s="16" t="s">
        <v>698</v>
      </c>
      <c r="F705" s="16"/>
      <c r="G705" s="16" t="str">
        <v>Link_Clicks</v>
      </c>
      <c r="H705" s="8">
        <v>145081</v>
      </c>
      <c r="I705" s="8">
        <v>0</v>
      </c>
      <c r="J705" s="8">
        <v>835.16</v>
      </c>
      <c r="K705" s="8">
        <v>618</v>
      </c>
      <c r="L705" s="8">
        <v>0</v>
      </c>
      <c r="M705" s="8">
        <v>0</v>
      </c>
      <c r="N705" s="8">
        <v>0</v>
      </c>
      <c r="O705">
        <f t="shared" si="176"/>
        <v>1.3513915857605177</v>
      </c>
      <c r="P705">
        <f t="shared" si="177"/>
        <v>4.2596894148785851E-3</v>
      </c>
      <c r="Q705" s="11">
        <f>L705/H705*100</f>
        <v>0</v>
      </c>
      <c r="R705" s="12" t="e">
        <f>M705/N705*100</f>
        <v>#DIV/0!</v>
      </c>
    </row>
    <row r="706" spans="1:18" x14ac:dyDescent="0.35">
      <c r="A706" s="23">
        <v>43356</v>
      </c>
      <c r="B706" s="16" t="s">
        <v>287</v>
      </c>
      <c r="C706" s="16" t="s">
        <v>294</v>
      </c>
      <c r="D706" s="16" t="s">
        <v>701</v>
      </c>
      <c r="E706" s="16" t="s">
        <v>702</v>
      </c>
      <c r="F706" s="16"/>
      <c r="G706" s="16" t="str">
        <v>Brand_Awareness</v>
      </c>
      <c r="H706" s="8">
        <v>120796</v>
      </c>
      <c r="I706" s="8">
        <v>5254</v>
      </c>
      <c r="J706" s="8">
        <v>594.28</v>
      </c>
      <c r="K706" s="8">
        <v>476</v>
      </c>
      <c r="L706" s="8">
        <v>0</v>
      </c>
      <c r="M706" s="8">
        <v>194</v>
      </c>
      <c r="N706" s="8">
        <v>5254</v>
      </c>
      <c r="O706">
        <f t="shared" si="176"/>
        <v>1.2484873949579831</v>
      </c>
      <c r="P706">
        <f t="shared" si="177"/>
        <v>3.9405278320474189E-3</v>
      </c>
      <c r="Q706" s="17">
        <f t="shared" ref="Q706:Q719" si="190">L706/H706</f>
        <v>0</v>
      </c>
      <c r="R706" s="17">
        <f t="shared" ref="R706:R719" si="191">M706/N706</f>
        <v>3.6924248191853824E-2</v>
      </c>
    </row>
    <row r="707" spans="1:18" x14ac:dyDescent="0.35">
      <c r="A707" s="23">
        <v>43353</v>
      </c>
      <c r="B707" s="16" t="s">
        <v>293</v>
      </c>
      <c r="C707" s="16" t="s">
        <v>294</v>
      </c>
      <c r="D707" s="16" t="s">
        <v>701</v>
      </c>
      <c r="E707" s="16" t="s">
        <v>702</v>
      </c>
      <c r="F707" s="16"/>
      <c r="G707" s="16" t="str">
        <v>Video_Views</v>
      </c>
      <c r="H707" s="8">
        <v>97350</v>
      </c>
      <c r="I707" s="8">
        <v>10216</v>
      </c>
      <c r="J707" s="8">
        <v>669.6</v>
      </c>
      <c r="K707" s="8">
        <v>167</v>
      </c>
      <c r="L707" s="8">
        <v>0</v>
      </c>
      <c r="M707" s="8">
        <v>4391</v>
      </c>
      <c r="N707" s="8">
        <v>10216</v>
      </c>
      <c r="O707">
        <f t="shared" ref="O707:O770" si="192">J707/K707</f>
        <v>4.0095808383233535</v>
      </c>
      <c r="P707">
        <f t="shared" ref="P707:P770" si="193">K707/H707</f>
        <v>1.7154596815613765E-3</v>
      </c>
      <c r="Q707" s="17">
        <f t="shared" si="190"/>
        <v>0</v>
      </c>
      <c r="R707" s="17">
        <f t="shared" si="191"/>
        <v>0.42981597494126861</v>
      </c>
    </row>
    <row r="708" spans="1:18" x14ac:dyDescent="0.35">
      <c r="A708" s="23">
        <v>43353</v>
      </c>
      <c r="B708" s="16" t="s">
        <v>285</v>
      </c>
      <c r="C708" s="16" t="s">
        <v>294</v>
      </c>
      <c r="D708" s="16" t="s">
        <v>701</v>
      </c>
      <c r="E708" s="16" t="s">
        <v>702</v>
      </c>
      <c r="F708" s="16"/>
      <c r="G708" s="16" t="str">
        <v>Video_Views</v>
      </c>
      <c r="H708" s="8">
        <v>58737</v>
      </c>
      <c r="I708" s="8">
        <v>10066</v>
      </c>
      <c r="J708" s="8">
        <v>540.35</v>
      </c>
      <c r="K708" s="8">
        <v>141</v>
      </c>
      <c r="L708" s="8">
        <v>0</v>
      </c>
      <c r="M708" s="8">
        <v>2603</v>
      </c>
      <c r="N708" s="8">
        <v>10066</v>
      </c>
      <c r="O708">
        <f t="shared" si="192"/>
        <v>3.8322695035460996</v>
      </c>
      <c r="P708">
        <f t="shared" si="193"/>
        <v>2.4005311813677919E-3</v>
      </c>
      <c r="Q708" s="17">
        <f t="shared" si="190"/>
        <v>0</v>
      </c>
      <c r="R708" s="17">
        <f t="shared" si="191"/>
        <v>0.25859328432346512</v>
      </c>
    </row>
    <row r="709" spans="1:18" x14ac:dyDescent="0.35">
      <c r="A709" s="23">
        <v>43351</v>
      </c>
      <c r="B709" s="16" t="s">
        <v>287</v>
      </c>
      <c r="C709" s="16" t="s">
        <v>294</v>
      </c>
      <c r="D709" s="16" t="s">
        <v>701</v>
      </c>
      <c r="E709" s="16" t="s">
        <v>702</v>
      </c>
      <c r="F709" s="16"/>
      <c r="G709" s="16" t="str">
        <v>Brand_Awareness</v>
      </c>
      <c r="H709" s="8">
        <v>6411</v>
      </c>
      <c r="I709" s="8">
        <v>382</v>
      </c>
      <c r="J709" s="8">
        <v>16.360000000000003</v>
      </c>
      <c r="K709" s="8">
        <v>36</v>
      </c>
      <c r="L709" s="8">
        <v>0</v>
      </c>
      <c r="M709" s="8">
        <v>19</v>
      </c>
      <c r="N709" s="8">
        <v>382</v>
      </c>
      <c r="O709">
        <f t="shared" si="192"/>
        <v>0.45444444444444454</v>
      </c>
      <c r="P709">
        <f t="shared" si="193"/>
        <v>5.6153486195601307E-3</v>
      </c>
      <c r="Q709" s="17">
        <f t="shared" si="190"/>
        <v>0</v>
      </c>
      <c r="R709" s="17">
        <f t="shared" si="191"/>
        <v>4.9738219895287955E-2</v>
      </c>
    </row>
    <row r="710" spans="1:18" x14ac:dyDescent="0.35">
      <c r="A710" s="23">
        <v>43355</v>
      </c>
      <c r="B710" s="16" t="s">
        <v>287</v>
      </c>
      <c r="C710" s="16" t="s">
        <v>294</v>
      </c>
      <c r="D710" s="16" t="s">
        <v>701</v>
      </c>
      <c r="E710" s="16" t="s">
        <v>702</v>
      </c>
      <c r="F710" s="16"/>
      <c r="G710" s="16" t="str">
        <v>Brand_Awareness</v>
      </c>
      <c r="H710" s="8">
        <v>20175</v>
      </c>
      <c r="I710" s="8">
        <v>756</v>
      </c>
      <c r="J710" s="8">
        <v>99.26</v>
      </c>
      <c r="K710" s="8">
        <v>65</v>
      </c>
      <c r="L710" s="8">
        <v>0</v>
      </c>
      <c r="M710" s="8">
        <v>32</v>
      </c>
      <c r="N710" s="8">
        <v>756</v>
      </c>
      <c r="O710">
        <f t="shared" si="192"/>
        <v>1.5270769230769232</v>
      </c>
      <c r="P710">
        <f t="shared" si="193"/>
        <v>3.22180916976456E-3</v>
      </c>
      <c r="Q710" s="17">
        <f t="shared" si="190"/>
        <v>0</v>
      </c>
      <c r="R710" s="17">
        <f t="shared" si="191"/>
        <v>4.2328042328042326E-2</v>
      </c>
    </row>
    <row r="711" spans="1:18" x14ac:dyDescent="0.35">
      <c r="A711" s="23">
        <v>43356</v>
      </c>
      <c r="B711" s="16" t="s">
        <v>287</v>
      </c>
      <c r="C711" s="16" t="s">
        <v>294</v>
      </c>
      <c r="D711" s="16" t="s">
        <v>701</v>
      </c>
      <c r="E711" s="16" t="s">
        <v>702</v>
      </c>
      <c r="F711" s="16"/>
      <c r="G711" s="16" t="str">
        <v>Brand_Awareness</v>
      </c>
      <c r="H711" s="8">
        <v>9542</v>
      </c>
      <c r="I711" s="8">
        <v>553</v>
      </c>
      <c r="J711" s="8">
        <v>23.14</v>
      </c>
      <c r="K711" s="8">
        <v>28</v>
      </c>
      <c r="L711" s="8">
        <v>0</v>
      </c>
      <c r="M711" s="8">
        <v>29</v>
      </c>
      <c r="N711" s="8">
        <v>553</v>
      </c>
      <c r="O711">
        <f t="shared" si="192"/>
        <v>0.8264285714285714</v>
      </c>
      <c r="P711">
        <f t="shared" si="193"/>
        <v>2.934395304967512E-3</v>
      </c>
      <c r="Q711" s="17">
        <f t="shared" si="190"/>
        <v>0</v>
      </c>
      <c r="R711" s="17">
        <f t="shared" si="191"/>
        <v>5.2441229656419529E-2</v>
      </c>
    </row>
    <row r="712" spans="1:18" x14ac:dyDescent="0.35">
      <c r="A712" s="23">
        <v>43348</v>
      </c>
      <c r="B712" s="16" t="s">
        <v>295</v>
      </c>
      <c r="C712" s="16" t="s">
        <v>294</v>
      </c>
      <c r="D712" s="16" t="s">
        <v>701</v>
      </c>
      <c r="E712" s="16" t="s">
        <v>702</v>
      </c>
      <c r="F712" s="16"/>
      <c r="G712" s="16" t="str">
        <v>Video_Views</v>
      </c>
      <c r="H712" s="8">
        <v>337247</v>
      </c>
      <c r="I712" s="8">
        <v>104488</v>
      </c>
      <c r="J712" s="8">
        <v>2021.78</v>
      </c>
      <c r="K712" s="8">
        <v>1454</v>
      </c>
      <c r="L712" s="8">
        <v>0</v>
      </c>
      <c r="M712" s="8">
        <v>15354</v>
      </c>
      <c r="N712" s="8">
        <v>104488</v>
      </c>
      <c r="O712">
        <f t="shared" si="192"/>
        <v>1.3904951856946355</v>
      </c>
      <c r="P712">
        <f t="shared" si="193"/>
        <v>4.311380086405513E-3</v>
      </c>
      <c r="Q712" s="17">
        <f t="shared" si="190"/>
        <v>0</v>
      </c>
      <c r="R712" s="17">
        <f t="shared" si="191"/>
        <v>0.1469451037439706</v>
      </c>
    </row>
    <row r="713" spans="1:18" x14ac:dyDescent="0.35">
      <c r="A713" s="23">
        <v>43352</v>
      </c>
      <c r="B713" s="16" t="s">
        <v>285</v>
      </c>
      <c r="C713" s="16" t="s">
        <v>294</v>
      </c>
      <c r="D713" s="16" t="s">
        <v>701</v>
      </c>
      <c r="E713" s="16" t="s">
        <v>702</v>
      </c>
      <c r="F713" s="16"/>
      <c r="G713" s="16" t="str">
        <v>Video_Views</v>
      </c>
      <c r="H713" s="8">
        <v>94905</v>
      </c>
      <c r="I713" s="8">
        <v>19398</v>
      </c>
      <c r="J713" s="8">
        <v>873.24</v>
      </c>
      <c r="K713" s="8">
        <v>302</v>
      </c>
      <c r="L713" s="8">
        <v>0</v>
      </c>
      <c r="M713" s="8">
        <v>5111</v>
      </c>
      <c r="N713" s="8">
        <v>19398</v>
      </c>
      <c r="O713">
        <f t="shared" si="192"/>
        <v>2.891523178807947</v>
      </c>
      <c r="P713">
        <f t="shared" si="193"/>
        <v>3.1821294979189718E-3</v>
      </c>
      <c r="Q713" s="17">
        <f t="shared" si="190"/>
        <v>0</v>
      </c>
      <c r="R713" s="17">
        <f t="shared" si="191"/>
        <v>0.26348077121352714</v>
      </c>
    </row>
    <row r="714" spans="1:18" x14ac:dyDescent="0.35">
      <c r="A714" s="23">
        <v>43356</v>
      </c>
      <c r="B714" s="16" t="s">
        <v>285</v>
      </c>
      <c r="C714" s="16" t="s">
        <v>294</v>
      </c>
      <c r="D714" s="16" t="s">
        <v>701</v>
      </c>
      <c r="E714" s="16" t="s">
        <v>702</v>
      </c>
      <c r="F714" s="16"/>
      <c r="G714" s="16" t="str">
        <v>Video_Views</v>
      </c>
      <c r="H714" s="8">
        <v>84892</v>
      </c>
      <c r="I714" s="8">
        <v>19805</v>
      </c>
      <c r="J714" s="8">
        <v>781.05</v>
      </c>
      <c r="K714" s="8">
        <v>528</v>
      </c>
      <c r="L714" s="8">
        <v>0</v>
      </c>
      <c r="M714" s="8">
        <v>5595</v>
      </c>
      <c r="N714" s="8">
        <v>19805</v>
      </c>
      <c r="O714">
        <f t="shared" si="192"/>
        <v>1.4792613636363636</v>
      </c>
      <c r="P714">
        <f t="shared" si="193"/>
        <v>6.2196673420345855E-3</v>
      </c>
      <c r="Q714" s="17">
        <f t="shared" si="190"/>
        <v>0</v>
      </c>
      <c r="R714" s="17">
        <f t="shared" si="191"/>
        <v>0.28250441807624338</v>
      </c>
    </row>
    <row r="715" spans="1:18" x14ac:dyDescent="0.35">
      <c r="A715" s="23">
        <v>43349</v>
      </c>
      <c r="B715" s="16" t="s">
        <v>287</v>
      </c>
      <c r="C715" s="16" t="s">
        <v>294</v>
      </c>
      <c r="D715" s="16" t="s">
        <v>701</v>
      </c>
      <c r="E715" s="16" t="s">
        <v>702</v>
      </c>
      <c r="F715" s="16"/>
      <c r="G715" s="16" t="str">
        <v>Brand_Awareness</v>
      </c>
      <c r="H715" s="8">
        <v>141156</v>
      </c>
      <c r="I715" s="8">
        <v>6412</v>
      </c>
      <c r="J715" s="8">
        <v>694.86</v>
      </c>
      <c r="K715" s="8">
        <v>548</v>
      </c>
      <c r="L715" s="8">
        <v>0</v>
      </c>
      <c r="M715" s="8">
        <v>264</v>
      </c>
      <c r="N715" s="8">
        <v>6412</v>
      </c>
      <c r="O715">
        <f t="shared" si="192"/>
        <v>1.267992700729927</v>
      </c>
      <c r="P715">
        <f t="shared" si="193"/>
        <v>3.8822295899572103E-3</v>
      </c>
      <c r="Q715" s="17">
        <f t="shared" si="190"/>
        <v>0</v>
      </c>
      <c r="R715" s="17">
        <f t="shared" si="191"/>
        <v>4.1172800998128506E-2</v>
      </c>
    </row>
    <row r="716" spans="1:18" x14ac:dyDescent="0.35">
      <c r="A716" s="23">
        <v>43355</v>
      </c>
      <c r="B716" s="16" t="s">
        <v>285</v>
      </c>
      <c r="C716" s="16" t="s">
        <v>294</v>
      </c>
      <c r="D716" s="16" t="s">
        <v>701</v>
      </c>
      <c r="E716" s="16" t="s">
        <v>702</v>
      </c>
      <c r="F716" s="16"/>
      <c r="G716" s="16" t="str">
        <v>Video_Views</v>
      </c>
      <c r="H716" s="8">
        <v>66177</v>
      </c>
      <c r="I716" s="8">
        <v>11579</v>
      </c>
      <c r="J716" s="8">
        <v>608.84</v>
      </c>
      <c r="K716" s="8">
        <v>159</v>
      </c>
      <c r="L716" s="8">
        <v>0</v>
      </c>
      <c r="M716" s="8">
        <v>3108</v>
      </c>
      <c r="N716" s="8">
        <v>11579</v>
      </c>
      <c r="O716">
        <f t="shared" si="192"/>
        <v>3.8291823899371069</v>
      </c>
      <c r="P716">
        <f t="shared" si="193"/>
        <v>2.4026474454871029E-3</v>
      </c>
      <c r="Q716" s="17">
        <f t="shared" si="190"/>
        <v>0</v>
      </c>
      <c r="R716" s="17">
        <f t="shared" si="191"/>
        <v>0.26841696174108298</v>
      </c>
    </row>
    <row r="717" spans="1:18" x14ac:dyDescent="0.35">
      <c r="A717" s="23">
        <v>43351</v>
      </c>
      <c r="B717" s="16" t="s">
        <v>293</v>
      </c>
      <c r="C717" s="16" t="s">
        <v>294</v>
      </c>
      <c r="D717" s="16" t="s">
        <v>701</v>
      </c>
      <c r="E717" s="16" t="s">
        <v>702</v>
      </c>
      <c r="F717" s="16"/>
      <c r="G717" s="16" t="str">
        <v>Video_Views</v>
      </c>
      <c r="H717" s="8">
        <v>117699</v>
      </c>
      <c r="I717" s="8">
        <v>12072</v>
      </c>
      <c r="J717" s="8">
        <v>809.71</v>
      </c>
      <c r="K717" s="8">
        <v>220</v>
      </c>
      <c r="L717" s="8">
        <v>0</v>
      </c>
      <c r="M717" s="8">
        <v>5167</v>
      </c>
      <c r="N717" s="8">
        <v>12072</v>
      </c>
      <c r="O717">
        <f t="shared" si="192"/>
        <v>3.6805000000000003</v>
      </c>
      <c r="P717">
        <f t="shared" si="193"/>
        <v>1.8691747593437497E-3</v>
      </c>
      <c r="Q717" s="17">
        <f t="shared" si="190"/>
        <v>0</v>
      </c>
      <c r="R717" s="17">
        <f t="shared" si="191"/>
        <v>0.4280152418820411</v>
      </c>
    </row>
    <row r="718" spans="1:18" x14ac:dyDescent="0.35">
      <c r="A718" s="23">
        <v>43349</v>
      </c>
      <c r="B718" s="16" t="s">
        <v>287</v>
      </c>
      <c r="C718" s="16" t="s">
        <v>294</v>
      </c>
      <c r="D718" s="16" t="s">
        <v>701</v>
      </c>
      <c r="E718" s="16" t="s">
        <v>702</v>
      </c>
      <c r="F718" s="16"/>
      <c r="G718" s="16" t="str">
        <v>Brand_Awareness</v>
      </c>
      <c r="H718" s="8">
        <v>4256</v>
      </c>
      <c r="I718" s="8">
        <v>601</v>
      </c>
      <c r="J718" s="8">
        <v>21.85</v>
      </c>
      <c r="K718" s="8">
        <v>39</v>
      </c>
      <c r="L718" s="8">
        <v>0</v>
      </c>
      <c r="M718" s="8">
        <v>28</v>
      </c>
      <c r="N718" s="8">
        <v>601</v>
      </c>
      <c r="O718">
        <f t="shared" si="192"/>
        <v>0.56025641025641026</v>
      </c>
      <c r="P718">
        <f t="shared" si="193"/>
        <v>9.1635338345864657E-3</v>
      </c>
      <c r="Q718" s="17">
        <f t="shared" si="190"/>
        <v>0</v>
      </c>
      <c r="R718" s="17">
        <f t="shared" si="191"/>
        <v>4.6589018302828619E-2</v>
      </c>
    </row>
    <row r="719" spans="1:18" x14ac:dyDescent="0.35">
      <c r="A719" s="23">
        <v>43355</v>
      </c>
      <c r="B719" s="16" t="s">
        <v>287</v>
      </c>
      <c r="C719" s="16" t="s">
        <v>288</v>
      </c>
      <c r="D719" s="16" t="s">
        <v>701</v>
      </c>
      <c r="E719" s="16" t="s">
        <v>702</v>
      </c>
      <c r="F719" s="16"/>
      <c r="G719" s="16" t="str">
        <v>Brand_Awareness</v>
      </c>
      <c r="H719" s="8">
        <v>91920</v>
      </c>
      <c r="I719" s="8">
        <v>9456</v>
      </c>
      <c r="J719" s="8">
        <v>523.97</v>
      </c>
      <c r="K719" s="8">
        <v>578</v>
      </c>
      <c r="L719" s="8">
        <v>0</v>
      </c>
      <c r="M719" s="8">
        <v>447</v>
      </c>
      <c r="N719" s="8">
        <v>9456</v>
      </c>
      <c r="O719">
        <f t="shared" si="192"/>
        <v>0.90652249134948104</v>
      </c>
      <c r="P719">
        <f t="shared" si="193"/>
        <v>6.2880765883376851E-3</v>
      </c>
      <c r="Q719" s="17">
        <f t="shared" si="190"/>
        <v>0</v>
      </c>
      <c r="R719" s="17">
        <f t="shared" si="191"/>
        <v>4.7271573604060917E-2</v>
      </c>
    </row>
    <row r="720" spans="1:18" hidden="1" x14ac:dyDescent="0.35">
      <c r="A720" s="16">
        <v>43347</v>
      </c>
      <c r="B720" s="16" t="s">
        <v>292</v>
      </c>
      <c r="C720" s="16" t="s">
        <v>294</v>
      </c>
      <c r="D720" s="16" t="s">
        <v>700</v>
      </c>
      <c r="E720" s="16" t="s">
        <v>698</v>
      </c>
      <c r="F720" s="16"/>
      <c r="G720" s="16" t="str">
        <v>Link_Clicks</v>
      </c>
      <c r="H720" s="8">
        <v>142055</v>
      </c>
      <c r="I720" s="8">
        <v>0</v>
      </c>
      <c r="J720" s="8">
        <v>775.78</v>
      </c>
      <c r="K720" s="8">
        <v>686</v>
      </c>
      <c r="L720" s="8">
        <v>0</v>
      </c>
      <c r="M720" s="8">
        <v>0</v>
      </c>
      <c r="N720" s="8">
        <v>0</v>
      </c>
      <c r="O720">
        <f t="shared" si="192"/>
        <v>1.1308746355685131</v>
      </c>
      <c r="P720">
        <f t="shared" si="193"/>
        <v>4.8291154834395125E-3</v>
      </c>
      <c r="Q720" s="11">
        <f>L720/H720*100</f>
        <v>0</v>
      </c>
      <c r="R720" s="12" t="e">
        <f>M720/N720*100</f>
        <v>#DIV/0!</v>
      </c>
    </row>
    <row r="721" spans="1:18" x14ac:dyDescent="0.35">
      <c r="A721" s="23">
        <v>43350</v>
      </c>
      <c r="B721" s="16" t="s">
        <v>287</v>
      </c>
      <c r="C721" s="16" t="s">
        <v>294</v>
      </c>
      <c r="D721" s="16" t="s">
        <v>701</v>
      </c>
      <c r="E721" s="16" t="s">
        <v>702</v>
      </c>
      <c r="F721" s="16"/>
      <c r="G721" s="16" t="str">
        <v>Brand_Awareness</v>
      </c>
      <c r="H721" s="8">
        <v>4602</v>
      </c>
      <c r="I721" s="8">
        <v>270</v>
      </c>
      <c r="J721" s="8">
        <v>9.26</v>
      </c>
      <c r="K721" s="8">
        <v>15</v>
      </c>
      <c r="L721" s="8">
        <v>0</v>
      </c>
      <c r="M721" s="8">
        <v>15</v>
      </c>
      <c r="N721" s="8">
        <v>270</v>
      </c>
      <c r="O721">
        <f t="shared" si="192"/>
        <v>0.61733333333333329</v>
      </c>
      <c r="P721">
        <f t="shared" si="193"/>
        <v>3.259452411994785E-3</v>
      </c>
      <c r="Q721" s="17">
        <f t="shared" ref="Q721:Q730" si="194">L721/H721</f>
        <v>0</v>
      </c>
      <c r="R721" s="17">
        <f t="shared" ref="R721:R730" si="195">M721/N721</f>
        <v>5.5555555555555552E-2</v>
      </c>
    </row>
    <row r="722" spans="1:18" x14ac:dyDescent="0.35">
      <c r="A722" s="23">
        <v>43351</v>
      </c>
      <c r="B722" s="16" t="s">
        <v>295</v>
      </c>
      <c r="C722" s="16" t="s">
        <v>294</v>
      </c>
      <c r="D722" s="16" t="s">
        <v>701</v>
      </c>
      <c r="E722" s="16" t="s">
        <v>702</v>
      </c>
      <c r="F722" s="16"/>
      <c r="G722" s="16" t="str">
        <v>Video_Views</v>
      </c>
      <c r="H722" s="8">
        <v>401168</v>
      </c>
      <c r="I722" s="8">
        <v>97530</v>
      </c>
      <c r="J722" s="8">
        <v>2048.6200000000003</v>
      </c>
      <c r="K722" s="8">
        <v>918</v>
      </c>
      <c r="L722" s="8">
        <v>0</v>
      </c>
      <c r="M722" s="8">
        <v>13902</v>
      </c>
      <c r="N722" s="8">
        <v>97530</v>
      </c>
      <c r="O722">
        <f t="shared" si="192"/>
        <v>2.2316122004357304</v>
      </c>
      <c r="P722">
        <f t="shared" si="193"/>
        <v>2.2883181111155427E-3</v>
      </c>
      <c r="Q722" s="17">
        <f t="shared" si="194"/>
        <v>0</v>
      </c>
      <c r="R722" s="17">
        <f t="shared" si="195"/>
        <v>0.14254075669024915</v>
      </c>
    </row>
    <row r="723" spans="1:18" x14ac:dyDescent="0.35">
      <c r="A723" s="23">
        <v>43347</v>
      </c>
      <c r="B723" s="16" t="s">
        <v>287</v>
      </c>
      <c r="C723" s="16" t="s">
        <v>294</v>
      </c>
      <c r="D723" s="16" t="s">
        <v>701</v>
      </c>
      <c r="E723" s="16" t="s">
        <v>702</v>
      </c>
      <c r="F723" s="16"/>
      <c r="G723" s="16" t="str">
        <v>Brand_Awareness</v>
      </c>
      <c r="H723" s="8">
        <v>15819</v>
      </c>
      <c r="I723" s="8">
        <v>643</v>
      </c>
      <c r="J723" s="8">
        <v>77.88000000000001</v>
      </c>
      <c r="K723" s="8">
        <v>60</v>
      </c>
      <c r="L723" s="8">
        <v>0</v>
      </c>
      <c r="M723" s="8">
        <v>33</v>
      </c>
      <c r="N723" s="8">
        <v>643</v>
      </c>
      <c r="O723">
        <f t="shared" si="192"/>
        <v>1.2980000000000003</v>
      </c>
      <c r="P723">
        <f t="shared" si="193"/>
        <v>3.7929072634174093E-3</v>
      </c>
      <c r="Q723" s="17">
        <f t="shared" si="194"/>
        <v>0</v>
      </c>
      <c r="R723" s="17">
        <f t="shared" si="195"/>
        <v>5.1321928460342149E-2</v>
      </c>
    </row>
    <row r="724" spans="1:18" x14ac:dyDescent="0.35">
      <c r="A724" s="23">
        <v>43348</v>
      </c>
      <c r="B724" s="16" t="s">
        <v>295</v>
      </c>
      <c r="C724" s="16" t="s">
        <v>295</v>
      </c>
      <c r="D724" s="16" t="s">
        <v>701</v>
      </c>
      <c r="E724" s="16" t="s">
        <v>702</v>
      </c>
      <c r="F724" s="16"/>
      <c r="G724" s="16" t="str">
        <v>Video_Views</v>
      </c>
      <c r="H724" s="8">
        <v>399687</v>
      </c>
      <c r="I724" s="8">
        <v>121521</v>
      </c>
      <c r="J724" s="8">
        <v>2148.46</v>
      </c>
      <c r="K724" s="8">
        <v>1530</v>
      </c>
      <c r="L724" s="8">
        <v>0</v>
      </c>
      <c r="M724" s="8">
        <v>17021</v>
      </c>
      <c r="N724" s="8">
        <v>121521</v>
      </c>
      <c r="O724">
        <f t="shared" si="192"/>
        <v>1.4042222222222223</v>
      </c>
      <c r="P724">
        <f t="shared" si="193"/>
        <v>3.8279954064055124E-3</v>
      </c>
      <c r="Q724" s="17">
        <f t="shared" si="194"/>
        <v>0</v>
      </c>
      <c r="R724" s="17">
        <f t="shared" si="195"/>
        <v>0.1400663259848092</v>
      </c>
    </row>
    <row r="725" spans="1:18" x14ac:dyDescent="0.35">
      <c r="A725" s="23">
        <v>43356</v>
      </c>
      <c r="B725" s="16" t="s">
        <v>287</v>
      </c>
      <c r="C725" s="16" t="s">
        <v>295</v>
      </c>
      <c r="D725" s="16" t="s">
        <v>701</v>
      </c>
      <c r="E725" s="16" t="s">
        <v>702</v>
      </c>
      <c r="F725" s="16"/>
      <c r="G725" s="16" t="str">
        <v>Brand_Awareness</v>
      </c>
      <c r="H725" s="8">
        <v>5513</v>
      </c>
      <c r="I725" s="8">
        <v>388</v>
      </c>
      <c r="J725" s="8">
        <v>10.85</v>
      </c>
      <c r="K725" s="8">
        <v>21</v>
      </c>
      <c r="L725" s="8">
        <v>0</v>
      </c>
      <c r="M725" s="8">
        <v>29</v>
      </c>
      <c r="N725" s="8">
        <v>388</v>
      </c>
      <c r="O725">
        <f t="shared" si="192"/>
        <v>0.51666666666666661</v>
      </c>
      <c r="P725">
        <f t="shared" si="193"/>
        <v>3.8091783058226011E-3</v>
      </c>
      <c r="Q725" s="17">
        <f t="shared" si="194"/>
        <v>0</v>
      </c>
      <c r="R725" s="17">
        <f t="shared" si="195"/>
        <v>7.4742268041237112E-2</v>
      </c>
    </row>
    <row r="726" spans="1:18" x14ac:dyDescent="0.35">
      <c r="A726" s="23">
        <v>43347</v>
      </c>
      <c r="B726" s="16" t="s">
        <v>287</v>
      </c>
      <c r="C726" s="16" t="s">
        <v>295</v>
      </c>
      <c r="D726" s="16" t="s">
        <v>701</v>
      </c>
      <c r="E726" s="16" t="s">
        <v>702</v>
      </c>
      <c r="F726" s="16"/>
      <c r="G726" s="16" t="str">
        <v>Brand_Awareness</v>
      </c>
      <c r="H726" s="8">
        <v>3739</v>
      </c>
      <c r="I726" s="8">
        <v>414</v>
      </c>
      <c r="J726" s="8">
        <v>19.170000000000002</v>
      </c>
      <c r="K726" s="8">
        <v>36</v>
      </c>
      <c r="L726" s="8">
        <v>0</v>
      </c>
      <c r="M726" s="8">
        <v>26</v>
      </c>
      <c r="N726" s="8">
        <v>414</v>
      </c>
      <c r="O726">
        <f t="shared" si="192"/>
        <v>0.53250000000000008</v>
      </c>
      <c r="P726">
        <f t="shared" si="193"/>
        <v>9.628242845680663E-3</v>
      </c>
      <c r="Q726" s="17">
        <f t="shared" si="194"/>
        <v>0</v>
      </c>
      <c r="R726" s="17">
        <f t="shared" si="195"/>
        <v>6.280193236714976E-2</v>
      </c>
    </row>
    <row r="727" spans="1:18" x14ac:dyDescent="0.35">
      <c r="A727" s="23">
        <v>43350</v>
      </c>
      <c r="B727" s="16" t="s">
        <v>295</v>
      </c>
      <c r="C727" s="16" t="s">
        <v>294</v>
      </c>
      <c r="D727" s="16" t="s">
        <v>701</v>
      </c>
      <c r="E727" s="16" t="s">
        <v>702</v>
      </c>
      <c r="F727" s="16"/>
      <c r="G727" s="16" t="str">
        <v>Video_Views</v>
      </c>
      <c r="H727" s="8">
        <v>394946</v>
      </c>
      <c r="I727" s="8">
        <v>105230</v>
      </c>
      <c r="J727" s="8">
        <v>2158.1200000000003</v>
      </c>
      <c r="K727" s="8">
        <v>1377</v>
      </c>
      <c r="L727" s="8">
        <v>0</v>
      </c>
      <c r="M727" s="8">
        <v>16242</v>
      </c>
      <c r="N727" s="8">
        <v>105230</v>
      </c>
      <c r="O727">
        <f t="shared" si="192"/>
        <v>1.5672621641249094</v>
      </c>
      <c r="P727">
        <f t="shared" si="193"/>
        <v>3.4865525919999191E-3</v>
      </c>
      <c r="Q727" s="17">
        <f t="shared" si="194"/>
        <v>0</v>
      </c>
      <c r="R727" s="17">
        <f t="shared" si="195"/>
        <v>0.15434761950014256</v>
      </c>
    </row>
    <row r="728" spans="1:18" x14ac:dyDescent="0.35">
      <c r="A728" s="23">
        <v>43354</v>
      </c>
      <c r="B728" s="16" t="s">
        <v>285</v>
      </c>
      <c r="C728" s="16" t="s">
        <v>294</v>
      </c>
      <c r="D728" s="16" t="s">
        <v>701</v>
      </c>
      <c r="E728" s="16" t="s">
        <v>702</v>
      </c>
      <c r="F728" s="16"/>
      <c r="G728" s="16" t="str">
        <v>Video_Views</v>
      </c>
      <c r="H728" s="8">
        <v>88208</v>
      </c>
      <c r="I728" s="8">
        <v>21496</v>
      </c>
      <c r="J728" s="8">
        <v>811.38</v>
      </c>
      <c r="K728" s="8">
        <v>566</v>
      </c>
      <c r="L728" s="8">
        <v>0</v>
      </c>
      <c r="M728" s="8">
        <v>6251</v>
      </c>
      <c r="N728" s="8">
        <v>21496</v>
      </c>
      <c r="O728">
        <f t="shared" si="192"/>
        <v>1.4335335689045936</v>
      </c>
      <c r="P728">
        <f t="shared" si="193"/>
        <v>6.4166515508797392E-3</v>
      </c>
      <c r="Q728" s="17">
        <f t="shared" si="194"/>
        <v>0</v>
      </c>
      <c r="R728" s="17">
        <f t="shared" si="195"/>
        <v>0.29079828805359137</v>
      </c>
    </row>
    <row r="729" spans="1:18" x14ac:dyDescent="0.35">
      <c r="A729" s="23">
        <v>43356</v>
      </c>
      <c r="B729" s="16" t="s">
        <v>293</v>
      </c>
      <c r="C729" s="16" t="s">
        <v>294</v>
      </c>
      <c r="D729" s="16" t="s">
        <v>701</v>
      </c>
      <c r="E729" s="16" t="s">
        <v>702</v>
      </c>
      <c r="F729" s="16"/>
      <c r="G729" s="16" t="str">
        <v>Video_Views</v>
      </c>
      <c r="H729" s="8">
        <v>121450</v>
      </c>
      <c r="I729" s="8">
        <v>13132</v>
      </c>
      <c r="J729" s="8">
        <v>835.88</v>
      </c>
      <c r="K729" s="8">
        <v>211</v>
      </c>
      <c r="L729" s="8">
        <v>0</v>
      </c>
      <c r="M729" s="8">
        <v>5687</v>
      </c>
      <c r="N729" s="8">
        <v>13132</v>
      </c>
      <c r="O729">
        <f t="shared" si="192"/>
        <v>3.9615165876777252</v>
      </c>
      <c r="P729">
        <f t="shared" si="193"/>
        <v>1.737340469328942E-3</v>
      </c>
      <c r="Q729" s="17">
        <f t="shared" si="194"/>
        <v>0</v>
      </c>
      <c r="R729" s="17">
        <f t="shared" si="195"/>
        <v>0.43306427048431312</v>
      </c>
    </row>
    <row r="730" spans="1:18" x14ac:dyDescent="0.35">
      <c r="A730" s="23">
        <v>43356</v>
      </c>
      <c r="B730" s="16" t="s">
        <v>287</v>
      </c>
      <c r="C730" s="16" t="s">
        <v>294</v>
      </c>
      <c r="D730" s="16" t="s">
        <v>701</v>
      </c>
      <c r="E730" s="16" t="s">
        <v>702</v>
      </c>
      <c r="F730" s="16"/>
      <c r="G730" s="16" t="str">
        <v>Brand_Awareness</v>
      </c>
      <c r="H730" s="8">
        <v>15713</v>
      </c>
      <c r="I730" s="8">
        <v>675</v>
      </c>
      <c r="J730" s="8">
        <v>77.160000000000011</v>
      </c>
      <c r="K730" s="8">
        <v>48</v>
      </c>
      <c r="L730" s="8">
        <v>0</v>
      </c>
      <c r="M730" s="8">
        <v>32</v>
      </c>
      <c r="N730" s="8">
        <v>675</v>
      </c>
      <c r="O730">
        <f t="shared" si="192"/>
        <v>1.6075000000000002</v>
      </c>
      <c r="P730">
        <f t="shared" si="193"/>
        <v>3.0547953923502832E-3</v>
      </c>
      <c r="Q730" s="17">
        <f t="shared" si="194"/>
        <v>0</v>
      </c>
      <c r="R730" s="17">
        <f t="shared" si="195"/>
        <v>4.7407407407407405E-2</v>
      </c>
    </row>
    <row r="731" spans="1:18" hidden="1" x14ac:dyDescent="0.35">
      <c r="A731" s="16">
        <v>43352</v>
      </c>
      <c r="B731" s="16" t="s">
        <v>292</v>
      </c>
      <c r="C731" s="16" t="s">
        <v>294</v>
      </c>
      <c r="D731" s="16" t="s">
        <v>700</v>
      </c>
      <c r="E731" s="16" t="s">
        <v>698</v>
      </c>
      <c r="F731" s="16"/>
      <c r="G731" s="16" t="str">
        <v>Link_Clicks</v>
      </c>
      <c r="H731" s="8">
        <v>96330</v>
      </c>
      <c r="I731" s="8">
        <v>0</v>
      </c>
      <c r="J731" s="8">
        <v>480.96999999999997</v>
      </c>
      <c r="K731" s="8">
        <v>490</v>
      </c>
      <c r="L731" s="8">
        <v>0</v>
      </c>
      <c r="M731" s="8">
        <v>0</v>
      </c>
      <c r="N731" s="8">
        <v>0</v>
      </c>
      <c r="O731">
        <f t="shared" si="192"/>
        <v>0.98157142857142854</v>
      </c>
      <c r="P731">
        <f t="shared" si="193"/>
        <v>5.0866812000415242E-3</v>
      </c>
      <c r="Q731" s="11">
        <f>L731/H731*100</f>
        <v>0</v>
      </c>
      <c r="R731" s="12" t="e">
        <f>M731/N731*100</f>
        <v>#DIV/0!</v>
      </c>
    </row>
    <row r="732" spans="1:18" x14ac:dyDescent="0.35">
      <c r="A732" s="23">
        <v>43356</v>
      </c>
      <c r="B732" s="16" t="s">
        <v>287</v>
      </c>
      <c r="C732" s="16" t="s">
        <v>294</v>
      </c>
      <c r="D732" s="16" t="s">
        <v>701</v>
      </c>
      <c r="E732" s="16" t="s">
        <v>702</v>
      </c>
      <c r="F732" s="16"/>
      <c r="G732" s="16" t="str">
        <v>Brand_Awareness</v>
      </c>
      <c r="H732" s="8">
        <v>56844</v>
      </c>
      <c r="I732" s="8">
        <v>5175</v>
      </c>
      <c r="J732" s="8">
        <v>324.09999999999997</v>
      </c>
      <c r="K732" s="8">
        <v>339</v>
      </c>
      <c r="L732" s="8">
        <v>0</v>
      </c>
      <c r="M732" s="8">
        <v>246</v>
      </c>
      <c r="N732" s="8">
        <v>5175</v>
      </c>
      <c r="O732">
        <f t="shared" si="192"/>
        <v>0.95604719764011792</v>
      </c>
      <c r="P732">
        <f t="shared" si="193"/>
        <v>5.963690099218915E-3</v>
      </c>
      <c r="Q732" s="17">
        <f t="shared" ref="Q732:Q795" si="196">L732/H732</f>
        <v>0</v>
      </c>
      <c r="R732" s="17">
        <f t="shared" ref="R732:R795" si="197">M732/N732</f>
        <v>4.7536231884057971E-2</v>
      </c>
    </row>
    <row r="733" spans="1:18" x14ac:dyDescent="0.35">
      <c r="A733" s="23">
        <v>43348</v>
      </c>
      <c r="B733" s="16" t="s">
        <v>295</v>
      </c>
      <c r="C733" s="16" t="s">
        <v>294</v>
      </c>
      <c r="D733" s="16" t="s">
        <v>701</v>
      </c>
      <c r="E733" s="16" t="s">
        <v>702</v>
      </c>
      <c r="F733" s="16"/>
      <c r="G733" s="16" t="str">
        <v>Video_Views</v>
      </c>
      <c r="H733" s="8">
        <v>363871</v>
      </c>
      <c r="I733" s="8">
        <v>119259</v>
      </c>
      <c r="J733" s="8">
        <v>2024</v>
      </c>
      <c r="K733" s="8">
        <v>1508</v>
      </c>
      <c r="L733" s="8">
        <v>0</v>
      </c>
      <c r="M733" s="8">
        <v>18006</v>
      </c>
      <c r="N733" s="8">
        <v>119259</v>
      </c>
      <c r="O733">
        <f t="shared" si="192"/>
        <v>1.3421750663129974</v>
      </c>
      <c r="P733">
        <f t="shared" si="193"/>
        <v>4.1443258737299754E-3</v>
      </c>
      <c r="Q733" s="17">
        <f t="shared" si="196"/>
        <v>0</v>
      </c>
      <c r="R733" s="17">
        <f t="shared" si="197"/>
        <v>0.15098231580006541</v>
      </c>
    </row>
    <row r="734" spans="1:18" x14ac:dyDescent="0.35">
      <c r="A734" s="23">
        <v>43355</v>
      </c>
      <c r="B734" s="16" t="s">
        <v>287</v>
      </c>
      <c r="C734" s="16" t="s">
        <v>294</v>
      </c>
      <c r="D734" s="16" t="s">
        <v>701</v>
      </c>
      <c r="E734" s="16" t="s">
        <v>702</v>
      </c>
      <c r="F734" s="16"/>
      <c r="G734" s="16" t="str">
        <v>Brand_Awareness</v>
      </c>
      <c r="H734" s="8">
        <v>6969</v>
      </c>
      <c r="I734" s="8">
        <v>940</v>
      </c>
      <c r="J734" s="8">
        <v>35.619999999999997</v>
      </c>
      <c r="K734" s="8">
        <v>53</v>
      </c>
      <c r="L734" s="8">
        <v>0</v>
      </c>
      <c r="M734" s="8">
        <v>40</v>
      </c>
      <c r="N734" s="8">
        <v>940</v>
      </c>
      <c r="O734">
        <f t="shared" si="192"/>
        <v>0.67207547169811321</v>
      </c>
      <c r="P734">
        <f t="shared" si="193"/>
        <v>7.6051083369206487E-3</v>
      </c>
      <c r="Q734" s="17">
        <f t="shared" si="196"/>
        <v>0</v>
      </c>
      <c r="R734" s="17">
        <f t="shared" si="197"/>
        <v>4.2553191489361701E-2</v>
      </c>
    </row>
    <row r="735" spans="1:18" x14ac:dyDescent="0.35">
      <c r="A735" s="23">
        <v>43354</v>
      </c>
      <c r="B735" s="16" t="s">
        <v>287</v>
      </c>
      <c r="C735" s="16" t="s">
        <v>294</v>
      </c>
      <c r="D735" s="16" t="s">
        <v>701</v>
      </c>
      <c r="E735" s="16" t="s">
        <v>702</v>
      </c>
      <c r="F735" s="16"/>
      <c r="G735" s="16" t="str">
        <v>Brand_Awareness</v>
      </c>
      <c r="H735" s="8">
        <v>149209</v>
      </c>
      <c r="I735" s="8">
        <v>6558</v>
      </c>
      <c r="J735" s="8">
        <v>733.85</v>
      </c>
      <c r="K735" s="8">
        <v>523</v>
      </c>
      <c r="L735" s="8">
        <v>0</v>
      </c>
      <c r="M735" s="8">
        <v>260</v>
      </c>
      <c r="N735" s="8">
        <v>6558</v>
      </c>
      <c r="O735">
        <f t="shared" si="192"/>
        <v>1.4031548757170174</v>
      </c>
      <c r="P735">
        <f t="shared" si="193"/>
        <v>3.5051504936029327E-3</v>
      </c>
      <c r="Q735" s="17">
        <f t="shared" si="196"/>
        <v>0</v>
      </c>
      <c r="R735" s="17">
        <f t="shared" si="197"/>
        <v>3.9646233607807259E-2</v>
      </c>
    </row>
    <row r="736" spans="1:18" x14ac:dyDescent="0.35">
      <c r="A736" s="23">
        <v>43350</v>
      </c>
      <c r="B736" s="16" t="s">
        <v>285</v>
      </c>
      <c r="C736" s="16" t="s">
        <v>294</v>
      </c>
      <c r="D736" s="16" t="s">
        <v>701</v>
      </c>
      <c r="E736" s="16" t="s">
        <v>702</v>
      </c>
      <c r="F736" s="16"/>
      <c r="G736" s="16" t="str">
        <v>Video_Views</v>
      </c>
      <c r="H736" s="8">
        <v>47862</v>
      </c>
      <c r="I736" s="8">
        <v>10109</v>
      </c>
      <c r="J736" s="8">
        <v>440.34999999999997</v>
      </c>
      <c r="K736" s="8">
        <v>131</v>
      </c>
      <c r="L736" s="8">
        <v>0</v>
      </c>
      <c r="M736" s="8">
        <v>2871</v>
      </c>
      <c r="N736" s="8">
        <v>10109</v>
      </c>
      <c r="O736">
        <f t="shared" si="192"/>
        <v>3.361450381679389</v>
      </c>
      <c r="P736">
        <f t="shared" si="193"/>
        <v>2.7370356441435793E-3</v>
      </c>
      <c r="Q736" s="17">
        <f t="shared" si="196"/>
        <v>0</v>
      </c>
      <c r="R736" s="17">
        <f t="shared" si="197"/>
        <v>0.2840043525571273</v>
      </c>
    </row>
    <row r="737" spans="1:18" x14ac:dyDescent="0.35">
      <c r="A737" s="23">
        <v>43352</v>
      </c>
      <c r="B737" s="16" t="s">
        <v>287</v>
      </c>
      <c r="C737" s="16" t="s">
        <v>294</v>
      </c>
      <c r="D737" s="16" t="s">
        <v>701</v>
      </c>
      <c r="E737" s="16" t="s">
        <v>702</v>
      </c>
      <c r="F737" s="16"/>
      <c r="G737" s="16" t="str">
        <v>Brand_Awareness</v>
      </c>
      <c r="H737" s="8">
        <v>8617</v>
      </c>
      <c r="I737" s="8">
        <v>509</v>
      </c>
      <c r="J737" s="8">
        <v>49.07</v>
      </c>
      <c r="K737" s="8">
        <v>32</v>
      </c>
      <c r="L737" s="8">
        <v>0</v>
      </c>
      <c r="M737" s="8">
        <v>23</v>
      </c>
      <c r="N737" s="8">
        <v>509</v>
      </c>
      <c r="O737">
        <f t="shared" si="192"/>
        <v>1.5334375</v>
      </c>
      <c r="P737">
        <f t="shared" si="193"/>
        <v>3.7135894162701635E-3</v>
      </c>
      <c r="Q737" s="17">
        <f t="shared" si="196"/>
        <v>0</v>
      </c>
      <c r="R737" s="17">
        <f t="shared" si="197"/>
        <v>4.5186640471512773E-2</v>
      </c>
    </row>
    <row r="738" spans="1:18" x14ac:dyDescent="0.35">
      <c r="A738" s="23">
        <v>43354</v>
      </c>
      <c r="B738" s="16" t="s">
        <v>285</v>
      </c>
      <c r="C738" s="16" t="s">
        <v>294</v>
      </c>
      <c r="D738" s="16" t="s">
        <v>701</v>
      </c>
      <c r="E738" s="16" t="s">
        <v>702</v>
      </c>
      <c r="F738" s="16"/>
      <c r="G738" s="16" t="str">
        <v>Video_Views</v>
      </c>
      <c r="H738" s="8">
        <v>39778</v>
      </c>
      <c r="I738" s="8">
        <v>7562</v>
      </c>
      <c r="J738" s="8">
        <v>365.84</v>
      </c>
      <c r="K738" s="8">
        <v>139</v>
      </c>
      <c r="L738" s="8">
        <v>0</v>
      </c>
      <c r="M738" s="8">
        <v>1997</v>
      </c>
      <c r="N738" s="8">
        <v>7562</v>
      </c>
      <c r="O738">
        <f t="shared" si="192"/>
        <v>2.6319424460431651</v>
      </c>
      <c r="P738">
        <f t="shared" si="193"/>
        <v>3.4943938860676755E-3</v>
      </c>
      <c r="Q738" s="17">
        <f t="shared" si="196"/>
        <v>0</v>
      </c>
      <c r="R738" s="17">
        <f t="shared" si="197"/>
        <v>0.26408357577360486</v>
      </c>
    </row>
    <row r="739" spans="1:18" x14ac:dyDescent="0.35">
      <c r="A739" s="23">
        <v>43352</v>
      </c>
      <c r="B739" s="16" t="s">
        <v>292</v>
      </c>
      <c r="C739" s="16" t="s">
        <v>294</v>
      </c>
      <c r="D739" s="16" t="s">
        <v>700</v>
      </c>
      <c r="E739" s="16" t="s">
        <v>702</v>
      </c>
      <c r="F739" s="16"/>
      <c r="G739" s="16" t="str">
        <v>Brand_Awareness</v>
      </c>
      <c r="H739" s="8">
        <v>63059</v>
      </c>
      <c r="I739" s="8">
        <v>8418</v>
      </c>
      <c r="J739" s="8">
        <v>305.96999999999997</v>
      </c>
      <c r="K739" s="8">
        <v>361</v>
      </c>
      <c r="L739" s="8">
        <v>0</v>
      </c>
      <c r="M739" s="8">
        <v>1559</v>
      </c>
      <c r="N739" s="8">
        <v>8418</v>
      </c>
      <c r="O739">
        <f t="shared" si="192"/>
        <v>0.84756232686980604</v>
      </c>
      <c r="P739">
        <f t="shared" si="193"/>
        <v>5.7247974119475414E-3</v>
      </c>
      <c r="Q739" s="17">
        <f t="shared" si="196"/>
        <v>0</v>
      </c>
      <c r="R739" s="17">
        <f t="shared" si="197"/>
        <v>0.18519838441435021</v>
      </c>
    </row>
    <row r="740" spans="1:18" x14ac:dyDescent="0.35">
      <c r="A740" s="23">
        <v>43353</v>
      </c>
      <c r="B740" s="16" t="s">
        <v>287</v>
      </c>
      <c r="C740" s="16" t="s">
        <v>294</v>
      </c>
      <c r="D740" s="16" t="s">
        <v>701</v>
      </c>
      <c r="E740" s="16" t="s">
        <v>702</v>
      </c>
      <c r="F740" s="16"/>
      <c r="G740" s="16" t="str">
        <v>Brand_Awareness</v>
      </c>
      <c r="H740" s="8">
        <v>21442</v>
      </c>
      <c r="I740" s="8">
        <v>810</v>
      </c>
      <c r="J740" s="8">
        <v>105.67</v>
      </c>
      <c r="K740" s="8">
        <v>52</v>
      </c>
      <c r="L740" s="8">
        <v>0</v>
      </c>
      <c r="M740" s="8">
        <v>35</v>
      </c>
      <c r="N740" s="8">
        <v>810</v>
      </c>
      <c r="O740">
        <f t="shared" si="192"/>
        <v>2.0321153846153845</v>
      </c>
      <c r="P740">
        <f t="shared" si="193"/>
        <v>2.4251469079376925E-3</v>
      </c>
      <c r="Q740" s="17">
        <f t="shared" si="196"/>
        <v>0</v>
      </c>
      <c r="R740" s="17">
        <f t="shared" si="197"/>
        <v>4.3209876543209874E-2</v>
      </c>
    </row>
    <row r="741" spans="1:18" x14ac:dyDescent="0.35">
      <c r="A741" s="23">
        <v>43353</v>
      </c>
      <c r="B741" s="16" t="s">
        <v>292</v>
      </c>
      <c r="C741" s="16" t="s">
        <v>294</v>
      </c>
      <c r="D741" s="16" t="s">
        <v>700</v>
      </c>
      <c r="E741" s="16" t="s">
        <v>702</v>
      </c>
      <c r="F741" s="16"/>
      <c r="G741" s="16" t="str">
        <v>Brand_Awareness</v>
      </c>
      <c r="H741" s="8">
        <v>74586</v>
      </c>
      <c r="I741" s="8">
        <v>8584</v>
      </c>
      <c r="J741" s="8">
        <v>405.59999999999997</v>
      </c>
      <c r="K741" s="8">
        <v>403</v>
      </c>
      <c r="L741" s="8">
        <v>0</v>
      </c>
      <c r="M741" s="8">
        <v>1353</v>
      </c>
      <c r="N741" s="8">
        <v>8584</v>
      </c>
      <c r="O741">
        <f t="shared" si="192"/>
        <v>1.0064516129032257</v>
      </c>
      <c r="P741">
        <f t="shared" si="193"/>
        <v>5.4031587697423106E-3</v>
      </c>
      <c r="Q741" s="17">
        <f t="shared" si="196"/>
        <v>0</v>
      </c>
      <c r="R741" s="17">
        <f t="shared" si="197"/>
        <v>0.15761882572227401</v>
      </c>
    </row>
    <row r="742" spans="1:18" x14ac:dyDescent="0.35">
      <c r="A742" s="23">
        <v>43354</v>
      </c>
      <c r="B742" s="16" t="s">
        <v>295</v>
      </c>
      <c r="C742" s="16" t="s">
        <v>294</v>
      </c>
      <c r="D742" s="16" t="s">
        <v>701</v>
      </c>
      <c r="E742" s="16" t="s">
        <v>702</v>
      </c>
      <c r="F742" s="16"/>
      <c r="G742" s="16" t="str">
        <v>Video_Views</v>
      </c>
      <c r="H742" s="8">
        <v>408911</v>
      </c>
      <c r="I742" s="8">
        <v>135840</v>
      </c>
      <c r="J742" s="8">
        <v>2167.3700000000003</v>
      </c>
      <c r="K742" s="8">
        <v>1776</v>
      </c>
      <c r="L742" s="8">
        <v>0</v>
      </c>
      <c r="M742" s="8">
        <v>20152</v>
      </c>
      <c r="N742" s="8">
        <v>135840</v>
      </c>
      <c r="O742">
        <f t="shared" si="192"/>
        <v>1.2203659909909912</v>
      </c>
      <c r="P742">
        <f t="shared" si="193"/>
        <v>4.3432433952620498E-3</v>
      </c>
      <c r="Q742" s="17">
        <f t="shared" si="196"/>
        <v>0</v>
      </c>
      <c r="R742" s="17">
        <f t="shared" si="197"/>
        <v>0.1483510011778563</v>
      </c>
    </row>
    <row r="743" spans="1:18" x14ac:dyDescent="0.35">
      <c r="A743" s="23">
        <v>43347</v>
      </c>
      <c r="B743" s="16" t="s">
        <v>285</v>
      </c>
      <c r="C743" s="16" t="s">
        <v>294</v>
      </c>
      <c r="D743" s="16" t="s">
        <v>701</v>
      </c>
      <c r="E743" s="16" t="s">
        <v>702</v>
      </c>
      <c r="F743" s="16"/>
      <c r="G743" s="16" t="str">
        <v>Video_Views</v>
      </c>
      <c r="H743" s="8">
        <v>50948</v>
      </c>
      <c r="I743" s="8">
        <v>10772</v>
      </c>
      <c r="J743" s="8">
        <v>468.73</v>
      </c>
      <c r="K743" s="8">
        <v>296</v>
      </c>
      <c r="L743" s="8">
        <v>0</v>
      </c>
      <c r="M743" s="8">
        <v>2852</v>
      </c>
      <c r="N743" s="8">
        <v>10772</v>
      </c>
      <c r="O743">
        <f t="shared" si="192"/>
        <v>1.5835472972972973</v>
      </c>
      <c r="P743">
        <f t="shared" si="193"/>
        <v>5.8098453324958782E-3</v>
      </c>
      <c r="Q743" s="17">
        <f t="shared" si="196"/>
        <v>0</v>
      </c>
      <c r="R743" s="17">
        <f t="shared" si="197"/>
        <v>0.26476049015967323</v>
      </c>
    </row>
    <row r="744" spans="1:18" x14ac:dyDescent="0.35">
      <c r="A744" s="23">
        <v>43352</v>
      </c>
      <c r="B744" s="16" t="s">
        <v>292</v>
      </c>
      <c r="C744" s="16" t="s">
        <v>294</v>
      </c>
      <c r="D744" s="16" t="s">
        <v>700</v>
      </c>
      <c r="E744" s="16" t="s">
        <v>702</v>
      </c>
      <c r="F744" s="16"/>
      <c r="G744" s="16" t="str">
        <v>Brand_Awareness</v>
      </c>
      <c r="H744" s="8">
        <v>37214</v>
      </c>
      <c r="I744" s="8">
        <v>4955</v>
      </c>
      <c r="J744" s="8">
        <v>219.67</v>
      </c>
      <c r="K744" s="8">
        <v>130</v>
      </c>
      <c r="L744" s="8">
        <v>0</v>
      </c>
      <c r="M744" s="8">
        <v>605</v>
      </c>
      <c r="N744" s="8">
        <v>4955</v>
      </c>
      <c r="O744">
        <f t="shared" si="192"/>
        <v>1.6897692307692307</v>
      </c>
      <c r="P744">
        <f t="shared" si="193"/>
        <v>3.4933089697425702E-3</v>
      </c>
      <c r="Q744" s="17">
        <f t="shared" si="196"/>
        <v>0</v>
      </c>
      <c r="R744" s="17">
        <f t="shared" si="197"/>
        <v>0.12209889001009082</v>
      </c>
    </row>
    <row r="745" spans="1:18" x14ac:dyDescent="0.35">
      <c r="A745" s="23">
        <v>43354</v>
      </c>
      <c r="B745" s="16" t="s">
        <v>287</v>
      </c>
      <c r="C745" s="16" t="s">
        <v>294</v>
      </c>
      <c r="D745" s="16" t="s">
        <v>701</v>
      </c>
      <c r="E745" s="16" t="s">
        <v>702</v>
      </c>
      <c r="F745" s="16"/>
      <c r="G745" s="16" t="str">
        <v>Brand_Awareness</v>
      </c>
      <c r="H745" s="8">
        <v>11291</v>
      </c>
      <c r="I745" s="8">
        <v>801</v>
      </c>
      <c r="J745" s="8">
        <v>64.56</v>
      </c>
      <c r="K745" s="8">
        <v>38</v>
      </c>
      <c r="L745" s="8">
        <v>0</v>
      </c>
      <c r="M745" s="8">
        <v>50</v>
      </c>
      <c r="N745" s="8">
        <v>801</v>
      </c>
      <c r="O745">
        <f t="shared" si="192"/>
        <v>1.6989473684210528</v>
      </c>
      <c r="P745">
        <f t="shared" si="193"/>
        <v>3.3655123549729874E-3</v>
      </c>
      <c r="Q745" s="17">
        <f t="shared" si="196"/>
        <v>0</v>
      </c>
      <c r="R745" s="17">
        <f t="shared" si="197"/>
        <v>6.2421972534332085E-2</v>
      </c>
    </row>
    <row r="746" spans="1:18" x14ac:dyDescent="0.35">
      <c r="A746" s="23">
        <v>43350</v>
      </c>
      <c r="B746" s="16" t="s">
        <v>287</v>
      </c>
      <c r="C746" s="16" t="s">
        <v>294</v>
      </c>
      <c r="D746" s="16" t="s">
        <v>701</v>
      </c>
      <c r="E746" s="16" t="s">
        <v>702</v>
      </c>
      <c r="F746" s="16"/>
      <c r="G746" s="16" t="str">
        <v>Brand_Awareness</v>
      </c>
      <c r="H746" s="8">
        <v>10113</v>
      </c>
      <c r="I746" s="8">
        <v>1238</v>
      </c>
      <c r="J746" s="8">
        <v>51.769999999999996</v>
      </c>
      <c r="K746" s="8">
        <v>70</v>
      </c>
      <c r="L746" s="8">
        <v>0</v>
      </c>
      <c r="M746" s="8">
        <v>57</v>
      </c>
      <c r="N746" s="8">
        <v>1238</v>
      </c>
      <c r="O746">
        <f t="shared" si="192"/>
        <v>0.73957142857142855</v>
      </c>
      <c r="P746">
        <f t="shared" si="193"/>
        <v>6.921783842578859E-3</v>
      </c>
      <c r="Q746" s="17">
        <f t="shared" si="196"/>
        <v>0</v>
      </c>
      <c r="R746" s="17">
        <f t="shared" si="197"/>
        <v>4.6042003231017772E-2</v>
      </c>
    </row>
    <row r="747" spans="1:18" x14ac:dyDescent="0.35">
      <c r="A747" s="23">
        <v>43353</v>
      </c>
      <c r="B747" s="16" t="s">
        <v>292</v>
      </c>
      <c r="C747" s="16" t="s">
        <v>294</v>
      </c>
      <c r="D747" s="16" t="s">
        <v>700</v>
      </c>
      <c r="E747" s="16" t="s">
        <v>702</v>
      </c>
      <c r="F747" s="16"/>
      <c r="G747" s="16" t="str">
        <v>Brand_Awareness</v>
      </c>
      <c r="H747" s="8">
        <v>7792</v>
      </c>
      <c r="I747" s="8">
        <v>1061</v>
      </c>
      <c r="J747" s="8">
        <v>42.309999999999995</v>
      </c>
      <c r="K747" s="8">
        <v>58</v>
      </c>
      <c r="L747" s="8">
        <v>0</v>
      </c>
      <c r="M747" s="8">
        <v>144</v>
      </c>
      <c r="N747" s="8">
        <v>1061</v>
      </c>
      <c r="O747">
        <f t="shared" si="192"/>
        <v>0.72948275862068956</v>
      </c>
      <c r="P747">
        <f t="shared" si="193"/>
        <v>7.4435318275154006E-3</v>
      </c>
      <c r="Q747" s="17">
        <f t="shared" si="196"/>
        <v>0</v>
      </c>
      <c r="R747" s="17">
        <f t="shared" si="197"/>
        <v>0.1357210179076343</v>
      </c>
    </row>
    <row r="748" spans="1:18" x14ac:dyDescent="0.35">
      <c r="A748" s="23">
        <v>43348</v>
      </c>
      <c r="B748" s="16" t="s">
        <v>287</v>
      </c>
      <c r="C748" s="16" t="s">
        <v>294</v>
      </c>
      <c r="D748" s="16" t="s">
        <v>701</v>
      </c>
      <c r="E748" s="16" t="s">
        <v>702</v>
      </c>
      <c r="F748" s="16"/>
      <c r="G748" s="16" t="str">
        <v>Brand_Awareness</v>
      </c>
      <c r="H748" s="8">
        <v>102039</v>
      </c>
      <c r="I748" s="8">
        <v>9119</v>
      </c>
      <c r="J748" s="8">
        <v>581.47</v>
      </c>
      <c r="K748" s="8">
        <v>565</v>
      </c>
      <c r="L748" s="8">
        <v>0</v>
      </c>
      <c r="M748" s="8">
        <v>406</v>
      </c>
      <c r="N748" s="8">
        <v>9119</v>
      </c>
      <c r="O748">
        <f t="shared" si="192"/>
        <v>1.0291504424778761</v>
      </c>
      <c r="P748">
        <f t="shared" si="193"/>
        <v>5.5370985603543747E-3</v>
      </c>
      <c r="Q748" s="17">
        <f t="shared" si="196"/>
        <v>0</v>
      </c>
      <c r="R748" s="17">
        <f t="shared" si="197"/>
        <v>4.452242570457287E-2</v>
      </c>
    </row>
    <row r="749" spans="1:18" x14ac:dyDescent="0.35">
      <c r="A749" s="23">
        <v>43355</v>
      </c>
      <c r="B749" s="16" t="s">
        <v>287</v>
      </c>
      <c r="C749" s="16" t="s">
        <v>294</v>
      </c>
      <c r="D749" s="16" t="s">
        <v>701</v>
      </c>
      <c r="E749" s="16" t="s">
        <v>702</v>
      </c>
      <c r="F749" s="16"/>
      <c r="G749" s="16" t="str">
        <v>Brand_Awareness</v>
      </c>
      <c r="H749" s="8">
        <v>5975</v>
      </c>
      <c r="I749" s="8">
        <v>814</v>
      </c>
      <c r="J749" s="8">
        <v>30.470000000000002</v>
      </c>
      <c r="K749" s="8">
        <v>45</v>
      </c>
      <c r="L749" s="8">
        <v>0</v>
      </c>
      <c r="M749" s="8">
        <v>55</v>
      </c>
      <c r="N749" s="8">
        <v>814</v>
      </c>
      <c r="O749">
        <f t="shared" si="192"/>
        <v>0.67711111111111122</v>
      </c>
      <c r="P749">
        <f t="shared" si="193"/>
        <v>7.5313807531380752E-3</v>
      </c>
      <c r="Q749" s="17">
        <f t="shared" si="196"/>
        <v>0</v>
      </c>
      <c r="R749" s="17">
        <f t="shared" si="197"/>
        <v>6.7567567567567571E-2</v>
      </c>
    </row>
    <row r="750" spans="1:18" x14ac:dyDescent="0.35">
      <c r="A750" s="23">
        <v>43349</v>
      </c>
      <c r="B750" s="16" t="s">
        <v>287</v>
      </c>
      <c r="C750" s="16" t="s">
        <v>294</v>
      </c>
      <c r="D750" s="16" t="s">
        <v>701</v>
      </c>
      <c r="E750" s="16" t="s">
        <v>702</v>
      </c>
      <c r="F750" s="16"/>
      <c r="G750" s="16" t="str">
        <v>Brand_Awareness</v>
      </c>
      <c r="H750" s="8">
        <v>161878</v>
      </c>
      <c r="I750" s="8">
        <v>7331</v>
      </c>
      <c r="J750" s="8">
        <v>796.27</v>
      </c>
      <c r="K750" s="8">
        <v>572</v>
      </c>
      <c r="L750" s="8">
        <v>0</v>
      </c>
      <c r="M750" s="8">
        <v>274</v>
      </c>
      <c r="N750" s="8">
        <v>7331</v>
      </c>
      <c r="O750">
        <f t="shared" si="192"/>
        <v>1.3920804195804195</v>
      </c>
      <c r="P750">
        <f t="shared" si="193"/>
        <v>3.533525247408542E-3</v>
      </c>
      <c r="Q750" s="17">
        <f t="shared" si="196"/>
        <v>0</v>
      </c>
      <c r="R750" s="17">
        <f t="shared" si="197"/>
        <v>3.7375528577274587E-2</v>
      </c>
    </row>
    <row r="751" spans="1:18" x14ac:dyDescent="0.35">
      <c r="A751" s="23">
        <v>43349</v>
      </c>
      <c r="B751" s="16" t="s">
        <v>295</v>
      </c>
      <c r="C751" s="16" t="s">
        <v>294</v>
      </c>
      <c r="D751" s="16" t="s">
        <v>701</v>
      </c>
      <c r="E751" s="16" t="s">
        <v>702</v>
      </c>
      <c r="F751" s="16"/>
      <c r="G751" s="16" t="str">
        <v>Video_Views</v>
      </c>
      <c r="H751" s="8">
        <v>391233</v>
      </c>
      <c r="I751" s="8">
        <v>115283</v>
      </c>
      <c r="J751" s="8">
        <v>2037.83</v>
      </c>
      <c r="K751" s="8">
        <v>1355</v>
      </c>
      <c r="L751" s="8">
        <v>0</v>
      </c>
      <c r="M751" s="8">
        <v>18795</v>
      </c>
      <c r="N751" s="8">
        <v>115283</v>
      </c>
      <c r="O751">
        <f t="shared" si="192"/>
        <v>1.5039335793357933</v>
      </c>
      <c r="P751">
        <f t="shared" si="193"/>
        <v>3.4634092727351732E-3</v>
      </c>
      <c r="Q751" s="17">
        <f t="shared" si="196"/>
        <v>0</v>
      </c>
      <c r="R751" s="17">
        <f t="shared" si="197"/>
        <v>0.16303357823790152</v>
      </c>
    </row>
    <row r="752" spans="1:18" x14ac:dyDescent="0.35">
      <c r="A752" s="23">
        <v>43351</v>
      </c>
      <c r="B752" s="16" t="s">
        <v>293</v>
      </c>
      <c r="C752" s="16" t="s">
        <v>294</v>
      </c>
      <c r="D752" s="16" t="s">
        <v>701</v>
      </c>
      <c r="E752" s="16" t="s">
        <v>702</v>
      </c>
      <c r="F752" s="16"/>
      <c r="G752" s="16" t="str">
        <v>Video_Views</v>
      </c>
      <c r="H752" s="8">
        <v>136411</v>
      </c>
      <c r="I752" s="8">
        <v>14879</v>
      </c>
      <c r="J752" s="8">
        <v>938.34</v>
      </c>
      <c r="K752" s="8">
        <v>210</v>
      </c>
      <c r="L752" s="8">
        <v>0</v>
      </c>
      <c r="M752" s="8">
        <v>6474</v>
      </c>
      <c r="N752" s="8">
        <v>14879</v>
      </c>
      <c r="O752">
        <f t="shared" si="192"/>
        <v>4.4682857142857149</v>
      </c>
      <c r="P752">
        <f t="shared" si="193"/>
        <v>1.5394652923884438E-3</v>
      </c>
      <c r="Q752" s="17">
        <f t="shared" si="196"/>
        <v>0</v>
      </c>
      <c r="R752" s="17">
        <f t="shared" si="197"/>
        <v>0.43510988641709791</v>
      </c>
    </row>
    <row r="753" spans="1:18" x14ac:dyDescent="0.35">
      <c r="A753" s="23">
        <v>43352</v>
      </c>
      <c r="B753" s="16" t="s">
        <v>287</v>
      </c>
      <c r="C753" s="16" t="s">
        <v>295</v>
      </c>
      <c r="D753" s="16" t="s">
        <v>701</v>
      </c>
      <c r="E753" s="16" t="s">
        <v>702</v>
      </c>
      <c r="F753" s="16"/>
      <c r="G753" s="16" t="str">
        <v>Brand_Awareness</v>
      </c>
      <c r="H753" s="8">
        <v>7342</v>
      </c>
      <c r="I753" s="8">
        <v>810</v>
      </c>
      <c r="J753" s="8">
        <v>37.61</v>
      </c>
      <c r="K753" s="8">
        <v>36</v>
      </c>
      <c r="L753" s="8">
        <v>0</v>
      </c>
      <c r="M753" s="8">
        <v>28</v>
      </c>
      <c r="N753" s="8">
        <v>810</v>
      </c>
      <c r="O753">
        <f t="shared" si="192"/>
        <v>1.0447222222222221</v>
      </c>
      <c r="P753">
        <f t="shared" si="193"/>
        <v>4.9032961046036501E-3</v>
      </c>
      <c r="Q753" s="17">
        <f t="shared" si="196"/>
        <v>0</v>
      </c>
      <c r="R753" s="17">
        <f t="shared" si="197"/>
        <v>3.4567901234567898E-2</v>
      </c>
    </row>
    <row r="754" spans="1:18" x14ac:dyDescent="0.35">
      <c r="A754" s="23">
        <v>43349</v>
      </c>
      <c r="B754" s="16" t="s">
        <v>285</v>
      </c>
      <c r="C754" s="16" t="s">
        <v>294</v>
      </c>
      <c r="D754" s="16" t="s">
        <v>701</v>
      </c>
      <c r="E754" s="16" t="s">
        <v>702</v>
      </c>
      <c r="F754" s="16"/>
      <c r="G754" s="16" t="str">
        <v>Video_Views</v>
      </c>
      <c r="H754" s="8">
        <v>87655</v>
      </c>
      <c r="I754" s="8">
        <v>16944</v>
      </c>
      <c r="J754" s="8">
        <v>806.46</v>
      </c>
      <c r="K754" s="8">
        <v>452</v>
      </c>
      <c r="L754" s="8">
        <v>0</v>
      </c>
      <c r="M754" s="8">
        <v>4384</v>
      </c>
      <c r="N754" s="8">
        <v>16944</v>
      </c>
      <c r="O754">
        <f t="shared" si="192"/>
        <v>1.7842035398230089</v>
      </c>
      <c r="P754">
        <f t="shared" si="193"/>
        <v>5.1565797729735893E-3</v>
      </c>
      <c r="Q754" s="17">
        <f t="shared" si="196"/>
        <v>0</v>
      </c>
      <c r="R754" s="17">
        <f t="shared" si="197"/>
        <v>0.25873465533522189</v>
      </c>
    </row>
    <row r="755" spans="1:18" x14ac:dyDescent="0.35">
      <c r="A755" s="23">
        <v>43348</v>
      </c>
      <c r="B755" s="16" t="s">
        <v>292</v>
      </c>
      <c r="C755" s="16" t="s">
        <v>294</v>
      </c>
      <c r="D755" s="16" t="s">
        <v>700</v>
      </c>
      <c r="E755" s="16" t="s">
        <v>702</v>
      </c>
      <c r="F755" s="16"/>
      <c r="G755" s="16" t="str">
        <v>Brand_Awareness</v>
      </c>
      <c r="H755" s="8">
        <v>250299</v>
      </c>
      <c r="I755" s="8">
        <v>26682</v>
      </c>
      <c r="J755" s="8">
        <v>1669.41</v>
      </c>
      <c r="K755" s="8">
        <v>1104</v>
      </c>
      <c r="L755" s="8">
        <v>0</v>
      </c>
      <c r="M755" s="8">
        <v>3720</v>
      </c>
      <c r="N755" s="8">
        <v>26682</v>
      </c>
      <c r="O755">
        <f t="shared" si="192"/>
        <v>1.5121467391304348</v>
      </c>
      <c r="P755">
        <f t="shared" si="193"/>
        <v>4.410724773171287E-3</v>
      </c>
      <c r="Q755" s="17">
        <f t="shared" si="196"/>
        <v>0</v>
      </c>
      <c r="R755" s="17">
        <f t="shared" si="197"/>
        <v>0.1394198335956825</v>
      </c>
    </row>
    <row r="756" spans="1:18" x14ac:dyDescent="0.35">
      <c r="A756" s="23">
        <v>43350</v>
      </c>
      <c r="B756" s="16" t="s">
        <v>287</v>
      </c>
      <c r="C756" s="16" t="s">
        <v>294</v>
      </c>
      <c r="D756" s="16" t="s">
        <v>701</v>
      </c>
      <c r="E756" s="16" t="s">
        <v>702</v>
      </c>
      <c r="F756" s="16"/>
      <c r="G756" s="16" t="str">
        <v>Brand_Awareness</v>
      </c>
      <c r="H756" s="8">
        <v>147306</v>
      </c>
      <c r="I756" s="8">
        <v>6476</v>
      </c>
      <c r="J756" s="8">
        <v>724.92</v>
      </c>
      <c r="K756" s="8">
        <v>487</v>
      </c>
      <c r="L756" s="8">
        <v>0</v>
      </c>
      <c r="M756" s="8">
        <v>259</v>
      </c>
      <c r="N756" s="8">
        <v>6476</v>
      </c>
      <c r="O756">
        <f t="shared" si="192"/>
        <v>1.4885420944558521</v>
      </c>
      <c r="P756">
        <f t="shared" si="193"/>
        <v>3.3060432025850948E-3</v>
      </c>
      <c r="Q756" s="17">
        <f t="shared" si="196"/>
        <v>0</v>
      </c>
      <c r="R756" s="17">
        <f t="shared" si="197"/>
        <v>3.9993823347745525E-2</v>
      </c>
    </row>
    <row r="757" spans="1:18" x14ac:dyDescent="0.35">
      <c r="A757" s="23">
        <v>43347</v>
      </c>
      <c r="B757" s="16" t="s">
        <v>285</v>
      </c>
      <c r="C757" s="16" t="s">
        <v>294</v>
      </c>
      <c r="D757" s="16" t="s">
        <v>701</v>
      </c>
      <c r="E757" s="16" t="s">
        <v>702</v>
      </c>
      <c r="F757" s="16"/>
      <c r="G757" s="16" t="str">
        <v>Video_Views</v>
      </c>
      <c r="H757" s="8">
        <v>25618</v>
      </c>
      <c r="I757" s="8">
        <v>4514</v>
      </c>
      <c r="J757" s="8">
        <v>235.78</v>
      </c>
      <c r="K757" s="8">
        <v>67</v>
      </c>
      <c r="L757" s="8">
        <v>0</v>
      </c>
      <c r="M757" s="8">
        <v>1215</v>
      </c>
      <c r="N757" s="8">
        <v>4514</v>
      </c>
      <c r="O757">
        <f t="shared" si="192"/>
        <v>3.5191044776119402</v>
      </c>
      <c r="P757">
        <f t="shared" si="193"/>
        <v>2.6153485830275589E-3</v>
      </c>
      <c r="Q757" s="17">
        <f t="shared" si="196"/>
        <v>0</v>
      </c>
      <c r="R757" s="17">
        <f t="shared" si="197"/>
        <v>0.26916260522817897</v>
      </c>
    </row>
    <row r="758" spans="1:18" x14ac:dyDescent="0.35">
      <c r="A758" s="23">
        <v>43354</v>
      </c>
      <c r="B758" s="16" t="s">
        <v>287</v>
      </c>
      <c r="C758" s="16" t="s">
        <v>294</v>
      </c>
      <c r="D758" s="16" t="s">
        <v>701</v>
      </c>
      <c r="E758" s="16" t="s">
        <v>702</v>
      </c>
      <c r="F758" s="16"/>
      <c r="G758" s="16" t="str">
        <v>Brand_Awareness</v>
      </c>
      <c r="H758" s="8">
        <v>33009</v>
      </c>
      <c r="I758" s="8">
        <v>1226</v>
      </c>
      <c r="J758" s="8">
        <v>162.26</v>
      </c>
      <c r="K758" s="8">
        <v>98</v>
      </c>
      <c r="L758" s="8">
        <v>0</v>
      </c>
      <c r="M758" s="8">
        <v>59</v>
      </c>
      <c r="N758" s="8">
        <v>1226</v>
      </c>
      <c r="O758">
        <f t="shared" si="192"/>
        <v>1.6557142857142857</v>
      </c>
      <c r="P758">
        <f t="shared" si="193"/>
        <v>2.968887273167924E-3</v>
      </c>
      <c r="Q758" s="17">
        <f t="shared" si="196"/>
        <v>0</v>
      </c>
      <c r="R758" s="17">
        <f t="shared" si="197"/>
        <v>4.8123980424143557E-2</v>
      </c>
    </row>
    <row r="759" spans="1:18" x14ac:dyDescent="0.35">
      <c r="A759" s="23">
        <v>43356</v>
      </c>
      <c r="B759" s="16" t="s">
        <v>287</v>
      </c>
      <c r="C759" s="16" t="s">
        <v>294</v>
      </c>
      <c r="D759" s="16" t="s">
        <v>701</v>
      </c>
      <c r="E759" s="16" t="s">
        <v>702</v>
      </c>
      <c r="F759" s="16"/>
      <c r="G759" s="16" t="str">
        <v>Brand_Awareness</v>
      </c>
      <c r="H759" s="8">
        <v>76868</v>
      </c>
      <c r="I759" s="8">
        <v>5316</v>
      </c>
      <c r="J759" s="8">
        <v>438.28999999999996</v>
      </c>
      <c r="K759" s="8">
        <v>353</v>
      </c>
      <c r="L759" s="8">
        <v>0</v>
      </c>
      <c r="M759" s="8">
        <v>226</v>
      </c>
      <c r="N759" s="8">
        <v>5316</v>
      </c>
      <c r="O759">
        <f t="shared" si="192"/>
        <v>1.2416147308781869</v>
      </c>
      <c r="P759">
        <f t="shared" si="193"/>
        <v>4.5922880782640367E-3</v>
      </c>
      <c r="Q759" s="17">
        <f t="shared" si="196"/>
        <v>0</v>
      </c>
      <c r="R759" s="17">
        <f t="shared" si="197"/>
        <v>4.2513167795334837E-2</v>
      </c>
    </row>
    <row r="760" spans="1:18" x14ac:dyDescent="0.35">
      <c r="A760" s="23">
        <v>43351</v>
      </c>
      <c r="B760" s="16" t="s">
        <v>293</v>
      </c>
      <c r="C760" s="16" t="s">
        <v>294</v>
      </c>
      <c r="D760" s="16" t="s">
        <v>701</v>
      </c>
      <c r="E760" s="16" t="s">
        <v>702</v>
      </c>
      <c r="F760" s="16"/>
      <c r="G760" s="16" t="str">
        <v>Video_Views</v>
      </c>
      <c r="H760" s="8">
        <v>122527</v>
      </c>
      <c r="I760" s="8">
        <v>13909</v>
      </c>
      <c r="J760" s="8">
        <v>842.95</v>
      </c>
      <c r="K760" s="8">
        <v>187</v>
      </c>
      <c r="L760" s="8">
        <v>0</v>
      </c>
      <c r="M760" s="8">
        <v>6148</v>
      </c>
      <c r="N760" s="8">
        <v>13909</v>
      </c>
      <c r="O760">
        <f t="shared" si="192"/>
        <v>4.5077540106951872</v>
      </c>
      <c r="P760">
        <f t="shared" si="193"/>
        <v>1.5261942265786318E-3</v>
      </c>
      <c r="Q760" s="17">
        <f t="shared" si="196"/>
        <v>0</v>
      </c>
      <c r="R760" s="17">
        <f t="shared" si="197"/>
        <v>0.44201596088863326</v>
      </c>
    </row>
    <row r="761" spans="1:18" x14ac:dyDescent="0.35">
      <c r="A761" s="23">
        <v>43356</v>
      </c>
      <c r="B761" s="16" t="s">
        <v>295</v>
      </c>
      <c r="C761" s="16" t="s">
        <v>294</v>
      </c>
      <c r="D761" s="16" t="s">
        <v>701</v>
      </c>
      <c r="E761" s="16" t="s">
        <v>702</v>
      </c>
      <c r="F761" s="16"/>
      <c r="G761" s="16" t="str">
        <v>Video_Views</v>
      </c>
      <c r="H761" s="8">
        <v>266213</v>
      </c>
      <c r="I761" s="8">
        <v>83477</v>
      </c>
      <c r="J761" s="8">
        <v>1337.94</v>
      </c>
      <c r="K761" s="8">
        <v>706</v>
      </c>
      <c r="L761" s="8">
        <v>0</v>
      </c>
      <c r="M761" s="8">
        <v>14166</v>
      </c>
      <c r="N761" s="8">
        <v>83477</v>
      </c>
      <c r="O761">
        <f t="shared" si="192"/>
        <v>1.8950991501416432</v>
      </c>
      <c r="P761">
        <f t="shared" si="193"/>
        <v>2.6520117349641075E-3</v>
      </c>
      <c r="Q761" s="17">
        <f t="shared" si="196"/>
        <v>0</v>
      </c>
      <c r="R761" s="17">
        <f t="shared" si="197"/>
        <v>0.16969943816859734</v>
      </c>
    </row>
    <row r="762" spans="1:18" x14ac:dyDescent="0.35">
      <c r="A762" s="23">
        <v>43351</v>
      </c>
      <c r="B762" s="16" t="s">
        <v>295</v>
      </c>
      <c r="C762" s="16" t="s">
        <v>294</v>
      </c>
      <c r="D762" s="16" t="s">
        <v>701</v>
      </c>
      <c r="E762" s="16" t="s">
        <v>702</v>
      </c>
      <c r="F762" s="16"/>
      <c r="G762" s="16" t="str">
        <v>Video_Views</v>
      </c>
      <c r="H762" s="8">
        <v>349555</v>
      </c>
      <c r="I762" s="8">
        <v>121435</v>
      </c>
      <c r="J762" s="8">
        <v>1866.16</v>
      </c>
      <c r="K762" s="8">
        <v>1933</v>
      </c>
      <c r="L762" s="8">
        <v>0</v>
      </c>
      <c r="M762" s="8">
        <v>18491</v>
      </c>
      <c r="N762" s="8">
        <v>121435</v>
      </c>
      <c r="O762">
        <f t="shared" si="192"/>
        <v>0.96542162441800317</v>
      </c>
      <c r="P762">
        <f t="shared" si="193"/>
        <v>5.5298880004577252E-3</v>
      </c>
      <c r="Q762" s="17">
        <f t="shared" si="196"/>
        <v>0</v>
      </c>
      <c r="R762" s="17">
        <f t="shared" si="197"/>
        <v>0.1522707621361222</v>
      </c>
    </row>
    <row r="763" spans="1:18" x14ac:dyDescent="0.35">
      <c r="A763" s="23">
        <v>43347</v>
      </c>
      <c r="B763" s="16" t="s">
        <v>292</v>
      </c>
      <c r="C763" s="16" t="s">
        <v>294</v>
      </c>
      <c r="D763" s="16" t="s">
        <v>700</v>
      </c>
      <c r="E763" s="16" t="s">
        <v>702</v>
      </c>
      <c r="F763" s="16"/>
      <c r="G763" s="16" t="str">
        <v>Brand_Awareness</v>
      </c>
      <c r="H763" s="8">
        <v>90032</v>
      </c>
      <c r="I763" s="8">
        <v>10302</v>
      </c>
      <c r="J763" s="8">
        <v>600.17999999999995</v>
      </c>
      <c r="K763" s="8">
        <v>400</v>
      </c>
      <c r="L763" s="8">
        <v>0</v>
      </c>
      <c r="M763" s="8">
        <v>1792</v>
      </c>
      <c r="N763" s="8">
        <v>10302</v>
      </c>
      <c r="O763">
        <f t="shared" si="192"/>
        <v>1.5004499999999998</v>
      </c>
      <c r="P763">
        <f t="shared" si="193"/>
        <v>4.4428647591967301E-3</v>
      </c>
      <c r="Q763" s="17">
        <f t="shared" si="196"/>
        <v>0</v>
      </c>
      <c r="R763" s="17">
        <f t="shared" si="197"/>
        <v>0.1739468064453504</v>
      </c>
    </row>
    <row r="764" spans="1:18" x14ac:dyDescent="0.35">
      <c r="A764" s="23">
        <v>43350</v>
      </c>
      <c r="B764" s="16" t="s">
        <v>292</v>
      </c>
      <c r="C764" s="16" t="s">
        <v>288</v>
      </c>
      <c r="D764" s="16" t="s">
        <v>700</v>
      </c>
      <c r="E764" s="16" t="s">
        <v>702</v>
      </c>
      <c r="F764" s="16"/>
      <c r="G764" s="16" t="str">
        <v>Brand_Awareness</v>
      </c>
      <c r="H764" s="8">
        <v>19339</v>
      </c>
      <c r="I764" s="8">
        <v>2195</v>
      </c>
      <c r="J764" s="8">
        <v>128.92999999999998</v>
      </c>
      <c r="K764" s="8">
        <v>93</v>
      </c>
      <c r="L764" s="8">
        <v>0</v>
      </c>
      <c r="M764" s="8">
        <v>285</v>
      </c>
      <c r="N764" s="8">
        <v>2195</v>
      </c>
      <c r="O764">
        <f t="shared" si="192"/>
        <v>1.3863440860215051</v>
      </c>
      <c r="P764">
        <f t="shared" si="193"/>
        <v>4.8089353120637059E-3</v>
      </c>
      <c r="Q764" s="17">
        <f t="shared" si="196"/>
        <v>0</v>
      </c>
      <c r="R764" s="17">
        <f t="shared" si="197"/>
        <v>0.12984054669703873</v>
      </c>
    </row>
    <row r="765" spans="1:18" x14ac:dyDescent="0.35">
      <c r="A765" s="23">
        <v>43356</v>
      </c>
      <c r="B765" s="16" t="s">
        <v>287</v>
      </c>
      <c r="C765" s="16" t="s">
        <v>288</v>
      </c>
      <c r="D765" s="16" t="s">
        <v>701</v>
      </c>
      <c r="E765" s="16" t="s">
        <v>702</v>
      </c>
      <c r="F765" s="16"/>
      <c r="G765" s="16" t="str">
        <v>Brand_Awareness</v>
      </c>
      <c r="H765" s="8">
        <v>7857</v>
      </c>
      <c r="I765" s="8">
        <v>899</v>
      </c>
      <c r="J765" s="8">
        <v>40.199999999999996</v>
      </c>
      <c r="K765" s="8">
        <v>48</v>
      </c>
      <c r="L765" s="8">
        <v>0</v>
      </c>
      <c r="M765" s="8">
        <v>35</v>
      </c>
      <c r="N765" s="8">
        <v>899</v>
      </c>
      <c r="O765">
        <f t="shared" si="192"/>
        <v>0.83749999999999991</v>
      </c>
      <c r="P765">
        <f t="shared" si="193"/>
        <v>6.1092019854906456E-3</v>
      </c>
      <c r="Q765" s="17">
        <f t="shared" si="196"/>
        <v>0</v>
      </c>
      <c r="R765" s="17">
        <f t="shared" si="197"/>
        <v>3.8932146829810901E-2</v>
      </c>
    </row>
    <row r="766" spans="1:18" x14ac:dyDescent="0.35">
      <c r="A766" s="23">
        <v>43351</v>
      </c>
      <c r="B766" s="16" t="s">
        <v>287</v>
      </c>
      <c r="C766" s="16" t="s">
        <v>294</v>
      </c>
      <c r="D766" s="16" t="s">
        <v>701</v>
      </c>
      <c r="E766" s="16" t="s">
        <v>702</v>
      </c>
      <c r="F766" s="16"/>
      <c r="G766" s="16" t="str">
        <v>Brand_Awareness</v>
      </c>
      <c r="H766" s="8">
        <v>46102</v>
      </c>
      <c r="I766" s="8">
        <v>3028</v>
      </c>
      <c r="J766" s="8">
        <v>262.38</v>
      </c>
      <c r="K766" s="8">
        <v>162</v>
      </c>
      <c r="L766" s="8">
        <v>0</v>
      </c>
      <c r="M766" s="8">
        <v>157</v>
      </c>
      <c r="N766" s="8">
        <v>3028</v>
      </c>
      <c r="O766">
        <f t="shared" si="192"/>
        <v>1.6196296296296295</v>
      </c>
      <c r="P766">
        <f t="shared" si="193"/>
        <v>3.5139473341720532E-3</v>
      </c>
      <c r="Q766" s="17">
        <f t="shared" si="196"/>
        <v>0</v>
      </c>
      <c r="R766" s="17">
        <f t="shared" si="197"/>
        <v>5.1849405548216647E-2</v>
      </c>
    </row>
    <row r="767" spans="1:18" x14ac:dyDescent="0.35">
      <c r="A767" s="23">
        <v>43349</v>
      </c>
      <c r="B767" s="16" t="s">
        <v>292</v>
      </c>
      <c r="C767" s="16" t="s">
        <v>294</v>
      </c>
      <c r="D767" s="16" t="s">
        <v>700</v>
      </c>
      <c r="E767" s="16" t="s">
        <v>702</v>
      </c>
      <c r="F767" s="16"/>
      <c r="G767" s="16" t="str">
        <v>Brand_Awareness</v>
      </c>
      <c r="H767" s="8">
        <v>68665</v>
      </c>
      <c r="I767" s="8">
        <v>7129</v>
      </c>
      <c r="J767" s="8">
        <v>457.99</v>
      </c>
      <c r="K767" s="8">
        <v>196</v>
      </c>
      <c r="L767" s="8">
        <v>0</v>
      </c>
      <c r="M767" s="8">
        <v>772</v>
      </c>
      <c r="N767" s="8">
        <v>7129</v>
      </c>
      <c r="O767">
        <f t="shared" si="192"/>
        <v>2.3366836734693877</v>
      </c>
      <c r="P767">
        <f t="shared" si="193"/>
        <v>2.8544382145197699E-3</v>
      </c>
      <c r="Q767" s="17">
        <f t="shared" si="196"/>
        <v>0</v>
      </c>
      <c r="R767" s="17">
        <f t="shared" si="197"/>
        <v>0.10829008276055548</v>
      </c>
    </row>
    <row r="768" spans="1:18" x14ac:dyDescent="0.35">
      <c r="A768" s="23">
        <v>43348</v>
      </c>
      <c r="B768" s="16" t="s">
        <v>295</v>
      </c>
      <c r="C768" s="16" t="s">
        <v>294</v>
      </c>
      <c r="D768" s="16" t="s">
        <v>701</v>
      </c>
      <c r="E768" s="16" t="s">
        <v>702</v>
      </c>
      <c r="F768" s="16"/>
      <c r="G768" s="16" t="str">
        <v>Video_Views</v>
      </c>
      <c r="H768" s="8">
        <v>393607</v>
      </c>
      <c r="I768" s="8">
        <v>146707</v>
      </c>
      <c r="J768" s="8">
        <v>2158.7000000000003</v>
      </c>
      <c r="K768" s="8">
        <v>2688</v>
      </c>
      <c r="L768" s="8">
        <v>0</v>
      </c>
      <c r="M768" s="8">
        <v>23911</v>
      </c>
      <c r="N768" s="8">
        <v>146707</v>
      </c>
      <c r="O768">
        <f t="shared" si="192"/>
        <v>0.80308779761904769</v>
      </c>
      <c r="P768">
        <f t="shared" si="193"/>
        <v>6.8291468393600722E-3</v>
      </c>
      <c r="Q768" s="17">
        <f t="shared" si="196"/>
        <v>0</v>
      </c>
      <c r="R768" s="17">
        <f t="shared" si="197"/>
        <v>0.16298472465526526</v>
      </c>
    </row>
    <row r="769" spans="1:18" x14ac:dyDescent="0.35">
      <c r="A769" s="23">
        <v>43351</v>
      </c>
      <c r="B769" s="16" t="s">
        <v>292</v>
      </c>
      <c r="C769" s="16" t="s">
        <v>294</v>
      </c>
      <c r="D769" s="16" t="s">
        <v>700</v>
      </c>
      <c r="E769" s="16" t="s">
        <v>702</v>
      </c>
      <c r="F769" s="16"/>
      <c r="G769" s="16" t="str">
        <v>Brand_Awareness</v>
      </c>
      <c r="H769" s="8">
        <v>24139</v>
      </c>
      <c r="I769" s="8">
        <v>2149</v>
      </c>
      <c r="J769" s="8">
        <v>161.06</v>
      </c>
      <c r="K769" s="8">
        <v>67</v>
      </c>
      <c r="L769" s="8">
        <v>0</v>
      </c>
      <c r="M769" s="8">
        <v>254</v>
      </c>
      <c r="N769" s="8">
        <v>2149</v>
      </c>
      <c r="O769">
        <f t="shared" si="192"/>
        <v>2.4038805970149255</v>
      </c>
      <c r="P769">
        <f t="shared" si="193"/>
        <v>2.7755913666680475E-3</v>
      </c>
      <c r="Q769" s="17">
        <f t="shared" si="196"/>
        <v>0</v>
      </c>
      <c r="R769" s="17">
        <f t="shared" si="197"/>
        <v>0.1181945090739879</v>
      </c>
    </row>
    <row r="770" spans="1:18" x14ac:dyDescent="0.35">
      <c r="A770" s="23">
        <v>43351</v>
      </c>
      <c r="B770" s="16" t="s">
        <v>292</v>
      </c>
      <c r="C770" s="16" t="s">
        <v>294</v>
      </c>
      <c r="D770" s="16" t="s">
        <v>700</v>
      </c>
      <c r="E770" s="16" t="s">
        <v>702</v>
      </c>
      <c r="F770" s="16"/>
      <c r="G770" s="16" t="str">
        <v>Brand_Awareness</v>
      </c>
      <c r="H770" s="8">
        <v>107727</v>
      </c>
      <c r="I770" s="8">
        <v>9333</v>
      </c>
      <c r="J770" s="8">
        <v>718.78</v>
      </c>
      <c r="K770" s="8">
        <v>306</v>
      </c>
      <c r="L770" s="8">
        <v>0</v>
      </c>
      <c r="M770" s="8">
        <v>1324</v>
      </c>
      <c r="N770" s="8">
        <v>9333</v>
      </c>
      <c r="O770">
        <f t="shared" si="192"/>
        <v>2.3489542483660131</v>
      </c>
      <c r="P770">
        <f t="shared" si="193"/>
        <v>2.8405135202873933E-3</v>
      </c>
      <c r="Q770" s="17">
        <f t="shared" si="196"/>
        <v>0</v>
      </c>
      <c r="R770" s="17">
        <f t="shared" si="197"/>
        <v>0.14186220936462016</v>
      </c>
    </row>
    <row r="771" spans="1:18" x14ac:dyDescent="0.35">
      <c r="A771" s="23">
        <v>43354</v>
      </c>
      <c r="B771" s="16" t="s">
        <v>287</v>
      </c>
      <c r="C771" s="16" t="s">
        <v>294</v>
      </c>
      <c r="D771" s="16" t="s">
        <v>701</v>
      </c>
      <c r="E771" s="16" t="s">
        <v>702</v>
      </c>
      <c r="F771" s="16"/>
      <c r="G771" s="16" t="str">
        <v>Brand_Awareness</v>
      </c>
      <c r="H771" s="8">
        <v>11675</v>
      </c>
      <c r="I771" s="8">
        <v>1395</v>
      </c>
      <c r="J771" s="8">
        <v>59.75</v>
      </c>
      <c r="K771" s="8">
        <v>83</v>
      </c>
      <c r="L771" s="8">
        <v>0</v>
      </c>
      <c r="M771" s="8">
        <v>63</v>
      </c>
      <c r="N771" s="8">
        <v>1395</v>
      </c>
      <c r="O771">
        <f t="shared" ref="O771:O834" si="198">J771/K771</f>
        <v>0.71987951807228912</v>
      </c>
      <c r="P771">
        <f t="shared" ref="P771:P834" si="199">K771/H771</f>
        <v>7.1092077087794433E-3</v>
      </c>
      <c r="Q771" s="17">
        <f t="shared" si="196"/>
        <v>0</v>
      </c>
      <c r="R771" s="17">
        <f t="shared" si="197"/>
        <v>4.5161290322580643E-2</v>
      </c>
    </row>
    <row r="772" spans="1:18" x14ac:dyDescent="0.35">
      <c r="A772" s="23">
        <v>43351</v>
      </c>
      <c r="B772" s="16" t="s">
        <v>292</v>
      </c>
      <c r="C772" s="16" t="s">
        <v>294</v>
      </c>
      <c r="D772" s="16" t="s">
        <v>700</v>
      </c>
      <c r="E772" s="16" t="s">
        <v>702</v>
      </c>
      <c r="F772" s="16"/>
      <c r="G772" s="16" t="str">
        <v>Brand_Awareness</v>
      </c>
      <c r="H772" s="8">
        <v>30136</v>
      </c>
      <c r="I772" s="8">
        <v>2916</v>
      </c>
      <c r="J772" s="8">
        <v>201.1</v>
      </c>
      <c r="K772" s="8">
        <v>124</v>
      </c>
      <c r="L772" s="8">
        <v>0</v>
      </c>
      <c r="M772" s="8">
        <v>409</v>
      </c>
      <c r="N772" s="8">
        <v>2916</v>
      </c>
      <c r="O772">
        <f t="shared" si="198"/>
        <v>1.6217741935483871</v>
      </c>
      <c r="P772">
        <f t="shared" si="199"/>
        <v>4.1146801168038226E-3</v>
      </c>
      <c r="Q772" s="17">
        <f t="shared" si="196"/>
        <v>0</v>
      </c>
      <c r="R772" s="17">
        <f t="shared" si="197"/>
        <v>0.14026063100137173</v>
      </c>
    </row>
    <row r="773" spans="1:18" x14ac:dyDescent="0.35">
      <c r="A773" s="23">
        <v>43348</v>
      </c>
      <c r="B773" s="16" t="s">
        <v>287</v>
      </c>
      <c r="C773" s="16" t="s">
        <v>294</v>
      </c>
      <c r="D773" s="16" t="s">
        <v>701</v>
      </c>
      <c r="E773" s="16" t="s">
        <v>702</v>
      </c>
      <c r="F773" s="16"/>
      <c r="G773" s="16" t="str">
        <v>Brand_Awareness</v>
      </c>
      <c r="H773" s="8">
        <v>79422</v>
      </c>
      <c r="I773" s="8">
        <v>5697</v>
      </c>
      <c r="J773" s="8">
        <v>453.09</v>
      </c>
      <c r="K773" s="8">
        <v>273</v>
      </c>
      <c r="L773" s="8">
        <v>0</v>
      </c>
      <c r="M773" s="8">
        <v>279</v>
      </c>
      <c r="N773" s="8">
        <v>5697</v>
      </c>
      <c r="O773">
        <f t="shared" si="198"/>
        <v>1.6596703296703297</v>
      </c>
      <c r="P773">
        <f t="shared" si="199"/>
        <v>3.4373347435219461E-3</v>
      </c>
      <c r="Q773" s="17">
        <f t="shared" si="196"/>
        <v>0</v>
      </c>
      <c r="R773" s="17">
        <f t="shared" si="197"/>
        <v>4.8973143759873619E-2</v>
      </c>
    </row>
    <row r="774" spans="1:18" x14ac:dyDescent="0.35">
      <c r="A774" s="23">
        <v>43352</v>
      </c>
      <c r="B774" s="16" t="s">
        <v>285</v>
      </c>
      <c r="C774" s="16" t="s">
        <v>294</v>
      </c>
      <c r="D774" s="16" t="s">
        <v>701</v>
      </c>
      <c r="E774" s="16" t="s">
        <v>702</v>
      </c>
      <c r="F774" s="16"/>
      <c r="G774" s="16" t="str">
        <v>Video_Views</v>
      </c>
      <c r="H774" s="8">
        <v>104371</v>
      </c>
      <c r="I774" s="8">
        <v>21960</v>
      </c>
      <c r="J774" s="8">
        <v>960.12</v>
      </c>
      <c r="K774" s="8">
        <v>639</v>
      </c>
      <c r="L774" s="8">
        <v>0</v>
      </c>
      <c r="M774" s="8">
        <v>5921</v>
      </c>
      <c r="N774" s="8">
        <v>21960</v>
      </c>
      <c r="O774">
        <f t="shared" si="198"/>
        <v>1.5025352112676056</v>
      </c>
      <c r="P774">
        <f t="shared" si="199"/>
        <v>6.1223903191499557E-3</v>
      </c>
      <c r="Q774" s="17">
        <f t="shared" si="196"/>
        <v>0</v>
      </c>
      <c r="R774" s="17">
        <f t="shared" si="197"/>
        <v>0.26962659380692167</v>
      </c>
    </row>
    <row r="775" spans="1:18" x14ac:dyDescent="0.35">
      <c r="A775" s="23">
        <v>43356</v>
      </c>
      <c r="B775" s="16" t="s">
        <v>287</v>
      </c>
      <c r="C775" s="16" t="s">
        <v>294</v>
      </c>
      <c r="D775" s="16" t="s">
        <v>701</v>
      </c>
      <c r="E775" s="16" t="s">
        <v>702</v>
      </c>
      <c r="F775" s="16"/>
      <c r="G775" s="16" t="str">
        <v>Brand_Awareness</v>
      </c>
      <c r="H775" s="8">
        <v>60562</v>
      </c>
      <c r="I775" s="8">
        <v>5222</v>
      </c>
      <c r="J775" s="8">
        <v>345.09</v>
      </c>
      <c r="K775" s="8">
        <v>370</v>
      </c>
      <c r="L775" s="8">
        <v>0</v>
      </c>
      <c r="M775" s="8">
        <v>237</v>
      </c>
      <c r="N775" s="8">
        <v>5222</v>
      </c>
      <c r="O775">
        <f t="shared" si="198"/>
        <v>0.93267567567567555</v>
      </c>
      <c r="P775">
        <f t="shared" si="199"/>
        <v>6.1094415640170407E-3</v>
      </c>
      <c r="Q775" s="17">
        <f t="shared" si="196"/>
        <v>0</v>
      </c>
      <c r="R775" s="17">
        <f t="shared" si="197"/>
        <v>4.538490999617005E-2</v>
      </c>
    </row>
    <row r="776" spans="1:18" x14ac:dyDescent="0.35">
      <c r="A776" s="23">
        <v>43356</v>
      </c>
      <c r="B776" s="16" t="s">
        <v>292</v>
      </c>
      <c r="C776" s="16" t="s">
        <v>294</v>
      </c>
      <c r="D776" s="16" t="s">
        <v>700</v>
      </c>
      <c r="E776" s="16" t="s">
        <v>702</v>
      </c>
      <c r="F776" s="16"/>
      <c r="G776" s="16" t="str">
        <v>Brand_Awareness</v>
      </c>
      <c r="H776" s="8">
        <v>110837</v>
      </c>
      <c r="I776" s="8">
        <v>9791</v>
      </c>
      <c r="J776" s="8">
        <v>739.42</v>
      </c>
      <c r="K776" s="8">
        <v>417</v>
      </c>
      <c r="L776" s="8">
        <v>0</v>
      </c>
      <c r="M776" s="8">
        <v>1439</v>
      </c>
      <c r="N776" s="8">
        <v>9791</v>
      </c>
      <c r="O776">
        <f t="shared" si="198"/>
        <v>1.7731894484412469</v>
      </c>
      <c r="P776">
        <f t="shared" si="199"/>
        <v>3.7622815485803475E-3</v>
      </c>
      <c r="Q776" s="17">
        <f t="shared" si="196"/>
        <v>0</v>
      </c>
      <c r="R776" s="17">
        <f t="shared" si="197"/>
        <v>0.14697170871208254</v>
      </c>
    </row>
    <row r="777" spans="1:18" x14ac:dyDescent="0.35">
      <c r="A777" s="23">
        <v>43347</v>
      </c>
      <c r="B777" s="16" t="s">
        <v>287</v>
      </c>
      <c r="C777" s="16" t="s">
        <v>295</v>
      </c>
      <c r="D777" s="16" t="s">
        <v>701</v>
      </c>
      <c r="E777" s="16" t="s">
        <v>702</v>
      </c>
      <c r="F777" s="16"/>
      <c r="G777" s="16" t="str">
        <v>Brand_Awareness</v>
      </c>
      <c r="H777" s="8">
        <v>4129</v>
      </c>
      <c r="I777" s="8">
        <v>445</v>
      </c>
      <c r="J777" s="8">
        <v>21.14</v>
      </c>
      <c r="K777" s="8">
        <v>31</v>
      </c>
      <c r="L777" s="8">
        <v>0</v>
      </c>
      <c r="M777" s="8">
        <v>22</v>
      </c>
      <c r="N777" s="8">
        <v>445</v>
      </c>
      <c r="O777">
        <f t="shared" si="198"/>
        <v>0.68193548387096781</v>
      </c>
      <c r="P777">
        <f t="shared" si="199"/>
        <v>7.5078711552434008E-3</v>
      </c>
      <c r="Q777" s="17">
        <f t="shared" si="196"/>
        <v>0</v>
      </c>
      <c r="R777" s="17">
        <f t="shared" si="197"/>
        <v>4.9438202247191011E-2</v>
      </c>
    </row>
    <row r="778" spans="1:18" x14ac:dyDescent="0.35">
      <c r="A778" s="23">
        <v>43354</v>
      </c>
      <c r="B778" s="16" t="s">
        <v>287</v>
      </c>
      <c r="C778" s="16" t="s">
        <v>295</v>
      </c>
      <c r="D778" s="16" t="s">
        <v>701</v>
      </c>
      <c r="E778" s="16" t="s">
        <v>702</v>
      </c>
      <c r="F778" s="16"/>
      <c r="G778" s="16" t="str">
        <v>Brand_Awareness</v>
      </c>
      <c r="H778" s="8">
        <v>32914</v>
      </c>
      <c r="I778" s="8">
        <v>1033</v>
      </c>
      <c r="J778" s="8">
        <v>161.94999999999999</v>
      </c>
      <c r="K778" s="8">
        <v>71</v>
      </c>
      <c r="L778" s="8">
        <v>0</v>
      </c>
      <c r="M778" s="8">
        <v>49</v>
      </c>
      <c r="N778" s="8">
        <v>1033</v>
      </c>
      <c r="O778">
        <f t="shared" si="198"/>
        <v>2.2809859154929577</v>
      </c>
      <c r="P778">
        <f t="shared" si="199"/>
        <v>2.1571367807012212E-3</v>
      </c>
      <c r="Q778" s="17">
        <f t="shared" si="196"/>
        <v>0</v>
      </c>
      <c r="R778" s="17">
        <f t="shared" si="197"/>
        <v>4.7434656340755083E-2</v>
      </c>
    </row>
    <row r="779" spans="1:18" x14ac:dyDescent="0.35">
      <c r="A779" s="23">
        <v>43353</v>
      </c>
      <c r="B779" s="16" t="s">
        <v>293</v>
      </c>
      <c r="C779" s="16" t="s">
        <v>295</v>
      </c>
      <c r="D779" s="16" t="s">
        <v>701</v>
      </c>
      <c r="E779" s="16" t="s">
        <v>702</v>
      </c>
      <c r="F779" s="16"/>
      <c r="G779" s="16" t="str">
        <v>Video_Views</v>
      </c>
      <c r="H779" s="8">
        <v>83360</v>
      </c>
      <c r="I779" s="8">
        <v>9437</v>
      </c>
      <c r="J779" s="8">
        <v>573.42999999999995</v>
      </c>
      <c r="K779" s="8">
        <v>117</v>
      </c>
      <c r="L779" s="8">
        <v>0</v>
      </c>
      <c r="M779" s="8">
        <v>4144</v>
      </c>
      <c r="N779" s="8">
        <v>9437</v>
      </c>
      <c r="O779">
        <f t="shared" si="198"/>
        <v>4.9011111111111108</v>
      </c>
      <c r="P779">
        <f t="shared" si="199"/>
        <v>1.4035508637236084E-3</v>
      </c>
      <c r="Q779" s="17">
        <f t="shared" si="196"/>
        <v>0</v>
      </c>
      <c r="R779" s="17">
        <f t="shared" si="197"/>
        <v>0.43912260252198793</v>
      </c>
    </row>
    <row r="780" spans="1:18" x14ac:dyDescent="0.35">
      <c r="A780" s="23">
        <v>43352</v>
      </c>
      <c r="B780" s="16" t="s">
        <v>285</v>
      </c>
      <c r="C780" s="16" t="s">
        <v>294</v>
      </c>
      <c r="D780" s="16" t="s">
        <v>701</v>
      </c>
      <c r="E780" s="16" t="s">
        <v>702</v>
      </c>
      <c r="F780" s="16"/>
      <c r="G780" s="16" t="str">
        <v>Video_Views</v>
      </c>
      <c r="H780" s="8">
        <v>46009</v>
      </c>
      <c r="I780" s="8">
        <v>6560</v>
      </c>
      <c r="J780" s="8">
        <v>423.28</v>
      </c>
      <c r="K780" s="8">
        <v>90</v>
      </c>
      <c r="L780" s="8">
        <v>0</v>
      </c>
      <c r="M780" s="8">
        <v>1432</v>
      </c>
      <c r="N780" s="8">
        <v>6560</v>
      </c>
      <c r="O780">
        <f t="shared" si="198"/>
        <v>4.7031111111111112</v>
      </c>
      <c r="P780">
        <f t="shared" si="199"/>
        <v>1.9561390162794235E-3</v>
      </c>
      <c r="Q780" s="17">
        <f t="shared" si="196"/>
        <v>0</v>
      </c>
      <c r="R780" s="17">
        <f t="shared" si="197"/>
        <v>0.21829268292682927</v>
      </c>
    </row>
    <row r="781" spans="1:18" x14ac:dyDescent="0.35">
      <c r="A781" s="23">
        <v>43350</v>
      </c>
      <c r="B781" s="16" t="s">
        <v>287</v>
      </c>
      <c r="C781" s="16" t="s">
        <v>294</v>
      </c>
      <c r="D781" s="16" t="s">
        <v>701</v>
      </c>
      <c r="E781" s="16" t="s">
        <v>702</v>
      </c>
      <c r="F781" s="16"/>
      <c r="G781" s="16" t="str">
        <v>Brand_Awareness</v>
      </c>
      <c r="H781" s="8">
        <v>158887</v>
      </c>
      <c r="I781" s="8">
        <v>6042</v>
      </c>
      <c r="J781" s="8">
        <v>781.59</v>
      </c>
      <c r="K781" s="8">
        <v>541</v>
      </c>
      <c r="L781" s="8">
        <v>0</v>
      </c>
      <c r="M781" s="8">
        <v>281</v>
      </c>
      <c r="N781" s="8">
        <v>6042</v>
      </c>
      <c r="O781">
        <f t="shared" si="198"/>
        <v>1.444713493530499</v>
      </c>
      <c r="P781">
        <f t="shared" si="199"/>
        <v>3.4049355831502893E-3</v>
      </c>
      <c r="Q781" s="17">
        <f t="shared" si="196"/>
        <v>0</v>
      </c>
      <c r="R781" s="17">
        <f t="shared" si="197"/>
        <v>4.6507778881165175E-2</v>
      </c>
    </row>
    <row r="782" spans="1:18" x14ac:dyDescent="0.35">
      <c r="A782" s="23">
        <v>43350</v>
      </c>
      <c r="B782" s="16" t="s">
        <v>292</v>
      </c>
      <c r="C782" s="16" t="s">
        <v>294</v>
      </c>
      <c r="D782" s="16" t="s">
        <v>700</v>
      </c>
      <c r="E782" s="16" t="s">
        <v>702</v>
      </c>
      <c r="F782" s="16"/>
      <c r="G782" s="16" t="str">
        <v>Brand_Awareness</v>
      </c>
      <c r="H782" s="8">
        <v>75054</v>
      </c>
      <c r="I782" s="8">
        <v>6075</v>
      </c>
      <c r="J782" s="8">
        <v>500.74</v>
      </c>
      <c r="K782" s="8">
        <v>214</v>
      </c>
      <c r="L782" s="8">
        <v>0</v>
      </c>
      <c r="M782" s="8">
        <v>655</v>
      </c>
      <c r="N782" s="8">
        <v>6075</v>
      </c>
      <c r="O782">
        <f t="shared" si="198"/>
        <v>2.3399065420560747</v>
      </c>
      <c r="P782">
        <f t="shared" si="199"/>
        <v>2.8512804114370987E-3</v>
      </c>
      <c r="Q782" s="17">
        <f t="shared" si="196"/>
        <v>0</v>
      </c>
      <c r="R782" s="17">
        <f t="shared" si="197"/>
        <v>0.10781893004115227</v>
      </c>
    </row>
    <row r="783" spans="1:18" x14ac:dyDescent="0.35">
      <c r="A783" s="23">
        <v>43353</v>
      </c>
      <c r="B783" s="16" t="s">
        <v>292</v>
      </c>
      <c r="C783" s="16" t="s">
        <v>294</v>
      </c>
      <c r="D783" s="16" t="s">
        <v>700</v>
      </c>
      <c r="E783" s="16" t="s">
        <v>702</v>
      </c>
      <c r="F783" s="16"/>
      <c r="G783" s="16" t="str">
        <v>Brand_Awareness</v>
      </c>
      <c r="H783" s="8">
        <v>33039</v>
      </c>
      <c r="I783" s="8">
        <v>2228</v>
      </c>
      <c r="J783" s="8">
        <v>220.25</v>
      </c>
      <c r="K783" s="8">
        <v>60</v>
      </c>
      <c r="L783" s="8">
        <v>0</v>
      </c>
      <c r="M783" s="8">
        <v>246</v>
      </c>
      <c r="N783" s="8">
        <v>2228</v>
      </c>
      <c r="O783">
        <f t="shared" si="198"/>
        <v>3.6708333333333334</v>
      </c>
      <c r="P783">
        <f t="shared" si="199"/>
        <v>1.8160355942976483E-3</v>
      </c>
      <c r="Q783" s="17">
        <f t="shared" si="196"/>
        <v>0</v>
      </c>
      <c r="R783" s="17">
        <f t="shared" si="197"/>
        <v>0.11041292639138241</v>
      </c>
    </row>
    <row r="784" spans="1:18" x14ac:dyDescent="0.35">
      <c r="A784" s="23">
        <v>43354</v>
      </c>
      <c r="B784" s="16" t="s">
        <v>287</v>
      </c>
      <c r="C784" s="16" t="s">
        <v>294</v>
      </c>
      <c r="D784" s="16" t="s">
        <v>701</v>
      </c>
      <c r="E784" s="16" t="s">
        <v>702</v>
      </c>
      <c r="F784" s="16"/>
      <c r="G784" s="16" t="str">
        <v>Brand_Awareness</v>
      </c>
      <c r="H784" s="8">
        <v>68102</v>
      </c>
      <c r="I784" s="8">
        <v>5070</v>
      </c>
      <c r="J784" s="8">
        <v>387.96</v>
      </c>
      <c r="K784" s="8">
        <v>315</v>
      </c>
      <c r="L784" s="8">
        <v>0</v>
      </c>
      <c r="M784" s="8">
        <v>212</v>
      </c>
      <c r="N784" s="8">
        <v>5070</v>
      </c>
      <c r="O784">
        <f t="shared" si="198"/>
        <v>1.2316190476190476</v>
      </c>
      <c r="P784">
        <f t="shared" si="199"/>
        <v>4.6254148189480487E-3</v>
      </c>
      <c r="Q784" s="17">
        <f t="shared" si="196"/>
        <v>0</v>
      </c>
      <c r="R784" s="17">
        <f t="shared" si="197"/>
        <v>4.1814595660749507E-2</v>
      </c>
    </row>
    <row r="785" spans="1:18" x14ac:dyDescent="0.35">
      <c r="A785" s="23">
        <v>43355</v>
      </c>
      <c r="B785" s="16" t="s">
        <v>287</v>
      </c>
      <c r="C785" s="16" t="s">
        <v>294</v>
      </c>
      <c r="D785" s="16" t="s">
        <v>701</v>
      </c>
      <c r="E785" s="16" t="s">
        <v>702</v>
      </c>
      <c r="F785" s="16"/>
      <c r="G785" s="16" t="str">
        <v>Brand_Awareness</v>
      </c>
      <c r="H785" s="8">
        <v>60842</v>
      </c>
      <c r="I785" s="8">
        <v>3591</v>
      </c>
      <c r="J785" s="8">
        <v>346.68</v>
      </c>
      <c r="K785" s="8">
        <v>222</v>
      </c>
      <c r="L785" s="8">
        <v>0</v>
      </c>
      <c r="M785" s="8">
        <v>190</v>
      </c>
      <c r="N785" s="8">
        <v>3591</v>
      </c>
      <c r="O785">
        <f t="shared" si="198"/>
        <v>1.5616216216216217</v>
      </c>
      <c r="P785">
        <f t="shared" si="199"/>
        <v>3.6487952401301734E-3</v>
      </c>
      <c r="Q785" s="17">
        <f t="shared" si="196"/>
        <v>0</v>
      </c>
      <c r="R785" s="17">
        <f t="shared" si="197"/>
        <v>5.2910052910052907E-2</v>
      </c>
    </row>
    <row r="786" spans="1:18" x14ac:dyDescent="0.35">
      <c r="A786" s="23">
        <v>43352</v>
      </c>
      <c r="B786" s="16" t="s">
        <v>295</v>
      </c>
      <c r="C786" s="16" t="s">
        <v>294</v>
      </c>
      <c r="D786" s="16" t="s">
        <v>701</v>
      </c>
      <c r="E786" s="16" t="s">
        <v>702</v>
      </c>
      <c r="F786" s="16"/>
      <c r="G786" s="16" t="str">
        <v>Video_Views</v>
      </c>
      <c r="H786" s="8">
        <v>375391</v>
      </c>
      <c r="I786" s="8">
        <v>134751</v>
      </c>
      <c r="J786" s="8">
        <v>2098.88</v>
      </c>
      <c r="K786" s="8">
        <v>1933</v>
      </c>
      <c r="L786" s="8">
        <v>0</v>
      </c>
      <c r="M786" s="8">
        <v>21758</v>
      </c>
      <c r="N786" s="8">
        <v>134751</v>
      </c>
      <c r="O786">
        <f t="shared" si="198"/>
        <v>1.0858147956544233</v>
      </c>
      <c r="P786">
        <f t="shared" si="199"/>
        <v>5.1492976656339661E-3</v>
      </c>
      <c r="Q786" s="17">
        <f t="shared" si="196"/>
        <v>0</v>
      </c>
      <c r="R786" s="17">
        <f t="shared" si="197"/>
        <v>0.16146818947540278</v>
      </c>
    </row>
    <row r="787" spans="1:18" x14ac:dyDescent="0.35">
      <c r="A787" s="23">
        <v>43347</v>
      </c>
      <c r="B787" s="16" t="s">
        <v>287</v>
      </c>
      <c r="C787" s="16" t="s">
        <v>294</v>
      </c>
      <c r="D787" s="16" t="s">
        <v>701</v>
      </c>
      <c r="E787" s="16" t="s">
        <v>702</v>
      </c>
      <c r="F787" s="16"/>
      <c r="G787" s="16" t="str">
        <v>Brand_Awareness</v>
      </c>
      <c r="H787" s="8">
        <v>8102</v>
      </c>
      <c r="I787" s="8">
        <v>774</v>
      </c>
      <c r="J787" s="8">
        <v>41.519999999999996</v>
      </c>
      <c r="K787" s="8">
        <v>51</v>
      </c>
      <c r="L787" s="8">
        <v>0</v>
      </c>
      <c r="M787" s="8">
        <v>34</v>
      </c>
      <c r="N787" s="8">
        <v>774</v>
      </c>
      <c r="O787">
        <f t="shared" si="198"/>
        <v>0.8141176470588235</v>
      </c>
      <c r="P787">
        <f t="shared" si="199"/>
        <v>6.294742039002715E-3</v>
      </c>
      <c r="Q787" s="17">
        <f t="shared" si="196"/>
        <v>0</v>
      </c>
      <c r="R787" s="17">
        <f t="shared" si="197"/>
        <v>4.3927648578811367E-2</v>
      </c>
    </row>
    <row r="788" spans="1:18" x14ac:dyDescent="0.35">
      <c r="A788" s="23">
        <v>43350</v>
      </c>
      <c r="B788" s="16" t="s">
        <v>285</v>
      </c>
      <c r="C788" s="16" t="s">
        <v>294</v>
      </c>
      <c r="D788" s="16" t="s">
        <v>701</v>
      </c>
      <c r="E788" s="16" t="s">
        <v>702</v>
      </c>
      <c r="F788" s="16"/>
      <c r="G788" s="16" t="str">
        <v>Video_Views</v>
      </c>
      <c r="H788" s="8">
        <v>50422</v>
      </c>
      <c r="I788" s="8">
        <v>7717</v>
      </c>
      <c r="J788" s="8">
        <v>463.90999999999997</v>
      </c>
      <c r="K788" s="8">
        <v>91</v>
      </c>
      <c r="L788" s="8">
        <v>0</v>
      </c>
      <c r="M788" s="8">
        <v>1709</v>
      </c>
      <c r="N788" s="8">
        <v>7717</v>
      </c>
      <c r="O788">
        <f t="shared" si="198"/>
        <v>5.0979120879120874</v>
      </c>
      <c r="P788">
        <f t="shared" si="199"/>
        <v>1.8047677601047162E-3</v>
      </c>
      <c r="Q788" s="17">
        <f t="shared" si="196"/>
        <v>0</v>
      </c>
      <c r="R788" s="17">
        <f t="shared" si="197"/>
        <v>0.22145911623687961</v>
      </c>
    </row>
    <row r="789" spans="1:18" x14ac:dyDescent="0.35">
      <c r="A789" s="23">
        <v>43348</v>
      </c>
      <c r="B789" s="16" t="s">
        <v>287</v>
      </c>
      <c r="C789" s="16" t="s">
        <v>288</v>
      </c>
      <c r="D789" s="16" t="s">
        <v>701</v>
      </c>
      <c r="E789" s="16" t="s">
        <v>702</v>
      </c>
      <c r="F789" s="16"/>
      <c r="G789" s="16" t="str">
        <v>Brand_Awareness</v>
      </c>
      <c r="H789" s="8">
        <v>21042</v>
      </c>
      <c r="I789" s="8">
        <v>667</v>
      </c>
      <c r="J789" s="8">
        <v>103.5</v>
      </c>
      <c r="K789" s="8">
        <v>57</v>
      </c>
      <c r="L789" s="8">
        <v>0</v>
      </c>
      <c r="M789" s="8">
        <v>28</v>
      </c>
      <c r="N789" s="8">
        <v>667</v>
      </c>
      <c r="O789">
        <f t="shared" si="198"/>
        <v>1.8157894736842106</v>
      </c>
      <c r="P789">
        <f t="shared" si="199"/>
        <v>2.708867978329056E-3</v>
      </c>
      <c r="Q789" s="17">
        <f t="shared" si="196"/>
        <v>0</v>
      </c>
      <c r="R789" s="17">
        <f t="shared" si="197"/>
        <v>4.1979010494752625E-2</v>
      </c>
    </row>
    <row r="790" spans="1:18" x14ac:dyDescent="0.35">
      <c r="A790" s="23">
        <v>43352</v>
      </c>
      <c r="B790" s="16" t="s">
        <v>287</v>
      </c>
      <c r="C790" s="16" t="s">
        <v>288</v>
      </c>
      <c r="D790" s="16" t="s">
        <v>701</v>
      </c>
      <c r="E790" s="16" t="s">
        <v>702</v>
      </c>
      <c r="F790" s="16"/>
      <c r="G790" s="16" t="str">
        <v>Brand_Awareness</v>
      </c>
      <c r="H790" s="8">
        <v>152920</v>
      </c>
      <c r="I790" s="8">
        <v>5004</v>
      </c>
      <c r="J790" s="8">
        <v>752.2</v>
      </c>
      <c r="K790" s="8">
        <v>534</v>
      </c>
      <c r="L790" s="8">
        <v>0</v>
      </c>
      <c r="M790" s="8">
        <v>213</v>
      </c>
      <c r="N790" s="8">
        <v>5004</v>
      </c>
      <c r="O790">
        <f t="shared" si="198"/>
        <v>1.4086142322097379</v>
      </c>
      <c r="P790">
        <f t="shared" si="199"/>
        <v>3.4920219722730838E-3</v>
      </c>
      <c r="Q790" s="17">
        <f t="shared" si="196"/>
        <v>0</v>
      </c>
      <c r="R790" s="17">
        <f t="shared" si="197"/>
        <v>4.2565947242206234E-2</v>
      </c>
    </row>
    <row r="791" spans="1:18" x14ac:dyDescent="0.35">
      <c r="A791" s="23">
        <v>43356</v>
      </c>
      <c r="B791" s="16" t="s">
        <v>292</v>
      </c>
      <c r="C791" s="16" t="s">
        <v>288</v>
      </c>
      <c r="D791" s="16" t="s">
        <v>700</v>
      </c>
      <c r="E791" s="16" t="s">
        <v>702</v>
      </c>
      <c r="F791" s="16"/>
      <c r="G791" s="16" t="str">
        <v>Brand_Awareness</v>
      </c>
      <c r="H791" s="8">
        <v>175193</v>
      </c>
      <c r="I791" s="8">
        <v>13714</v>
      </c>
      <c r="J791" s="8">
        <v>1168.3699999999999</v>
      </c>
      <c r="K791" s="8">
        <v>548</v>
      </c>
      <c r="L791" s="8">
        <v>0</v>
      </c>
      <c r="M791" s="8">
        <v>1746</v>
      </c>
      <c r="N791" s="8">
        <v>13714</v>
      </c>
      <c r="O791">
        <f t="shared" si="198"/>
        <v>2.1320620437956204</v>
      </c>
      <c r="P791">
        <f t="shared" si="199"/>
        <v>3.1279788576027579E-3</v>
      </c>
      <c r="Q791" s="17">
        <f t="shared" si="196"/>
        <v>0</v>
      </c>
      <c r="R791" s="17">
        <f t="shared" si="197"/>
        <v>0.12731515239900831</v>
      </c>
    </row>
    <row r="792" spans="1:18" x14ac:dyDescent="0.35">
      <c r="A792" s="23">
        <v>43352</v>
      </c>
      <c r="B792" s="16" t="s">
        <v>293</v>
      </c>
      <c r="C792" s="16" t="s">
        <v>294</v>
      </c>
      <c r="D792" s="16" t="s">
        <v>701</v>
      </c>
      <c r="E792" s="16" t="s">
        <v>702</v>
      </c>
      <c r="F792" s="16"/>
      <c r="G792" s="16" t="str">
        <v>Video_Views</v>
      </c>
      <c r="H792" s="8">
        <v>85007</v>
      </c>
      <c r="I792" s="8">
        <v>9173</v>
      </c>
      <c r="J792" s="8">
        <v>585.05999999999995</v>
      </c>
      <c r="K792" s="8">
        <v>184</v>
      </c>
      <c r="L792" s="8">
        <v>0</v>
      </c>
      <c r="M792" s="8">
        <v>3844</v>
      </c>
      <c r="N792" s="8">
        <v>9173</v>
      </c>
      <c r="O792">
        <f t="shared" si="198"/>
        <v>3.1796739130434779</v>
      </c>
      <c r="P792">
        <f t="shared" si="199"/>
        <v>2.1645276271365886E-3</v>
      </c>
      <c r="Q792" s="17">
        <f t="shared" si="196"/>
        <v>0</v>
      </c>
      <c r="R792" s="17">
        <f t="shared" si="197"/>
        <v>0.41905592499727462</v>
      </c>
    </row>
    <row r="793" spans="1:18" x14ac:dyDescent="0.35">
      <c r="A793" s="23">
        <v>43349</v>
      </c>
      <c r="B793" s="16" t="s">
        <v>292</v>
      </c>
      <c r="C793" s="16" t="s">
        <v>294</v>
      </c>
      <c r="D793" s="16" t="s">
        <v>700</v>
      </c>
      <c r="E793" s="16" t="s">
        <v>702</v>
      </c>
      <c r="F793" s="16"/>
      <c r="G793" s="16" t="str">
        <v>Brand_Awareness</v>
      </c>
      <c r="H793" s="8">
        <v>37076</v>
      </c>
      <c r="I793" s="8">
        <v>2421</v>
      </c>
      <c r="J793" s="8">
        <v>247.25</v>
      </c>
      <c r="K793" s="8">
        <v>126</v>
      </c>
      <c r="L793" s="8">
        <v>0</v>
      </c>
      <c r="M793" s="8">
        <v>356</v>
      </c>
      <c r="N793" s="8">
        <v>2421</v>
      </c>
      <c r="O793">
        <f t="shared" si="198"/>
        <v>1.9623015873015872</v>
      </c>
      <c r="P793">
        <f t="shared" si="199"/>
        <v>3.3984248570503831E-3</v>
      </c>
      <c r="Q793" s="17">
        <f t="shared" si="196"/>
        <v>0</v>
      </c>
      <c r="R793" s="17">
        <f t="shared" si="197"/>
        <v>0.14704667492771581</v>
      </c>
    </row>
    <row r="794" spans="1:18" x14ac:dyDescent="0.35">
      <c r="A794" s="23">
        <v>43347</v>
      </c>
      <c r="B794" s="16" t="s">
        <v>287</v>
      </c>
      <c r="C794" s="16" t="s">
        <v>294</v>
      </c>
      <c r="D794" s="16" t="s">
        <v>701</v>
      </c>
      <c r="E794" s="16" t="s">
        <v>702</v>
      </c>
      <c r="F794" s="16"/>
      <c r="G794" s="16" t="str">
        <v>Brand_Awareness</v>
      </c>
      <c r="H794" s="8">
        <v>5364</v>
      </c>
      <c r="I794" s="8">
        <v>422</v>
      </c>
      <c r="J794" s="8">
        <v>27.490000000000002</v>
      </c>
      <c r="K794" s="8">
        <v>31</v>
      </c>
      <c r="L794" s="8">
        <v>0</v>
      </c>
      <c r="M794" s="8">
        <v>15</v>
      </c>
      <c r="N794" s="8">
        <v>422</v>
      </c>
      <c r="O794">
        <f t="shared" si="198"/>
        <v>0.88677419354838716</v>
      </c>
      <c r="P794">
        <f t="shared" si="199"/>
        <v>5.779269202087994E-3</v>
      </c>
      <c r="Q794" s="17">
        <f t="shared" si="196"/>
        <v>0</v>
      </c>
      <c r="R794" s="17">
        <f t="shared" si="197"/>
        <v>3.5545023696682464E-2</v>
      </c>
    </row>
    <row r="795" spans="1:18" x14ac:dyDescent="0.35">
      <c r="A795" s="23">
        <v>43349</v>
      </c>
      <c r="B795" s="16" t="s">
        <v>285</v>
      </c>
      <c r="C795" s="16" t="s">
        <v>294</v>
      </c>
      <c r="D795" s="16" t="s">
        <v>701</v>
      </c>
      <c r="E795" s="16" t="s">
        <v>702</v>
      </c>
      <c r="F795" s="16"/>
      <c r="G795" s="16" t="str">
        <v>Video_Views</v>
      </c>
      <c r="H795" s="8">
        <v>97525</v>
      </c>
      <c r="I795" s="8">
        <v>21033</v>
      </c>
      <c r="J795" s="8">
        <v>897.3</v>
      </c>
      <c r="K795" s="8">
        <v>547</v>
      </c>
      <c r="L795" s="8">
        <v>0</v>
      </c>
      <c r="M795" s="8">
        <v>5730</v>
      </c>
      <c r="N795" s="8">
        <v>21033</v>
      </c>
      <c r="O795">
        <f t="shared" si="198"/>
        <v>1.6404021937842779</v>
      </c>
      <c r="P795">
        <f t="shared" si="199"/>
        <v>5.6088182517303256E-3</v>
      </c>
      <c r="Q795" s="17">
        <f t="shared" si="196"/>
        <v>0</v>
      </c>
      <c r="R795" s="17">
        <f t="shared" si="197"/>
        <v>0.27242904007987451</v>
      </c>
    </row>
    <row r="796" spans="1:18" x14ac:dyDescent="0.35">
      <c r="A796" s="23">
        <v>43347</v>
      </c>
      <c r="B796" s="16" t="s">
        <v>287</v>
      </c>
      <c r="C796" s="16" t="s">
        <v>294</v>
      </c>
      <c r="D796" s="16" t="s">
        <v>701</v>
      </c>
      <c r="E796" s="16" t="s">
        <v>702</v>
      </c>
      <c r="F796" s="16"/>
      <c r="G796" s="16" t="str">
        <v>Brand_Awareness</v>
      </c>
      <c r="H796" s="8">
        <v>100543</v>
      </c>
      <c r="I796" s="8">
        <v>3608</v>
      </c>
      <c r="J796" s="8">
        <v>494.86</v>
      </c>
      <c r="K796" s="8">
        <v>320</v>
      </c>
      <c r="L796" s="8">
        <v>0</v>
      </c>
      <c r="M796" s="8">
        <v>151</v>
      </c>
      <c r="N796" s="8">
        <v>3608</v>
      </c>
      <c r="O796">
        <f t="shared" si="198"/>
        <v>1.5464375000000001</v>
      </c>
      <c r="P796">
        <f t="shared" si="199"/>
        <v>3.1827178421173032E-3</v>
      </c>
      <c r="Q796" s="17">
        <f t="shared" ref="Q796:Q848" si="200">L796/H796</f>
        <v>0</v>
      </c>
      <c r="R796" s="17">
        <f t="shared" ref="R796:R848" si="201">M796/N796</f>
        <v>4.1851441241685147E-2</v>
      </c>
    </row>
    <row r="797" spans="1:18" x14ac:dyDescent="0.35">
      <c r="A797" s="23">
        <v>43351</v>
      </c>
      <c r="B797" s="16" t="s">
        <v>295</v>
      </c>
      <c r="C797" s="16" t="s">
        <v>294</v>
      </c>
      <c r="D797" s="16" t="s">
        <v>701</v>
      </c>
      <c r="E797" s="16" t="s">
        <v>702</v>
      </c>
      <c r="F797" s="16"/>
      <c r="G797" s="16" t="str">
        <v>Video_Views</v>
      </c>
      <c r="H797" s="8">
        <v>385868</v>
      </c>
      <c r="I797" s="8">
        <v>140071</v>
      </c>
      <c r="J797" s="8">
        <v>2202.21</v>
      </c>
      <c r="K797" s="8">
        <v>2076</v>
      </c>
      <c r="L797" s="8">
        <v>0</v>
      </c>
      <c r="M797" s="8">
        <v>23078</v>
      </c>
      <c r="N797" s="8">
        <v>140071</v>
      </c>
      <c r="O797">
        <f t="shared" si="198"/>
        <v>1.0607947976878613</v>
      </c>
      <c r="P797">
        <f t="shared" si="199"/>
        <v>5.3800781614438097E-3</v>
      </c>
      <c r="Q797" s="17">
        <f t="shared" si="200"/>
        <v>0</v>
      </c>
      <c r="R797" s="17">
        <f t="shared" si="201"/>
        <v>0.16475930064038952</v>
      </c>
    </row>
    <row r="798" spans="1:18" x14ac:dyDescent="0.35">
      <c r="A798" s="23">
        <v>43350</v>
      </c>
      <c r="B798" s="16" t="s">
        <v>287</v>
      </c>
      <c r="C798" s="16" t="s">
        <v>294</v>
      </c>
      <c r="D798" s="16" t="s">
        <v>701</v>
      </c>
      <c r="E798" s="16" t="s">
        <v>702</v>
      </c>
      <c r="F798" s="16"/>
      <c r="G798" s="16" t="str">
        <v>Brand_Awareness</v>
      </c>
      <c r="H798" s="8">
        <v>10180</v>
      </c>
      <c r="I798" s="8">
        <v>929</v>
      </c>
      <c r="J798" s="8">
        <v>52.15</v>
      </c>
      <c r="K798" s="8">
        <v>49</v>
      </c>
      <c r="L798" s="8">
        <v>0</v>
      </c>
      <c r="M798" s="8">
        <v>43</v>
      </c>
      <c r="N798" s="8">
        <v>929</v>
      </c>
      <c r="O798">
        <f t="shared" si="198"/>
        <v>1.0642857142857143</v>
      </c>
      <c r="P798">
        <f t="shared" si="199"/>
        <v>4.8133595284872302E-3</v>
      </c>
      <c r="Q798" s="17">
        <f t="shared" si="200"/>
        <v>0</v>
      </c>
      <c r="R798" s="17">
        <f t="shared" si="201"/>
        <v>4.6286329386437029E-2</v>
      </c>
    </row>
    <row r="799" spans="1:18" x14ac:dyDescent="0.35">
      <c r="A799" s="23">
        <v>43350</v>
      </c>
      <c r="B799" s="16" t="s">
        <v>285</v>
      </c>
      <c r="C799" s="16" t="s">
        <v>294</v>
      </c>
      <c r="D799" s="16" t="s">
        <v>701</v>
      </c>
      <c r="E799" s="16" t="s">
        <v>702</v>
      </c>
      <c r="F799" s="16"/>
      <c r="G799" s="16" t="str">
        <v>Video_Views</v>
      </c>
      <c r="H799" s="8">
        <v>60199</v>
      </c>
      <c r="I799" s="8">
        <v>8873</v>
      </c>
      <c r="J799" s="8">
        <v>553.75</v>
      </c>
      <c r="K799" s="8">
        <v>78</v>
      </c>
      <c r="L799" s="8">
        <v>0</v>
      </c>
      <c r="M799" s="8">
        <v>2040</v>
      </c>
      <c r="N799" s="8">
        <v>8873</v>
      </c>
      <c r="O799">
        <f t="shared" si="198"/>
        <v>7.0993589743589745</v>
      </c>
      <c r="P799">
        <f t="shared" si="199"/>
        <v>1.2957025864217013E-3</v>
      </c>
      <c r="Q799" s="17">
        <f t="shared" si="200"/>
        <v>0</v>
      </c>
      <c r="R799" s="17">
        <f t="shared" si="201"/>
        <v>0.22991096585145948</v>
      </c>
    </row>
    <row r="800" spans="1:18" x14ac:dyDescent="0.35">
      <c r="A800" s="23">
        <v>43353</v>
      </c>
      <c r="B800" s="16" t="s">
        <v>292</v>
      </c>
      <c r="C800" s="16" t="s">
        <v>295</v>
      </c>
      <c r="D800" s="16" t="s">
        <v>700</v>
      </c>
      <c r="E800" s="16" t="s">
        <v>702</v>
      </c>
      <c r="F800" s="16"/>
      <c r="G800" s="16" t="str">
        <v>Brand_Awareness</v>
      </c>
      <c r="H800" s="8">
        <v>62018</v>
      </c>
      <c r="I800" s="8">
        <v>4193</v>
      </c>
      <c r="J800" s="8">
        <v>413.77</v>
      </c>
      <c r="K800" s="8">
        <v>137</v>
      </c>
      <c r="L800" s="8">
        <v>0</v>
      </c>
      <c r="M800" s="8">
        <v>431</v>
      </c>
      <c r="N800" s="8">
        <v>4193</v>
      </c>
      <c r="O800">
        <f t="shared" si="198"/>
        <v>3.0202189781021898</v>
      </c>
      <c r="P800">
        <f t="shared" si="199"/>
        <v>2.2090360862975266E-3</v>
      </c>
      <c r="Q800" s="17">
        <f t="shared" si="200"/>
        <v>0</v>
      </c>
      <c r="R800" s="17">
        <f t="shared" si="201"/>
        <v>0.10279036489387074</v>
      </c>
    </row>
    <row r="801" spans="1:18" x14ac:dyDescent="0.35">
      <c r="A801" s="23">
        <v>43355</v>
      </c>
      <c r="B801" s="16" t="s">
        <v>287</v>
      </c>
      <c r="C801" s="16" t="s">
        <v>295</v>
      </c>
      <c r="D801" s="16" t="s">
        <v>701</v>
      </c>
      <c r="E801" s="16" t="s">
        <v>702</v>
      </c>
      <c r="F801" s="16"/>
      <c r="G801" s="16" t="str">
        <v>Brand_Awareness</v>
      </c>
      <c r="H801" s="8">
        <v>89502</v>
      </c>
      <c r="I801" s="8">
        <v>4823</v>
      </c>
      <c r="J801" s="8">
        <v>510.15</v>
      </c>
      <c r="K801" s="8">
        <v>294</v>
      </c>
      <c r="L801" s="8">
        <v>0</v>
      </c>
      <c r="M801" s="8">
        <v>227</v>
      </c>
      <c r="N801" s="8">
        <v>4823</v>
      </c>
      <c r="O801">
        <f t="shared" si="198"/>
        <v>1.7352040816326531</v>
      </c>
      <c r="P801">
        <f t="shared" si="199"/>
        <v>3.2848427968090099E-3</v>
      </c>
      <c r="Q801" s="17">
        <f t="shared" si="200"/>
        <v>0</v>
      </c>
      <c r="R801" s="17">
        <f t="shared" si="201"/>
        <v>4.7066141405764046E-2</v>
      </c>
    </row>
    <row r="802" spans="1:18" x14ac:dyDescent="0.35">
      <c r="A802" s="23">
        <v>43354</v>
      </c>
      <c r="B802" s="16" t="s">
        <v>292</v>
      </c>
      <c r="C802" s="16" t="s">
        <v>295</v>
      </c>
      <c r="D802" s="16" t="s">
        <v>700</v>
      </c>
      <c r="E802" s="16" t="s">
        <v>702</v>
      </c>
      <c r="F802" s="16"/>
      <c r="G802" s="16" t="str">
        <v>Brand_Awareness</v>
      </c>
      <c r="H802" s="8">
        <v>55189</v>
      </c>
      <c r="I802" s="8">
        <v>3431</v>
      </c>
      <c r="J802" s="8">
        <v>368.08</v>
      </c>
      <c r="K802" s="8">
        <v>109</v>
      </c>
      <c r="L802" s="8">
        <v>0</v>
      </c>
      <c r="M802" s="8">
        <v>348</v>
      </c>
      <c r="N802" s="8">
        <v>3431</v>
      </c>
      <c r="O802">
        <f t="shared" si="198"/>
        <v>3.376880733944954</v>
      </c>
      <c r="P802">
        <f t="shared" si="199"/>
        <v>1.9750312562285964E-3</v>
      </c>
      <c r="Q802" s="17">
        <f t="shared" si="200"/>
        <v>0</v>
      </c>
      <c r="R802" s="17">
        <f t="shared" si="201"/>
        <v>0.10142815505683474</v>
      </c>
    </row>
    <row r="803" spans="1:18" x14ac:dyDescent="0.35">
      <c r="A803" s="23">
        <v>43355</v>
      </c>
      <c r="B803" s="16" t="s">
        <v>292</v>
      </c>
      <c r="C803" s="16" t="s">
        <v>294</v>
      </c>
      <c r="D803" s="16" t="s">
        <v>700</v>
      </c>
      <c r="E803" s="16" t="s">
        <v>702</v>
      </c>
      <c r="F803" s="16"/>
      <c r="G803" s="16" t="str">
        <v>Brand_Awareness</v>
      </c>
      <c r="H803" s="8">
        <v>77212</v>
      </c>
      <c r="I803" s="8">
        <v>5205</v>
      </c>
      <c r="J803" s="8">
        <v>515.06999999999994</v>
      </c>
      <c r="K803" s="8">
        <v>144</v>
      </c>
      <c r="L803" s="8">
        <v>0</v>
      </c>
      <c r="M803" s="8">
        <v>461</v>
      </c>
      <c r="N803" s="8">
        <v>5205</v>
      </c>
      <c r="O803">
        <f t="shared" si="198"/>
        <v>3.5768749999999994</v>
      </c>
      <c r="P803">
        <f t="shared" si="199"/>
        <v>1.8649950784852096E-3</v>
      </c>
      <c r="Q803" s="17">
        <f t="shared" si="200"/>
        <v>0</v>
      </c>
      <c r="R803" s="17">
        <f t="shared" si="201"/>
        <v>8.8568683957732944E-2</v>
      </c>
    </row>
    <row r="804" spans="1:18" x14ac:dyDescent="0.35">
      <c r="A804" s="23">
        <v>43347</v>
      </c>
      <c r="B804" s="16" t="s">
        <v>287</v>
      </c>
      <c r="C804" s="16" t="s">
        <v>294</v>
      </c>
      <c r="D804" s="16" t="s">
        <v>701</v>
      </c>
      <c r="E804" s="16" t="s">
        <v>702</v>
      </c>
      <c r="F804" s="16"/>
      <c r="G804" s="16" t="str">
        <v>Brand_Awareness</v>
      </c>
      <c r="H804" s="8">
        <v>63292</v>
      </c>
      <c r="I804" s="8">
        <v>4572</v>
      </c>
      <c r="J804" s="8">
        <v>361.05</v>
      </c>
      <c r="K804" s="8">
        <v>250</v>
      </c>
      <c r="L804" s="8">
        <v>0</v>
      </c>
      <c r="M804" s="8">
        <v>191</v>
      </c>
      <c r="N804" s="8">
        <v>4572</v>
      </c>
      <c r="O804">
        <f t="shared" si="198"/>
        <v>1.4442000000000002</v>
      </c>
      <c r="P804">
        <f t="shared" si="199"/>
        <v>3.9499462807305822E-3</v>
      </c>
      <c r="Q804" s="17">
        <f t="shared" si="200"/>
        <v>0</v>
      </c>
      <c r="R804" s="17">
        <f t="shared" si="201"/>
        <v>4.1776027996500438E-2</v>
      </c>
    </row>
    <row r="805" spans="1:18" x14ac:dyDescent="0.35">
      <c r="A805" s="23">
        <v>43354</v>
      </c>
      <c r="B805" s="16" t="s">
        <v>292</v>
      </c>
      <c r="C805" s="16" t="s">
        <v>294</v>
      </c>
      <c r="D805" s="16" t="s">
        <v>700</v>
      </c>
      <c r="E805" s="16" t="s">
        <v>702</v>
      </c>
      <c r="F805" s="16"/>
      <c r="G805" s="16" t="str">
        <v>Brand_Awareness</v>
      </c>
      <c r="H805" s="8">
        <v>106155</v>
      </c>
      <c r="I805" s="8">
        <v>7772</v>
      </c>
      <c r="J805" s="8">
        <v>707.6</v>
      </c>
      <c r="K805" s="8">
        <v>273</v>
      </c>
      <c r="L805" s="8">
        <v>0</v>
      </c>
      <c r="M805" s="8">
        <v>882</v>
      </c>
      <c r="N805" s="8">
        <v>7772</v>
      </c>
      <c r="O805">
        <f t="shared" si="198"/>
        <v>2.5919413919413921</v>
      </c>
      <c r="P805">
        <f t="shared" si="199"/>
        <v>2.5717111770524235E-3</v>
      </c>
      <c r="Q805" s="17">
        <f t="shared" si="200"/>
        <v>0</v>
      </c>
      <c r="R805" s="17">
        <f t="shared" si="201"/>
        <v>0.11348430262480699</v>
      </c>
    </row>
    <row r="806" spans="1:18" x14ac:dyDescent="0.35">
      <c r="A806" s="23">
        <v>43350</v>
      </c>
      <c r="B806" s="16" t="s">
        <v>293</v>
      </c>
      <c r="C806" s="16" t="s">
        <v>294</v>
      </c>
      <c r="D806" s="16" t="s">
        <v>701</v>
      </c>
      <c r="E806" s="16" t="s">
        <v>702</v>
      </c>
      <c r="F806" s="16"/>
      <c r="G806" s="16" t="str">
        <v>Video_Views</v>
      </c>
      <c r="H806" s="8">
        <v>99644</v>
      </c>
      <c r="I806" s="8">
        <v>10854</v>
      </c>
      <c r="J806" s="8">
        <v>685.39</v>
      </c>
      <c r="K806" s="8">
        <v>221</v>
      </c>
      <c r="L806" s="8">
        <v>0</v>
      </c>
      <c r="M806" s="8">
        <v>4643</v>
      </c>
      <c r="N806" s="8">
        <v>10854</v>
      </c>
      <c r="O806">
        <f t="shared" si="198"/>
        <v>3.10131221719457</v>
      </c>
      <c r="P806">
        <f t="shared" si="199"/>
        <v>2.2178957087230539E-3</v>
      </c>
      <c r="Q806" s="17">
        <f t="shared" si="200"/>
        <v>0</v>
      </c>
      <c r="R806" s="17">
        <f t="shared" si="201"/>
        <v>0.42776856458448498</v>
      </c>
    </row>
    <row r="807" spans="1:18" x14ac:dyDescent="0.35">
      <c r="A807" s="23">
        <v>43353</v>
      </c>
      <c r="B807" s="16" t="s">
        <v>285</v>
      </c>
      <c r="C807" s="16" t="s">
        <v>294</v>
      </c>
      <c r="D807" s="16" t="s">
        <v>701</v>
      </c>
      <c r="E807" s="16" t="s">
        <v>702</v>
      </c>
      <c r="F807" s="16"/>
      <c r="G807" s="16" t="str">
        <v>Video_Views</v>
      </c>
      <c r="H807" s="8">
        <v>128049</v>
      </c>
      <c r="I807" s="8">
        <v>26663</v>
      </c>
      <c r="J807" s="8">
        <v>1178.06</v>
      </c>
      <c r="K807" s="8">
        <v>587</v>
      </c>
      <c r="L807" s="8">
        <v>0</v>
      </c>
      <c r="M807" s="8">
        <v>7391</v>
      </c>
      <c r="N807" s="8">
        <v>26663</v>
      </c>
      <c r="O807">
        <f t="shared" si="198"/>
        <v>2.0069165247018739</v>
      </c>
      <c r="P807">
        <f t="shared" si="199"/>
        <v>4.5841826175917035E-3</v>
      </c>
      <c r="Q807" s="17">
        <f t="shared" si="200"/>
        <v>0</v>
      </c>
      <c r="R807" s="17">
        <f t="shared" si="201"/>
        <v>0.27720061508457411</v>
      </c>
    </row>
    <row r="808" spans="1:18" x14ac:dyDescent="0.35">
      <c r="A808" s="23">
        <v>43353</v>
      </c>
      <c r="B808" s="16" t="s">
        <v>287</v>
      </c>
      <c r="C808" s="16" t="s">
        <v>294</v>
      </c>
      <c r="D808" s="16" t="s">
        <v>701</v>
      </c>
      <c r="E808" s="16" t="s">
        <v>702</v>
      </c>
      <c r="F808" s="16"/>
      <c r="G808" s="16" t="str">
        <v>Brand_Awareness</v>
      </c>
      <c r="H808" s="8">
        <v>13558</v>
      </c>
      <c r="I808" s="8">
        <v>972</v>
      </c>
      <c r="J808" s="8">
        <v>69.410000000000011</v>
      </c>
      <c r="K808" s="8">
        <v>44</v>
      </c>
      <c r="L808" s="8">
        <v>0</v>
      </c>
      <c r="M808" s="8">
        <v>52</v>
      </c>
      <c r="N808" s="8">
        <v>972</v>
      </c>
      <c r="O808">
        <f t="shared" si="198"/>
        <v>1.5775000000000003</v>
      </c>
      <c r="P808">
        <f t="shared" si="199"/>
        <v>3.2453164183507892E-3</v>
      </c>
      <c r="Q808" s="17">
        <f t="shared" si="200"/>
        <v>0</v>
      </c>
      <c r="R808" s="17">
        <f t="shared" si="201"/>
        <v>5.3497942386831275E-2</v>
      </c>
    </row>
    <row r="809" spans="1:18" x14ac:dyDescent="0.35">
      <c r="A809" s="23">
        <v>43352</v>
      </c>
      <c r="B809" s="16" t="s">
        <v>287</v>
      </c>
      <c r="C809" s="16" t="s">
        <v>294</v>
      </c>
      <c r="D809" s="16" t="s">
        <v>701</v>
      </c>
      <c r="E809" s="16" t="s">
        <v>702</v>
      </c>
      <c r="F809" s="16"/>
      <c r="G809" s="16" t="str">
        <v>Brand_Awareness</v>
      </c>
      <c r="H809" s="8">
        <v>67526</v>
      </c>
      <c r="I809" s="8">
        <v>1817</v>
      </c>
      <c r="J809" s="8">
        <v>332.14</v>
      </c>
      <c r="K809" s="8">
        <v>179</v>
      </c>
      <c r="L809" s="8">
        <v>0</v>
      </c>
      <c r="M809" s="8">
        <v>93</v>
      </c>
      <c r="N809" s="8">
        <v>1817</v>
      </c>
      <c r="O809">
        <f t="shared" si="198"/>
        <v>1.8555307262569831</v>
      </c>
      <c r="P809">
        <f t="shared" si="199"/>
        <v>2.6508307911026863E-3</v>
      </c>
      <c r="Q809" s="17">
        <f t="shared" si="200"/>
        <v>0</v>
      </c>
      <c r="R809" s="17">
        <f t="shared" si="201"/>
        <v>5.1183269124931208E-2</v>
      </c>
    </row>
    <row r="810" spans="1:18" x14ac:dyDescent="0.35">
      <c r="A810" s="23">
        <v>43348</v>
      </c>
      <c r="B810" s="16" t="s">
        <v>287</v>
      </c>
      <c r="C810" s="16" t="s">
        <v>294</v>
      </c>
      <c r="D810" s="16" t="s">
        <v>701</v>
      </c>
      <c r="E810" s="16" t="s">
        <v>702</v>
      </c>
      <c r="F810" s="16"/>
      <c r="G810" s="16" t="str">
        <v>Brand_Awareness</v>
      </c>
      <c r="H810" s="8">
        <v>30862</v>
      </c>
      <c r="I810" s="8">
        <v>2455</v>
      </c>
      <c r="J810" s="8">
        <v>175.98</v>
      </c>
      <c r="K810" s="8">
        <v>104</v>
      </c>
      <c r="L810" s="8">
        <v>0</v>
      </c>
      <c r="M810" s="8">
        <v>106</v>
      </c>
      <c r="N810" s="8">
        <v>2455</v>
      </c>
      <c r="O810">
        <f t="shared" si="198"/>
        <v>1.6921153846153845</v>
      </c>
      <c r="P810">
        <f t="shared" si="199"/>
        <v>3.3698399326032012E-3</v>
      </c>
      <c r="Q810" s="17">
        <f t="shared" si="200"/>
        <v>0</v>
      </c>
      <c r="R810" s="17">
        <f t="shared" si="201"/>
        <v>4.3177189409368634E-2</v>
      </c>
    </row>
    <row r="811" spans="1:18" x14ac:dyDescent="0.35">
      <c r="A811" s="23">
        <v>43352</v>
      </c>
      <c r="B811" s="16" t="s">
        <v>292</v>
      </c>
      <c r="C811" s="16" t="s">
        <v>294</v>
      </c>
      <c r="D811" s="16" t="s">
        <v>700</v>
      </c>
      <c r="E811" s="16" t="s">
        <v>702</v>
      </c>
      <c r="F811" s="16"/>
      <c r="G811" s="16" t="str">
        <v>Brand_Awareness</v>
      </c>
      <c r="H811" s="8">
        <v>108482</v>
      </c>
      <c r="I811" s="8">
        <v>8424</v>
      </c>
      <c r="J811" s="8">
        <v>723.78</v>
      </c>
      <c r="K811" s="8">
        <v>278</v>
      </c>
      <c r="L811" s="8">
        <v>0</v>
      </c>
      <c r="M811" s="8">
        <v>820</v>
      </c>
      <c r="N811" s="8">
        <v>8424</v>
      </c>
      <c r="O811">
        <f t="shared" si="198"/>
        <v>2.6035251798561152</v>
      </c>
      <c r="P811">
        <f t="shared" si="199"/>
        <v>2.5626371195221326E-3</v>
      </c>
      <c r="Q811" s="17">
        <f t="shared" si="200"/>
        <v>0</v>
      </c>
      <c r="R811" s="17">
        <f t="shared" si="201"/>
        <v>9.7340930674264012E-2</v>
      </c>
    </row>
    <row r="812" spans="1:18" x14ac:dyDescent="0.35">
      <c r="A812" s="23">
        <v>43353</v>
      </c>
      <c r="B812" s="16" t="s">
        <v>287</v>
      </c>
      <c r="C812" s="16" t="s">
        <v>294</v>
      </c>
      <c r="D812" s="16" t="s">
        <v>701</v>
      </c>
      <c r="E812" s="16" t="s">
        <v>702</v>
      </c>
      <c r="F812" s="16"/>
      <c r="G812" s="16" t="str">
        <v>Brand_Awareness</v>
      </c>
      <c r="H812" s="8">
        <v>9246</v>
      </c>
      <c r="I812" s="8">
        <v>681</v>
      </c>
      <c r="J812" s="8">
        <v>47.36</v>
      </c>
      <c r="K812" s="8">
        <v>27</v>
      </c>
      <c r="L812" s="8">
        <v>0</v>
      </c>
      <c r="M812" s="8">
        <v>34</v>
      </c>
      <c r="N812" s="8">
        <v>681</v>
      </c>
      <c r="O812">
        <f t="shared" si="198"/>
        <v>1.7540740740740741</v>
      </c>
      <c r="P812">
        <f t="shared" si="199"/>
        <v>2.9201817001946787E-3</v>
      </c>
      <c r="Q812" s="17">
        <f t="shared" si="200"/>
        <v>0</v>
      </c>
      <c r="R812" s="17">
        <f t="shared" si="201"/>
        <v>4.9926578560939794E-2</v>
      </c>
    </row>
    <row r="813" spans="1:18" x14ac:dyDescent="0.35">
      <c r="A813" s="23">
        <v>43348</v>
      </c>
      <c r="B813" s="16" t="s">
        <v>285</v>
      </c>
      <c r="C813" s="16" t="s">
        <v>294</v>
      </c>
      <c r="D813" s="16" t="s">
        <v>701</v>
      </c>
      <c r="E813" s="16" t="s">
        <v>702</v>
      </c>
      <c r="F813" s="16"/>
      <c r="G813" s="16" t="str">
        <v>Video_Views</v>
      </c>
      <c r="H813" s="8">
        <v>125324</v>
      </c>
      <c r="I813" s="8">
        <v>27959</v>
      </c>
      <c r="J813" s="8">
        <v>1152.99</v>
      </c>
      <c r="K813" s="8">
        <v>726</v>
      </c>
      <c r="L813" s="8">
        <v>0</v>
      </c>
      <c r="M813" s="8">
        <v>8165</v>
      </c>
      <c r="N813" s="8">
        <v>27959</v>
      </c>
      <c r="O813">
        <f t="shared" si="198"/>
        <v>1.5881404958677685</v>
      </c>
      <c r="P813">
        <f t="shared" si="199"/>
        <v>5.7929845839583801E-3</v>
      </c>
      <c r="Q813" s="17">
        <f t="shared" si="200"/>
        <v>0</v>
      </c>
      <c r="R813" s="17">
        <f t="shared" si="201"/>
        <v>0.29203476519188815</v>
      </c>
    </row>
    <row r="814" spans="1:18" x14ac:dyDescent="0.35">
      <c r="A814" s="23">
        <v>43356</v>
      </c>
      <c r="B814" s="16" t="s">
        <v>293</v>
      </c>
      <c r="C814" s="16" t="s">
        <v>294</v>
      </c>
      <c r="D814" s="16" t="s">
        <v>701</v>
      </c>
      <c r="E814" s="16" t="s">
        <v>702</v>
      </c>
      <c r="F814" s="16"/>
      <c r="G814" s="16" t="str">
        <v>Video_Views</v>
      </c>
      <c r="H814" s="8">
        <v>128701</v>
      </c>
      <c r="I814" s="8">
        <v>14436</v>
      </c>
      <c r="J814" s="8">
        <v>885.63</v>
      </c>
      <c r="K814" s="8">
        <v>214</v>
      </c>
      <c r="L814" s="8">
        <v>0</v>
      </c>
      <c r="M814" s="8">
        <v>6270</v>
      </c>
      <c r="N814" s="8">
        <v>14436</v>
      </c>
      <c r="O814">
        <f t="shared" si="198"/>
        <v>4.1384579439252338</v>
      </c>
      <c r="P814">
        <f t="shared" si="199"/>
        <v>1.6627687430556095E-3</v>
      </c>
      <c r="Q814" s="17">
        <f t="shared" si="200"/>
        <v>0</v>
      </c>
      <c r="R814" s="17">
        <f t="shared" si="201"/>
        <v>0.43433083956774732</v>
      </c>
    </row>
    <row r="815" spans="1:18" x14ac:dyDescent="0.35">
      <c r="A815" s="23">
        <v>43351</v>
      </c>
      <c r="B815" s="16" t="s">
        <v>287</v>
      </c>
      <c r="C815" s="16" t="s">
        <v>294</v>
      </c>
      <c r="D815" s="16" t="s">
        <v>701</v>
      </c>
      <c r="E815" s="16" t="s">
        <v>702</v>
      </c>
      <c r="F815" s="16"/>
      <c r="G815" s="16" t="str">
        <v>Brand_Awareness</v>
      </c>
      <c r="H815" s="8">
        <v>45306</v>
      </c>
      <c r="I815" s="8">
        <v>1676</v>
      </c>
      <c r="J815" s="8">
        <v>222.87</v>
      </c>
      <c r="K815" s="8">
        <v>120</v>
      </c>
      <c r="L815" s="8">
        <v>0</v>
      </c>
      <c r="M815" s="8">
        <v>68</v>
      </c>
      <c r="N815" s="8">
        <v>1676</v>
      </c>
      <c r="O815">
        <f t="shared" si="198"/>
        <v>1.8572500000000001</v>
      </c>
      <c r="P815">
        <f t="shared" si="199"/>
        <v>2.6486558071778573E-3</v>
      </c>
      <c r="Q815" s="17">
        <f t="shared" si="200"/>
        <v>0</v>
      </c>
      <c r="R815" s="17">
        <f t="shared" si="201"/>
        <v>4.0572792362768499E-2</v>
      </c>
    </row>
    <row r="816" spans="1:18" x14ac:dyDescent="0.35">
      <c r="A816" s="23">
        <v>43348</v>
      </c>
      <c r="B816" s="16" t="s">
        <v>287</v>
      </c>
      <c r="C816" s="16" t="s">
        <v>294</v>
      </c>
      <c r="D816" s="16" t="s">
        <v>701</v>
      </c>
      <c r="E816" s="16" t="s">
        <v>702</v>
      </c>
      <c r="F816" s="16"/>
      <c r="G816" s="16" t="str">
        <v>Brand_Awareness</v>
      </c>
      <c r="H816" s="8">
        <v>114026</v>
      </c>
      <c r="I816" s="8">
        <v>3124</v>
      </c>
      <c r="J816" s="8">
        <v>561.29</v>
      </c>
      <c r="K816" s="8">
        <v>269</v>
      </c>
      <c r="L816" s="8">
        <v>0</v>
      </c>
      <c r="M816" s="8">
        <v>145</v>
      </c>
      <c r="N816" s="8">
        <v>3124</v>
      </c>
      <c r="O816">
        <f t="shared" si="198"/>
        <v>2.0865799256505575</v>
      </c>
      <c r="P816">
        <f t="shared" si="199"/>
        <v>2.3591110799291389E-3</v>
      </c>
      <c r="Q816" s="17">
        <f t="shared" si="200"/>
        <v>0</v>
      </c>
      <c r="R816" s="17">
        <f t="shared" si="201"/>
        <v>4.6414852752880924E-2</v>
      </c>
    </row>
    <row r="817" spans="1:18" x14ac:dyDescent="0.35">
      <c r="A817" s="23">
        <v>43348</v>
      </c>
      <c r="B817" s="16" t="s">
        <v>285</v>
      </c>
      <c r="C817" s="16" t="s">
        <v>294</v>
      </c>
      <c r="D817" s="16" t="s">
        <v>701</v>
      </c>
      <c r="E817" s="16" t="s">
        <v>702</v>
      </c>
      <c r="F817" s="16"/>
      <c r="G817" s="16" t="str">
        <v>Video_Views</v>
      </c>
      <c r="H817" s="8">
        <v>52888</v>
      </c>
      <c r="I817" s="8">
        <v>8594</v>
      </c>
      <c r="J817" s="8">
        <v>486.68</v>
      </c>
      <c r="K817" s="8">
        <v>64</v>
      </c>
      <c r="L817" s="8">
        <v>0</v>
      </c>
      <c r="M817" s="8">
        <v>2084</v>
      </c>
      <c r="N817" s="8">
        <v>8594</v>
      </c>
      <c r="O817">
        <f t="shared" si="198"/>
        <v>7.6043750000000001</v>
      </c>
      <c r="P817">
        <f t="shared" si="199"/>
        <v>1.2101043715020421E-3</v>
      </c>
      <c r="Q817" s="17">
        <f t="shared" si="200"/>
        <v>0</v>
      </c>
      <c r="R817" s="17">
        <f t="shared" si="201"/>
        <v>0.24249476378868978</v>
      </c>
    </row>
    <row r="818" spans="1:18" x14ac:dyDescent="0.35">
      <c r="A818" s="23">
        <v>43354</v>
      </c>
      <c r="B818" s="16" t="s">
        <v>292</v>
      </c>
      <c r="C818" s="16" t="s">
        <v>294</v>
      </c>
      <c r="D818" s="16" t="s">
        <v>700</v>
      </c>
      <c r="E818" s="16" t="s">
        <v>702</v>
      </c>
      <c r="F818" s="16"/>
      <c r="G818" s="16" t="str">
        <v>Brand_Awareness</v>
      </c>
      <c r="H818" s="8">
        <v>5492</v>
      </c>
      <c r="I818" s="8">
        <v>484</v>
      </c>
      <c r="J818" s="8">
        <v>36.58</v>
      </c>
      <c r="K818" s="8">
        <v>8</v>
      </c>
      <c r="L818" s="8">
        <v>0</v>
      </c>
      <c r="M818" s="8">
        <v>44</v>
      </c>
      <c r="N818" s="8">
        <v>484</v>
      </c>
      <c r="O818">
        <f t="shared" si="198"/>
        <v>4.5724999999999998</v>
      </c>
      <c r="P818">
        <f t="shared" si="199"/>
        <v>1.4566642388929353E-3</v>
      </c>
      <c r="Q818" s="17">
        <f t="shared" si="200"/>
        <v>0</v>
      </c>
      <c r="R818" s="17">
        <f t="shared" si="201"/>
        <v>9.0909090909090912E-2</v>
      </c>
    </row>
    <row r="819" spans="1:18" x14ac:dyDescent="0.35">
      <c r="A819" s="23">
        <v>43349</v>
      </c>
      <c r="B819" s="16" t="s">
        <v>295</v>
      </c>
      <c r="C819" s="16" t="s">
        <v>288</v>
      </c>
      <c r="D819" s="16" t="s">
        <v>701</v>
      </c>
      <c r="E819" s="16" t="s">
        <v>702</v>
      </c>
      <c r="F819" s="16"/>
      <c r="G819" s="16" t="str">
        <v>Video_Views</v>
      </c>
      <c r="H819" s="8">
        <v>376348</v>
      </c>
      <c r="I819" s="8">
        <v>141934</v>
      </c>
      <c r="J819" s="8">
        <v>2045.59</v>
      </c>
      <c r="K819" s="8">
        <v>2156</v>
      </c>
      <c r="L819" s="8">
        <v>0</v>
      </c>
      <c r="M819" s="8">
        <v>24246</v>
      </c>
      <c r="N819" s="8">
        <v>141934</v>
      </c>
      <c r="O819">
        <f t="shared" si="198"/>
        <v>0.94878942486085338</v>
      </c>
      <c r="P819">
        <f t="shared" si="199"/>
        <v>5.7287404210996208E-3</v>
      </c>
      <c r="Q819" s="17">
        <f t="shared" si="200"/>
        <v>0</v>
      </c>
      <c r="R819" s="17">
        <f t="shared" si="201"/>
        <v>0.17082587681598491</v>
      </c>
    </row>
    <row r="820" spans="1:18" x14ac:dyDescent="0.35">
      <c r="A820" s="23">
        <v>43348</v>
      </c>
      <c r="B820" s="16" t="s">
        <v>292</v>
      </c>
      <c r="C820" s="16" t="s">
        <v>288</v>
      </c>
      <c r="D820" s="16" t="s">
        <v>700</v>
      </c>
      <c r="E820" s="16" t="s">
        <v>702</v>
      </c>
      <c r="F820" s="16"/>
      <c r="G820" s="16" t="str">
        <v>Brand_Awareness</v>
      </c>
      <c r="H820" s="8">
        <v>97780</v>
      </c>
      <c r="I820" s="8">
        <v>7291</v>
      </c>
      <c r="J820" s="8">
        <v>652.20000000000005</v>
      </c>
      <c r="K820" s="8">
        <v>184</v>
      </c>
      <c r="L820" s="8">
        <v>0</v>
      </c>
      <c r="M820" s="8">
        <v>823</v>
      </c>
      <c r="N820" s="8">
        <v>7291</v>
      </c>
      <c r="O820">
        <f t="shared" si="198"/>
        <v>3.5445652173913045</v>
      </c>
      <c r="P820">
        <f t="shared" si="199"/>
        <v>1.881775414195132E-3</v>
      </c>
      <c r="Q820" s="17">
        <f t="shared" si="200"/>
        <v>0</v>
      </c>
      <c r="R820" s="17">
        <f t="shared" si="201"/>
        <v>0.11287889178439171</v>
      </c>
    </row>
    <row r="821" spans="1:18" x14ac:dyDescent="0.35">
      <c r="A821" s="23">
        <v>43350</v>
      </c>
      <c r="B821" s="16" t="s">
        <v>292</v>
      </c>
      <c r="C821" s="16" t="s">
        <v>288</v>
      </c>
      <c r="D821" s="16" t="s">
        <v>700</v>
      </c>
      <c r="E821" s="16" t="s">
        <v>702</v>
      </c>
      <c r="F821" s="16"/>
      <c r="G821" s="16" t="str">
        <v>Brand_Awareness</v>
      </c>
      <c r="H821" s="8">
        <v>116438</v>
      </c>
      <c r="I821" s="8">
        <v>8816</v>
      </c>
      <c r="J821" s="8">
        <v>776.66</v>
      </c>
      <c r="K821" s="8">
        <v>186</v>
      </c>
      <c r="L821" s="8">
        <v>0</v>
      </c>
      <c r="M821" s="8">
        <v>704</v>
      </c>
      <c r="N821" s="8">
        <v>8816</v>
      </c>
      <c r="O821">
        <f t="shared" si="198"/>
        <v>4.1755913978494625</v>
      </c>
      <c r="P821">
        <f t="shared" si="199"/>
        <v>1.5974166509215204E-3</v>
      </c>
      <c r="Q821" s="17">
        <f t="shared" si="200"/>
        <v>0</v>
      </c>
      <c r="R821" s="17">
        <f t="shared" si="201"/>
        <v>7.985480943738657E-2</v>
      </c>
    </row>
    <row r="822" spans="1:18" x14ac:dyDescent="0.35">
      <c r="A822" s="23">
        <v>43352</v>
      </c>
      <c r="B822" s="16" t="s">
        <v>287</v>
      </c>
      <c r="C822" s="16" t="s">
        <v>294</v>
      </c>
      <c r="D822" s="16" t="s">
        <v>701</v>
      </c>
      <c r="E822" s="16" t="s">
        <v>702</v>
      </c>
      <c r="F822" s="16"/>
      <c r="G822" s="16" t="str">
        <v>Brand_Awareness</v>
      </c>
      <c r="H822" s="8">
        <v>3749</v>
      </c>
      <c r="I822" s="8">
        <v>306</v>
      </c>
      <c r="J822" s="8">
        <v>19.180000000000003</v>
      </c>
      <c r="K822" s="8">
        <v>11</v>
      </c>
      <c r="L822" s="8">
        <v>0</v>
      </c>
      <c r="M822" s="8">
        <v>15</v>
      </c>
      <c r="N822" s="8">
        <v>306</v>
      </c>
      <c r="O822">
        <f t="shared" si="198"/>
        <v>1.7436363636363639</v>
      </c>
      <c r="P822">
        <f t="shared" si="199"/>
        <v>2.9341157642037877E-3</v>
      </c>
      <c r="Q822" s="17">
        <f t="shared" si="200"/>
        <v>0</v>
      </c>
      <c r="R822" s="17">
        <f t="shared" si="201"/>
        <v>4.9019607843137254E-2</v>
      </c>
    </row>
    <row r="823" spans="1:18" x14ac:dyDescent="0.35">
      <c r="A823" s="23">
        <v>43348</v>
      </c>
      <c r="B823" s="16" t="s">
        <v>287</v>
      </c>
      <c r="C823" s="16" t="s">
        <v>294</v>
      </c>
      <c r="D823" s="16" t="s">
        <v>701</v>
      </c>
      <c r="E823" s="16" t="s">
        <v>702</v>
      </c>
      <c r="F823" s="16"/>
      <c r="G823" s="16" t="str">
        <v>Brand_Awareness</v>
      </c>
      <c r="H823" s="8">
        <v>122391</v>
      </c>
      <c r="I823" s="8">
        <v>7553</v>
      </c>
      <c r="J823" s="8">
        <v>697.48</v>
      </c>
      <c r="K823" s="8">
        <v>431</v>
      </c>
      <c r="L823" s="8">
        <v>0</v>
      </c>
      <c r="M823" s="8">
        <v>388</v>
      </c>
      <c r="N823" s="8">
        <v>7553</v>
      </c>
      <c r="O823">
        <f t="shared" si="198"/>
        <v>1.6182830626450115</v>
      </c>
      <c r="P823">
        <f t="shared" si="199"/>
        <v>3.5215007639450612E-3</v>
      </c>
      <c r="Q823" s="17">
        <f t="shared" si="200"/>
        <v>0</v>
      </c>
      <c r="R823" s="17">
        <f t="shared" si="201"/>
        <v>5.1370316430557394E-2</v>
      </c>
    </row>
    <row r="824" spans="1:18" x14ac:dyDescent="0.35">
      <c r="A824" s="23">
        <v>43350</v>
      </c>
      <c r="B824" s="16" t="s">
        <v>287</v>
      </c>
      <c r="C824" s="16" t="s">
        <v>294</v>
      </c>
      <c r="D824" s="16" t="s">
        <v>701</v>
      </c>
      <c r="E824" s="16" t="s">
        <v>702</v>
      </c>
      <c r="F824" s="16"/>
      <c r="G824" s="16" t="str">
        <v>Brand_Awareness</v>
      </c>
      <c r="H824" s="8">
        <v>7660</v>
      </c>
      <c r="I824" s="8">
        <v>620</v>
      </c>
      <c r="J824" s="8">
        <v>39.159999999999997</v>
      </c>
      <c r="K824" s="8">
        <v>32</v>
      </c>
      <c r="L824" s="8">
        <v>0</v>
      </c>
      <c r="M824" s="8">
        <v>30</v>
      </c>
      <c r="N824" s="8">
        <v>620</v>
      </c>
      <c r="O824">
        <f t="shared" si="198"/>
        <v>1.2237499999999999</v>
      </c>
      <c r="P824">
        <f t="shared" si="199"/>
        <v>4.1775456919060051E-3</v>
      </c>
      <c r="Q824" s="17">
        <f t="shared" si="200"/>
        <v>0</v>
      </c>
      <c r="R824" s="17">
        <f t="shared" si="201"/>
        <v>4.8387096774193547E-2</v>
      </c>
    </row>
    <row r="825" spans="1:18" x14ac:dyDescent="0.35">
      <c r="A825" s="23">
        <v>43356</v>
      </c>
      <c r="B825" s="16" t="s">
        <v>287</v>
      </c>
      <c r="C825" s="16" t="s">
        <v>294</v>
      </c>
      <c r="D825" s="16" t="s">
        <v>701</v>
      </c>
      <c r="E825" s="16" t="s">
        <v>702</v>
      </c>
      <c r="F825" s="16"/>
      <c r="G825" s="16" t="str">
        <v>Brand_Awareness</v>
      </c>
      <c r="H825" s="8">
        <v>61850</v>
      </c>
      <c r="I825" s="8">
        <v>4907</v>
      </c>
      <c r="J825" s="8">
        <v>352.4</v>
      </c>
      <c r="K825" s="8">
        <v>220</v>
      </c>
      <c r="L825" s="8">
        <v>0</v>
      </c>
      <c r="M825" s="8">
        <v>183</v>
      </c>
      <c r="N825" s="8">
        <v>4907</v>
      </c>
      <c r="O825">
        <f t="shared" si="198"/>
        <v>1.6018181818181818</v>
      </c>
      <c r="P825">
        <f t="shared" si="199"/>
        <v>3.5569927243330637E-3</v>
      </c>
      <c r="Q825" s="17">
        <f t="shared" si="200"/>
        <v>0</v>
      </c>
      <c r="R825" s="17">
        <f t="shared" si="201"/>
        <v>3.7293662115345426E-2</v>
      </c>
    </row>
    <row r="826" spans="1:18" x14ac:dyDescent="0.35">
      <c r="A826" s="23">
        <v>43353</v>
      </c>
      <c r="B826" s="16" t="s">
        <v>292</v>
      </c>
      <c r="C826" s="16" t="s">
        <v>294</v>
      </c>
      <c r="D826" s="16" t="s">
        <v>700</v>
      </c>
      <c r="E826" s="16" t="s">
        <v>702</v>
      </c>
      <c r="F826" s="16"/>
      <c r="G826" s="16" t="str">
        <v>Brand_Awareness</v>
      </c>
      <c r="H826" s="8">
        <v>14005</v>
      </c>
      <c r="I826" s="8">
        <v>861</v>
      </c>
      <c r="J826" s="8">
        <v>93.38000000000001</v>
      </c>
      <c r="K826" s="8">
        <v>20</v>
      </c>
      <c r="L826" s="8">
        <v>0</v>
      </c>
      <c r="M826" s="8">
        <v>60</v>
      </c>
      <c r="N826" s="8">
        <v>861</v>
      </c>
      <c r="O826">
        <f t="shared" si="198"/>
        <v>4.6690000000000005</v>
      </c>
      <c r="P826">
        <f t="shared" si="199"/>
        <v>1.4280614066404856E-3</v>
      </c>
      <c r="Q826" s="17">
        <f t="shared" si="200"/>
        <v>0</v>
      </c>
      <c r="R826" s="17">
        <f t="shared" si="201"/>
        <v>6.968641114982578E-2</v>
      </c>
    </row>
    <row r="827" spans="1:18" x14ac:dyDescent="0.35">
      <c r="A827" s="23">
        <v>43352</v>
      </c>
      <c r="B827" s="16" t="s">
        <v>287</v>
      </c>
      <c r="C827" s="16" t="s">
        <v>294</v>
      </c>
      <c r="D827" s="16" t="s">
        <v>701</v>
      </c>
      <c r="E827" s="16" t="s">
        <v>702</v>
      </c>
      <c r="F827" s="16"/>
      <c r="G827" s="16" t="str">
        <v>Brand_Awareness</v>
      </c>
      <c r="H827" s="8">
        <v>122043</v>
      </c>
      <c r="I827" s="8">
        <v>3351</v>
      </c>
      <c r="J827" s="8">
        <v>600.25</v>
      </c>
      <c r="K827" s="8">
        <v>277</v>
      </c>
      <c r="L827" s="8">
        <v>0</v>
      </c>
      <c r="M827" s="8">
        <v>172</v>
      </c>
      <c r="N827" s="8">
        <v>3351</v>
      </c>
      <c r="O827">
        <f t="shared" si="198"/>
        <v>2.1669675090252709</v>
      </c>
      <c r="P827">
        <f t="shared" si="199"/>
        <v>2.2696918299287957E-3</v>
      </c>
      <c r="Q827" s="17">
        <f t="shared" si="200"/>
        <v>0</v>
      </c>
      <c r="R827" s="17">
        <f t="shared" si="201"/>
        <v>5.1327961802447031E-2</v>
      </c>
    </row>
    <row r="828" spans="1:18" x14ac:dyDescent="0.35">
      <c r="A828" s="23">
        <v>43351</v>
      </c>
      <c r="B828" s="16" t="s">
        <v>287</v>
      </c>
      <c r="C828" s="16" t="s">
        <v>294</v>
      </c>
      <c r="D828" s="16" t="s">
        <v>701</v>
      </c>
      <c r="E828" s="16" t="s">
        <v>702</v>
      </c>
      <c r="F828" s="16"/>
      <c r="G828" s="16" t="str">
        <v>Brand_Awareness</v>
      </c>
      <c r="H828" s="8">
        <v>3875</v>
      </c>
      <c r="I828" s="8">
        <v>361</v>
      </c>
      <c r="J828" s="8">
        <v>19.82</v>
      </c>
      <c r="K828" s="8">
        <v>15</v>
      </c>
      <c r="L828" s="8">
        <v>0</v>
      </c>
      <c r="M828" s="8">
        <v>15</v>
      </c>
      <c r="N828" s="8">
        <v>361</v>
      </c>
      <c r="O828">
        <f t="shared" si="198"/>
        <v>1.3213333333333332</v>
      </c>
      <c r="P828">
        <f t="shared" si="199"/>
        <v>3.8709677419354839E-3</v>
      </c>
      <c r="Q828" s="17">
        <f t="shared" si="200"/>
        <v>0</v>
      </c>
      <c r="R828" s="17">
        <f t="shared" si="201"/>
        <v>4.1551246537396121E-2</v>
      </c>
    </row>
    <row r="829" spans="1:18" x14ac:dyDescent="0.35">
      <c r="A829" s="23">
        <v>43352</v>
      </c>
      <c r="B829" s="16" t="s">
        <v>285</v>
      </c>
      <c r="C829" s="16" t="s">
        <v>294</v>
      </c>
      <c r="D829" s="16" t="s">
        <v>701</v>
      </c>
      <c r="E829" s="16" t="s">
        <v>702</v>
      </c>
      <c r="F829" s="16"/>
      <c r="G829" s="16" t="str">
        <v>Video_Views</v>
      </c>
      <c r="H829" s="8">
        <v>129630</v>
      </c>
      <c r="I829" s="8">
        <v>30498</v>
      </c>
      <c r="J829" s="8">
        <v>1192.49</v>
      </c>
      <c r="K829" s="8">
        <v>538</v>
      </c>
      <c r="L829" s="8">
        <v>0</v>
      </c>
      <c r="M829" s="8">
        <v>9375</v>
      </c>
      <c r="N829" s="8">
        <v>30498</v>
      </c>
      <c r="O829">
        <f t="shared" si="198"/>
        <v>2.2165241635687734</v>
      </c>
      <c r="P829">
        <f t="shared" si="199"/>
        <v>4.15027385636041E-3</v>
      </c>
      <c r="Q829" s="17">
        <f t="shared" si="200"/>
        <v>0</v>
      </c>
      <c r="R829" s="17">
        <f t="shared" si="201"/>
        <v>0.30739720637418849</v>
      </c>
    </row>
    <row r="830" spans="1:18" x14ac:dyDescent="0.35">
      <c r="A830" s="23">
        <v>43350</v>
      </c>
      <c r="B830" s="16" t="s">
        <v>295</v>
      </c>
      <c r="C830" s="16" t="s">
        <v>294</v>
      </c>
      <c r="D830" s="16" t="s">
        <v>701</v>
      </c>
      <c r="E830" s="16" t="s">
        <v>702</v>
      </c>
      <c r="F830" s="16"/>
      <c r="G830" s="16" t="str">
        <v>Video_Views</v>
      </c>
      <c r="H830" s="8">
        <v>386666</v>
      </c>
      <c r="I830" s="8">
        <v>157883</v>
      </c>
      <c r="J830" s="8">
        <v>2044.68</v>
      </c>
      <c r="K830" s="8">
        <v>2840</v>
      </c>
      <c r="L830" s="8">
        <v>0</v>
      </c>
      <c r="M830" s="8">
        <v>30744</v>
      </c>
      <c r="N830" s="8">
        <v>157883</v>
      </c>
      <c r="O830">
        <f t="shared" si="198"/>
        <v>0.71995774647887323</v>
      </c>
      <c r="P830">
        <f t="shared" si="199"/>
        <v>7.3448402497245683E-3</v>
      </c>
      <c r="Q830" s="17">
        <f t="shared" si="200"/>
        <v>0</v>
      </c>
      <c r="R830" s="17">
        <f t="shared" si="201"/>
        <v>0.19472647466795032</v>
      </c>
    </row>
    <row r="831" spans="1:18" x14ac:dyDescent="0.35">
      <c r="A831" s="23">
        <v>43347</v>
      </c>
      <c r="B831" s="16" t="s">
        <v>292</v>
      </c>
      <c r="C831" s="16" t="s">
        <v>294</v>
      </c>
      <c r="D831" s="16" t="s">
        <v>700</v>
      </c>
      <c r="E831" s="16" t="s">
        <v>702</v>
      </c>
      <c r="F831" s="16"/>
      <c r="G831" s="16" t="str">
        <v>Brand_Awareness</v>
      </c>
      <c r="H831" s="8">
        <v>17704</v>
      </c>
      <c r="I831" s="8">
        <v>1128</v>
      </c>
      <c r="J831" s="8">
        <v>118.01</v>
      </c>
      <c r="K831" s="8">
        <v>38</v>
      </c>
      <c r="L831" s="8">
        <v>0</v>
      </c>
      <c r="M831" s="8">
        <v>97</v>
      </c>
      <c r="N831" s="8">
        <v>1128</v>
      </c>
      <c r="O831">
        <f t="shared" si="198"/>
        <v>3.1055263157894739</v>
      </c>
      <c r="P831">
        <f t="shared" si="199"/>
        <v>2.1464075915047448E-3</v>
      </c>
      <c r="Q831" s="17">
        <f t="shared" si="200"/>
        <v>0</v>
      </c>
      <c r="R831" s="17">
        <f t="shared" si="201"/>
        <v>8.5992907801418439E-2</v>
      </c>
    </row>
    <row r="832" spans="1:18" x14ac:dyDescent="0.35">
      <c r="A832" s="23">
        <v>43349</v>
      </c>
      <c r="B832" s="16" t="s">
        <v>292</v>
      </c>
      <c r="C832" s="16" t="s">
        <v>295</v>
      </c>
      <c r="D832" s="16" t="s">
        <v>700</v>
      </c>
      <c r="E832" s="16" t="s">
        <v>702</v>
      </c>
      <c r="F832" s="16"/>
      <c r="G832" s="16" t="str">
        <v>Brand_Awareness</v>
      </c>
      <c r="H832" s="8">
        <v>66375</v>
      </c>
      <c r="I832" s="8">
        <v>4596</v>
      </c>
      <c r="J832" s="8">
        <v>442.63</v>
      </c>
      <c r="K832" s="8">
        <v>95</v>
      </c>
      <c r="L832" s="8">
        <v>0</v>
      </c>
      <c r="M832" s="8">
        <v>277</v>
      </c>
      <c r="N832" s="8">
        <v>4596</v>
      </c>
      <c r="O832">
        <f t="shared" si="198"/>
        <v>4.6592631578947366</v>
      </c>
      <c r="P832">
        <f t="shared" si="199"/>
        <v>1.4312617702448211E-3</v>
      </c>
      <c r="Q832" s="17">
        <f t="shared" si="200"/>
        <v>0</v>
      </c>
      <c r="R832" s="17">
        <f t="shared" si="201"/>
        <v>6.0269799825935597E-2</v>
      </c>
    </row>
    <row r="833" spans="1:18" x14ac:dyDescent="0.35">
      <c r="A833" s="23">
        <v>43351</v>
      </c>
      <c r="B833" s="16" t="s">
        <v>287</v>
      </c>
      <c r="C833" s="16" t="s">
        <v>295</v>
      </c>
      <c r="D833" s="16" t="s">
        <v>701</v>
      </c>
      <c r="E833" s="16" t="s">
        <v>702</v>
      </c>
      <c r="F833" s="16"/>
      <c r="G833" s="16" t="str">
        <v>Brand_Awareness</v>
      </c>
      <c r="H833" s="8">
        <v>102925</v>
      </c>
      <c r="I833" s="8">
        <v>6369</v>
      </c>
      <c r="J833" s="8">
        <v>586.75</v>
      </c>
      <c r="K833" s="8">
        <v>321</v>
      </c>
      <c r="L833" s="8">
        <v>0</v>
      </c>
      <c r="M833" s="8">
        <v>372</v>
      </c>
      <c r="N833" s="8">
        <v>6369</v>
      </c>
      <c r="O833">
        <f t="shared" si="198"/>
        <v>1.8278816199376946</v>
      </c>
      <c r="P833">
        <f t="shared" si="199"/>
        <v>3.1187758076269127E-3</v>
      </c>
      <c r="Q833" s="17">
        <f t="shared" si="200"/>
        <v>0</v>
      </c>
      <c r="R833" s="17">
        <f t="shared" si="201"/>
        <v>5.8407913330193122E-2</v>
      </c>
    </row>
    <row r="834" spans="1:18" x14ac:dyDescent="0.35">
      <c r="A834" s="23">
        <v>43348</v>
      </c>
      <c r="B834" s="16" t="s">
        <v>287</v>
      </c>
      <c r="C834" s="16" t="s">
        <v>295</v>
      </c>
      <c r="D834" s="16" t="s">
        <v>701</v>
      </c>
      <c r="E834" s="16" t="s">
        <v>702</v>
      </c>
      <c r="F834" s="16"/>
      <c r="G834" s="16" t="str">
        <v>Brand_Awareness</v>
      </c>
      <c r="H834" s="8">
        <v>29323</v>
      </c>
      <c r="I834" s="8">
        <v>1161</v>
      </c>
      <c r="J834" s="8">
        <v>144.47999999999999</v>
      </c>
      <c r="K834" s="8">
        <v>86</v>
      </c>
      <c r="L834" s="8">
        <v>0</v>
      </c>
      <c r="M834" s="8">
        <v>47</v>
      </c>
      <c r="N834" s="8">
        <v>1161</v>
      </c>
      <c r="O834">
        <f t="shared" si="198"/>
        <v>1.68</v>
      </c>
      <c r="P834">
        <f t="shared" si="199"/>
        <v>2.9328513453602974E-3</v>
      </c>
      <c r="Q834" s="17">
        <f t="shared" si="200"/>
        <v>0</v>
      </c>
      <c r="R834" s="17">
        <f t="shared" si="201"/>
        <v>4.0482342807924204E-2</v>
      </c>
    </row>
    <row r="835" spans="1:18" x14ac:dyDescent="0.35">
      <c r="A835" s="23">
        <v>43349</v>
      </c>
      <c r="B835" s="16" t="s">
        <v>292</v>
      </c>
      <c r="C835" s="16" t="s">
        <v>295</v>
      </c>
      <c r="D835" s="16" t="s">
        <v>700</v>
      </c>
      <c r="E835" s="16" t="s">
        <v>702</v>
      </c>
      <c r="F835" s="16"/>
      <c r="G835" s="16" t="str">
        <v>Brand_Awareness</v>
      </c>
      <c r="H835" s="8">
        <v>58730</v>
      </c>
      <c r="I835" s="8">
        <v>4263</v>
      </c>
      <c r="J835" s="8">
        <v>391.67</v>
      </c>
      <c r="K835" s="8">
        <v>112</v>
      </c>
      <c r="L835" s="8">
        <v>0</v>
      </c>
      <c r="M835" s="8">
        <v>342</v>
      </c>
      <c r="N835" s="8">
        <v>4263</v>
      </c>
      <c r="O835">
        <f t="shared" ref="O835:O898" si="202">J835/K835</f>
        <v>3.4970535714285718</v>
      </c>
      <c r="P835">
        <f t="shared" ref="P835:P898" si="203">K835/H835</f>
        <v>1.9070321811680572E-3</v>
      </c>
      <c r="Q835" s="17">
        <f t="shared" si="200"/>
        <v>0</v>
      </c>
      <c r="R835" s="17">
        <f t="shared" si="201"/>
        <v>8.0225193525686134E-2</v>
      </c>
    </row>
    <row r="836" spans="1:18" x14ac:dyDescent="0.35">
      <c r="A836" s="23">
        <v>43347</v>
      </c>
      <c r="B836" s="16" t="s">
        <v>293</v>
      </c>
      <c r="C836" s="16" t="s">
        <v>295</v>
      </c>
      <c r="D836" s="16" t="s">
        <v>701</v>
      </c>
      <c r="E836" s="16" t="s">
        <v>702</v>
      </c>
      <c r="F836" s="16"/>
      <c r="G836" s="16" t="str">
        <v>Video_Views</v>
      </c>
      <c r="H836" s="8">
        <v>148874</v>
      </c>
      <c r="I836" s="8">
        <v>16594</v>
      </c>
      <c r="J836" s="8">
        <v>1024.05</v>
      </c>
      <c r="K836" s="8">
        <v>236</v>
      </c>
      <c r="L836" s="8">
        <v>0</v>
      </c>
      <c r="M836" s="8">
        <v>7028</v>
      </c>
      <c r="N836" s="8">
        <v>16594</v>
      </c>
      <c r="O836">
        <f t="shared" si="202"/>
        <v>4.3391949152542368</v>
      </c>
      <c r="P836">
        <f t="shared" si="203"/>
        <v>1.5852331501806896E-3</v>
      </c>
      <c r="Q836" s="17">
        <f t="shared" si="200"/>
        <v>0</v>
      </c>
      <c r="R836" s="17">
        <f t="shared" si="201"/>
        <v>0.42352657587079667</v>
      </c>
    </row>
    <row r="837" spans="1:18" x14ac:dyDescent="0.35">
      <c r="A837" s="23">
        <v>43347</v>
      </c>
      <c r="B837" s="16" t="s">
        <v>285</v>
      </c>
      <c r="C837" s="16" t="s">
        <v>294</v>
      </c>
      <c r="D837" s="16" t="s">
        <v>701</v>
      </c>
      <c r="E837" s="16" t="s">
        <v>702</v>
      </c>
      <c r="F837" s="16"/>
      <c r="G837" s="16" t="str">
        <v>Video_Views</v>
      </c>
      <c r="H837" s="8">
        <v>62562</v>
      </c>
      <c r="I837" s="8">
        <v>9886</v>
      </c>
      <c r="J837" s="8">
        <v>575.53</v>
      </c>
      <c r="K837" s="8">
        <v>47</v>
      </c>
      <c r="L837" s="8">
        <v>0</v>
      </c>
      <c r="M837" s="8">
        <v>2675</v>
      </c>
      <c r="N837" s="8">
        <v>9886</v>
      </c>
      <c r="O837">
        <f t="shared" si="202"/>
        <v>12.24531914893617</v>
      </c>
      <c r="P837">
        <f t="shared" si="203"/>
        <v>7.5125475528275954E-4</v>
      </c>
      <c r="Q837" s="17">
        <f t="shared" si="200"/>
        <v>0</v>
      </c>
      <c r="R837" s="17">
        <f t="shared" si="201"/>
        <v>0.27058466518308721</v>
      </c>
    </row>
    <row r="838" spans="1:18" x14ac:dyDescent="0.35">
      <c r="A838" s="23">
        <v>43349</v>
      </c>
      <c r="B838" s="16" t="s">
        <v>287</v>
      </c>
      <c r="C838" s="16" t="s">
        <v>294</v>
      </c>
      <c r="D838" s="16" t="s">
        <v>701</v>
      </c>
      <c r="E838" s="16" t="s">
        <v>702</v>
      </c>
      <c r="F838" s="16"/>
      <c r="G838" s="16" t="str">
        <v>Brand_Awareness</v>
      </c>
      <c r="H838" s="8">
        <v>21982</v>
      </c>
      <c r="I838" s="8">
        <v>638</v>
      </c>
      <c r="J838" s="8">
        <v>107.99000000000001</v>
      </c>
      <c r="K838" s="8">
        <v>35</v>
      </c>
      <c r="L838" s="8">
        <v>0</v>
      </c>
      <c r="M838" s="8">
        <v>32</v>
      </c>
      <c r="N838" s="8">
        <v>638</v>
      </c>
      <c r="O838">
        <f t="shared" si="202"/>
        <v>3.0854285714285719</v>
      </c>
      <c r="P838">
        <f t="shared" si="203"/>
        <v>1.5922118096624511E-3</v>
      </c>
      <c r="Q838" s="17">
        <f t="shared" si="200"/>
        <v>0</v>
      </c>
      <c r="R838" s="17">
        <f t="shared" si="201"/>
        <v>5.0156739811912224E-2</v>
      </c>
    </row>
    <row r="839" spans="1:18" x14ac:dyDescent="0.35">
      <c r="A839" s="23">
        <v>43352</v>
      </c>
      <c r="B839" s="16" t="s">
        <v>287</v>
      </c>
      <c r="C839" s="16" t="s">
        <v>294</v>
      </c>
      <c r="D839" s="16" t="s">
        <v>701</v>
      </c>
      <c r="E839" s="16" t="s">
        <v>702</v>
      </c>
      <c r="F839" s="16"/>
      <c r="G839" s="16" t="str">
        <v>Brand_Awareness</v>
      </c>
      <c r="H839" s="8">
        <v>72504</v>
      </c>
      <c r="I839" s="8">
        <v>1965</v>
      </c>
      <c r="J839" s="8">
        <v>356.7</v>
      </c>
      <c r="K839" s="8">
        <v>142</v>
      </c>
      <c r="L839" s="8">
        <v>0</v>
      </c>
      <c r="M839" s="8">
        <v>86</v>
      </c>
      <c r="N839" s="8">
        <v>1965</v>
      </c>
      <c r="O839">
        <f t="shared" si="202"/>
        <v>2.5119718309859156</v>
      </c>
      <c r="P839">
        <f t="shared" si="203"/>
        <v>1.9585126337857222E-3</v>
      </c>
      <c r="Q839" s="17">
        <f t="shared" si="200"/>
        <v>0</v>
      </c>
      <c r="R839" s="17">
        <f t="shared" si="201"/>
        <v>4.3765903307888043E-2</v>
      </c>
    </row>
    <row r="840" spans="1:18" x14ac:dyDescent="0.35">
      <c r="A840" s="23">
        <v>43351</v>
      </c>
      <c r="B840" s="16" t="s">
        <v>287</v>
      </c>
      <c r="C840" s="16" t="s">
        <v>294</v>
      </c>
      <c r="D840" s="16" t="s">
        <v>701</v>
      </c>
      <c r="E840" s="16" t="s">
        <v>702</v>
      </c>
      <c r="F840" s="16"/>
      <c r="G840" s="16" t="str">
        <v>Brand_Awareness</v>
      </c>
      <c r="H840" s="8">
        <v>2406</v>
      </c>
      <c r="I840" s="8">
        <v>232</v>
      </c>
      <c r="J840" s="8">
        <v>12.299999999999999</v>
      </c>
      <c r="K840" s="8">
        <v>9</v>
      </c>
      <c r="L840" s="8">
        <v>0</v>
      </c>
      <c r="M840" s="8">
        <v>10</v>
      </c>
      <c r="N840" s="8">
        <v>232</v>
      </c>
      <c r="O840">
        <f t="shared" si="202"/>
        <v>1.3666666666666665</v>
      </c>
      <c r="P840">
        <f t="shared" si="203"/>
        <v>3.740648379052369E-3</v>
      </c>
      <c r="Q840" s="17">
        <f t="shared" si="200"/>
        <v>0</v>
      </c>
      <c r="R840" s="17">
        <f t="shared" si="201"/>
        <v>4.3103448275862072E-2</v>
      </c>
    </row>
    <row r="841" spans="1:18" x14ac:dyDescent="0.35">
      <c r="A841" s="23">
        <v>43355</v>
      </c>
      <c r="B841" s="16" t="s">
        <v>285</v>
      </c>
      <c r="C841" s="16" t="s">
        <v>294</v>
      </c>
      <c r="D841" s="16" t="s">
        <v>701</v>
      </c>
      <c r="E841" s="16" t="s">
        <v>702</v>
      </c>
      <c r="F841" s="16"/>
      <c r="G841" s="16" t="str">
        <v>Video_Views</v>
      </c>
      <c r="H841" s="8">
        <v>55218</v>
      </c>
      <c r="I841" s="8">
        <v>10017</v>
      </c>
      <c r="J841" s="8">
        <v>507.92</v>
      </c>
      <c r="K841" s="8">
        <v>47</v>
      </c>
      <c r="L841" s="8">
        <v>0</v>
      </c>
      <c r="M841" s="8">
        <v>2843</v>
      </c>
      <c r="N841" s="8">
        <v>10017</v>
      </c>
      <c r="O841">
        <f t="shared" si="202"/>
        <v>10.806808510638298</v>
      </c>
      <c r="P841">
        <f t="shared" si="203"/>
        <v>8.511717193668731E-4</v>
      </c>
      <c r="Q841" s="17">
        <f t="shared" si="200"/>
        <v>0</v>
      </c>
      <c r="R841" s="17">
        <f t="shared" si="201"/>
        <v>0.2838175102326046</v>
      </c>
    </row>
    <row r="842" spans="1:18" x14ac:dyDescent="0.35">
      <c r="A842" s="23">
        <v>43349</v>
      </c>
      <c r="B842" s="16" t="s">
        <v>293</v>
      </c>
      <c r="C842" s="16" t="s">
        <v>294</v>
      </c>
      <c r="D842" s="16" t="s">
        <v>701</v>
      </c>
      <c r="E842" s="16" t="s">
        <v>702</v>
      </c>
      <c r="F842" s="16"/>
      <c r="G842" s="16" t="str">
        <v>Video_Views</v>
      </c>
      <c r="H842" s="8">
        <v>154245</v>
      </c>
      <c r="I842" s="8">
        <v>18380</v>
      </c>
      <c r="J842" s="8">
        <v>1061.2</v>
      </c>
      <c r="K842" s="8">
        <v>252</v>
      </c>
      <c r="L842" s="8">
        <v>0</v>
      </c>
      <c r="M842" s="8">
        <v>8342</v>
      </c>
      <c r="N842" s="8">
        <v>18380</v>
      </c>
      <c r="O842">
        <f t="shared" si="202"/>
        <v>4.2111111111111112</v>
      </c>
      <c r="P842">
        <f t="shared" si="203"/>
        <v>1.6337644656228727E-3</v>
      </c>
      <c r="Q842" s="17">
        <f t="shared" si="200"/>
        <v>0</v>
      </c>
      <c r="R842" s="17">
        <f t="shared" si="201"/>
        <v>0.45386289445048966</v>
      </c>
    </row>
    <row r="843" spans="1:18" x14ac:dyDescent="0.35">
      <c r="A843" s="23">
        <v>43351</v>
      </c>
      <c r="B843" s="16" t="s">
        <v>295</v>
      </c>
      <c r="C843" s="16" t="s">
        <v>294</v>
      </c>
      <c r="D843" s="16" t="s">
        <v>701</v>
      </c>
      <c r="E843" s="16" t="s">
        <v>702</v>
      </c>
      <c r="F843" s="16"/>
      <c r="G843" s="16" t="str">
        <v>Video_Views</v>
      </c>
      <c r="H843" s="8">
        <v>319892</v>
      </c>
      <c r="I843" s="8">
        <v>143774</v>
      </c>
      <c r="J843" s="8">
        <v>1658.27</v>
      </c>
      <c r="K843" s="8">
        <v>2511</v>
      </c>
      <c r="L843" s="8">
        <v>0</v>
      </c>
      <c r="M843" s="8">
        <v>28801</v>
      </c>
      <c r="N843" s="8">
        <v>143774</v>
      </c>
      <c r="O843">
        <f t="shared" si="202"/>
        <v>0.66040223018717636</v>
      </c>
      <c r="P843">
        <f t="shared" si="203"/>
        <v>7.8495242144223671E-3</v>
      </c>
      <c r="Q843" s="17">
        <f t="shared" si="200"/>
        <v>0</v>
      </c>
      <c r="R843" s="17">
        <f t="shared" si="201"/>
        <v>0.20032133765493065</v>
      </c>
    </row>
    <row r="844" spans="1:18" x14ac:dyDescent="0.35">
      <c r="A844" s="23">
        <v>43349</v>
      </c>
      <c r="B844" s="16" t="s">
        <v>287</v>
      </c>
      <c r="C844" s="16" t="s">
        <v>294</v>
      </c>
      <c r="D844" s="16" t="s">
        <v>701</v>
      </c>
      <c r="E844" s="16" t="s">
        <v>702</v>
      </c>
      <c r="F844" s="16"/>
      <c r="G844" s="16" t="str">
        <v>Brand_Awareness</v>
      </c>
      <c r="H844" s="8">
        <v>85010</v>
      </c>
      <c r="I844" s="8">
        <v>4462</v>
      </c>
      <c r="J844" s="8">
        <v>484.53</v>
      </c>
      <c r="K844" s="8">
        <v>199</v>
      </c>
      <c r="L844" s="8">
        <v>0</v>
      </c>
      <c r="M844" s="8">
        <v>231</v>
      </c>
      <c r="N844" s="8">
        <v>4462</v>
      </c>
      <c r="O844">
        <f t="shared" si="202"/>
        <v>2.434824120603015</v>
      </c>
      <c r="P844">
        <f t="shared" si="203"/>
        <v>2.3409010704622986E-3</v>
      </c>
      <c r="Q844" s="17">
        <f t="shared" si="200"/>
        <v>0</v>
      </c>
      <c r="R844" s="17">
        <f t="shared" si="201"/>
        <v>5.1770506499327656E-2</v>
      </c>
    </row>
    <row r="845" spans="1:18" x14ac:dyDescent="0.35">
      <c r="A845" s="23">
        <v>43348</v>
      </c>
      <c r="B845" s="16" t="s">
        <v>287</v>
      </c>
      <c r="C845" s="16" t="s">
        <v>294</v>
      </c>
      <c r="D845" s="16" t="s">
        <v>701</v>
      </c>
      <c r="E845" s="16" t="s">
        <v>702</v>
      </c>
      <c r="F845" s="16"/>
      <c r="G845" s="16" t="str">
        <v>Brand_Awareness</v>
      </c>
      <c r="H845" s="8">
        <v>7181</v>
      </c>
      <c r="I845" s="8">
        <v>483</v>
      </c>
      <c r="J845" s="8">
        <v>36.739999999999995</v>
      </c>
      <c r="K845" s="8">
        <v>34</v>
      </c>
      <c r="L845" s="8">
        <v>0</v>
      </c>
      <c r="M845" s="8">
        <v>23</v>
      </c>
      <c r="N845" s="8">
        <v>483</v>
      </c>
      <c r="O845">
        <f t="shared" si="202"/>
        <v>1.0805882352941174</v>
      </c>
      <c r="P845">
        <f t="shared" si="203"/>
        <v>4.7347166132850581E-3</v>
      </c>
      <c r="Q845" s="17">
        <f t="shared" si="200"/>
        <v>0</v>
      </c>
      <c r="R845" s="17">
        <f t="shared" si="201"/>
        <v>4.7619047619047616E-2</v>
      </c>
    </row>
    <row r="846" spans="1:18" x14ac:dyDescent="0.35">
      <c r="A846" s="23">
        <v>43356</v>
      </c>
      <c r="B846" s="16" t="s">
        <v>285</v>
      </c>
      <c r="C846" s="16" t="s">
        <v>294</v>
      </c>
      <c r="D846" s="16" t="s">
        <v>701</v>
      </c>
      <c r="E846" s="16" t="s">
        <v>702</v>
      </c>
      <c r="F846" s="16"/>
      <c r="G846" s="16" t="str">
        <v>Video_Views</v>
      </c>
      <c r="H846" s="8">
        <v>65131</v>
      </c>
      <c r="I846" s="8">
        <v>16698</v>
      </c>
      <c r="J846" s="8">
        <v>599.25</v>
      </c>
      <c r="K846" s="8">
        <v>187</v>
      </c>
      <c r="L846" s="8">
        <v>0</v>
      </c>
      <c r="M846" s="8">
        <v>5327</v>
      </c>
      <c r="N846" s="8">
        <v>16698</v>
      </c>
      <c r="O846">
        <f t="shared" si="202"/>
        <v>3.2045454545454546</v>
      </c>
      <c r="P846">
        <f t="shared" si="203"/>
        <v>2.8711366323256205E-3</v>
      </c>
      <c r="Q846" s="17">
        <f t="shared" si="200"/>
        <v>0</v>
      </c>
      <c r="R846" s="17">
        <f t="shared" si="201"/>
        <v>0.31902024194514311</v>
      </c>
    </row>
    <row r="847" spans="1:18" x14ac:dyDescent="0.35">
      <c r="A847" s="23">
        <v>43349</v>
      </c>
      <c r="B847" s="16" t="s">
        <v>287</v>
      </c>
      <c r="C847" s="16" t="s">
        <v>288</v>
      </c>
      <c r="D847" s="16" t="s">
        <v>701</v>
      </c>
      <c r="E847" s="16" t="s">
        <v>702</v>
      </c>
      <c r="F847" s="16"/>
      <c r="G847" s="16" t="str">
        <v>Brand_Awareness</v>
      </c>
      <c r="H847" s="8">
        <v>19698</v>
      </c>
      <c r="I847" s="8">
        <v>1968</v>
      </c>
      <c r="J847" s="8">
        <v>112.26</v>
      </c>
      <c r="K847" s="8">
        <v>93</v>
      </c>
      <c r="L847" s="8">
        <v>0</v>
      </c>
      <c r="M847" s="8">
        <v>90</v>
      </c>
      <c r="N847" s="8">
        <v>1968</v>
      </c>
      <c r="O847">
        <f t="shared" si="202"/>
        <v>1.2070967741935485</v>
      </c>
      <c r="P847">
        <f t="shared" si="203"/>
        <v>4.7212915016752966E-3</v>
      </c>
      <c r="Q847" s="17">
        <f t="shared" si="200"/>
        <v>0</v>
      </c>
      <c r="R847" s="17">
        <f t="shared" si="201"/>
        <v>4.573170731707317E-2</v>
      </c>
    </row>
    <row r="848" spans="1:18" x14ac:dyDescent="0.35">
      <c r="A848" s="23">
        <v>43347</v>
      </c>
      <c r="B848" s="16" t="s">
        <v>293</v>
      </c>
      <c r="C848" s="16" t="s">
        <v>294</v>
      </c>
      <c r="D848" s="16" t="s">
        <v>701</v>
      </c>
      <c r="E848" s="16" t="s">
        <v>702</v>
      </c>
      <c r="F848" s="16"/>
      <c r="G848" s="16" t="str">
        <v>Video_Views</v>
      </c>
      <c r="H848" s="8">
        <v>116503</v>
      </c>
      <c r="I848" s="8">
        <v>13498</v>
      </c>
      <c r="J848" s="8">
        <v>801.6</v>
      </c>
      <c r="K848" s="8">
        <v>110</v>
      </c>
      <c r="L848" s="8">
        <v>0</v>
      </c>
      <c r="M848" s="8">
        <v>6274</v>
      </c>
      <c r="N848" s="8">
        <v>13498</v>
      </c>
      <c r="O848">
        <f t="shared" si="202"/>
        <v>7.2872727272727271</v>
      </c>
      <c r="P848">
        <f t="shared" si="203"/>
        <v>9.4418169489197707E-4</v>
      </c>
      <c r="Q848" s="17">
        <f t="shared" si="200"/>
        <v>0</v>
      </c>
      <c r="R848" s="17">
        <f t="shared" si="201"/>
        <v>0.46480960142243294</v>
      </c>
    </row>
    <row r="849" spans="1:18" hidden="1" x14ac:dyDescent="0.35">
      <c r="A849" s="16">
        <v>43348</v>
      </c>
      <c r="B849" s="16" t="s">
        <v>291</v>
      </c>
      <c r="C849" s="16" t="s">
        <v>294</v>
      </c>
      <c r="D849" s="16" t="s">
        <v>700</v>
      </c>
      <c r="E849" s="16" t="s">
        <v>698</v>
      </c>
      <c r="F849" s="16"/>
      <c r="G849" s="16" t="str">
        <v>Video_Views</v>
      </c>
      <c r="H849" s="8">
        <v>0</v>
      </c>
      <c r="I849" s="8">
        <v>119</v>
      </c>
      <c r="J849" s="8">
        <v>0</v>
      </c>
      <c r="K849" s="8">
        <v>3</v>
      </c>
      <c r="L849" s="8">
        <v>0</v>
      </c>
      <c r="M849" s="8">
        <v>15</v>
      </c>
      <c r="N849" s="8">
        <v>119</v>
      </c>
      <c r="O849">
        <f t="shared" si="202"/>
        <v>0</v>
      </c>
      <c r="P849" t="e">
        <f t="shared" si="203"/>
        <v>#DIV/0!</v>
      </c>
      <c r="Q849" s="11" t="e">
        <f>L849/H849*100</f>
        <v>#DIV/0!</v>
      </c>
      <c r="R849" s="12">
        <f>M849/N849*100</f>
        <v>12.605042016806722</v>
      </c>
    </row>
    <row r="850" spans="1:18" hidden="1" x14ac:dyDescent="0.35">
      <c r="A850" s="16">
        <v>43353</v>
      </c>
      <c r="B850" s="16" t="s">
        <v>291</v>
      </c>
      <c r="C850" s="16" t="s">
        <v>294</v>
      </c>
      <c r="D850" s="16" t="s">
        <v>700</v>
      </c>
      <c r="E850" s="16" t="s">
        <v>698</v>
      </c>
      <c r="F850" s="16"/>
      <c r="G850" s="16" t="str">
        <v>Video_Views</v>
      </c>
      <c r="H850" s="8">
        <v>0</v>
      </c>
      <c r="I850" s="8">
        <v>464</v>
      </c>
      <c r="J850" s="8">
        <v>0</v>
      </c>
      <c r="K850" s="8">
        <v>9</v>
      </c>
      <c r="L850" s="8">
        <v>0</v>
      </c>
      <c r="M850" s="8">
        <v>83</v>
      </c>
      <c r="N850" s="8">
        <v>464</v>
      </c>
      <c r="O850">
        <f t="shared" si="202"/>
        <v>0</v>
      </c>
      <c r="P850" t="e">
        <f t="shared" si="203"/>
        <v>#DIV/0!</v>
      </c>
      <c r="Q850" s="11" t="e">
        <f>L850/H850*100</f>
        <v>#DIV/0!</v>
      </c>
      <c r="R850" s="12">
        <f>M850/N850*100</f>
        <v>17.887931034482758</v>
      </c>
    </row>
    <row r="851" spans="1:18" hidden="1" x14ac:dyDescent="0.35">
      <c r="A851" s="16">
        <v>43355</v>
      </c>
      <c r="B851" s="16" t="s">
        <v>291</v>
      </c>
      <c r="C851" s="16" t="s">
        <v>294</v>
      </c>
      <c r="D851" s="16" t="s">
        <v>700</v>
      </c>
      <c r="E851" s="16" t="s">
        <v>698</v>
      </c>
      <c r="F851" s="16"/>
      <c r="G851" s="16" t="str">
        <v>Video_Views</v>
      </c>
      <c r="H851" s="8">
        <v>0</v>
      </c>
      <c r="I851" s="8">
        <v>3</v>
      </c>
      <c r="J851" s="8">
        <v>0</v>
      </c>
      <c r="K851" s="8">
        <v>0</v>
      </c>
      <c r="L851" s="8">
        <v>0</v>
      </c>
      <c r="M851" s="8">
        <v>0</v>
      </c>
      <c r="N851" s="8">
        <v>3</v>
      </c>
      <c r="O851" t="e">
        <f t="shared" si="202"/>
        <v>#DIV/0!</v>
      </c>
      <c r="P851" t="e">
        <f t="shared" si="203"/>
        <v>#DIV/0!</v>
      </c>
      <c r="Q851" s="11" t="e">
        <f>L851/H851*100</f>
        <v>#DIV/0!</v>
      </c>
      <c r="R851" s="12">
        <f>M851/N851*100</f>
        <v>0</v>
      </c>
    </row>
    <row r="852" spans="1:18" hidden="1" x14ac:dyDescent="0.35">
      <c r="A852" s="16">
        <v>43350</v>
      </c>
      <c r="B852" s="16" t="s">
        <v>291</v>
      </c>
      <c r="C852" s="16" t="s">
        <v>294</v>
      </c>
      <c r="D852" s="16" t="s">
        <v>700</v>
      </c>
      <c r="E852" s="16" t="s">
        <v>698</v>
      </c>
      <c r="F852" s="16"/>
      <c r="G852" s="16" t="str">
        <v>Video_Views</v>
      </c>
      <c r="H852" s="8">
        <v>0</v>
      </c>
      <c r="I852" s="8">
        <v>70</v>
      </c>
      <c r="J852" s="8">
        <v>0</v>
      </c>
      <c r="K852" s="8">
        <v>3</v>
      </c>
      <c r="L852" s="8">
        <v>0</v>
      </c>
      <c r="M852" s="8">
        <v>11</v>
      </c>
      <c r="N852" s="8">
        <v>70</v>
      </c>
      <c r="O852">
        <f t="shared" si="202"/>
        <v>0</v>
      </c>
      <c r="P852" t="e">
        <f t="shared" si="203"/>
        <v>#DIV/0!</v>
      </c>
      <c r="Q852" s="11" t="e">
        <f>L852/H852*100</f>
        <v>#DIV/0!</v>
      </c>
      <c r="R852" s="12">
        <f>M852/N852*100</f>
        <v>15.714285714285714</v>
      </c>
    </row>
    <row r="853" spans="1:18" hidden="1" x14ac:dyDescent="0.35">
      <c r="A853" s="16">
        <v>43349</v>
      </c>
      <c r="B853" s="16" t="s">
        <v>291</v>
      </c>
      <c r="C853" s="16" t="s">
        <v>294</v>
      </c>
      <c r="D853" s="16" t="s">
        <v>700</v>
      </c>
      <c r="E853" s="16" t="s">
        <v>698</v>
      </c>
      <c r="F853" s="16"/>
      <c r="G853" s="16" t="str">
        <v>Video_Views</v>
      </c>
      <c r="H853" s="8">
        <v>0</v>
      </c>
      <c r="I853" s="8">
        <v>87</v>
      </c>
      <c r="J853" s="8">
        <v>0</v>
      </c>
      <c r="K853" s="8">
        <v>0</v>
      </c>
      <c r="L853" s="8">
        <v>0</v>
      </c>
      <c r="M853" s="8">
        <v>11</v>
      </c>
      <c r="N853" s="8">
        <v>87</v>
      </c>
      <c r="O853" t="e">
        <f t="shared" si="202"/>
        <v>#DIV/0!</v>
      </c>
      <c r="P853" t="e">
        <f t="shared" si="203"/>
        <v>#DIV/0!</v>
      </c>
      <c r="Q853" s="11" t="e">
        <f>L853/H853*100</f>
        <v>#DIV/0!</v>
      </c>
      <c r="R853" s="12">
        <f>M853/N853*100</f>
        <v>12.643678160919542</v>
      </c>
    </row>
    <row r="854" spans="1:18" x14ac:dyDescent="0.35">
      <c r="A854" s="23">
        <v>43356</v>
      </c>
      <c r="B854" s="16" t="s">
        <v>291</v>
      </c>
      <c r="C854" s="16" t="s">
        <v>294</v>
      </c>
      <c r="D854" s="16" t="s">
        <v>700</v>
      </c>
      <c r="E854" s="16" t="s">
        <v>698</v>
      </c>
      <c r="F854" s="16"/>
      <c r="G854" s="16" t="str">
        <v>Video_Views</v>
      </c>
      <c r="H854" s="8">
        <v>13087</v>
      </c>
      <c r="I854" s="8">
        <v>5254</v>
      </c>
      <c r="J854" s="8">
        <v>71.08</v>
      </c>
      <c r="K854" s="8">
        <v>236</v>
      </c>
      <c r="L854" s="8">
        <v>0</v>
      </c>
      <c r="M854" s="8">
        <v>1242</v>
      </c>
      <c r="N854" s="8">
        <v>5254</v>
      </c>
      <c r="O854">
        <f t="shared" si="202"/>
        <v>0.30118644067796607</v>
      </c>
      <c r="P854">
        <f t="shared" si="203"/>
        <v>1.8033162680522657E-2</v>
      </c>
      <c r="Q854" s="17">
        <f t="shared" ref="Q854:Q917" si="204">L854/H854</f>
        <v>0</v>
      </c>
      <c r="R854" s="17">
        <f t="shared" ref="R854:R917" si="205">M854/N854</f>
        <v>0.23639132089836315</v>
      </c>
    </row>
    <row r="855" spans="1:18" x14ac:dyDescent="0.35">
      <c r="A855" s="23">
        <v>43348</v>
      </c>
      <c r="B855" s="16" t="s">
        <v>291</v>
      </c>
      <c r="C855" s="16" t="s">
        <v>294</v>
      </c>
      <c r="D855" s="16" t="s">
        <v>700</v>
      </c>
      <c r="E855" s="16" t="s">
        <v>698</v>
      </c>
      <c r="F855" s="16"/>
      <c r="G855" s="16" t="str">
        <v>Video_Views</v>
      </c>
      <c r="H855" s="8">
        <v>171820</v>
      </c>
      <c r="I855" s="8">
        <v>47410</v>
      </c>
      <c r="J855" s="8">
        <v>891.68</v>
      </c>
      <c r="K855" s="8">
        <v>1238</v>
      </c>
      <c r="L855" s="8">
        <v>0</v>
      </c>
      <c r="M855" s="8">
        <v>11085</v>
      </c>
      <c r="N855" s="8">
        <v>47410</v>
      </c>
      <c r="O855">
        <f t="shared" si="202"/>
        <v>0.72025848142164783</v>
      </c>
      <c r="P855">
        <f t="shared" si="203"/>
        <v>7.2052147596321729E-3</v>
      </c>
      <c r="Q855" s="17">
        <f t="shared" si="204"/>
        <v>0</v>
      </c>
      <c r="R855" s="17">
        <f t="shared" si="205"/>
        <v>0.23381143218730227</v>
      </c>
    </row>
    <row r="856" spans="1:18" x14ac:dyDescent="0.35">
      <c r="A856" s="23">
        <v>43347</v>
      </c>
      <c r="B856" s="16" t="s">
        <v>291</v>
      </c>
      <c r="C856" s="16" t="s">
        <v>294</v>
      </c>
      <c r="D856" s="16" t="s">
        <v>700</v>
      </c>
      <c r="E856" s="16" t="s">
        <v>698</v>
      </c>
      <c r="F856" s="16"/>
      <c r="G856" s="16" t="str">
        <v>Video_Views</v>
      </c>
      <c r="H856" s="8">
        <v>29059</v>
      </c>
      <c r="I856" s="8">
        <v>9963</v>
      </c>
      <c r="J856" s="8">
        <v>131.04</v>
      </c>
      <c r="K856" s="8">
        <v>155</v>
      </c>
      <c r="L856" s="8">
        <v>0</v>
      </c>
      <c r="M856" s="8">
        <v>2306</v>
      </c>
      <c r="N856" s="8">
        <v>9963</v>
      </c>
      <c r="O856">
        <f t="shared" si="202"/>
        <v>0.84541935483870967</v>
      </c>
      <c r="P856">
        <f t="shared" si="203"/>
        <v>5.3339757046009838E-3</v>
      </c>
      <c r="Q856" s="17">
        <f t="shared" si="204"/>
        <v>0</v>
      </c>
      <c r="R856" s="17">
        <f t="shared" si="205"/>
        <v>0.23145638863796045</v>
      </c>
    </row>
    <row r="857" spans="1:18" x14ac:dyDescent="0.35">
      <c r="A857" s="23">
        <v>43351</v>
      </c>
      <c r="B857" s="16" t="s">
        <v>291</v>
      </c>
      <c r="C857" s="16" t="s">
        <v>294</v>
      </c>
      <c r="D857" s="16" t="s">
        <v>700</v>
      </c>
      <c r="E857" s="16" t="s">
        <v>698</v>
      </c>
      <c r="F857" s="16"/>
      <c r="G857" s="16" t="str">
        <v>Video_Views</v>
      </c>
      <c r="H857" s="8">
        <v>25077</v>
      </c>
      <c r="I857" s="8">
        <v>6910</v>
      </c>
      <c r="J857" s="8">
        <v>110.49000000000001</v>
      </c>
      <c r="K857" s="8">
        <v>122</v>
      </c>
      <c r="L857" s="8">
        <v>0</v>
      </c>
      <c r="M857" s="8">
        <v>1245</v>
      </c>
      <c r="N857" s="8">
        <v>6910</v>
      </c>
      <c r="O857">
        <f t="shared" si="202"/>
        <v>0.90565573770491814</v>
      </c>
      <c r="P857">
        <f t="shared" si="203"/>
        <v>4.8650157514854245E-3</v>
      </c>
      <c r="Q857" s="17">
        <f t="shared" si="204"/>
        <v>0</v>
      </c>
      <c r="R857" s="17">
        <f t="shared" si="205"/>
        <v>0.18017366136034732</v>
      </c>
    </row>
    <row r="858" spans="1:18" x14ac:dyDescent="0.35">
      <c r="A858" s="23">
        <v>43347</v>
      </c>
      <c r="B858" s="16" t="s">
        <v>291</v>
      </c>
      <c r="C858" s="16" t="s">
        <v>294</v>
      </c>
      <c r="D858" s="16" t="s">
        <v>700</v>
      </c>
      <c r="E858" s="16" t="s">
        <v>698</v>
      </c>
      <c r="F858" s="16"/>
      <c r="G858" s="16" t="str">
        <v>Video_Views</v>
      </c>
      <c r="H858" s="8">
        <v>1428</v>
      </c>
      <c r="I858" s="8">
        <v>235</v>
      </c>
      <c r="J858" s="8">
        <v>7.7799999999999994</v>
      </c>
      <c r="K858" s="8">
        <v>5</v>
      </c>
      <c r="L858" s="8">
        <v>0</v>
      </c>
      <c r="M858" s="8">
        <v>55</v>
      </c>
      <c r="N858" s="8">
        <v>235</v>
      </c>
      <c r="O858">
        <f t="shared" si="202"/>
        <v>1.5559999999999998</v>
      </c>
      <c r="P858">
        <f t="shared" si="203"/>
        <v>3.5014005602240898E-3</v>
      </c>
      <c r="Q858" s="17">
        <f t="shared" si="204"/>
        <v>0</v>
      </c>
      <c r="R858" s="17">
        <f t="shared" si="205"/>
        <v>0.23404255319148937</v>
      </c>
    </row>
    <row r="859" spans="1:18" x14ac:dyDescent="0.35">
      <c r="A859" s="23">
        <v>43349</v>
      </c>
      <c r="B859" s="16" t="s">
        <v>291</v>
      </c>
      <c r="C859" s="16" t="s">
        <v>294</v>
      </c>
      <c r="D859" s="16" t="s">
        <v>700</v>
      </c>
      <c r="E859" s="16" t="s">
        <v>698</v>
      </c>
      <c r="F859" s="16"/>
      <c r="G859" s="16" t="str">
        <v>Video_Views</v>
      </c>
      <c r="H859" s="8">
        <v>25127</v>
      </c>
      <c r="I859" s="8">
        <v>7338</v>
      </c>
      <c r="J859" s="8">
        <v>167.81</v>
      </c>
      <c r="K859" s="8">
        <v>106</v>
      </c>
      <c r="L859" s="8">
        <v>0</v>
      </c>
      <c r="M859" s="8">
        <v>1304</v>
      </c>
      <c r="N859" s="8">
        <v>7338</v>
      </c>
      <c r="O859">
        <f t="shared" si="202"/>
        <v>1.5831132075471699</v>
      </c>
      <c r="P859">
        <f t="shared" si="203"/>
        <v>4.2185696660962313E-3</v>
      </c>
      <c r="Q859" s="17">
        <f t="shared" si="204"/>
        <v>0</v>
      </c>
      <c r="R859" s="17">
        <f t="shared" si="205"/>
        <v>0.17770509675660942</v>
      </c>
    </row>
    <row r="860" spans="1:18" x14ac:dyDescent="0.35">
      <c r="A860" s="23">
        <v>43350</v>
      </c>
      <c r="B860" s="16" t="s">
        <v>291</v>
      </c>
      <c r="C860" s="16" t="s">
        <v>294</v>
      </c>
      <c r="D860" s="16" t="s">
        <v>700</v>
      </c>
      <c r="E860" s="16" t="s">
        <v>698</v>
      </c>
      <c r="F860" s="16"/>
      <c r="G860" s="16" t="str">
        <v>Video_Views</v>
      </c>
      <c r="H860" s="8">
        <v>9423</v>
      </c>
      <c r="I860" s="8">
        <v>4115</v>
      </c>
      <c r="J860" s="8">
        <v>62.94</v>
      </c>
      <c r="K860" s="8">
        <v>197</v>
      </c>
      <c r="L860" s="8">
        <v>0</v>
      </c>
      <c r="M860" s="8">
        <v>1058</v>
      </c>
      <c r="N860" s="8">
        <v>4115</v>
      </c>
      <c r="O860">
        <f t="shared" si="202"/>
        <v>0.319492385786802</v>
      </c>
      <c r="P860">
        <f t="shared" si="203"/>
        <v>2.0906293112596838E-2</v>
      </c>
      <c r="Q860" s="17">
        <f t="shared" si="204"/>
        <v>0</v>
      </c>
      <c r="R860" s="17">
        <f t="shared" si="205"/>
        <v>0.25710814094775214</v>
      </c>
    </row>
    <row r="861" spans="1:18" x14ac:dyDescent="0.35">
      <c r="A861" s="23">
        <v>43351</v>
      </c>
      <c r="B861" s="16" t="s">
        <v>291</v>
      </c>
      <c r="C861" s="16" t="s">
        <v>294</v>
      </c>
      <c r="D861" s="16" t="s">
        <v>700</v>
      </c>
      <c r="E861" s="16" t="s">
        <v>698</v>
      </c>
      <c r="F861" s="16"/>
      <c r="G861" s="16" t="str">
        <v>Video_Views</v>
      </c>
      <c r="H861" s="8">
        <v>1368</v>
      </c>
      <c r="I861" s="8">
        <v>274</v>
      </c>
      <c r="J861" s="8">
        <v>9.17</v>
      </c>
      <c r="K861" s="8">
        <v>4</v>
      </c>
      <c r="L861" s="8">
        <v>0</v>
      </c>
      <c r="M861" s="8">
        <v>53</v>
      </c>
      <c r="N861" s="8">
        <v>274</v>
      </c>
      <c r="O861">
        <f t="shared" si="202"/>
        <v>2.2925</v>
      </c>
      <c r="P861">
        <f t="shared" si="203"/>
        <v>2.9239766081871343E-3</v>
      </c>
      <c r="Q861" s="17">
        <f t="shared" si="204"/>
        <v>0</v>
      </c>
      <c r="R861" s="17">
        <f t="shared" si="205"/>
        <v>0.19343065693430658</v>
      </c>
    </row>
    <row r="862" spans="1:18" x14ac:dyDescent="0.35">
      <c r="A862" s="23">
        <v>43348</v>
      </c>
      <c r="B862" s="16" t="s">
        <v>291</v>
      </c>
      <c r="C862" s="16" t="s">
        <v>294</v>
      </c>
      <c r="D862" s="16" t="s">
        <v>700</v>
      </c>
      <c r="E862" s="16" t="s">
        <v>698</v>
      </c>
      <c r="F862" s="16"/>
      <c r="G862" s="16" t="str">
        <v>Video_Views</v>
      </c>
      <c r="H862" s="8">
        <v>32440</v>
      </c>
      <c r="I862" s="8">
        <v>10136</v>
      </c>
      <c r="J862" s="8">
        <v>216.76</v>
      </c>
      <c r="K862" s="8">
        <v>215</v>
      </c>
      <c r="L862" s="8">
        <v>0</v>
      </c>
      <c r="M862" s="8">
        <v>2310</v>
      </c>
      <c r="N862" s="8">
        <v>10136</v>
      </c>
      <c r="O862">
        <f t="shared" si="202"/>
        <v>1.0081860465116279</v>
      </c>
      <c r="P862">
        <f t="shared" si="203"/>
        <v>6.6276202219482123E-3</v>
      </c>
      <c r="Q862" s="17">
        <f t="shared" si="204"/>
        <v>0</v>
      </c>
      <c r="R862" s="17">
        <f t="shared" si="205"/>
        <v>0.22790055248618785</v>
      </c>
    </row>
    <row r="863" spans="1:18" x14ac:dyDescent="0.35">
      <c r="A863" s="23">
        <v>43356</v>
      </c>
      <c r="B863" s="16" t="s">
        <v>291</v>
      </c>
      <c r="C863" s="16" t="s">
        <v>294</v>
      </c>
      <c r="D863" s="16" t="s">
        <v>700</v>
      </c>
      <c r="E863" s="16" t="s">
        <v>698</v>
      </c>
      <c r="F863" s="16"/>
      <c r="G863" s="16" t="str">
        <v>Video_Views</v>
      </c>
      <c r="H863" s="8">
        <v>154191</v>
      </c>
      <c r="I863" s="8">
        <v>46261</v>
      </c>
      <c r="J863" s="8">
        <v>1029.8799999999999</v>
      </c>
      <c r="K863" s="8">
        <v>1225</v>
      </c>
      <c r="L863" s="8">
        <v>0</v>
      </c>
      <c r="M863" s="8">
        <v>10918</v>
      </c>
      <c r="N863" s="8">
        <v>46261</v>
      </c>
      <c r="O863">
        <f t="shared" si="202"/>
        <v>0.84071836734693872</v>
      </c>
      <c r="P863">
        <f t="shared" si="203"/>
        <v>7.9446919729426486E-3</v>
      </c>
      <c r="Q863" s="17">
        <f t="shared" si="204"/>
        <v>0</v>
      </c>
      <c r="R863" s="17">
        <f t="shared" si="205"/>
        <v>0.23600873305808348</v>
      </c>
    </row>
    <row r="864" spans="1:18" x14ac:dyDescent="0.35">
      <c r="A864" s="23">
        <v>43349</v>
      </c>
      <c r="B864" s="16" t="s">
        <v>288</v>
      </c>
      <c r="C864" s="16" t="s">
        <v>294</v>
      </c>
      <c r="D864" s="16" t="s">
        <v>701</v>
      </c>
      <c r="E864" s="16" t="s">
        <v>702</v>
      </c>
      <c r="F864" s="16"/>
      <c r="G864" s="16" t="str">
        <v>Video_Views</v>
      </c>
      <c r="H864" s="8">
        <v>2422</v>
      </c>
      <c r="I864" s="8">
        <v>546</v>
      </c>
      <c r="J864" s="8">
        <v>15.69</v>
      </c>
      <c r="K864" s="8">
        <v>9</v>
      </c>
      <c r="L864" s="8">
        <v>0</v>
      </c>
      <c r="M864" s="8">
        <v>82</v>
      </c>
      <c r="N864" s="8">
        <v>546</v>
      </c>
      <c r="O864">
        <f t="shared" si="202"/>
        <v>1.7433333333333332</v>
      </c>
      <c r="P864">
        <f t="shared" si="203"/>
        <v>3.7159372419488025E-3</v>
      </c>
      <c r="Q864" s="17">
        <f t="shared" si="204"/>
        <v>0</v>
      </c>
      <c r="R864" s="17">
        <f t="shared" si="205"/>
        <v>0.15018315018315018</v>
      </c>
    </row>
    <row r="865" spans="1:18" x14ac:dyDescent="0.35">
      <c r="A865" s="23">
        <v>43352</v>
      </c>
      <c r="B865" s="16" t="s">
        <v>288</v>
      </c>
      <c r="C865" s="16" t="s">
        <v>294</v>
      </c>
      <c r="D865" s="16" t="s">
        <v>701</v>
      </c>
      <c r="E865" s="16" t="s">
        <v>702</v>
      </c>
      <c r="F865" s="16"/>
      <c r="G865" s="16" t="str">
        <v>Video_Views</v>
      </c>
      <c r="H865" s="8">
        <v>2731</v>
      </c>
      <c r="I865" s="8">
        <v>667</v>
      </c>
      <c r="J865" s="8">
        <v>17.720000000000002</v>
      </c>
      <c r="K865" s="8">
        <v>7</v>
      </c>
      <c r="L865" s="8">
        <v>0</v>
      </c>
      <c r="M865" s="8">
        <v>121</v>
      </c>
      <c r="N865" s="8">
        <v>667</v>
      </c>
      <c r="O865">
        <f t="shared" si="202"/>
        <v>2.5314285714285716</v>
      </c>
      <c r="P865">
        <f t="shared" si="203"/>
        <v>2.5631636763090442E-3</v>
      </c>
      <c r="Q865" s="17">
        <f t="shared" si="204"/>
        <v>0</v>
      </c>
      <c r="R865" s="17">
        <f t="shared" si="205"/>
        <v>0.18140929535232383</v>
      </c>
    </row>
    <row r="866" spans="1:18" x14ac:dyDescent="0.35">
      <c r="A866" s="23">
        <v>43353</v>
      </c>
      <c r="B866" s="16" t="s">
        <v>288</v>
      </c>
      <c r="C866" s="16" t="s">
        <v>294</v>
      </c>
      <c r="D866" s="16" t="s">
        <v>701</v>
      </c>
      <c r="E866" s="16" t="s">
        <v>702</v>
      </c>
      <c r="F866" s="16"/>
      <c r="G866" s="16" t="str">
        <v>Video_Views</v>
      </c>
      <c r="H866" s="8">
        <v>11294</v>
      </c>
      <c r="I866" s="8">
        <v>2210</v>
      </c>
      <c r="J866" s="8">
        <v>73.28</v>
      </c>
      <c r="K866" s="8">
        <v>23</v>
      </c>
      <c r="L866" s="8">
        <v>0</v>
      </c>
      <c r="M866" s="8">
        <v>330</v>
      </c>
      <c r="N866" s="8">
        <v>2210</v>
      </c>
      <c r="O866">
        <f t="shared" si="202"/>
        <v>3.1860869565217391</v>
      </c>
      <c r="P866">
        <f t="shared" si="203"/>
        <v>2.0364795466619443E-3</v>
      </c>
      <c r="Q866" s="17">
        <f t="shared" si="204"/>
        <v>0</v>
      </c>
      <c r="R866" s="17">
        <f t="shared" si="205"/>
        <v>0.14932126696832579</v>
      </c>
    </row>
    <row r="867" spans="1:18" x14ac:dyDescent="0.35">
      <c r="A867" s="23">
        <v>43351</v>
      </c>
      <c r="B867" s="16" t="s">
        <v>291</v>
      </c>
      <c r="C867" s="16" t="s">
        <v>294</v>
      </c>
      <c r="D867" s="16" t="s">
        <v>700</v>
      </c>
      <c r="E867" s="16" t="s">
        <v>698</v>
      </c>
      <c r="F867" s="16"/>
      <c r="G867" s="16" t="str">
        <v>Video_Views</v>
      </c>
      <c r="H867" s="8">
        <v>130432</v>
      </c>
      <c r="I867" s="8">
        <v>35852</v>
      </c>
      <c r="J867" s="8">
        <v>871.31</v>
      </c>
      <c r="K867" s="8">
        <v>880</v>
      </c>
      <c r="L867" s="8">
        <v>0</v>
      </c>
      <c r="M867" s="8">
        <v>8130</v>
      </c>
      <c r="N867" s="8">
        <v>35852</v>
      </c>
      <c r="O867">
        <f t="shared" si="202"/>
        <v>0.99012499999999992</v>
      </c>
      <c r="P867">
        <f t="shared" si="203"/>
        <v>6.7468105986261042E-3</v>
      </c>
      <c r="Q867" s="17">
        <f t="shared" si="204"/>
        <v>0</v>
      </c>
      <c r="R867" s="17">
        <f t="shared" si="205"/>
        <v>0.22676559187771952</v>
      </c>
    </row>
    <row r="868" spans="1:18" x14ac:dyDescent="0.35">
      <c r="A868" s="23">
        <v>43355</v>
      </c>
      <c r="B868" s="16" t="s">
        <v>288</v>
      </c>
      <c r="C868" s="16" t="s">
        <v>294</v>
      </c>
      <c r="D868" s="16" t="s">
        <v>701</v>
      </c>
      <c r="E868" s="16" t="s">
        <v>702</v>
      </c>
      <c r="F868" s="16"/>
      <c r="G868" s="16" t="str">
        <v>Video_Views</v>
      </c>
      <c r="H868" s="8">
        <v>15175</v>
      </c>
      <c r="I868" s="8">
        <v>2950</v>
      </c>
      <c r="J868" s="8">
        <v>98.54</v>
      </c>
      <c r="K868" s="8">
        <v>51</v>
      </c>
      <c r="L868" s="8">
        <v>0</v>
      </c>
      <c r="M868" s="8">
        <v>351</v>
      </c>
      <c r="N868" s="8">
        <v>2950</v>
      </c>
      <c r="O868">
        <f t="shared" si="202"/>
        <v>1.9321568627450982</v>
      </c>
      <c r="P868">
        <f t="shared" si="203"/>
        <v>3.3607907742998354E-3</v>
      </c>
      <c r="Q868" s="17">
        <f t="shared" si="204"/>
        <v>0</v>
      </c>
      <c r="R868" s="17">
        <f t="shared" si="205"/>
        <v>0.11898305084745762</v>
      </c>
    </row>
    <row r="869" spans="1:18" x14ac:dyDescent="0.35">
      <c r="A869" s="23">
        <v>43348</v>
      </c>
      <c r="B869" s="16" t="s">
        <v>291</v>
      </c>
      <c r="C869" s="16" t="s">
        <v>294</v>
      </c>
      <c r="D869" s="16" t="s">
        <v>700</v>
      </c>
      <c r="E869" s="16" t="s">
        <v>698</v>
      </c>
      <c r="F869" s="16"/>
      <c r="G869" s="16" t="str">
        <v>Video_Views</v>
      </c>
      <c r="H869" s="8">
        <v>17947</v>
      </c>
      <c r="I869" s="8">
        <v>6463</v>
      </c>
      <c r="J869" s="8">
        <v>119.73</v>
      </c>
      <c r="K869" s="8">
        <v>302</v>
      </c>
      <c r="L869" s="8">
        <v>0</v>
      </c>
      <c r="M869" s="8">
        <v>1486</v>
      </c>
      <c r="N869" s="8">
        <v>6463</v>
      </c>
      <c r="O869">
        <f t="shared" si="202"/>
        <v>0.39645695364238415</v>
      </c>
      <c r="P869">
        <f t="shared" si="203"/>
        <v>1.6827324901097677E-2</v>
      </c>
      <c r="Q869" s="17">
        <f t="shared" si="204"/>
        <v>0</v>
      </c>
      <c r="R869" s="17">
        <f t="shared" si="205"/>
        <v>0.22992418381556554</v>
      </c>
    </row>
    <row r="870" spans="1:18" x14ac:dyDescent="0.35">
      <c r="A870" s="23">
        <v>43353</v>
      </c>
      <c r="B870" s="16" t="s">
        <v>291</v>
      </c>
      <c r="C870" s="16" t="s">
        <v>294</v>
      </c>
      <c r="D870" s="16" t="s">
        <v>700</v>
      </c>
      <c r="E870" s="16" t="s">
        <v>698</v>
      </c>
      <c r="F870" s="16"/>
      <c r="G870" s="16" t="str">
        <v>Video_Views</v>
      </c>
      <c r="H870" s="8">
        <v>35191</v>
      </c>
      <c r="I870" s="8">
        <v>9413</v>
      </c>
      <c r="J870" s="8">
        <v>235.35</v>
      </c>
      <c r="K870" s="8">
        <v>148</v>
      </c>
      <c r="L870" s="8">
        <v>0</v>
      </c>
      <c r="M870" s="8">
        <v>1515</v>
      </c>
      <c r="N870" s="8">
        <v>9413</v>
      </c>
      <c r="O870">
        <f t="shared" si="202"/>
        <v>1.5902027027027026</v>
      </c>
      <c r="P870">
        <f t="shared" si="203"/>
        <v>4.2056207553067548E-3</v>
      </c>
      <c r="Q870" s="17">
        <f t="shared" si="204"/>
        <v>0</v>
      </c>
      <c r="R870" s="17">
        <f t="shared" si="205"/>
        <v>0.16094762562413684</v>
      </c>
    </row>
    <row r="871" spans="1:18" x14ac:dyDescent="0.35">
      <c r="A871" s="23">
        <v>43353</v>
      </c>
      <c r="B871" s="16" t="s">
        <v>291</v>
      </c>
      <c r="C871" s="16" t="s">
        <v>294</v>
      </c>
      <c r="D871" s="16" t="s">
        <v>700</v>
      </c>
      <c r="E871" s="16" t="s">
        <v>698</v>
      </c>
      <c r="F871" s="16"/>
      <c r="G871" s="16" t="str">
        <v>Video_Views</v>
      </c>
      <c r="H871" s="8">
        <v>33150</v>
      </c>
      <c r="I871" s="8">
        <v>9223</v>
      </c>
      <c r="J871" s="8">
        <v>221.38</v>
      </c>
      <c r="K871" s="8">
        <v>136</v>
      </c>
      <c r="L871" s="8">
        <v>0</v>
      </c>
      <c r="M871" s="8">
        <v>2198</v>
      </c>
      <c r="N871" s="8">
        <v>9223</v>
      </c>
      <c r="O871">
        <f t="shared" si="202"/>
        <v>1.6277941176470587</v>
      </c>
      <c r="P871">
        <f t="shared" si="203"/>
        <v>4.1025641025641026E-3</v>
      </c>
      <c r="Q871" s="17">
        <f t="shared" si="204"/>
        <v>0</v>
      </c>
      <c r="R871" s="17">
        <f t="shared" si="205"/>
        <v>0.23831725035237991</v>
      </c>
    </row>
    <row r="872" spans="1:18" x14ac:dyDescent="0.35">
      <c r="A872" s="23">
        <v>43350</v>
      </c>
      <c r="B872" s="16" t="s">
        <v>291</v>
      </c>
      <c r="C872" s="16" t="s">
        <v>294</v>
      </c>
      <c r="D872" s="16" t="s">
        <v>700</v>
      </c>
      <c r="E872" s="16" t="s">
        <v>698</v>
      </c>
      <c r="F872" s="16"/>
      <c r="G872" s="16" t="str">
        <v>Video_Views</v>
      </c>
      <c r="H872" s="8">
        <v>2277</v>
      </c>
      <c r="I872" s="8">
        <v>388</v>
      </c>
      <c r="J872" s="8">
        <v>15.2</v>
      </c>
      <c r="K872" s="8">
        <v>9</v>
      </c>
      <c r="L872" s="8">
        <v>0</v>
      </c>
      <c r="M872" s="8">
        <v>83</v>
      </c>
      <c r="N872" s="8">
        <v>388</v>
      </c>
      <c r="O872">
        <f t="shared" si="202"/>
        <v>1.6888888888888889</v>
      </c>
      <c r="P872">
        <f t="shared" si="203"/>
        <v>3.952569169960474E-3</v>
      </c>
      <c r="Q872" s="17">
        <f t="shared" si="204"/>
        <v>0</v>
      </c>
      <c r="R872" s="17">
        <f t="shared" si="205"/>
        <v>0.21391752577319587</v>
      </c>
    </row>
    <row r="873" spans="1:18" x14ac:dyDescent="0.35">
      <c r="A873" s="23">
        <v>43354</v>
      </c>
      <c r="B873" s="16" t="s">
        <v>291</v>
      </c>
      <c r="C873" s="16" t="s">
        <v>288</v>
      </c>
      <c r="D873" s="16" t="s">
        <v>700</v>
      </c>
      <c r="E873" s="16" t="s">
        <v>698</v>
      </c>
      <c r="F873" s="16"/>
      <c r="G873" s="16" t="str">
        <v>Video_Views</v>
      </c>
      <c r="H873" s="8">
        <v>19183</v>
      </c>
      <c r="I873" s="8">
        <v>5408</v>
      </c>
      <c r="J873" s="8">
        <v>128.17999999999998</v>
      </c>
      <c r="K873" s="8">
        <v>58</v>
      </c>
      <c r="L873" s="8">
        <v>0</v>
      </c>
      <c r="M873" s="8">
        <v>1407</v>
      </c>
      <c r="N873" s="8">
        <v>5408</v>
      </c>
      <c r="O873">
        <f t="shared" si="202"/>
        <v>2.2099999999999995</v>
      </c>
      <c r="P873">
        <f t="shared" si="203"/>
        <v>3.0235103998331857E-3</v>
      </c>
      <c r="Q873" s="17">
        <f t="shared" si="204"/>
        <v>0</v>
      </c>
      <c r="R873" s="17">
        <f t="shared" si="205"/>
        <v>0.26017011834319526</v>
      </c>
    </row>
    <row r="874" spans="1:18" x14ac:dyDescent="0.35">
      <c r="A874" s="23">
        <v>43356</v>
      </c>
      <c r="B874" s="16" t="s">
        <v>288</v>
      </c>
      <c r="C874" s="16" t="s">
        <v>288</v>
      </c>
      <c r="D874" s="16" t="s">
        <v>701</v>
      </c>
      <c r="E874" s="16" t="s">
        <v>702</v>
      </c>
      <c r="F874" s="16"/>
      <c r="G874" s="16" t="str">
        <v>Video_Views</v>
      </c>
      <c r="H874" s="8">
        <v>24541</v>
      </c>
      <c r="I874" s="8">
        <v>5515</v>
      </c>
      <c r="J874" s="8">
        <v>159.34</v>
      </c>
      <c r="K874" s="8">
        <v>58</v>
      </c>
      <c r="L874" s="8">
        <v>0</v>
      </c>
      <c r="M874" s="8">
        <v>912</v>
      </c>
      <c r="N874" s="8">
        <v>5515</v>
      </c>
      <c r="O874">
        <f t="shared" si="202"/>
        <v>2.7472413793103447</v>
      </c>
      <c r="P874">
        <f t="shared" si="203"/>
        <v>2.3633918748217271E-3</v>
      </c>
      <c r="Q874" s="17">
        <f t="shared" si="204"/>
        <v>0</v>
      </c>
      <c r="R874" s="17">
        <f t="shared" si="205"/>
        <v>0.16536718041704443</v>
      </c>
    </row>
    <row r="875" spans="1:18" x14ac:dyDescent="0.35">
      <c r="A875" s="23">
        <v>43352</v>
      </c>
      <c r="B875" s="16" t="s">
        <v>291</v>
      </c>
      <c r="C875" s="16" t="s">
        <v>288</v>
      </c>
      <c r="D875" s="16" t="s">
        <v>700</v>
      </c>
      <c r="E875" s="16" t="s">
        <v>698</v>
      </c>
      <c r="F875" s="16"/>
      <c r="G875" s="16" t="str">
        <v>Video_Views</v>
      </c>
      <c r="H875" s="8">
        <v>1758</v>
      </c>
      <c r="I875" s="8">
        <v>248</v>
      </c>
      <c r="J875" s="8">
        <v>11.79</v>
      </c>
      <c r="K875" s="8">
        <v>2</v>
      </c>
      <c r="L875" s="8">
        <v>0</v>
      </c>
      <c r="M875" s="8">
        <v>69</v>
      </c>
      <c r="N875" s="8">
        <v>248</v>
      </c>
      <c r="O875">
        <f t="shared" si="202"/>
        <v>5.8949999999999996</v>
      </c>
      <c r="P875">
        <f t="shared" si="203"/>
        <v>1.1376564277588168E-3</v>
      </c>
      <c r="Q875" s="17">
        <f t="shared" si="204"/>
        <v>0</v>
      </c>
      <c r="R875" s="17">
        <f t="shared" si="205"/>
        <v>0.27822580645161288</v>
      </c>
    </row>
    <row r="876" spans="1:18" x14ac:dyDescent="0.35">
      <c r="A876" s="23">
        <v>43356</v>
      </c>
      <c r="B876" s="16" t="s">
        <v>288</v>
      </c>
      <c r="C876" s="16" t="s">
        <v>294</v>
      </c>
      <c r="D876" s="16" t="s">
        <v>701</v>
      </c>
      <c r="E876" s="16" t="s">
        <v>702</v>
      </c>
      <c r="F876" s="16"/>
      <c r="G876" s="16" t="str">
        <v>Video_Views</v>
      </c>
      <c r="H876" s="8">
        <v>11161</v>
      </c>
      <c r="I876" s="8">
        <v>2003</v>
      </c>
      <c r="J876" s="8">
        <v>72.42</v>
      </c>
      <c r="K876" s="8">
        <v>34</v>
      </c>
      <c r="L876" s="8">
        <v>0</v>
      </c>
      <c r="M876" s="8">
        <v>247</v>
      </c>
      <c r="N876" s="8">
        <v>2003</v>
      </c>
      <c r="O876">
        <f t="shared" si="202"/>
        <v>2.13</v>
      </c>
      <c r="P876">
        <f t="shared" si="203"/>
        <v>3.0463220141564375E-3</v>
      </c>
      <c r="Q876" s="17">
        <f t="shared" si="204"/>
        <v>0</v>
      </c>
      <c r="R876" s="17">
        <f t="shared" si="205"/>
        <v>0.12331502745881179</v>
      </c>
    </row>
    <row r="877" spans="1:18" x14ac:dyDescent="0.35">
      <c r="A877" s="23">
        <v>43354</v>
      </c>
      <c r="B877" s="16" t="s">
        <v>291</v>
      </c>
      <c r="C877" s="16" t="s">
        <v>294</v>
      </c>
      <c r="D877" s="16" t="s">
        <v>700</v>
      </c>
      <c r="E877" s="16" t="s">
        <v>698</v>
      </c>
      <c r="F877" s="16"/>
      <c r="G877" s="16" t="str">
        <v>Video_Views</v>
      </c>
      <c r="H877" s="8">
        <v>71068</v>
      </c>
      <c r="I877" s="8">
        <v>20886</v>
      </c>
      <c r="J877" s="8">
        <v>474.57</v>
      </c>
      <c r="K877" s="8">
        <v>286</v>
      </c>
      <c r="L877" s="8">
        <v>0</v>
      </c>
      <c r="M877" s="8">
        <v>3748</v>
      </c>
      <c r="N877" s="8">
        <v>20886</v>
      </c>
      <c r="O877">
        <f t="shared" si="202"/>
        <v>1.6593356643356643</v>
      </c>
      <c r="P877">
        <f t="shared" si="203"/>
        <v>4.0243147408116171E-3</v>
      </c>
      <c r="Q877" s="17">
        <f t="shared" si="204"/>
        <v>0</v>
      </c>
      <c r="R877" s="17">
        <f t="shared" si="205"/>
        <v>0.1794503495164225</v>
      </c>
    </row>
    <row r="878" spans="1:18" x14ac:dyDescent="0.35">
      <c r="A878" s="23">
        <v>43353</v>
      </c>
      <c r="B878" s="16" t="s">
        <v>291</v>
      </c>
      <c r="C878" s="16" t="s">
        <v>294</v>
      </c>
      <c r="D878" s="16" t="s">
        <v>700</v>
      </c>
      <c r="E878" s="16" t="s">
        <v>698</v>
      </c>
      <c r="F878" s="16"/>
      <c r="G878" s="16" t="str">
        <v>Video_Views</v>
      </c>
      <c r="H878" s="8">
        <v>108592</v>
      </c>
      <c r="I878" s="8">
        <v>28912</v>
      </c>
      <c r="J878" s="8">
        <v>725.13</v>
      </c>
      <c r="K878" s="8">
        <v>710</v>
      </c>
      <c r="L878" s="8">
        <v>0</v>
      </c>
      <c r="M878" s="8">
        <v>6584</v>
      </c>
      <c r="N878" s="8">
        <v>28912</v>
      </c>
      <c r="O878">
        <f t="shared" si="202"/>
        <v>1.0213098591549297</v>
      </c>
      <c r="P878">
        <f t="shared" si="203"/>
        <v>6.5382348607632241E-3</v>
      </c>
      <c r="Q878" s="17">
        <f t="shared" si="204"/>
        <v>0</v>
      </c>
      <c r="R878" s="17">
        <f t="shared" si="205"/>
        <v>0.22772551189817378</v>
      </c>
    </row>
    <row r="879" spans="1:18" x14ac:dyDescent="0.35">
      <c r="A879" s="23">
        <v>43354</v>
      </c>
      <c r="B879" s="16" t="s">
        <v>291</v>
      </c>
      <c r="C879" s="16" t="s">
        <v>294</v>
      </c>
      <c r="D879" s="16" t="s">
        <v>700</v>
      </c>
      <c r="E879" s="16" t="s">
        <v>698</v>
      </c>
      <c r="F879" s="16"/>
      <c r="G879" s="16" t="str">
        <v>Video_Views</v>
      </c>
      <c r="H879" s="8">
        <v>32158</v>
      </c>
      <c r="I879" s="8">
        <v>11758</v>
      </c>
      <c r="J879" s="8">
        <v>215.01999999999998</v>
      </c>
      <c r="K879" s="8">
        <v>592</v>
      </c>
      <c r="L879" s="8">
        <v>0</v>
      </c>
      <c r="M879" s="8">
        <v>2718</v>
      </c>
      <c r="N879" s="8">
        <v>11758</v>
      </c>
      <c r="O879">
        <f t="shared" si="202"/>
        <v>0.36320945945945943</v>
      </c>
      <c r="P879">
        <f t="shared" si="203"/>
        <v>1.8409105043846009E-2</v>
      </c>
      <c r="Q879" s="17">
        <f t="shared" si="204"/>
        <v>0</v>
      </c>
      <c r="R879" s="17">
        <f t="shared" si="205"/>
        <v>0.23116176220445653</v>
      </c>
    </row>
    <row r="880" spans="1:18" x14ac:dyDescent="0.35">
      <c r="A880" s="23">
        <v>43352</v>
      </c>
      <c r="B880" s="16" t="s">
        <v>291</v>
      </c>
      <c r="C880" s="16" t="s">
        <v>294</v>
      </c>
      <c r="D880" s="16" t="s">
        <v>700</v>
      </c>
      <c r="E880" s="16" t="s">
        <v>698</v>
      </c>
      <c r="F880" s="16"/>
      <c r="G880" s="16" t="str">
        <v>Video_Views</v>
      </c>
      <c r="H880" s="8">
        <v>23994</v>
      </c>
      <c r="I880" s="8">
        <v>8461</v>
      </c>
      <c r="J880" s="8">
        <v>160.35</v>
      </c>
      <c r="K880" s="8">
        <v>341</v>
      </c>
      <c r="L880" s="8">
        <v>0</v>
      </c>
      <c r="M880" s="8">
        <v>2101</v>
      </c>
      <c r="N880" s="8">
        <v>8461</v>
      </c>
      <c r="O880">
        <f t="shared" si="202"/>
        <v>0.47023460410557183</v>
      </c>
      <c r="P880">
        <f t="shared" si="203"/>
        <v>1.4211886304909561E-2</v>
      </c>
      <c r="Q880" s="17">
        <f t="shared" si="204"/>
        <v>0</v>
      </c>
      <c r="R880" s="17">
        <f t="shared" si="205"/>
        <v>0.24831580191466729</v>
      </c>
    </row>
    <row r="881" spans="1:18" x14ac:dyDescent="0.35">
      <c r="A881" s="23">
        <v>43350</v>
      </c>
      <c r="B881" s="16" t="s">
        <v>291</v>
      </c>
      <c r="C881" s="16" t="s">
        <v>294</v>
      </c>
      <c r="D881" s="16" t="s">
        <v>700</v>
      </c>
      <c r="E881" s="16" t="s">
        <v>698</v>
      </c>
      <c r="F881" s="16"/>
      <c r="G881" s="16" t="str">
        <v>Video_Views</v>
      </c>
      <c r="H881" s="8">
        <v>1735</v>
      </c>
      <c r="I881" s="8">
        <v>273</v>
      </c>
      <c r="J881" s="8">
        <v>11.53</v>
      </c>
      <c r="K881" s="8">
        <v>5</v>
      </c>
      <c r="L881" s="8">
        <v>0</v>
      </c>
      <c r="M881" s="8">
        <v>66</v>
      </c>
      <c r="N881" s="8">
        <v>273</v>
      </c>
      <c r="O881">
        <f t="shared" si="202"/>
        <v>2.306</v>
      </c>
      <c r="P881">
        <f t="shared" si="203"/>
        <v>2.881844380403458E-3</v>
      </c>
      <c r="Q881" s="17">
        <f t="shared" si="204"/>
        <v>0</v>
      </c>
      <c r="R881" s="17">
        <f t="shared" si="205"/>
        <v>0.24175824175824176</v>
      </c>
    </row>
    <row r="882" spans="1:18" x14ac:dyDescent="0.35">
      <c r="A882" s="23">
        <v>43356</v>
      </c>
      <c r="B882" s="16" t="s">
        <v>291</v>
      </c>
      <c r="C882" s="16" t="s">
        <v>295</v>
      </c>
      <c r="D882" s="16" t="s">
        <v>700</v>
      </c>
      <c r="E882" s="16" t="s">
        <v>698</v>
      </c>
      <c r="F882" s="16"/>
      <c r="G882" s="16" t="str">
        <v>Video_Views</v>
      </c>
      <c r="H882" s="8">
        <v>183496</v>
      </c>
      <c r="I882" s="8">
        <v>52164</v>
      </c>
      <c r="J882" s="8">
        <v>1226.17</v>
      </c>
      <c r="K882" s="8">
        <v>1027</v>
      </c>
      <c r="L882" s="8">
        <v>0</v>
      </c>
      <c r="M882" s="8">
        <v>11893</v>
      </c>
      <c r="N882" s="8">
        <v>52164</v>
      </c>
      <c r="O882">
        <f t="shared" si="202"/>
        <v>1.1939337877312561</v>
      </c>
      <c r="P882">
        <f t="shared" si="203"/>
        <v>5.5968522474604352E-3</v>
      </c>
      <c r="Q882" s="17">
        <f t="shared" si="204"/>
        <v>0</v>
      </c>
      <c r="R882" s="17">
        <f t="shared" si="205"/>
        <v>0.22799248523886206</v>
      </c>
    </row>
    <row r="883" spans="1:18" x14ac:dyDescent="0.35">
      <c r="A883" s="23">
        <v>43352</v>
      </c>
      <c r="B883" s="16" t="s">
        <v>288</v>
      </c>
      <c r="C883" s="16" t="s">
        <v>294</v>
      </c>
      <c r="D883" s="16" t="s">
        <v>701</v>
      </c>
      <c r="E883" s="16" t="s">
        <v>702</v>
      </c>
      <c r="F883" s="16"/>
      <c r="G883" s="16" t="str">
        <v>Video_Views</v>
      </c>
      <c r="H883" s="8">
        <v>4348</v>
      </c>
      <c r="I883" s="8">
        <v>828</v>
      </c>
      <c r="J883" s="8">
        <v>28.23</v>
      </c>
      <c r="K883" s="8">
        <v>11</v>
      </c>
      <c r="L883" s="8">
        <v>0</v>
      </c>
      <c r="M883" s="8">
        <v>116</v>
      </c>
      <c r="N883" s="8">
        <v>828</v>
      </c>
      <c r="O883">
        <f t="shared" si="202"/>
        <v>2.5663636363636364</v>
      </c>
      <c r="P883">
        <f t="shared" si="203"/>
        <v>2.5298988040478379E-3</v>
      </c>
      <c r="Q883" s="17">
        <f t="shared" si="204"/>
        <v>0</v>
      </c>
      <c r="R883" s="17">
        <f t="shared" si="205"/>
        <v>0.14009661835748793</v>
      </c>
    </row>
    <row r="884" spans="1:18" x14ac:dyDescent="0.35">
      <c r="A884" s="23">
        <v>43353</v>
      </c>
      <c r="B884" s="16" t="s">
        <v>291</v>
      </c>
      <c r="C884" s="16" t="s">
        <v>294</v>
      </c>
      <c r="D884" s="16" t="s">
        <v>700</v>
      </c>
      <c r="E884" s="16" t="s">
        <v>698</v>
      </c>
      <c r="F884" s="16"/>
      <c r="G884" s="16" t="str">
        <v>Video_Views</v>
      </c>
      <c r="H884" s="8">
        <v>10517</v>
      </c>
      <c r="I884" s="8">
        <v>3396</v>
      </c>
      <c r="J884" s="8">
        <v>70.300000000000011</v>
      </c>
      <c r="K884" s="8">
        <v>21</v>
      </c>
      <c r="L884" s="8">
        <v>0</v>
      </c>
      <c r="M884" s="8">
        <v>944</v>
      </c>
      <c r="N884" s="8">
        <v>3396</v>
      </c>
      <c r="O884">
        <f t="shared" si="202"/>
        <v>3.3476190476190482</v>
      </c>
      <c r="P884">
        <f t="shared" si="203"/>
        <v>1.9967671389179422E-3</v>
      </c>
      <c r="Q884" s="17">
        <f t="shared" si="204"/>
        <v>0</v>
      </c>
      <c r="R884" s="17">
        <f t="shared" si="205"/>
        <v>0.27797408716136629</v>
      </c>
    </row>
    <row r="885" spans="1:18" x14ac:dyDescent="0.35">
      <c r="A885" s="23">
        <v>43349</v>
      </c>
      <c r="B885" s="16" t="s">
        <v>288</v>
      </c>
      <c r="C885" s="16" t="s">
        <v>294</v>
      </c>
      <c r="D885" s="16" t="s">
        <v>701</v>
      </c>
      <c r="E885" s="16" t="s">
        <v>702</v>
      </c>
      <c r="F885" s="16"/>
      <c r="G885" s="16" t="str">
        <v>Video_Views</v>
      </c>
      <c r="H885" s="8">
        <v>14736</v>
      </c>
      <c r="I885" s="8">
        <v>3379</v>
      </c>
      <c r="J885" s="8">
        <v>95.58</v>
      </c>
      <c r="K885" s="8">
        <v>28</v>
      </c>
      <c r="L885" s="8">
        <v>0</v>
      </c>
      <c r="M885" s="8">
        <v>558</v>
      </c>
      <c r="N885" s="8">
        <v>3379</v>
      </c>
      <c r="O885">
        <f t="shared" si="202"/>
        <v>3.4135714285714287</v>
      </c>
      <c r="P885">
        <f t="shared" si="203"/>
        <v>1.9001085776330076E-3</v>
      </c>
      <c r="Q885" s="17">
        <f t="shared" si="204"/>
        <v>0</v>
      </c>
      <c r="R885" s="17">
        <f t="shared" si="205"/>
        <v>0.16513761467889909</v>
      </c>
    </row>
    <row r="886" spans="1:18" x14ac:dyDescent="0.35">
      <c r="A886" s="23">
        <v>43348</v>
      </c>
      <c r="B886" s="16" t="s">
        <v>291</v>
      </c>
      <c r="C886" s="16" t="s">
        <v>294</v>
      </c>
      <c r="D886" s="16" t="s">
        <v>700</v>
      </c>
      <c r="E886" s="16" t="s">
        <v>698</v>
      </c>
      <c r="F886" s="16"/>
      <c r="G886" s="16" t="str">
        <v>Video_Views</v>
      </c>
      <c r="H886" s="8">
        <v>24494</v>
      </c>
      <c r="I886" s="8">
        <v>6564</v>
      </c>
      <c r="J886" s="8">
        <v>163.56</v>
      </c>
      <c r="K886" s="8">
        <v>84</v>
      </c>
      <c r="L886" s="8">
        <v>0</v>
      </c>
      <c r="M886" s="8">
        <v>1139</v>
      </c>
      <c r="N886" s="8">
        <v>6564</v>
      </c>
      <c r="O886">
        <f t="shared" si="202"/>
        <v>1.9471428571428571</v>
      </c>
      <c r="P886">
        <f t="shared" si="203"/>
        <v>3.4294112843961787E-3</v>
      </c>
      <c r="Q886" s="17">
        <f t="shared" si="204"/>
        <v>0</v>
      </c>
      <c r="R886" s="17">
        <f t="shared" si="205"/>
        <v>0.17352224253503962</v>
      </c>
    </row>
    <row r="887" spans="1:18" x14ac:dyDescent="0.35">
      <c r="A887" s="23">
        <v>43355</v>
      </c>
      <c r="B887" s="16" t="s">
        <v>291</v>
      </c>
      <c r="C887" s="16" t="s">
        <v>294</v>
      </c>
      <c r="D887" s="16" t="s">
        <v>700</v>
      </c>
      <c r="E887" s="16" t="s">
        <v>698</v>
      </c>
      <c r="F887" s="16"/>
      <c r="G887" s="16" t="str">
        <v>Video_Views</v>
      </c>
      <c r="H887" s="8">
        <v>17478</v>
      </c>
      <c r="I887" s="8">
        <v>5477</v>
      </c>
      <c r="J887" s="8">
        <v>116.92</v>
      </c>
      <c r="K887" s="8">
        <v>62</v>
      </c>
      <c r="L887" s="8">
        <v>0</v>
      </c>
      <c r="M887" s="8">
        <v>1000</v>
      </c>
      <c r="N887" s="8">
        <v>5477</v>
      </c>
      <c r="O887">
        <f t="shared" si="202"/>
        <v>1.8858064516129032</v>
      </c>
      <c r="P887">
        <f t="shared" si="203"/>
        <v>3.5473166266163179E-3</v>
      </c>
      <c r="Q887" s="17">
        <f t="shared" si="204"/>
        <v>0</v>
      </c>
      <c r="R887" s="17">
        <f t="shared" si="205"/>
        <v>0.18258170531312762</v>
      </c>
    </row>
    <row r="888" spans="1:18" x14ac:dyDescent="0.35">
      <c r="A888" s="23">
        <v>43348</v>
      </c>
      <c r="B888" s="16" t="s">
        <v>288</v>
      </c>
      <c r="C888" s="16" t="s">
        <v>294</v>
      </c>
      <c r="D888" s="16" t="s">
        <v>701</v>
      </c>
      <c r="E888" s="16" t="s">
        <v>702</v>
      </c>
      <c r="F888" s="16"/>
      <c r="G888" s="16" t="str">
        <v>Video_Views</v>
      </c>
      <c r="H888" s="8">
        <v>15806</v>
      </c>
      <c r="I888" s="8">
        <v>3659</v>
      </c>
      <c r="J888" s="8">
        <v>102.72</v>
      </c>
      <c r="K888" s="8">
        <v>41</v>
      </c>
      <c r="L888" s="8">
        <v>0</v>
      </c>
      <c r="M888" s="8">
        <v>552</v>
      </c>
      <c r="N888" s="8">
        <v>3659</v>
      </c>
      <c r="O888">
        <f t="shared" si="202"/>
        <v>2.5053658536585366</v>
      </c>
      <c r="P888">
        <f t="shared" si="203"/>
        <v>2.5939516639250917E-3</v>
      </c>
      <c r="Q888" s="17">
        <f t="shared" si="204"/>
        <v>0</v>
      </c>
      <c r="R888" s="17">
        <f t="shared" si="205"/>
        <v>0.15086089095381253</v>
      </c>
    </row>
    <row r="889" spans="1:18" x14ac:dyDescent="0.35">
      <c r="A889" s="23">
        <v>43356</v>
      </c>
      <c r="B889" s="16" t="s">
        <v>291</v>
      </c>
      <c r="C889" s="16" t="s">
        <v>294</v>
      </c>
      <c r="D889" s="16" t="s">
        <v>700</v>
      </c>
      <c r="E889" s="16" t="s">
        <v>698</v>
      </c>
      <c r="F889" s="16"/>
      <c r="G889" s="16" t="str">
        <v>Video_Views</v>
      </c>
      <c r="H889" s="8">
        <v>1807</v>
      </c>
      <c r="I889" s="8">
        <v>305</v>
      </c>
      <c r="J889" s="8">
        <v>12.1</v>
      </c>
      <c r="K889" s="8">
        <v>9</v>
      </c>
      <c r="L889" s="8">
        <v>0</v>
      </c>
      <c r="M889" s="8">
        <v>80</v>
      </c>
      <c r="N889" s="8">
        <v>305</v>
      </c>
      <c r="O889">
        <f t="shared" si="202"/>
        <v>1.3444444444444443</v>
      </c>
      <c r="P889">
        <f t="shared" si="203"/>
        <v>4.9806308799114551E-3</v>
      </c>
      <c r="Q889" s="17">
        <f t="shared" si="204"/>
        <v>0</v>
      </c>
      <c r="R889" s="17">
        <f t="shared" si="205"/>
        <v>0.26229508196721313</v>
      </c>
    </row>
    <row r="890" spans="1:18" x14ac:dyDescent="0.35">
      <c r="A890" s="23">
        <v>43356</v>
      </c>
      <c r="B890" s="16" t="s">
        <v>291</v>
      </c>
      <c r="C890" s="16" t="s">
        <v>294</v>
      </c>
      <c r="D890" s="16" t="s">
        <v>700</v>
      </c>
      <c r="E890" s="16" t="s">
        <v>698</v>
      </c>
      <c r="F890" s="16"/>
      <c r="G890" s="16" t="str">
        <v>Video_Views</v>
      </c>
      <c r="H890" s="8">
        <v>29447</v>
      </c>
      <c r="I890" s="8">
        <v>12460</v>
      </c>
      <c r="J890" s="8">
        <v>196.5</v>
      </c>
      <c r="K890" s="8">
        <v>445</v>
      </c>
      <c r="L890" s="8">
        <v>0</v>
      </c>
      <c r="M890" s="8">
        <v>3054</v>
      </c>
      <c r="N890" s="8">
        <v>12460</v>
      </c>
      <c r="O890">
        <f t="shared" si="202"/>
        <v>0.44157303370786516</v>
      </c>
      <c r="P890">
        <f t="shared" si="203"/>
        <v>1.5111895948653514E-2</v>
      </c>
      <c r="Q890" s="17">
        <f t="shared" si="204"/>
        <v>0</v>
      </c>
      <c r="R890" s="17">
        <f t="shared" si="205"/>
        <v>0.24510433386837882</v>
      </c>
    </row>
    <row r="891" spans="1:18" x14ac:dyDescent="0.35">
      <c r="A891" s="23">
        <v>43353</v>
      </c>
      <c r="B891" s="16" t="s">
        <v>291</v>
      </c>
      <c r="C891" s="16" t="s">
        <v>294</v>
      </c>
      <c r="D891" s="16" t="s">
        <v>700</v>
      </c>
      <c r="E891" s="16" t="s">
        <v>698</v>
      </c>
      <c r="F891" s="16"/>
      <c r="G891" s="16" t="str">
        <v>Video_Views</v>
      </c>
      <c r="H891" s="8">
        <v>13913</v>
      </c>
      <c r="I891" s="8">
        <v>4264</v>
      </c>
      <c r="J891" s="8">
        <v>92.940000000000012</v>
      </c>
      <c r="K891" s="8">
        <v>16</v>
      </c>
      <c r="L891" s="8">
        <v>0</v>
      </c>
      <c r="M891" s="8">
        <v>1181</v>
      </c>
      <c r="N891" s="8">
        <v>4264</v>
      </c>
      <c r="O891">
        <f t="shared" si="202"/>
        <v>5.8087500000000007</v>
      </c>
      <c r="P891">
        <f t="shared" si="203"/>
        <v>1.1500035937612304E-3</v>
      </c>
      <c r="Q891" s="17">
        <f t="shared" si="204"/>
        <v>0</v>
      </c>
      <c r="R891" s="17">
        <f t="shared" si="205"/>
        <v>0.27696998123827393</v>
      </c>
    </row>
    <row r="892" spans="1:18" x14ac:dyDescent="0.35">
      <c r="A892" s="23">
        <v>43356</v>
      </c>
      <c r="B892" s="16" t="s">
        <v>291</v>
      </c>
      <c r="C892" s="16" t="s">
        <v>294</v>
      </c>
      <c r="D892" s="16" t="s">
        <v>700</v>
      </c>
      <c r="E892" s="16" t="s">
        <v>698</v>
      </c>
      <c r="F892" s="16"/>
      <c r="G892" s="16" t="str">
        <v>Video_Views</v>
      </c>
      <c r="H892" s="8">
        <v>156712</v>
      </c>
      <c r="I892" s="8">
        <v>49575</v>
      </c>
      <c r="J892" s="8">
        <v>1047.01</v>
      </c>
      <c r="K892" s="8">
        <v>1017</v>
      </c>
      <c r="L892" s="8">
        <v>0</v>
      </c>
      <c r="M892" s="8">
        <v>11774</v>
      </c>
      <c r="N892" s="8">
        <v>49575</v>
      </c>
      <c r="O892">
        <f t="shared" si="202"/>
        <v>1.0295083579154376</v>
      </c>
      <c r="P892">
        <f t="shared" si="203"/>
        <v>6.4896115166675171E-3</v>
      </c>
      <c r="Q892" s="17">
        <f t="shared" si="204"/>
        <v>0</v>
      </c>
      <c r="R892" s="17">
        <f t="shared" si="205"/>
        <v>0.23749873928391327</v>
      </c>
    </row>
    <row r="893" spans="1:18" x14ac:dyDescent="0.35">
      <c r="A893" s="23">
        <v>43348</v>
      </c>
      <c r="B893" s="16" t="s">
        <v>288</v>
      </c>
      <c r="C893" s="16" t="s">
        <v>294</v>
      </c>
      <c r="D893" s="16" t="s">
        <v>701</v>
      </c>
      <c r="E893" s="16" t="s">
        <v>702</v>
      </c>
      <c r="F893" s="16"/>
      <c r="G893" s="16" t="str">
        <v>Video_Views</v>
      </c>
      <c r="H893" s="8">
        <v>3216</v>
      </c>
      <c r="I893" s="8">
        <v>640</v>
      </c>
      <c r="J893" s="8">
        <v>20.860000000000003</v>
      </c>
      <c r="K893" s="8">
        <v>10</v>
      </c>
      <c r="L893" s="8">
        <v>0</v>
      </c>
      <c r="M893" s="8">
        <v>89</v>
      </c>
      <c r="N893" s="8">
        <v>640</v>
      </c>
      <c r="O893">
        <f t="shared" si="202"/>
        <v>2.0860000000000003</v>
      </c>
      <c r="P893">
        <f t="shared" si="203"/>
        <v>3.1094527363184081E-3</v>
      </c>
      <c r="Q893" s="17">
        <f t="shared" si="204"/>
        <v>0</v>
      </c>
      <c r="R893" s="17">
        <f t="shared" si="205"/>
        <v>0.13906250000000001</v>
      </c>
    </row>
    <row r="894" spans="1:18" x14ac:dyDescent="0.35">
      <c r="A894" s="23">
        <v>43350</v>
      </c>
      <c r="B894" s="16" t="s">
        <v>288</v>
      </c>
      <c r="C894" s="16" t="s">
        <v>294</v>
      </c>
      <c r="D894" s="16" t="s">
        <v>701</v>
      </c>
      <c r="E894" s="16" t="s">
        <v>702</v>
      </c>
      <c r="F894" s="16"/>
      <c r="G894" s="16" t="str">
        <v>Video_Views</v>
      </c>
      <c r="H894" s="8">
        <v>18469</v>
      </c>
      <c r="I894" s="8">
        <v>4209</v>
      </c>
      <c r="J894" s="8">
        <v>119.72</v>
      </c>
      <c r="K894" s="8">
        <v>46</v>
      </c>
      <c r="L894" s="8">
        <v>0</v>
      </c>
      <c r="M894" s="8">
        <v>715</v>
      </c>
      <c r="N894" s="8">
        <v>4209</v>
      </c>
      <c r="O894">
        <f t="shared" si="202"/>
        <v>2.6026086956521737</v>
      </c>
      <c r="P894">
        <f t="shared" si="203"/>
        <v>2.4906600249066002E-3</v>
      </c>
      <c r="Q894" s="17">
        <f t="shared" si="204"/>
        <v>0</v>
      </c>
      <c r="R894" s="17">
        <f t="shared" si="205"/>
        <v>0.16987407935376575</v>
      </c>
    </row>
    <row r="895" spans="1:18" x14ac:dyDescent="0.35">
      <c r="A895" s="23">
        <v>43347</v>
      </c>
      <c r="B895" s="16" t="s">
        <v>288</v>
      </c>
      <c r="C895" s="16" t="s">
        <v>294</v>
      </c>
      <c r="D895" s="16" t="s">
        <v>701</v>
      </c>
      <c r="E895" s="16" t="s">
        <v>702</v>
      </c>
      <c r="F895" s="16"/>
      <c r="G895" s="16" t="str">
        <v>Video_Views</v>
      </c>
      <c r="H895" s="8">
        <v>4681</v>
      </c>
      <c r="I895" s="8">
        <v>1099</v>
      </c>
      <c r="J895" s="8">
        <v>30.41</v>
      </c>
      <c r="K895" s="8">
        <v>9</v>
      </c>
      <c r="L895" s="8">
        <v>0</v>
      </c>
      <c r="M895" s="8">
        <v>151</v>
      </c>
      <c r="N895" s="8">
        <v>1099</v>
      </c>
      <c r="O895">
        <f t="shared" si="202"/>
        <v>3.3788888888888891</v>
      </c>
      <c r="P895">
        <f t="shared" si="203"/>
        <v>1.9226660969878231E-3</v>
      </c>
      <c r="Q895" s="17">
        <f t="shared" si="204"/>
        <v>0</v>
      </c>
      <c r="R895" s="17">
        <f t="shared" si="205"/>
        <v>0.13739763421292084</v>
      </c>
    </row>
    <row r="896" spans="1:18" x14ac:dyDescent="0.35">
      <c r="A896" s="23">
        <v>43347</v>
      </c>
      <c r="B896" s="16" t="s">
        <v>291</v>
      </c>
      <c r="C896" s="16" t="s">
        <v>294</v>
      </c>
      <c r="D896" s="16" t="s">
        <v>700</v>
      </c>
      <c r="E896" s="16" t="s">
        <v>698</v>
      </c>
      <c r="F896" s="16"/>
      <c r="G896" s="16" t="str">
        <v>Video_Views</v>
      </c>
      <c r="H896" s="8">
        <v>15735</v>
      </c>
      <c r="I896" s="8">
        <v>5159</v>
      </c>
      <c r="J896" s="8">
        <v>105.01</v>
      </c>
      <c r="K896" s="8">
        <v>81</v>
      </c>
      <c r="L896" s="8">
        <v>0</v>
      </c>
      <c r="M896" s="8">
        <v>949</v>
      </c>
      <c r="N896" s="8">
        <v>5159</v>
      </c>
      <c r="O896">
        <f t="shared" si="202"/>
        <v>1.2964197530864199</v>
      </c>
      <c r="P896">
        <f t="shared" si="203"/>
        <v>5.1477597712106769E-3</v>
      </c>
      <c r="Q896" s="17">
        <f t="shared" si="204"/>
        <v>0</v>
      </c>
      <c r="R896" s="17">
        <f t="shared" si="205"/>
        <v>0.18395037798022873</v>
      </c>
    </row>
    <row r="897" spans="1:18" x14ac:dyDescent="0.35">
      <c r="A897" s="23">
        <v>43347</v>
      </c>
      <c r="B897" s="16" t="s">
        <v>291</v>
      </c>
      <c r="C897" s="16" t="s">
        <v>294</v>
      </c>
      <c r="D897" s="16" t="s">
        <v>700</v>
      </c>
      <c r="E897" s="16" t="s">
        <v>698</v>
      </c>
      <c r="F897" s="16"/>
      <c r="G897" s="16" t="str">
        <v>Video_Views</v>
      </c>
      <c r="H897" s="8">
        <v>185350</v>
      </c>
      <c r="I897" s="8">
        <v>67171</v>
      </c>
      <c r="J897" s="8">
        <v>1237.9100000000001</v>
      </c>
      <c r="K897" s="8">
        <v>1808</v>
      </c>
      <c r="L897" s="8">
        <v>0</v>
      </c>
      <c r="M897" s="8">
        <v>16776</v>
      </c>
      <c r="N897" s="8">
        <v>67171</v>
      </c>
      <c r="O897">
        <f t="shared" si="202"/>
        <v>0.68468473451327438</v>
      </c>
      <c r="P897">
        <f t="shared" si="203"/>
        <v>9.7545184785540872E-3</v>
      </c>
      <c r="Q897" s="17">
        <f t="shared" si="204"/>
        <v>0</v>
      </c>
      <c r="R897" s="17">
        <f t="shared" si="205"/>
        <v>0.24975063643536646</v>
      </c>
    </row>
    <row r="898" spans="1:18" x14ac:dyDescent="0.35">
      <c r="A898" s="23">
        <v>43355</v>
      </c>
      <c r="B898" s="16" t="s">
        <v>291</v>
      </c>
      <c r="C898" s="16" t="s">
        <v>294</v>
      </c>
      <c r="D898" s="16" t="s">
        <v>700</v>
      </c>
      <c r="E898" s="16" t="s">
        <v>698</v>
      </c>
      <c r="F898" s="16"/>
      <c r="G898" s="16" t="str">
        <v>Video_Views</v>
      </c>
      <c r="H898" s="8">
        <v>7993</v>
      </c>
      <c r="I898" s="8">
        <v>2583</v>
      </c>
      <c r="J898" s="8">
        <v>53.35</v>
      </c>
      <c r="K898" s="8">
        <v>12</v>
      </c>
      <c r="L898" s="8">
        <v>0</v>
      </c>
      <c r="M898" s="8">
        <v>737</v>
      </c>
      <c r="N898" s="8">
        <v>2583</v>
      </c>
      <c r="O898">
        <f t="shared" si="202"/>
        <v>4.4458333333333337</v>
      </c>
      <c r="P898">
        <f t="shared" si="203"/>
        <v>1.5013136494432628E-3</v>
      </c>
      <c r="Q898" s="17">
        <f t="shared" si="204"/>
        <v>0</v>
      </c>
      <c r="R898" s="17">
        <f t="shared" si="205"/>
        <v>0.28532713898567558</v>
      </c>
    </row>
    <row r="899" spans="1:18" x14ac:dyDescent="0.35">
      <c r="A899" s="23">
        <v>43349</v>
      </c>
      <c r="B899" s="16" t="s">
        <v>291</v>
      </c>
      <c r="C899" s="16" t="s">
        <v>294</v>
      </c>
      <c r="D899" s="16" t="s">
        <v>700</v>
      </c>
      <c r="E899" s="16" t="s">
        <v>698</v>
      </c>
      <c r="F899" s="16"/>
      <c r="G899" s="16" t="str">
        <v>Video_Views</v>
      </c>
      <c r="H899" s="8">
        <v>3013</v>
      </c>
      <c r="I899" s="8">
        <v>583</v>
      </c>
      <c r="J899" s="8">
        <v>20.14</v>
      </c>
      <c r="K899" s="8">
        <v>4</v>
      </c>
      <c r="L899" s="8">
        <v>0</v>
      </c>
      <c r="M899" s="8">
        <v>182</v>
      </c>
      <c r="N899" s="8">
        <v>583</v>
      </c>
      <c r="O899">
        <f t="shared" ref="O899:O962" si="206">J899/K899</f>
        <v>5.0350000000000001</v>
      </c>
      <c r="P899">
        <f t="shared" ref="P899:P962" si="207">K899/H899</f>
        <v>1.3275804845668769E-3</v>
      </c>
      <c r="Q899" s="17">
        <f t="shared" si="204"/>
        <v>0</v>
      </c>
      <c r="R899" s="17">
        <f t="shared" si="205"/>
        <v>0.31217838765008576</v>
      </c>
    </row>
    <row r="900" spans="1:18" x14ac:dyDescent="0.35">
      <c r="A900" s="23">
        <v>43348</v>
      </c>
      <c r="B900" s="16" t="s">
        <v>291</v>
      </c>
      <c r="C900" s="16" t="s">
        <v>294</v>
      </c>
      <c r="D900" s="16" t="s">
        <v>700</v>
      </c>
      <c r="E900" s="16" t="s">
        <v>698</v>
      </c>
      <c r="F900" s="16"/>
      <c r="G900" s="16" t="str">
        <v>Video_Views</v>
      </c>
      <c r="H900" s="8">
        <v>23487</v>
      </c>
      <c r="I900" s="8">
        <v>10353</v>
      </c>
      <c r="J900" s="8">
        <v>156.94999999999999</v>
      </c>
      <c r="K900" s="8">
        <v>433</v>
      </c>
      <c r="L900" s="8">
        <v>0</v>
      </c>
      <c r="M900" s="8">
        <v>2595</v>
      </c>
      <c r="N900" s="8">
        <v>10353</v>
      </c>
      <c r="O900">
        <f t="shared" si="206"/>
        <v>0.36247113163972283</v>
      </c>
      <c r="P900">
        <f t="shared" si="207"/>
        <v>1.8435730404053306E-2</v>
      </c>
      <c r="Q900" s="17">
        <f t="shared" si="204"/>
        <v>0</v>
      </c>
      <c r="R900" s="17">
        <f t="shared" si="205"/>
        <v>0.25065198493190377</v>
      </c>
    </row>
    <row r="901" spans="1:18" x14ac:dyDescent="0.35">
      <c r="A901" s="23">
        <v>43356</v>
      </c>
      <c r="B901" s="16" t="s">
        <v>291</v>
      </c>
      <c r="C901" s="16" t="s">
        <v>294</v>
      </c>
      <c r="D901" s="16" t="s">
        <v>700</v>
      </c>
      <c r="E901" s="16" t="s">
        <v>698</v>
      </c>
      <c r="F901" s="16"/>
      <c r="G901" s="16" t="str">
        <v>Video_Views</v>
      </c>
      <c r="H901" s="8">
        <v>28642</v>
      </c>
      <c r="I901" s="8">
        <v>11632</v>
      </c>
      <c r="J901" s="8">
        <v>191.39</v>
      </c>
      <c r="K901" s="8">
        <v>382</v>
      </c>
      <c r="L901" s="8">
        <v>0</v>
      </c>
      <c r="M901" s="8">
        <v>2872</v>
      </c>
      <c r="N901" s="8">
        <v>11632</v>
      </c>
      <c r="O901">
        <f t="shared" si="206"/>
        <v>0.50102094240837691</v>
      </c>
      <c r="P901">
        <f t="shared" si="207"/>
        <v>1.3337057468053908E-2</v>
      </c>
      <c r="Q901" s="17">
        <f t="shared" si="204"/>
        <v>0</v>
      </c>
      <c r="R901" s="17">
        <f t="shared" si="205"/>
        <v>0.24690508940852821</v>
      </c>
    </row>
    <row r="902" spans="1:18" x14ac:dyDescent="0.35">
      <c r="A902" s="23">
        <v>43353</v>
      </c>
      <c r="B902" s="16" t="s">
        <v>288</v>
      </c>
      <c r="C902" s="16" t="s">
        <v>294</v>
      </c>
      <c r="D902" s="16" t="s">
        <v>701</v>
      </c>
      <c r="E902" s="16" t="s">
        <v>702</v>
      </c>
      <c r="F902" s="16"/>
      <c r="G902" s="16" t="str">
        <v>Video_Views</v>
      </c>
      <c r="H902" s="8">
        <v>2753</v>
      </c>
      <c r="I902" s="8">
        <v>665</v>
      </c>
      <c r="J902" s="8">
        <v>17.760000000000002</v>
      </c>
      <c r="K902" s="8">
        <v>8</v>
      </c>
      <c r="L902" s="8">
        <v>0</v>
      </c>
      <c r="M902" s="8">
        <v>95</v>
      </c>
      <c r="N902" s="8">
        <v>665</v>
      </c>
      <c r="O902">
        <f t="shared" si="206"/>
        <v>2.2200000000000002</v>
      </c>
      <c r="P902">
        <f t="shared" si="207"/>
        <v>2.905920813657828E-3</v>
      </c>
      <c r="Q902" s="17">
        <f t="shared" si="204"/>
        <v>0</v>
      </c>
      <c r="R902" s="17">
        <f t="shared" si="205"/>
        <v>0.14285714285714285</v>
      </c>
    </row>
    <row r="903" spans="1:18" x14ac:dyDescent="0.35">
      <c r="A903" s="23">
        <v>43347</v>
      </c>
      <c r="B903" s="16" t="s">
        <v>291</v>
      </c>
      <c r="C903" s="16" t="s">
        <v>295</v>
      </c>
      <c r="D903" s="16" t="s">
        <v>700</v>
      </c>
      <c r="E903" s="16" t="s">
        <v>698</v>
      </c>
      <c r="F903" s="16"/>
      <c r="G903" s="16" t="str">
        <v>Video_Views</v>
      </c>
      <c r="H903" s="8">
        <v>3636</v>
      </c>
      <c r="I903" s="8">
        <v>796</v>
      </c>
      <c r="J903" s="8">
        <v>24.26</v>
      </c>
      <c r="K903" s="8">
        <v>10</v>
      </c>
      <c r="L903" s="8">
        <v>0</v>
      </c>
      <c r="M903" s="8">
        <v>218</v>
      </c>
      <c r="N903" s="8">
        <v>796</v>
      </c>
      <c r="O903">
        <f t="shared" si="206"/>
        <v>2.4260000000000002</v>
      </c>
      <c r="P903">
        <f t="shared" si="207"/>
        <v>2.7502750275027505E-3</v>
      </c>
      <c r="Q903" s="17">
        <f t="shared" si="204"/>
        <v>0</v>
      </c>
      <c r="R903" s="17">
        <f t="shared" si="205"/>
        <v>0.27386934673366836</v>
      </c>
    </row>
    <row r="904" spans="1:18" x14ac:dyDescent="0.35">
      <c r="A904" s="23">
        <v>43353</v>
      </c>
      <c r="B904" s="16" t="s">
        <v>291</v>
      </c>
      <c r="C904" s="16" t="s">
        <v>295</v>
      </c>
      <c r="D904" s="16" t="s">
        <v>700</v>
      </c>
      <c r="E904" s="16" t="s">
        <v>698</v>
      </c>
      <c r="F904" s="16"/>
      <c r="G904" s="16" t="str">
        <v>Video_Views</v>
      </c>
      <c r="H904" s="8">
        <v>28820</v>
      </c>
      <c r="I904" s="8">
        <v>10262</v>
      </c>
      <c r="J904" s="8">
        <v>192.42</v>
      </c>
      <c r="K904" s="8">
        <v>11</v>
      </c>
      <c r="L904" s="8">
        <v>0</v>
      </c>
      <c r="M904" s="8">
        <v>2840</v>
      </c>
      <c r="N904" s="8">
        <v>10262</v>
      </c>
      <c r="O904">
        <f t="shared" si="206"/>
        <v>17.492727272727272</v>
      </c>
      <c r="P904">
        <f t="shared" si="207"/>
        <v>3.816793893129771E-4</v>
      </c>
      <c r="Q904" s="17">
        <f t="shared" si="204"/>
        <v>0</v>
      </c>
      <c r="R904" s="17">
        <f t="shared" si="205"/>
        <v>0.27674917170142271</v>
      </c>
    </row>
    <row r="905" spans="1:18" x14ac:dyDescent="0.35">
      <c r="A905" s="23">
        <v>43352</v>
      </c>
      <c r="B905" s="16" t="s">
        <v>288</v>
      </c>
      <c r="C905" s="16" t="s">
        <v>295</v>
      </c>
      <c r="D905" s="16" t="s">
        <v>701</v>
      </c>
      <c r="E905" s="16" t="s">
        <v>702</v>
      </c>
      <c r="F905" s="16"/>
      <c r="G905" s="16" t="str">
        <v>Video_Views</v>
      </c>
      <c r="H905" s="8">
        <v>16153</v>
      </c>
      <c r="I905" s="8">
        <v>4100</v>
      </c>
      <c r="J905" s="8">
        <v>104.80000000000001</v>
      </c>
      <c r="K905" s="8">
        <v>23</v>
      </c>
      <c r="L905" s="8">
        <v>0</v>
      </c>
      <c r="M905" s="8">
        <v>812</v>
      </c>
      <c r="N905" s="8">
        <v>4100</v>
      </c>
      <c r="O905">
        <f t="shared" si="206"/>
        <v>4.5565217391304351</v>
      </c>
      <c r="P905">
        <f t="shared" si="207"/>
        <v>1.4238841082151923E-3</v>
      </c>
      <c r="Q905" s="17">
        <f t="shared" si="204"/>
        <v>0</v>
      </c>
      <c r="R905" s="17">
        <f t="shared" si="205"/>
        <v>0.19804878048780489</v>
      </c>
    </row>
    <row r="906" spans="1:18" x14ac:dyDescent="0.35">
      <c r="A906" s="23">
        <v>43352</v>
      </c>
      <c r="B906" s="16" t="s">
        <v>291</v>
      </c>
      <c r="C906" s="16" t="s">
        <v>295</v>
      </c>
      <c r="D906" s="16" t="s">
        <v>700</v>
      </c>
      <c r="E906" s="16" t="s">
        <v>698</v>
      </c>
      <c r="F906" s="16"/>
      <c r="G906" s="16" t="str">
        <v>Video_Views</v>
      </c>
      <c r="H906" s="8">
        <v>161941</v>
      </c>
      <c r="I906" s="8">
        <v>63058</v>
      </c>
      <c r="J906" s="8">
        <v>1081.6400000000001</v>
      </c>
      <c r="K906" s="8">
        <v>1585</v>
      </c>
      <c r="L906" s="8">
        <v>0</v>
      </c>
      <c r="M906" s="8">
        <v>16414</v>
      </c>
      <c r="N906" s="8">
        <v>63058</v>
      </c>
      <c r="O906">
        <f t="shared" si="206"/>
        <v>0.68242271293375401</v>
      </c>
      <c r="P906">
        <f t="shared" si="207"/>
        <v>9.787515206155329E-3</v>
      </c>
      <c r="Q906" s="17">
        <f t="shared" si="204"/>
        <v>0</v>
      </c>
      <c r="R906" s="17">
        <f t="shared" si="205"/>
        <v>0.26030004123188177</v>
      </c>
    </row>
    <row r="907" spans="1:18" x14ac:dyDescent="0.35">
      <c r="A907" s="23">
        <v>43356</v>
      </c>
      <c r="B907" s="16" t="s">
        <v>291</v>
      </c>
      <c r="C907" s="16" t="s">
        <v>294</v>
      </c>
      <c r="D907" s="16" t="s">
        <v>700</v>
      </c>
      <c r="E907" s="16" t="s">
        <v>698</v>
      </c>
      <c r="F907" s="16"/>
      <c r="G907" s="16" t="str">
        <v>Video_Views</v>
      </c>
      <c r="H907" s="8">
        <v>22134</v>
      </c>
      <c r="I907" s="8">
        <v>7372</v>
      </c>
      <c r="J907" s="8">
        <v>147.76999999999998</v>
      </c>
      <c r="K907" s="8">
        <v>127</v>
      </c>
      <c r="L907" s="8">
        <v>0</v>
      </c>
      <c r="M907" s="8">
        <v>1492</v>
      </c>
      <c r="N907" s="8">
        <v>7372</v>
      </c>
      <c r="O907">
        <f t="shared" si="206"/>
        <v>1.1635433070866141</v>
      </c>
      <c r="P907">
        <f t="shared" si="207"/>
        <v>5.7377789825607661E-3</v>
      </c>
      <c r="Q907" s="17">
        <f t="shared" si="204"/>
        <v>0</v>
      </c>
      <c r="R907" s="17">
        <f t="shared" si="205"/>
        <v>0.20238741182854042</v>
      </c>
    </row>
    <row r="908" spans="1:18" x14ac:dyDescent="0.35">
      <c r="A908" s="23">
        <v>43349</v>
      </c>
      <c r="B908" s="16" t="s">
        <v>288</v>
      </c>
      <c r="C908" s="16" t="s">
        <v>294</v>
      </c>
      <c r="D908" s="16" t="s">
        <v>701</v>
      </c>
      <c r="E908" s="16" t="s">
        <v>702</v>
      </c>
      <c r="F908" s="16"/>
      <c r="G908" s="16" t="str">
        <v>Video_Views</v>
      </c>
      <c r="H908" s="8">
        <v>18560</v>
      </c>
      <c r="I908" s="8">
        <v>4131</v>
      </c>
      <c r="J908" s="8">
        <v>120.52000000000001</v>
      </c>
      <c r="K908" s="8">
        <v>43</v>
      </c>
      <c r="L908" s="8">
        <v>0</v>
      </c>
      <c r="M908" s="8">
        <v>777</v>
      </c>
      <c r="N908" s="8">
        <v>4131</v>
      </c>
      <c r="O908">
        <f t="shared" si="206"/>
        <v>2.802790697674419</v>
      </c>
      <c r="P908">
        <f t="shared" si="207"/>
        <v>2.3168103448275861E-3</v>
      </c>
      <c r="Q908" s="17">
        <f t="shared" si="204"/>
        <v>0</v>
      </c>
      <c r="R908" s="17">
        <f t="shared" si="205"/>
        <v>0.18809005083514888</v>
      </c>
    </row>
    <row r="909" spans="1:18" x14ac:dyDescent="0.35">
      <c r="A909" s="23">
        <v>43356</v>
      </c>
      <c r="B909" s="16" t="s">
        <v>291</v>
      </c>
      <c r="C909" s="16" t="s">
        <v>294</v>
      </c>
      <c r="D909" s="16" t="s">
        <v>700</v>
      </c>
      <c r="E909" s="16" t="s">
        <v>698</v>
      </c>
      <c r="F909" s="16"/>
      <c r="G909" s="16" t="str">
        <v>Video_Views</v>
      </c>
      <c r="H909" s="8">
        <v>3470</v>
      </c>
      <c r="I909" s="8">
        <v>1215</v>
      </c>
      <c r="J909" s="8">
        <v>23.21</v>
      </c>
      <c r="K909" s="8">
        <v>17</v>
      </c>
      <c r="L909" s="8">
        <v>0</v>
      </c>
      <c r="M909" s="8">
        <v>284</v>
      </c>
      <c r="N909" s="8">
        <v>1215</v>
      </c>
      <c r="O909">
        <f t="shared" si="206"/>
        <v>1.3652941176470588</v>
      </c>
      <c r="P909">
        <f t="shared" si="207"/>
        <v>4.899135446685879E-3</v>
      </c>
      <c r="Q909" s="17">
        <f t="shared" si="204"/>
        <v>0</v>
      </c>
      <c r="R909" s="17">
        <f t="shared" si="205"/>
        <v>0.2337448559670782</v>
      </c>
    </row>
    <row r="910" spans="1:18" x14ac:dyDescent="0.35">
      <c r="A910" s="23">
        <v>43354</v>
      </c>
      <c r="B910" s="16" t="s">
        <v>291</v>
      </c>
      <c r="C910" s="16" t="s">
        <v>294</v>
      </c>
      <c r="D910" s="16" t="s">
        <v>700</v>
      </c>
      <c r="E910" s="16" t="s">
        <v>698</v>
      </c>
      <c r="F910" s="16"/>
      <c r="G910" s="16" t="str">
        <v>Video_Views</v>
      </c>
      <c r="H910" s="8">
        <v>778</v>
      </c>
      <c r="I910" s="8">
        <v>162</v>
      </c>
      <c r="J910" s="8">
        <v>5.22</v>
      </c>
      <c r="K910" s="8">
        <v>5</v>
      </c>
      <c r="L910" s="8">
        <v>0</v>
      </c>
      <c r="M910" s="8">
        <v>43</v>
      </c>
      <c r="N910" s="8">
        <v>162</v>
      </c>
      <c r="O910">
        <f t="shared" si="206"/>
        <v>1.044</v>
      </c>
      <c r="P910">
        <f t="shared" si="207"/>
        <v>6.4267352185089976E-3</v>
      </c>
      <c r="Q910" s="17">
        <f t="shared" si="204"/>
        <v>0</v>
      </c>
      <c r="R910" s="17">
        <f t="shared" si="205"/>
        <v>0.26543209876543211</v>
      </c>
    </row>
    <row r="911" spans="1:18" x14ac:dyDescent="0.35">
      <c r="A911" s="23">
        <v>43348</v>
      </c>
      <c r="B911" s="16" t="s">
        <v>288</v>
      </c>
      <c r="C911" s="16" t="s">
        <v>294</v>
      </c>
      <c r="D911" s="16" t="s">
        <v>701</v>
      </c>
      <c r="E911" s="16" t="s">
        <v>702</v>
      </c>
      <c r="F911" s="16"/>
      <c r="G911" s="16" t="str">
        <v>Video_Views</v>
      </c>
      <c r="H911" s="8">
        <v>6545</v>
      </c>
      <c r="I911" s="8">
        <v>1375</v>
      </c>
      <c r="J911" s="8">
        <v>42.58</v>
      </c>
      <c r="K911" s="8">
        <v>16</v>
      </c>
      <c r="L911" s="8">
        <v>0</v>
      </c>
      <c r="M911" s="8">
        <v>193</v>
      </c>
      <c r="N911" s="8">
        <v>1375</v>
      </c>
      <c r="O911">
        <f t="shared" si="206"/>
        <v>2.6612499999999999</v>
      </c>
      <c r="P911">
        <f t="shared" si="207"/>
        <v>2.4446142093200915E-3</v>
      </c>
      <c r="Q911" s="17">
        <f t="shared" si="204"/>
        <v>0</v>
      </c>
      <c r="R911" s="17">
        <f t="shared" si="205"/>
        <v>0.14036363636363636</v>
      </c>
    </row>
    <row r="912" spans="1:18" x14ac:dyDescent="0.35">
      <c r="A912" s="23">
        <v>43352</v>
      </c>
      <c r="B912" s="16" t="s">
        <v>291</v>
      </c>
      <c r="C912" s="16" t="s">
        <v>294</v>
      </c>
      <c r="D912" s="16" t="s">
        <v>700</v>
      </c>
      <c r="E912" s="16" t="s">
        <v>698</v>
      </c>
      <c r="F912" s="16"/>
      <c r="G912" s="16" t="str">
        <v>Video_Views</v>
      </c>
      <c r="H912" s="8">
        <v>29914</v>
      </c>
      <c r="I912" s="8">
        <v>11181</v>
      </c>
      <c r="J912" s="8">
        <v>199.78</v>
      </c>
      <c r="K912" s="8">
        <v>350</v>
      </c>
      <c r="L912" s="8">
        <v>0</v>
      </c>
      <c r="M912" s="8">
        <v>2690</v>
      </c>
      <c r="N912" s="8">
        <v>11181</v>
      </c>
      <c r="O912">
        <f t="shared" si="206"/>
        <v>0.57079999999999997</v>
      </c>
      <c r="P912">
        <f t="shared" si="207"/>
        <v>1.1700207260814334E-2</v>
      </c>
      <c r="Q912" s="17">
        <f t="shared" si="204"/>
        <v>0</v>
      </c>
      <c r="R912" s="17">
        <f t="shared" si="205"/>
        <v>0.24058670959663717</v>
      </c>
    </row>
    <row r="913" spans="1:18" x14ac:dyDescent="0.35">
      <c r="A913" s="23">
        <v>43351</v>
      </c>
      <c r="B913" s="16" t="s">
        <v>291</v>
      </c>
      <c r="C913" s="16" t="s">
        <v>294</v>
      </c>
      <c r="D913" s="16" t="s">
        <v>700</v>
      </c>
      <c r="E913" s="16" t="s">
        <v>698</v>
      </c>
      <c r="F913" s="16"/>
      <c r="G913" s="16" t="str">
        <v>Video_Views</v>
      </c>
      <c r="H913" s="8">
        <v>190834</v>
      </c>
      <c r="I913" s="8">
        <v>66481</v>
      </c>
      <c r="J913" s="8">
        <v>1275.02</v>
      </c>
      <c r="K913" s="8">
        <v>1749</v>
      </c>
      <c r="L913" s="8">
        <v>0</v>
      </c>
      <c r="M913" s="8">
        <v>17130</v>
      </c>
      <c r="N913" s="8">
        <v>66481</v>
      </c>
      <c r="O913">
        <f t="shared" si="206"/>
        <v>0.7289994282447112</v>
      </c>
      <c r="P913">
        <f t="shared" si="207"/>
        <v>9.1650334845991797E-3</v>
      </c>
      <c r="Q913" s="17">
        <f t="shared" si="204"/>
        <v>0</v>
      </c>
      <c r="R913" s="17">
        <f t="shared" si="205"/>
        <v>0.25766760427791396</v>
      </c>
    </row>
    <row r="914" spans="1:18" x14ac:dyDescent="0.35">
      <c r="A914" s="23">
        <v>43355</v>
      </c>
      <c r="B914" s="16" t="s">
        <v>291</v>
      </c>
      <c r="C914" s="16" t="s">
        <v>294</v>
      </c>
      <c r="D914" s="16" t="s">
        <v>700</v>
      </c>
      <c r="E914" s="16" t="s">
        <v>698</v>
      </c>
      <c r="F914" s="16"/>
      <c r="G914" s="16" t="str">
        <v>Video_Views</v>
      </c>
      <c r="H914" s="8">
        <v>16735</v>
      </c>
      <c r="I914" s="8">
        <v>5728</v>
      </c>
      <c r="J914" s="8">
        <v>111.77000000000001</v>
      </c>
      <c r="K914" s="8">
        <v>15</v>
      </c>
      <c r="L914" s="8">
        <v>0</v>
      </c>
      <c r="M914" s="8">
        <v>1644</v>
      </c>
      <c r="N914" s="8">
        <v>5728</v>
      </c>
      <c r="O914">
        <f t="shared" si="206"/>
        <v>7.4513333333333343</v>
      </c>
      <c r="P914">
        <f t="shared" si="207"/>
        <v>8.9632506722438004E-4</v>
      </c>
      <c r="Q914" s="17">
        <f t="shared" si="204"/>
        <v>0</v>
      </c>
      <c r="R914" s="17">
        <f t="shared" si="205"/>
        <v>0.28701117318435754</v>
      </c>
    </row>
    <row r="915" spans="1:18" x14ac:dyDescent="0.35">
      <c r="A915" s="23">
        <v>43353</v>
      </c>
      <c r="B915" s="16" t="s">
        <v>288</v>
      </c>
      <c r="C915" s="16" t="s">
        <v>294</v>
      </c>
      <c r="D915" s="16" t="s">
        <v>701</v>
      </c>
      <c r="E915" s="16" t="s">
        <v>702</v>
      </c>
      <c r="F915" s="16"/>
      <c r="G915" s="16" t="str">
        <v>Video_Views</v>
      </c>
      <c r="H915" s="8">
        <v>17912</v>
      </c>
      <c r="I915" s="8">
        <v>4699</v>
      </c>
      <c r="J915" s="8">
        <v>116.03</v>
      </c>
      <c r="K915" s="8">
        <v>28</v>
      </c>
      <c r="L915" s="8">
        <v>0</v>
      </c>
      <c r="M915" s="8">
        <v>889</v>
      </c>
      <c r="N915" s="8">
        <v>4699</v>
      </c>
      <c r="O915">
        <f t="shared" si="206"/>
        <v>4.1439285714285718</v>
      </c>
      <c r="P915">
        <f t="shared" si="207"/>
        <v>1.5631978561857973E-3</v>
      </c>
      <c r="Q915" s="17">
        <f t="shared" si="204"/>
        <v>0</v>
      </c>
      <c r="R915" s="17">
        <f t="shared" si="205"/>
        <v>0.1891891891891892</v>
      </c>
    </row>
    <row r="916" spans="1:18" x14ac:dyDescent="0.35">
      <c r="A916" s="23">
        <v>43351</v>
      </c>
      <c r="B916" s="16" t="s">
        <v>291</v>
      </c>
      <c r="C916" s="16" t="s">
        <v>288</v>
      </c>
      <c r="D916" s="16" t="s">
        <v>700</v>
      </c>
      <c r="E916" s="16" t="s">
        <v>698</v>
      </c>
      <c r="F916" s="16"/>
      <c r="G916" s="16" t="str">
        <v>Video_Views</v>
      </c>
      <c r="H916" s="8">
        <v>30471</v>
      </c>
      <c r="I916" s="8">
        <v>12632</v>
      </c>
      <c r="J916" s="8">
        <v>203.66</v>
      </c>
      <c r="K916" s="8">
        <v>26</v>
      </c>
      <c r="L916" s="8">
        <v>0</v>
      </c>
      <c r="M916" s="8">
        <v>3392</v>
      </c>
      <c r="N916" s="8">
        <v>12632</v>
      </c>
      <c r="O916">
        <f t="shared" si="206"/>
        <v>7.8330769230769226</v>
      </c>
      <c r="P916">
        <f t="shared" si="207"/>
        <v>8.5327032260181814E-4</v>
      </c>
      <c r="Q916" s="17">
        <f t="shared" si="204"/>
        <v>0</v>
      </c>
      <c r="R916" s="17">
        <f t="shared" si="205"/>
        <v>0.26852438252058264</v>
      </c>
    </row>
    <row r="917" spans="1:18" x14ac:dyDescent="0.35">
      <c r="A917" s="23">
        <v>43356</v>
      </c>
      <c r="B917" s="16" t="s">
        <v>291</v>
      </c>
      <c r="C917" s="16" t="s">
        <v>288</v>
      </c>
      <c r="D917" s="16" t="s">
        <v>700</v>
      </c>
      <c r="E917" s="16" t="s">
        <v>698</v>
      </c>
      <c r="F917" s="16"/>
      <c r="G917" s="16" t="str">
        <v>Video_Views</v>
      </c>
      <c r="H917" s="8">
        <v>169115</v>
      </c>
      <c r="I917" s="8">
        <v>60313</v>
      </c>
      <c r="J917" s="8">
        <v>1129.83</v>
      </c>
      <c r="K917" s="8">
        <v>1206</v>
      </c>
      <c r="L917" s="8">
        <v>0</v>
      </c>
      <c r="M917" s="8">
        <v>15777</v>
      </c>
      <c r="N917" s="8">
        <v>60313</v>
      </c>
      <c r="O917">
        <f t="shared" si="206"/>
        <v>0.93684079601990045</v>
      </c>
      <c r="P917">
        <f t="shared" si="207"/>
        <v>7.1312420542234576E-3</v>
      </c>
      <c r="Q917" s="17">
        <f t="shared" si="204"/>
        <v>0</v>
      </c>
      <c r="R917" s="17">
        <f t="shared" si="205"/>
        <v>0.26158539618324406</v>
      </c>
    </row>
    <row r="918" spans="1:18" x14ac:dyDescent="0.35">
      <c r="A918" s="23">
        <v>43353</v>
      </c>
      <c r="B918" s="16" t="s">
        <v>291</v>
      </c>
      <c r="C918" s="16" t="s">
        <v>294</v>
      </c>
      <c r="D918" s="16" t="s">
        <v>700</v>
      </c>
      <c r="E918" s="16" t="s">
        <v>698</v>
      </c>
      <c r="F918" s="16"/>
      <c r="G918" s="16" t="str">
        <v>Video_Views</v>
      </c>
      <c r="H918" s="8">
        <v>20842</v>
      </c>
      <c r="I918" s="8">
        <v>8434</v>
      </c>
      <c r="J918" s="8">
        <v>139.23999999999998</v>
      </c>
      <c r="K918" s="8">
        <v>201</v>
      </c>
      <c r="L918" s="8">
        <v>0</v>
      </c>
      <c r="M918" s="8">
        <v>2062</v>
      </c>
      <c r="N918" s="8">
        <v>8434</v>
      </c>
      <c r="O918">
        <f t="shared" si="206"/>
        <v>0.69273631840796013</v>
      </c>
      <c r="P918">
        <f t="shared" si="207"/>
        <v>9.6439881009500045E-3</v>
      </c>
      <c r="Q918" s="17">
        <f t="shared" ref="Q918:Q981" si="208">L918/H918</f>
        <v>0</v>
      </c>
      <c r="R918" s="17">
        <f t="shared" ref="R918:R981" si="209">M918/N918</f>
        <v>0.24448660184965615</v>
      </c>
    </row>
    <row r="919" spans="1:18" x14ac:dyDescent="0.35">
      <c r="A919" s="23">
        <v>43349</v>
      </c>
      <c r="B919" s="16" t="s">
        <v>288</v>
      </c>
      <c r="C919" s="16" t="s">
        <v>294</v>
      </c>
      <c r="D919" s="16" t="s">
        <v>701</v>
      </c>
      <c r="E919" s="16" t="s">
        <v>702</v>
      </c>
      <c r="F919" s="16"/>
      <c r="G919" s="16" t="str">
        <v>Video_Views</v>
      </c>
      <c r="H919" s="8">
        <v>5620</v>
      </c>
      <c r="I919" s="8">
        <v>1290</v>
      </c>
      <c r="J919" s="8">
        <v>36.5</v>
      </c>
      <c r="K919" s="8">
        <v>27</v>
      </c>
      <c r="L919" s="8">
        <v>0</v>
      </c>
      <c r="M919" s="8">
        <v>186</v>
      </c>
      <c r="N919" s="8">
        <v>1290</v>
      </c>
      <c r="O919">
        <f t="shared" si="206"/>
        <v>1.3518518518518519</v>
      </c>
      <c r="P919">
        <f t="shared" si="207"/>
        <v>4.8042704626334518E-3</v>
      </c>
      <c r="Q919" s="17">
        <f t="shared" si="208"/>
        <v>0</v>
      </c>
      <c r="R919" s="17">
        <f t="shared" si="209"/>
        <v>0.14418604651162792</v>
      </c>
    </row>
    <row r="920" spans="1:18" x14ac:dyDescent="0.35">
      <c r="A920" s="23">
        <v>43348</v>
      </c>
      <c r="B920" s="16" t="s">
        <v>291</v>
      </c>
      <c r="C920" s="16" t="s">
        <v>294</v>
      </c>
      <c r="D920" s="16" t="s">
        <v>700</v>
      </c>
      <c r="E920" s="16" t="s">
        <v>698</v>
      </c>
      <c r="F920" s="16"/>
      <c r="G920" s="16" t="str">
        <v>Video_Views</v>
      </c>
      <c r="H920" s="8">
        <v>18385</v>
      </c>
      <c r="I920" s="8">
        <v>7468</v>
      </c>
      <c r="J920" s="8">
        <v>122.74000000000001</v>
      </c>
      <c r="K920" s="8">
        <v>79</v>
      </c>
      <c r="L920" s="8">
        <v>0</v>
      </c>
      <c r="M920" s="8">
        <v>1598</v>
      </c>
      <c r="N920" s="8">
        <v>7468</v>
      </c>
      <c r="O920">
        <f t="shared" si="206"/>
        <v>1.5536708860759494</v>
      </c>
      <c r="P920">
        <f t="shared" si="207"/>
        <v>4.296981234702203E-3</v>
      </c>
      <c r="Q920" s="17">
        <f t="shared" si="208"/>
        <v>0</v>
      </c>
      <c r="R920" s="17">
        <f t="shared" si="209"/>
        <v>0.2139796464916979</v>
      </c>
    </row>
    <row r="921" spans="1:18" x14ac:dyDescent="0.35">
      <c r="A921" s="23">
        <v>43353</v>
      </c>
      <c r="B921" s="16" t="s">
        <v>291</v>
      </c>
      <c r="C921" s="16" t="s">
        <v>294</v>
      </c>
      <c r="D921" s="16" t="s">
        <v>700</v>
      </c>
      <c r="E921" s="16" t="s">
        <v>698</v>
      </c>
      <c r="F921" s="16"/>
      <c r="G921" s="16" t="str">
        <v>Video_Views</v>
      </c>
      <c r="H921" s="8">
        <v>2825</v>
      </c>
      <c r="I921" s="8">
        <v>747</v>
      </c>
      <c r="J921" s="8">
        <v>18.830000000000002</v>
      </c>
      <c r="K921" s="8">
        <v>9</v>
      </c>
      <c r="L921" s="8">
        <v>0</v>
      </c>
      <c r="M921" s="8">
        <v>195</v>
      </c>
      <c r="N921" s="8">
        <v>747</v>
      </c>
      <c r="O921">
        <f t="shared" si="206"/>
        <v>2.0922222222222224</v>
      </c>
      <c r="P921">
        <f t="shared" si="207"/>
        <v>3.185840707964602E-3</v>
      </c>
      <c r="Q921" s="17">
        <f t="shared" si="208"/>
        <v>0</v>
      </c>
      <c r="R921" s="17">
        <f t="shared" si="209"/>
        <v>0.26104417670682734</v>
      </c>
    </row>
    <row r="922" spans="1:18" x14ac:dyDescent="0.35">
      <c r="A922" s="23">
        <v>43353</v>
      </c>
      <c r="B922" s="16" t="s">
        <v>288</v>
      </c>
      <c r="C922" s="16" t="s">
        <v>294</v>
      </c>
      <c r="D922" s="16" t="s">
        <v>701</v>
      </c>
      <c r="E922" s="16" t="s">
        <v>702</v>
      </c>
      <c r="F922" s="16"/>
      <c r="G922" s="16" t="str">
        <v>Video_Views</v>
      </c>
      <c r="H922" s="8">
        <v>6441</v>
      </c>
      <c r="I922" s="8">
        <v>1323</v>
      </c>
      <c r="J922" s="8">
        <v>41.71</v>
      </c>
      <c r="K922" s="8">
        <v>18</v>
      </c>
      <c r="L922" s="8">
        <v>0</v>
      </c>
      <c r="M922" s="8">
        <v>168</v>
      </c>
      <c r="N922" s="8">
        <v>1323</v>
      </c>
      <c r="O922">
        <f t="shared" si="206"/>
        <v>2.3172222222222221</v>
      </c>
      <c r="P922">
        <f t="shared" si="207"/>
        <v>2.7945971122496508E-3</v>
      </c>
      <c r="Q922" s="17">
        <f t="shared" si="208"/>
        <v>0</v>
      </c>
      <c r="R922" s="17">
        <f t="shared" si="209"/>
        <v>0.12698412698412698</v>
      </c>
    </row>
    <row r="923" spans="1:18" x14ac:dyDescent="0.35">
      <c r="A923" s="23">
        <v>43355</v>
      </c>
      <c r="B923" s="16" t="s">
        <v>291</v>
      </c>
      <c r="C923" s="16" t="s">
        <v>294</v>
      </c>
      <c r="D923" s="16" t="s">
        <v>700</v>
      </c>
      <c r="E923" s="16" t="s">
        <v>698</v>
      </c>
      <c r="F923" s="16"/>
      <c r="G923" s="16" t="str">
        <v>Video_Views</v>
      </c>
      <c r="H923" s="8">
        <v>13343</v>
      </c>
      <c r="I923" s="8">
        <v>4290</v>
      </c>
      <c r="J923" s="8">
        <v>89.160000000000011</v>
      </c>
      <c r="K923" s="8">
        <v>74</v>
      </c>
      <c r="L923" s="8">
        <v>0</v>
      </c>
      <c r="M923" s="8">
        <v>1142</v>
      </c>
      <c r="N923" s="8">
        <v>4290</v>
      </c>
      <c r="O923">
        <f t="shared" si="206"/>
        <v>1.204864864864865</v>
      </c>
      <c r="P923">
        <f t="shared" si="207"/>
        <v>5.5459791651052987E-3</v>
      </c>
      <c r="Q923" s="17">
        <f t="shared" si="208"/>
        <v>0</v>
      </c>
      <c r="R923" s="17">
        <f t="shared" si="209"/>
        <v>0.26620046620046622</v>
      </c>
    </row>
    <row r="924" spans="1:18" x14ac:dyDescent="0.35">
      <c r="A924" s="23">
        <v>43356</v>
      </c>
      <c r="B924" s="16" t="s">
        <v>291</v>
      </c>
      <c r="C924" s="16" t="s">
        <v>295</v>
      </c>
      <c r="D924" s="16" t="s">
        <v>700</v>
      </c>
      <c r="E924" s="16" t="s">
        <v>698</v>
      </c>
      <c r="F924" s="16"/>
      <c r="G924" s="16" t="str">
        <v>Video_Views</v>
      </c>
      <c r="H924" s="8">
        <v>55400</v>
      </c>
      <c r="I924" s="8">
        <v>25509</v>
      </c>
      <c r="J924" s="8">
        <v>370.12</v>
      </c>
      <c r="K924" s="8">
        <v>320</v>
      </c>
      <c r="L924" s="8">
        <v>0</v>
      </c>
      <c r="M924" s="8">
        <v>5314</v>
      </c>
      <c r="N924" s="8">
        <v>25509</v>
      </c>
      <c r="O924">
        <f t="shared" si="206"/>
        <v>1.156625</v>
      </c>
      <c r="P924">
        <f t="shared" si="207"/>
        <v>5.7761732851985556E-3</v>
      </c>
      <c r="Q924" s="17">
        <f t="shared" si="208"/>
        <v>0</v>
      </c>
      <c r="R924" s="17">
        <f t="shared" si="209"/>
        <v>0.20831863263946057</v>
      </c>
    </row>
    <row r="925" spans="1:18" x14ac:dyDescent="0.35">
      <c r="A925" s="23">
        <v>43350</v>
      </c>
      <c r="B925" s="16" t="s">
        <v>291</v>
      </c>
      <c r="C925" s="16" t="s">
        <v>295</v>
      </c>
      <c r="D925" s="16" t="s">
        <v>700</v>
      </c>
      <c r="E925" s="16" t="s">
        <v>698</v>
      </c>
      <c r="F925" s="16"/>
      <c r="G925" s="16" t="str">
        <v>Video_Views</v>
      </c>
      <c r="H925" s="8">
        <v>15016</v>
      </c>
      <c r="I925" s="8">
        <v>5348</v>
      </c>
      <c r="J925" s="8">
        <v>100.28</v>
      </c>
      <c r="K925" s="8">
        <v>21</v>
      </c>
      <c r="L925" s="8">
        <v>0</v>
      </c>
      <c r="M925" s="8">
        <v>1430</v>
      </c>
      <c r="N925" s="8">
        <v>5348</v>
      </c>
      <c r="O925">
        <f t="shared" si="206"/>
        <v>4.7752380952380955</v>
      </c>
      <c r="P925">
        <f t="shared" si="207"/>
        <v>1.3985082578582846E-3</v>
      </c>
      <c r="Q925" s="17">
        <f t="shared" si="208"/>
        <v>0</v>
      </c>
      <c r="R925" s="17">
        <f t="shared" si="209"/>
        <v>0.26738967838444277</v>
      </c>
    </row>
    <row r="926" spans="1:18" x14ac:dyDescent="0.35">
      <c r="A926" s="23">
        <v>43354</v>
      </c>
      <c r="B926" s="16" t="s">
        <v>291</v>
      </c>
      <c r="C926" s="16" t="s">
        <v>295</v>
      </c>
      <c r="D926" s="16" t="s">
        <v>700</v>
      </c>
      <c r="E926" s="16" t="s">
        <v>698</v>
      </c>
      <c r="F926" s="16"/>
      <c r="G926" s="16" t="str">
        <v>Video_Views</v>
      </c>
      <c r="H926" s="8">
        <v>6192</v>
      </c>
      <c r="I926" s="8">
        <v>1536</v>
      </c>
      <c r="J926" s="8">
        <v>41.4</v>
      </c>
      <c r="K926" s="8">
        <v>5</v>
      </c>
      <c r="L926" s="8">
        <v>0</v>
      </c>
      <c r="M926" s="8">
        <v>454</v>
      </c>
      <c r="N926" s="8">
        <v>1536</v>
      </c>
      <c r="O926">
        <f t="shared" si="206"/>
        <v>8.2799999999999994</v>
      </c>
      <c r="P926">
        <f t="shared" si="207"/>
        <v>8.0749354005167954E-4</v>
      </c>
      <c r="Q926" s="17">
        <f t="shared" si="208"/>
        <v>0</v>
      </c>
      <c r="R926" s="17">
        <f t="shared" si="209"/>
        <v>0.29557291666666669</v>
      </c>
    </row>
    <row r="927" spans="1:18" x14ac:dyDescent="0.35">
      <c r="A927" s="23">
        <v>43353</v>
      </c>
      <c r="B927" s="16" t="s">
        <v>288</v>
      </c>
      <c r="C927" s="16" t="s">
        <v>295</v>
      </c>
      <c r="D927" s="16" t="s">
        <v>701</v>
      </c>
      <c r="E927" s="16" t="s">
        <v>702</v>
      </c>
      <c r="F927" s="16"/>
      <c r="G927" s="16" t="str">
        <v>Video_Views</v>
      </c>
      <c r="H927" s="8">
        <v>33367</v>
      </c>
      <c r="I927" s="8">
        <v>8015</v>
      </c>
      <c r="J927" s="8">
        <v>216.73</v>
      </c>
      <c r="K927" s="8">
        <v>50</v>
      </c>
      <c r="L927" s="8">
        <v>0</v>
      </c>
      <c r="M927" s="8">
        <v>1446</v>
      </c>
      <c r="N927" s="8">
        <v>8015</v>
      </c>
      <c r="O927">
        <f t="shared" si="206"/>
        <v>4.3346</v>
      </c>
      <c r="P927">
        <f t="shared" si="207"/>
        <v>1.4984865286061079E-3</v>
      </c>
      <c r="Q927" s="17">
        <f t="shared" si="208"/>
        <v>0</v>
      </c>
      <c r="R927" s="17">
        <f t="shared" si="209"/>
        <v>0.18041172800998129</v>
      </c>
    </row>
    <row r="928" spans="1:18" x14ac:dyDescent="0.35">
      <c r="A928" s="23">
        <v>43350</v>
      </c>
      <c r="B928" s="16" t="s">
        <v>291</v>
      </c>
      <c r="C928" s="16" t="s">
        <v>295</v>
      </c>
      <c r="D928" s="16" t="s">
        <v>700</v>
      </c>
      <c r="E928" s="16" t="s">
        <v>698</v>
      </c>
      <c r="F928" s="16"/>
      <c r="G928" s="16" t="str">
        <v>Video_Views</v>
      </c>
      <c r="H928" s="8">
        <v>255451</v>
      </c>
      <c r="I928" s="8">
        <v>94838</v>
      </c>
      <c r="J928" s="8">
        <v>1706.29</v>
      </c>
      <c r="K928" s="8">
        <v>2119</v>
      </c>
      <c r="L928" s="8">
        <v>0</v>
      </c>
      <c r="M928" s="8">
        <v>24731</v>
      </c>
      <c r="N928" s="8">
        <v>94838</v>
      </c>
      <c r="O928">
        <f t="shared" si="206"/>
        <v>0.80523360075507311</v>
      </c>
      <c r="P928">
        <f t="shared" si="207"/>
        <v>8.2951329217736472E-3</v>
      </c>
      <c r="Q928" s="17">
        <f t="shared" si="208"/>
        <v>0</v>
      </c>
      <c r="R928" s="17">
        <f t="shared" si="209"/>
        <v>0.26077099896665895</v>
      </c>
    </row>
    <row r="929" spans="1:18" x14ac:dyDescent="0.35">
      <c r="A929" s="23">
        <v>43349</v>
      </c>
      <c r="B929" s="16" t="s">
        <v>288</v>
      </c>
      <c r="C929" s="16" t="s">
        <v>294</v>
      </c>
      <c r="D929" s="16" t="s">
        <v>701</v>
      </c>
      <c r="E929" s="16" t="s">
        <v>702</v>
      </c>
      <c r="F929" s="16"/>
      <c r="G929" s="16" t="str">
        <v>Video_Views</v>
      </c>
      <c r="H929" s="8">
        <v>4634</v>
      </c>
      <c r="I929" s="8">
        <v>849</v>
      </c>
      <c r="J929" s="8">
        <v>30.1</v>
      </c>
      <c r="K929" s="8">
        <v>11</v>
      </c>
      <c r="L929" s="8">
        <v>0</v>
      </c>
      <c r="M929" s="8">
        <v>117</v>
      </c>
      <c r="N929" s="8">
        <v>849</v>
      </c>
      <c r="O929">
        <f t="shared" si="206"/>
        <v>2.7363636363636363</v>
      </c>
      <c r="P929">
        <f t="shared" si="207"/>
        <v>2.3737591713422529E-3</v>
      </c>
      <c r="Q929" s="17">
        <f t="shared" si="208"/>
        <v>0</v>
      </c>
      <c r="R929" s="17">
        <f t="shared" si="209"/>
        <v>0.13780918727915195</v>
      </c>
    </row>
    <row r="930" spans="1:18" x14ac:dyDescent="0.35">
      <c r="A930" s="23">
        <v>43353</v>
      </c>
      <c r="B930" s="16" t="s">
        <v>291</v>
      </c>
      <c r="C930" s="16" t="s">
        <v>294</v>
      </c>
      <c r="D930" s="16" t="s">
        <v>700</v>
      </c>
      <c r="E930" s="16" t="s">
        <v>698</v>
      </c>
      <c r="F930" s="16"/>
      <c r="G930" s="16" t="str">
        <v>Video_Views</v>
      </c>
      <c r="H930" s="8">
        <v>1595</v>
      </c>
      <c r="I930" s="8">
        <v>408</v>
      </c>
      <c r="J930" s="8">
        <v>10.65</v>
      </c>
      <c r="K930" s="8">
        <v>4</v>
      </c>
      <c r="L930" s="8">
        <v>0</v>
      </c>
      <c r="M930" s="8">
        <v>113</v>
      </c>
      <c r="N930" s="8">
        <v>408</v>
      </c>
      <c r="O930">
        <f t="shared" si="206"/>
        <v>2.6625000000000001</v>
      </c>
      <c r="P930">
        <f t="shared" si="207"/>
        <v>2.5078369905956114E-3</v>
      </c>
      <c r="Q930" s="17">
        <f t="shared" si="208"/>
        <v>0</v>
      </c>
      <c r="R930" s="17">
        <f t="shared" si="209"/>
        <v>0.27696078431372551</v>
      </c>
    </row>
    <row r="931" spans="1:18" x14ac:dyDescent="0.35">
      <c r="A931" s="23">
        <v>43356</v>
      </c>
      <c r="B931" s="16" t="s">
        <v>291</v>
      </c>
      <c r="C931" s="16" t="s">
        <v>294</v>
      </c>
      <c r="D931" s="16" t="s">
        <v>700</v>
      </c>
      <c r="E931" s="16" t="s">
        <v>698</v>
      </c>
      <c r="F931" s="16"/>
      <c r="G931" s="16" t="str">
        <v>Video_Views</v>
      </c>
      <c r="H931" s="8">
        <v>4116</v>
      </c>
      <c r="I931" s="8">
        <v>1539</v>
      </c>
      <c r="J931" s="8">
        <v>27.450000000000003</v>
      </c>
      <c r="K931" s="8">
        <v>9</v>
      </c>
      <c r="L931" s="8">
        <v>0</v>
      </c>
      <c r="M931" s="8">
        <v>386</v>
      </c>
      <c r="N931" s="8">
        <v>1539</v>
      </c>
      <c r="O931">
        <f t="shared" si="206"/>
        <v>3.0500000000000003</v>
      </c>
      <c r="P931">
        <f t="shared" si="207"/>
        <v>2.1865889212827989E-3</v>
      </c>
      <c r="Q931" s="17">
        <f t="shared" si="208"/>
        <v>0</v>
      </c>
      <c r="R931" s="17">
        <f t="shared" si="209"/>
        <v>0.25081221572449641</v>
      </c>
    </row>
    <row r="932" spans="1:18" x14ac:dyDescent="0.35">
      <c r="A932" s="23">
        <v>43354</v>
      </c>
      <c r="B932" s="16" t="s">
        <v>291</v>
      </c>
      <c r="C932" s="16" t="s">
        <v>294</v>
      </c>
      <c r="D932" s="16" t="s">
        <v>700</v>
      </c>
      <c r="E932" s="16" t="s">
        <v>698</v>
      </c>
      <c r="F932" s="16"/>
      <c r="G932" s="16" t="str">
        <v>Video_Views</v>
      </c>
      <c r="H932" s="8">
        <v>8923</v>
      </c>
      <c r="I932" s="8">
        <v>3523</v>
      </c>
      <c r="J932" s="8">
        <v>59.629999999999995</v>
      </c>
      <c r="K932" s="8">
        <v>29</v>
      </c>
      <c r="L932" s="8">
        <v>0</v>
      </c>
      <c r="M932" s="8">
        <v>739</v>
      </c>
      <c r="N932" s="8">
        <v>3523</v>
      </c>
      <c r="O932">
        <f t="shared" si="206"/>
        <v>2.056206896551724</v>
      </c>
      <c r="P932">
        <f t="shared" si="207"/>
        <v>3.2500280174829095E-3</v>
      </c>
      <c r="Q932" s="17">
        <f t="shared" si="208"/>
        <v>0</v>
      </c>
      <c r="R932" s="17">
        <f t="shared" si="209"/>
        <v>0.20976440533636107</v>
      </c>
    </row>
    <row r="933" spans="1:18" x14ac:dyDescent="0.35">
      <c r="A933" s="23">
        <v>43353</v>
      </c>
      <c r="B933" s="16" t="s">
        <v>291</v>
      </c>
      <c r="C933" s="16" t="s">
        <v>294</v>
      </c>
      <c r="D933" s="16" t="s">
        <v>700</v>
      </c>
      <c r="E933" s="16" t="s">
        <v>698</v>
      </c>
      <c r="F933" s="16"/>
      <c r="G933" s="16" t="str">
        <v>Video_Views</v>
      </c>
      <c r="H933" s="8">
        <v>56095</v>
      </c>
      <c r="I933" s="8">
        <v>22543</v>
      </c>
      <c r="J933" s="8">
        <v>374.64</v>
      </c>
      <c r="K933" s="8">
        <v>460</v>
      </c>
      <c r="L933" s="8">
        <v>0</v>
      </c>
      <c r="M933" s="8">
        <v>5796</v>
      </c>
      <c r="N933" s="8">
        <v>22543</v>
      </c>
      <c r="O933">
        <f t="shared" si="206"/>
        <v>0.81443478260869562</v>
      </c>
      <c r="P933">
        <f t="shared" si="207"/>
        <v>8.2003743649166592E-3</v>
      </c>
      <c r="Q933" s="17">
        <f t="shared" si="208"/>
        <v>0</v>
      </c>
      <c r="R933" s="17">
        <f t="shared" si="209"/>
        <v>0.25710863682739654</v>
      </c>
    </row>
    <row r="934" spans="1:18" x14ac:dyDescent="0.35">
      <c r="A934" s="23">
        <v>43353</v>
      </c>
      <c r="B934" s="16" t="s">
        <v>288</v>
      </c>
      <c r="C934" s="16" t="s">
        <v>294</v>
      </c>
      <c r="D934" s="16" t="s">
        <v>701</v>
      </c>
      <c r="E934" s="16" t="s">
        <v>702</v>
      </c>
      <c r="F934" s="16"/>
      <c r="G934" s="16" t="str">
        <v>Video_Views</v>
      </c>
      <c r="H934" s="8">
        <v>20915</v>
      </c>
      <c r="I934" s="8">
        <v>4690</v>
      </c>
      <c r="J934" s="8">
        <v>135.73999999999998</v>
      </c>
      <c r="K934" s="8">
        <v>53</v>
      </c>
      <c r="L934" s="8">
        <v>0</v>
      </c>
      <c r="M934" s="8">
        <v>689</v>
      </c>
      <c r="N934" s="8">
        <v>4690</v>
      </c>
      <c r="O934">
        <f t="shared" si="206"/>
        <v>2.561132075471698</v>
      </c>
      <c r="P934">
        <f t="shared" si="207"/>
        <v>2.5340664594788427E-3</v>
      </c>
      <c r="Q934" s="17">
        <f t="shared" si="208"/>
        <v>0</v>
      </c>
      <c r="R934" s="17">
        <f t="shared" si="209"/>
        <v>0.14690831556503198</v>
      </c>
    </row>
    <row r="935" spans="1:18" x14ac:dyDescent="0.35">
      <c r="A935" s="23">
        <v>43351</v>
      </c>
      <c r="B935" s="16" t="s">
        <v>291</v>
      </c>
      <c r="C935" s="16" t="s">
        <v>294</v>
      </c>
      <c r="D935" s="16" t="s">
        <v>700</v>
      </c>
      <c r="E935" s="16" t="s">
        <v>698</v>
      </c>
      <c r="F935" s="16"/>
      <c r="G935" s="16" t="str">
        <v>Video_Views</v>
      </c>
      <c r="H935" s="8">
        <v>7952</v>
      </c>
      <c r="I935" s="8">
        <v>2343</v>
      </c>
      <c r="J935" s="8">
        <v>53.11</v>
      </c>
      <c r="K935" s="8">
        <v>37</v>
      </c>
      <c r="L935" s="8">
        <v>0</v>
      </c>
      <c r="M935" s="8">
        <v>566</v>
      </c>
      <c r="N935" s="8">
        <v>2343</v>
      </c>
      <c r="O935">
        <f t="shared" si="206"/>
        <v>1.4354054054054053</v>
      </c>
      <c r="P935">
        <f t="shared" si="207"/>
        <v>4.6529175050301812E-3</v>
      </c>
      <c r="Q935" s="17">
        <f t="shared" si="208"/>
        <v>0</v>
      </c>
      <c r="R935" s="17">
        <f t="shared" si="209"/>
        <v>0.24157063593683312</v>
      </c>
    </row>
    <row r="936" spans="1:18" x14ac:dyDescent="0.35">
      <c r="A936" s="23">
        <v>43354</v>
      </c>
      <c r="B936" s="16" t="s">
        <v>291</v>
      </c>
      <c r="C936" s="16" t="s">
        <v>294</v>
      </c>
      <c r="D936" s="16" t="s">
        <v>700</v>
      </c>
      <c r="E936" s="16" t="s">
        <v>698</v>
      </c>
      <c r="F936" s="16"/>
      <c r="G936" s="16" t="str">
        <v>Video_Views</v>
      </c>
      <c r="H936" s="8">
        <v>4333</v>
      </c>
      <c r="I936" s="8">
        <v>1142</v>
      </c>
      <c r="J936" s="8">
        <v>28.950000000000003</v>
      </c>
      <c r="K936" s="8">
        <v>11</v>
      </c>
      <c r="L936" s="8">
        <v>0</v>
      </c>
      <c r="M936" s="8">
        <v>289</v>
      </c>
      <c r="N936" s="8">
        <v>1142</v>
      </c>
      <c r="O936">
        <f t="shared" si="206"/>
        <v>2.6318181818181823</v>
      </c>
      <c r="P936">
        <f t="shared" si="207"/>
        <v>2.5386568197553658E-3</v>
      </c>
      <c r="Q936" s="17">
        <f t="shared" si="208"/>
        <v>0</v>
      </c>
      <c r="R936" s="17">
        <f t="shared" si="209"/>
        <v>0.2530647985989492</v>
      </c>
    </row>
    <row r="937" spans="1:18" x14ac:dyDescent="0.35">
      <c r="A937" s="23">
        <v>43351</v>
      </c>
      <c r="B937" s="16" t="s">
        <v>288</v>
      </c>
      <c r="C937" s="16"/>
      <c r="D937" s="16" t="s">
        <v>701</v>
      </c>
      <c r="E937" s="16" t="s">
        <v>702</v>
      </c>
      <c r="F937" s="16"/>
      <c r="G937" s="16" t="str">
        <v>Video_Views</v>
      </c>
      <c r="H937" s="8">
        <v>21672</v>
      </c>
      <c r="I937" s="8">
        <v>5013</v>
      </c>
      <c r="J937" s="8">
        <v>140.64999999999998</v>
      </c>
      <c r="K937" s="8">
        <v>35</v>
      </c>
      <c r="L937" s="8">
        <v>0</v>
      </c>
      <c r="M937" s="8">
        <v>816</v>
      </c>
      <c r="N937" s="8">
        <v>5013</v>
      </c>
      <c r="O937">
        <f t="shared" si="206"/>
        <v>4.0185714285714278</v>
      </c>
      <c r="P937">
        <f t="shared" si="207"/>
        <v>1.6149870801033591E-3</v>
      </c>
      <c r="Q937" s="17">
        <f t="shared" si="208"/>
        <v>0</v>
      </c>
      <c r="R937" s="17">
        <f t="shared" si="209"/>
        <v>0.1627767803710353</v>
      </c>
    </row>
    <row r="938" spans="1:18" x14ac:dyDescent="0.35">
      <c r="A938" s="23">
        <v>43352</v>
      </c>
      <c r="B938" s="16" t="s">
        <v>291</v>
      </c>
      <c r="C938" s="16"/>
      <c r="D938" s="16" t="s">
        <v>700</v>
      </c>
      <c r="E938" s="16" t="s">
        <v>698</v>
      </c>
      <c r="F938" s="16"/>
      <c r="G938" s="16" t="str">
        <v>Video_Views</v>
      </c>
      <c r="H938" s="8">
        <v>7421</v>
      </c>
      <c r="I938" s="8">
        <v>3509</v>
      </c>
      <c r="J938" s="8">
        <v>49.589999999999996</v>
      </c>
      <c r="K938" s="8">
        <v>32</v>
      </c>
      <c r="L938" s="8">
        <v>0</v>
      </c>
      <c r="M938" s="8">
        <v>794</v>
      </c>
      <c r="N938" s="8">
        <v>3509</v>
      </c>
      <c r="O938">
        <f t="shared" si="206"/>
        <v>1.5496874999999999</v>
      </c>
      <c r="P938">
        <f t="shared" si="207"/>
        <v>4.312087319768225E-3</v>
      </c>
      <c r="Q938" s="17">
        <f t="shared" si="208"/>
        <v>0</v>
      </c>
      <c r="R938" s="17">
        <f t="shared" si="209"/>
        <v>0.2262752921060131</v>
      </c>
    </row>
    <row r="939" spans="1:18" x14ac:dyDescent="0.35">
      <c r="A939" s="23">
        <v>43355</v>
      </c>
      <c r="B939" s="16" t="s">
        <v>291</v>
      </c>
      <c r="C939" s="16"/>
      <c r="D939" s="16" t="s">
        <v>700</v>
      </c>
      <c r="E939" s="16" t="s">
        <v>698</v>
      </c>
      <c r="F939" s="16"/>
      <c r="G939" s="16" t="str">
        <v>Video_Views</v>
      </c>
      <c r="H939" s="8">
        <v>5766</v>
      </c>
      <c r="I939" s="8">
        <v>1459</v>
      </c>
      <c r="J939" s="8">
        <v>38.46</v>
      </c>
      <c r="K939" s="8">
        <v>17</v>
      </c>
      <c r="L939" s="8">
        <v>0</v>
      </c>
      <c r="M939" s="8">
        <v>364</v>
      </c>
      <c r="N939" s="8">
        <v>1459</v>
      </c>
      <c r="O939">
        <f t="shared" si="206"/>
        <v>2.2623529411764705</v>
      </c>
      <c r="P939">
        <f t="shared" si="207"/>
        <v>2.9483177245924383E-3</v>
      </c>
      <c r="Q939" s="17">
        <f t="shared" si="208"/>
        <v>0</v>
      </c>
      <c r="R939" s="17">
        <f t="shared" si="209"/>
        <v>0.24948594928032899</v>
      </c>
    </row>
    <row r="940" spans="1:18" x14ac:dyDescent="0.35">
      <c r="A940" s="23">
        <v>43352</v>
      </c>
      <c r="B940" s="16" t="s">
        <v>291</v>
      </c>
      <c r="C940" s="16"/>
      <c r="D940" s="16" t="s">
        <v>700</v>
      </c>
      <c r="E940" s="16" t="s">
        <v>698</v>
      </c>
      <c r="F940" s="16"/>
      <c r="G940" s="16" t="str">
        <v>Video_Views</v>
      </c>
      <c r="H940" s="8">
        <v>8707</v>
      </c>
      <c r="I940" s="8">
        <v>3699</v>
      </c>
      <c r="J940" s="8">
        <v>58.269999999999996</v>
      </c>
      <c r="K940" s="8">
        <v>37</v>
      </c>
      <c r="L940" s="8">
        <v>0</v>
      </c>
      <c r="M940" s="8">
        <v>872</v>
      </c>
      <c r="N940" s="8">
        <v>3699</v>
      </c>
      <c r="O940">
        <f t="shared" si="206"/>
        <v>1.5748648648648647</v>
      </c>
      <c r="P940">
        <f t="shared" si="207"/>
        <v>4.2494544619271846E-3</v>
      </c>
      <c r="Q940" s="17">
        <f t="shared" si="208"/>
        <v>0</v>
      </c>
      <c r="R940" s="17">
        <f t="shared" si="209"/>
        <v>0.23573938902406055</v>
      </c>
    </row>
    <row r="941" spans="1:18" x14ac:dyDescent="0.35">
      <c r="A941" s="23">
        <v>43353</v>
      </c>
      <c r="B941" s="16" t="s">
        <v>291</v>
      </c>
      <c r="C941" s="16"/>
      <c r="D941" s="16" t="s">
        <v>700</v>
      </c>
      <c r="E941" s="16" t="s">
        <v>698</v>
      </c>
      <c r="F941" s="16"/>
      <c r="G941" s="16" t="str">
        <v>Video_Views</v>
      </c>
      <c r="H941" s="8">
        <v>86249</v>
      </c>
      <c r="I941" s="8">
        <v>35461</v>
      </c>
      <c r="J941" s="8">
        <v>575.98</v>
      </c>
      <c r="K941" s="8">
        <v>758</v>
      </c>
      <c r="L941" s="8">
        <v>0</v>
      </c>
      <c r="M941" s="8">
        <v>9607</v>
      </c>
      <c r="N941" s="8">
        <v>35461</v>
      </c>
      <c r="O941">
        <f t="shared" si="206"/>
        <v>0.75986807387862798</v>
      </c>
      <c r="P941">
        <f t="shared" si="207"/>
        <v>8.7885076928428153E-3</v>
      </c>
      <c r="Q941" s="17">
        <f t="shared" si="208"/>
        <v>0</v>
      </c>
      <c r="R941" s="17">
        <f t="shared" si="209"/>
        <v>0.27091734581653082</v>
      </c>
    </row>
    <row r="942" spans="1:18" x14ac:dyDescent="0.35">
      <c r="A942" s="23">
        <v>43356</v>
      </c>
      <c r="B942" s="16" t="s">
        <v>288</v>
      </c>
      <c r="C942" s="16"/>
      <c r="D942" s="16" t="s">
        <v>701</v>
      </c>
      <c r="E942" s="16" t="s">
        <v>702</v>
      </c>
      <c r="F942" s="16"/>
      <c r="G942" s="16" t="str">
        <v>Video_Views</v>
      </c>
      <c r="H942" s="8">
        <v>3147</v>
      </c>
      <c r="I942" s="8">
        <v>666</v>
      </c>
      <c r="J942" s="8">
        <v>20.490000000000002</v>
      </c>
      <c r="K942" s="8">
        <v>13</v>
      </c>
      <c r="L942" s="8">
        <v>0</v>
      </c>
      <c r="M942" s="8">
        <v>105</v>
      </c>
      <c r="N942" s="8">
        <v>666</v>
      </c>
      <c r="O942">
        <f t="shared" si="206"/>
        <v>1.5761538461538462</v>
      </c>
      <c r="P942">
        <f t="shared" si="207"/>
        <v>4.1309183349221481E-3</v>
      </c>
      <c r="Q942" s="17">
        <f t="shared" si="208"/>
        <v>0</v>
      </c>
      <c r="R942" s="17">
        <f t="shared" si="209"/>
        <v>0.15765765765765766</v>
      </c>
    </row>
    <row r="943" spans="1:18" x14ac:dyDescent="0.35">
      <c r="A943" s="23">
        <v>43353</v>
      </c>
      <c r="B943" s="16" t="s">
        <v>291</v>
      </c>
      <c r="C943" s="16"/>
      <c r="D943" s="16" t="s">
        <v>700</v>
      </c>
      <c r="E943" s="16" t="s">
        <v>698</v>
      </c>
      <c r="F943" s="16"/>
      <c r="G943" s="16" t="str">
        <v>Video_Views</v>
      </c>
      <c r="H943" s="8">
        <v>4523</v>
      </c>
      <c r="I943" s="8">
        <v>1526</v>
      </c>
      <c r="J943" s="8">
        <v>30.32</v>
      </c>
      <c r="K943" s="8">
        <v>21</v>
      </c>
      <c r="L943" s="8">
        <v>0</v>
      </c>
      <c r="M943" s="8">
        <v>335</v>
      </c>
      <c r="N943" s="8">
        <v>1526</v>
      </c>
      <c r="O943">
        <f t="shared" si="206"/>
        <v>1.4438095238095239</v>
      </c>
      <c r="P943">
        <f t="shared" si="207"/>
        <v>4.6429361043555158E-3</v>
      </c>
      <c r="Q943" s="17">
        <f t="shared" si="208"/>
        <v>0</v>
      </c>
      <c r="R943" s="17">
        <f t="shared" si="209"/>
        <v>0.21952817824377457</v>
      </c>
    </row>
    <row r="944" spans="1:18" x14ac:dyDescent="0.35">
      <c r="A944" s="23">
        <v>43355</v>
      </c>
      <c r="B944" s="16" t="s">
        <v>288</v>
      </c>
      <c r="C944" s="16"/>
      <c r="D944" s="16" t="s">
        <v>701</v>
      </c>
      <c r="E944" s="16" t="s">
        <v>702</v>
      </c>
      <c r="F944" s="16"/>
      <c r="G944" s="16" t="str">
        <v>Video_Views</v>
      </c>
      <c r="H944" s="8">
        <v>7166</v>
      </c>
      <c r="I944" s="8">
        <v>1596</v>
      </c>
      <c r="J944" s="8">
        <v>46.43</v>
      </c>
      <c r="K944" s="8">
        <v>20</v>
      </c>
      <c r="L944" s="8">
        <v>0</v>
      </c>
      <c r="M944" s="8">
        <v>198</v>
      </c>
      <c r="N944" s="8">
        <v>1596</v>
      </c>
      <c r="O944">
        <f t="shared" si="206"/>
        <v>2.3214999999999999</v>
      </c>
      <c r="P944">
        <f t="shared" si="207"/>
        <v>2.7909572983533353E-3</v>
      </c>
      <c r="Q944" s="17">
        <f t="shared" si="208"/>
        <v>0</v>
      </c>
      <c r="R944" s="17">
        <f t="shared" si="209"/>
        <v>0.12406015037593984</v>
      </c>
    </row>
    <row r="945" spans="1:18" x14ac:dyDescent="0.35">
      <c r="A945" s="23">
        <v>43352</v>
      </c>
      <c r="B945" s="16" t="s">
        <v>291</v>
      </c>
      <c r="C945" s="16"/>
      <c r="D945" s="16" t="s">
        <v>700</v>
      </c>
      <c r="E945" s="16" t="s">
        <v>698</v>
      </c>
      <c r="F945" s="16"/>
      <c r="G945" s="16" t="str">
        <v>Video_Views</v>
      </c>
      <c r="H945" s="8">
        <v>92613</v>
      </c>
      <c r="I945" s="8">
        <v>42719</v>
      </c>
      <c r="J945" s="8">
        <v>618.88</v>
      </c>
      <c r="K945" s="8">
        <v>1057</v>
      </c>
      <c r="L945" s="8">
        <v>0</v>
      </c>
      <c r="M945" s="8">
        <v>11890</v>
      </c>
      <c r="N945" s="8">
        <v>42719</v>
      </c>
      <c r="O945">
        <f t="shared" si="206"/>
        <v>0.5855061494796594</v>
      </c>
      <c r="P945">
        <f t="shared" si="207"/>
        <v>1.1413084556163822E-2</v>
      </c>
      <c r="Q945" s="17">
        <f t="shared" si="208"/>
        <v>0</v>
      </c>
      <c r="R945" s="17">
        <f t="shared" si="209"/>
        <v>0.27833048526416815</v>
      </c>
    </row>
    <row r="946" spans="1:18" x14ac:dyDescent="0.35">
      <c r="A946" s="23">
        <v>43347</v>
      </c>
      <c r="B946" s="16" t="s">
        <v>291</v>
      </c>
      <c r="C946" s="16"/>
      <c r="D946" s="16" t="s">
        <v>700</v>
      </c>
      <c r="E946" s="16" t="s">
        <v>698</v>
      </c>
      <c r="F946" s="16"/>
      <c r="G946" s="16" t="str">
        <v>Video_Views</v>
      </c>
      <c r="H946" s="8">
        <v>9491</v>
      </c>
      <c r="I946" s="8">
        <v>3762</v>
      </c>
      <c r="J946" s="8">
        <v>63.309999999999995</v>
      </c>
      <c r="K946" s="8">
        <v>55</v>
      </c>
      <c r="L946" s="8">
        <v>0</v>
      </c>
      <c r="M946" s="8">
        <v>985</v>
      </c>
      <c r="N946" s="8">
        <v>3762</v>
      </c>
      <c r="O946">
        <f t="shared" si="206"/>
        <v>1.1510909090909089</v>
      </c>
      <c r="P946">
        <f t="shared" si="207"/>
        <v>5.7949636497734696E-3</v>
      </c>
      <c r="Q946" s="17">
        <f t="shared" si="208"/>
        <v>0</v>
      </c>
      <c r="R946" s="17">
        <f t="shared" si="209"/>
        <v>0.26182881446039341</v>
      </c>
    </row>
    <row r="947" spans="1:18" x14ac:dyDescent="0.35">
      <c r="A947" s="23">
        <v>43355</v>
      </c>
      <c r="B947" s="16" t="s">
        <v>291</v>
      </c>
      <c r="C947" s="16"/>
      <c r="D947" s="16" t="s">
        <v>700</v>
      </c>
      <c r="E947" s="16" t="s">
        <v>698</v>
      </c>
      <c r="F947" s="16"/>
      <c r="G947" s="16" t="str">
        <v>Video_Views</v>
      </c>
      <c r="H947" s="8">
        <v>832</v>
      </c>
      <c r="I947" s="8">
        <v>305</v>
      </c>
      <c r="J947" s="8">
        <v>5.6099999999999994</v>
      </c>
      <c r="K947" s="8">
        <v>2</v>
      </c>
      <c r="L947" s="8">
        <v>0</v>
      </c>
      <c r="M947" s="8">
        <v>73</v>
      </c>
      <c r="N947" s="8">
        <v>305</v>
      </c>
      <c r="O947">
        <f t="shared" si="206"/>
        <v>2.8049999999999997</v>
      </c>
      <c r="P947">
        <f t="shared" si="207"/>
        <v>2.403846153846154E-3</v>
      </c>
      <c r="Q947" s="17">
        <f t="shared" si="208"/>
        <v>0</v>
      </c>
      <c r="R947" s="17">
        <f t="shared" si="209"/>
        <v>0.23934426229508196</v>
      </c>
    </row>
    <row r="948" spans="1:18" x14ac:dyDescent="0.35">
      <c r="A948" s="23">
        <v>43352</v>
      </c>
      <c r="B948" s="16" t="s">
        <v>288</v>
      </c>
      <c r="C948" s="16"/>
      <c r="D948" s="16" t="s">
        <v>701</v>
      </c>
      <c r="E948" s="16" t="s">
        <v>702</v>
      </c>
      <c r="F948" s="16"/>
      <c r="G948" s="16" t="str">
        <v>Video_Views</v>
      </c>
      <c r="H948" s="8">
        <v>18949</v>
      </c>
      <c r="I948" s="8">
        <v>4677</v>
      </c>
      <c r="J948" s="8">
        <v>123.09</v>
      </c>
      <c r="K948" s="8">
        <v>38</v>
      </c>
      <c r="L948" s="8">
        <v>0</v>
      </c>
      <c r="M948" s="8">
        <v>858</v>
      </c>
      <c r="N948" s="8">
        <v>4677</v>
      </c>
      <c r="O948">
        <f t="shared" si="206"/>
        <v>3.2392105263157895</v>
      </c>
      <c r="P948">
        <f t="shared" si="207"/>
        <v>2.0053828698084332E-3</v>
      </c>
      <c r="Q948" s="17">
        <f t="shared" si="208"/>
        <v>0</v>
      </c>
      <c r="R948" s="17">
        <f t="shared" si="209"/>
        <v>0.18345093008338678</v>
      </c>
    </row>
    <row r="949" spans="1:18" x14ac:dyDescent="0.35">
      <c r="A949" s="23">
        <v>43348</v>
      </c>
      <c r="B949" s="16" t="s">
        <v>291</v>
      </c>
      <c r="C949" s="16"/>
      <c r="D949" s="16" t="s">
        <v>700</v>
      </c>
      <c r="E949" s="16" t="s">
        <v>698</v>
      </c>
      <c r="F949" s="16"/>
      <c r="G949" s="16" t="str">
        <v>Video_Views</v>
      </c>
      <c r="H949" s="8">
        <v>6871</v>
      </c>
      <c r="I949" s="8">
        <v>3250</v>
      </c>
      <c r="J949" s="8">
        <v>45.809999999999995</v>
      </c>
      <c r="K949" s="8">
        <v>29</v>
      </c>
      <c r="L949" s="8">
        <v>0</v>
      </c>
      <c r="M949" s="8">
        <v>863</v>
      </c>
      <c r="N949" s="8">
        <v>3250</v>
      </c>
      <c r="O949">
        <f t="shared" si="206"/>
        <v>1.5796551724137928</v>
      </c>
      <c r="P949">
        <f t="shared" si="207"/>
        <v>4.2206374617959541E-3</v>
      </c>
      <c r="Q949" s="17">
        <f t="shared" si="208"/>
        <v>0</v>
      </c>
      <c r="R949" s="17">
        <f t="shared" si="209"/>
        <v>0.26553846153846156</v>
      </c>
    </row>
    <row r="950" spans="1:18" x14ac:dyDescent="0.35">
      <c r="A950" s="23">
        <v>43347</v>
      </c>
      <c r="B950" s="16" t="s">
        <v>291</v>
      </c>
      <c r="C950" s="16"/>
      <c r="D950" s="16" t="s">
        <v>700</v>
      </c>
      <c r="E950" s="16" t="s">
        <v>698</v>
      </c>
      <c r="F950" s="16"/>
      <c r="G950" s="16" t="str">
        <v>Video_Views</v>
      </c>
      <c r="H950" s="8">
        <v>19962</v>
      </c>
      <c r="I950" s="8">
        <v>9203</v>
      </c>
      <c r="J950" s="8">
        <v>133.29</v>
      </c>
      <c r="K950" s="8">
        <v>174</v>
      </c>
      <c r="L950" s="8">
        <v>0</v>
      </c>
      <c r="M950" s="8">
        <v>2678</v>
      </c>
      <c r="N950" s="8">
        <v>9203</v>
      </c>
      <c r="O950">
        <f t="shared" si="206"/>
        <v>0.76603448275862063</v>
      </c>
      <c r="P950">
        <f t="shared" si="207"/>
        <v>8.716561466786895E-3</v>
      </c>
      <c r="Q950" s="17">
        <f t="shared" si="208"/>
        <v>0</v>
      </c>
      <c r="R950" s="17">
        <f t="shared" si="209"/>
        <v>0.29099206780397696</v>
      </c>
    </row>
    <row r="951" spans="1:18" x14ac:dyDescent="0.35">
      <c r="A951" s="23">
        <v>43348</v>
      </c>
      <c r="B951" s="16" t="s">
        <v>291</v>
      </c>
      <c r="C951" s="16"/>
      <c r="D951" s="16" t="s">
        <v>700</v>
      </c>
      <c r="E951" s="16" t="s">
        <v>698</v>
      </c>
      <c r="F951" s="16"/>
      <c r="G951" s="16" t="str">
        <v>Video_Views</v>
      </c>
      <c r="H951" s="8">
        <v>8535</v>
      </c>
      <c r="I951" s="8">
        <v>3634</v>
      </c>
      <c r="J951" s="8">
        <v>56.93</v>
      </c>
      <c r="K951" s="8">
        <v>45</v>
      </c>
      <c r="L951" s="8">
        <v>0</v>
      </c>
      <c r="M951" s="8">
        <v>974</v>
      </c>
      <c r="N951" s="8">
        <v>3634</v>
      </c>
      <c r="O951">
        <f t="shared" si="206"/>
        <v>1.2651111111111111</v>
      </c>
      <c r="P951">
        <f t="shared" si="207"/>
        <v>5.272407732864675E-3</v>
      </c>
      <c r="Q951" s="17">
        <f t="shared" si="208"/>
        <v>0</v>
      </c>
      <c r="R951" s="17">
        <f t="shared" si="209"/>
        <v>0.26802421574023116</v>
      </c>
    </row>
    <row r="952" spans="1:18" x14ac:dyDescent="0.35">
      <c r="A952" s="23">
        <v>43352</v>
      </c>
      <c r="B952" s="16" t="s">
        <v>291</v>
      </c>
      <c r="C952" s="16"/>
      <c r="D952" s="16" t="s">
        <v>700</v>
      </c>
      <c r="E952" s="16" t="s">
        <v>698</v>
      </c>
      <c r="F952" s="16"/>
      <c r="G952" s="16" t="str">
        <v>Video_Views</v>
      </c>
      <c r="H952" s="8">
        <v>9029</v>
      </c>
      <c r="I952" s="8">
        <v>4381</v>
      </c>
      <c r="J952" s="8">
        <v>60.239999999999995</v>
      </c>
      <c r="K952" s="8">
        <v>66</v>
      </c>
      <c r="L952" s="8">
        <v>0</v>
      </c>
      <c r="M952" s="8">
        <v>1064</v>
      </c>
      <c r="N952" s="8">
        <v>4381</v>
      </c>
      <c r="O952">
        <f t="shared" si="206"/>
        <v>0.91272727272727261</v>
      </c>
      <c r="P952">
        <f t="shared" si="207"/>
        <v>7.3097795990696643E-3</v>
      </c>
      <c r="Q952" s="17">
        <f t="shared" si="208"/>
        <v>0</v>
      </c>
      <c r="R952" s="17">
        <f t="shared" si="209"/>
        <v>0.24286692535950696</v>
      </c>
    </row>
    <row r="953" spans="1:18" x14ac:dyDescent="0.35">
      <c r="A953" s="23">
        <v>43350</v>
      </c>
      <c r="B953" s="16" t="s">
        <v>288</v>
      </c>
      <c r="C953" s="16"/>
      <c r="D953" s="16" t="s">
        <v>701</v>
      </c>
      <c r="E953" s="16" t="s">
        <v>702</v>
      </c>
      <c r="F953" s="16"/>
      <c r="G953" s="16" t="str">
        <v>Video_Views</v>
      </c>
      <c r="H953" s="8">
        <v>16431</v>
      </c>
      <c r="I953" s="8">
        <v>3880</v>
      </c>
      <c r="J953" s="8">
        <v>106.42</v>
      </c>
      <c r="K953" s="8">
        <v>32</v>
      </c>
      <c r="L953" s="8">
        <v>0</v>
      </c>
      <c r="M953" s="8">
        <v>704</v>
      </c>
      <c r="N953" s="8">
        <v>3880</v>
      </c>
      <c r="O953">
        <f t="shared" si="206"/>
        <v>3.3256250000000001</v>
      </c>
      <c r="P953">
        <f t="shared" si="207"/>
        <v>1.9475381900066946E-3</v>
      </c>
      <c r="Q953" s="17">
        <f t="shared" si="208"/>
        <v>0</v>
      </c>
      <c r="R953" s="17">
        <f t="shared" si="209"/>
        <v>0.18144329896907216</v>
      </c>
    </row>
    <row r="954" spans="1:18" x14ac:dyDescent="0.35">
      <c r="A954" s="23">
        <v>43355</v>
      </c>
      <c r="B954" s="16" t="s">
        <v>291</v>
      </c>
      <c r="C954" s="16"/>
      <c r="D954" s="16" t="s">
        <v>700</v>
      </c>
      <c r="E954" s="16" t="s">
        <v>698</v>
      </c>
      <c r="F954" s="16"/>
      <c r="G954" s="16" t="str">
        <v>Video_Views</v>
      </c>
      <c r="H954" s="8">
        <v>39886</v>
      </c>
      <c r="I954" s="8">
        <v>19489</v>
      </c>
      <c r="J954" s="8">
        <v>266.48</v>
      </c>
      <c r="K954" s="8">
        <v>231</v>
      </c>
      <c r="L954" s="8">
        <v>0</v>
      </c>
      <c r="M954" s="8">
        <v>4624</v>
      </c>
      <c r="N954" s="8">
        <v>19489</v>
      </c>
      <c r="O954">
        <f t="shared" si="206"/>
        <v>1.1535930735930737</v>
      </c>
      <c r="P954">
        <f t="shared" si="207"/>
        <v>5.7915057915057912E-3</v>
      </c>
      <c r="Q954" s="17">
        <f t="shared" si="208"/>
        <v>0</v>
      </c>
      <c r="R954" s="17">
        <f t="shared" si="209"/>
        <v>0.23726204525629843</v>
      </c>
    </row>
    <row r="955" spans="1:18" x14ac:dyDescent="0.35">
      <c r="A955" s="23">
        <v>43354</v>
      </c>
      <c r="B955" s="16" t="s">
        <v>288</v>
      </c>
      <c r="C955" s="16"/>
      <c r="D955" s="16" t="s">
        <v>701</v>
      </c>
      <c r="E955" s="16" t="s">
        <v>702</v>
      </c>
      <c r="F955" s="16"/>
      <c r="G955" s="16" t="str">
        <v>Video_Views</v>
      </c>
      <c r="H955" s="8">
        <v>11838</v>
      </c>
      <c r="I955" s="8">
        <v>2580</v>
      </c>
      <c r="J955" s="8">
        <v>76.790000000000006</v>
      </c>
      <c r="K955" s="8">
        <v>37</v>
      </c>
      <c r="L955" s="8">
        <v>0</v>
      </c>
      <c r="M955" s="8">
        <v>353</v>
      </c>
      <c r="N955" s="8">
        <v>2580</v>
      </c>
      <c r="O955">
        <f t="shared" si="206"/>
        <v>2.0754054054054056</v>
      </c>
      <c r="P955">
        <f t="shared" si="207"/>
        <v>3.12552796080419E-3</v>
      </c>
      <c r="Q955" s="17">
        <f t="shared" si="208"/>
        <v>0</v>
      </c>
      <c r="R955" s="17">
        <f t="shared" si="209"/>
        <v>0.13682170542635658</v>
      </c>
    </row>
    <row r="956" spans="1:18" x14ac:dyDescent="0.35">
      <c r="A956" s="23">
        <v>43348</v>
      </c>
      <c r="B956" s="16" t="s">
        <v>291</v>
      </c>
      <c r="C956" s="16"/>
      <c r="D956" s="16" t="s">
        <v>700</v>
      </c>
      <c r="E956" s="16" t="s">
        <v>698</v>
      </c>
      <c r="F956" s="16"/>
      <c r="G956" s="16" t="str">
        <v>Video_Views</v>
      </c>
      <c r="H956" s="8">
        <v>9476</v>
      </c>
      <c r="I956" s="8">
        <v>3876</v>
      </c>
      <c r="J956" s="8">
        <v>63.33</v>
      </c>
      <c r="K956" s="8">
        <v>39</v>
      </c>
      <c r="L956" s="8">
        <v>0</v>
      </c>
      <c r="M956" s="8">
        <v>1127</v>
      </c>
      <c r="N956" s="8">
        <v>3876</v>
      </c>
      <c r="O956">
        <f t="shared" si="206"/>
        <v>1.6238461538461537</v>
      </c>
      <c r="P956">
        <f t="shared" si="207"/>
        <v>4.1156606162937948E-3</v>
      </c>
      <c r="Q956" s="17">
        <f t="shared" si="208"/>
        <v>0</v>
      </c>
      <c r="R956" s="17">
        <f t="shared" si="209"/>
        <v>0.29076367389060886</v>
      </c>
    </row>
    <row r="957" spans="1:18" x14ac:dyDescent="0.35">
      <c r="A957" s="23">
        <v>43353</v>
      </c>
      <c r="B957" s="16" t="s">
        <v>288</v>
      </c>
      <c r="C957" s="16"/>
      <c r="D957" s="16" t="s">
        <v>701</v>
      </c>
      <c r="E957" s="16" t="s">
        <v>702</v>
      </c>
      <c r="F957" s="16"/>
      <c r="G957" s="16" t="str">
        <v>Video_Views</v>
      </c>
      <c r="H957" s="8">
        <v>18924</v>
      </c>
      <c r="I957" s="8">
        <v>4930</v>
      </c>
      <c r="J957" s="8">
        <v>122.9</v>
      </c>
      <c r="K957" s="8">
        <v>55</v>
      </c>
      <c r="L957" s="8">
        <v>0</v>
      </c>
      <c r="M957" s="8">
        <v>889</v>
      </c>
      <c r="N957" s="8">
        <v>4930</v>
      </c>
      <c r="O957">
        <f t="shared" si="206"/>
        <v>2.2345454545454548</v>
      </c>
      <c r="P957">
        <f t="shared" si="207"/>
        <v>2.9063622912703447E-3</v>
      </c>
      <c r="Q957" s="17">
        <f t="shared" si="208"/>
        <v>0</v>
      </c>
      <c r="R957" s="17">
        <f t="shared" si="209"/>
        <v>0.18032454361054767</v>
      </c>
    </row>
    <row r="958" spans="1:18" x14ac:dyDescent="0.35">
      <c r="A958" s="23">
        <v>43348</v>
      </c>
      <c r="B958" s="16" t="s">
        <v>288</v>
      </c>
      <c r="C958" s="16"/>
      <c r="D958" s="16" t="s">
        <v>701</v>
      </c>
      <c r="E958" s="16" t="s">
        <v>702</v>
      </c>
      <c r="F958" s="16"/>
      <c r="G958" s="16" t="str">
        <v>Video_Views</v>
      </c>
      <c r="H958" s="8">
        <v>7376</v>
      </c>
      <c r="I958" s="8">
        <v>1711</v>
      </c>
      <c r="J958" s="8">
        <v>47.94</v>
      </c>
      <c r="K958" s="8">
        <v>14</v>
      </c>
      <c r="L958" s="8">
        <v>0</v>
      </c>
      <c r="M958" s="8">
        <v>293</v>
      </c>
      <c r="N958" s="8">
        <v>1711</v>
      </c>
      <c r="O958">
        <f t="shared" si="206"/>
        <v>3.4242857142857139</v>
      </c>
      <c r="P958">
        <f t="shared" si="207"/>
        <v>1.8980477223427331E-3</v>
      </c>
      <c r="Q958" s="17">
        <f t="shared" si="208"/>
        <v>0</v>
      </c>
      <c r="R958" s="17">
        <f t="shared" si="209"/>
        <v>0.17124488603156049</v>
      </c>
    </row>
    <row r="959" spans="1:18" x14ac:dyDescent="0.35">
      <c r="A959" s="23">
        <v>43352</v>
      </c>
      <c r="B959" s="16" t="s">
        <v>288</v>
      </c>
      <c r="C959" s="16"/>
      <c r="D959" s="16" t="s">
        <v>701</v>
      </c>
      <c r="E959" s="16" t="s">
        <v>702</v>
      </c>
      <c r="F959" s="16"/>
      <c r="G959" s="16" t="str">
        <v>Video_Views</v>
      </c>
      <c r="H959" s="8">
        <v>18922</v>
      </c>
      <c r="I959" s="8">
        <v>4907</v>
      </c>
      <c r="J959" s="8">
        <v>122.75</v>
      </c>
      <c r="K959" s="8">
        <v>31</v>
      </c>
      <c r="L959" s="8">
        <v>0</v>
      </c>
      <c r="M959" s="8">
        <v>793</v>
      </c>
      <c r="N959" s="8">
        <v>4907</v>
      </c>
      <c r="O959">
        <f t="shared" si="206"/>
        <v>3.9596774193548385</v>
      </c>
      <c r="P959">
        <f t="shared" si="207"/>
        <v>1.6383046189620547E-3</v>
      </c>
      <c r="Q959" s="17">
        <f t="shared" si="208"/>
        <v>0</v>
      </c>
      <c r="R959" s="17">
        <f t="shared" si="209"/>
        <v>0.16160586916649683</v>
      </c>
    </row>
    <row r="960" spans="1:18" x14ac:dyDescent="0.35">
      <c r="A960" s="23">
        <v>43355</v>
      </c>
      <c r="B960" s="16" t="s">
        <v>288</v>
      </c>
      <c r="C960" s="16"/>
      <c r="D960" s="16" t="s">
        <v>701</v>
      </c>
      <c r="E960" s="16" t="s">
        <v>702</v>
      </c>
      <c r="F960" s="16"/>
      <c r="G960" s="16" t="str">
        <v>Video_Views</v>
      </c>
      <c r="H960" s="8">
        <v>9020</v>
      </c>
      <c r="I960" s="8">
        <v>2204</v>
      </c>
      <c r="J960" s="8">
        <v>58.449999999999996</v>
      </c>
      <c r="K960" s="8">
        <v>35</v>
      </c>
      <c r="L960" s="8">
        <v>0</v>
      </c>
      <c r="M960" s="8">
        <v>310</v>
      </c>
      <c r="N960" s="8">
        <v>2204</v>
      </c>
      <c r="O960">
        <f t="shared" si="206"/>
        <v>1.67</v>
      </c>
      <c r="P960">
        <f t="shared" si="207"/>
        <v>3.8802660753880268E-3</v>
      </c>
      <c r="Q960" s="17">
        <f t="shared" si="208"/>
        <v>0</v>
      </c>
      <c r="R960" s="17">
        <f t="shared" si="209"/>
        <v>0.14065335753176045</v>
      </c>
    </row>
    <row r="961" spans="1:18" x14ac:dyDescent="0.35">
      <c r="A961" s="23">
        <v>43350</v>
      </c>
      <c r="B961" s="16" t="s">
        <v>288</v>
      </c>
      <c r="C961" s="16"/>
      <c r="D961" s="16" t="s">
        <v>701</v>
      </c>
      <c r="E961" s="16" t="s">
        <v>702</v>
      </c>
      <c r="F961" s="16"/>
      <c r="G961" s="16" t="str">
        <v>Video_Views</v>
      </c>
      <c r="H961" s="8">
        <v>19483</v>
      </c>
      <c r="I961" s="8">
        <v>4660</v>
      </c>
      <c r="J961" s="8">
        <v>126.52000000000001</v>
      </c>
      <c r="K961" s="8">
        <v>50</v>
      </c>
      <c r="L961" s="8">
        <v>0</v>
      </c>
      <c r="M961" s="8">
        <v>807</v>
      </c>
      <c r="N961" s="8">
        <v>4660</v>
      </c>
      <c r="O961">
        <f t="shared" si="206"/>
        <v>2.5304000000000002</v>
      </c>
      <c r="P961">
        <f t="shared" si="207"/>
        <v>2.5663398860545092E-3</v>
      </c>
      <c r="Q961" s="17">
        <f t="shared" si="208"/>
        <v>0</v>
      </c>
      <c r="R961" s="17">
        <f t="shared" si="209"/>
        <v>0.17317596566523605</v>
      </c>
    </row>
    <row r="962" spans="1:18" x14ac:dyDescent="0.35">
      <c r="A962" s="23">
        <v>43355</v>
      </c>
      <c r="B962" s="16" t="s">
        <v>288</v>
      </c>
      <c r="C962" s="16"/>
      <c r="D962" s="16" t="s">
        <v>701</v>
      </c>
      <c r="E962" s="16" t="s">
        <v>702</v>
      </c>
      <c r="F962" s="16"/>
      <c r="G962" s="16" t="str">
        <v>Video_Views</v>
      </c>
      <c r="H962" s="8">
        <v>15145</v>
      </c>
      <c r="I962" s="8">
        <v>3210</v>
      </c>
      <c r="J962" s="8">
        <v>98.34</v>
      </c>
      <c r="K962" s="8">
        <v>41</v>
      </c>
      <c r="L962" s="8">
        <v>0</v>
      </c>
      <c r="M962" s="8">
        <v>425</v>
      </c>
      <c r="N962" s="8">
        <v>3210</v>
      </c>
      <c r="O962">
        <f t="shared" si="206"/>
        <v>2.3985365853658536</v>
      </c>
      <c r="P962">
        <f t="shared" si="207"/>
        <v>2.7071640805546387E-3</v>
      </c>
      <c r="Q962" s="17">
        <f t="shared" si="208"/>
        <v>0</v>
      </c>
      <c r="R962" s="17">
        <f t="shared" si="209"/>
        <v>0.13239875389408098</v>
      </c>
    </row>
    <row r="963" spans="1:18" x14ac:dyDescent="0.35">
      <c r="A963" s="23">
        <v>43356</v>
      </c>
      <c r="B963" s="16" t="s">
        <v>288</v>
      </c>
      <c r="C963" s="16"/>
      <c r="D963" s="16" t="s">
        <v>701</v>
      </c>
      <c r="E963" s="16" t="s">
        <v>702</v>
      </c>
      <c r="F963" s="16"/>
      <c r="G963" s="16" t="str">
        <v>Video_Views</v>
      </c>
      <c r="H963" s="8">
        <v>26640</v>
      </c>
      <c r="I963" s="8">
        <v>5769</v>
      </c>
      <c r="J963" s="8">
        <v>173.01</v>
      </c>
      <c r="K963" s="8">
        <v>62</v>
      </c>
      <c r="L963" s="8">
        <v>0</v>
      </c>
      <c r="M963" s="8">
        <v>847</v>
      </c>
      <c r="N963" s="8">
        <v>5769</v>
      </c>
      <c r="O963">
        <f t="shared" ref="O963:O1026" si="210">J963/K963</f>
        <v>2.790483870967742</v>
      </c>
      <c r="P963">
        <f t="shared" ref="P963:P1026" si="211">K963/H963</f>
        <v>2.3273273273273273E-3</v>
      </c>
      <c r="Q963" s="17">
        <f t="shared" si="208"/>
        <v>0</v>
      </c>
      <c r="R963" s="17">
        <f t="shared" si="209"/>
        <v>0.14681920610157739</v>
      </c>
    </row>
    <row r="964" spans="1:18" x14ac:dyDescent="0.35">
      <c r="A964" s="23">
        <v>43349</v>
      </c>
      <c r="B964" s="16" t="s">
        <v>288</v>
      </c>
      <c r="C964" s="16"/>
      <c r="D964" s="16" t="s">
        <v>701</v>
      </c>
      <c r="E964" s="16" t="s">
        <v>702</v>
      </c>
      <c r="F964" s="16"/>
      <c r="G964" s="16" t="str">
        <v>Video_Views</v>
      </c>
      <c r="H964" s="8">
        <v>16559</v>
      </c>
      <c r="I964" s="8">
        <v>3324</v>
      </c>
      <c r="J964" s="8">
        <v>107.48</v>
      </c>
      <c r="K964" s="8">
        <v>28</v>
      </c>
      <c r="L964" s="8">
        <v>0</v>
      </c>
      <c r="M964" s="8">
        <v>408</v>
      </c>
      <c r="N964" s="8">
        <v>3324</v>
      </c>
      <c r="O964">
        <f t="shared" si="210"/>
        <v>3.8385714285714285</v>
      </c>
      <c r="P964">
        <f t="shared" si="211"/>
        <v>1.6909233649374962E-3</v>
      </c>
      <c r="Q964" s="17">
        <f t="shared" si="208"/>
        <v>0</v>
      </c>
      <c r="R964" s="17">
        <f t="shared" si="209"/>
        <v>0.12274368231046931</v>
      </c>
    </row>
    <row r="965" spans="1:18" x14ac:dyDescent="0.35">
      <c r="A965" s="23">
        <v>43349</v>
      </c>
      <c r="B965" s="16" t="s">
        <v>288</v>
      </c>
      <c r="C965" s="16"/>
      <c r="D965" s="16" t="s">
        <v>701</v>
      </c>
      <c r="E965" s="16" t="s">
        <v>702</v>
      </c>
      <c r="F965" s="16"/>
      <c r="G965" s="16" t="str">
        <v>Video_Views</v>
      </c>
      <c r="H965" s="8">
        <v>14667</v>
      </c>
      <c r="I965" s="8">
        <v>2740</v>
      </c>
      <c r="J965" s="8">
        <v>95.17</v>
      </c>
      <c r="K965" s="8">
        <v>35</v>
      </c>
      <c r="L965" s="8">
        <v>0</v>
      </c>
      <c r="M965" s="8">
        <v>333</v>
      </c>
      <c r="N965" s="8">
        <v>2740</v>
      </c>
      <c r="O965">
        <f t="shared" si="210"/>
        <v>2.7191428571428573</v>
      </c>
      <c r="P965">
        <f t="shared" si="211"/>
        <v>2.3863094020590441E-3</v>
      </c>
      <c r="Q965" s="17">
        <f t="shared" si="208"/>
        <v>0</v>
      </c>
      <c r="R965" s="17">
        <f t="shared" si="209"/>
        <v>0.12153284671532846</v>
      </c>
    </row>
    <row r="966" spans="1:18" x14ac:dyDescent="0.35">
      <c r="A966" s="23">
        <v>43352</v>
      </c>
      <c r="B966" s="16" t="s">
        <v>288</v>
      </c>
      <c r="C966" s="16"/>
      <c r="D966" s="16" t="s">
        <v>701</v>
      </c>
      <c r="E966" s="16" t="s">
        <v>702</v>
      </c>
      <c r="F966" s="16"/>
      <c r="G966" s="16" t="str">
        <v>Video_Views</v>
      </c>
      <c r="H966" s="8">
        <v>31996</v>
      </c>
      <c r="I966" s="8">
        <v>6315</v>
      </c>
      <c r="J966" s="8">
        <v>207.67999999999998</v>
      </c>
      <c r="K966" s="8">
        <v>69</v>
      </c>
      <c r="L966" s="8">
        <v>0</v>
      </c>
      <c r="M966" s="8">
        <v>886</v>
      </c>
      <c r="N966" s="8">
        <v>6315</v>
      </c>
      <c r="O966">
        <f t="shared" si="210"/>
        <v>3.0098550724637678</v>
      </c>
      <c r="P966">
        <f t="shared" si="211"/>
        <v>2.156519564945618E-3</v>
      </c>
      <c r="Q966" s="17">
        <f t="shared" si="208"/>
        <v>0</v>
      </c>
      <c r="R966" s="17">
        <f t="shared" si="209"/>
        <v>0.14030087094220112</v>
      </c>
    </row>
    <row r="967" spans="1:18" x14ac:dyDescent="0.35">
      <c r="A967" s="23">
        <v>43354</v>
      </c>
      <c r="B967" s="16" t="s">
        <v>288</v>
      </c>
      <c r="C967" s="16"/>
      <c r="D967" s="16" t="s">
        <v>701</v>
      </c>
      <c r="E967" s="16" t="s">
        <v>702</v>
      </c>
      <c r="F967" s="16"/>
      <c r="G967" s="16" t="str">
        <v>Video_Views</v>
      </c>
      <c r="H967" s="8">
        <v>3943</v>
      </c>
      <c r="I967" s="8">
        <v>843</v>
      </c>
      <c r="J967" s="8">
        <v>25.67</v>
      </c>
      <c r="K967" s="8">
        <v>11</v>
      </c>
      <c r="L967" s="8">
        <v>0</v>
      </c>
      <c r="M967" s="8">
        <v>116</v>
      </c>
      <c r="N967" s="8">
        <v>843</v>
      </c>
      <c r="O967">
        <f t="shared" si="210"/>
        <v>2.333636363636364</v>
      </c>
      <c r="P967">
        <f t="shared" si="211"/>
        <v>2.789753994420492E-3</v>
      </c>
      <c r="Q967" s="17">
        <f t="shared" si="208"/>
        <v>0</v>
      </c>
      <c r="R967" s="17">
        <f t="shared" si="209"/>
        <v>0.13760379596678529</v>
      </c>
    </row>
    <row r="968" spans="1:18" x14ac:dyDescent="0.35">
      <c r="A968" s="23">
        <v>43350</v>
      </c>
      <c r="B968" s="16" t="s">
        <v>288</v>
      </c>
      <c r="C968" s="16"/>
      <c r="D968" s="16" t="s">
        <v>701</v>
      </c>
      <c r="E968" s="16" t="s">
        <v>702</v>
      </c>
      <c r="F968" s="16"/>
      <c r="G968" s="16" t="str">
        <v>Video_Views</v>
      </c>
      <c r="H968" s="8">
        <v>26667</v>
      </c>
      <c r="I968" s="8">
        <v>5463</v>
      </c>
      <c r="J968" s="8">
        <v>172.82999999999998</v>
      </c>
      <c r="K968" s="8">
        <v>64</v>
      </c>
      <c r="L968" s="8">
        <v>0</v>
      </c>
      <c r="M968" s="8">
        <v>735</v>
      </c>
      <c r="N968" s="8">
        <v>5463</v>
      </c>
      <c r="O968">
        <f t="shared" si="210"/>
        <v>2.7004687499999998</v>
      </c>
      <c r="P968">
        <f t="shared" si="211"/>
        <v>2.3999700003749951E-3</v>
      </c>
      <c r="Q968" s="17">
        <f t="shared" si="208"/>
        <v>0</v>
      </c>
      <c r="R968" s="17">
        <f t="shared" si="209"/>
        <v>0.13454146073585943</v>
      </c>
    </row>
    <row r="969" spans="1:18" x14ac:dyDescent="0.35">
      <c r="A969" s="23">
        <v>43349</v>
      </c>
      <c r="B969" s="16" t="s">
        <v>288</v>
      </c>
      <c r="C969" s="16"/>
      <c r="D969" s="16" t="s">
        <v>701</v>
      </c>
      <c r="E969" s="16" t="s">
        <v>702</v>
      </c>
      <c r="F969" s="16"/>
      <c r="G969" s="16" t="str">
        <v>Video_Views</v>
      </c>
      <c r="H969" s="8">
        <v>27798</v>
      </c>
      <c r="I969" s="8">
        <v>6436</v>
      </c>
      <c r="J969" s="8">
        <v>180.26999999999998</v>
      </c>
      <c r="K969" s="8">
        <v>59</v>
      </c>
      <c r="L969" s="8">
        <v>0</v>
      </c>
      <c r="M969" s="8">
        <v>948</v>
      </c>
      <c r="N969" s="8">
        <v>6436</v>
      </c>
      <c r="O969">
        <f t="shared" si="210"/>
        <v>3.0554237288135591</v>
      </c>
      <c r="P969">
        <f t="shared" si="211"/>
        <v>2.1224548528671126E-3</v>
      </c>
      <c r="Q969" s="17">
        <f t="shared" si="208"/>
        <v>0</v>
      </c>
      <c r="R969" s="17">
        <f t="shared" si="209"/>
        <v>0.14729645742697328</v>
      </c>
    </row>
    <row r="970" spans="1:18" x14ac:dyDescent="0.35">
      <c r="A970" s="23">
        <v>43349</v>
      </c>
      <c r="B970" s="16" t="s">
        <v>288</v>
      </c>
      <c r="C970" s="16"/>
      <c r="D970" s="16" t="s">
        <v>701</v>
      </c>
      <c r="E970" s="16" t="s">
        <v>702</v>
      </c>
      <c r="F970" s="16"/>
      <c r="G970" s="16" t="str">
        <v>Video_Views</v>
      </c>
      <c r="H970" s="8">
        <v>4652</v>
      </c>
      <c r="I970" s="8">
        <v>1095</v>
      </c>
      <c r="J970" s="8">
        <v>30.150000000000002</v>
      </c>
      <c r="K970" s="8">
        <v>9</v>
      </c>
      <c r="L970" s="8">
        <v>0</v>
      </c>
      <c r="M970" s="8">
        <v>136</v>
      </c>
      <c r="N970" s="8">
        <v>1095</v>
      </c>
      <c r="O970">
        <f t="shared" si="210"/>
        <v>3.35</v>
      </c>
      <c r="P970">
        <f t="shared" si="211"/>
        <v>1.934651762682717E-3</v>
      </c>
      <c r="Q970" s="17">
        <f t="shared" si="208"/>
        <v>0</v>
      </c>
      <c r="R970" s="17">
        <f t="shared" si="209"/>
        <v>0.12420091324200913</v>
      </c>
    </row>
    <row r="971" spans="1:18" x14ac:dyDescent="0.35">
      <c r="A971" s="23">
        <v>43353</v>
      </c>
      <c r="B971" s="16" t="s">
        <v>288</v>
      </c>
      <c r="C971" s="16"/>
      <c r="D971" s="16" t="s">
        <v>701</v>
      </c>
      <c r="E971" s="16" t="s">
        <v>702</v>
      </c>
      <c r="F971" s="16"/>
      <c r="G971" s="16" t="str">
        <v>Video_Views</v>
      </c>
      <c r="H971" s="8">
        <v>6256</v>
      </c>
      <c r="I971" s="8">
        <v>1535</v>
      </c>
      <c r="J971" s="8">
        <v>40.549999999999997</v>
      </c>
      <c r="K971" s="8">
        <v>16</v>
      </c>
      <c r="L971" s="8">
        <v>0</v>
      </c>
      <c r="M971" s="8">
        <v>200</v>
      </c>
      <c r="N971" s="8">
        <v>1535</v>
      </c>
      <c r="O971">
        <f t="shared" si="210"/>
        <v>2.5343749999999998</v>
      </c>
      <c r="P971">
        <f t="shared" si="211"/>
        <v>2.5575447570332483E-3</v>
      </c>
      <c r="Q971" s="17">
        <f t="shared" si="208"/>
        <v>0</v>
      </c>
      <c r="R971" s="17">
        <f t="shared" si="209"/>
        <v>0.13029315960912052</v>
      </c>
    </row>
    <row r="972" spans="1:18" x14ac:dyDescent="0.35">
      <c r="A972" s="23">
        <v>43353</v>
      </c>
      <c r="B972" s="16" t="s">
        <v>294</v>
      </c>
      <c r="C972" s="16"/>
      <c r="D972" s="16" t="s">
        <v>701</v>
      </c>
      <c r="E972" s="16" t="s">
        <v>702</v>
      </c>
      <c r="F972" s="16"/>
      <c r="G972" s="16" t="str">
        <v>Video_Views</v>
      </c>
      <c r="H972" s="8">
        <v>104760</v>
      </c>
      <c r="I972" s="8">
        <v>20891</v>
      </c>
      <c r="J972" s="8">
        <v>491.33</v>
      </c>
      <c r="K972" s="8">
        <v>116</v>
      </c>
      <c r="L972" s="8">
        <v>0</v>
      </c>
      <c r="M972" s="8">
        <v>8606</v>
      </c>
      <c r="N972" s="8">
        <v>20891</v>
      </c>
      <c r="O972">
        <f t="shared" si="210"/>
        <v>4.235603448275862</v>
      </c>
      <c r="P972">
        <f t="shared" si="211"/>
        <v>1.1072928598701794E-3</v>
      </c>
      <c r="Q972" s="17">
        <f t="shared" si="208"/>
        <v>0</v>
      </c>
      <c r="R972" s="17">
        <f t="shared" si="209"/>
        <v>0.41194772868699442</v>
      </c>
    </row>
    <row r="973" spans="1:18" x14ac:dyDescent="0.35">
      <c r="A973" s="23">
        <v>43348</v>
      </c>
      <c r="B973" s="16" t="s">
        <v>288</v>
      </c>
      <c r="C973" s="16"/>
      <c r="D973" s="16" t="s">
        <v>701</v>
      </c>
      <c r="E973" s="16" t="s">
        <v>702</v>
      </c>
      <c r="F973" s="16"/>
      <c r="G973" s="16" t="str">
        <v>Video_Views</v>
      </c>
      <c r="H973" s="8">
        <v>24717</v>
      </c>
      <c r="I973" s="8">
        <v>5936</v>
      </c>
      <c r="J973" s="8">
        <v>160.76999999999998</v>
      </c>
      <c r="K973" s="8">
        <v>46</v>
      </c>
      <c r="L973" s="8">
        <v>0</v>
      </c>
      <c r="M973" s="8">
        <v>905</v>
      </c>
      <c r="N973" s="8">
        <v>5936</v>
      </c>
      <c r="O973">
        <f t="shared" si="210"/>
        <v>3.4949999999999997</v>
      </c>
      <c r="P973">
        <f t="shared" si="211"/>
        <v>1.8610672816280294E-3</v>
      </c>
      <c r="Q973" s="17">
        <f t="shared" si="208"/>
        <v>0</v>
      </c>
      <c r="R973" s="17">
        <f t="shared" si="209"/>
        <v>0.15245956873315364</v>
      </c>
    </row>
    <row r="974" spans="1:18" x14ac:dyDescent="0.35">
      <c r="A974" s="23">
        <v>43351</v>
      </c>
      <c r="B974" s="16" t="s">
        <v>294</v>
      </c>
      <c r="C974" s="16"/>
      <c r="D974" s="16" t="s">
        <v>701</v>
      </c>
      <c r="E974" s="16" t="s">
        <v>702</v>
      </c>
      <c r="F974" s="16"/>
      <c r="G974" s="16" t="str">
        <v>Video_Views</v>
      </c>
      <c r="H974" s="8">
        <v>4187</v>
      </c>
      <c r="I974" s="8">
        <v>1269</v>
      </c>
      <c r="J974" s="8">
        <v>19.64</v>
      </c>
      <c r="K974" s="8">
        <v>14</v>
      </c>
      <c r="L974" s="8">
        <v>0</v>
      </c>
      <c r="M974" s="8">
        <v>642</v>
      </c>
      <c r="N974" s="8">
        <v>1269</v>
      </c>
      <c r="O974">
        <f t="shared" si="210"/>
        <v>1.4028571428571428</v>
      </c>
      <c r="P974">
        <f t="shared" si="211"/>
        <v>3.3436828278003345E-3</v>
      </c>
      <c r="Q974" s="17">
        <f t="shared" si="208"/>
        <v>0</v>
      </c>
      <c r="R974" s="17">
        <f t="shared" si="209"/>
        <v>0.50591016548463352</v>
      </c>
    </row>
    <row r="975" spans="1:18" x14ac:dyDescent="0.35">
      <c r="A975" s="23">
        <v>43351</v>
      </c>
      <c r="B975" s="16" t="s">
        <v>294</v>
      </c>
      <c r="C975" s="16"/>
      <c r="D975" s="16" t="s">
        <v>701</v>
      </c>
      <c r="E975" s="16" t="s">
        <v>702</v>
      </c>
      <c r="F975" s="16"/>
      <c r="G975" s="16" t="str">
        <v>Video_Views</v>
      </c>
      <c r="H975" s="8">
        <v>2963</v>
      </c>
      <c r="I975" s="8">
        <v>778</v>
      </c>
      <c r="J975" s="8">
        <v>13.87</v>
      </c>
      <c r="K975" s="8">
        <v>7</v>
      </c>
      <c r="L975" s="8">
        <v>0</v>
      </c>
      <c r="M975" s="8">
        <v>402</v>
      </c>
      <c r="N975" s="8">
        <v>778</v>
      </c>
      <c r="O975">
        <f t="shared" si="210"/>
        <v>1.9814285714285713</v>
      </c>
      <c r="P975">
        <f t="shared" si="211"/>
        <v>2.3624704691191361E-3</v>
      </c>
      <c r="Q975" s="17">
        <f t="shared" si="208"/>
        <v>0</v>
      </c>
      <c r="R975" s="17">
        <f t="shared" si="209"/>
        <v>0.51670951156812339</v>
      </c>
    </row>
    <row r="976" spans="1:18" x14ac:dyDescent="0.35">
      <c r="A976" s="23">
        <v>43356</v>
      </c>
      <c r="B976" s="16" t="s">
        <v>288</v>
      </c>
      <c r="C976" s="16"/>
      <c r="D976" s="16" t="s">
        <v>701</v>
      </c>
      <c r="E976" s="16" t="s">
        <v>702</v>
      </c>
      <c r="F976" s="16"/>
      <c r="G976" s="16" t="str">
        <v>Video_Views</v>
      </c>
      <c r="H976" s="8">
        <v>28516</v>
      </c>
      <c r="I976" s="8">
        <v>7610</v>
      </c>
      <c r="J976" s="8">
        <v>185.01999999999998</v>
      </c>
      <c r="K976" s="8">
        <v>66</v>
      </c>
      <c r="L976" s="8">
        <v>0</v>
      </c>
      <c r="M976" s="8">
        <v>1396</v>
      </c>
      <c r="N976" s="8">
        <v>7610</v>
      </c>
      <c r="O976">
        <f t="shared" si="210"/>
        <v>2.8033333333333332</v>
      </c>
      <c r="P976">
        <f t="shared" si="211"/>
        <v>2.3144901108149811E-3</v>
      </c>
      <c r="Q976" s="17">
        <f t="shared" si="208"/>
        <v>0</v>
      </c>
      <c r="R976" s="17">
        <f t="shared" si="209"/>
        <v>0.18344283837056505</v>
      </c>
    </row>
    <row r="977" spans="1:18" x14ac:dyDescent="0.35">
      <c r="A977" s="23">
        <v>43356</v>
      </c>
      <c r="B977" s="16" t="s">
        <v>294</v>
      </c>
      <c r="C977" s="16"/>
      <c r="D977" s="16" t="s">
        <v>701</v>
      </c>
      <c r="E977" s="16" t="s">
        <v>702</v>
      </c>
      <c r="F977" s="16"/>
      <c r="G977" s="16" t="str">
        <v>Video_Views</v>
      </c>
      <c r="H977" s="8">
        <v>60842</v>
      </c>
      <c r="I977" s="8">
        <v>12160</v>
      </c>
      <c r="J977" s="8">
        <v>285.37</v>
      </c>
      <c r="K977" s="8">
        <v>88</v>
      </c>
      <c r="L977" s="8">
        <v>0</v>
      </c>
      <c r="M977" s="8">
        <v>5002</v>
      </c>
      <c r="N977" s="8">
        <v>12160</v>
      </c>
      <c r="O977">
        <f t="shared" si="210"/>
        <v>3.2428409090909089</v>
      </c>
      <c r="P977">
        <f t="shared" si="211"/>
        <v>1.4463692843759246E-3</v>
      </c>
      <c r="Q977" s="17">
        <f t="shared" si="208"/>
        <v>0</v>
      </c>
      <c r="R977" s="17">
        <f t="shared" si="209"/>
        <v>0.41134868421052634</v>
      </c>
    </row>
    <row r="978" spans="1:18" x14ac:dyDescent="0.35">
      <c r="A978" s="23">
        <v>43354</v>
      </c>
      <c r="B978" s="16" t="s">
        <v>288</v>
      </c>
      <c r="C978" s="16"/>
      <c r="D978" s="16" t="s">
        <v>701</v>
      </c>
      <c r="E978" s="16" t="s">
        <v>702</v>
      </c>
      <c r="F978" s="16"/>
      <c r="G978" s="16" t="str">
        <v>Video_Views</v>
      </c>
      <c r="H978" s="8">
        <v>16256</v>
      </c>
      <c r="I978" s="8">
        <v>3802</v>
      </c>
      <c r="J978" s="8">
        <v>105.60000000000001</v>
      </c>
      <c r="K978" s="8">
        <v>44</v>
      </c>
      <c r="L978" s="8">
        <v>0</v>
      </c>
      <c r="M978" s="8">
        <v>515</v>
      </c>
      <c r="N978" s="8">
        <v>3802</v>
      </c>
      <c r="O978">
        <f t="shared" si="210"/>
        <v>2.4000000000000004</v>
      </c>
      <c r="P978">
        <f t="shared" si="211"/>
        <v>2.7066929133858267E-3</v>
      </c>
      <c r="Q978" s="17">
        <f t="shared" si="208"/>
        <v>0</v>
      </c>
      <c r="R978" s="17">
        <f t="shared" si="209"/>
        <v>0.13545502367175172</v>
      </c>
    </row>
    <row r="979" spans="1:18" x14ac:dyDescent="0.35">
      <c r="A979" s="23">
        <v>43348</v>
      </c>
      <c r="B979" s="16" t="s">
        <v>288</v>
      </c>
      <c r="C979" s="16"/>
      <c r="D979" s="16" t="s">
        <v>701</v>
      </c>
      <c r="E979" s="16" t="s">
        <v>702</v>
      </c>
      <c r="F979" s="16"/>
      <c r="G979" s="16" t="str">
        <v>Video_Views</v>
      </c>
      <c r="H979" s="8">
        <v>18714</v>
      </c>
      <c r="I979" s="8">
        <v>3567</v>
      </c>
      <c r="J979" s="8">
        <v>121.30000000000001</v>
      </c>
      <c r="K979" s="8">
        <v>66</v>
      </c>
      <c r="L979" s="8">
        <v>0</v>
      </c>
      <c r="M979" s="8">
        <v>463</v>
      </c>
      <c r="N979" s="8">
        <v>3567</v>
      </c>
      <c r="O979">
        <f t="shared" si="210"/>
        <v>1.8378787878787881</v>
      </c>
      <c r="P979">
        <f t="shared" si="211"/>
        <v>3.5267714010900932E-3</v>
      </c>
      <c r="Q979" s="17">
        <f t="shared" si="208"/>
        <v>0</v>
      </c>
      <c r="R979" s="17">
        <f t="shared" si="209"/>
        <v>0.12980095318194562</v>
      </c>
    </row>
    <row r="980" spans="1:18" x14ac:dyDescent="0.35">
      <c r="A980" s="23">
        <v>43356</v>
      </c>
      <c r="B980" s="16" t="s">
        <v>294</v>
      </c>
      <c r="C980" s="16"/>
      <c r="D980" s="16" t="s">
        <v>701</v>
      </c>
      <c r="E980" s="16" t="s">
        <v>702</v>
      </c>
      <c r="F980" s="16"/>
      <c r="G980" s="16" t="str">
        <v>Video_Views</v>
      </c>
      <c r="H980" s="8">
        <v>3535</v>
      </c>
      <c r="I980" s="8">
        <v>858</v>
      </c>
      <c r="J980" s="8">
        <v>16.62</v>
      </c>
      <c r="K980" s="8">
        <v>10</v>
      </c>
      <c r="L980" s="8">
        <v>0</v>
      </c>
      <c r="M980" s="8">
        <v>436</v>
      </c>
      <c r="N980" s="8">
        <v>858</v>
      </c>
      <c r="O980">
        <f t="shared" si="210"/>
        <v>1.6620000000000001</v>
      </c>
      <c r="P980">
        <f t="shared" si="211"/>
        <v>2.828854314002829E-3</v>
      </c>
      <c r="Q980" s="17">
        <f t="shared" si="208"/>
        <v>0</v>
      </c>
      <c r="R980" s="17">
        <f t="shared" si="209"/>
        <v>0.50815850815850816</v>
      </c>
    </row>
    <row r="981" spans="1:18" x14ac:dyDescent="0.35">
      <c r="A981" s="23">
        <v>43354</v>
      </c>
      <c r="B981" s="16" t="s">
        <v>288</v>
      </c>
      <c r="C981" s="16"/>
      <c r="D981" s="16" t="s">
        <v>701</v>
      </c>
      <c r="E981" s="16" t="s">
        <v>702</v>
      </c>
      <c r="F981" s="16"/>
      <c r="G981" s="16" t="str">
        <v>Video_Views</v>
      </c>
      <c r="H981" s="8">
        <v>32084</v>
      </c>
      <c r="I981" s="8">
        <v>7865</v>
      </c>
      <c r="J981" s="8">
        <v>207.98999999999998</v>
      </c>
      <c r="K981" s="8">
        <v>93</v>
      </c>
      <c r="L981" s="8">
        <v>0</v>
      </c>
      <c r="M981" s="8">
        <v>1277</v>
      </c>
      <c r="N981" s="8">
        <v>7865</v>
      </c>
      <c r="O981">
        <f t="shared" si="210"/>
        <v>2.2364516129032257</v>
      </c>
      <c r="P981">
        <f t="shared" si="211"/>
        <v>2.8986410671986039E-3</v>
      </c>
      <c r="Q981" s="17">
        <f t="shared" si="208"/>
        <v>0</v>
      </c>
      <c r="R981" s="17">
        <f t="shared" si="209"/>
        <v>0.16236490781945329</v>
      </c>
    </row>
    <row r="982" spans="1:18" x14ac:dyDescent="0.35">
      <c r="A982" s="23">
        <v>43349</v>
      </c>
      <c r="B982" s="16" t="s">
        <v>294</v>
      </c>
      <c r="C982" s="16"/>
      <c r="D982" s="16" t="s">
        <v>701</v>
      </c>
      <c r="E982" s="16" t="s">
        <v>702</v>
      </c>
      <c r="F982" s="16"/>
      <c r="G982" s="16" t="str">
        <v>Video_Views</v>
      </c>
      <c r="H982" s="8">
        <v>51263</v>
      </c>
      <c r="I982" s="8">
        <v>10319</v>
      </c>
      <c r="J982" s="8">
        <v>240.42999999999998</v>
      </c>
      <c r="K982" s="8">
        <v>100</v>
      </c>
      <c r="L982" s="8">
        <v>0</v>
      </c>
      <c r="M982" s="8">
        <v>4207</v>
      </c>
      <c r="N982" s="8">
        <v>10319</v>
      </c>
      <c r="O982">
        <f t="shared" si="210"/>
        <v>2.4042999999999997</v>
      </c>
      <c r="P982">
        <f t="shared" si="211"/>
        <v>1.9507246942239041E-3</v>
      </c>
      <c r="Q982" s="17">
        <f t="shared" ref="Q982:Q1045" si="212">L982/H982</f>
        <v>0</v>
      </c>
      <c r="R982" s="17">
        <f t="shared" ref="R982:R1045" si="213">M982/N982</f>
        <v>0.40769454404496558</v>
      </c>
    </row>
    <row r="983" spans="1:18" x14ac:dyDescent="0.35">
      <c r="A983" s="23">
        <v>43354</v>
      </c>
      <c r="B983" s="16" t="s">
        <v>288</v>
      </c>
      <c r="C983" s="16"/>
      <c r="D983" s="16" t="s">
        <v>701</v>
      </c>
      <c r="E983" s="16" t="s">
        <v>702</v>
      </c>
      <c r="F983" s="16"/>
      <c r="G983" s="16" t="str">
        <v>Video_Views</v>
      </c>
      <c r="H983" s="8">
        <v>14862</v>
      </c>
      <c r="I983" s="8">
        <v>4087</v>
      </c>
      <c r="J983" s="8">
        <v>96.53</v>
      </c>
      <c r="K983" s="8">
        <v>53</v>
      </c>
      <c r="L983" s="8">
        <v>0</v>
      </c>
      <c r="M983" s="8">
        <v>584</v>
      </c>
      <c r="N983" s="8">
        <v>4087</v>
      </c>
      <c r="O983">
        <f t="shared" si="210"/>
        <v>1.8213207547169812</v>
      </c>
      <c r="P983">
        <f t="shared" si="211"/>
        <v>3.5661418382451891E-3</v>
      </c>
      <c r="Q983" s="17">
        <f t="shared" si="212"/>
        <v>0</v>
      </c>
      <c r="R983" s="17">
        <f t="shared" si="213"/>
        <v>0.14289209689258625</v>
      </c>
    </row>
    <row r="984" spans="1:18" x14ac:dyDescent="0.35">
      <c r="A984" s="23">
        <v>43352</v>
      </c>
      <c r="B984" s="16" t="s">
        <v>294</v>
      </c>
      <c r="C984" s="16"/>
      <c r="D984" s="16" t="s">
        <v>701</v>
      </c>
      <c r="E984" s="16" t="s">
        <v>702</v>
      </c>
      <c r="F984" s="16"/>
      <c r="G984" s="16" t="str">
        <v>Video_Views</v>
      </c>
      <c r="H984" s="8">
        <v>49432</v>
      </c>
      <c r="I984" s="8">
        <v>9959</v>
      </c>
      <c r="J984" s="8">
        <v>231.67999999999998</v>
      </c>
      <c r="K984" s="8">
        <v>93</v>
      </c>
      <c r="L984" s="8">
        <v>0</v>
      </c>
      <c r="M984" s="8">
        <v>3947</v>
      </c>
      <c r="N984" s="8">
        <v>9959</v>
      </c>
      <c r="O984">
        <f t="shared" si="210"/>
        <v>2.4911827956989243</v>
      </c>
      <c r="P984">
        <f t="shared" si="211"/>
        <v>1.8813723903544264E-3</v>
      </c>
      <c r="Q984" s="17">
        <f t="shared" si="212"/>
        <v>0</v>
      </c>
      <c r="R984" s="17">
        <f t="shared" si="213"/>
        <v>0.39632493222211063</v>
      </c>
    </row>
    <row r="985" spans="1:18" x14ac:dyDescent="0.35">
      <c r="A985" s="23">
        <v>43350</v>
      </c>
      <c r="B985" s="16" t="s">
        <v>288</v>
      </c>
      <c r="C985" s="16"/>
      <c r="D985" s="16" t="s">
        <v>701</v>
      </c>
      <c r="E985" s="16" t="s">
        <v>702</v>
      </c>
      <c r="F985" s="16"/>
      <c r="G985" s="16" t="str">
        <v>Video_Views</v>
      </c>
      <c r="H985" s="8">
        <v>45056</v>
      </c>
      <c r="I985" s="8">
        <v>11647</v>
      </c>
      <c r="J985" s="8">
        <v>292.49</v>
      </c>
      <c r="K985" s="8">
        <v>156</v>
      </c>
      <c r="L985" s="8">
        <v>0</v>
      </c>
      <c r="M985" s="8">
        <v>1785</v>
      </c>
      <c r="N985" s="8">
        <v>11647</v>
      </c>
      <c r="O985">
        <f t="shared" si="210"/>
        <v>1.8749358974358974</v>
      </c>
      <c r="P985">
        <f t="shared" si="211"/>
        <v>3.4623579545454545E-3</v>
      </c>
      <c r="Q985" s="17">
        <f t="shared" si="212"/>
        <v>0</v>
      </c>
      <c r="R985" s="17">
        <f t="shared" si="213"/>
        <v>0.15325834978964539</v>
      </c>
    </row>
    <row r="986" spans="1:18" x14ac:dyDescent="0.35">
      <c r="A986" s="23">
        <v>43351</v>
      </c>
      <c r="B986" s="16" t="s">
        <v>294</v>
      </c>
      <c r="C986" s="16"/>
      <c r="D986" s="16" t="s">
        <v>701</v>
      </c>
      <c r="E986" s="16" t="s">
        <v>702</v>
      </c>
      <c r="F986" s="16"/>
      <c r="G986" s="16" t="str">
        <v>Video_Views</v>
      </c>
      <c r="H986" s="8">
        <v>4209</v>
      </c>
      <c r="I986" s="8">
        <v>913</v>
      </c>
      <c r="J986" s="8">
        <v>19.75</v>
      </c>
      <c r="K986" s="8">
        <v>10</v>
      </c>
      <c r="L986" s="8">
        <v>0</v>
      </c>
      <c r="M986" s="8">
        <v>403</v>
      </c>
      <c r="N986" s="8">
        <v>913</v>
      </c>
      <c r="O986">
        <f t="shared" si="210"/>
        <v>1.9750000000000001</v>
      </c>
      <c r="P986">
        <f t="shared" si="211"/>
        <v>2.3758612497030173E-3</v>
      </c>
      <c r="Q986" s="17">
        <f t="shared" si="212"/>
        <v>0</v>
      </c>
      <c r="R986" s="17">
        <f t="shared" si="213"/>
        <v>0.44140197152245347</v>
      </c>
    </row>
    <row r="987" spans="1:18" x14ac:dyDescent="0.35">
      <c r="A987" s="23">
        <v>43353</v>
      </c>
      <c r="B987" s="16" t="s">
        <v>294</v>
      </c>
      <c r="C987" s="16"/>
      <c r="D987" s="16" t="s">
        <v>701</v>
      </c>
      <c r="E987" s="16" t="s">
        <v>702</v>
      </c>
      <c r="F987" s="16"/>
      <c r="G987" s="16" t="str">
        <v>Video_Views</v>
      </c>
      <c r="H987" s="8">
        <v>75582</v>
      </c>
      <c r="I987" s="8">
        <v>15255</v>
      </c>
      <c r="J987" s="8">
        <v>354.73</v>
      </c>
      <c r="K987" s="8">
        <v>133</v>
      </c>
      <c r="L987" s="8">
        <v>0</v>
      </c>
      <c r="M987" s="8">
        <v>6137</v>
      </c>
      <c r="N987" s="8">
        <v>15255</v>
      </c>
      <c r="O987">
        <f t="shared" si="210"/>
        <v>2.6671428571428573</v>
      </c>
      <c r="P987">
        <f t="shared" si="211"/>
        <v>1.7596782302664656E-3</v>
      </c>
      <c r="Q987" s="17">
        <f t="shared" si="212"/>
        <v>0</v>
      </c>
      <c r="R987" s="17">
        <f t="shared" si="213"/>
        <v>0.40229432972795803</v>
      </c>
    </row>
    <row r="988" spans="1:18" x14ac:dyDescent="0.35">
      <c r="A988" s="23">
        <v>43354</v>
      </c>
      <c r="B988" s="16" t="s">
        <v>288</v>
      </c>
      <c r="C988" s="16"/>
      <c r="D988" s="16" t="s">
        <v>701</v>
      </c>
      <c r="E988" s="16" t="s">
        <v>702</v>
      </c>
      <c r="F988" s="16"/>
      <c r="G988" s="16" t="str">
        <v>Video_Views</v>
      </c>
      <c r="H988" s="8">
        <v>28336</v>
      </c>
      <c r="I988" s="8">
        <v>8500</v>
      </c>
      <c r="J988" s="8">
        <v>183.91</v>
      </c>
      <c r="K988" s="8">
        <v>74</v>
      </c>
      <c r="L988" s="8">
        <v>0</v>
      </c>
      <c r="M988" s="8">
        <v>1619</v>
      </c>
      <c r="N988" s="8">
        <v>8500</v>
      </c>
      <c r="O988">
        <f t="shared" si="210"/>
        <v>2.48527027027027</v>
      </c>
      <c r="P988">
        <f t="shared" si="211"/>
        <v>2.611518915866742E-3</v>
      </c>
      <c r="Q988" s="17">
        <f t="shared" si="212"/>
        <v>0</v>
      </c>
      <c r="R988" s="17">
        <f t="shared" si="213"/>
        <v>0.19047058823529411</v>
      </c>
    </row>
    <row r="989" spans="1:18" x14ac:dyDescent="0.35">
      <c r="A989" s="23">
        <v>43352</v>
      </c>
      <c r="B989" s="16" t="s">
        <v>288</v>
      </c>
      <c r="C989" s="16"/>
      <c r="D989" s="16" t="s">
        <v>701</v>
      </c>
      <c r="E989" s="16" t="s">
        <v>702</v>
      </c>
      <c r="F989" s="16"/>
      <c r="G989" s="16" t="str">
        <v>Video_Views</v>
      </c>
      <c r="H989" s="8">
        <v>42946</v>
      </c>
      <c r="I989" s="8">
        <v>11712</v>
      </c>
      <c r="J989" s="8">
        <v>278.7</v>
      </c>
      <c r="K989" s="8">
        <v>120</v>
      </c>
      <c r="L989" s="8">
        <v>0</v>
      </c>
      <c r="M989" s="8">
        <v>1798</v>
      </c>
      <c r="N989" s="8">
        <v>11712</v>
      </c>
      <c r="O989">
        <f t="shared" si="210"/>
        <v>2.3224999999999998</v>
      </c>
      <c r="P989">
        <f t="shared" si="211"/>
        <v>2.794206678153961E-3</v>
      </c>
      <c r="Q989" s="17">
        <f t="shared" si="212"/>
        <v>0</v>
      </c>
      <c r="R989" s="17">
        <f t="shared" si="213"/>
        <v>0.15351775956284153</v>
      </c>
    </row>
    <row r="990" spans="1:18" x14ac:dyDescent="0.35">
      <c r="A990" s="23">
        <v>43355</v>
      </c>
      <c r="B990" s="16" t="s">
        <v>294</v>
      </c>
      <c r="C990" s="16"/>
      <c r="D990" s="16" t="s">
        <v>701</v>
      </c>
      <c r="E990" s="16" t="s">
        <v>702</v>
      </c>
      <c r="F990" s="16"/>
      <c r="G990" s="16" t="str">
        <v>Video_Views</v>
      </c>
      <c r="H990" s="8">
        <v>6087</v>
      </c>
      <c r="I990" s="8">
        <v>1397</v>
      </c>
      <c r="J990" s="8">
        <v>28.540000000000003</v>
      </c>
      <c r="K990" s="8">
        <v>10</v>
      </c>
      <c r="L990" s="8">
        <v>0</v>
      </c>
      <c r="M990" s="8">
        <v>651</v>
      </c>
      <c r="N990" s="8">
        <v>1397</v>
      </c>
      <c r="O990">
        <f t="shared" si="210"/>
        <v>2.8540000000000001</v>
      </c>
      <c r="P990">
        <f t="shared" si="211"/>
        <v>1.6428454082470839E-3</v>
      </c>
      <c r="Q990" s="17">
        <f t="shared" si="212"/>
        <v>0</v>
      </c>
      <c r="R990" s="17">
        <f t="shared" si="213"/>
        <v>0.46599856836077308</v>
      </c>
    </row>
    <row r="991" spans="1:18" x14ac:dyDescent="0.35">
      <c r="A991" s="23">
        <v>43352</v>
      </c>
      <c r="B991" s="16" t="s">
        <v>294</v>
      </c>
      <c r="C991" s="16"/>
      <c r="D991" s="16" t="s">
        <v>701</v>
      </c>
      <c r="E991" s="16" t="s">
        <v>702</v>
      </c>
      <c r="F991" s="16"/>
      <c r="G991" s="16" t="str">
        <v>Video_Views</v>
      </c>
      <c r="H991" s="8">
        <v>8807</v>
      </c>
      <c r="I991" s="8">
        <v>2177</v>
      </c>
      <c r="J991" s="8">
        <v>41.309999999999995</v>
      </c>
      <c r="K991" s="8">
        <v>24</v>
      </c>
      <c r="L991" s="8">
        <v>0</v>
      </c>
      <c r="M991" s="8">
        <v>1035</v>
      </c>
      <c r="N991" s="8">
        <v>2177</v>
      </c>
      <c r="O991">
        <f t="shared" si="210"/>
        <v>1.7212499999999997</v>
      </c>
      <c r="P991">
        <f t="shared" si="211"/>
        <v>2.7251050300897014E-3</v>
      </c>
      <c r="Q991" s="17">
        <f t="shared" si="212"/>
        <v>0</v>
      </c>
      <c r="R991" s="17">
        <f t="shared" si="213"/>
        <v>0.47542489664676157</v>
      </c>
    </row>
    <row r="992" spans="1:18" x14ac:dyDescent="0.35">
      <c r="A992" s="23">
        <v>43347</v>
      </c>
      <c r="B992" s="16" t="s">
        <v>288</v>
      </c>
      <c r="C992" s="16"/>
      <c r="D992" s="16" t="s">
        <v>701</v>
      </c>
      <c r="E992" s="16" t="s">
        <v>702</v>
      </c>
      <c r="F992" s="16"/>
      <c r="G992" s="16" t="str">
        <v>Video_Views</v>
      </c>
      <c r="H992" s="8">
        <v>35043</v>
      </c>
      <c r="I992" s="8">
        <v>7474</v>
      </c>
      <c r="J992" s="8">
        <v>227.45999999999998</v>
      </c>
      <c r="K992" s="8">
        <v>54</v>
      </c>
      <c r="L992" s="8">
        <v>0</v>
      </c>
      <c r="M992" s="8">
        <v>1400</v>
      </c>
      <c r="N992" s="8">
        <v>7474</v>
      </c>
      <c r="O992">
        <f t="shared" si="210"/>
        <v>4.2122222222222216</v>
      </c>
      <c r="P992">
        <f t="shared" si="211"/>
        <v>1.5409639585651914E-3</v>
      </c>
      <c r="Q992" s="17">
        <f t="shared" si="212"/>
        <v>0</v>
      </c>
      <c r="R992" s="17">
        <f t="shared" si="213"/>
        <v>0.18731602890018731</v>
      </c>
    </row>
    <row r="993" spans="1:18" x14ac:dyDescent="0.35">
      <c r="A993" s="23">
        <v>43350</v>
      </c>
      <c r="B993" s="16" t="s">
        <v>294</v>
      </c>
      <c r="C993" s="16"/>
      <c r="D993" s="16" t="s">
        <v>701</v>
      </c>
      <c r="E993" s="16" t="s">
        <v>702</v>
      </c>
      <c r="F993" s="16"/>
      <c r="G993" s="16" t="str">
        <v>Video_Views</v>
      </c>
      <c r="H993" s="8">
        <v>104091</v>
      </c>
      <c r="I993" s="8">
        <v>20412</v>
      </c>
      <c r="J993" s="8">
        <v>488.03</v>
      </c>
      <c r="K993" s="8">
        <v>165</v>
      </c>
      <c r="L993" s="8">
        <v>0</v>
      </c>
      <c r="M993" s="8">
        <v>8187</v>
      </c>
      <c r="N993" s="8">
        <v>20412</v>
      </c>
      <c r="O993">
        <f t="shared" si="210"/>
        <v>2.9577575757575758</v>
      </c>
      <c r="P993">
        <f t="shared" si="211"/>
        <v>1.5851514540161974E-3</v>
      </c>
      <c r="Q993" s="17">
        <f t="shared" si="212"/>
        <v>0</v>
      </c>
      <c r="R993" s="17">
        <f t="shared" si="213"/>
        <v>0.40108759553203999</v>
      </c>
    </row>
    <row r="994" spans="1:18" x14ac:dyDescent="0.35">
      <c r="A994" s="23">
        <v>43353</v>
      </c>
      <c r="B994" s="16" t="s">
        <v>288</v>
      </c>
      <c r="C994" s="16"/>
      <c r="D994" s="16" t="s">
        <v>701</v>
      </c>
      <c r="E994" s="16" t="s">
        <v>702</v>
      </c>
      <c r="F994" s="16"/>
      <c r="G994" s="16" t="str">
        <v>Video_Views</v>
      </c>
      <c r="H994" s="8">
        <v>42515</v>
      </c>
      <c r="I994" s="8">
        <v>8285</v>
      </c>
      <c r="J994" s="8">
        <v>275.90999999999997</v>
      </c>
      <c r="K994" s="8">
        <v>123</v>
      </c>
      <c r="L994" s="8">
        <v>0</v>
      </c>
      <c r="M994" s="8">
        <v>1098</v>
      </c>
      <c r="N994" s="8">
        <v>8285</v>
      </c>
      <c r="O994">
        <f t="shared" si="210"/>
        <v>2.2431707317073166</v>
      </c>
      <c r="P994">
        <f t="shared" si="211"/>
        <v>2.8930965541573562E-3</v>
      </c>
      <c r="Q994" s="17">
        <f t="shared" si="212"/>
        <v>0</v>
      </c>
      <c r="R994" s="17">
        <f t="shared" si="213"/>
        <v>0.13252866626433313</v>
      </c>
    </row>
    <row r="995" spans="1:18" x14ac:dyDescent="0.35">
      <c r="A995" s="23">
        <v>43348</v>
      </c>
      <c r="B995" s="16" t="s">
        <v>294</v>
      </c>
      <c r="C995" s="16"/>
      <c r="D995" s="16" t="s">
        <v>701</v>
      </c>
      <c r="E995" s="16" t="s">
        <v>702</v>
      </c>
      <c r="F995" s="16"/>
      <c r="G995" s="16" t="str">
        <v>Video_Views</v>
      </c>
      <c r="H995" s="8">
        <v>11260</v>
      </c>
      <c r="I995" s="8">
        <v>2637</v>
      </c>
      <c r="J995" s="8">
        <v>52.809999999999995</v>
      </c>
      <c r="K995" s="8">
        <v>24</v>
      </c>
      <c r="L995" s="8">
        <v>0</v>
      </c>
      <c r="M995" s="8">
        <v>1242</v>
      </c>
      <c r="N995" s="8">
        <v>2637</v>
      </c>
      <c r="O995">
        <f t="shared" si="210"/>
        <v>2.2004166666666665</v>
      </c>
      <c r="P995">
        <f t="shared" si="211"/>
        <v>2.1314387211367673E-3</v>
      </c>
      <c r="Q995" s="17">
        <f t="shared" si="212"/>
        <v>0</v>
      </c>
      <c r="R995" s="17">
        <f t="shared" si="213"/>
        <v>0.47098976109215018</v>
      </c>
    </row>
    <row r="996" spans="1:18" x14ac:dyDescent="0.35">
      <c r="A996" s="23">
        <v>43349</v>
      </c>
      <c r="B996" s="16" t="s">
        <v>288</v>
      </c>
      <c r="C996" s="16"/>
      <c r="D996" s="16" t="s">
        <v>701</v>
      </c>
      <c r="E996" s="16" t="s">
        <v>702</v>
      </c>
      <c r="F996" s="16"/>
      <c r="G996" s="16" t="str">
        <v>Video_Views</v>
      </c>
      <c r="H996" s="8">
        <v>64461</v>
      </c>
      <c r="I996" s="8">
        <v>11315</v>
      </c>
      <c r="J996" s="8">
        <v>418.34</v>
      </c>
      <c r="K996" s="8">
        <v>173</v>
      </c>
      <c r="L996" s="8">
        <v>0</v>
      </c>
      <c r="M996" s="8">
        <v>1507</v>
      </c>
      <c r="N996" s="8">
        <v>11315</v>
      </c>
      <c r="O996">
        <f t="shared" si="210"/>
        <v>2.418150289017341</v>
      </c>
      <c r="P996">
        <f t="shared" si="211"/>
        <v>2.683793301376026E-3</v>
      </c>
      <c r="Q996" s="17">
        <f t="shared" si="212"/>
        <v>0</v>
      </c>
      <c r="R996" s="17">
        <f t="shared" si="213"/>
        <v>0.13318603623508618</v>
      </c>
    </row>
    <row r="997" spans="1:18" x14ac:dyDescent="0.35">
      <c r="A997" s="23">
        <v>43354</v>
      </c>
      <c r="B997" s="16" t="s">
        <v>294</v>
      </c>
      <c r="C997" s="16"/>
      <c r="D997" s="16" t="s">
        <v>701</v>
      </c>
      <c r="E997" s="16" t="s">
        <v>702</v>
      </c>
      <c r="F997" s="16"/>
      <c r="G997" s="16" t="str">
        <v>Video_Views</v>
      </c>
      <c r="H997" s="8">
        <v>133432</v>
      </c>
      <c r="I997" s="8">
        <v>25747</v>
      </c>
      <c r="J997" s="8">
        <v>625.91</v>
      </c>
      <c r="K997" s="8">
        <v>162</v>
      </c>
      <c r="L997" s="8">
        <v>0</v>
      </c>
      <c r="M997" s="8">
        <v>10379</v>
      </c>
      <c r="N997" s="8">
        <v>25747</v>
      </c>
      <c r="O997">
        <f t="shared" si="210"/>
        <v>3.8636419753086417</v>
      </c>
      <c r="P997">
        <f t="shared" si="211"/>
        <v>1.2141015648420169E-3</v>
      </c>
      <c r="Q997" s="17">
        <f t="shared" si="212"/>
        <v>0</v>
      </c>
      <c r="R997" s="17">
        <f t="shared" si="213"/>
        <v>0.40311492601079735</v>
      </c>
    </row>
    <row r="998" spans="1:18" x14ac:dyDescent="0.35">
      <c r="A998" s="23">
        <v>43350</v>
      </c>
      <c r="B998" s="16" t="s">
        <v>288</v>
      </c>
      <c r="C998" s="16"/>
      <c r="D998" s="16" t="s">
        <v>701</v>
      </c>
      <c r="E998" s="16" t="s">
        <v>702</v>
      </c>
      <c r="F998" s="16"/>
      <c r="G998" s="16" t="str">
        <v>Video_Views</v>
      </c>
      <c r="H998" s="8">
        <v>24481</v>
      </c>
      <c r="I998" s="8">
        <v>5848</v>
      </c>
      <c r="J998" s="8">
        <v>159.01999999999998</v>
      </c>
      <c r="K998" s="8">
        <v>38</v>
      </c>
      <c r="L998" s="8">
        <v>0</v>
      </c>
      <c r="M998" s="8">
        <v>1047</v>
      </c>
      <c r="N998" s="8">
        <v>5848</v>
      </c>
      <c r="O998">
        <f t="shared" si="210"/>
        <v>4.1847368421052629</v>
      </c>
      <c r="P998">
        <f t="shared" si="211"/>
        <v>1.5522241738491075E-3</v>
      </c>
      <c r="Q998" s="17">
        <f t="shared" si="212"/>
        <v>0</v>
      </c>
      <c r="R998" s="17">
        <f t="shared" si="213"/>
        <v>0.17903556771545828</v>
      </c>
    </row>
    <row r="999" spans="1:18" x14ac:dyDescent="0.35">
      <c r="A999" s="23">
        <v>43347</v>
      </c>
      <c r="B999" s="16" t="s">
        <v>288</v>
      </c>
      <c r="C999" s="16"/>
      <c r="D999" s="16" t="s">
        <v>701</v>
      </c>
      <c r="E999" s="16" t="s">
        <v>702</v>
      </c>
      <c r="F999" s="16"/>
      <c r="G999" s="16" t="str">
        <v>Video_Views</v>
      </c>
      <c r="H999" s="8">
        <v>53389</v>
      </c>
      <c r="I999" s="8">
        <v>12150</v>
      </c>
      <c r="J999" s="8">
        <v>346.43</v>
      </c>
      <c r="K999" s="8">
        <v>78</v>
      </c>
      <c r="L999" s="8">
        <v>0</v>
      </c>
      <c r="M999" s="8">
        <v>2251</v>
      </c>
      <c r="N999" s="8">
        <v>12150</v>
      </c>
      <c r="O999">
        <f t="shared" si="210"/>
        <v>4.4414102564102569</v>
      </c>
      <c r="P999">
        <f t="shared" si="211"/>
        <v>1.4609751072318267E-3</v>
      </c>
      <c r="Q999" s="17">
        <f t="shared" si="212"/>
        <v>0</v>
      </c>
      <c r="R999" s="17">
        <f t="shared" si="213"/>
        <v>0.18526748971193416</v>
      </c>
    </row>
    <row r="1000" spans="1:18" x14ac:dyDescent="0.35">
      <c r="A1000" s="23">
        <v>43352</v>
      </c>
      <c r="B1000" s="16" t="s">
        <v>294</v>
      </c>
      <c r="C1000" s="16"/>
      <c r="D1000" s="16" t="s">
        <v>701</v>
      </c>
      <c r="E1000" s="16" t="s">
        <v>702</v>
      </c>
      <c r="F1000" s="16"/>
      <c r="G1000" s="16" t="str">
        <v>Video_Views</v>
      </c>
      <c r="H1000" s="8">
        <v>127840</v>
      </c>
      <c r="I1000" s="8">
        <v>24155</v>
      </c>
      <c r="J1000" s="8">
        <v>599.53</v>
      </c>
      <c r="K1000" s="8">
        <v>134</v>
      </c>
      <c r="L1000" s="8">
        <v>0</v>
      </c>
      <c r="M1000" s="8">
        <v>9713</v>
      </c>
      <c r="N1000" s="8">
        <v>24155</v>
      </c>
      <c r="O1000">
        <f t="shared" si="210"/>
        <v>4.4741044776119399</v>
      </c>
      <c r="P1000">
        <f t="shared" si="211"/>
        <v>1.0481852315394242E-3</v>
      </c>
      <c r="Q1000" s="17">
        <f t="shared" si="212"/>
        <v>0</v>
      </c>
      <c r="R1000" s="17">
        <f t="shared" si="213"/>
        <v>0.4021113641068102</v>
      </c>
    </row>
    <row r="1001" spans="1:18" x14ac:dyDescent="0.35">
      <c r="A1001" s="23">
        <v>43356</v>
      </c>
      <c r="B1001" s="16" t="s">
        <v>294</v>
      </c>
      <c r="C1001" s="16"/>
      <c r="D1001" s="16" t="s">
        <v>701</v>
      </c>
      <c r="E1001" s="16" t="s">
        <v>702</v>
      </c>
      <c r="F1001" s="16"/>
      <c r="G1001" s="16" t="str">
        <v>Video_Views</v>
      </c>
      <c r="H1001" s="8">
        <v>8321</v>
      </c>
      <c r="I1001" s="8">
        <v>2048</v>
      </c>
      <c r="J1001" s="8">
        <v>39.01</v>
      </c>
      <c r="K1001" s="8">
        <v>15</v>
      </c>
      <c r="L1001" s="8">
        <v>0</v>
      </c>
      <c r="M1001" s="8">
        <v>985</v>
      </c>
      <c r="N1001" s="8">
        <v>2048</v>
      </c>
      <c r="O1001">
        <f t="shared" si="210"/>
        <v>2.6006666666666667</v>
      </c>
      <c r="P1001">
        <f t="shared" si="211"/>
        <v>1.8026679485638746E-3</v>
      </c>
      <c r="Q1001" s="17">
        <f t="shared" si="212"/>
        <v>0</v>
      </c>
      <c r="R1001" s="17">
        <f t="shared" si="213"/>
        <v>0.48095703125</v>
      </c>
    </row>
    <row r="1002" spans="1:18" x14ac:dyDescent="0.35">
      <c r="A1002" s="23">
        <v>43351</v>
      </c>
      <c r="B1002" s="16" t="s">
        <v>288</v>
      </c>
      <c r="C1002" s="16"/>
      <c r="D1002" s="16" t="s">
        <v>701</v>
      </c>
      <c r="E1002" s="16" t="s">
        <v>702</v>
      </c>
      <c r="F1002" s="16"/>
      <c r="G1002" s="16" t="str">
        <v>Video_Views</v>
      </c>
      <c r="H1002" s="8">
        <v>54035</v>
      </c>
      <c r="I1002" s="8">
        <v>9803</v>
      </c>
      <c r="J1002" s="8">
        <v>350.73</v>
      </c>
      <c r="K1002" s="8">
        <v>115</v>
      </c>
      <c r="L1002" s="8">
        <v>0</v>
      </c>
      <c r="M1002" s="8">
        <v>1287</v>
      </c>
      <c r="N1002" s="8">
        <v>9803</v>
      </c>
      <c r="O1002">
        <f t="shared" si="210"/>
        <v>3.0498260869565219</v>
      </c>
      <c r="P1002">
        <f t="shared" si="211"/>
        <v>2.1282502081983899E-3</v>
      </c>
      <c r="Q1002" s="17">
        <f t="shared" si="212"/>
        <v>0</v>
      </c>
      <c r="R1002" s="17">
        <f t="shared" si="213"/>
        <v>0.1312863409160461</v>
      </c>
    </row>
    <row r="1003" spans="1:18" x14ac:dyDescent="0.35">
      <c r="A1003" s="23">
        <v>43351</v>
      </c>
      <c r="B1003" s="16" t="s">
        <v>288</v>
      </c>
      <c r="C1003" s="16"/>
      <c r="D1003" s="16" t="s">
        <v>701</v>
      </c>
      <c r="E1003" s="16" t="s">
        <v>702</v>
      </c>
      <c r="F1003" s="16"/>
      <c r="G1003" s="16" t="str">
        <v>Video_Views</v>
      </c>
      <c r="H1003" s="8">
        <v>127359</v>
      </c>
      <c r="I1003" s="8">
        <v>25771</v>
      </c>
      <c r="J1003" s="8">
        <v>826.6</v>
      </c>
      <c r="K1003" s="8">
        <v>323</v>
      </c>
      <c r="L1003" s="8">
        <v>0</v>
      </c>
      <c r="M1003" s="8">
        <v>3229</v>
      </c>
      <c r="N1003" s="8">
        <v>25771</v>
      </c>
      <c r="O1003">
        <f t="shared" si="210"/>
        <v>2.5591331269349844</v>
      </c>
      <c r="P1003">
        <f t="shared" si="211"/>
        <v>2.5361380035961337E-3</v>
      </c>
      <c r="Q1003" s="17">
        <f t="shared" si="212"/>
        <v>0</v>
      </c>
      <c r="R1003" s="17">
        <f t="shared" si="213"/>
        <v>0.12529587520856778</v>
      </c>
    </row>
    <row r="1004" spans="1:18" x14ac:dyDescent="0.35">
      <c r="A1004" s="23">
        <v>43355</v>
      </c>
      <c r="B1004" s="16" t="s">
        <v>294</v>
      </c>
      <c r="C1004" s="16"/>
      <c r="D1004" s="16" t="s">
        <v>701</v>
      </c>
      <c r="E1004" s="16" t="s">
        <v>702</v>
      </c>
      <c r="F1004" s="16"/>
      <c r="G1004" s="16" t="str">
        <v>Video_Views</v>
      </c>
      <c r="H1004" s="8">
        <v>3505</v>
      </c>
      <c r="I1004" s="8">
        <v>825</v>
      </c>
      <c r="J1004" s="8">
        <v>16.400000000000002</v>
      </c>
      <c r="K1004" s="8">
        <v>9</v>
      </c>
      <c r="L1004" s="8">
        <v>0</v>
      </c>
      <c r="M1004" s="8">
        <v>410</v>
      </c>
      <c r="N1004" s="8">
        <v>825</v>
      </c>
      <c r="O1004">
        <f t="shared" si="210"/>
        <v>1.8222222222222224</v>
      </c>
      <c r="P1004">
        <f t="shared" si="211"/>
        <v>2.5677603423680455E-3</v>
      </c>
      <c r="Q1004" s="17">
        <f t="shared" si="212"/>
        <v>0</v>
      </c>
      <c r="R1004" s="17">
        <f t="shared" si="213"/>
        <v>0.49696969696969695</v>
      </c>
    </row>
    <row r="1005" spans="1:18" x14ac:dyDescent="0.35">
      <c r="A1005" s="23">
        <v>43355</v>
      </c>
      <c r="B1005" s="16" t="s">
        <v>288</v>
      </c>
      <c r="C1005" s="16"/>
      <c r="D1005" s="16" t="s">
        <v>701</v>
      </c>
      <c r="E1005" s="16" t="s">
        <v>702</v>
      </c>
      <c r="F1005" s="16"/>
      <c r="G1005" s="16" t="str">
        <v>Video_Views</v>
      </c>
      <c r="H1005" s="8">
        <v>87501</v>
      </c>
      <c r="I1005" s="8">
        <v>21032</v>
      </c>
      <c r="J1005" s="8">
        <v>567.89</v>
      </c>
      <c r="K1005" s="8">
        <v>153</v>
      </c>
      <c r="L1005" s="8">
        <v>0</v>
      </c>
      <c r="M1005" s="8">
        <v>3888</v>
      </c>
      <c r="N1005" s="8">
        <v>21032</v>
      </c>
      <c r="O1005">
        <f t="shared" si="210"/>
        <v>3.7116993464052288</v>
      </c>
      <c r="P1005">
        <f t="shared" si="211"/>
        <v>1.7485514451263415E-3</v>
      </c>
      <c r="Q1005" s="17">
        <f t="shared" si="212"/>
        <v>0</v>
      </c>
      <c r="R1005" s="17">
        <f t="shared" si="213"/>
        <v>0.18486116394066185</v>
      </c>
    </row>
    <row r="1006" spans="1:18" x14ac:dyDescent="0.35">
      <c r="A1006" s="23">
        <v>43349</v>
      </c>
      <c r="B1006" s="16" t="s">
        <v>294</v>
      </c>
      <c r="C1006" s="16"/>
      <c r="D1006" s="16" t="s">
        <v>701</v>
      </c>
      <c r="E1006" s="16" t="s">
        <v>702</v>
      </c>
      <c r="F1006" s="16"/>
      <c r="G1006" s="16" t="str">
        <v>Video_Views</v>
      </c>
      <c r="H1006" s="8">
        <v>74349</v>
      </c>
      <c r="I1006" s="8">
        <v>15162</v>
      </c>
      <c r="J1006" s="8">
        <v>348.67</v>
      </c>
      <c r="K1006" s="8">
        <v>99</v>
      </c>
      <c r="L1006" s="8">
        <v>0</v>
      </c>
      <c r="M1006" s="8">
        <v>6469</v>
      </c>
      <c r="N1006" s="8">
        <v>15162</v>
      </c>
      <c r="O1006">
        <f t="shared" si="210"/>
        <v>3.5219191919191921</v>
      </c>
      <c r="P1006">
        <f t="shared" si="211"/>
        <v>1.3315579227696406E-3</v>
      </c>
      <c r="Q1006" s="17">
        <f t="shared" si="212"/>
        <v>0</v>
      </c>
      <c r="R1006" s="17">
        <f t="shared" si="213"/>
        <v>0.42665875214351667</v>
      </c>
    </row>
    <row r="1007" spans="1:18" x14ac:dyDescent="0.35">
      <c r="A1007" s="23">
        <v>43349</v>
      </c>
      <c r="B1007" s="16" t="s">
        <v>288</v>
      </c>
      <c r="C1007" s="16"/>
      <c r="D1007" s="16" t="s">
        <v>701</v>
      </c>
      <c r="E1007" s="16" t="s">
        <v>702</v>
      </c>
      <c r="F1007" s="16"/>
      <c r="G1007" s="16" t="str">
        <v>Video_Views</v>
      </c>
      <c r="H1007" s="8">
        <v>69340</v>
      </c>
      <c r="I1007" s="8">
        <v>15047</v>
      </c>
      <c r="J1007" s="8">
        <v>449.98</v>
      </c>
      <c r="K1007" s="8">
        <v>140</v>
      </c>
      <c r="L1007" s="8">
        <v>0</v>
      </c>
      <c r="M1007" s="8">
        <v>2428</v>
      </c>
      <c r="N1007" s="8">
        <v>15047</v>
      </c>
      <c r="O1007">
        <f t="shared" si="210"/>
        <v>3.2141428571428574</v>
      </c>
      <c r="P1007">
        <f t="shared" si="211"/>
        <v>2.0190366310931639E-3</v>
      </c>
      <c r="Q1007" s="17">
        <f t="shared" si="212"/>
        <v>0</v>
      </c>
      <c r="R1007" s="17">
        <f t="shared" si="213"/>
        <v>0.16136106865155844</v>
      </c>
    </row>
    <row r="1008" spans="1:18" x14ac:dyDescent="0.35">
      <c r="A1008" s="23">
        <v>43350</v>
      </c>
      <c r="B1008" s="16" t="s">
        <v>288</v>
      </c>
      <c r="C1008" s="16"/>
      <c r="D1008" s="16" t="s">
        <v>701</v>
      </c>
      <c r="E1008" s="16" t="s">
        <v>702</v>
      </c>
      <c r="F1008" s="16"/>
      <c r="G1008" s="16" t="str">
        <v>Video_Views</v>
      </c>
      <c r="H1008" s="8">
        <v>118514</v>
      </c>
      <c r="I1008" s="8">
        <v>26763</v>
      </c>
      <c r="J1008" s="8">
        <v>769.04</v>
      </c>
      <c r="K1008" s="8">
        <v>235</v>
      </c>
      <c r="L1008" s="8">
        <v>0</v>
      </c>
      <c r="M1008" s="8">
        <v>4408</v>
      </c>
      <c r="N1008" s="8">
        <v>26763</v>
      </c>
      <c r="O1008">
        <f t="shared" si="210"/>
        <v>3.2725106382978724</v>
      </c>
      <c r="P1008">
        <f t="shared" si="211"/>
        <v>1.9828880976087214E-3</v>
      </c>
      <c r="Q1008" s="17">
        <f t="shared" si="212"/>
        <v>0</v>
      </c>
      <c r="R1008" s="17">
        <f t="shared" si="213"/>
        <v>0.1647050031760266</v>
      </c>
    </row>
    <row r="1009" spans="1:18" x14ac:dyDescent="0.35">
      <c r="A1009" s="23">
        <v>43350</v>
      </c>
      <c r="B1009" s="16" t="s">
        <v>294</v>
      </c>
      <c r="C1009" s="16"/>
      <c r="D1009" s="16" t="s">
        <v>701</v>
      </c>
      <c r="E1009" s="16" t="s">
        <v>702</v>
      </c>
      <c r="F1009" s="16"/>
      <c r="G1009" s="16" t="str">
        <v>Video_Views</v>
      </c>
      <c r="H1009" s="8">
        <v>47203</v>
      </c>
      <c r="I1009" s="8">
        <v>9502</v>
      </c>
      <c r="J1009" s="8">
        <v>221.39</v>
      </c>
      <c r="K1009" s="8">
        <v>90</v>
      </c>
      <c r="L1009" s="8">
        <v>0</v>
      </c>
      <c r="M1009" s="8">
        <v>3880</v>
      </c>
      <c r="N1009" s="8">
        <v>9502</v>
      </c>
      <c r="O1009">
        <f t="shared" si="210"/>
        <v>2.4598888888888886</v>
      </c>
      <c r="P1009">
        <f t="shared" si="211"/>
        <v>1.9066584750969218E-3</v>
      </c>
      <c r="Q1009" s="17">
        <f t="shared" si="212"/>
        <v>0</v>
      </c>
      <c r="R1009" s="17">
        <f t="shared" si="213"/>
        <v>0.40833508735003154</v>
      </c>
    </row>
    <row r="1010" spans="1:18" x14ac:dyDescent="0.35">
      <c r="A1010" s="23">
        <v>43354</v>
      </c>
      <c r="B1010" s="16" t="s">
        <v>294</v>
      </c>
      <c r="C1010" s="16"/>
      <c r="D1010" s="16" t="s">
        <v>701</v>
      </c>
      <c r="E1010" s="16" t="s">
        <v>702</v>
      </c>
      <c r="F1010" s="16"/>
      <c r="G1010" s="16" t="str">
        <v>Video_Views</v>
      </c>
      <c r="H1010" s="8">
        <v>3430</v>
      </c>
      <c r="I1010" s="8">
        <v>878</v>
      </c>
      <c r="J1010" s="8">
        <v>16.180000000000003</v>
      </c>
      <c r="K1010" s="8">
        <v>3</v>
      </c>
      <c r="L1010" s="8">
        <v>0</v>
      </c>
      <c r="M1010" s="8">
        <v>442</v>
      </c>
      <c r="N1010" s="8">
        <v>878</v>
      </c>
      <c r="O1010">
        <f t="shared" si="210"/>
        <v>5.3933333333333344</v>
      </c>
      <c r="P1010">
        <f t="shared" si="211"/>
        <v>8.7463556851311952E-4</v>
      </c>
      <c r="Q1010" s="17">
        <f t="shared" si="212"/>
        <v>0</v>
      </c>
      <c r="R1010" s="17">
        <f t="shared" si="213"/>
        <v>0.50341685649202739</v>
      </c>
    </row>
    <row r="1011" spans="1:18" x14ac:dyDescent="0.35">
      <c r="A1011" s="23">
        <v>43355</v>
      </c>
      <c r="B1011" s="16" t="s">
        <v>294</v>
      </c>
      <c r="C1011" s="16"/>
      <c r="D1011" s="16" t="s">
        <v>701</v>
      </c>
      <c r="E1011" s="16" t="s">
        <v>702</v>
      </c>
      <c r="F1011" s="16"/>
      <c r="G1011" s="16" t="str">
        <v>Video_Views</v>
      </c>
      <c r="H1011" s="8">
        <v>4488</v>
      </c>
      <c r="I1011" s="8">
        <v>882</v>
      </c>
      <c r="J1011" s="8">
        <v>21.040000000000003</v>
      </c>
      <c r="K1011" s="8">
        <v>8</v>
      </c>
      <c r="L1011" s="8">
        <v>0</v>
      </c>
      <c r="M1011" s="8">
        <v>380</v>
      </c>
      <c r="N1011" s="8">
        <v>882</v>
      </c>
      <c r="O1011">
        <f t="shared" si="210"/>
        <v>2.6300000000000003</v>
      </c>
      <c r="P1011">
        <f t="shared" si="211"/>
        <v>1.7825311942959001E-3</v>
      </c>
      <c r="Q1011" s="17">
        <f t="shared" si="212"/>
        <v>0</v>
      </c>
      <c r="R1011" s="17">
        <f t="shared" si="213"/>
        <v>0.43083900226757371</v>
      </c>
    </row>
    <row r="1012" spans="1:18" x14ac:dyDescent="0.35">
      <c r="A1012" s="23">
        <v>43349</v>
      </c>
      <c r="B1012" s="16" t="s">
        <v>294</v>
      </c>
      <c r="C1012" s="16"/>
      <c r="D1012" s="16" t="s">
        <v>701</v>
      </c>
      <c r="E1012" s="16" t="s">
        <v>702</v>
      </c>
      <c r="F1012" s="16"/>
      <c r="G1012" s="16" t="str">
        <v>Video_Views</v>
      </c>
      <c r="H1012" s="8">
        <v>30765</v>
      </c>
      <c r="I1012" s="8">
        <v>6075</v>
      </c>
      <c r="J1012" s="8">
        <v>144.17999999999998</v>
      </c>
      <c r="K1012" s="8">
        <v>79</v>
      </c>
      <c r="L1012" s="8">
        <v>0</v>
      </c>
      <c r="M1012" s="8">
        <v>2457</v>
      </c>
      <c r="N1012" s="8">
        <v>6075</v>
      </c>
      <c r="O1012">
        <f t="shared" si="210"/>
        <v>1.8250632911392402</v>
      </c>
      <c r="P1012">
        <f t="shared" si="211"/>
        <v>2.5678530797984722E-3</v>
      </c>
      <c r="Q1012" s="17">
        <f t="shared" si="212"/>
        <v>0</v>
      </c>
      <c r="R1012" s="17">
        <f t="shared" si="213"/>
        <v>0.40444444444444444</v>
      </c>
    </row>
    <row r="1013" spans="1:18" x14ac:dyDescent="0.35">
      <c r="A1013" s="23">
        <v>43351</v>
      </c>
      <c r="B1013" s="16" t="s">
        <v>294</v>
      </c>
      <c r="C1013" s="16"/>
      <c r="D1013" s="16" t="s">
        <v>701</v>
      </c>
      <c r="E1013" s="16" t="s">
        <v>702</v>
      </c>
      <c r="F1013" s="16"/>
      <c r="G1013" s="16" t="str">
        <v>Video_Views</v>
      </c>
      <c r="H1013" s="8">
        <v>9057</v>
      </c>
      <c r="I1013" s="8">
        <v>2056</v>
      </c>
      <c r="J1013" s="8">
        <v>42.48</v>
      </c>
      <c r="K1013" s="8">
        <v>19</v>
      </c>
      <c r="L1013" s="8">
        <v>0</v>
      </c>
      <c r="M1013" s="8">
        <v>977</v>
      </c>
      <c r="N1013" s="8">
        <v>2056</v>
      </c>
      <c r="O1013">
        <f t="shared" si="210"/>
        <v>2.2357894736842105</v>
      </c>
      <c r="P1013">
        <f t="shared" si="211"/>
        <v>2.097824886827868E-3</v>
      </c>
      <c r="Q1013" s="17">
        <f t="shared" si="212"/>
        <v>0</v>
      </c>
      <c r="R1013" s="17">
        <f t="shared" si="213"/>
        <v>0.47519455252918286</v>
      </c>
    </row>
    <row r="1014" spans="1:18" x14ac:dyDescent="0.35">
      <c r="A1014" s="23">
        <v>43355</v>
      </c>
      <c r="B1014" s="16" t="s">
        <v>294</v>
      </c>
      <c r="C1014" s="16"/>
      <c r="D1014" s="16" t="s">
        <v>701</v>
      </c>
      <c r="E1014" s="16" t="s">
        <v>702</v>
      </c>
      <c r="F1014" s="16"/>
      <c r="G1014" s="16" t="str">
        <v>Video_Views</v>
      </c>
      <c r="H1014" s="8">
        <v>63102</v>
      </c>
      <c r="I1014" s="8">
        <v>13203</v>
      </c>
      <c r="J1014" s="8">
        <v>295.96999999999997</v>
      </c>
      <c r="K1014" s="8">
        <v>145</v>
      </c>
      <c r="L1014" s="8">
        <v>0</v>
      </c>
      <c r="M1014" s="8">
        <v>5247</v>
      </c>
      <c r="N1014" s="8">
        <v>13203</v>
      </c>
      <c r="O1014">
        <f t="shared" si="210"/>
        <v>2.0411724137931033</v>
      </c>
      <c r="P1014">
        <f t="shared" si="211"/>
        <v>2.2978669455801719E-3</v>
      </c>
      <c r="Q1014" s="17">
        <f t="shared" si="212"/>
        <v>0</v>
      </c>
      <c r="R1014" s="17">
        <f t="shared" si="213"/>
        <v>0.39740967961826856</v>
      </c>
    </row>
    <row r="1015" spans="1:18" x14ac:dyDescent="0.35">
      <c r="A1015" s="23">
        <v>43355</v>
      </c>
      <c r="B1015" s="16" t="s">
        <v>294</v>
      </c>
      <c r="C1015" s="16"/>
      <c r="D1015" s="16" t="s">
        <v>701</v>
      </c>
      <c r="E1015" s="16" t="s">
        <v>702</v>
      </c>
      <c r="F1015" s="16"/>
      <c r="G1015" s="16" t="str">
        <v>Video_Views</v>
      </c>
      <c r="H1015" s="8">
        <v>16192</v>
      </c>
      <c r="I1015" s="8">
        <v>3323</v>
      </c>
      <c r="J1015" s="8">
        <v>75.930000000000007</v>
      </c>
      <c r="K1015" s="8">
        <v>27</v>
      </c>
      <c r="L1015" s="8">
        <v>0</v>
      </c>
      <c r="M1015" s="8">
        <v>1515</v>
      </c>
      <c r="N1015" s="8">
        <v>3323</v>
      </c>
      <c r="O1015">
        <f t="shared" si="210"/>
        <v>2.8122222222222226</v>
      </c>
      <c r="P1015">
        <f t="shared" si="211"/>
        <v>1.667490118577075E-3</v>
      </c>
      <c r="Q1015" s="17">
        <f t="shared" si="212"/>
        <v>0</v>
      </c>
      <c r="R1015" s="17">
        <f t="shared" si="213"/>
        <v>0.45591333132711404</v>
      </c>
    </row>
    <row r="1016" spans="1:18" x14ac:dyDescent="0.35">
      <c r="A1016" s="23">
        <v>43351</v>
      </c>
      <c r="B1016" s="16" t="s">
        <v>288</v>
      </c>
      <c r="C1016" s="16"/>
      <c r="D1016" s="16" t="s">
        <v>700</v>
      </c>
      <c r="E1016" s="16" t="s">
        <v>702</v>
      </c>
      <c r="F1016" s="16"/>
      <c r="G1016" s="16" t="str">
        <v>Video_Views</v>
      </c>
      <c r="H1016" s="8">
        <v>16278</v>
      </c>
      <c r="I1016" s="8">
        <v>2855</v>
      </c>
      <c r="J1016" s="8">
        <v>94.09</v>
      </c>
      <c r="K1016" s="8">
        <v>26</v>
      </c>
      <c r="L1016" s="8">
        <v>0</v>
      </c>
      <c r="M1016" s="8">
        <v>335</v>
      </c>
      <c r="N1016" s="8">
        <v>2855</v>
      </c>
      <c r="O1016">
        <f t="shared" si="210"/>
        <v>3.618846153846154</v>
      </c>
      <c r="P1016">
        <f t="shared" si="211"/>
        <v>1.5972478191424008E-3</v>
      </c>
      <c r="Q1016" s="17">
        <f t="shared" si="212"/>
        <v>0</v>
      </c>
      <c r="R1016" s="17">
        <f t="shared" si="213"/>
        <v>0.11733800350262696</v>
      </c>
    </row>
    <row r="1017" spans="1:18" x14ac:dyDescent="0.35">
      <c r="A1017" s="23">
        <v>43350</v>
      </c>
      <c r="B1017" s="16" t="s">
        <v>294</v>
      </c>
      <c r="C1017" s="16"/>
      <c r="D1017" s="16" t="s">
        <v>700</v>
      </c>
      <c r="E1017" s="16" t="s">
        <v>702</v>
      </c>
      <c r="F1017" s="16"/>
      <c r="G1017" s="16" t="str">
        <v>Video_Views</v>
      </c>
      <c r="H1017" s="8">
        <v>20644</v>
      </c>
      <c r="I1017" s="8">
        <v>5272</v>
      </c>
      <c r="J1017" s="8">
        <v>128.12</v>
      </c>
      <c r="K1017" s="8">
        <v>59</v>
      </c>
      <c r="L1017" s="8">
        <v>0</v>
      </c>
      <c r="M1017" s="8">
        <v>619</v>
      </c>
      <c r="N1017" s="8">
        <v>5272</v>
      </c>
      <c r="O1017">
        <f t="shared" si="210"/>
        <v>2.1715254237288137</v>
      </c>
      <c r="P1017">
        <f t="shared" si="211"/>
        <v>2.8579732609959312E-3</v>
      </c>
      <c r="Q1017" s="17">
        <f t="shared" si="212"/>
        <v>0</v>
      </c>
      <c r="R1017" s="17">
        <f t="shared" si="213"/>
        <v>0.11741274658573596</v>
      </c>
    </row>
    <row r="1018" spans="1:18" x14ac:dyDescent="0.35">
      <c r="A1018" s="23">
        <v>43356</v>
      </c>
      <c r="B1018" s="16" t="s">
        <v>294</v>
      </c>
      <c r="C1018" s="16"/>
      <c r="D1018" s="16" t="s">
        <v>700</v>
      </c>
      <c r="E1018" s="16" t="s">
        <v>702</v>
      </c>
      <c r="F1018" s="16"/>
      <c r="G1018" s="16" t="str">
        <v>Video_Views</v>
      </c>
      <c r="H1018" s="8">
        <v>37294</v>
      </c>
      <c r="I1018" s="8">
        <v>9032</v>
      </c>
      <c r="J1018" s="8">
        <v>216.92999999999998</v>
      </c>
      <c r="K1018" s="8">
        <v>94</v>
      </c>
      <c r="L1018" s="8">
        <v>0</v>
      </c>
      <c r="M1018" s="8">
        <v>924</v>
      </c>
      <c r="N1018" s="8">
        <v>9032</v>
      </c>
      <c r="O1018">
        <f t="shared" si="210"/>
        <v>2.3077659574468083</v>
      </c>
      <c r="P1018">
        <f t="shared" si="211"/>
        <v>2.5205126830053094E-3</v>
      </c>
      <c r="Q1018" s="17">
        <f t="shared" si="212"/>
        <v>0</v>
      </c>
      <c r="R1018" s="17">
        <f t="shared" si="213"/>
        <v>0.10230292294065545</v>
      </c>
    </row>
    <row r="1019" spans="1:18" x14ac:dyDescent="0.35">
      <c r="A1019" s="23">
        <v>43352</v>
      </c>
      <c r="B1019" s="16" t="s">
        <v>294</v>
      </c>
      <c r="C1019" s="16"/>
      <c r="D1019" s="16" t="s">
        <v>700</v>
      </c>
      <c r="E1019" s="16" t="s">
        <v>702</v>
      </c>
      <c r="F1019" s="16"/>
      <c r="G1019" s="16" t="str">
        <v>Video_Views</v>
      </c>
      <c r="H1019" s="8">
        <v>32859</v>
      </c>
      <c r="I1019" s="8">
        <v>9935</v>
      </c>
      <c r="J1019" s="8">
        <v>246.85</v>
      </c>
      <c r="K1019" s="8">
        <v>113</v>
      </c>
      <c r="L1019" s="8">
        <v>0</v>
      </c>
      <c r="M1019" s="8">
        <v>1291</v>
      </c>
      <c r="N1019" s="8">
        <v>9935</v>
      </c>
      <c r="O1019">
        <f t="shared" si="210"/>
        <v>2.184513274336283</v>
      </c>
      <c r="P1019">
        <f t="shared" si="211"/>
        <v>3.4389360601357315E-3</v>
      </c>
      <c r="Q1019" s="17">
        <f t="shared" si="212"/>
        <v>0</v>
      </c>
      <c r="R1019" s="17">
        <f t="shared" si="213"/>
        <v>0.12994464016104681</v>
      </c>
    </row>
    <row r="1020" spans="1:18" x14ac:dyDescent="0.35">
      <c r="A1020" s="23">
        <v>43354</v>
      </c>
      <c r="B1020" s="16" t="s">
        <v>294</v>
      </c>
      <c r="C1020" s="16"/>
      <c r="D1020" s="16" t="s">
        <v>700</v>
      </c>
      <c r="E1020" s="16" t="s">
        <v>702</v>
      </c>
      <c r="F1020" s="16"/>
      <c r="G1020" s="16" t="str">
        <v>Video_Views</v>
      </c>
      <c r="H1020" s="8">
        <v>38759</v>
      </c>
      <c r="I1020" s="8">
        <v>8515</v>
      </c>
      <c r="J1020" s="8">
        <v>201.62</v>
      </c>
      <c r="K1020" s="8">
        <v>132</v>
      </c>
      <c r="L1020" s="8">
        <v>0</v>
      </c>
      <c r="M1020" s="8">
        <v>742</v>
      </c>
      <c r="N1020" s="8">
        <v>8515</v>
      </c>
      <c r="O1020">
        <f t="shared" si="210"/>
        <v>1.5274242424242424</v>
      </c>
      <c r="P1020">
        <f t="shared" si="211"/>
        <v>3.4056606207590497E-3</v>
      </c>
      <c r="Q1020" s="17">
        <f t="shared" si="212"/>
        <v>0</v>
      </c>
      <c r="R1020" s="17">
        <f t="shared" si="213"/>
        <v>8.7140340575455083E-2</v>
      </c>
    </row>
    <row r="1021" spans="1:18" x14ac:dyDescent="0.35">
      <c r="A1021" s="23">
        <v>43354</v>
      </c>
      <c r="B1021" s="16" t="s">
        <v>294</v>
      </c>
      <c r="C1021" s="16"/>
      <c r="D1021" s="16" t="s">
        <v>701</v>
      </c>
      <c r="E1021" s="16" t="s">
        <v>702</v>
      </c>
      <c r="F1021" s="16"/>
      <c r="G1021" s="16" t="str">
        <v>Video_Views</v>
      </c>
      <c r="H1021" s="8">
        <v>112158</v>
      </c>
      <c r="I1021" s="8">
        <v>23264</v>
      </c>
      <c r="J1021" s="8">
        <v>525.99</v>
      </c>
      <c r="K1021" s="8">
        <v>235</v>
      </c>
      <c r="L1021" s="8">
        <v>0</v>
      </c>
      <c r="M1021" s="8">
        <v>9173</v>
      </c>
      <c r="N1021" s="8">
        <v>23264</v>
      </c>
      <c r="O1021">
        <f t="shared" si="210"/>
        <v>2.2382553191489363</v>
      </c>
      <c r="P1021">
        <f t="shared" si="211"/>
        <v>2.0952584746518304E-3</v>
      </c>
      <c r="Q1021" s="17">
        <f t="shared" si="212"/>
        <v>0</v>
      </c>
      <c r="R1021" s="17">
        <f t="shared" si="213"/>
        <v>0.39430020632737278</v>
      </c>
    </row>
    <row r="1022" spans="1:18" x14ac:dyDescent="0.35">
      <c r="A1022" s="23">
        <v>43354</v>
      </c>
      <c r="B1022" s="16" t="s">
        <v>288</v>
      </c>
      <c r="C1022" s="16"/>
      <c r="D1022" s="16" t="s">
        <v>700</v>
      </c>
      <c r="E1022" s="16" t="s">
        <v>702</v>
      </c>
      <c r="F1022" s="16"/>
      <c r="G1022" s="16" t="str">
        <v>Video_Views</v>
      </c>
      <c r="H1022" s="8">
        <v>46821</v>
      </c>
      <c r="I1022" s="8">
        <v>9552</v>
      </c>
      <c r="J1022" s="8">
        <v>270.70999999999998</v>
      </c>
      <c r="K1022" s="8">
        <v>42</v>
      </c>
      <c r="L1022" s="8">
        <v>0</v>
      </c>
      <c r="M1022" s="8">
        <v>1358</v>
      </c>
      <c r="N1022" s="8">
        <v>9552</v>
      </c>
      <c r="O1022">
        <f t="shared" si="210"/>
        <v>6.4454761904761897</v>
      </c>
      <c r="P1022">
        <f t="shared" si="211"/>
        <v>8.9703338245659004E-4</v>
      </c>
      <c r="Q1022" s="17">
        <f t="shared" si="212"/>
        <v>0</v>
      </c>
      <c r="R1022" s="17">
        <f t="shared" si="213"/>
        <v>0.14216917922948075</v>
      </c>
    </row>
    <row r="1023" spans="1:18" x14ac:dyDescent="0.35">
      <c r="A1023" s="23">
        <v>43356</v>
      </c>
      <c r="B1023" s="16" t="s">
        <v>288</v>
      </c>
      <c r="C1023" s="16"/>
      <c r="D1023" s="16" t="s">
        <v>700</v>
      </c>
      <c r="E1023" s="16" t="s">
        <v>702</v>
      </c>
      <c r="F1023" s="16"/>
      <c r="G1023" s="16" t="str">
        <v>Video_Views</v>
      </c>
      <c r="H1023" s="8">
        <v>149506</v>
      </c>
      <c r="I1023" s="8">
        <v>25576</v>
      </c>
      <c r="J1023" s="8">
        <v>864.12</v>
      </c>
      <c r="K1023" s="8">
        <v>151</v>
      </c>
      <c r="L1023" s="8">
        <v>0</v>
      </c>
      <c r="M1023" s="8">
        <v>3349</v>
      </c>
      <c r="N1023" s="8">
        <v>25576</v>
      </c>
      <c r="O1023">
        <f t="shared" si="210"/>
        <v>5.7226490066225164</v>
      </c>
      <c r="P1023">
        <f t="shared" si="211"/>
        <v>1.0099929099835459E-3</v>
      </c>
      <c r="Q1023" s="17">
        <f t="shared" si="212"/>
        <v>0</v>
      </c>
      <c r="R1023" s="17">
        <f t="shared" si="213"/>
        <v>0.1309430716296528</v>
      </c>
    </row>
    <row r="1024" spans="1:18" x14ac:dyDescent="0.35">
      <c r="A1024" s="23">
        <v>43354</v>
      </c>
      <c r="B1024" s="16" t="s">
        <v>294</v>
      </c>
      <c r="C1024" s="16"/>
      <c r="D1024" s="16" t="s">
        <v>701</v>
      </c>
      <c r="E1024" s="16" t="s">
        <v>702</v>
      </c>
      <c r="F1024" s="16"/>
      <c r="G1024" s="16" t="str">
        <v>Video_Views</v>
      </c>
      <c r="H1024" s="8">
        <v>126578</v>
      </c>
      <c r="I1024" s="8">
        <v>24517</v>
      </c>
      <c r="J1024" s="8">
        <v>593.75</v>
      </c>
      <c r="K1024" s="8">
        <v>129</v>
      </c>
      <c r="L1024" s="8">
        <v>0</v>
      </c>
      <c r="M1024" s="8">
        <v>9816</v>
      </c>
      <c r="N1024" s="8">
        <v>24517</v>
      </c>
      <c r="O1024">
        <f t="shared" si="210"/>
        <v>4.6027131782945734</v>
      </c>
      <c r="P1024">
        <f t="shared" si="211"/>
        <v>1.0191344467442999E-3</v>
      </c>
      <c r="Q1024" s="17">
        <f t="shared" si="212"/>
        <v>0</v>
      </c>
      <c r="R1024" s="17">
        <f t="shared" si="213"/>
        <v>0.4003752498266509</v>
      </c>
    </row>
    <row r="1025" spans="1:18" x14ac:dyDescent="0.35">
      <c r="A1025" s="23">
        <v>43352</v>
      </c>
      <c r="B1025" s="16" t="s">
        <v>294</v>
      </c>
      <c r="C1025" s="16"/>
      <c r="D1025" s="16" t="s">
        <v>700</v>
      </c>
      <c r="E1025" s="16" t="s">
        <v>702</v>
      </c>
      <c r="F1025" s="16"/>
      <c r="G1025" s="16" t="str">
        <v>Video_Views</v>
      </c>
      <c r="H1025" s="8">
        <v>34598</v>
      </c>
      <c r="I1025" s="8">
        <v>10027</v>
      </c>
      <c r="J1025" s="8">
        <v>247.64999999999998</v>
      </c>
      <c r="K1025" s="8">
        <v>101</v>
      </c>
      <c r="L1025" s="8">
        <v>0</v>
      </c>
      <c r="M1025" s="8">
        <v>1332</v>
      </c>
      <c r="N1025" s="8">
        <v>10027</v>
      </c>
      <c r="O1025">
        <f t="shared" si="210"/>
        <v>2.4519801980198017</v>
      </c>
      <c r="P1025">
        <f t="shared" si="211"/>
        <v>2.9192438869298804E-3</v>
      </c>
      <c r="Q1025" s="17">
        <f t="shared" si="212"/>
        <v>0</v>
      </c>
      <c r="R1025" s="17">
        <f t="shared" si="213"/>
        <v>0.13284132841328414</v>
      </c>
    </row>
    <row r="1026" spans="1:18" x14ac:dyDescent="0.35">
      <c r="A1026" s="23">
        <v>43355</v>
      </c>
      <c r="B1026" s="16" t="s">
        <v>288</v>
      </c>
      <c r="C1026" s="16"/>
      <c r="D1026" s="16" t="s">
        <v>700</v>
      </c>
      <c r="E1026" s="16" t="s">
        <v>702</v>
      </c>
      <c r="F1026" s="16"/>
      <c r="G1026" s="16" t="str">
        <v>Video_Views</v>
      </c>
      <c r="H1026" s="8">
        <v>37045</v>
      </c>
      <c r="I1026" s="8">
        <v>5260</v>
      </c>
      <c r="J1026" s="8">
        <v>214.01</v>
      </c>
      <c r="K1026" s="8">
        <v>58</v>
      </c>
      <c r="L1026" s="8">
        <v>0</v>
      </c>
      <c r="M1026" s="8">
        <v>612</v>
      </c>
      <c r="N1026" s="8">
        <v>5260</v>
      </c>
      <c r="O1026">
        <f t="shared" si="210"/>
        <v>3.6898275862068965</v>
      </c>
      <c r="P1026">
        <f t="shared" si="211"/>
        <v>1.5656633823727898E-3</v>
      </c>
      <c r="Q1026" s="17">
        <f t="shared" si="212"/>
        <v>0</v>
      </c>
      <c r="R1026" s="17">
        <f t="shared" si="213"/>
        <v>0.11634980988593156</v>
      </c>
    </row>
    <row r="1027" spans="1:18" x14ac:dyDescent="0.35">
      <c r="A1027" s="23">
        <v>43356</v>
      </c>
      <c r="B1027" s="16" t="s">
        <v>294</v>
      </c>
      <c r="C1027" s="16"/>
      <c r="D1027" s="16" t="s">
        <v>700</v>
      </c>
      <c r="E1027" s="16" t="s">
        <v>702</v>
      </c>
      <c r="F1027" s="16"/>
      <c r="G1027" s="16" t="str">
        <v>Video_Views</v>
      </c>
      <c r="H1027" s="8">
        <v>37217</v>
      </c>
      <c r="I1027" s="8">
        <v>7926</v>
      </c>
      <c r="J1027" s="8">
        <v>182.1</v>
      </c>
      <c r="K1027" s="8">
        <v>60</v>
      </c>
      <c r="L1027" s="8">
        <v>0</v>
      </c>
      <c r="M1027" s="8">
        <v>591</v>
      </c>
      <c r="N1027" s="8">
        <v>7926</v>
      </c>
      <c r="O1027">
        <f t="shared" ref="O1027:O1090" si="214">J1027/K1027</f>
        <v>3.0349999999999997</v>
      </c>
      <c r="P1027">
        <f t="shared" ref="P1027:P1090" si="215">K1027/H1027</f>
        <v>1.6121664830588173E-3</v>
      </c>
      <c r="Q1027" s="17">
        <f t="shared" si="212"/>
        <v>0</v>
      </c>
      <c r="R1027" s="17">
        <f t="shared" si="213"/>
        <v>7.4564723694171081E-2</v>
      </c>
    </row>
    <row r="1028" spans="1:18" x14ac:dyDescent="0.35">
      <c r="A1028" s="23">
        <v>43356</v>
      </c>
      <c r="B1028" s="16" t="s">
        <v>294</v>
      </c>
      <c r="C1028" s="16"/>
      <c r="D1028" s="16" t="s">
        <v>700</v>
      </c>
      <c r="E1028" s="16" t="s">
        <v>702</v>
      </c>
      <c r="F1028" s="16"/>
      <c r="G1028" s="16" t="str">
        <v>Video_Views</v>
      </c>
      <c r="H1028" s="8">
        <v>17079</v>
      </c>
      <c r="I1028" s="8">
        <v>4254</v>
      </c>
      <c r="J1028" s="8">
        <v>106.13000000000001</v>
      </c>
      <c r="K1028" s="8">
        <v>43</v>
      </c>
      <c r="L1028" s="8">
        <v>0</v>
      </c>
      <c r="M1028" s="8">
        <v>516</v>
      </c>
      <c r="N1028" s="8">
        <v>4254</v>
      </c>
      <c r="O1028">
        <f t="shared" si="214"/>
        <v>2.4681395348837212</v>
      </c>
      <c r="P1028">
        <f t="shared" si="215"/>
        <v>2.5177118098249312E-3</v>
      </c>
      <c r="Q1028" s="17">
        <f t="shared" si="212"/>
        <v>0</v>
      </c>
      <c r="R1028" s="17">
        <f t="shared" si="213"/>
        <v>0.12129760225669958</v>
      </c>
    </row>
    <row r="1029" spans="1:18" x14ac:dyDescent="0.35">
      <c r="A1029" s="23">
        <v>43351</v>
      </c>
      <c r="B1029" s="16" t="s">
        <v>294</v>
      </c>
      <c r="C1029" s="16"/>
      <c r="D1029" s="16" t="s">
        <v>700</v>
      </c>
      <c r="E1029" s="16" t="s">
        <v>702</v>
      </c>
      <c r="F1029" s="16"/>
      <c r="G1029" s="16" t="str">
        <v>Video_Views</v>
      </c>
      <c r="H1029" s="8">
        <v>53252</v>
      </c>
      <c r="I1029" s="8">
        <v>12997</v>
      </c>
      <c r="J1029" s="8">
        <v>295.82</v>
      </c>
      <c r="K1029" s="8">
        <v>174</v>
      </c>
      <c r="L1029" s="8">
        <v>0</v>
      </c>
      <c r="M1029" s="8">
        <v>1284</v>
      </c>
      <c r="N1029" s="8">
        <v>12997</v>
      </c>
      <c r="O1029">
        <f t="shared" si="214"/>
        <v>1.7001149425287356</v>
      </c>
      <c r="P1029">
        <f t="shared" si="215"/>
        <v>3.267482911439946E-3</v>
      </c>
      <c r="Q1029" s="17">
        <f t="shared" si="212"/>
        <v>0</v>
      </c>
      <c r="R1029" s="17">
        <f t="shared" si="213"/>
        <v>9.8792028929753015E-2</v>
      </c>
    </row>
    <row r="1030" spans="1:18" x14ac:dyDescent="0.35">
      <c r="A1030" s="23">
        <v>43349</v>
      </c>
      <c r="B1030" s="16" t="s">
        <v>294</v>
      </c>
      <c r="C1030" s="16"/>
      <c r="D1030" s="16" t="s">
        <v>701</v>
      </c>
      <c r="E1030" s="16" t="s">
        <v>702</v>
      </c>
      <c r="F1030" s="16"/>
      <c r="G1030" s="16" t="str">
        <v>Video_Views</v>
      </c>
      <c r="H1030" s="8">
        <v>13901</v>
      </c>
      <c r="I1030" s="8">
        <v>2817</v>
      </c>
      <c r="J1030" s="8">
        <v>65.23</v>
      </c>
      <c r="K1030" s="8">
        <v>21</v>
      </c>
      <c r="L1030" s="8">
        <v>0</v>
      </c>
      <c r="M1030" s="8">
        <v>1327</v>
      </c>
      <c r="N1030" s="8">
        <v>2817</v>
      </c>
      <c r="O1030">
        <f t="shared" si="214"/>
        <v>3.1061904761904762</v>
      </c>
      <c r="P1030">
        <f t="shared" si="215"/>
        <v>1.5106826846989425E-3</v>
      </c>
      <c r="Q1030" s="17">
        <f t="shared" si="212"/>
        <v>0</v>
      </c>
      <c r="R1030" s="17">
        <f t="shared" si="213"/>
        <v>0.47106851260205895</v>
      </c>
    </row>
    <row r="1031" spans="1:18" x14ac:dyDescent="0.35">
      <c r="A1031" s="23">
        <v>43351</v>
      </c>
      <c r="B1031" s="16" t="s">
        <v>294</v>
      </c>
      <c r="C1031" s="16"/>
      <c r="D1031" s="16" t="s">
        <v>700</v>
      </c>
      <c r="E1031" s="16" t="s">
        <v>702</v>
      </c>
      <c r="F1031" s="16"/>
      <c r="G1031" s="16" t="str">
        <v>Video_Views</v>
      </c>
      <c r="H1031" s="8">
        <v>11215</v>
      </c>
      <c r="I1031" s="8">
        <v>3428</v>
      </c>
      <c r="J1031" s="8">
        <v>83.54</v>
      </c>
      <c r="K1031" s="8">
        <v>32</v>
      </c>
      <c r="L1031" s="8">
        <v>0</v>
      </c>
      <c r="M1031" s="8">
        <v>408</v>
      </c>
      <c r="N1031" s="8">
        <v>3428</v>
      </c>
      <c r="O1031">
        <f t="shared" si="214"/>
        <v>2.6106250000000002</v>
      </c>
      <c r="P1031">
        <f t="shared" si="215"/>
        <v>2.8533214444939814E-3</v>
      </c>
      <c r="Q1031" s="17">
        <f t="shared" si="212"/>
        <v>0</v>
      </c>
      <c r="R1031" s="17">
        <f t="shared" si="213"/>
        <v>0.11901983663943991</v>
      </c>
    </row>
    <row r="1032" spans="1:18" x14ac:dyDescent="0.35">
      <c r="A1032" s="23">
        <v>43356</v>
      </c>
      <c r="B1032" s="16" t="s">
        <v>288</v>
      </c>
      <c r="C1032" s="16"/>
      <c r="D1032" s="16" t="s">
        <v>700</v>
      </c>
      <c r="E1032" s="16" t="s">
        <v>702</v>
      </c>
      <c r="F1032" s="16"/>
      <c r="G1032" s="16" t="str">
        <v>Video_Views</v>
      </c>
      <c r="H1032" s="8">
        <v>139385</v>
      </c>
      <c r="I1032" s="8">
        <v>24009</v>
      </c>
      <c r="J1032" s="8">
        <v>805.5</v>
      </c>
      <c r="K1032" s="8">
        <v>151</v>
      </c>
      <c r="L1032" s="8">
        <v>0</v>
      </c>
      <c r="M1032" s="8">
        <v>3186</v>
      </c>
      <c r="N1032" s="8">
        <v>24009</v>
      </c>
      <c r="O1032">
        <f t="shared" si="214"/>
        <v>5.3344370860927155</v>
      </c>
      <c r="P1032">
        <f t="shared" si="215"/>
        <v>1.0833303440111921E-3</v>
      </c>
      <c r="Q1032" s="17">
        <f t="shared" si="212"/>
        <v>0</v>
      </c>
      <c r="R1032" s="17">
        <f t="shared" si="213"/>
        <v>0.13270023741097089</v>
      </c>
    </row>
    <row r="1033" spans="1:18" x14ac:dyDescent="0.35">
      <c r="A1033" s="23">
        <v>43354</v>
      </c>
      <c r="B1033" s="16" t="s">
        <v>294</v>
      </c>
      <c r="C1033" s="16"/>
      <c r="D1033" s="16" t="s">
        <v>700</v>
      </c>
      <c r="E1033" s="16" t="s">
        <v>702</v>
      </c>
      <c r="F1033" s="16"/>
      <c r="G1033" s="16" t="str">
        <v>Video_Views</v>
      </c>
      <c r="H1033" s="8">
        <v>46583</v>
      </c>
      <c r="I1033" s="8">
        <v>11594</v>
      </c>
      <c r="J1033" s="8">
        <v>277.52999999999997</v>
      </c>
      <c r="K1033" s="8">
        <v>131</v>
      </c>
      <c r="L1033" s="8">
        <v>0</v>
      </c>
      <c r="M1033" s="8">
        <v>1152</v>
      </c>
      <c r="N1033" s="8">
        <v>11594</v>
      </c>
      <c r="O1033">
        <f t="shared" si="214"/>
        <v>2.1185496183206105</v>
      </c>
      <c r="P1033">
        <f t="shared" si="215"/>
        <v>2.8121847025739002E-3</v>
      </c>
      <c r="Q1033" s="17">
        <f t="shared" si="212"/>
        <v>0</v>
      </c>
      <c r="R1033" s="17">
        <f t="shared" si="213"/>
        <v>9.9361738830429536E-2</v>
      </c>
    </row>
    <row r="1034" spans="1:18" x14ac:dyDescent="0.35">
      <c r="A1034" s="23">
        <v>43353</v>
      </c>
      <c r="B1034" s="16" t="s">
        <v>294</v>
      </c>
      <c r="C1034" s="16"/>
      <c r="D1034" s="16" t="s">
        <v>700</v>
      </c>
      <c r="E1034" s="16" t="s">
        <v>702</v>
      </c>
      <c r="F1034" s="16"/>
      <c r="G1034" s="16" t="str">
        <v>Video_Views</v>
      </c>
      <c r="H1034" s="8">
        <v>37967</v>
      </c>
      <c r="I1034" s="8">
        <v>9841</v>
      </c>
      <c r="J1034" s="8">
        <v>233.26</v>
      </c>
      <c r="K1034" s="8">
        <v>99</v>
      </c>
      <c r="L1034" s="8">
        <v>0</v>
      </c>
      <c r="M1034" s="8">
        <v>996</v>
      </c>
      <c r="N1034" s="8">
        <v>9841</v>
      </c>
      <c r="O1034">
        <f t="shared" si="214"/>
        <v>2.3561616161616161</v>
      </c>
      <c r="P1034">
        <f t="shared" si="215"/>
        <v>2.6075275897489924E-3</v>
      </c>
      <c r="Q1034" s="17">
        <f t="shared" si="212"/>
        <v>0</v>
      </c>
      <c r="R1034" s="17">
        <f t="shared" si="213"/>
        <v>0.10120922670460319</v>
      </c>
    </row>
    <row r="1035" spans="1:18" x14ac:dyDescent="0.35">
      <c r="A1035" s="23">
        <v>43347</v>
      </c>
      <c r="B1035" s="16" t="s">
        <v>294</v>
      </c>
      <c r="C1035" s="16"/>
      <c r="D1035" s="16" t="s">
        <v>701</v>
      </c>
      <c r="E1035" s="16" t="s">
        <v>702</v>
      </c>
      <c r="F1035" s="16"/>
      <c r="G1035" s="16" t="str">
        <v>Video_Views</v>
      </c>
      <c r="H1035" s="8">
        <v>154534</v>
      </c>
      <c r="I1035" s="8">
        <v>29289</v>
      </c>
      <c r="J1035" s="8">
        <v>724.81</v>
      </c>
      <c r="K1035" s="8">
        <v>141</v>
      </c>
      <c r="L1035" s="8">
        <v>0</v>
      </c>
      <c r="M1035" s="8">
        <v>11646</v>
      </c>
      <c r="N1035" s="8">
        <v>29289</v>
      </c>
      <c r="O1035">
        <f t="shared" si="214"/>
        <v>5.1404964539007088</v>
      </c>
      <c r="P1035">
        <f t="shared" si="215"/>
        <v>9.1242056764207229E-4</v>
      </c>
      <c r="Q1035" s="17">
        <f t="shared" si="212"/>
        <v>0</v>
      </c>
      <c r="R1035" s="17">
        <f t="shared" si="213"/>
        <v>0.39762368124551878</v>
      </c>
    </row>
    <row r="1036" spans="1:18" x14ac:dyDescent="0.35">
      <c r="A1036" s="23">
        <v>43349</v>
      </c>
      <c r="B1036" s="16" t="s">
        <v>294</v>
      </c>
      <c r="C1036" s="16"/>
      <c r="D1036" s="16" t="s">
        <v>701</v>
      </c>
      <c r="E1036" s="16" t="s">
        <v>702</v>
      </c>
      <c r="F1036" s="16"/>
      <c r="G1036" s="16" t="str">
        <v>Video_Views</v>
      </c>
      <c r="H1036" s="8">
        <v>16999</v>
      </c>
      <c r="I1036" s="8">
        <v>3894</v>
      </c>
      <c r="J1036" s="8">
        <v>79.690000000000012</v>
      </c>
      <c r="K1036" s="8">
        <v>34</v>
      </c>
      <c r="L1036" s="8">
        <v>0</v>
      </c>
      <c r="M1036" s="8">
        <v>1802</v>
      </c>
      <c r="N1036" s="8">
        <v>3894</v>
      </c>
      <c r="O1036">
        <f t="shared" si="214"/>
        <v>2.3438235294117651</v>
      </c>
      <c r="P1036">
        <f t="shared" si="215"/>
        <v>2.0001176539796457E-3</v>
      </c>
      <c r="Q1036" s="17">
        <f t="shared" si="212"/>
        <v>0</v>
      </c>
      <c r="R1036" s="17">
        <f t="shared" si="213"/>
        <v>0.46276322547508986</v>
      </c>
    </row>
    <row r="1037" spans="1:18" x14ac:dyDescent="0.35">
      <c r="A1037" s="23">
        <v>43355</v>
      </c>
      <c r="B1037" s="16" t="s">
        <v>288</v>
      </c>
      <c r="C1037" s="16"/>
      <c r="D1037" s="16" t="s">
        <v>700</v>
      </c>
      <c r="E1037" s="16" t="s">
        <v>702</v>
      </c>
      <c r="F1037" s="16"/>
      <c r="G1037" s="16" t="str">
        <v>Video_Views</v>
      </c>
      <c r="H1037" s="8">
        <v>52847</v>
      </c>
      <c r="I1037" s="8">
        <v>7664</v>
      </c>
      <c r="J1037" s="8">
        <v>305.56</v>
      </c>
      <c r="K1037" s="8">
        <v>126</v>
      </c>
      <c r="L1037" s="8">
        <v>0</v>
      </c>
      <c r="M1037" s="8">
        <v>815</v>
      </c>
      <c r="N1037" s="8">
        <v>7664</v>
      </c>
      <c r="O1037">
        <f t="shared" si="214"/>
        <v>2.4250793650793652</v>
      </c>
      <c r="P1037">
        <f t="shared" si="215"/>
        <v>2.3842413003576364E-3</v>
      </c>
      <c r="Q1037" s="17">
        <f t="shared" si="212"/>
        <v>0</v>
      </c>
      <c r="R1037" s="17">
        <f t="shared" si="213"/>
        <v>0.10634133611691023</v>
      </c>
    </row>
    <row r="1038" spans="1:18" x14ac:dyDescent="0.35">
      <c r="A1038" s="23">
        <v>43349</v>
      </c>
      <c r="B1038" s="16" t="s">
        <v>294</v>
      </c>
      <c r="C1038" s="16"/>
      <c r="D1038" s="16" t="s">
        <v>700</v>
      </c>
      <c r="E1038" s="16" t="s">
        <v>702</v>
      </c>
      <c r="F1038" s="16"/>
      <c r="G1038" s="16" t="str">
        <v>Video_Views</v>
      </c>
      <c r="H1038" s="8">
        <v>48959</v>
      </c>
      <c r="I1038" s="8">
        <v>11244</v>
      </c>
      <c r="J1038" s="8">
        <v>253.87</v>
      </c>
      <c r="K1038" s="8">
        <v>125</v>
      </c>
      <c r="L1038" s="8">
        <v>0</v>
      </c>
      <c r="M1038" s="8">
        <v>889</v>
      </c>
      <c r="N1038" s="8">
        <v>11244</v>
      </c>
      <c r="O1038">
        <f t="shared" si="214"/>
        <v>2.0309599999999999</v>
      </c>
      <c r="P1038">
        <f t="shared" si="215"/>
        <v>2.5531567229722827E-3</v>
      </c>
      <c r="Q1038" s="17">
        <f t="shared" si="212"/>
        <v>0</v>
      </c>
      <c r="R1038" s="17">
        <f t="shared" si="213"/>
        <v>7.906438989683387E-2</v>
      </c>
    </row>
    <row r="1039" spans="1:18" x14ac:dyDescent="0.35">
      <c r="A1039" s="23">
        <v>43348</v>
      </c>
      <c r="B1039" s="16" t="s">
        <v>294</v>
      </c>
      <c r="C1039" s="16"/>
      <c r="D1039" s="16" t="s">
        <v>700</v>
      </c>
      <c r="E1039" s="16" t="s">
        <v>702</v>
      </c>
      <c r="F1039" s="16"/>
      <c r="G1039" s="16" t="str">
        <v>Video_Views</v>
      </c>
      <c r="H1039" s="8">
        <v>76361</v>
      </c>
      <c r="I1039" s="8">
        <v>18934</v>
      </c>
      <c r="J1039" s="8">
        <v>451.34</v>
      </c>
      <c r="K1039" s="8">
        <v>223</v>
      </c>
      <c r="L1039" s="8">
        <v>0</v>
      </c>
      <c r="M1039" s="8">
        <v>1753</v>
      </c>
      <c r="N1039" s="8">
        <v>18934</v>
      </c>
      <c r="O1039">
        <f t="shared" si="214"/>
        <v>2.023946188340807</v>
      </c>
      <c r="P1039">
        <f t="shared" si="215"/>
        <v>2.9203389164625922E-3</v>
      </c>
      <c r="Q1039" s="17">
        <f t="shared" si="212"/>
        <v>0</v>
      </c>
      <c r="R1039" s="17">
        <f t="shared" si="213"/>
        <v>9.2584768141966839E-2</v>
      </c>
    </row>
    <row r="1040" spans="1:18" x14ac:dyDescent="0.35">
      <c r="A1040" s="23">
        <v>43355</v>
      </c>
      <c r="B1040" s="16" t="s">
        <v>294</v>
      </c>
      <c r="C1040" s="16"/>
      <c r="D1040" s="16" t="s">
        <v>700</v>
      </c>
      <c r="E1040" s="16" t="s">
        <v>702</v>
      </c>
      <c r="F1040" s="16"/>
      <c r="G1040" s="16" t="str">
        <v>Video_Views</v>
      </c>
      <c r="H1040" s="8">
        <v>10474</v>
      </c>
      <c r="I1040" s="8">
        <v>3010</v>
      </c>
      <c r="J1040" s="8">
        <v>73.67</v>
      </c>
      <c r="K1040" s="8">
        <v>47</v>
      </c>
      <c r="L1040" s="8">
        <v>0</v>
      </c>
      <c r="M1040" s="8">
        <v>353</v>
      </c>
      <c r="N1040" s="8">
        <v>3010</v>
      </c>
      <c r="O1040">
        <f t="shared" si="214"/>
        <v>1.5674468085106383</v>
      </c>
      <c r="P1040">
        <f t="shared" si="215"/>
        <v>4.4873018903952644E-3</v>
      </c>
      <c r="Q1040" s="17">
        <f t="shared" si="212"/>
        <v>0</v>
      </c>
      <c r="R1040" s="17">
        <f t="shared" si="213"/>
        <v>0.11727574750830565</v>
      </c>
    </row>
    <row r="1041" spans="1:18" x14ac:dyDescent="0.35">
      <c r="A1041" s="23">
        <v>43355</v>
      </c>
      <c r="B1041" s="16" t="s">
        <v>294</v>
      </c>
      <c r="C1041" s="16"/>
      <c r="D1041" s="16" t="s">
        <v>701</v>
      </c>
      <c r="E1041" s="16" t="s">
        <v>702</v>
      </c>
      <c r="F1041" s="16"/>
      <c r="G1041" s="16" t="str">
        <v>Video_Views</v>
      </c>
      <c r="H1041" s="8">
        <v>11453</v>
      </c>
      <c r="I1041" s="8">
        <v>2970</v>
      </c>
      <c r="J1041" s="8">
        <v>53.72</v>
      </c>
      <c r="K1041" s="8">
        <v>33</v>
      </c>
      <c r="L1041" s="8">
        <v>0</v>
      </c>
      <c r="M1041" s="8">
        <v>1369</v>
      </c>
      <c r="N1041" s="8">
        <v>2970</v>
      </c>
      <c r="O1041">
        <f t="shared" si="214"/>
        <v>1.6278787878787879</v>
      </c>
      <c r="P1041">
        <f t="shared" si="215"/>
        <v>2.8813411333275126E-3</v>
      </c>
      <c r="Q1041" s="17">
        <f t="shared" si="212"/>
        <v>0</v>
      </c>
      <c r="R1041" s="17">
        <f t="shared" si="213"/>
        <v>0.46094276094276093</v>
      </c>
    </row>
    <row r="1042" spans="1:18" x14ac:dyDescent="0.35">
      <c r="A1042" s="23">
        <v>43356</v>
      </c>
      <c r="B1042" s="16" t="s">
        <v>288</v>
      </c>
      <c r="C1042" s="16"/>
      <c r="D1042" s="16" t="s">
        <v>700</v>
      </c>
      <c r="E1042" s="16" t="s">
        <v>702</v>
      </c>
      <c r="F1042" s="16"/>
      <c r="G1042" s="16" t="str">
        <v>Video_Views</v>
      </c>
      <c r="H1042" s="8">
        <v>31951</v>
      </c>
      <c r="I1042" s="8">
        <v>5530</v>
      </c>
      <c r="J1042" s="8">
        <v>184.92999999999998</v>
      </c>
      <c r="K1042" s="8">
        <v>45</v>
      </c>
      <c r="L1042" s="8">
        <v>0</v>
      </c>
      <c r="M1042" s="8">
        <v>674</v>
      </c>
      <c r="N1042" s="8">
        <v>5530</v>
      </c>
      <c r="O1042">
        <f t="shared" si="214"/>
        <v>4.1095555555555547</v>
      </c>
      <c r="P1042">
        <f t="shared" si="215"/>
        <v>1.4084066226409189E-3</v>
      </c>
      <c r="Q1042" s="17">
        <f t="shared" si="212"/>
        <v>0</v>
      </c>
      <c r="R1042" s="17">
        <f t="shared" si="213"/>
        <v>0.12188065099457504</v>
      </c>
    </row>
    <row r="1043" spans="1:18" x14ac:dyDescent="0.35">
      <c r="A1043" s="23">
        <v>43351</v>
      </c>
      <c r="B1043" s="16" t="s">
        <v>288</v>
      </c>
      <c r="C1043" s="16"/>
      <c r="D1043" s="16" t="s">
        <v>700</v>
      </c>
      <c r="E1043" s="16" t="s">
        <v>702</v>
      </c>
      <c r="F1043" s="16"/>
      <c r="G1043" s="16" t="str">
        <v>Video_Views</v>
      </c>
      <c r="H1043" s="8">
        <v>103360</v>
      </c>
      <c r="I1043" s="8">
        <v>20132</v>
      </c>
      <c r="J1043" s="8">
        <v>597.37</v>
      </c>
      <c r="K1043" s="8">
        <v>72</v>
      </c>
      <c r="L1043" s="8">
        <v>0</v>
      </c>
      <c r="M1043" s="8">
        <v>2837</v>
      </c>
      <c r="N1043" s="8">
        <v>20132</v>
      </c>
      <c r="O1043">
        <f t="shared" si="214"/>
        <v>8.2968055555555562</v>
      </c>
      <c r="P1043">
        <f t="shared" si="215"/>
        <v>6.9659442724458209E-4</v>
      </c>
      <c r="Q1043" s="17">
        <f t="shared" si="212"/>
        <v>0</v>
      </c>
      <c r="R1043" s="17">
        <f t="shared" si="213"/>
        <v>0.14091992847208423</v>
      </c>
    </row>
    <row r="1044" spans="1:18" x14ac:dyDescent="0.35">
      <c r="A1044" s="23">
        <v>43353</v>
      </c>
      <c r="B1044" s="16" t="s">
        <v>294</v>
      </c>
      <c r="C1044" s="16"/>
      <c r="D1044" s="16" t="s">
        <v>701</v>
      </c>
      <c r="E1044" s="16" t="s">
        <v>702</v>
      </c>
      <c r="F1044" s="16"/>
      <c r="G1044" s="16" t="str">
        <v>Video_Views</v>
      </c>
      <c r="H1044" s="8">
        <v>78089</v>
      </c>
      <c r="I1044" s="8">
        <v>15026</v>
      </c>
      <c r="J1044" s="8">
        <v>366.24</v>
      </c>
      <c r="K1044" s="8">
        <v>50</v>
      </c>
      <c r="L1044" s="8">
        <v>0</v>
      </c>
      <c r="M1044" s="8">
        <v>6145</v>
      </c>
      <c r="N1044" s="8">
        <v>15026</v>
      </c>
      <c r="O1044">
        <f t="shared" si="214"/>
        <v>7.3247999999999998</v>
      </c>
      <c r="P1044">
        <f t="shared" si="215"/>
        <v>6.4029504795809912E-4</v>
      </c>
      <c r="Q1044" s="17">
        <f t="shared" si="212"/>
        <v>0</v>
      </c>
      <c r="R1044" s="17">
        <f t="shared" si="213"/>
        <v>0.40895780646878743</v>
      </c>
    </row>
    <row r="1045" spans="1:18" x14ac:dyDescent="0.35">
      <c r="A1045" s="23">
        <v>43355</v>
      </c>
      <c r="B1045" s="16" t="s">
        <v>294</v>
      </c>
      <c r="C1045" s="16"/>
      <c r="D1045" s="16" t="s">
        <v>700</v>
      </c>
      <c r="E1045" s="16" t="s">
        <v>702</v>
      </c>
      <c r="F1045" s="16"/>
      <c r="G1045" s="16" t="str">
        <v>Video_Views</v>
      </c>
      <c r="H1045" s="8">
        <v>13032</v>
      </c>
      <c r="I1045" s="8">
        <v>3235</v>
      </c>
      <c r="J1045" s="8">
        <v>73.300000000000011</v>
      </c>
      <c r="K1045" s="8">
        <v>19</v>
      </c>
      <c r="L1045" s="8">
        <v>0</v>
      </c>
      <c r="M1045" s="8">
        <v>250</v>
      </c>
      <c r="N1045" s="8">
        <v>3235</v>
      </c>
      <c r="O1045">
        <f t="shared" si="214"/>
        <v>3.8578947368421059</v>
      </c>
      <c r="P1045">
        <f t="shared" si="215"/>
        <v>1.4579496623695518E-3</v>
      </c>
      <c r="Q1045" s="17">
        <f t="shared" si="212"/>
        <v>0</v>
      </c>
      <c r="R1045" s="17">
        <f t="shared" si="213"/>
        <v>7.7279752704791344E-2</v>
      </c>
    </row>
    <row r="1046" spans="1:18" x14ac:dyDescent="0.35">
      <c r="A1046" s="23">
        <v>43350</v>
      </c>
      <c r="B1046" s="16" t="s">
        <v>294</v>
      </c>
      <c r="C1046" s="16"/>
      <c r="D1046" s="16" t="s">
        <v>700</v>
      </c>
      <c r="E1046" s="16" t="s">
        <v>702</v>
      </c>
      <c r="F1046" s="16"/>
      <c r="G1046" s="16" t="str">
        <v>Video_Views</v>
      </c>
      <c r="H1046" s="8">
        <v>24901</v>
      </c>
      <c r="I1046" s="8">
        <v>8117</v>
      </c>
      <c r="J1046" s="8">
        <v>209.22</v>
      </c>
      <c r="K1046" s="8">
        <v>78</v>
      </c>
      <c r="L1046" s="8">
        <v>0</v>
      </c>
      <c r="M1046" s="8">
        <v>1131</v>
      </c>
      <c r="N1046" s="8">
        <v>8117</v>
      </c>
      <c r="O1046">
        <f t="shared" si="214"/>
        <v>2.6823076923076923</v>
      </c>
      <c r="P1046">
        <f t="shared" si="215"/>
        <v>3.1324043211116018E-3</v>
      </c>
      <c r="Q1046" s="17">
        <f t="shared" ref="Q1046:Q1047" si="216">L1046/H1046</f>
        <v>0</v>
      </c>
      <c r="R1046" s="17">
        <f t="shared" ref="R1046:R1047" si="217">M1046/N1046</f>
        <v>0.13933719354441296</v>
      </c>
    </row>
    <row r="1047" spans="1:18" x14ac:dyDescent="0.35">
      <c r="A1047" s="23">
        <v>43349</v>
      </c>
      <c r="B1047" s="16" t="s">
        <v>294</v>
      </c>
      <c r="C1047" s="16"/>
      <c r="D1047" s="16" t="s">
        <v>700</v>
      </c>
      <c r="E1047" s="16" t="s">
        <v>702</v>
      </c>
      <c r="F1047" s="16"/>
      <c r="G1047" s="16" t="str">
        <v>Video_Views</v>
      </c>
      <c r="H1047" s="8">
        <v>52933</v>
      </c>
      <c r="I1047" s="8">
        <v>13152</v>
      </c>
      <c r="J1047" s="8">
        <v>272.58999999999997</v>
      </c>
      <c r="K1047" s="8">
        <v>160</v>
      </c>
      <c r="L1047" s="8">
        <v>0</v>
      </c>
      <c r="M1047" s="8">
        <v>1295</v>
      </c>
      <c r="N1047" s="8">
        <v>13152</v>
      </c>
      <c r="O1047">
        <f t="shared" si="214"/>
        <v>1.7036874999999998</v>
      </c>
      <c r="P1047">
        <f t="shared" si="215"/>
        <v>3.0226890597547843E-3</v>
      </c>
      <c r="Q1047" s="17">
        <f t="shared" si="216"/>
        <v>0</v>
      </c>
      <c r="R1047" s="17">
        <f t="shared" si="217"/>
        <v>9.846411192214112E-2</v>
      </c>
    </row>
    <row r="1048" spans="1:18" hidden="1" x14ac:dyDescent="0.35">
      <c r="A1048" s="16">
        <v>43353</v>
      </c>
      <c r="B1048" s="16" t="s">
        <v>289</v>
      </c>
      <c r="C1048" s="16"/>
      <c r="D1048" s="16" t="s">
        <v>701</v>
      </c>
      <c r="E1048" s="16" t="s">
        <v>702</v>
      </c>
      <c r="F1048" s="16"/>
      <c r="G1048" s="16" t="str">
        <v>Link_Clicks</v>
      </c>
      <c r="H1048" s="8">
        <v>23842</v>
      </c>
      <c r="I1048" s="8">
        <v>0</v>
      </c>
      <c r="J1048" s="8">
        <v>328.75</v>
      </c>
      <c r="K1048" s="8">
        <v>934</v>
      </c>
      <c r="L1048" s="8">
        <v>0</v>
      </c>
      <c r="M1048" s="8">
        <v>0</v>
      </c>
      <c r="N1048" s="8">
        <v>0</v>
      </c>
      <c r="O1048">
        <f t="shared" si="214"/>
        <v>0.35198072805139186</v>
      </c>
      <c r="P1048">
        <f t="shared" si="215"/>
        <v>3.9174565892123141E-2</v>
      </c>
      <c r="Q1048" s="11">
        <f>L1048/H1048*100</f>
        <v>0</v>
      </c>
      <c r="R1048" s="12" t="e">
        <f>M1048/N1048*100</f>
        <v>#DIV/0!</v>
      </c>
    </row>
    <row r="1049" spans="1:18" x14ac:dyDescent="0.35">
      <c r="A1049" s="23">
        <v>43353</v>
      </c>
      <c r="B1049" s="16" t="s">
        <v>294</v>
      </c>
      <c r="C1049" s="16"/>
      <c r="D1049" s="16" t="s">
        <v>701</v>
      </c>
      <c r="E1049" s="16" t="s">
        <v>702</v>
      </c>
      <c r="F1049" s="16"/>
      <c r="G1049" s="16" t="str">
        <v>Video_Views</v>
      </c>
      <c r="H1049" s="8">
        <v>7361</v>
      </c>
      <c r="I1049" s="8">
        <v>2054</v>
      </c>
      <c r="J1049" s="8">
        <v>34.53</v>
      </c>
      <c r="K1049" s="8">
        <v>14</v>
      </c>
      <c r="L1049" s="8">
        <v>0</v>
      </c>
      <c r="M1049" s="8">
        <v>1010</v>
      </c>
      <c r="N1049" s="8">
        <v>2054</v>
      </c>
      <c r="O1049">
        <f t="shared" si="214"/>
        <v>2.4664285714285716</v>
      </c>
      <c r="P1049">
        <f t="shared" si="215"/>
        <v>1.9019155006113301E-3</v>
      </c>
      <c r="Q1049" s="17">
        <f t="shared" ref="Q1049:Q1052" si="218">L1049/H1049</f>
        <v>0</v>
      </c>
      <c r="R1049" s="17">
        <f t="shared" ref="R1049:R1052" si="219">M1049/N1049</f>
        <v>0.4917234664070107</v>
      </c>
    </row>
    <row r="1050" spans="1:18" x14ac:dyDescent="0.35">
      <c r="A1050" s="23">
        <v>43347</v>
      </c>
      <c r="B1050" s="16" t="s">
        <v>294</v>
      </c>
      <c r="C1050" s="16"/>
      <c r="D1050" s="16" t="s">
        <v>700</v>
      </c>
      <c r="E1050" s="16" t="s">
        <v>702</v>
      </c>
      <c r="F1050" s="16"/>
      <c r="G1050" s="16" t="str">
        <v>Video_Views</v>
      </c>
      <c r="H1050" s="8">
        <v>14998</v>
      </c>
      <c r="I1050" s="8">
        <v>3806</v>
      </c>
      <c r="J1050" s="8">
        <v>73.52000000000001</v>
      </c>
      <c r="K1050" s="8">
        <v>34</v>
      </c>
      <c r="L1050" s="8">
        <v>0</v>
      </c>
      <c r="M1050" s="8">
        <v>400</v>
      </c>
      <c r="N1050" s="8">
        <v>3806</v>
      </c>
      <c r="O1050">
        <f t="shared" si="214"/>
        <v>2.1623529411764708</v>
      </c>
      <c r="P1050">
        <f t="shared" si="215"/>
        <v>2.2669689291905585E-3</v>
      </c>
      <c r="Q1050" s="17">
        <f t="shared" si="218"/>
        <v>0</v>
      </c>
      <c r="R1050" s="17">
        <f t="shared" si="219"/>
        <v>0.10509721492380451</v>
      </c>
    </row>
    <row r="1051" spans="1:18" x14ac:dyDescent="0.35">
      <c r="A1051" s="23">
        <v>43352</v>
      </c>
      <c r="B1051" s="16" t="s">
        <v>288</v>
      </c>
      <c r="C1051" s="16"/>
      <c r="D1051" s="16" t="s">
        <v>700</v>
      </c>
      <c r="E1051" s="16" t="s">
        <v>702</v>
      </c>
      <c r="F1051" s="16"/>
      <c r="G1051" s="16" t="str">
        <v>Video_Views</v>
      </c>
      <c r="H1051" s="8">
        <v>64494</v>
      </c>
      <c r="I1051" s="8">
        <v>12390</v>
      </c>
      <c r="J1051" s="8">
        <v>372.65</v>
      </c>
      <c r="K1051" s="8">
        <v>152</v>
      </c>
      <c r="L1051" s="8">
        <v>0</v>
      </c>
      <c r="M1051" s="8">
        <v>1596</v>
      </c>
      <c r="N1051" s="8">
        <v>12390</v>
      </c>
      <c r="O1051">
        <f t="shared" si="214"/>
        <v>2.451644736842105</v>
      </c>
      <c r="P1051">
        <f t="shared" si="215"/>
        <v>2.3568083852761497E-3</v>
      </c>
      <c r="Q1051" s="17">
        <f t="shared" si="218"/>
        <v>0</v>
      </c>
      <c r="R1051" s="17">
        <f t="shared" si="219"/>
        <v>0.12881355932203389</v>
      </c>
    </row>
    <row r="1052" spans="1:18" x14ac:dyDescent="0.35">
      <c r="A1052" s="23">
        <v>43351</v>
      </c>
      <c r="B1052" s="16" t="s">
        <v>288</v>
      </c>
      <c r="C1052" s="16"/>
      <c r="D1052" s="16" t="s">
        <v>700</v>
      </c>
      <c r="E1052" s="16" t="s">
        <v>702</v>
      </c>
      <c r="F1052" s="16"/>
      <c r="G1052" s="16" t="str">
        <v>Video_Views</v>
      </c>
      <c r="H1052" s="8">
        <v>162767</v>
      </c>
      <c r="I1052" s="8">
        <v>32044</v>
      </c>
      <c r="J1052" s="8">
        <v>940.89</v>
      </c>
      <c r="K1052" s="8">
        <v>125</v>
      </c>
      <c r="L1052" s="8">
        <v>0</v>
      </c>
      <c r="M1052" s="8">
        <v>4572</v>
      </c>
      <c r="N1052" s="8">
        <v>32044</v>
      </c>
      <c r="O1052">
        <f t="shared" si="214"/>
        <v>7.52712</v>
      </c>
      <c r="P1052">
        <f t="shared" si="215"/>
        <v>7.6796893719242843E-4</v>
      </c>
      <c r="Q1052" s="17">
        <f t="shared" si="218"/>
        <v>0</v>
      </c>
      <c r="R1052" s="17">
        <f t="shared" si="219"/>
        <v>0.14267881662713769</v>
      </c>
    </row>
    <row r="1053" spans="1:18" hidden="1" x14ac:dyDescent="0.35">
      <c r="A1053" s="16">
        <v>43351</v>
      </c>
      <c r="B1053" s="16" t="s">
        <v>289</v>
      </c>
      <c r="C1053" s="16"/>
      <c r="D1053" s="16" t="s">
        <v>701</v>
      </c>
      <c r="E1053" s="16" t="s">
        <v>702</v>
      </c>
      <c r="F1053" s="16"/>
      <c r="G1053" s="16" t="str">
        <v>Link_Clicks</v>
      </c>
      <c r="H1053" s="8">
        <v>21302</v>
      </c>
      <c r="I1053" s="8">
        <v>0</v>
      </c>
      <c r="J1053" s="8">
        <v>450.5</v>
      </c>
      <c r="K1053" s="8">
        <v>366</v>
      </c>
      <c r="L1053" s="8">
        <v>0</v>
      </c>
      <c r="M1053" s="8">
        <v>0</v>
      </c>
      <c r="N1053" s="8">
        <v>0</v>
      </c>
      <c r="O1053">
        <f t="shared" si="214"/>
        <v>1.2308743169398908</v>
      </c>
      <c r="P1053">
        <f t="shared" si="215"/>
        <v>1.7181485306543988E-2</v>
      </c>
      <c r="Q1053" s="11">
        <f>L1053/H1053*100</f>
        <v>0</v>
      </c>
      <c r="R1053" s="12" t="e">
        <f>M1053/N1053*100</f>
        <v>#DIV/0!</v>
      </c>
    </row>
    <row r="1054" spans="1:18" x14ac:dyDescent="0.35">
      <c r="A1054" s="23">
        <v>43347</v>
      </c>
      <c r="B1054" s="16" t="s">
        <v>294</v>
      </c>
      <c r="C1054" s="16"/>
      <c r="D1054" s="16" t="s">
        <v>700</v>
      </c>
      <c r="E1054" s="16" t="s">
        <v>702</v>
      </c>
      <c r="F1054" s="16"/>
      <c r="G1054" s="16" t="str">
        <v>Video_Views</v>
      </c>
      <c r="H1054" s="8">
        <v>19147</v>
      </c>
      <c r="I1054" s="8">
        <v>5388</v>
      </c>
      <c r="J1054" s="8">
        <v>110.61</v>
      </c>
      <c r="K1054" s="8">
        <v>47</v>
      </c>
      <c r="L1054" s="8">
        <v>0</v>
      </c>
      <c r="M1054" s="8">
        <v>610</v>
      </c>
      <c r="N1054" s="8">
        <v>5388</v>
      </c>
      <c r="O1054">
        <f t="shared" si="214"/>
        <v>2.3534042553191488</v>
      </c>
      <c r="P1054">
        <f t="shared" si="215"/>
        <v>2.454692641144827E-3</v>
      </c>
      <c r="Q1054" s="17">
        <f t="shared" ref="Q1054:Q1056" si="220">L1054/H1054</f>
        <v>0</v>
      </c>
      <c r="R1054" s="17">
        <f t="shared" ref="R1054:R1056" si="221">M1054/N1054</f>
        <v>0.11321455085374907</v>
      </c>
    </row>
    <row r="1055" spans="1:18" x14ac:dyDescent="0.35">
      <c r="A1055" s="23">
        <v>43351</v>
      </c>
      <c r="B1055" s="16" t="s">
        <v>294</v>
      </c>
      <c r="C1055" s="16"/>
      <c r="D1055" s="16" t="s">
        <v>700</v>
      </c>
      <c r="E1055" s="16" t="s">
        <v>702</v>
      </c>
      <c r="F1055" s="16"/>
      <c r="G1055" s="16" t="str">
        <v>Video_Views</v>
      </c>
      <c r="H1055" s="8">
        <v>12679</v>
      </c>
      <c r="I1055" s="8">
        <v>3836</v>
      </c>
      <c r="J1055" s="8">
        <v>84.25</v>
      </c>
      <c r="K1055" s="8">
        <v>32</v>
      </c>
      <c r="L1055" s="8">
        <v>0</v>
      </c>
      <c r="M1055" s="8">
        <v>530</v>
      </c>
      <c r="N1055" s="8">
        <v>3836</v>
      </c>
      <c r="O1055">
        <f t="shared" si="214"/>
        <v>2.6328125</v>
      </c>
      <c r="P1055">
        <f t="shared" si="215"/>
        <v>2.5238583484501931E-3</v>
      </c>
      <c r="Q1055" s="17">
        <f t="shared" si="220"/>
        <v>0</v>
      </c>
      <c r="R1055" s="17">
        <f t="shared" si="221"/>
        <v>0.13816475495307612</v>
      </c>
    </row>
    <row r="1056" spans="1:18" x14ac:dyDescent="0.35">
      <c r="A1056" s="23">
        <v>43347</v>
      </c>
      <c r="B1056" s="16" t="s">
        <v>294</v>
      </c>
      <c r="C1056" s="16"/>
      <c r="D1056" s="16" t="s">
        <v>701</v>
      </c>
      <c r="E1056" s="16" t="s">
        <v>702</v>
      </c>
      <c r="F1056" s="16"/>
      <c r="G1056" s="16" t="str">
        <v>Video_Views</v>
      </c>
      <c r="H1056" s="8">
        <v>76623</v>
      </c>
      <c r="I1056" s="8">
        <v>14905</v>
      </c>
      <c r="J1056" s="8">
        <v>359.34</v>
      </c>
      <c r="K1056" s="8">
        <v>62</v>
      </c>
      <c r="L1056" s="8">
        <v>0</v>
      </c>
      <c r="M1056" s="8">
        <v>6417</v>
      </c>
      <c r="N1056" s="8">
        <v>14905</v>
      </c>
      <c r="O1056">
        <f t="shared" si="214"/>
        <v>5.7958064516129024</v>
      </c>
      <c r="P1056">
        <f t="shared" si="215"/>
        <v>8.0915651958289288E-4</v>
      </c>
      <c r="Q1056" s="17">
        <f t="shared" si="220"/>
        <v>0</v>
      </c>
      <c r="R1056" s="17">
        <f t="shared" si="221"/>
        <v>0.43052666890305269</v>
      </c>
    </row>
    <row r="1057" spans="1:18" hidden="1" x14ac:dyDescent="0.35">
      <c r="A1057" s="16">
        <v>43350</v>
      </c>
      <c r="B1057" s="16" t="s">
        <v>294</v>
      </c>
      <c r="C1057" s="16"/>
      <c r="D1057" s="16" t="s">
        <v>701</v>
      </c>
      <c r="E1057" s="16" t="s">
        <v>702</v>
      </c>
      <c r="F1057" s="16"/>
      <c r="G1057" s="16" t="str">
        <v>Video_Views</v>
      </c>
      <c r="H1057" s="8">
        <v>3</v>
      </c>
      <c r="I1057" s="8">
        <v>0</v>
      </c>
      <c r="J1057" s="8">
        <v>0.02</v>
      </c>
      <c r="K1057" s="8">
        <v>0</v>
      </c>
      <c r="L1057" s="8">
        <v>0</v>
      </c>
      <c r="M1057" s="8">
        <v>0</v>
      </c>
      <c r="N1057" s="8">
        <v>0</v>
      </c>
      <c r="O1057" t="e">
        <f t="shared" si="214"/>
        <v>#DIV/0!</v>
      </c>
      <c r="P1057">
        <f t="shared" si="215"/>
        <v>0</v>
      </c>
      <c r="Q1057" s="11">
        <f>L1057/H1057*100</f>
        <v>0</v>
      </c>
      <c r="R1057" s="12" t="e">
        <f>M1057/N1057*100</f>
        <v>#DIV/0!</v>
      </c>
    </row>
    <row r="1058" spans="1:18" hidden="1" x14ac:dyDescent="0.35">
      <c r="A1058" s="16">
        <v>43356</v>
      </c>
      <c r="B1058" s="16" t="s">
        <v>289</v>
      </c>
      <c r="C1058" s="16"/>
      <c r="D1058" s="16" t="s">
        <v>701</v>
      </c>
      <c r="E1058" s="16" t="s">
        <v>702</v>
      </c>
      <c r="F1058" s="16"/>
      <c r="G1058" s="16" t="str">
        <v>Link_Clicks</v>
      </c>
      <c r="H1058" s="8">
        <v>91246</v>
      </c>
      <c r="I1058" s="8">
        <v>0</v>
      </c>
      <c r="J1058" s="8">
        <v>1275.06</v>
      </c>
      <c r="K1058" s="8">
        <v>3517</v>
      </c>
      <c r="L1058" s="8">
        <v>0</v>
      </c>
      <c r="M1058" s="8">
        <v>0</v>
      </c>
      <c r="N1058" s="8">
        <v>0</v>
      </c>
      <c r="O1058">
        <f t="shared" si="214"/>
        <v>0.36254193915268695</v>
      </c>
      <c r="P1058">
        <f t="shared" si="215"/>
        <v>3.854415536023497E-2</v>
      </c>
      <c r="Q1058" s="11">
        <f>L1058/H1058*100</f>
        <v>0</v>
      </c>
      <c r="R1058" s="12" t="e">
        <f>M1058/N1058*100</f>
        <v>#DIV/0!</v>
      </c>
    </row>
    <row r="1059" spans="1:18" x14ac:dyDescent="0.35">
      <c r="A1059" s="23">
        <v>43347</v>
      </c>
      <c r="B1059" s="16" t="s">
        <v>288</v>
      </c>
      <c r="C1059" s="16"/>
      <c r="D1059" s="16" t="s">
        <v>700</v>
      </c>
      <c r="E1059" s="16" t="s">
        <v>702</v>
      </c>
      <c r="F1059" s="16"/>
      <c r="G1059" s="16" t="str">
        <v>Video_Views</v>
      </c>
      <c r="H1059" s="8">
        <v>71137</v>
      </c>
      <c r="I1059" s="8">
        <v>13744</v>
      </c>
      <c r="J1059" s="8">
        <v>411</v>
      </c>
      <c r="K1059" s="8">
        <v>152</v>
      </c>
      <c r="L1059" s="8">
        <v>0</v>
      </c>
      <c r="M1059" s="8">
        <v>1787</v>
      </c>
      <c r="N1059" s="8">
        <v>13744</v>
      </c>
      <c r="O1059">
        <f t="shared" si="214"/>
        <v>2.7039473684210527</v>
      </c>
      <c r="P1059">
        <f t="shared" si="215"/>
        <v>2.1367220996106103E-3</v>
      </c>
      <c r="Q1059" s="17">
        <f t="shared" ref="Q1059:Q1060" si="222">L1059/H1059</f>
        <v>0</v>
      </c>
      <c r="R1059" s="17">
        <f t="shared" ref="R1059:R1060" si="223">M1059/N1059</f>
        <v>0.13002037252619325</v>
      </c>
    </row>
    <row r="1060" spans="1:18" x14ac:dyDescent="0.35">
      <c r="A1060" s="23">
        <v>43352</v>
      </c>
      <c r="B1060" s="16" t="s">
        <v>288</v>
      </c>
      <c r="C1060" s="16"/>
      <c r="D1060" s="16" t="s">
        <v>700</v>
      </c>
      <c r="E1060" s="16" t="s">
        <v>702</v>
      </c>
      <c r="F1060" s="16"/>
      <c r="G1060" s="16" t="str">
        <v>Video_Views</v>
      </c>
      <c r="H1060" s="8">
        <v>140805</v>
      </c>
      <c r="I1060" s="8">
        <v>24921</v>
      </c>
      <c r="J1060" s="8">
        <v>813.95</v>
      </c>
      <c r="K1060" s="8">
        <v>79</v>
      </c>
      <c r="L1060" s="8">
        <v>0</v>
      </c>
      <c r="M1060" s="8">
        <v>3340</v>
      </c>
      <c r="N1060" s="8">
        <v>24921</v>
      </c>
      <c r="O1060">
        <f t="shared" si="214"/>
        <v>10.303164556962026</v>
      </c>
      <c r="P1060">
        <f t="shared" si="215"/>
        <v>5.6105962146230602E-4</v>
      </c>
      <c r="Q1060" s="17">
        <f t="shared" si="222"/>
        <v>0</v>
      </c>
      <c r="R1060" s="17">
        <f t="shared" si="223"/>
        <v>0.13402351430520446</v>
      </c>
    </row>
    <row r="1061" spans="1:18" hidden="1" x14ac:dyDescent="0.35">
      <c r="A1061" s="16">
        <v>43347</v>
      </c>
      <c r="B1061" s="16" t="s">
        <v>289</v>
      </c>
      <c r="C1061" s="16"/>
      <c r="D1061" s="16" t="s">
        <v>701</v>
      </c>
      <c r="E1061" s="16" t="s">
        <v>702</v>
      </c>
      <c r="F1061" s="16"/>
      <c r="G1061" s="16" t="str">
        <v>Link_Clicks</v>
      </c>
      <c r="H1061" s="8">
        <v>58307</v>
      </c>
      <c r="I1061" s="8">
        <v>0</v>
      </c>
      <c r="J1061" s="8">
        <v>1411.16</v>
      </c>
      <c r="K1061" s="8">
        <v>1059</v>
      </c>
      <c r="L1061" s="8">
        <v>0</v>
      </c>
      <c r="M1061" s="8">
        <v>0</v>
      </c>
      <c r="N1061" s="8">
        <v>0</v>
      </c>
      <c r="O1061">
        <f t="shared" si="214"/>
        <v>1.3325401322001889</v>
      </c>
      <c r="P1061">
        <f t="shared" si="215"/>
        <v>1.8162484778843021E-2</v>
      </c>
      <c r="Q1061" s="11">
        <f>L1061/H1061*100</f>
        <v>0</v>
      </c>
      <c r="R1061" s="12" t="e">
        <f>M1061/N1061*100</f>
        <v>#DIV/0!</v>
      </c>
    </row>
    <row r="1062" spans="1:18" hidden="1" x14ac:dyDescent="0.35">
      <c r="A1062" s="16">
        <v>43351</v>
      </c>
      <c r="B1062" s="16" t="s">
        <v>294</v>
      </c>
      <c r="C1062" s="16"/>
      <c r="D1062" s="16" t="s">
        <v>701</v>
      </c>
      <c r="E1062" s="16" t="s">
        <v>702</v>
      </c>
      <c r="F1062" s="16"/>
      <c r="G1062" s="16" t="str">
        <v>Video_Views</v>
      </c>
      <c r="H1062" s="8">
        <v>58</v>
      </c>
      <c r="I1062" s="8">
        <v>9</v>
      </c>
      <c r="J1062" s="8">
        <v>0.28000000000000003</v>
      </c>
      <c r="K1062" s="8">
        <v>0</v>
      </c>
      <c r="L1062" s="8">
        <v>0</v>
      </c>
      <c r="M1062" s="8">
        <v>3</v>
      </c>
      <c r="N1062" s="8">
        <v>9</v>
      </c>
      <c r="O1062" t="e">
        <f t="shared" si="214"/>
        <v>#DIV/0!</v>
      </c>
      <c r="P1062">
        <f t="shared" si="215"/>
        <v>0</v>
      </c>
      <c r="Q1062" s="11">
        <f>L1062/H1062*100</f>
        <v>0</v>
      </c>
      <c r="R1062" s="12">
        <f>M1062/N1062*100</f>
        <v>33.333333333333329</v>
      </c>
    </row>
    <row r="1063" spans="1:18" x14ac:dyDescent="0.35">
      <c r="A1063" s="23">
        <v>43356</v>
      </c>
      <c r="B1063" s="16" t="s">
        <v>288</v>
      </c>
      <c r="C1063" s="16"/>
      <c r="D1063" s="16" t="s">
        <v>700</v>
      </c>
      <c r="E1063" s="16" t="s">
        <v>702</v>
      </c>
      <c r="F1063" s="16"/>
      <c r="G1063" s="16" t="str">
        <v>Video_Views</v>
      </c>
      <c r="H1063" s="8">
        <v>54017</v>
      </c>
      <c r="I1063" s="8">
        <v>9544</v>
      </c>
      <c r="J1063" s="8">
        <v>312.24</v>
      </c>
      <c r="K1063" s="8">
        <v>100</v>
      </c>
      <c r="L1063" s="8">
        <v>0</v>
      </c>
      <c r="M1063" s="8">
        <v>1296</v>
      </c>
      <c r="N1063" s="8">
        <v>9544</v>
      </c>
      <c r="O1063">
        <f t="shared" si="214"/>
        <v>3.1224000000000003</v>
      </c>
      <c r="P1063">
        <f t="shared" si="215"/>
        <v>1.8512690449302997E-3</v>
      </c>
      <c r="Q1063" s="17">
        <f>L1063/H1063</f>
        <v>0</v>
      </c>
      <c r="R1063" s="17">
        <f>M1063/N1063</f>
        <v>0.13579212070410729</v>
      </c>
    </row>
    <row r="1064" spans="1:18" hidden="1" x14ac:dyDescent="0.35">
      <c r="A1064" s="16">
        <v>43349</v>
      </c>
      <c r="B1064" s="16" t="s">
        <v>289</v>
      </c>
      <c r="C1064" s="16"/>
      <c r="D1064" s="16" t="s">
        <v>701</v>
      </c>
      <c r="E1064" s="16" t="s">
        <v>702</v>
      </c>
      <c r="F1064" s="16"/>
      <c r="G1064" s="16" t="str">
        <v>Link_Clicks</v>
      </c>
      <c r="H1064" s="8">
        <v>45351</v>
      </c>
      <c r="I1064" s="8">
        <v>0</v>
      </c>
      <c r="J1064" s="8">
        <v>918.2</v>
      </c>
      <c r="K1064" s="8">
        <v>782</v>
      </c>
      <c r="L1064" s="8">
        <v>0</v>
      </c>
      <c r="M1064" s="8">
        <v>0</v>
      </c>
      <c r="N1064" s="8">
        <v>0</v>
      </c>
      <c r="O1064">
        <f t="shared" si="214"/>
        <v>1.1741687979539643</v>
      </c>
      <c r="P1064">
        <f t="shared" si="215"/>
        <v>1.7243280192278009E-2</v>
      </c>
      <c r="Q1064" s="11">
        <f>L1064/H1064*100</f>
        <v>0</v>
      </c>
      <c r="R1064" s="12" t="e">
        <f>M1064/N1064*100</f>
        <v>#DIV/0!</v>
      </c>
    </row>
    <row r="1065" spans="1:18" hidden="1" x14ac:dyDescent="0.35">
      <c r="A1065" s="16">
        <v>43351</v>
      </c>
      <c r="B1065" s="16" t="s">
        <v>294</v>
      </c>
      <c r="C1065" s="16"/>
      <c r="D1065" s="16" t="s">
        <v>700</v>
      </c>
      <c r="E1065" s="16" t="s">
        <v>698</v>
      </c>
      <c r="F1065" s="16"/>
      <c r="G1065" s="16" t="str">
        <v>Brand_Awareness</v>
      </c>
      <c r="H1065" s="8">
        <v>12</v>
      </c>
      <c r="I1065" s="8">
        <v>0</v>
      </c>
      <c r="J1065" s="8">
        <v>6.9999999999999993E-2</v>
      </c>
      <c r="K1065" s="8">
        <v>0</v>
      </c>
      <c r="L1065" s="8">
        <v>0</v>
      </c>
      <c r="M1065" s="8">
        <v>0</v>
      </c>
      <c r="N1065" s="8">
        <v>0</v>
      </c>
      <c r="O1065" t="e">
        <f t="shared" si="214"/>
        <v>#DIV/0!</v>
      </c>
      <c r="P1065">
        <f t="shared" si="215"/>
        <v>0</v>
      </c>
      <c r="Q1065" s="11">
        <f>L1065/H1065*100</f>
        <v>0</v>
      </c>
      <c r="R1065" s="12" t="e">
        <f>M1065/N1065*100</f>
        <v>#DIV/0!</v>
      </c>
    </row>
    <row r="1066" spans="1:18" x14ac:dyDescent="0.35">
      <c r="A1066" s="23">
        <v>43347</v>
      </c>
      <c r="B1066" s="16" t="s">
        <v>294</v>
      </c>
      <c r="C1066" s="16"/>
      <c r="D1066" s="16" t="s">
        <v>701</v>
      </c>
      <c r="E1066" s="16" t="s">
        <v>702</v>
      </c>
      <c r="F1066" s="16"/>
      <c r="G1066" s="16" t="str">
        <v>Video_Views</v>
      </c>
      <c r="H1066" s="8">
        <v>5947</v>
      </c>
      <c r="I1066" s="8">
        <v>1340</v>
      </c>
      <c r="J1066" s="8">
        <v>27.92</v>
      </c>
      <c r="K1066" s="8">
        <v>13</v>
      </c>
      <c r="L1066" s="8">
        <v>0</v>
      </c>
      <c r="M1066" s="8">
        <v>632</v>
      </c>
      <c r="N1066" s="8">
        <v>1340</v>
      </c>
      <c r="O1066">
        <f t="shared" si="214"/>
        <v>2.1476923076923078</v>
      </c>
      <c r="P1066">
        <f t="shared" si="215"/>
        <v>2.1859761224146627E-3</v>
      </c>
      <c r="Q1066" s="17">
        <f>L1066/H1066</f>
        <v>0</v>
      </c>
      <c r="R1066" s="17">
        <f>M1066/N1066</f>
        <v>0.4716417910447761</v>
      </c>
    </row>
    <row r="1067" spans="1:18" hidden="1" x14ac:dyDescent="0.35">
      <c r="A1067" s="16">
        <v>43354</v>
      </c>
      <c r="B1067" s="16" t="s">
        <v>289</v>
      </c>
      <c r="C1067" s="16"/>
      <c r="D1067" s="16" t="s">
        <v>701</v>
      </c>
      <c r="E1067" s="16" t="s">
        <v>702</v>
      </c>
      <c r="F1067" s="16"/>
      <c r="G1067" s="16" t="str">
        <v>Link_Clicks</v>
      </c>
      <c r="H1067" s="8">
        <v>88993</v>
      </c>
      <c r="I1067" s="8">
        <v>0</v>
      </c>
      <c r="J1067" s="8">
        <v>1312.19</v>
      </c>
      <c r="K1067" s="8">
        <v>3449</v>
      </c>
      <c r="L1067" s="8">
        <v>0</v>
      </c>
      <c r="M1067" s="8">
        <v>0</v>
      </c>
      <c r="N1067" s="8">
        <v>0</v>
      </c>
      <c r="O1067">
        <f t="shared" si="214"/>
        <v>0.38045520440707453</v>
      </c>
      <c r="P1067">
        <f t="shared" si="215"/>
        <v>3.8755857202251866E-2</v>
      </c>
      <c r="Q1067" s="11">
        <f>L1067/H1067*100</f>
        <v>0</v>
      </c>
      <c r="R1067" s="12" t="e">
        <f>M1067/N1067*100</f>
        <v>#DIV/0!</v>
      </c>
    </row>
    <row r="1068" spans="1:18" x14ac:dyDescent="0.35">
      <c r="A1068" s="23">
        <v>43348</v>
      </c>
      <c r="B1068" s="16" t="s">
        <v>288</v>
      </c>
      <c r="C1068" s="16"/>
      <c r="D1068" s="16" t="s">
        <v>700</v>
      </c>
      <c r="E1068" s="16" t="s">
        <v>702</v>
      </c>
      <c r="F1068" s="16"/>
      <c r="G1068" s="16" t="str">
        <v>Video_Views</v>
      </c>
      <c r="H1068" s="8">
        <v>141190</v>
      </c>
      <c r="I1068" s="8">
        <v>24839</v>
      </c>
      <c r="J1068" s="8">
        <v>816.33</v>
      </c>
      <c r="K1068" s="8">
        <v>93</v>
      </c>
      <c r="L1068" s="8">
        <v>0</v>
      </c>
      <c r="M1068" s="8">
        <v>3396</v>
      </c>
      <c r="N1068" s="8">
        <v>24839</v>
      </c>
      <c r="O1068">
        <f t="shared" si="214"/>
        <v>8.7777419354838706</v>
      </c>
      <c r="P1068">
        <f t="shared" si="215"/>
        <v>6.5868687584106527E-4</v>
      </c>
      <c r="Q1068" s="17">
        <f t="shared" ref="Q1068:Q1073" si="224">L1068/H1068</f>
        <v>0</v>
      </c>
      <c r="R1068" s="17">
        <f t="shared" ref="R1068:R1073" si="225">M1068/N1068</f>
        <v>0.13672047989049479</v>
      </c>
    </row>
    <row r="1069" spans="1:18" x14ac:dyDescent="0.35">
      <c r="A1069" s="23">
        <v>43347</v>
      </c>
      <c r="B1069" s="16" t="s">
        <v>294</v>
      </c>
      <c r="C1069" s="16"/>
      <c r="D1069" s="16" t="s">
        <v>701</v>
      </c>
      <c r="E1069" s="16" t="s">
        <v>702</v>
      </c>
      <c r="F1069" s="16"/>
      <c r="G1069" s="16" t="str">
        <v>Video_Views</v>
      </c>
      <c r="H1069" s="8">
        <v>40101</v>
      </c>
      <c r="I1069" s="8">
        <v>8715</v>
      </c>
      <c r="J1069" s="8">
        <v>187.97</v>
      </c>
      <c r="K1069" s="8">
        <v>55</v>
      </c>
      <c r="L1069" s="8">
        <v>0</v>
      </c>
      <c r="M1069" s="8">
        <v>3573</v>
      </c>
      <c r="N1069" s="8">
        <v>8715</v>
      </c>
      <c r="O1069">
        <f t="shared" si="214"/>
        <v>3.4176363636363636</v>
      </c>
      <c r="P1069">
        <f t="shared" si="215"/>
        <v>1.3715368694047531E-3</v>
      </c>
      <c r="Q1069" s="17">
        <f t="shared" si="224"/>
        <v>0</v>
      </c>
      <c r="R1069" s="17">
        <f t="shared" si="225"/>
        <v>0.40998278829604129</v>
      </c>
    </row>
    <row r="1070" spans="1:18" x14ac:dyDescent="0.35">
      <c r="A1070" s="23">
        <v>43353</v>
      </c>
      <c r="B1070" s="16" t="s">
        <v>294</v>
      </c>
      <c r="C1070" s="16"/>
      <c r="D1070" s="16" t="s">
        <v>701</v>
      </c>
      <c r="E1070" s="16" t="s">
        <v>702</v>
      </c>
      <c r="F1070" s="16"/>
      <c r="G1070" s="16" t="str">
        <v>Video_Views</v>
      </c>
      <c r="H1070" s="8">
        <v>74229</v>
      </c>
      <c r="I1070" s="8">
        <v>16116</v>
      </c>
      <c r="J1070" s="8">
        <v>348.24</v>
      </c>
      <c r="K1070" s="8">
        <v>116</v>
      </c>
      <c r="L1070" s="8">
        <v>0</v>
      </c>
      <c r="M1070" s="8">
        <v>6434</v>
      </c>
      <c r="N1070" s="8">
        <v>16116</v>
      </c>
      <c r="O1070">
        <f t="shared" si="214"/>
        <v>3.0020689655172417</v>
      </c>
      <c r="P1070">
        <f t="shared" si="215"/>
        <v>1.5627315469695132E-3</v>
      </c>
      <c r="Q1070" s="17">
        <f t="shared" si="224"/>
        <v>0</v>
      </c>
      <c r="R1070" s="17">
        <f t="shared" si="225"/>
        <v>0.39923057830727227</v>
      </c>
    </row>
    <row r="1071" spans="1:18" x14ac:dyDescent="0.35">
      <c r="A1071" s="23">
        <v>43352</v>
      </c>
      <c r="B1071" s="16" t="s">
        <v>288</v>
      </c>
      <c r="C1071" s="16"/>
      <c r="D1071" s="16" t="s">
        <v>700</v>
      </c>
      <c r="E1071" s="16" t="s">
        <v>702</v>
      </c>
      <c r="F1071" s="16"/>
      <c r="G1071" s="16" t="str">
        <v>Video_Views</v>
      </c>
      <c r="H1071" s="8">
        <v>87052</v>
      </c>
      <c r="I1071" s="8">
        <v>14445</v>
      </c>
      <c r="J1071" s="8">
        <v>503.15999999999997</v>
      </c>
      <c r="K1071" s="8">
        <v>164</v>
      </c>
      <c r="L1071" s="8">
        <v>0</v>
      </c>
      <c r="M1071" s="8">
        <v>1875</v>
      </c>
      <c r="N1071" s="8">
        <v>14445</v>
      </c>
      <c r="O1071">
        <f t="shared" si="214"/>
        <v>3.0680487804878047</v>
      </c>
      <c r="P1071">
        <f t="shared" si="215"/>
        <v>1.8839314432752838E-3</v>
      </c>
      <c r="Q1071" s="17">
        <f t="shared" si="224"/>
        <v>0</v>
      </c>
      <c r="R1071" s="17">
        <f t="shared" si="225"/>
        <v>0.12980269989615784</v>
      </c>
    </row>
    <row r="1072" spans="1:18" x14ac:dyDescent="0.35">
      <c r="A1072" s="23">
        <v>43351</v>
      </c>
      <c r="B1072" s="16" t="s">
        <v>288</v>
      </c>
      <c r="C1072" s="16"/>
      <c r="D1072" s="16" t="s">
        <v>700</v>
      </c>
      <c r="E1072" s="16" t="s">
        <v>702</v>
      </c>
      <c r="F1072" s="16"/>
      <c r="G1072" s="16" t="str">
        <v>Video_Views</v>
      </c>
      <c r="H1072" s="8">
        <v>201666</v>
      </c>
      <c r="I1072" s="8">
        <v>35522</v>
      </c>
      <c r="J1072" s="8">
        <v>1165.33</v>
      </c>
      <c r="K1072" s="8">
        <v>149</v>
      </c>
      <c r="L1072" s="8">
        <v>0</v>
      </c>
      <c r="M1072" s="8">
        <v>4994</v>
      </c>
      <c r="N1072" s="8">
        <v>35522</v>
      </c>
      <c r="O1072">
        <f t="shared" si="214"/>
        <v>7.8210067114093951</v>
      </c>
      <c r="P1072">
        <f t="shared" si="215"/>
        <v>7.3884541767080226E-4</v>
      </c>
      <c r="Q1072" s="17">
        <f t="shared" si="224"/>
        <v>0</v>
      </c>
      <c r="R1072" s="17">
        <f t="shared" si="225"/>
        <v>0.14058893080344576</v>
      </c>
    </row>
    <row r="1073" spans="1:18" x14ac:dyDescent="0.35">
      <c r="A1073" s="23">
        <v>43356</v>
      </c>
      <c r="B1073" s="16" t="s">
        <v>294</v>
      </c>
      <c r="C1073" s="16"/>
      <c r="D1073" s="16" t="s">
        <v>701</v>
      </c>
      <c r="E1073" s="16" t="s">
        <v>702</v>
      </c>
      <c r="F1073" s="16"/>
      <c r="G1073" s="16" t="str">
        <v>Video_Views</v>
      </c>
      <c r="H1073" s="8">
        <v>16482</v>
      </c>
      <c r="I1073" s="8">
        <v>5341</v>
      </c>
      <c r="J1073" s="8">
        <v>152.63999999999999</v>
      </c>
      <c r="K1073" s="8">
        <v>89</v>
      </c>
      <c r="L1073" s="8">
        <v>0</v>
      </c>
      <c r="M1073" s="8">
        <v>759</v>
      </c>
      <c r="N1073" s="8">
        <v>5341</v>
      </c>
      <c r="O1073">
        <f t="shared" si="214"/>
        <v>1.7150561797752808</v>
      </c>
      <c r="P1073">
        <f t="shared" si="215"/>
        <v>5.3998301177041619E-3</v>
      </c>
      <c r="Q1073" s="17">
        <f t="shared" si="224"/>
        <v>0</v>
      </c>
      <c r="R1073" s="17">
        <f t="shared" si="225"/>
        <v>0.14210821943456281</v>
      </c>
    </row>
    <row r="1074" spans="1:18" hidden="1" x14ac:dyDescent="0.35">
      <c r="A1074" s="16">
        <v>43350</v>
      </c>
      <c r="B1074" s="16" t="s">
        <v>294</v>
      </c>
      <c r="C1074" s="16"/>
      <c r="D1074" s="16" t="s">
        <v>700</v>
      </c>
      <c r="E1074" s="16" t="s">
        <v>698</v>
      </c>
      <c r="F1074" s="16"/>
      <c r="G1074" s="16" t="str">
        <v>Brand_Awareness</v>
      </c>
      <c r="H1074" s="8">
        <v>101955</v>
      </c>
      <c r="I1074" s="8">
        <v>0</v>
      </c>
      <c r="J1074" s="8">
        <v>684.43999999999994</v>
      </c>
      <c r="K1074" s="8">
        <v>173</v>
      </c>
      <c r="L1074" s="8">
        <v>0</v>
      </c>
      <c r="M1074" s="8">
        <v>0</v>
      </c>
      <c r="N1074" s="8">
        <v>0</v>
      </c>
      <c r="O1074">
        <f t="shared" si="214"/>
        <v>3.9563005780346816</v>
      </c>
      <c r="P1074">
        <f t="shared" si="215"/>
        <v>1.6968270315335196E-3</v>
      </c>
      <c r="Q1074" s="11">
        <f>L1074/H1074*100</f>
        <v>0</v>
      </c>
      <c r="R1074" s="12" t="e">
        <f>M1074/N1074*100</f>
        <v>#DIV/0!</v>
      </c>
    </row>
    <row r="1075" spans="1:18" x14ac:dyDescent="0.35">
      <c r="A1075" s="23">
        <v>43353</v>
      </c>
      <c r="B1075" s="16" t="s">
        <v>294</v>
      </c>
      <c r="C1075" s="16"/>
      <c r="D1075" s="16" t="s">
        <v>701</v>
      </c>
      <c r="E1075" s="16" t="s">
        <v>702</v>
      </c>
      <c r="F1075" s="16"/>
      <c r="G1075" s="16" t="str">
        <v>Video_Views</v>
      </c>
      <c r="H1075" s="8">
        <v>26622</v>
      </c>
      <c r="I1075" s="8">
        <v>8287</v>
      </c>
      <c r="J1075" s="8">
        <v>217.23</v>
      </c>
      <c r="K1075" s="8">
        <v>97</v>
      </c>
      <c r="L1075" s="8">
        <v>0</v>
      </c>
      <c r="M1075" s="8">
        <v>999</v>
      </c>
      <c r="N1075" s="8">
        <v>8287</v>
      </c>
      <c r="O1075">
        <f t="shared" si="214"/>
        <v>2.239484536082474</v>
      </c>
      <c r="P1075">
        <f t="shared" si="215"/>
        <v>3.6436030350837654E-3</v>
      </c>
      <c r="Q1075" s="17">
        <f t="shared" ref="Q1075:Q1077" si="226">L1075/H1075</f>
        <v>0</v>
      </c>
      <c r="R1075" s="17">
        <f t="shared" ref="R1075:R1077" si="227">M1075/N1075</f>
        <v>0.12055025944250031</v>
      </c>
    </row>
    <row r="1076" spans="1:18" x14ac:dyDescent="0.35">
      <c r="A1076" s="23">
        <v>43349</v>
      </c>
      <c r="B1076" s="16" t="s">
        <v>294</v>
      </c>
      <c r="C1076" s="16"/>
      <c r="D1076" s="16" t="s">
        <v>701</v>
      </c>
      <c r="E1076" s="16" t="s">
        <v>702</v>
      </c>
      <c r="F1076" s="16"/>
      <c r="G1076" s="16" t="str">
        <v>Video_Views</v>
      </c>
      <c r="H1076" s="8">
        <v>20981</v>
      </c>
      <c r="I1076" s="8">
        <v>5305</v>
      </c>
      <c r="J1076" s="8">
        <v>137.39999999999998</v>
      </c>
      <c r="K1076" s="8">
        <v>104</v>
      </c>
      <c r="L1076" s="8">
        <v>0</v>
      </c>
      <c r="M1076" s="8">
        <v>548</v>
      </c>
      <c r="N1076" s="8">
        <v>5305</v>
      </c>
      <c r="O1076">
        <f t="shared" si="214"/>
        <v>1.3211538461538459</v>
      </c>
      <c r="P1076">
        <f t="shared" si="215"/>
        <v>4.9568657356656026E-3</v>
      </c>
      <c r="Q1076" s="17">
        <f t="shared" si="226"/>
        <v>0</v>
      </c>
      <c r="R1076" s="17">
        <f t="shared" si="227"/>
        <v>0.10329877474081056</v>
      </c>
    </row>
    <row r="1077" spans="1:18" x14ac:dyDescent="0.35">
      <c r="A1077" s="23">
        <v>43348</v>
      </c>
      <c r="B1077" s="16" t="s">
        <v>294</v>
      </c>
      <c r="C1077" s="16"/>
      <c r="D1077" s="16" t="s">
        <v>701</v>
      </c>
      <c r="E1077" s="16" t="s">
        <v>702</v>
      </c>
      <c r="F1077" s="16"/>
      <c r="G1077" s="16" t="str">
        <v>Video_Views</v>
      </c>
      <c r="H1077" s="8">
        <v>6322</v>
      </c>
      <c r="I1077" s="8">
        <v>1457</v>
      </c>
      <c r="J1077" s="8">
        <v>29.64</v>
      </c>
      <c r="K1077" s="8">
        <v>12</v>
      </c>
      <c r="L1077" s="8">
        <v>0</v>
      </c>
      <c r="M1077" s="8">
        <v>642</v>
      </c>
      <c r="N1077" s="8">
        <v>1457</v>
      </c>
      <c r="O1077">
        <f t="shared" si="214"/>
        <v>2.4700000000000002</v>
      </c>
      <c r="P1077">
        <f t="shared" si="215"/>
        <v>1.8981335020563112E-3</v>
      </c>
      <c r="Q1077" s="17">
        <f t="shared" si="226"/>
        <v>0</v>
      </c>
      <c r="R1077" s="17">
        <f t="shared" si="227"/>
        <v>0.44063143445435826</v>
      </c>
    </row>
    <row r="1078" spans="1:18" hidden="1" x14ac:dyDescent="0.35">
      <c r="A1078" s="16">
        <v>43353</v>
      </c>
      <c r="B1078" s="16" t="s">
        <v>289</v>
      </c>
      <c r="C1078" s="16"/>
      <c r="D1078" s="16" t="s">
        <v>701</v>
      </c>
      <c r="E1078" s="16" t="s">
        <v>702</v>
      </c>
      <c r="F1078" s="16"/>
      <c r="G1078" s="16" t="str">
        <v>Link_Clicks</v>
      </c>
      <c r="H1078" s="8">
        <v>87222</v>
      </c>
      <c r="I1078" s="8">
        <v>0</v>
      </c>
      <c r="J1078" s="8">
        <v>1271.31</v>
      </c>
      <c r="K1078" s="8">
        <v>2939</v>
      </c>
      <c r="L1078" s="8">
        <v>0</v>
      </c>
      <c r="M1078" s="8">
        <v>0</v>
      </c>
      <c r="N1078" s="8">
        <v>0</v>
      </c>
      <c r="O1078">
        <f t="shared" si="214"/>
        <v>0.43256549846886694</v>
      </c>
      <c r="P1078">
        <f t="shared" si="215"/>
        <v>3.369562725000573E-2</v>
      </c>
      <c r="Q1078" s="11">
        <f>L1078/H1078*100</f>
        <v>0</v>
      </c>
      <c r="R1078" s="12" t="e">
        <f>M1078/N1078*100</f>
        <v>#DIV/0!</v>
      </c>
    </row>
    <row r="1079" spans="1:18" x14ac:dyDescent="0.35">
      <c r="A1079" s="23">
        <v>43356</v>
      </c>
      <c r="B1079" s="16" t="s">
        <v>294</v>
      </c>
      <c r="C1079" s="16"/>
      <c r="D1079" s="16" t="s">
        <v>701</v>
      </c>
      <c r="E1079" s="16" t="s">
        <v>702</v>
      </c>
      <c r="F1079" s="16"/>
      <c r="G1079" s="16" t="str">
        <v>Video_Views</v>
      </c>
      <c r="H1079" s="8">
        <v>45351</v>
      </c>
      <c r="I1079" s="8">
        <v>11534</v>
      </c>
      <c r="J1079" s="8">
        <v>336.11</v>
      </c>
      <c r="K1079" s="8">
        <v>234</v>
      </c>
      <c r="L1079" s="8">
        <v>0</v>
      </c>
      <c r="M1079" s="8">
        <v>1449</v>
      </c>
      <c r="N1079" s="8">
        <v>11534</v>
      </c>
      <c r="O1079">
        <f t="shared" si="214"/>
        <v>1.4363675213675213</v>
      </c>
      <c r="P1079">
        <f t="shared" si="215"/>
        <v>5.1597539194284583E-3</v>
      </c>
      <c r="Q1079" s="17">
        <f>L1079/H1079</f>
        <v>0</v>
      </c>
      <c r="R1079" s="17">
        <f>M1079/N1079</f>
        <v>0.12562857638286803</v>
      </c>
    </row>
    <row r="1080" spans="1:18" hidden="1" x14ac:dyDescent="0.35">
      <c r="A1080" s="16">
        <v>43350</v>
      </c>
      <c r="B1080" s="16" t="s">
        <v>289</v>
      </c>
      <c r="C1080" s="16"/>
      <c r="D1080" s="16" t="s">
        <v>701</v>
      </c>
      <c r="E1080" s="16" t="s">
        <v>702</v>
      </c>
      <c r="F1080" s="16"/>
      <c r="G1080" s="16" t="str">
        <v>Link_Clicks</v>
      </c>
      <c r="H1080" s="8">
        <v>49250</v>
      </c>
      <c r="I1080" s="8">
        <v>0</v>
      </c>
      <c r="J1080" s="8">
        <v>869.84</v>
      </c>
      <c r="K1080" s="8">
        <v>738</v>
      </c>
      <c r="L1080" s="8">
        <v>0</v>
      </c>
      <c r="M1080" s="8">
        <v>0</v>
      </c>
      <c r="N1080" s="8">
        <v>0</v>
      </c>
      <c r="O1080">
        <f t="shared" si="214"/>
        <v>1.1786449864498645</v>
      </c>
      <c r="P1080">
        <f t="shared" si="215"/>
        <v>1.4984771573604061E-2</v>
      </c>
      <c r="Q1080" s="11">
        <f>L1080/H1080*100</f>
        <v>0</v>
      </c>
      <c r="R1080" s="12" t="e">
        <f>M1080/N1080*100</f>
        <v>#DIV/0!</v>
      </c>
    </row>
    <row r="1081" spans="1:18" x14ac:dyDescent="0.35">
      <c r="A1081" s="23">
        <v>43355</v>
      </c>
      <c r="B1081" s="16" t="s">
        <v>288</v>
      </c>
      <c r="C1081" s="16"/>
      <c r="D1081" s="16" t="s">
        <v>700</v>
      </c>
      <c r="E1081" s="16" t="s">
        <v>702</v>
      </c>
      <c r="F1081" s="16"/>
      <c r="G1081" s="16" t="str">
        <v>Video_Views</v>
      </c>
      <c r="H1081" s="8">
        <v>41559</v>
      </c>
      <c r="I1081" s="8">
        <v>8235</v>
      </c>
      <c r="J1081" s="8">
        <v>240.28</v>
      </c>
      <c r="K1081" s="8">
        <v>58</v>
      </c>
      <c r="L1081" s="8">
        <v>0</v>
      </c>
      <c r="M1081" s="8">
        <v>1229</v>
      </c>
      <c r="N1081" s="8">
        <v>8235</v>
      </c>
      <c r="O1081">
        <f t="shared" si="214"/>
        <v>4.1427586206896549</v>
      </c>
      <c r="P1081">
        <f t="shared" si="215"/>
        <v>1.3956062465410621E-3</v>
      </c>
      <c r="Q1081" s="17">
        <f t="shared" ref="Q1081:Q1083" si="228">L1081/H1081</f>
        <v>0</v>
      </c>
      <c r="R1081" s="17">
        <f t="shared" ref="R1081:R1083" si="229">M1081/N1081</f>
        <v>0.14924104432301152</v>
      </c>
    </row>
    <row r="1082" spans="1:18" x14ac:dyDescent="0.35">
      <c r="A1082" s="23">
        <v>43355</v>
      </c>
      <c r="B1082" s="16" t="s">
        <v>294</v>
      </c>
      <c r="C1082" s="16"/>
      <c r="D1082" s="16" t="s">
        <v>701</v>
      </c>
      <c r="E1082" s="16" t="s">
        <v>702</v>
      </c>
      <c r="F1082" s="16"/>
      <c r="G1082" s="16" t="str">
        <v>Video_Views</v>
      </c>
      <c r="H1082" s="8">
        <v>123285</v>
      </c>
      <c r="I1082" s="8">
        <v>26262</v>
      </c>
      <c r="J1082" s="8">
        <v>578.12</v>
      </c>
      <c r="K1082" s="8">
        <v>151</v>
      </c>
      <c r="L1082" s="8">
        <v>0</v>
      </c>
      <c r="M1082" s="8">
        <v>10561</v>
      </c>
      <c r="N1082" s="8">
        <v>26262</v>
      </c>
      <c r="O1082">
        <f t="shared" si="214"/>
        <v>3.8286092715231788</v>
      </c>
      <c r="P1082">
        <f t="shared" si="215"/>
        <v>1.2248043152046071E-3</v>
      </c>
      <c r="Q1082" s="17">
        <f t="shared" si="228"/>
        <v>0</v>
      </c>
      <c r="R1082" s="17">
        <f t="shared" si="229"/>
        <v>0.40213997410707486</v>
      </c>
    </row>
    <row r="1083" spans="1:18" x14ac:dyDescent="0.35">
      <c r="A1083" s="23">
        <v>43351</v>
      </c>
      <c r="B1083" s="16" t="s">
        <v>294</v>
      </c>
      <c r="C1083" s="16"/>
      <c r="D1083" s="16" t="s">
        <v>701</v>
      </c>
      <c r="E1083" s="16" t="s">
        <v>702</v>
      </c>
      <c r="F1083" s="16"/>
      <c r="G1083" s="16" t="str">
        <v>Video_Views</v>
      </c>
      <c r="H1083" s="8">
        <v>45208</v>
      </c>
      <c r="I1083" s="8">
        <v>12208</v>
      </c>
      <c r="J1083" s="8">
        <v>367.8</v>
      </c>
      <c r="K1083" s="8">
        <v>262</v>
      </c>
      <c r="L1083" s="8">
        <v>0</v>
      </c>
      <c r="M1083" s="8">
        <v>1612</v>
      </c>
      <c r="N1083" s="8">
        <v>12208</v>
      </c>
      <c r="O1083">
        <f t="shared" si="214"/>
        <v>1.4038167938931299</v>
      </c>
      <c r="P1083">
        <f t="shared" si="215"/>
        <v>5.7954344363829414E-3</v>
      </c>
      <c r="Q1083" s="17">
        <f t="shared" si="228"/>
        <v>0</v>
      </c>
      <c r="R1083" s="17">
        <f t="shared" si="229"/>
        <v>0.1320445609436435</v>
      </c>
    </row>
    <row r="1084" spans="1:18" hidden="1" x14ac:dyDescent="0.35">
      <c r="A1084" s="16">
        <v>43348</v>
      </c>
      <c r="B1084" s="16" t="s">
        <v>289</v>
      </c>
      <c r="C1084" s="16"/>
      <c r="D1084" s="16" t="s">
        <v>701</v>
      </c>
      <c r="E1084" s="16" t="s">
        <v>702</v>
      </c>
      <c r="F1084" s="16"/>
      <c r="G1084" s="16" t="str">
        <v>Link_Clicks</v>
      </c>
      <c r="H1084" s="8">
        <v>45434</v>
      </c>
      <c r="I1084" s="8">
        <v>0</v>
      </c>
      <c r="J1084" s="8">
        <v>873.68</v>
      </c>
      <c r="K1084" s="8">
        <v>698</v>
      </c>
      <c r="L1084" s="8">
        <v>0</v>
      </c>
      <c r="M1084" s="8">
        <v>0</v>
      </c>
      <c r="N1084" s="8">
        <v>0</v>
      </c>
      <c r="O1084">
        <f t="shared" si="214"/>
        <v>1.2516905444126074</v>
      </c>
      <c r="P1084">
        <f t="shared" si="215"/>
        <v>1.5362944050710921E-2</v>
      </c>
      <c r="Q1084" s="11">
        <f>L1084/H1084*100</f>
        <v>0</v>
      </c>
      <c r="R1084" s="12" t="e">
        <f>M1084/N1084*100</f>
        <v>#DIV/0!</v>
      </c>
    </row>
    <row r="1085" spans="1:18" x14ac:dyDescent="0.35">
      <c r="A1085" s="23">
        <v>43347</v>
      </c>
      <c r="B1085" s="16" t="s">
        <v>294</v>
      </c>
      <c r="C1085" s="16"/>
      <c r="D1085" s="16" t="s">
        <v>701</v>
      </c>
      <c r="E1085" s="16" t="s">
        <v>702</v>
      </c>
      <c r="F1085" s="16"/>
      <c r="G1085" s="16" t="str">
        <v>Video_Views</v>
      </c>
      <c r="H1085" s="8">
        <v>10605</v>
      </c>
      <c r="I1085" s="8">
        <v>3017</v>
      </c>
      <c r="J1085" s="8">
        <v>87.43</v>
      </c>
      <c r="K1085" s="8">
        <v>60</v>
      </c>
      <c r="L1085" s="8">
        <v>0</v>
      </c>
      <c r="M1085" s="8">
        <v>372</v>
      </c>
      <c r="N1085" s="8">
        <v>3017</v>
      </c>
      <c r="O1085">
        <f t="shared" si="214"/>
        <v>1.4571666666666667</v>
      </c>
      <c r="P1085">
        <f t="shared" si="215"/>
        <v>5.6577086280056579E-3</v>
      </c>
      <c r="Q1085" s="17">
        <f t="shared" ref="Q1085:Q1088" si="230">L1085/H1085</f>
        <v>0</v>
      </c>
      <c r="R1085" s="17">
        <f t="shared" ref="R1085:R1088" si="231">M1085/N1085</f>
        <v>0.12330129267484256</v>
      </c>
    </row>
    <row r="1086" spans="1:18" x14ac:dyDescent="0.35">
      <c r="A1086" s="23">
        <v>43354</v>
      </c>
      <c r="B1086" s="16" t="s">
        <v>294</v>
      </c>
      <c r="C1086" s="16"/>
      <c r="D1086" s="16" t="s">
        <v>701</v>
      </c>
      <c r="E1086" s="16" t="s">
        <v>702</v>
      </c>
      <c r="F1086" s="16"/>
      <c r="G1086" s="16" t="str">
        <v>Video_Views</v>
      </c>
      <c r="H1086" s="8">
        <v>28621</v>
      </c>
      <c r="I1086" s="8">
        <v>7111</v>
      </c>
      <c r="J1086" s="8">
        <v>188.2</v>
      </c>
      <c r="K1086" s="8">
        <v>119</v>
      </c>
      <c r="L1086" s="8">
        <v>0</v>
      </c>
      <c r="M1086" s="8">
        <v>683</v>
      </c>
      <c r="N1086" s="8">
        <v>7111</v>
      </c>
      <c r="O1086">
        <f t="shared" si="214"/>
        <v>1.5815126050420167</v>
      </c>
      <c r="P1086">
        <f t="shared" si="215"/>
        <v>4.1577862408720872E-3</v>
      </c>
      <c r="Q1086" s="17">
        <f t="shared" si="230"/>
        <v>0</v>
      </c>
      <c r="R1086" s="17">
        <f t="shared" si="231"/>
        <v>9.604837575587119E-2</v>
      </c>
    </row>
    <row r="1087" spans="1:18" x14ac:dyDescent="0.35">
      <c r="A1087" s="23">
        <v>43353</v>
      </c>
      <c r="B1087" s="16" t="s">
        <v>294</v>
      </c>
      <c r="C1087" s="16"/>
      <c r="D1087" s="16" t="s">
        <v>701</v>
      </c>
      <c r="E1087" s="16" t="s">
        <v>702</v>
      </c>
      <c r="F1087" s="16"/>
      <c r="G1087" s="16" t="str">
        <v>Video_Views</v>
      </c>
      <c r="H1087" s="8">
        <v>31090</v>
      </c>
      <c r="I1087" s="8">
        <v>9510</v>
      </c>
      <c r="J1087" s="8">
        <v>252.56</v>
      </c>
      <c r="K1087" s="8">
        <v>120</v>
      </c>
      <c r="L1087" s="8">
        <v>0</v>
      </c>
      <c r="M1087" s="8">
        <v>1052</v>
      </c>
      <c r="N1087" s="8">
        <v>9510</v>
      </c>
      <c r="O1087">
        <f t="shared" si="214"/>
        <v>2.1046666666666667</v>
      </c>
      <c r="P1087">
        <f t="shared" si="215"/>
        <v>3.8597619813444837E-3</v>
      </c>
      <c r="Q1087" s="17">
        <f t="shared" si="230"/>
        <v>0</v>
      </c>
      <c r="R1087" s="17">
        <f t="shared" si="231"/>
        <v>0.11062039957939011</v>
      </c>
    </row>
    <row r="1088" spans="1:18" x14ac:dyDescent="0.35">
      <c r="A1088" s="23">
        <v>43352</v>
      </c>
      <c r="B1088" s="16" t="s">
        <v>294</v>
      </c>
      <c r="C1088" s="16"/>
      <c r="D1088" s="16" t="s">
        <v>701</v>
      </c>
      <c r="E1088" s="16" t="s">
        <v>702</v>
      </c>
      <c r="F1088" s="16"/>
      <c r="G1088" s="16" t="str">
        <v>Video_Views</v>
      </c>
      <c r="H1088" s="8">
        <v>13229</v>
      </c>
      <c r="I1088" s="8">
        <v>2826</v>
      </c>
      <c r="J1088" s="8">
        <v>62.04</v>
      </c>
      <c r="K1088" s="8">
        <v>19</v>
      </c>
      <c r="L1088" s="8">
        <v>0</v>
      </c>
      <c r="M1088" s="8">
        <v>1271</v>
      </c>
      <c r="N1088" s="8">
        <v>2826</v>
      </c>
      <c r="O1088">
        <f t="shared" si="214"/>
        <v>3.2652631578947369</v>
      </c>
      <c r="P1088">
        <f t="shared" si="215"/>
        <v>1.4362385667850933E-3</v>
      </c>
      <c r="Q1088" s="17">
        <f t="shared" si="230"/>
        <v>0</v>
      </c>
      <c r="R1088" s="17">
        <f t="shared" si="231"/>
        <v>0.44975230007077138</v>
      </c>
    </row>
    <row r="1089" spans="1:18" hidden="1" x14ac:dyDescent="0.35">
      <c r="A1089" s="16">
        <v>43348</v>
      </c>
      <c r="B1089" s="16" t="s">
        <v>294</v>
      </c>
      <c r="C1089" s="16"/>
      <c r="D1089" s="16" t="s">
        <v>700</v>
      </c>
      <c r="E1089" s="16" t="s">
        <v>698</v>
      </c>
      <c r="F1089" s="16"/>
      <c r="G1089" s="16" t="str">
        <v>Brand_Awareness</v>
      </c>
      <c r="H1089" s="8">
        <v>187373</v>
      </c>
      <c r="I1089" s="8">
        <v>0</v>
      </c>
      <c r="J1089" s="8">
        <v>1108.02</v>
      </c>
      <c r="K1089" s="8">
        <v>252</v>
      </c>
      <c r="L1089" s="8">
        <v>0</v>
      </c>
      <c r="M1089" s="8">
        <v>0</v>
      </c>
      <c r="N1089" s="8">
        <v>0</v>
      </c>
      <c r="O1089">
        <f t="shared" si="214"/>
        <v>4.3969047619047616</v>
      </c>
      <c r="P1089">
        <f t="shared" si="215"/>
        <v>1.3449109530188448E-3</v>
      </c>
      <c r="Q1089" s="11">
        <f>L1089/H1089*100</f>
        <v>0</v>
      </c>
      <c r="R1089" s="12" t="e">
        <f>M1089/N1089*100</f>
        <v>#DIV/0!</v>
      </c>
    </row>
    <row r="1090" spans="1:18" hidden="1" x14ac:dyDescent="0.35">
      <c r="A1090" s="16">
        <v>43350</v>
      </c>
      <c r="B1090" s="16" t="s">
        <v>289</v>
      </c>
      <c r="C1090" s="16"/>
      <c r="D1090" s="16" t="s">
        <v>701</v>
      </c>
      <c r="E1090" s="16" t="s">
        <v>702</v>
      </c>
      <c r="F1090" s="16"/>
      <c r="G1090" s="16" t="str">
        <v>Link_Clicks</v>
      </c>
      <c r="H1090" s="8">
        <v>96697</v>
      </c>
      <c r="I1090" s="8">
        <v>0</v>
      </c>
      <c r="J1090" s="8">
        <v>1282.5</v>
      </c>
      <c r="K1090" s="8">
        <v>3006</v>
      </c>
      <c r="L1090" s="8">
        <v>0</v>
      </c>
      <c r="M1090" s="8">
        <v>0</v>
      </c>
      <c r="N1090" s="8">
        <v>0</v>
      </c>
      <c r="O1090">
        <f t="shared" si="214"/>
        <v>0.42664670658682635</v>
      </c>
      <c r="P1090">
        <f t="shared" si="215"/>
        <v>3.1086796901661891E-2</v>
      </c>
      <c r="Q1090" s="11">
        <f>L1090/H1090*100</f>
        <v>0</v>
      </c>
      <c r="R1090" s="12" t="e">
        <f>M1090/N1090*100</f>
        <v>#DIV/0!</v>
      </c>
    </row>
    <row r="1091" spans="1:18" x14ac:dyDescent="0.35">
      <c r="A1091" s="23">
        <v>43355</v>
      </c>
      <c r="B1091" s="16" t="s">
        <v>288</v>
      </c>
      <c r="C1091" s="16"/>
      <c r="D1091" s="16" t="s">
        <v>700</v>
      </c>
      <c r="E1091" s="16" t="s">
        <v>702</v>
      </c>
      <c r="F1091" s="16"/>
      <c r="G1091" s="16" t="str">
        <v>Video_Views</v>
      </c>
      <c r="H1091" s="8">
        <v>21361</v>
      </c>
      <c r="I1091" s="8">
        <v>3840</v>
      </c>
      <c r="J1091" s="8">
        <v>123.51</v>
      </c>
      <c r="K1091" s="8">
        <v>48</v>
      </c>
      <c r="L1091" s="8">
        <v>0</v>
      </c>
      <c r="M1091" s="8">
        <v>609</v>
      </c>
      <c r="N1091" s="8">
        <v>3840</v>
      </c>
      <c r="O1091">
        <f t="shared" ref="O1091:O1154" si="232">J1091/K1091</f>
        <v>2.5731250000000001</v>
      </c>
      <c r="P1091">
        <f t="shared" ref="P1091:P1154" si="233">K1091/H1091</f>
        <v>2.2470858105893918E-3</v>
      </c>
      <c r="Q1091" s="17">
        <f t="shared" ref="Q1091:Q1092" si="234">L1091/H1091</f>
        <v>0</v>
      </c>
      <c r="R1091" s="17">
        <f t="shared" ref="R1091:R1092" si="235">M1091/N1091</f>
        <v>0.15859375000000001</v>
      </c>
    </row>
    <row r="1092" spans="1:18" x14ac:dyDescent="0.35">
      <c r="A1092" s="23">
        <v>43352</v>
      </c>
      <c r="B1092" s="16" t="s">
        <v>294</v>
      </c>
      <c r="C1092" s="16"/>
      <c r="D1092" s="16" t="s">
        <v>701</v>
      </c>
      <c r="E1092" s="16" t="s">
        <v>702</v>
      </c>
      <c r="F1092" s="16"/>
      <c r="G1092" s="16" t="str">
        <v>Video_Views</v>
      </c>
      <c r="H1092" s="8">
        <v>12733</v>
      </c>
      <c r="I1092" s="8">
        <v>3968</v>
      </c>
      <c r="J1092" s="8">
        <v>106.14</v>
      </c>
      <c r="K1092" s="8">
        <v>55</v>
      </c>
      <c r="L1092" s="8">
        <v>0</v>
      </c>
      <c r="M1092" s="8">
        <v>500</v>
      </c>
      <c r="N1092" s="8">
        <v>3968</v>
      </c>
      <c r="O1092">
        <f t="shared" si="232"/>
        <v>1.9298181818181819</v>
      </c>
      <c r="P1092">
        <f t="shared" si="233"/>
        <v>4.3194848032671014E-3</v>
      </c>
      <c r="Q1092" s="17">
        <f t="shared" si="234"/>
        <v>0</v>
      </c>
      <c r="R1092" s="17">
        <f t="shared" si="235"/>
        <v>0.12600806451612903</v>
      </c>
    </row>
    <row r="1093" spans="1:18" hidden="1" x14ac:dyDescent="0.35">
      <c r="A1093" s="16">
        <v>43355</v>
      </c>
      <c r="B1093" s="16" t="s">
        <v>289</v>
      </c>
      <c r="C1093" s="16"/>
      <c r="D1093" s="16" t="s">
        <v>701</v>
      </c>
      <c r="E1093" s="16" t="s">
        <v>702</v>
      </c>
      <c r="F1093" s="16"/>
      <c r="G1093" s="16" t="str">
        <v>Link_Clicks</v>
      </c>
      <c r="H1093" s="8">
        <v>34336</v>
      </c>
      <c r="I1093" s="8">
        <v>0</v>
      </c>
      <c r="J1093" s="8">
        <v>559.21</v>
      </c>
      <c r="K1093" s="8">
        <v>497</v>
      </c>
      <c r="L1093" s="8">
        <v>0</v>
      </c>
      <c r="M1093" s="8">
        <v>0</v>
      </c>
      <c r="N1093" s="8">
        <v>0</v>
      </c>
      <c r="O1093">
        <f t="shared" si="232"/>
        <v>1.1251710261569416</v>
      </c>
      <c r="P1093">
        <f t="shared" si="233"/>
        <v>1.4474603914259086E-2</v>
      </c>
      <c r="Q1093" s="11">
        <f>L1093/H1093*100</f>
        <v>0</v>
      </c>
      <c r="R1093" s="12" t="e">
        <f>M1093/N1093*100</f>
        <v>#DIV/0!</v>
      </c>
    </row>
    <row r="1094" spans="1:18" hidden="1" x14ac:dyDescent="0.35">
      <c r="A1094" s="16">
        <v>43347</v>
      </c>
      <c r="B1094" s="16" t="s">
        <v>294</v>
      </c>
      <c r="C1094" s="16"/>
      <c r="D1094" s="16" t="s">
        <v>700</v>
      </c>
      <c r="E1094" s="16" t="s">
        <v>698</v>
      </c>
      <c r="F1094" s="16"/>
      <c r="G1094" s="16" t="str">
        <v>Brand_Awareness</v>
      </c>
      <c r="H1094" s="8">
        <v>155249</v>
      </c>
      <c r="I1094" s="8">
        <v>0</v>
      </c>
      <c r="J1094" s="8">
        <v>721.18</v>
      </c>
      <c r="K1094" s="8">
        <v>114</v>
      </c>
      <c r="L1094" s="8">
        <v>0</v>
      </c>
      <c r="M1094" s="8">
        <v>0</v>
      </c>
      <c r="N1094" s="8">
        <v>0</v>
      </c>
      <c r="O1094">
        <f t="shared" si="232"/>
        <v>6.3261403508771927</v>
      </c>
      <c r="P1094">
        <f t="shared" si="233"/>
        <v>7.3430424672622687E-4</v>
      </c>
      <c r="Q1094" s="11">
        <f>L1094/H1094*100</f>
        <v>0</v>
      </c>
      <c r="R1094" s="12" t="e">
        <f>M1094/N1094*100</f>
        <v>#DIV/0!</v>
      </c>
    </row>
    <row r="1095" spans="1:18" x14ac:dyDescent="0.35">
      <c r="A1095" s="23">
        <v>43353</v>
      </c>
      <c r="B1095" s="16" t="s">
        <v>288</v>
      </c>
      <c r="C1095" s="16"/>
      <c r="D1095" s="16" t="s">
        <v>700</v>
      </c>
      <c r="E1095" s="16" t="s">
        <v>702</v>
      </c>
      <c r="F1095" s="16"/>
      <c r="G1095" s="16" t="str">
        <v>Video_Views</v>
      </c>
      <c r="H1095" s="8">
        <v>59417</v>
      </c>
      <c r="I1095" s="8">
        <v>10894</v>
      </c>
      <c r="J1095" s="8">
        <v>343.59</v>
      </c>
      <c r="K1095" s="8">
        <v>200</v>
      </c>
      <c r="L1095" s="8">
        <v>0</v>
      </c>
      <c r="M1095" s="8">
        <v>1470</v>
      </c>
      <c r="N1095" s="8">
        <v>10894</v>
      </c>
      <c r="O1095">
        <f t="shared" si="232"/>
        <v>1.7179499999999999</v>
      </c>
      <c r="P1095">
        <f t="shared" si="233"/>
        <v>3.366040022215864E-3</v>
      </c>
      <c r="Q1095" s="17">
        <f t="shared" ref="Q1095:Q1100" si="236">L1095/H1095</f>
        <v>0</v>
      </c>
      <c r="R1095" s="17">
        <f t="shared" ref="R1095:R1100" si="237">M1095/N1095</f>
        <v>0.13493666238296309</v>
      </c>
    </row>
    <row r="1096" spans="1:18" x14ac:dyDescent="0.35">
      <c r="A1096" s="23">
        <v>43356</v>
      </c>
      <c r="B1096" s="16" t="s">
        <v>288</v>
      </c>
      <c r="C1096" s="16"/>
      <c r="D1096" s="16" t="s">
        <v>700</v>
      </c>
      <c r="E1096" s="16" t="s">
        <v>702</v>
      </c>
      <c r="F1096" s="16"/>
      <c r="G1096" s="16" t="str">
        <v>Video_Views</v>
      </c>
      <c r="H1096" s="8">
        <v>114609</v>
      </c>
      <c r="I1096" s="8">
        <v>21067</v>
      </c>
      <c r="J1096" s="8">
        <v>662.46</v>
      </c>
      <c r="K1096" s="8">
        <v>98</v>
      </c>
      <c r="L1096" s="8">
        <v>0</v>
      </c>
      <c r="M1096" s="8">
        <v>2794</v>
      </c>
      <c r="N1096" s="8">
        <v>21067</v>
      </c>
      <c r="O1096">
        <f t="shared" si="232"/>
        <v>6.7597959183673471</v>
      </c>
      <c r="P1096">
        <f t="shared" si="233"/>
        <v>8.5508118908637193E-4</v>
      </c>
      <c r="Q1096" s="17">
        <f t="shared" si="236"/>
        <v>0</v>
      </c>
      <c r="R1096" s="17">
        <f t="shared" si="237"/>
        <v>0.13262448378981345</v>
      </c>
    </row>
    <row r="1097" spans="1:18" x14ac:dyDescent="0.35">
      <c r="A1097" s="23">
        <v>43353</v>
      </c>
      <c r="B1097" s="16" t="s">
        <v>294</v>
      </c>
      <c r="C1097" s="16"/>
      <c r="D1097" s="16" t="s">
        <v>701</v>
      </c>
      <c r="E1097" s="16" t="s">
        <v>702</v>
      </c>
      <c r="F1097" s="16"/>
      <c r="G1097" s="16" t="str">
        <v>Video_Views</v>
      </c>
      <c r="H1097" s="8">
        <v>147013</v>
      </c>
      <c r="I1097" s="8">
        <v>30731</v>
      </c>
      <c r="J1097" s="8">
        <v>689.64</v>
      </c>
      <c r="K1097" s="8">
        <v>166</v>
      </c>
      <c r="L1097" s="8">
        <v>0</v>
      </c>
      <c r="M1097" s="8">
        <v>12829</v>
      </c>
      <c r="N1097" s="8">
        <v>30731</v>
      </c>
      <c r="O1097">
        <f t="shared" si="232"/>
        <v>4.1544578313253009</v>
      </c>
      <c r="P1097">
        <f t="shared" si="233"/>
        <v>1.1291518437145014E-3</v>
      </c>
      <c r="Q1097" s="17">
        <f t="shared" si="236"/>
        <v>0</v>
      </c>
      <c r="R1097" s="17">
        <f t="shared" si="237"/>
        <v>0.4174611955354528</v>
      </c>
    </row>
    <row r="1098" spans="1:18" x14ac:dyDescent="0.35">
      <c r="A1098" s="23">
        <v>43350</v>
      </c>
      <c r="B1098" s="16" t="s">
        <v>294</v>
      </c>
      <c r="C1098" s="16"/>
      <c r="D1098" s="16" t="s">
        <v>701</v>
      </c>
      <c r="E1098" s="16" t="s">
        <v>702</v>
      </c>
      <c r="F1098" s="16"/>
      <c r="G1098" s="16" t="str">
        <v>Video_Views</v>
      </c>
      <c r="H1098" s="8">
        <v>38288</v>
      </c>
      <c r="I1098" s="8">
        <v>10230</v>
      </c>
      <c r="J1098" s="8">
        <v>257.27</v>
      </c>
      <c r="K1098" s="8">
        <v>150</v>
      </c>
      <c r="L1098" s="8">
        <v>0</v>
      </c>
      <c r="M1098" s="8">
        <v>1102</v>
      </c>
      <c r="N1098" s="8">
        <v>10230</v>
      </c>
      <c r="O1098">
        <f t="shared" si="232"/>
        <v>1.7151333333333332</v>
      </c>
      <c r="P1098">
        <f t="shared" si="233"/>
        <v>3.9176765566234853E-3</v>
      </c>
      <c r="Q1098" s="17">
        <f t="shared" si="236"/>
        <v>0</v>
      </c>
      <c r="R1098" s="17">
        <f t="shared" si="237"/>
        <v>0.10772238514173998</v>
      </c>
    </row>
    <row r="1099" spans="1:18" x14ac:dyDescent="0.35">
      <c r="A1099" s="23">
        <v>43349</v>
      </c>
      <c r="B1099" s="16" t="s">
        <v>294</v>
      </c>
      <c r="C1099" s="16"/>
      <c r="D1099" s="16" t="s">
        <v>701</v>
      </c>
      <c r="E1099" s="16" t="s">
        <v>702</v>
      </c>
      <c r="F1099" s="16"/>
      <c r="G1099" s="16" t="str">
        <v>Video_Views</v>
      </c>
      <c r="H1099" s="8">
        <v>51022</v>
      </c>
      <c r="I1099" s="8">
        <v>14260</v>
      </c>
      <c r="J1099" s="8">
        <v>375.58</v>
      </c>
      <c r="K1099" s="8">
        <v>185</v>
      </c>
      <c r="L1099" s="8">
        <v>0</v>
      </c>
      <c r="M1099" s="8">
        <v>1469</v>
      </c>
      <c r="N1099" s="8">
        <v>14260</v>
      </c>
      <c r="O1099">
        <f t="shared" si="232"/>
        <v>2.0301621621621622</v>
      </c>
      <c r="P1099">
        <f t="shared" si="233"/>
        <v>3.6258868723295832E-3</v>
      </c>
      <c r="Q1099" s="17">
        <f t="shared" si="236"/>
        <v>0</v>
      </c>
      <c r="R1099" s="17">
        <f t="shared" si="237"/>
        <v>0.10301542776998597</v>
      </c>
    </row>
    <row r="1100" spans="1:18" x14ac:dyDescent="0.35">
      <c r="A1100" s="23">
        <v>43352</v>
      </c>
      <c r="B1100" s="16" t="s">
        <v>294</v>
      </c>
      <c r="C1100" s="16"/>
      <c r="D1100" s="16" t="s">
        <v>701</v>
      </c>
      <c r="E1100" s="16" t="s">
        <v>702</v>
      </c>
      <c r="F1100" s="16"/>
      <c r="G1100" s="16" t="str">
        <v>Video_Views</v>
      </c>
      <c r="H1100" s="8">
        <v>6770</v>
      </c>
      <c r="I1100" s="8">
        <v>1912</v>
      </c>
      <c r="J1100" s="8">
        <v>42.14</v>
      </c>
      <c r="K1100" s="8">
        <v>17</v>
      </c>
      <c r="L1100" s="8">
        <v>0</v>
      </c>
      <c r="M1100" s="8">
        <v>171</v>
      </c>
      <c r="N1100" s="8">
        <v>1912</v>
      </c>
      <c r="O1100">
        <f t="shared" si="232"/>
        <v>2.4788235294117649</v>
      </c>
      <c r="P1100">
        <f t="shared" si="233"/>
        <v>2.5110782865583456E-3</v>
      </c>
      <c r="Q1100" s="17">
        <f t="shared" si="236"/>
        <v>0</v>
      </c>
      <c r="R1100" s="17">
        <f t="shared" si="237"/>
        <v>8.9435146443514649E-2</v>
      </c>
    </row>
    <row r="1101" spans="1:18" hidden="1" x14ac:dyDescent="0.35">
      <c r="A1101" s="16">
        <v>43347</v>
      </c>
      <c r="B1101" s="16" t="s">
        <v>289</v>
      </c>
      <c r="C1101" s="16"/>
      <c r="D1101" s="16" t="s">
        <v>701</v>
      </c>
      <c r="E1101" s="16" t="s">
        <v>702</v>
      </c>
      <c r="F1101" s="16"/>
      <c r="G1101" s="16" t="str">
        <v>Link_Clicks</v>
      </c>
      <c r="H1101" s="8">
        <v>95804</v>
      </c>
      <c r="I1101" s="8">
        <v>0</v>
      </c>
      <c r="J1101" s="8">
        <v>1310.32</v>
      </c>
      <c r="K1101" s="8">
        <v>3082</v>
      </c>
      <c r="L1101" s="8">
        <v>0</v>
      </c>
      <c r="M1101" s="8">
        <v>0</v>
      </c>
      <c r="N1101" s="8">
        <v>0</v>
      </c>
      <c r="O1101">
        <f t="shared" si="232"/>
        <v>0.42515249837767682</v>
      </c>
      <c r="P1101">
        <f t="shared" si="233"/>
        <v>3.216984677048975E-2</v>
      </c>
      <c r="Q1101" s="11">
        <f>L1101/H1101*100</f>
        <v>0</v>
      </c>
      <c r="R1101" s="12" t="e">
        <f>M1101/N1101*100</f>
        <v>#DIV/0!</v>
      </c>
    </row>
    <row r="1102" spans="1:18" x14ac:dyDescent="0.35">
      <c r="A1102" s="23">
        <v>43356</v>
      </c>
      <c r="B1102" s="16" t="s">
        <v>294</v>
      </c>
      <c r="C1102" s="16"/>
      <c r="D1102" s="16" t="s">
        <v>701</v>
      </c>
      <c r="E1102" s="16" t="s">
        <v>702</v>
      </c>
      <c r="F1102" s="16"/>
      <c r="G1102" s="16" t="str">
        <v>Video_Views</v>
      </c>
      <c r="H1102" s="8">
        <v>19936</v>
      </c>
      <c r="I1102" s="8">
        <v>3833</v>
      </c>
      <c r="J1102" s="8">
        <v>93.48</v>
      </c>
      <c r="K1102" s="8">
        <v>22</v>
      </c>
      <c r="L1102" s="8">
        <v>0</v>
      </c>
      <c r="M1102" s="8">
        <v>1784</v>
      </c>
      <c r="N1102" s="8">
        <v>3833</v>
      </c>
      <c r="O1102">
        <f t="shared" si="232"/>
        <v>4.249090909090909</v>
      </c>
      <c r="P1102">
        <f t="shared" si="233"/>
        <v>1.1035313001605137E-3</v>
      </c>
      <c r="Q1102" s="17">
        <f t="shared" ref="Q1102:Q1106" si="238">L1102/H1102</f>
        <v>0</v>
      </c>
      <c r="R1102" s="17">
        <f t="shared" ref="R1102:R1106" si="239">M1102/N1102</f>
        <v>0.4654317766762327</v>
      </c>
    </row>
    <row r="1103" spans="1:18" x14ac:dyDescent="0.35">
      <c r="A1103" s="23">
        <v>43354</v>
      </c>
      <c r="B1103" s="16" t="s">
        <v>294</v>
      </c>
      <c r="C1103" s="16"/>
      <c r="D1103" s="16" t="s">
        <v>701</v>
      </c>
      <c r="E1103" s="16" t="s">
        <v>702</v>
      </c>
      <c r="F1103" s="16"/>
      <c r="G1103" s="16" t="str">
        <v>Video_Views</v>
      </c>
      <c r="H1103" s="8">
        <v>75808</v>
      </c>
      <c r="I1103" s="8">
        <v>19235</v>
      </c>
      <c r="J1103" s="8">
        <v>417.73</v>
      </c>
      <c r="K1103" s="8">
        <v>146</v>
      </c>
      <c r="L1103" s="8">
        <v>0</v>
      </c>
      <c r="M1103" s="8">
        <v>1618</v>
      </c>
      <c r="N1103" s="8">
        <v>19235</v>
      </c>
      <c r="O1103">
        <f t="shared" si="232"/>
        <v>2.8611643835616438</v>
      </c>
      <c r="P1103">
        <f t="shared" si="233"/>
        <v>1.9259181089067118E-3</v>
      </c>
      <c r="Q1103" s="17">
        <f t="shared" si="238"/>
        <v>0</v>
      </c>
      <c r="R1103" s="17">
        <f t="shared" si="239"/>
        <v>8.411749415128672E-2</v>
      </c>
    </row>
    <row r="1104" spans="1:18" x14ac:dyDescent="0.35">
      <c r="A1104" s="23">
        <v>43354</v>
      </c>
      <c r="B1104" s="16" t="s">
        <v>294</v>
      </c>
      <c r="C1104" s="16"/>
      <c r="D1104" s="16" t="s">
        <v>701</v>
      </c>
      <c r="E1104" s="16" t="s">
        <v>702</v>
      </c>
      <c r="F1104" s="16"/>
      <c r="G1104" s="16" t="str">
        <v>Video_Views</v>
      </c>
      <c r="H1104" s="8">
        <v>44611</v>
      </c>
      <c r="I1104" s="8">
        <v>12744</v>
      </c>
      <c r="J1104" s="8">
        <v>291.17</v>
      </c>
      <c r="K1104" s="8">
        <v>161</v>
      </c>
      <c r="L1104" s="8">
        <v>0</v>
      </c>
      <c r="M1104" s="8">
        <v>1594</v>
      </c>
      <c r="N1104" s="8">
        <v>12744</v>
      </c>
      <c r="O1104">
        <f t="shared" si="232"/>
        <v>1.8085093167701864</v>
      </c>
      <c r="P1104">
        <f t="shared" si="233"/>
        <v>3.6089753648203358E-3</v>
      </c>
      <c r="Q1104" s="17">
        <f t="shared" si="238"/>
        <v>0</v>
      </c>
      <c r="R1104" s="17">
        <f t="shared" si="239"/>
        <v>0.12507846829880728</v>
      </c>
    </row>
    <row r="1105" spans="1:18" x14ac:dyDescent="0.35">
      <c r="A1105" s="23">
        <v>43353</v>
      </c>
      <c r="B1105" s="16" t="s">
        <v>294</v>
      </c>
      <c r="C1105" s="16"/>
      <c r="D1105" s="16" t="s">
        <v>701</v>
      </c>
      <c r="E1105" s="16" t="s">
        <v>702</v>
      </c>
      <c r="F1105" s="16"/>
      <c r="G1105" s="16" t="str">
        <v>Video_Views</v>
      </c>
      <c r="H1105" s="8">
        <v>2749</v>
      </c>
      <c r="I1105" s="8">
        <v>609</v>
      </c>
      <c r="J1105" s="8">
        <v>11.82</v>
      </c>
      <c r="K1105" s="8">
        <v>5</v>
      </c>
      <c r="L1105" s="8">
        <v>0</v>
      </c>
      <c r="M1105" s="8">
        <v>51</v>
      </c>
      <c r="N1105" s="8">
        <v>609</v>
      </c>
      <c r="O1105">
        <f t="shared" si="232"/>
        <v>2.3639999999999999</v>
      </c>
      <c r="P1105">
        <f t="shared" si="233"/>
        <v>1.8188432157148053E-3</v>
      </c>
      <c r="Q1105" s="17">
        <f t="shared" si="238"/>
        <v>0</v>
      </c>
      <c r="R1105" s="17">
        <f t="shared" si="239"/>
        <v>8.3743842364532015E-2</v>
      </c>
    </row>
    <row r="1106" spans="1:18" x14ac:dyDescent="0.35">
      <c r="A1106" s="23">
        <v>43350</v>
      </c>
      <c r="B1106" s="16" t="s">
        <v>294</v>
      </c>
      <c r="C1106" s="16"/>
      <c r="D1106" s="16" t="s">
        <v>701</v>
      </c>
      <c r="E1106" s="16" t="s">
        <v>702</v>
      </c>
      <c r="F1106" s="16"/>
      <c r="G1106" s="16" t="str">
        <v>Video_Views</v>
      </c>
      <c r="H1106" s="8">
        <v>9626</v>
      </c>
      <c r="I1106" s="8">
        <v>2008</v>
      </c>
      <c r="J1106" s="8">
        <v>45.18</v>
      </c>
      <c r="K1106" s="8">
        <v>9</v>
      </c>
      <c r="L1106" s="8">
        <v>0</v>
      </c>
      <c r="M1106" s="8">
        <v>946</v>
      </c>
      <c r="N1106" s="8">
        <v>2008</v>
      </c>
      <c r="O1106">
        <f t="shared" si="232"/>
        <v>5.0199999999999996</v>
      </c>
      <c r="P1106">
        <f t="shared" si="233"/>
        <v>9.3496779555370872E-4</v>
      </c>
      <c r="Q1106" s="17">
        <f t="shared" si="238"/>
        <v>0</v>
      </c>
      <c r="R1106" s="17">
        <f t="shared" si="239"/>
        <v>0.4711155378486056</v>
      </c>
    </row>
    <row r="1107" spans="1:18" hidden="1" x14ac:dyDescent="0.35">
      <c r="A1107" s="16">
        <v>43353</v>
      </c>
      <c r="B1107" s="16" t="s">
        <v>289</v>
      </c>
      <c r="C1107" s="16"/>
      <c r="D1107" s="16" t="s">
        <v>701</v>
      </c>
      <c r="E1107" s="16" t="s">
        <v>702</v>
      </c>
      <c r="F1107" s="16"/>
      <c r="G1107" s="16" t="str">
        <v>Link_Clicks</v>
      </c>
      <c r="H1107" s="8">
        <v>93504</v>
      </c>
      <c r="I1107" s="8">
        <v>0</v>
      </c>
      <c r="J1107" s="8">
        <v>1220.82</v>
      </c>
      <c r="K1107" s="8">
        <v>2860</v>
      </c>
      <c r="L1107" s="8">
        <v>0</v>
      </c>
      <c r="M1107" s="8">
        <v>0</v>
      </c>
      <c r="N1107" s="8">
        <v>0</v>
      </c>
      <c r="O1107">
        <f t="shared" si="232"/>
        <v>0.42686013986013982</v>
      </c>
      <c r="P1107">
        <f t="shared" si="233"/>
        <v>3.0586926762491445E-2</v>
      </c>
      <c r="Q1107" s="11">
        <f>L1107/H1107*100</f>
        <v>0</v>
      </c>
      <c r="R1107" s="12" t="e">
        <f>M1107/N1107*100</f>
        <v>#DIV/0!</v>
      </c>
    </row>
    <row r="1108" spans="1:18" x14ac:dyDescent="0.35">
      <c r="A1108" s="23">
        <v>43353</v>
      </c>
      <c r="B1108" s="16" t="s">
        <v>294</v>
      </c>
      <c r="C1108" s="16"/>
      <c r="D1108" s="16" t="s">
        <v>701</v>
      </c>
      <c r="E1108" s="16" t="s">
        <v>702</v>
      </c>
      <c r="F1108" s="16"/>
      <c r="G1108" s="16" t="str">
        <v>Video_Views</v>
      </c>
      <c r="H1108" s="8">
        <v>7700</v>
      </c>
      <c r="I1108" s="8">
        <v>1932</v>
      </c>
      <c r="J1108" s="8">
        <v>46.589999999999996</v>
      </c>
      <c r="K1108" s="8">
        <v>31</v>
      </c>
      <c r="L1108" s="8">
        <v>0</v>
      </c>
      <c r="M1108" s="8">
        <v>244</v>
      </c>
      <c r="N1108" s="8">
        <v>1932</v>
      </c>
      <c r="O1108">
        <f t="shared" si="232"/>
        <v>1.5029032258064514</v>
      </c>
      <c r="P1108">
        <f t="shared" si="233"/>
        <v>4.0259740259740258E-3</v>
      </c>
      <c r="Q1108" s="17">
        <f>L1108/H1108</f>
        <v>0</v>
      </c>
      <c r="R1108" s="17">
        <f>M1108/N1108</f>
        <v>0.12629399585921325</v>
      </c>
    </row>
    <row r="1109" spans="1:18" hidden="1" x14ac:dyDescent="0.35">
      <c r="A1109" s="16">
        <v>43353</v>
      </c>
      <c r="B1109" s="16" t="s">
        <v>289</v>
      </c>
      <c r="C1109" s="16"/>
      <c r="D1109" s="16" t="s">
        <v>701</v>
      </c>
      <c r="E1109" s="16" t="s">
        <v>702</v>
      </c>
      <c r="F1109" s="16"/>
      <c r="G1109" s="16" t="str">
        <v>Link_Clicks</v>
      </c>
      <c r="H1109" s="8">
        <v>27230</v>
      </c>
      <c r="I1109" s="8">
        <v>0</v>
      </c>
      <c r="J1109" s="8">
        <v>493.36</v>
      </c>
      <c r="K1109" s="8">
        <v>393</v>
      </c>
      <c r="L1109" s="8">
        <v>0</v>
      </c>
      <c r="M1109" s="8">
        <v>0</v>
      </c>
      <c r="N1109" s="8">
        <v>0</v>
      </c>
      <c r="O1109">
        <f t="shared" si="232"/>
        <v>1.2553689567430026</v>
      </c>
      <c r="P1109">
        <f t="shared" si="233"/>
        <v>1.4432611090708777E-2</v>
      </c>
      <c r="Q1109" s="11">
        <f>L1109/H1109*100</f>
        <v>0</v>
      </c>
      <c r="R1109" s="12" t="e">
        <f>M1109/N1109*100</f>
        <v>#DIV/0!</v>
      </c>
    </row>
    <row r="1110" spans="1:18" x14ac:dyDescent="0.35">
      <c r="A1110" s="23">
        <v>43348</v>
      </c>
      <c r="B1110" s="16" t="s">
        <v>288</v>
      </c>
      <c r="C1110" s="16"/>
      <c r="D1110" s="16" t="s">
        <v>700</v>
      </c>
      <c r="E1110" s="16" t="s">
        <v>702</v>
      </c>
      <c r="F1110" s="16"/>
      <c r="G1110" s="16" t="str">
        <v>Video_Views</v>
      </c>
      <c r="H1110" s="8">
        <v>42257</v>
      </c>
      <c r="I1110" s="8">
        <v>8244</v>
      </c>
      <c r="J1110" s="8">
        <v>244.13</v>
      </c>
      <c r="K1110" s="8">
        <v>67</v>
      </c>
      <c r="L1110" s="8">
        <v>0</v>
      </c>
      <c r="M1110" s="8">
        <v>1388</v>
      </c>
      <c r="N1110" s="8">
        <v>8244</v>
      </c>
      <c r="O1110">
        <f t="shared" si="232"/>
        <v>3.6437313432835818</v>
      </c>
      <c r="P1110">
        <f t="shared" si="233"/>
        <v>1.5855361241924415E-3</v>
      </c>
      <c r="Q1110" s="17">
        <f t="shared" ref="Q1110:Q1115" si="240">L1110/H1110</f>
        <v>0</v>
      </c>
      <c r="R1110" s="17">
        <f t="shared" ref="R1110:R1115" si="241">M1110/N1110</f>
        <v>0.16836487142163997</v>
      </c>
    </row>
    <row r="1111" spans="1:18" x14ac:dyDescent="0.35">
      <c r="A1111" s="23">
        <v>43349</v>
      </c>
      <c r="B1111" s="16" t="s">
        <v>294</v>
      </c>
      <c r="C1111" s="16"/>
      <c r="D1111" s="16" t="s">
        <v>701</v>
      </c>
      <c r="E1111" s="16" t="s">
        <v>702</v>
      </c>
      <c r="F1111" s="16"/>
      <c r="G1111" s="16" t="str">
        <v>Video_Views</v>
      </c>
      <c r="H1111" s="8">
        <v>98176</v>
      </c>
      <c r="I1111" s="8">
        <v>19867</v>
      </c>
      <c r="J1111" s="8">
        <v>460.44</v>
      </c>
      <c r="K1111" s="8">
        <v>78</v>
      </c>
      <c r="L1111" s="8">
        <v>0</v>
      </c>
      <c r="M1111" s="8">
        <v>8387</v>
      </c>
      <c r="N1111" s="8">
        <v>19867</v>
      </c>
      <c r="O1111">
        <f t="shared" si="232"/>
        <v>5.9030769230769229</v>
      </c>
      <c r="P1111">
        <f t="shared" si="233"/>
        <v>7.9449152542372887E-4</v>
      </c>
      <c r="Q1111" s="17">
        <f t="shared" si="240"/>
        <v>0</v>
      </c>
      <c r="R1111" s="17">
        <f t="shared" si="241"/>
        <v>0.42215734635324909</v>
      </c>
    </row>
    <row r="1112" spans="1:18" x14ac:dyDescent="0.35">
      <c r="A1112" s="23">
        <v>43354</v>
      </c>
      <c r="B1112" s="16" t="s">
        <v>288</v>
      </c>
      <c r="C1112" s="16"/>
      <c r="D1112" s="16" t="s">
        <v>700</v>
      </c>
      <c r="E1112" s="16" t="s">
        <v>702</v>
      </c>
      <c r="F1112" s="16"/>
      <c r="G1112" s="16" t="str">
        <v>Video_Views</v>
      </c>
      <c r="H1112" s="8">
        <v>110621</v>
      </c>
      <c r="I1112" s="8">
        <v>24184</v>
      </c>
      <c r="J1112" s="8">
        <v>639.08000000000004</v>
      </c>
      <c r="K1112" s="8">
        <v>93</v>
      </c>
      <c r="L1112" s="8">
        <v>0</v>
      </c>
      <c r="M1112" s="8">
        <v>3658</v>
      </c>
      <c r="N1112" s="8">
        <v>24184</v>
      </c>
      <c r="O1112">
        <f t="shared" si="232"/>
        <v>6.8718279569892475</v>
      </c>
      <c r="P1112">
        <f t="shared" si="233"/>
        <v>8.4070836459623397E-4</v>
      </c>
      <c r="Q1112" s="17">
        <f t="shared" si="240"/>
        <v>0</v>
      </c>
      <c r="R1112" s="17">
        <f t="shared" si="241"/>
        <v>0.15125702944095271</v>
      </c>
    </row>
    <row r="1113" spans="1:18" x14ac:dyDescent="0.35">
      <c r="A1113" s="23">
        <v>43352</v>
      </c>
      <c r="B1113" s="16" t="s">
        <v>294</v>
      </c>
      <c r="C1113" s="16"/>
      <c r="D1113" s="16" t="s">
        <v>701</v>
      </c>
      <c r="E1113" s="16" t="s">
        <v>702</v>
      </c>
      <c r="F1113" s="16"/>
      <c r="G1113" s="16" t="str">
        <v>Video_Views</v>
      </c>
      <c r="H1113" s="8">
        <v>50369</v>
      </c>
      <c r="I1113" s="8">
        <v>14263</v>
      </c>
      <c r="J1113" s="8">
        <v>268.5</v>
      </c>
      <c r="K1113" s="8">
        <v>191</v>
      </c>
      <c r="L1113" s="8">
        <v>0</v>
      </c>
      <c r="M1113" s="8">
        <v>1583</v>
      </c>
      <c r="N1113" s="8">
        <v>14263</v>
      </c>
      <c r="O1113">
        <f t="shared" si="232"/>
        <v>1.4057591623036649</v>
      </c>
      <c r="P1113">
        <f t="shared" si="233"/>
        <v>3.7920149298179434E-3</v>
      </c>
      <c r="Q1113" s="17">
        <f t="shared" si="240"/>
        <v>0</v>
      </c>
      <c r="R1113" s="17">
        <f t="shared" si="241"/>
        <v>0.11098646848489098</v>
      </c>
    </row>
    <row r="1114" spans="1:18" x14ac:dyDescent="0.35">
      <c r="A1114" s="23">
        <v>43350</v>
      </c>
      <c r="B1114" s="16" t="s">
        <v>288</v>
      </c>
      <c r="C1114" s="16"/>
      <c r="D1114" s="16" t="s">
        <v>700</v>
      </c>
      <c r="E1114" s="16" t="s">
        <v>702</v>
      </c>
      <c r="F1114" s="16"/>
      <c r="G1114" s="16" t="str">
        <v>Video_Views</v>
      </c>
      <c r="H1114" s="8">
        <v>56093</v>
      </c>
      <c r="I1114" s="8">
        <v>12895</v>
      </c>
      <c r="J1114" s="8">
        <v>323.63</v>
      </c>
      <c r="K1114" s="8">
        <v>82</v>
      </c>
      <c r="L1114" s="8">
        <v>0</v>
      </c>
      <c r="M1114" s="8">
        <v>2515</v>
      </c>
      <c r="N1114" s="8">
        <v>12895</v>
      </c>
      <c r="O1114">
        <f t="shared" si="232"/>
        <v>3.9467073170731708</v>
      </c>
      <c r="P1114">
        <f t="shared" si="233"/>
        <v>1.4618579858449361E-3</v>
      </c>
      <c r="Q1114" s="17">
        <f t="shared" si="240"/>
        <v>0</v>
      </c>
      <c r="R1114" s="17">
        <f t="shared" si="241"/>
        <v>0.19503683598293911</v>
      </c>
    </row>
    <row r="1115" spans="1:18" x14ac:dyDescent="0.35">
      <c r="A1115" s="23">
        <v>43349</v>
      </c>
      <c r="B1115" s="16" t="s">
        <v>294</v>
      </c>
      <c r="C1115" s="16"/>
      <c r="D1115" s="16" t="s">
        <v>701</v>
      </c>
      <c r="E1115" s="16" t="s">
        <v>702</v>
      </c>
      <c r="F1115" s="16"/>
      <c r="G1115" s="16" t="str">
        <v>Video_Views</v>
      </c>
      <c r="H1115" s="8">
        <v>9526</v>
      </c>
      <c r="I1115" s="8">
        <v>2157</v>
      </c>
      <c r="J1115" s="8">
        <v>43.72</v>
      </c>
      <c r="K1115" s="8">
        <v>21</v>
      </c>
      <c r="L1115" s="8">
        <v>0</v>
      </c>
      <c r="M1115" s="8">
        <v>218</v>
      </c>
      <c r="N1115" s="8">
        <v>2157</v>
      </c>
      <c r="O1115">
        <f t="shared" si="232"/>
        <v>2.0819047619047617</v>
      </c>
      <c r="P1115">
        <f t="shared" si="233"/>
        <v>2.204492966617678E-3</v>
      </c>
      <c r="Q1115" s="17">
        <f t="shared" si="240"/>
        <v>0</v>
      </c>
      <c r="R1115" s="17">
        <f t="shared" si="241"/>
        <v>0.10106629578117757</v>
      </c>
    </row>
    <row r="1116" spans="1:18" hidden="1" x14ac:dyDescent="0.35">
      <c r="A1116" s="16">
        <v>43352</v>
      </c>
      <c r="B1116" s="16" t="s">
        <v>289</v>
      </c>
      <c r="C1116" s="16"/>
      <c r="D1116" s="16" t="s">
        <v>701</v>
      </c>
      <c r="E1116" s="16" t="s">
        <v>702</v>
      </c>
      <c r="F1116" s="16"/>
      <c r="G1116" s="16" t="str">
        <v>Link_Clicks</v>
      </c>
      <c r="H1116" s="8">
        <v>29875</v>
      </c>
      <c r="I1116" s="8">
        <v>0</v>
      </c>
      <c r="J1116" s="8">
        <v>546.18999999999994</v>
      </c>
      <c r="K1116" s="8">
        <v>463</v>
      </c>
      <c r="L1116" s="8">
        <v>0</v>
      </c>
      <c r="M1116" s="8">
        <v>0</v>
      </c>
      <c r="N1116" s="8">
        <v>0</v>
      </c>
      <c r="O1116">
        <f t="shared" si="232"/>
        <v>1.1796760259179264</v>
      </c>
      <c r="P1116">
        <f t="shared" si="233"/>
        <v>1.5497907949790795E-2</v>
      </c>
      <c r="Q1116" s="11">
        <f>L1116/H1116*100</f>
        <v>0</v>
      </c>
      <c r="R1116" s="12" t="e">
        <f>M1116/N1116*100</f>
        <v>#DIV/0!</v>
      </c>
    </row>
    <row r="1117" spans="1:18" x14ac:dyDescent="0.35">
      <c r="A1117" s="23">
        <v>43348</v>
      </c>
      <c r="B1117" s="16" t="s">
        <v>288</v>
      </c>
      <c r="C1117" s="16"/>
      <c r="D1117" s="16" t="s">
        <v>700</v>
      </c>
      <c r="E1117" s="16" t="s">
        <v>702</v>
      </c>
      <c r="F1117" s="16"/>
      <c r="G1117" s="16" t="str">
        <v>Video_Views</v>
      </c>
      <c r="H1117" s="8">
        <v>112767</v>
      </c>
      <c r="I1117" s="8">
        <v>22917</v>
      </c>
      <c r="J1117" s="8">
        <v>652.04999999999995</v>
      </c>
      <c r="K1117" s="8">
        <v>117</v>
      </c>
      <c r="L1117" s="8">
        <v>0</v>
      </c>
      <c r="M1117" s="8">
        <v>3380</v>
      </c>
      <c r="N1117" s="8">
        <v>22917</v>
      </c>
      <c r="O1117">
        <f t="shared" si="232"/>
        <v>5.5730769230769228</v>
      </c>
      <c r="P1117">
        <f t="shared" si="233"/>
        <v>1.0375375774827741E-3</v>
      </c>
      <c r="Q1117" s="17">
        <f>L1117/H1117</f>
        <v>0</v>
      </c>
      <c r="R1117" s="17">
        <f>M1117/N1117</f>
        <v>0.14748876379979928</v>
      </c>
    </row>
    <row r="1118" spans="1:18" hidden="1" x14ac:dyDescent="0.35">
      <c r="A1118" s="16">
        <v>43349</v>
      </c>
      <c r="B1118" s="16" t="s">
        <v>289</v>
      </c>
      <c r="C1118" s="16"/>
      <c r="D1118" s="16" t="s">
        <v>701</v>
      </c>
      <c r="E1118" s="16" t="s">
        <v>702</v>
      </c>
      <c r="F1118" s="16"/>
      <c r="G1118" s="16" t="str">
        <v>Link_Clicks</v>
      </c>
      <c r="H1118" s="8">
        <v>94870</v>
      </c>
      <c r="I1118" s="8">
        <v>0</v>
      </c>
      <c r="J1118" s="8">
        <v>1228.6600000000001</v>
      </c>
      <c r="K1118" s="8">
        <v>2985</v>
      </c>
      <c r="L1118" s="8">
        <v>0</v>
      </c>
      <c r="M1118" s="8">
        <v>0</v>
      </c>
      <c r="N1118" s="8">
        <v>0</v>
      </c>
      <c r="O1118">
        <f t="shared" si="232"/>
        <v>0.41161139028475713</v>
      </c>
      <c r="P1118">
        <f t="shared" si="233"/>
        <v>3.1464108780436387E-2</v>
      </c>
      <c r="Q1118" s="11">
        <f>L1118/H1118*100</f>
        <v>0</v>
      </c>
      <c r="R1118" s="12" t="e">
        <f>M1118/N1118*100</f>
        <v>#DIV/0!</v>
      </c>
    </row>
    <row r="1119" spans="1:18" x14ac:dyDescent="0.35">
      <c r="A1119" s="23">
        <v>43353</v>
      </c>
      <c r="B1119" s="16" t="s">
        <v>294</v>
      </c>
      <c r="C1119" s="16"/>
      <c r="D1119" s="16" t="s">
        <v>701</v>
      </c>
      <c r="E1119" s="16" t="s">
        <v>702</v>
      </c>
      <c r="F1119" s="16"/>
      <c r="G1119" s="16" t="str">
        <v>Video_Views</v>
      </c>
      <c r="H1119" s="8">
        <v>10786</v>
      </c>
      <c r="I1119" s="8">
        <v>1865</v>
      </c>
      <c r="J1119" s="8">
        <v>50.589999999999996</v>
      </c>
      <c r="K1119" s="8">
        <v>6</v>
      </c>
      <c r="L1119" s="8">
        <v>0</v>
      </c>
      <c r="M1119" s="8">
        <v>828</v>
      </c>
      <c r="N1119" s="8">
        <v>1865</v>
      </c>
      <c r="O1119">
        <f t="shared" si="232"/>
        <v>8.4316666666666666</v>
      </c>
      <c r="P1119">
        <f t="shared" si="233"/>
        <v>5.5627665492304838E-4</v>
      </c>
      <c r="Q1119" s="17">
        <f t="shared" ref="Q1119:Q1122" si="242">L1119/H1119</f>
        <v>0</v>
      </c>
      <c r="R1119" s="17">
        <f t="shared" ref="R1119:R1122" si="243">M1119/N1119</f>
        <v>0.44396782841823057</v>
      </c>
    </row>
    <row r="1120" spans="1:18" x14ac:dyDescent="0.35">
      <c r="A1120" s="23">
        <v>43350</v>
      </c>
      <c r="B1120" s="16" t="s">
        <v>294</v>
      </c>
      <c r="C1120" s="16"/>
      <c r="D1120" s="16" t="s">
        <v>701</v>
      </c>
      <c r="E1120" s="16" t="s">
        <v>702</v>
      </c>
      <c r="F1120" s="16"/>
      <c r="G1120" s="16" t="str">
        <v>Video_Views</v>
      </c>
      <c r="H1120" s="8">
        <v>42341</v>
      </c>
      <c r="I1120" s="8">
        <v>9893</v>
      </c>
      <c r="J1120" s="8">
        <v>176.35</v>
      </c>
      <c r="K1120" s="8">
        <v>47</v>
      </c>
      <c r="L1120" s="8">
        <v>0</v>
      </c>
      <c r="M1120" s="8">
        <v>650</v>
      </c>
      <c r="N1120" s="8">
        <v>9893</v>
      </c>
      <c r="O1120">
        <f t="shared" si="232"/>
        <v>3.7521276595744681</v>
      </c>
      <c r="P1120">
        <f t="shared" si="233"/>
        <v>1.1100351904773152E-3</v>
      </c>
      <c r="Q1120" s="17">
        <f t="shared" si="242"/>
        <v>0</v>
      </c>
      <c r="R1120" s="17">
        <f t="shared" si="243"/>
        <v>6.5703022339027597E-2</v>
      </c>
    </row>
    <row r="1121" spans="1:18" x14ac:dyDescent="0.35">
      <c r="A1121" s="23">
        <v>43356</v>
      </c>
      <c r="B1121" s="16" t="s">
        <v>294</v>
      </c>
      <c r="C1121" s="16"/>
      <c r="D1121" s="16" t="s">
        <v>701</v>
      </c>
      <c r="E1121" s="16" t="s">
        <v>702</v>
      </c>
      <c r="F1121" s="16"/>
      <c r="G1121" s="16" t="str">
        <v>Video_Views</v>
      </c>
      <c r="H1121" s="8">
        <v>48850</v>
      </c>
      <c r="I1121" s="8">
        <v>10289</v>
      </c>
      <c r="J1121" s="8">
        <v>229.04999999999998</v>
      </c>
      <c r="K1121" s="8">
        <v>54</v>
      </c>
      <c r="L1121" s="8">
        <v>0</v>
      </c>
      <c r="M1121" s="8">
        <v>4376</v>
      </c>
      <c r="N1121" s="8">
        <v>10289</v>
      </c>
      <c r="O1121">
        <f t="shared" si="232"/>
        <v>4.2416666666666663</v>
      </c>
      <c r="P1121">
        <f t="shared" si="233"/>
        <v>1.105424769703173E-3</v>
      </c>
      <c r="Q1121" s="17">
        <f t="shared" si="242"/>
        <v>0</v>
      </c>
      <c r="R1121" s="17">
        <f t="shared" si="243"/>
        <v>0.42530858198075616</v>
      </c>
    </row>
    <row r="1122" spans="1:18" x14ac:dyDescent="0.35">
      <c r="A1122" s="23">
        <v>43347</v>
      </c>
      <c r="B1122" s="16" t="s">
        <v>294</v>
      </c>
      <c r="C1122" s="16"/>
      <c r="D1122" s="16" t="s">
        <v>701</v>
      </c>
      <c r="E1122" s="16" t="s">
        <v>702</v>
      </c>
      <c r="F1122" s="16"/>
      <c r="G1122" s="16" t="str">
        <v>Video_Views</v>
      </c>
      <c r="H1122" s="8">
        <v>11679</v>
      </c>
      <c r="I1122" s="8">
        <v>2639</v>
      </c>
      <c r="J1122" s="8">
        <v>45.58</v>
      </c>
      <c r="K1122" s="8">
        <v>22</v>
      </c>
      <c r="L1122" s="8">
        <v>0</v>
      </c>
      <c r="M1122" s="8">
        <v>234</v>
      </c>
      <c r="N1122" s="8">
        <v>2639</v>
      </c>
      <c r="O1122">
        <f t="shared" si="232"/>
        <v>2.0718181818181818</v>
      </c>
      <c r="P1122">
        <f t="shared" si="233"/>
        <v>1.8837229214830036E-3</v>
      </c>
      <c r="Q1122" s="17">
        <f t="shared" si="242"/>
        <v>0</v>
      </c>
      <c r="R1122" s="17">
        <f t="shared" si="243"/>
        <v>8.8669950738916259E-2</v>
      </c>
    </row>
    <row r="1123" spans="1:18" hidden="1" x14ac:dyDescent="0.35">
      <c r="A1123" s="16">
        <v>43354</v>
      </c>
      <c r="B1123" s="16" t="s">
        <v>289</v>
      </c>
      <c r="C1123" s="16"/>
      <c r="D1123" s="16" t="s">
        <v>701</v>
      </c>
      <c r="E1123" s="16" t="s">
        <v>702</v>
      </c>
      <c r="F1123" s="16"/>
      <c r="G1123" s="16" t="str">
        <v>Link_Clicks</v>
      </c>
      <c r="H1123" s="8">
        <v>38130</v>
      </c>
      <c r="I1123" s="8">
        <v>0</v>
      </c>
      <c r="J1123" s="8">
        <v>906.53</v>
      </c>
      <c r="K1123" s="8">
        <v>627</v>
      </c>
      <c r="L1123" s="8">
        <v>0</v>
      </c>
      <c r="M1123" s="8">
        <v>0</v>
      </c>
      <c r="N1123" s="8">
        <v>0</v>
      </c>
      <c r="O1123">
        <f t="shared" si="232"/>
        <v>1.4458213716108452</v>
      </c>
      <c r="P1123">
        <f t="shared" si="233"/>
        <v>1.6443745082612118E-2</v>
      </c>
      <c r="Q1123" s="11">
        <f>L1123/H1123*100</f>
        <v>0</v>
      </c>
      <c r="R1123" s="12" t="e">
        <f>M1123/N1123*100</f>
        <v>#DIV/0!</v>
      </c>
    </row>
    <row r="1124" spans="1:18" x14ac:dyDescent="0.35">
      <c r="A1124" s="23">
        <v>43353</v>
      </c>
      <c r="B1124" s="16" t="s">
        <v>288</v>
      </c>
      <c r="C1124" s="16"/>
      <c r="D1124" s="16" t="s">
        <v>700</v>
      </c>
      <c r="E1124" s="16" t="s">
        <v>702</v>
      </c>
      <c r="F1124" s="16"/>
      <c r="G1124" s="16" t="str">
        <v>Video_Views</v>
      </c>
      <c r="H1124" s="8">
        <v>183910</v>
      </c>
      <c r="I1124" s="8">
        <v>34857</v>
      </c>
      <c r="J1124" s="8">
        <v>1063.56</v>
      </c>
      <c r="K1124" s="8">
        <v>246</v>
      </c>
      <c r="L1124" s="8">
        <v>0</v>
      </c>
      <c r="M1124" s="8">
        <v>5311</v>
      </c>
      <c r="N1124" s="8">
        <v>34857</v>
      </c>
      <c r="O1124">
        <f t="shared" si="232"/>
        <v>4.3234146341463413</v>
      </c>
      <c r="P1124">
        <f t="shared" si="233"/>
        <v>1.3376107878853786E-3</v>
      </c>
      <c r="Q1124" s="17">
        <f>L1124/H1124</f>
        <v>0</v>
      </c>
      <c r="R1124" s="17">
        <f>M1124/N1124</f>
        <v>0.1523653785466334</v>
      </c>
    </row>
    <row r="1125" spans="1:18" hidden="1" x14ac:dyDescent="0.35">
      <c r="A1125" s="16">
        <v>43348</v>
      </c>
      <c r="B1125" s="16" t="s">
        <v>289</v>
      </c>
      <c r="C1125" s="16"/>
      <c r="D1125" s="16" t="s">
        <v>701</v>
      </c>
      <c r="E1125" s="16" t="s">
        <v>702</v>
      </c>
      <c r="F1125" s="16"/>
      <c r="G1125" s="16" t="str">
        <v>Link_Clicks</v>
      </c>
      <c r="H1125" s="8">
        <v>97828</v>
      </c>
      <c r="I1125" s="8">
        <v>0</v>
      </c>
      <c r="J1125" s="8">
        <v>1250.04</v>
      </c>
      <c r="K1125" s="8">
        <v>2986</v>
      </c>
      <c r="L1125" s="8">
        <v>0</v>
      </c>
      <c r="M1125" s="8">
        <v>0</v>
      </c>
      <c r="N1125" s="8">
        <v>0</v>
      </c>
      <c r="O1125">
        <f t="shared" si="232"/>
        <v>0.41863362357669121</v>
      </c>
      <c r="P1125">
        <f t="shared" si="233"/>
        <v>3.0522958662141719E-2</v>
      </c>
      <c r="Q1125" s="11">
        <f>L1125/H1125*100</f>
        <v>0</v>
      </c>
      <c r="R1125" s="12" t="e">
        <f>M1125/N1125*100</f>
        <v>#DIV/0!</v>
      </c>
    </row>
    <row r="1126" spans="1:18" x14ac:dyDescent="0.35">
      <c r="A1126" s="23">
        <v>43356</v>
      </c>
      <c r="B1126" s="16" t="s">
        <v>294</v>
      </c>
      <c r="C1126" s="16"/>
      <c r="D1126" s="16" t="s">
        <v>701</v>
      </c>
      <c r="E1126" s="16" t="s">
        <v>702</v>
      </c>
      <c r="F1126" s="16"/>
      <c r="G1126" s="16" t="str">
        <v>Video_Views</v>
      </c>
      <c r="H1126" s="8">
        <v>5980</v>
      </c>
      <c r="I1126" s="8">
        <v>1034</v>
      </c>
      <c r="J1126" s="8">
        <v>28.080000000000002</v>
      </c>
      <c r="K1126" s="8">
        <v>8</v>
      </c>
      <c r="L1126" s="8">
        <v>0</v>
      </c>
      <c r="M1126" s="8">
        <v>464</v>
      </c>
      <c r="N1126" s="8">
        <v>1034</v>
      </c>
      <c r="O1126">
        <f t="shared" si="232"/>
        <v>3.5100000000000002</v>
      </c>
      <c r="P1126">
        <f t="shared" si="233"/>
        <v>1.3377926421404682E-3</v>
      </c>
      <c r="Q1126" s="17">
        <f t="shared" ref="Q1126:Q1130" si="244">L1126/H1126</f>
        <v>0</v>
      </c>
      <c r="R1126" s="17">
        <f t="shared" ref="R1126:R1130" si="245">M1126/N1126</f>
        <v>0.44874274661508706</v>
      </c>
    </row>
    <row r="1127" spans="1:18" x14ac:dyDescent="0.35">
      <c r="A1127" s="23">
        <v>43349</v>
      </c>
      <c r="B1127" s="16" t="s">
        <v>294</v>
      </c>
      <c r="C1127" s="16"/>
      <c r="D1127" s="16" t="s">
        <v>701</v>
      </c>
      <c r="E1127" s="16" t="s">
        <v>702</v>
      </c>
      <c r="F1127" s="16"/>
      <c r="G1127" s="16" t="str">
        <v>Video_Views</v>
      </c>
      <c r="H1127" s="8">
        <v>35698</v>
      </c>
      <c r="I1127" s="8">
        <v>7750</v>
      </c>
      <c r="J1127" s="8">
        <v>167.53</v>
      </c>
      <c r="K1127" s="8">
        <v>37</v>
      </c>
      <c r="L1127" s="8">
        <v>0</v>
      </c>
      <c r="M1127" s="8">
        <v>3280</v>
      </c>
      <c r="N1127" s="8">
        <v>7750</v>
      </c>
      <c r="O1127">
        <f t="shared" si="232"/>
        <v>4.5278378378378381</v>
      </c>
      <c r="P1127">
        <f t="shared" si="233"/>
        <v>1.0364726315199731E-3</v>
      </c>
      <c r="Q1127" s="17">
        <f t="shared" si="244"/>
        <v>0</v>
      </c>
      <c r="R1127" s="17">
        <f t="shared" si="245"/>
        <v>0.4232258064516129</v>
      </c>
    </row>
    <row r="1128" spans="1:18" x14ac:dyDescent="0.35">
      <c r="A1128" s="23">
        <v>43355</v>
      </c>
      <c r="B1128" s="16" t="s">
        <v>288</v>
      </c>
      <c r="C1128" s="16"/>
      <c r="D1128" s="16" t="s">
        <v>700</v>
      </c>
      <c r="E1128" s="16" t="s">
        <v>702</v>
      </c>
      <c r="F1128" s="16"/>
      <c r="G1128" s="16" t="str">
        <v>Video_Views</v>
      </c>
      <c r="H1128" s="8">
        <v>339015</v>
      </c>
      <c r="I1128" s="8">
        <v>68584</v>
      </c>
      <c r="J1128" s="8">
        <v>1959.45</v>
      </c>
      <c r="K1128" s="8">
        <v>330</v>
      </c>
      <c r="L1128" s="8">
        <v>0</v>
      </c>
      <c r="M1128" s="8">
        <v>9361</v>
      </c>
      <c r="N1128" s="8">
        <v>68584</v>
      </c>
      <c r="O1128">
        <f t="shared" si="232"/>
        <v>5.9377272727272725</v>
      </c>
      <c r="P1128">
        <f t="shared" si="233"/>
        <v>9.7340825627184634E-4</v>
      </c>
      <c r="Q1128" s="17">
        <f t="shared" si="244"/>
        <v>0</v>
      </c>
      <c r="R1128" s="17">
        <f t="shared" si="245"/>
        <v>0.13648956024728801</v>
      </c>
    </row>
    <row r="1129" spans="1:18" x14ac:dyDescent="0.35">
      <c r="A1129" s="23">
        <v>43353</v>
      </c>
      <c r="B1129" s="16" t="s">
        <v>288</v>
      </c>
      <c r="C1129" s="16"/>
      <c r="D1129" s="16" t="s">
        <v>700</v>
      </c>
      <c r="E1129" s="16" t="s">
        <v>702</v>
      </c>
      <c r="F1129" s="16"/>
      <c r="G1129" s="16" t="str">
        <v>Video_Views</v>
      </c>
      <c r="H1129" s="8">
        <v>418650</v>
      </c>
      <c r="I1129" s="8">
        <v>88144</v>
      </c>
      <c r="J1129" s="8">
        <v>2419.8200000000002</v>
      </c>
      <c r="K1129" s="8">
        <v>554</v>
      </c>
      <c r="L1129" s="8">
        <v>0</v>
      </c>
      <c r="M1129" s="8">
        <v>13680</v>
      </c>
      <c r="N1129" s="8">
        <v>88144</v>
      </c>
      <c r="O1129">
        <f t="shared" si="232"/>
        <v>4.3679061371841161</v>
      </c>
      <c r="P1129">
        <f t="shared" si="233"/>
        <v>1.3233010868267049E-3</v>
      </c>
      <c r="Q1129" s="17">
        <f t="shared" si="244"/>
        <v>0</v>
      </c>
      <c r="R1129" s="17">
        <f t="shared" si="245"/>
        <v>0.15520058086767108</v>
      </c>
    </row>
    <row r="1130" spans="1:18" x14ac:dyDescent="0.35">
      <c r="A1130" s="23">
        <v>43349</v>
      </c>
      <c r="B1130" s="16" t="s">
        <v>288</v>
      </c>
      <c r="C1130" s="16"/>
      <c r="D1130" s="16" t="s">
        <v>700</v>
      </c>
      <c r="E1130" s="16" t="s">
        <v>702</v>
      </c>
      <c r="F1130" s="16"/>
      <c r="G1130" s="16" t="str">
        <v>Video_Views</v>
      </c>
      <c r="H1130" s="8">
        <v>489314</v>
      </c>
      <c r="I1130" s="8">
        <v>102521</v>
      </c>
      <c r="J1130" s="8">
        <v>2828</v>
      </c>
      <c r="K1130" s="8">
        <v>731</v>
      </c>
      <c r="L1130" s="8">
        <v>0</v>
      </c>
      <c r="M1130" s="8">
        <v>14029</v>
      </c>
      <c r="N1130" s="8">
        <v>102521</v>
      </c>
      <c r="O1130">
        <f t="shared" si="232"/>
        <v>3.8686730506155951</v>
      </c>
      <c r="P1130">
        <f t="shared" si="233"/>
        <v>1.4939282342217881E-3</v>
      </c>
      <c r="Q1130" s="17">
        <f t="shared" si="244"/>
        <v>0</v>
      </c>
      <c r="R1130" s="17">
        <f t="shared" si="245"/>
        <v>0.13684025711805387</v>
      </c>
    </row>
    <row r="1131" spans="1:18" hidden="1" x14ac:dyDescent="0.35">
      <c r="A1131" s="16">
        <v>43351</v>
      </c>
      <c r="B1131" s="16" t="s">
        <v>289</v>
      </c>
      <c r="C1131" s="16"/>
      <c r="D1131" s="16" t="s">
        <v>701</v>
      </c>
      <c r="E1131" s="16" t="s">
        <v>702</v>
      </c>
      <c r="F1131" s="16"/>
      <c r="G1131" s="16" t="str">
        <v>Link_Clicks</v>
      </c>
      <c r="H1131" s="8">
        <v>95829</v>
      </c>
      <c r="I1131" s="8">
        <v>0</v>
      </c>
      <c r="J1131" s="8">
        <v>1249.02</v>
      </c>
      <c r="K1131" s="8">
        <v>3011</v>
      </c>
      <c r="L1131" s="8">
        <v>0</v>
      </c>
      <c r="M1131" s="8">
        <v>0</v>
      </c>
      <c r="N1131" s="8">
        <v>0</v>
      </c>
      <c r="O1131">
        <f t="shared" si="232"/>
        <v>0.41481899701095981</v>
      </c>
      <c r="P1131">
        <f t="shared" si="233"/>
        <v>3.1420551190140769E-2</v>
      </c>
      <c r="Q1131" s="11">
        <f>L1131/H1131*100</f>
        <v>0</v>
      </c>
      <c r="R1131" s="12" t="e">
        <f>M1131/N1131*100</f>
        <v>#DIV/0!</v>
      </c>
    </row>
    <row r="1132" spans="1:18" x14ac:dyDescent="0.35">
      <c r="A1132" s="23">
        <v>43350</v>
      </c>
      <c r="B1132" s="16" t="s">
        <v>294</v>
      </c>
      <c r="C1132" s="16"/>
      <c r="D1132" s="16" t="s">
        <v>701</v>
      </c>
      <c r="E1132" s="16" t="s">
        <v>702</v>
      </c>
      <c r="F1132" s="16"/>
      <c r="G1132" s="16" t="str">
        <v>Video_Views</v>
      </c>
      <c r="H1132" s="8">
        <v>2242</v>
      </c>
      <c r="I1132" s="8">
        <v>413</v>
      </c>
      <c r="J1132" s="8">
        <v>10.5</v>
      </c>
      <c r="K1132" s="8">
        <v>2</v>
      </c>
      <c r="L1132" s="8">
        <v>0</v>
      </c>
      <c r="M1132" s="8">
        <v>212</v>
      </c>
      <c r="N1132" s="8">
        <v>413</v>
      </c>
      <c r="O1132">
        <f t="shared" si="232"/>
        <v>5.25</v>
      </c>
      <c r="P1132">
        <f t="shared" si="233"/>
        <v>8.9206066012488853E-4</v>
      </c>
      <c r="Q1132" s="17">
        <f>L1132/H1132</f>
        <v>0</v>
      </c>
      <c r="R1132" s="17">
        <f>M1132/N1132</f>
        <v>0.51331719128329301</v>
      </c>
    </row>
    <row r="1133" spans="1:18" hidden="1" x14ac:dyDescent="0.35">
      <c r="A1133" s="16">
        <v>43354</v>
      </c>
      <c r="B1133" s="16" t="s">
        <v>289</v>
      </c>
      <c r="C1133" s="16"/>
      <c r="D1133" s="16" t="s">
        <v>701</v>
      </c>
      <c r="E1133" s="16" t="s">
        <v>702</v>
      </c>
      <c r="F1133" s="16"/>
      <c r="G1133" s="16" t="str">
        <v>Link_Clicks</v>
      </c>
      <c r="H1133" s="8">
        <v>35915</v>
      </c>
      <c r="I1133" s="8">
        <v>0</v>
      </c>
      <c r="J1133" s="8">
        <v>708.56999999999994</v>
      </c>
      <c r="K1133" s="8">
        <v>546</v>
      </c>
      <c r="L1133" s="8">
        <v>0</v>
      </c>
      <c r="M1133" s="8">
        <v>0</v>
      </c>
      <c r="N1133" s="8">
        <v>0</v>
      </c>
      <c r="O1133">
        <f t="shared" si="232"/>
        <v>1.2977472527472527</v>
      </c>
      <c r="P1133">
        <f t="shared" si="233"/>
        <v>1.5202561603786718E-2</v>
      </c>
      <c r="Q1133" s="11">
        <f>L1133/H1133*100</f>
        <v>0</v>
      </c>
      <c r="R1133" s="12" t="e">
        <f>M1133/N1133*100</f>
        <v>#DIV/0!</v>
      </c>
    </row>
    <row r="1134" spans="1:18" x14ac:dyDescent="0.35">
      <c r="A1134" s="23">
        <v>43353</v>
      </c>
      <c r="B1134" s="16" t="s">
        <v>294</v>
      </c>
      <c r="C1134" s="16"/>
      <c r="D1134" s="16" t="s">
        <v>701</v>
      </c>
      <c r="E1134" s="16" t="s">
        <v>702</v>
      </c>
      <c r="F1134" s="16"/>
      <c r="G1134" s="16" t="str">
        <v>Video_Views</v>
      </c>
      <c r="H1134" s="8">
        <v>28789</v>
      </c>
      <c r="I1134" s="8">
        <v>6808</v>
      </c>
      <c r="J1134" s="8">
        <v>135</v>
      </c>
      <c r="K1134" s="8">
        <v>31</v>
      </c>
      <c r="L1134" s="8">
        <v>0</v>
      </c>
      <c r="M1134" s="8">
        <v>2920</v>
      </c>
      <c r="N1134" s="8">
        <v>6808</v>
      </c>
      <c r="O1134">
        <f t="shared" si="232"/>
        <v>4.354838709677419</v>
      </c>
      <c r="P1134">
        <f t="shared" si="233"/>
        <v>1.0768001667303484E-3</v>
      </c>
      <c r="Q1134" s="17">
        <f t="shared" ref="Q1134:Q1138" si="246">L1134/H1134</f>
        <v>0</v>
      </c>
      <c r="R1134" s="17">
        <f t="shared" ref="R1134:R1138" si="247">M1134/N1134</f>
        <v>0.42890716803760282</v>
      </c>
    </row>
    <row r="1135" spans="1:18" x14ac:dyDescent="0.35">
      <c r="A1135" s="23">
        <v>43348</v>
      </c>
      <c r="B1135" s="16" t="s">
        <v>294</v>
      </c>
      <c r="C1135" s="16"/>
      <c r="D1135" s="16" t="s">
        <v>700</v>
      </c>
      <c r="E1135" s="16" t="s">
        <v>702</v>
      </c>
      <c r="F1135" s="16"/>
      <c r="G1135" s="16" t="str">
        <v>Video_Views</v>
      </c>
      <c r="H1135" s="8">
        <v>55398</v>
      </c>
      <c r="I1135" s="8">
        <v>15824</v>
      </c>
      <c r="J1135" s="8">
        <v>385.14</v>
      </c>
      <c r="K1135" s="8">
        <v>200</v>
      </c>
      <c r="L1135" s="8">
        <v>0</v>
      </c>
      <c r="M1135" s="8">
        <v>1865</v>
      </c>
      <c r="N1135" s="8">
        <v>15824</v>
      </c>
      <c r="O1135">
        <f t="shared" si="232"/>
        <v>1.9257</v>
      </c>
      <c r="P1135">
        <f t="shared" si="233"/>
        <v>3.6102386367738905E-3</v>
      </c>
      <c r="Q1135" s="17">
        <f t="shared" si="246"/>
        <v>0</v>
      </c>
      <c r="R1135" s="17">
        <f t="shared" si="247"/>
        <v>0.11785894843276036</v>
      </c>
    </row>
    <row r="1136" spans="1:18" x14ac:dyDescent="0.35">
      <c r="A1136" s="23">
        <v>43354</v>
      </c>
      <c r="B1136" s="16" t="s">
        <v>294</v>
      </c>
      <c r="C1136" s="16"/>
      <c r="D1136" s="16" t="s">
        <v>700</v>
      </c>
      <c r="E1136" s="16" t="s">
        <v>702</v>
      </c>
      <c r="F1136" s="16"/>
      <c r="G1136" s="16" t="str">
        <v>Video_Views</v>
      </c>
      <c r="H1136" s="8">
        <v>36568</v>
      </c>
      <c r="I1136" s="8">
        <v>9352</v>
      </c>
      <c r="J1136" s="8">
        <v>203.89999999999998</v>
      </c>
      <c r="K1136" s="8">
        <v>136</v>
      </c>
      <c r="L1136" s="8">
        <v>0</v>
      </c>
      <c r="M1136" s="8">
        <v>833</v>
      </c>
      <c r="N1136" s="8">
        <v>9352</v>
      </c>
      <c r="O1136">
        <f t="shared" si="232"/>
        <v>1.4992647058823527</v>
      </c>
      <c r="P1136">
        <f t="shared" si="233"/>
        <v>3.7190986654998905E-3</v>
      </c>
      <c r="Q1136" s="17">
        <f t="shared" si="246"/>
        <v>0</v>
      </c>
      <c r="R1136" s="17">
        <f t="shared" si="247"/>
        <v>8.9071856287425144E-2</v>
      </c>
    </row>
    <row r="1137" spans="1:18" x14ac:dyDescent="0.35">
      <c r="A1137" s="23">
        <v>43348</v>
      </c>
      <c r="B1137" s="16" t="s">
        <v>294</v>
      </c>
      <c r="C1137" s="16"/>
      <c r="D1137" s="16" t="s">
        <v>700</v>
      </c>
      <c r="E1137" s="16" t="s">
        <v>702</v>
      </c>
      <c r="F1137" s="16"/>
      <c r="G1137" s="16" t="str">
        <v>Video_Views</v>
      </c>
      <c r="H1137" s="8">
        <v>13415</v>
      </c>
      <c r="I1137" s="8">
        <v>3758</v>
      </c>
      <c r="J1137" s="8">
        <v>86.11</v>
      </c>
      <c r="K1137" s="8">
        <v>39</v>
      </c>
      <c r="L1137" s="8">
        <v>0</v>
      </c>
      <c r="M1137" s="8">
        <v>455</v>
      </c>
      <c r="N1137" s="8">
        <v>3758</v>
      </c>
      <c r="O1137">
        <f t="shared" si="232"/>
        <v>2.2079487179487178</v>
      </c>
      <c r="P1137">
        <f t="shared" si="233"/>
        <v>2.9071934401789044E-3</v>
      </c>
      <c r="Q1137" s="17">
        <f t="shared" si="246"/>
        <v>0</v>
      </c>
      <c r="R1137" s="17">
        <f t="shared" si="247"/>
        <v>0.12107503991484832</v>
      </c>
    </row>
    <row r="1138" spans="1:18" x14ac:dyDescent="0.35">
      <c r="A1138" s="23">
        <v>43353</v>
      </c>
      <c r="B1138" s="16" t="s">
        <v>288</v>
      </c>
      <c r="C1138" s="16"/>
      <c r="D1138" s="16" t="s">
        <v>700</v>
      </c>
      <c r="E1138" s="16" t="s">
        <v>702</v>
      </c>
      <c r="F1138" s="16"/>
      <c r="G1138" s="16" t="str">
        <v>Video_Views</v>
      </c>
      <c r="H1138" s="8">
        <v>370572</v>
      </c>
      <c r="I1138" s="8">
        <v>93585</v>
      </c>
      <c r="J1138" s="8">
        <v>2141.8900000000003</v>
      </c>
      <c r="K1138" s="8">
        <v>765</v>
      </c>
      <c r="L1138" s="8">
        <v>0</v>
      </c>
      <c r="M1138" s="8">
        <v>16502</v>
      </c>
      <c r="N1138" s="8">
        <v>93585</v>
      </c>
      <c r="O1138">
        <f t="shared" si="232"/>
        <v>2.7998562091503274</v>
      </c>
      <c r="P1138">
        <f t="shared" si="233"/>
        <v>2.0643761536219682E-3</v>
      </c>
      <c r="Q1138" s="17">
        <f t="shared" si="246"/>
        <v>0</v>
      </c>
      <c r="R1138" s="17">
        <f t="shared" si="247"/>
        <v>0.17633167708500294</v>
      </c>
    </row>
    <row r="1139" spans="1:18" hidden="1" x14ac:dyDescent="0.35">
      <c r="A1139" s="16">
        <v>43348</v>
      </c>
      <c r="B1139" s="16" t="s">
        <v>289</v>
      </c>
      <c r="C1139" s="16"/>
      <c r="D1139" s="16" t="s">
        <v>701</v>
      </c>
      <c r="E1139" s="16" t="s">
        <v>702</v>
      </c>
      <c r="F1139" s="16"/>
      <c r="G1139" s="16" t="str">
        <v>Link_Clicks</v>
      </c>
      <c r="H1139" s="8">
        <v>70404</v>
      </c>
      <c r="I1139" s="8">
        <v>0</v>
      </c>
      <c r="J1139" s="8">
        <v>913.52</v>
      </c>
      <c r="K1139" s="8">
        <v>1951</v>
      </c>
      <c r="L1139" s="8">
        <v>0</v>
      </c>
      <c r="M1139" s="8">
        <v>0</v>
      </c>
      <c r="N1139" s="8">
        <v>0</v>
      </c>
      <c r="O1139">
        <f t="shared" si="232"/>
        <v>0.46823167606355715</v>
      </c>
      <c r="P1139">
        <f t="shared" si="233"/>
        <v>2.7711493665132664E-2</v>
      </c>
      <c r="Q1139" s="11">
        <f>L1139/H1139*100</f>
        <v>0</v>
      </c>
      <c r="R1139" s="12" t="e">
        <f>M1139/N1139*100</f>
        <v>#DIV/0!</v>
      </c>
    </row>
    <row r="1140" spans="1:18" x14ac:dyDescent="0.35">
      <c r="A1140" s="23">
        <v>43350</v>
      </c>
      <c r="B1140" s="16" t="s">
        <v>294</v>
      </c>
      <c r="C1140" s="16"/>
      <c r="D1140" s="16" t="s">
        <v>700</v>
      </c>
      <c r="E1140" s="16" t="s">
        <v>702</v>
      </c>
      <c r="F1140" s="16"/>
      <c r="G1140" s="16" t="str">
        <v>Video_Views</v>
      </c>
      <c r="H1140" s="8">
        <v>18487</v>
      </c>
      <c r="I1140" s="8">
        <v>4505</v>
      </c>
      <c r="J1140" s="8">
        <v>107.24000000000001</v>
      </c>
      <c r="K1140" s="8">
        <v>55</v>
      </c>
      <c r="L1140" s="8">
        <v>0</v>
      </c>
      <c r="M1140" s="8">
        <v>469</v>
      </c>
      <c r="N1140" s="8">
        <v>4505</v>
      </c>
      <c r="O1140">
        <f t="shared" si="232"/>
        <v>1.9498181818181819</v>
      </c>
      <c r="P1140">
        <f t="shared" si="233"/>
        <v>2.9750635581760154E-3</v>
      </c>
      <c r="Q1140" s="17">
        <f t="shared" ref="Q1140:Q1143" si="248">L1140/H1140</f>
        <v>0</v>
      </c>
      <c r="R1140" s="17">
        <f t="shared" ref="R1140:R1143" si="249">M1140/N1140</f>
        <v>0.10410654827968924</v>
      </c>
    </row>
    <row r="1141" spans="1:18" x14ac:dyDescent="0.35">
      <c r="A1141" s="23">
        <v>43356</v>
      </c>
      <c r="B1141" s="16" t="s">
        <v>288</v>
      </c>
      <c r="C1141" s="16"/>
      <c r="D1141" s="16" t="s">
        <v>700</v>
      </c>
      <c r="E1141" s="16" t="s">
        <v>702</v>
      </c>
      <c r="F1141" s="16"/>
      <c r="G1141" s="16" t="str">
        <v>Video_Views</v>
      </c>
      <c r="H1141" s="8">
        <v>881782</v>
      </c>
      <c r="I1141" s="8">
        <v>180393</v>
      </c>
      <c r="J1141" s="8">
        <v>5096.92</v>
      </c>
      <c r="K1141" s="8">
        <v>1295</v>
      </c>
      <c r="L1141" s="8">
        <v>0</v>
      </c>
      <c r="M1141" s="8">
        <v>25028</v>
      </c>
      <c r="N1141" s="8">
        <v>180393</v>
      </c>
      <c r="O1141">
        <f t="shared" si="232"/>
        <v>3.9358455598455597</v>
      </c>
      <c r="P1141">
        <f t="shared" si="233"/>
        <v>1.4686169597474205E-3</v>
      </c>
      <c r="Q1141" s="17">
        <f t="shared" si="248"/>
        <v>0</v>
      </c>
      <c r="R1141" s="17">
        <f t="shared" si="249"/>
        <v>0.13874152544721802</v>
      </c>
    </row>
    <row r="1142" spans="1:18" x14ac:dyDescent="0.35">
      <c r="A1142" s="23">
        <v>43355</v>
      </c>
      <c r="B1142" s="16" t="s">
        <v>294</v>
      </c>
      <c r="C1142" s="16"/>
      <c r="D1142" s="16" t="s">
        <v>701</v>
      </c>
      <c r="E1142" s="16" t="s">
        <v>702</v>
      </c>
      <c r="F1142" s="16"/>
      <c r="G1142" s="16" t="str">
        <v>Video_Views</v>
      </c>
      <c r="H1142" s="8">
        <v>51027</v>
      </c>
      <c r="I1142" s="8">
        <v>11389</v>
      </c>
      <c r="J1142" s="8">
        <v>239.29</v>
      </c>
      <c r="K1142" s="8">
        <v>63</v>
      </c>
      <c r="L1142" s="8">
        <v>0</v>
      </c>
      <c r="M1142" s="8">
        <v>4669</v>
      </c>
      <c r="N1142" s="8">
        <v>11389</v>
      </c>
      <c r="O1142">
        <f t="shared" si="232"/>
        <v>3.798253968253968</v>
      </c>
      <c r="P1142">
        <f t="shared" si="233"/>
        <v>1.2346404844494091E-3</v>
      </c>
      <c r="Q1142" s="17">
        <f t="shared" si="248"/>
        <v>0</v>
      </c>
      <c r="R1142" s="17">
        <f t="shared" si="249"/>
        <v>0.40995697602950215</v>
      </c>
    </row>
    <row r="1143" spans="1:18" x14ac:dyDescent="0.35">
      <c r="A1143" s="23">
        <v>43355</v>
      </c>
      <c r="B1143" s="16" t="s">
        <v>294</v>
      </c>
      <c r="C1143" s="16"/>
      <c r="D1143" s="16" t="s">
        <v>701</v>
      </c>
      <c r="E1143" s="16" t="s">
        <v>702</v>
      </c>
      <c r="F1143" s="16"/>
      <c r="G1143" s="16" t="str">
        <v>Video_Views</v>
      </c>
      <c r="H1143" s="8">
        <v>6569</v>
      </c>
      <c r="I1143" s="8">
        <v>1114</v>
      </c>
      <c r="J1143" s="8">
        <v>30.830000000000002</v>
      </c>
      <c r="K1143" s="8">
        <v>6</v>
      </c>
      <c r="L1143" s="8">
        <v>0</v>
      </c>
      <c r="M1143" s="8">
        <v>514</v>
      </c>
      <c r="N1143" s="8">
        <v>1114</v>
      </c>
      <c r="O1143">
        <f t="shared" si="232"/>
        <v>5.1383333333333336</v>
      </c>
      <c r="P1143">
        <f t="shared" si="233"/>
        <v>9.133810321205663E-4</v>
      </c>
      <c r="Q1143" s="17">
        <f t="shared" si="248"/>
        <v>0</v>
      </c>
      <c r="R1143" s="17">
        <f t="shared" si="249"/>
        <v>0.46140035906642729</v>
      </c>
    </row>
    <row r="1144" spans="1:18" hidden="1" x14ac:dyDescent="0.35">
      <c r="A1144" s="16">
        <v>43353</v>
      </c>
      <c r="B1144" s="16" t="s">
        <v>289</v>
      </c>
      <c r="C1144" s="16"/>
      <c r="D1144" s="16" t="s">
        <v>701</v>
      </c>
      <c r="E1144" s="16" t="s">
        <v>702</v>
      </c>
      <c r="F1144" s="16"/>
      <c r="G1144" s="16" t="str">
        <v>Link_Clicks</v>
      </c>
      <c r="H1144" s="8">
        <v>24051</v>
      </c>
      <c r="I1144" s="8">
        <v>0</v>
      </c>
      <c r="J1144" s="8">
        <v>424.68</v>
      </c>
      <c r="K1144" s="8">
        <v>358</v>
      </c>
      <c r="L1144" s="8">
        <v>0</v>
      </c>
      <c r="M1144" s="8">
        <v>0</v>
      </c>
      <c r="N1144" s="8">
        <v>0</v>
      </c>
      <c r="O1144">
        <f t="shared" si="232"/>
        <v>1.1862569832402234</v>
      </c>
      <c r="P1144">
        <f t="shared" si="233"/>
        <v>1.4885035965240531E-2</v>
      </c>
      <c r="Q1144" s="11">
        <f>L1144/H1144*100</f>
        <v>0</v>
      </c>
      <c r="R1144" s="12" t="e">
        <f>M1144/N1144*100</f>
        <v>#DIV/0!</v>
      </c>
    </row>
    <row r="1145" spans="1:18" x14ac:dyDescent="0.35">
      <c r="A1145" s="23">
        <v>43354</v>
      </c>
      <c r="B1145" s="16" t="s">
        <v>294</v>
      </c>
      <c r="C1145" s="16"/>
      <c r="D1145" s="16" t="s">
        <v>700</v>
      </c>
      <c r="E1145" s="16" t="s">
        <v>702</v>
      </c>
      <c r="F1145" s="16"/>
      <c r="G1145" s="16" t="str">
        <v>Video_Views</v>
      </c>
      <c r="H1145" s="8">
        <v>17139</v>
      </c>
      <c r="I1145" s="8">
        <v>4230</v>
      </c>
      <c r="J1145" s="8">
        <v>101.7</v>
      </c>
      <c r="K1145" s="8">
        <v>94</v>
      </c>
      <c r="L1145" s="8">
        <v>0</v>
      </c>
      <c r="M1145" s="8">
        <v>496</v>
      </c>
      <c r="N1145" s="8">
        <v>4230</v>
      </c>
      <c r="O1145">
        <f t="shared" si="232"/>
        <v>1.0819148936170213</v>
      </c>
      <c r="P1145">
        <f t="shared" si="233"/>
        <v>5.484567360989556E-3</v>
      </c>
      <c r="Q1145" s="17">
        <f t="shared" ref="Q1145:Q1190" si="250">L1145/H1145</f>
        <v>0</v>
      </c>
      <c r="R1145" s="17">
        <f t="shared" ref="R1145:R1190" si="251">M1145/N1145</f>
        <v>0.11725768321513003</v>
      </c>
    </row>
    <row r="1146" spans="1:18" x14ac:dyDescent="0.35">
      <c r="A1146" s="23">
        <v>43352</v>
      </c>
      <c r="B1146" s="16" t="s">
        <v>294</v>
      </c>
      <c r="C1146" s="16"/>
      <c r="D1146" s="16" t="s">
        <v>701</v>
      </c>
      <c r="E1146" s="16" t="s">
        <v>702</v>
      </c>
      <c r="F1146" s="16"/>
      <c r="G1146" s="16" t="str">
        <v>Video_Views</v>
      </c>
      <c r="H1146" s="8">
        <v>9876</v>
      </c>
      <c r="I1146" s="8">
        <v>2013</v>
      </c>
      <c r="J1146" s="8">
        <v>46.28</v>
      </c>
      <c r="K1146" s="8">
        <v>8</v>
      </c>
      <c r="L1146" s="8">
        <v>0</v>
      </c>
      <c r="M1146" s="8">
        <v>913</v>
      </c>
      <c r="N1146" s="8">
        <v>2013</v>
      </c>
      <c r="O1146">
        <f t="shared" si="232"/>
        <v>5.7850000000000001</v>
      </c>
      <c r="P1146">
        <f t="shared" si="233"/>
        <v>8.1004455245038481E-4</v>
      </c>
      <c r="Q1146" s="17">
        <f t="shared" si="250"/>
        <v>0</v>
      </c>
      <c r="R1146" s="17">
        <f t="shared" si="251"/>
        <v>0.45355191256830601</v>
      </c>
    </row>
    <row r="1147" spans="1:18" x14ac:dyDescent="0.35">
      <c r="A1147" s="23">
        <v>43352</v>
      </c>
      <c r="B1147" s="16" t="s">
        <v>294</v>
      </c>
      <c r="C1147" s="16"/>
      <c r="D1147" s="16" t="s">
        <v>701</v>
      </c>
      <c r="E1147" s="16" t="s">
        <v>702</v>
      </c>
      <c r="F1147" s="16"/>
      <c r="G1147" s="16" t="str">
        <v>Video_Views</v>
      </c>
      <c r="H1147" s="8">
        <v>97351</v>
      </c>
      <c r="I1147" s="8">
        <v>21749</v>
      </c>
      <c r="J1147" s="8">
        <v>456.63</v>
      </c>
      <c r="K1147" s="8">
        <v>121</v>
      </c>
      <c r="L1147" s="8">
        <v>0</v>
      </c>
      <c r="M1147" s="8">
        <v>8806</v>
      </c>
      <c r="N1147" s="8">
        <v>21749</v>
      </c>
      <c r="O1147">
        <f t="shared" si="232"/>
        <v>3.773801652892562</v>
      </c>
      <c r="P1147">
        <f t="shared" si="233"/>
        <v>1.2429250855153003E-3</v>
      </c>
      <c r="Q1147" s="17">
        <f t="shared" si="250"/>
        <v>0</v>
      </c>
      <c r="R1147" s="17">
        <f t="shared" si="251"/>
        <v>0.40489217895075635</v>
      </c>
    </row>
    <row r="1148" spans="1:18" x14ac:dyDescent="0.35">
      <c r="A1148" s="23">
        <v>43352</v>
      </c>
      <c r="B1148" s="16" t="s">
        <v>294</v>
      </c>
      <c r="C1148" s="16"/>
      <c r="D1148" s="16" t="s">
        <v>700</v>
      </c>
      <c r="E1148" s="16" t="s">
        <v>702</v>
      </c>
      <c r="F1148" s="16"/>
      <c r="G1148" s="16" t="str">
        <v>Video_Views</v>
      </c>
      <c r="H1148" s="8">
        <v>46779</v>
      </c>
      <c r="I1148" s="8">
        <v>13417</v>
      </c>
      <c r="J1148" s="8">
        <v>330.71999999999997</v>
      </c>
      <c r="K1148" s="8">
        <v>168</v>
      </c>
      <c r="L1148" s="8">
        <v>0</v>
      </c>
      <c r="M1148" s="8">
        <v>1616</v>
      </c>
      <c r="N1148" s="8">
        <v>13417</v>
      </c>
      <c r="O1148">
        <f t="shared" si="232"/>
        <v>1.9685714285714284</v>
      </c>
      <c r="P1148">
        <f t="shared" si="233"/>
        <v>3.5913550952350413E-3</v>
      </c>
      <c r="Q1148" s="17">
        <f t="shared" si="250"/>
        <v>0</v>
      </c>
      <c r="R1148" s="17">
        <f t="shared" si="251"/>
        <v>0.12044421256614743</v>
      </c>
    </row>
    <row r="1149" spans="1:18" x14ac:dyDescent="0.35">
      <c r="A1149" s="23">
        <v>43349</v>
      </c>
      <c r="B1149" s="16" t="s">
        <v>294</v>
      </c>
      <c r="C1149" s="16"/>
      <c r="D1149" s="16" t="s">
        <v>700</v>
      </c>
      <c r="E1149" s="16" t="s">
        <v>702</v>
      </c>
      <c r="F1149" s="16"/>
      <c r="G1149" s="16" t="str">
        <v>Video_Views</v>
      </c>
      <c r="H1149" s="8">
        <v>11057</v>
      </c>
      <c r="I1149" s="8">
        <v>3453</v>
      </c>
      <c r="J1149" s="8">
        <v>77.350000000000009</v>
      </c>
      <c r="K1149" s="8">
        <v>45</v>
      </c>
      <c r="L1149" s="8">
        <v>0</v>
      </c>
      <c r="M1149" s="8">
        <v>481</v>
      </c>
      <c r="N1149" s="8">
        <v>3453</v>
      </c>
      <c r="O1149">
        <f t="shared" si="232"/>
        <v>1.7188888888888891</v>
      </c>
      <c r="P1149">
        <f t="shared" si="233"/>
        <v>4.0698200235145159E-3</v>
      </c>
      <c r="Q1149" s="17">
        <f t="shared" si="250"/>
        <v>0</v>
      </c>
      <c r="R1149" s="17">
        <f t="shared" si="251"/>
        <v>0.13929916015059368</v>
      </c>
    </row>
    <row r="1150" spans="1:18" x14ac:dyDescent="0.35">
      <c r="A1150" s="23">
        <v>43355</v>
      </c>
      <c r="B1150" s="16" t="s">
        <v>294</v>
      </c>
      <c r="C1150" s="16"/>
      <c r="D1150" s="16" t="s">
        <v>700</v>
      </c>
      <c r="E1150" s="16" t="s">
        <v>702</v>
      </c>
      <c r="F1150" s="16"/>
      <c r="G1150" s="16" t="str">
        <v>Video_Views</v>
      </c>
      <c r="H1150" s="8">
        <v>58565</v>
      </c>
      <c r="I1150" s="8">
        <v>15385</v>
      </c>
      <c r="J1150" s="8">
        <v>325.88</v>
      </c>
      <c r="K1150" s="8">
        <v>214</v>
      </c>
      <c r="L1150" s="8">
        <v>0</v>
      </c>
      <c r="M1150" s="8">
        <v>1384</v>
      </c>
      <c r="N1150" s="8">
        <v>15385</v>
      </c>
      <c r="O1150">
        <f t="shared" si="232"/>
        <v>1.5228037383177571</v>
      </c>
      <c r="P1150">
        <f t="shared" si="233"/>
        <v>3.6540595919064287E-3</v>
      </c>
      <c r="Q1150" s="17">
        <f t="shared" si="250"/>
        <v>0</v>
      </c>
      <c r="R1150" s="17">
        <f t="shared" si="251"/>
        <v>8.9957751056223598E-2</v>
      </c>
    </row>
    <row r="1151" spans="1:18" x14ac:dyDescent="0.35">
      <c r="A1151" s="23">
        <v>43351</v>
      </c>
      <c r="B1151" s="16" t="s">
        <v>294</v>
      </c>
      <c r="C1151" s="16"/>
      <c r="D1151" s="16" t="s">
        <v>701</v>
      </c>
      <c r="E1151" s="16" t="s">
        <v>702</v>
      </c>
      <c r="F1151" s="16"/>
      <c r="G1151" s="16" t="str">
        <v>Video_Views</v>
      </c>
      <c r="H1151" s="8">
        <v>150879</v>
      </c>
      <c r="I1151" s="8">
        <v>30909</v>
      </c>
      <c r="J1151" s="8">
        <v>707.5</v>
      </c>
      <c r="K1151" s="8">
        <v>157</v>
      </c>
      <c r="L1151" s="8">
        <v>0</v>
      </c>
      <c r="M1151" s="8">
        <v>12775</v>
      </c>
      <c r="N1151" s="8">
        <v>30909</v>
      </c>
      <c r="O1151">
        <f t="shared" si="232"/>
        <v>4.5063694267515926</v>
      </c>
      <c r="P1151">
        <f t="shared" si="233"/>
        <v>1.0405689327209222E-3</v>
      </c>
      <c r="Q1151" s="17">
        <f t="shared" si="250"/>
        <v>0</v>
      </c>
      <c r="R1151" s="17">
        <f t="shared" si="251"/>
        <v>0.41331003914717396</v>
      </c>
    </row>
    <row r="1152" spans="1:18" x14ac:dyDescent="0.35">
      <c r="A1152" s="23">
        <v>43350</v>
      </c>
      <c r="B1152" s="16" t="s">
        <v>294</v>
      </c>
      <c r="C1152" s="16"/>
      <c r="D1152" s="16" t="s">
        <v>700</v>
      </c>
      <c r="E1152" s="16" t="s">
        <v>702</v>
      </c>
      <c r="F1152" s="16"/>
      <c r="G1152" s="16" t="str">
        <v>Video_Views</v>
      </c>
      <c r="H1152" s="8">
        <v>44012</v>
      </c>
      <c r="I1152" s="8">
        <v>11995</v>
      </c>
      <c r="J1152" s="8">
        <v>308.33999999999997</v>
      </c>
      <c r="K1152" s="8">
        <v>189</v>
      </c>
      <c r="L1152" s="8">
        <v>0</v>
      </c>
      <c r="M1152" s="8">
        <v>1334</v>
      </c>
      <c r="N1152" s="8">
        <v>11995</v>
      </c>
      <c r="O1152">
        <f t="shared" si="232"/>
        <v>1.6314285714285712</v>
      </c>
      <c r="P1152">
        <f t="shared" si="233"/>
        <v>4.2942833772607472E-3</v>
      </c>
      <c r="Q1152" s="17">
        <f t="shared" si="250"/>
        <v>0</v>
      </c>
      <c r="R1152" s="17">
        <f t="shared" si="251"/>
        <v>0.11121300541892455</v>
      </c>
    </row>
    <row r="1153" spans="1:18" x14ac:dyDescent="0.35">
      <c r="A1153" s="23">
        <v>43350</v>
      </c>
      <c r="B1153" s="16" t="s">
        <v>294</v>
      </c>
      <c r="C1153" s="16"/>
      <c r="D1153" s="16" t="s">
        <v>701</v>
      </c>
      <c r="E1153" s="16" t="s">
        <v>702</v>
      </c>
      <c r="F1153" s="16"/>
      <c r="G1153" s="16" t="str">
        <v>Video_Views</v>
      </c>
      <c r="H1153" s="8">
        <v>26761</v>
      </c>
      <c r="I1153" s="8">
        <v>4919</v>
      </c>
      <c r="J1153" s="8">
        <v>125.49000000000001</v>
      </c>
      <c r="K1153" s="8">
        <v>22</v>
      </c>
      <c r="L1153" s="8">
        <v>0</v>
      </c>
      <c r="M1153" s="8">
        <v>2207</v>
      </c>
      <c r="N1153" s="8">
        <v>4919</v>
      </c>
      <c r="O1153">
        <f t="shared" si="232"/>
        <v>5.7040909090909091</v>
      </c>
      <c r="P1153">
        <f t="shared" si="233"/>
        <v>8.2209185008034081E-4</v>
      </c>
      <c r="Q1153" s="17">
        <f t="shared" si="250"/>
        <v>0</v>
      </c>
      <c r="R1153" s="17">
        <f t="shared" si="251"/>
        <v>0.44866842854238664</v>
      </c>
    </row>
    <row r="1154" spans="1:18" x14ac:dyDescent="0.35">
      <c r="A1154" s="23">
        <v>43348</v>
      </c>
      <c r="B1154" s="16" t="s">
        <v>294</v>
      </c>
      <c r="C1154" s="16"/>
      <c r="D1154" s="16" t="s">
        <v>700</v>
      </c>
      <c r="E1154" s="16" t="s">
        <v>702</v>
      </c>
      <c r="F1154" s="16"/>
      <c r="G1154" s="16" t="str">
        <v>Video_Views</v>
      </c>
      <c r="H1154" s="8">
        <v>67367</v>
      </c>
      <c r="I1154" s="8">
        <v>17494</v>
      </c>
      <c r="J1154" s="8">
        <v>391.84</v>
      </c>
      <c r="K1154" s="8">
        <v>202</v>
      </c>
      <c r="L1154" s="8">
        <v>0</v>
      </c>
      <c r="M1154" s="8">
        <v>1464</v>
      </c>
      <c r="N1154" s="8">
        <v>17494</v>
      </c>
      <c r="O1154">
        <f t="shared" si="232"/>
        <v>1.9398019801980197</v>
      </c>
      <c r="P1154">
        <f t="shared" si="233"/>
        <v>2.9985007496251873E-3</v>
      </c>
      <c r="Q1154" s="17">
        <f t="shared" si="250"/>
        <v>0</v>
      </c>
      <c r="R1154" s="17">
        <f t="shared" si="251"/>
        <v>8.3685835143477758E-2</v>
      </c>
    </row>
    <row r="1155" spans="1:18" x14ac:dyDescent="0.35">
      <c r="A1155" s="23">
        <v>43348</v>
      </c>
      <c r="B1155" s="16" t="s">
        <v>294</v>
      </c>
      <c r="C1155" s="16"/>
      <c r="D1155" s="16" t="s">
        <v>700</v>
      </c>
      <c r="E1155" s="16" t="s">
        <v>702</v>
      </c>
      <c r="F1155" s="16"/>
      <c r="G1155" s="16" t="str">
        <v>Video_Views</v>
      </c>
      <c r="H1155" s="8">
        <v>7826</v>
      </c>
      <c r="I1155" s="8">
        <v>1953</v>
      </c>
      <c r="J1155" s="8">
        <v>47.239999999999995</v>
      </c>
      <c r="K1155" s="8">
        <v>32</v>
      </c>
      <c r="L1155" s="8">
        <v>0</v>
      </c>
      <c r="M1155" s="8">
        <v>205</v>
      </c>
      <c r="N1155" s="8">
        <v>1953</v>
      </c>
      <c r="O1155">
        <f t="shared" ref="O1155:O1218" si="252">J1155/K1155</f>
        <v>1.4762499999999998</v>
      </c>
      <c r="P1155">
        <f t="shared" ref="P1155:P1218" si="253">K1155/H1155</f>
        <v>4.0889343214924609E-3</v>
      </c>
      <c r="Q1155" s="17">
        <f t="shared" si="250"/>
        <v>0</v>
      </c>
      <c r="R1155" s="17">
        <f t="shared" si="251"/>
        <v>0.10496671786994367</v>
      </c>
    </row>
    <row r="1156" spans="1:18" x14ac:dyDescent="0.35">
      <c r="A1156" s="23">
        <v>43350</v>
      </c>
      <c r="B1156" s="16" t="s">
        <v>294</v>
      </c>
      <c r="C1156" s="16"/>
      <c r="D1156" s="16" t="s">
        <v>700</v>
      </c>
      <c r="E1156" s="16" t="s">
        <v>702</v>
      </c>
      <c r="F1156" s="16"/>
      <c r="G1156" s="16" t="str">
        <v>Video_Views</v>
      </c>
      <c r="H1156" s="8">
        <v>9616</v>
      </c>
      <c r="I1156" s="8">
        <v>3095</v>
      </c>
      <c r="J1156" s="8">
        <v>79.27000000000001</v>
      </c>
      <c r="K1156" s="8">
        <v>46</v>
      </c>
      <c r="L1156" s="8">
        <v>0</v>
      </c>
      <c r="M1156" s="8">
        <v>389</v>
      </c>
      <c r="N1156" s="8">
        <v>3095</v>
      </c>
      <c r="O1156">
        <f t="shared" si="252"/>
        <v>1.7232608695652176</v>
      </c>
      <c r="P1156">
        <f t="shared" si="253"/>
        <v>4.7836938435940101E-3</v>
      </c>
      <c r="Q1156" s="17">
        <f t="shared" si="250"/>
        <v>0</v>
      </c>
      <c r="R1156" s="17">
        <f t="shared" si="251"/>
        <v>0.12568659127625201</v>
      </c>
    </row>
    <row r="1157" spans="1:18" x14ac:dyDescent="0.35">
      <c r="A1157" s="23">
        <v>43352</v>
      </c>
      <c r="B1157" s="16" t="s">
        <v>294</v>
      </c>
      <c r="C1157" s="16"/>
      <c r="D1157" s="16" t="s">
        <v>700</v>
      </c>
      <c r="E1157" s="16" t="s">
        <v>702</v>
      </c>
      <c r="F1157" s="16"/>
      <c r="G1157" s="16" t="str">
        <v>Video_Views</v>
      </c>
      <c r="H1157" s="8">
        <v>20578</v>
      </c>
      <c r="I1157" s="8">
        <v>6220</v>
      </c>
      <c r="J1157" s="8">
        <v>141.29999999999998</v>
      </c>
      <c r="K1157" s="8">
        <v>73</v>
      </c>
      <c r="L1157" s="8">
        <v>0</v>
      </c>
      <c r="M1157" s="8">
        <v>790</v>
      </c>
      <c r="N1157" s="8">
        <v>6220</v>
      </c>
      <c r="O1157">
        <f t="shared" si="252"/>
        <v>1.9356164383561643</v>
      </c>
      <c r="P1157">
        <f t="shared" si="253"/>
        <v>3.5474778890076781E-3</v>
      </c>
      <c r="Q1157" s="17">
        <f t="shared" si="250"/>
        <v>0</v>
      </c>
      <c r="R1157" s="17">
        <f t="shared" si="251"/>
        <v>0.12700964630225081</v>
      </c>
    </row>
    <row r="1158" spans="1:18" x14ac:dyDescent="0.35">
      <c r="A1158" s="23">
        <v>43348</v>
      </c>
      <c r="B1158" s="16" t="s">
        <v>294</v>
      </c>
      <c r="C1158" s="16"/>
      <c r="D1158" s="16" t="s">
        <v>700</v>
      </c>
      <c r="E1158" s="16" t="s">
        <v>702</v>
      </c>
      <c r="F1158" s="16"/>
      <c r="G1158" s="16" t="str">
        <v>Video_Views</v>
      </c>
      <c r="H1158" s="8">
        <v>70047</v>
      </c>
      <c r="I1158" s="8">
        <v>17552</v>
      </c>
      <c r="J1158" s="8">
        <v>393.08</v>
      </c>
      <c r="K1158" s="8">
        <v>197</v>
      </c>
      <c r="L1158" s="8">
        <v>0</v>
      </c>
      <c r="M1158" s="8">
        <v>1480</v>
      </c>
      <c r="N1158" s="8">
        <v>17552</v>
      </c>
      <c r="O1158">
        <f t="shared" si="252"/>
        <v>1.9953299492385785</v>
      </c>
      <c r="P1158">
        <f t="shared" si="253"/>
        <v>2.8123973903236396E-3</v>
      </c>
      <c r="Q1158" s="17">
        <f t="shared" si="250"/>
        <v>0</v>
      </c>
      <c r="R1158" s="17">
        <f t="shared" si="251"/>
        <v>8.4320875113947133E-2</v>
      </c>
    </row>
    <row r="1159" spans="1:18" x14ac:dyDescent="0.35">
      <c r="A1159" s="23">
        <v>43355</v>
      </c>
      <c r="B1159" s="16" t="s">
        <v>294</v>
      </c>
      <c r="C1159" s="16"/>
      <c r="D1159" s="16" t="s">
        <v>700</v>
      </c>
      <c r="E1159" s="16" t="s">
        <v>702</v>
      </c>
      <c r="F1159" s="16"/>
      <c r="G1159" s="16" t="str">
        <v>Video_Views</v>
      </c>
      <c r="H1159" s="8">
        <v>4200</v>
      </c>
      <c r="I1159" s="8">
        <v>1084</v>
      </c>
      <c r="J1159" s="8">
        <v>26.19</v>
      </c>
      <c r="K1159" s="8">
        <v>14</v>
      </c>
      <c r="L1159" s="8">
        <v>0</v>
      </c>
      <c r="M1159" s="8">
        <v>111</v>
      </c>
      <c r="N1159" s="8">
        <v>1084</v>
      </c>
      <c r="O1159">
        <f t="shared" si="252"/>
        <v>1.8707142857142858</v>
      </c>
      <c r="P1159">
        <f t="shared" si="253"/>
        <v>3.3333333333333335E-3</v>
      </c>
      <c r="Q1159" s="17">
        <f t="shared" si="250"/>
        <v>0</v>
      </c>
      <c r="R1159" s="17">
        <f t="shared" si="251"/>
        <v>0.10239852398523985</v>
      </c>
    </row>
    <row r="1160" spans="1:18" x14ac:dyDescent="0.35">
      <c r="A1160" s="23">
        <v>43356</v>
      </c>
      <c r="B1160" s="16" t="s">
        <v>294</v>
      </c>
      <c r="C1160" s="16"/>
      <c r="D1160" s="16" t="s">
        <v>701</v>
      </c>
      <c r="E1160" s="16" t="s">
        <v>702</v>
      </c>
      <c r="F1160" s="16"/>
      <c r="G1160" s="16" t="str">
        <v>Video_Views</v>
      </c>
      <c r="H1160" s="8">
        <v>29582</v>
      </c>
      <c r="I1160" s="8">
        <v>5537</v>
      </c>
      <c r="J1160" s="8">
        <v>138.76999999999998</v>
      </c>
      <c r="K1160" s="8">
        <v>25</v>
      </c>
      <c r="L1160" s="8">
        <v>0</v>
      </c>
      <c r="M1160" s="8">
        <v>2354</v>
      </c>
      <c r="N1160" s="8">
        <v>5537</v>
      </c>
      <c r="O1160">
        <f t="shared" si="252"/>
        <v>5.5507999999999988</v>
      </c>
      <c r="P1160">
        <f t="shared" si="253"/>
        <v>8.4510851193293215E-4</v>
      </c>
      <c r="Q1160" s="17">
        <f t="shared" si="250"/>
        <v>0</v>
      </c>
      <c r="R1160" s="17">
        <f t="shared" si="251"/>
        <v>0.42513996749142136</v>
      </c>
    </row>
    <row r="1161" spans="1:18" x14ac:dyDescent="0.35">
      <c r="A1161" s="23">
        <v>43349</v>
      </c>
      <c r="B1161" s="16" t="s">
        <v>294</v>
      </c>
      <c r="C1161" s="16"/>
      <c r="D1161" s="16" t="s">
        <v>701</v>
      </c>
      <c r="E1161" s="16" t="s">
        <v>702</v>
      </c>
      <c r="F1161" s="16"/>
      <c r="G1161" s="16" t="str">
        <v>Video_Views</v>
      </c>
      <c r="H1161" s="8">
        <v>97973</v>
      </c>
      <c r="I1161" s="8">
        <v>20214</v>
      </c>
      <c r="J1161" s="8">
        <v>459.49</v>
      </c>
      <c r="K1161" s="8">
        <v>88</v>
      </c>
      <c r="L1161" s="8">
        <v>0</v>
      </c>
      <c r="M1161" s="8">
        <v>8433</v>
      </c>
      <c r="N1161" s="8">
        <v>20214</v>
      </c>
      <c r="O1161">
        <f t="shared" si="252"/>
        <v>5.2214772727272729</v>
      </c>
      <c r="P1161">
        <f t="shared" si="253"/>
        <v>8.982066487705796E-4</v>
      </c>
      <c r="Q1161" s="17">
        <f t="shared" si="250"/>
        <v>0</v>
      </c>
      <c r="R1161" s="17">
        <f t="shared" si="251"/>
        <v>0.41718610863757793</v>
      </c>
    </row>
    <row r="1162" spans="1:18" x14ac:dyDescent="0.35">
      <c r="A1162" s="23">
        <v>43352</v>
      </c>
      <c r="B1162" s="16" t="s">
        <v>294</v>
      </c>
      <c r="C1162" s="16"/>
      <c r="D1162" s="16" t="s">
        <v>700</v>
      </c>
      <c r="E1162" s="16" t="s">
        <v>702</v>
      </c>
      <c r="F1162" s="16"/>
      <c r="G1162" s="16" t="str">
        <v>Video_Views</v>
      </c>
      <c r="H1162" s="8">
        <v>42783</v>
      </c>
      <c r="I1162" s="8">
        <v>11359</v>
      </c>
      <c r="J1162" s="8">
        <v>268.62</v>
      </c>
      <c r="K1162" s="8">
        <v>171</v>
      </c>
      <c r="L1162" s="8">
        <v>0</v>
      </c>
      <c r="M1162" s="8">
        <v>1105</v>
      </c>
      <c r="N1162" s="8">
        <v>11359</v>
      </c>
      <c r="O1162">
        <f t="shared" si="252"/>
        <v>1.5708771929824561</v>
      </c>
      <c r="P1162">
        <f t="shared" si="253"/>
        <v>3.9969146623658929E-3</v>
      </c>
      <c r="Q1162" s="17">
        <f t="shared" si="250"/>
        <v>0</v>
      </c>
      <c r="R1162" s="17">
        <f t="shared" si="251"/>
        <v>9.7279690113566339E-2</v>
      </c>
    </row>
    <row r="1163" spans="1:18" x14ac:dyDescent="0.35">
      <c r="A1163" s="23">
        <v>43347</v>
      </c>
      <c r="B1163" s="16" t="s">
        <v>294</v>
      </c>
      <c r="C1163" s="16"/>
      <c r="D1163" s="16" t="s">
        <v>700</v>
      </c>
      <c r="E1163" s="16" t="s">
        <v>702</v>
      </c>
      <c r="F1163" s="16"/>
      <c r="G1163" s="16" t="str">
        <v>Video_Views</v>
      </c>
      <c r="H1163" s="8">
        <v>4253</v>
      </c>
      <c r="I1163" s="8">
        <v>1022</v>
      </c>
      <c r="J1163" s="8">
        <v>19.690000000000001</v>
      </c>
      <c r="K1163" s="8">
        <v>4</v>
      </c>
      <c r="L1163" s="8">
        <v>0</v>
      </c>
      <c r="M1163" s="8">
        <v>113</v>
      </c>
      <c r="N1163" s="8">
        <v>1022</v>
      </c>
      <c r="O1163">
        <f t="shared" si="252"/>
        <v>4.9225000000000003</v>
      </c>
      <c r="P1163">
        <f t="shared" si="253"/>
        <v>9.4051257935574893E-4</v>
      </c>
      <c r="Q1163" s="17">
        <f t="shared" si="250"/>
        <v>0</v>
      </c>
      <c r="R1163" s="17">
        <f t="shared" si="251"/>
        <v>0.11056751467710371</v>
      </c>
    </row>
    <row r="1164" spans="1:18" x14ac:dyDescent="0.35">
      <c r="A1164" s="23">
        <v>43347</v>
      </c>
      <c r="B1164" s="16" t="s">
        <v>294</v>
      </c>
      <c r="C1164" s="16"/>
      <c r="D1164" s="16" t="s">
        <v>701</v>
      </c>
      <c r="E1164" s="16" t="s">
        <v>702</v>
      </c>
      <c r="F1164" s="16"/>
      <c r="G1164" s="16" t="str">
        <v>Video_Views</v>
      </c>
      <c r="H1164" s="8">
        <v>12935</v>
      </c>
      <c r="I1164" s="8">
        <v>2533</v>
      </c>
      <c r="J1164" s="8">
        <v>60.669999999999995</v>
      </c>
      <c r="K1164" s="8">
        <v>14</v>
      </c>
      <c r="L1164" s="8">
        <v>0</v>
      </c>
      <c r="M1164" s="8">
        <v>1136</v>
      </c>
      <c r="N1164" s="8">
        <v>2533</v>
      </c>
      <c r="O1164">
        <f t="shared" si="252"/>
        <v>4.3335714285714282</v>
      </c>
      <c r="P1164">
        <f t="shared" si="253"/>
        <v>1.0823347506764593E-3</v>
      </c>
      <c r="Q1164" s="17">
        <f t="shared" si="250"/>
        <v>0</v>
      </c>
      <c r="R1164" s="17">
        <f t="shared" si="251"/>
        <v>0.44848006316620609</v>
      </c>
    </row>
    <row r="1165" spans="1:18" x14ac:dyDescent="0.35">
      <c r="A1165" s="23">
        <v>43353</v>
      </c>
      <c r="B1165" s="16" t="s">
        <v>294</v>
      </c>
      <c r="C1165" s="16"/>
      <c r="D1165" s="16" t="s">
        <v>700</v>
      </c>
      <c r="E1165" s="16" t="s">
        <v>702</v>
      </c>
      <c r="F1165" s="16"/>
      <c r="G1165" s="16" t="str">
        <v>Video_Views</v>
      </c>
      <c r="H1165" s="8">
        <v>20608</v>
      </c>
      <c r="I1165" s="8">
        <v>5825</v>
      </c>
      <c r="J1165" s="8">
        <v>110.45</v>
      </c>
      <c r="K1165" s="8">
        <v>69</v>
      </c>
      <c r="L1165" s="8">
        <v>0</v>
      </c>
      <c r="M1165" s="8">
        <v>652</v>
      </c>
      <c r="N1165" s="8">
        <v>5825</v>
      </c>
      <c r="O1165">
        <f t="shared" si="252"/>
        <v>1.6007246376811595</v>
      </c>
      <c r="P1165">
        <f t="shared" si="253"/>
        <v>3.3482142857142855E-3</v>
      </c>
      <c r="Q1165" s="17">
        <f t="shared" si="250"/>
        <v>0</v>
      </c>
      <c r="R1165" s="17">
        <f t="shared" si="251"/>
        <v>0.11193133047210301</v>
      </c>
    </row>
    <row r="1166" spans="1:18" x14ac:dyDescent="0.35">
      <c r="A1166" s="23">
        <v>43350</v>
      </c>
      <c r="B1166" s="16" t="s">
        <v>294</v>
      </c>
      <c r="C1166" s="16"/>
      <c r="D1166" s="16" t="s">
        <v>700</v>
      </c>
      <c r="E1166" s="16" t="s">
        <v>702</v>
      </c>
      <c r="F1166" s="16"/>
      <c r="G1166" s="16" t="str">
        <v>Video_Views</v>
      </c>
      <c r="H1166" s="8">
        <v>55666</v>
      </c>
      <c r="I1166" s="8">
        <v>14285</v>
      </c>
      <c r="J1166" s="8">
        <v>271.26</v>
      </c>
      <c r="K1166" s="8">
        <v>155</v>
      </c>
      <c r="L1166" s="8">
        <v>0</v>
      </c>
      <c r="M1166" s="8">
        <v>1155</v>
      </c>
      <c r="N1166" s="8">
        <v>14285</v>
      </c>
      <c r="O1166">
        <f t="shared" si="252"/>
        <v>1.7500645161290322</v>
      </c>
      <c r="P1166">
        <f t="shared" si="253"/>
        <v>2.784464484604606E-3</v>
      </c>
      <c r="Q1166" s="17">
        <f t="shared" si="250"/>
        <v>0</v>
      </c>
      <c r="R1166" s="17">
        <f t="shared" si="251"/>
        <v>8.0854042702135101E-2</v>
      </c>
    </row>
    <row r="1167" spans="1:18" x14ac:dyDescent="0.35">
      <c r="A1167" s="23">
        <v>43355</v>
      </c>
      <c r="B1167" s="16" t="s">
        <v>294</v>
      </c>
      <c r="C1167" s="16"/>
      <c r="D1167" s="16" t="s">
        <v>700</v>
      </c>
      <c r="E1167" s="16" t="s">
        <v>702</v>
      </c>
      <c r="F1167" s="16"/>
      <c r="G1167" s="16" t="str">
        <v>Video_Views</v>
      </c>
      <c r="H1167" s="8">
        <v>32339</v>
      </c>
      <c r="I1167" s="8">
        <v>8096</v>
      </c>
      <c r="J1167" s="8">
        <v>146.51</v>
      </c>
      <c r="K1167" s="8">
        <v>127</v>
      </c>
      <c r="L1167" s="8">
        <v>0</v>
      </c>
      <c r="M1167" s="8">
        <v>764</v>
      </c>
      <c r="N1167" s="8">
        <v>8096</v>
      </c>
      <c r="O1167">
        <f t="shared" si="252"/>
        <v>1.1536220472440943</v>
      </c>
      <c r="P1167">
        <f t="shared" si="253"/>
        <v>3.9271467887071337E-3</v>
      </c>
      <c r="Q1167" s="17">
        <f t="shared" si="250"/>
        <v>0</v>
      </c>
      <c r="R1167" s="17">
        <f t="shared" si="251"/>
        <v>9.4367588932806321E-2</v>
      </c>
    </row>
    <row r="1168" spans="1:18" x14ac:dyDescent="0.35">
      <c r="A1168" s="23">
        <v>43355</v>
      </c>
      <c r="B1168" s="16" t="s">
        <v>294</v>
      </c>
      <c r="C1168" s="16"/>
      <c r="D1168" s="16" t="s">
        <v>701</v>
      </c>
      <c r="E1168" s="16" t="s">
        <v>702</v>
      </c>
      <c r="F1168" s="16"/>
      <c r="G1168" s="16" t="str">
        <v>Video_Views</v>
      </c>
      <c r="H1168" s="8">
        <v>60116</v>
      </c>
      <c r="I1168" s="8">
        <v>12723</v>
      </c>
      <c r="J1168" s="8">
        <v>281.94</v>
      </c>
      <c r="K1168" s="8">
        <v>46</v>
      </c>
      <c r="L1168" s="8">
        <v>0</v>
      </c>
      <c r="M1168" s="8">
        <v>5270</v>
      </c>
      <c r="N1168" s="8">
        <v>12723</v>
      </c>
      <c r="O1168">
        <f t="shared" si="252"/>
        <v>6.129130434782609</v>
      </c>
      <c r="P1168">
        <f t="shared" si="253"/>
        <v>7.651873045445472E-4</v>
      </c>
      <c r="Q1168" s="17">
        <f t="shared" si="250"/>
        <v>0</v>
      </c>
      <c r="R1168" s="17">
        <f t="shared" si="251"/>
        <v>0.41421048494851842</v>
      </c>
    </row>
    <row r="1169" spans="1:18" x14ac:dyDescent="0.35">
      <c r="A1169" s="23">
        <v>43354</v>
      </c>
      <c r="B1169" s="16" t="s">
        <v>294</v>
      </c>
      <c r="C1169" s="16"/>
      <c r="D1169" s="16" t="s">
        <v>701</v>
      </c>
      <c r="E1169" s="16" t="s">
        <v>702</v>
      </c>
      <c r="F1169" s="16"/>
      <c r="G1169" s="16" t="str">
        <v>Video_Views</v>
      </c>
      <c r="H1169" s="8">
        <v>30365</v>
      </c>
      <c r="I1169" s="8">
        <v>6561</v>
      </c>
      <c r="J1169" s="8">
        <v>142.35999999999999</v>
      </c>
      <c r="K1169" s="8">
        <v>24</v>
      </c>
      <c r="L1169" s="8">
        <v>0</v>
      </c>
      <c r="M1169" s="8">
        <v>2793</v>
      </c>
      <c r="N1169" s="8">
        <v>6561</v>
      </c>
      <c r="O1169">
        <f t="shared" si="252"/>
        <v>5.9316666666666658</v>
      </c>
      <c r="P1169">
        <f t="shared" si="253"/>
        <v>7.9038366540424827E-4</v>
      </c>
      <c r="Q1169" s="17">
        <f t="shared" si="250"/>
        <v>0</v>
      </c>
      <c r="R1169" s="17">
        <f t="shared" si="251"/>
        <v>0.42569730224051211</v>
      </c>
    </row>
    <row r="1170" spans="1:18" x14ac:dyDescent="0.35">
      <c r="A1170" s="23">
        <v>43355</v>
      </c>
      <c r="B1170" s="16" t="s">
        <v>294</v>
      </c>
      <c r="C1170" s="16"/>
      <c r="D1170" s="16" t="s">
        <v>701</v>
      </c>
      <c r="E1170" s="16" t="s">
        <v>702</v>
      </c>
      <c r="F1170" s="16"/>
      <c r="G1170" s="16" t="str">
        <v>Video_Views</v>
      </c>
      <c r="H1170" s="8">
        <v>4826</v>
      </c>
      <c r="I1170" s="8">
        <v>1115</v>
      </c>
      <c r="J1170" s="8">
        <v>22.650000000000002</v>
      </c>
      <c r="K1170" s="8">
        <v>7</v>
      </c>
      <c r="L1170" s="8">
        <v>0</v>
      </c>
      <c r="M1170" s="8">
        <v>499</v>
      </c>
      <c r="N1170" s="8">
        <v>1115</v>
      </c>
      <c r="O1170">
        <f t="shared" si="252"/>
        <v>3.2357142857142862</v>
      </c>
      <c r="P1170">
        <f t="shared" si="253"/>
        <v>1.4504765851636966E-3</v>
      </c>
      <c r="Q1170" s="17">
        <f t="shared" si="250"/>
        <v>0</v>
      </c>
      <c r="R1170" s="17">
        <f t="shared" si="251"/>
        <v>0.4475336322869955</v>
      </c>
    </row>
    <row r="1171" spans="1:18" x14ac:dyDescent="0.35">
      <c r="A1171" s="23">
        <v>43350</v>
      </c>
      <c r="B1171" s="16" t="s">
        <v>294</v>
      </c>
      <c r="C1171" s="16"/>
      <c r="D1171" s="16" t="s">
        <v>701</v>
      </c>
      <c r="E1171" s="16" t="s">
        <v>702</v>
      </c>
      <c r="F1171" s="16"/>
      <c r="G1171" s="16" t="str">
        <v>Video_Views</v>
      </c>
      <c r="H1171" s="8">
        <v>3634</v>
      </c>
      <c r="I1171" s="8">
        <v>952</v>
      </c>
      <c r="J1171" s="8">
        <v>17.020000000000003</v>
      </c>
      <c r="K1171" s="8">
        <v>9</v>
      </c>
      <c r="L1171" s="8">
        <v>0</v>
      </c>
      <c r="M1171" s="8">
        <v>427</v>
      </c>
      <c r="N1171" s="8">
        <v>952</v>
      </c>
      <c r="O1171">
        <f t="shared" si="252"/>
        <v>1.8911111111111114</v>
      </c>
      <c r="P1171">
        <f t="shared" si="253"/>
        <v>2.4766097963676388E-3</v>
      </c>
      <c r="Q1171" s="17">
        <f t="shared" si="250"/>
        <v>0</v>
      </c>
      <c r="R1171" s="17">
        <f t="shared" si="251"/>
        <v>0.4485294117647059</v>
      </c>
    </row>
    <row r="1172" spans="1:18" x14ac:dyDescent="0.35">
      <c r="A1172" s="23">
        <v>43347</v>
      </c>
      <c r="B1172" s="16" t="s">
        <v>294</v>
      </c>
      <c r="C1172" s="16"/>
      <c r="D1172" s="16" t="s">
        <v>701</v>
      </c>
      <c r="E1172" s="16" t="s">
        <v>702</v>
      </c>
      <c r="F1172" s="16"/>
      <c r="G1172" s="16" t="str">
        <v>Video_Views</v>
      </c>
      <c r="H1172" s="8">
        <v>34723</v>
      </c>
      <c r="I1172" s="8">
        <v>7741</v>
      </c>
      <c r="J1172" s="8">
        <v>162.91</v>
      </c>
      <c r="K1172" s="8">
        <v>45</v>
      </c>
      <c r="L1172" s="8">
        <v>0</v>
      </c>
      <c r="M1172" s="8">
        <v>3139</v>
      </c>
      <c r="N1172" s="8">
        <v>7741</v>
      </c>
      <c r="O1172">
        <f t="shared" si="252"/>
        <v>3.620222222222222</v>
      </c>
      <c r="P1172">
        <f t="shared" si="253"/>
        <v>1.2959709702502664E-3</v>
      </c>
      <c r="Q1172" s="17">
        <f t="shared" si="250"/>
        <v>0</v>
      </c>
      <c r="R1172" s="17">
        <f t="shared" si="251"/>
        <v>0.40550316496576672</v>
      </c>
    </row>
    <row r="1173" spans="1:18" x14ac:dyDescent="0.35">
      <c r="A1173" s="23">
        <v>43351</v>
      </c>
      <c r="B1173" s="16" t="s">
        <v>294</v>
      </c>
      <c r="C1173" s="16"/>
      <c r="D1173" s="16" t="s">
        <v>701</v>
      </c>
      <c r="E1173" s="16" t="s">
        <v>702</v>
      </c>
      <c r="F1173" s="16"/>
      <c r="G1173" s="16" t="str">
        <v>Video_Views</v>
      </c>
      <c r="H1173" s="8">
        <v>3743</v>
      </c>
      <c r="I1173" s="8">
        <v>814</v>
      </c>
      <c r="J1173" s="8">
        <v>17.55</v>
      </c>
      <c r="K1173" s="8">
        <v>9</v>
      </c>
      <c r="L1173" s="8">
        <v>0</v>
      </c>
      <c r="M1173" s="8">
        <v>359</v>
      </c>
      <c r="N1173" s="8">
        <v>814</v>
      </c>
      <c r="O1173">
        <f t="shared" si="252"/>
        <v>1.9500000000000002</v>
      </c>
      <c r="P1173">
        <f t="shared" si="253"/>
        <v>2.4044883783061713E-3</v>
      </c>
      <c r="Q1173" s="17">
        <f t="shared" si="250"/>
        <v>0</v>
      </c>
      <c r="R1173" s="17">
        <f t="shared" si="251"/>
        <v>0.44103194103194104</v>
      </c>
    </row>
    <row r="1174" spans="1:18" x14ac:dyDescent="0.35">
      <c r="A1174" s="23">
        <v>43347</v>
      </c>
      <c r="B1174" s="16" t="s">
        <v>294</v>
      </c>
      <c r="C1174" s="16"/>
      <c r="D1174" s="16" t="s">
        <v>701</v>
      </c>
      <c r="E1174" s="16" t="s">
        <v>702</v>
      </c>
      <c r="F1174" s="16"/>
      <c r="G1174" s="16" t="str">
        <v>Video_Views</v>
      </c>
      <c r="H1174" s="8">
        <v>10266</v>
      </c>
      <c r="I1174" s="8">
        <v>2890</v>
      </c>
      <c r="J1174" s="8">
        <v>68.290000000000006</v>
      </c>
      <c r="K1174" s="8">
        <v>54</v>
      </c>
      <c r="L1174" s="8">
        <v>0</v>
      </c>
      <c r="M1174" s="8">
        <v>288</v>
      </c>
      <c r="N1174" s="8">
        <v>2890</v>
      </c>
      <c r="O1174">
        <f t="shared" si="252"/>
        <v>1.2646296296296298</v>
      </c>
      <c r="P1174">
        <f t="shared" si="253"/>
        <v>5.2600818234950324E-3</v>
      </c>
      <c r="Q1174" s="17">
        <f t="shared" si="250"/>
        <v>0</v>
      </c>
      <c r="R1174" s="17">
        <f t="shared" si="251"/>
        <v>9.9653979238754326E-2</v>
      </c>
    </row>
    <row r="1175" spans="1:18" x14ac:dyDescent="0.35">
      <c r="A1175" s="23">
        <v>43353</v>
      </c>
      <c r="B1175" s="16" t="s">
        <v>294</v>
      </c>
      <c r="C1175" s="16"/>
      <c r="D1175" s="16" t="s">
        <v>701</v>
      </c>
      <c r="E1175" s="16" t="s">
        <v>702</v>
      </c>
      <c r="F1175" s="16"/>
      <c r="G1175" s="16" t="str">
        <v>Video_Views</v>
      </c>
      <c r="H1175" s="8">
        <v>53528</v>
      </c>
      <c r="I1175" s="8">
        <v>13345</v>
      </c>
      <c r="J1175" s="8">
        <v>340.63</v>
      </c>
      <c r="K1175" s="8">
        <v>185</v>
      </c>
      <c r="L1175" s="8">
        <v>0</v>
      </c>
      <c r="M1175" s="8">
        <v>1257</v>
      </c>
      <c r="N1175" s="8">
        <v>13345</v>
      </c>
      <c r="O1175">
        <f t="shared" si="252"/>
        <v>1.8412432432432433</v>
      </c>
      <c r="P1175">
        <f t="shared" si="253"/>
        <v>3.4561351068599614E-3</v>
      </c>
      <c r="Q1175" s="17">
        <f t="shared" si="250"/>
        <v>0</v>
      </c>
      <c r="R1175" s="17">
        <f t="shared" si="251"/>
        <v>9.4192581491195207E-2</v>
      </c>
    </row>
    <row r="1176" spans="1:18" x14ac:dyDescent="0.35">
      <c r="A1176" s="23">
        <v>43352</v>
      </c>
      <c r="B1176" s="16" t="s">
        <v>294</v>
      </c>
      <c r="C1176" s="16"/>
      <c r="D1176" s="16" t="s">
        <v>701</v>
      </c>
      <c r="E1176" s="16" t="s">
        <v>702</v>
      </c>
      <c r="F1176" s="16"/>
      <c r="G1176" s="16" t="str">
        <v>Video_Views</v>
      </c>
      <c r="H1176" s="8">
        <v>48752</v>
      </c>
      <c r="I1176" s="8">
        <v>10272</v>
      </c>
      <c r="J1176" s="8">
        <v>228.67</v>
      </c>
      <c r="K1176" s="8">
        <v>57</v>
      </c>
      <c r="L1176" s="8">
        <v>0</v>
      </c>
      <c r="M1176" s="8">
        <v>4145</v>
      </c>
      <c r="N1176" s="8">
        <v>10272</v>
      </c>
      <c r="O1176">
        <f t="shared" si="252"/>
        <v>4.0117543859649123</v>
      </c>
      <c r="P1176">
        <f t="shared" si="253"/>
        <v>1.16918280275681E-3</v>
      </c>
      <c r="Q1176" s="17">
        <f t="shared" si="250"/>
        <v>0</v>
      </c>
      <c r="R1176" s="17">
        <f t="shared" si="251"/>
        <v>0.40352414330218067</v>
      </c>
    </row>
    <row r="1177" spans="1:18" x14ac:dyDescent="0.35">
      <c r="A1177" s="23">
        <v>43351</v>
      </c>
      <c r="B1177" s="16" t="s">
        <v>294</v>
      </c>
      <c r="C1177" s="16"/>
      <c r="D1177" s="16" t="s">
        <v>701</v>
      </c>
      <c r="E1177" s="16" t="s">
        <v>702</v>
      </c>
      <c r="F1177" s="16"/>
      <c r="G1177" s="16" t="str">
        <v>Video_Views</v>
      </c>
      <c r="H1177" s="8">
        <v>28687</v>
      </c>
      <c r="I1177" s="8">
        <v>9427</v>
      </c>
      <c r="J1177" s="8">
        <v>239.53</v>
      </c>
      <c r="K1177" s="8">
        <v>127</v>
      </c>
      <c r="L1177" s="8">
        <v>0</v>
      </c>
      <c r="M1177" s="8">
        <v>1204</v>
      </c>
      <c r="N1177" s="8">
        <v>9427</v>
      </c>
      <c r="O1177">
        <f t="shared" si="252"/>
        <v>1.8860629921259842</v>
      </c>
      <c r="P1177">
        <f t="shared" si="253"/>
        <v>4.4270924111967092E-3</v>
      </c>
      <c r="Q1177" s="17">
        <f t="shared" si="250"/>
        <v>0</v>
      </c>
      <c r="R1177" s="17">
        <f t="shared" si="251"/>
        <v>0.12771825607298187</v>
      </c>
    </row>
    <row r="1178" spans="1:18" x14ac:dyDescent="0.35">
      <c r="A1178" s="23">
        <v>43347</v>
      </c>
      <c r="B1178" s="16" t="s">
        <v>294</v>
      </c>
      <c r="C1178" s="16"/>
      <c r="D1178" s="16" t="s">
        <v>701</v>
      </c>
      <c r="E1178" s="16" t="s">
        <v>702</v>
      </c>
      <c r="F1178" s="16"/>
      <c r="G1178" s="16" t="str">
        <v>Video_Views</v>
      </c>
      <c r="H1178" s="8">
        <v>27673</v>
      </c>
      <c r="I1178" s="8">
        <v>7193</v>
      </c>
      <c r="J1178" s="8">
        <v>168.56</v>
      </c>
      <c r="K1178" s="8">
        <v>108</v>
      </c>
      <c r="L1178" s="8">
        <v>0</v>
      </c>
      <c r="M1178" s="8">
        <v>628</v>
      </c>
      <c r="N1178" s="8">
        <v>7193</v>
      </c>
      <c r="O1178">
        <f t="shared" si="252"/>
        <v>1.5607407407407408</v>
      </c>
      <c r="P1178">
        <f t="shared" si="253"/>
        <v>3.9027210638528527E-3</v>
      </c>
      <c r="Q1178" s="17">
        <f t="shared" si="250"/>
        <v>0</v>
      </c>
      <c r="R1178" s="17">
        <f t="shared" si="251"/>
        <v>8.7307104129014323E-2</v>
      </c>
    </row>
    <row r="1179" spans="1:18" x14ac:dyDescent="0.35">
      <c r="A1179" s="23">
        <v>43352</v>
      </c>
      <c r="B1179" s="16" t="s">
        <v>294</v>
      </c>
      <c r="C1179" s="16"/>
      <c r="D1179" s="16" t="s">
        <v>701</v>
      </c>
      <c r="E1179" s="16" t="s">
        <v>702</v>
      </c>
      <c r="F1179" s="16"/>
      <c r="G1179" s="16" t="str">
        <v>Video_Views</v>
      </c>
      <c r="H1179" s="8">
        <v>62313</v>
      </c>
      <c r="I1179" s="8">
        <v>13429</v>
      </c>
      <c r="J1179" s="8">
        <v>292.27999999999997</v>
      </c>
      <c r="K1179" s="8">
        <v>78</v>
      </c>
      <c r="L1179" s="8">
        <v>0</v>
      </c>
      <c r="M1179" s="8">
        <v>5370</v>
      </c>
      <c r="N1179" s="8">
        <v>13429</v>
      </c>
      <c r="O1179">
        <f t="shared" si="252"/>
        <v>3.747179487179487</v>
      </c>
      <c r="P1179">
        <f t="shared" si="253"/>
        <v>1.2517452217033363E-3</v>
      </c>
      <c r="Q1179" s="17">
        <f t="shared" si="250"/>
        <v>0</v>
      </c>
      <c r="R1179" s="17">
        <f t="shared" si="251"/>
        <v>0.39988085486633407</v>
      </c>
    </row>
    <row r="1180" spans="1:18" x14ac:dyDescent="0.35">
      <c r="A1180" s="23">
        <v>43356</v>
      </c>
      <c r="B1180" s="16" t="s">
        <v>294</v>
      </c>
      <c r="C1180" s="16"/>
      <c r="D1180" s="16" t="s">
        <v>701</v>
      </c>
      <c r="E1180" s="16" t="s">
        <v>702</v>
      </c>
      <c r="F1180" s="16"/>
      <c r="G1180" s="16" t="str">
        <v>Video_Views</v>
      </c>
      <c r="H1180" s="8">
        <v>20218</v>
      </c>
      <c r="I1180" s="8">
        <v>6641</v>
      </c>
      <c r="J1180" s="8">
        <v>173.10999999999999</v>
      </c>
      <c r="K1180" s="8">
        <v>92</v>
      </c>
      <c r="L1180" s="8">
        <v>0</v>
      </c>
      <c r="M1180" s="8">
        <v>864</v>
      </c>
      <c r="N1180" s="8">
        <v>6641</v>
      </c>
      <c r="O1180">
        <f t="shared" si="252"/>
        <v>1.8816304347826085</v>
      </c>
      <c r="P1180">
        <f t="shared" si="253"/>
        <v>4.5504006330992185E-3</v>
      </c>
      <c r="Q1180" s="17">
        <f t="shared" si="250"/>
        <v>0</v>
      </c>
      <c r="R1180" s="17">
        <f t="shared" si="251"/>
        <v>0.13010088842041861</v>
      </c>
    </row>
    <row r="1181" spans="1:18" x14ac:dyDescent="0.35">
      <c r="A1181" s="23">
        <v>43350</v>
      </c>
      <c r="B1181" s="16" t="s">
        <v>294</v>
      </c>
      <c r="C1181" s="16"/>
      <c r="D1181" s="16" t="s">
        <v>701</v>
      </c>
      <c r="E1181" s="16" t="s">
        <v>702</v>
      </c>
      <c r="F1181" s="16"/>
      <c r="G1181" s="16" t="str">
        <v>Video_Views</v>
      </c>
      <c r="H1181" s="8">
        <v>54374</v>
      </c>
      <c r="I1181" s="8">
        <v>14001</v>
      </c>
      <c r="J1181" s="8">
        <v>325.63</v>
      </c>
      <c r="K1181" s="8">
        <v>225</v>
      </c>
      <c r="L1181" s="8">
        <v>0</v>
      </c>
      <c r="M1181" s="8">
        <v>1288</v>
      </c>
      <c r="N1181" s="8">
        <v>14001</v>
      </c>
      <c r="O1181">
        <f t="shared" si="252"/>
        <v>1.4472444444444443</v>
      </c>
      <c r="P1181">
        <f t="shared" si="253"/>
        <v>4.1380071357634161E-3</v>
      </c>
      <c r="Q1181" s="17">
        <f t="shared" si="250"/>
        <v>0</v>
      </c>
      <c r="R1181" s="17">
        <f t="shared" si="251"/>
        <v>9.1993429040782795E-2</v>
      </c>
    </row>
    <row r="1182" spans="1:18" x14ac:dyDescent="0.35">
      <c r="A1182" s="23">
        <v>43355</v>
      </c>
      <c r="B1182" s="16" t="s">
        <v>294</v>
      </c>
      <c r="C1182" s="16"/>
      <c r="D1182" s="16" t="s">
        <v>701</v>
      </c>
      <c r="E1182" s="16" t="s">
        <v>702</v>
      </c>
      <c r="F1182" s="16"/>
      <c r="G1182" s="16" t="str">
        <v>Video_Views</v>
      </c>
      <c r="H1182" s="8">
        <v>46625</v>
      </c>
      <c r="I1182" s="8">
        <v>11903</v>
      </c>
      <c r="J1182" s="8">
        <v>280.64999999999998</v>
      </c>
      <c r="K1182" s="8">
        <v>159</v>
      </c>
      <c r="L1182" s="8">
        <v>0</v>
      </c>
      <c r="M1182" s="8">
        <v>1087</v>
      </c>
      <c r="N1182" s="8">
        <v>11903</v>
      </c>
      <c r="O1182">
        <f t="shared" si="252"/>
        <v>1.7650943396226413</v>
      </c>
      <c r="P1182">
        <f t="shared" si="253"/>
        <v>3.4101876675603215E-3</v>
      </c>
      <c r="Q1182" s="17">
        <f t="shared" si="250"/>
        <v>0</v>
      </c>
      <c r="R1182" s="17">
        <f t="shared" si="251"/>
        <v>9.1321515584306484E-2</v>
      </c>
    </row>
    <row r="1183" spans="1:18" x14ac:dyDescent="0.35">
      <c r="A1183" s="23">
        <v>43350</v>
      </c>
      <c r="B1183" s="16" t="s">
        <v>294</v>
      </c>
      <c r="C1183" s="16"/>
      <c r="D1183" s="16" t="s">
        <v>701</v>
      </c>
      <c r="E1183" s="16" t="s">
        <v>702</v>
      </c>
      <c r="F1183" s="16"/>
      <c r="G1183" s="16" t="str">
        <v>Video_Views</v>
      </c>
      <c r="H1183" s="8">
        <v>8018</v>
      </c>
      <c r="I1183" s="8">
        <v>1997</v>
      </c>
      <c r="J1183" s="8">
        <v>46.449999999999996</v>
      </c>
      <c r="K1183" s="8">
        <v>29</v>
      </c>
      <c r="L1183" s="8">
        <v>0</v>
      </c>
      <c r="M1183" s="8">
        <v>210</v>
      </c>
      <c r="N1183" s="8">
        <v>1997</v>
      </c>
      <c r="O1183">
        <f t="shared" si="252"/>
        <v>1.6017241379310343</v>
      </c>
      <c r="P1183">
        <f t="shared" si="253"/>
        <v>3.6168620603641804E-3</v>
      </c>
      <c r="Q1183" s="17">
        <f t="shared" si="250"/>
        <v>0</v>
      </c>
      <c r="R1183" s="17">
        <f t="shared" si="251"/>
        <v>0.10515773660490736</v>
      </c>
    </row>
    <row r="1184" spans="1:18" x14ac:dyDescent="0.35">
      <c r="A1184" s="23">
        <v>43356</v>
      </c>
      <c r="B1184" s="16" t="s">
        <v>294</v>
      </c>
      <c r="C1184" s="16"/>
      <c r="D1184" s="16" t="s">
        <v>701</v>
      </c>
      <c r="E1184" s="16" t="s">
        <v>702</v>
      </c>
      <c r="F1184" s="16"/>
      <c r="G1184" s="16" t="str">
        <v>Video_Views</v>
      </c>
      <c r="H1184" s="8">
        <v>9836</v>
      </c>
      <c r="I1184" s="8">
        <v>2095</v>
      </c>
      <c r="J1184" s="8">
        <v>46.089999999999996</v>
      </c>
      <c r="K1184" s="8">
        <v>26</v>
      </c>
      <c r="L1184" s="8">
        <v>0</v>
      </c>
      <c r="M1184" s="8">
        <v>891</v>
      </c>
      <c r="N1184" s="8">
        <v>2095</v>
      </c>
      <c r="O1184">
        <f t="shared" si="252"/>
        <v>1.7726923076923076</v>
      </c>
      <c r="P1184">
        <f t="shared" si="253"/>
        <v>2.6433509556730377E-3</v>
      </c>
      <c r="Q1184" s="17">
        <f t="shared" si="250"/>
        <v>0</v>
      </c>
      <c r="R1184" s="17">
        <f t="shared" si="251"/>
        <v>0.42529832935560857</v>
      </c>
    </row>
    <row r="1185" spans="1:18" x14ac:dyDescent="0.35">
      <c r="A1185" s="23">
        <v>43353</v>
      </c>
      <c r="B1185" s="16" t="s">
        <v>294</v>
      </c>
      <c r="C1185" s="16"/>
      <c r="D1185" s="16" t="s">
        <v>701</v>
      </c>
      <c r="E1185" s="16" t="s">
        <v>702</v>
      </c>
      <c r="F1185" s="16"/>
      <c r="G1185" s="16" t="str">
        <v>Video_Views</v>
      </c>
      <c r="H1185" s="8">
        <v>2819</v>
      </c>
      <c r="I1185" s="8">
        <v>737</v>
      </c>
      <c r="J1185" s="8">
        <v>16.150000000000002</v>
      </c>
      <c r="K1185" s="8">
        <v>16</v>
      </c>
      <c r="L1185" s="8">
        <v>0</v>
      </c>
      <c r="M1185" s="8">
        <v>95</v>
      </c>
      <c r="N1185" s="8">
        <v>737</v>
      </c>
      <c r="O1185">
        <f t="shared" si="252"/>
        <v>1.0093750000000001</v>
      </c>
      <c r="P1185">
        <f t="shared" si="253"/>
        <v>5.6757715501951043E-3</v>
      </c>
      <c r="Q1185" s="17">
        <f t="shared" si="250"/>
        <v>0</v>
      </c>
      <c r="R1185" s="17">
        <f t="shared" si="251"/>
        <v>0.12890094979647218</v>
      </c>
    </row>
    <row r="1186" spans="1:18" x14ac:dyDescent="0.35">
      <c r="A1186" s="23">
        <v>43347</v>
      </c>
      <c r="B1186" s="16" t="s">
        <v>294</v>
      </c>
      <c r="C1186" s="16"/>
      <c r="D1186" s="16" t="s">
        <v>701</v>
      </c>
      <c r="E1186" s="16" t="s">
        <v>702</v>
      </c>
      <c r="F1186" s="16"/>
      <c r="G1186" s="16" t="str">
        <v>Video_Views</v>
      </c>
      <c r="H1186" s="8">
        <v>52320</v>
      </c>
      <c r="I1186" s="8">
        <v>13779</v>
      </c>
      <c r="J1186" s="8">
        <v>306.15999999999997</v>
      </c>
      <c r="K1186" s="8">
        <v>237</v>
      </c>
      <c r="L1186" s="8">
        <v>0</v>
      </c>
      <c r="M1186" s="8">
        <v>1237</v>
      </c>
      <c r="N1186" s="8">
        <v>13779</v>
      </c>
      <c r="O1186">
        <f t="shared" si="252"/>
        <v>1.291814345991561</v>
      </c>
      <c r="P1186">
        <f t="shared" si="253"/>
        <v>4.5298165137614681E-3</v>
      </c>
      <c r="Q1186" s="17">
        <f t="shared" si="250"/>
        <v>0</v>
      </c>
      <c r="R1186" s="17">
        <f t="shared" si="251"/>
        <v>8.9774294215835687E-2</v>
      </c>
    </row>
    <row r="1187" spans="1:18" x14ac:dyDescent="0.35">
      <c r="A1187" s="23">
        <v>43349</v>
      </c>
      <c r="B1187" s="16" t="s">
        <v>294</v>
      </c>
      <c r="C1187" s="16"/>
      <c r="D1187" s="16" t="s">
        <v>701</v>
      </c>
      <c r="E1187" s="16" t="s">
        <v>702</v>
      </c>
      <c r="F1187" s="16"/>
      <c r="G1187" s="16" t="str">
        <v>Video_Views</v>
      </c>
      <c r="H1187" s="8">
        <v>122394</v>
      </c>
      <c r="I1187" s="8">
        <v>27027</v>
      </c>
      <c r="J1187" s="8">
        <v>574.02</v>
      </c>
      <c r="K1187" s="8">
        <v>188</v>
      </c>
      <c r="L1187" s="8">
        <v>0</v>
      </c>
      <c r="M1187" s="8">
        <v>11125</v>
      </c>
      <c r="N1187" s="8">
        <v>27027</v>
      </c>
      <c r="O1187">
        <f t="shared" si="252"/>
        <v>3.0532978723404254</v>
      </c>
      <c r="P1187">
        <f t="shared" si="253"/>
        <v>1.5360230076637744E-3</v>
      </c>
      <c r="Q1187" s="17">
        <f t="shared" si="250"/>
        <v>0</v>
      </c>
      <c r="R1187" s="17">
        <f t="shared" si="251"/>
        <v>0.41162541162541161</v>
      </c>
    </row>
    <row r="1188" spans="1:18" x14ac:dyDescent="0.35">
      <c r="A1188" s="23">
        <v>43356</v>
      </c>
      <c r="B1188" s="16" t="s">
        <v>294</v>
      </c>
      <c r="C1188" s="16"/>
      <c r="D1188" s="16" t="s">
        <v>701</v>
      </c>
      <c r="E1188" s="16" t="s">
        <v>702</v>
      </c>
      <c r="F1188" s="16"/>
      <c r="G1188" s="16" t="str">
        <v>Video_Views</v>
      </c>
      <c r="H1188" s="8">
        <v>26139</v>
      </c>
      <c r="I1188" s="8">
        <v>8392</v>
      </c>
      <c r="J1188" s="8">
        <v>203.45</v>
      </c>
      <c r="K1188" s="8">
        <v>133</v>
      </c>
      <c r="L1188" s="8">
        <v>0</v>
      </c>
      <c r="M1188" s="8">
        <v>1081</v>
      </c>
      <c r="N1188" s="8">
        <v>8392</v>
      </c>
      <c r="O1188">
        <f t="shared" si="252"/>
        <v>1.5296992481203007</v>
      </c>
      <c r="P1188">
        <f t="shared" si="253"/>
        <v>5.0881824094265275E-3</v>
      </c>
      <c r="Q1188" s="17">
        <f t="shared" si="250"/>
        <v>0</v>
      </c>
      <c r="R1188" s="17">
        <f t="shared" si="251"/>
        <v>0.12881315538608198</v>
      </c>
    </row>
    <row r="1189" spans="1:18" x14ac:dyDescent="0.35">
      <c r="A1189" s="23">
        <v>43352</v>
      </c>
      <c r="B1189" s="16" t="s">
        <v>294</v>
      </c>
      <c r="C1189" s="16"/>
      <c r="D1189" s="16" t="s">
        <v>701</v>
      </c>
      <c r="E1189" s="16" t="s">
        <v>702</v>
      </c>
      <c r="F1189" s="16"/>
      <c r="G1189" s="16" t="str">
        <v>Video_Views</v>
      </c>
      <c r="H1189" s="8">
        <v>48676</v>
      </c>
      <c r="I1189" s="8">
        <v>13449</v>
      </c>
      <c r="J1189" s="8">
        <v>289.95</v>
      </c>
      <c r="K1189" s="8">
        <v>217</v>
      </c>
      <c r="L1189" s="8">
        <v>0</v>
      </c>
      <c r="M1189" s="8">
        <v>1323</v>
      </c>
      <c r="N1189" s="8">
        <v>13449</v>
      </c>
      <c r="O1189">
        <f t="shared" si="252"/>
        <v>1.3361751152073733</v>
      </c>
      <c r="P1189">
        <f t="shared" si="253"/>
        <v>4.45804914126058E-3</v>
      </c>
      <c r="Q1189" s="17">
        <f t="shared" si="250"/>
        <v>0</v>
      </c>
      <c r="R1189" s="17">
        <f t="shared" si="251"/>
        <v>9.8371626143207672E-2</v>
      </c>
    </row>
    <row r="1190" spans="1:18" x14ac:dyDescent="0.35">
      <c r="A1190" s="23">
        <v>43352</v>
      </c>
      <c r="B1190" s="16" t="s">
        <v>294</v>
      </c>
      <c r="C1190" s="16"/>
      <c r="D1190" s="16" t="s">
        <v>701</v>
      </c>
      <c r="E1190" s="16" t="s">
        <v>702</v>
      </c>
      <c r="F1190" s="16"/>
      <c r="G1190" s="16" t="str">
        <v>Video_Views</v>
      </c>
      <c r="H1190" s="8">
        <v>26051</v>
      </c>
      <c r="I1190" s="8">
        <v>5328</v>
      </c>
      <c r="J1190" s="8">
        <v>122.31</v>
      </c>
      <c r="K1190" s="8">
        <v>39</v>
      </c>
      <c r="L1190" s="8">
        <v>0</v>
      </c>
      <c r="M1190" s="8">
        <v>2346</v>
      </c>
      <c r="N1190" s="8">
        <v>5328</v>
      </c>
      <c r="O1190">
        <f t="shared" si="252"/>
        <v>3.1361538461538463</v>
      </c>
      <c r="P1190">
        <f t="shared" si="253"/>
        <v>1.4970634524586388E-3</v>
      </c>
      <c r="Q1190" s="17">
        <f t="shared" si="250"/>
        <v>0</v>
      </c>
      <c r="R1190" s="17">
        <f t="shared" si="251"/>
        <v>0.44031531531531531</v>
      </c>
    </row>
    <row r="1191" spans="1:18" hidden="1" x14ac:dyDescent="0.35">
      <c r="A1191" s="16">
        <v>43348</v>
      </c>
      <c r="B1191" s="16" t="s">
        <v>289</v>
      </c>
      <c r="C1191" s="16"/>
      <c r="D1191" s="16" t="s">
        <v>701</v>
      </c>
      <c r="E1191" s="16" t="s">
        <v>702</v>
      </c>
      <c r="F1191" s="16"/>
      <c r="G1191" s="16" t="str">
        <v>Link_Clicks</v>
      </c>
      <c r="H1191" s="8">
        <v>4</v>
      </c>
      <c r="I1191" s="8">
        <v>0</v>
      </c>
      <c r="J1191" s="8">
        <v>0.03</v>
      </c>
      <c r="K1191" s="8">
        <v>0</v>
      </c>
      <c r="L1191" s="8">
        <v>0</v>
      </c>
      <c r="M1191" s="8">
        <v>0</v>
      </c>
      <c r="N1191" s="8">
        <v>0</v>
      </c>
      <c r="O1191" t="e">
        <f t="shared" si="252"/>
        <v>#DIV/0!</v>
      </c>
      <c r="P1191">
        <f t="shared" si="253"/>
        <v>0</v>
      </c>
      <c r="Q1191" s="11">
        <f>L1191/H1191*100</f>
        <v>0</v>
      </c>
      <c r="R1191" s="12" t="e">
        <f>M1191/N1191*100</f>
        <v>#DIV/0!</v>
      </c>
    </row>
    <row r="1192" spans="1:18" x14ac:dyDescent="0.35">
      <c r="A1192" s="23">
        <v>43350</v>
      </c>
      <c r="B1192" s="16" t="s">
        <v>294</v>
      </c>
      <c r="C1192" s="16"/>
      <c r="D1192" s="16" t="s">
        <v>701</v>
      </c>
      <c r="E1192" s="16" t="s">
        <v>702</v>
      </c>
      <c r="F1192" s="16"/>
      <c r="G1192" s="16" t="str">
        <v>Video_Views</v>
      </c>
      <c r="H1192" s="8">
        <v>157982</v>
      </c>
      <c r="I1192" s="8">
        <v>34127</v>
      </c>
      <c r="J1192" s="8">
        <v>740.65</v>
      </c>
      <c r="K1192" s="8">
        <v>190</v>
      </c>
      <c r="L1192" s="8">
        <v>0</v>
      </c>
      <c r="M1192" s="8">
        <v>14047</v>
      </c>
      <c r="N1192" s="8">
        <v>34127</v>
      </c>
      <c r="O1192">
        <f t="shared" si="252"/>
        <v>3.8981578947368418</v>
      </c>
      <c r="P1192">
        <f t="shared" si="253"/>
        <v>1.2026686584547606E-3</v>
      </c>
      <c r="Q1192" s="17">
        <f t="shared" ref="Q1192:Q1194" si="254">L1192/H1192</f>
        <v>0</v>
      </c>
      <c r="R1192" s="17">
        <f t="shared" ref="R1192:R1194" si="255">M1192/N1192</f>
        <v>0.41160957599554604</v>
      </c>
    </row>
    <row r="1193" spans="1:18" x14ac:dyDescent="0.35">
      <c r="A1193" s="23">
        <v>43352</v>
      </c>
      <c r="B1193" s="16" t="s">
        <v>294</v>
      </c>
      <c r="C1193" s="16"/>
      <c r="D1193" s="16" t="s">
        <v>701</v>
      </c>
      <c r="E1193" s="16" t="s">
        <v>702</v>
      </c>
      <c r="F1193" s="16"/>
      <c r="G1193" s="16" t="str">
        <v>Video_Views</v>
      </c>
      <c r="H1193" s="8">
        <v>49484</v>
      </c>
      <c r="I1193" s="8">
        <v>14391</v>
      </c>
      <c r="J1193" s="8">
        <v>290.05</v>
      </c>
      <c r="K1193" s="8">
        <v>218</v>
      </c>
      <c r="L1193" s="8">
        <v>0</v>
      </c>
      <c r="M1193" s="8">
        <v>1407</v>
      </c>
      <c r="N1193" s="8">
        <v>14391</v>
      </c>
      <c r="O1193">
        <f t="shared" si="252"/>
        <v>1.3305045871559633</v>
      </c>
      <c r="P1193">
        <f t="shared" si="253"/>
        <v>4.4054643925309188E-3</v>
      </c>
      <c r="Q1193" s="17">
        <f t="shared" si="254"/>
        <v>0</v>
      </c>
      <c r="R1193" s="17">
        <f t="shared" si="255"/>
        <v>9.7769439232853861E-2</v>
      </c>
    </row>
    <row r="1194" spans="1:18" x14ac:dyDescent="0.35">
      <c r="A1194" s="23">
        <v>43348</v>
      </c>
      <c r="B1194" s="16" t="s">
        <v>294</v>
      </c>
      <c r="C1194" s="16"/>
      <c r="D1194" s="16" t="s">
        <v>701</v>
      </c>
      <c r="E1194" s="16" t="s">
        <v>702</v>
      </c>
      <c r="F1194" s="16"/>
      <c r="G1194" s="16" t="str">
        <v>Video_Views</v>
      </c>
      <c r="H1194" s="8">
        <v>10345</v>
      </c>
      <c r="I1194" s="8">
        <v>3216</v>
      </c>
      <c r="J1194" s="8">
        <v>69.900000000000006</v>
      </c>
      <c r="K1194" s="8">
        <v>45</v>
      </c>
      <c r="L1194" s="8">
        <v>0</v>
      </c>
      <c r="M1194" s="8">
        <v>385</v>
      </c>
      <c r="N1194" s="8">
        <v>3216</v>
      </c>
      <c r="O1194">
        <f t="shared" si="252"/>
        <v>1.5533333333333335</v>
      </c>
      <c r="P1194">
        <f t="shared" si="253"/>
        <v>4.3499275012083135E-3</v>
      </c>
      <c r="Q1194" s="17">
        <f t="shared" si="254"/>
        <v>0</v>
      </c>
      <c r="R1194" s="17">
        <f t="shared" si="255"/>
        <v>0.11971393034825871</v>
      </c>
    </row>
    <row r="1195" spans="1:18" hidden="1" x14ac:dyDescent="0.35">
      <c r="A1195" s="16">
        <v>43352</v>
      </c>
      <c r="B1195" s="16" t="s">
        <v>289</v>
      </c>
      <c r="C1195" s="16"/>
      <c r="D1195" s="16" t="s">
        <v>701</v>
      </c>
      <c r="E1195" s="16" t="s">
        <v>702</v>
      </c>
      <c r="F1195" s="16"/>
      <c r="G1195" s="16" t="str">
        <v>Link_Clicks</v>
      </c>
      <c r="H1195" s="8">
        <v>1172</v>
      </c>
      <c r="I1195" s="8">
        <v>0</v>
      </c>
      <c r="J1195" s="8">
        <v>51.33</v>
      </c>
      <c r="K1195" s="8">
        <v>20</v>
      </c>
      <c r="L1195" s="8">
        <v>0</v>
      </c>
      <c r="M1195" s="8">
        <v>0</v>
      </c>
      <c r="N1195" s="8">
        <v>0</v>
      </c>
      <c r="O1195">
        <f t="shared" si="252"/>
        <v>2.5665</v>
      </c>
      <c r="P1195">
        <f t="shared" si="253"/>
        <v>1.7064846416382253E-2</v>
      </c>
      <c r="Q1195" s="11">
        <f>L1195/H1195*100</f>
        <v>0</v>
      </c>
      <c r="R1195" s="12" t="e">
        <f>M1195/N1195*100</f>
        <v>#DIV/0!</v>
      </c>
    </row>
    <row r="1196" spans="1:18" x14ac:dyDescent="0.35">
      <c r="A1196" s="23">
        <v>43349</v>
      </c>
      <c r="B1196" s="16" t="s">
        <v>294</v>
      </c>
      <c r="C1196" s="16"/>
      <c r="D1196" s="16" t="s">
        <v>701</v>
      </c>
      <c r="E1196" s="16" t="s">
        <v>702</v>
      </c>
      <c r="F1196" s="16"/>
      <c r="G1196" s="16" t="str">
        <v>Video_Views</v>
      </c>
      <c r="H1196" s="8">
        <v>7924</v>
      </c>
      <c r="I1196" s="8">
        <v>2245</v>
      </c>
      <c r="J1196" s="8">
        <v>48.9</v>
      </c>
      <c r="K1196" s="8">
        <v>45</v>
      </c>
      <c r="L1196" s="8">
        <v>0</v>
      </c>
      <c r="M1196" s="8">
        <v>311</v>
      </c>
      <c r="N1196" s="8">
        <v>2245</v>
      </c>
      <c r="O1196">
        <f t="shared" si="252"/>
        <v>1.0866666666666667</v>
      </c>
      <c r="P1196">
        <f t="shared" si="253"/>
        <v>5.6789500252397776E-3</v>
      </c>
      <c r="Q1196" s="17">
        <f t="shared" ref="Q1196:Q1198" si="256">L1196/H1196</f>
        <v>0</v>
      </c>
      <c r="R1196" s="17">
        <f t="shared" ref="R1196:R1198" si="257">M1196/N1196</f>
        <v>0.13853006681514476</v>
      </c>
    </row>
    <row r="1197" spans="1:18" x14ac:dyDescent="0.35">
      <c r="A1197" s="23">
        <v>43352</v>
      </c>
      <c r="B1197" s="16" t="s">
        <v>294</v>
      </c>
      <c r="C1197" s="16"/>
      <c r="D1197" s="16" t="s">
        <v>701</v>
      </c>
      <c r="E1197" s="16" t="s">
        <v>702</v>
      </c>
      <c r="F1197" s="16"/>
      <c r="G1197" s="16" t="str">
        <v>Video_Views</v>
      </c>
      <c r="H1197" s="8">
        <v>70691</v>
      </c>
      <c r="I1197" s="8">
        <v>19056</v>
      </c>
      <c r="J1197" s="8">
        <v>388.93</v>
      </c>
      <c r="K1197" s="8">
        <v>222</v>
      </c>
      <c r="L1197" s="8">
        <v>0</v>
      </c>
      <c r="M1197" s="8">
        <v>1642</v>
      </c>
      <c r="N1197" s="8">
        <v>19056</v>
      </c>
      <c r="O1197">
        <f t="shared" si="252"/>
        <v>1.7519369369369369</v>
      </c>
      <c r="P1197">
        <f t="shared" si="253"/>
        <v>3.1404280601490995E-3</v>
      </c>
      <c r="Q1197" s="17">
        <f t="shared" si="256"/>
        <v>0</v>
      </c>
      <c r="R1197" s="17">
        <f t="shared" si="257"/>
        <v>8.6167086481947944E-2</v>
      </c>
    </row>
    <row r="1198" spans="1:18" x14ac:dyDescent="0.35">
      <c r="A1198" s="23">
        <v>43347</v>
      </c>
      <c r="B1198" s="16" t="s">
        <v>294</v>
      </c>
      <c r="C1198" s="16"/>
      <c r="D1198" s="16" t="s">
        <v>701</v>
      </c>
      <c r="E1198" s="16" t="s">
        <v>702</v>
      </c>
      <c r="F1198" s="16"/>
      <c r="G1198" s="16" t="str">
        <v>Video_Views</v>
      </c>
      <c r="H1198" s="8">
        <v>29004</v>
      </c>
      <c r="I1198" s="8">
        <v>5319</v>
      </c>
      <c r="J1198" s="8">
        <v>135.91999999999999</v>
      </c>
      <c r="K1198" s="8">
        <v>25</v>
      </c>
      <c r="L1198" s="8">
        <v>0</v>
      </c>
      <c r="M1198" s="8">
        <v>2286</v>
      </c>
      <c r="N1198" s="8">
        <v>5319</v>
      </c>
      <c r="O1198">
        <f t="shared" si="252"/>
        <v>5.4367999999999999</v>
      </c>
      <c r="P1198">
        <f t="shared" si="253"/>
        <v>8.6195007585160668E-4</v>
      </c>
      <c r="Q1198" s="17">
        <f t="shared" si="256"/>
        <v>0</v>
      </c>
      <c r="R1198" s="17">
        <f t="shared" si="257"/>
        <v>0.42978003384094754</v>
      </c>
    </row>
    <row r="1199" spans="1:18" hidden="1" x14ac:dyDescent="0.35">
      <c r="A1199" s="16">
        <v>43351</v>
      </c>
      <c r="B1199" s="16" t="s">
        <v>289</v>
      </c>
      <c r="C1199" s="16"/>
      <c r="D1199" s="16" t="s">
        <v>701</v>
      </c>
      <c r="E1199" s="16" t="s">
        <v>702</v>
      </c>
      <c r="F1199" s="16"/>
      <c r="G1199" s="16" t="str">
        <v>Link_Clicks</v>
      </c>
      <c r="H1199" s="8">
        <v>4372</v>
      </c>
      <c r="I1199" s="8">
        <v>0</v>
      </c>
      <c r="J1199" s="8">
        <v>44.5</v>
      </c>
      <c r="K1199" s="8">
        <v>78</v>
      </c>
      <c r="L1199" s="8">
        <v>0</v>
      </c>
      <c r="M1199" s="8">
        <v>0</v>
      </c>
      <c r="N1199" s="8">
        <v>0</v>
      </c>
      <c r="O1199">
        <f t="shared" si="252"/>
        <v>0.57051282051282048</v>
      </c>
      <c r="P1199">
        <f t="shared" si="253"/>
        <v>1.7840805123513267E-2</v>
      </c>
      <c r="Q1199" s="11">
        <f>L1199/H1199*100</f>
        <v>0</v>
      </c>
      <c r="R1199" s="12" t="e">
        <f>M1199/N1199*100</f>
        <v>#DIV/0!</v>
      </c>
    </row>
    <row r="1200" spans="1:18" x14ac:dyDescent="0.35">
      <c r="A1200" s="23">
        <v>43356</v>
      </c>
      <c r="B1200" s="16" t="s">
        <v>294</v>
      </c>
      <c r="C1200" s="16"/>
      <c r="D1200" s="16" t="s">
        <v>701</v>
      </c>
      <c r="E1200" s="16" t="s">
        <v>702</v>
      </c>
      <c r="F1200" s="16"/>
      <c r="G1200" s="16" t="str">
        <v>Video_Views</v>
      </c>
      <c r="H1200" s="8">
        <v>41827</v>
      </c>
      <c r="I1200" s="8">
        <v>11925</v>
      </c>
      <c r="J1200" s="8">
        <v>205.7</v>
      </c>
      <c r="K1200" s="8">
        <v>121</v>
      </c>
      <c r="L1200" s="8">
        <v>0</v>
      </c>
      <c r="M1200" s="8">
        <v>1030</v>
      </c>
      <c r="N1200" s="8">
        <v>11925</v>
      </c>
      <c r="O1200">
        <f t="shared" si="252"/>
        <v>1.7</v>
      </c>
      <c r="P1200">
        <f t="shared" si="253"/>
        <v>2.8928682430009326E-3</v>
      </c>
      <c r="Q1200" s="17">
        <f>L1200/H1200</f>
        <v>0</v>
      </c>
      <c r="R1200" s="17">
        <f>M1200/N1200</f>
        <v>8.6373165618448641E-2</v>
      </c>
    </row>
    <row r="1201" spans="1:18" hidden="1" x14ac:dyDescent="0.35">
      <c r="A1201" s="16">
        <v>43352</v>
      </c>
      <c r="B1201" s="16" t="s">
        <v>289</v>
      </c>
      <c r="C1201" s="16"/>
      <c r="D1201" s="16" t="s">
        <v>701</v>
      </c>
      <c r="E1201" s="16" t="s">
        <v>702</v>
      </c>
      <c r="F1201" s="16"/>
      <c r="G1201" s="16" t="str">
        <v>Link_Clicks</v>
      </c>
      <c r="H1201" s="8">
        <v>80241</v>
      </c>
      <c r="I1201" s="8">
        <v>0</v>
      </c>
      <c r="J1201" s="8">
        <v>995.18999999999994</v>
      </c>
      <c r="K1201" s="8">
        <v>1965</v>
      </c>
      <c r="L1201" s="8">
        <v>0</v>
      </c>
      <c r="M1201" s="8">
        <v>0</v>
      </c>
      <c r="N1201" s="8">
        <v>0</v>
      </c>
      <c r="O1201">
        <f t="shared" si="252"/>
        <v>0.50645801526717549</v>
      </c>
      <c r="P1201">
        <f t="shared" si="253"/>
        <v>2.4488727707780312E-2</v>
      </c>
      <c r="Q1201" s="11">
        <f>L1201/H1201*100</f>
        <v>0</v>
      </c>
      <c r="R1201" s="12" t="e">
        <f>M1201/N1201*100</f>
        <v>#DIV/0!</v>
      </c>
    </row>
    <row r="1202" spans="1:18" x14ac:dyDescent="0.35">
      <c r="A1202" s="23">
        <v>43348</v>
      </c>
      <c r="B1202" s="16" t="s">
        <v>294</v>
      </c>
      <c r="C1202" s="16"/>
      <c r="D1202" s="16" t="s">
        <v>701</v>
      </c>
      <c r="E1202" s="16" t="s">
        <v>702</v>
      </c>
      <c r="F1202" s="16"/>
      <c r="G1202" s="16" t="str">
        <v>Video_Views</v>
      </c>
      <c r="H1202" s="8">
        <v>17001</v>
      </c>
      <c r="I1202" s="8">
        <v>4551</v>
      </c>
      <c r="J1202" s="8">
        <v>83.38000000000001</v>
      </c>
      <c r="K1202" s="8">
        <v>38</v>
      </c>
      <c r="L1202" s="8">
        <v>0</v>
      </c>
      <c r="M1202" s="8">
        <v>461</v>
      </c>
      <c r="N1202" s="8">
        <v>4551</v>
      </c>
      <c r="O1202">
        <f t="shared" si="252"/>
        <v>2.1942105263157896</v>
      </c>
      <c r="P1202">
        <f t="shared" si="253"/>
        <v>2.2351626374919123E-3</v>
      </c>
      <c r="Q1202" s="17">
        <f>L1202/H1202</f>
        <v>0</v>
      </c>
      <c r="R1202" s="17">
        <f>M1202/N1202</f>
        <v>0.10129641836958909</v>
      </c>
    </row>
    <row r="1203" spans="1:18" hidden="1" x14ac:dyDescent="0.35">
      <c r="A1203" s="16">
        <v>43347</v>
      </c>
      <c r="B1203" s="16" t="s">
        <v>289</v>
      </c>
      <c r="C1203" s="16"/>
      <c r="D1203" s="16" t="s">
        <v>701</v>
      </c>
      <c r="E1203" s="16" t="s">
        <v>702</v>
      </c>
      <c r="F1203" s="16"/>
      <c r="G1203" s="16" t="str">
        <v>Link_Clicks</v>
      </c>
      <c r="H1203" s="8">
        <v>25164</v>
      </c>
      <c r="I1203" s="8">
        <v>0</v>
      </c>
      <c r="J1203" s="8">
        <v>910.56</v>
      </c>
      <c r="K1203" s="8">
        <v>472</v>
      </c>
      <c r="L1203" s="8">
        <v>0</v>
      </c>
      <c r="M1203" s="8">
        <v>0</v>
      </c>
      <c r="N1203" s="8">
        <v>0</v>
      </c>
      <c r="O1203">
        <f t="shared" si="252"/>
        <v>1.9291525423728813</v>
      </c>
      <c r="P1203">
        <f t="shared" si="253"/>
        <v>1.8756954379271974E-2</v>
      </c>
      <c r="Q1203" s="11">
        <f>L1203/H1203*100</f>
        <v>0</v>
      </c>
      <c r="R1203" s="12" t="e">
        <f>M1203/N1203*100</f>
        <v>#DIV/0!</v>
      </c>
    </row>
    <row r="1204" spans="1:18" x14ac:dyDescent="0.35">
      <c r="A1204" s="23">
        <v>43349</v>
      </c>
      <c r="B1204" s="16" t="s">
        <v>294</v>
      </c>
      <c r="C1204" s="16"/>
      <c r="D1204" s="16" t="s">
        <v>701</v>
      </c>
      <c r="E1204" s="16" t="s">
        <v>702</v>
      </c>
      <c r="F1204" s="16"/>
      <c r="G1204" s="16" t="str">
        <v>Video_Views</v>
      </c>
      <c r="H1204" s="8">
        <v>36017</v>
      </c>
      <c r="I1204" s="8">
        <v>10005</v>
      </c>
      <c r="J1204" s="8">
        <v>183.57999999999998</v>
      </c>
      <c r="K1204" s="8">
        <v>116</v>
      </c>
      <c r="L1204" s="8">
        <v>0</v>
      </c>
      <c r="M1204" s="8">
        <v>979</v>
      </c>
      <c r="N1204" s="8">
        <v>10005</v>
      </c>
      <c r="O1204">
        <f t="shared" si="252"/>
        <v>1.5825862068965515</v>
      </c>
      <c r="P1204">
        <f t="shared" si="253"/>
        <v>3.2207013354804675E-3</v>
      </c>
      <c r="Q1204" s="17">
        <f t="shared" ref="Q1204:Q1265" si="258">L1204/H1204</f>
        <v>0</v>
      </c>
      <c r="R1204" s="17">
        <f t="shared" ref="R1204:R1265" si="259">M1204/N1204</f>
        <v>9.7851074462768611E-2</v>
      </c>
    </row>
    <row r="1205" spans="1:18" x14ac:dyDescent="0.35">
      <c r="A1205" s="23">
        <v>43351</v>
      </c>
      <c r="B1205" s="16" t="s">
        <v>294</v>
      </c>
      <c r="C1205" s="16"/>
      <c r="D1205" s="16" t="s">
        <v>701</v>
      </c>
      <c r="E1205" s="16" t="s">
        <v>702</v>
      </c>
      <c r="F1205" s="16"/>
      <c r="G1205" s="16" t="str">
        <v>Video_Views</v>
      </c>
      <c r="H1205" s="8">
        <v>19572</v>
      </c>
      <c r="I1205" s="8">
        <v>5086</v>
      </c>
      <c r="J1205" s="8">
        <v>89.92</v>
      </c>
      <c r="K1205" s="8">
        <v>86</v>
      </c>
      <c r="L1205" s="8">
        <v>0</v>
      </c>
      <c r="M1205" s="8">
        <v>545</v>
      </c>
      <c r="N1205" s="8">
        <v>5086</v>
      </c>
      <c r="O1205">
        <f t="shared" si="252"/>
        <v>1.0455813953488373</v>
      </c>
      <c r="P1205">
        <f t="shared" si="253"/>
        <v>4.3940322910279994E-3</v>
      </c>
      <c r="Q1205" s="17">
        <f t="shared" si="258"/>
        <v>0</v>
      </c>
      <c r="R1205" s="17">
        <f t="shared" si="259"/>
        <v>0.10715690129767991</v>
      </c>
    </row>
    <row r="1206" spans="1:18" x14ac:dyDescent="0.35">
      <c r="A1206" s="23">
        <v>43348</v>
      </c>
      <c r="B1206" s="16" t="s">
        <v>294</v>
      </c>
      <c r="C1206" s="16"/>
      <c r="D1206" s="16" t="s">
        <v>701</v>
      </c>
      <c r="E1206" s="16" t="s">
        <v>702</v>
      </c>
      <c r="F1206" s="16"/>
      <c r="G1206" s="16" t="str">
        <v>Video_Views</v>
      </c>
      <c r="H1206" s="8">
        <v>20759</v>
      </c>
      <c r="I1206" s="8">
        <v>3590</v>
      </c>
      <c r="J1206" s="8">
        <v>97.38000000000001</v>
      </c>
      <c r="K1206" s="8">
        <v>10</v>
      </c>
      <c r="L1206" s="8">
        <v>0</v>
      </c>
      <c r="M1206" s="8">
        <v>1556</v>
      </c>
      <c r="N1206" s="8">
        <v>3590</v>
      </c>
      <c r="O1206">
        <f t="shared" si="252"/>
        <v>9.7380000000000013</v>
      </c>
      <c r="P1206">
        <f t="shared" si="253"/>
        <v>4.8171877258056746E-4</v>
      </c>
      <c r="Q1206" s="17">
        <f t="shared" si="258"/>
        <v>0</v>
      </c>
      <c r="R1206" s="17">
        <f t="shared" si="259"/>
        <v>0.43342618384401116</v>
      </c>
    </row>
    <row r="1207" spans="1:18" x14ac:dyDescent="0.35">
      <c r="A1207" s="23">
        <v>43352</v>
      </c>
      <c r="B1207" s="16" t="s">
        <v>294</v>
      </c>
      <c r="C1207" s="16"/>
      <c r="D1207" s="16" t="s">
        <v>701</v>
      </c>
      <c r="E1207" s="16" t="s">
        <v>702</v>
      </c>
      <c r="F1207" s="16"/>
      <c r="G1207" s="16" t="str">
        <v>Video_Views</v>
      </c>
      <c r="H1207" s="8">
        <v>85647</v>
      </c>
      <c r="I1207" s="8">
        <v>18297</v>
      </c>
      <c r="J1207" s="8">
        <v>401.9</v>
      </c>
      <c r="K1207" s="8">
        <v>59</v>
      </c>
      <c r="L1207" s="8">
        <v>0</v>
      </c>
      <c r="M1207" s="8">
        <v>7750</v>
      </c>
      <c r="N1207" s="8">
        <v>18297</v>
      </c>
      <c r="O1207">
        <f t="shared" si="252"/>
        <v>6.8118644067796605</v>
      </c>
      <c r="P1207">
        <f t="shared" si="253"/>
        <v>6.8887409950144194E-4</v>
      </c>
      <c r="Q1207" s="17">
        <f t="shared" si="258"/>
        <v>0</v>
      </c>
      <c r="R1207" s="17">
        <f t="shared" si="259"/>
        <v>0.42356670492430454</v>
      </c>
    </row>
    <row r="1208" spans="1:18" x14ac:dyDescent="0.35">
      <c r="A1208" s="23">
        <v>43347</v>
      </c>
      <c r="B1208" s="16" t="s">
        <v>294</v>
      </c>
      <c r="C1208" s="16"/>
      <c r="D1208" s="16" t="s">
        <v>701</v>
      </c>
      <c r="E1208" s="16" t="s">
        <v>702</v>
      </c>
      <c r="F1208" s="16"/>
      <c r="G1208" s="16" t="str">
        <v>Video_Views</v>
      </c>
      <c r="H1208" s="8">
        <v>5847</v>
      </c>
      <c r="I1208" s="8">
        <v>1199</v>
      </c>
      <c r="J1208" s="8">
        <v>27.430000000000003</v>
      </c>
      <c r="K1208" s="8">
        <v>9</v>
      </c>
      <c r="L1208" s="8">
        <v>0</v>
      </c>
      <c r="M1208" s="8">
        <v>530</v>
      </c>
      <c r="N1208" s="8">
        <v>1199</v>
      </c>
      <c r="O1208">
        <f t="shared" si="252"/>
        <v>3.0477777777777781</v>
      </c>
      <c r="P1208">
        <f t="shared" si="253"/>
        <v>1.5392508978963571E-3</v>
      </c>
      <c r="Q1208" s="17">
        <f t="shared" si="258"/>
        <v>0</v>
      </c>
      <c r="R1208" s="17">
        <f t="shared" si="259"/>
        <v>0.44203502919099247</v>
      </c>
    </row>
    <row r="1209" spans="1:18" x14ac:dyDescent="0.35">
      <c r="A1209" s="23">
        <v>43351</v>
      </c>
      <c r="B1209" s="16" t="s">
        <v>294</v>
      </c>
      <c r="C1209" s="16"/>
      <c r="D1209" s="16" t="s">
        <v>701</v>
      </c>
      <c r="E1209" s="16" t="s">
        <v>702</v>
      </c>
      <c r="F1209" s="16"/>
      <c r="G1209" s="16" t="str">
        <v>Video_Views</v>
      </c>
      <c r="H1209" s="8">
        <v>24694</v>
      </c>
      <c r="I1209" s="8">
        <v>6247</v>
      </c>
      <c r="J1209" s="8">
        <v>115.76</v>
      </c>
      <c r="K1209" s="8">
        <v>27</v>
      </c>
      <c r="L1209" s="8">
        <v>0</v>
      </c>
      <c r="M1209" s="8">
        <v>2756</v>
      </c>
      <c r="N1209" s="8">
        <v>6247</v>
      </c>
      <c r="O1209">
        <f t="shared" si="252"/>
        <v>4.2874074074074073</v>
      </c>
      <c r="P1209">
        <f t="shared" si="253"/>
        <v>1.093383008018142E-3</v>
      </c>
      <c r="Q1209" s="17">
        <f t="shared" si="258"/>
        <v>0</v>
      </c>
      <c r="R1209" s="17">
        <f t="shared" si="259"/>
        <v>0.44117176244597406</v>
      </c>
    </row>
    <row r="1210" spans="1:18" x14ac:dyDescent="0.35">
      <c r="A1210" s="23">
        <v>43351</v>
      </c>
      <c r="B1210" s="16" t="s">
        <v>289</v>
      </c>
      <c r="C1210" s="16"/>
      <c r="D1210" s="16" t="s">
        <v>700</v>
      </c>
      <c r="E1210" s="16" t="s">
        <v>702</v>
      </c>
      <c r="F1210" s="16"/>
      <c r="G1210" s="16" t="str">
        <v>Video_Views</v>
      </c>
      <c r="H1210" s="8">
        <v>13362</v>
      </c>
      <c r="I1210" s="8">
        <v>3409</v>
      </c>
      <c r="J1210" s="8">
        <v>216.51</v>
      </c>
      <c r="K1210" s="8">
        <v>28</v>
      </c>
      <c r="L1210" s="8">
        <v>0</v>
      </c>
      <c r="M1210" s="8">
        <v>479</v>
      </c>
      <c r="N1210" s="8">
        <v>3409</v>
      </c>
      <c r="O1210">
        <f t="shared" si="252"/>
        <v>7.7324999999999999</v>
      </c>
      <c r="P1210">
        <f t="shared" si="253"/>
        <v>2.0954946864241882E-3</v>
      </c>
      <c r="Q1210" s="17">
        <f t="shared" si="258"/>
        <v>0</v>
      </c>
      <c r="R1210" s="17">
        <f t="shared" si="259"/>
        <v>0.14051041361102962</v>
      </c>
    </row>
    <row r="1211" spans="1:18" x14ac:dyDescent="0.35">
      <c r="A1211" s="23">
        <v>43350</v>
      </c>
      <c r="B1211" s="16" t="s">
        <v>289</v>
      </c>
      <c r="C1211" s="16"/>
      <c r="D1211" s="16" t="s">
        <v>700</v>
      </c>
      <c r="E1211" s="16" t="s">
        <v>702</v>
      </c>
      <c r="F1211" s="16"/>
      <c r="G1211" s="16" t="str">
        <v>Video_Views</v>
      </c>
      <c r="H1211" s="8">
        <v>38900</v>
      </c>
      <c r="I1211" s="8">
        <v>8579</v>
      </c>
      <c r="J1211" s="8">
        <v>595.58000000000004</v>
      </c>
      <c r="K1211" s="8">
        <v>94</v>
      </c>
      <c r="L1211" s="8">
        <v>0</v>
      </c>
      <c r="M1211" s="8">
        <v>1069</v>
      </c>
      <c r="N1211" s="8">
        <v>8579</v>
      </c>
      <c r="O1211">
        <f t="shared" si="252"/>
        <v>6.3359574468085107</v>
      </c>
      <c r="P1211">
        <f t="shared" si="253"/>
        <v>2.4164524421593832E-3</v>
      </c>
      <c r="Q1211" s="17">
        <f t="shared" si="258"/>
        <v>0</v>
      </c>
      <c r="R1211" s="17">
        <f t="shared" si="259"/>
        <v>0.12460659750553678</v>
      </c>
    </row>
    <row r="1212" spans="1:18" x14ac:dyDescent="0.35">
      <c r="A1212" s="23">
        <v>43347</v>
      </c>
      <c r="B1212" s="16" t="s">
        <v>289</v>
      </c>
      <c r="C1212" s="16"/>
      <c r="D1212" s="16" t="s">
        <v>700</v>
      </c>
      <c r="E1212" s="16" t="s">
        <v>702</v>
      </c>
      <c r="F1212" s="16"/>
      <c r="G1212" s="16" t="str">
        <v>Video_Views</v>
      </c>
      <c r="H1212" s="8">
        <v>17592</v>
      </c>
      <c r="I1212" s="8">
        <v>4103</v>
      </c>
      <c r="J1212" s="8">
        <v>257.33</v>
      </c>
      <c r="K1212" s="8">
        <v>39</v>
      </c>
      <c r="L1212" s="8">
        <v>0</v>
      </c>
      <c r="M1212" s="8">
        <v>523</v>
      </c>
      <c r="N1212" s="8">
        <v>4103</v>
      </c>
      <c r="O1212">
        <f t="shared" si="252"/>
        <v>6.5982051282051275</v>
      </c>
      <c r="P1212">
        <f t="shared" si="253"/>
        <v>2.2169167803547068E-3</v>
      </c>
      <c r="Q1212" s="17">
        <f t="shared" si="258"/>
        <v>0</v>
      </c>
      <c r="R1212" s="17">
        <f t="shared" si="259"/>
        <v>0.1274677065561784</v>
      </c>
    </row>
    <row r="1213" spans="1:18" x14ac:dyDescent="0.35">
      <c r="A1213" s="23">
        <v>43349</v>
      </c>
      <c r="B1213" s="16" t="s">
        <v>289</v>
      </c>
      <c r="C1213" s="16"/>
      <c r="D1213" s="16" t="s">
        <v>700</v>
      </c>
      <c r="E1213" s="16" t="s">
        <v>702</v>
      </c>
      <c r="F1213" s="16"/>
      <c r="G1213" s="16" t="str">
        <v>Video_Views</v>
      </c>
      <c r="H1213" s="8">
        <v>8625</v>
      </c>
      <c r="I1213" s="8">
        <v>2312</v>
      </c>
      <c r="J1213" s="8">
        <v>132.51</v>
      </c>
      <c r="K1213" s="8">
        <v>32</v>
      </c>
      <c r="L1213" s="8">
        <v>0</v>
      </c>
      <c r="M1213" s="8">
        <v>298</v>
      </c>
      <c r="N1213" s="8">
        <v>2312</v>
      </c>
      <c r="O1213">
        <f t="shared" si="252"/>
        <v>4.1409374999999997</v>
      </c>
      <c r="P1213">
        <f t="shared" si="253"/>
        <v>3.7101449275362317E-3</v>
      </c>
      <c r="Q1213" s="17">
        <f t="shared" si="258"/>
        <v>0</v>
      </c>
      <c r="R1213" s="17">
        <f t="shared" si="259"/>
        <v>0.12889273356401384</v>
      </c>
    </row>
    <row r="1214" spans="1:18" x14ac:dyDescent="0.35">
      <c r="A1214" s="23">
        <v>43356</v>
      </c>
      <c r="B1214" s="16" t="s">
        <v>289</v>
      </c>
      <c r="C1214" s="16"/>
      <c r="D1214" s="16" t="s">
        <v>700</v>
      </c>
      <c r="E1214" s="16" t="s">
        <v>702</v>
      </c>
      <c r="F1214" s="16"/>
      <c r="G1214" s="16" t="str">
        <v>Video_Views</v>
      </c>
      <c r="H1214" s="8">
        <v>18545</v>
      </c>
      <c r="I1214" s="8">
        <v>4200</v>
      </c>
      <c r="J1214" s="8">
        <v>245.17999999999998</v>
      </c>
      <c r="K1214" s="8">
        <v>43</v>
      </c>
      <c r="L1214" s="8">
        <v>0</v>
      </c>
      <c r="M1214" s="8">
        <v>541</v>
      </c>
      <c r="N1214" s="8">
        <v>4200</v>
      </c>
      <c r="O1214">
        <f t="shared" si="252"/>
        <v>5.7018604651162788</v>
      </c>
      <c r="P1214">
        <f t="shared" si="253"/>
        <v>2.3186842814774873E-3</v>
      </c>
      <c r="Q1214" s="17">
        <f t="shared" si="258"/>
        <v>0</v>
      </c>
      <c r="R1214" s="17">
        <f t="shared" si="259"/>
        <v>0.12880952380952382</v>
      </c>
    </row>
    <row r="1215" spans="1:18" x14ac:dyDescent="0.35">
      <c r="A1215" s="23">
        <v>43348</v>
      </c>
      <c r="B1215" s="16" t="s">
        <v>289</v>
      </c>
      <c r="C1215" s="16"/>
      <c r="D1215" s="16" t="s">
        <v>700</v>
      </c>
      <c r="E1215" s="16" t="s">
        <v>702</v>
      </c>
      <c r="F1215" s="16"/>
      <c r="G1215" s="16" t="str">
        <v>Video_Views</v>
      </c>
      <c r="H1215" s="8">
        <v>28459</v>
      </c>
      <c r="I1215" s="8">
        <v>6406</v>
      </c>
      <c r="J1215" s="8">
        <v>423.92</v>
      </c>
      <c r="K1215" s="8">
        <v>47</v>
      </c>
      <c r="L1215" s="8">
        <v>0</v>
      </c>
      <c r="M1215" s="8">
        <v>897</v>
      </c>
      <c r="N1215" s="8">
        <v>6406</v>
      </c>
      <c r="O1215">
        <f t="shared" si="252"/>
        <v>9.0195744680851071</v>
      </c>
      <c r="P1215">
        <f t="shared" si="253"/>
        <v>1.6514986471766401E-3</v>
      </c>
      <c r="Q1215" s="17">
        <f t="shared" si="258"/>
        <v>0</v>
      </c>
      <c r="R1215" s="17">
        <f t="shared" si="259"/>
        <v>0.14002497658445207</v>
      </c>
    </row>
    <row r="1216" spans="1:18" x14ac:dyDescent="0.35">
      <c r="A1216" s="23">
        <v>43356</v>
      </c>
      <c r="B1216" s="16" t="s">
        <v>294</v>
      </c>
      <c r="C1216" s="16"/>
      <c r="D1216" s="16" t="s">
        <v>701</v>
      </c>
      <c r="E1216" s="16" t="s">
        <v>702</v>
      </c>
      <c r="F1216" s="16"/>
      <c r="G1216" s="16" t="str">
        <v>Video_Views</v>
      </c>
      <c r="H1216" s="8">
        <v>5446</v>
      </c>
      <c r="I1216" s="8">
        <v>1287</v>
      </c>
      <c r="J1216" s="8">
        <v>25.540000000000003</v>
      </c>
      <c r="K1216" s="8">
        <v>15</v>
      </c>
      <c r="L1216" s="8">
        <v>0</v>
      </c>
      <c r="M1216" s="8">
        <v>555</v>
      </c>
      <c r="N1216" s="8">
        <v>1287</v>
      </c>
      <c r="O1216">
        <f t="shared" si="252"/>
        <v>1.7026666666666668</v>
      </c>
      <c r="P1216">
        <f t="shared" si="253"/>
        <v>2.754315093646713E-3</v>
      </c>
      <c r="Q1216" s="17">
        <f t="shared" si="258"/>
        <v>0</v>
      </c>
      <c r="R1216" s="17">
        <f t="shared" si="259"/>
        <v>0.43123543123543123</v>
      </c>
    </row>
    <row r="1217" spans="1:18" x14ac:dyDescent="0.35">
      <c r="A1217" s="23">
        <v>43349</v>
      </c>
      <c r="B1217" s="16" t="s">
        <v>294</v>
      </c>
      <c r="C1217" s="16"/>
      <c r="D1217" s="16" t="s">
        <v>701</v>
      </c>
      <c r="E1217" s="16" t="s">
        <v>702</v>
      </c>
      <c r="F1217" s="16"/>
      <c r="G1217" s="16" t="str">
        <v>Video_Views</v>
      </c>
      <c r="H1217" s="8">
        <v>25527</v>
      </c>
      <c r="I1217" s="8">
        <v>6261</v>
      </c>
      <c r="J1217" s="8">
        <v>119.87</v>
      </c>
      <c r="K1217" s="8">
        <v>40</v>
      </c>
      <c r="L1217" s="8">
        <v>0</v>
      </c>
      <c r="M1217" s="8">
        <v>2553</v>
      </c>
      <c r="N1217" s="8">
        <v>6261</v>
      </c>
      <c r="O1217">
        <f t="shared" si="252"/>
        <v>2.99675</v>
      </c>
      <c r="P1217">
        <f t="shared" si="253"/>
        <v>1.5669683080659694E-3</v>
      </c>
      <c r="Q1217" s="17">
        <f t="shared" si="258"/>
        <v>0</v>
      </c>
      <c r="R1217" s="17">
        <f t="shared" si="259"/>
        <v>0.40776233828461905</v>
      </c>
    </row>
    <row r="1218" spans="1:18" x14ac:dyDescent="0.35">
      <c r="A1218" s="23">
        <v>43348</v>
      </c>
      <c r="B1218" s="16" t="s">
        <v>289</v>
      </c>
      <c r="C1218" s="16"/>
      <c r="D1218" s="16" t="s">
        <v>700</v>
      </c>
      <c r="E1218" s="16" t="s">
        <v>702</v>
      </c>
      <c r="F1218" s="16"/>
      <c r="G1218" s="16" t="str">
        <v>Video_Views</v>
      </c>
      <c r="H1218" s="8">
        <v>41219</v>
      </c>
      <c r="I1218" s="8">
        <v>8583</v>
      </c>
      <c r="J1218" s="8">
        <v>542.53</v>
      </c>
      <c r="K1218" s="8">
        <v>58</v>
      </c>
      <c r="L1218" s="8">
        <v>0</v>
      </c>
      <c r="M1218" s="8">
        <v>1063</v>
      </c>
      <c r="N1218" s="8">
        <v>8583</v>
      </c>
      <c r="O1218">
        <f t="shared" si="252"/>
        <v>9.3539655172413791</v>
      </c>
      <c r="P1218">
        <f t="shared" si="253"/>
        <v>1.4071180766151532E-3</v>
      </c>
      <c r="Q1218" s="17">
        <f t="shared" si="258"/>
        <v>0</v>
      </c>
      <c r="R1218" s="17">
        <f t="shared" si="259"/>
        <v>0.12384946988232552</v>
      </c>
    </row>
    <row r="1219" spans="1:18" x14ac:dyDescent="0.35">
      <c r="A1219" s="23">
        <v>43356</v>
      </c>
      <c r="B1219" s="16" t="s">
        <v>289</v>
      </c>
      <c r="C1219" s="16"/>
      <c r="D1219" s="16" t="s">
        <v>700</v>
      </c>
      <c r="E1219" s="16" t="s">
        <v>702</v>
      </c>
      <c r="F1219" s="16"/>
      <c r="G1219" s="16" t="str">
        <v>Video_Views</v>
      </c>
      <c r="H1219" s="8">
        <v>80432</v>
      </c>
      <c r="I1219" s="8">
        <v>15296</v>
      </c>
      <c r="J1219" s="8">
        <v>1008.78</v>
      </c>
      <c r="K1219" s="8">
        <v>145</v>
      </c>
      <c r="L1219" s="8">
        <v>0</v>
      </c>
      <c r="M1219" s="8">
        <v>1953</v>
      </c>
      <c r="N1219" s="8">
        <v>15296</v>
      </c>
      <c r="O1219">
        <f t="shared" ref="O1219:O1282" si="260">J1219/K1219</f>
        <v>6.9571034482758618</v>
      </c>
      <c r="P1219">
        <f t="shared" ref="P1219:P1282" si="261">K1219/H1219</f>
        <v>1.8027650686294012E-3</v>
      </c>
      <c r="Q1219" s="17">
        <f t="shared" si="258"/>
        <v>0</v>
      </c>
      <c r="R1219" s="17">
        <f t="shared" si="259"/>
        <v>0.12768043933054393</v>
      </c>
    </row>
    <row r="1220" spans="1:18" x14ac:dyDescent="0.35">
      <c r="A1220" s="23">
        <v>43348</v>
      </c>
      <c r="B1220" s="16" t="s">
        <v>289</v>
      </c>
      <c r="C1220" s="16"/>
      <c r="D1220" s="16" t="s">
        <v>700</v>
      </c>
      <c r="E1220" s="16" t="s">
        <v>702</v>
      </c>
      <c r="F1220" s="16"/>
      <c r="G1220" s="16" t="str">
        <v>Video_Views</v>
      </c>
      <c r="H1220" s="8">
        <v>75054</v>
      </c>
      <c r="I1220" s="8">
        <v>14145</v>
      </c>
      <c r="J1220" s="8">
        <v>900.38</v>
      </c>
      <c r="K1220" s="8">
        <v>147</v>
      </c>
      <c r="L1220" s="8">
        <v>0</v>
      </c>
      <c r="M1220" s="8">
        <v>1860</v>
      </c>
      <c r="N1220" s="8">
        <v>14145</v>
      </c>
      <c r="O1220">
        <f t="shared" si="260"/>
        <v>6.1250340136054424</v>
      </c>
      <c r="P1220">
        <f t="shared" si="261"/>
        <v>1.9585898153329602E-3</v>
      </c>
      <c r="Q1220" s="17">
        <f t="shared" si="258"/>
        <v>0</v>
      </c>
      <c r="R1220" s="17">
        <f t="shared" si="259"/>
        <v>0.13149522799575822</v>
      </c>
    </row>
    <row r="1221" spans="1:18" x14ac:dyDescent="0.35">
      <c r="A1221" s="23">
        <v>43353</v>
      </c>
      <c r="B1221" s="16" t="s">
        <v>289</v>
      </c>
      <c r="C1221" s="16"/>
      <c r="D1221" s="16" t="s">
        <v>700</v>
      </c>
      <c r="E1221" s="16" t="s">
        <v>702</v>
      </c>
      <c r="F1221" s="16"/>
      <c r="G1221" s="16" t="str">
        <v>Video_Views</v>
      </c>
      <c r="H1221" s="8">
        <v>38400</v>
      </c>
      <c r="I1221" s="8">
        <v>8108</v>
      </c>
      <c r="J1221" s="8">
        <v>531.05999999999995</v>
      </c>
      <c r="K1221" s="8">
        <v>78</v>
      </c>
      <c r="L1221" s="8">
        <v>0</v>
      </c>
      <c r="M1221" s="8">
        <v>1086</v>
      </c>
      <c r="N1221" s="8">
        <v>8108</v>
      </c>
      <c r="O1221">
        <f t="shared" si="260"/>
        <v>6.8084615384615379</v>
      </c>
      <c r="P1221">
        <f t="shared" si="261"/>
        <v>2.0312500000000001E-3</v>
      </c>
      <c r="Q1221" s="17">
        <f t="shared" si="258"/>
        <v>0</v>
      </c>
      <c r="R1221" s="17">
        <f t="shared" si="259"/>
        <v>0.13394178589047853</v>
      </c>
    </row>
    <row r="1222" spans="1:18" x14ac:dyDescent="0.35">
      <c r="A1222" s="23">
        <v>43348</v>
      </c>
      <c r="B1222" s="16" t="s">
        <v>289</v>
      </c>
      <c r="C1222" s="16"/>
      <c r="D1222" s="16" t="s">
        <v>700</v>
      </c>
      <c r="E1222" s="16" t="s">
        <v>702</v>
      </c>
      <c r="F1222" s="16"/>
      <c r="G1222" s="16" t="str">
        <v>Video_Views</v>
      </c>
      <c r="H1222" s="8">
        <v>20766</v>
      </c>
      <c r="I1222" s="8">
        <v>4574</v>
      </c>
      <c r="J1222" s="8">
        <v>292.67</v>
      </c>
      <c r="K1222" s="8">
        <v>47</v>
      </c>
      <c r="L1222" s="8">
        <v>0</v>
      </c>
      <c r="M1222" s="8">
        <v>635</v>
      </c>
      <c r="N1222" s="8">
        <v>4574</v>
      </c>
      <c r="O1222">
        <f t="shared" si="260"/>
        <v>6.2270212765957451</v>
      </c>
      <c r="P1222">
        <f t="shared" si="261"/>
        <v>2.2633150341905038E-3</v>
      </c>
      <c r="Q1222" s="17">
        <f t="shared" si="258"/>
        <v>0</v>
      </c>
      <c r="R1222" s="17">
        <f t="shared" si="259"/>
        <v>0.13882815916047223</v>
      </c>
    </row>
    <row r="1223" spans="1:18" x14ac:dyDescent="0.35">
      <c r="A1223" s="23">
        <v>43347</v>
      </c>
      <c r="B1223" s="16" t="s">
        <v>294</v>
      </c>
      <c r="C1223" s="16"/>
      <c r="D1223" s="16" t="s">
        <v>701</v>
      </c>
      <c r="E1223" s="16" t="s">
        <v>702</v>
      </c>
      <c r="F1223" s="16"/>
      <c r="G1223" s="16" t="str">
        <v>Video_Views</v>
      </c>
      <c r="H1223" s="8">
        <v>32574</v>
      </c>
      <c r="I1223" s="8">
        <v>7774</v>
      </c>
      <c r="J1223" s="8">
        <v>152.64999999999998</v>
      </c>
      <c r="K1223" s="8">
        <v>52</v>
      </c>
      <c r="L1223" s="8">
        <v>0</v>
      </c>
      <c r="M1223" s="8">
        <v>3251</v>
      </c>
      <c r="N1223" s="8">
        <v>7774</v>
      </c>
      <c r="O1223">
        <f t="shared" si="260"/>
        <v>2.9355769230769226</v>
      </c>
      <c r="P1223">
        <f t="shared" si="261"/>
        <v>1.5963651992386566E-3</v>
      </c>
      <c r="Q1223" s="17">
        <f t="shared" si="258"/>
        <v>0</v>
      </c>
      <c r="R1223" s="17">
        <f t="shared" si="259"/>
        <v>0.41818883457679445</v>
      </c>
    </row>
    <row r="1224" spans="1:18" x14ac:dyDescent="0.35">
      <c r="A1224" s="23">
        <v>43350</v>
      </c>
      <c r="B1224" s="16" t="s">
        <v>294</v>
      </c>
      <c r="C1224" s="16"/>
      <c r="D1224" s="16" t="s">
        <v>700</v>
      </c>
      <c r="E1224" s="16" t="s">
        <v>702</v>
      </c>
      <c r="F1224" s="16"/>
      <c r="G1224" s="16" t="str">
        <v>Video_Views</v>
      </c>
      <c r="H1224" s="8">
        <v>57966</v>
      </c>
      <c r="I1224" s="8">
        <v>15991</v>
      </c>
      <c r="J1224" s="8">
        <v>368.03999999999996</v>
      </c>
      <c r="K1224" s="8">
        <v>231</v>
      </c>
      <c r="L1224" s="8">
        <v>0</v>
      </c>
      <c r="M1224" s="8">
        <v>1466</v>
      </c>
      <c r="N1224" s="8">
        <v>15991</v>
      </c>
      <c r="O1224">
        <f t="shared" si="260"/>
        <v>1.5932467532467531</v>
      </c>
      <c r="P1224">
        <f t="shared" si="261"/>
        <v>3.9850947106924751E-3</v>
      </c>
      <c r="Q1224" s="17">
        <f t="shared" si="258"/>
        <v>0</v>
      </c>
      <c r="R1224" s="17">
        <f t="shared" si="259"/>
        <v>9.1676568069539111E-2</v>
      </c>
    </row>
    <row r="1225" spans="1:18" x14ac:dyDescent="0.35">
      <c r="A1225" s="23">
        <v>43350</v>
      </c>
      <c r="B1225" s="16" t="s">
        <v>294</v>
      </c>
      <c r="C1225" s="16"/>
      <c r="D1225" s="16" t="s">
        <v>700</v>
      </c>
      <c r="E1225" s="16" t="s">
        <v>702</v>
      </c>
      <c r="F1225" s="16"/>
      <c r="G1225" s="16" t="str">
        <v>Video_Views</v>
      </c>
      <c r="H1225" s="8">
        <v>34101</v>
      </c>
      <c r="I1225" s="8">
        <v>9409</v>
      </c>
      <c r="J1225" s="8">
        <v>219.48999999999998</v>
      </c>
      <c r="K1225" s="8">
        <v>116</v>
      </c>
      <c r="L1225" s="8">
        <v>0</v>
      </c>
      <c r="M1225" s="8">
        <v>825</v>
      </c>
      <c r="N1225" s="8">
        <v>9409</v>
      </c>
      <c r="O1225">
        <f t="shared" si="260"/>
        <v>1.8921551724137928</v>
      </c>
      <c r="P1225">
        <f t="shared" si="261"/>
        <v>3.4016597753731563E-3</v>
      </c>
      <c r="Q1225" s="17">
        <f t="shared" si="258"/>
        <v>0</v>
      </c>
      <c r="R1225" s="17">
        <f t="shared" si="259"/>
        <v>8.7682006589435646E-2</v>
      </c>
    </row>
    <row r="1226" spans="1:18" x14ac:dyDescent="0.35">
      <c r="A1226" s="23">
        <v>43352</v>
      </c>
      <c r="B1226" s="16" t="s">
        <v>294</v>
      </c>
      <c r="C1226" s="16"/>
      <c r="D1226" s="16" t="s">
        <v>700</v>
      </c>
      <c r="E1226" s="16" t="s">
        <v>702</v>
      </c>
      <c r="F1226" s="16"/>
      <c r="G1226" s="16" t="str">
        <v>Video_Views</v>
      </c>
      <c r="H1226" s="8">
        <v>16277</v>
      </c>
      <c r="I1226" s="8">
        <v>5098</v>
      </c>
      <c r="J1226" s="8">
        <v>118.37</v>
      </c>
      <c r="K1226" s="8">
        <v>75</v>
      </c>
      <c r="L1226" s="8">
        <v>0</v>
      </c>
      <c r="M1226" s="8">
        <v>621</v>
      </c>
      <c r="N1226" s="8">
        <v>5098</v>
      </c>
      <c r="O1226">
        <f t="shared" si="260"/>
        <v>1.5782666666666667</v>
      </c>
      <c r="P1226">
        <f t="shared" si="261"/>
        <v>4.6077286969343247E-3</v>
      </c>
      <c r="Q1226" s="17">
        <f t="shared" si="258"/>
        <v>0</v>
      </c>
      <c r="R1226" s="17">
        <f t="shared" si="259"/>
        <v>0.12181247548058062</v>
      </c>
    </row>
    <row r="1227" spans="1:18" x14ac:dyDescent="0.35">
      <c r="A1227" s="23">
        <v>43350</v>
      </c>
      <c r="B1227" s="16" t="s">
        <v>294</v>
      </c>
      <c r="C1227" s="16"/>
      <c r="D1227" s="16" t="s">
        <v>701</v>
      </c>
      <c r="E1227" s="16" t="s">
        <v>702</v>
      </c>
      <c r="F1227" s="16"/>
      <c r="G1227" s="16" t="str">
        <v>Video_Views</v>
      </c>
      <c r="H1227" s="8">
        <v>2863</v>
      </c>
      <c r="I1227" s="8">
        <v>577</v>
      </c>
      <c r="J1227" s="8">
        <v>13.459999999999999</v>
      </c>
      <c r="K1227" s="8">
        <v>6</v>
      </c>
      <c r="L1227" s="8">
        <v>0</v>
      </c>
      <c r="M1227" s="8">
        <v>270</v>
      </c>
      <c r="N1227" s="8">
        <v>577</v>
      </c>
      <c r="O1227">
        <f t="shared" si="260"/>
        <v>2.2433333333333332</v>
      </c>
      <c r="P1227">
        <f t="shared" si="261"/>
        <v>2.0957038071952499E-3</v>
      </c>
      <c r="Q1227" s="17">
        <f t="shared" si="258"/>
        <v>0</v>
      </c>
      <c r="R1227" s="17">
        <f t="shared" si="259"/>
        <v>0.46793760831889081</v>
      </c>
    </row>
    <row r="1228" spans="1:18" x14ac:dyDescent="0.35">
      <c r="A1228" s="23">
        <v>43351</v>
      </c>
      <c r="B1228" s="16" t="s">
        <v>294</v>
      </c>
      <c r="C1228" s="16"/>
      <c r="D1228" s="16" t="s">
        <v>700</v>
      </c>
      <c r="E1228" s="16" t="s">
        <v>702</v>
      </c>
      <c r="F1228" s="16"/>
      <c r="G1228" s="16" t="str">
        <v>Video_Views</v>
      </c>
      <c r="H1228" s="8">
        <v>14063</v>
      </c>
      <c r="I1228" s="8">
        <v>4024</v>
      </c>
      <c r="J1228" s="8">
        <v>92.88000000000001</v>
      </c>
      <c r="K1228" s="8">
        <v>96</v>
      </c>
      <c r="L1228" s="8">
        <v>0</v>
      </c>
      <c r="M1228" s="8">
        <v>453</v>
      </c>
      <c r="N1228" s="8">
        <v>4024</v>
      </c>
      <c r="O1228">
        <f t="shared" si="260"/>
        <v>0.96750000000000014</v>
      </c>
      <c r="P1228">
        <f t="shared" si="261"/>
        <v>6.8264239493706887E-3</v>
      </c>
      <c r="Q1228" s="17">
        <f t="shared" si="258"/>
        <v>0</v>
      </c>
      <c r="R1228" s="17">
        <f t="shared" si="259"/>
        <v>0.11257455268389661</v>
      </c>
    </row>
    <row r="1229" spans="1:18" x14ac:dyDescent="0.35">
      <c r="A1229" s="23">
        <v>43347</v>
      </c>
      <c r="B1229" s="16" t="s">
        <v>289</v>
      </c>
      <c r="C1229" s="16"/>
      <c r="D1229" s="16" t="s">
        <v>700</v>
      </c>
      <c r="E1229" s="16" t="s">
        <v>702</v>
      </c>
      <c r="F1229" s="16"/>
      <c r="G1229" s="16" t="str">
        <v>Video_Views</v>
      </c>
      <c r="H1229" s="8">
        <v>20159</v>
      </c>
      <c r="I1229" s="8">
        <v>4436</v>
      </c>
      <c r="J1229" s="8">
        <v>258.58999999999997</v>
      </c>
      <c r="K1229" s="8">
        <v>56</v>
      </c>
      <c r="L1229" s="8">
        <v>0</v>
      </c>
      <c r="M1229" s="8">
        <v>554</v>
      </c>
      <c r="N1229" s="8">
        <v>4436</v>
      </c>
      <c r="O1229">
        <f t="shared" si="260"/>
        <v>4.6176785714285709</v>
      </c>
      <c r="P1229">
        <f t="shared" si="261"/>
        <v>2.7779155712088894E-3</v>
      </c>
      <c r="Q1229" s="17">
        <f t="shared" si="258"/>
        <v>0</v>
      </c>
      <c r="R1229" s="17">
        <f t="shared" si="259"/>
        <v>0.12488728584310189</v>
      </c>
    </row>
    <row r="1230" spans="1:18" x14ac:dyDescent="0.35">
      <c r="A1230" s="23">
        <v>43351</v>
      </c>
      <c r="B1230" s="16" t="s">
        <v>294</v>
      </c>
      <c r="C1230" s="16"/>
      <c r="D1230" s="16" t="s">
        <v>701</v>
      </c>
      <c r="E1230" s="16" t="s">
        <v>702</v>
      </c>
      <c r="F1230" s="16"/>
      <c r="G1230" s="16" t="str">
        <v>Video_Views</v>
      </c>
      <c r="H1230" s="8">
        <v>2782</v>
      </c>
      <c r="I1230" s="8">
        <v>706</v>
      </c>
      <c r="J1230" s="8">
        <v>13.01</v>
      </c>
      <c r="K1230" s="8">
        <v>6</v>
      </c>
      <c r="L1230" s="8">
        <v>0</v>
      </c>
      <c r="M1230" s="8">
        <v>330</v>
      </c>
      <c r="N1230" s="8">
        <v>706</v>
      </c>
      <c r="O1230">
        <f t="shared" si="260"/>
        <v>2.1683333333333334</v>
      </c>
      <c r="P1230">
        <f t="shared" si="261"/>
        <v>2.1567217828900071E-3</v>
      </c>
      <c r="Q1230" s="17">
        <f t="shared" si="258"/>
        <v>0</v>
      </c>
      <c r="R1230" s="17">
        <f t="shared" si="259"/>
        <v>0.46742209631728043</v>
      </c>
    </row>
    <row r="1231" spans="1:18" x14ac:dyDescent="0.35">
      <c r="A1231" s="23">
        <v>43347</v>
      </c>
      <c r="B1231" s="16" t="s">
        <v>289</v>
      </c>
      <c r="C1231" s="16"/>
      <c r="D1231" s="16" t="s">
        <v>700</v>
      </c>
      <c r="E1231" s="16" t="s">
        <v>702</v>
      </c>
      <c r="F1231" s="16"/>
      <c r="G1231" s="16" t="str">
        <v>Video_Views</v>
      </c>
      <c r="H1231" s="8">
        <v>39664</v>
      </c>
      <c r="I1231" s="8">
        <v>8813</v>
      </c>
      <c r="J1231" s="8">
        <v>551.06999999999994</v>
      </c>
      <c r="K1231" s="8">
        <v>79</v>
      </c>
      <c r="L1231" s="8">
        <v>0</v>
      </c>
      <c r="M1231" s="8">
        <v>1226</v>
      </c>
      <c r="N1231" s="8">
        <v>8813</v>
      </c>
      <c r="O1231">
        <f t="shared" si="260"/>
        <v>6.9755696202531636</v>
      </c>
      <c r="P1231">
        <f t="shared" si="261"/>
        <v>1.9917305365066561E-3</v>
      </c>
      <c r="Q1231" s="17">
        <f t="shared" si="258"/>
        <v>0</v>
      </c>
      <c r="R1231" s="17">
        <f t="shared" si="259"/>
        <v>0.13911267445818676</v>
      </c>
    </row>
    <row r="1232" spans="1:18" x14ac:dyDescent="0.35">
      <c r="A1232" s="23">
        <v>43354</v>
      </c>
      <c r="B1232" s="16" t="s">
        <v>294</v>
      </c>
      <c r="C1232" s="16"/>
      <c r="D1232" s="16" t="s">
        <v>700</v>
      </c>
      <c r="E1232" s="16" t="s">
        <v>702</v>
      </c>
      <c r="F1232" s="16"/>
      <c r="G1232" s="16" t="str">
        <v>Video_Views</v>
      </c>
      <c r="H1232" s="8">
        <v>12005</v>
      </c>
      <c r="I1232" s="8">
        <v>3196</v>
      </c>
      <c r="J1232" s="8">
        <v>68.72</v>
      </c>
      <c r="K1232" s="8">
        <v>50</v>
      </c>
      <c r="L1232" s="8">
        <v>0</v>
      </c>
      <c r="M1232" s="8">
        <v>279</v>
      </c>
      <c r="N1232" s="8">
        <v>3196</v>
      </c>
      <c r="O1232">
        <f t="shared" si="260"/>
        <v>1.3744000000000001</v>
      </c>
      <c r="P1232">
        <f t="shared" si="261"/>
        <v>4.1649312786339026E-3</v>
      </c>
      <c r="Q1232" s="17">
        <f t="shared" si="258"/>
        <v>0</v>
      </c>
      <c r="R1232" s="17">
        <f t="shared" si="259"/>
        <v>8.729662077596996E-2</v>
      </c>
    </row>
    <row r="1233" spans="1:18" x14ac:dyDescent="0.35">
      <c r="A1233" s="23">
        <v>43355</v>
      </c>
      <c r="B1233" s="16" t="s">
        <v>294</v>
      </c>
      <c r="C1233" s="16"/>
      <c r="D1233" s="16" t="s">
        <v>700</v>
      </c>
      <c r="E1233" s="16" t="s">
        <v>702</v>
      </c>
      <c r="F1233" s="16"/>
      <c r="G1233" s="16" t="str">
        <v>Video_Views</v>
      </c>
      <c r="H1233" s="8">
        <v>10120</v>
      </c>
      <c r="I1233" s="8">
        <v>3252</v>
      </c>
      <c r="J1233" s="8">
        <v>72.040000000000006</v>
      </c>
      <c r="K1233" s="8">
        <v>57</v>
      </c>
      <c r="L1233" s="8">
        <v>0</v>
      </c>
      <c r="M1233" s="8">
        <v>401</v>
      </c>
      <c r="N1233" s="8">
        <v>3252</v>
      </c>
      <c r="O1233">
        <f t="shared" si="260"/>
        <v>1.2638596491228071</v>
      </c>
      <c r="P1233">
        <f t="shared" si="261"/>
        <v>5.6324110671936755E-3</v>
      </c>
      <c r="Q1233" s="17">
        <f t="shared" si="258"/>
        <v>0</v>
      </c>
      <c r="R1233" s="17">
        <f t="shared" si="259"/>
        <v>0.12330873308733087</v>
      </c>
    </row>
    <row r="1234" spans="1:18" x14ac:dyDescent="0.35">
      <c r="A1234" s="23">
        <v>43354</v>
      </c>
      <c r="B1234" s="16" t="s">
        <v>289</v>
      </c>
      <c r="C1234" s="16"/>
      <c r="D1234" s="16" t="s">
        <v>700</v>
      </c>
      <c r="E1234" s="16" t="s">
        <v>702</v>
      </c>
      <c r="F1234" s="16"/>
      <c r="G1234" s="16" t="str">
        <v>Video_Views</v>
      </c>
      <c r="H1234" s="8">
        <v>95537</v>
      </c>
      <c r="I1234" s="8">
        <v>18357</v>
      </c>
      <c r="J1234" s="8">
        <v>1122.8799999999999</v>
      </c>
      <c r="K1234" s="8">
        <v>174</v>
      </c>
      <c r="L1234" s="8">
        <v>0</v>
      </c>
      <c r="M1234" s="8">
        <v>2389</v>
      </c>
      <c r="N1234" s="8">
        <v>18357</v>
      </c>
      <c r="O1234">
        <f t="shared" si="260"/>
        <v>6.4533333333333323</v>
      </c>
      <c r="P1234">
        <f t="shared" si="261"/>
        <v>1.8212839004783487E-3</v>
      </c>
      <c r="Q1234" s="17">
        <f t="shared" si="258"/>
        <v>0</v>
      </c>
      <c r="R1234" s="17">
        <f t="shared" si="259"/>
        <v>0.13014109059214468</v>
      </c>
    </row>
    <row r="1235" spans="1:18" x14ac:dyDescent="0.35">
      <c r="A1235" s="23">
        <v>43352</v>
      </c>
      <c r="B1235" s="16" t="s">
        <v>294</v>
      </c>
      <c r="C1235" s="16"/>
      <c r="D1235" s="16" t="s">
        <v>700</v>
      </c>
      <c r="E1235" s="16" t="s">
        <v>702</v>
      </c>
      <c r="F1235" s="16"/>
      <c r="G1235" s="16" t="str">
        <v>Video_Views</v>
      </c>
      <c r="H1235" s="8">
        <v>34717</v>
      </c>
      <c r="I1235" s="8">
        <v>9314</v>
      </c>
      <c r="J1235" s="8">
        <v>205.07</v>
      </c>
      <c r="K1235" s="8">
        <v>152</v>
      </c>
      <c r="L1235" s="8">
        <v>0</v>
      </c>
      <c r="M1235" s="8">
        <v>840</v>
      </c>
      <c r="N1235" s="8">
        <v>9314</v>
      </c>
      <c r="O1235">
        <f t="shared" si="260"/>
        <v>1.3491447368421052</v>
      </c>
      <c r="P1235">
        <f t="shared" si="261"/>
        <v>4.3782584900769073E-3</v>
      </c>
      <c r="Q1235" s="17">
        <f t="shared" si="258"/>
        <v>0</v>
      </c>
      <c r="R1235" s="17">
        <f t="shared" si="259"/>
        <v>9.0186815546489163E-2</v>
      </c>
    </row>
    <row r="1236" spans="1:18" x14ac:dyDescent="0.35">
      <c r="A1236" s="23">
        <v>43347</v>
      </c>
      <c r="B1236" s="16" t="s">
        <v>294</v>
      </c>
      <c r="C1236" s="16"/>
      <c r="D1236" s="16" t="s">
        <v>700</v>
      </c>
      <c r="E1236" s="16" t="s">
        <v>702</v>
      </c>
      <c r="F1236" s="16"/>
      <c r="G1236" s="16" t="str">
        <v>Video_Views</v>
      </c>
      <c r="H1236" s="8">
        <v>63860</v>
      </c>
      <c r="I1236" s="8">
        <v>19004</v>
      </c>
      <c r="J1236" s="8">
        <v>456.81</v>
      </c>
      <c r="K1236" s="8">
        <v>294</v>
      </c>
      <c r="L1236" s="8">
        <v>0</v>
      </c>
      <c r="M1236" s="8">
        <v>2078</v>
      </c>
      <c r="N1236" s="8">
        <v>19004</v>
      </c>
      <c r="O1236">
        <f t="shared" si="260"/>
        <v>1.5537755102040816</v>
      </c>
      <c r="P1236">
        <f t="shared" si="261"/>
        <v>4.6038208581271533E-3</v>
      </c>
      <c r="Q1236" s="17">
        <f t="shared" si="258"/>
        <v>0</v>
      </c>
      <c r="R1236" s="17">
        <f t="shared" si="259"/>
        <v>0.10934540096821722</v>
      </c>
    </row>
    <row r="1237" spans="1:18" x14ac:dyDescent="0.35">
      <c r="A1237" s="23">
        <v>43352</v>
      </c>
      <c r="B1237" s="16" t="s">
        <v>289</v>
      </c>
      <c r="C1237" s="16"/>
      <c r="D1237" s="16" t="s">
        <v>700</v>
      </c>
      <c r="E1237" s="16" t="s">
        <v>702</v>
      </c>
      <c r="F1237" s="16"/>
      <c r="G1237" s="16" t="str">
        <v>Video_Views</v>
      </c>
      <c r="H1237" s="8">
        <v>25364</v>
      </c>
      <c r="I1237" s="8">
        <v>5194</v>
      </c>
      <c r="J1237" s="8">
        <v>424.37</v>
      </c>
      <c r="K1237" s="8">
        <v>41</v>
      </c>
      <c r="L1237" s="8">
        <v>0</v>
      </c>
      <c r="M1237" s="8">
        <v>669</v>
      </c>
      <c r="N1237" s="8">
        <v>5194</v>
      </c>
      <c r="O1237">
        <f t="shared" si="260"/>
        <v>10.35048780487805</v>
      </c>
      <c r="P1237">
        <f t="shared" si="261"/>
        <v>1.6164642800820059E-3</v>
      </c>
      <c r="Q1237" s="17">
        <f t="shared" si="258"/>
        <v>0</v>
      </c>
      <c r="R1237" s="17">
        <f t="shared" si="259"/>
        <v>0.1288024643819792</v>
      </c>
    </row>
    <row r="1238" spans="1:18" x14ac:dyDescent="0.35">
      <c r="A1238" s="23">
        <v>43347</v>
      </c>
      <c r="B1238" s="16" t="s">
        <v>289</v>
      </c>
      <c r="C1238" s="16"/>
      <c r="D1238" s="16" t="s">
        <v>700</v>
      </c>
      <c r="E1238" s="16" t="s">
        <v>702</v>
      </c>
      <c r="F1238" s="16"/>
      <c r="G1238" s="16" t="str">
        <v>Video_Views</v>
      </c>
      <c r="H1238" s="8">
        <v>17209</v>
      </c>
      <c r="I1238" s="8">
        <v>3272</v>
      </c>
      <c r="J1238" s="8">
        <v>260.14999999999998</v>
      </c>
      <c r="K1238" s="8">
        <v>19</v>
      </c>
      <c r="L1238" s="8">
        <v>0</v>
      </c>
      <c r="M1238" s="8">
        <v>456</v>
      </c>
      <c r="N1238" s="8">
        <v>3272</v>
      </c>
      <c r="O1238">
        <f t="shared" si="260"/>
        <v>13.692105263157893</v>
      </c>
      <c r="P1238">
        <f t="shared" si="261"/>
        <v>1.1040734499389855E-3</v>
      </c>
      <c r="Q1238" s="17">
        <f t="shared" si="258"/>
        <v>0</v>
      </c>
      <c r="R1238" s="17">
        <f t="shared" si="259"/>
        <v>0.13936430317848411</v>
      </c>
    </row>
    <row r="1239" spans="1:18" x14ac:dyDescent="0.35">
      <c r="A1239" s="23">
        <v>43354</v>
      </c>
      <c r="B1239" s="16" t="s">
        <v>294</v>
      </c>
      <c r="C1239" s="16"/>
      <c r="D1239" s="16" t="s">
        <v>701</v>
      </c>
      <c r="E1239" s="16" t="s">
        <v>702</v>
      </c>
      <c r="F1239" s="16"/>
      <c r="G1239" s="16" t="str">
        <v>Video_Views</v>
      </c>
      <c r="H1239" s="8">
        <v>50231</v>
      </c>
      <c r="I1239" s="8">
        <v>11916</v>
      </c>
      <c r="J1239" s="8">
        <v>235.64999999999998</v>
      </c>
      <c r="K1239" s="8">
        <v>82</v>
      </c>
      <c r="L1239" s="8">
        <v>0</v>
      </c>
      <c r="M1239" s="8">
        <v>4958</v>
      </c>
      <c r="N1239" s="8">
        <v>11916</v>
      </c>
      <c r="O1239">
        <f t="shared" si="260"/>
        <v>2.8737804878048778</v>
      </c>
      <c r="P1239">
        <f t="shared" si="261"/>
        <v>1.6324580438374708E-3</v>
      </c>
      <c r="Q1239" s="17">
        <f t="shared" si="258"/>
        <v>0</v>
      </c>
      <c r="R1239" s="17">
        <f t="shared" si="259"/>
        <v>0.41607922121517288</v>
      </c>
    </row>
    <row r="1240" spans="1:18" x14ac:dyDescent="0.35">
      <c r="A1240" s="23">
        <v>43353</v>
      </c>
      <c r="B1240" s="16" t="s">
        <v>289</v>
      </c>
      <c r="C1240" s="16"/>
      <c r="D1240" s="16" t="s">
        <v>700</v>
      </c>
      <c r="E1240" s="16" t="s">
        <v>702</v>
      </c>
      <c r="F1240" s="16"/>
      <c r="G1240" s="16" t="str">
        <v>Video_Views</v>
      </c>
      <c r="H1240" s="8">
        <v>61145</v>
      </c>
      <c r="I1240" s="8">
        <v>13484</v>
      </c>
      <c r="J1240" s="8">
        <v>862.93999999999994</v>
      </c>
      <c r="K1240" s="8">
        <v>130</v>
      </c>
      <c r="L1240" s="8">
        <v>0</v>
      </c>
      <c r="M1240" s="8">
        <v>1931</v>
      </c>
      <c r="N1240" s="8">
        <v>13484</v>
      </c>
      <c r="O1240">
        <f t="shared" si="260"/>
        <v>6.6379999999999999</v>
      </c>
      <c r="P1240">
        <f t="shared" si="261"/>
        <v>2.1260937116689836E-3</v>
      </c>
      <c r="Q1240" s="17">
        <f t="shared" si="258"/>
        <v>0</v>
      </c>
      <c r="R1240" s="17">
        <f t="shared" si="259"/>
        <v>0.14320676357164047</v>
      </c>
    </row>
    <row r="1241" spans="1:18" x14ac:dyDescent="0.35">
      <c r="A1241" s="23">
        <v>43351</v>
      </c>
      <c r="B1241" s="16" t="s">
        <v>294</v>
      </c>
      <c r="C1241" s="16"/>
      <c r="D1241" s="16" t="s">
        <v>701</v>
      </c>
      <c r="E1241" s="16" t="s">
        <v>702</v>
      </c>
      <c r="F1241" s="16"/>
      <c r="G1241" s="16" t="str">
        <v>Video_Views</v>
      </c>
      <c r="H1241" s="8">
        <v>6006</v>
      </c>
      <c r="I1241" s="8">
        <v>1624</v>
      </c>
      <c r="J1241" s="8">
        <v>28.180000000000003</v>
      </c>
      <c r="K1241" s="8">
        <v>14</v>
      </c>
      <c r="L1241" s="8">
        <v>0</v>
      </c>
      <c r="M1241" s="8">
        <v>707</v>
      </c>
      <c r="N1241" s="8">
        <v>1624</v>
      </c>
      <c r="O1241">
        <f t="shared" si="260"/>
        <v>2.0128571428571429</v>
      </c>
      <c r="P1241">
        <f t="shared" si="261"/>
        <v>2.331002331002331E-3</v>
      </c>
      <c r="Q1241" s="17">
        <f t="shared" si="258"/>
        <v>0</v>
      </c>
      <c r="R1241" s="17">
        <f t="shared" si="259"/>
        <v>0.43534482758620691</v>
      </c>
    </row>
    <row r="1242" spans="1:18" x14ac:dyDescent="0.35">
      <c r="A1242" s="23">
        <v>43353</v>
      </c>
      <c r="B1242" s="16" t="s">
        <v>294</v>
      </c>
      <c r="C1242" s="16"/>
      <c r="D1242" s="16" t="s">
        <v>701</v>
      </c>
      <c r="E1242" s="16" t="s">
        <v>702</v>
      </c>
      <c r="F1242" s="16"/>
      <c r="G1242" s="16" t="str">
        <v>Video_Views</v>
      </c>
      <c r="H1242" s="8">
        <v>86313</v>
      </c>
      <c r="I1242" s="8">
        <v>20912</v>
      </c>
      <c r="J1242" s="8">
        <v>404.81</v>
      </c>
      <c r="K1242" s="8">
        <v>162</v>
      </c>
      <c r="L1242" s="8">
        <v>0</v>
      </c>
      <c r="M1242" s="8">
        <v>8602</v>
      </c>
      <c r="N1242" s="8">
        <v>20912</v>
      </c>
      <c r="O1242">
        <f t="shared" si="260"/>
        <v>2.498827160493827</v>
      </c>
      <c r="P1242">
        <f t="shared" si="261"/>
        <v>1.8768899238816865E-3</v>
      </c>
      <c r="Q1242" s="17">
        <f t="shared" si="258"/>
        <v>0</v>
      </c>
      <c r="R1242" s="17">
        <f t="shared" si="259"/>
        <v>0.41134276970160671</v>
      </c>
    </row>
    <row r="1243" spans="1:18" x14ac:dyDescent="0.35">
      <c r="A1243" s="23">
        <v>43352</v>
      </c>
      <c r="B1243" s="16" t="s">
        <v>294</v>
      </c>
      <c r="C1243" s="16"/>
      <c r="D1243" s="16" t="s">
        <v>700</v>
      </c>
      <c r="E1243" s="16" t="s">
        <v>702</v>
      </c>
      <c r="F1243" s="16"/>
      <c r="G1243" s="16" t="str">
        <v>Video_Views</v>
      </c>
      <c r="H1243" s="8">
        <v>72177</v>
      </c>
      <c r="I1243" s="8">
        <v>21768</v>
      </c>
      <c r="J1243" s="8">
        <v>485.77</v>
      </c>
      <c r="K1243" s="8">
        <v>333</v>
      </c>
      <c r="L1243" s="8">
        <v>0</v>
      </c>
      <c r="M1243" s="8">
        <v>2162</v>
      </c>
      <c r="N1243" s="8">
        <v>21768</v>
      </c>
      <c r="O1243">
        <f t="shared" si="260"/>
        <v>1.4587687687687687</v>
      </c>
      <c r="P1243">
        <f t="shared" si="261"/>
        <v>4.6136580905274532E-3</v>
      </c>
      <c r="Q1243" s="17">
        <f t="shared" si="258"/>
        <v>0</v>
      </c>
      <c r="R1243" s="17">
        <f t="shared" si="259"/>
        <v>9.9320102903344365E-2</v>
      </c>
    </row>
    <row r="1244" spans="1:18" x14ac:dyDescent="0.35">
      <c r="A1244" s="23">
        <v>43347</v>
      </c>
      <c r="B1244" s="16" t="s">
        <v>294</v>
      </c>
      <c r="C1244" s="16"/>
      <c r="D1244" s="16" t="s">
        <v>700</v>
      </c>
      <c r="E1244" s="16" t="s">
        <v>702</v>
      </c>
      <c r="F1244" s="16"/>
      <c r="G1244" s="16" t="str">
        <v>Video_Views</v>
      </c>
      <c r="H1244" s="8">
        <v>34945</v>
      </c>
      <c r="I1244" s="8">
        <v>10192</v>
      </c>
      <c r="J1244" s="8">
        <v>230.89999999999998</v>
      </c>
      <c r="K1244" s="8">
        <v>191</v>
      </c>
      <c r="L1244" s="8">
        <v>0</v>
      </c>
      <c r="M1244" s="8">
        <v>1035</v>
      </c>
      <c r="N1244" s="8">
        <v>10192</v>
      </c>
      <c r="O1244">
        <f t="shared" si="260"/>
        <v>1.2089005235602093</v>
      </c>
      <c r="P1244">
        <f t="shared" si="261"/>
        <v>5.4657318643582774E-3</v>
      </c>
      <c r="Q1244" s="17">
        <f t="shared" si="258"/>
        <v>0</v>
      </c>
      <c r="R1244" s="17">
        <f t="shared" si="259"/>
        <v>0.10155023547880691</v>
      </c>
    </row>
    <row r="1245" spans="1:18" x14ac:dyDescent="0.35">
      <c r="A1245" s="23">
        <v>43349</v>
      </c>
      <c r="B1245" s="16" t="s">
        <v>289</v>
      </c>
      <c r="C1245" s="16"/>
      <c r="D1245" s="16" t="s">
        <v>700</v>
      </c>
      <c r="E1245" s="16" t="s">
        <v>702</v>
      </c>
      <c r="F1245" s="16"/>
      <c r="G1245" s="16" t="str">
        <v>Video_Views</v>
      </c>
      <c r="H1245" s="8">
        <v>119206</v>
      </c>
      <c r="I1245" s="8">
        <v>23552</v>
      </c>
      <c r="J1245" s="8">
        <v>1398.84</v>
      </c>
      <c r="K1245" s="8">
        <v>205</v>
      </c>
      <c r="L1245" s="8">
        <v>0</v>
      </c>
      <c r="M1245" s="8">
        <v>3001</v>
      </c>
      <c r="N1245" s="8">
        <v>23552</v>
      </c>
      <c r="O1245">
        <f t="shared" si="260"/>
        <v>6.8236097560975608</v>
      </c>
      <c r="P1245">
        <f t="shared" si="261"/>
        <v>1.7197120950287737E-3</v>
      </c>
      <c r="Q1245" s="17">
        <f t="shared" si="258"/>
        <v>0</v>
      </c>
      <c r="R1245" s="17">
        <f t="shared" si="259"/>
        <v>0.12742017663043478</v>
      </c>
    </row>
    <row r="1246" spans="1:18" x14ac:dyDescent="0.35">
      <c r="A1246" s="23">
        <v>43348</v>
      </c>
      <c r="B1246" s="16" t="s">
        <v>294</v>
      </c>
      <c r="C1246" s="16"/>
      <c r="D1246" s="16" t="s">
        <v>700</v>
      </c>
      <c r="E1246" s="16" t="s">
        <v>702</v>
      </c>
      <c r="F1246" s="16"/>
      <c r="G1246" s="16" t="str">
        <v>Video_Views</v>
      </c>
      <c r="H1246" s="8">
        <v>10791</v>
      </c>
      <c r="I1246" s="8">
        <v>3392</v>
      </c>
      <c r="J1246" s="8">
        <v>73.900000000000006</v>
      </c>
      <c r="K1246" s="8">
        <v>48</v>
      </c>
      <c r="L1246" s="8">
        <v>0</v>
      </c>
      <c r="M1246" s="8">
        <v>394</v>
      </c>
      <c r="N1246" s="8">
        <v>3392</v>
      </c>
      <c r="O1246">
        <f t="shared" si="260"/>
        <v>1.5395833333333335</v>
      </c>
      <c r="P1246">
        <f t="shared" si="261"/>
        <v>4.4481512371420629E-3</v>
      </c>
      <c r="Q1246" s="17">
        <f t="shared" si="258"/>
        <v>0</v>
      </c>
      <c r="R1246" s="17">
        <f t="shared" si="259"/>
        <v>0.11615566037735849</v>
      </c>
    </row>
    <row r="1247" spans="1:18" x14ac:dyDescent="0.35">
      <c r="A1247" s="23">
        <v>43347</v>
      </c>
      <c r="B1247" s="16" t="s">
        <v>294</v>
      </c>
      <c r="C1247" s="16"/>
      <c r="D1247" s="16" t="s">
        <v>700</v>
      </c>
      <c r="E1247" s="16" t="s">
        <v>702</v>
      </c>
      <c r="F1247" s="16"/>
      <c r="G1247" s="16" t="str">
        <v>Video_Views</v>
      </c>
      <c r="H1247" s="8">
        <v>4326</v>
      </c>
      <c r="I1247" s="8">
        <v>1455</v>
      </c>
      <c r="J1247" s="8">
        <v>32.85</v>
      </c>
      <c r="K1247" s="8">
        <v>36</v>
      </c>
      <c r="L1247" s="8">
        <v>0</v>
      </c>
      <c r="M1247" s="8">
        <v>175</v>
      </c>
      <c r="N1247" s="8">
        <v>1455</v>
      </c>
      <c r="O1247">
        <f t="shared" si="260"/>
        <v>0.91250000000000009</v>
      </c>
      <c r="P1247">
        <f t="shared" si="261"/>
        <v>8.321775312066574E-3</v>
      </c>
      <c r="Q1247" s="17">
        <f t="shared" si="258"/>
        <v>0</v>
      </c>
      <c r="R1247" s="17">
        <f t="shared" si="259"/>
        <v>0.12027491408934708</v>
      </c>
    </row>
    <row r="1248" spans="1:18" x14ac:dyDescent="0.35">
      <c r="A1248" s="23">
        <v>43349</v>
      </c>
      <c r="B1248" s="16" t="s">
        <v>289</v>
      </c>
      <c r="C1248" s="16"/>
      <c r="D1248" s="16" t="s">
        <v>700</v>
      </c>
      <c r="E1248" s="16" t="s">
        <v>702</v>
      </c>
      <c r="F1248" s="16"/>
      <c r="G1248" s="16" t="str">
        <v>Video_Views</v>
      </c>
      <c r="H1248" s="8">
        <v>119878</v>
      </c>
      <c r="I1248" s="8">
        <v>24089</v>
      </c>
      <c r="J1248" s="8">
        <v>1450.65</v>
      </c>
      <c r="K1248" s="8">
        <v>234</v>
      </c>
      <c r="L1248" s="8">
        <v>0</v>
      </c>
      <c r="M1248" s="8">
        <v>3137</v>
      </c>
      <c r="N1248" s="8">
        <v>24089</v>
      </c>
      <c r="O1248">
        <f t="shared" si="260"/>
        <v>6.199358974358975</v>
      </c>
      <c r="P1248">
        <f t="shared" si="261"/>
        <v>1.951984517592886E-3</v>
      </c>
      <c r="Q1248" s="17">
        <f t="shared" si="258"/>
        <v>0</v>
      </c>
      <c r="R1248" s="17">
        <f t="shared" si="259"/>
        <v>0.1302254140894184</v>
      </c>
    </row>
    <row r="1249" spans="1:18" x14ac:dyDescent="0.35">
      <c r="A1249" s="23">
        <v>43347</v>
      </c>
      <c r="B1249" s="16" t="s">
        <v>294</v>
      </c>
      <c r="C1249" s="16"/>
      <c r="D1249" s="16" t="s">
        <v>700</v>
      </c>
      <c r="E1249" s="16" t="s">
        <v>702</v>
      </c>
      <c r="F1249" s="16"/>
      <c r="G1249" s="16" t="str">
        <v>Video_Views</v>
      </c>
      <c r="H1249" s="8">
        <v>8689</v>
      </c>
      <c r="I1249" s="8">
        <v>3074</v>
      </c>
      <c r="J1249" s="8">
        <v>69.83</v>
      </c>
      <c r="K1249" s="8">
        <v>37</v>
      </c>
      <c r="L1249" s="8">
        <v>0</v>
      </c>
      <c r="M1249" s="8">
        <v>418</v>
      </c>
      <c r="N1249" s="8">
        <v>3074</v>
      </c>
      <c r="O1249">
        <f t="shared" si="260"/>
        <v>1.8872972972972972</v>
      </c>
      <c r="P1249">
        <f t="shared" si="261"/>
        <v>4.2582575670387845E-3</v>
      </c>
      <c r="Q1249" s="17">
        <f t="shared" si="258"/>
        <v>0</v>
      </c>
      <c r="R1249" s="17">
        <f t="shared" si="259"/>
        <v>0.13597918022121014</v>
      </c>
    </row>
    <row r="1250" spans="1:18" x14ac:dyDescent="0.35">
      <c r="A1250" s="23">
        <v>43347</v>
      </c>
      <c r="B1250" s="16" t="s">
        <v>294</v>
      </c>
      <c r="C1250" s="16"/>
      <c r="D1250" s="16" t="s">
        <v>700</v>
      </c>
      <c r="E1250" s="16" t="s">
        <v>702</v>
      </c>
      <c r="F1250" s="16"/>
      <c r="G1250" s="16" t="str">
        <v>Video_Views</v>
      </c>
      <c r="H1250" s="8">
        <v>8312</v>
      </c>
      <c r="I1250" s="8">
        <v>3187</v>
      </c>
      <c r="J1250" s="8">
        <v>71.28</v>
      </c>
      <c r="K1250" s="8">
        <v>42</v>
      </c>
      <c r="L1250" s="8">
        <v>0</v>
      </c>
      <c r="M1250" s="8">
        <v>365</v>
      </c>
      <c r="N1250" s="8">
        <v>3187</v>
      </c>
      <c r="O1250">
        <f t="shared" si="260"/>
        <v>1.6971428571428571</v>
      </c>
      <c r="P1250">
        <f t="shared" si="261"/>
        <v>5.0529355149181903E-3</v>
      </c>
      <c r="Q1250" s="17">
        <f t="shared" si="258"/>
        <v>0</v>
      </c>
      <c r="R1250" s="17">
        <f t="shared" si="259"/>
        <v>0.11452776906181361</v>
      </c>
    </row>
    <row r="1251" spans="1:18" x14ac:dyDescent="0.35">
      <c r="A1251" s="23">
        <v>43356</v>
      </c>
      <c r="B1251" s="16" t="s">
        <v>294</v>
      </c>
      <c r="C1251" s="16"/>
      <c r="D1251" s="16" t="s">
        <v>700</v>
      </c>
      <c r="E1251" s="16" t="s">
        <v>702</v>
      </c>
      <c r="F1251" s="16"/>
      <c r="G1251" s="16" t="str">
        <v>Video_Views</v>
      </c>
      <c r="H1251" s="8">
        <v>38841</v>
      </c>
      <c r="I1251" s="8">
        <v>11075</v>
      </c>
      <c r="J1251" s="8">
        <v>236.28</v>
      </c>
      <c r="K1251" s="8">
        <v>196</v>
      </c>
      <c r="L1251" s="8">
        <v>0</v>
      </c>
      <c r="M1251" s="8">
        <v>981</v>
      </c>
      <c r="N1251" s="8">
        <v>11075</v>
      </c>
      <c r="O1251">
        <f t="shared" si="260"/>
        <v>1.2055102040816326</v>
      </c>
      <c r="P1251">
        <f t="shared" si="261"/>
        <v>5.0462140521613762E-3</v>
      </c>
      <c r="Q1251" s="17">
        <f t="shared" si="258"/>
        <v>0</v>
      </c>
      <c r="R1251" s="17">
        <f t="shared" si="259"/>
        <v>8.8577878103837465E-2</v>
      </c>
    </row>
    <row r="1252" spans="1:18" x14ac:dyDescent="0.35">
      <c r="A1252" s="23">
        <v>43348</v>
      </c>
      <c r="B1252" s="16" t="s">
        <v>289</v>
      </c>
      <c r="C1252" s="16"/>
      <c r="D1252" s="16" t="s">
        <v>700</v>
      </c>
      <c r="E1252" s="16" t="s">
        <v>702</v>
      </c>
      <c r="F1252" s="16"/>
      <c r="G1252" s="16" t="str">
        <v>Video_Views</v>
      </c>
      <c r="H1252" s="8">
        <v>71158</v>
      </c>
      <c r="I1252" s="8">
        <v>16094</v>
      </c>
      <c r="J1252" s="8">
        <v>1121.25</v>
      </c>
      <c r="K1252" s="8">
        <v>164</v>
      </c>
      <c r="L1252" s="8">
        <v>0</v>
      </c>
      <c r="M1252" s="8">
        <v>2171</v>
      </c>
      <c r="N1252" s="8">
        <v>16094</v>
      </c>
      <c r="O1252">
        <f t="shared" si="260"/>
        <v>6.836890243902439</v>
      </c>
      <c r="P1252">
        <f t="shared" si="261"/>
        <v>2.3047303184462746E-3</v>
      </c>
      <c r="Q1252" s="17">
        <f t="shared" si="258"/>
        <v>0</v>
      </c>
      <c r="R1252" s="17">
        <f t="shared" si="259"/>
        <v>0.13489499192245558</v>
      </c>
    </row>
    <row r="1253" spans="1:18" x14ac:dyDescent="0.35">
      <c r="A1253" s="23">
        <v>43354</v>
      </c>
      <c r="B1253" s="16" t="s">
        <v>294</v>
      </c>
      <c r="C1253" s="16"/>
      <c r="D1253" s="16" t="s">
        <v>700</v>
      </c>
      <c r="E1253" s="16" t="s">
        <v>702</v>
      </c>
      <c r="F1253" s="16"/>
      <c r="G1253" s="16" t="str">
        <v>Video_Views</v>
      </c>
      <c r="H1253" s="8">
        <v>76894</v>
      </c>
      <c r="I1253" s="8">
        <v>22935</v>
      </c>
      <c r="J1253" s="8">
        <v>465.32</v>
      </c>
      <c r="K1253" s="8">
        <v>318</v>
      </c>
      <c r="L1253" s="8">
        <v>0</v>
      </c>
      <c r="M1253" s="8">
        <v>1800</v>
      </c>
      <c r="N1253" s="8">
        <v>22935</v>
      </c>
      <c r="O1253">
        <f t="shared" si="260"/>
        <v>1.4632704402515724</v>
      </c>
      <c r="P1253">
        <f t="shared" si="261"/>
        <v>4.1355632429058188E-3</v>
      </c>
      <c r="Q1253" s="17">
        <f t="shared" si="258"/>
        <v>0</v>
      </c>
      <c r="R1253" s="17">
        <f t="shared" si="259"/>
        <v>7.8482668410725959E-2</v>
      </c>
    </row>
    <row r="1254" spans="1:18" x14ac:dyDescent="0.35">
      <c r="A1254" s="23">
        <v>43355</v>
      </c>
      <c r="B1254" s="16" t="s">
        <v>294</v>
      </c>
      <c r="C1254" s="16"/>
      <c r="D1254" s="16" t="s">
        <v>701</v>
      </c>
      <c r="E1254" s="16" t="s">
        <v>702</v>
      </c>
      <c r="F1254" s="16"/>
      <c r="G1254" s="16" t="str">
        <v>Video_Views</v>
      </c>
      <c r="H1254" s="8">
        <v>14510</v>
      </c>
      <c r="I1254" s="8">
        <v>3513</v>
      </c>
      <c r="J1254" s="8">
        <v>68.100000000000009</v>
      </c>
      <c r="K1254" s="8">
        <v>45</v>
      </c>
      <c r="L1254" s="8">
        <v>0</v>
      </c>
      <c r="M1254" s="8">
        <v>1453</v>
      </c>
      <c r="N1254" s="8">
        <v>3513</v>
      </c>
      <c r="O1254">
        <f t="shared" si="260"/>
        <v>1.5133333333333334</v>
      </c>
      <c r="P1254">
        <f t="shared" si="261"/>
        <v>3.1013094417643005E-3</v>
      </c>
      <c r="Q1254" s="17">
        <f t="shared" si="258"/>
        <v>0</v>
      </c>
      <c r="R1254" s="17">
        <f t="shared" si="259"/>
        <v>0.41360660404212923</v>
      </c>
    </row>
    <row r="1255" spans="1:18" x14ac:dyDescent="0.35">
      <c r="A1255" s="23">
        <v>43353</v>
      </c>
      <c r="B1255" s="16" t="s">
        <v>294</v>
      </c>
      <c r="C1255" s="16"/>
      <c r="D1255" s="16" t="s">
        <v>701</v>
      </c>
      <c r="E1255" s="16" t="s">
        <v>702</v>
      </c>
      <c r="F1255" s="16"/>
      <c r="G1255" s="16" t="str">
        <v>Video_Views</v>
      </c>
      <c r="H1255" s="8">
        <v>207796</v>
      </c>
      <c r="I1255" s="8">
        <v>49979</v>
      </c>
      <c r="J1255" s="8">
        <v>974.43999999999994</v>
      </c>
      <c r="K1255" s="8">
        <v>377</v>
      </c>
      <c r="L1255" s="8">
        <v>0</v>
      </c>
      <c r="M1255" s="8">
        <v>21365</v>
      </c>
      <c r="N1255" s="8">
        <v>49979</v>
      </c>
      <c r="O1255">
        <f t="shared" si="260"/>
        <v>2.5847214854111402</v>
      </c>
      <c r="P1255">
        <f t="shared" si="261"/>
        <v>1.8142793894011435E-3</v>
      </c>
      <c r="Q1255" s="17">
        <f t="shared" si="258"/>
        <v>0</v>
      </c>
      <c r="R1255" s="17">
        <f t="shared" si="259"/>
        <v>0.42747954140739108</v>
      </c>
    </row>
    <row r="1256" spans="1:18" x14ac:dyDescent="0.35">
      <c r="A1256" s="23">
        <v>43347</v>
      </c>
      <c r="B1256" s="16" t="s">
        <v>294</v>
      </c>
      <c r="C1256" s="16"/>
      <c r="D1256" s="16" t="s">
        <v>700</v>
      </c>
      <c r="E1256" s="16" t="s">
        <v>702</v>
      </c>
      <c r="F1256" s="16"/>
      <c r="G1256" s="16" t="str">
        <v>Video_Views</v>
      </c>
      <c r="H1256" s="8">
        <v>15247</v>
      </c>
      <c r="I1256" s="8">
        <v>4498</v>
      </c>
      <c r="J1256" s="8">
        <v>91.27000000000001</v>
      </c>
      <c r="K1256" s="8">
        <v>50</v>
      </c>
      <c r="L1256" s="8">
        <v>0</v>
      </c>
      <c r="M1256" s="8">
        <v>462</v>
      </c>
      <c r="N1256" s="8">
        <v>4498</v>
      </c>
      <c r="O1256">
        <f t="shared" si="260"/>
        <v>1.8254000000000001</v>
      </c>
      <c r="P1256">
        <f t="shared" si="261"/>
        <v>3.2793336394044731E-3</v>
      </c>
      <c r="Q1256" s="17">
        <f t="shared" si="258"/>
        <v>0</v>
      </c>
      <c r="R1256" s="17">
        <f t="shared" si="259"/>
        <v>0.10271231658514896</v>
      </c>
    </row>
    <row r="1257" spans="1:18" x14ac:dyDescent="0.35">
      <c r="A1257" s="23">
        <v>43354</v>
      </c>
      <c r="B1257" s="16" t="s">
        <v>289</v>
      </c>
      <c r="C1257" s="16"/>
      <c r="D1257" s="16" t="s">
        <v>700</v>
      </c>
      <c r="E1257" s="16" t="s">
        <v>702</v>
      </c>
      <c r="F1257" s="16"/>
      <c r="G1257" s="16" t="str">
        <v>Video_Views</v>
      </c>
      <c r="H1257" s="8">
        <v>70008</v>
      </c>
      <c r="I1257" s="8">
        <v>16584</v>
      </c>
      <c r="J1257" s="8">
        <v>1069.3699999999999</v>
      </c>
      <c r="K1257" s="8">
        <v>126</v>
      </c>
      <c r="L1257" s="8">
        <v>0</v>
      </c>
      <c r="M1257" s="8">
        <v>2205</v>
      </c>
      <c r="N1257" s="8">
        <v>16584</v>
      </c>
      <c r="O1257">
        <f t="shared" si="260"/>
        <v>8.4870634920634913</v>
      </c>
      <c r="P1257">
        <f t="shared" si="261"/>
        <v>1.7997943092218033E-3</v>
      </c>
      <c r="Q1257" s="17">
        <f t="shared" si="258"/>
        <v>0</v>
      </c>
      <c r="R1257" s="17">
        <f t="shared" si="259"/>
        <v>0.13295947901591895</v>
      </c>
    </row>
    <row r="1258" spans="1:18" x14ac:dyDescent="0.35">
      <c r="A1258" s="23">
        <v>43354</v>
      </c>
      <c r="B1258" s="16" t="s">
        <v>289</v>
      </c>
      <c r="C1258" s="16"/>
      <c r="D1258" s="16" t="s">
        <v>700</v>
      </c>
      <c r="E1258" s="16" t="s">
        <v>702</v>
      </c>
      <c r="F1258" s="16"/>
      <c r="G1258" s="16" t="str">
        <v>Video_Views</v>
      </c>
      <c r="H1258" s="8">
        <v>111145</v>
      </c>
      <c r="I1258" s="8">
        <v>22042</v>
      </c>
      <c r="J1258" s="8">
        <v>1237.7</v>
      </c>
      <c r="K1258" s="8">
        <v>190</v>
      </c>
      <c r="L1258" s="8">
        <v>0</v>
      </c>
      <c r="M1258" s="8">
        <v>2745</v>
      </c>
      <c r="N1258" s="8">
        <v>22042</v>
      </c>
      <c r="O1258">
        <f t="shared" si="260"/>
        <v>6.5142105263157895</v>
      </c>
      <c r="P1258">
        <f t="shared" si="261"/>
        <v>1.7094786090242477E-3</v>
      </c>
      <c r="Q1258" s="17">
        <f t="shared" si="258"/>
        <v>0</v>
      </c>
      <c r="R1258" s="17">
        <f t="shared" si="259"/>
        <v>0.12453497867707104</v>
      </c>
    </row>
    <row r="1259" spans="1:18" x14ac:dyDescent="0.35">
      <c r="A1259" s="23">
        <v>43356</v>
      </c>
      <c r="B1259" s="16" t="s">
        <v>294</v>
      </c>
      <c r="C1259" s="16"/>
      <c r="D1259" s="16" t="s">
        <v>701</v>
      </c>
      <c r="E1259" s="16" t="s">
        <v>702</v>
      </c>
      <c r="F1259" s="16"/>
      <c r="G1259" s="16" t="str">
        <v>Video_Views</v>
      </c>
      <c r="H1259" s="8">
        <v>160309</v>
      </c>
      <c r="I1259" s="8">
        <v>35557</v>
      </c>
      <c r="J1259" s="8">
        <v>751.93999999999994</v>
      </c>
      <c r="K1259" s="8">
        <v>398</v>
      </c>
      <c r="L1259" s="8">
        <v>0</v>
      </c>
      <c r="M1259" s="8">
        <v>14152</v>
      </c>
      <c r="N1259" s="8">
        <v>35557</v>
      </c>
      <c r="O1259">
        <f t="shared" si="260"/>
        <v>1.8892964824120602</v>
      </c>
      <c r="P1259">
        <f t="shared" si="261"/>
        <v>2.4827052754368127E-3</v>
      </c>
      <c r="Q1259" s="17">
        <f t="shared" si="258"/>
        <v>0</v>
      </c>
      <c r="R1259" s="17">
        <f t="shared" si="259"/>
        <v>0.39800883089124506</v>
      </c>
    </row>
    <row r="1260" spans="1:18" x14ac:dyDescent="0.35">
      <c r="A1260" s="23">
        <v>43350</v>
      </c>
      <c r="B1260" s="16" t="s">
        <v>294</v>
      </c>
      <c r="C1260" s="16"/>
      <c r="D1260" s="16" t="s">
        <v>700</v>
      </c>
      <c r="E1260" s="16" t="s">
        <v>702</v>
      </c>
      <c r="F1260" s="16"/>
      <c r="G1260" s="16" t="str">
        <v>Video_Views</v>
      </c>
      <c r="H1260" s="8">
        <v>36661</v>
      </c>
      <c r="I1260" s="8">
        <v>10437</v>
      </c>
      <c r="J1260" s="8">
        <v>200.75</v>
      </c>
      <c r="K1260" s="8">
        <v>138</v>
      </c>
      <c r="L1260" s="8">
        <v>0</v>
      </c>
      <c r="M1260" s="8">
        <v>881</v>
      </c>
      <c r="N1260" s="8">
        <v>10437</v>
      </c>
      <c r="O1260">
        <f t="shared" si="260"/>
        <v>1.4547101449275361</v>
      </c>
      <c r="P1260">
        <f t="shared" si="261"/>
        <v>3.7642181064346308E-3</v>
      </c>
      <c r="Q1260" s="17">
        <f t="shared" si="258"/>
        <v>0</v>
      </c>
      <c r="R1260" s="17">
        <f t="shared" si="259"/>
        <v>8.4411229280444575E-2</v>
      </c>
    </row>
    <row r="1261" spans="1:18" x14ac:dyDescent="0.35">
      <c r="A1261" s="23">
        <v>43352</v>
      </c>
      <c r="B1261" s="16" t="s">
        <v>294</v>
      </c>
      <c r="C1261" s="16"/>
      <c r="D1261" s="16" t="s">
        <v>700</v>
      </c>
      <c r="E1261" s="16" t="s">
        <v>702</v>
      </c>
      <c r="F1261" s="16"/>
      <c r="G1261" s="16" t="str">
        <v>Video_Views</v>
      </c>
      <c r="H1261" s="8">
        <v>36555</v>
      </c>
      <c r="I1261" s="8">
        <v>10273</v>
      </c>
      <c r="J1261" s="8">
        <v>198.34</v>
      </c>
      <c r="K1261" s="8">
        <v>82</v>
      </c>
      <c r="L1261" s="8">
        <v>0</v>
      </c>
      <c r="M1261" s="8">
        <v>701</v>
      </c>
      <c r="N1261" s="8">
        <v>10273</v>
      </c>
      <c r="O1261">
        <f t="shared" si="260"/>
        <v>2.4187804878048782</v>
      </c>
      <c r="P1261">
        <f t="shared" si="261"/>
        <v>2.2431951853371631E-3</v>
      </c>
      <c r="Q1261" s="17">
        <f t="shared" si="258"/>
        <v>0</v>
      </c>
      <c r="R1261" s="17">
        <f t="shared" si="259"/>
        <v>6.8237126447970406E-2</v>
      </c>
    </row>
    <row r="1262" spans="1:18" x14ac:dyDescent="0.35">
      <c r="A1262" s="23">
        <v>43351</v>
      </c>
      <c r="B1262" s="16" t="s">
        <v>294</v>
      </c>
      <c r="C1262" s="16"/>
      <c r="D1262" s="16" t="s">
        <v>700</v>
      </c>
      <c r="E1262" s="16" t="s">
        <v>702</v>
      </c>
      <c r="F1262" s="16"/>
      <c r="G1262" s="16" t="str">
        <v>Video_Views</v>
      </c>
      <c r="H1262" s="8">
        <v>10578</v>
      </c>
      <c r="I1262" s="8">
        <v>3112</v>
      </c>
      <c r="J1262" s="8">
        <v>61.559999999999995</v>
      </c>
      <c r="K1262" s="8">
        <v>42</v>
      </c>
      <c r="L1262" s="8">
        <v>0</v>
      </c>
      <c r="M1262" s="8">
        <v>339</v>
      </c>
      <c r="N1262" s="8">
        <v>3112</v>
      </c>
      <c r="O1262">
        <f t="shared" si="260"/>
        <v>1.4657142857142855</v>
      </c>
      <c r="P1262">
        <f t="shared" si="261"/>
        <v>3.9705048213272828E-3</v>
      </c>
      <c r="Q1262" s="17">
        <f t="shared" si="258"/>
        <v>0</v>
      </c>
      <c r="R1262" s="17">
        <f t="shared" si="259"/>
        <v>0.1089331619537275</v>
      </c>
    </row>
    <row r="1263" spans="1:18" x14ac:dyDescent="0.35">
      <c r="A1263" s="23">
        <v>43349</v>
      </c>
      <c r="B1263" s="16" t="s">
        <v>294</v>
      </c>
      <c r="C1263" s="16"/>
      <c r="D1263" s="16" t="s">
        <v>701</v>
      </c>
      <c r="E1263" s="16" t="s">
        <v>702</v>
      </c>
      <c r="F1263" s="16"/>
      <c r="G1263" s="16" t="str">
        <v>Video_Views</v>
      </c>
      <c r="H1263" s="8">
        <v>15440</v>
      </c>
      <c r="I1263" s="8">
        <v>3780</v>
      </c>
      <c r="J1263" s="8">
        <v>72.39</v>
      </c>
      <c r="K1263" s="8">
        <v>44</v>
      </c>
      <c r="L1263" s="8">
        <v>0</v>
      </c>
      <c r="M1263" s="8">
        <v>1641</v>
      </c>
      <c r="N1263" s="8">
        <v>3780</v>
      </c>
      <c r="O1263">
        <f t="shared" si="260"/>
        <v>1.6452272727272728</v>
      </c>
      <c r="P1263">
        <f t="shared" si="261"/>
        <v>2.849740932642487E-3</v>
      </c>
      <c r="Q1263" s="17">
        <f t="shared" si="258"/>
        <v>0</v>
      </c>
      <c r="R1263" s="17">
        <f t="shared" si="259"/>
        <v>0.43412698412698414</v>
      </c>
    </row>
    <row r="1264" spans="1:18" x14ac:dyDescent="0.35">
      <c r="A1264" s="23">
        <v>43351</v>
      </c>
      <c r="B1264" s="16" t="s">
        <v>294</v>
      </c>
      <c r="C1264" s="16"/>
      <c r="D1264" s="16" t="s">
        <v>701</v>
      </c>
      <c r="E1264" s="16" t="s">
        <v>702</v>
      </c>
      <c r="F1264" s="16"/>
      <c r="G1264" s="16" t="str">
        <v>Video_Views</v>
      </c>
      <c r="H1264" s="8">
        <v>734</v>
      </c>
      <c r="I1264" s="8">
        <v>138</v>
      </c>
      <c r="J1264" s="8">
        <v>3.4499999999999997</v>
      </c>
      <c r="K1264" s="8">
        <v>4</v>
      </c>
      <c r="L1264" s="8">
        <v>0</v>
      </c>
      <c r="M1264" s="8">
        <v>73</v>
      </c>
      <c r="N1264" s="8">
        <v>138</v>
      </c>
      <c r="O1264">
        <f t="shared" si="260"/>
        <v>0.86249999999999993</v>
      </c>
      <c r="P1264">
        <f t="shared" si="261"/>
        <v>5.4495912806539508E-3</v>
      </c>
      <c r="Q1264" s="17">
        <f t="shared" si="258"/>
        <v>0</v>
      </c>
      <c r="R1264" s="17">
        <f t="shared" si="259"/>
        <v>0.52898550724637683</v>
      </c>
    </row>
    <row r="1265" spans="1:18" x14ac:dyDescent="0.35">
      <c r="A1265" s="23">
        <v>43354</v>
      </c>
      <c r="B1265" s="16" t="s">
        <v>294</v>
      </c>
      <c r="C1265" s="16"/>
      <c r="D1265" s="16" t="s">
        <v>701</v>
      </c>
      <c r="E1265" s="16" t="s">
        <v>702</v>
      </c>
      <c r="F1265" s="16"/>
      <c r="G1265" s="16" t="str">
        <v>Video_Views</v>
      </c>
      <c r="H1265" s="8">
        <v>22678</v>
      </c>
      <c r="I1265" s="8">
        <v>5671</v>
      </c>
      <c r="J1265" s="8">
        <v>106.31</v>
      </c>
      <c r="K1265" s="8">
        <v>27</v>
      </c>
      <c r="L1265" s="8">
        <v>0</v>
      </c>
      <c r="M1265" s="8">
        <v>2493</v>
      </c>
      <c r="N1265" s="8">
        <v>5671</v>
      </c>
      <c r="O1265">
        <f t="shared" si="260"/>
        <v>3.9374074074074077</v>
      </c>
      <c r="P1265">
        <f t="shared" si="261"/>
        <v>1.1905811799982362E-3</v>
      </c>
      <c r="Q1265" s="17">
        <f t="shared" si="258"/>
        <v>0</v>
      </c>
      <c r="R1265" s="17">
        <f t="shared" si="259"/>
        <v>0.43960500793510843</v>
      </c>
    </row>
    <row r="1266" spans="1:18" hidden="1" x14ac:dyDescent="0.35">
      <c r="A1266" s="16">
        <v>43347</v>
      </c>
      <c r="B1266" s="16" t="s">
        <v>290</v>
      </c>
      <c r="C1266" s="16"/>
      <c r="D1266" s="16" t="s">
        <v>701</v>
      </c>
      <c r="E1266" s="16" t="s">
        <v>698</v>
      </c>
      <c r="F1266" s="16"/>
      <c r="G1266" s="16" t="str">
        <v>Brand_Awareness</v>
      </c>
      <c r="H1266" s="8">
        <v>108133</v>
      </c>
      <c r="I1266" s="8">
        <v>0</v>
      </c>
      <c r="J1266" s="8">
        <v>295.14999999999998</v>
      </c>
      <c r="K1266" s="8">
        <v>190</v>
      </c>
      <c r="L1266" s="8">
        <v>0</v>
      </c>
      <c r="M1266" s="8">
        <v>0</v>
      </c>
      <c r="N1266" s="8">
        <v>0</v>
      </c>
      <c r="O1266">
        <f t="shared" si="260"/>
        <v>1.5534210526315788</v>
      </c>
      <c r="P1266">
        <f t="shared" si="261"/>
        <v>1.7570954287775239E-3</v>
      </c>
      <c r="Q1266" s="11">
        <f>L1266/H1266*100</f>
        <v>0</v>
      </c>
      <c r="R1266" s="12" t="e">
        <f>M1266/N1266*100</f>
        <v>#DIV/0!</v>
      </c>
    </row>
    <row r="1267" spans="1:18" x14ac:dyDescent="0.35">
      <c r="A1267" s="23">
        <v>43356</v>
      </c>
      <c r="B1267" s="16" t="s">
        <v>289</v>
      </c>
      <c r="C1267" s="16"/>
      <c r="D1267" s="16" t="s">
        <v>700</v>
      </c>
      <c r="E1267" s="16" t="s">
        <v>702</v>
      </c>
      <c r="F1267" s="16"/>
      <c r="G1267" s="16" t="str">
        <v>Video_Views</v>
      </c>
      <c r="H1267" s="8">
        <v>94046</v>
      </c>
      <c r="I1267" s="8">
        <v>22121</v>
      </c>
      <c r="J1267" s="8">
        <v>1543.54</v>
      </c>
      <c r="K1267" s="8">
        <v>184</v>
      </c>
      <c r="L1267" s="8">
        <v>0</v>
      </c>
      <c r="M1267" s="8">
        <v>3099</v>
      </c>
      <c r="N1267" s="8">
        <v>22121</v>
      </c>
      <c r="O1267">
        <f t="shared" si="260"/>
        <v>8.3888043478260865</v>
      </c>
      <c r="P1267">
        <f t="shared" si="261"/>
        <v>1.9564893775386514E-3</v>
      </c>
      <c r="Q1267" s="17">
        <f t="shared" ref="Q1267:Q1269" si="262">L1267/H1267</f>
        <v>0</v>
      </c>
      <c r="R1267" s="17">
        <f t="shared" ref="R1267:R1269" si="263">M1267/N1267</f>
        <v>0.14009312418064282</v>
      </c>
    </row>
    <row r="1268" spans="1:18" x14ac:dyDescent="0.35">
      <c r="A1268" s="23">
        <v>43349</v>
      </c>
      <c r="B1268" s="16" t="s">
        <v>289</v>
      </c>
      <c r="C1268" s="16"/>
      <c r="D1268" s="16" t="s">
        <v>700</v>
      </c>
      <c r="E1268" s="16" t="s">
        <v>702</v>
      </c>
      <c r="F1268" s="16"/>
      <c r="G1268" s="16" t="str">
        <v>Video_Views</v>
      </c>
      <c r="H1268" s="8">
        <v>150488</v>
      </c>
      <c r="I1268" s="8">
        <v>29945</v>
      </c>
      <c r="J1268" s="8">
        <v>1822.08</v>
      </c>
      <c r="K1268" s="8">
        <v>233</v>
      </c>
      <c r="L1268" s="8">
        <v>0</v>
      </c>
      <c r="M1268" s="8">
        <v>3964</v>
      </c>
      <c r="N1268" s="8">
        <v>29945</v>
      </c>
      <c r="O1268">
        <f t="shared" si="260"/>
        <v>7.8200858369098709</v>
      </c>
      <c r="P1268">
        <f t="shared" si="261"/>
        <v>1.5482962096645581E-3</v>
      </c>
      <c r="Q1268" s="17">
        <f t="shared" si="262"/>
        <v>0</v>
      </c>
      <c r="R1268" s="17">
        <f t="shared" si="263"/>
        <v>0.13237602270829854</v>
      </c>
    </row>
    <row r="1269" spans="1:18" x14ac:dyDescent="0.35">
      <c r="A1269" s="23">
        <v>43352</v>
      </c>
      <c r="B1269" s="16" t="s">
        <v>289</v>
      </c>
      <c r="C1269" s="16"/>
      <c r="D1269" s="16" t="s">
        <v>700</v>
      </c>
      <c r="E1269" s="16" t="s">
        <v>702</v>
      </c>
      <c r="F1269" s="16"/>
      <c r="G1269" s="16" t="str">
        <v>Video_Views</v>
      </c>
      <c r="H1269" s="8">
        <v>128559</v>
      </c>
      <c r="I1269" s="8">
        <v>25419</v>
      </c>
      <c r="J1269" s="8">
        <v>1612.25</v>
      </c>
      <c r="K1269" s="8">
        <v>197</v>
      </c>
      <c r="L1269" s="8">
        <v>0</v>
      </c>
      <c r="M1269" s="8">
        <v>3382</v>
      </c>
      <c r="N1269" s="8">
        <v>25419</v>
      </c>
      <c r="O1269">
        <f t="shared" si="260"/>
        <v>8.1840101522842641</v>
      </c>
      <c r="P1269">
        <f t="shared" si="261"/>
        <v>1.5323703513561867E-3</v>
      </c>
      <c r="Q1269" s="17">
        <f t="shared" si="262"/>
        <v>0</v>
      </c>
      <c r="R1269" s="17">
        <f t="shared" si="263"/>
        <v>0.13305008064833393</v>
      </c>
    </row>
    <row r="1270" spans="1:18" hidden="1" x14ac:dyDescent="0.35">
      <c r="A1270" s="16">
        <v>43353</v>
      </c>
      <c r="B1270" s="16" t="s">
        <v>290</v>
      </c>
      <c r="C1270" s="16"/>
      <c r="D1270" s="16" t="s">
        <v>701</v>
      </c>
      <c r="E1270" s="16" t="s">
        <v>698</v>
      </c>
      <c r="F1270" s="16"/>
      <c r="G1270" s="16" t="str">
        <v>Brand_Awareness</v>
      </c>
      <c r="H1270" s="8">
        <v>98966</v>
      </c>
      <c r="I1270" s="8">
        <v>0</v>
      </c>
      <c r="J1270" s="8">
        <v>270.13</v>
      </c>
      <c r="K1270" s="8">
        <v>151</v>
      </c>
      <c r="L1270" s="8">
        <v>0</v>
      </c>
      <c r="M1270" s="8">
        <v>0</v>
      </c>
      <c r="N1270" s="8">
        <v>0</v>
      </c>
      <c r="O1270">
        <f t="shared" si="260"/>
        <v>1.7889403973509934</v>
      </c>
      <c r="P1270">
        <f t="shared" si="261"/>
        <v>1.5257765293130974E-3</v>
      </c>
      <c r="Q1270" s="11">
        <f>L1270/H1270*100</f>
        <v>0</v>
      </c>
      <c r="R1270" s="12" t="e">
        <f>M1270/N1270*100</f>
        <v>#DIV/0!</v>
      </c>
    </row>
    <row r="1271" spans="1:18" x14ac:dyDescent="0.35">
      <c r="A1271" s="23">
        <v>43354</v>
      </c>
      <c r="B1271" s="16" t="s">
        <v>289</v>
      </c>
      <c r="C1271" s="16"/>
      <c r="D1271" s="16" t="s">
        <v>700</v>
      </c>
      <c r="E1271" s="16" t="s">
        <v>702</v>
      </c>
      <c r="F1271" s="16"/>
      <c r="G1271" s="16" t="str">
        <v>Video_Views</v>
      </c>
      <c r="H1271" s="8">
        <v>65892</v>
      </c>
      <c r="I1271" s="8">
        <v>15410</v>
      </c>
      <c r="J1271" s="8">
        <v>1064.57</v>
      </c>
      <c r="K1271" s="8">
        <v>140</v>
      </c>
      <c r="L1271" s="8">
        <v>0</v>
      </c>
      <c r="M1271" s="8">
        <v>2196</v>
      </c>
      <c r="N1271" s="8">
        <v>15410</v>
      </c>
      <c r="O1271">
        <f t="shared" si="260"/>
        <v>7.6040714285714284</v>
      </c>
      <c r="P1271">
        <f t="shared" si="261"/>
        <v>2.1246888848418626E-3</v>
      </c>
      <c r="Q1271" s="17">
        <f t="shared" ref="Q1271:Q1278" si="264">L1271/H1271</f>
        <v>0</v>
      </c>
      <c r="R1271" s="17">
        <f t="shared" ref="R1271:R1278" si="265">M1271/N1271</f>
        <v>0.14250486696950032</v>
      </c>
    </row>
    <row r="1272" spans="1:18" x14ac:dyDescent="0.35">
      <c r="A1272" s="23">
        <v>43354</v>
      </c>
      <c r="B1272" s="16" t="s">
        <v>294</v>
      </c>
      <c r="C1272" s="16"/>
      <c r="D1272" s="16" t="s">
        <v>701</v>
      </c>
      <c r="E1272" s="16" t="s">
        <v>702</v>
      </c>
      <c r="F1272" s="16"/>
      <c r="G1272" s="16" t="str">
        <v>Video_Views</v>
      </c>
      <c r="H1272" s="8">
        <v>1074</v>
      </c>
      <c r="I1272" s="8">
        <v>188</v>
      </c>
      <c r="J1272" s="8">
        <v>4.99</v>
      </c>
      <c r="K1272" s="8">
        <v>2</v>
      </c>
      <c r="L1272" s="8">
        <v>0</v>
      </c>
      <c r="M1272" s="8">
        <v>88</v>
      </c>
      <c r="N1272" s="8">
        <v>188</v>
      </c>
      <c r="O1272">
        <f t="shared" si="260"/>
        <v>2.4950000000000001</v>
      </c>
      <c r="P1272">
        <f t="shared" si="261"/>
        <v>1.8621973929236499E-3</v>
      </c>
      <c r="Q1272" s="17">
        <f t="shared" si="264"/>
        <v>0</v>
      </c>
      <c r="R1272" s="17">
        <f t="shared" si="265"/>
        <v>0.46808510638297873</v>
      </c>
    </row>
    <row r="1273" spans="1:18" x14ac:dyDescent="0.35">
      <c r="A1273" s="23">
        <v>43349</v>
      </c>
      <c r="B1273" s="16" t="s">
        <v>294</v>
      </c>
      <c r="C1273" s="16"/>
      <c r="D1273" s="16" t="s">
        <v>701</v>
      </c>
      <c r="E1273" s="16" t="s">
        <v>702</v>
      </c>
      <c r="F1273" s="16"/>
      <c r="G1273" s="16" t="str">
        <v>Video_Views</v>
      </c>
      <c r="H1273" s="8">
        <v>21131</v>
      </c>
      <c r="I1273" s="8">
        <v>5386</v>
      </c>
      <c r="J1273" s="8">
        <v>99.2</v>
      </c>
      <c r="K1273" s="8">
        <v>25</v>
      </c>
      <c r="L1273" s="8">
        <v>0</v>
      </c>
      <c r="M1273" s="8">
        <v>2372</v>
      </c>
      <c r="N1273" s="8">
        <v>5386</v>
      </c>
      <c r="O1273">
        <f t="shared" si="260"/>
        <v>3.968</v>
      </c>
      <c r="P1273">
        <f t="shared" si="261"/>
        <v>1.1830959254176328E-3</v>
      </c>
      <c r="Q1273" s="17">
        <f t="shared" si="264"/>
        <v>0</v>
      </c>
      <c r="R1273" s="17">
        <f t="shared" si="265"/>
        <v>0.44040103973264016</v>
      </c>
    </row>
    <row r="1274" spans="1:18" x14ac:dyDescent="0.35">
      <c r="A1274" s="23">
        <v>43349</v>
      </c>
      <c r="B1274" s="16" t="s">
        <v>289</v>
      </c>
      <c r="C1274" s="16"/>
      <c r="D1274" s="16" t="s">
        <v>700</v>
      </c>
      <c r="E1274" s="16" t="s">
        <v>702</v>
      </c>
      <c r="F1274" s="16"/>
      <c r="G1274" s="16" t="str">
        <v>Video_Views</v>
      </c>
      <c r="H1274" s="8">
        <v>52974</v>
      </c>
      <c r="I1274" s="8">
        <v>12140</v>
      </c>
      <c r="J1274" s="8">
        <v>797.47</v>
      </c>
      <c r="K1274" s="8">
        <v>100</v>
      </c>
      <c r="L1274" s="8">
        <v>0</v>
      </c>
      <c r="M1274" s="8">
        <v>1737</v>
      </c>
      <c r="N1274" s="8">
        <v>12140</v>
      </c>
      <c r="O1274">
        <f t="shared" si="260"/>
        <v>7.9747000000000003</v>
      </c>
      <c r="P1274">
        <f t="shared" si="261"/>
        <v>1.8877185034167705E-3</v>
      </c>
      <c r="Q1274" s="17">
        <f t="shared" si="264"/>
        <v>0</v>
      </c>
      <c r="R1274" s="17">
        <f t="shared" si="265"/>
        <v>0.14308072487644152</v>
      </c>
    </row>
    <row r="1275" spans="1:18" x14ac:dyDescent="0.35">
      <c r="A1275" s="23">
        <v>43348</v>
      </c>
      <c r="B1275" s="16" t="s">
        <v>294</v>
      </c>
      <c r="C1275" s="16"/>
      <c r="D1275" s="16" t="s">
        <v>701</v>
      </c>
      <c r="E1275" s="16" t="s">
        <v>702</v>
      </c>
      <c r="F1275" s="16"/>
      <c r="G1275" s="16" t="str">
        <v>Video_Views</v>
      </c>
      <c r="H1275" s="8">
        <v>27349</v>
      </c>
      <c r="I1275" s="8">
        <v>7305</v>
      </c>
      <c r="J1275" s="8">
        <v>128.25</v>
      </c>
      <c r="K1275" s="8">
        <v>40</v>
      </c>
      <c r="L1275" s="8">
        <v>0</v>
      </c>
      <c r="M1275" s="8">
        <v>3178</v>
      </c>
      <c r="N1275" s="8">
        <v>7305</v>
      </c>
      <c r="O1275">
        <f t="shared" si="260"/>
        <v>3.2062499999999998</v>
      </c>
      <c r="P1275">
        <f t="shared" si="261"/>
        <v>1.462576328202128E-3</v>
      </c>
      <c r="Q1275" s="17">
        <f t="shared" si="264"/>
        <v>0</v>
      </c>
      <c r="R1275" s="17">
        <f t="shared" si="265"/>
        <v>0.43504449007529089</v>
      </c>
    </row>
    <row r="1276" spans="1:18" x14ac:dyDescent="0.35">
      <c r="A1276" s="23">
        <v>43347</v>
      </c>
      <c r="B1276" s="16" t="s">
        <v>294</v>
      </c>
      <c r="C1276" s="16"/>
      <c r="D1276" s="16" t="s">
        <v>700</v>
      </c>
      <c r="E1276" s="16" t="s">
        <v>702</v>
      </c>
      <c r="F1276" s="16"/>
      <c r="G1276" s="16" t="str">
        <v>Video_Views</v>
      </c>
      <c r="H1276" s="8">
        <v>14462</v>
      </c>
      <c r="I1276" s="8">
        <v>4228</v>
      </c>
      <c r="J1276" s="8">
        <v>121.64</v>
      </c>
      <c r="K1276" s="8">
        <v>50</v>
      </c>
      <c r="L1276" s="8">
        <v>0</v>
      </c>
      <c r="M1276" s="8">
        <v>390</v>
      </c>
      <c r="N1276" s="8">
        <v>4228</v>
      </c>
      <c r="O1276">
        <f t="shared" si="260"/>
        <v>2.4327999999999999</v>
      </c>
      <c r="P1276">
        <f t="shared" si="261"/>
        <v>3.4573364679850644E-3</v>
      </c>
      <c r="Q1276" s="17">
        <f t="shared" si="264"/>
        <v>0</v>
      </c>
      <c r="R1276" s="17">
        <f t="shared" si="265"/>
        <v>9.2242194891201515E-2</v>
      </c>
    </row>
    <row r="1277" spans="1:18" x14ac:dyDescent="0.35">
      <c r="A1277" s="23">
        <v>43352</v>
      </c>
      <c r="B1277" s="16" t="s">
        <v>294</v>
      </c>
      <c r="C1277" s="16"/>
      <c r="D1277" s="16" t="s">
        <v>700</v>
      </c>
      <c r="E1277" s="16" t="s">
        <v>702</v>
      </c>
      <c r="F1277" s="16"/>
      <c r="G1277" s="16" t="str">
        <v>Video_Views</v>
      </c>
      <c r="H1277" s="8">
        <v>11251</v>
      </c>
      <c r="I1277" s="8">
        <v>4044</v>
      </c>
      <c r="J1277" s="8">
        <v>114.89</v>
      </c>
      <c r="K1277" s="8">
        <v>66</v>
      </c>
      <c r="L1277" s="8">
        <v>0</v>
      </c>
      <c r="M1277" s="8">
        <v>477</v>
      </c>
      <c r="N1277" s="8">
        <v>4044</v>
      </c>
      <c r="O1277">
        <f t="shared" si="260"/>
        <v>1.7407575757575757</v>
      </c>
      <c r="P1277">
        <f t="shared" si="261"/>
        <v>5.8661452315349749E-3</v>
      </c>
      <c r="Q1277" s="17">
        <f t="shared" si="264"/>
        <v>0</v>
      </c>
      <c r="R1277" s="17">
        <f t="shared" si="265"/>
        <v>0.11795252225519288</v>
      </c>
    </row>
    <row r="1278" spans="1:18" x14ac:dyDescent="0.35">
      <c r="A1278" s="23">
        <v>43352</v>
      </c>
      <c r="B1278" s="16" t="s">
        <v>294</v>
      </c>
      <c r="C1278" s="16"/>
      <c r="D1278" s="16" t="s">
        <v>701</v>
      </c>
      <c r="E1278" s="16" t="s">
        <v>702</v>
      </c>
      <c r="F1278" s="16"/>
      <c r="G1278" s="16" t="str">
        <v>Video_Views</v>
      </c>
      <c r="H1278" s="8">
        <v>1746</v>
      </c>
      <c r="I1278" s="8">
        <v>371</v>
      </c>
      <c r="J1278" s="8">
        <v>8.2099999999999991</v>
      </c>
      <c r="K1278" s="8">
        <v>5</v>
      </c>
      <c r="L1278" s="8">
        <v>0</v>
      </c>
      <c r="M1278" s="8">
        <v>186</v>
      </c>
      <c r="N1278" s="8">
        <v>371</v>
      </c>
      <c r="O1278">
        <f t="shared" si="260"/>
        <v>1.6419999999999999</v>
      </c>
      <c r="P1278">
        <f t="shared" si="261"/>
        <v>2.8636884306987398E-3</v>
      </c>
      <c r="Q1278" s="17">
        <f t="shared" si="264"/>
        <v>0</v>
      </c>
      <c r="R1278" s="17">
        <f t="shared" si="265"/>
        <v>0.50134770889487867</v>
      </c>
    </row>
    <row r="1279" spans="1:18" hidden="1" x14ac:dyDescent="0.35">
      <c r="A1279" s="16">
        <v>43349</v>
      </c>
      <c r="B1279" s="16" t="s">
        <v>290</v>
      </c>
      <c r="C1279" s="16"/>
      <c r="D1279" s="16" t="s">
        <v>701</v>
      </c>
      <c r="E1279" s="16" t="s">
        <v>698</v>
      </c>
      <c r="F1279" s="16"/>
      <c r="G1279" s="16" t="str">
        <v>Brand_Awareness</v>
      </c>
      <c r="H1279" s="8">
        <v>115734</v>
      </c>
      <c r="I1279" s="8">
        <v>0</v>
      </c>
      <c r="J1279" s="8">
        <v>315.84999999999997</v>
      </c>
      <c r="K1279" s="8">
        <v>172</v>
      </c>
      <c r="L1279" s="8">
        <v>0</v>
      </c>
      <c r="M1279" s="8">
        <v>0</v>
      </c>
      <c r="N1279" s="8">
        <v>0</v>
      </c>
      <c r="O1279">
        <f t="shared" si="260"/>
        <v>1.8363372093023254</v>
      </c>
      <c r="P1279">
        <f t="shared" si="261"/>
        <v>1.4861665543401247E-3</v>
      </c>
      <c r="Q1279" s="11">
        <f>L1279/H1279*100</f>
        <v>0</v>
      </c>
      <c r="R1279" s="12" t="e">
        <f>M1279/N1279*100</f>
        <v>#DIV/0!</v>
      </c>
    </row>
    <row r="1280" spans="1:18" x14ac:dyDescent="0.35">
      <c r="A1280" s="23">
        <v>43352</v>
      </c>
      <c r="B1280" s="16" t="s">
        <v>289</v>
      </c>
      <c r="C1280" s="16"/>
      <c r="D1280" s="16" t="s">
        <v>700</v>
      </c>
      <c r="E1280" s="16" t="s">
        <v>702</v>
      </c>
      <c r="F1280" s="16"/>
      <c r="G1280" s="16" t="str">
        <v>Video_Views</v>
      </c>
      <c r="H1280" s="8">
        <v>103481</v>
      </c>
      <c r="I1280" s="8">
        <v>20154</v>
      </c>
      <c r="J1280" s="8">
        <v>1190.3699999999999</v>
      </c>
      <c r="K1280" s="8">
        <v>161</v>
      </c>
      <c r="L1280" s="8">
        <v>0</v>
      </c>
      <c r="M1280" s="8">
        <v>2713</v>
      </c>
      <c r="N1280" s="8">
        <v>20154</v>
      </c>
      <c r="O1280">
        <f t="shared" si="260"/>
        <v>7.3936024844720487</v>
      </c>
      <c r="P1280">
        <f t="shared" si="261"/>
        <v>1.5558411689102346E-3</v>
      </c>
      <c r="Q1280" s="17">
        <f t="shared" ref="Q1280:Q1286" si="266">L1280/H1280</f>
        <v>0</v>
      </c>
      <c r="R1280" s="17">
        <f t="shared" ref="R1280:R1286" si="267">M1280/N1280</f>
        <v>0.13461347623300585</v>
      </c>
    </row>
    <row r="1281" spans="1:18" x14ac:dyDescent="0.35">
      <c r="A1281" s="23">
        <v>43353</v>
      </c>
      <c r="B1281" s="16" t="s">
        <v>294</v>
      </c>
      <c r="C1281" s="16"/>
      <c r="D1281" s="16" t="s">
        <v>700</v>
      </c>
      <c r="E1281" s="16" t="s">
        <v>702</v>
      </c>
      <c r="F1281" s="16"/>
      <c r="G1281" s="16" t="str">
        <v>Video_Views</v>
      </c>
      <c r="H1281" s="8">
        <v>62679</v>
      </c>
      <c r="I1281" s="8">
        <v>19583</v>
      </c>
      <c r="J1281" s="8">
        <v>519.38</v>
      </c>
      <c r="K1281" s="8">
        <v>222</v>
      </c>
      <c r="L1281" s="8">
        <v>0</v>
      </c>
      <c r="M1281" s="8">
        <v>1674</v>
      </c>
      <c r="N1281" s="8">
        <v>19583</v>
      </c>
      <c r="O1281">
        <f t="shared" si="260"/>
        <v>2.3395495495495497</v>
      </c>
      <c r="P1281">
        <f t="shared" si="261"/>
        <v>3.54185612406069E-3</v>
      </c>
      <c r="Q1281" s="17">
        <f t="shared" si="266"/>
        <v>0</v>
      </c>
      <c r="R1281" s="17">
        <f t="shared" si="267"/>
        <v>8.5482306081805653E-2</v>
      </c>
    </row>
    <row r="1282" spans="1:18" x14ac:dyDescent="0.35">
      <c r="A1282" s="23">
        <v>43353</v>
      </c>
      <c r="B1282" s="16" t="s">
        <v>294</v>
      </c>
      <c r="C1282" s="16"/>
      <c r="D1282" s="16" t="s">
        <v>700</v>
      </c>
      <c r="E1282" s="16" t="s">
        <v>702</v>
      </c>
      <c r="F1282" s="16"/>
      <c r="G1282" s="16" t="str">
        <v>Video_Views</v>
      </c>
      <c r="H1282" s="8">
        <v>70832</v>
      </c>
      <c r="I1282" s="8">
        <v>20257</v>
      </c>
      <c r="J1282" s="8">
        <v>574.56999999999994</v>
      </c>
      <c r="K1282" s="8">
        <v>356</v>
      </c>
      <c r="L1282" s="8">
        <v>0</v>
      </c>
      <c r="M1282" s="8">
        <v>1911</v>
      </c>
      <c r="N1282" s="8">
        <v>20257</v>
      </c>
      <c r="O1282">
        <f t="shared" si="260"/>
        <v>1.6139606741573032</v>
      </c>
      <c r="P1282">
        <f t="shared" si="261"/>
        <v>5.0259769595662977E-3</v>
      </c>
      <c r="Q1282" s="17">
        <f t="shared" si="266"/>
        <v>0</v>
      </c>
      <c r="R1282" s="17">
        <f t="shared" si="267"/>
        <v>9.4337759786740388E-2</v>
      </c>
    </row>
    <row r="1283" spans="1:18" x14ac:dyDescent="0.35">
      <c r="A1283" s="23">
        <v>43349</v>
      </c>
      <c r="B1283" s="16" t="s">
        <v>294</v>
      </c>
      <c r="C1283" s="16"/>
      <c r="D1283" s="16" t="s">
        <v>700</v>
      </c>
      <c r="E1283" s="16" t="s">
        <v>702</v>
      </c>
      <c r="F1283" s="16"/>
      <c r="G1283" s="16" t="str">
        <v>Video_Views</v>
      </c>
      <c r="H1283" s="8">
        <v>64696</v>
      </c>
      <c r="I1283" s="8">
        <v>20899</v>
      </c>
      <c r="J1283" s="8">
        <v>522.14</v>
      </c>
      <c r="K1283" s="8">
        <v>276</v>
      </c>
      <c r="L1283" s="8">
        <v>0</v>
      </c>
      <c r="M1283" s="8">
        <v>1841</v>
      </c>
      <c r="N1283" s="8">
        <v>20899</v>
      </c>
      <c r="O1283">
        <f t="shared" ref="O1283:O1346" si="268">J1283/K1283</f>
        <v>1.8918115942028986</v>
      </c>
      <c r="P1283">
        <f t="shared" ref="P1283:P1346" si="269">K1283/H1283</f>
        <v>4.2661060962037841E-3</v>
      </c>
      <c r="Q1283" s="17">
        <f t="shared" si="266"/>
        <v>0</v>
      </c>
      <c r="R1283" s="17">
        <f t="shared" si="267"/>
        <v>8.8090339250681854E-2</v>
      </c>
    </row>
    <row r="1284" spans="1:18" x14ac:dyDescent="0.35">
      <c r="A1284" s="23">
        <v>43351</v>
      </c>
      <c r="B1284" s="16" t="s">
        <v>294</v>
      </c>
      <c r="C1284" s="16"/>
      <c r="D1284" s="16" t="s">
        <v>701</v>
      </c>
      <c r="E1284" s="16" t="s">
        <v>702</v>
      </c>
      <c r="F1284" s="16"/>
      <c r="G1284" s="16" t="str">
        <v>Video_Views</v>
      </c>
      <c r="H1284" s="8">
        <v>36224</v>
      </c>
      <c r="I1284" s="8">
        <v>9568</v>
      </c>
      <c r="J1284" s="8">
        <v>169.92999999999998</v>
      </c>
      <c r="K1284" s="8">
        <v>58</v>
      </c>
      <c r="L1284" s="8">
        <v>0</v>
      </c>
      <c r="M1284" s="8">
        <v>4122</v>
      </c>
      <c r="N1284" s="8">
        <v>9568</v>
      </c>
      <c r="O1284">
        <f t="shared" si="268"/>
        <v>2.9298275862068963</v>
      </c>
      <c r="P1284">
        <f t="shared" si="269"/>
        <v>1.601148409893993E-3</v>
      </c>
      <c r="Q1284" s="17">
        <f t="shared" si="266"/>
        <v>0</v>
      </c>
      <c r="R1284" s="17">
        <f t="shared" si="267"/>
        <v>0.43081103678929766</v>
      </c>
    </row>
    <row r="1285" spans="1:18" x14ac:dyDescent="0.35">
      <c r="A1285" s="23">
        <v>43353</v>
      </c>
      <c r="B1285" s="16" t="s">
        <v>289</v>
      </c>
      <c r="C1285" s="16"/>
      <c r="D1285" s="16" t="s">
        <v>700</v>
      </c>
      <c r="E1285" s="16" t="s">
        <v>702</v>
      </c>
      <c r="F1285" s="16"/>
      <c r="G1285" s="16" t="str">
        <v>Video_Views</v>
      </c>
      <c r="H1285" s="8">
        <v>56144</v>
      </c>
      <c r="I1285" s="8">
        <v>12859</v>
      </c>
      <c r="J1285" s="8">
        <v>862.72</v>
      </c>
      <c r="K1285" s="8">
        <v>122</v>
      </c>
      <c r="L1285" s="8">
        <v>0</v>
      </c>
      <c r="M1285" s="8">
        <v>1801</v>
      </c>
      <c r="N1285" s="8">
        <v>12859</v>
      </c>
      <c r="O1285">
        <f t="shared" si="268"/>
        <v>7.0714754098360659</v>
      </c>
      <c r="P1285">
        <f t="shared" si="269"/>
        <v>2.1729837560558562E-3</v>
      </c>
      <c r="Q1285" s="17">
        <f t="shared" si="266"/>
        <v>0</v>
      </c>
      <c r="R1285" s="17">
        <f t="shared" si="267"/>
        <v>0.14005754724317598</v>
      </c>
    </row>
    <row r="1286" spans="1:18" x14ac:dyDescent="0.35">
      <c r="A1286" s="23">
        <v>43356</v>
      </c>
      <c r="B1286" s="16" t="s">
        <v>294</v>
      </c>
      <c r="C1286" s="16"/>
      <c r="D1286" s="16" t="s">
        <v>700</v>
      </c>
      <c r="E1286" s="16" t="s">
        <v>702</v>
      </c>
      <c r="F1286" s="16"/>
      <c r="G1286" s="16" t="str">
        <v>Video_Views</v>
      </c>
      <c r="H1286" s="8">
        <v>10994</v>
      </c>
      <c r="I1286" s="8">
        <v>3821</v>
      </c>
      <c r="J1286" s="8">
        <v>93.02000000000001</v>
      </c>
      <c r="K1286" s="8">
        <v>42</v>
      </c>
      <c r="L1286" s="8">
        <v>0</v>
      </c>
      <c r="M1286" s="8">
        <v>403</v>
      </c>
      <c r="N1286" s="8">
        <v>3821</v>
      </c>
      <c r="O1286">
        <f t="shared" si="268"/>
        <v>2.2147619047619052</v>
      </c>
      <c r="P1286">
        <f t="shared" si="269"/>
        <v>3.8202655994178641E-3</v>
      </c>
      <c r="Q1286" s="17">
        <f t="shared" si="266"/>
        <v>0</v>
      </c>
      <c r="R1286" s="17">
        <f t="shared" si="267"/>
        <v>0.10546977231091337</v>
      </c>
    </row>
    <row r="1287" spans="1:18" hidden="1" x14ac:dyDescent="0.35">
      <c r="A1287" s="16">
        <v>43353</v>
      </c>
      <c r="B1287" s="16" t="s">
        <v>290</v>
      </c>
      <c r="C1287" s="16"/>
      <c r="D1287" s="16" t="s">
        <v>701</v>
      </c>
      <c r="E1287" s="16" t="s">
        <v>698</v>
      </c>
      <c r="F1287" s="16"/>
      <c r="G1287" s="16" t="str">
        <v>Brand_Awareness</v>
      </c>
      <c r="H1287" s="8">
        <v>152683</v>
      </c>
      <c r="I1287" s="8">
        <v>0</v>
      </c>
      <c r="J1287" s="8">
        <v>417</v>
      </c>
      <c r="K1287" s="8">
        <v>276</v>
      </c>
      <c r="L1287" s="8">
        <v>0</v>
      </c>
      <c r="M1287" s="8">
        <v>0</v>
      </c>
      <c r="N1287" s="8">
        <v>0</v>
      </c>
      <c r="O1287">
        <f t="shared" si="268"/>
        <v>1.5108695652173914</v>
      </c>
      <c r="P1287">
        <f t="shared" si="269"/>
        <v>1.8076668653353681E-3</v>
      </c>
      <c r="Q1287" s="11">
        <f>L1287/H1287*100</f>
        <v>0</v>
      </c>
      <c r="R1287" s="12" t="e">
        <f>M1287/N1287*100</f>
        <v>#DIV/0!</v>
      </c>
    </row>
    <row r="1288" spans="1:18" x14ac:dyDescent="0.35">
      <c r="A1288" s="23">
        <v>43355</v>
      </c>
      <c r="B1288" s="16" t="s">
        <v>289</v>
      </c>
      <c r="C1288" s="16"/>
      <c r="D1288" s="16" t="s">
        <v>700</v>
      </c>
      <c r="E1288" s="16" t="s">
        <v>702</v>
      </c>
      <c r="F1288" s="16"/>
      <c r="G1288" s="16" t="str">
        <v>Video_Views</v>
      </c>
      <c r="H1288" s="8">
        <v>107961</v>
      </c>
      <c r="I1288" s="8">
        <v>21084</v>
      </c>
      <c r="J1288" s="8">
        <v>1219.51</v>
      </c>
      <c r="K1288" s="8">
        <v>201</v>
      </c>
      <c r="L1288" s="8">
        <v>0</v>
      </c>
      <c r="M1288" s="8">
        <v>2717</v>
      </c>
      <c r="N1288" s="8">
        <v>21084</v>
      </c>
      <c r="O1288">
        <f t="shared" si="268"/>
        <v>6.0672139303482586</v>
      </c>
      <c r="P1288">
        <f t="shared" si="269"/>
        <v>1.8617834217912023E-3</v>
      </c>
      <c r="Q1288" s="17">
        <f t="shared" ref="Q1288:Q1297" si="270">L1288/H1288</f>
        <v>0</v>
      </c>
      <c r="R1288" s="17">
        <f t="shared" ref="R1288:R1297" si="271">M1288/N1288</f>
        <v>0.12886549041927528</v>
      </c>
    </row>
    <row r="1289" spans="1:18" x14ac:dyDescent="0.35">
      <c r="A1289" s="23">
        <v>43348</v>
      </c>
      <c r="B1289" s="16" t="s">
        <v>294</v>
      </c>
      <c r="C1289" s="16"/>
      <c r="D1289" s="16" t="s">
        <v>700</v>
      </c>
      <c r="E1289" s="16" t="s">
        <v>702</v>
      </c>
      <c r="F1289" s="16"/>
      <c r="G1289" s="16" t="str">
        <v>Video_Views</v>
      </c>
      <c r="H1289" s="8">
        <v>75536</v>
      </c>
      <c r="I1289" s="8">
        <v>23888</v>
      </c>
      <c r="J1289" s="8">
        <v>564.79999999999995</v>
      </c>
      <c r="K1289" s="8">
        <v>348</v>
      </c>
      <c r="L1289" s="8">
        <v>0</v>
      </c>
      <c r="M1289" s="8">
        <v>1782</v>
      </c>
      <c r="N1289" s="8">
        <v>23888</v>
      </c>
      <c r="O1289">
        <f t="shared" si="268"/>
        <v>1.6229885057471263</v>
      </c>
      <c r="P1289">
        <f t="shared" si="269"/>
        <v>4.6070747722940057E-3</v>
      </c>
      <c r="Q1289" s="17">
        <f t="shared" si="270"/>
        <v>0</v>
      </c>
      <c r="R1289" s="17">
        <f t="shared" si="271"/>
        <v>7.4598124581379766E-2</v>
      </c>
    </row>
    <row r="1290" spans="1:18" x14ac:dyDescent="0.35">
      <c r="A1290" s="23">
        <v>43356</v>
      </c>
      <c r="B1290" s="16" t="s">
        <v>294</v>
      </c>
      <c r="C1290" s="16"/>
      <c r="D1290" s="16" t="s">
        <v>700</v>
      </c>
      <c r="E1290" s="16" t="s">
        <v>702</v>
      </c>
      <c r="F1290" s="16"/>
      <c r="G1290" s="16" t="str">
        <v>Video_Views</v>
      </c>
      <c r="H1290" s="8">
        <v>6300</v>
      </c>
      <c r="I1290" s="8">
        <v>2234</v>
      </c>
      <c r="J1290" s="8">
        <v>63.03</v>
      </c>
      <c r="K1290" s="8">
        <v>24</v>
      </c>
      <c r="L1290" s="8">
        <v>0</v>
      </c>
      <c r="M1290" s="8">
        <v>317</v>
      </c>
      <c r="N1290" s="8">
        <v>2234</v>
      </c>
      <c r="O1290">
        <f t="shared" si="268"/>
        <v>2.6262500000000002</v>
      </c>
      <c r="P1290">
        <f t="shared" si="269"/>
        <v>3.8095238095238095E-3</v>
      </c>
      <c r="Q1290" s="17">
        <f t="shared" si="270"/>
        <v>0</v>
      </c>
      <c r="R1290" s="17">
        <f t="shared" si="271"/>
        <v>0.14189794091316024</v>
      </c>
    </row>
    <row r="1291" spans="1:18" x14ac:dyDescent="0.35">
      <c r="A1291" s="23">
        <v>43349</v>
      </c>
      <c r="B1291" s="16" t="s">
        <v>294</v>
      </c>
      <c r="C1291" s="16"/>
      <c r="D1291" s="16" t="s">
        <v>701</v>
      </c>
      <c r="E1291" s="16" t="s">
        <v>702</v>
      </c>
      <c r="F1291" s="16"/>
      <c r="G1291" s="16" t="str">
        <v>Video_Views</v>
      </c>
      <c r="H1291" s="8">
        <v>4253</v>
      </c>
      <c r="I1291" s="8">
        <v>724</v>
      </c>
      <c r="J1291" s="8">
        <v>19.900000000000002</v>
      </c>
      <c r="K1291" s="8">
        <v>4</v>
      </c>
      <c r="L1291" s="8">
        <v>0</v>
      </c>
      <c r="M1291" s="8">
        <v>325</v>
      </c>
      <c r="N1291" s="8">
        <v>724</v>
      </c>
      <c r="O1291">
        <f t="shared" si="268"/>
        <v>4.9750000000000005</v>
      </c>
      <c r="P1291">
        <f t="shared" si="269"/>
        <v>9.4051257935574893E-4</v>
      </c>
      <c r="Q1291" s="17">
        <f t="shared" si="270"/>
        <v>0</v>
      </c>
      <c r="R1291" s="17">
        <f t="shared" si="271"/>
        <v>0.44889502762430938</v>
      </c>
    </row>
    <row r="1292" spans="1:18" x14ac:dyDescent="0.35">
      <c r="A1292" s="23">
        <v>43354</v>
      </c>
      <c r="B1292" s="16" t="s">
        <v>294</v>
      </c>
      <c r="C1292" s="16"/>
      <c r="D1292" s="16" t="s">
        <v>700</v>
      </c>
      <c r="E1292" s="16" t="s">
        <v>702</v>
      </c>
      <c r="F1292" s="16"/>
      <c r="G1292" s="16" t="str">
        <v>Video_Views</v>
      </c>
      <c r="H1292" s="8">
        <v>9948</v>
      </c>
      <c r="I1292" s="8">
        <v>3072</v>
      </c>
      <c r="J1292" s="8">
        <v>72.960000000000008</v>
      </c>
      <c r="K1292" s="8">
        <v>36</v>
      </c>
      <c r="L1292" s="8">
        <v>0</v>
      </c>
      <c r="M1292" s="8">
        <v>377</v>
      </c>
      <c r="N1292" s="8">
        <v>3072</v>
      </c>
      <c r="O1292">
        <f t="shared" si="268"/>
        <v>2.0266666666666668</v>
      </c>
      <c r="P1292">
        <f t="shared" si="269"/>
        <v>3.6188178528347406E-3</v>
      </c>
      <c r="Q1292" s="17">
        <f t="shared" si="270"/>
        <v>0</v>
      </c>
      <c r="R1292" s="17">
        <f t="shared" si="271"/>
        <v>0.12272135416666667</v>
      </c>
    </row>
    <row r="1293" spans="1:18" x14ac:dyDescent="0.35">
      <c r="A1293" s="23">
        <v>43350</v>
      </c>
      <c r="B1293" s="16" t="s">
        <v>294</v>
      </c>
      <c r="C1293" s="16"/>
      <c r="D1293" s="16" t="s">
        <v>701</v>
      </c>
      <c r="E1293" s="16" t="s">
        <v>702</v>
      </c>
      <c r="F1293" s="16"/>
      <c r="G1293" s="16" t="str">
        <v>Video_Views</v>
      </c>
      <c r="H1293" s="8">
        <v>4837</v>
      </c>
      <c r="I1293" s="8">
        <v>938</v>
      </c>
      <c r="J1293" s="8">
        <v>22.66</v>
      </c>
      <c r="K1293" s="8">
        <v>7</v>
      </c>
      <c r="L1293" s="8">
        <v>0</v>
      </c>
      <c r="M1293" s="8">
        <v>414</v>
      </c>
      <c r="N1293" s="8">
        <v>938</v>
      </c>
      <c r="O1293">
        <f t="shared" si="268"/>
        <v>3.2371428571428571</v>
      </c>
      <c r="P1293">
        <f t="shared" si="269"/>
        <v>1.4471780028943559E-3</v>
      </c>
      <c r="Q1293" s="17">
        <f t="shared" si="270"/>
        <v>0</v>
      </c>
      <c r="R1293" s="17">
        <f t="shared" si="271"/>
        <v>0.44136460554371004</v>
      </c>
    </row>
    <row r="1294" spans="1:18" x14ac:dyDescent="0.35">
      <c r="A1294" s="23">
        <v>43351</v>
      </c>
      <c r="B1294" s="16" t="s">
        <v>294</v>
      </c>
      <c r="C1294" s="16"/>
      <c r="D1294" s="16" t="s">
        <v>700</v>
      </c>
      <c r="E1294" s="16" t="s">
        <v>702</v>
      </c>
      <c r="F1294" s="16"/>
      <c r="G1294" s="16" t="str">
        <v>Video_Views</v>
      </c>
      <c r="H1294" s="8">
        <v>16439</v>
      </c>
      <c r="I1294" s="8">
        <v>5932</v>
      </c>
      <c r="J1294" s="8">
        <v>136.10999999999999</v>
      </c>
      <c r="K1294" s="8">
        <v>62</v>
      </c>
      <c r="L1294" s="8">
        <v>0</v>
      </c>
      <c r="M1294" s="8">
        <v>685</v>
      </c>
      <c r="N1294" s="8">
        <v>5932</v>
      </c>
      <c r="O1294">
        <f t="shared" si="268"/>
        <v>2.1953225806451608</v>
      </c>
      <c r="P1294">
        <f t="shared" si="269"/>
        <v>3.7715189488411703E-3</v>
      </c>
      <c r="Q1294" s="17">
        <f t="shared" si="270"/>
        <v>0</v>
      </c>
      <c r="R1294" s="17">
        <f t="shared" si="271"/>
        <v>0.11547538772757923</v>
      </c>
    </row>
    <row r="1295" spans="1:18" x14ac:dyDescent="0.35">
      <c r="A1295" s="23">
        <v>43347</v>
      </c>
      <c r="B1295" s="16" t="s">
        <v>294</v>
      </c>
      <c r="C1295" s="16"/>
      <c r="D1295" s="16" t="s">
        <v>701</v>
      </c>
      <c r="E1295" s="16" t="s">
        <v>702</v>
      </c>
      <c r="F1295" s="16"/>
      <c r="G1295" s="16" t="str">
        <v>Video_Views</v>
      </c>
      <c r="H1295" s="8">
        <v>60216</v>
      </c>
      <c r="I1295" s="8">
        <v>16048</v>
      </c>
      <c r="J1295" s="8">
        <v>282.20999999999998</v>
      </c>
      <c r="K1295" s="8">
        <v>82</v>
      </c>
      <c r="L1295" s="8">
        <v>0</v>
      </c>
      <c r="M1295" s="8">
        <v>6976</v>
      </c>
      <c r="N1295" s="8">
        <v>16048</v>
      </c>
      <c r="O1295">
        <f t="shared" si="268"/>
        <v>3.4415853658536584</v>
      </c>
      <c r="P1295">
        <f t="shared" si="269"/>
        <v>1.3617643151321909E-3</v>
      </c>
      <c r="Q1295" s="17">
        <f t="shared" si="270"/>
        <v>0</v>
      </c>
      <c r="R1295" s="17">
        <f t="shared" si="271"/>
        <v>0.43469591226321036</v>
      </c>
    </row>
    <row r="1296" spans="1:18" x14ac:dyDescent="0.35">
      <c r="A1296" s="23">
        <v>43354</v>
      </c>
      <c r="B1296" s="16" t="s">
        <v>294</v>
      </c>
      <c r="C1296" s="16"/>
      <c r="D1296" s="16" t="s">
        <v>700</v>
      </c>
      <c r="E1296" s="16" t="s">
        <v>702</v>
      </c>
      <c r="F1296" s="16"/>
      <c r="G1296" s="16" t="str">
        <v>Video_Views</v>
      </c>
      <c r="H1296" s="8">
        <v>35191</v>
      </c>
      <c r="I1296" s="8">
        <v>12265</v>
      </c>
      <c r="J1296" s="8">
        <v>254.92</v>
      </c>
      <c r="K1296" s="8">
        <v>154</v>
      </c>
      <c r="L1296" s="8">
        <v>0</v>
      </c>
      <c r="M1296" s="8">
        <v>999</v>
      </c>
      <c r="N1296" s="8">
        <v>12265</v>
      </c>
      <c r="O1296">
        <f t="shared" si="268"/>
        <v>1.6553246753246753</v>
      </c>
      <c r="P1296">
        <f t="shared" si="269"/>
        <v>4.3761188940354065E-3</v>
      </c>
      <c r="Q1296" s="17">
        <f t="shared" si="270"/>
        <v>0</v>
      </c>
      <c r="R1296" s="17">
        <f t="shared" si="271"/>
        <v>8.14512841418671E-2</v>
      </c>
    </row>
    <row r="1297" spans="1:18" x14ac:dyDescent="0.35">
      <c r="A1297" s="23">
        <v>43354</v>
      </c>
      <c r="B1297" s="16" t="s">
        <v>294</v>
      </c>
      <c r="C1297" s="16"/>
      <c r="D1297" s="16" t="s">
        <v>700</v>
      </c>
      <c r="E1297" s="16" t="s">
        <v>702</v>
      </c>
      <c r="F1297" s="16"/>
      <c r="G1297" s="16" t="str">
        <v>Video_Views</v>
      </c>
      <c r="H1297" s="8">
        <v>59021</v>
      </c>
      <c r="I1297" s="8">
        <v>21473</v>
      </c>
      <c r="J1297" s="8">
        <v>432.3</v>
      </c>
      <c r="K1297" s="8">
        <v>211</v>
      </c>
      <c r="L1297" s="8">
        <v>0</v>
      </c>
      <c r="M1297" s="8">
        <v>1610</v>
      </c>
      <c r="N1297" s="8">
        <v>21473</v>
      </c>
      <c r="O1297">
        <f t="shared" si="268"/>
        <v>2.0488151658767775</v>
      </c>
      <c r="P1297">
        <f t="shared" si="269"/>
        <v>3.5749987292658545E-3</v>
      </c>
      <c r="Q1297" s="17">
        <f t="shared" si="270"/>
        <v>0</v>
      </c>
      <c r="R1297" s="17">
        <f t="shared" si="271"/>
        <v>7.4977879197131281E-2</v>
      </c>
    </row>
    <row r="1298" spans="1:18" hidden="1" x14ac:dyDescent="0.35">
      <c r="A1298" s="16">
        <v>43348</v>
      </c>
      <c r="B1298" s="16" t="s">
        <v>290</v>
      </c>
      <c r="C1298" s="16"/>
      <c r="D1298" s="16" t="s">
        <v>701</v>
      </c>
      <c r="E1298" s="16" t="s">
        <v>698</v>
      </c>
      <c r="F1298" s="16"/>
      <c r="G1298" s="16" t="str">
        <v>Brand_Awareness</v>
      </c>
      <c r="H1298" s="8">
        <v>278707</v>
      </c>
      <c r="I1298" s="8">
        <v>0</v>
      </c>
      <c r="J1298" s="8">
        <v>760.86</v>
      </c>
      <c r="K1298" s="8">
        <v>447</v>
      </c>
      <c r="L1298" s="8">
        <v>0</v>
      </c>
      <c r="M1298" s="8">
        <v>0</v>
      </c>
      <c r="N1298" s="8">
        <v>0</v>
      </c>
      <c r="O1298">
        <f t="shared" si="268"/>
        <v>1.7021476510067115</v>
      </c>
      <c r="P1298">
        <f t="shared" si="269"/>
        <v>1.6038348516542462E-3</v>
      </c>
      <c r="Q1298" s="11">
        <f>L1298/H1298*100</f>
        <v>0</v>
      </c>
      <c r="R1298" s="12" t="e">
        <f>M1298/N1298*100</f>
        <v>#DIV/0!</v>
      </c>
    </row>
    <row r="1299" spans="1:18" x14ac:dyDescent="0.35">
      <c r="A1299" s="23">
        <v>43354</v>
      </c>
      <c r="B1299" s="16" t="s">
        <v>289</v>
      </c>
      <c r="C1299" s="16"/>
      <c r="D1299" s="16" t="s">
        <v>700</v>
      </c>
      <c r="E1299" s="16" t="s">
        <v>702</v>
      </c>
      <c r="F1299" s="16"/>
      <c r="G1299" s="16" t="str">
        <v>Video_Views</v>
      </c>
      <c r="H1299" s="8">
        <v>123417</v>
      </c>
      <c r="I1299" s="8">
        <v>25085</v>
      </c>
      <c r="J1299" s="8">
        <v>1515.67</v>
      </c>
      <c r="K1299" s="8">
        <v>183</v>
      </c>
      <c r="L1299" s="8">
        <v>0</v>
      </c>
      <c r="M1299" s="8">
        <v>3312</v>
      </c>
      <c r="N1299" s="8">
        <v>25085</v>
      </c>
      <c r="O1299">
        <f t="shared" si="268"/>
        <v>8.2823497267759567</v>
      </c>
      <c r="P1299">
        <f t="shared" si="269"/>
        <v>1.4827778993169499E-3</v>
      </c>
      <c r="Q1299" s="17">
        <f t="shared" ref="Q1299:Q1302" si="272">L1299/H1299</f>
        <v>0</v>
      </c>
      <c r="R1299" s="17">
        <f t="shared" ref="R1299:R1302" si="273">M1299/N1299</f>
        <v>0.13203109427944987</v>
      </c>
    </row>
    <row r="1300" spans="1:18" x14ac:dyDescent="0.35">
      <c r="A1300" s="23">
        <v>43352</v>
      </c>
      <c r="B1300" s="16" t="s">
        <v>289</v>
      </c>
      <c r="C1300" s="16"/>
      <c r="D1300" s="16" t="s">
        <v>700</v>
      </c>
      <c r="E1300" s="16" t="s">
        <v>702</v>
      </c>
      <c r="F1300" s="16"/>
      <c r="G1300" s="16" t="str">
        <v>Video_Views</v>
      </c>
      <c r="H1300" s="8">
        <v>62112</v>
      </c>
      <c r="I1300" s="8">
        <v>14483</v>
      </c>
      <c r="J1300" s="8">
        <v>964.98</v>
      </c>
      <c r="K1300" s="8">
        <v>119</v>
      </c>
      <c r="L1300" s="8">
        <v>0</v>
      </c>
      <c r="M1300" s="8">
        <v>2106</v>
      </c>
      <c r="N1300" s="8">
        <v>14483</v>
      </c>
      <c r="O1300">
        <f t="shared" si="268"/>
        <v>8.1090756302521019</v>
      </c>
      <c r="P1300">
        <f t="shared" si="269"/>
        <v>1.9158938691396187E-3</v>
      </c>
      <c r="Q1300" s="17">
        <f t="shared" si="272"/>
        <v>0</v>
      </c>
      <c r="R1300" s="17">
        <f t="shared" si="273"/>
        <v>0.14541186218324934</v>
      </c>
    </row>
    <row r="1301" spans="1:18" x14ac:dyDescent="0.35">
      <c r="A1301" s="23">
        <v>43347</v>
      </c>
      <c r="B1301" s="16" t="s">
        <v>289</v>
      </c>
      <c r="C1301" s="16"/>
      <c r="D1301" s="16" t="s">
        <v>700</v>
      </c>
      <c r="E1301" s="16" t="s">
        <v>702</v>
      </c>
      <c r="F1301" s="16"/>
      <c r="G1301" s="16" t="str">
        <v>Video_Views</v>
      </c>
      <c r="H1301" s="8">
        <v>132128</v>
      </c>
      <c r="I1301" s="8">
        <v>26791</v>
      </c>
      <c r="J1301" s="8">
        <v>1605.1299999999999</v>
      </c>
      <c r="K1301" s="8">
        <v>180</v>
      </c>
      <c r="L1301" s="8">
        <v>0</v>
      </c>
      <c r="M1301" s="8">
        <v>3762</v>
      </c>
      <c r="N1301" s="8">
        <v>26791</v>
      </c>
      <c r="O1301">
        <f t="shared" si="268"/>
        <v>8.9173888888888886</v>
      </c>
      <c r="P1301">
        <f t="shared" si="269"/>
        <v>1.3623153305885203E-3</v>
      </c>
      <c r="Q1301" s="17">
        <f t="shared" si="272"/>
        <v>0</v>
      </c>
      <c r="R1301" s="17">
        <f t="shared" si="273"/>
        <v>0.14042029039602852</v>
      </c>
    </row>
    <row r="1302" spans="1:18" x14ac:dyDescent="0.35">
      <c r="A1302" s="23">
        <v>43348</v>
      </c>
      <c r="B1302" s="16" t="s">
        <v>294</v>
      </c>
      <c r="C1302" s="16"/>
      <c r="D1302" s="16" t="s">
        <v>700</v>
      </c>
      <c r="E1302" s="16" t="s">
        <v>702</v>
      </c>
      <c r="F1302" s="16"/>
      <c r="G1302" s="16" t="str">
        <v>Video_Views</v>
      </c>
      <c r="H1302" s="8">
        <v>13787</v>
      </c>
      <c r="I1302" s="8">
        <v>5781</v>
      </c>
      <c r="J1302" s="8">
        <v>90.53</v>
      </c>
      <c r="K1302" s="8">
        <v>45</v>
      </c>
      <c r="L1302" s="8">
        <v>0</v>
      </c>
      <c r="M1302" s="8">
        <v>412</v>
      </c>
      <c r="N1302" s="8">
        <v>5781</v>
      </c>
      <c r="O1302">
        <f t="shared" si="268"/>
        <v>2.0117777777777777</v>
      </c>
      <c r="P1302">
        <f t="shared" si="269"/>
        <v>3.2639442953506926E-3</v>
      </c>
      <c r="Q1302" s="17">
        <f t="shared" si="272"/>
        <v>0</v>
      </c>
      <c r="R1302" s="17">
        <f t="shared" si="273"/>
        <v>7.1267946722020414E-2</v>
      </c>
    </row>
    <row r="1303" spans="1:18" hidden="1" x14ac:dyDescent="0.35">
      <c r="A1303" s="16">
        <v>43355</v>
      </c>
      <c r="B1303" s="16" t="s">
        <v>290</v>
      </c>
      <c r="C1303" s="16"/>
      <c r="D1303" s="16" t="s">
        <v>701</v>
      </c>
      <c r="E1303" s="16" t="s">
        <v>698</v>
      </c>
      <c r="F1303" s="16"/>
      <c r="G1303" s="16" t="str">
        <v>Brand_Awareness</v>
      </c>
      <c r="H1303" s="8">
        <v>288491</v>
      </c>
      <c r="I1303" s="8">
        <v>0</v>
      </c>
      <c r="J1303" s="8">
        <v>787.68</v>
      </c>
      <c r="K1303" s="8">
        <v>378</v>
      </c>
      <c r="L1303" s="8">
        <v>0</v>
      </c>
      <c r="M1303" s="8">
        <v>0</v>
      </c>
      <c r="N1303" s="8">
        <v>0</v>
      </c>
      <c r="O1303">
        <f t="shared" si="268"/>
        <v>2.0838095238095238</v>
      </c>
      <c r="P1303">
        <f t="shared" si="269"/>
        <v>1.3102661781476718E-3</v>
      </c>
      <c r="Q1303" s="11">
        <f>L1303/H1303*100</f>
        <v>0</v>
      </c>
      <c r="R1303" s="12" t="e">
        <f>M1303/N1303*100</f>
        <v>#DIV/0!</v>
      </c>
    </row>
    <row r="1304" spans="1:18" x14ac:dyDescent="0.35">
      <c r="A1304" s="23">
        <v>43352</v>
      </c>
      <c r="B1304" s="16" t="s">
        <v>294</v>
      </c>
      <c r="C1304" s="16"/>
      <c r="D1304" s="16" t="s">
        <v>700</v>
      </c>
      <c r="E1304" s="16" t="s">
        <v>702</v>
      </c>
      <c r="F1304" s="16"/>
      <c r="G1304" s="16" t="str">
        <v>Video_Views</v>
      </c>
      <c r="H1304" s="8">
        <v>12048</v>
      </c>
      <c r="I1304" s="8">
        <v>4428</v>
      </c>
      <c r="J1304" s="8">
        <v>69.17</v>
      </c>
      <c r="K1304" s="8">
        <v>32</v>
      </c>
      <c r="L1304" s="8">
        <v>0</v>
      </c>
      <c r="M1304" s="8">
        <v>301</v>
      </c>
      <c r="N1304" s="8">
        <v>4428</v>
      </c>
      <c r="O1304">
        <f t="shared" si="268"/>
        <v>2.1615625000000001</v>
      </c>
      <c r="P1304">
        <f t="shared" si="269"/>
        <v>2.6560424966799467E-3</v>
      </c>
      <c r="Q1304" s="17">
        <f t="shared" ref="Q1304:Q1315" si="274">L1304/H1304</f>
        <v>0</v>
      </c>
      <c r="R1304" s="17">
        <f t="shared" ref="R1304:R1315" si="275">M1304/N1304</f>
        <v>6.7976513098464322E-2</v>
      </c>
    </row>
    <row r="1305" spans="1:18" x14ac:dyDescent="0.35">
      <c r="A1305" s="23">
        <v>43355</v>
      </c>
      <c r="B1305" s="16" t="s">
        <v>286</v>
      </c>
      <c r="C1305" s="16"/>
      <c r="D1305" s="16" t="s">
        <v>700</v>
      </c>
      <c r="E1305" s="16" t="s">
        <v>702</v>
      </c>
      <c r="F1305" s="16"/>
      <c r="G1305" s="16" t="str">
        <v>Video_Views</v>
      </c>
      <c r="H1305" s="8">
        <v>55940</v>
      </c>
      <c r="I1305" s="8">
        <v>7522</v>
      </c>
      <c r="J1305" s="8">
        <v>413.56</v>
      </c>
      <c r="K1305" s="8">
        <v>193</v>
      </c>
      <c r="L1305" s="8">
        <v>0</v>
      </c>
      <c r="M1305" s="8">
        <v>968</v>
      </c>
      <c r="N1305" s="8">
        <v>7522</v>
      </c>
      <c r="O1305">
        <f t="shared" si="268"/>
        <v>2.1427979274611397</v>
      </c>
      <c r="P1305">
        <f t="shared" si="269"/>
        <v>3.4501251340722204E-3</v>
      </c>
      <c r="Q1305" s="17">
        <f t="shared" si="274"/>
        <v>0</v>
      </c>
      <c r="R1305" s="17">
        <f t="shared" si="275"/>
        <v>0.12868917840999733</v>
      </c>
    </row>
    <row r="1306" spans="1:18" x14ac:dyDescent="0.35">
      <c r="A1306" s="23">
        <v>43349</v>
      </c>
      <c r="B1306" s="16" t="s">
        <v>289</v>
      </c>
      <c r="C1306" s="16"/>
      <c r="D1306" s="16" t="s">
        <v>700</v>
      </c>
      <c r="E1306" s="16" t="s">
        <v>702</v>
      </c>
      <c r="F1306" s="16"/>
      <c r="G1306" s="16" t="str">
        <v>Video_Views</v>
      </c>
      <c r="H1306" s="8">
        <v>66827</v>
      </c>
      <c r="I1306" s="8">
        <v>15964</v>
      </c>
      <c r="J1306" s="8">
        <v>1055.21</v>
      </c>
      <c r="K1306" s="8">
        <v>131</v>
      </c>
      <c r="L1306" s="8">
        <v>0</v>
      </c>
      <c r="M1306" s="8">
        <v>2271</v>
      </c>
      <c r="N1306" s="8">
        <v>15964</v>
      </c>
      <c r="O1306">
        <f t="shared" si="268"/>
        <v>8.0550381679389318</v>
      </c>
      <c r="P1306">
        <f t="shared" si="269"/>
        <v>1.9602855133404162E-3</v>
      </c>
      <c r="Q1306" s="17">
        <f t="shared" si="274"/>
        <v>0</v>
      </c>
      <c r="R1306" s="17">
        <f t="shared" si="275"/>
        <v>0.14225757955399648</v>
      </c>
    </row>
    <row r="1307" spans="1:18" x14ac:dyDescent="0.35">
      <c r="A1307" s="23">
        <v>43356</v>
      </c>
      <c r="B1307" s="16" t="s">
        <v>294</v>
      </c>
      <c r="C1307" s="16"/>
      <c r="D1307" s="16" t="s">
        <v>701</v>
      </c>
      <c r="E1307" s="16" t="s">
        <v>702</v>
      </c>
      <c r="F1307" s="16"/>
      <c r="G1307" s="16" t="str">
        <v>Video_Views</v>
      </c>
      <c r="H1307" s="8">
        <v>134854</v>
      </c>
      <c r="I1307" s="8">
        <v>34130</v>
      </c>
      <c r="J1307" s="8">
        <v>632.53</v>
      </c>
      <c r="K1307" s="8">
        <v>151</v>
      </c>
      <c r="L1307" s="8">
        <v>0</v>
      </c>
      <c r="M1307" s="8">
        <v>14714</v>
      </c>
      <c r="N1307" s="8">
        <v>34130</v>
      </c>
      <c r="O1307">
        <f t="shared" si="268"/>
        <v>4.1889403973509935</v>
      </c>
      <c r="P1307">
        <f t="shared" si="269"/>
        <v>1.119729485221054E-3</v>
      </c>
      <c r="Q1307" s="17">
        <f t="shared" si="274"/>
        <v>0</v>
      </c>
      <c r="R1307" s="17">
        <f t="shared" si="275"/>
        <v>0.43111631995312044</v>
      </c>
    </row>
    <row r="1308" spans="1:18" x14ac:dyDescent="0.35">
      <c r="A1308" s="23">
        <v>43348</v>
      </c>
      <c r="B1308" s="16" t="s">
        <v>288</v>
      </c>
      <c r="C1308" s="16"/>
      <c r="D1308" s="16" t="s">
        <v>700</v>
      </c>
      <c r="E1308" s="16" t="s">
        <v>702</v>
      </c>
      <c r="F1308" s="16"/>
      <c r="G1308" s="16" t="str">
        <v>Video_Views</v>
      </c>
      <c r="H1308" s="8">
        <v>17793</v>
      </c>
      <c r="I1308" s="8">
        <v>3680</v>
      </c>
      <c r="J1308" s="8">
        <v>228.17999999999998</v>
      </c>
      <c r="K1308" s="8">
        <v>60</v>
      </c>
      <c r="L1308" s="8">
        <v>0</v>
      </c>
      <c r="M1308" s="8">
        <v>564</v>
      </c>
      <c r="N1308" s="8">
        <v>3680</v>
      </c>
      <c r="O1308">
        <f t="shared" si="268"/>
        <v>3.8029999999999995</v>
      </c>
      <c r="P1308">
        <f t="shared" si="269"/>
        <v>3.3721126285617938E-3</v>
      </c>
      <c r="Q1308" s="17">
        <f t="shared" si="274"/>
        <v>0</v>
      </c>
      <c r="R1308" s="17">
        <f t="shared" si="275"/>
        <v>0.15326086956521739</v>
      </c>
    </row>
    <row r="1309" spans="1:18" x14ac:dyDescent="0.35">
      <c r="A1309" s="23">
        <v>43348</v>
      </c>
      <c r="B1309" s="16" t="s">
        <v>294</v>
      </c>
      <c r="C1309" s="16"/>
      <c r="D1309" s="16" t="s">
        <v>700</v>
      </c>
      <c r="E1309" s="16" t="s">
        <v>702</v>
      </c>
      <c r="F1309" s="16"/>
      <c r="G1309" s="16" t="str">
        <v>Video_Views</v>
      </c>
      <c r="H1309" s="8">
        <v>19211</v>
      </c>
      <c r="I1309" s="8">
        <v>6468</v>
      </c>
      <c r="J1309" s="8">
        <v>122.95</v>
      </c>
      <c r="K1309" s="8">
        <v>65</v>
      </c>
      <c r="L1309" s="8">
        <v>0</v>
      </c>
      <c r="M1309" s="8">
        <v>625</v>
      </c>
      <c r="N1309" s="8">
        <v>6468</v>
      </c>
      <c r="O1309">
        <f t="shared" si="268"/>
        <v>1.8915384615384616</v>
      </c>
      <c r="P1309">
        <f t="shared" si="269"/>
        <v>3.3834782156056428E-3</v>
      </c>
      <c r="Q1309" s="17">
        <f t="shared" si="274"/>
        <v>0</v>
      </c>
      <c r="R1309" s="17">
        <f t="shared" si="275"/>
        <v>9.6629560915275206E-2</v>
      </c>
    </row>
    <row r="1310" spans="1:18" x14ac:dyDescent="0.35">
      <c r="A1310" s="23">
        <v>43347</v>
      </c>
      <c r="B1310" s="16" t="s">
        <v>294</v>
      </c>
      <c r="C1310" s="16"/>
      <c r="D1310" s="16" t="s">
        <v>701</v>
      </c>
      <c r="E1310" s="16" t="s">
        <v>702</v>
      </c>
      <c r="F1310" s="16"/>
      <c r="G1310" s="16" t="str">
        <v>Video_Views</v>
      </c>
      <c r="H1310" s="8">
        <v>9618</v>
      </c>
      <c r="I1310" s="8">
        <v>2148</v>
      </c>
      <c r="J1310" s="8">
        <v>45.129999999999995</v>
      </c>
      <c r="K1310" s="8">
        <v>10</v>
      </c>
      <c r="L1310" s="8">
        <v>0</v>
      </c>
      <c r="M1310" s="8">
        <v>961</v>
      </c>
      <c r="N1310" s="8">
        <v>2148</v>
      </c>
      <c r="O1310">
        <f t="shared" si="268"/>
        <v>4.5129999999999999</v>
      </c>
      <c r="P1310">
        <f t="shared" si="269"/>
        <v>1.039717196922437E-3</v>
      </c>
      <c r="Q1310" s="17">
        <f t="shared" si="274"/>
        <v>0</v>
      </c>
      <c r="R1310" s="17">
        <f t="shared" si="275"/>
        <v>0.4473929236499069</v>
      </c>
    </row>
    <row r="1311" spans="1:18" x14ac:dyDescent="0.35">
      <c r="A1311" s="23">
        <v>43356</v>
      </c>
      <c r="B1311" s="16" t="s">
        <v>288</v>
      </c>
      <c r="C1311" s="16"/>
      <c r="D1311" s="16" t="s">
        <v>700</v>
      </c>
      <c r="E1311" s="16" t="s">
        <v>702</v>
      </c>
      <c r="F1311" s="16"/>
      <c r="G1311" s="16" t="str">
        <v>Video_Views</v>
      </c>
      <c r="H1311" s="8">
        <v>9436</v>
      </c>
      <c r="I1311" s="8">
        <v>2618</v>
      </c>
      <c r="J1311" s="8">
        <v>120.95</v>
      </c>
      <c r="K1311" s="8">
        <v>35</v>
      </c>
      <c r="L1311" s="8">
        <v>0</v>
      </c>
      <c r="M1311" s="8">
        <v>462</v>
      </c>
      <c r="N1311" s="8">
        <v>2618</v>
      </c>
      <c r="O1311">
        <f t="shared" si="268"/>
        <v>3.455714285714286</v>
      </c>
      <c r="P1311">
        <f t="shared" si="269"/>
        <v>3.70919881305638E-3</v>
      </c>
      <c r="Q1311" s="17">
        <f t="shared" si="274"/>
        <v>0</v>
      </c>
      <c r="R1311" s="17">
        <f t="shared" si="275"/>
        <v>0.17647058823529413</v>
      </c>
    </row>
    <row r="1312" spans="1:18" x14ac:dyDescent="0.35">
      <c r="A1312" s="23">
        <v>43355</v>
      </c>
      <c r="B1312" s="16" t="s">
        <v>294</v>
      </c>
      <c r="C1312" s="16"/>
      <c r="D1312" s="16" t="s">
        <v>700</v>
      </c>
      <c r="E1312" s="16" t="s">
        <v>702</v>
      </c>
      <c r="F1312" s="16"/>
      <c r="G1312" s="16" t="str">
        <v>Video_Views</v>
      </c>
      <c r="H1312" s="8">
        <v>11936</v>
      </c>
      <c r="I1312" s="8">
        <v>3675</v>
      </c>
      <c r="J1312" s="8">
        <v>69.510000000000005</v>
      </c>
      <c r="K1312" s="8">
        <v>26</v>
      </c>
      <c r="L1312" s="8">
        <v>0</v>
      </c>
      <c r="M1312" s="8">
        <v>311</v>
      </c>
      <c r="N1312" s="8">
        <v>3675</v>
      </c>
      <c r="O1312">
        <f t="shared" si="268"/>
        <v>2.6734615384615386</v>
      </c>
      <c r="P1312">
        <f t="shared" si="269"/>
        <v>2.1782841823056302E-3</v>
      </c>
      <c r="Q1312" s="17">
        <f t="shared" si="274"/>
        <v>0</v>
      </c>
      <c r="R1312" s="17">
        <f t="shared" si="275"/>
        <v>8.4625850340136061E-2</v>
      </c>
    </row>
    <row r="1313" spans="1:18" x14ac:dyDescent="0.35">
      <c r="A1313" s="23">
        <v>43348</v>
      </c>
      <c r="B1313" s="16" t="s">
        <v>288</v>
      </c>
      <c r="C1313" s="16"/>
      <c r="D1313" s="16" t="s">
        <v>700</v>
      </c>
      <c r="E1313" s="16" t="s">
        <v>702</v>
      </c>
      <c r="F1313" s="16"/>
      <c r="G1313" s="16" t="str">
        <v>Video_Views</v>
      </c>
      <c r="H1313" s="8">
        <v>29750</v>
      </c>
      <c r="I1313" s="8">
        <v>6037</v>
      </c>
      <c r="J1313" s="8">
        <v>381.19</v>
      </c>
      <c r="K1313" s="8">
        <v>87</v>
      </c>
      <c r="L1313" s="8">
        <v>0</v>
      </c>
      <c r="M1313" s="8">
        <v>918</v>
      </c>
      <c r="N1313" s="8">
        <v>6037</v>
      </c>
      <c r="O1313">
        <f t="shared" si="268"/>
        <v>4.381494252873563</v>
      </c>
      <c r="P1313">
        <f t="shared" si="269"/>
        <v>2.9243697478991597E-3</v>
      </c>
      <c r="Q1313" s="17">
        <f t="shared" si="274"/>
        <v>0</v>
      </c>
      <c r="R1313" s="17">
        <f t="shared" si="275"/>
        <v>0.15206228259069074</v>
      </c>
    </row>
    <row r="1314" spans="1:18" x14ac:dyDescent="0.35">
      <c r="A1314" s="23">
        <v>43356</v>
      </c>
      <c r="B1314" s="16" t="s">
        <v>288</v>
      </c>
      <c r="C1314" s="16"/>
      <c r="D1314" s="16" t="s">
        <v>700</v>
      </c>
      <c r="E1314" s="16" t="s">
        <v>702</v>
      </c>
      <c r="F1314" s="16"/>
      <c r="G1314" s="16" t="str">
        <v>Video_Views</v>
      </c>
      <c r="H1314" s="8">
        <v>6983</v>
      </c>
      <c r="I1314" s="8">
        <v>2015</v>
      </c>
      <c r="J1314" s="8">
        <v>89.5</v>
      </c>
      <c r="K1314" s="8">
        <v>27</v>
      </c>
      <c r="L1314" s="8">
        <v>0</v>
      </c>
      <c r="M1314" s="8">
        <v>367</v>
      </c>
      <c r="N1314" s="8">
        <v>2015</v>
      </c>
      <c r="O1314">
        <f t="shared" si="268"/>
        <v>3.3148148148148149</v>
      </c>
      <c r="P1314">
        <f t="shared" si="269"/>
        <v>3.8665330087355003E-3</v>
      </c>
      <c r="Q1314" s="17">
        <f t="shared" si="274"/>
        <v>0</v>
      </c>
      <c r="R1314" s="17">
        <f t="shared" si="275"/>
        <v>0.18213399503722083</v>
      </c>
    </row>
    <row r="1315" spans="1:18" x14ac:dyDescent="0.35">
      <c r="A1315" s="23">
        <v>43352</v>
      </c>
      <c r="B1315" s="16" t="s">
        <v>294</v>
      </c>
      <c r="C1315" s="16"/>
      <c r="D1315" s="16" t="s">
        <v>701</v>
      </c>
      <c r="E1315" s="16" t="s">
        <v>702</v>
      </c>
      <c r="F1315" s="16"/>
      <c r="G1315" s="16" t="str">
        <v>Video_Views</v>
      </c>
      <c r="H1315" s="8">
        <v>315665</v>
      </c>
      <c r="I1315" s="8">
        <v>75562</v>
      </c>
      <c r="J1315" s="8">
        <v>1480.43</v>
      </c>
      <c r="K1315" s="8">
        <v>282</v>
      </c>
      <c r="L1315" s="8">
        <v>0</v>
      </c>
      <c r="M1315" s="8">
        <v>32218</v>
      </c>
      <c r="N1315" s="8">
        <v>75562</v>
      </c>
      <c r="O1315">
        <f t="shared" si="268"/>
        <v>5.2497517730496455</v>
      </c>
      <c r="P1315">
        <f t="shared" si="269"/>
        <v>8.9335212963109626E-4</v>
      </c>
      <c r="Q1315" s="17">
        <f t="shared" si="274"/>
        <v>0</v>
      </c>
      <c r="R1315" s="17">
        <f t="shared" si="275"/>
        <v>0.42637833831820227</v>
      </c>
    </row>
    <row r="1316" spans="1:18" hidden="1" x14ac:dyDescent="0.35">
      <c r="A1316" s="16">
        <v>43355</v>
      </c>
      <c r="B1316" s="16" t="s">
        <v>290</v>
      </c>
      <c r="C1316" s="16"/>
      <c r="D1316" s="16" t="s">
        <v>701</v>
      </c>
      <c r="E1316" s="16" t="s">
        <v>698</v>
      </c>
      <c r="F1316" s="16"/>
      <c r="G1316" s="16" t="str">
        <v>Brand_Awareness</v>
      </c>
      <c r="H1316" s="8">
        <v>196663</v>
      </c>
      <c r="I1316" s="8">
        <v>0</v>
      </c>
      <c r="J1316" s="8">
        <v>536.81999999999994</v>
      </c>
      <c r="K1316" s="8">
        <v>234</v>
      </c>
      <c r="L1316" s="8">
        <v>0</v>
      </c>
      <c r="M1316" s="8">
        <v>0</v>
      </c>
      <c r="N1316" s="8">
        <v>0</v>
      </c>
      <c r="O1316">
        <f t="shared" si="268"/>
        <v>2.2941025641025639</v>
      </c>
      <c r="P1316">
        <f t="shared" si="269"/>
        <v>1.1898526921688371E-3</v>
      </c>
      <c r="Q1316" s="11">
        <f>L1316/H1316*100</f>
        <v>0</v>
      </c>
      <c r="R1316" s="12" t="e">
        <f>M1316/N1316*100</f>
        <v>#DIV/0!</v>
      </c>
    </row>
    <row r="1317" spans="1:18" x14ac:dyDescent="0.35">
      <c r="A1317" s="23">
        <v>43348</v>
      </c>
      <c r="B1317" s="16" t="s">
        <v>289</v>
      </c>
      <c r="C1317" s="16"/>
      <c r="D1317" s="16" t="s">
        <v>700</v>
      </c>
      <c r="E1317" s="16" t="s">
        <v>702</v>
      </c>
      <c r="F1317" s="16"/>
      <c r="G1317" s="16" t="str">
        <v>Video_Views</v>
      </c>
      <c r="H1317" s="8">
        <v>137104</v>
      </c>
      <c r="I1317" s="8">
        <v>28163</v>
      </c>
      <c r="J1317" s="8">
        <v>1606.28</v>
      </c>
      <c r="K1317" s="8">
        <v>194</v>
      </c>
      <c r="L1317" s="8">
        <v>0</v>
      </c>
      <c r="M1317" s="8">
        <v>3909</v>
      </c>
      <c r="N1317" s="8">
        <v>28163</v>
      </c>
      <c r="O1317">
        <f t="shared" si="268"/>
        <v>8.2797938144329901</v>
      </c>
      <c r="P1317">
        <f t="shared" si="269"/>
        <v>1.4149842455362352E-3</v>
      </c>
      <c r="Q1317" s="17">
        <f t="shared" ref="Q1317:Q1322" si="276">L1317/H1317</f>
        <v>0</v>
      </c>
      <c r="R1317" s="17">
        <f t="shared" ref="R1317:R1322" si="277">M1317/N1317</f>
        <v>0.1387991336150268</v>
      </c>
    </row>
    <row r="1318" spans="1:18" x14ac:dyDescent="0.35">
      <c r="A1318" s="23">
        <v>43347</v>
      </c>
      <c r="B1318" s="16" t="s">
        <v>286</v>
      </c>
      <c r="C1318" s="16"/>
      <c r="D1318" s="16" t="s">
        <v>700</v>
      </c>
      <c r="E1318" s="16" t="s">
        <v>702</v>
      </c>
      <c r="F1318" s="16"/>
      <c r="G1318" s="16" t="str">
        <v>Video_Views</v>
      </c>
      <c r="H1318" s="8">
        <v>283011</v>
      </c>
      <c r="I1318" s="8">
        <v>40412</v>
      </c>
      <c r="J1318" s="8">
        <v>2094.5700000000002</v>
      </c>
      <c r="K1318" s="8">
        <v>843</v>
      </c>
      <c r="L1318" s="8">
        <v>0</v>
      </c>
      <c r="M1318" s="8">
        <v>5944</v>
      </c>
      <c r="N1318" s="8">
        <v>40412</v>
      </c>
      <c r="O1318">
        <f t="shared" si="268"/>
        <v>2.4846619217081853</v>
      </c>
      <c r="P1318">
        <f t="shared" si="269"/>
        <v>2.9786828073820452E-3</v>
      </c>
      <c r="Q1318" s="17">
        <f t="shared" si="276"/>
        <v>0</v>
      </c>
      <c r="R1318" s="17">
        <f t="shared" si="277"/>
        <v>0.14708502425022271</v>
      </c>
    </row>
    <row r="1319" spans="1:18" x14ac:dyDescent="0.35">
      <c r="A1319" s="23">
        <v>43352</v>
      </c>
      <c r="B1319" s="16" t="s">
        <v>289</v>
      </c>
      <c r="C1319" s="16"/>
      <c r="D1319" s="16" t="s">
        <v>700</v>
      </c>
      <c r="E1319" s="16" t="s">
        <v>702</v>
      </c>
      <c r="F1319" s="16"/>
      <c r="G1319" s="16" t="str">
        <v>Video_Views</v>
      </c>
      <c r="H1319" s="8">
        <v>73454</v>
      </c>
      <c r="I1319" s="8">
        <v>17850</v>
      </c>
      <c r="J1319" s="8">
        <v>1137.53</v>
      </c>
      <c r="K1319" s="8">
        <v>134</v>
      </c>
      <c r="L1319" s="8">
        <v>0</v>
      </c>
      <c r="M1319" s="8">
        <v>2564</v>
      </c>
      <c r="N1319" s="8">
        <v>17850</v>
      </c>
      <c r="O1319">
        <f t="shared" si="268"/>
        <v>8.4890298507462685</v>
      </c>
      <c r="P1319">
        <f t="shared" si="269"/>
        <v>1.8242709723092004E-3</v>
      </c>
      <c r="Q1319" s="17">
        <f t="shared" si="276"/>
        <v>0</v>
      </c>
      <c r="R1319" s="17">
        <f t="shared" si="277"/>
        <v>0.14364145658263305</v>
      </c>
    </row>
    <row r="1320" spans="1:18" x14ac:dyDescent="0.35">
      <c r="A1320" s="23">
        <v>43347</v>
      </c>
      <c r="B1320" s="16" t="s">
        <v>294</v>
      </c>
      <c r="C1320" s="16"/>
      <c r="D1320" s="16" t="s">
        <v>701</v>
      </c>
      <c r="E1320" s="16" t="s">
        <v>702</v>
      </c>
      <c r="F1320" s="16"/>
      <c r="G1320" s="16" t="str">
        <v>Video_Views</v>
      </c>
      <c r="H1320" s="8">
        <v>147123</v>
      </c>
      <c r="I1320" s="8">
        <v>29323</v>
      </c>
      <c r="J1320" s="8">
        <v>690.01</v>
      </c>
      <c r="K1320" s="8">
        <v>184</v>
      </c>
      <c r="L1320" s="8">
        <v>0</v>
      </c>
      <c r="M1320" s="8">
        <v>12657</v>
      </c>
      <c r="N1320" s="8">
        <v>29323</v>
      </c>
      <c r="O1320">
        <f t="shared" si="268"/>
        <v>3.750054347826087</v>
      </c>
      <c r="P1320">
        <f t="shared" si="269"/>
        <v>1.2506542145007918E-3</v>
      </c>
      <c r="Q1320" s="17">
        <f t="shared" si="276"/>
        <v>0</v>
      </c>
      <c r="R1320" s="17">
        <f t="shared" si="277"/>
        <v>0.43164069160727075</v>
      </c>
    </row>
    <row r="1321" spans="1:18" x14ac:dyDescent="0.35">
      <c r="A1321" s="23">
        <v>43355</v>
      </c>
      <c r="B1321" s="16" t="s">
        <v>289</v>
      </c>
      <c r="C1321" s="16"/>
      <c r="D1321" s="16" t="s">
        <v>700</v>
      </c>
      <c r="E1321" s="16" t="s">
        <v>702</v>
      </c>
      <c r="F1321" s="16"/>
      <c r="G1321" s="16" t="str">
        <v>Video_Views</v>
      </c>
      <c r="H1321" s="8">
        <v>103628</v>
      </c>
      <c r="I1321" s="8">
        <v>25304</v>
      </c>
      <c r="J1321" s="8">
        <v>1655.72</v>
      </c>
      <c r="K1321" s="8">
        <v>160</v>
      </c>
      <c r="L1321" s="8">
        <v>0</v>
      </c>
      <c r="M1321" s="8">
        <v>3863</v>
      </c>
      <c r="N1321" s="8">
        <v>25304</v>
      </c>
      <c r="O1321">
        <f t="shared" si="268"/>
        <v>10.34825</v>
      </c>
      <c r="P1321">
        <f t="shared" si="269"/>
        <v>1.5439842513606361E-3</v>
      </c>
      <c r="Q1321" s="17">
        <f t="shared" si="276"/>
        <v>0</v>
      </c>
      <c r="R1321" s="17">
        <f t="shared" si="277"/>
        <v>0.1526636104963642</v>
      </c>
    </row>
    <row r="1322" spans="1:18" x14ac:dyDescent="0.35">
      <c r="A1322" s="23">
        <v>43349</v>
      </c>
      <c r="B1322" s="16" t="s">
        <v>286</v>
      </c>
      <c r="C1322" s="16"/>
      <c r="D1322" s="16" t="s">
        <v>700</v>
      </c>
      <c r="E1322" s="16" t="s">
        <v>702</v>
      </c>
      <c r="F1322" s="16"/>
      <c r="G1322" s="16" t="str">
        <v>Video_Views</v>
      </c>
      <c r="H1322" s="8">
        <v>306317</v>
      </c>
      <c r="I1322" s="8">
        <v>41884</v>
      </c>
      <c r="J1322" s="8">
        <v>2267.2400000000002</v>
      </c>
      <c r="K1322" s="8">
        <v>1007</v>
      </c>
      <c r="L1322" s="8">
        <v>0</v>
      </c>
      <c r="M1322" s="8">
        <v>5503</v>
      </c>
      <c r="N1322" s="8">
        <v>41884</v>
      </c>
      <c r="O1322">
        <f t="shared" si="268"/>
        <v>2.251479642502483</v>
      </c>
      <c r="P1322">
        <f t="shared" si="269"/>
        <v>3.2874440530561476E-3</v>
      </c>
      <c r="Q1322" s="17">
        <f t="shared" si="276"/>
        <v>0</v>
      </c>
      <c r="R1322" s="17">
        <f t="shared" si="277"/>
        <v>0.1313866870403973</v>
      </c>
    </row>
    <row r="1323" spans="1:18" hidden="1" x14ac:dyDescent="0.35">
      <c r="A1323" s="16">
        <v>43352</v>
      </c>
      <c r="B1323" s="16" t="s">
        <v>290</v>
      </c>
      <c r="C1323" s="16"/>
      <c r="D1323" s="16" t="s">
        <v>701</v>
      </c>
      <c r="E1323" s="16" t="s">
        <v>698</v>
      </c>
      <c r="F1323" s="16"/>
      <c r="G1323" s="16" t="str">
        <v>Brand_Awareness</v>
      </c>
      <c r="H1323" s="8">
        <v>78587</v>
      </c>
      <c r="I1323" s="8">
        <v>0</v>
      </c>
      <c r="J1323" s="8">
        <v>214.81</v>
      </c>
      <c r="K1323" s="8">
        <v>98</v>
      </c>
      <c r="L1323" s="8">
        <v>0</v>
      </c>
      <c r="M1323" s="8">
        <v>0</v>
      </c>
      <c r="N1323" s="8">
        <v>0</v>
      </c>
      <c r="O1323">
        <f t="shared" si="268"/>
        <v>2.191938775510204</v>
      </c>
      <c r="P1323">
        <f t="shared" si="269"/>
        <v>1.247025589474086E-3</v>
      </c>
      <c r="Q1323" s="11">
        <f>L1323/H1323*100</f>
        <v>0</v>
      </c>
      <c r="R1323" s="12" t="e">
        <f>M1323/N1323*100</f>
        <v>#DIV/0!</v>
      </c>
    </row>
    <row r="1324" spans="1:18" x14ac:dyDescent="0.35">
      <c r="A1324" s="23">
        <v>43356</v>
      </c>
      <c r="B1324" s="16" t="s">
        <v>288</v>
      </c>
      <c r="C1324" s="16"/>
      <c r="D1324" s="16" t="s">
        <v>700</v>
      </c>
      <c r="E1324" s="16" t="s">
        <v>702</v>
      </c>
      <c r="F1324" s="16"/>
      <c r="G1324" s="16" t="str">
        <v>Video_Views</v>
      </c>
      <c r="H1324" s="8">
        <v>3084</v>
      </c>
      <c r="I1324" s="8">
        <v>907</v>
      </c>
      <c r="J1324" s="8">
        <v>39.559999999999995</v>
      </c>
      <c r="K1324" s="8">
        <v>11</v>
      </c>
      <c r="L1324" s="8">
        <v>0</v>
      </c>
      <c r="M1324" s="8">
        <v>176</v>
      </c>
      <c r="N1324" s="8">
        <v>907</v>
      </c>
      <c r="O1324">
        <f t="shared" si="268"/>
        <v>3.5963636363636358</v>
      </c>
      <c r="P1324">
        <f t="shared" si="269"/>
        <v>3.5667963683527885E-3</v>
      </c>
      <c r="Q1324" s="17">
        <f t="shared" ref="Q1324:Q1330" si="278">L1324/H1324</f>
        <v>0</v>
      </c>
      <c r="R1324" s="17">
        <f t="shared" ref="R1324:R1330" si="279">M1324/N1324</f>
        <v>0.19404630650496141</v>
      </c>
    </row>
    <row r="1325" spans="1:18" x14ac:dyDescent="0.35">
      <c r="A1325" s="23">
        <v>43356</v>
      </c>
      <c r="B1325" s="16" t="s">
        <v>289</v>
      </c>
      <c r="C1325" s="16"/>
      <c r="D1325" s="16" t="s">
        <v>700</v>
      </c>
      <c r="E1325" s="16" t="s">
        <v>702</v>
      </c>
      <c r="F1325" s="16"/>
      <c r="G1325" s="16" t="str">
        <v>Video_Views</v>
      </c>
      <c r="H1325" s="8">
        <v>148170</v>
      </c>
      <c r="I1325" s="8">
        <v>31522</v>
      </c>
      <c r="J1325" s="8">
        <v>1710.29</v>
      </c>
      <c r="K1325" s="8">
        <v>229</v>
      </c>
      <c r="L1325" s="8">
        <v>0</v>
      </c>
      <c r="M1325" s="8">
        <v>4541</v>
      </c>
      <c r="N1325" s="8">
        <v>31522</v>
      </c>
      <c r="O1325">
        <f t="shared" si="268"/>
        <v>7.4685152838427946</v>
      </c>
      <c r="P1325">
        <f t="shared" si="269"/>
        <v>1.5455220354997638E-3</v>
      </c>
      <c r="Q1325" s="17">
        <f t="shared" si="278"/>
        <v>0</v>
      </c>
      <c r="R1325" s="17">
        <f t="shared" si="279"/>
        <v>0.14405811813971195</v>
      </c>
    </row>
    <row r="1326" spans="1:18" x14ac:dyDescent="0.35">
      <c r="A1326" s="23">
        <v>43347</v>
      </c>
      <c r="B1326" s="16" t="s">
        <v>288</v>
      </c>
      <c r="C1326" s="16"/>
      <c r="D1326" s="16" t="s">
        <v>700</v>
      </c>
      <c r="E1326" s="16" t="s">
        <v>702</v>
      </c>
      <c r="F1326" s="16"/>
      <c r="G1326" s="16" t="str">
        <v>Video_Views</v>
      </c>
      <c r="H1326" s="8">
        <v>15888</v>
      </c>
      <c r="I1326" s="8">
        <v>3438</v>
      </c>
      <c r="J1326" s="8">
        <v>203.78</v>
      </c>
      <c r="K1326" s="8">
        <v>70</v>
      </c>
      <c r="L1326" s="8">
        <v>0</v>
      </c>
      <c r="M1326" s="8">
        <v>466</v>
      </c>
      <c r="N1326" s="8">
        <v>3438</v>
      </c>
      <c r="O1326">
        <f t="shared" si="268"/>
        <v>2.911142857142857</v>
      </c>
      <c r="P1326">
        <f t="shared" si="269"/>
        <v>4.4058408862034243E-3</v>
      </c>
      <c r="Q1326" s="17">
        <f t="shared" si="278"/>
        <v>0</v>
      </c>
      <c r="R1326" s="17">
        <f t="shared" si="279"/>
        <v>0.13554392088423503</v>
      </c>
    </row>
    <row r="1327" spans="1:18" x14ac:dyDescent="0.35">
      <c r="A1327" s="23">
        <v>43353</v>
      </c>
      <c r="B1327" s="16" t="s">
        <v>288</v>
      </c>
      <c r="C1327" s="16"/>
      <c r="D1327" s="16" t="s">
        <v>700</v>
      </c>
      <c r="E1327" s="16" t="s">
        <v>702</v>
      </c>
      <c r="F1327" s="16"/>
      <c r="G1327" s="16" t="str">
        <v>Video_Views</v>
      </c>
      <c r="H1327" s="8">
        <v>38155</v>
      </c>
      <c r="I1327" s="8">
        <v>7317</v>
      </c>
      <c r="J1327" s="8">
        <v>489.25</v>
      </c>
      <c r="K1327" s="8">
        <v>137</v>
      </c>
      <c r="L1327" s="8">
        <v>0</v>
      </c>
      <c r="M1327" s="8">
        <v>939</v>
      </c>
      <c r="N1327" s="8">
        <v>7317</v>
      </c>
      <c r="O1327">
        <f t="shared" si="268"/>
        <v>3.5711678832116789</v>
      </c>
      <c r="P1327">
        <f t="shared" si="269"/>
        <v>3.5906172192373214E-3</v>
      </c>
      <c r="Q1327" s="17">
        <f t="shared" si="278"/>
        <v>0</v>
      </c>
      <c r="R1327" s="17">
        <f t="shared" si="279"/>
        <v>0.12833128331283314</v>
      </c>
    </row>
    <row r="1328" spans="1:18" x14ac:dyDescent="0.35">
      <c r="A1328" s="23">
        <v>43353</v>
      </c>
      <c r="B1328" s="16" t="s">
        <v>288</v>
      </c>
      <c r="C1328" s="16"/>
      <c r="D1328" s="16" t="s">
        <v>700</v>
      </c>
      <c r="E1328" s="16" t="s">
        <v>702</v>
      </c>
      <c r="F1328" s="16"/>
      <c r="G1328" s="16" t="str">
        <v>Video_Views</v>
      </c>
      <c r="H1328" s="8">
        <v>7304</v>
      </c>
      <c r="I1328" s="8">
        <v>2035</v>
      </c>
      <c r="J1328" s="8">
        <v>93.63000000000001</v>
      </c>
      <c r="K1328" s="8">
        <v>28</v>
      </c>
      <c r="L1328" s="8">
        <v>0</v>
      </c>
      <c r="M1328" s="8">
        <v>367</v>
      </c>
      <c r="N1328" s="8">
        <v>2035</v>
      </c>
      <c r="O1328">
        <f t="shared" si="268"/>
        <v>3.3439285714285716</v>
      </c>
      <c r="P1328">
        <f t="shared" si="269"/>
        <v>3.8335158817086527E-3</v>
      </c>
      <c r="Q1328" s="17">
        <f t="shared" si="278"/>
        <v>0</v>
      </c>
      <c r="R1328" s="17">
        <f t="shared" si="279"/>
        <v>0.18034398034398033</v>
      </c>
    </row>
    <row r="1329" spans="1:18" x14ac:dyDescent="0.35">
      <c r="A1329" s="23">
        <v>43354</v>
      </c>
      <c r="B1329" s="16" t="s">
        <v>289</v>
      </c>
      <c r="C1329" s="16"/>
      <c r="D1329" s="16" t="s">
        <v>700</v>
      </c>
      <c r="E1329" s="16" t="s">
        <v>702</v>
      </c>
      <c r="F1329" s="16"/>
      <c r="G1329" s="16" t="str">
        <v>Video_Views</v>
      </c>
      <c r="H1329" s="8">
        <v>117701</v>
      </c>
      <c r="I1329" s="8">
        <v>25668</v>
      </c>
      <c r="J1329" s="8">
        <v>1490.29</v>
      </c>
      <c r="K1329" s="8">
        <v>188</v>
      </c>
      <c r="L1329" s="8">
        <v>0</v>
      </c>
      <c r="M1329" s="8">
        <v>3667</v>
      </c>
      <c r="N1329" s="8">
        <v>25668</v>
      </c>
      <c r="O1329">
        <f t="shared" si="268"/>
        <v>7.927074468085106</v>
      </c>
      <c r="P1329">
        <f t="shared" si="269"/>
        <v>1.5972676527811998E-3</v>
      </c>
      <c r="Q1329" s="17">
        <f t="shared" si="278"/>
        <v>0</v>
      </c>
      <c r="R1329" s="17">
        <f t="shared" si="279"/>
        <v>0.14286270843073087</v>
      </c>
    </row>
    <row r="1330" spans="1:18" x14ac:dyDescent="0.35">
      <c r="A1330" s="23">
        <v>43354</v>
      </c>
      <c r="B1330" s="16" t="s">
        <v>289</v>
      </c>
      <c r="C1330" s="16"/>
      <c r="D1330" s="16" t="s">
        <v>700</v>
      </c>
      <c r="E1330" s="16" t="s">
        <v>702</v>
      </c>
      <c r="F1330" s="16"/>
      <c r="G1330" s="16" t="str">
        <v>Video_Views</v>
      </c>
      <c r="H1330" s="8">
        <v>74211</v>
      </c>
      <c r="I1330" s="8">
        <v>18154</v>
      </c>
      <c r="J1330" s="8">
        <v>1225.1199999999999</v>
      </c>
      <c r="K1330" s="8">
        <v>124</v>
      </c>
      <c r="L1330" s="8">
        <v>0</v>
      </c>
      <c r="M1330" s="8">
        <v>2879</v>
      </c>
      <c r="N1330" s="8">
        <v>18154</v>
      </c>
      <c r="O1330">
        <f t="shared" si="268"/>
        <v>9.879999999999999</v>
      </c>
      <c r="P1330">
        <f t="shared" si="269"/>
        <v>1.6709113204241958E-3</v>
      </c>
      <c r="Q1330" s="17">
        <f t="shared" si="278"/>
        <v>0</v>
      </c>
      <c r="R1330" s="17">
        <f t="shared" si="279"/>
        <v>0.15858763908780435</v>
      </c>
    </row>
    <row r="1331" spans="1:18" hidden="1" x14ac:dyDescent="0.35">
      <c r="A1331" s="16">
        <v>43354</v>
      </c>
      <c r="B1331" s="16" t="s">
        <v>290</v>
      </c>
      <c r="C1331" s="16"/>
      <c r="D1331" s="16" t="s">
        <v>701</v>
      </c>
      <c r="E1331" s="16" t="s">
        <v>698</v>
      </c>
      <c r="F1331" s="16"/>
      <c r="G1331" s="16" t="str">
        <v>Brand_Awareness</v>
      </c>
      <c r="H1331" s="8">
        <v>99588</v>
      </c>
      <c r="I1331" s="8">
        <v>0</v>
      </c>
      <c r="J1331" s="8">
        <v>271.74</v>
      </c>
      <c r="K1331" s="8">
        <v>141</v>
      </c>
      <c r="L1331" s="8">
        <v>0</v>
      </c>
      <c r="M1331" s="8">
        <v>0</v>
      </c>
      <c r="N1331" s="8">
        <v>0</v>
      </c>
      <c r="O1331">
        <f t="shared" si="268"/>
        <v>1.9272340425531915</v>
      </c>
      <c r="P1331">
        <f t="shared" si="269"/>
        <v>1.4158332329196289E-3</v>
      </c>
      <c r="Q1331" s="11">
        <f>L1331/H1331*100</f>
        <v>0</v>
      </c>
      <c r="R1331" s="12" t="e">
        <f>M1331/N1331*100</f>
        <v>#DIV/0!</v>
      </c>
    </row>
    <row r="1332" spans="1:18" x14ac:dyDescent="0.35">
      <c r="A1332" s="23">
        <v>43347</v>
      </c>
      <c r="B1332" s="16" t="s">
        <v>286</v>
      </c>
      <c r="C1332" s="16"/>
      <c r="D1332" s="16" t="s">
        <v>700</v>
      </c>
      <c r="E1332" s="16" t="s">
        <v>702</v>
      </c>
      <c r="F1332" s="16"/>
      <c r="G1332" s="16" t="str">
        <v>Video_Views</v>
      </c>
      <c r="H1332" s="8">
        <v>271057</v>
      </c>
      <c r="I1332" s="8">
        <v>38232</v>
      </c>
      <c r="J1332" s="8">
        <v>2005.22</v>
      </c>
      <c r="K1332" s="8">
        <v>854</v>
      </c>
      <c r="L1332" s="8">
        <v>0</v>
      </c>
      <c r="M1332" s="8">
        <v>5149</v>
      </c>
      <c r="N1332" s="8">
        <v>38232</v>
      </c>
      <c r="O1332">
        <f t="shared" si="268"/>
        <v>2.3480327868852457</v>
      </c>
      <c r="P1332">
        <f t="shared" si="269"/>
        <v>3.1506288345255797E-3</v>
      </c>
      <c r="Q1332" s="17">
        <f t="shared" ref="Q1332:Q1335" si="280">L1332/H1332</f>
        <v>0</v>
      </c>
      <c r="R1332" s="17">
        <f t="shared" ref="R1332:R1335" si="281">M1332/N1332</f>
        <v>0.1346777568528981</v>
      </c>
    </row>
    <row r="1333" spans="1:18" x14ac:dyDescent="0.35">
      <c r="A1333" s="23">
        <v>43356</v>
      </c>
      <c r="B1333" s="16" t="s">
        <v>289</v>
      </c>
      <c r="C1333" s="16"/>
      <c r="D1333" s="16" t="s">
        <v>700</v>
      </c>
      <c r="E1333" s="16" t="s">
        <v>702</v>
      </c>
      <c r="F1333" s="16"/>
      <c r="G1333" s="16" t="str">
        <v>Video_Views</v>
      </c>
      <c r="H1333" s="8">
        <v>71714</v>
      </c>
      <c r="I1333" s="8">
        <v>17914</v>
      </c>
      <c r="J1333" s="8">
        <v>1232.77</v>
      </c>
      <c r="K1333" s="8">
        <v>132</v>
      </c>
      <c r="L1333" s="8">
        <v>0</v>
      </c>
      <c r="M1333" s="8">
        <v>2768</v>
      </c>
      <c r="N1333" s="8">
        <v>17914</v>
      </c>
      <c r="O1333">
        <f t="shared" si="268"/>
        <v>9.3391666666666673</v>
      </c>
      <c r="P1333">
        <f t="shared" si="269"/>
        <v>1.8406447834453524E-3</v>
      </c>
      <c r="Q1333" s="17">
        <f t="shared" si="280"/>
        <v>0</v>
      </c>
      <c r="R1333" s="17">
        <f t="shared" si="281"/>
        <v>0.15451602098917047</v>
      </c>
    </row>
    <row r="1334" spans="1:18" x14ac:dyDescent="0.35">
      <c r="A1334" s="23">
        <v>43355</v>
      </c>
      <c r="B1334" s="16" t="s">
        <v>286</v>
      </c>
      <c r="C1334" s="16"/>
      <c r="D1334" s="16" t="s">
        <v>700</v>
      </c>
      <c r="E1334" s="16" t="s">
        <v>702</v>
      </c>
      <c r="F1334" s="16"/>
      <c r="G1334" s="16" t="str">
        <v>Video_Views</v>
      </c>
      <c r="H1334" s="8">
        <v>354224</v>
      </c>
      <c r="I1334" s="8">
        <v>53655</v>
      </c>
      <c r="J1334" s="8">
        <v>2621.78</v>
      </c>
      <c r="K1334" s="8">
        <v>1139</v>
      </c>
      <c r="L1334" s="8">
        <v>0</v>
      </c>
      <c r="M1334" s="8">
        <v>7994</v>
      </c>
      <c r="N1334" s="8">
        <v>53655</v>
      </c>
      <c r="O1334">
        <f t="shared" si="268"/>
        <v>2.3018261633011416</v>
      </c>
      <c r="P1334">
        <f t="shared" si="269"/>
        <v>3.2154794706174624E-3</v>
      </c>
      <c r="Q1334" s="17">
        <f t="shared" si="280"/>
        <v>0</v>
      </c>
      <c r="R1334" s="17">
        <f t="shared" si="281"/>
        <v>0.14898891063274625</v>
      </c>
    </row>
    <row r="1335" spans="1:18" x14ac:dyDescent="0.35">
      <c r="A1335" s="23">
        <v>43352</v>
      </c>
      <c r="B1335" s="16" t="s">
        <v>288</v>
      </c>
      <c r="C1335" s="16"/>
      <c r="D1335" s="16" t="s">
        <v>700</v>
      </c>
      <c r="E1335" s="16" t="s">
        <v>702</v>
      </c>
      <c r="F1335" s="16"/>
      <c r="G1335" s="16" t="str">
        <v>Video_Views</v>
      </c>
      <c r="H1335" s="8">
        <v>34933</v>
      </c>
      <c r="I1335" s="8">
        <v>7579</v>
      </c>
      <c r="J1335" s="8">
        <v>447.84</v>
      </c>
      <c r="K1335" s="8">
        <v>133</v>
      </c>
      <c r="L1335" s="8">
        <v>0</v>
      </c>
      <c r="M1335" s="8">
        <v>1066</v>
      </c>
      <c r="N1335" s="8">
        <v>7579</v>
      </c>
      <c r="O1335">
        <f t="shared" si="268"/>
        <v>3.3672180451127818</v>
      </c>
      <c r="P1335">
        <f t="shared" si="269"/>
        <v>3.8072882374831822E-3</v>
      </c>
      <c r="Q1335" s="17">
        <f t="shared" si="280"/>
        <v>0</v>
      </c>
      <c r="R1335" s="17">
        <f t="shared" si="281"/>
        <v>0.14065180102915953</v>
      </c>
    </row>
    <row r="1336" spans="1:18" hidden="1" x14ac:dyDescent="0.35">
      <c r="A1336" s="16">
        <v>43353</v>
      </c>
      <c r="B1336" s="16" t="s">
        <v>290</v>
      </c>
      <c r="C1336" s="16"/>
      <c r="D1336" s="16" t="s">
        <v>701</v>
      </c>
      <c r="E1336" s="16" t="s">
        <v>698</v>
      </c>
      <c r="F1336" s="16"/>
      <c r="G1336" s="16" t="str">
        <v>Brand_Awareness</v>
      </c>
      <c r="H1336" s="8">
        <v>105618</v>
      </c>
      <c r="I1336" s="8">
        <v>0</v>
      </c>
      <c r="J1336" s="8">
        <v>288.17</v>
      </c>
      <c r="K1336" s="8">
        <v>153</v>
      </c>
      <c r="L1336" s="8">
        <v>0</v>
      </c>
      <c r="M1336" s="8">
        <v>0</v>
      </c>
      <c r="N1336" s="8">
        <v>0</v>
      </c>
      <c r="O1336">
        <f t="shared" si="268"/>
        <v>1.8834640522875818</v>
      </c>
      <c r="P1336">
        <f t="shared" si="269"/>
        <v>1.4486167130602738E-3</v>
      </c>
      <c r="Q1336" s="11">
        <f>L1336/H1336*100</f>
        <v>0</v>
      </c>
      <c r="R1336" s="12" t="e">
        <f>M1336/N1336*100</f>
        <v>#DIV/0!</v>
      </c>
    </row>
    <row r="1337" spans="1:18" x14ac:dyDescent="0.35">
      <c r="A1337" s="23">
        <v>43354</v>
      </c>
      <c r="B1337" s="16" t="s">
        <v>289</v>
      </c>
      <c r="C1337" s="16"/>
      <c r="D1337" s="16" t="s">
        <v>700</v>
      </c>
      <c r="E1337" s="16" t="s">
        <v>702</v>
      </c>
      <c r="F1337" s="16"/>
      <c r="G1337" s="16" t="str">
        <v>Video_Views</v>
      </c>
      <c r="H1337" s="8">
        <v>116828</v>
      </c>
      <c r="I1337" s="8">
        <v>25335</v>
      </c>
      <c r="J1337" s="8">
        <v>1581.61</v>
      </c>
      <c r="K1337" s="8">
        <v>205</v>
      </c>
      <c r="L1337" s="8">
        <v>0</v>
      </c>
      <c r="M1337" s="8">
        <v>3687</v>
      </c>
      <c r="N1337" s="8">
        <v>25335</v>
      </c>
      <c r="O1337">
        <f t="shared" si="268"/>
        <v>7.7151707317073166</v>
      </c>
      <c r="P1337">
        <f t="shared" si="269"/>
        <v>1.7547163351251413E-3</v>
      </c>
      <c r="Q1337" s="17">
        <f t="shared" ref="Q1337:Q1342" si="282">L1337/H1337</f>
        <v>0</v>
      </c>
      <c r="R1337" s="17">
        <f t="shared" ref="R1337:R1342" si="283">M1337/N1337</f>
        <v>0.14552989934872707</v>
      </c>
    </row>
    <row r="1338" spans="1:18" x14ac:dyDescent="0.35">
      <c r="A1338" s="23">
        <v>43348</v>
      </c>
      <c r="B1338" s="16" t="s">
        <v>288</v>
      </c>
      <c r="C1338" s="16"/>
      <c r="D1338" s="16" t="s">
        <v>700</v>
      </c>
      <c r="E1338" s="16" t="s">
        <v>702</v>
      </c>
      <c r="F1338" s="16"/>
      <c r="G1338" s="16" t="str">
        <v>Video_Views</v>
      </c>
      <c r="H1338" s="8">
        <v>9051</v>
      </c>
      <c r="I1338" s="8">
        <v>2726</v>
      </c>
      <c r="J1338" s="8">
        <v>115.99000000000001</v>
      </c>
      <c r="K1338" s="8">
        <v>28</v>
      </c>
      <c r="L1338" s="8">
        <v>0</v>
      </c>
      <c r="M1338" s="8">
        <v>536</v>
      </c>
      <c r="N1338" s="8">
        <v>2726</v>
      </c>
      <c r="O1338">
        <f t="shared" si="268"/>
        <v>4.1425000000000001</v>
      </c>
      <c r="P1338">
        <f t="shared" si="269"/>
        <v>3.0935808197989174E-3</v>
      </c>
      <c r="Q1338" s="17">
        <f t="shared" si="282"/>
        <v>0</v>
      </c>
      <c r="R1338" s="17">
        <f t="shared" si="283"/>
        <v>0.19662509170946441</v>
      </c>
    </row>
    <row r="1339" spans="1:18" x14ac:dyDescent="0.35">
      <c r="A1339" s="23">
        <v>43351</v>
      </c>
      <c r="B1339" s="16" t="s">
        <v>288</v>
      </c>
      <c r="C1339" s="16"/>
      <c r="D1339" s="16" t="s">
        <v>700</v>
      </c>
      <c r="E1339" s="16" t="s">
        <v>702</v>
      </c>
      <c r="F1339" s="16"/>
      <c r="G1339" s="16" t="str">
        <v>Video_Views</v>
      </c>
      <c r="H1339" s="8">
        <v>10863</v>
      </c>
      <c r="I1339" s="8">
        <v>3155</v>
      </c>
      <c r="J1339" s="8">
        <v>139.32999999999998</v>
      </c>
      <c r="K1339" s="8">
        <v>40</v>
      </c>
      <c r="L1339" s="8">
        <v>0</v>
      </c>
      <c r="M1339" s="8">
        <v>619</v>
      </c>
      <c r="N1339" s="8">
        <v>3155</v>
      </c>
      <c r="O1339">
        <f t="shared" si="268"/>
        <v>3.4832499999999995</v>
      </c>
      <c r="P1339">
        <f t="shared" si="269"/>
        <v>3.6822240633342541E-3</v>
      </c>
      <c r="Q1339" s="17">
        <f t="shared" si="282"/>
        <v>0</v>
      </c>
      <c r="R1339" s="17">
        <f t="shared" si="283"/>
        <v>0.19619651347068146</v>
      </c>
    </row>
    <row r="1340" spans="1:18" x14ac:dyDescent="0.35">
      <c r="A1340" s="23">
        <v>43351</v>
      </c>
      <c r="B1340" s="16" t="s">
        <v>286</v>
      </c>
      <c r="C1340" s="16"/>
      <c r="D1340" s="16" t="s">
        <v>700</v>
      </c>
      <c r="E1340" s="16" t="s">
        <v>702</v>
      </c>
      <c r="F1340" s="16"/>
      <c r="G1340" s="16" t="str">
        <v>Video_Views</v>
      </c>
      <c r="H1340" s="8">
        <v>405308</v>
      </c>
      <c r="I1340" s="8">
        <v>63583</v>
      </c>
      <c r="J1340" s="8">
        <v>2998.63</v>
      </c>
      <c r="K1340" s="8">
        <v>1320</v>
      </c>
      <c r="L1340" s="8">
        <v>0</v>
      </c>
      <c r="M1340" s="8">
        <v>9619</v>
      </c>
      <c r="N1340" s="8">
        <v>63583</v>
      </c>
      <c r="O1340">
        <f t="shared" si="268"/>
        <v>2.2716893939393938</v>
      </c>
      <c r="P1340">
        <f t="shared" si="269"/>
        <v>3.2567824962744384E-3</v>
      </c>
      <c r="Q1340" s="17">
        <f t="shared" si="282"/>
        <v>0</v>
      </c>
      <c r="R1340" s="17">
        <f t="shared" si="283"/>
        <v>0.15128257553119545</v>
      </c>
    </row>
    <row r="1341" spans="1:18" x14ac:dyDescent="0.35">
      <c r="A1341" s="23">
        <v>43350</v>
      </c>
      <c r="B1341" s="16" t="s">
        <v>288</v>
      </c>
      <c r="C1341" s="16"/>
      <c r="D1341" s="16" t="s">
        <v>700</v>
      </c>
      <c r="E1341" s="16" t="s">
        <v>702</v>
      </c>
      <c r="F1341" s="16"/>
      <c r="G1341" s="16" t="str">
        <v>Video_Views</v>
      </c>
      <c r="H1341" s="8">
        <v>43364</v>
      </c>
      <c r="I1341" s="8">
        <v>9723</v>
      </c>
      <c r="J1341" s="8">
        <v>555.65</v>
      </c>
      <c r="K1341" s="8">
        <v>140</v>
      </c>
      <c r="L1341" s="8">
        <v>0</v>
      </c>
      <c r="M1341" s="8">
        <v>1411</v>
      </c>
      <c r="N1341" s="8">
        <v>9723</v>
      </c>
      <c r="O1341">
        <f t="shared" si="268"/>
        <v>3.9689285714285711</v>
      </c>
      <c r="P1341">
        <f t="shared" si="269"/>
        <v>3.2284844571533991E-3</v>
      </c>
      <c r="Q1341" s="17">
        <f t="shared" si="282"/>
        <v>0</v>
      </c>
      <c r="R1341" s="17">
        <f t="shared" si="283"/>
        <v>0.1451198189859097</v>
      </c>
    </row>
    <row r="1342" spans="1:18" x14ac:dyDescent="0.35">
      <c r="A1342" s="23">
        <v>43354</v>
      </c>
      <c r="B1342" s="16" t="s">
        <v>289</v>
      </c>
      <c r="C1342" s="16"/>
      <c r="D1342" s="16" t="s">
        <v>700</v>
      </c>
      <c r="E1342" s="16" t="s">
        <v>702</v>
      </c>
      <c r="F1342" s="16"/>
      <c r="G1342" s="16" t="str">
        <v>Video_Views</v>
      </c>
      <c r="H1342" s="8">
        <v>83711</v>
      </c>
      <c r="I1342" s="8">
        <v>20407</v>
      </c>
      <c r="J1342" s="8">
        <v>1422.8</v>
      </c>
      <c r="K1342" s="8">
        <v>157</v>
      </c>
      <c r="L1342" s="8">
        <v>0</v>
      </c>
      <c r="M1342" s="8">
        <v>3288</v>
      </c>
      <c r="N1342" s="8">
        <v>20407</v>
      </c>
      <c r="O1342">
        <f t="shared" si="268"/>
        <v>9.0624203821656053</v>
      </c>
      <c r="P1342">
        <f t="shared" si="269"/>
        <v>1.8755002329442964E-3</v>
      </c>
      <c r="Q1342" s="17">
        <f t="shared" si="282"/>
        <v>0</v>
      </c>
      <c r="R1342" s="17">
        <f t="shared" si="283"/>
        <v>0.16112118390748273</v>
      </c>
    </row>
    <row r="1343" spans="1:18" hidden="1" x14ac:dyDescent="0.35">
      <c r="A1343" s="16">
        <v>43354</v>
      </c>
      <c r="B1343" s="16" t="s">
        <v>290</v>
      </c>
      <c r="C1343" s="16"/>
      <c r="D1343" s="16" t="s">
        <v>701</v>
      </c>
      <c r="E1343" s="16" t="s">
        <v>698</v>
      </c>
      <c r="F1343" s="16"/>
      <c r="G1343" s="16" t="str">
        <v>Brand_Awareness</v>
      </c>
      <c r="H1343" s="8">
        <v>135491</v>
      </c>
      <c r="I1343" s="8">
        <v>0</v>
      </c>
      <c r="J1343" s="8">
        <v>369.34999999999997</v>
      </c>
      <c r="K1343" s="8">
        <v>192</v>
      </c>
      <c r="L1343" s="8">
        <v>0</v>
      </c>
      <c r="M1343" s="8">
        <v>0</v>
      </c>
      <c r="N1343" s="8">
        <v>0</v>
      </c>
      <c r="O1343">
        <f t="shared" si="268"/>
        <v>1.9236979166666666</v>
      </c>
      <c r="P1343">
        <f t="shared" si="269"/>
        <v>1.4170682923589021E-3</v>
      </c>
      <c r="Q1343" s="11">
        <f>L1343/H1343*100</f>
        <v>0</v>
      </c>
      <c r="R1343" s="12" t="e">
        <f>M1343/N1343*100</f>
        <v>#DIV/0!</v>
      </c>
    </row>
    <row r="1344" spans="1:18" x14ac:dyDescent="0.35">
      <c r="A1344" s="23">
        <v>43347</v>
      </c>
      <c r="B1344" s="16" t="s">
        <v>289</v>
      </c>
      <c r="C1344" s="16"/>
      <c r="D1344" s="16" t="s">
        <v>700</v>
      </c>
      <c r="E1344" s="16" t="s">
        <v>702</v>
      </c>
      <c r="F1344" s="16"/>
      <c r="G1344" s="16" t="str">
        <v>Video_Views</v>
      </c>
      <c r="H1344" s="8">
        <v>120275</v>
      </c>
      <c r="I1344" s="8">
        <v>25603</v>
      </c>
      <c r="J1344" s="8">
        <v>1514.61</v>
      </c>
      <c r="K1344" s="8">
        <v>167</v>
      </c>
      <c r="L1344" s="8">
        <v>0</v>
      </c>
      <c r="M1344" s="8">
        <v>3646</v>
      </c>
      <c r="N1344" s="8">
        <v>25603</v>
      </c>
      <c r="O1344">
        <f t="shared" si="268"/>
        <v>9.0695209580838316</v>
      </c>
      <c r="P1344">
        <f t="shared" si="269"/>
        <v>1.3884847225109126E-3</v>
      </c>
      <c r="Q1344" s="17">
        <f t="shared" ref="Q1344:Q1348" si="284">L1344/H1344</f>
        <v>0</v>
      </c>
      <c r="R1344" s="17">
        <f t="shared" ref="R1344:R1348" si="285">M1344/N1344</f>
        <v>0.14240518689216108</v>
      </c>
    </row>
    <row r="1345" spans="1:18" x14ac:dyDescent="0.35">
      <c r="A1345" s="23">
        <v>43351</v>
      </c>
      <c r="B1345" s="16" t="s">
        <v>288</v>
      </c>
      <c r="C1345" s="16"/>
      <c r="D1345" s="16" t="s">
        <v>700</v>
      </c>
      <c r="E1345" s="16" t="s">
        <v>702</v>
      </c>
      <c r="F1345" s="16"/>
      <c r="G1345" s="16" t="str">
        <v>Video_Views</v>
      </c>
      <c r="H1345" s="8">
        <v>66761</v>
      </c>
      <c r="I1345" s="8">
        <v>14011</v>
      </c>
      <c r="J1345" s="8">
        <v>856.04</v>
      </c>
      <c r="K1345" s="8">
        <v>264</v>
      </c>
      <c r="L1345" s="8">
        <v>0</v>
      </c>
      <c r="M1345" s="8">
        <v>1862</v>
      </c>
      <c r="N1345" s="8">
        <v>14011</v>
      </c>
      <c r="O1345">
        <f t="shared" si="268"/>
        <v>3.2425757575757572</v>
      </c>
      <c r="P1345">
        <f t="shared" si="269"/>
        <v>3.9544045176075852E-3</v>
      </c>
      <c r="Q1345" s="17">
        <f t="shared" si="284"/>
        <v>0</v>
      </c>
      <c r="R1345" s="17">
        <f t="shared" si="285"/>
        <v>0.13289558204268076</v>
      </c>
    </row>
    <row r="1346" spans="1:18" x14ac:dyDescent="0.35">
      <c r="A1346" s="23">
        <v>43354</v>
      </c>
      <c r="B1346" s="16" t="s">
        <v>288</v>
      </c>
      <c r="C1346" s="16"/>
      <c r="D1346" s="16" t="s">
        <v>700</v>
      </c>
      <c r="E1346" s="16" t="s">
        <v>702</v>
      </c>
      <c r="F1346" s="16"/>
      <c r="G1346" s="16" t="str">
        <v>Video_Views</v>
      </c>
      <c r="H1346" s="8">
        <v>15491</v>
      </c>
      <c r="I1346" s="8">
        <v>4160</v>
      </c>
      <c r="J1346" s="8">
        <v>198.54</v>
      </c>
      <c r="K1346" s="8">
        <v>71</v>
      </c>
      <c r="L1346" s="8">
        <v>0</v>
      </c>
      <c r="M1346" s="8">
        <v>711</v>
      </c>
      <c r="N1346" s="8">
        <v>4160</v>
      </c>
      <c r="O1346">
        <f t="shared" si="268"/>
        <v>2.7963380281690138</v>
      </c>
      <c r="P1346">
        <f t="shared" si="269"/>
        <v>4.5833064359950939E-3</v>
      </c>
      <c r="Q1346" s="17">
        <f t="shared" si="284"/>
        <v>0</v>
      </c>
      <c r="R1346" s="17">
        <f t="shared" si="285"/>
        <v>0.17091346153846154</v>
      </c>
    </row>
    <row r="1347" spans="1:18" x14ac:dyDescent="0.35">
      <c r="A1347" s="23">
        <v>43353</v>
      </c>
      <c r="B1347" s="16" t="s">
        <v>289</v>
      </c>
      <c r="C1347" s="16"/>
      <c r="D1347" s="16" t="s">
        <v>700</v>
      </c>
      <c r="E1347" s="16" t="s">
        <v>702</v>
      </c>
      <c r="F1347" s="16"/>
      <c r="G1347" s="16" t="str">
        <v>Video_Views</v>
      </c>
      <c r="H1347" s="8">
        <v>100663</v>
      </c>
      <c r="I1347" s="8">
        <v>24781</v>
      </c>
      <c r="J1347" s="8">
        <v>1549.67</v>
      </c>
      <c r="K1347" s="8">
        <v>152</v>
      </c>
      <c r="L1347" s="8">
        <v>0</v>
      </c>
      <c r="M1347" s="8">
        <v>4125</v>
      </c>
      <c r="N1347" s="8">
        <v>24781</v>
      </c>
      <c r="O1347">
        <f t="shared" ref="O1347:O1410" si="286">J1347/K1347</f>
        <v>10.195197368421054</v>
      </c>
      <c r="P1347">
        <f t="shared" ref="P1347:P1410" si="287">K1347/H1347</f>
        <v>1.5099887744255585E-3</v>
      </c>
      <c r="Q1347" s="17">
        <f t="shared" si="284"/>
        <v>0</v>
      </c>
      <c r="R1347" s="17">
        <f t="shared" si="285"/>
        <v>0.1664581736007425</v>
      </c>
    </row>
    <row r="1348" spans="1:18" x14ac:dyDescent="0.35">
      <c r="A1348" s="23">
        <v>43349</v>
      </c>
      <c r="B1348" s="16" t="s">
        <v>289</v>
      </c>
      <c r="C1348" s="16"/>
      <c r="D1348" s="16" t="s">
        <v>700</v>
      </c>
      <c r="E1348" s="16" t="s">
        <v>702</v>
      </c>
      <c r="F1348" s="16"/>
      <c r="G1348" s="16" t="str">
        <v>Video_Views</v>
      </c>
      <c r="H1348" s="8">
        <v>135735</v>
      </c>
      <c r="I1348" s="8">
        <v>29425</v>
      </c>
      <c r="J1348" s="8">
        <v>1593.55</v>
      </c>
      <c r="K1348" s="8">
        <v>178</v>
      </c>
      <c r="L1348" s="8">
        <v>0</v>
      </c>
      <c r="M1348" s="8">
        <v>4493</v>
      </c>
      <c r="N1348" s="8">
        <v>29425</v>
      </c>
      <c r="O1348">
        <f t="shared" si="286"/>
        <v>8.9525280898876396</v>
      </c>
      <c r="P1348">
        <f t="shared" si="287"/>
        <v>1.3113787895531735E-3</v>
      </c>
      <c r="Q1348" s="17">
        <f t="shared" si="284"/>
        <v>0</v>
      </c>
      <c r="R1348" s="17">
        <f t="shared" si="285"/>
        <v>0.15269328802039081</v>
      </c>
    </row>
    <row r="1349" spans="1:18" hidden="1" x14ac:dyDescent="0.35">
      <c r="A1349" s="16">
        <v>43349</v>
      </c>
      <c r="B1349" s="16" t="s">
        <v>290</v>
      </c>
      <c r="C1349" s="16"/>
      <c r="D1349" s="16" t="s">
        <v>701</v>
      </c>
      <c r="E1349" s="16" t="s">
        <v>698</v>
      </c>
      <c r="F1349" s="16"/>
      <c r="G1349" s="16" t="str">
        <v>Brand_Awareness</v>
      </c>
      <c r="H1349" s="8">
        <v>425067</v>
      </c>
      <c r="I1349" s="8">
        <v>0</v>
      </c>
      <c r="J1349" s="8">
        <v>1160.73</v>
      </c>
      <c r="K1349" s="8">
        <v>608</v>
      </c>
      <c r="L1349" s="8">
        <v>0</v>
      </c>
      <c r="M1349" s="8">
        <v>0</v>
      </c>
      <c r="N1349" s="8">
        <v>0</v>
      </c>
      <c r="O1349">
        <f t="shared" si="286"/>
        <v>1.9090953947368421</v>
      </c>
      <c r="P1349">
        <f t="shared" si="287"/>
        <v>1.4303627428146621E-3</v>
      </c>
      <c r="Q1349" s="11">
        <f>L1349/H1349*100</f>
        <v>0</v>
      </c>
      <c r="R1349" s="12" t="e">
        <f>M1349/N1349*100</f>
        <v>#DIV/0!</v>
      </c>
    </row>
    <row r="1350" spans="1:18" x14ac:dyDescent="0.35">
      <c r="A1350" s="23">
        <v>43348</v>
      </c>
      <c r="B1350" s="16" t="s">
        <v>286</v>
      </c>
      <c r="C1350" s="16"/>
      <c r="D1350" s="16" t="s">
        <v>700</v>
      </c>
      <c r="E1350" s="16" t="s">
        <v>702</v>
      </c>
      <c r="F1350" s="16"/>
      <c r="G1350" s="16" t="str">
        <v>Video_Views</v>
      </c>
      <c r="H1350" s="8">
        <v>669633</v>
      </c>
      <c r="I1350" s="8">
        <v>117973</v>
      </c>
      <c r="J1350" s="8">
        <v>4955.2700000000004</v>
      </c>
      <c r="K1350" s="8">
        <v>2064</v>
      </c>
      <c r="L1350" s="8">
        <v>0</v>
      </c>
      <c r="M1350" s="8">
        <v>18194</v>
      </c>
      <c r="N1350" s="8">
        <v>117973</v>
      </c>
      <c r="O1350">
        <f t="shared" si="286"/>
        <v>2.4008091085271319</v>
      </c>
      <c r="P1350">
        <f t="shared" si="287"/>
        <v>3.0822853712406647E-3</v>
      </c>
      <c r="Q1350" s="17">
        <f t="shared" ref="Q1350:Q1351" si="288">L1350/H1350</f>
        <v>0</v>
      </c>
      <c r="R1350" s="17">
        <f t="shared" ref="R1350:R1351" si="289">M1350/N1350</f>
        <v>0.15422172870063489</v>
      </c>
    </row>
    <row r="1351" spans="1:18" x14ac:dyDescent="0.35">
      <c r="A1351" s="23">
        <v>43350</v>
      </c>
      <c r="B1351" s="16" t="s">
        <v>289</v>
      </c>
      <c r="C1351" s="16"/>
      <c r="D1351" s="16" t="s">
        <v>700</v>
      </c>
      <c r="E1351" s="16" t="s">
        <v>702</v>
      </c>
      <c r="F1351" s="16"/>
      <c r="G1351" s="16" t="str">
        <v>Video_Views</v>
      </c>
      <c r="H1351" s="8">
        <v>79115</v>
      </c>
      <c r="I1351" s="8">
        <v>18935</v>
      </c>
      <c r="J1351" s="8">
        <v>1128.81</v>
      </c>
      <c r="K1351" s="8">
        <v>81</v>
      </c>
      <c r="L1351" s="8">
        <v>0</v>
      </c>
      <c r="M1351" s="8">
        <v>2903</v>
      </c>
      <c r="N1351" s="8">
        <v>18935</v>
      </c>
      <c r="O1351">
        <f t="shared" si="286"/>
        <v>13.935925925925925</v>
      </c>
      <c r="P1351">
        <f t="shared" si="287"/>
        <v>1.0238260759653668E-3</v>
      </c>
      <c r="Q1351" s="17">
        <f t="shared" si="288"/>
        <v>0</v>
      </c>
      <c r="R1351" s="17">
        <f t="shared" si="289"/>
        <v>0.15331396884077106</v>
      </c>
    </row>
    <row r="1352" spans="1:18" hidden="1" x14ac:dyDescent="0.35">
      <c r="A1352" s="16">
        <v>43355</v>
      </c>
      <c r="B1352" s="16" t="s">
        <v>290</v>
      </c>
      <c r="C1352" s="16"/>
      <c r="D1352" s="16" t="s">
        <v>701</v>
      </c>
      <c r="E1352" s="16" t="s">
        <v>698</v>
      </c>
      <c r="F1352" s="16"/>
      <c r="G1352" s="16" t="str">
        <v>Brand_Awareness</v>
      </c>
      <c r="H1352" s="8">
        <v>398739</v>
      </c>
      <c r="I1352" s="8">
        <v>0</v>
      </c>
      <c r="J1352" s="8">
        <v>1088.8399999999999</v>
      </c>
      <c r="K1352" s="8">
        <v>537</v>
      </c>
      <c r="L1352" s="8">
        <v>0</v>
      </c>
      <c r="M1352" s="8">
        <v>0</v>
      </c>
      <c r="N1352" s="8">
        <v>0</v>
      </c>
      <c r="O1352">
        <f t="shared" si="286"/>
        <v>2.0276350093109867</v>
      </c>
      <c r="P1352">
        <f t="shared" si="287"/>
        <v>1.346745615553031E-3</v>
      </c>
      <c r="Q1352" s="11">
        <f>L1352/H1352*100</f>
        <v>0</v>
      </c>
      <c r="R1352" s="12" t="e">
        <f>M1352/N1352*100</f>
        <v>#DIV/0!</v>
      </c>
    </row>
    <row r="1353" spans="1:18" x14ac:dyDescent="0.35">
      <c r="A1353" s="23">
        <v>43354</v>
      </c>
      <c r="B1353" s="16" t="s">
        <v>286</v>
      </c>
      <c r="C1353" s="16"/>
      <c r="D1353" s="16" t="s">
        <v>700</v>
      </c>
      <c r="E1353" s="16" t="s">
        <v>702</v>
      </c>
      <c r="F1353" s="16"/>
      <c r="G1353" s="16" t="str">
        <v>Video_Views</v>
      </c>
      <c r="H1353" s="8">
        <v>1671709</v>
      </c>
      <c r="I1353" s="8">
        <v>296017</v>
      </c>
      <c r="J1353" s="8">
        <v>12370.93</v>
      </c>
      <c r="K1353" s="8">
        <v>5924</v>
      </c>
      <c r="L1353" s="8">
        <v>0</v>
      </c>
      <c r="M1353" s="8">
        <v>41283</v>
      </c>
      <c r="N1353" s="8">
        <v>296017</v>
      </c>
      <c r="O1353">
        <f t="shared" si="286"/>
        <v>2.0882731262660363</v>
      </c>
      <c r="P1353">
        <f t="shared" si="287"/>
        <v>3.5436789536934959E-3</v>
      </c>
      <c r="Q1353" s="17">
        <f t="shared" ref="Q1353:Q1363" si="290">L1353/H1353</f>
        <v>0</v>
      </c>
      <c r="R1353" s="17">
        <f t="shared" ref="R1353:R1363" si="291">M1353/N1353</f>
        <v>0.13946158497653852</v>
      </c>
    </row>
    <row r="1354" spans="1:18" x14ac:dyDescent="0.35">
      <c r="A1354" s="23">
        <v>43349</v>
      </c>
      <c r="B1354" s="16" t="s">
        <v>289</v>
      </c>
      <c r="C1354" s="16"/>
      <c r="D1354" s="16" t="s">
        <v>700</v>
      </c>
      <c r="E1354" s="16" t="s">
        <v>702</v>
      </c>
      <c r="F1354" s="16"/>
      <c r="G1354" s="16" t="str">
        <v>Video_Views</v>
      </c>
      <c r="H1354" s="8">
        <v>112046</v>
      </c>
      <c r="I1354" s="8">
        <v>23336</v>
      </c>
      <c r="J1354" s="8">
        <v>1190.56</v>
      </c>
      <c r="K1354" s="8">
        <v>148</v>
      </c>
      <c r="L1354" s="8">
        <v>0</v>
      </c>
      <c r="M1354" s="8">
        <v>3543</v>
      </c>
      <c r="N1354" s="8">
        <v>23336</v>
      </c>
      <c r="O1354">
        <f t="shared" si="286"/>
        <v>8.0443243243243234</v>
      </c>
      <c r="P1354">
        <f t="shared" si="287"/>
        <v>1.320886064652018E-3</v>
      </c>
      <c r="Q1354" s="17">
        <f t="shared" si="290"/>
        <v>0</v>
      </c>
      <c r="R1354" s="17">
        <f t="shared" si="291"/>
        <v>0.15182550565649641</v>
      </c>
    </row>
    <row r="1355" spans="1:18" x14ac:dyDescent="0.35">
      <c r="A1355" s="23">
        <v>43350</v>
      </c>
      <c r="B1355" s="16" t="s">
        <v>288</v>
      </c>
      <c r="C1355" s="16"/>
      <c r="D1355" s="16" t="s">
        <v>700</v>
      </c>
      <c r="E1355" s="16" t="s">
        <v>702</v>
      </c>
      <c r="F1355" s="16"/>
      <c r="G1355" s="16" t="str">
        <v>Video_Views</v>
      </c>
      <c r="H1355" s="8">
        <v>71854</v>
      </c>
      <c r="I1355" s="8">
        <v>14442</v>
      </c>
      <c r="J1355" s="8">
        <v>921.22</v>
      </c>
      <c r="K1355" s="8">
        <v>241</v>
      </c>
      <c r="L1355" s="8">
        <v>0</v>
      </c>
      <c r="M1355" s="8">
        <v>2011</v>
      </c>
      <c r="N1355" s="8">
        <v>14442</v>
      </c>
      <c r="O1355">
        <f t="shared" si="286"/>
        <v>3.8224896265560169</v>
      </c>
      <c r="P1355">
        <f t="shared" si="287"/>
        <v>3.3540234364127256E-3</v>
      </c>
      <c r="Q1355" s="17">
        <f t="shared" si="290"/>
        <v>0</v>
      </c>
      <c r="R1355" s="17">
        <f t="shared" si="291"/>
        <v>0.13924664173937129</v>
      </c>
    </row>
    <row r="1356" spans="1:18" x14ac:dyDescent="0.35">
      <c r="A1356" s="23">
        <v>43354</v>
      </c>
      <c r="B1356" s="16" t="s">
        <v>288</v>
      </c>
      <c r="C1356" s="16"/>
      <c r="D1356" s="16" t="s">
        <v>700</v>
      </c>
      <c r="E1356" s="16" t="s">
        <v>702</v>
      </c>
      <c r="F1356" s="16"/>
      <c r="G1356" s="16" t="str">
        <v>Video_Views</v>
      </c>
      <c r="H1356" s="8">
        <v>18323</v>
      </c>
      <c r="I1356" s="8">
        <v>4697</v>
      </c>
      <c r="J1356" s="8">
        <v>234.94</v>
      </c>
      <c r="K1356" s="8">
        <v>72</v>
      </c>
      <c r="L1356" s="8">
        <v>0</v>
      </c>
      <c r="M1356" s="8">
        <v>721</v>
      </c>
      <c r="N1356" s="8">
        <v>4697</v>
      </c>
      <c r="O1356">
        <f t="shared" si="286"/>
        <v>3.2630555555555554</v>
      </c>
      <c r="P1356">
        <f t="shared" si="287"/>
        <v>3.9294875293347156E-3</v>
      </c>
      <c r="Q1356" s="17">
        <f t="shared" si="290"/>
        <v>0</v>
      </c>
      <c r="R1356" s="17">
        <f t="shared" si="291"/>
        <v>0.15350223546944858</v>
      </c>
    </row>
    <row r="1357" spans="1:18" x14ac:dyDescent="0.35">
      <c r="A1357" s="23">
        <v>43347</v>
      </c>
      <c r="B1357" s="16" t="s">
        <v>288</v>
      </c>
      <c r="C1357" s="16"/>
      <c r="D1357" s="16" t="s">
        <v>700</v>
      </c>
      <c r="E1357" s="16" t="s">
        <v>702</v>
      </c>
      <c r="F1357" s="16"/>
      <c r="G1357" s="16" t="str">
        <v>Video_Views</v>
      </c>
      <c r="H1357" s="8">
        <v>21579</v>
      </c>
      <c r="I1357" s="8">
        <v>5236</v>
      </c>
      <c r="J1357" s="8">
        <v>276.42</v>
      </c>
      <c r="K1357" s="8">
        <v>87</v>
      </c>
      <c r="L1357" s="8">
        <v>0</v>
      </c>
      <c r="M1357" s="8">
        <v>747</v>
      </c>
      <c r="N1357" s="8">
        <v>5236</v>
      </c>
      <c r="O1357">
        <f t="shared" si="286"/>
        <v>3.1772413793103449</v>
      </c>
      <c r="P1357">
        <f t="shared" si="287"/>
        <v>4.0316974836646742E-3</v>
      </c>
      <c r="Q1357" s="17">
        <f t="shared" si="290"/>
        <v>0</v>
      </c>
      <c r="R1357" s="17">
        <f t="shared" si="291"/>
        <v>0.14266615737203972</v>
      </c>
    </row>
    <row r="1358" spans="1:18" x14ac:dyDescent="0.35">
      <c r="A1358" s="23">
        <v>43349</v>
      </c>
      <c r="B1358" s="16" t="s">
        <v>288</v>
      </c>
      <c r="C1358" s="16"/>
      <c r="D1358" s="16" t="s">
        <v>700</v>
      </c>
      <c r="E1358" s="16" t="s">
        <v>702</v>
      </c>
      <c r="F1358" s="16"/>
      <c r="G1358" s="16" t="str">
        <v>Video_Views</v>
      </c>
      <c r="H1358" s="8">
        <v>101126</v>
      </c>
      <c r="I1358" s="8">
        <v>18508</v>
      </c>
      <c r="J1358" s="8">
        <v>1296.54</v>
      </c>
      <c r="K1358" s="8">
        <v>299</v>
      </c>
      <c r="L1358" s="8">
        <v>0</v>
      </c>
      <c r="M1358" s="8">
        <v>2104</v>
      </c>
      <c r="N1358" s="8">
        <v>18508</v>
      </c>
      <c r="O1358">
        <f t="shared" si="286"/>
        <v>4.3362541806020065</v>
      </c>
      <c r="P1358">
        <f t="shared" si="287"/>
        <v>2.9567074738445108E-3</v>
      </c>
      <c r="Q1358" s="17">
        <f t="shared" si="290"/>
        <v>0</v>
      </c>
      <c r="R1358" s="17">
        <f t="shared" si="291"/>
        <v>0.1136805705640804</v>
      </c>
    </row>
    <row r="1359" spans="1:18" x14ac:dyDescent="0.35">
      <c r="A1359" s="23">
        <v>43347</v>
      </c>
      <c r="B1359" s="16" t="s">
        <v>286</v>
      </c>
      <c r="C1359" s="16"/>
      <c r="D1359" s="16" t="s">
        <v>700</v>
      </c>
      <c r="E1359" s="16" t="s">
        <v>702</v>
      </c>
      <c r="F1359" s="16"/>
      <c r="G1359" s="16" t="str">
        <v>Video_Views</v>
      </c>
      <c r="H1359" s="8">
        <v>1679876</v>
      </c>
      <c r="I1359" s="8">
        <v>264649</v>
      </c>
      <c r="J1359" s="8">
        <v>12431.2</v>
      </c>
      <c r="K1359" s="8">
        <v>5246</v>
      </c>
      <c r="L1359" s="8">
        <v>0</v>
      </c>
      <c r="M1359" s="8">
        <v>33600</v>
      </c>
      <c r="N1359" s="8">
        <v>264649</v>
      </c>
      <c r="O1359">
        <f t="shared" si="286"/>
        <v>2.3696530690049564</v>
      </c>
      <c r="P1359">
        <f t="shared" si="287"/>
        <v>3.1228495436567937E-3</v>
      </c>
      <c r="Q1359" s="17">
        <f t="shared" si="290"/>
        <v>0</v>
      </c>
      <c r="R1359" s="17">
        <f t="shared" si="291"/>
        <v>0.12696061575898643</v>
      </c>
    </row>
    <row r="1360" spans="1:18" x14ac:dyDescent="0.35">
      <c r="A1360" s="23">
        <v>43363</v>
      </c>
      <c r="B1360" s="16" t="s">
        <v>288</v>
      </c>
      <c r="C1360" s="16"/>
      <c r="D1360" s="16" t="s">
        <v>700</v>
      </c>
      <c r="E1360" s="16" t="s">
        <v>698</v>
      </c>
      <c r="F1360" s="16"/>
      <c r="G1360" s="16" t="str">
        <v>Video_Views</v>
      </c>
      <c r="H1360" s="8">
        <v>42915</v>
      </c>
      <c r="I1360" s="8">
        <v>10152</v>
      </c>
      <c r="J1360" s="8">
        <v>210.67999999999998</v>
      </c>
      <c r="K1360" s="8">
        <v>109</v>
      </c>
      <c r="L1360" s="8">
        <v>10153</v>
      </c>
      <c r="M1360" s="8">
        <v>1593</v>
      </c>
      <c r="N1360" s="8">
        <v>10152</v>
      </c>
      <c r="O1360">
        <f t="shared" si="286"/>
        <v>1.9328440366972475</v>
      </c>
      <c r="P1360">
        <f t="shared" si="287"/>
        <v>2.539904462309216E-3</v>
      </c>
      <c r="Q1360" s="17">
        <f t="shared" si="290"/>
        <v>0.2365839450075731</v>
      </c>
      <c r="R1360" s="17">
        <f t="shared" si="291"/>
        <v>0.15691489361702127</v>
      </c>
    </row>
    <row r="1361" spans="1:18" x14ac:dyDescent="0.35">
      <c r="A1361" s="23">
        <v>43362</v>
      </c>
      <c r="B1361" s="16" t="s">
        <v>288</v>
      </c>
      <c r="C1361" s="16"/>
      <c r="D1361" s="16" t="s">
        <v>701</v>
      </c>
      <c r="E1361" s="16" t="s">
        <v>698</v>
      </c>
      <c r="F1361" s="16"/>
      <c r="G1361" s="16" t="str">
        <v>Video_Views</v>
      </c>
      <c r="H1361" s="8">
        <v>41052</v>
      </c>
      <c r="I1361" s="8">
        <v>9013</v>
      </c>
      <c r="J1361" s="8">
        <v>199.92</v>
      </c>
      <c r="K1361" s="8">
        <v>89</v>
      </c>
      <c r="L1361" s="8">
        <v>9014</v>
      </c>
      <c r="M1361" s="8">
        <v>1417</v>
      </c>
      <c r="N1361" s="8">
        <v>9013</v>
      </c>
      <c r="O1361">
        <f t="shared" si="286"/>
        <v>2.2462921348314606</v>
      </c>
      <c r="P1361">
        <f t="shared" si="287"/>
        <v>2.1679820715190491E-3</v>
      </c>
      <c r="Q1361" s="17">
        <f t="shared" si="290"/>
        <v>0.21957517295137874</v>
      </c>
      <c r="R1361" s="17">
        <f t="shared" si="291"/>
        <v>0.15721735271274825</v>
      </c>
    </row>
    <row r="1362" spans="1:18" x14ac:dyDescent="0.35">
      <c r="A1362" s="23">
        <v>43363</v>
      </c>
      <c r="B1362" s="16" t="s">
        <v>291</v>
      </c>
      <c r="C1362" s="16"/>
      <c r="D1362" s="16" t="s">
        <v>700</v>
      </c>
      <c r="E1362" s="16" t="s">
        <v>698</v>
      </c>
      <c r="F1362" s="16"/>
      <c r="G1362" s="16" t="str">
        <v>Video_Views</v>
      </c>
      <c r="H1362" s="8">
        <v>228272</v>
      </c>
      <c r="I1362" s="8">
        <v>60173</v>
      </c>
      <c r="J1362" s="8">
        <v>1538.84</v>
      </c>
      <c r="K1362" s="8">
        <v>2213</v>
      </c>
      <c r="L1362" s="8">
        <v>61484</v>
      </c>
      <c r="M1362" s="8">
        <v>13613</v>
      </c>
      <c r="N1362" s="8">
        <v>60173</v>
      </c>
      <c r="O1362">
        <f t="shared" si="286"/>
        <v>0.69536375960234975</v>
      </c>
      <c r="P1362">
        <f t="shared" si="287"/>
        <v>9.6945748931099741E-3</v>
      </c>
      <c r="Q1362" s="17">
        <f t="shared" si="290"/>
        <v>0.26934534239854208</v>
      </c>
      <c r="R1362" s="17">
        <f t="shared" si="291"/>
        <v>0.22623103385239227</v>
      </c>
    </row>
    <row r="1363" spans="1:18" x14ac:dyDescent="0.35">
      <c r="A1363" s="23">
        <v>43360</v>
      </c>
      <c r="B1363" s="16" t="s">
        <v>291</v>
      </c>
      <c r="C1363" s="16"/>
      <c r="D1363" s="16" t="s">
        <v>701</v>
      </c>
      <c r="E1363" s="16" t="s">
        <v>698</v>
      </c>
      <c r="F1363" s="16"/>
      <c r="G1363" s="16" t="str">
        <v>Link_Clicks</v>
      </c>
      <c r="H1363" s="8">
        <v>23911</v>
      </c>
      <c r="I1363" s="8">
        <v>1941</v>
      </c>
      <c r="J1363" s="8">
        <v>158.25</v>
      </c>
      <c r="K1363" s="8">
        <v>1402</v>
      </c>
      <c r="L1363" s="8">
        <v>3238</v>
      </c>
      <c r="M1363" s="8">
        <v>879</v>
      </c>
      <c r="N1363" s="8">
        <v>1941</v>
      </c>
      <c r="O1363">
        <f t="shared" si="286"/>
        <v>0.11287446504992868</v>
      </c>
      <c r="P1363">
        <f t="shared" si="287"/>
        <v>5.8634101459579271E-2</v>
      </c>
      <c r="Q1363" s="17">
        <f t="shared" si="290"/>
        <v>0.13541884488310818</v>
      </c>
      <c r="R1363" s="17">
        <f t="shared" si="291"/>
        <v>0.45285935085007728</v>
      </c>
    </row>
    <row r="1364" spans="1:18" hidden="1" x14ac:dyDescent="0.35">
      <c r="A1364" s="16">
        <v>43358</v>
      </c>
      <c r="B1364" s="16" t="s">
        <v>288</v>
      </c>
      <c r="C1364" s="16"/>
      <c r="D1364" s="16" t="s">
        <v>700</v>
      </c>
      <c r="E1364" s="16" t="s">
        <v>698</v>
      </c>
      <c r="F1364" s="16"/>
      <c r="G1364" s="16" t="str">
        <v>Video_Views</v>
      </c>
      <c r="H1364" s="8">
        <v>26591</v>
      </c>
      <c r="I1364" s="8">
        <v>2071</v>
      </c>
      <c r="J1364" s="8">
        <v>203.19</v>
      </c>
      <c r="K1364" s="8">
        <v>0</v>
      </c>
      <c r="L1364" s="8">
        <v>2072</v>
      </c>
      <c r="M1364" s="8">
        <v>857</v>
      </c>
      <c r="N1364" s="8">
        <v>2071</v>
      </c>
      <c r="O1364" t="e">
        <f t="shared" si="286"/>
        <v>#DIV/0!</v>
      </c>
      <c r="P1364">
        <f t="shared" si="287"/>
        <v>0</v>
      </c>
      <c r="Q1364" s="11">
        <f>L1364/H1364*100</f>
        <v>7.7921101124440604</v>
      </c>
      <c r="R1364" s="12">
        <f>M1364/N1364*100</f>
        <v>41.380975374215353</v>
      </c>
    </row>
    <row r="1365" spans="1:18" x14ac:dyDescent="0.35">
      <c r="A1365" s="23">
        <v>43359</v>
      </c>
      <c r="B1365" s="16" t="s">
        <v>291</v>
      </c>
      <c r="C1365" s="16"/>
      <c r="D1365" s="16" t="s">
        <v>701</v>
      </c>
      <c r="E1365" s="16" t="s">
        <v>698</v>
      </c>
      <c r="F1365" s="16"/>
      <c r="G1365" s="16" t="str">
        <v>Link_Clicks</v>
      </c>
      <c r="H1365" s="8">
        <v>21651</v>
      </c>
      <c r="I1365" s="8">
        <v>1797</v>
      </c>
      <c r="J1365" s="8">
        <v>155.45999999999998</v>
      </c>
      <c r="K1365" s="8">
        <v>1351</v>
      </c>
      <c r="L1365" s="8">
        <v>3035</v>
      </c>
      <c r="M1365" s="8">
        <v>824</v>
      </c>
      <c r="N1365" s="8">
        <v>1797</v>
      </c>
      <c r="O1365">
        <f t="shared" si="286"/>
        <v>0.11507031828275351</v>
      </c>
      <c r="P1365">
        <f t="shared" si="287"/>
        <v>6.239896540575493E-2</v>
      </c>
      <c r="Q1365" s="17">
        <f>L1365/H1365</f>
        <v>0.14017828275830216</v>
      </c>
      <c r="R1365" s="17">
        <f>M1365/N1365</f>
        <v>0.45854201446855869</v>
      </c>
    </row>
    <row r="1366" spans="1:18" hidden="1" x14ac:dyDescent="0.35">
      <c r="A1366" s="16">
        <v>43360</v>
      </c>
      <c r="B1366" s="16" t="s">
        <v>288</v>
      </c>
      <c r="C1366" s="16"/>
      <c r="D1366" s="16" t="s">
        <v>700</v>
      </c>
      <c r="E1366" s="16" t="s">
        <v>698</v>
      </c>
      <c r="F1366" s="16"/>
      <c r="G1366" s="16" t="str">
        <v>Video_Views</v>
      </c>
      <c r="H1366" s="8">
        <v>38036</v>
      </c>
      <c r="I1366" s="8">
        <v>3078</v>
      </c>
      <c r="J1366" s="8">
        <v>290.57</v>
      </c>
      <c r="K1366" s="8">
        <v>0</v>
      </c>
      <c r="L1366" s="8">
        <v>3078</v>
      </c>
      <c r="M1366" s="8">
        <v>1238</v>
      </c>
      <c r="N1366" s="8">
        <v>3078</v>
      </c>
      <c r="O1366" t="e">
        <f t="shared" si="286"/>
        <v>#DIV/0!</v>
      </c>
      <c r="P1366">
        <f t="shared" si="287"/>
        <v>0</v>
      </c>
      <c r="Q1366" s="11">
        <f>L1366/H1366*100</f>
        <v>8.0923335787149018</v>
      </c>
      <c r="R1366" s="12">
        <f>M1366/N1366*100</f>
        <v>40.220922677063022</v>
      </c>
    </row>
    <row r="1367" spans="1:18" x14ac:dyDescent="0.35">
      <c r="A1367" s="23">
        <v>43363</v>
      </c>
      <c r="B1367" s="16" t="s">
        <v>291</v>
      </c>
      <c r="C1367" s="16"/>
      <c r="D1367" s="16" t="s">
        <v>700</v>
      </c>
      <c r="E1367" s="16" t="s">
        <v>698</v>
      </c>
      <c r="F1367" s="16"/>
      <c r="G1367" s="16" t="str">
        <v>Video_Views</v>
      </c>
      <c r="H1367" s="8">
        <v>218725</v>
      </c>
      <c r="I1367" s="8">
        <v>55065</v>
      </c>
      <c r="J1367" s="8">
        <v>1511.9</v>
      </c>
      <c r="K1367" s="8">
        <v>2145</v>
      </c>
      <c r="L1367" s="8">
        <v>56372</v>
      </c>
      <c r="M1367" s="8">
        <v>13022</v>
      </c>
      <c r="N1367" s="8">
        <v>55065</v>
      </c>
      <c r="O1367">
        <f t="shared" si="286"/>
        <v>0.70484848484848495</v>
      </c>
      <c r="P1367">
        <f t="shared" si="287"/>
        <v>9.8068350668647844E-3</v>
      </c>
      <c r="Q1367" s="17">
        <f t="shared" ref="Q1367:Q1371" si="292">L1367/H1367</f>
        <v>0.25773002628871872</v>
      </c>
      <c r="R1367" s="17">
        <f t="shared" ref="R1367:R1371" si="293">M1367/N1367</f>
        <v>0.23648415508943976</v>
      </c>
    </row>
    <row r="1368" spans="1:18" x14ac:dyDescent="0.35">
      <c r="A1368" s="23">
        <v>43362</v>
      </c>
      <c r="B1368" s="16" t="s">
        <v>288</v>
      </c>
      <c r="C1368" s="16"/>
      <c r="D1368" s="16" t="s">
        <v>700</v>
      </c>
      <c r="E1368" s="16" t="s">
        <v>698</v>
      </c>
      <c r="F1368" s="16"/>
      <c r="G1368" s="16" t="str">
        <v>Video_Views</v>
      </c>
      <c r="H1368" s="8">
        <v>41666</v>
      </c>
      <c r="I1368" s="8">
        <v>9582</v>
      </c>
      <c r="J1368" s="8">
        <v>204.48</v>
      </c>
      <c r="K1368" s="8">
        <v>126</v>
      </c>
      <c r="L1368" s="8">
        <v>9582</v>
      </c>
      <c r="M1368" s="8">
        <v>1521</v>
      </c>
      <c r="N1368" s="8">
        <v>9582</v>
      </c>
      <c r="O1368">
        <f t="shared" si="286"/>
        <v>1.6228571428571428</v>
      </c>
      <c r="P1368">
        <f t="shared" si="287"/>
        <v>3.0240483847741562E-3</v>
      </c>
      <c r="Q1368" s="17">
        <f t="shared" si="292"/>
        <v>0.22997167954687275</v>
      </c>
      <c r="R1368" s="17">
        <f t="shared" si="293"/>
        <v>0.15873512836568565</v>
      </c>
    </row>
    <row r="1369" spans="1:18" x14ac:dyDescent="0.35">
      <c r="A1369" s="23">
        <v>43360</v>
      </c>
      <c r="B1369" s="16" t="s">
        <v>288</v>
      </c>
      <c r="C1369" s="16"/>
      <c r="D1369" s="16" t="s">
        <v>701</v>
      </c>
      <c r="E1369" s="16" t="s">
        <v>698</v>
      </c>
      <c r="F1369" s="16"/>
      <c r="G1369" s="16" t="str">
        <v>Video_Views</v>
      </c>
      <c r="H1369" s="8">
        <v>50691</v>
      </c>
      <c r="I1369" s="8">
        <v>11723</v>
      </c>
      <c r="J1369" s="8">
        <v>246.67</v>
      </c>
      <c r="K1369" s="8">
        <v>131</v>
      </c>
      <c r="L1369" s="8">
        <v>11728</v>
      </c>
      <c r="M1369" s="8">
        <v>1975</v>
      </c>
      <c r="N1369" s="8">
        <v>11723</v>
      </c>
      <c r="O1369">
        <f t="shared" si="286"/>
        <v>1.882977099236641</v>
      </c>
      <c r="P1369">
        <f t="shared" si="287"/>
        <v>2.5842851788285891E-3</v>
      </c>
      <c r="Q1369" s="17">
        <f t="shared" si="292"/>
        <v>0.23136256929237931</v>
      </c>
      <c r="R1369" s="17">
        <f t="shared" si="293"/>
        <v>0.16847223406977735</v>
      </c>
    </row>
    <row r="1370" spans="1:18" x14ac:dyDescent="0.35">
      <c r="A1370" s="23">
        <v>43366</v>
      </c>
      <c r="B1370" s="16" t="s">
        <v>291</v>
      </c>
      <c r="C1370" s="16"/>
      <c r="D1370" s="16" t="s">
        <v>700</v>
      </c>
      <c r="E1370" s="16" t="s">
        <v>698</v>
      </c>
      <c r="F1370" s="16"/>
      <c r="G1370" s="16" t="str">
        <v>Video_Views</v>
      </c>
      <c r="H1370" s="8">
        <v>208971</v>
      </c>
      <c r="I1370" s="8">
        <v>57377</v>
      </c>
      <c r="J1370" s="8">
        <v>1626.28</v>
      </c>
      <c r="K1370" s="8">
        <v>2643</v>
      </c>
      <c r="L1370" s="8">
        <v>59002</v>
      </c>
      <c r="M1370" s="8">
        <v>13705</v>
      </c>
      <c r="N1370" s="8">
        <v>57377</v>
      </c>
      <c r="O1370">
        <f t="shared" si="286"/>
        <v>0.61531592886870978</v>
      </c>
      <c r="P1370">
        <f t="shared" si="287"/>
        <v>1.2647687956702127E-2</v>
      </c>
      <c r="Q1370" s="17">
        <f t="shared" si="292"/>
        <v>0.28234539720822505</v>
      </c>
      <c r="R1370" s="17">
        <f t="shared" si="293"/>
        <v>0.23885877616466528</v>
      </c>
    </row>
    <row r="1371" spans="1:18" x14ac:dyDescent="0.35">
      <c r="A1371" s="23">
        <v>43366</v>
      </c>
      <c r="B1371" s="16" t="s">
        <v>288</v>
      </c>
      <c r="C1371" s="16"/>
      <c r="D1371" s="16" t="s">
        <v>701</v>
      </c>
      <c r="E1371" s="16" t="s">
        <v>698</v>
      </c>
      <c r="F1371" s="16"/>
      <c r="G1371" s="16" t="str">
        <v>Video_Views</v>
      </c>
      <c r="H1371" s="8">
        <v>55454</v>
      </c>
      <c r="I1371" s="8">
        <v>13959</v>
      </c>
      <c r="J1371" s="8">
        <v>270.08</v>
      </c>
      <c r="K1371" s="8">
        <v>136</v>
      </c>
      <c r="L1371" s="8">
        <v>13963</v>
      </c>
      <c r="M1371" s="8">
        <v>2580</v>
      </c>
      <c r="N1371" s="8">
        <v>13959</v>
      </c>
      <c r="O1371">
        <f t="shared" si="286"/>
        <v>1.9858823529411764</v>
      </c>
      <c r="P1371">
        <f t="shared" si="287"/>
        <v>2.452483139178418E-3</v>
      </c>
      <c r="Q1371" s="17">
        <f t="shared" si="292"/>
        <v>0.25179427994373715</v>
      </c>
      <c r="R1371" s="17">
        <f t="shared" si="293"/>
        <v>0.18482699333763164</v>
      </c>
    </row>
    <row r="1372" spans="1:18" hidden="1" x14ac:dyDescent="0.35">
      <c r="A1372" s="16">
        <v>43357</v>
      </c>
      <c r="B1372" s="16" t="s">
        <v>288</v>
      </c>
      <c r="C1372" s="16"/>
      <c r="D1372" s="16" t="s">
        <v>700</v>
      </c>
      <c r="E1372" s="16" t="s">
        <v>698</v>
      </c>
      <c r="F1372" s="16"/>
      <c r="G1372" s="16" t="str">
        <v>Video_Views</v>
      </c>
      <c r="H1372" s="8">
        <v>31608</v>
      </c>
      <c r="I1372" s="8">
        <v>2503</v>
      </c>
      <c r="J1372" s="8">
        <v>241.54</v>
      </c>
      <c r="K1372" s="8">
        <v>0</v>
      </c>
      <c r="L1372" s="8">
        <v>2504</v>
      </c>
      <c r="M1372" s="8">
        <v>966</v>
      </c>
      <c r="N1372" s="8">
        <v>2503</v>
      </c>
      <c r="O1372" t="e">
        <f t="shared" si="286"/>
        <v>#DIV/0!</v>
      </c>
      <c r="P1372">
        <f t="shared" si="287"/>
        <v>0</v>
      </c>
      <c r="Q1372" s="11">
        <f>L1372/H1372*100</f>
        <v>7.9220450518855987</v>
      </c>
      <c r="R1372" s="12">
        <f>M1372/N1372*100</f>
        <v>38.593687574910106</v>
      </c>
    </row>
    <row r="1373" spans="1:18" x14ac:dyDescent="0.35">
      <c r="A1373" s="23">
        <v>43357</v>
      </c>
      <c r="B1373" s="16" t="s">
        <v>288</v>
      </c>
      <c r="C1373" s="16"/>
      <c r="D1373" s="16" t="s">
        <v>700</v>
      </c>
      <c r="E1373" s="16" t="s">
        <v>698</v>
      </c>
      <c r="F1373" s="16"/>
      <c r="G1373" s="16" t="str">
        <v>Video_Views</v>
      </c>
      <c r="H1373" s="8">
        <v>43692</v>
      </c>
      <c r="I1373" s="8">
        <v>11128</v>
      </c>
      <c r="J1373" s="8">
        <v>214.6</v>
      </c>
      <c r="K1373" s="8">
        <v>91</v>
      </c>
      <c r="L1373" s="8">
        <v>11134</v>
      </c>
      <c r="M1373" s="8">
        <v>2013</v>
      </c>
      <c r="N1373" s="8">
        <v>11128</v>
      </c>
      <c r="O1373">
        <f t="shared" si="286"/>
        <v>2.3582417582417583</v>
      </c>
      <c r="P1373">
        <f t="shared" si="287"/>
        <v>2.0827611462052552E-3</v>
      </c>
      <c r="Q1373" s="17">
        <f t="shared" ref="Q1373:Q1378" si="294">L1373/H1373</f>
        <v>0.25482925936098144</v>
      </c>
      <c r="R1373" s="17">
        <f t="shared" ref="R1373:R1378" si="295">M1373/N1373</f>
        <v>0.18089503953989935</v>
      </c>
    </row>
    <row r="1374" spans="1:18" x14ac:dyDescent="0.35">
      <c r="A1374" s="23">
        <v>43362</v>
      </c>
      <c r="B1374" s="16" t="s">
        <v>291</v>
      </c>
      <c r="C1374" s="16"/>
      <c r="D1374" s="16" t="s">
        <v>701</v>
      </c>
      <c r="E1374" s="16" t="s">
        <v>698</v>
      </c>
      <c r="F1374" s="16"/>
      <c r="G1374" s="16" t="str">
        <v>Link_Clicks</v>
      </c>
      <c r="H1374" s="8">
        <v>23089</v>
      </c>
      <c r="I1374" s="8">
        <v>1698</v>
      </c>
      <c r="J1374" s="8">
        <v>166.72</v>
      </c>
      <c r="K1374" s="8">
        <v>1363</v>
      </c>
      <c r="L1374" s="8">
        <v>2968</v>
      </c>
      <c r="M1374" s="8">
        <v>760</v>
      </c>
      <c r="N1374" s="8">
        <v>1698</v>
      </c>
      <c r="O1374">
        <f t="shared" si="286"/>
        <v>0.12231841526045488</v>
      </c>
      <c r="P1374">
        <f t="shared" si="287"/>
        <v>5.9032439689895619E-2</v>
      </c>
      <c r="Q1374" s="17">
        <f t="shared" si="294"/>
        <v>0.12854606089479839</v>
      </c>
      <c r="R1374" s="17">
        <f t="shared" si="295"/>
        <v>0.44758539458186103</v>
      </c>
    </row>
    <row r="1375" spans="1:18" x14ac:dyDescent="0.35">
      <c r="A1375" s="23">
        <v>43361</v>
      </c>
      <c r="B1375" s="16" t="s">
        <v>288</v>
      </c>
      <c r="C1375" s="16"/>
      <c r="D1375" s="16" t="s">
        <v>700</v>
      </c>
      <c r="E1375" s="16" t="s">
        <v>698</v>
      </c>
      <c r="F1375" s="16"/>
      <c r="G1375" s="16" t="str">
        <v>Video_Views</v>
      </c>
      <c r="H1375" s="8">
        <v>59105</v>
      </c>
      <c r="I1375" s="8">
        <v>14064</v>
      </c>
      <c r="J1375" s="8">
        <v>290.14</v>
      </c>
      <c r="K1375" s="8">
        <v>143</v>
      </c>
      <c r="L1375" s="8">
        <v>14065</v>
      </c>
      <c r="M1375" s="8">
        <v>2394</v>
      </c>
      <c r="N1375" s="8">
        <v>14064</v>
      </c>
      <c r="O1375">
        <f t="shared" si="286"/>
        <v>2.0289510489510487</v>
      </c>
      <c r="P1375">
        <f t="shared" si="287"/>
        <v>2.4194230606547668E-3</v>
      </c>
      <c r="Q1375" s="17">
        <f t="shared" si="294"/>
        <v>0.23796633110565943</v>
      </c>
      <c r="R1375" s="17">
        <f t="shared" si="295"/>
        <v>0.17022184300341298</v>
      </c>
    </row>
    <row r="1376" spans="1:18" x14ac:dyDescent="0.35">
      <c r="A1376" s="23">
        <v>43366</v>
      </c>
      <c r="B1376" s="16" t="s">
        <v>288</v>
      </c>
      <c r="C1376" s="16"/>
      <c r="D1376" s="16" t="s">
        <v>701</v>
      </c>
      <c r="E1376" s="16" t="s">
        <v>698</v>
      </c>
      <c r="F1376" s="16"/>
      <c r="G1376" s="16" t="str">
        <v>Video_Views</v>
      </c>
      <c r="H1376" s="8">
        <v>77929</v>
      </c>
      <c r="I1376" s="8">
        <v>18298</v>
      </c>
      <c r="J1376" s="8">
        <v>379.42</v>
      </c>
      <c r="K1376" s="8">
        <v>204</v>
      </c>
      <c r="L1376" s="8">
        <v>18314</v>
      </c>
      <c r="M1376" s="8">
        <v>3125</v>
      </c>
      <c r="N1376" s="8">
        <v>18298</v>
      </c>
      <c r="O1376">
        <f t="shared" si="286"/>
        <v>1.8599019607843139</v>
      </c>
      <c r="P1376">
        <f t="shared" si="287"/>
        <v>2.6177674549910817E-3</v>
      </c>
      <c r="Q1376" s="17">
        <f t="shared" si="294"/>
        <v>0.23500879005248368</v>
      </c>
      <c r="R1376" s="17">
        <f t="shared" si="295"/>
        <v>0.17078369220679857</v>
      </c>
    </row>
    <row r="1377" spans="1:18" x14ac:dyDescent="0.35">
      <c r="A1377" s="23">
        <v>43359</v>
      </c>
      <c r="B1377" s="16" t="s">
        <v>291</v>
      </c>
      <c r="C1377" s="16"/>
      <c r="D1377" s="16" t="s">
        <v>700</v>
      </c>
      <c r="E1377" s="16" t="s">
        <v>698</v>
      </c>
      <c r="F1377" s="16"/>
      <c r="G1377" s="16" t="str">
        <v>Video_Views</v>
      </c>
      <c r="H1377" s="8">
        <v>207996</v>
      </c>
      <c r="I1377" s="8">
        <v>60142</v>
      </c>
      <c r="J1377" s="8">
        <v>1526.94</v>
      </c>
      <c r="K1377" s="8">
        <v>2499</v>
      </c>
      <c r="L1377" s="8">
        <v>61658</v>
      </c>
      <c r="M1377" s="8">
        <v>13724</v>
      </c>
      <c r="N1377" s="8">
        <v>60142</v>
      </c>
      <c r="O1377">
        <f t="shared" si="286"/>
        <v>0.61102040816326531</v>
      </c>
      <c r="P1377">
        <f t="shared" si="287"/>
        <v>1.2014654127964E-2</v>
      </c>
      <c r="Q1377" s="17">
        <f t="shared" si="294"/>
        <v>0.2964383930460201</v>
      </c>
      <c r="R1377" s="17">
        <f t="shared" si="295"/>
        <v>0.22819327591367097</v>
      </c>
    </row>
    <row r="1378" spans="1:18" x14ac:dyDescent="0.35">
      <c r="A1378" s="23">
        <v>43363</v>
      </c>
      <c r="B1378" s="16" t="s">
        <v>291</v>
      </c>
      <c r="C1378" s="16"/>
      <c r="D1378" s="16" t="s">
        <v>701</v>
      </c>
      <c r="E1378" s="16" t="s">
        <v>698</v>
      </c>
      <c r="F1378" s="16"/>
      <c r="G1378" s="16" t="str">
        <v>Link_Clicks</v>
      </c>
      <c r="H1378" s="8">
        <v>22600</v>
      </c>
      <c r="I1378" s="8">
        <v>1640</v>
      </c>
      <c r="J1378" s="8">
        <v>154.09</v>
      </c>
      <c r="K1378" s="8">
        <v>1401</v>
      </c>
      <c r="L1378" s="8">
        <v>2963</v>
      </c>
      <c r="M1378" s="8">
        <v>725</v>
      </c>
      <c r="N1378" s="8">
        <v>1640</v>
      </c>
      <c r="O1378">
        <f t="shared" si="286"/>
        <v>0.1099857244825125</v>
      </c>
      <c r="P1378">
        <f t="shared" si="287"/>
        <v>6.1991150442477876E-2</v>
      </c>
      <c r="Q1378" s="17">
        <f t="shared" si="294"/>
        <v>0.13110619469026549</v>
      </c>
      <c r="R1378" s="17">
        <f t="shared" si="295"/>
        <v>0.44207317073170732</v>
      </c>
    </row>
    <row r="1379" spans="1:18" hidden="1" x14ac:dyDescent="0.35">
      <c r="A1379" s="16">
        <v>43364</v>
      </c>
      <c r="B1379" s="16" t="s">
        <v>288</v>
      </c>
      <c r="C1379" s="16"/>
      <c r="D1379" s="16" t="s">
        <v>700</v>
      </c>
      <c r="E1379" s="16" t="s">
        <v>698</v>
      </c>
      <c r="F1379" s="16"/>
      <c r="G1379" s="16" t="str">
        <v>Video_Views</v>
      </c>
      <c r="H1379" s="8">
        <v>47456</v>
      </c>
      <c r="I1379" s="8">
        <v>3353</v>
      </c>
      <c r="J1379" s="8">
        <v>362.45</v>
      </c>
      <c r="K1379" s="8">
        <v>0</v>
      </c>
      <c r="L1379" s="8">
        <v>3356</v>
      </c>
      <c r="M1379" s="8">
        <v>1212</v>
      </c>
      <c r="N1379" s="8">
        <v>3353</v>
      </c>
      <c r="O1379" t="e">
        <f t="shared" si="286"/>
        <v>#DIV/0!</v>
      </c>
      <c r="P1379">
        <f t="shared" si="287"/>
        <v>0</v>
      </c>
      <c r="Q1379" s="11">
        <f>L1379/H1379*100</f>
        <v>7.0718138907619688</v>
      </c>
      <c r="R1379" s="12">
        <f>M1379/N1379*100</f>
        <v>36.146734267819866</v>
      </c>
    </row>
    <row r="1380" spans="1:18" x14ac:dyDescent="0.35">
      <c r="A1380" s="23">
        <v>43357</v>
      </c>
      <c r="B1380" s="16" t="s">
        <v>288</v>
      </c>
      <c r="C1380" s="16"/>
      <c r="D1380" s="16" t="s">
        <v>700</v>
      </c>
      <c r="E1380" s="16" t="s">
        <v>698</v>
      </c>
      <c r="F1380" s="16"/>
      <c r="G1380" s="16" t="str">
        <v>Video_Views</v>
      </c>
      <c r="H1380" s="8">
        <v>70623</v>
      </c>
      <c r="I1380" s="8">
        <v>17854</v>
      </c>
      <c r="J1380" s="8">
        <v>346.7</v>
      </c>
      <c r="K1380" s="8">
        <v>138</v>
      </c>
      <c r="L1380" s="8">
        <v>17861</v>
      </c>
      <c r="M1380" s="8">
        <v>3192</v>
      </c>
      <c r="N1380" s="8">
        <v>17854</v>
      </c>
      <c r="O1380">
        <f t="shared" si="286"/>
        <v>2.5123188405797099</v>
      </c>
      <c r="P1380">
        <f t="shared" si="287"/>
        <v>1.9540376364640417E-3</v>
      </c>
      <c r="Q1380" s="17">
        <f t="shared" ref="Q1380:Q1381" si="296">L1380/H1380</f>
        <v>0.25290627699191481</v>
      </c>
      <c r="R1380" s="17">
        <f t="shared" ref="R1380:R1381" si="297">M1380/N1380</f>
        <v>0.17878346588999663</v>
      </c>
    </row>
    <row r="1381" spans="1:18" x14ac:dyDescent="0.35">
      <c r="A1381" s="23">
        <v>43366</v>
      </c>
      <c r="B1381" s="16" t="s">
        <v>291</v>
      </c>
      <c r="C1381" s="16"/>
      <c r="D1381" s="16" t="s">
        <v>701</v>
      </c>
      <c r="E1381" s="16" t="s">
        <v>698</v>
      </c>
      <c r="F1381" s="16"/>
      <c r="G1381" s="16" t="str">
        <v>Link_Clicks</v>
      </c>
      <c r="H1381" s="8">
        <v>22551</v>
      </c>
      <c r="I1381" s="8">
        <v>1760</v>
      </c>
      <c r="J1381" s="8">
        <v>159.07</v>
      </c>
      <c r="K1381" s="8">
        <v>1474</v>
      </c>
      <c r="L1381" s="8">
        <v>3150</v>
      </c>
      <c r="M1381" s="8">
        <v>782</v>
      </c>
      <c r="N1381" s="8">
        <v>1760</v>
      </c>
      <c r="O1381">
        <f t="shared" si="286"/>
        <v>0.10791723202170964</v>
      </c>
      <c r="P1381">
        <f t="shared" si="287"/>
        <v>6.5362955079597357E-2</v>
      </c>
      <c r="Q1381" s="17">
        <f t="shared" si="296"/>
        <v>0.1396833843288546</v>
      </c>
      <c r="R1381" s="17">
        <f t="shared" si="297"/>
        <v>0.44431818181818183</v>
      </c>
    </row>
    <row r="1382" spans="1:18" hidden="1" x14ac:dyDescent="0.35">
      <c r="A1382" s="16">
        <v>43361</v>
      </c>
      <c r="B1382" s="16" t="s">
        <v>288</v>
      </c>
      <c r="C1382" s="16"/>
      <c r="D1382" s="16" t="s">
        <v>700</v>
      </c>
      <c r="E1382" s="16" t="s">
        <v>698</v>
      </c>
      <c r="F1382" s="16"/>
      <c r="G1382" s="16" t="str">
        <v>Video_Views</v>
      </c>
      <c r="H1382" s="8">
        <v>29317</v>
      </c>
      <c r="I1382" s="8">
        <v>2302</v>
      </c>
      <c r="J1382" s="8">
        <v>223.98</v>
      </c>
      <c r="K1382" s="8">
        <v>0</v>
      </c>
      <c r="L1382" s="8">
        <v>2302</v>
      </c>
      <c r="M1382" s="8">
        <v>878</v>
      </c>
      <c r="N1382" s="8">
        <v>2302</v>
      </c>
      <c r="O1382" t="e">
        <f t="shared" si="286"/>
        <v>#DIV/0!</v>
      </c>
      <c r="P1382">
        <f t="shared" si="287"/>
        <v>0</v>
      </c>
      <c r="Q1382" s="11">
        <f>L1382/H1382*100</f>
        <v>7.8520994644745361</v>
      </c>
      <c r="R1382" s="12">
        <f>M1382/N1382*100</f>
        <v>38.140747176368379</v>
      </c>
    </row>
    <row r="1383" spans="1:18" x14ac:dyDescent="0.35">
      <c r="A1383" s="23">
        <v>43362</v>
      </c>
      <c r="B1383" s="16" t="s">
        <v>291</v>
      </c>
      <c r="C1383" s="16"/>
      <c r="D1383" s="16" t="s">
        <v>700</v>
      </c>
      <c r="E1383" s="16" t="s">
        <v>698</v>
      </c>
      <c r="F1383" s="16"/>
      <c r="G1383" s="16" t="str">
        <v>Video_Views</v>
      </c>
      <c r="H1383" s="8">
        <v>157724</v>
      </c>
      <c r="I1383" s="8">
        <v>50675</v>
      </c>
      <c r="J1383" s="8">
        <v>1207.82</v>
      </c>
      <c r="K1383" s="8">
        <v>1797</v>
      </c>
      <c r="L1383" s="8">
        <v>51672</v>
      </c>
      <c r="M1383" s="8">
        <v>10808</v>
      </c>
      <c r="N1383" s="8">
        <v>50675</v>
      </c>
      <c r="O1383">
        <f t="shared" si="286"/>
        <v>0.67213132999443514</v>
      </c>
      <c r="P1383">
        <f t="shared" si="287"/>
        <v>1.1393319976668103E-2</v>
      </c>
      <c r="Q1383" s="17">
        <f t="shared" ref="Q1383:Q1386" si="298">L1383/H1383</f>
        <v>0.32761025589003578</v>
      </c>
      <c r="R1383" s="17">
        <f t="shared" ref="R1383:R1386" si="299">M1383/N1383</f>
        <v>0.21328071040947214</v>
      </c>
    </row>
    <row r="1384" spans="1:18" x14ac:dyDescent="0.35">
      <c r="A1384" s="23">
        <v>43364</v>
      </c>
      <c r="B1384" s="16" t="s">
        <v>288</v>
      </c>
      <c r="C1384" s="16"/>
      <c r="D1384" s="16" t="s">
        <v>701</v>
      </c>
      <c r="E1384" s="16" t="s">
        <v>698</v>
      </c>
      <c r="F1384" s="16"/>
      <c r="G1384" s="16" t="str">
        <v>Video_Views</v>
      </c>
      <c r="H1384" s="8">
        <v>78565</v>
      </c>
      <c r="I1384" s="8">
        <v>18639</v>
      </c>
      <c r="J1384" s="8">
        <v>382.7</v>
      </c>
      <c r="K1384" s="8">
        <v>197</v>
      </c>
      <c r="L1384" s="8">
        <v>18652</v>
      </c>
      <c r="M1384" s="8">
        <v>3116</v>
      </c>
      <c r="N1384" s="8">
        <v>18639</v>
      </c>
      <c r="O1384">
        <f t="shared" si="286"/>
        <v>1.9426395939086294</v>
      </c>
      <c r="P1384">
        <f t="shared" si="287"/>
        <v>2.5074778845541909E-3</v>
      </c>
      <c r="Q1384" s="17">
        <f t="shared" si="298"/>
        <v>0.23740851524215617</v>
      </c>
      <c r="R1384" s="17">
        <f t="shared" si="299"/>
        <v>0.16717635066258921</v>
      </c>
    </row>
    <row r="1385" spans="1:18" x14ac:dyDescent="0.35">
      <c r="A1385" s="23">
        <v>43362</v>
      </c>
      <c r="B1385" s="16" t="s">
        <v>288</v>
      </c>
      <c r="C1385" s="16"/>
      <c r="D1385" s="16" t="s">
        <v>701</v>
      </c>
      <c r="E1385" s="16" t="s">
        <v>698</v>
      </c>
      <c r="F1385" s="16"/>
      <c r="G1385" s="16" t="str">
        <v>Video_Views</v>
      </c>
      <c r="H1385" s="8">
        <v>53391</v>
      </c>
      <c r="I1385" s="8">
        <v>14099</v>
      </c>
      <c r="J1385" s="8">
        <v>260.02999999999997</v>
      </c>
      <c r="K1385" s="8">
        <v>88</v>
      </c>
      <c r="L1385" s="8">
        <v>14104</v>
      </c>
      <c r="M1385" s="8">
        <v>2754</v>
      </c>
      <c r="N1385" s="8">
        <v>14099</v>
      </c>
      <c r="O1385">
        <f t="shared" si="286"/>
        <v>2.9548863636363634</v>
      </c>
      <c r="P1385">
        <f t="shared" si="287"/>
        <v>1.6482178644340807E-3</v>
      </c>
      <c r="Q1385" s="17">
        <f t="shared" si="298"/>
        <v>0.26416437227248041</v>
      </c>
      <c r="R1385" s="17">
        <f t="shared" si="299"/>
        <v>0.19533300234059153</v>
      </c>
    </row>
    <row r="1386" spans="1:18" x14ac:dyDescent="0.35">
      <c r="A1386" s="23">
        <v>43361</v>
      </c>
      <c r="B1386" s="16" t="s">
        <v>288</v>
      </c>
      <c r="C1386" s="16"/>
      <c r="D1386" s="16" t="s">
        <v>700</v>
      </c>
      <c r="E1386" s="16" t="s">
        <v>698</v>
      </c>
      <c r="F1386" s="16"/>
      <c r="G1386" s="16" t="str">
        <v>Video_Views</v>
      </c>
      <c r="H1386" s="8">
        <v>47304</v>
      </c>
      <c r="I1386" s="8">
        <v>12343</v>
      </c>
      <c r="J1386" s="8">
        <v>232.29</v>
      </c>
      <c r="K1386" s="8">
        <v>80</v>
      </c>
      <c r="L1386" s="8">
        <v>12344</v>
      </c>
      <c r="M1386" s="8">
        <v>2223</v>
      </c>
      <c r="N1386" s="8">
        <v>12343</v>
      </c>
      <c r="O1386">
        <f t="shared" si="286"/>
        <v>2.9036249999999999</v>
      </c>
      <c r="P1386">
        <f t="shared" si="287"/>
        <v>1.6911889058007779E-3</v>
      </c>
      <c r="Q1386" s="17">
        <f t="shared" si="298"/>
        <v>0.26095044816506002</v>
      </c>
      <c r="R1386" s="17">
        <f t="shared" si="299"/>
        <v>0.18010208215182694</v>
      </c>
    </row>
    <row r="1387" spans="1:18" hidden="1" x14ac:dyDescent="0.35">
      <c r="A1387" s="16">
        <v>43364</v>
      </c>
      <c r="B1387" s="16" t="s">
        <v>288</v>
      </c>
      <c r="C1387" s="16"/>
      <c r="D1387" s="16" t="s">
        <v>700</v>
      </c>
      <c r="E1387" s="16" t="s">
        <v>698</v>
      </c>
      <c r="F1387" s="16"/>
      <c r="G1387" s="16" t="str">
        <v>Video_Views</v>
      </c>
      <c r="H1387" s="8">
        <v>35574</v>
      </c>
      <c r="I1387" s="8">
        <v>2901</v>
      </c>
      <c r="J1387" s="8">
        <v>271.8</v>
      </c>
      <c r="K1387" s="8">
        <v>0</v>
      </c>
      <c r="L1387" s="8">
        <v>2901</v>
      </c>
      <c r="M1387" s="8">
        <v>1154</v>
      </c>
      <c r="N1387" s="8">
        <v>2901</v>
      </c>
      <c r="O1387" t="e">
        <f t="shared" si="286"/>
        <v>#DIV/0!</v>
      </c>
      <c r="P1387">
        <f t="shared" si="287"/>
        <v>0</v>
      </c>
      <c r="Q1387" s="11">
        <f>L1387/H1387*100</f>
        <v>8.1548321808062063</v>
      </c>
      <c r="R1387" s="12">
        <f>M1387/N1387*100</f>
        <v>39.779386418476385</v>
      </c>
    </row>
    <row r="1388" spans="1:18" x14ac:dyDescent="0.35">
      <c r="A1388" s="23">
        <v>43363</v>
      </c>
      <c r="B1388" s="16" t="s">
        <v>291</v>
      </c>
      <c r="C1388" s="16"/>
      <c r="D1388" s="16" t="s">
        <v>701</v>
      </c>
      <c r="E1388" s="16" t="s">
        <v>698</v>
      </c>
      <c r="F1388" s="16"/>
      <c r="G1388" s="16" t="str">
        <v>Link_Clicks</v>
      </c>
      <c r="H1388" s="8">
        <v>24819</v>
      </c>
      <c r="I1388" s="8">
        <v>1831</v>
      </c>
      <c r="J1388" s="8">
        <v>151.62</v>
      </c>
      <c r="K1388" s="8">
        <v>1554</v>
      </c>
      <c r="L1388" s="8">
        <v>3305</v>
      </c>
      <c r="M1388" s="8">
        <v>830</v>
      </c>
      <c r="N1388" s="8">
        <v>1831</v>
      </c>
      <c r="O1388">
        <f t="shared" si="286"/>
        <v>9.756756756756757E-2</v>
      </c>
      <c r="P1388">
        <f t="shared" si="287"/>
        <v>6.2613320439985493E-2</v>
      </c>
      <c r="Q1388" s="17">
        <f t="shared" ref="Q1388:Q1451" si="300">L1388/H1388</f>
        <v>0.13316410814295498</v>
      </c>
      <c r="R1388" s="17">
        <f t="shared" ref="R1388:R1451" si="301">M1388/N1388</f>
        <v>0.45330420535226651</v>
      </c>
    </row>
    <row r="1389" spans="1:18" x14ac:dyDescent="0.35">
      <c r="A1389" s="23">
        <v>43365</v>
      </c>
      <c r="B1389" s="16" t="s">
        <v>291</v>
      </c>
      <c r="C1389" s="16"/>
      <c r="D1389" s="16" t="s">
        <v>701</v>
      </c>
      <c r="E1389" s="16" t="s">
        <v>698</v>
      </c>
      <c r="F1389" s="16"/>
      <c r="G1389" s="16" t="str">
        <v>Link_Clicks</v>
      </c>
      <c r="H1389" s="8">
        <v>25988</v>
      </c>
      <c r="I1389" s="8">
        <v>2118</v>
      </c>
      <c r="J1389" s="8">
        <v>161.66999999999999</v>
      </c>
      <c r="K1389" s="8">
        <v>1780</v>
      </c>
      <c r="L1389" s="8">
        <v>3803</v>
      </c>
      <c r="M1389" s="8">
        <v>990</v>
      </c>
      <c r="N1389" s="8">
        <v>2118</v>
      </c>
      <c r="O1389">
        <f t="shared" si="286"/>
        <v>9.0825842696629203E-2</v>
      </c>
      <c r="P1389">
        <f t="shared" si="287"/>
        <v>6.8493150684931503E-2</v>
      </c>
      <c r="Q1389" s="17">
        <f t="shared" si="300"/>
        <v>0.14633677081730029</v>
      </c>
      <c r="R1389" s="17">
        <f t="shared" si="301"/>
        <v>0.46742209631728043</v>
      </c>
    </row>
    <row r="1390" spans="1:18" x14ac:dyDescent="0.35">
      <c r="A1390" s="23">
        <v>43360</v>
      </c>
      <c r="B1390" s="16" t="s">
        <v>291</v>
      </c>
      <c r="C1390" s="16"/>
      <c r="D1390" s="16" t="s">
        <v>700</v>
      </c>
      <c r="E1390" s="16" t="s">
        <v>698</v>
      </c>
      <c r="F1390" s="16"/>
      <c r="G1390" s="16" t="str">
        <v>Video_Views</v>
      </c>
      <c r="H1390" s="8">
        <v>103470</v>
      </c>
      <c r="I1390" s="8">
        <v>36622</v>
      </c>
      <c r="J1390" s="8">
        <v>665.98</v>
      </c>
      <c r="K1390" s="8">
        <v>1330</v>
      </c>
      <c r="L1390" s="8">
        <v>37339</v>
      </c>
      <c r="M1390" s="8">
        <v>9241</v>
      </c>
      <c r="N1390" s="8">
        <v>36622</v>
      </c>
      <c r="O1390">
        <f t="shared" si="286"/>
        <v>0.50073684210526315</v>
      </c>
      <c r="P1390">
        <f t="shared" si="287"/>
        <v>1.2853967333526626E-2</v>
      </c>
      <c r="Q1390" s="17">
        <f t="shared" si="300"/>
        <v>0.36086788441094036</v>
      </c>
      <c r="R1390" s="17">
        <f t="shared" si="301"/>
        <v>0.25233466222489215</v>
      </c>
    </row>
    <row r="1391" spans="1:18" x14ac:dyDescent="0.35">
      <c r="A1391" s="23">
        <v>43366</v>
      </c>
      <c r="B1391" s="16" t="s">
        <v>291</v>
      </c>
      <c r="C1391" s="16"/>
      <c r="D1391" s="16" t="s">
        <v>700</v>
      </c>
      <c r="E1391" s="16" t="s">
        <v>698</v>
      </c>
      <c r="F1391" s="16"/>
      <c r="G1391" s="16" t="str">
        <v>Video_Views</v>
      </c>
      <c r="H1391" s="8">
        <v>26560</v>
      </c>
      <c r="I1391" s="8">
        <v>7711</v>
      </c>
      <c r="J1391" s="8">
        <v>158.29999999999998</v>
      </c>
      <c r="K1391" s="8">
        <v>307</v>
      </c>
      <c r="L1391" s="8">
        <v>7871</v>
      </c>
      <c r="M1391" s="8">
        <v>1797</v>
      </c>
      <c r="N1391" s="8">
        <v>7711</v>
      </c>
      <c r="O1391">
        <f t="shared" si="286"/>
        <v>0.51563517915309443</v>
      </c>
      <c r="P1391">
        <f t="shared" si="287"/>
        <v>1.1558734939759036E-2</v>
      </c>
      <c r="Q1391" s="17">
        <f t="shared" si="300"/>
        <v>0.29634789156626506</v>
      </c>
      <c r="R1391" s="17">
        <f t="shared" si="301"/>
        <v>0.23304370379976658</v>
      </c>
    </row>
    <row r="1392" spans="1:18" x14ac:dyDescent="0.35">
      <c r="A1392" s="23">
        <v>43361</v>
      </c>
      <c r="B1392" s="16" t="s">
        <v>291</v>
      </c>
      <c r="C1392" s="16"/>
      <c r="D1392" s="16" t="s">
        <v>700</v>
      </c>
      <c r="E1392" s="16" t="s">
        <v>698</v>
      </c>
      <c r="F1392" s="16"/>
      <c r="G1392" s="16" t="str">
        <v>Video_Views</v>
      </c>
      <c r="H1392" s="8">
        <v>32630</v>
      </c>
      <c r="I1392" s="8">
        <v>9967</v>
      </c>
      <c r="J1392" s="8">
        <v>160.03</v>
      </c>
      <c r="K1392" s="8">
        <v>245</v>
      </c>
      <c r="L1392" s="8">
        <v>10116</v>
      </c>
      <c r="M1392" s="8">
        <v>3204</v>
      </c>
      <c r="N1392" s="8">
        <v>9967</v>
      </c>
      <c r="O1392">
        <f t="shared" si="286"/>
        <v>0.65318367346938777</v>
      </c>
      <c r="P1392">
        <f t="shared" si="287"/>
        <v>7.5084278271529267E-3</v>
      </c>
      <c r="Q1392" s="17">
        <f t="shared" si="300"/>
        <v>0.31002145265093473</v>
      </c>
      <c r="R1392" s="17">
        <f t="shared" si="301"/>
        <v>0.32146082070833754</v>
      </c>
    </row>
    <row r="1393" spans="1:18" x14ac:dyDescent="0.35">
      <c r="A1393" s="23">
        <v>43365</v>
      </c>
      <c r="B1393" s="16" t="s">
        <v>291</v>
      </c>
      <c r="C1393" s="16"/>
      <c r="D1393" s="16" t="s">
        <v>700</v>
      </c>
      <c r="E1393" s="16" t="s">
        <v>698</v>
      </c>
      <c r="F1393" s="16"/>
      <c r="G1393" s="16" t="str">
        <v>Video_Views</v>
      </c>
      <c r="H1393" s="8">
        <v>25830</v>
      </c>
      <c r="I1393" s="8">
        <v>8269</v>
      </c>
      <c r="J1393" s="8">
        <v>146.48999999999998</v>
      </c>
      <c r="K1393" s="8">
        <v>359</v>
      </c>
      <c r="L1393" s="8">
        <v>8482</v>
      </c>
      <c r="M1393" s="8">
        <v>1721</v>
      </c>
      <c r="N1393" s="8">
        <v>8269</v>
      </c>
      <c r="O1393">
        <f t="shared" si="286"/>
        <v>0.40805013927576594</v>
      </c>
      <c r="P1393">
        <f t="shared" si="287"/>
        <v>1.3898567557104143E-2</v>
      </c>
      <c r="Q1393" s="17">
        <f t="shared" si="300"/>
        <v>0.32837785520712348</v>
      </c>
      <c r="R1393" s="17">
        <f t="shared" si="301"/>
        <v>0.20812673842060708</v>
      </c>
    </row>
    <row r="1394" spans="1:18" x14ac:dyDescent="0.35">
      <c r="A1394" s="23">
        <v>43359</v>
      </c>
      <c r="B1394" s="16" t="s">
        <v>291</v>
      </c>
      <c r="C1394" s="16"/>
      <c r="D1394" s="16" t="s">
        <v>700</v>
      </c>
      <c r="E1394" s="16" t="s">
        <v>698</v>
      </c>
      <c r="F1394" s="16"/>
      <c r="G1394" s="16" t="str">
        <v>Video_Views</v>
      </c>
      <c r="H1394" s="8">
        <v>27733</v>
      </c>
      <c r="I1394" s="8">
        <v>9070</v>
      </c>
      <c r="J1394" s="8">
        <v>167.35999999999999</v>
      </c>
      <c r="K1394" s="8">
        <v>247</v>
      </c>
      <c r="L1394" s="8">
        <v>9220</v>
      </c>
      <c r="M1394" s="8">
        <v>2049</v>
      </c>
      <c r="N1394" s="8">
        <v>9070</v>
      </c>
      <c r="O1394">
        <f t="shared" si="286"/>
        <v>0.67757085020242913</v>
      </c>
      <c r="P1394">
        <f t="shared" si="287"/>
        <v>8.9063570475606674E-3</v>
      </c>
      <c r="Q1394" s="17">
        <f t="shared" si="300"/>
        <v>0.33245591894133342</v>
      </c>
      <c r="R1394" s="17">
        <f t="shared" si="301"/>
        <v>0.22590959206174199</v>
      </c>
    </row>
    <row r="1395" spans="1:18" x14ac:dyDescent="0.35">
      <c r="A1395" s="23">
        <v>43357</v>
      </c>
      <c r="B1395" s="16" t="s">
        <v>291</v>
      </c>
      <c r="C1395" s="16"/>
      <c r="D1395" s="16" t="s">
        <v>701</v>
      </c>
      <c r="E1395" s="16" t="s">
        <v>698</v>
      </c>
      <c r="F1395" s="16"/>
      <c r="G1395" s="16" t="str">
        <v>Link_Clicks</v>
      </c>
      <c r="H1395" s="8">
        <v>25823</v>
      </c>
      <c r="I1395" s="8">
        <v>2228</v>
      </c>
      <c r="J1395" s="8">
        <v>160.47999999999999</v>
      </c>
      <c r="K1395" s="8">
        <v>1818</v>
      </c>
      <c r="L1395" s="8">
        <v>3936</v>
      </c>
      <c r="M1395" s="8">
        <v>1054</v>
      </c>
      <c r="N1395" s="8">
        <v>2228</v>
      </c>
      <c r="O1395">
        <f t="shared" si="286"/>
        <v>8.827282728272827E-2</v>
      </c>
      <c r="P1395">
        <f t="shared" si="287"/>
        <v>7.0402354490183172E-2</v>
      </c>
      <c r="Q1395" s="17">
        <f t="shared" si="300"/>
        <v>0.15242225922627115</v>
      </c>
      <c r="R1395" s="17">
        <f t="shared" si="301"/>
        <v>0.47307001795332138</v>
      </c>
    </row>
    <row r="1396" spans="1:18" x14ac:dyDescent="0.35">
      <c r="A1396" s="23">
        <v>43359</v>
      </c>
      <c r="B1396" s="16" t="s">
        <v>291</v>
      </c>
      <c r="C1396" s="16"/>
      <c r="D1396" s="16" t="s">
        <v>700</v>
      </c>
      <c r="E1396" s="16" t="s">
        <v>698</v>
      </c>
      <c r="F1396" s="16"/>
      <c r="G1396" s="16" t="str">
        <v>Video_Views</v>
      </c>
      <c r="H1396" s="8">
        <v>25378</v>
      </c>
      <c r="I1396" s="8">
        <v>7814</v>
      </c>
      <c r="J1396" s="8">
        <v>138.85</v>
      </c>
      <c r="K1396" s="8">
        <v>213</v>
      </c>
      <c r="L1396" s="8">
        <v>7952</v>
      </c>
      <c r="M1396" s="8">
        <v>2704</v>
      </c>
      <c r="N1396" s="8">
        <v>7814</v>
      </c>
      <c r="O1396">
        <f t="shared" si="286"/>
        <v>0.65187793427230045</v>
      </c>
      <c r="P1396">
        <f t="shared" si="287"/>
        <v>8.3930963826936711E-3</v>
      </c>
      <c r="Q1396" s="17">
        <f t="shared" si="300"/>
        <v>0.31334226495389705</v>
      </c>
      <c r="R1396" s="17">
        <f t="shared" si="301"/>
        <v>0.34604555925262348</v>
      </c>
    </row>
    <row r="1397" spans="1:18" x14ac:dyDescent="0.35">
      <c r="A1397" s="23">
        <v>43361</v>
      </c>
      <c r="B1397" s="16" t="s">
        <v>291</v>
      </c>
      <c r="C1397" s="16"/>
      <c r="D1397" s="16" t="s">
        <v>700</v>
      </c>
      <c r="E1397" s="16" t="s">
        <v>698</v>
      </c>
      <c r="F1397" s="16"/>
      <c r="G1397" s="16" t="str">
        <v>Video_Views</v>
      </c>
      <c r="H1397" s="8">
        <v>21878</v>
      </c>
      <c r="I1397" s="8">
        <v>6470</v>
      </c>
      <c r="J1397" s="8">
        <v>153.66999999999999</v>
      </c>
      <c r="K1397" s="8">
        <v>282</v>
      </c>
      <c r="L1397" s="8">
        <v>6622</v>
      </c>
      <c r="M1397" s="8">
        <v>1670</v>
      </c>
      <c r="N1397" s="8">
        <v>6470</v>
      </c>
      <c r="O1397">
        <f t="shared" si="286"/>
        <v>0.54492907801418433</v>
      </c>
      <c r="P1397">
        <f t="shared" si="287"/>
        <v>1.2889660846512479E-2</v>
      </c>
      <c r="Q1397" s="17">
        <f t="shared" si="300"/>
        <v>0.30267848980711215</v>
      </c>
      <c r="R1397" s="17">
        <f t="shared" si="301"/>
        <v>0.25811437403400311</v>
      </c>
    </row>
    <row r="1398" spans="1:18" x14ac:dyDescent="0.35">
      <c r="A1398" s="23">
        <v>43359</v>
      </c>
      <c r="B1398" s="16" t="s">
        <v>291</v>
      </c>
      <c r="C1398" s="16"/>
      <c r="D1398" s="16" t="s">
        <v>700</v>
      </c>
      <c r="E1398" s="16" t="s">
        <v>698</v>
      </c>
      <c r="F1398" s="16"/>
      <c r="G1398" s="16" t="str">
        <v>Video_Views</v>
      </c>
      <c r="H1398" s="8">
        <v>22204</v>
      </c>
      <c r="I1398" s="8">
        <v>7593</v>
      </c>
      <c r="J1398" s="8">
        <v>152</v>
      </c>
      <c r="K1398" s="8">
        <v>250</v>
      </c>
      <c r="L1398" s="8">
        <v>7724</v>
      </c>
      <c r="M1398" s="8">
        <v>1849</v>
      </c>
      <c r="N1398" s="8">
        <v>7593</v>
      </c>
      <c r="O1398">
        <f t="shared" si="286"/>
        <v>0.60799999999999998</v>
      </c>
      <c r="P1398">
        <f t="shared" si="287"/>
        <v>1.125923257070798E-2</v>
      </c>
      <c r="Q1398" s="17">
        <f t="shared" si="300"/>
        <v>0.34786524950459374</v>
      </c>
      <c r="R1398" s="17">
        <f t="shared" si="301"/>
        <v>0.24351376267614908</v>
      </c>
    </row>
    <row r="1399" spans="1:18" x14ac:dyDescent="0.35">
      <c r="A1399" s="23">
        <v>43364</v>
      </c>
      <c r="B1399" s="16" t="s">
        <v>291</v>
      </c>
      <c r="C1399" s="16"/>
      <c r="D1399" s="16" t="s">
        <v>701</v>
      </c>
      <c r="E1399" s="16" t="s">
        <v>698</v>
      </c>
      <c r="F1399" s="16"/>
      <c r="G1399" s="16" t="str">
        <v>Link_Clicks</v>
      </c>
      <c r="H1399" s="8">
        <v>25023</v>
      </c>
      <c r="I1399" s="8">
        <v>2043</v>
      </c>
      <c r="J1399" s="8">
        <v>166.29</v>
      </c>
      <c r="K1399" s="8">
        <v>1844</v>
      </c>
      <c r="L1399" s="8">
        <v>3759</v>
      </c>
      <c r="M1399" s="8">
        <v>998</v>
      </c>
      <c r="N1399" s="8">
        <v>2043</v>
      </c>
      <c r="O1399">
        <f t="shared" si="286"/>
        <v>9.0178958785249452E-2</v>
      </c>
      <c r="P1399">
        <f t="shared" si="287"/>
        <v>7.369220317308077E-2</v>
      </c>
      <c r="Q1399" s="17">
        <f t="shared" si="300"/>
        <v>0.15022179594772808</v>
      </c>
      <c r="R1399" s="17">
        <f t="shared" si="301"/>
        <v>0.48849730788056778</v>
      </c>
    </row>
    <row r="1400" spans="1:18" x14ac:dyDescent="0.35">
      <c r="A1400" s="23">
        <v>43360</v>
      </c>
      <c r="B1400" s="16" t="s">
        <v>291</v>
      </c>
      <c r="C1400" s="16"/>
      <c r="D1400" s="16" t="s">
        <v>700</v>
      </c>
      <c r="E1400" s="16" t="s">
        <v>698</v>
      </c>
      <c r="F1400" s="16"/>
      <c r="G1400" s="16" t="str">
        <v>Video_Views</v>
      </c>
      <c r="H1400" s="8">
        <v>21773</v>
      </c>
      <c r="I1400" s="8">
        <v>7169</v>
      </c>
      <c r="J1400" s="8">
        <v>154.19</v>
      </c>
      <c r="K1400" s="8">
        <v>309</v>
      </c>
      <c r="L1400" s="8">
        <v>7334</v>
      </c>
      <c r="M1400" s="8">
        <v>1784</v>
      </c>
      <c r="N1400" s="8">
        <v>7169</v>
      </c>
      <c r="O1400">
        <f t="shared" si="286"/>
        <v>0.49899676375404528</v>
      </c>
      <c r="P1400">
        <f t="shared" si="287"/>
        <v>1.4191889036880539E-2</v>
      </c>
      <c r="Q1400" s="17">
        <f t="shared" si="300"/>
        <v>0.33683920451935884</v>
      </c>
      <c r="R1400" s="17">
        <f t="shared" si="301"/>
        <v>0.24884921188450271</v>
      </c>
    </row>
    <row r="1401" spans="1:18" x14ac:dyDescent="0.35">
      <c r="A1401" s="23">
        <v>43363</v>
      </c>
      <c r="B1401" s="16" t="s">
        <v>291</v>
      </c>
      <c r="C1401" s="16"/>
      <c r="D1401" s="16" t="s">
        <v>700</v>
      </c>
      <c r="E1401" s="16" t="s">
        <v>698</v>
      </c>
      <c r="F1401" s="16"/>
      <c r="G1401" s="16" t="str">
        <v>Video_Views</v>
      </c>
      <c r="H1401" s="8">
        <v>94974</v>
      </c>
      <c r="I1401" s="8">
        <v>33761</v>
      </c>
      <c r="J1401" s="8">
        <v>676.05</v>
      </c>
      <c r="K1401" s="8">
        <v>1356</v>
      </c>
      <c r="L1401" s="8">
        <v>34453</v>
      </c>
      <c r="M1401" s="8">
        <v>9551</v>
      </c>
      <c r="N1401" s="8">
        <v>33761</v>
      </c>
      <c r="O1401">
        <f t="shared" si="286"/>
        <v>0.49856194690265482</v>
      </c>
      <c r="P1401">
        <f t="shared" si="287"/>
        <v>1.4277591761955904E-2</v>
      </c>
      <c r="Q1401" s="17">
        <f t="shared" si="300"/>
        <v>0.36276244024680437</v>
      </c>
      <c r="R1401" s="17">
        <f t="shared" si="301"/>
        <v>0.28290038802168183</v>
      </c>
    </row>
    <row r="1402" spans="1:18" x14ac:dyDescent="0.35">
      <c r="A1402" s="23">
        <v>43360</v>
      </c>
      <c r="B1402" s="16" t="s">
        <v>291</v>
      </c>
      <c r="C1402" s="16"/>
      <c r="D1402" s="16" t="s">
        <v>701</v>
      </c>
      <c r="E1402" s="16" t="s">
        <v>698</v>
      </c>
      <c r="F1402" s="16"/>
      <c r="G1402" s="16" t="str">
        <v>Link_Clicks</v>
      </c>
      <c r="H1402" s="8">
        <v>27151</v>
      </c>
      <c r="I1402" s="8">
        <v>2003</v>
      </c>
      <c r="J1402" s="8">
        <v>163.16</v>
      </c>
      <c r="K1402" s="8">
        <v>1932</v>
      </c>
      <c r="L1402" s="8">
        <v>3816</v>
      </c>
      <c r="M1402" s="8">
        <v>943</v>
      </c>
      <c r="N1402" s="8">
        <v>2003</v>
      </c>
      <c r="O1402">
        <f t="shared" si="286"/>
        <v>8.4451345755693574E-2</v>
      </c>
      <c r="P1402">
        <f t="shared" si="287"/>
        <v>7.1157600088394529E-2</v>
      </c>
      <c r="Q1402" s="17">
        <f t="shared" si="300"/>
        <v>0.14054730949136313</v>
      </c>
      <c r="R1402" s="17">
        <f t="shared" si="301"/>
        <v>0.4707938092860709</v>
      </c>
    </row>
    <row r="1403" spans="1:18" x14ac:dyDescent="0.35">
      <c r="A1403" s="23">
        <v>43365</v>
      </c>
      <c r="B1403" s="16" t="s">
        <v>291</v>
      </c>
      <c r="C1403" s="16"/>
      <c r="D1403" s="16" t="s">
        <v>700</v>
      </c>
      <c r="E1403" s="16" t="s">
        <v>698</v>
      </c>
      <c r="F1403" s="16"/>
      <c r="G1403" s="16" t="str">
        <v>Video_Views</v>
      </c>
      <c r="H1403" s="8">
        <v>29594</v>
      </c>
      <c r="I1403" s="8">
        <v>10367</v>
      </c>
      <c r="J1403" s="8">
        <v>177.29</v>
      </c>
      <c r="K1403" s="8">
        <v>262</v>
      </c>
      <c r="L1403" s="8">
        <v>10524</v>
      </c>
      <c r="M1403" s="8">
        <v>3458</v>
      </c>
      <c r="N1403" s="8">
        <v>10367</v>
      </c>
      <c r="O1403">
        <f t="shared" si="286"/>
        <v>0.67667938931297711</v>
      </c>
      <c r="P1403">
        <f t="shared" si="287"/>
        <v>8.8531459079543157E-3</v>
      </c>
      <c r="Q1403" s="17">
        <f t="shared" si="300"/>
        <v>0.35561262418057715</v>
      </c>
      <c r="R1403" s="17">
        <f t="shared" si="301"/>
        <v>0.33355840648210666</v>
      </c>
    </row>
    <row r="1404" spans="1:18" x14ac:dyDescent="0.35">
      <c r="A1404" s="23">
        <v>43359</v>
      </c>
      <c r="B1404" s="16" t="s">
        <v>291</v>
      </c>
      <c r="C1404" s="16"/>
      <c r="D1404" s="16" t="s">
        <v>700</v>
      </c>
      <c r="E1404" s="16" t="s">
        <v>698</v>
      </c>
      <c r="F1404" s="16"/>
      <c r="G1404" s="16" t="str">
        <v>Video_Views</v>
      </c>
      <c r="H1404" s="8">
        <v>22298</v>
      </c>
      <c r="I1404" s="8">
        <v>7427</v>
      </c>
      <c r="J1404" s="8">
        <v>156.57999999999998</v>
      </c>
      <c r="K1404" s="8">
        <v>236</v>
      </c>
      <c r="L1404" s="8">
        <v>7571</v>
      </c>
      <c r="M1404" s="8">
        <v>1860</v>
      </c>
      <c r="N1404" s="8">
        <v>7427</v>
      </c>
      <c r="O1404">
        <f t="shared" si="286"/>
        <v>0.66347457627118633</v>
      </c>
      <c r="P1404">
        <f t="shared" si="287"/>
        <v>1.058390887075074E-2</v>
      </c>
      <c r="Q1404" s="17">
        <f t="shared" si="300"/>
        <v>0.33953717822226209</v>
      </c>
      <c r="R1404" s="17">
        <f t="shared" si="301"/>
        <v>0.25043759256765852</v>
      </c>
    </row>
    <row r="1405" spans="1:18" x14ac:dyDescent="0.35">
      <c r="A1405" s="23">
        <v>43363</v>
      </c>
      <c r="B1405" s="16" t="s">
        <v>291</v>
      </c>
      <c r="C1405" s="16"/>
      <c r="D1405" s="16" t="s">
        <v>700</v>
      </c>
      <c r="E1405" s="16" t="s">
        <v>698</v>
      </c>
      <c r="F1405" s="16"/>
      <c r="G1405" s="16" t="str">
        <v>Video_Views</v>
      </c>
      <c r="H1405" s="8">
        <v>20383</v>
      </c>
      <c r="I1405" s="8">
        <v>7059</v>
      </c>
      <c r="J1405" s="8">
        <v>161.12</v>
      </c>
      <c r="K1405" s="8">
        <v>303</v>
      </c>
      <c r="L1405" s="8">
        <v>7215</v>
      </c>
      <c r="M1405" s="8">
        <v>2052</v>
      </c>
      <c r="N1405" s="8">
        <v>7059</v>
      </c>
      <c r="O1405">
        <f t="shared" si="286"/>
        <v>0.53174917491749174</v>
      </c>
      <c r="P1405">
        <f t="shared" si="287"/>
        <v>1.4865328950596085E-2</v>
      </c>
      <c r="Q1405" s="17">
        <f t="shared" si="300"/>
        <v>0.35397144679389686</v>
      </c>
      <c r="R1405" s="17">
        <f t="shared" si="301"/>
        <v>0.29069273268168294</v>
      </c>
    </row>
    <row r="1406" spans="1:18" x14ac:dyDescent="0.35">
      <c r="A1406" s="23">
        <v>43365</v>
      </c>
      <c r="B1406" s="16" t="s">
        <v>291</v>
      </c>
      <c r="C1406" s="16"/>
      <c r="D1406" s="16" t="s">
        <v>700</v>
      </c>
      <c r="E1406" s="16" t="s">
        <v>698</v>
      </c>
      <c r="F1406" s="16"/>
      <c r="G1406" s="16" t="str">
        <v>Video_Views</v>
      </c>
      <c r="H1406" s="8">
        <v>86136</v>
      </c>
      <c r="I1406" s="8">
        <v>32903</v>
      </c>
      <c r="J1406" s="8">
        <v>644.66999999999996</v>
      </c>
      <c r="K1406" s="8">
        <v>1180</v>
      </c>
      <c r="L1406" s="8">
        <v>33483</v>
      </c>
      <c r="M1406" s="8">
        <v>9734</v>
      </c>
      <c r="N1406" s="8">
        <v>32903</v>
      </c>
      <c r="O1406">
        <f t="shared" si="286"/>
        <v>0.5463305084745762</v>
      </c>
      <c r="P1406">
        <f t="shared" si="287"/>
        <v>1.3699266276585863E-2</v>
      </c>
      <c r="Q1406" s="17">
        <f t="shared" si="300"/>
        <v>0.38872248537196991</v>
      </c>
      <c r="R1406" s="17">
        <f t="shared" si="301"/>
        <v>0.29583928517156488</v>
      </c>
    </row>
    <row r="1407" spans="1:18" x14ac:dyDescent="0.35">
      <c r="A1407" s="23">
        <v>43361</v>
      </c>
      <c r="B1407" s="16" t="s">
        <v>291</v>
      </c>
      <c r="C1407" s="16"/>
      <c r="D1407" s="16" t="s">
        <v>700</v>
      </c>
      <c r="E1407" s="16" t="s">
        <v>698</v>
      </c>
      <c r="F1407" s="16"/>
      <c r="G1407" s="16" t="str">
        <v>Video_Views</v>
      </c>
      <c r="H1407" s="8">
        <v>18836</v>
      </c>
      <c r="I1407" s="8">
        <v>7327</v>
      </c>
      <c r="J1407" s="8">
        <v>154.23999999999998</v>
      </c>
      <c r="K1407" s="8">
        <v>306</v>
      </c>
      <c r="L1407" s="8">
        <v>7499</v>
      </c>
      <c r="M1407" s="8">
        <v>1827</v>
      </c>
      <c r="N1407" s="8">
        <v>7327</v>
      </c>
      <c r="O1407">
        <f t="shared" si="286"/>
        <v>0.50405228758169929</v>
      </c>
      <c r="P1407">
        <f t="shared" si="287"/>
        <v>1.6245487364620937E-2</v>
      </c>
      <c r="Q1407" s="17">
        <f t="shared" si="300"/>
        <v>0.39812062008919091</v>
      </c>
      <c r="R1407" s="17">
        <f t="shared" si="301"/>
        <v>0.24935171284290977</v>
      </c>
    </row>
    <row r="1408" spans="1:18" x14ac:dyDescent="0.35">
      <c r="A1408" s="23">
        <v>43363</v>
      </c>
      <c r="B1408" s="16" t="s">
        <v>291</v>
      </c>
      <c r="C1408" s="16"/>
      <c r="D1408" s="16" t="s">
        <v>700</v>
      </c>
      <c r="E1408" s="16" t="s">
        <v>698</v>
      </c>
      <c r="F1408" s="16"/>
      <c r="G1408" s="16" t="str">
        <v>Video_Views</v>
      </c>
      <c r="H1408" s="8">
        <v>22496</v>
      </c>
      <c r="I1408" s="8">
        <v>5924</v>
      </c>
      <c r="J1408" s="8">
        <v>169.64999999999998</v>
      </c>
      <c r="K1408" s="8">
        <v>281</v>
      </c>
      <c r="L1408" s="8">
        <v>6077</v>
      </c>
      <c r="M1408" s="8">
        <v>1421</v>
      </c>
      <c r="N1408" s="8">
        <v>5924</v>
      </c>
      <c r="O1408">
        <f t="shared" si="286"/>
        <v>0.60373665480427041</v>
      </c>
      <c r="P1408">
        <f t="shared" si="287"/>
        <v>1.2491109530583215E-2</v>
      </c>
      <c r="Q1408" s="17">
        <f t="shared" si="300"/>
        <v>0.2701369132290185</v>
      </c>
      <c r="R1408" s="17">
        <f t="shared" si="301"/>
        <v>0.23987170830519919</v>
      </c>
    </row>
    <row r="1409" spans="1:18" x14ac:dyDescent="0.35">
      <c r="A1409" s="23">
        <v>43358</v>
      </c>
      <c r="B1409" s="16" t="s">
        <v>291</v>
      </c>
      <c r="C1409" s="16"/>
      <c r="D1409" s="16" t="s">
        <v>700</v>
      </c>
      <c r="E1409" s="16" t="s">
        <v>698</v>
      </c>
      <c r="F1409" s="16"/>
      <c r="G1409" s="16" t="str">
        <v>Video_Views</v>
      </c>
      <c r="H1409" s="8">
        <v>21578</v>
      </c>
      <c r="I1409" s="8">
        <v>8797</v>
      </c>
      <c r="J1409" s="8">
        <v>161.63999999999999</v>
      </c>
      <c r="K1409" s="8">
        <v>228</v>
      </c>
      <c r="L1409" s="8">
        <v>8929</v>
      </c>
      <c r="M1409" s="8">
        <v>2387</v>
      </c>
      <c r="N1409" s="8">
        <v>8797</v>
      </c>
      <c r="O1409">
        <f t="shared" si="286"/>
        <v>0.70894736842105255</v>
      </c>
      <c r="P1409">
        <f t="shared" si="287"/>
        <v>1.0566317545648346E-2</v>
      </c>
      <c r="Q1409" s="17">
        <f t="shared" si="300"/>
        <v>0.41380109370655299</v>
      </c>
      <c r="R1409" s="17">
        <f t="shared" si="301"/>
        <v>0.27134250312606573</v>
      </c>
    </row>
    <row r="1410" spans="1:18" x14ac:dyDescent="0.35">
      <c r="A1410" s="23">
        <v>43361</v>
      </c>
      <c r="B1410" s="16" t="s">
        <v>291</v>
      </c>
      <c r="C1410" s="16"/>
      <c r="D1410" s="16" t="s">
        <v>700</v>
      </c>
      <c r="E1410" s="16" t="s">
        <v>698</v>
      </c>
      <c r="F1410" s="16"/>
      <c r="G1410" s="16" t="str">
        <v>Video_Views</v>
      </c>
      <c r="H1410" s="8">
        <v>21940</v>
      </c>
      <c r="I1410" s="8">
        <v>8287</v>
      </c>
      <c r="J1410" s="8">
        <v>178.75</v>
      </c>
      <c r="K1410" s="8">
        <v>320</v>
      </c>
      <c r="L1410" s="8">
        <v>8460</v>
      </c>
      <c r="M1410" s="8">
        <v>2124</v>
      </c>
      <c r="N1410" s="8">
        <v>8287</v>
      </c>
      <c r="O1410">
        <f t="shared" si="286"/>
        <v>0.55859375</v>
      </c>
      <c r="P1410">
        <f t="shared" si="287"/>
        <v>1.4585232452142206E-2</v>
      </c>
      <c r="Q1410" s="17">
        <f t="shared" si="300"/>
        <v>0.38559708295350958</v>
      </c>
      <c r="R1410" s="17">
        <f t="shared" si="301"/>
        <v>0.25630505611198262</v>
      </c>
    </row>
    <row r="1411" spans="1:18" x14ac:dyDescent="0.35">
      <c r="A1411" s="23">
        <v>43359</v>
      </c>
      <c r="B1411" s="16" t="s">
        <v>291</v>
      </c>
      <c r="C1411" s="16"/>
      <c r="D1411" s="16" t="s">
        <v>701</v>
      </c>
      <c r="E1411" s="16" t="s">
        <v>698</v>
      </c>
      <c r="F1411" s="16"/>
      <c r="G1411" s="16" t="str">
        <v>Link_Clicks</v>
      </c>
      <c r="H1411" s="8">
        <v>24378</v>
      </c>
      <c r="I1411" s="8">
        <v>1991</v>
      </c>
      <c r="J1411" s="8">
        <v>154.72999999999999</v>
      </c>
      <c r="K1411" s="8">
        <v>1928</v>
      </c>
      <c r="L1411" s="8">
        <v>3839</v>
      </c>
      <c r="M1411" s="8">
        <v>991</v>
      </c>
      <c r="N1411" s="8">
        <v>1991</v>
      </c>
      <c r="O1411">
        <f t="shared" ref="O1411:O1474" si="302">J1411/K1411</f>
        <v>8.0254149377593356E-2</v>
      </c>
      <c r="P1411">
        <f t="shared" ref="P1411:P1474" si="303">K1411/H1411</f>
        <v>7.9087702026417267E-2</v>
      </c>
      <c r="Q1411" s="17">
        <f t="shared" si="300"/>
        <v>0.15747805398309953</v>
      </c>
      <c r="R1411" s="17">
        <f t="shared" si="301"/>
        <v>0.49773982923154192</v>
      </c>
    </row>
    <row r="1412" spans="1:18" x14ac:dyDescent="0.35">
      <c r="A1412" s="23">
        <v>43364</v>
      </c>
      <c r="B1412" s="16" t="s">
        <v>291</v>
      </c>
      <c r="C1412" s="16"/>
      <c r="D1412" s="16" t="s">
        <v>700</v>
      </c>
      <c r="E1412" s="16" t="s">
        <v>698</v>
      </c>
      <c r="F1412" s="16"/>
      <c r="G1412" s="16" t="str">
        <v>Video_Views</v>
      </c>
      <c r="H1412" s="8">
        <v>94320</v>
      </c>
      <c r="I1412" s="8">
        <v>39607</v>
      </c>
      <c r="J1412" s="8">
        <v>701.28</v>
      </c>
      <c r="K1412" s="8">
        <v>1170</v>
      </c>
      <c r="L1412" s="8">
        <v>40284</v>
      </c>
      <c r="M1412" s="8">
        <v>12245</v>
      </c>
      <c r="N1412" s="8">
        <v>39607</v>
      </c>
      <c r="O1412">
        <f t="shared" si="302"/>
        <v>0.5993846153846154</v>
      </c>
      <c r="P1412">
        <f t="shared" si="303"/>
        <v>1.2404580152671756E-2</v>
      </c>
      <c r="Q1412" s="17">
        <f t="shared" si="300"/>
        <v>0.42709923664122135</v>
      </c>
      <c r="R1412" s="17">
        <f t="shared" si="301"/>
        <v>0.30916252177645365</v>
      </c>
    </row>
    <row r="1413" spans="1:18" x14ac:dyDescent="0.35">
      <c r="A1413" s="23">
        <v>43358</v>
      </c>
      <c r="B1413" s="16" t="s">
        <v>291</v>
      </c>
      <c r="C1413" s="16"/>
      <c r="D1413" s="16" t="s">
        <v>700</v>
      </c>
      <c r="E1413" s="16" t="s">
        <v>698</v>
      </c>
      <c r="F1413" s="16"/>
      <c r="G1413" s="16" t="str">
        <v>Video_Views</v>
      </c>
      <c r="H1413" s="8">
        <v>26433</v>
      </c>
      <c r="I1413" s="8">
        <v>10630</v>
      </c>
      <c r="J1413" s="8">
        <v>178.95</v>
      </c>
      <c r="K1413" s="8">
        <v>284</v>
      </c>
      <c r="L1413" s="8">
        <v>10798</v>
      </c>
      <c r="M1413" s="8">
        <v>3741</v>
      </c>
      <c r="N1413" s="8">
        <v>10630</v>
      </c>
      <c r="O1413">
        <f t="shared" si="302"/>
        <v>0.63010563380281681</v>
      </c>
      <c r="P1413">
        <f t="shared" si="303"/>
        <v>1.074414557560625E-2</v>
      </c>
      <c r="Q1413" s="17">
        <f t="shared" si="300"/>
        <v>0.40850452086407141</v>
      </c>
      <c r="R1413" s="17">
        <f t="shared" si="301"/>
        <v>0.35192850423330196</v>
      </c>
    </row>
    <row r="1414" spans="1:18" x14ac:dyDescent="0.35">
      <c r="A1414" s="23">
        <v>43362</v>
      </c>
      <c r="B1414" s="16" t="s">
        <v>291</v>
      </c>
      <c r="C1414" s="16"/>
      <c r="D1414" s="16" t="s">
        <v>701</v>
      </c>
      <c r="E1414" s="16" t="s">
        <v>698</v>
      </c>
      <c r="F1414" s="16"/>
      <c r="G1414" s="16" t="str">
        <v>Link_Clicks</v>
      </c>
      <c r="H1414" s="8">
        <v>22334</v>
      </c>
      <c r="I1414" s="8">
        <v>1888</v>
      </c>
      <c r="J1414" s="8">
        <v>153.63</v>
      </c>
      <c r="K1414" s="8">
        <v>1581</v>
      </c>
      <c r="L1414" s="8">
        <v>3327</v>
      </c>
      <c r="M1414" s="8">
        <v>984</v>
      </c>
      <c r="N1414" s="8">
        <v>1888</v>
      </c>
      <c r="O1414">
        <f t="shared" si="302"/>
        <v>9.7172675521821628E-2</v>
      </c>
      <c r="P1414">
        <f t="shared" si="303"/>
        <v>7.0788931673681388E-2</v>
      </c>
      <c r="Q1414" s="17">
        <f t="shared" si="300"/>
        <v>0.14896570251634281</v>
      </c>
      <c r="R1414" s="17">
        <f t="shared" si="301"/>
        <v>0.52118644067796616</v>
      </c>
    </row>
    <row r="1415" spans="1:18" x14ac:dyDescent="0.35">
      <c r="A1415" s="23">
        <v>43361</v>
      </c>
      <c r="B1415" s="16" t="s">
        <v>291</v>
      </c>
      <c r="C1415" s="16"/>
      <c r="D1415" s="16" t="s">
        <v>700</v>
      </c>
      <c r="E1415" s="16" t="s">
        <v>698</v>
      </c>
      <c r="F1415" s="16"/>
      <c r="G1415" s="16" t="str">
        <v>Video_Views</v>
      </c>
      <c r="H1415" s="8">
        <v>21277</v>
      </c>
      <c r="I1415" s="8">
        <v>6754</v>
      </c>
      <c r="J1415" s="8">
        <v>158.87</v>
      </c>
      <c r="K1415" s="8">
        <v>232</v>
      </c>
      <c r="L1415" s="8">
        <v>6874</v>
      </c>
      <c r="M1415" s="8">
        <v>1510</v>
      </c>
      <c r="N1415" s="8">
        <v>6754</v>
      </c>
      <c r="O1415">
        <f t="shared" si="302"/>
        <v>0.68478448275862069</v>
      </c>
      <c r="P1415">
        <f t="shared" si="303"/>
        <v>1.0903792827936269E-2</v>
      </c>
      <c r="Q1415" s="17">
        <f t="shared" si="300"/>
        <v>0.32307186163462892</v>
      </c>
      <c r="R1415" s="17">
        <f t="shared" si="301"/>
        <v>0.22357121705655908</v>
      </c>
    </row>
    <row r="1416" spans="1:18" x14ac:dyDescent="0.35">
      <c r="A1416" s="23">
        <v>43359</v>
      </c>
      <c r="B1416" s="16" t="s">
        <v>291</v>
      </c>
      <c r="C1416" s="16"/>
      <c r="D1416" s="16" t="s">
        <v>700</v>
      </c>
      <c r="E1416" s="16" t="s">
        <v>698</v>
      </c>
      <c r="F1416" s="16"/>
      <c r="G1416" s="16" t="str">
        <v>Video_Views</v>
      </c>
      <c r="H1416" s="8">
        <v>23915</v>
      </c>
      <c r="I1416" s="8">
        <v>5917</v>
      </c>
      <c r="J1416" s="8">
        <v>156.38999999999999</v>
      </c>
      <c r="K1416" s="8">
        <v>259</v>
      </c>
      <c r="L1416" s="8">
        <v>6048</v>
      </c>
      <c r="M1416" s="8">
        <v>1457</v>
      </c>
      <c r="N1416" s="8">
        <v>5917</v>
      </c>
      <c r="O1416">
        <f t="shared" si="302"/>
        <v>0.60382239382239378</v>
      </c>
      <c r="P1416">
        <f t="shared" si="303"/>
        <v>1.0830022998118336E-2</v>
      </c>
      <c r="Q1416" s="17">
        <f t="shared" si="300"/>
        <v>0.25289567217227682</v>
      </c>
      <c r="R1416" s="17">
        <f t="shared" si="301"/>
        <v>0.24623964847050869</v>
      </c>
    </row>
    <row r="1417" spans="1:18" x14ac:dyDescent="0.35">
      <c r="A1417" s="23">
        <v>43365</v>
      </c>
      <c r="B1417" s="16" t="s">
        <v>291</v>
      </c>
      <c r="C1417" s="16"/>
      <c r="D1417" s="16" t="s">
        <v>700</v>
      </c>
      <c r="E1417" s="16" t="s">
        <v>698</v>
      </c>
      <c r="F1417" s="16"/>
      <c r="G1417" s="16" t="str">
        <v>Video_Views</v>
      </c>
      <c r="H1417" s="8">
        <v>32620</v>
      </c>
      <c r="I1417" s="8">
        <v>9547</v>
      </c>
      <c r="J1417" s="8">
        <v>174.01999999999998</v>
      </c>
      <c r="K1417" s="8">
        <v>260</v>
      </c>
      <c r="L1417" s="8">
        <v>9677</v>
      </c>
      <c r="M1417" s="8">
        <v>2596</v>
      </c>
      <c r="N1417" s="8">
        <v>9547</v>
      </c>
      <c r="O1417">
        <f t="shared" si="302"/>
        <v>0.66930769230769227</v>
      </c>
      <c r="P1417">
        <f t="shared" si="303"/>
        <v>7.9705702023298592E-3</v>
      </c>
      <c r="Q1417" s="17">
        <f t="shared" si="300"/>
        <v>0.2966584917228694</v>
      </c>
      <c r="R1417" s="17">
        <f t="shared" si="301"/>
        <v>0.27191787996229183</v>
      </c>
    </row>
    <row r="1418" spans="1:18" x14ac:dyDescent="0.35">
      <c r="A1418" s="23">
        <v>43366</v>
      </c>
      <c r="B1418" s="16" t="s">
        <v>291</v>
      </c>
      <c r="C1418" s="16"/>
      <c r="D1418" s="16" t="s">
        <v>700</v>
      </c>
      <c r="E1418" s="16" t="s">
        <v>698</v>
      </c>
      <c r="F1418" s="16"/>
      <c r="G1418" s="16" t="str">
        <v>Video_Views</v>
      </c>
      <c r="H1418" s="8">
        <v>96307</v>
      </c>
      <c r="I1418" s="8">
        <v>30606</v>
      </c>
      <c r="J1418" s="8">
        <v>638.4</v>
      </c>
      <c r="K1418" s="8">
        <v>1076</v>
      </c>
      <c r="L1418" s="8">
        <v>31229</v>
      </c>
      <c r="M1418" s="8">
        <v>8037</v>
      </c>
      <c r="N1418" s="8">
        <v>30606</v>
      </c>
      <c r="O1418">
        <f t="shared" si="302"/>
        <v>0.59330855018587358</v>
      </c>
      <c r="P1418">
        <f t="shared" si="303"/>
        <v>1.1172604275909331E-2</v>
      </c>
      <c r="Q1418" s="17">
        <f t="shared" si="300"/>
        <v>0.32426511053194473</v>
      </c>
      <c r="R1418" s="17">
        <f t="shared" si="301"/>
        <v>0.26259556949617724</v>
      </c>
    </row>
    <row r="1419" spans="1:18" x14ac:dyDescent="0.35">
      <c r="A1419" s="23">
        <v>43365</v>
      </c>
      <c r="B1419" s="16" t="s">
        <v>291</v>
      </c>
      <c r="C1419" s="16"/>
      <c r="D1419" s="16" t="s">
        <v>700</v>
      </c>
      <c r="E1419" s="16" t="s">
        <v>698</v>
      </c>
      <c r="F1419" s="16"/>
      <c r="G1419" s="16" t="str">
        <v>Video_Views</v>
      </c>
      <c r="H1419" s="8">
        <v>21050</v>
      </c>
      <c r="I1419" s="8">
        <v>6313</v>
      </c>
      <c r="J1419" s="8">
        <v>152.88999999999999</v>
      </c>
      <c r="K1419" s="8">
        <v>271</v>
      </c>
      <c r="L1419" s="8">
        <v>6461</v>
      </c>
      <c r="M1419" s="8">
        <v>1392</v>
      </c>
      <c r="N1419" s="8">
        <v>6313</v>
      </c>
      <c r="O1419">
        <f t="shared" si="302"/>
        <v>0.56416974169741696</v>
      </c>
      <c r="P1419">
        <f t="shared" si="303"/>
        <v>1.2874109263657956E-2</v>
      </c>
      <c r="Q1419" s="17">
        <f t="shared" si="300"/>
        <v>0.30693586698337294</v>
      </c>
      <c r="R1419" s="17">
        <f t="shared" si="301"/>
        <v>0.22049738634563598</v>
      </c>
    </row>
    <row r="1420" spans="1:18" x14ac:dyDescent="0.35">
      <c r="A1420" s="23">
        <v>43366</v>
      </c>
      <c r="B1420" s="16" t="s">
        <v>291</v>
      </c>
      <c r="C1420" s="16"/>
      <c r="D1420" s="16" t="s">
        <v>700</v>
      </c>
      <c r="E1420" s="16" t="s">
        <v>698</v>
      </c>
      <c r="F1420" s="16"/>
      <c r="G1420" s="16" t="str">
        <v>Video_Views</v>
      </c>
      <c r="H1420" s="8">
        <v>26318</v>
      </c>
      <c r="I1420" s="8">
        <v>7107</v>
      </c>
      <c r="J1420" s="8">
        <v>169.92</v>
      </c>
      <c r="K1420" s="8">
        <v>275</v>
      </c>
      <c r="L1420" s="8">
        <v>7278</v>
      </c>
      <c r="M1420" s="8">
        <v>1864</v>
      </c>
      <c r="N1420" s="8">
        <v>7107</v>
      </c>
      <c r="O1420">
        <f t="shared" si="302"/>
        <v>0.61789090909090905</v>
      </c>
      <c r="P1420">
        <f t="shared" si="303"/>
        <v>1.0449122273729006E-2</v>
      </c>
      <c r="Q1420" s="17">
        <f t="shared" si="300"/>
        <v>0.27654077057527165</v>
      </c>
      <c r="R1420" s="17">
        <f t="shared" si="301"/>
        <v>0.2622766286759533</v>
      </c>
    </row>
    <row r="1421" spans="1:18" x14ac:dyDescent="0.35">
      <c r="A1421" s="23">
        <v>43357</v>
      </c>
      <c r="B1421" s="16" t="s">
        <v>291</v>
      </c>
      <c r="C1421" s="16"/>
      <c r="D1421" s="16" t="s">
        <v>700</v>
      </c>
      <c r="E1421" s="16" t="s">
        <v>698</v>
      </c>
      <c r="F1421" s="16"/>
      <c r="G1421" s="16" t="str">
        <v>Video_Views</v>
      </c>
      <c r="H1421" s="8">
        <v>26231</v>
      </c>
      <c r="I1421" s="8">
        <v>8139</v>
      </c>
      <c r="J1421" s="8">
        <v>136.13999999999999</v>
      </c>
      <c r="K1421" s="8">
        <v>250</v>
      </c>
      <c r="L1421" s="8">
        <v>8284</v>
      </c>
      <c r="M1421" s="8">
        <v>2384</v>
      </c>
      <c r="N1421" s="8">
        <v>8139</v>
      </c>
      <c r="O1421">
        <f t="shared" si="302"/>
        <v>0.54455999999999993</v>
      </c>
      <c r="P1421">
        <f t="shared" si="303"/>
        <v>9.5307079409858563E-3</v>
      </c>
      <c r="Q1421" s="17">
        <f t="shared" si="300"/>
        <v>0.31580953833250736</v>
      </c>
      <c r="R1421" s="17">
        <f t="shared" si="301"/>
        <v>0.29291067698734491</v>
      </c>
    </row>
    <row r="1422" spans="1:18" x14ac:dyDescent="0.35">
      <c r="A1422" s="23">
        <v>43362</v>
      </c>
      <c r="B1422" s="16" t="s">
        <v>291</v>
      </c>
      <c r="C1422" s="16"/>
      <c r="D1422" s="16" t="s">
        <v>700</v>
      </c>
      <c r="E1422" s="16" t="s">
        <v>698</v>
      </c>
      <c r="F1422" s="16"/>
      <c r="G1422" s="16" t="str">
        <v>Video_Views</v>
      </c>
      <c r="H1422" s="8">
        <v>99679</v>
      </c>
      <c r="I1422" s="8">
        <v>34991</v>
      </c>
      <c r="J1422" s="8">
        <v>637.36</v>
      </c>
      <c r="K1422" s="8">
        <v>1238</v>
      </c>
      <c r="L1422" s="8">
        <v>35706</v>
      </c>
      <c r="M1422" s="8">
        <v>9976</v>
      </c>
      <c r="N1422" s="8">
        <v>34991</v>
      </c>
      <c r="O1422">
        <f t="shared" si="302"/>
        <v>0.51483037156704359</v>
      </c>
      <c r="P1422">
        <f t="shared" si="303"/>
        <v>1.2419867775559547E-2</v>
      </c>
      <c r="Q1422" s="17">
        <f t="shared" si="300"/>
        <v>0.35820985363015279</v>
      </c>
      <c r="R1422" s="17">
        <f t="shared" si="301"/>
        <v>0.28510188334143066</v>
      </c>
    </row>
    <row r="1423" spans="1:18" x14ac:dyDescent="0.35">
      <c r="A1423" s="23">
        <v>43359</v>
      </c>
      <c r="B1423" s="16" t="s">
        <v>291</v>
      </c>
      <c r="C1423" s="16"/>
      <c r="D1423" s="16" t="s">
        <v>700</v>
      </c>
      <c r="E1423" s="16" t="s">
        <v>698</v>
      </c>
      <c r="F1423" s="16"/>
      <c r="G1423" s="16" t="str">
        <v>Video_Views</v>
      </c>
      <c r="H1423" s="8">
        <v>24070</v>
      </c>
      <c r="I1423" s="8">
        <v>8171</v>
      </c>
      <c r="J1423" s="8">
        <v>166.59</v>
      </c>
      <c r="K1423" s="8">
        <v>241</v>
      </c>
      <c r="L1423" s="8">
        <v>8310</v>
      </c>
      <c r="M1423" s="8">
        <v>1974</v>
      </c>
      <c r="N1423" s="8">
        <v>8171</v>
      </c>
      <c r="O1423">
        <f t="shared" si="302"/>
        <v>0.69124481327800835</v>
      </c>
      <c r="P1423">
        <f t="shared" si="303"/>
        <v>1.0012463647694226E-2</v>
      </c>
      <c r="Q1423" s="17">
        <f t="shared" si="300"/>
        <v>0.3452430411300374</v>
      </c>
      <c r="R1423" s="17">
        <f t="shared" si="301"/>
        <v>0.24158609717292864</v>
      </c>
    </row>
    <row r="1424" spans="1:18" x14ac:dyDescent="0.35">
      <c r="A1424" s="23">
        <v>43359</v>
      </c>
      <c r="B1424" s="16" t="s">
        <v>291</v>
      </c>
      <c r="C1424" s="16"/>
      <c r="D1424" s="16" t="s">
        <v>701</v>
      </c>
      <c r="E1424" s="16" t="s">
        <v>698</v>
      </c>
      <c r="F1424" s="16"/>
      <c r="G1424" s="16" t="str">
        <v>Link_Clicks</v>
      </c>
      <c r="H1424" s="8">
        <v>20850</v>
      </c>
      <c r="I1424" s="8">
        <v>1614</v>
      </c>
      <c r="J1424" s="8">
        <v>119.51</v>
      </c>
      <c r="K1424" s="8">
        <v>1532</v>
      </c>
      <c r="L1424" s="8">
        <v>3036</v>
      </c>
      <c r="M1424" s="8">
        <v>862</v>
      </c>
      <c r="N1424" s="8">
        <v>1614</v>
      </c>
      <c r="O1424">
        <f t="shared" si="302"/>
        <v>7.8009138381201049E-2</v>
      </c>
      <c r="P1424">
        <f t="shared" si="303"/>
        <v>7.3477218225419666E-2</v>
      </c>
      <c r="Q1424" s="17">
        <f t="shared" si="300"/>
        <v>0.14561151079136692</v>
      </c>
      <c r="R1424" s="17">
        <f t="shared" si="301"/>
        <v>0.53407682775712517</v>
      </c>
    </row>
    <row r="1425" spans="1:18" x14ac:dyDescent="0.35">
      <c r="A1425" s="23">
        <v>43358</v>
      </c>
      <c r="B1425" s="16" t="s">
        <v>291</v>
      </c>
      <c r="C1425" s="16"/>
      <c r="D1425" s="16" t="s">
        <v>700</v>
      </c>
      <c r="E1425" s="16" t="s">
        <v>698</v>
      </c>
      <c r="F1425" s="16"/>
      <c r="G1425" s="16" t="str">
        <v>Video_Views</v>
      </c>
      <c r="H1425" s="8">
        <v>25828</v>
      </c>
      <c r="I1425" s="8">
        <v>8118</v>
      </c>
      <c r="J1425" s="8">
        <v>180.03</v>
      </c>
      <c r="K1425" s="8">
        <v>338</v>
      </c>
      <c r="L1425" s="8">
        <v>8302</v>
      </c>
      <c r="M1425" s="8">
        <v>1892</v>
      </c>
      <c r="N1425" s="8">
        <v>8118</v>
      </c>
      <c r="O1425">
        <f t="shared" si="302"/>
        <v>0.53263313609467455</v>
      </c>
      <c r="P1425">
        <f t="shared" si="303"/>
        <v>1.3086572711785659E-2</v>
      </c>
      <c r="Q1425" s="17">
        <f t="shared" si="300"/>
        <v>0.32143410252439214</v>
      </c>
      <c r="R1425" s="17">
        <f t="shared" si="301"/>
        <v>0.23306233062330622</v>
      </c>
    </row>
    <row r="1426" spans="1:18" x14ac:dyDescent="0.35">
      <c r="A1426" s="23">
        <v>43364</v>
      </c>
      <c r="B1426" s="16" t="s">
        <v>291</v>
      </c>
      <c r="C1426" s="16"/>
      <c r="D1426" s="16" t="s">
        <v>700</v>
      </c>
      <c r="E1426" s="16" t="s">
        <v>698</v>
      </c>
      <c r="F1426" s="16"/>
      <c r="G1426" s="16" t="str">
        <v>Video_Views</v>
      </c>
      <c r="H1426" s="8">
        <v>27223</v>
      </c>
      <c r="I1426" s="8">
        <v>9199</v>
      </c>
      <c r="J1426" s="8">
        <v>170.42</v>
      </c>
      <c r="K1426" s="8">
        <v>257</v>
      </c>
      <c r="L1426" s="8">
        <v>9367</v>
      </c>
      <c r="M1426" s="8">
        <v>2729</v>
      </c>
      <c r="N1426" s="8">
        <v>9199</v>
      </c>
      <c r="O1426">
        <f t="shared" si="302"/>
        <v>0.66311284046692598</v>
      </c>
      <c r="P1426">
        <f t="shared" si="303"/>
        <v>9.4405465966278506E-3</v>
      </c>
      <c r="Q1426" s="17">
        <f t="shared" si="300"/>
        <v>0.34408404657826103</v>
      </c>
      <c r="R1426" s="17">
        <f t="shared" si="301"/>
        <v>0.29666268072616586</v>
      </c>
    </row>
    <row r="1427" spans="1:18" x14ac:dyDescent="0.35">
      <c r="A1427" s="23">
        <v>43363</v>
      </c>
      <c r="B1427" s="16" t="s">
        <v>291</v>
      </c>
      <c r="C1427" s="16"/>
      <c r="D1427" s="16" t="s">
        <v>701</v>
      </c>
      <c r="E1427" s="16" t="s">
        <v>698</v>
      </c>
      <c r="F1427" s="16"/>
      <c r="G1427" s="16" t="str">
        <v>Link_Clicks</v>
      </c>
      <c r="H1427" s="8">
        <v>12335</v>
      </c>
      <c r="I1427" s="8">
        <v>1117</v>
      </c>
      <c r="J1427" s="8">
        <v>62.05</v>
      </c>
      <c r="K1427" s="8">
        <v>1066</v>
      </c>
      <c r="L1427" s="8">
        <v>2129</v>
      </c>
      <c r="M1427" s="8">
        <v>594</v>
      </c>
      <c r="N1427" s="8">
        <v>1117</v>
      </c>
      <c r="O1427">
        <f t="shared" si="302"/>
        <v>5.820825515947467E-2</v>
      </c>
      <c r="P1427">
        <f t="shared" si="303"/>
        <v>8.6420753952168625E-2</v>
      </c>
      <c r="Q1427" s="17">
        <f t="shared" si="300"/>
        <v>0.17259829752736117</v>
      </c>
      <c r="R1427" s="17">
        <f t="shared" si="301"/>
        <v>0.53178155774395708</v>
      </c>
    </row>
    <row r="1428" spans="1:18" x14ac:dyDescent="0.35">
      <c r="A1428" s="23">
        <v>43358</v>
      </c>
      <c r="B1428" s="16" t="s">
        <v>291</v>
      </c>
      <c r="C1428" s="16"/>
      <c r="D1428" s="16" t="s">
        <v>700</v>
      </c>
      <c r="E1428" s="16" t="s">
        <v>698</v>
      </c>
      <c r="F1428" s="16"/>
      <c r="G1428" s="16" t="str">
        <v>Video_Views</v>
      </c>
      <c r="H1428" s="8">
        <v>25943</v>
      </c>
      <c r="I1428" s="8">
        <v>9559</v>
      </c>
      <c r="J1428" s="8">
        <v>169.35</v>
      </c>
      <c r="K1428" s="8">
        <v>228</v>
      </c>
      <c r="L1428" s="8">
        <v>9699</v>
      </c>
      <c r="M1428" s="8">
        <v>2515</v>
      </c>
      <c r="N1428" s="8">
        <v>9559</v>
      </c>
      <c r="O1428">
        <f t="shared" si="302"/>
        <v>0.74276315789473679</v>
      </c>
      <c r="P1428">
        <f t="shared" si="303"/>
        <v>8.7884978606945999E-3</v>
      </c>
      <c r="Q1428" s="17">
        <f t="shared" si="300"/>
        <v>0.37385807346875843</v>
      </c>
      <c r="R1428" s="17">
        <f t="shared" si="301"/>
        <v>0.26310283502458415</v>
      </c>
    </row>
    <row r="1429" spans="1:18" x14ac:dyDescent="0.35">
      <c r="A1429" s="23">
        <v>43358</v>
      </c>
      <c r="B1429" s="16" t="s">
        <v>291</v>
      </c>
      <c r="C1429" s="16"/>
      <c r="D1429" s="16" t="s">
        <v>700</v>
      </c>
      <c r="E1429" s="16" t="s">
        <v>698</v>
      </c>
      <c r="F1429" s="16"/>
      <c r="G1429" s="16" t="str">
        <v>Video_Views</v>
      </c>
      <c r="H1429" s="8">
        <v>25114</v>
      </c>
      <c r="I1429" s="8">
        <v>9781</v>
      </c>
      <c r="J1429" s="8">
        <v>170.5</v>
      </c>
      <c r="K1429" s="8">
        <v>364</v>
      </c>
      <c r="L1429" s="8">
        <v>9984</v>
      </c>
      <c r="M1429" s="8">
        <v>2662</v>
      </c>
      <c r="N1429" s="8">
        <v>9781</v>
      </c>
      <c r="O1429">
        <f t="shared" si="302"/>
        <v>0.46840659340659341</v>
      </c>
      <c r="P1429">
        <f t="shared" si="303"/>
        <v>1.4493907780520825E-2</v>
      </c>
      <c r="Q1429" s="17">
        <f t="shared" si="300"/>
        <v>0.39754718483714263</v>
      </c>
      <c r="R1429" s="17">
        <f t="shared" si="301"/>
        <v>0.27216031080666597</v>
      </c>
    </row>
    <row r="1430" spans="1:18" x14ac:dyDescent="0.35">
      <c r="A1430" s="23">
        <v>43362</v>
      </c>
      <c r="B1430" s="16" t="s">
        <v>291</v>
      </c>
      <c r="C1430" s="16"/>
      <c r="D1430" s="16" t="s">
        <v>700</v>
      </c>
      <c r="E1430" s="16" t="s">
        <v>698</v>
      </c>
      <c r="F1430" s="16"/>
      <c r="G1430" s="16" t="str">
        <v>Video_Views</v>
      </c>
      <c r="H1430" s="8">
        <v>106894</v>
      </c>
      <c r="I1430" s="8">
        <v>38915</v>
      </c>
      <c r="J1430" s="8">
        <v>588.58000000000004</v>
      </c>
      <c r="K1430" s="8">
        <v>1172</v>
      </c>
      <c r="L1430" s="8">
        <v>39578</v>
      </c>
      <c r="M1430" s="8">
        <v>12054</v>
      </c>
      <c r="N1430" s="8">
        <v>38915</v>
      </c>
      <c r="O1430">
        <f t="shared" si="302"/>
        <v>0.5022013651877133</v>
      </c>
      <c r="P1430">
        <f t="shared" si="303"/>
        <v>1.0964132692199749E-2</v>
      </c>
      <c r="Q1430" s="17">
        <f t="shared" si="300"/>
        <v>0.37025464478829495</v>
      </c>
      <c r="R1430" s="17">
        <f t="shared" si="301"/>
        <v>0.30975202364126941</v>
      </c>
    </row>
    <row r="1431" spans="1:18" x14ac:dyDescent="0.35">
      <c r="A1431" s="23">
        <v>43359</v>
      </c>
      <c r="B1431" s="16" t="s">
        <v>291</v>
      </c>
      <c r="C1431" s="16"/>
      <c r="D1431" s="16" t="s">
        <v>700</v>
      </c>
      <c r="E1431" s="16" t="s">
        <v>698</v>
      </c>
      <c r="F1431" s="16"/>
      <c r="G1431" s="16" t="str">
        <v>Video_Views</v>
      </c>
      <c r="H1431" s="8">
        <v>35773</v>
      </c>
      <c r="I1431" s="8">
        <v>14035</v>
      </c>
      <c r="J1431" s="8">
        <v>175.53</v>
      </c>
      <c r="K1431" s="8">
        <v>419</v>
      </c>
      <c r="L1431" s="8">
        <v>14264</v>
      </c>
      <c r="M1431" s="8">
        <v>4977</v>
      </c>
      <c r="N1431" s="8">
        <v>14035</v>
      </c>
      <c r="O1431">
        <f t="shared" si="302"/>
        <v>0.41892601431980908</v>
      </c>
      <c r="P1431">
        <f t="shared" si="303"/>
        <v>1.171274424845554E-2</v>
      </c>
      <c r="Q1431" s="17">
        <f t="shared" si="300"/>
        <v>0.39873647723143152</v>
      </c>
      <c r="R1431" s="17">
        <f t="shared" si="301"/>
        <v>0.35461346633416457</v>
      </c>
    </row>
    <row r="1432" spans="1:18" x14ac:dyDescent="0.35">
      <c r="A1432" s="23">
        <v>43361</v>
      </c>
      <c r="B1432" s="16" t="s">
        <v>294</v>
      </c>
      <c r="C1432" s="16"/>
      <c r="D1432" s="16" t="s">
        <v>701</v>
      </c>
      <c r="E1432" s="16" t="s">
        <v>702</v>
      </c>
      <c r="F1432" s="16"/>
      <c r="G1432" s="16" t="str">
        <v>Video_Views</v>
      </c>
      <c r="H1432" s="8">
        <v>107996</v>
      </c>
      <c r="I1432" s="8">
        <v>25201</v>
      </c>
      <c r="J1432" s="8">
        <v>300.27</v>
      </c>
      <c r="K1432" s="8">
        <v>68</v>
      </c>
      <c r="L1432" s="8">
        <v>0</v>
      </c>
      <c r="M1432" s="8">
        <v>10552</v>
      </c>
      <c r="N1432" s="8">
        <v>25201</v>
      </c>
      <c r="O1432">
        <f t="shared" si="302"/>
        <v>4.4157352941176464</v>
      </c>
      <c r="P1432">
        <f t="shared" si="303"/>
        <v>6.2965295010926326E-4</v>
      </c>
      <c r="Q1432" s="17">
        <f t="shared" si="300"/>
        <v>0</v>
      </c>
      <c r="R1432" s="17">
        <f t="shared" si="301"/>
        <v>0.4187135431133685</v>
      </c>
    </row>
    <row r="1433" spans="1:18" x14ac:dyDescent="0.35">
      <c r="A1433" s="23">
        <v>43359</v>
      </c>
      <c r="B1433" s="16" t="s">
        <v>294</v>
      </c>
      <c r="C1433" s="16"/>
      <c r="D1433" s="16" t="s">
        <v>701</v>
      </c>
      <c r="E1433" s="16" t="s">
        <v>702</v>
      </c>
      <c r="F1433" s="16"/>
      <c r="G1433" s="16" t="str">
        <v>Video_Views</v>
      </c>
      <c r="H1433" s="8">
        <v>110731</v>
      </c>
      <c r="I1433" s="8">
        <v>25469</v>
      </c>
      <c r="J1433" s="8">
        <v>306.43</v>
      </c>
      <c r="K1433" s="8">
        <v>104</v>
      </c>
      <c r="L1433" s="8">
        <v>0</v>
      </c>
      <c r="M1433" s="8">
        <v>10877</v>
      </c>
      <c r="N1433" s="8">
        <v>25469</v>
      </c>
      <c r="O1433">
        <f t="shared" si="302"/>
        <v>2.9464423076923079</v>
      </c>
      <c r="P1433">
        <f t="shared" si="303"/>
        <v>9.3921304783664919E-4</v>
      </c>
      <c r="Q1433" s="17">
        <f t="shared" si="300"/>
        <v>0</v>
      </c>
      <c r="R1433" s="17">
        <f t="shared" si="301"/>
        <v>0.42706820055754052</v>
      </c>
    </row>
    <row r="1434" spans="1:18" x14ac:dyDescent="0.35">
      <c r="A1434" s="23">
        <v>43358</v>
      </c>
      <c r="B1434" s="16" t="s">
        <v>294</v>
      </c>
      <c r="C1434" s="16"/>
      <c r="D1434" s="16" t="s">
        <v>701</v>
      </c>
      <c r="E1434" s="16" t="s">
        <v>702</v>
      </c>
      <c r="F1434" s="16"/>
      <c r="G1434" s="16" t="str">
        <v>Video_Views</v>
      </c>
      <c r="H1434" s="8">
        <v>120508</v>
      </c>
      <c r="I1434" s="8">
        <v>28178</v>
      </c>
      <c r="J1434" s="8">
        <v>313.21999999999997</v>
      </c>
      <c r="K1434" s="8">
        <v>100</v>
      </c>
      <c r="L1434" s="8">
        <v>0</v>
      </c>
      <c r="M1434" s="8">
        <v>11981</v>
      </c>
      <c r="N1434" s="8">
        <v>28178</v>
      </c>
      <c r="O1434">
        <f t="shared" si="302"/>
        <v>3.1321999999999997</v>
      </c>
      <c r="P1434">
        <f t="shared" si="303"/>
        <v>8.2982042685962761E-4</v>
      </c>
      <c r="Q1434" s="17">
        <f t="shared" si="300"/>
        <v>0</v>
      </c>
      <c r="R1434" s="17">
        <f t="shared" si="301"/>
        <v>0.4251898644332458</v>
      </c>
    </row>
    <row r="1435" spans="1:18" x14ac:dyDescent="0.35">
      <c r="A1435" s="23">
        <v>43360</v>
      </c>
      <c r="B1435" s="16" t="s">
        <v>294</v>
      </c>
      <c r="C1435" s="16"/>
      <c r="D1435" s="16" t="s">
        <v>701</v>
      </c>
      <c r="E1435" s="16" t="s">
        <v>702</v>
      </c>
      <c r="F1435" s="16"/>
      <c r="G1435" s="16" t="str">
        <v>Video_Views</v>
      </c>
      <c r="H1435" s="8">
        <v>121810</v>
      </c>
      <c r="I1435" s="8">
        <v>27778</v>
      </c>
      <c r="J1435" s="8">
        <v>309.82</v>
      </c>
      <c r="K1435" s="8">
        <v>83</v>
      </c>
      <c r="L1435" s="8">
        <v>0</v>
      </c>
      <c r="M1435" s="8">
        <v>11601</v>
      </c>
      <c r="N1435" s="8">
        <v>27778</v>
      </c>
      <c r="O1435">
        <f t="shared" si="302"/>
        <v>3.7327710843373492</v>
      </c>
      <c r="P1435">
        <f t="shared" si="303"/>
        <v>6.8138904851818406E-4</v>
      </c>
      <c r="Q1435" s="17">
        <f t="shared" si="300"/>
        <v>0</v>
      </c>
      <c r="R1435" s="17">
        <f t="shared" si="301"/>
        <v>0.41763265893872847</v>
      </c>
    </row>
    <row r="1436" spans="1:18" x14ac:dyDescent="0.35">
      <c r="A1436" s="23">
        <v>43360</v>
      </c>
      <c r="B1436" s="16" t="s">
        <v>294</v>
      </c>
      <c r="C1436" s="16"/>
      <c r="D1436" s="16" t="s">
        <v>701</v>
      </c>
      <c r="E1436" s="16" t="s">
        <v>702</v>
      </c>
      <c r="F1436" s="16"/>
      <c r="G1436" s="16" t="str">
        <v>Video_Views</v>
      </c>
      <c r="H1436" s="8">
        <v>124157</v>
      </c>
      <c r="I1436" s="8">
        <v>28276</v>
      </c>
      <c r="J1436" s="8">
        <v>275.46999999999997</v>
      </c>
      <c r="K1436" s="8">
        <v>95</v>
      </c>
      <c r="L1436" s="8">
        <v>0</v>
      </c>
      <c r="M1436" s="8">
        <v>11762</v>
      </c>
      <c r="N1436" s="8">
        <v>28276</v>
      </c>
      <c r="O1436">
        <f t="shared" si="302"/>
        <v>2.8996842105263156</v>
      </c>
      <c r="P1436">
        <f t="shared" si="303"/>
        <v>7.6516024066303147E-4</v>
      </c>
      <c r="Q1436" s="17">
        <f t="shared" si="300"/>
        <v>0</v>
      </c>
      <c r="R1436" s="17">
        <f t="shared" si="301"/>
        <v>0.4159711416041873</v>
      </c>
    </row>
    <row r="1437" spans="1:18" x14ac:dyDescent="0.35">
      <c r="A1437" s="23">
        <v>43358</v>
      </c>
      <c r="B1437" s="16" t="s">
        <v>294</v>
      </c>
      <c r="C1437" s="16"/>
      <c r="D1437" s="16" t="s">
        <v>701</v>
      </c>
      <c r="E1437" s="16" t="s">
        <v>702</v>
      </c>
      <c r="F1437" s="16"/>
      <c r="G1437" s="16" t="str">
        <v>Video_Views</v>
      </c>
      <c r="H1437" s="8">
        <v>116771</v>
      </c>
      <c r="I1437" s="8">
        <v>27499</v>
      </c>
      <c r="J1437" s="8">
        <v>273.33</v>
      </c>
      <c r="K1437" s="8">
        <v>97</v>
      </c>
      <c r="L1437" s="8">
        <v>0</v>
      </c>
      <c r="M1437" s="8">
        <v>11396</v>
      </c>
      <c r="N1437" s="8">
        <v>27499</v>
      </c>
      <c r="O1437">
        <f t="shared" si="302"/>
        <v>2.8178350515463917</v>
      </c>
      <c r="P1437">
        <f t="shared" si="303"/>
        <v>8.3068570107304039E-4</v>
      </c>
      <c r="Q1437" s="17">
        <f t="shared" si="300"/>
        <v>0</v>
      </c>
      <c r="R1437" s="17">
        <f t="shared" si="301"/>
        <v>0.41441506963889596</v>
      </c>
    </row>
    <row r="1438" spans="1:18" x14ac:dyDescent="0.35">
      <c r="A1438" s="23">
        <v>43362</v>
      </c>
      <c r="B1438" s="16" t="s">
        <v>294</v>
      </c>
      <c r="C1438" s="16"/>
      <c r="D1438" s="16" t="s">
        <v>701</v>
      </c>
      <c r="E1438" s="16" t="s">
        <v>702</v>
      </c>
      <c r="F1438" s="16"/>
      <c r="G1438" s="16" t="str">
        <v>Video_Views</v>
      </c>
      <c r="H1438" s="8">
        <v>138460</v>
      </c>
      <c r="I1438" s="8">
        <v>30176</v>
      </c>
      <c r="J1438" s="8">
        <v>298.49</v>
      </c>
      <c r="K1438" s="8">
        <v>71</v>
      </c>
      <c r="L1438" s="8">
        <v>0</v>
      </c>
      <c r="M1438" s="8">
        <v>12234</v>
      </c>
      <c r="N1438" s="8">
        <v>30176</v>
      </c>
      <c r="O1438">
        <f t="shared" si="302"/>
        <v>4.2040845070422534</v>
      </c>
      <c r="P1438">
        <f t="shared" si="303"/>
        <v>5.1278347537194856E-4</v>
      </c>
      <c r="Q1438" s="17">
        <f t="shared" si="300"/>
        <v>0</v>
      </c>
      <c r="R1438" s="17">
        <f t="shared" si="301"/>
        <v>0.40542152704135737</v>
      </c>
    </row>
    <row r="1439" spans="1:18" x14ac:dyDescent="0.35">
      <c r="A1439" s="23">
        <v>43364</v>
      </c>
      <c r="B1439" s="16" t="s">
        <v>294</v>
      </c>
      <c r="C1439" s="16"/>
      <c r="D1439" s="16" t="s">
        <v>701</v>
      </c>
      <c r="E1439" s="16" t="s">
        <v>702</v>
      </c>
      <c r="F1439" s="16"/>
      <c r="G1439" s="16" t="str">
        <v>Video_Views</v>
      </c>
      <c r="H1439" s="8">
        <v>139185</v>
      </c>
      <c r="I1439" s="8">
        <v>30705</v>
      </c>
      <c r="J1439" s="8">
        <v>302.81</v>
      </c>
      <c r="K1439" s="8">
        <v>89</v>
      </c>
      <c r="L1439" s="8">
        <v>0</v>
      </c>
      <c r="M1439" s="8">
        <v>12665</v>
      </c>
      <c r="N1439" s="8">
        <v>30705</v>
      </c>
      <c r="O1439">
        <f t="shared" si="302"/>
        <v>3.4023595505617976</v>
      </c>
      <c r="P1439">
        <f t="shared" si="303"/>
        <v>6.3943672091101769E-4</v>
      </c>
      <c r="Q1439" s="17">
        <f t="shared" si="300"/>
        <v>0</v>
      </c>
      <c r="R1439" s="17">
        <f t="shared" si="301"/>
        <v>0.41247353851164303</v>
      </c>
    </row>
    <row r="1440" spans="1:18" x14ac:dyDescent="0.35">
      <c r="A1440" s="23">
        <v>43360</v>
      </c>
      <c r="B1440" s="16" t="s">
        <v>294</v>
      </c>
      <c r="C1440" s="16"/>
      <c r="D1440" s="16" t="s">
        <v>701</v>
      </c>
      <c r="E1440" s="16" t="s">
        <v>702</v>
      </c>
      <c r="F1440" s="16"/>
      <c r="G1440" s="16" t="str">
        <v>Video_Views</v>
      </c>
      <c r="H1440" s="8">
        <v>107789</v>
      </c>
      <c r="I1440" s="8">
        <v>25449</v>
      </c>
      <c r="J1440" s="8">
        <v>292.31</v>
      </c>
      <c r="K1440" s="8">
        <v>76</v>
      </c>
      <c r="L1440" s="8">
        <v>0</v>
      </c>
      <c r="M1440" s="8">
        <v>10756</v>
      </c>
      <c r="N1440" s="8">
        <v>25449</v>
      </c>
      <c r="O1440">
        <f t="shared" si="302"/>
        <v>3.846184210526316</v>
      </c>
      <c r="P1440">
        <f t="shared" si="303"/>
        <v>7.0508122350147046E-4</v>
      </c>
      <c r="Q1440" s="17">
        <f t="shared" si="300"/>
        <v>0</v>
      </c>
      <c r="R1440" s="17">
        <f t="shared" si="301"/>
        <v>0.42264922000864474</v>
      </c>
    </row>
    <row r="1441" spans="1:18" x14ac:dyDescent="0.35">
      <c r="A1441" s="23">
        <v>43357</v>
      </c>
      <c r="B1441" s="16" t="s">
        <v>294</v>
      </c>
      <c r="C1441" s="16"/>
      <c r="D1441" s="16" t="s">
        <v>701</v>
      </c>
      <c r="E1441" s="16" t="s">
        <v>702</v>
      </c>
      <c r="F1441" s="16"/>
      <c r="G1441" s="16" t="str">
        <v>Video_Views</v>
      </c>
      <c r="H1441" s="8">
        <v>108383</v>
      </c>
      <c r="I1441" s="8">
        <v>25471</v>
      </c>
      <c r="J1441" s="8">
        <v>290.11</v>
      </c>
      <c r="K1441" s="8">
        <v>58</v>
      </c>
      <c r="L1441" s="8">
        <v>0</v>
      </c>
      <c r="M1441" s="8">
        <v>10694</v>
      </c>
      <c r="N1441" s="8">
        <v>25471</v>
      </c>
      <c r="O1441">
        <f t="shared" si="302"/>
        <v>5.0018965517241378</v>
      </c>
      <c r="P1441">
        <f t="shared" si="303"/>
        <v>5.3513927460948675E-4</v>
      </c>
      <c r="Q1441" s="17">
        <f t="shared" si="300"/>
        <v>0</v>
      </c>
      <c r="R1441" s="17">
        <f t="shared" si="301"/>
        <v>0.41985002551921791</v>
      </c>
    </row>
    <row r="1442" spans="1:18" x14ac:dyDescent="0.35">
      <c r="A1442" s="23">
        <v>43357</v>
      </c>
      <c r="B1442" s="16" t="s">
        <v>294</v>
      </c>
      <c r="C1442" s="16"/>
      <c r="D1442" s="16" t="s">
        <v>701</v>
      </c>
      <c r="E1442" s="16" t="s">
        <v>702</v>
      </c>
      <c r="F1442" s="16"/>
      <c r="G1442" s="16" t="str">
        <v>Video_Views</v>
      </c>
      <c r="H1442" s="8">
        <v>118842</v>
      </c>
      <c r="I1442" s="8">
        <v>26995</v>
      </c>
      <c r="J1442" s="8">
        <v>290.53999999999996</v>
      </c>
      <c r="K1442" s="8">
        <v>73</v>
      </c>
      <c r="L1442" s="8">
        <v>0</v>
      </c>
      <c r="M1442" s="8">
        <v>11130</v>
      </c>
      <c r="N1442" s="8">
        <v>26995</v>
      </c>
      <c r="O1442">
        <f t="shared" si="302"/>
        <v>3.9799999999999995</v>
      </c>
      <c r="P1442">
        <f t="shared" si="303"/>
        <v>6.1426095151545751E-4</v>
      </c>
      <c r="Q1442" s="17">
        <f t="shared" si="300"/>
        <v>0</v>
      </c>
      <c r="R1442" s="17">
        <f t="shared" si="301"/>
        <v>0.41229857380996482</v>
      </c>
    </row>
    <row r="1443" spans="1:18" x14ac:dyDescent="0.35">
      <c r="A1443" s="23">
        <v>43357</v>
      </c>
      <c r="B1443" s="16" t="s">
        <v>294</v>
      </c>
      <c r="C1443" s="16"/>
      <c r="D1443" s="16" t="s">
        <v>701</v>
      </c>
      <c r="E1443" s="16" t="s">
        <v>702</v>
      </c>
      <c r="F1443" s="16"/>
      <c r="G1443" s="16" t="str">
        <v>Video_Views</v>
      </c>
      <c r="H1443" s="8">
        <v>112222</v>
      </c>
      <c r="I1443" s="8">
        <v>25056</v>
      </c>
      <c r="J1443" s="8">
        <v>275.73</v>
      </c>
      <c r="K1443" s="8">
        <v>58</v>
      </c>
      <c r="L1443" s="8">
        <v>0</v>
      </c>
      <c r="M1443" s="8">
        <v>10341</v>
      </c>
      <c r="N1443" s="8">
        <v>25056</v>
      </c>
      <c r="O1443">
        <f t="shared" si="302"/>
        <v>4.7539655172413795</v>
      </c>
      <c r="P1443">
        <f t="shared" si="303"/>
        <v>5.1683270659941901E-4</v>
      </c>
      <c r="Q1443" s="17">
        <f t="shared" si="300"/>
        <v>0</v>
      </c>
      <c r="R1443" s="17">
        <f t="shared" si="301"/>
        <v>0.41271551724137934</v>
      </c>
    </row>
    <row r="1444" spans="1:18" x14ac:dyDescent="0.35">
      <c r="A1444" s="23">
        <v>43359</v>
      </c>
      <c r="B1444" s="16" t="s">
        <v>294</v>
      </c>
      <c r="C1444" s="16"/>
      <c r="D1444" s="16" t="s">
        <v>701</v>
      </c>
      <c r="E1444" s="16" t="s">
        <v>702</v>
      </c>
      <c r="F1444" s="16"/>
      <c r="G1444" s="16" t="str">
        <v>Video_Views</v>
      </c>
      <c r="H1444" s="8">
        <v>122005</v>
      </c>
      <c r="I1444" s="8">
        <v>27355</v>
      </c>
      <c r="J1444" s="8">
        <v>287.39</v>
      </c>
      <c r="K1444" s="8">
        <v>99</v>
      </c>
      <c r="L1444" s="8">
        <v>0</v>
      </c>
      <c r="M1444" s="8">
        <v>11474</v>
      </c>
      <c r="N1444" s="8">
        <v>27355</v>
      </c>
      <c r="O1444">
        <f t="shared" si="302"/>
        <v>2.9029292929292927</v>
      </c>
      <c r="P1444">
        <f t="shared" si="303"/>
        <v>8.114421540100816E-4</v>
      </c>
      <c r="Q1444" s="17">
        <f t="shared" si="300"/>
        <v>0</v>
      </c>
      <c r="R1444" s="17">
        <f t="shared" si="301"/>
        <v>0.41944799853774445</v>
      </c>
    </row>
    <row r="1445" spans="1:18" x14ac:dyDescent="0.35">
      <c r="A1445" s="23">
        <v>43361</v>
      </c>
      <c r="B1445" s="16" t="s">
        <v>294</v>
      </c>
      <c r="C1445" s="16"/>
      <c r="D1445" s="16" t="s">
        <v>701</v>
      </c>
      <c r="E1445" s="16" t="s">
        <v>702</v>
      </c>
      <c r="F1445" s="16"/>
      <c r="G1445" s="16" t="str">
        <v>Video_Views</v>
      </c>
      <c r="H1445" s="8">
        <v>117780</v>
      </c>
      <c r="I1445" s="8">
        <v>26978</v>
      </c>
      <c r="J1445" s="8">
        <v>287.56</v>
      </c>
      <c r="K1445" s="8">
        <v>107</v>
      </c>
      <c r="L1445" s="8">
        <v>0</v>
      </c>
      <c r="M1445" s="8">
        <v>11381</v>
      </c>
      <c r="N1445" s="8">
        <v>26978</v>
      </c>
      <c r="O1445">
        <f t="shared" si="302"/>
        <v>2.6874766355140185</v>
      </c>
      <c r="P1445">
        <f t="shared" si="303"/>
        <v>9.0847342502971642E-4</v>
      </c>
      <c r="Q1445" s="17">
        <f t="shared" si="300"/>
        <v>0</v>
      </c>
      <c r="R1445" s="17">
        <f t="shared" si="301"/>
        <v>0.42186225813625916</v>
      </c>
    </row>
    <row r="1446" spans="1:18" x14ac:dyDescent="0.35">
      <c r="A1446" s="23">
        <v>43358</v>
      </c>
      <c r="B1446" s="16" t="s">
        <v>294</v>
      </c>
      <c r="C1446" s="16"/>
      <c r="D1446" s="16" t="s">
        <v>701</v>
      </c>
      <c r="E1446" s="16" t="s">
        <v>702</v>
      </c>
      <c r="F1446" s="16"/>
      <c r="G1446" s="16" t="str">
        <v>Video_Views</v>
      </c>
      <c r="H1446" s="8">
        <v>110229</v>
      </c>
      <c r="I1446" s="8">
        <v>35710</v>
      </c>
      <c r="J1446" s="8">
        <v>318.19</v>
      </c>
      <c r="K1446" s="8">
        <v>139</v>
      </c>
      <c r="L1446" s="8">
        <v>0</v>
      </c>
      <c r="M1446" s="8">
        <v>6045</v>
      </c>
      <c r="N1446" s="8">
        <v>35710</v>
      </c>
      <c r="O1446">
        <f t="shared" si="302"/>
        <v>2.2891366906474819</v>
      </c>
      <c r="P1446">
        <f t="shared" si="303"/>
        <v>1.2610111676600532E-3</v>
      </c>
      <c r="Q1446" s="17">
        <f t="shared" si="300"/>
        <v>0</v>
      </c>
      <c r="R1446" s="17">
        <f t="shared" si="301"/>
        <v>0.16928031363763651</v>
      </c>
    </row>
    <row r="1447" spans="1:18" x14ac:dyDescent="0.35">
      <c r="A1447" s="23">
        <v>43358</v>
      </c>
      <c r="B1447" s="16" t="s">
        <v>294</v>
      </c>
      <c r="C1447" s="16"/>
      <c r="D1447" s="16" t="s">
        <v>701</v>
      </c>
      <c r="E1447" s="16" t="s">
        <v>702</v>
      </c>
      <c r="F1447" s="16"/>
      <c r="G1447" s="16" t="str">
        <v>Video_Views</v>
      </c>
      <c r="H1447" s="8">
        <v>89514</v>
      </c>
      <c r="I1447" s="8">
        <v>27383</v>
      </c>
      <c r="J1447" s="8">
        <v>323.13</v>
      </c>
      <c r="K1447" s="8">
        <v>144</v>
      </c>
      <c r="L1447" s="8">
        <v>0</v>
      </c>
      <c r="M1447" s="8">
        <v>3913</v>
      </c>
      <c r="N1447" s="8">
        <v>27383</v>
      </c>
      <c r="O1447">
        <f t="shared" si="302"/>
        <v>2.2439583333333335</v>
      </c>
      <c r="P1447">
        <f t="shared" si="303"/>
        <v>1.6086869093102755E-3</v>
      </c>
      <c r="Q1447" s="17">
        <f t="shared" si="300"/>
        <v>0</v>
      </c>
      <c r="R1447" s="17">
        <f t="shared" si="301"/>
        <v>0.14289887886644997</v>
      </c>
    </row>
    <row r="1448" spans="1:18" x14ac:dyDescent="0.35">
      <c r="A1448" s="23">
        <v>43362</v>
      </c>
      <c r="B1448" s="16" t="s">
        <v>294</v>
      </c>
      <c r="C1448" s="16"/>
      <c r="D1448" s="16" t="s">
        <v>701</v>
      </c>
      <c r="E1448" s="16" t="s">
        <v>702</v>
      </c>
      <c r="F1448" s="16"/>
      <c r="G1448" s="16" t="str">
        <v>Video_Views</v>
      </c>
      <c r="H1448" s="8">
        <v>120480</v>
      </c>
      <c r="I1448" s="8">
        <v>38333</v>
      </c>
      <c r="J1448" s="8">
        <v>313.83</v>
      </c>
      <c r="K1448" s="8">
        <v>141</v>
      </c>
      <c r="L1448" s="8">
        <v>0</v>
      </c>
      <c r="M1448" s="8">
        <v>6400</v>
      </c>
      <c r="N1448" s="8">
        <v>38333</v>
      </c>
      <c r="O1448">
        <f t="shared" si="302"/>
        <v>2.2257446808510637</v>
      </c>
      <c r="P1448">
        <f t="shared" si="303"/>
        <v>1.1703187250996015E-3</v>
      </c>
      <c r="Q1448" s="17">
        <f t="shared" si="300"/>
        <v>0</v>
      </c>
      <c r="R1448" s="17">
        <f t="shared" si="301"/>
        <v>0.16695797354759606</v>
      </c>
    </row>
    <row r="1449" spans="1:18" x14ac:dyDescent="0.35">
      <c r="A1449" s="23">
        <v>43360</v>
      </c>
      <c r="B1449" s="16" t="s">
        <v>294</v>
      </c>
      <c r="C1449" s="16"/>
      <c r="D1449" s="16" t="s">
        <v>701</v>
      </c>
      <c r="E1449" s="16" t="s">
        <v>702</v>
      </c>
      <c r="F1449" s="16"/>
      <c r="G1449" s="16" t="str">
        <v>Video_Views</v>
      </c>
      <c r="H1449" s="8">
        <v>94316</v>
      </c>
      <c r="I1449" s="8">
        <v>28958</v>
      </c>
      <c r="J1449" s="8">
        <v>314.63</v>
      </c>
      <c r="K1449" s="8">
        <v>143</v>
      </c>
      <c r="L1449" s="8">
        <v>0</v>
      </c>
      <c r="M1449" s="8">
        <v>4092</v>
      </c>
      <c r="N1449" s="8">
        <v>28958</v>
      </c>
      <c r="O1449">
        <f t="shared" si="302"/>
        <v>2.2002097902097901</v>
      </c>
      <c r="P1449">
        <f t="shared" si="303"/>
        <v>1.5161796513847067E-3</v>
      </c>
      <c r="Q1449" s="17">
        <f t="shared" si="300"/>
        <v>0</v>
      </c>
      <c r="R1449" s="17">
        <f t="shared" si="301"/>
        <v>0.14130810138821742</v>
      </c>
    </row>
    <row r="1450" spans="1:18" x14ac:dyDescent="0.35">
      <c r="A1450" s="23">
        <v>43360</v>
      </c>
      <c r="B1450" s="16" t="s">
        <v>294</v>
      </c>
      <c r="C1450" s="16"/>
      <c r="D1450" s="16" t="s">
        <v>701</v>
      </c>
      <c r="E1450" s="16" t="s">
        <v>702</v>
      </c>
      <c r="F1450" s="16"/>
      <c r="G1450" s="16" t="str">
        <v>Video_Views</v>
      </c>
      <c r="H1450" s="8">
        <v>103297</v>
      </c>
      <c r="I1450" s="8">
        <v>34662</v>
      </c>
      <c r="J1450" s="8">
        <v>281.69</v>
      </c>
      <c r="K1450" s="8">
        <v>123</v>
      </c>
      <c r="L1450" s="8">
        <v>0</v>
      </c>
      <c r="M1450" s="8">
        <v>6164</v>
      </c>
      <c r="N1450" s="8">
        <v>34662</v>
      </c>
      <c r="O1450">
        <f t="shared" si="302"/>
        <v>2.2901626016260161</v>
      </c>
      <c r="P1450">
        <f t="shared" si="303"/>
        <v>1.1907412606368046E-3</v>
      </c>
      <c r="Q1450" s="17">
        <f t="shared" si="300"/>
        <v>0</v>
      </c>
      <c r="R1450" s="17">
        <f t="shared" si="301"/>
        <v>0.17783163118112053</v>
      </c>
    </row>
    <row r="1451" spans="1:18" x14ac:dyDescent="0.35">
      <c r="A1451" s="23">
        <v>43364</v>
      </c>
      <c r="B1451" s="16" t="s">
        <v>294</v>
      </c>
      <c r="C1451" s="16"/>
      <c r="D1451" s="16" t="s">
        <v>701</v>
      </c>
      <c r="E1451" s="16" t="s">
        <v>702</v>
      </c>
      <c r="F1451" s="16"/>
      <c r="G1451" s="16" t="str">
        <v>Video_Views</v>
      </c>
      <c r="H1451" s="8">
        <v>84143</v>
      </c>
      <c r="I1451" s="8">
        <v>26751</v>
      </c>
      <c r="J1451" s="8">
        <v>285.08</v>
      </c>
      <c r="K1451" s="8">
        <v>124</v>
      </c>
      <c r="L1451" s="8">
        <v>0</v>
      </c>
      <c r="M1451" s="8">
        <v>3960</v>
      </c>
      <c r="N1451" s="8">
        <v>26751</v>
      </c>
      <c r="O1451">
        <f t="shared" si="302"/>
        <v>2.2990322580645159</v>
      </c>
      <c r="P1451">
        <f t="shared" si="303"/>
        <v>1.4736817085200195E-3</v>
      </c>
      <c r="Q1451" s="17">
        <f t="shared" si="300"/>
        <v>0</v>
      </c>
      <c r="R1451" s="17">
        <f t="shared" si="301"/>
        <v>0.14803184927666255</v>
      </c>
    </row>
    <row r="1452" spans="1:18" x14ac:dyDescent="0.35">
      <c r="A1452" s="23">
        <v>43365</v>
      </c>
      <c r="B1452" s="16" t="s">
        <v>294</v>
      </c>
      <c r="C1452" s="16"/>
      <c r="D1452" s="16" t="s">
        <v>701</v>
      </c>
      <c r="E1452" s="16" t="s">
        <v>702</v>
      </c>
      <c r="F1452" s="16"/>
      <c r="G1452" s="16" t="str">
        <v>Video_Views</v>
      </c>
      <c r="H1452" s="8">
        <v>120484</v>
      </c>
      <c r="I1452" s="8">
        <v>41721</v>
      </c>
      <c r="J1452" s="8">
        <v>296.38</v>
      </c>
      <c r="K1452" s="8">
        <v>144</v>
      </c>
      <c r="L1452" s="8">
        <v>0</v>
      </c>
      <c r="M1452" s="8">
        <v>7173</v>
      </c>
      <c r="N1452" s="8">
        <v>41721</v>
      </c>
      <c r="O1452">
        <f t="shared" si="302"/>
        <v>2.0581944444444442</v>
      </c>
      <c r="P1452">
        <f t="shared" si="303"/>
        <v>1.1951794429135819E-3</v>
      </c>
      <c r="Q1452" s="17">
        <f t="shared" ref="Q1452:Q1453" si="304">L1452/H1452</f>
        <v>0</v>
      </c>
      <c r="R1452" s="17">
        <f t="shared" ref="R1452:R1453" si="305">M1452/N1452</f>
        <v>0.17192780614079239</v>
      </c>
    </row>
    <row r="1453" spans="1:18" x14ac:dyDescent="0.35">
      <c r="A1453" s="23">
        <v>43364</v>
      </c>
      <c r="B1453" s="16" t="s">
        <v>294</v>
      </c>
      <c r="C1453" s="16"/>
      <c r="D1453" s="16" t="s">
        <v>701</v>
      </c>
      <c r="E1453" s="16" t="s">
        <v>702</v>
      </c>
      <c r="F1453" s="16"/>
      <c r="G1453" s="16" t="str">
        <v>Video_Views</v>
      </c>
      <c r="H1453" s="8">
        <v>94534</v>
      </c>
      <c r="I1453" s="8">
        <v>30045</v>
      </c>
      <c r="J1453" s="8">
        <v>294.69</v>
      </c>
      <c r="K1453" s="8">
        <v>122</v>
      </c>
      <c r="L1453" s="8">
        <v>0</v>
      </c>
      <c r="M1453" s="8">
        <v>4410</v>
      </c>
      <c r="N1453" s="8">
        <v>30045</v>
      </c>
      <c r="O1453">
        <f t="shared" si="302"/>
        <v>2.4154918032786883</v>
      </c>
      <c r="P1453">
        <f t="shared" si="303"/>
        <v>1.2905409693866757E-3</v>
      </c>
      <c r="Q1453" s="17">
        <f t="shared" si="304"/>
        <v>0</v>
      </c>
      <c r="R1453" s="17">
        <f t="shared" si="305"/>
        <v>0.14677983025461808</v>
      </c>
    </row>
    <row r="1454" spans="1:18" hidden="1" x14ac:dyDescent="0.35">
      <c r="A1454" s="16">
        <v>43362</v>
      </c>
      <c r="B1454" s="16" t="s">
        <v>294</v>
      </c>
      <c r="C1454" s="16"/>
      <c r="D1454" s="16" t="s">
        <v>701</v>
      </c>
      <c r="E1454" s="16" t="s">
        <v>698</v>
      </c>
      <c r="F1454" s="16"/>
      <c r="G1454" s="16" t="str">
        <v>Reach</v>
      </c>
      <c r="H1454" s="8">
        <v>231579</v>
      </c>
      <c r="I1454" s="8">
        <v>0</v>
      </c>
      <c r="J1454" s="8">
        <v>325.02</v>
      </c>
      <c r="K1454" s="8">
        <v>100</v>
      </c>
      <c r="L1454" s="8">
        <v>0</v>
      </c>
      <c r="M1454" s="8">
        <v>0</v>
      </c>
      <c r="N1454" s="8">
        <v>0</v>
      </c>
      <c r="O1454">
        <f t="shared" si="302"/>
        <v>3.2502</v>
      </c>
      <c r="P1454">
        <f t="shared" si="303"/>
        <v>4.3181808367770825E-4</v>
      </c>
      <c r="Q1454" s="11">
        <f>L1454/H1454*100</f>
        <v>0</v>
      </c>
      <c r="R1454" s="12" t="e">
        <f>M1454/N1454*100</f>
        <v>#DIV/0!</v>
      </c>
    </row>
    <row r="1455" spans="1:18" hidden="1" x14ac:dyDescent="0.35">
      <c r="A1455" s="16">
        <v>43361</v>
      </c>
      <c r="B1455" s="16" t="s">
        <v>294</v>
      </c>
      <c r="C1455" s="16"/>
      <c r="D1455" s="16" t="s">
        <v>701</v>
      </c>
      <c r="E1455" s="16" t="s">
        <v>698</v>
      </c>
      <c r="F1455" s="16"/>
      <c r="G1455" s="16" t="str">
        <v>Reach</v>
      </c>
      <c r="H1455" s="8">
        <v>232041</v>
      </c>
      <c r="I1455" s="8">
        <v>0</v>
      </c>
      <c r="J1455" s="8">
        <v>347.93</v>
      </c>
      <c r="K1455" s="8">
        <v>102</v>
      </c>
      <c r="L1455" s="8">
        <v>0</v>
      </c>
      <c r="M1455" s="8">
        <v>0</v>
      </c>
      <c r="N1455" s="8">
        <v>0</v>
      </c>
      <c r="O1455">
        <f t="shared" si="302"/>
        <v>3.4110784313725491</v>
      </c>
      <c r="P1455">
        <f t="shared" si="303"/>
        <v>4.3957748846109093E-4</v>
      </c>
      <c r="Q1455" s="11">
        <f>L1455/H1455*100</f>
        <v>0</v>
      </c>
      <c r="R1455" s="12" t="e">
        <f>M1455/N1455*100</f>
        <v>#DIV/0!</v>
      </c>
    </row>
    <row r="1456" spans="1:18" x14ac:dyDescent="0.35">
      <c r="A1456" s="23">
        <v>43365</v>
      </c>
      <c r="B1456" s="16" t="s">
        <v>294</v>
      </c>
      <c r="C1456" s="16"/>
      <c r="D1456" s="16" t="s">
        <v>701</v>
      </c>
      <c r="E1456" s="16" t="s">
        <v>702</v>
      </c>
      <c r="F1456" s="16"/>
      <c r="G1456" s="16" t="str">
        <v>Video_Views</v>
      </c>
      <c r="H1456" s="8">
        <v>82531</v>
      </c>
      <c r="I1456" s="8">
        <v>26411</v>
      </c>
      <c r="J1456" s="8">
        <v>289.52</v>
      </c>
      <c r="K1456" s="8">
        <v>127</v>
      </c>
      <c r="L1456" s="8">
        <v>0</v>
      </c>
      <c r="M1456" s="8">
        <v>3962</v>
      </c>
      <c r="N1456" s="8">
        <v>26411</v>
      </c>
      <c r="O1456">
        <f t="shared" si="302"/>
        <v>2.2796850393700785</v>
      </c>
      <c r="P1456">
        <f t="shared" si="303"/>
        <v>1.5388157177303075E-3</v>
      </c>
      <c r="Q1456" s="17">
        <f t="shared" ref="Q1456:Q1459" si="306">L1456/H1456</f>
        <v>0</v>
      </c>
      <c r="R1456" s="17">
        <f t="shared" ref="R1456:R1459" si="307">M1456/N1456</f>
        <v>0.15001325205406837</v>
      </c>
    </row>
    <row r="1457" spans="1:18" x14ac:dyDescent="0.35">
      <c r="A1457" s="23">
        <v>43363</v>
      </c>
      <c r="B1457" s="16" t="s">
        <v>294</v>
      </c>
      <c r="C1457" s="16"/>
      <c r="D1457" s="16" t="s">
        <v>701</v>
      </c>
      <c r="E1457" s="16" t="s">
        <v>702</v>
      </c>
      <c r="F1457" s="16"/>
      <c r="G1457" s="16" t="str">
        <v>Video_Views</v>
      </c>
      <c r="H1457" s="8">
        <v>108182</v>
      </c>
      <c r="I1457" s="8">
        <v>37367</v>
      </c>
      <c r="J1457" s="8">
        <v>292.11</v>
      </c>
      <c r="K1457" s="8">
        <v>141</v>
      </c>
      <c r="L1457" s="8">
        <v>0</v>
      </c>
      <c r="M1457" s="8">
        <v>6536</v>
      </c>
      <c r="N1457" s="8">
        <v>37367</v>
      </c>
      <c r="O1457">
        <f t="shared" si="302"/>
        <v>2.0717021276595746</v>
      </c>
      <c r="P1457">
        <f t="shared" si="303"/>
        <v>1.3033591540182285E-3</v>
      </c>
      <c r="Q1457" s="17">
        <f t="shared" si="306"/>
        <v>0</v>
      </c>
      <c r="R1457" s="17">
        <f t="shared" si="307"/>
        <v>0.17491369390103567</v>
      </c>
    </row>
    <row r="1458" spans="1:18" x14ac:dyDescent="0.35">
      <c r="A1458" s="23">
        <v>43362</v>
      </c>
      <c r="B1458" s="16" t="s">
        <v>294</v>
      </c>
      <c r="C1458" s="16"/>
      <c r="D1458" s="16" t="s">
        <v>701</v>
      </c>
      <c r="E1458" s="16" t="s">
        <v>702</v>
      </c>
      <c r="F1458" s="16"/>
      <c r="G1458" s="16" t="str">
        <v>Video_Views</v>
      </c>
      <c r="H1458" s="8">
        <v>109748</v>
      </c>
      <c r="I1458" s="8">
        <v>38665</v>
      </c>
      <c r="J1458" s="8">
        <v>268.06</v>
      </c>
      <c r="K1458" s="8">
        <v>144</v>
      </c>
      <c r="L1458" s="8">
        <v>0</v>
      </c>
      <c r="M1458" s="8">
        <v>6645</v>
      </c>
      <c r="N1458" s="8">
        <v>38665</v>
      </c>
      <c r="O1458">
        <f t="shared" si="302"/>
        <v>1.8615277777777779</v>
      </c>
      <c r="P1458">
        <f t="shared" si="303"/>
        <v>1.312096803586398E-3</v>
      </c>
      <c r="Q1458" s="17">
        <f t="shared" si="306"/>
        <v>0</v>
      </c>
      <c r="R1458" s="17">
        <f t="shared" si="307"/>
        <v>0.17186085607138238</v>
      </c>
    </row>
    <row r="1459" spans="1:18" x14ac:dyDescent="0.35">
      <c r="A1459" s="23">
        <v>43360</v>
      </c>
      <c r="B1459" s="16" t="s">
        <v>294</v>
      </c>
      <c r="C1459" s="16"/>
      <c r="D1459" s="16" t="s">
        <v>701</v>
      </c>
      <c r="E1459" s="16" t="s">
        <v>702</v>
      </c>
      <c r="F1459" s="16"/>
      <c r="G1459" s="16" t="str">
        <v>Video_Views</v>
      </c>
      <c r="H1459" s="8">
        <v>82000</v>
      </c>
      <c r="I1459" s="8">
        <v>26076</v>
      </c>
      <c r="J1459" s="8">
        <v>267.43</v>
      </c>
      <c r="K1459" s="8">
        <v>120</v>
      </c>
      <c r="L1459" s="8">
        <v>0</v>
      </c>
      <c r="M1459" s="8">
        <v>3915</v>
      </c>
      <c r="N1459" s="8">
        <v>26076</v>
      </c>
      <c r="O1459">
        <f t="shared" si="302"/>
        <v>2.2285833333333334</v>
      </c>
      <c r="P1459">
        <f t="shared" si="303"/>
        <v>1.4634146341463415E-3</v>
      </c>
      <c r="Q1459" s="17">
        <f t="shared" si="306"/>
        <v>0</v>
      </c>
      <c r="R1459" s="17">
        <f t="shared" si="307"/>
        <v>0.15013805798435342</v>
      </c>
    </row>
    <row r="1460" spans="1:18" hidden="1" x14ac:dyDescent="0.35">
      <c r="A1460" s="16">
        <v>43358</v>
      </c>
      <c r="B1460" s="16" t="s">
        <v>294</v>
      </c>
      <c r="C1460" s="16"/>
      <c r="D1460" s="16" t="s">
        <v>701</v>
      </c>
      <c r="E1460" s="16" t="s">
        <v>698</v>
      </c>
      <c r="F1460" s="16"/>
      <c r="G1460" s="16" t="str">
        <v>Reach</v>
      </c>
      <c r="H1460" s="8">
        <v>180792</v>
      </c>
      <c r="I1460" s="8">
        <v>0</v>
      </c>
      <c r="J1460" s="8">
        <v>239.88</v>
      </c>
      <c r="K1460" s="8">
        <v>67</v>
      </c>
      <c r="L1460" s="8">
        <v>0</v>
      </c>
      <c r="M1460" s="8">
        <v>0</v>
      </c>
      <c r="N1460" s="8">
        <v>0</v>
      </c>
      <c r="O1460">
        <f t="shared" si="302"/>
        <v>3.5802985074626865</v>
      </c>
      <c r="P1460">
        <f t="shared" si="303"/>
        <v>3.7059161909819017E-4</v>
      </c>
      <c r="Q1460" s="11">
        <f>L1460/H1460*100</f>
        <v>0</v>
      </c>
      <c r="R1460" s="12" t="e">
        <f>M1460/N1460*100</f>
        <v>#DIV/0!</v>
      </c>
    </row>
    <row r="1461" spans="1:18" x14ac:dyDescent="0.35">
      <c r="A1461" s="23">
        <v>43365</v>
      </c>
      <c r="B1461" s="16" t="s">
        <v>294</v>
      </c>
      <c r="C1461" s="16"/>
      <c r="D1461" s="16" t="s">
        <v>701</v>
      </c>
      <c r="E1461" s="16" t="s">
        <v>702</v>
      </c>
      <c r="F1461" s="16"/>
      <c r="G1461" s="16" t="str">
        <v>Video_Views</v>
      </c>
      <c r="H1461" s="8">
        <v>99633</v>
      </c>
      <c r="I1461" s="8">
        <v>30935</v>
      </c>
      <c r="J1461" s="8">
        <v>279.27</v>
      </c>
      <c r="K1461" s="8">
        <v>110</v>
      </c>
      <c r="L1461" s="8">
        <v>0</v>
      </c>
      <c r="M1461" s="8">
        <v>4770</v>
      </c>
      <c r="N1461" s="8">
        <v>30935</v>
      </c>
      <c r="O1461">
        <f t="shared" si="302"/>
        <v>2.5388181818181819</v>
      </c>
      <c r="P1461">
        <f t="shared" si="303"/>
        <v>1.1040518703642368E-3</v>
      </c>
      <c r="Q1461" s="17">
        <f t="shared" ref="Q1461:Q1462" si="308">L1461/H1461</f>
        <v>0</v>
      </c>
      <c r="R1461" s="17">
        <f t="shared" ref="R1461:R1462" si="309">M1461/N1461</f>
        <v>0.15419427832552127</v>
      </c>
    </row>
    <row r="1462" spans="1:18" x14ac:dyDescent="0.35">
      <c r="A1462" s="23">
        <v>43361</v>
      </c>
      <c r="B1462" s="16" t="s">
        <v>294</v>
      </c>
      <c r="C1462" s="16"/>
      <c r="D1462" s="16" t="s">
        <v>701</v>
      </c>
      <c r="E1462" s="16" t="s">
        <v>702</v>
      </c>
      <c r="F1462" s="16"/>
      <c r="G1462" s="16" t="str">
        <v>Video_Views</v>
      </c>
      <c r="H1462" s="8">
        <v>129951</v>
      </c>
      <c r="I1462" s="8">
        <v>42955</v>
      </c>
      <c r="J1462" s="8">
        <v>283.51</v>
      </c>
      <c r="K1462" s="8">
        <v>143</v>
      </c>
      <c r="L1462" s="8">
        <v>0</v>
      </c>
      <c r="M1462" s="8">
        <v>7597</v>
      </c>
      <c r="N1462" s="8">
        <v>42955</v>
      </c>
      <c r="O1462">
        <f t="shared" si="302"/>
        <v>1.9825874125874126</v>
      </c>
      <c r="P1462">
        <f t="shared" si="303"/>
        <v>1.1004147717216489E-3</v>
      </c>
      <c r="Q1462" s="17">
        <f t="shared" si="308"/>
        <v>0</v>
      </c>
      <c r="R1462" s="17">
        <f t="shared" si="309"/>
        <v>0.17685950413223139</v>
      </c>
    </row>
    <row r="1463" spans="1:18" hidden="1" x14ac:dyDescent="0.35">
      <c r="A1463" s="16">
        <v>43362</v>
      </c>
      <c r="B1463" s="16" t="s">
        <v>294</v>
      </c>
      <c r="C1463" s="16"/>
      <c r="D1463" s="16" t="s">
        <v>700</v>
      </c>
      <c r="E1463" s="16" t="s">
        <v>698</v>
      </c>
      <c r="F1463" s="16"/>
      <c r="G1463" s="16" t="str">
        <v>Reach</v>
      </c>
      <c r="H1463" s="8">
        <v>34633</v>
      </c>
      <c r="I1463" s="8">
        <v>0</v>
      </c>
      <c r="J1463" s="8">
        <v>37.51</v>
      </c>
      <c r="K1463" s="8">
        <v>30</v>
      </c>
      <c r="L1463" s="8">
        <v>0</v>
      </c>
      <c r="M1463" s="8">
        <v>0</v>
      </c>
      <c r="N1463" s="8">
        <v>0</v>
      </c>
      <c r="O1463">
        <f t="shared" si="302"/>
        <v>1.2503333333333333</v>
      </c>
      <c r="P1463">
        <f t="shared" si="303"/>
        <v>8.6622585395432097E-4</v>
      </c>
      <c r="Q1463" s="11">
        <f>L1463/H1463*100</f>
        <v>0</v>
      </c>
      <c r="R1463" s="12" t="e">
        <f>M1463/N1463*100</f>
        <v>#DIV/0!</v>
      </c>
    </row>
    <row r="1464" spans="1:18" hidden="1" x14ac:dyDescent="0.35">
      <c r="A1464" s="16">
        <v>43362</v>
      </c>
      <c r="B1464" s="16" t="s">
        <v>294</v>
      </c>
      <c r="C1464" s="16"/>
      <c r="D1464" s="16" t="s">
        <v>700</v>
      </c>
      <c r="E1464" s="16" t="s">
        <v>698</v>
      </c>
      <c r="F1464" s="16"/>
      <c r="G1464" s="16" t="str">
        <v>Reach</v>
      </c>
      <c r="H1464" s="8">
        <v>96933</v>
      </c>
      <c r="I1464" s="8">
        <v>0</v>
      </c>
      <c r="J1464" s="8">
        <v>111.26</v>
      </c>
      <c r="K1464" s="8">
        <v>36</v>
      </c>
      <c r="L1464" s="8">
        <v>0</v>
      </c>
      <c r="M1464" s="8">
        <v>0</v>
      </c>
      <c r="N1464" s="8">
        <v>0</v>
      </c>
      <c r="O1464">
        <f t="shared" si="302"/>
        <v>3.0905555555555555</v>
      </c>
      <c r="P1464">
        <f t="shared" si="303"/>
        <v>3.7139054811055058E-4</v>
      </c>
      <c r="Q1464" s="11">
        <f>L1464/H1464*100</f>
        <v>0</v>
      </c>
      <c r="R1464" s="12" t="e">
        <f>M1464/N1464*100</f>
        <v>#DIV/0!</v>
      </c>
    </row>
    <row r="1465" spans="1:18" hidden="1" x14ac:dyDescent="0.35">
      <c r="A1465" s="16">
        <v>43365</v>
      </c>
      <c r="B1465" s="16" t="s">
        <v>294</v>
      </c>
      <c r="C1465" s="16"/>
      <c r="D1465" s="16" t="s">
        <v>700</v>
      </c>
      <c r="E1465" s="16" t="s">
        <v>698</v>
      </c>
      <c r="F1465" s="16"/>
      <c r="G1465" s="16" t="str">
        <v>Reach</v>
      </c>
      <c r="H1465" s="8">
        <v>52118</v>
      </c>
      <c r="I1465" s="8">
        <v>0</v>
      </c>
      <c r="J1465" s="8">
        <v>56.199999999999996</v>
      </c>
      <c r="K1465" s="8">
        <v>41</v>
      </c>
      <c r="L1465" s="8">
        <v>0</v>
      </c>
      <c r="M1465" s="8">
        <v>0</v>
      </c>
      <c r="N1465" s="8">
        <v>0</v>
      </c>
      <c r="O1465">
        <f t="shared" si="302"/>
        <v>1.3707317073170731</v>
      </c>
      <c r="P1465">
        <f t="shared" si="303"/>
        <v>7.8667638819601671E-4</v>
      </c>
      <c r="Q1465" s="11">
        <f>L1465/H1465*100</f>
        <v>0</v>
      </c>
      <c r="R1465" s="12" t="e">
        <f>M1465/N1465*100</f>
        <v>#DIV/0!</v>
      </c>
    </row>
    <row r="1466" spans="1:18" x14ac:dyDescent="0.35">
      <c r="A1466" s="23">
        <v>43359</v>
      </c>
      <c r="B1466" s="16" t="s">
        <v>294</v>
      </c>
      <c r="C1466" s="16"/>
      <c r="D1466" s="16" t="s">
        <v>700</v>
      </c>
      <c r="E1466" s="16" t="s">
        <v>702</v>
      </c>
      <c r="F1466" s="16"/>
      <c r="G1466" s="16" t="str">
        <v>Video_Views</v>
      </c>
      <c r="H1466" s="8">
        <v>22937</v>
      </c>
      <c r="I1466" s="8">
        <v>5048</v>
      </c>
      <c r="J1466" s="8">
        <v>89.850000000000009</v>
      </c>
      <c r="K1466" s="8">
        <v>33</v>
      </c>
      <c r="L1466" s="8">
        <v>0</v>
      </c>
      <c r="M1466" s="8">
        <v>2277</v>
      </c>
      <c r="N1466" s="8">
        <v>5048</v>
      </c>
      <c r="O1466">
        <f t="shared" si="302"/>
        <v>2.7227272727272731</v>
      </c>
      <c r="P1466">
        <f t="shared" si="303"/>
        <v>1.4387234599119326E-3</v>
      </c>
      <c r="Q1466" s="17">
        <f>L1466/H1466</f>
        <v>0</v>
      </c>
      <c r="R1466" s="17">
        <f>M1466/N1466</f>
        <v>0.45106973058637084</v>
      </c>
    </row>
    <row r="1467" spans="1:18" hidden="1" x14ac:dyDescent="0.35">
      <c r="A1467" s="16">
        <v>43365</v>
      </c>
      <c r="B1467" s="16" t="s">
        <v>294</v>
      </c>
      <c r="C1467" s="16"/>
      <c r="D1467" s="16" t="s">
        <v>700</v>
      </c>
      <c r="E1467" s="16" t="s">
        <v>698</v>
      </c>
      <c r="F1467" s="16"/>
      <c r="G1467" s="16" t="str">
        <v>Reach</v>
      </c>
      <c r="H1467" s="8">
        <v>82738</v>
      </c>
      <c r="I1467" s="8">
        <v>0</v>
      </c>
      <c r="J1467" s="8">
        <v>93.740000000000009</v>
      </c>
      <c r="K1467" s="8">
        <v>26</v>
      </c>
      <c r="L1467" s="8">
        <v>0</v>
      </c>
      <c r="M1467" s="8">
        <v>0</v>
      </c>
      <c r="N1467" s="8">
        <v>0</v>
      </c>
      <c r="O1467">
        <f t="shared" si="302"/>
        <v>3.6053846153846156</v>
      </c>
      <c r="P1467">
        <f t="shared" si="303"/>
        <v>3.1424496603737096E-4</v>
      </c>
      <c r="Q1467" s="11">
        <f>L1467/H1467*100</f>
        <v>0</v>
      </c>
      <c r="R1467" s="12" t="e">
        <f>M1467/N1467*100</f>
        <v>#DIV/0!</v>
      </c>
    </row>
    <row r="1468" spans="1:18" x14ac:dyDescent="0.35">
      <c r="A1468" s="23">
        <v>43362</v>
      </c>
      <c r="B1468" s="16" t="s">
        <v>294</v>
      </c>
      <c r="C1468" s="16"/>
      <c r="D1468" s="16" t="s">
        <v>700</v>
      </c>
      <c r="E1468" s="16" t="s">
        <v>702</v>
      </c>
      <c r="F1468" s="16"/>
      <c r="G1468" s="16" t="str">
        <v>Video_Views</v>
      </c>
      <c r="H1468" s="8">
        <v>3505</v>
      </c>
      <c r="I1468" s="8">
        <v>900</v>
      </c>
      <c r="J1468" s="8">
        <v>36.01</v>
      </c>
      <c r="K1468" s="8">
        <v>10</v>
      </c>
      <c r="L1468" s="8">
        <v>0</v>
      </c>
      <c r="M1468" s="8">
        <v>458</v>
      </c>
      <c r="N1468" s="8">
        <v>900</v>
      </c>
      <c r="O1468">
        <f t="shared" si="302"/>
        <v>3.601</v>
      </c>
      <c r="P1468">
        <f t="shared" si="303"/>
        <v>2.8530670470756064E-3</v>
      </c>
      <c r="Q1468" s="17">
        <f t="shared" ref="Q1468:Q1470" si="310">L1468/H1468</f>
        <v>0</v>
      </c>
      <c r="R1468" s="17">
        <f t="shared" ref="R1468:R1470" si="311">M1468/N1468</f>
        <v>0.50888888888888884</v>
      </c>
    </row>
    <row r="1469" spans="1:18" x14ac:dyDescent="0.35">
      <c r="A1469" s="23">
        <v>43360</v>
      </c>
      <c r="B1469" s="16" t="s">
        <v>294</v>
      </c>
      <c r="C1469" s="16"/>
      <c r="D1469" s="16" t="s">
        <v>700</v>
      </c>
      <c r="E1469" s="16" t="s">
        <v>702</v>
      </c>
      <c r="F1469" s="16"/>
      <c r="G1469" s="16" t="str">
        <v>Video_Views</v>
      </c>
      <c r="H1469" s="8">
        <v>23157</v>
      </c>
      <c r="I1469" s="8">
        <v>5075</v>
      </c>
      <c r="J1469" s="8">
        <v>87.33</v>
      </c>
      <c r="K1469" s="8">
        <v>24</v>
      </c>
      <c r="L1469" s="8">
        <v>0</v>
      </c>
      <c r="M1469" s="8">
        <v>2253</v>
      </c>
      <c r="N1469" s="8">
        <v>5075</v>
      </c>
      <c r="O1469">
        <f t="shared" si="302"/>
        <v>3.6387499999999999</v>
      </c>
      <c r="P1469">
        <f t="shared" si="303"/>
        <v>1.0364036792330613E-3</v>
      </c>
      <c r="Q1469" s="17">
        <f t="shared" si="310"/>
        <v>0</v>
      </c>
      <c r="R1469" s="17">
        <f t="shared" si="311"/>
        <v>0.44394088669950738</v>
      </c>
    </row>
    <row r="1470" spans="1:18" x14ac:dyDescent="0.35">
      <c r="A1470" s="23">
        <v>43359</v>
      </c>
      <c r="B1470" s="16" t="s">
        <v>294</v>
      </c>
      <c r="C1470" s="16"/>
      <c r="D1470" s="16" t="s">
        <v>700</v>
      </c>
      <c r="E1470" s="16" t="s">
        <v>702</v>
      </c>
      <c r="F1470" s="16"/>
      <c r="G1470" s="16" t="str">
        <v>Video_Views</v>
      </c>
      <c r="H1470" s="8">
        <v>2731</v>
      </c>
      <c r="I1470" s="8">
        <v>585</v>
      </c>
      <c r="J1470" s="8">
        <v>11.4</v>
      </c>
      <c r="K1470" s="8">
        <v>3</v>
      </c>
      <c r="L1470" s="8">
        <v>0</v>
      </c>
      <c r="M1470" s="8">
        <v>259</v>
      </c>
      <c r="N1470" s="8">
        <v>585</v>
      </c>
      <c r="O1470">
        <f t="shared" si="302"/>
        <v>3.8000000000000003</v>
      </c>
      <c r="P1470">
        <f t="shared" si="303"/>
        <v>1.0984987184181618E-3</v>
      </c>
      <c r="Q1470" s="17">
        <f t="shared" si="310"/>
        <v>0</v>
      </c>
      <c r="R1470" s="17">
        <f t="shared" si="311"/>
        <v>0.44273504273504272</v>
      </c>
    </row>
    <row r="1471" spans="1:18" hidden="1" x14ac:dyDescent="0.35">
      <c r="A1471" s="16">
        <v>43363</v>
      </c>
      <c r="B1471" s="16" t="s">
        <v>294</v>
      </c>
      <c r="C1471" s="16"/>
      <c r="D1471" s="16" t="s">
        <v>700</v>
      </c>
      <c r="E1471" s="16" t="s">
        <v>702</v>
      </c>
      <c r="F1471" s="16"/>
      <c r="G1471" s="16" t="str">
        <v>Video_Views</v>
      </c>
      <c r="H1471" s="8">
        <v>809</v>
      </c>
      <c r="I1471" s="8">
        <v>144</v>
      </c>
      <c r="J1471" s="8">
        <v>8.77</v>
      </c>
      <c r="K1471" s="8">
        <v>0</v>
      </c>
      <c r="L1471" s="8">
        <v>0</v>
      </c>
      <c r="M1471" s="8">
        <v>67</v>
      </c>
      <c r="N1471" s="8">
        <v>144</v>
      </c>
      <c r="O1471" t="e">
        <f t="shared" si="302"/>
        <v>#DIV/0!</v>
      </c>
      <c r="P1471">
        <f t="shared" si="303"/>
        <v>0</v>
      </c>
      <c r="Q1471" s="11">
        <f>L1471/H1471*100</f>
        <v>0</v>
      </c>
      <c r="R1471" s="12">
        <f>M1471/N1471*100</f>
        <v>46.527777777777779</v>
      </c>
    </row>
    <row r="1472" spans="1:18" x14ac:dyDescent="0.35">
      <c r="A1472" s="23">
        <v>43358</v>
      </c>
      <c r="B1472" s="16" t="s">
        <v>294</v>
      </c>
      <c r="C1472" s="16"/>
      <c r="D1472" s="16" t="s">
        <v>700</v>
      </c>
      <c r="E1472" s="16" t="s">
        <v>702</v>
      </c>
      <c r="F1472" s="16"/>
      <c r="G1472" s="16" t="str">
        <v>Video_Views</v>
      </c>
      <c r="H1472" s="8">
        <v>1313</v>
      </c>
      <c r="I1472" s="8">
        <v>350</v>
      </c>
      <c r="J1472" s="8">
        <v>5.76</v>
      </c>
      <c r="K1472" s="8">
        <v>6</v>
      </c>
      <c r="L1472" s="8">
        <v>0</v>
      </c>
      <c r="M1472" s="8">
        <v>164</v>
      </c>
      <c r="N1472" s="8">
        <v>350</v>
      </c>
      <c r="O1472">
        <f t="shared" si="302"/>
        <v>0.96</v>
      </c>
      <c r="P1472">
        <f t="shared" si="303"/>
        <v>4.56968773800457E-3</v>
      </c>
      <c r="Q1472" s="17">
        <f t="shared" ref="Q1472:Q1481" si="312">L1472/H1472</f>
        <v>0</v>
      </c>
      <c r="R1472" s="17">
        <f t="shared" ref="R1472:R1481" si="313">M1472/N1472</f>
        <v>0.46857142857142858</v>
      </c>
    </row>
    <row r="1473" spans="1:18" x14ac:dyDescent="0.35">
      <c r="A1473" s="23">
        <v>43357</v>
      </c>
      <c r="B1473" s="16" t="s">
        <v>294</v>
      </c>
      <c r="C1473" s="16"/>
      <c r="D1473" s="16" t="s">
        <v>700</v>
      </c>
      <c r="E1473" s="16" t="s">
        <v>702</v>
      </c>
      <c r="F1473" s="16"/>
      <c r="G1473" s="16" t="str">
        <v>Video_Views</v>
      </c>
      <c r="H1473" s="8">
        <v>11453</v>
      </c>
      <c r="I1473" s="8">
        <v>2548</v>
      </c>
      <c r="J1473" s="8">
        <v>105.62</v>
      </c>
      <c r="K1473" s="8">
        <v>39</v>
      </c>
      <c r="L1473" s="8">
        <v>0</v>
      </c>
      <c r="M1473" s="8">
        <v>1271</v>
      </c>
      <c r="N1473" s="8">
        <v>2548</v>
      </c>
      <c r="O1473">
        <f t="shared" si="302"/>
        <v>2.7082051282051283</v>
      </c>
      <c r="P1473">
        <f t="shared" si="303"/>
        <v>3.4052213393870601E-3</v>
      </c>
      <c r="Q1473" s="17">
        <f t="shared" si="312"/>
        <v>0</v>
      </c>
      <c r="R1473" s="17">
        <f t="shared" si="313"/>
        <v>0.49882260596546313</v>
      </c>
    </row>
    <row r="1474" spans="1:18" x14ac:dyDescent="0.35">
      <c r="A1474" s="23">
        <v>43360</v>
      </c>
      <c r="B1474" s="16" t="s">
        <v>294</v>
      </c>
      <c r="C1474" s="16"/>
      <c r="D1474" s="16" t="s">
        <v>700</v>
      </c>
      <c r="E1474" s="16" t="s">
        <v>702</v>
      </c>
      <c r="F1474" s="16"/>
      <c r="G1474" s="16" t="str">
        <v>Video_Views</v>
      </c>
      <c r="H1474" s="8">
        <v>720</v>
      </c>
      <c r="I1474" s="8">
        <v>122</v>
      </c>
      <c r="J1474" s="8">
        <v>8.7899999999999991</v>
      </c>
      <c r="K1474" s="8">
        <v>2</v>
      </c>
      <c r="L1474" s="8">
        <v>0</v>
      </c>
      <c r="M1474" s="8">
        <v>49</v>
      </c>
      <c r="N1474" s="8">
        <v>122</v>
      </c>
      <c r="O1474">
        <f t="shared" si="302"/>
        <v>4.3949999999999996</v>
      </c>
      <c r="P1474">
        <f t="shared" si="303"/>
        <v>2.7777777777777779E-3</v>
      </c>
      <c r="Q1474" s="17">
        <f t="shared" si="312"/>
        <v>0</v>
      </c>
      <c r="R1474" s="17">
        <f t="shared" si="313"/>
        <v>0.40163934426229508</v>
      </c>
    </row>
    <row r="1475" spans="1:18" x14ac:dyDescent="0.35">
      <c r="A1475" s="23">
        <v>43363</v>
      </c>
      <c r="B1475" s="16" t="s">
        <v>294</v>
      </c>
      <c r="C1475" s="16"/>
      <c r="D1475" s="16" t="s">
        <v>700</v>
      </c>
      <c r="E1475" s="16" t="s">
        <v>702</v>
      </c>
      <c r="F1475" s="16"/>
      <c r="G1475" s="16" t="str">
        <v>Video_Views</v>
      </c>
      <c r="H1475" s="8">
        <v>1171</v>
      </c>
      <c r="I1475" s="8">
        <v>188</v>
      </c>
      <c r="J1475" s="8">
        <v>12.47</v>
      </c>
      <c r="K1475" s="8">
        <v>2</v>
      </c>
      <c r="L1475" s="8">
        <v>0</v>
      </c>
      <c r="M1475" s="8">
        <v>72</v>
      </c>
      <c r="N1475" s="8">
        <v>188</v>
      </c>
      <c r="O1475">
        <f t="shared" ref="O1475:O1538" si="314">J1475/K1475</f>
        <v>6.2350000000000003</v>
      </c>
      <c r="P1475">
        <f t="shared" ref="P1475:P1538" si="315">K1475/H1475</f>
        <v>1.7079419299743809E-3</v>
      </c>
      <c r="Q1475" s="17">
        <f t="shared" si="312"/>
        <v>0</v>
      </c>
      <c r="R1475" s="17">
        <f t="shared" si="313"/>
        <v>0.38297872340425532</v>
      </c>
    </row>
    <row r="1476" spans="1:18" x14ac:dyDescent="0.35">
      <c r="A1476" s="23">
        <v>43365</v>
      </c>
      <c r="B1476" s="16" t="s">
        <v>294</v>
      </c>
      <c r="C1476" s="16"/>
      <c r="D1476" s="16" t="s">
        <v>700</v>
      </c>
      <c r="E1476" s="16" t="s">
        <v>702</v>
      </c>
      <c r="F1476" s="16"/>
      <c r="G1476" s="16" t="str">
        <v>Video_Views</v>
      </c>
      <c r="H1476" s="8">
        <v>26128</v>
      </c>
      <c r="I1476" s="8">
        <v>5802</v>
      </c>
      <c r="J1476" s="8">
        <v>97.89</v>
      </c>
      <c r="K1476" s="8">
        <v>31</v>
      </c>
      <c r="L1476" s="8">
        <v>0</v>
      </c>
      <c r="M1476" s="8">
        <v>2524</v>
      </c>
      <c r="N1476" s="8">
        <v>5802</v>
      </c>
      <c r="O1476">
        <f t="shared" si="314"/>
        <v>3.1577419354838709</v>
      </c>
      <c r="P1476">
        <f t="shared" si="315"/>
        <v>1.1864666258420086E-3</v>
      </c>
      <c r="Q1476" s="17">
        <f t="shared" si="312"/>
        <v>0</v>
      </c>
      <c r="R1476" s="17">
        <f t="shared" si="313"/>
        <v>0.43502240606687348</v>
      </c>
    </row>
    <row r="1477" spans="1:18" x14ac:dyDescent="0.35">
      <c r="A1477" s="23">
        <v>43363</v>
      </c>
      <c r="B1477" s="16" t="s">
        <v>294</v>
      </c>
      <c r="C1477" s="16"/>
      <c r="D1477" s="16" t="s">
        <v>700</v>
      </c>
      <c r="E1477" s="16" t="s">
        <v>702</v>
      </c>
      <c r="F1477" s="16"/>
      <c r="G1477" s="16" t="str">
        <v>Video_Views</v>
      </c>
      <c r="H1477" s="8">
        <v>11609</v>
      </c>
      <c r="I1477" s="8">
        <v>2624</v>
      </c>
      <c r="J1477" s="8">
        <v>109.96000000000001</v>
      </c>
      <c r="K1477" s="8">
        <v>33</v>
      </c>
      <c r="L1477" s="8">
        <v>0</v>
      </c>
      <c r="M1477" s="8">
        <v>1302</v>
      </c>
      <c r="N1477" s="8">
        <v>2624</v>
      </c>
      <c r="O1477">
        <f t="shared" si="314"/>
        <v>3.3321212121212125</v>
      </c>
      <c r="P1477">
        <f t="shared" si="315"/>
        <v>2.8426221035403568E-3</v>
      </c>
      <c r="Q1477" s="17">
        <f t="shared" si="312"/>
        <v>0</v>
      </c>
      <c r="R1477" s="17">
        <f t="shared" si="313"/>
        <v>0.49618902439024393</v>
      </c>
    </row>
    <row r="1478" spans="1:18" x14ac:dyDescent="0.35">
      <c r="A1478" s="23">
        <v>43360</v>
      </c>
      <c r="B1478" s="16" t="s">
        <v>294</v>
      </c>
      <c r="C1478" s="16"/>
      <c r="D1478" s="16" t="s">
        <v>700</v>
      </c>
      <c r="E1478" s="16" t="s">
        <v>702</v>
      </c>
      <c r="F1478" s="16"/>
      <c r="G1478" s="16" t="str">
        <v>Video_Views</v>
      </c>
      <c r="H1478" s="8">
        <v>2719</v>
      </c>
      <c r="I1478" s="8">
        <v>669</v>
      </c>
      <c r="J1478" s="8">
        <v>11.83</v>
      </c>
      <c r="K1478" s="8">
        <v>6</v>
      </c>
      <c r="L1478" s="8">
        <v>0</v>
      </c>
      <c r="M1478" s="8">
        <v>313</v>
      </c>
      <c r="N1478" s="8">
        <v>669</v>
      </c>
      <c r="O1478">
        <f t="shared" si="314"/>
        <v>1.9716666666666667</v>
      </c>
      <c r="P1478">
        <f t="shared" si="315"/>
        <v>2.206693637366679E-3</v>
      </c>
      <c r="Q1478" s="17">
        <f t="shared" si="312"/>
        <v>0</v>
      </c>
      <c r="R1478" s="17">
        <f t="shared" si="313"/>
        <v>0.46786248131539609</v>
      </c>
    </row>
    <row r="1479" spans="1:18" x14ac:dyDescent="0.35">
      <c r="A1479" s="23">
        <v>43366</v>
      </c>
      <c r="B1479" s="16" t="s">
        <v>294</v>
      </c>
      <c r="C1479" s="16"/>
      <c r="D1479" s="16" t="s">
        <v>700</v>
      </c>
      <c r="E1479" s="16" t="s">
        <v>702</v>
      </c>
      <c r="F1479" s="16"/>
      <c r="G1479" s="16" t="str">
        <v>Video_Views</v>
      </c>
      <c r="H1479" s="8">
        <v>617</v>
      </c>
      <c r="I1479" s="8">
        <v>120</v>
      </c>
      <c r="J1479" s="8">
        <v>7.8199999999999994</v>
      </c>
      <c r="K1479" s="8">
        <v>3</v>
      </c>
      <c r="L1479" s="8">
        <v>0</v>
      </c>
      <c r="M1479" s="8">
        <v>61</v>
      </c>
      <c r="N1479" s="8">
        <v>120</v>
      </c>
      <c r="O1479">
        <f t="shared" si="314"/>
        <v>2.6066666666666665</v>
      </c>
      <c r="P1479">
        <f t="shared" si="315"/>
        <v>4.8622366288492711E-3</v>
      </c>
      <c r="Q1479" s="17">
        <f t="shared" si="312"/>
        <v>0</v>
      </c>
      <c r="R1479" s="17">
        <f t="shared" si="313"/>
        <v>0.5083333333333333</v>
      </c>
    </row>
    <row r="1480" spans="1:18" x14ac:dyDescent="0.35">
      <c r="A1480" s="23">
        <v>43364</v>
      </c>
      <c r="B1480" s="16" t="s">
        <v>294</v>
      </c>
      <c r="C1480" s="16"/>
      <c r="D1480" s="16" t="s">
        <v>700</v>
      </c>
      <c r="E1480" s="16" t="s">
        <v>702</v>
      </c>
      <c r="F1480" s="16"/>
      <c r="G1480" s="16" t="str">
        <v>Video_Views</v>
      </c>
      <c r="H1480" s="8">
        <v>4545</v>
      </c>
      <c r="I1480" s="8">
        <v>1170</v>
      </c>
      <c r="J1480" s="8">
        <v>47.5</v>
      </c>
      <c r="K1480" s="8">
        <v>17</v>
      </c>
      <c r="L1480" s="8">
        <v>0</v>
      </c>
      <c r="M1480" s="8">
        <v>596</v>
      </c>
      <c r="N1480" s="8">
        <v>1170</v>
      </c>
      <c r="O1480">
        <f t="shared" si="314"/>
        <v>2.7941176470588234</v>
      </c>
      <c r="P1480">
        <f t="shared" si="315"/>
        <v>3.7403740374037406E-3</v>
      </c>
      <c r="Q1480" s="17">
        <f t="shared" si="312"/>
        <v>0</v>
      </c>
      <c r="R1480" s="17">
        <f t="shared" si="313"/>
        <v>0.50940170940170937</v>
      </c>
    </row>
    <row r="1481" spans="1:18" x14ac:dyDescent="0.35">
      <c r="A1481" s="23">
        <v>43361</v>
      </c>
      <c r="B1481" s="16" t="s">
        <v>294</v>
      </c>
      <c r="C1481" s="16"/>
      <c r="D1481" s="16" t="s">
        <v>700</v>
      </c>
      <c r="E1481" s="16" t="s">
        <v>702</v>
      </c>
      <c r="F1481" s="16"/>
      <c r="G1481" s="16" t="str">
        <v>Video_Views</v>
      </c>
      <c r="H1481" s="8">
        <v>2902</v>
      </c>
      <c r="I1481" s="8">
        <v>642</v>
      </c>
      <c r="J1481" s="8">
        <v>11.83</v>
      </c>
      <c r="K1481" s="8">
        <v>3</v>
      </c>
      <c r="L1481" s="8">
        <v>0</v>
      </c>
      <c r="M1481" s="8">
        <v>278</v>
      </c>
      <c r="N1481" s="8">
        <v>642</v>
      </c>
      <c r="O1481">
        <f t="shared" si="314"/>
        <v>3.9433333333333334</v>
      </c>
      <c r="P1481">
        <f t="shared" si="315"/>
        <v>1.0337698139214334E-3</v>
      </c>
      <c r="Q1481" s="17">
        <f t="shared" si="312"/>
        <v>0</v>
      </c>
      <c r="R1481" s="17">
        <f t="shared" si="313"/>
        <v>0.43302180685358255</v>
      </c>
    </row>
    <row r="1482" spans="1:18" hidden="1" x14ac:dyDescent="0.35">
      <c r="A1482" s="16">
        <v>43360</v>
      </c>
      <c r="B1482" s="16" t="s">
        <v>294</v>
      </c>
      <c r="C1482" s="16"/>
      <c r="D1482" s="16" t="s">
        <v>700</v>
      </c>
      <c r="E1482" s="16" t="s">
        <v>698</v>
      </c>
      <c r="F1482" s="16"/>
      <c r="G1482" s="16" t="str">
        <v>Reach</v>
      </c>
      <c r="H1482" s="8">
        <v>45473</v>
      </c>
      <c r="I1482" s="8">
        <v>0</v>
      </c>
      <c r="J1482" s="8">
        <v>56.169999999999995</v>
      </c>
      <c r="K1482" s="8">
        <v>25</v>
      </c>
      <c r="L1482" s="8">
        <v>0</v>
      </c>
      <c r="M1482" s="8">
        <v>0</v>
      </c>
      <c r="N1482" s="8">
        <v>0</v>
      </c>
      <c r="O1482">
        <f t="shared" si="314"/>
        <v>2.2467999999999999</v>
      </c>
      <c r="P1482">
        <f t="shared" si="315"/>
        <v>5.4977679062300703E-4</v>
      </c>
      <c r="Q1482" s="11">
        <f>L1482/H1482*100</f>
        <v>0</v>
      </c>
      <c r="R1482" s="12" t="e">
        <f>M1482/N1482*100</f>
        <v>#DIV/0!</v>
      </c>
    </row>
    <row r="1483" spans="1:18" x14ac:dyDescent="0.35">
      <c r="A1483" s="23">
        <v>43362</v>
      </c>
      <c r="B1483" s="16" t="s">
        <v>294</v>
      </c>
      <c r="C1483" s="16"/>
      <c r="D1483" s="16" t="s">
        <v>700</v>
      </c>
      <c r="E1483" s="16" t="s">
        <v>702</v>
      </c>
      <c r="F1483" s="16"/>
      <c r="G1483" s="16" t="str">
        <v>Video_Views</v>
      </c>
      <c r="H1483" s="8">
        <v>20012</v>
      </c>
      <c r="I1483" s="8">
        <v>4616</v>
      </c>
      <c r="J1483" s="8">
        <v>79.58</v>
      </c>
      <c r="K1483" s="8">
        <v>39</v>
      </c>
      <c r="L1483" s="8">
        <v>0</v>
      </c>
      <c r="M1483" s="8">
        <v>2030</v>
      </c>
      <c r="N1483" s="8">
        <v>4616</v>
      </c>
      <c r="O1483">
        <f t="shared" si="314"/>
        <v>2.0405128205128205</v>
      </c>
      <c r="P1483">
        <f t="shared" si="315"/>
        <v>1.9488307015790526E-3</v>
      </c>
      <c r="Q1483" s="17">
        <f t="shared" ref="Q1483:Q1486" si="316">L1483/H1483</f>
        <v>0</v>
      </c>
      <c r="R1483" s="17">
        <f t="shared" ref="R1483:R1486" si="317">M1483/N1483</f>
        <v>0.43977469670710573</v>
      </c>
    </row>
    <row r="1484" spans="1:18" x14ac:dyDescent="0.35">
      <c r="A1484" s="23">
        <v>43362</v>
      </c>
      <c r="B1484" s="16" t="s">
        <v>294</v>
      </c>
      <c r="C1484" s="16"/>
      <c r="D1484" s="16" t="s">
        <v>700</v>
      </c>
      <c r="E1484" s="16" t="s">
        <v>702</v>
      </c>
      <c r="F1484" s="16"/>
      <c r="G1484" s="16" t="str">
        <v>Video_Views</v>
      </c>
      <c r="H1484" s="8">
        <v>1860</v>
      </c>
      <c r="I1484" s="8">
        <v>530</v>
      </c>
      <c r="J1484" s="8">
        <v>8.52</v>
      </c>
      <c r="K1484" s="8">
        <v>3</v>
      </c>
      <c r="L1484" s="8">
        <v>0</v>
      </c>
      <c r="M1484" s="8">
        <v>235</v>
      </c>
      <c r="N1484" s="8">
        <v>530</v>
      </c>
      <c r="O1484">
        <f t="shared" si="314"/>
        <v>2.84</v>
      </c>
      <c r="P1484">
        <f t="shared" si="315"/>
        <v>1.6129032258064516E-3</v>
      </c>
      <c r="Q1484" s="17">
        <f t="shared" si="316"/>
        <v>0</v>
      </c>
      <c r="R1484" s="17">
        <f t="shared" si="317"/>
        <v>0.44339622641509435</v>
      </c>
    </row>
    <row r="1485" spans="1:18" x14ac:dyDescent="0.35">
      <c r="A1485" s="23">
        <v>43363</v>
      </c>
      <c r="B1485" s="16" t="s">
        <v>294</v>
      </c>
      <c r="C1485" s="16"/>
      <c r="D1485" s="16" t="s">
        <v>700</v>
      </c>
      <c r="E1485" s="16" t="s">
        <v>702</v>
      </c>
      <c r="F1485" s="16"/>
      <c r="G1485" s="16" t="str">
        <v>Video_Views</v>
      </c>
      <c r="H1485" s="8">
        <v>20346</v>
      </c>
      <c r="I1485" s="8">
        <v>4643</v>
      </c>
      <c r="J1485" s="8">
        <v>86.89</v>
      </c>
      <c r="K1485" s="8">
        <v>24</v>
      </c>
      <c r="L1485" s="8">
        <v>0</v>
      </c>
      <c r="M1485" s="8">
        <v>2112</v>
      </c>
      <c r="N1485" s="8">
        <v>4643</v>
      </c>
      <c r="O1485">
        <f t="shared" si="314"/>
        <v>3.6204166666666668</v>
      </c>
      <c r="P1485">
        <f t="shared" si="315"/>
        <v>1.1795930404010617E-3</v>
      </c>
      <c r="Q1485" s="17">
        <f t="shared" si="316"/>
        <v>0</v>
      </c>
      <c r="R1485" s="17">
        <f t="shared" si="317"/>
        <v>0.4548783114365712</v>
      </c>
    </row>
    <row r="1486" spans="1:18" x14ac:dyDescent="0.35">
      <c r="A1486" s="23">
        <v>43364</v>
      </c>
      <c r="B1486" s="16" t="s">
        <v>294</v>
      </c>
      <c r="C1486" s="16"/>
      <c r="D1486" s="16" t="s">
        <v>700</v>
      </c>
      <c r="E1486" s="16" t="s">
        <v>702</v>
      </c>
      <c r="F1486" s="16"/>
      <c r="G1486" s="16" t="str">
        <v>Video_Views</v>
      </c>
      <c r="H1486" s="8">
        <v>675</v>
      </c>
      <c r="I1486" s="8">
        <v>136</v>
      </c>
      <c r="J1486" s="8">
        <v>7</v>
      </c>
      <c r="K1486" s="8">
        <v>2</v>
      </c>
      <c r="L1486" s="8">
        <v>0</v>
      </c>
      <c r="M1486" s="8">
        <v>45</v>
      </c>
      <c r="N1486" s="8">
        <v>136</v>
      </c>
      <c r="O1486">
        <f t="shared" si="314"/>
        <v>3.5</v>
      </c>
      <c r="P1486">
        <f t="shared" si="315"/>
        <v>2.9629629629629628E-3</v>
      </c>
      <c r="Q1486" s="17">
        <f t="shared" si="316"/>
        <v>0</v>
      </c>
      <c r="R1486" s="17">
        <f t="shared" si="317"/>
        <v>0.33088235294117646</v>
      </c>
    </row>
    <row r="1487" spans="1:18" hidden="1" x14ac:dyDescent="0.35">
      <c r="A1487" s="16">
        <v>43357</v>
      </c>
      <c r="B1487" s="16" t="s">
        <v>294</v>
      </c>
      <c r="C1487" s="16"/>
      <c r="D1487" s="16" t="s">
        <v>700</v>
      </c>
      <c r="E1487" s="16" t="s">
        <v>698</v>
      </c>
      <c r="F1487" s="16"/>
      <c r="G1487" s="16" t="str">
        <v>Reach</v>
      </c>
      <c r="H1487" s="8">
        <v>79083</v>
      </c>
      <c r="I1487" s="8">
        <v>0</v>
      </c>
      <c r="J1487" s="8">
        <v>95.28</v>
      </c>
      <c r="K1487" s="8">
        <v>57</v>
      </c>
      <c r="L1487" s="8">
        <v>0</v>
      </c>
      <c r="M1487" s="8">
        <v>0</v>
      </c>
      <c r="N1487" s="8">
        <v>0</v>
      </c>
      <c r="O1487">
        <f t="shared" si="314"/>
        <v>1.6715789473684211</v>
      </c>
      <c r="P1487">
        <f t="shared" si="315"/>
        <v>7.2076173134554835E-4</v>
      </c>
      <c r="Q1487" s="11">
        <f>L1487/H1487*100</f>
        <v>0</v>
      </c>
      <c r="R1487" s="12" t="e">
        <f>M1487/N1487*100</f>
        <v>#DIV/0!</v>
      </c>
    </row>
    <row r="1488" spans="1:18" x14ac:dyDescent="0.35">
      <c r="A1488" s="23">
        <v>43362</v>
      </c>
      <c r="B1488" s="16" t="s">
        <v>294</v>
      </c>
      <c r="C1488" s="16"/>
      <c r="D1488" s="16" t="s">
        <v>700</v>
      </c>
      <c r="E1488" s="16" t="s">
        <v>702</v>
      </c>
      <c r="F1488" s="16"/>
      <c r="G1488" s="16" t="str">
        <v>Video_Views</v>
      </c>
      <c r="H1488" s="8">
        <v>21948</v>
      </c>
      <c r="I1488" s="8">
        <v>5033</v>
      </c>
      <c r="J1488" s="8">
        <v>87.190000000000012</v>
      </c>
      <c r="K1488" s="8">
        <v>25</v>
      </c>
      <c r="L1488" s="8">
        <v>0</v>
      </c>
      <c r="M1488" s="8">
        <v>2206</v>
      </c>
      <c r="N1488" s="8">
        <v>5033</v>
      </c>
      <c r="O1488">
        <f t="shared" si="314"/>
        <v>3.4876000000000005</v>
      </c>
      <c r="P1488">
        <f t="shared" si="315"/>
        <v>1.139055950428285E-3</v>
      </c>
      <c r="Q1488" s="17">
        <f t="shared" ref="Q1488:Q1492" si="318">L1488/H1488</f>
        <v>0</v>
      </c>
      <c r="R1488" s="17">
        <f t="shared" ref="R1488:R1492" si="319">M1488/N1488</f>
        <v>0.43830717266044111</v>
      </c>
    </row>
    <row r="1489" spans="1:18" x14ac:dyDescent="0.35">
      <c r="A1489" s="23">
        <v>43363</v>
      </c>
      <c r="B1489" s="16" t="s">
        <v>294</v>
      </c>
      <c r="C1489" s="16"/>
      <c r="D1489" s="16" t="s">
        <v>700</v>
      </c>
      <c r="E1489" s="16" t="s">
        <v>702</v>
      </c>
      <c r="F1489" s="16"/>
      <c r="G1489" s="16" t="str">
        <v>Video_Views</v>
      </c>
      <c r="H1489" s="8">
        <v>4488</v>
      </c>
      <c r="I1489" s="8">
        <v>1087</v>
      </c>
      <c r="J1489" s="8">
        <v>19.09</v>
      </c>
      <c r="K1489" s="8">
        <v>4</v>
      </c>
      <c r="L1489" s="8">
        <v>0</v>
      </c>
      <c r="M1489" s="8">
        <v>455</v>
      </c>
      <c r="N1489" s="8">
        <v>1087</v>
      </c>
      <c r="O1489">
        <f t="shared" si="314"/>
        <v>4.7725</v>
      </c>
      <c r="P1489">
        <f t="shared" si="315"/>
        <v>8.9126559714795004E-4</v>
      </c>
      <c r="Q1489" s="17">
        <f t="shared" si="318"/>
        <v>0</v>
      </c>
      <c r="R1489" s="17">
        <f t="shared" si="319"/>
        <v>0.41858325666973323</v>
      </c>
    </row>
    <row r="1490" spans="1:18" x14ac:dyDescent="0.35">
      <c r="A1490" s="23">
        <v>43359</v>
      </c>
      <c r="B1490" s="16" t="s">
        <v>294</v>
      </c>
      <c r="C1490" s="16"/>
      <c r="D1490" s="16" t="s">
        <v>700</v>
      </c>
      <c r="E1490" s="16" t="s">
        <v>702</v>
      </c>
      <c r="F1490" s="16"/>
      <c r="G1490" s="16" t="str">
        <v>Video_Views</v>
      </c>
      <c r="H1490" s="8">
        <v>9869</v>
      </c>
      <c r="I1490" s="8">
        <v>2255</v>
      </c>
      <c r="J1490" s="8">
        <v>96.14</v>
      </c>
      <c r="K1490" s="8">
        <v>33</v>
      </c>
      <c r="L1490" s="8">
        <v>0</v>
      </c>
      <c r="M1490" s="8">
        <v>1129</v>
      </c>
      <c r="N1490" s="8">
        <v>2255</v>
      </c>
      <c r="O1490">
        <f t="shared" si="314"/>
        <v>2.9133333333333336</v>
      </c>
      <c r="P1490">
        <f t="shared" si="315"/>
        <v>3.3438038301752964E-3</v>
      </c>
      <c r="Q1490" s="17">
        <f t="shared" si="318"/>
        <v>0</v>
      </c>
      <c r="R1490" s="17">
        <f t="shared" si="319"/>
        <v>0.50066518847006647</v>
      </c>
    </row>
    <row r="1491" spans="1:18" x14ac:dyDescent="0.35">
      <c r="A1491" s="23">
        <v>43361</v>
      </c>
      <c r="B1491" s="16" t="s">
        <v>294</v>
      </c>
      <c r="C1491" s="16"/>
      <c r="D1491" s="16" t="s">
        <v>700</v>
      </c>
      <c r="E1491" s="16" t="s">
        <v>702</v>
      </c>
      <c r="F1491" s="16"/>
      <c r="G1491" s="16" t="str">
        <v>Video_Views</v>
      </c>
      <c r="H1491" s="8">
        <v>1138</v>
      </c>
      <c r="I1491" s="8">
        <v>189</v>
      </c>
      <c r="J1491" s="8">
        <v>11.93</v>
      </c>
      <c r="K1491" s="8">
        <v>6</v>
      </c>
      <c r="L1491" s="8">
        <v>0</v>
      </c>
      <c r="M1491" s="8">
        <v>70</v>
      </c>
      <c r="N1491" s="8">
        <v>189</v>
      </c>
      <c r="O1491">
        <f t="shared" si="314"/>
        <v>1.9883333333333333</v>
      </c>
      <c r="P1491">
        <f t="shared" si="315"/>
        <v>5.272407732864675E-3</v>
      </c>
      <c r="Q1491" s="17">
        <f t="shared" si="318"/>
        <v>0</v>
      </c>
      <c r="R1491" s="17">
        <f t="shared" si="319"/>
        <v>0.37037037037037035</v>
      </c>
    </row>
    <row r="1492" spans="1:18" x14ac:dyDescent="0.35">
      <c r="A1492" s="23">
        <v>43362</v>
      </c>
      <c r="B1492" s="16" t="s">
        <v>294</v>
      </c>
      <c r="C1492" s="16"/>
      <c r="D1492" s="16" t="s">
        <v>700</v>
      </c>
      <c r="E1492" s="16" t="s">
        <v>702</v>
      </c>
      <c r="F1492" s="16"/>
      <c r="G1492" s="16" t="str">
        <v>Video_Views</v>
      </c>
      <c r="H1492" s="8">
        <v>9672</v>
      </c>
      <c r="I1492" s="8">
        <v>2228</v>
      </c>
      <c r="J1492" s="8">
        <v>91.54</v>
      </c>
      <c r="K1492" s="8">
        <v>43</v>
      </c>
      <c r="L1492" s="8">
        <v>0</v>
      </c>
      <c r="M1492" s="8">
        <v>1130</v>
      </c>
      <c r="N1492" s="8">
        <v>2228</v>
      </c>
      <c r="O1492">
        <f t="shared" si="314"/>
        <v>2.1288372093023256</v>
      </c>
      <c r="P1492">
        <f t="shared" si="315"/>
        <v>4.4458229942100913E-3</v>
      </c>
      <c r="Q1492" s="17">
        <f t="shared" si="318"/>
        <v>0</v>
      </c>
      <c r="R1492" s="17">
        <f t="shared" si="319"/>
        <v>0.50718132854578102</v>
      </c>
    </row>
    <row r="1493" spans="1:18" hidden="1" x14ac:dyDescent="0.35">
      <c r="A1493" s="16">
        <v>43363</v>
      </c>
      <c r="B1493" s="16" t="s">
        <v>294</v>
      </c>
      <c r="C1493" s="16"/>
      <c r="D1493" s="16" t="s">
        <v>700</v>
      </c>
      <c r="E1493" s="16" t="s">
        <v>702</v>
      </c>
      <c r="F1493" s="16"/>
      <c r="G1493" s="16" t="str">
        <v>Video_Views</v>
      </c>
      <c r="H1493" s="8">
        <v>593</v>
      </c>
      <c r="I1493" s="8">
        <v>88</v>
      </c>
      <c r="J1493" s="8">
        <v>5.91</v>
      </c>
      <c r="K1493" s="8">
        <v>0</v>
      </c>
      <c r="L1493" s="8">
        <v>0</v>
      </c>
      <c r="M1493" s="8">
        <v>38</v>
      </c>
      <c r="N1493" s="8">
        <v>88</v>
      </c>
      <c r="O1493" t="e">
        <f t="shared" si="314"/>
        <v>#DIV/0!</v>
      </c>
      <c r="P1493">
        <f t="shared" si="315"/>
        <v>0</v>
      </c>
      <c r="Q1493" s="11">
        <f>L1493/H1493*100</f>
        <v>0</v>
      </c>
      <c r="R1493" s="12">
        <f>M1493/N1493*100</f>
        <v>43.18181818181818</v>
      </c>
    </row>
    <row r="1494" spans="1:18" x14ac:dyDescent="0.35">
      <c r="A1494" s="23">
        <v>43360</v>
      </c>
      <c r="B1494" s="16" t="s">
        <v>294</v>
      </c>
      <c r="C1494" s="16"/>
      <c r="D1494" s="16" t="s">
        <v>700</v>
      </c>
      <c r="E1494" s="16" t="s">
        <v>702</v>
      </c>
      <c r="F1494" s="16"/>
      <c r="G1494" s="16" t="str">
        <v>Video_Views</v>
      </c>
      <c r="H1494" s="8">
        <v>9908</v>
      </c>
      <c r="I1494" s="8">
        <v>2283</v>
      </c>
      <c r="J1494" s="8">
        <v>94.050000000000011</v>
      </c>
      <c r="K1494" s="8">
        <v>31</v>
      </c>
      <c r="L1494" s="8">
        <v>0</v>
      </c>
      <c r="M1494" s="8">
        <v>1144</v>
      </c>
      <c r="N1494" s="8">
        <v>2283</v>
      </c>
      <c r="O1494">
        <f t="shared" si="314"/>
        <v>3.0338709677419358</v>
      </c>
      <c r="P1494">
        <f t="shared" si="315"/>
        <v>3.1287848203471942E-3</v>
      </c>
      <c r="Q1494" s="17">
        <f t="shared" ref="Q1494:Q1495" si="320">L1494/H1494</f>
        <v>0</v>
      </c>
      <c r="R1494" s="17">
        <f t="shared" ref="R1494:R1495" si="321">M1494/N1494</f>
        <v>0.50109505037231716</v>
      </c>
    </row>
    <row r="1495" spans="1:18" x14ac:dyDescent="0.35">
      <c r="A1495" s="23">
        <v>43363</v>
      </c>
      <c r="B1495" s="16" t="s">
        <v>294</v>
      </c>
      <c r="C1495" s="16"/>
      <c r="D1495" s="16" t="s">
        <v>700</v>
      </c>
      <c r="E1495" s="16" t="s">
        <v>702</v>
      </c>
      <c r="F1495" s="16"/>
      <c r="G1495" s="16" t="str">
        <v>Video_Views</v>
      </c>
      <c r="H1495" s="8">
        <v>3467</v>
      </c>
      <c r="I1495" s="8">
        <v>813</v>
      </c>
      <c r="J1495" s="8">
        <v>15.89</v>
      </c>
      <c r="K1495" s="8">
        <v>3</v>
      </c>
      <c r="L1495" s="8">
        <v>0</v>
      </c>
      <c r="M1495" s="8">
        <v>354</v>
      </c>
      <c r="N1495" s="8">
        <v>813</v>
      </c>
      <c r="O1495">
        <f t="shared" si="314"/>
        <v>5.2966666666666669</v>
      </c>
      <c r="P1495">
        <f t="shared" si="315"/>
        <v>8.6530141332564179E-4</v>
      </c>
      <c r="Q1495" s="17">
        <f t="shared" si="320"/>
        <v>0</v>
      </c>
      <c r="R1495" s="17">
        <f t="shared" si="321"/>
        <v>0.43542435424354242</v>
      </c>
    </row>
    <row r="1496" spans="1:18" hidden="1" x14ac:dyDescent="0.35">
      <c r="A1496" s="16">
        <v>43365</v>
      </c>
      <c r="B1496" s="16" t="s">
        <v>294</v>
      </c>
      <c r="C1496" s="16"/>
      <c r="D1496" s="16" t="s">
        <v>700</v>
      </c>
      <c r="E1496" s="16" t="s">
        <v>698</v>
      </c>
      <c r="F1496" s="16"/>
      <c r="G1496" s="16" t="str">
        <v>Reach</v>
      </c>
      <c r="H1496" s="8">
        <v>104705</v>
      </c>
      <c r="I1496" s="8">
        <v>0</v>
      </c>
      <c r="J1496" s="8">
        <v>120.13000000000001</v>
      </c>
      <c r="K1496" s="8">
        <v>37</v>
      </c>
      <c r="L1496" s="8">
        <v>0</v>
      </c>
      <c r="M1496" s="8">
        <v>0</v>
      </c>
      <c r="N1496" s="8">
        <v>0</v>
      </c>
      <c r="O1496">
        <f t="shared" si="314"/>
        <v>3.2467567567567572</v>
      </c>
      <c r="P1496">
        <f t="shared" si="315"/>
        <v>3.5337376438565496E-4</v>
      </c>
      <c r="Q1496" s="11">
        <f>L1496/H1496*100</f>
        <v>0</v>
      </c>
      <c r="R1496" s="12" t="e">
        <f>M1496/N1496*100</f>
        <v>#DIV/0!</v>
      </c>
    </row>
    <row r="1497" spans="1:18" hidden="1" x14ac:dyDescent="0.35">
      <c r="A1497" s="16">
        <v>43360</v>
      </c>
      <c r="B1497" s="16" t="s">
        <v>294</v>
      </c>
      <c r="C1497" s="16"/>
      <c r="D1497" s="16" t="s">
        <v>700</v>
      </c>
      <c r="E1497" s="16" t="s">
        <v>698</v>
      </c>
      <c r="F1497" s="16"/>
      <c r="G1497" s="16" t="str">
        <v>Reach</v>
      </c>
      <c r="H1497" s="8">
        <v>29676</v>
      </c>
      <c r="I1497" s="8">
        <v>0</v>
      </c>
      <c r="J1497" s="8">
        <v>32.739999999999995</v>
      </c>
      <c r="K1497" s="8">
        <v>22</v>
      </c>
      <c r="L1497" s="8">
        <v>0</v>
      </c>
      <c r="M1497" s="8">
        <v>0</v>
      </c>
      <c r="N1497" s="8">
        <v>0</v>
      </c>
      <c r="O1497">
        <f t="shared" si="314"/>
        <v>1.4881818181818181</v>
      </c>
      <c r="P1497">
        <f t="shared" si="315"/>
        <v>7.4133980320797955E-4</v>
      </c>
      <c r="Q1497" s="11">
        <f>L1497/H1497*100</f>
        <v>0</v>
      </c>
      <c r="R1497" s="12" t="e">
        <f>M1497/N1497*100</f>
        <v>#DIV/0!</v>
      </c>
    </row>
    <row r="1498" spans="1:18" x14ac:dyDescent="0.35">
      <c r="A1498" s="23">
        <v>43365</v>
      </c>
      <c r="B1498" s="16" t="s">
        <v>294</v>
      </c>
      <c r="C1498" s="16"/>
      <c r="D1498" s="16" t="s">
        <v>700</v>
      </c>
      <c r="E1498" s="16" t="s">
        <v>702</v>
      </c>
      <c r="F1498" s="16"/>
      <c r="G1498" s="16" t="str">
        <v>Video_Views</v>
      </c>
      <c r="H1498" s="8">
        <v>9713</v>
      </c>
      <c r="I1498" s="8">
        <v>2232</v>
      </c>
      <c r="J1498" s="8">
        <v>92.160000000000011</v>
      </c>
      <c r="K1498" s="8">
        <v>27</v>
      </c>
      <c r="L1498" s="8">
        <v>0</v>
      </c>
      <c r="M1498" s="8">
        <v>1118</v>
      </c>
      <c r="N1498" s="8">
        <v>2232</v>
      </c>
      <c r="O1498">
        <f t="shared" si="314"/>
        <v>3.4133333333333336</v>
      </c>
      <c r="P1498">
        <f t="shared" si="315"/>
        <v>2.779779676721919E-3</v>
      </c>
      <c r="Q1498" s="17">
        <f t="shared" ref="Q1498:Q1510" si="322">L1498/H1498</f>
        <v>0</v>
      </c>
      <c r="R1498" s="17">
        <f t="shared" ref="R1498:R1510" si="323">M1498/N1498</f>
        <v>0.50089605734767029</v>
      </c>
    </row>
    <row r="1499" spans="1:18" x14ac:dyDescent="0.35">
      <c r="A1499" s="23">
        <v>43362</v>
      </c>
      <c r="B1499" s="16" t="s">
        <v>294</v>
      </c>
      <c r="C1499" s="16"/>
      <c r="D1499" s="16" t="s">
        <v>700</v>
      </c>
      <c r="E1499" s="16" t="s">
        <v>702</v>
      </c>
      <c r="F1499" s="16"/>
      <c r="G1499" s="16" t="str">
        <v>Video_Views</v>
      </c>
      <c r="H1499" s="8">
        <v>21283</v>
      </c>
      <c r="I1499" s="8">
        <v>5138</v>
      </c>
      <c r="J1499" s="8">
        <v>89.190000000000012</v>
      </c>
      <c r="K1499" s="8">
        <v>23</v>
      </c>
      <c r="L1499" s="8">
        <v>0</v>
      </c>
      <c r="M1499" s="8">
        <v>2263</v>
      </c>
      <c r="N1499" s="8">
        <v>5138</v>
      </c>
      <c r="O1499">
        <f t="shared" si="314"/>
        <v>3.8778260869565222</v>
      </c>
      <c r="P1499">
        <f t="shared" si="315"/>
        <v>1.08067471691021E-3</v>
      </c>
      <c r="Q1499" s="17">
        <f t="shared" si="322"/>
        <v>0</v>
      </c>
      <c r="R1499" s="17">
        <f t="shared" si="323"/>
        <v>0.44044375243285327</v>
      </c>
    </row>
    <row r="1500" spans="1:18" x14ac:dyDescent="0.35">
      <c r="A1500" s="23">
        <v>43358</v>
      </c>
      <c r="B1500" s="16" t="s">
        <v>294</v>
      </c>
      <c r="C1500" s="16"/>
      <c r="D1500" s="16" t="s">
        <v>700</v>
      </c>
      <c r="E1500" s="16" t="s">
        <v>702</v>
      </c>
      <c r="F1500" s="16"/>
      <c r="G1500" s="16" t="str">
        <v>Video_Views</v>
      </c>
      <c r="H1500" s="8">
        <v>777</v>
      </c>
      <c r="I1500" s="8">
        <v>129</v>
      </c>
      <c r="J1500" s="8">
        <v>7.8199999999999994</v>
      </c>
      <c r="K1500" s="8">
        <v>3</v>
      </c>
      <c r="L1500" s="8">
        <v>0</v>
      </c>
      <c r="M1500" s="8">
        <v>58</v>
      </c>
      <c r="N1500" s="8">
        <v>129</v>
      </c>
      <c r="O1500">
        <f t="shared" si="314"/>
        <v>2.6066666666666665</v>
      </c>
      <c r="P1500">
        <f t="shared" si="315"/>
        <v>3.8610038610038611E-3</v>
      </c>
      <c r="Q1500" s="17">
        <f t="shared" si="322"/>
        <v>0</v>
      </c>
      <c r="R1500" s="17">
        <f t="shared" si="323"/>
        <v>0.44961240310077522</v>
      </c>
    </row>
    <row r="1501" spans="1:18" x14ac:dyDescent="0.35">
      <c r="A1501" s="23">
        <v>43360</v>
      </c>
      <c r="B1501" s="16" t="s">
        <v>294</v>
      </c>
      <c r="C1501" s="16"/>
      <c r="D1501" s="16" t="s">
        <v>700</v>
      </c>
      <c r="E1501" s="16" t="s">
        <v>702</v>
      </c>
      <c r="F1501" s="16"/>
      <c r="G1501" s="16" t="str">
        <v>Video_Views</v>
      </c>
      <c r="H1501" s="8">
        <v>4381</v>
      </c>
      <c r="I1501" s="8">
        <v>1192</v>
      </c>
      <c r="J1501" s="8">
        <v>46.269999999999996</v>
      </c>
      <c r="K1501" s="8">
        <v>9</v>
      </c>
      <c r="L1501" s="8">
        <v>0</v>
      </c>
      <c r="M1501" s="8">
        <v>617</v>
      </c>
      <c r="N1501" s="8">
        <v>1192</v>
      </c>
      <c r="O1501">
        <f t="shared" si="314"/>
        <v>5.141111111111111</v>
      </c>
      <c r="P1501">
        <f t="shared" si="315"/>
        <v>2.0543254964619949E-3</v>
      </c>
      <c r="Q1501" s="17">
        <f t="shared" si="322"/>
        <v>0</v>
      </c>
      <c r="R1501" s="17">
        <f t="shared" si="323"/>
        <v>0.51761744966442957</v>
      </c>
    </row>
    <row r="1502" spans="1:18" x14ac:dyDescent="0.35">
      <c r="A1502" s="23">
        <v>43365</v>
      </c>
      <c r="B1502" s="16" t="s">
        <v>294</v>
      </c>
      <c r="C1502" s="16"/>
      <c r="D1502" s="16" t="s">
        <v>700</v>
      </c>
      <c r="E1502" s="16" t="s">
        <v>702</v>
      </c>
      <c r="F1502" s="16"/>
      <c r="G1502" s="16" t="str">
        <v>Video_Views</v>
      </c>
      <c r="H1502" s="8">
        <v>4816</v>
      </c>
      <c r="I1502" s="8">
        <v>1107</v>
      </c>
      <c r="J1502" s="8">
        <v>23.060000000000002</v>
      </c>
      <c r="K1502" s="8">
        <v>5</v>
      </c>
      <c r="L1502" s="8">
        <v>0</v>
      </c>
      <c r="M1502" s="8">
        <v>444</v>
      </c>
      <c r="N1502" s="8">
        <v>1107</v>
      </c>
      <c r="O1502">
        <f t="shared" si="314"/>
        <v>4.6120000000000001</v>
      </c>
      <c r="P1502">
        <f t="shared" si="315"/>
        <v>1.0382059800664453E-3</v>
      </c>
      <c r="Q1502" s="17">
        <f t="shared" si="322"/>
        <v>0</v>
      </c>
      <c r="R1502" s="17">
        <f t="shared" si="323"/>
        <v>0.40108401084010842</v>
      </c>
    </row>
    <row r="1503" spans="1:18" x14ac:dyDescent="0.35">
      <c r="A1503" s="23">
        <v>43365</v>
      </c>
      <c r="B1503" s="16" t="s">
        <v>294</v>
      </c>
      <c r="C1503" s="16"/>
      <c r="D1503" s="16" t="s">
        <v>700</v>
      </c>
      <c r="E1503" s="16" t="s">
        <v>702</v>
      </c>
      <c r="F1503" s="16"/>
      <c r="G1503" s="16" t="str">
        <v>Video_Views</v>
      </c>
      <c r="H1503" s="8">
        <v>594</v>
      </c>
      <c r="I1503" s="8">
        <v>125</v>
      </c>
      <c r="J1503" s="8">
        <v>6.47</v>
      </c>
      <c r="K1503" s="8">
        <v>2</v>
      </c>
      <c r="L1503" s="8">
        <v>0</v>
      </c>
      <c r="M1503" s="8">
        <v>58</v>
      </c>
      <c r="N1503" s="8">
        <v>125</v>
      </c>
      <c r="O1503">
        <f t="shared" si="314"/>
        <v>3.2349999999999999</v>
      </c>
      <c r="P1503">
        <f t="shared" si="315"/>
        <v>3.3670033670033669E-3</v>
      </c>
      <c r="Q1503" s="17">
        <f t="shared" si="322"/>
        <v>0</v>
      </c>
      <c r="R1503" s="17">
        <f t="shared" si="323"/>
        <v>0.46400000000000002</v>
      </c>
    </row>
    <row r="1504" spans="1:18" x14ac:dyDescent="0.35">
      <c r="A1504" s="23">
        <v>43362</v>
      </c>
      <c r="B1504" s="16" t="s">
        <v>294</v>
      </c>
      <c r="C1504" s="16"/>
      <c r="D1504" s="16" t="s">
        <v>700</v>
      </c>
      <c r="E1504" s="16" t="s">
        <v>702</v>
      </c>
      <c r="F1504" s="16"/>
      <c r="G1504" s="16" t="str">
        <v>Video_Views</v>
      </c>
      <c r="H1504" s="8">
        <v>19611</v>
      </c>
      <c r="I1504" s="8">
        <v>4669</v>
      </c>
      <c r="J1504" s="8">
        <v>83.56</v>
      </c>
      <c r="K1504" s="8">
        <v>29</v>
      </c>
      <c r="L1504" s="8">
        <v>0</v>
      </c>
      <c r="M1504" s="8">
        <v>2046</v>
      </c>
      <c r="N1504" s="8">
        <v>4669</v>
      </c>
      <c r="O1504">
        <f t="shared" si="314"/>
        <v>2.8813793103448275</v>
      </c>
      <c r="P1504">
        <f t="shared" si="315"/>
        <v>1.4787619193309877E-3</v>
      </c>
      <c r="Q1504" s="17">
        <f t="shared" si="322"/>
        <v>0</v>
      </c>
      <c r="R1504" s="17">
        <f t="shared" si="323"/>
        <v>0.43820946669522381</v>
      </c>
    </row>
    <row r="1505" spans="1:18" x14ac:dyDescent="0.35">
      <c r="A1505" s="23">
        <v>43360</v>
      </c>
      <c r="B1505" s="16" t="s">
        <v>294</v>
      </c>
      <c r="C1505" s="16"/>
      <c r="D1505" s="16" t="s">
        <v>700</v>
      </c>
      <c r="E1505" s="16" t="s">
        <v>702</v>
      </c>
      <c r="F1505" s="16"/>
      <c r="G1505" s="16" t="str">
        <v>Video_Views</v>
      </c>
      <c r="H1505" s="8">
        <v>17959</v>
      </c>
      <c r="I1505" s="8">
        <v>4309</v>
      </c>
      <c r="J1505" s="8">
        <v>80.37</v>
      </c>
      <c r="K1505" s="8">
        <v>32</v>
      </c>
      <c r="L1505" s="8">
        <v>0</v>
      </c>
      <c r="M1505" s="8">
        <v>2057</v>
      </c>
      <c r="N1505" s="8">
        <v>4309</v>
      </c>
      <c r="O1505">
        <f t="shared" si="314"/>
        <v>2.5115625000000001</v>
      </c>
      <c r="P1505">
        <f t="shared" si="315"/>
        <v>1.7818364051450527E-3</v>
      </c>
      <c r="Q1505" s="17">
        <f t="shared" si="322"/>
        <v>0</v>
      </c>
      <c r="R1505" s="17">
        <f t="shared" si="323"/>
        <v>0.47737294035739153</v>
      </c>
    </row>
    <row r="1506" spans="1:18" x14ac:dyDescent="0.35">
      <c r="A1506" s="23">
        <v>43361</v>
      </c>
      <c r="B1506" s="16" t="s">
        <v>294</v>
      </c>
      <c r="C1506" s="16"/>
      <c r="D1506" s="16" t="s">
        <v>700</v>
      </c>
      <c r="E1506" s="16" t="s">
        <v>702</v>
      </c>
      <c r="F1506" s="16"/>
      <c r="G1506" s="16" t="str">
        <v>Video_Views</v>
      </c>
      <c r="H1506" s="8">
        <v>2216</v>
      </c>
      <c r="I1506" s="8">
        <v>518</v>
      </c>
      <c r="J1506" s="8">
        <v>9.9599999999999991</v>
      </c>
      <c r="K1506" s="8">
        <v>2</v>
      </c>
      <c r="L1506" s="8">
        <v>0</v>
      </c>
      <c r="M1506" s="8">
        <v>216</v>
      </c>
      <c r="N1506" s="8">
        <v>518</v>
      </c>
      <c r="O1506">
        <f t="shared" si="314"/>
        <v>4.9799999999999995</v>
      </c>
      <c r="P1506">
        <f t="shared" si="315"/>
        <v>9.025270758122744E-4</v>
      </c>
      <c r="Q1506" s="17">
        <f t="shared" si="322"/>
        <v>0</v>
      </c>
      <c r="R1506" s="17">
        <f t="shared" si="323"/>
        <v>0.41698841698841699</v>
      </c>
    </row>
    <row r="1507" spans="1:18" x14ac:dyDescent="0.35">
      <c r="A1507" s="23">
        <v>43365</v>
      </c>
      <c r="B1507" s="16" t="s">
        <v>294</v>
      </c>
      <c r="C1507" s="16"/>
      <c r="D1507" s="16" t="s">
        <v>700</v>
      </c>
      <c r="E1507" s="16" t="s">
        <v>702</v>
      </c>
      <c r="F1507" s="16"/>
      <c r="G1507" s="16" t="str">
        <v>Video_Views</v>
      </c>
      <c r="H1507" s="8">
        <v>17482</v>
      </c>
      <c r="I1507" s="8">
        <v>4324</v>
      </c>
      <c r="J1507" s="8">
        <v>77.23</v>
      </c>
      <c r="K1507" s="8">
        <v>25</v>
      </c>
      <c r="L1507" s="8">
        <v>0</v>
      </c>
      <c r="M1507" s="8">
        <v>2036</v>
      </c>
      <c r="N1507" s="8">
        <v>4324</v>
      </c>
      <c r="O1507">
        <f t="shared" si="314"/>
        <v>3.0891999999999999</v>
      </c>
      <c r="P1507">
        <f t="shared" si="315"/>
        <v>1.4300423292529459E-3</v>
      </c>
      <c r="Q1507" s="17">
        <f t="shared" si="322"/>
        <v>0</v>
      </c>
      <c r="R1507" s="17">
        <f t="shared" si="323"/>
        <v>0.47086031452358929</v>
      </c>
    </row>
    <row r="1508" spans="1:18" x14ac:dyDescent="0.35">
      <c r="A1508" s="23">
        <v>43357</v>
      </c>
      <c r="B1508" s="16" t="s">
        <v>294</v>
      </c>
      <c r="C1508" s="16"/>
      <c r="D1508" s="16" t="s">
        <v>700</v>
      </c>
      <c r="E1508" s="16" t="s">
        <v>702</v>
      </c>
      <c r="F1508" s="16"/>
      <c r="G1508" s="16" t="str">
        <v>Video_Views</v>
      </c>
      <c r="H1508" s="8">
        <v>3971</v>
      </c>
      <c r="I1508" s="8">
        <v>1036</v>
      </c>
      <c r="J1508" s="8">
        <v>41.199999999999996</v>
      </c>
      <c r="K1508" s="8">
        <v>19</v>
      </c>
      <c r="L1508" s="8">
        <v>0</v>
      </c>
      <c r="M1508" s="8">
        <v>570</v>
      </c>
      <c r="N1508" s="8">
        <v>1036</v>
      </c>
      <c r="O1508">
        <f t="shared" si="314"/>
        <v>2.1684210526315786</v>
      </c>
      <c r="P1508">
        <f t="shared" si="315"/>
        <v>4.7846889952153108E-3</v>
      </c>
      <c r="Q1508" s="17">
        <f t="shared" si="322"/>
        <v>0</v>
      </c>
      <c r="R1508" s="17">
        <f t="shared" si="323"/>
        <v>0.5501930501930502</v>
      </c>
    </row>
    <row r="1509" spans="1:18" x14ac:dyDescent="0.35">
      <c r="A1509" s="23">
        <v>43359</v>
      </c>
      <c r="B1509" s="16" t="s">
        <v>294</v>
      </c>
      <c r="C1509" s="16"/>
      <c r="D1509" s="16" t="s">
        <v>700</v>
      </c>
      <c r="E1509" s="16" t="s">
        <v>702</v>
      </c>
      <c r="F1509" s="16"/>
      <c r="G1509" s="16" t="str">
        <v>Video_Views</v>
      </c>
      <c r="H1509" s="8">
        <v>18953</v>
      </c>
      <c r="I1509" s="8">
        <v>4415</v>
      </c>
      <c r="J1509" s="8">
        <v>75.33</v>
      </c>
      <c r="K1509" s="8">
        <v>27</v>
      </c>
      <c r="L1509" s="8">
        <v>0</v>
      </c>
      <c r="M1509" s="8">
        <v>1980</v>
      </c>
      <c r="N1509" s="8">
        <v>4415</v>
      </c>
      <c r="O1509">
        <f t="shared" si="314"/>
        <v>2.79</v>
      </c>
      <c r="P1509">
        <f t="shared" si="315"/>
        <v>1.4245765841819236E-3</v>
      </c>
      <c r="Q1509" s="17">
        <f t="shared" si="322"/>
        <v>0</v>
      </c>
      <c r="R1509" s="17">
        <f t="shared" si="323"/>
        <v>0.44847112117780297</v>
      </c>
    </row>
    <row r="1510" spans="1:18" x14ac:dyDescent="0.35">
      <c r="A1510" s="23">
        <v>43359</v>
      </c>
      <c r="B1510" s="16" t="s">
        <v>294</v>
      </c>
      <c r="C1510" s="16"/>
      <c r="D1510" s="16" t="s">
        <v>700</v>
      </c>
      <c r="E1510" s="16" t="s">
        <v>702</v>
      </c>
      <c r="F1510" s="16"/>
      <c r="G1510" s="16" t="str">
        <v>Video_Views</v>
      </c>
      <c r="H1510" s="8">
        <v>3919</v>
      </c>
      <c r="I1510" s="8">
        <v>842</v>
      </c>
      <c r="J1510" s="8">
        <v>16.810000000000002</v>
      </c>
      <c r="K1510" s="8">
        <v>4</v>
      </c>
      <c r="L1510" s="8">
        <v>0</v>
      </c>
      <c r="M1510" s="8">
        <v>387</v>
      </c>
      <c r="N1510" s="8">
        <v>842</v>
      </c>
      <c r="O1510">
        <f t="shared" si="314"/>
        <v>4.2025000000000006</v>
      </c>
      <c r="P1510">
        <f t="shared" si="315"/>
        <v>1.0206685378923194E-3</v>
      </c>
      <c r="Q1510" s="17">
        <f t="shared" si="322"/>
        <v>0</v>
      </c>
      <c r="R1510" s="17">
        <f t="shared" si="323"/>
        <v>0.45961995249406173</v>
      </c>
    </row>
    <row r="1511" spans="1:18" hidden="1" x14ac:dyDescent="0.35">
      <c r="A1511" s="16">
        <v>43363</v>
      </c>
      <c r="B1511" s="16" t="s">
        <v>294</v>
      </c>
      <c r="C1511" s="16"/>
      <c r="D1511" s="16" t="s">
        <v>700</v>
      </c>
      <c r="E1511" s="16" t="s">
        <v>702</v>
      </c>
      <c r="F1511" s="16"/>
      <c r="G1511" s="16" t="str">
        <v>Video_Views</v>
      </c>
      <c r="H1511" s="8">
        <v>924</v>
      </c>
      <c r="I1511" s="8">
        <v>166</v>
      </c>
      <c r="J1511" s="8">
        <v>8.59</v>
      </c>
      <c r="K1511" s="8">
        <v>0</v>
      </c>
      <c r="L1511" s="8">
        <v>0</v>
      </c>
      <c r="M1511" s="8">
        <v>66</v>
      </c>
      <c r="N1511" s="8">
        <v>166</v>
      </c>
      <c r="O1511" t="e">
        <f t="shared" si="314"/>
        <v>#DIV/0!</v>
      </c>
      <c r="P1511">
        <f t="shared" si="315"/>
        <v>0</v>
      </c>
      <c r="Q1511" s="11">
        <f>L1511/H1511*100</f>
        <v>0</v>
      </c>
      <c r="R1511" s="12">
        <f>M1511/N1511*100</f>
        <v>39.75903614457831</v>
      </c>
    </row>
    <row r="1512" spans="1:18" x14ac:dyDescent="0.35">
      <c r="A1512" s="23">
        <v>43366</v>
      </c>
      <c r="B1512" s="16" t="s">
        <v>294</v>
      </c>
      <c r="C1512" s="16"/>
      <c r="D1512" s="16" t="s">
        <v>700</v>
      </c>
      <c r="E1512" s="16" t="s">
        <v>702</v>
      </c>
      <c r="F1512" s="16"/>
      <c r="G1512" s="16" t="str">
        <v>Video_Views</v>
      </c>
      <c r="H1512" s="8">
        <v>2726</v>
      </c>
      <c r="I1512" s="8">
        <v>613</v>
      </c>
      <c r="J1512" s="8">
        <v>11.17</v>
      </c>
      <c r="K1512" s="8">
        <v>3</v>
      </c>
      <c r="L1512" s="8">
        <v>0</v>
      </c>
      <c r="M1512" s="8">
        <v>276</v>
      </c>
      <c r="N1512" s="8">
        <v>613</v>
      </c>
      <c r="O1512">
        <f t="shared" si="314"/>
        <v>3.7233333333333332</v>
      </c>
      <c r="P1512">
        <f t="shared" si="315"/>
        <v>1.1005135730007337E-3</v>
      </c>
      <c r="Q1512" s="17">
        <f t="shared" ref="Q1512:Q1519" si="324">L1512/H1512</f>
        <v>0</v>
      </c>
      <c r="R1512" s="17">
        <f t="shared" ref="R1512:R1519" si="325">M1512/N1512</f>
        <v>0.45024469820554647</v>
      </c>
    </row>
    <row r="1513" spans="1:18" x14ac:dyDescent="0.35">
      <c r="A1513" s="23">
        <v>43357</v>
      </c>
      <c r="B1513" s="16" t="s">
        <v>294</v>
      </c>
      <c r="C1513" s="16"/>
      <c r="D1513" s="16" t="s">
        <v>700</v>
      </c>
      <c r="E1513" s="16" t="s">
        <v>702</v>
      </c>
      <c r="F1513" s="16"/>
      <c r="G1513" s="16" t="str">
        <v>Video_Views</v>
      </c>
      <c r="H1513" s="8">
        <v>8932</v>
      </c>
      <c r="I1513" s="8">
        <v>2099</v>
      </c>
      <c r="J1513" s="8">
        <v>81.400000000000006</v>
      </c>
      <c r="K1513" s="8">
        <v>26</v>
      </c>
      <c r="L1513" s="8">
        <v>0</v>
      </c>
      <c r="M1513" s="8">
        <v>1055</v>
      </c>
      <c r="N1513" s="8">
        <v>2099</v>
      </c>
      <c r="O1513">
        <f t="shared" si="314"/>
        <v>3.1307692307692312</v>
      </c>
      <c r="P1513">
        <f t="shared" si="315"/>
        <v>2.9108822212270489E-3</v>
      </c>
      <c r="Q1513" s="17">
        <f t="shared" si="324"/>
        <v>0</v>
      </c>
      <c r="R1513" s="17">
        <f t="shared" si="325"/>
        <v>0.50262029537875175</v>
      </c>
    </row>
    <row r="1514" spans="1:18" x14ac:dyDescent="0.35">
      <c r="A1514" s="23">
        <v>43366</v>
      </c>
      <c r="B1514" s="16" t="s">
        <v>294</v>
      </c>
      <c r="C1514" s="16"/>
      <c r="D1514" s="16" t="s">
        <v>700</v>
      </c>
      <c r="E1514" s="16" t="s">
        <v>702</v>
      </c>
      <c r="F1514" s="16"/>
      <c r="G1514" s="16" t="str">
        <v>Video_Views</v>
      </c>
      <c r="H1514" s="8">
        <v>1114</v>
      </c>
      <c r="I1514" s="8">
        <v>228</v>
      </c>
      <c r="J1514" s="8">
        <v>12.19</v>
      </c>
      <c r="K1514" s="8">
        <v>3</v>
      </c>
      <c r="L1514" s="8">
        <v>0</v>
      </c>
      <c r="M1514" s="8">
        <v>104</v>
      </c>
      <c r="N1514" s="8">
        <v>228</v>
      </c>
      <c r="O1514">
        <f t="shared" si="314"/>
        <v>4.0633333333333335</v>
      </c>
      <c r="P1514">
        <f t="shared" si="315"/>
        <v>2.6929982046678637E-3</v>
      </c>
      <c r="Q1514" s="17">
        <f t="shared" si="324"/>
        <v>0</v>
      </c>
      <c r="R1514" s="17">
        <f t="shared" si="325"/>
        <v>0.45614035087719296</v>
      </c>
    </row>
    <row r="1515" spans="1:18" x14ac:dyDescent="0.35">
      <c r="A1515" s="23">
        <v>43360</v>
      </c>
      <c r="B1515" s="16" t="s">
        <v>294</v>
      </c>
      <c r="C1515" s="16"/>
      <c r="D1515" s="16" t="s">
        <v>700</v>
      </c>
      <c r="E1515" s="16" t="s">
        <v>702</v>
      </c>
      <c r="F1515" s="16"/>
      <c r="G1515" s="16" t="str">
        <v>Video_Views</v>
      </c>
      <c r="H1515" s="8">
        <v>9294</v>
      </c>
      <c r="I1515" s="8">
        <v>2219</v>
      </c>
      <c r="J1515" s="8">
        <v>86.76</v>
      </c>
      <c r="K1515" s="8">
        <v>30</v>
      </c>
      <c r="L1515" s="8">
        <v>0</v>
      </c>
      <c r="M1515" s="8">
        <v>1130</v>
      </c>
      <c r="N1515" s="8">
        <v>2219</v>
      </c>
      <c r="O1515">
        <f t="shared" si="314"/>
        <v>2.8920000000000003</v>
      </c>
      <c r="P1515">
        <f t="shared" si="315"/>
        <v>3.2278889606197547E-3</v>
      </c>
      <c r="Q1515" s="17">
        <f t="shared" si="324"/>
        <v>0</v>
      </c>
      <c r="R1515" s="17">
        <f t="shared" si="325"/>
        <v>0.50923839567372686</v>
      </c>
    </row>
    <row r="1516" spans="1:18" x14ac:dyDescent="0.35">
      <c r="A1516" s="23">
        <v>43361</v>
      </c>
      <c r="B1516" s="16" t="s">
        <v>294</v>
      </c>
      <c r="C1516" s="16"/>
      <c r="D1516" s="16" t="s">
        <v>700</v>
      </c>
      <c r="E1516" s="16" t="s">
        <v>702</v>
      </c>
      <c r="F1516" s="16"/>
      <c r="G1516" s="16" t="str">
        <v>Video_Views</v>
      </c>
      <c r="H1516" s="8">
        <v>21080</v>
      </c>
      <c r="I1516" s="8">
        <v>5071</v>
      </c>
      <c r="J1516" s="8">
        <v>85.72</v>
      </c>
      <c r="K1516" s="8">
        <v>22</v>
      </c>
      <c r="L1516" s="8">
        <v>0</v>
      </c>
      <c r="M1516" s="8">
        <v>2216</v>
      </c>
      <c r="N1516" s="8">
        <v>5071</v>
      </c>
      <c r="O1516">
        <f t="shared" si="314"/>
        <v>3.8963636363636365</v>
      </c>
      <c r="P1516">
        <f t="shared" si="315"/>
        <v>1.0436432637571157E-3</v>
      </c>
      <c r="Q1516" s="17">
        <f t="shared" si="324"/>
        <v>0</v>
      </c>
      <c r="R1516" s="17">
        <f t="shared" si="325"/>
        <v>0.43699467560638927</v>
      </c>
    </row>
    <row r="1517" spans="1:18" x14ac:dyDescent="0.35">
      <c r="A1517" s="23">
        <v>43359</v>
      </c>
      <c r="B1517" s="16" t="s">
        <v>294</v>
      </c>
      <c r="C1517" s="16"/>
      <c r="D1517" s="16" t="s">
        <v>700</v>
      </c>
      <c r="E1517" s="16" t="s">
        <v>702</v>
      </c>
      <c r="F1517" s="16"/>
      <c r="G1517" s="16" t="str">
        <v>Video_Views</v>
      </c>
      <c r="H1517" s="8">
        <v>1417</v>
      </c>
      <c r="I1517" s="8">
        <v>276</v>
      </c>
      <c r="J1517" s="8">
        <v>13.37</v>
      </c>
      <c r="K1517" s="8">
        <v>3</v>
      </c>
      <c r="L1517" s="8">
        <v>0</v>
      </c>
      <c r="M1517" s="8">
        <v>97</v>
      </c>
      <c r="N1517" s="8">
        <v>276</v>
      </c>
      <c r="O1517">
        <f t="shared" si="314"/>
        <v>4.4566666666666661</v>
      </c>
      <c r="P1517">
        <f t="shared" si="315"/>
        <v>2.1171489061397319E-3</v>
      </c>
      <c r="Q1517" s="17">
        <f t="shared" si="324"/>
        <v>0</v>
      </c>
      <c r="R1517" s="17">
        <f t="shared" si="325"/>
        <v>0.35144927536231885</v>
      </c>
    </row>
    <row r="1518" spans="1:18" x14ac:dyDescent="0.35">
      <c r="A1518" s="23">
        <v>43359</v>
      </c>
      <c r="B1518" s="16" t="s">
        <v>294</v>
      </c>
      <c r="C1518" s="16"/>
      <c r="D1518" s="16" t="s">
        <v>700</v>
      </c>
      <c r="E1518" s="16" t="s">
        <v>702</v>
      </c>
      <c r="F1518" s="16"/>
      <c r="G1518" s="16" t="str">
        <v>Video_Views</v>
      </c>
      <c r="H1518" s="8">
        <v>4928</v>
      </c>
      <c r="I1518" s="8">
        <v>1143</v>
      </c>
      <c r="J1518" s="8">
        <v>21.180000000000003</v>
      </c>
      <c r="K1518" s="8">
        <v>3</v>
      </c>
      <c r="L1518" s="8">
        <v>0</v>
      </c>
      <c r="M1518" s="8">
        <v>500</v>
      </c>
      <c r="N1518" s="8">
        <v>1143</v>
      </c>
      <c r="O1518">
        <f t="shared" si="314"/>
        <v>7.0600000000000014</v>
      </c>
      <c r="P1518">
        <f t="shared" si="315"/>
        <v>6.0876623376623375E-4</v>
      </c>
      <c r="Q1518" s="17">
        <f t="shared" si="324"/>
        <v>0</v>
      </c>
      <c r="R1518" s="17">
        <f t="shared" si="325"/>
        <v>0.43744531933508313</v>
      </c>
    </row>
    <row r="1519" spans="1:18" x14ac:dyDescent="0.35">
      <c r="A1519" s="23">
        <v>43361</v>
      </c>
      <c r="B1519" s="16" t="s">
        <v>294</v>
      </c>
      <c r="C1519" s="16"/>
      <c r="D1519" s="16" t="s">
        <v>700</v>
      </c>
      <c r="E1519" s="16" t="s">
        <v>702</v>
      </c>
      <c r="F1519" s="16"/>
      <c r="G1519" s="16" t="str">
        <v>Video_Views</v>
      </c>
      <c r="H1519" s="8">
        <v>9477</v>
      </c>
      <c r="I1519" s="8">
        <v>2349</v>
      </c>
      <c r="J1519" s="8">
        <v>84.29</v>
      </c>
      <c r="K1519" s="8">
        <v>28</v>
      </c>
      <c r="L1519" s="8">
        <v>0</v>
      </c>
      <c r="M1519" s="8">
        <v>1238</v>
      </c>
      <c r="N1519" s="8">
        <v>2349</v>
      </c>
      <c r="O1519">
        <f t="shared" si="314"/>
        <v>3.010357142857143</v>
      </c>
      <c r="P1519">
        <f t="shared" si="315"/>
        <v>2.9545214730399916E-3</v>
      </c>
      <c r="Q1519" s="17">
        <f t="shared" si="324"/>
        <v>0</v>
      </c>
      <c r="R1519" s="17">
        <f t="shared" si="325"/>
        <v>0.52703277990634312</v>
      </c>
    </row>
    <row r="1520" spans="1:18" hidden="1" x14ac:dyDescent="0.35">
      <c r="A1520" s="16">
        <v>43364</v>
      </c>
      <c r="B1520" s="16" t="s">
        <v>294</v>
      </c>
      <c r="C1520" s="16"/>
      <c r="D1520" s="16" t="s">
        <v>700</v>
      </c>
      <c r="E1520" s="16" t="s">
        <v>702</v>
      </c>
      <c r="F1520" s="16"/>
      <c r="G1520" s="16" t="str">
        <v>Video_Views</v>
      </c>
      <c r="H1520" s="8">
        <v>1111</v>
      </c>
      <c r="I1520" s="8">
        <v>230</v>
      </c>
      <c r="J1520" s="8">
        <v>10.209999999999999</v>
      </c>
      <c r="K1520" s="8">
        <v>0</v>
      </c>
      <c r="L1520" s="8">
        <v>0</v>
      </c>
      <c r="M1520" s="8">
        <v>99</v>
      </c>
      <c r="N1520" s="8">
        <v>230</v>
      </c>
      <c r="O1520" t="e">
        <f t="shared" si="314"/>
        <v>#DIV/0!</v>
      </c>
      <c r="P1520">
        <f t="shared" si="315"/>
        <v>0</v>
      </c>
      <c r="Q1520" s="11">
        <f>L1520/H1520*100</f>
        <v>0</v>
      </c>
      <c r="R1520" s="12">
        <f>M1520/N1520*100</f>
        <v>43.04347826086957</v>
      </c>
    </row>
    <row r="1521" spans="1:18" hidden="1" x14ac:dyDescent="0.35">
      <c r="A1521" s="16">
        <v>43364</v>
      </c>
      <c r="B1521" s="16" t="s">
        <v>294</v>
      </c>
      <c r="C1521" s="16"/>
      <c r="D1521" s="16" t="s">
        <v>700</v>
      </c>
      <c r="E1521" s="16" t="s">
        <v>702</v>
      </c>
      <c r="F1521" s="16"/>
      <c r="G1521" s="16" t="str">
        <v>Video_Views</v>
      </c>
      <c r="H1521" s="8">
        <v>256</v>
      </c>
      <c r="I1521" s="8">
        <v>66</v>
      </c>
      <c r="J1521" s="8">
        <v>0.83</v>
      </c>
      <c r="K1521" s="8">
        <v>0</v>
      </c>
      <c r="L1521" s="8">
        <v>0</v>
      </c>
      <c r="M1521" s="8">
        <v>32</v>
      </c>
      <c r="N1521" s="8">
        <v>66</v>
      </c>
      <c r="O1521" t="e">
        <f t="shared" si="314"/>
        <v>#DIV/0!</v>
      </c>
      <c r="P1521">
        <f t="shared" si="315"/>
        <v>0</v>
      </c>
      <c r="Q1521" s="11">
        <f>L1521/H1521*100</f>
        <v>0</v>
      </c>
      <c r="R1521" s="12">
        <f>M1521/N1521*100</f>
        <v>48.484848484848484</v>
      </c>
    </row>
    <row r="1522" spans="1:18" x14ac:dyDescent="0.35">
      <c r="A1522" s="23">
        <v>43357</v>
      </c>
      <c r="B1522" s="16" t="s">
        <v>294</v>
      </c>
      <c r="C1522" s="16"/>
      <c r="D1522" s="16" t="s">
        <v>700</v>
      </c>
      <c r="E1522" s="16" t="s">
        <v>702</v>
      </c>
      <c r="F1522" s="16"/>
      <c r="G1522" s="16" t="str">
        <v>Video_Views</v>
      </c>
      <c r="H1522" s="8">
        <v>9112</v>
      </c>
      <c r="I1522" s="8">
        <v>2242</v>
      </c>
      <c r="J1522" s="8">
        <v>84.39</v>
      </c>
      <c r="K1522" s="8">
        <v>32</v>
      </c>
      <c r="L1522" s="8">
        <v>0</v>
      </c>
      <c r="M1522" s="8">
        <v>1161</v>
      </c>
      <c r="N1522" s="8">
        <v>2242</v>
      </c>
      <c r="O1522">
        <f t="shared" si="314"/>
        <v>2.6371875</v>
      </c>
      <c r="P1522">
        <f t="shared" si="315"/>
        <v>3.5118525021949078E-3</v>
      </c>
      <c r="Q1522" s="17">
        <f t="shared" ref="Q1522:Q1535" si="326">L1522/H1522</f>
        <v>0</v>
      </c>
      <c r="R1522" s="17">
        <f t="shared" ref="R1522:R1535" si="327">M1522/N1522</f>
        <v>0.51784121320249776</v>
      </c>
    </row>
    <row r="1523" spans="1:18" x14ac:dyDescent="0.35">
      <c r="A1523" s="23">
        <v>43359</v>
      </c>
      <c r="B1523" s="16" t="s">
        <v>294</v>
      </c>
      <c r="C1523" s="16"/>
      <c r="D1523" s="16" t="s">
        <v>700</v>
      </c>
      <c r="E1523" s="16" t="s">
        <v>702</v>
      </c>
      <c r="F1523" s="16"/>
      <c r="G1523" s="16" t="str">
        <v>Video_Views</v>
      </c>
      <c r="H1523" s="8">
        <v>20736</v>
      </c>
      <c r="I1523" s="8">
        <v>5031</v>
      </c>
      <c r="J1523" s="8">
        <v>87.100000000000009</v>
      </c>
      <c r="K1523" s="8">
        <v>28</v>
      </c>
      <c r="L1523" s="8">
        <v>0</v>
      </c>
      <c r="M1523" s="8">
        <v>2289</v>
      </c>
      <c r="N1523" s="8">
        <v>5031</v>
      </c>
      <c r="O1523">
        <f t="shared" si="314"/>
        <v>3.1107142857142862</v>
      </c>
      <c r="P1523">
        <f t="shared" si="315"/>
        <v>1.3503086419753086E-3</v>
      </c>
      <c r="Q1523" s="17">
        <f t="shared" si="326"/>
        <v>0</v>
      </c>
      <c r="R1523" s="17">
        <f t="shared" si="327"/>
        <v>0.45497912939773405</v>
      </c>
    </row>
    <row r="1524" spans="1:18" x14ac:dyDescent="0.35">
      <c r="A1524" s="23">
        <v>43365</v>
      </c>
      <c r="B1524" s="16" t="s">
        <v>294</v>
      </c>
      <c r="C1524" s="16"/>
      <c r="D1524" s="16" t="s">
        <v>700</v>
      </c>
      <c r="E1524" s="16" t="s">
        <v>702</v>
      </c>
      <c r="F1524" s="16"/>
      <c r="G1524" s="16" t="str">
        <v>Video_Views</v>
      </c>
      <c r="H1524" s="8">
        <v>1182</v>
      </c>
      <c r="I1524" s="8">
        <v>247</v>
      </c>
      <c r="J1524" s="8">
        <v>11.42</v>
      </c>
      <c r="K1524" s="8">
        <v>2</v>
      </c>
      <c r="L1524" s="8">
        <v>0</v>
      </c>
      <c r="M1524" s="8">
        <v>97</v>
      </c>
      <c r="N1524" s="8">
        <v>247</v>
      </c>
      <c r="O1524">
        <f t="shared" si="314"/>
        <v>5.71</v>
      </c>
      <c r="P1524">
        <f t="shared" si="315"/>
        <v>1.6920473773265651E-3</v>
      </c>
      <c r="Q1524" s="17">
        <f t="shared" si="326"/>
        <v>0</v>
      </c>
      <c r="R1524" s="17">
        <f t="shared" si="327"/>
        <v>0.39271255060728744</v>
      </c>
    </row>
    <row r="1525" spans="1:18" x14ac:dyDescent="0.35">
      <c r="A1525" s="23">
        <v>43366</v>
      </c>
      <c r="B1525" s="16" t="s">
        <v>294</v>
      </c>
      <c r="C1525" s="16"/>
      <c r="D1525" s="16" t="s">
        <v>700</v>
      </c>
      <c r="E1525" s="16" t="s">
        <v>702</v>
      </c>
      <c r="F1525" s="16"/>
      <c r="G1525" s="16" t="str">
        <v>Video_Views</v>
      </c>
      <c r="H1525" s="8">
        <v>24385</v>
      </c>
      <c r="I1525" s="8">
        <v>5875</v>
      </c>
      <c r="J1525" s="8">
        <v>97.45</v>
      </c>
      <c r="K1525" s="8">
        <v>34</v>
      </c>
      <c r="L1525" s="8">
        <v>0</v>
      </c>
      <c r="M1525" s="8">
        <v>2626</v>
      </c>
      <c r="N1525" s="8">
        <v>5875</v>
      </c>
      <c r="O1525">
        <f t="shared" si="314"/>
        <v>2.8661764705882353</v>
      </c>
      <c r="P1525">
        <f t="shared" si="315"/>
        <v>1.3942997744515071E-3</v>
      </c>
      <c r="Q1525" s="17">
        <f t="shared" si="326"/>
        <v>0</v>
      </c>
      <c r="R1525" s="17">
        <f t="shared" si="327"/>
        <v>0.44697872340425532</v>
      </c>
    </row>
    <row r="1526" spans="1:18" x14ac:dyDescent="0.35">
      <c r="A1526" s="23">
        <v>43360</v>
      </c>
      <c r="B1526" s="16" t="s">
        <v>294</v>
      </c>
      <c r="C1526" s="16"/>
      <c r="D1526" s="16" t="s">
        <v>700</v>
      </c>
      <c r="E1526" s="16" t="s">
        <v>702</v>
      </c>
      <c r="F1526" s="16"/>
      <c r="G1526" s="16" t="str">
        <v>Video_Views</v>
      </c>
      <c r="H1526" s="8">
        <v>5203</v>
      </c>
      <c r="I1526" s="8">
        <v>1427</v>
      </c>
      <c r="J1526" s="8">
        <v>59.629999999999995</v>
      </c>
      <c r="K1526" s="8">
        <v>21</v>
      </c>
      <c r="L1526" s="8">
        <v>0</v>
      </c>
      <c r="M1526" s="8">
        <v>760</v>
      </c>
      <c r="N1526" s="8">
        <v>1427</v>
      </c>
      <c r="O1526">
        <f t="shared" si="314"/>
        <v>2.8395238095238091</v>
      </c>
      <c r="P1526">
        <f t="shared" si="315"/>
        <v>4.0361330001921969E-3</v>
      </c>
      <c r="Q1526" s="17">
        <f t="shared" si="326"/>
        <v>0</v>
      </c>
      <c r="R1526" s="17">
        <f t="shared" si="327"/>
        <v>0.5325858444288718</v>
      </c>
    </row>
    <row r="1527" spans="1:18" x14ac:dyDescent="0.35">
      <c r="A1527" s="23">
        <v>43363</v>
      </c>
      <c r="B1527" s="16" t="s">
        <v>294</v>
      </c>
      <c r="C1527" s="16"/>
      <c r="D1527" s="16" t="s">
        <v>700</v>
      </c>
      <c r="E1527" s="16" t="s">
        <v>702</v>
      </c>
      <c r="F1527" s="16"/>
      <c r="G1527" s="16" t="str">
        <v>Video_Views</v>
      </c>
      <c r="H1527" s="8">
        <v>580</v>
      </c>
      <c r="I1527" s="8">
        <v>132</v>
      </c>
      <c r="J1527" s="8">
        <v>2.7699999999999996</v>
      </c>
      <c r="K1527" s="8">
        <v>2</v>
      </c>
      <c r="L1527" s="8">
        <v>0</v>
      </c>
      <c r="M1527" s="8">
        <v>57</v>
      </c>
      <c r="N1527" s="8">
        <v>132</v>
      </c>
      <c r="O1527">
        <f t="shared" si="314"/>
        <v>1.3849999999999998</v>
      </c>
      <c r="P1527">
        <f t="shared" si="315"/>
        <v>3.4482758620689655E-3</v>
      </c>
      <c r="Q1527" s="17">
        <f t="shared" si="326"/>
        <v>0</v>
      </c>
      <c r="R1527" s="17">
        <f t="shared" si="327"/>
        <v>0.43181818181818182</v>
      </c>
    </row>
    <row r="1528" spans="1:18" x14ac:dyDescent="0.35">
      <c r="A1528" s="23">
        <v>43357</v>
      </c>
      <c r="B1528" s="16" t="s">
        <v>294</v>
      </c>
      <c r="C1528" s="16"/>
      <c r="D1528" s="16" t="s">
        <v>700</v>
      </c>
      <c r="E1528" s="16" t="s">
        <v>702</v>
      </c>
      <c r="F1528" s="16"/>
      <c r="G1528" s="16" t="str">
        <v>Video_Views</v>
      </c>
      <c r="H1528" s="8">
        <v>2950</v>
      </c>
      <c r="I1528" s="8">
        <v>735</v>
      </c>
      <c r="J1528" s="8">
        <v>12.11</v>
      </c>
      <c r="K1528" s="8">
        <v>6</v>
      </c>
      <c r="L1528" s="8">
        <v>0</v>
      </c>
      <c r="M1528" s="8">
        <v>341</v>
      </c>
      <c r="N1528" s="8">
        <v>735</v>
      </c>
      <c r="O1528">
        <f t="shared" si="314"/>
        <v>2.0183333333333331</v>
      </c>
      <c r="P1528">
        <f t="shared" si="315"/>
        <v>2.0338983050847458E-3</v>
      </c>
      <c r="Q1528" s="17">
        <f t="shared" si="326"/>
        <v>0</v>
      </c>
      <c r="R1528" s="17">
        <f t="shared" si="327"/>
        <v>0.46394557823129251</v>
      </c>
    </row>
    <row r="1529" spans="1:18" x14ac:dyDescent="0.35">
      <c r="A1529" s="23">
        <v>43360</v>
      </c>
      <c r="B1529" s="16" t="s">
        <v>294</v>
      </c>
      <c r="C1529" s="16"/>
      <c r="D1529" s="16" t="s">
        <v>700</v>
      </c>
      <c r="E1529" s="16" t="s">
        <v>702</v>
      </c>
      <c r="F1529" s="16"/>
      <c r="G1529" s="16" t="str">
        <v>Video_Views</v>
      </c>
      <c r="H1529" s="8">
        <v>1180</v>
      </c>
      <c r="I1529" s="8">
        <v>258</v>
      </c>
      <c r="J1529" s="8">
        <v>14.82</v>
      </c>
      <c r="K1529" s="8">
        <v>3</v>
      </c>
      <c r="L1529" s="8">
        <v>0</v>
      </c>
      <c r="M1529" s="8">
        <v>115</v>
      </c>
      <c r="N1529" s="8">
        <v>258</v>
      </c>
      <c r="O1529">
        <f t="shared" si="314"/>
        <v>4.9400000000000004</v>
      </c>
      <c r="P1529">
        <f t="shared" si="315"/>
        <v>2.542372881355932E-3</v>
      </c>
      <c r="Q1529" s="17">
        <f t="shared" si="326"/>
        <v>0</v>
      </c>
      <c r="R1529" s="17">
        <f t="shared" si="327"/>
        <v>0.44573643410852715</v>
      </c>
    </row>
    <row r="1530" spans="1:18" x14ac:dyDescent="0.35">
      <c r="A1530" s="23">
        <v>43363</v>
      </c>
      <c r="B1530" s="16" t="s">
        <v>294</v>
      </c>
      <c r="C1530" s="16"/>
      <c r="D1530" s="16" t="s">
        <v>700</v>
      </c>
      <c r="E1530" s="16" t="s">
        <v>702</v>
      </c>
      <c r="F1530" s="16"/>
      <c r="G1530" s="16" t="str">
        <v>Video_Views</v>
      </c>
      <c r="H1530" s="8">
        <v>20863</v>
      </c>
      <c r="I1530" s="8">
        <v>5290</v>
      </c>
      <c r="J1530" s="8">
        <v>97.9</v>
      </c>
      <c r="K1530" s="8">
        <v>60</v>
      </c>
      <c r="L1530" s="8">
        <v>0</v>
      </c>
      <c r="M1530" s="8">
        <v>2561</v>
      </c>
      <c r="N1530" s="8">
        <v>5290</v>
      </c>
      <c r="O1530">
        <f t="shared" si="314"/>
        <v>1.6316666666666668</v>
      </c>
      <c r="P1530">
        <f t="shared" si="315"/>
        <v>2.8759047116905527E-3</v>
      </c>
      <c r="Q1530" s="17">
        <f t="shared" si="326"/>
        <v>0</v>
      </c>
      <c r="R1530" s="17">
        <f t="shared" si="327"/>
        <v>0.48412098298676748</v>
      </c>
    </row>
    <row r="1531" spans="1:18" x14ac:dyDescent="0.35">
      <c r="A1531" s="23">
        <v>43359</v>
      </c>
      <c r="B1531" s="16" t="s">
        <v>294</v>
      </c>
      <c r="C1531" s="16"/>
      <c r="D1531" s="16" t="s">
        <v>700</v>
      </c>
      <c r="E1531" s="16" t="s">
        <v>702</v>
      </c>
      <c r="F1531" s="16"/>
      <c r="G1531" s="16" t="str">
        <v>Video_Views</v>
      </c>
      <c r="H1531" s="8">
        <v>23497</v>
      </c>
      <c r="I1531" s="8">
        <v>5850</v>
      </c>
      <c r="J1531" s="8">
        <v>95.72</v>
      </c>
      <c r="K1531" s="8">
        <v>37</v>
      </c>
      <c r="L1531" s="8">
        <v>0</v>
      </c>
      <c r="M1531" s="8">
        <v>2695</v>
      </c>
      <c r="N1531" s="8">
        <v>5850</v>
      </c>
      <c r="O1531">
        <f t="shared" si="314"/>
        <v>2.5870270270270268</v>
      </c>
      <c r="P1531">
        <f t="shared" si="315"/>
        <v>1.5746691066944717E-3</v>
      </c>
      <c r="Q1531" s="17">
        <f t="shared" si="326"/>
        <v>0</v>
      </c>
      <c r="R1531" s="17">
        <f t="shared" si="327"/>
        <v>0.46068376068376066</v>
      </c>
    </row>
    <row r="1532" spans="1:18" x14ac:dyDescent="0.35">
      <c r="A1532" s="23">
        <v>43363</v>
      </c>
      <c r="B1532" s="16" t="s">
        <v>294</v>
      </c>
      <c r="C1532" s="16"/>
      <c r="D1532" s="16" t="s">
        <v>700</v>
      </c>
      <c r="E1532" s="16" t="s">
        <v>702</v>
      </c>
      <c r="F1532" s="16"/>
      <c r="G1532" s="16" t="str">
        <v>Video_Views</v>
      </c>
      <c r="H1532" s="8">
        <v>1736</v>
      </c>
      <c r="I1532" s="8">
        <v>372</v>
      </c>
      <c r="J1532" s="8">
        <v>16.950000000000003</v>
      </c>
      <c r="K1532" s="8">
        <v>4</v>
      </c>
      <c r="L1532" s="8">
        <v>0</v>
      </c>
      <c r="M1532" s="8">
        <v>150</v>
      </c>
      <c r="N1532" s="8">
        <v>372</v>
      </c>
      <c r="O1532">
        <f t="shared" si="314"/>
        <v>4.2375000000000007</v>
      </c>
      <c r="P1532">
        <f t="shared" si="315"/>
        <v>2.304147465437788E-3</v>
      </c>
      <c r="Q1532" s="17">
        <f t="shared" si="326"/>
        <v>0</v>
      </c>
      <c r="R1532" s="17">
        <f t="shared" si="327"/>
        <v>0.40322580645161288</v>
      </c>
    </row>
    <row r="1533" spans="1:18" x14ac:dyDescent="0.35">
      <c r="A1533" s="23">
        <v>43357</v>
      </c>
      <c r="B1533" s="16" t="s">
        <v>294</v>
      </c>
      <c r="C1533" s="16"/>
      <c r="D1533" s="16" t="s">
        <v>700</v>
      </c>
      <c r="E1533" s="16" t="s">
        <v>702</v>
      </c>
      <c r="F1533" s="16"/>
      <c r="G1533" s="16" t="str">
        <v>Video_Views</v>
      </c>
      <c r="H1533" s="8">
        <v>6203</v>
      </c>
      <c r="I1533" s="8">
        <v>1671</v>
      </c>
      <c r="J1533" s="8">
        <v>74.070000000000007</v>
      </c>
      <c r="K1533" s="8">
        <v>27</v>
      </c>
      <c r="L1533" s="8">
        <v>0</v>
      </c>
      <c r="M1533" s="8">
        <v>865</v>
      </c>
      <c r="N1533" s="8">
        <v>1671</v>
      </c>
      <c r="O1533">
        <f t="shared" si="314"/>
        <v>2.7433333333333336</v>
      </c>
      <c r="P1533">
        <f t="shared" si="315"/>
        <v>4.3527325487667254E-3</v>
      </c>
      <c r="Q1533" s="17">
        <f t="shared" si="326"/>
        <v>0</v>
      </c>
      <c r="R1533" s="17">
        <f t="shared" si="327"/>
        <v>0.51765409934171158</v>
      </c>
    </row>
    <row r="1534" spans="1:18" x14ac:dyDescent="0.35">
      <c r="A1534" s="23">
        <v>43364</v>
      </c>
      <c r="B1534" s="16" t="s">
        <v>294</v>
      </c>
      <c r="C1534" s="16"/>
      <c r="D1534" s="16" t="s">
        <v>700</v>
      </c>
      <c r="E1534" s="16" t="s">
        <v>702</v>
      </c>
      <c r="F1534" s="16"/>
      <c r="G1534" s="16" t="str">
        <v>Video_Views</v>
      </c>
      <c r="H1534" s="8">
        <v>1621</v>
      </c>
      <c r="I1534" s="8">
        <v>347</v>
      </c>
      <c r="J1534" s="8">
        <v>23.8</v>
      </c>
      <c r="K1534" s="8">
        <v>7</v>
      </c>
      <c r="L1534" s="8">
        <v>0</v>
      </c>
      <c r="M1534" s="8">
        <v>147</v>
      </c>
      <c r="N1534" s="8">
        <v>347</v>
      </c>
      <c r="O1534">
        <f t="shared" si="314"/>
        <v>3.4</v>
      </c>
      <c r="P1534">
        <f t="shared" si="315"/>
        <v>4.3183220234423196E-3</v>
      </c>
      <c r="Q1534" s="17">
        <f t="shared" si="326"/>
        <v>0</v>
      </c>
      <c r="R1534" s="17">
        <f t="shared" si="327"/>
        <v>0.42363112391930835</v>
      </c>
    </row>
    <row r="1535" spans="1:18" x14ac:dyDescent="0.35">
      <c r="A1535" s="23">
        <v>43362</v>
      </c>
      <c r="B1535" s="16" t="s">
        <v>294</v>
      </c>
      <c r="C1535" s="16"/>
      <c r="D1535" s="16" t="s">
        <v>700</v>
      </c>
      <c r="E1535" s="16" t="s">
        <v>702</v>
      </c>
      <c r="F1535" s="16"/>
      <c r="G1535" s="16" t="str">
        <v>Video_Views</v>
      </c>
      <c r="H1535" s="8">
        <v>20900</v>
      </c>
      <c r="I1535" s="8">
        <v>5315</v>
      </c>
      <c r="J1535" s="8">
        <v>92.070000000000007</v>
      </c>
      <c r="K1535" s="8">
        <v>36</v>
      </c>
      <c r="L1535" s="8">
        <v>0</v>
      </c>
      <c r="M1535" s="8">
        <v>2497</v>
      </c>
      <c r="N1535" s="8">
        <v>5315</v>
      </c>
      <c r="O1535">
        <f t="shared" si="314"/>
        <v>2.5575000000000001</v>
      </c>
      <c r="P1535">
        <f t="shared" si="315"/>
        <v>1.7224880382775119E-3</v>
      </c>
      <c r="Q1535" s="17">
        <f t="shared" si="326"/>
        <v>0</v>
      </c>
      <c r="R1535" s="17">
        <f t="shared" si="327"/>
        <v>0.46980244590780806</v>
      </c>
    </row>
    <row r="1536" spans="1:18" hidden="1" x14ac:dyDescent="0.35">
      <c r="A1536" s="16">
        <v>43366</v>
      </c>
      <c r="B1536" s="16" t="s">
        <v>294</v>
      </c>
      <c r="C1536" s="16"/>
      <c r="D1536" s="16" t="s">
        <v>700</v>
      </c>
      <c r="E1536" s="16" t="s">
        <v>702</v>
      </c>
      <c r="F1536" s="16"/>
      <c r="G1536" s="16" t="str">
        <v>Video_Views</v>
      </c>
      <c r="H1536" s="8">
        <v>1272</v>
      </c>
      <c r="I1536" s="8">
        <v>299</v>
      </c>
      <c r="J1536" s="8">
        <v>4.97</v>
      </c>
      <c r="K1536" s="8">
        <v>0</v>
      </c>
      <c r="L1536" s="8">
        <v>0</v>
      </c>
      <c r="M1536" s="8">
        <v>137</v>
      </c>
      <c r="N1536" s="8">
        <v>299</v>
      </c>
      <c r="O1536" t="e">
        <f t="shared" si="314"/>
        <v>#DIV/0!</v>
      </c>
      <c r="P1536">
        <f t="shared" si="315"/>
        <v>0</v>
      </c>
      <c r="Q1536" s="11">
        <f>L1536/H1536*100</f>
        <v>0</v>
      </c>
      <c r="R1536" s="12">
        <f>M1536/N1536*100</f>
        <v>45.819397993311036</v>
      </c>
    </row>
    <row r="1537" spans="1:18" hidden="1" x14ac:dyDescent="0.35">
      <c r="A1537" s="16">
        <v>43364</v>
      </c>
      <c r="B1537" s="16" t="s">
        <v>294</v>
      </c>
      <c r="C1537" s="16"/>
      <c r="D1537" s="16" t="s">
        <v>700</v>
      </c>
      <c r="E1537" s="16" t="s">
        <v>702</v>
      </c>
      <c r="F1537" s="16"/>
      <c r="G1537" s="16" t="str">
        <v>Video_Views</v>
      </c>
      <c r="H1537" s="8">
        <v>2447</v>
      </c>
      <c r="I1537" s="8">
        <v>605</v>
      </c>
      <c r="J1537" s="8">
        <v>10.59</v>
      </c>
      <c r="K1537" s="8">
        <v>0</v>
      </c>
      <c r="L1537" s="8">
        <v>0</v>
      </c>
      <c r="M1537" s="8">
        <v>243</v>
      </c>
      <c r="N1537" s="8">
        <v>605</v>
      </c>
      <c r="O1537" t="e">
        <f t="shared" si="314"/>
        <v>#DIV/0!</v>
      </c>
      <c r="P1537">
        <f t="shared" si="315"/>
        <v>0</v>
      </c>
      <c r="Q1537" s="11">
        <f>L1537/H1537*100</f>
        <v>0</v>
      </c>
      <c r="R1537" s="12">
        <f>M1537/N1537*100</f>
        <v>40.165289256198342</v>
      </c>
    </row>
    <row r="1538" spans="1:18" x14ac:dyDescent="0.35">
      <c r="A1538" s="23">
        <v>43365</v>
      </c>
      <c r="B1538" s="16" t="s">
        <v>294</v>
      </c>
      <c r="C1538" s="16"/>
      <c r="D1538" s="16" t="s">
        <v>700</v>
      </c>
      <c r="E1538" s="16" t="s">
        <v>702</v>
      </c>
      <c r="F1538" s="16"/>
      <c r="G1538" s="16" t="str">
        <v>Video_Views</v>
      </c>
      <c r="H1538" s="8">
        <v>8634</v>
      </c>
      <c r="I1538" s="8">
        <v>2304</v>
      </c>
      <c r="J1538" s="8">
        <v>78.77000000000001</v>
      </c>
      <c r="K1538" s="8">
        <v>27</v>
      </c>
      <c r="L1538" s="8">
        <v>0</v>
      </c>
      <c r="M1538" s="8">
        <v>1170</v>
      </c>
      <c r="N1538" s="8">
        <v>2304</v>
      </c>
      <c r="O1538">
        <f t="shared" si="314"/>
        <v>2.9174074074074077</v>
      </c>
      <c r="P1538">
        <f t="shared" si="315"/>
        <v>3.1271716469770676E-3</v>
      </c>
      <c r="Q1538" s="17">
        <f t="shared" ref="Q1538:Q1539" si="328">L1538/H1538</f>
        <v>0</v>
      </c>
      <c r="R1538" s="17">
        <f t="shared" ref="R1538:R1539" si="329">M1538/N1538</f>
        <v>0.5078125</v>
      </c>
    </row>
    <row r="1539" spans="1:18" x14ac:dyDescent="0.35">
      <c r="A1539" s="23">
        <v>43361</v>
      </c>
      <c r="B1539" s="16" t="s">
        <v>294</v>
      </c>
      <c r="C1539" s="16"/>
      <c r="D1539" s="16" t="s">
        <v>700</v>
      </c>
      <c r="E1539" s="16" t="s">
        <v>702</v>
      </c>
      <c r="F1539" s="16"/>
      <c r="G1539" s="16" t="str">
        <v>Video_Views</v>
      </c>
      <c r="H1539" s="8">
        <v>8493</v>
      </c>
      <c r="I1539" s="8">
        <v>2176</v>
      </c>
      <c r="J1539" s="8">
        <v>74.63000000000001</v>
      </c>
      <c r="K1539" s="8">
        <v>31</v>
      </c>
      <c r="L1539" s="8">
        <v>0</v>
      </c>
      <c r="M1539" s="8">
        <v>1104</v>
      </c>
      <c r="N1539" s="8">
        <v>2176</v>
      </c>
      <c r="O1539">
        <f t="shared" ref="O1539:O1602" si="330">J1539/K1539</f>
        <v>2.4074193548387099</v>
      </c>
      <c r="P1539">
        <f t="shared" ref="P1539:P1602" si="331">K1539/H1539</f>
        <v>3.65006475921347E-3</v>
      </c>
      <c r="Q1539" s="17">
        <f t="shared" si="328"/>
        <v>0</v>
      </c>
      <c r="R1539" s="17">
        <f t="shared" si="329"/>
        <v>0.50735294117647056</v>
      </c>
    </row>
    <row r="1540" spans="1:18" hidden="1" x14ac:dyDescent="0.35">
      <c r="A1540" s="16">
        <v>43357</v>
      </c>
      <c r="B1540" s="16" t="s">
        <v>294</v>
      </c>
      <c r="C1540" s="16"/>
      <c r="D1540" s="16" t="s">
        <v>700</v>
      </c>
      <c r="E1540" s="16" t="s">
        <v>702</v>
      </c>
      <c r="F1540" s="16"/>
      <c r="G1540" s="16" t="str">
        <v>Video_Views</v>
      </c>
      <c r="H1540" s="8">
        <v>768</v>
      </c>
      <c r="I1540" s="8">
        <v>208</v>
      </c>
      <c r="J1540" s="8">
        <v>4.1099999999999994</v>
      </c>
      <c r="K1540" s="8">
        <v>0</v>
      </c>
      <c r="L1540" s="8">
        <v>0</v>
      </c>
      <c r="M1540" s="8">
        <v>111</v>
      </c>
      <c r="N1540" s="8">
        <v>208</v>
      </c>
      <c r="O1540" t="e">
        <f t="shared" si="330"/>
        <v>#DIV/0!</v>
      </c>
      <c r="P1540">
        <f t="shared" si="331"/>
        <v>0</v>
      </c>
      <c r="Q1540" s="11">
        <f>L1540/H1540*100</f>
        <v>0</v>
      </c>
      <c r="R1540" s="12">
        <f>M1540/N1540*100</f>
        <v>53.365384615384613</v>
      </c>
    </row>
    <row r="1541" spans="1:18" x14ac:dyDescent="0.35">
      <c r="A1541" s="23">
        <v>43358</v>
      </c>
      <c r="B1541" s="16" t="s">
        <v>294</v>
      </c>
      <c r="C1541" s="16"/>
      <c r="D1541" s="16" t="s">
        <v>700</v>
      </c>
      <c r="E1541" s="16" t="s">
        <v>702</v>
      </c>
      <c r="F1541" s="16"/>
      <c r="G1541" s="16" t="str">
        <v>Video_Views</v>
      </c>
      <c r="H1541" s="8">
        <v>21755</v>
      </c>
      <c r="I1541" s="8">
        <v>5537</v>
      </c>
      <c r="J1541" s="8">
        <v>90.88000000000001</v>
      </c>
      <c r="K1541" s="8">
        <v>32</v>
      </c>
      <c r="L1541" s="8">
        <v>0</v>
      </c>
      <c r="M1541" s="8">
        <v>2430</v>
      </c>
      <c r="N1541" s="8">
        <v>5537</v>
      </c>
      <c r="O1541">
        <f t="shared" si="330"/>
        <v>2.8400000000000003</v>
      </c>
      <c r="P1541">
        <f t="shared" si="331"/>
        <v>1.4709262238565847E-3</v>
      </c>
      <c r="Q1541" s="17">
        <f t="shared" ref="Q1541:Q1544" si="332">L1541/H1541</f>
        <v>0</v>
      </c>
      <c r="R1541" s="17">
        <f t="shared" ref="R1541:R1544" si="333">M1541/N1541</f>
        <v>0.43886581181145023</v>
      </c>
    </row>
    <row r="1542" spans="1:18" x14ac:dyDescent="0.35">
      <c r="A1542" s="23">
        <v>43361</v>
      </c>
      <c r="B1542" s="16" t="s">
        <v>294</v>
      </c>
      <c r="C1542" s="16"/>
      <c r="D1542" s="16" t="s">
        <v>700</v>
      </c>
      <c r="E1542" s="16" t="s">
        <v>702</v>
      </c>
      <c r="F1542" s="16"/>
      <c r="G1542" s="16" t="str">
        <v>Video_Views</v>
      </c>
      <c r="H1542" s="8">
        <v>1370</v>
      </c>
      <c r="I1542" s="8">
        <v>281</v>
      </c>
      <c r="J1542" s="8">
        <v>12.89</v>
      </c>
      <c r="K1542" s="8">
        <v>4</v>
      </c>
      <c r="L1542" s="8">
        <v>0</v>
      </c>
      <c r="M1542" s="8">
        <v>136</v>
      </c>
      <c r="N1542" s="8">
        <v>281</v>
      </c>
      <c r="O1542">
        <f t="shared" si="330"/>
        <v>3.2225000000000001</v>
      </c>
      <c r="P1542">
        <f t="shared" si="331"/>
        <v>2.9197080291970801E-3</v>
      </c>
      <c r="Q1542" s="17">
        <f t="shared" si="332"/>
        <v>0</v>
      </c>
      <c r="R1542" s="17">
        <f t="shared" si="333"/>
        <v>0.48398576512455516</v>
      </c>
    </row>
    <row r="1543" spans="1:18" x14ac:dyDescent="0.35">
      <c r="A1543" s="23">
        <v>43360</v>
      </c>
      <c r="B1543" s="16" t="s">
        <v>294</v>
      </c>
      <c r="C1543" s="16"/>
      <c r="D1543" s="16" t="s">
        <v>700</v>
      </c>
      <c r="E1543" s="16" t="s">
        <v>702</v>
      </c>
      <c r="F1543" s="16"/>
      <c r="G1543" s="16" t="str">
        <v>Video_Views</v>
      </c>
      <c r="H1543" s="8">
        <v>1625</v>
      </c>
      <c r="I1543" s="8">
        <v>398</v>
      </c>
      <c r="J1543" s="8">
        <v>5.89</v>
      </c>
      <c r="K1543" s="8">
        <v>3</v>
      </c>
      <c r="L1543" s="8">
        <v>0</v>
      </c>
      <c r="M1543" s="8">
        <v>165</v>
      </c>
      <c r="N1543" s="8">
        <v>398</v>
      </c>
      <c r="O1543">
        <f t="shared" si="330"/>
        <v>1.9633333333333332</v>
      </c>
      <c r="P1543">
        <f t="shared" si="331"/>
        <v>1.8461538461538461E-3</v>
      </c>
      <c r="Q1543" s="17">
        <f t="shared" si="332"/>
        <v>0</v>
      </c>
      <c r="R1543" s="17">
        <f t="shared" si="333"/>
        <v>0.41457286432160806</v>
      </c>
    </row>
    <row r="1544" spans="1:18" x14ac:dyDescent="0.35">
      <c r="A1544" s="23">
        <v>43365</v>
      </c>
      <c r="B1544" s="16" t="s">
        <v>294</v>
      </c>
      <c r="C1544" s="16"/>
      <c r="D1544" s="16" t="s">
        <v>700</v>
      </c>
      <c r="E1544" s="16" t="s">
        <v>702</v>
      </c>
      <c r="F1544" s="16"/>
      <c r="G1544" s="16" t="str">
        <v>Video_Views</v>
      </c>
      <c r="H1544" s="8">
        <v>898</v>
      </c>
      <c r="I1544" s="8">
        <v>173</v>
      </c>
      <c r="J1544" s="8">
        <v>10.15</v>
      </c>
      <c r="K1544" s="8">
        <v>3</v>
      </c>
      <c r="L1544" s="8">
        <v>0</v>
      </c>
      <c r="M1544" s="8">
        <v>67</v>
      </c>
      <c r="N1544" s="8">
        <v>173</v>
      </c>
      <c r="O1544">
        <f t="shared" si="330"/>
        <v>3.3833333333333333</v>
      </c>
      <c r="P1544">
        <f t="shared" si="331"/>
        <v>3.3407572383073497E-3</v>
      </c>
      <c r="Q1544" s="17">
        <f t="shared" si="332"/>
        <v>0</v>
      </c>
      <c r="R1544" s="17">
        <f t="shared" si="333"/>
        <v>0.38728323699421963</v>
      </c>
    </row>
    <row r="1545" spans="1:18" hidden="1" x14ac:dyDescent="0.35">
      <c r="A1545" s="16">
        <v>43358</v>
      </c>
      <c r="B1545" s="16" t="s">
        <v>294</v>
      </c>
      <c r="C1545" s="16"/>
      <c r="D1545" s="16" t="s">
        <v>700</v>
      </c>
      <c r="E1545" s="16" t="s">
        <v>702</v>
      </c>
      <c r="F1545" s="16"/>
      <c r="G1545" s="16" t="str">
        <v>Video_Views</v>
      </c>
      <c r="H1545" s="8">
        <v>468</v>
      </c>
      <c r="I1545" s="8">
        <v>94</v>
      </c>
      <c r="J1545" s="8">
        <v>3.8</v>
      </c>
      <c r="K1545" s="8">
        <v>0</v>
      </c>
      <c r="L1545" s="8">
        <v>0</v>
      </c>
      <c r="M1545" s="8">
        <v>40</v>
      </c>
      <c r="N1545" s="8">
        <v>94</v>
      </c>
      <c r="O1545" t="e">
        <f t="shared" si="330"/>
        <v>#DIV/0!</v>
      </c>
      <c r="P1545">
        <f t="shared" si="331"/>
        <v>0</v>
      </c>
      <c r="Q1545" s="11">
        <f>L1545/H1545*100</f>
        <v>0</v>
      </c>
      <c r="R1545" s="12">
        <f>M1545/N1545*100</f>
        <v>42.553191489361701</v>
      </c>
    </row>
    <row r="1546" spans="1:18" x14ac:dyDescent="0.35">
      <c r="A1546" s="23">
        <v>43359</v>
      </c>
      <c r="B1546" s="16" t="s">
        <v>294</v>
      </c>
      <c r="C1546" s="16"/>
      <c r="D1546" s="16" t="s">
        <v>700</v>
      </c>
      <c r="E1546" s="16" t="s">
        <v>702</v>
      </c>
      <c r="F1546" s="16"/>
      <c r="G1546" s="16" t="str">
        <v>Video_Views</v>
      </c>
      <c r="H1546" s="8">
        <v>10236</v>
      </c>
      <c r="I1546" s="8">
        <v>2911</v>
      </c>
      <c r="J1546" s="8">
        <v>77.23</v>
      </c>
      <c r="K1546" s="8">
        <v>38</v>
      </c>
      <c r="L1546" s="8">
        <v>0</v>
      </c>
      <c r="M1546" s="8">
        <v>1428</v>
      </c>
      <c r="N1546" s="8">
        <v>2911</v>
      </c>
      <c r="O1546">
        <f t="shared" si="330"/>
        <v>2.0323684210526318</v>
      </c>
      <c r="P1546">
        <f t="shared" si="331"/>
        <v>3.7123876514263384E-3</v>
      </c>
      <c r="Q1546" s="17">
        <f t="shared" ref="Q1546:Q1556" si="334">L1546/H1546</f>
        <v>0</v>
      </c>
      <c r="R1546" s="17">
        <f t="shared" ref="R1546:R1556" si="335">M1546/N1546</f>
        <v>0.49055307454482994</v>
      </c>
    </row>
    <row r="1547" spans="1:18" x14ac:dyDescent="0.35">
      <c r="A1547" s="23">
        <v>43363</v>
      </c>
      <c r="B1547" s="16" t="s">
        <v>294</v>
      </c>
      <c r="C1547" s="16"/>
      <c r="D1547" s="16" t="s">
        <v>700</v>
      </c>
      <c r="E1547" s="16" t="s">
        <v>702</v>
      </c>
      <c r="F1547" s="16"/>
      <c r="G1547" s="16" t="str">
        <v>Video_Views</v>
      </c>
      <c r="H1547" s="8">
        <v>722</v>
      </c>
      <c r="I1547" s="8">
        <v>174</v>
      </c>
      <c r="J1547" s="8">
        <v>6.41</v>
      </c>
      <c r="K1547" s="8">
        <v>3</v>
      </c>
      <c r="L1547" s="8">
        <v>0</v>
      </c>
      <c r="M1547" s="8">
        <v>74</v>
      </c>
      <c r="N1547" s="8">
        <v>174</v>
      </c>
      <c r="O1547">
        <f t="shared" si="330"/>
        <v>2.1366666666666667</v>
      </c>
      <c r="P1547">
        <f t="shared" si="331"/>
        <v>4.1551246537396124E-3</v>
      </c>
      <c r="Q1547" s="17">
        <f t="shared" si="334"/>
        <v>0</v>
      </c>
      <c r="R1547" s="17">
        <f t="shared" si="335"/>
        <v>0.42528735632183906</v>
      </c>
    </row>
    <row r="1548" spans="1:18" x14ac:dyDescent="0.35">
      <c r="A1548" s="23">
        <v>43361</v>
      </c>
      <c r="B1548" s="16" t="s">
        <v>294</v>
      </c>
      <c r="C1548" s="16"/>
      <c r="D1548" s="16" t="s">
        <v>700</v>
      </c>
      <c r="E1548" s="16" t="s">
        <v>702</v>
      </c>
      <c r="F1548" s="16"/>
      <c r="G1548" s="16" t="str">
        <v>Video_Views</v>
      </c>
      <c r="H1548" s="8">
        <v>22047</v>
      </c>
      <c r="I1548" s="8">
        <v>5416</v>
      </c>
      <c r="J1548" s="8">
        <v>77.25</v>
      </c>
      <c r="K1548" s="8">
        <v>20</v>
      </c>
      <c r="L1548" s="8">
        <v>0</v>
      </c>
      <c r="M1548" s="8">
        <v>2294</v>
      </c>
      <c r="N1548" s="8">
        <v>5416</v>
      </c>
      <c r="O1548">
        <f t="shared" si="330"/>
        <v>3.8624999999999998</v>
      </c>
      <c r="P1548">
        <f t="shared" si="331"/>
        <v>9.0715290062139977E-4</v>
      </c>
      <c r="Q1548" s="17">
        <f t="shared" si="334"/>
        <v>0</v>
      </c>
      <c r="R1548" s="17">
        <f t="shared" si="335"/>
        <v>0.42355982274741505</v>
      </c>
    </row>
    <row r="1549" spans="1:18" x14ac:dyDescent="0.35">
      <c r="A1549" s="23">
        <v>43359</v>
      </c>
      <c r="B1549" s="16" t="s">
        <v>294</v>
      </c>
      <c r="C1549" s="16"/>
      <c r="D1549" s="16" t="s">
        <v>700</v>
      </c>
      <c r="E1549" s="16" t="s">
        <v>702</v>
      </c>
      <c r="F1549" s="16"/>
      <c r="G1549" s="16" t="str">
        <v>Video_Views</v>
      </c>
      <c r="H1549" s="8">
        <v>10555</v>
      </c>
      <c r="I1549" s="8">
        <v>2786</v>
      </c>
      <c r="J1549" s="8">
        <v>74.460000000000008</v>
      </c>
      <c r="K1549" s="8">
        <v>30</v>
      </c>
      <c r="L1549" s="8">
        <v>0</v>
      </c>
      <c r="M1549" s="8">
        <v>1340</v>
      </c>
      <c r="N1549" s="8">
        <v>2786</v>
      </c>
      <c r="O1549">
        <f t="shared" si="330"/>
        <v>2.4820000000000002</v>
      </c>
      <c r="P1549">
        <f t="shared" si="331"/>
        <v>2.8422548555187117E-3</v>
      </c>
      <c r="Q1549" s="17">
        <f t="shared" si="334"/>
        <v>0</v>
      </c>
      <c r="R1549" s="17">
        <f t="shared" si="335"/>
        <v>0.48097631012203879</v>
      </c>
    </row>
    <row r="1550" spans="1:18" x14ac:dyDescent="0.35">
      <c r="A1550" s="23">
        <v>43362</v>
      </c>
      <c r="B1550" s="16" t="s">
        <v>294</v>
      </c>
      <c r="C1550" s="16"/>
      <c r="D1550" s="16" t="s">
        <v>700</v>
      </c>
      <c r="E1550" s="16" t="s">
        <v>702</v>
      </c>
      <c r="F1550" s="16"/>
      <c r="G1550" s="16" t="str">
        <v>Video_Views</v>
      </c>
      <c r="H1550" s="8">
        <v>22771</v>
      </c>
      <c r="I1550" s="8">
        <v>5539</v>
      </c>
      <c r="J1550" s="8">
        <v>84.97</v>
      </c>
      <c r="K1550" s="8">
        <v>45</v>
      </c>
      <c r="L1550" s="8">
        <v>0</v>
      </c>
      <c r="M1550" s="8">
        <v>2469</v>
      </c>
      <c r="N1550" s="8">
        <v>5539</v>
      </c>
      <c r="O1550">
        <f t="shared" si="330"/>
        <v>1.8882222222222222</v>
      </c>
      <c r="P1550">
        <f t="shared" si="331"/>
        <v>1.9761977954415705E-3</v>
      </c>
      <c r="Q1550" s="17">
        <f t="shared" si="334"/>
        <v>0</v>
      </c>
      <c r="R1550" s="17">
        <f t="shared" si="335"/>
        <v>0.44574833002346992</v>
      </c>
    </row>
    <row r="1551" spans="1:18" x14ac:dyDescent="0.35">
      <c r="A1551" s="23">
        <v>43362</v>
      </c>
      <c r="B1551" s="16" t="s">
        <v>294</v>
      </c>
      <c r="C1551" s="16"/>
      <c r="D1551" s="16" t="s">
        <v>700</v>
      </c>
      <c r="E1551" s="16" t="s">
        <v>702</v>
      </c>
      <c r="F1551" s="16"/>
      <c r="G1551" s="16" t="str">
        <v>Video_Views</v>
      </c>
      <c r="H1551" s="8">
        <v>23744</v>
      </c>
      <c r="I1551" s="8">
        <v>5851</v>
      </c>
      <c r="J1551" s="8">
        <v>84.11</v>
      </c>
      <c r="K1551" s="8">
        <v>26</v>
      </c>
      <c r="L1551" s="8">
        <v>0</v>
      </c>
      <c r="M1551" s="8">
        <v>2485</v>
      </c>
      <c r="N1551" s="8">
        <v>5851</v>
      </c>
      <c r="O1551">
        <f t="shared" si="330"/>
        <v>3.2349999999999999</v>
      </c>
      <c r="P1551">
        <f t="shared" si="331"/>
        <v>1.0950134770889488E-3</v>
      </c>
      <c r="Q1551" s="17">
        <f t="shared" si="334"/>
        <v>0</v>
      </c>
      <c r="R1551" s="17">
        <f t="shared" si="335"/>
        <v>0.42471372414971797</v>
      </c>
    </row>
    <row r="1552" spans="1:18" x14ac:dyDescent="0.35">
      <c r="A1552" s="23">
        <v>43360</v>
      </c>
      <c r="B1552" s="16" t="s">
        <v>294</v>
      </c>
      <c r="C1552" s="16"/>
      <c r="D1552" s="16" t="s">
        <v>700</v>
      </c>
      <c r="E1552" s="16" t="s">
        <v>702</v>
      </c>
      <c r="F1552" s="16"/>
      <c r="G1552" s="16" t="str">
        <v>Video_Views</v>
      </c>
      <c r="H1552" s="8">
        <v>1266</v>
      </c>
      <c r="I1552" s="8">
        <v>289</v>
      </c>
      <c r="J1552" s="8">
        <v>5.21</v>
      </c>
      <c r="K1552" s="8">
        <v>9</v>
      </c>
      <c r="L1552" s="8">
        <v>0</v>
      </c>
      <c r="M1552" s="8">
        <v>121</v>
      </c>
      <c r="N1552" s="8">
        <v>289</v>
      </c>
      <c r="O1552">
        <f t="shared" si="330"/>
        <v>0.5788888888888889</v>
      </c>
      <c r="P1552">
        <f t="shared" si="331"/>
        <v>7.1090047393364926E-3</v>
      </c>
      <c r="Q1552" s="17">
        <f t="shared" si="334"/>
        <v>0</v>
      </c>
      <c r="R1552" s="17">
        <f t="shared" si="335"/>
        <v>0.41868512110726641</v>
      </c>
    </row>
    <row r="1553" spans="1:18" x14ac:dyDescent="0.35">
      <c r="A1553" s="23">
        <v>43357</v>
      </c>
      <c r="B1553" s="16" t="s">
        <v>294</v>
      </c>
      <c r="C1553" s="16"/>
      <c r="D1553" s="16" t="s">
        <v>700</v>
      </c>
      <c r="E1553" s="16" t="s">
        <v>702</v>
      </c>
      <c r="F1553" s="16"/>
      <c r="G1553" s="16" t="str">
        <v>Video_Views</v>
      </c>
      <c r="H1553" s="8">
        <v>7166</v>
      </c>
      <c r="I1553" s="8">
        <v>2049</v>
      </c>
      <c r="J1553" s="8">
        <v>63.79</v>
      </c>
      <c r="K1553" s="8">
        <v>26</v>
      </c>
      <c r="L1553" s="8">
        <v>0</v>
      </c>
      <c r="M1553" s="8">
        <v>1037</v>
      </c>
      <c r="N1553" s="8">
        <v>2049</v>
      </c>
      <c r="O1553">
        <f t="shared" si="330"/>
        <v>2.4534615384615384</v>
      </c>
      <c r="P1553">
        <f t="shared" si="331"/>
        <v>3.6282444878593359E-3</v>
      </c>
      <c r="Q1553" s="17">
        <f t="shared" si="334"/>
        <v>0</v>
      </c>
      <c r="R1553" s="17">
        <f t="shared" si="335"/>
        <v>0.50610053684724254</v>
      </c>
    </row>
    <row r="1554" spans="1:18" x14ac:dyDescent="0.35">
      <c r="A1554" s="23">
        <v>43366</v>
      </c>
      <c r="B1554" s="16" t="s">
        <v>294</v>
      </c>
      <c r="C1554" s="16"/>
      <c r="D1554" s="16" t="s">
        <v>700</v>
      </c>
      <c r="E1554" s="16" t="s">
        <v>702</v>
      </c>
      <c r="F1554" s="16"/>
      <c r="G1554" s="16" t="str">
        <v>Video_Views</v>
      </c>
      <c r="H1554" s="8">
        <v>2957</v>
      </c>
      <c r="I1554" s="8">
        <v>687</v>
      </c>
      <c r="J1554" s="8">
        <v>12.85</v>
      </c>
      <c r="K1554" s="8">
        <v>6</v>
      </c>
      <c r="L1554" s="8">
        <v>0</v>
      </c>
      <c r="M1554" s="8">
        <v>266</v>
      </c>
      <c r="N1554" s="8">
        <v>687</v>
      </c>
      <c r="O1554">
        <f t="shared" si="330"/>
        <v>2.1416666666666666</v>
      </c>
      <c r="P1554">
        <f t="shared" si="331"/>
        <v>2.0290835306053432E-3</v>
      </c>
      <c r="Q1554" s="17">
        <f t="shared" si="334"/>
        <v>0</v>
      </c>
      <c r="R1554" s="17">
        <f t="shared" si="335"/>
        <v>0.38719068413391555</v>
      </c>
    </row>
    <row r="1555" spans="1:18" x14ac:dyDescent="0.35">
      <c r="A1555" s="23">
        <v>43358</v>
      </c>
      <c r="B1555" s="16" t="s">
        <v>294</v>
      </c>
      <c r="C1555" s="16"/>
      <c r="D1555" s="16" t="s">
        <v>700</v>
      </c>
      <c r="E1555" s="16" t="s">
        <v>702</v>
      </c>
      <c r="F1555" s="16"/>
      <c r="G1555" s="16" t="str">
        <v>Video_Views</v>
      </c>
      <c r="H1555" s="8">
        <v>1899</v>
      </c>
      <c r="I1555" s="8">
        <v>594</v>
      </c>
      <c r="J1555" s="8">
        <v>5.7799999999999994</v>
      </c>
      <c r="K1555" s="8">
        <v>2</v>
      </c>
      <c r="L1555" s="8">
        <v>0</v>
      </c>
      <c r="M1555" s="8">
        <v>66</v>
      </c>
      <c r="N1555" s="8">
        <v>594</v>
      </c>
      <c r="O1555">
        <f t="shared" si="330"/>
        <v>2.8899999999999997</v>
      </c>
      <c r="P1555">
        <f t="shared" si="331"/>
        <v>1.05318588730911E-3</v>
      </c>
      <c r="Q1555" s="17">
        <f t="shared" si="334"/>
        <v>0</v>
      </c>
      <c r="R1555" s="17">
        <f t="shared" si="335"/>
        <v>0.1111111111111111</v>
      </c>
    </row>
    <row r="1556" spans="1:18" x14ac:dyDescent="0.35">
      <c r="A1556" s="23">
        <v>43361</v>
      </c>
      <c r="B1556" s="16" t="s">
        <v>294</v>
      </c>
      <c r="C1556" s="16"/>
      <c r="D1556" s="16" t="s">
        <v>700</v>
      </c>
      <c r="E1556" s="16" t="s">
        <v>702</v>
      </c>
      <c r="F1556" s="16"/>
      <c r="G1556" s="16" t="str">
        <v>Video_Views</v>
      </c>
      <c r="H1556" s="8">
        <v>1163</v>
      </c>
      <c r="I1556" s="8">
        <v>293</v>
      </c>
      <c r="J1556" s="8">
        <v>3.86</v>
      </c>
      <c r="K1556" s="8">
        <v>6</v>
      </c>
      <c r="L1556" s="8">
        <v>0</v>
      </c>
      <c r="M1556" s="8">
        <v>22</v>
      </c>
      <c r="N1556" s="8">
        <v>293</v>
      </c>
      <c r="O1556">
        <f t="shared" si="330"/>
        <v>0.64333333333333331</v>
      </c>
      <c r="P1556">
        <f t="shared" si="331"/>
        <v>5.1590713671539126E-3</v>
      </c>
      <c r="Q1556" s="17">
        <f t="shared" si="334"/>
        <v>0</v>
      </c>
      <c r="R1556" s="17">
        <f t="shared" si="335"/>
        <v>7.5085324232081918E-2</v>
      </c>
    </row>
    <row r="1557" spans="1:18" hidden="1" x14ac:dyDescent="0.35">
      <c r="A1557" s="16">
        <v>43366</v>
      </c>
      <c r="B1557" s="16" t="s">
        <v>294</v>
      </c>
      <c r="C1557" s="16"/>
      <c r="D1557" s="16" t="s">
        <v>700</v>
      </c>
      <c r="E1557" s="16" t="s">
        <v>702</v>
      </c>
      <c r="F1557" s="16"/>
      <c r="G1557" s="16" t="str">
        <v>Video_Views</v>
      </c>
      <c r="H1557" s="8">
        <v>161</v>
      </c>
      <c r="I1557" s="8">
        <v>53</v>
      </c>
      <c r="J1557" s="8">
        <v>0.4</v>
      </c>
      <c r="K1557" s="8">
        <v>0</v>
      </c>
      <c r="L1557" s="8">
        <v>0</v>
      </c>
      <c r="M1557" s="8">
        <v>5</v>
      </c>
      <c r="N1557" s="8">
        <v>53</v>
      </c>
      <c r="O1557" t="e">
        <f t="shared" si="330"/>
        <v>#DIV/0!</v>
      </c>
      <c r="P1557">
        <f t="shared" si="331"/>
        <v>0</v>
      </c>
      <c r="Q1557" s="11">
        <f>L1557/H1557*100</f>
        <v>0</v>
      </c>
      <c r="R1557" s="12">
        <f>M1557/N1557*100</f>
        <v>9.433962264150944</v>
      </c>
    </row>
    <row r="1558" spans="1:18" x14ac:dyDescent="0.35">
      <c r="A1558" s="23">
        <v>43366</v>
      </c>
      <c r="B1558" s="16" t="s">
        <v>294</v>
      </c>
      <c r="C1558" s="16"/>
      <c r="D1558" s="16" t="s">
        <v>700</v>
      </c>
      <c r="E1558" s="16" t="s">
        <v>702</v>
      </c>
      <c r="F1558" s="16"/>
      <c r="G1558" s="16" t="str">
        <v>Video_Views</v>
      </c>
      <c r="H1558" s="8">
        <v>153</v>
      </c>
      <c r="I1558" s="8">
        <v>50</v>
      </c>
      <c r="J1558" s="8">
        <v>0.39</v>
      </c>
      <c r="K1558" s="8">
        <v>2</v>
      </c>
      <c r="L1558" s="8">
        <v>0</v>
      </c>
      <c r="M1558" s="8">
        <v>11</v>
      </c>
      <c r="N1558" s="8">
        <v>50</v>
      </c>
      <c r="O1558">
        <f t="shared" si="330"/>
        <v>0.19500000000000001</v>
      </c>
      <c r="P1558">
        <f t="shared" si="331"/>
        <v>1.3071895424836602E-2</v>
      </c>
      <c r="Q1558" s="17">
        <f>L1558/H1558</f>
        <v>0</v>
      </c>
      <c r="R1558" s="17">
        <f>M1558/N1558</f>
        <v>0.22</v>
      </c>
    </row>
    <row r="1559" spans="1:18" hidden="1" x14ac:dyDescent="0.35">
      <c r="A1559" s="16">
        <v>43361</v>
      </c>
      <c r="B1559" s="16" t="s">
        <v>294</v>
      </c>
      <c r="C1559" s="16"/>
      <c r="D1559" s="16" t="s">
        <v>700</v>
      </c>
      <c r="E1559" s="16" t="s">
        <v>702</v>
      </c>
      <c r="F1559" s="16"/>
      <c r="G1559" s="16" t="str">
        <v>Video_Views</v>
      </c>
      <c r="H1559" s="8">
        <v>54</v>
      </c>
      <c r="I1559" s="8">
        <v>5</v>
      </c>
      <c r="J1559" s="8">
        <v>9.9999999999999992E-2</v>
      </c>
      <c r="K1559" s="8">
        <v>0</v>
      </c>
      <c r="L1559" s="8">
        <v>0</v>
      </c>
      <c r="M1559" s="8">
        <v>2</v>
      </c>
      <c r="N1559" s="8">
        <v>5</v>
      </c>
      <c r="O1559" t="e">
        <f t="shared" si="330"/>
        <v>#DIV/0!</v>
      </c>
      <c r="P1559">
        <f t="shared" si="331"/>
        <v>0</v>
      </c>
      <c r="Q1559" s="11">
        <f>L1559/H1559*100</f>
        <v>0</v>
      </c>
      <c r="R1559" s="12">
        <f>M1559/N1559*100</f>
        <v>40</v>
      </c>
    </row>
    <row r="1560" spans="1:18" hidden="1" x14ac:dyDescent="0.35">
      <c r="A1560" s="16">
        <v>43365</v>
      </c>
      <c r="B1560" s="16" t="s">
        <v>294</v>
      </c>
      <c r="C1560" s="16"/>
      <c r="D1560" s="16" t="s">
        <v>700</v>
      </c>
      <c r="E1560" s="16" t="s">
        <v>702</v>
      </c>
      <c r="F1560" s="16"/>
      <c r="G1560" s="16" t="str">
        <v>Video_Views</v>
      </c>
      <c r="H1560" s="8">
        <v>497</v>
      </c>
      <c r="I1560" s="8">
        <v>156</v>
      </c>
      <c r="J1560" s="8">
        <v>1.25</v>
      </c>
      <c r="K1560" s="8">
        <v>0</v>
      </c>
      <c r="L1560" s="8">
        <v>0</v>
      </c>
      <c r="M1560" s="8">
        <v>14</v>
      </c>
      <c r="N1560" s="8">
        <v>156</v>
      </c>
      <c r="O1560" t="e">
        <f t="shared" si="330"/>
        <v>#DIV/0!</v>
      </c>
      <c r="P1560">
        <f t="shared" si="331"/>
        <v>0</v>
      </c>
      <c r="Q1560" s="11">
        <f>L1560/H1560*100</f>
        <v>0</v>
      </c>
      <c r="R1560" s="12">
        <f>M1560/N1560*100</f>
        <v>8.9743589743589745</v>
      </c>
    </row>
    <row r="1561" spans="1:18" hidden="1" x14ac:dyDescent="0.35">
      <c r="A1561" s="16">
        <v>43358</v>
      </c>
      <c r="B1561" s="16" t="s">
        <v>294</v>
      </c>
      <c r="C1561" s="16"/>
      <c r="D1561" s="16" t="s">
        <v>700</v>
      </c>
      <c r="E1561" s="16" t="s">
        <v>702</v>
      </c>
      <c r="F1561" s="16"/>
      <c r="G1561" s="16" t="str">
        <v>Video_Views</v>
      </c>
      <c r="H1561" s="8">
        <v>20</v>
      </c>
      <c r="I1561" s="8">
        <v>2</v>
      </c>
      <c r="J1561" s="8">
        <v>0.08</v>
      </c>
      <c r="K1561" s="8">
        <v>0</v>
      </c>
      <c r="L1561" s="8">
        <v>0</v>
      </c>
      <c r="M1561" s="8">
        <v>0</v>
      </c>
      <c r="N1561" s="8">
        <v>2</v>
      </c>
      <c r="O1561" t="e">
        <f t="shared" si="330"/>
        <v>#DIV/0!</v>
      </c>
      <c r="P1561">
        <f t="shared" si="331"/>
        <v>0</v>
      </c>
      <c r="Q1561" s="11">
        <f>L1561/H1561*100</f>
        <v>0</v>
      </c>
      <c r="R1561" s="12">
        <f>M1561/N1561*100</f>
        <v>0</v>
      </c>
    </row>
    <row r="1562" spans="1:18" x14ac:dyDescent="0.35">
      <c r="A1562" s="23">
        <v>43366</v>
      </c>
      <c r="B1562" s="16" t="s">
        <v>294</v>
      </c>
      <c r="C1562" s="16"/>
      <c r="D1562" s="16" t="s">
        <v>700</v>
      </c>
      <c r="E1562" s="16" t="s">
        <v>702</v>
      </c>
      <c r="F1562" s="16"/>
      <c r="G1562" s="16" t="str">
        <v>Video_Views</v>
      </c>
      <c r="H1562" s="8">
        <v>73116</v>
      </c>
      <c r="I1562" s="8">
        <v>20772</v>
      </c>
      <c r="J1562" s="8">
        <v>196.85</v>
      </c>
      <c r="K1562" s="8">
        <v>102</v>
      </c>
      <c r="L1562" s="8">
        <v>0</v>
      </c>
      <c r="M1562" s="8">
        <v>3284</v>
      </c>
      <c r="N1562" s="8">
        <v>20772</v>
      </c>
      <c r="O1562">
        <f t="shared" si="330"/>
        <v>1.9299019607843138</v>
      </c>
      <c r="P1562">
        <f t="shared" si="331"/>
        <v>1.3950434925324143E-3</v>
      </c>
      <c r="Q1562" s="17">
        <f t="shared" ref="Q1562:Q1563" si="336">L1562/H1562</f>
        <v>0</v>
      </c>
      <c r="R1562" s="17">
        <f t="shared" ref="R1562:R1563" si="337">M1562/N1562</f>
        <v>0.15809743886000385</v>
      </c>
    </row>
    <row r="1563" spans="1:18" x14ac:dyDescent="0.35">
      <c r="A1563" s="23">
        <v>43362</v>
      </c>
      <c r="B1563" s="16" t="s">
        <v>294</v>
      </c>
      <c r="C1563" s="16"/>
      <c r="D1563" s="16" t="s">
        <v>700</v>
      </c>
      <c r="E1563" s="16" t="s">
        <v>702</v>
      </c>
      <c r="F1563" s="16"/>
      <c r="G1563" s="16" t="str">
        <v>Video_Views</v>
      </c>
      <c r="H1563" s="8">
        <v>62697</v>
      </c>
      <c r="I1563" s="8">
        <v>18768</v>
      </c>
      <c r="J1563" s="8">
        <v>209.39</v>
      </c>
      <c r="K1563" s="8">
        <v>87</v>
      </c>
      <c r="L1563" s="8">
        <v>0</v>
      </c>
      <c r="M1563" s="8">
        <v>3310</v>
      </c>
      <c r="N1563" s="8">
        <v>18768</v>
      </c>
      <c r="O1563">
        <f t="shared" si="330"/>
        <v>2.4067816091954022</v>
      </c>
      <c r="P1563">
        <f t="shared" si="331"/>
        <v>1.387626202210632E-3</v>
      </c>
      <c r="Q1563" s="17">
        <f t="shared" si="336"/>
        <v>0</v>
      </c>
      <c r="R1563" s="17">
        <f t="shared" si="337"/>
        <v>0.17636402387041772</v>
      </c>
    </row>
    <row r="1564" spans="1:18" hidden="1" x14ac:dyDescent="0.35">
      <c r="A1564" s="16">
        <v>43366</v>
      </c>
      <c r="B1564" s="16" t="s">
        <v>294</v>
      </c>
      <c r="C1564" s="16"/>
      <c r="D1564" s="16" t="s">
        <v>700</v>
      </c>
      <c r="E1564" s="16" t="s">
        <v>702</v>
      </c>
      <c r="F1564" s="16"/>
      <c r="G1564" s="16" t="str">
        <v>Video_Views</v>
      </c>
      <c r="H1564" s="8">
        <v>177</v>
      </c>
      <c r="I1564" s="8">
        <v>44</v>
      </c>
      <c r="J1564" s="8">
        <v>0.35000000000000003</v>
      </c>
      <c r="K1564" s="8">
        <v>0</v>
      </c>
      <c r="L1564" s="8">
        <v>0</v>
      </c>
      <c r="M1564" s="8">
        <v>4</v>
      </c>
      <c r="N1564" s="8">
        <v>44</v>
      </c>
      <c r="O1564" t="e">
        <f t="shared" si="330"/>
        <v>#DIV/0!</v>
      </c>
      <c r="P1564">
        <f t="shared" si="331"/>
        <v>0</v>
      </c>
      <c r="Q1564" s="11">
        <f>L1564/H1564*100</f>
        <v>0</v>
      </c>
      <c r="R1564" s="12">
        <f>M1564/N1564*100</f>
        <v>9.0909090909090917</v>
      </c>
    </row>
    <row r="1565" spans="1:18" x14ac:dyDescent="0.35">
      <c r="A1565" s="23">
        <v>43364</v>
      </c>
      <c r="B1565" s="16" t="s">
        <v>294</v>
      </c>
      <c r="C1565" s="16"/>
      <c r="D1565" s="16" t="s">
        <v>700</v>
      </c>
      <c r="E1565" s="16" t="s">
        <v>702</v>
      </c>
      <c r="F1565" s="16"/>
      <c r="G1565" s="16" t="str">
        <v>Video_Views</v>
      </c>
      <c r="H1565" s="8">
        <v>62464</v>
      </c>
      <c r="I1565" s="8">
        <v>19488</v>
      </c>
      <c r="J1565" s="8">
        <v>202.35999999999999</v>
      </c>
      <c r="K1565" s="8">
        <v>77</v>
      </c>
      <c r="L1565" s="8">
        <v>0</v>
      </c>
      <c r="M1565" s="8">
        <v>3389</v>
      </c>
      <c r="N1565" s="8">
        <v>19488</v>
      </c>
      <c r="O1565">
        <f t="shared" si="330"/>
        <v>2.6280519480519478</v>
      </c>
      <c r="P1565">
        <f t="shared" si="331"/>
        <v>1.2327100409836066E-3</v>
      </c>
      <c r="Q1565" s="17">
        <f t="shared" ref="Q1565:Q1568" si="338">L1565/H1565</f>
        <v>0</v>
      </c>
      <c r="R1565" s="17">
        <f t="shared" ref="R1565:R1568" si="339">M1565/N1565</f>
        <v>0.17390188834154352</v>
      </c>
    </row>
    <row r="1566" spans="1:18" x14ac:dyDescent="0.35">
      <c r="A1566" s="23">
        <v>43358</v>
      </c>
      <c r="B1566" s="16" t="s">
        <v>294</v>
      </c>
      <c r="C1566" s="16"/>
      <c r="D1566" s="16" t="s">
        <v>700</v>
      </c>
      <c r="E1566" s="16" t="s">
        <v>702</v>
      </c>
      <c r="F1566" s="16"/>
      <c r="G1566" s="16" t="str">
        <v>Video_Views</v>
      </c>
      <c r="H1566" s="8">
        <v>3352</v>
      </c>
      <c r="I1566" s="8">
        <v>980</v>
      </c>
      <c r="J1566" s="8">
        <v>9.02</v>
      </c>
      <c r="K1566" s="8">
        <v>6</v>
      </c>
      <c r="L1566" s="8">
        <v>0</v>
      </c>
      <c r="M1566" s="8">
        <v>121</v>
      </c>
      <c r="N1566" s="8">
        <v>980</v>
      </c>
      <c r="O1566">
        <f t="shared" si="330"/>
        <v>1.5033333333333332</v>
      </c>
      <c r="P1566">
        <f t="shared" si="331"/>
        <v>1.7899761336515514E-3</v>
      </c>
      <c r="Q1566" s="17">
        <f t="shared" si="338"/>
        <v>0</v>
      </c>
      <c r="R1566" s="17">
        <f t="shared" si="339"/>
        <v>0.12346938775510204</v>
      </c>
    </row>
    <row r="1567" spans="1:18" x14ac:dyDescent="0.35">
      <c r="A1567" s="23">
        <v>43363</v>
      </c>
      <c r="B1567" s="16" t="s">
        <v>294</v>
      </c>
      <c r="C1567" s="16"/>
      <c r="D1567" s="16" t="s">
        <v>700</v>
      </c>
      <c r="E1567" s="16" t="s">
        <v>702</v>
      </c>
      <c r="F1567" s="16"/>
      <c r="G1567" s="16" t="str">
        <v>Video_Views</v>
      </c>
      <c r="H1567" s="8">
        <v>52911</v>
      </c>
      <c r="I1567" s="8">
        <v>15867</v>
      </c>
      <c r="J1567" s="8">
        <v>193.64</v>
      </c>
      <c r="K1567" s="8">
        <v>58</v>
      </c>
      <c r="L1567" s="8">
        <v>0</v>
      </c>
      <c r="M1567" s="8">
        <v>2980</v>
      </c>
      <c r="N1567" s="8">
        <v>15867</v>
      </c>
      <c r="O1567">
        <f t="shared" si="330"/>
        <v>3.3386206896551722</v>
      </c>
      <c r="P1567">
        <f t="shared" si="331"/>
        <v>1.0961803783712271E-3</v>
      </c>
      <c r="Q1567" s="17">
        <f t="shared" si="338"/>
        <v>0</v>
      </c>
      <c r="R1567" s="17">
        <f t="shared" si="339"/>
        <v>0.18781118043738576</v>
      </c>
    </row>
    <row r="1568" spans="1:18" x14ac:dyDescent="0.35">
      <c r="A1568" s="23">
        <v>43365</v>
      </c>
      <c r="B1568" s="16" t="s">
        <v>294</v>
      </c>
      <c r="C1568" s="16"/>
      <c r="D1568" s="16" t="s">
        <v>700</v>
      </c>
      <c r="E1568" s="16" t="s">
        <v>702</v>
      </c>
      <c r="F1568" s="16"/>
      <c r="G1568" s="16" t="str">
        <v>Video_Views</v>
      </c>
      <c r="H1568" s="8">
        <v>1388</v>
      </c>
      <c r="I1568" s="8">
        <v>364</v>
      </c>
      <c r="J1568" s="8">
        <v>3.44</v>
      </c>
      <c r="K1568" s="8">
        <v>3</v>
      </c>
      <c r="L1568" s="8">
        <v>0</v>
      </c>
      <c r="M1568" s="8">
        <v>32</v>
      </c>
      <c r="N1568" s="8">
        <v>364</v>
      </c>
      <c r="O1568">
        <f t="shared" si="330"/>
        <v>1.1466666666666667</v>
      </c>
      <c r="P1568">
        <f t="shared" si="331"/>
        <v>2.1613832853025938E-3</v>
      </c>
      <c r="Q1568" s="17">
        <f t="shared" si="338"/>
        <v>0</v>
      </c>
      <c r="R1568" s="17">
        <f t="shared" si="339"/>
        <v>8.7912087912087919E-2</v>
      </c>
    </row>
    <row r="1569" spans="1:18" hidden="1" x14ac:dyDescent="0.35">
      <c r="A1569" s="16">
        <v>43365</v>
      </c>
      <c r="B1569" s="16" t="s">
        <v>294</v>
      </c>
      <c r="C1569" s="16"/>
      <c r="D1569" s="16" t="s">
        <v>700</v>
      </c>
      <c r="E1569" s="16" t="s">
        <v>702</v>
      </c>
      <c r="F1569" s="16"/>
      <c r="G1569" s="16" t="str">
        <v>Video_Views</v>
      </c>
      <c r="H1569" s="8">
        <v>761</v>
      </c>
      <c r="I1569" s="8">
        <v>183</v>
      </c>
      <c r="J1569" s="8">
        <v>2.2199999999999998</v>
      </c>
      <c r="K1569" s="8">
        <v>0</v>
      </c>
      <c r="L1569" s="8">
        <v>0</v>
      </c>
      <c r="M1569" s="8">
        <v>30</v>
      </c>
      <c r="N1569" s="8">
        <v>183</v>
      </c>
      <c r="O1569" t="e">
        <f t="shared" si="330"/>
        <v>#DIV/0!</v>
      </c>
      <c r="P1569">
        <f t="shared" si="331"/>
        <v>0</v>
      </c>
      <c r="Q1569" s="11">
        <f>L1569/H1569*100</f>
        <v>0</v>
      </c>
      <c r="R1569" s="12">
        <f>M1569/N1569*100</f>
        <v>16.393442622950818</v>
      </c>
    </row>
    <row r="1570" spans="1:18" hidden="1" x14ac:dyDescent="0.35">
      <c r="A1570" s="16">
        <v>43363</v>
      </c>
      <c r="B1570" s="16" t="s">
        <v>294</v>
      </c>
      <c r="C1570" s="16"/>
      <c r="D1570" s="16" t="s">
        <v>700</v>
      </c>
      <c r="E1570" s="16" t="s">
        <v>702</v>
      </c>
      <c r="F1570" s="16"/>
      <c r="G1570" s="16" t="str">
        <v>Video_Views</v>
      </c>
      <c r="H1570" s="8">
        <v>101</v>
      </c>
      <c r="I1570" s="8">
        <v>22</v>
      </c>
      <c r="J1570" s="8">
        <v>0.22</v>
      </c>
      <c r="K1570" s="8">
        <v>0</v>
      </c>
      <c r="L1570" s="8">
        <v>0</v>
      </c>
      <c r="M1570" s="8">
        <v>3</v>
      </c>
      <c r="N1570" s="8">
        <v>22</v>
      </c>
      <c r="O1570" t="e">
        <f t="shared" si="330"/>
        <v>#DIV/0!</v>
      </c>
      <c r="P1570">
        <f t="shared" si="331"/>
        <v>0</v>
      </c>
      <c r="Q1570" s="11">
        <f>L1570/H1570*100</f>
        <v>0</v>
      </c>
      <c r="R1570" s="12">
        <f>M1570/N1570*100</f>
        <v>13.636363636363635</v>
      </c>
    </row>
    <row r="1571" spans="1:18" hidden="1" x14ac:dyDescent="0.35">
      <c r="A1571" s="16">
        <v>43364</v>
      </c>
      <c r="B1571" s="16" t="s">
        <v>294</v>
      </c>
      <c r="C1571" s="16"/>
      <c r="D1571" s="16" t="s">
        <v>700</v>
      </c>
      <c r="E1571" s="16" t="s">
        <v>702</v>
      </c>
      <c r="F1571" s="16"/>
      <c r="G1571" s="16" t="str">
        <v>Video_Views</v>
      </c>
      <c r="H1571" s="8">
        <v>53</v>
      </c>
      <c r="I1571" s="8">
        <v>12</v>
      </c>
      <c r="J1571" s="8">
        <v>0.11</v>
      </c>
      <c r="K1571" s="8">
        <v>0</v>
      </c>
      <c r="L1571" s="8">
        <v>0</v>
      </c>
      <c r="M1571" s="8">
        <v>4</v>
      </c>
      <c r="N1571" s="8">
        <v>12</v>
      </c>
      <c r="O1571" t="e">
        <f t="shared" si="330"/>
        <v>#DIV/0!</v>
      </c>
      <c r="P1571">
        <f t="shared" si="331"/>
        <v>0</v>
      </c>
      <c r="Q1571" s="11">
        <f>L1571/H1571*100</f>
        <v>0</v>
      </c>
      <c r="R1571" s="12">
        <f>M1571/N1571*100</f>
        <v>33.333333333333329</v>
      </c>
    </row>
    <row r="1572" spans="1:18" x14ac:dyDescent="0.35">
      <c r="A1572" s="23">
        <v>43361</v>
      </c>
      <c r="B1572" s="16" t="s">
        <v>294</v>
      </c>
      <c r="C1572" s="16"/>
      <c r="D1572" s="16" t="s">
        <v>700</v>
      </c>
      <c r="E1572" s="16" t="s">
        <v>702</v>
      </c>
      <c r="F1572" s="16"/>
      <c r="G1572" s="16" t="str">
        <v>Video_Views</v>
      </c>
      <c r="H1572" s="8">
        <v>113</v>
      </c>
      <c r="I1572" s="8">
        <v>22</v>
      </c>
      <c r="J1572" s="8">
        <v>0.39</v>
      </c>
      <c r="K1572" s="8">
        <v>2</v>
      </c>
      <c r="L1572" s="8">
        <v>0</v>
      </c>
      <c r="M1572" s="8">
        <v>2</v>
      </c>
      <c r="N1572" s="8">
        <v>22</v>
      </c>
      <c r="O1572">
        <f t="shared" si="330"/>
        <v>0.19500000000000001</v>
      </c>
      <c r="P1572">
        <f t="shared" si="331"/>
        <v>1.7699115044247787E-2</v>
      </c>
      <c r="Q1572" s="17">
        <f>L1572/H1572</f>
        <v>0</v>
      </c>
      <c r="R1572" s="17">
        <f>M1572/N1572</f>
        <v>9.0909090909090912E-2</v>
      </c>
    </row>
    <row r="1573" spans="1:18" hidden="1" x14ac:dyDescent="0.35">
      <c r="A1573" s="16">
        <v>43358</v>
      </c>
      <c r="B1573" s="16" t="s">
        <v>294</v>
      </c>
      <c r="C1573" s="16"/>
      <c r="D1573" s="16" t="s">
        <v>700</v>
      </c>
      <c r="E1573" s="16" t="s">
        <v>702</v>
      </c>
      <c r="F1573" s="16"/>
      <c r="G1573" s="16" t="str">
        <v>Video_Views</v>
      </c>
      <c r="H1573" s="8">
        <v>284</v>
      </c>
      <c r="I1573" s="8">
        <v>91</v>
      </c>
      <c r="J1573" s="8">
        <v>0.8</v>
      </c>
      <c r="K1573" s="8">
        <v>0</v>
      </c>
      <c r="L1573" s="8">
        <v>0</v>
      </c>
      <c r="M1573" s="8">
        <v>8</v>
      </c>
      <c r="N1573" s="8">
        <v>91</v>
      </c>
      <c r="O1573" t="e">
        <f t="shared" si="330"/>
        <v>#DIV/0!</v>
      </c>
      <c r="P1573">
        <f t="shared" si="331"/>
        <v>0</v>
      </c>
      <c r="Q1573" s="11">
        <f>L1573/H1573*100</f>
        <v>0</v>
      </c>
      <c r="R1573" s="12">
        <f>M1573/N1573*100</f>
        <v>8.791208791208792</v>
      </c>
    </row>
    <row r="1574" spans="1:18" x14ac:dyDescent="0.35">
      <c r="A1574" s="23">
        <v>43361</v>
      </c>
      <c r="B1574" s="16" t="s">
        <v>294</v>
      </c>
      <c r="C1574" s="16"/>
      <c r="D1574" s="16" t="s">
        <v>700</v>
      </c>
      <c r="E1574" s="16" t="s">
        <v>702</v>
      </c>
      <c r="F1574" s="16"/>
      <c r="G1574" s="16" t="str">
        <v>Video_Views</v>
      </c>
      <c r="H1574" s="8">
        <v>54275</v>
      </c>
      <c r="I1574" s="8">
        <v>15567</v>
      </c>
      <c r="J1574" s="8">
        <v>195.66</v>
      </c>
      <c r="K1574" s="8">
        <v>64</v>
      </c>
      <c r="L1574" s="8">
        <v>0</v>
      </c>
      <c r="M1574" s="8">
        <v>2916</v>
      </c>
      <c r="N1574" s="8">
        <v>15567</v>
      </c>
      <c r="O1574">
        <f t="shared" si="330"/>
        <v>3.0571874999999999</v>
      </c>
      <c r="P1574">
        <f t="shared" si="331"/>
        <v>1.17918010133579E-3</v>
      </c>
      <c r="Q1574" s="17">
        <f>L1574/H1574</f>
        <v>0</v>
      </c>
      <c r="R1574" s="17">
        <f>M1574/N1574</f>
        <v>0.18731932935054924</v>
      </c>
    </row>
    <row r="1575" spans="1:18" hidden="1" x14ac:dyDescent="0.35">
      <c r="A1575" s="16">
        <v>43357</v>
      </c>
      <c r="B1575" s="16" t="s">
        <v>294</v>
      </c>
      <c r="C1575" s="16"/>
      <c r="D1575" s="16" t="s">
        <v>700</v>
      </c>
      <c r="E1575" s="16" t="s">
        <v>702</v>
      </c>
      <c r="F1575" s="16"/>
      <c r="G1575" s="16" t="str">
        <v>Video_Views</v>
      </c>
      <c r="H1575" s="8">
        <v>22</v>
      </c>
      <c r="I1575" s="8">
        <v>3</v>
      </c>
      <c r="J1575" s="8">
        <v>6.0000000000000005E-2</v>
      </c>
      <c r="K1575" s="8">
        <v>0</v>
      </c>
      <c r="L1575" s="8">
        <v>0</v>
      </c>
      <c r="M1575" s="8">
        <v>0</v>
      </c>
      <c r="N1575" s="8">
        <v>3</v>
      </c>
      <c r="O1575" t="e">
        <f t="shared" si="330"/>
        <v>#DIV/0!</v>
      </c>
      <c r="P1575">
        <f t="shared" si="331"/>
        <v>0</v>
      </c>
      <c r="Q1575" s="11">
        <f>L1575/H1575*100</f>
        <v>0</v>
      </c>
      <c r="R1575" s="12">
        <f>M1575/N1575*100</f>
        <v>0</v>
      </c>
    </row>
    <row r="1576" spans="1:18" hidden="1" x14ac:dyDescent="0.35">
      <c r="A1576" s="16">
        <v>43365</v>
      </c>
      <c r="B1576" s="16" t="s">
        <v>294</v>
      </c>
      <c r="C1576" s="16"/>
      <c r="D1576" s="16" t="s">
        <v>700</v>
      </c>
      <c r="E1576" s="16" t="s">
        <v>702</v>
      </c>
      <c r="F1576" s="16"/>
      <c r="G1576" s="16" t="str">
        <v>Video_Views</v>
      </c>
      <c r="H1576" s="8">
        <v>76</v>
      </c>
      <c r="I1576" s="8">
        <v>16</v>
      </c>
      <c r="J1576" s="8">
        <v>0.13</v>
      </c>
      <c r="K1576" s="8">
        <v>0</v>
      </c>
      <c r="L1576" s="8">
        <v>0</v>
      </c>
      <c r="M1576" s="8">
        <v>4</v>
      </c>
      <c r="N1576" s="8">
        <v>16</v>
      </c>
      <c r="O1576" t="e">
        <f t="shared" si="330"/>
        <v>#DIV/0!</v>
      </c>
      <c r="P1576">
        <f t="shared" si="331"/>
        <v>0</v>
      </c>
      <c r="Q1576" s="11">
        <f>L1576/H1576*100</f>
        <v>0</v>
      </c>
      <c r="R1576" s="12">
        <f>M1576/N1576*100</f>
        <v>25</v>
      </c>
    </row>
    <row r="1577" spans="1:18" x14ac:dyDescent="0.35">
      <c r="A1577" s="23">
        <v>43364</v>
      </c>
      <c r="B1577" s="16" t="s">
        <v>294</v>
      </c>
      <c r="C1577" s="16"/>
      <c r="D1577" s="16" t="s">
        <v>700</v>
      </c>
      <c r="E1577" s="16" t="s">
        <v>702</v>
      </c>
      <c r="F1577" s="16"/>
      <c r="G1577" s="16" t="str">
        <v>Video_Views</v>
      </c>
      <c r="H1577" s="8">
        <v>498</v>
      </c>
      <c r="I1577" s="8">
        <v>131</v>
      </c>
      <c r="J1577" s="8">
        <v>1.74</v>
      </c>
      <c r="K1577" s="8">
        <v>5</v>
      </c>
      <c r="L1577" s="8">
        <v>0</v>
      </c>
      <c r="M1577" s="8">
        <v>10</v>
      </c>
      <c r="N1577" s="8">
        <v>131</v>
      </c>
      <c r="O1577">
        <f t="shared" si="330"/>
        <v>0.34799999999999998</v>
      </c>
      <c r="P1577">
        <f t="shared" si="331"/>
        <v>1.0040160642570281E-2</v>
      </c>
      <c r="Q1577" s="17">
        <f t="shared" ref="Q1577:Q1579" si="340">L1577/H1577</f>
        <v>0</v>
      </c>
      <c r="R1577" s="17">
        <f t="shared" ref="R1577:R1579" si="341">M1577/N1577</f>
        <v>7.6335877862595422E-2</v>
      </c>
    </row>
    <row r="1578" spans="1:18" x14ac:dyDescent="0.35">
      <c r="A1578" s="23">
        <v>43359</v>
      </c>
      <c r="B1578" s="16" t="s">
        <v>294</v>
      </c>
      <c r="C1578" s="16"/>
      <c r="D1578" s="16" t="s">
        <v>700</v>
      </c>
      <c r="E1578" s="16" t="s">
        <v>702</v>
      </c>
      <c r="F1578" s="16"/>
      <c r="G1578" s="16" t="str">
        <v>Video_Views</v>
      </c>
      <c r="H1578" s="8">
        <v>66162</v>
      </c>
      <c r="I1578" s="8">
        <v>17657</v>
      </c>
      <c r="J1578" s="8">
        <v>187.7</v>
      </c>
      <c r="K1578" s="8">
        <v>98</v>
      </c>
      <c r="L1578" s="8">
        <v>0</v>
      </c>
      <c r="M1578" s="8">
        <v>2973</v>
      </c>
      <c r="N1578" s="8">
        <v>17657</v>
      </c>
      <c r="O1578">
        <f t="shared" si="330"/>
        <v>1.9153061224489796</v>
      </c>
      <c r="P1578">
        <f t="shared" si="331"/>
        <v>1.4812127807502795E-3</v>
      </c>
      <c r="Q1578" s="17">
        <f t="shared" si="340"/>
        <v>0</v>
      </c>
      <c r="R1578" s="17">
        <f t="shared" si="341"/>
        <v>0.16837514866625133</v>
      </c>
    </row>
    <row r="1579" spans="1:18" x14ac:dyDescent="0.35">
      <c r="A1579" s="23">
        <v>43365</v>
      </c>
      <c r="B1579" s="16" t="s">
        <v>294</v>
      </c>
      <c r="C1579" s="16"/>
      <c r="D1579" s="16" t="s">
        <v>700</v>
      </c>
      <c r="E1579" s="16" t="s">
        <v>702</v>
      </c>
      <c r="F1579" s="16"/>
      <c r="G1579" s="16" t="str">
        <v>Video_Views</v>
      </c>
      <c r="H1579" s="8">
        <v>49516</v>
      </c>
      <c r="I1579" s="8">
        <v>17501</v>
      </c>
      <c r="J1579" s="8">
        <v>193.54</v>
      </c>
      <c r="K1579" s="8">
        <v>54</v>
      </c>
      <c r="L1579" s="8">
        <v>0</v>
      </c>
      <c r="M1579" s="8">
        <v>3287</v>
      </c>
      <c r="N1579" s="8">
        <v>17501</v>
      </c>
      <c r="O1579">
        <f t="shared" si="330"/>
        <v>3.5840740740740737</v>
      </c>
      <c r="P1579">
        <f t="shared" si="331"/>
        <v>1.0905565877696098E-3</v>
      </c>
      <c r="Q1579" s="17">
        <f t="shared" si="340"/>
        <v>0</v>
      </c>
      <c r="R1579" s="17">
        <f t="shared" si="341"/>
        <v>0.18781783898062968</v>
      </c>
    </row>
    <row r="1580" spans="1:18" hidden="1" x14ac:dyDescent="0.35">
      <c r="A1580" s="16">
        <v>43359</v>
      </c>
      <c r="B1580" s="16" t="s">
        <v>294</v>
      </c>
      <c r="C1580" s="16"/>
      <c r="D1580" s="16" t="s">
        <v>700</v>
      </c>
      <c r="E1580" s="16" t="s">
        <v>702</v>
      </c>
      <c r="F1580" s="16"/>
      <c r="G1580" s="16" t="str">
        <v>Video_Views</v>
      </c>
      <c r="H1580" s="8">
        <v>801</v>
      </c>
      <c r="I1580" s="8">
        <v>269</v>
      </c>
      <c r="J1580" s="8">
        <v>2.2399999999999998</v>
      </c>
      <c r="K1580" s="8">
        <v>0</v>
      </c>
      <c r="L1580" s="8">
        <v>0</v>
      </c>
      <c r="M1580" s="8">
        <v>37</v>
      </c>
      <c r="N1580" s="8">
        <v>269</v>
      </c>
      <c r="O1580" t="e">
        <f t="shared" si="330"/>
        <v>#DIV/0!</v>
      </c>
      <c r="P1580">
        <f t="shared" si="331"/>
        <v>0</v>
      </c>
      <c r="Q1580" s="11">
        <f>L1580/H1580*100</f>
        <v>0</v>
      </c>
      <c r="R1580" s="12">
        <f>M1580/N1580*100</f>
        <v>13.754646840148698</v>
      </c>
    </row>
    <row r="1581" spans="1:18" hidden="1" x14ac:dyDescent="0.35">
      <c r="A1581" s="16">
        <v>43359</v>
      </c>
      <c r="B1581" s="16" t="s">
        <v>294</v>
      </c>
      <c r="C1581" s="16"/>
      <c r="D1581" s="16" t="s">
        <v>700</v>
      </c>
      <c r="E1581" s="16" t="s">
        <v>698</v>
      </c>
      <c r="F1581" s="16"/>
      <c r="G1581" s="16" t="str">
        <v>Reach</v>
      </c>
      <c r="H1581" s="8">
        <v>38195</v>
      </c>
      <c r="I1581" s="8">
        <v>0</v>
      </c>
      <c r="J1581" s="8">
        <v>49.629999999999995</v>
      </c>
      <c r="K1581" s="8">
        <v>11</v>
      </c>
      <c r="L1581" s="8">
        <v>0</v>
      </c>
      <c r="M1581" s="8">
        <v>0</v>
      </c>
      <c r="N1581" s="8">
        <v>0</v>
      </c>
      <c r="O1581">
        <f t="shared" si="330"/>
        <v>4.5118181818181817</v>
      </c>
      <c r="P1581">
        <f t="shared" si="331"/>
        <v>2.8799581097002224E-4</v>
      </c>
      <c r="Q1581" s="11">
        <f>L1581/H1581*100</f>
        <v>0</v>
      </c>
      <c r="R1581" s="12" t="e">
        <f>M1581/N1581*100</f>
        <v>#DIV/0!</v>
      </c>
    </row>
    <row r="1582" spans="1:18" hidden="1" x14ac:dyDescent="0.35">
      <c r="A1582" s="16">
        <v>43359</v>
      </c>
      <c r="B1582" s="16" t="s">
        <v>294</v>
      </c>
      <c r="C1582" s="16"/>
      <c r="D1582" s="16" t="s">
        <v>700</v>
      </c>
      <c r="E1582" s="16" t="s">
        <v>702</v>
      </c>
      <c r="F1582" s="16"/>
      <c r="G1582" s="16" t="str">
        <v>Video_Views</v>
      </c>
      <c r="H1582" s="8">
        <v>321</v>
      </c>
      <c r="I1582" s="8">
        <v>95</v>
      </c>
      <c r="J1582" s="8">
        <v>0.92</v>
      </c>
      <c r="K1582" s="8">
        <v>0</v>
      </c>
      <c r="L1582" s="8">
        <v>0</v>
      </c>
      <c r="M1582" s="8">
        <v>11</v>
      </c>
      <c r="N1582" s="8">
        <v>95</v>
      </c>
      <c r="O1582" t="e">
        <f t="shared" si="330"/>
        <v>#DIV/0!</v>
      </c>
      <c r="P1582">
        <f t="shared" si="331"/>
        <v>0</v>
      </c>
      <c r="Q1582" s="11">
        <f>L1582/H1582*100</f>
        <v>0</v>
      </c>
      <c r="R1582" s="12">
        <f>M1582/N1582*100</f>
        <v>11.578947368421053</v>
      </c>
    </row>
    <row r="1583" spans="1:18" x14ac:dyDescent="0.35">
      <c r="A1583" s="23">
        <v>43366</v>
      </c>
      <c r="B1583" s="16" t="s">
        <v>294</v>
      </c>
      <c r="C1583" s="16"/>
      <c r="D1583" s="16" t="s">
        <v>700</v>
      </c>
      <c r="E1583" s="16" t="s">
        <v>702</v>
      </c>
      <c r="F1583" s="16"/>
      <c r="G1583" s="16" t="str">
        <v>Video_Views</v>
      </c>
      <c r="H1583" s="8">
        <v>57863</v>
      </c>
      <c r="I1583" s="8">
        <v>19512</v>
      </c>
      <c r="J1583" s="8">
        <v>190.82999999999998</v>
      </c>
      <c r="K1583" s="8">
        <v>86</v>
      </c>
      <c r="L1583" s="8">
        <v>0</v>
      </c>
      <c r="M1583" s="8">
        <v>3401</v>
      </c>
      <c r="N1583" s="8">
        <v>19512</v>
      </c>
      <c r="O1583">
        <f t="shared" si="330"/>
        <v>2.2189534883720929</v>
      </c>
      <c r="P1583">
        <f t="shared" si="331"/>
        <v>1.4862692912569345E-3</v>
      </c>
      <c r="Q1583" s="17">
        <f t="shared" ref="Q1583:Q1584" si="342">L1583/H1583</f>
        <v>0</v>
      </c>
      <c r="R1583" s="17">
        <f t="shared" ref="R1583:R1584" si="343">M1583/N1583</f>
        <v>0.1743029930299303</v>
      </c>
    </row>
    <row r="1584" spans="1:18" x14ac:dyDescent="0.35">
      <c r="A1584" s="23">
        <v>43359</v>
      </c>
      <c r="B1584" s="16" t="s">
        <v>294</v>
      </c>
      <c r="C1584" s="16"/>
      <c r="D1584" s="16" t="s">
        <v>700</v>
      </c>
      <c r="E1584" s="16" t="s">
        <v>702</v>
      </c>
      <c r="F1584" s="16"/>
      <c r="G1584" s="16" t="str">
        <v>Video_Views</v>
      </c>
      <c r="H1584" s="8">
        <v>49528</v>
      </c>
      <c r="I1584" s="8">
        <v>16561</v>
      </c>
      <c r="J1584" s="8">
        <v>195.16</v>
      </c>
      <c r="K1584" s="8">
        <v>65</v>
      </c>
      <c r="L1584" s="8">
        <v>0</v>
      </c>
      <c r="M1584" s="8">
        <v>2966</v>
      </c>
      <c r="N1584" s="8">
        <v>16561</v>
      </c>
      <c r="O1584">
        <f t="shared" si="330"/>
        <v>3.0024615384615383</v>
      </c>
      <c r="P1584">
        <f t="shared" si="331"/>
        <v>1.3123889517040867E-3</v>
      </c>
      <c r="Q1584" s="17">
        <f t="shared" si="342"/>
        <v>0</v>
      </c>
      <c r="R1584" s="17">
        <f t="shared" si="343"/>
        <v>0.17909546524968298</v>
      </c>
    </row>
    <row r="1585" spans="1:18" hidden="1" x14ac:dyDescent="0.35">
      <c r="A1585" s="16">
        <v>43357</v>
      </c>
      <c r="B1585" s="16" t="s">
        <v>294</v>
      </c>
      <c r="C1585" s="16"/>
      <c r="D1585" s="16" t="s">
        <v>700</v>
      </c>
      <c r="E1585" s="16" t="s">
        <v>702</v>
      </c>
      <c r="F1585" s="16"/>
      <c r="G1585" s="16" t="str">
        <v>Video_Views</v>
      </c>
      <c r="H1585" s="8">
        <v>81</v>
      </c>
      <c r="I1585" s="8">
        <v>14</v>
      </c>
      <c r="J1585" s="8">
        <v>0.18000000000000002</v>
      </c>
      <c r="K1585" s="8">
        <v>0</v>
      </c>
      <c r="L1585" s="8">
        <v>0</v>
      </c>
      <c r="M1585" s="8">
        <v>4</v>
      </c>
      <c r="N1585" s="8">
        <v>14</v>
      </c>
      <c r="O1585" t="e">
        <f t="shared" si="330"/>
        <v>#DIV/0!</v>
      </c>
      <c r="P1585">
        <f t="shared" si="331"/>
        <v>0</v>
      </c>
      <c r="Q1585" s="11">
        <f>L1585/H1585*100</f>
        <v>0</v>
      </c>
      <c r="R1585" s="12">
        <f>M1585/N1585*100</f>
        <v>28.571428571428569</v>
      </c>
    </row>
    <row r="1586" spans="1:18" hidden="1" x14ac:dyDescent="0.35">
      <c r="A1586" s="16">
        <v>43360</v>
      </c>
      <c r="B1586" s="16" t="s">
        <v>294</v>
      </c>
      <c r="C1586" s="16"/>
      <c r="D1586" s="16" t="s">
        <v>700</v>
      </c>
      <c r="E1586" s="16" t="s">
        <v>702</v>
      </c>
      <c r="F1586" s="16"/>
      <c r="G1586" s="16" t="str">
        <v>Video_Views</v>
      </c>
      <c r="H1586" s="8">
        <v>7</v>
      </c>
      <c r="I1586" s="8">
        <v>0</v>
      </c>
      <c r="J1586" s="8">
        <v>0.03</v>
      </c>
      <c r="K1586" s="8">
        <v>0</v>
      </c>
      <c r="L1586" s="8">
        <v>0</v>
      </c>
      <c r="M1586" s="8">
        <v>0</v>
      </c>
      <c r="N1586" s="8">
        <v>0</v>
      </c>
      <c r="O1586" t="e">
        <f t="shared" si="330"/>
        <v>#DIV/0!</v>
      </c>
      <c r="P1586">
        <f t="shared" si="331"/>
        <v>0</v>
      </c>
      <c r="Q1586" s="11">
        <f>L1586/H1586*100</f>
        <v>0</v>
      </c>
      <c r="R1586" s="12" t="e">
        <f>M1586/N1586*100</f>
        <v>#DIV/0!</v>
      </c>
    </row>
    <row r="1587" spans="1:18" x14ac:dyDescent="0.35">
      <c r="A1587" s="23">
        <v>43358</v>
      </c>
      <c r="B1587" s="16" t="s">
        <v>294</v>
      </c>
      <c r="C1587" s="16"/>
      <c r="D1587" s="16" t="s">
        <v>700</v>
      </c>
      <c r="E1587" s="16" t="s">
        <v>702</v>
      </c>
      <c r="F1587" s="16"/>
      <c r="G1587" s="16" t="str">
        <v>Video_Views</v>
      </c>
      <c r="H1587" s="8">
        <v>814</v>
      </c>
      <c r="I1587" s="8">
        <v>238</v>
      </c>
      <c r="J1587" s="8">
        <v>2.9499999999999997</v>
      </c>
      <c r="K1587" s="8">
        <v>3</v>
      </c>
      <c r="L1587" s="8">
        <v>0</v>
      </c>
      <c r="M1587" s="8">
        <v>13</v>
      </c>
      <c r="N1587" s="8">
        <v>238</v>
      </c>
      <c r="O1587">
        <f t="shared" si="330"/>
        <v>0.98333333333333328</v>
      </c>
      <c r="P1587">
        <f t="shared" si="331"/>
        <v>3.6855036855036856E-3</v>
      </c>
      <c r="Q1587" s="17">
        <f>L1587/H1587</f>
        <v>0</v>
      </c>
      <c r="R1587" s="17">
        <f>M1587/N1587</f>
        <v>5.4621848739495799E-2</v>
      </c>
    </row>
    <row r="1588" spans="1:18" hidden="1" x14ac:dyDescent="0.35">
      <c r="A1588" s="16">
        <v>43366</v>
      </c>
      <c r="B1588" s="16" t="s">
        <v>294</v>
      </c>
      <c r="C1588" s="16"/>
      <c r="D1588" s="16" t="s">
        <v>700</v>
      </c>
      <c r="E1588" s="16" t="s">
        <v>702</v>
      </c>
      <c r="F1588" s="16"/>
      <c r="G1588" s="16" t="str">
        <v>Video_Views</v>
      </c>
      <c r="H1588" s="8">
        <v>28</v>
      </c>
      <c r="I1588" s="8">
        <v>7</v>
      </c>
      <c r="J1588" s="8">
        <v>0.08</v>
      </c>
      <c r="K1588" s="8">
        <v>0</v>
      </c>
      <c r="L1588" s="8">
        <v>0</v>
      </c>
      <c r="M1588" s="8">
        <v>2</v>
      </c>
      <c r="N1588" s="8">
        <v>7</v>
      </c>
      <c r="O1588" t="e">
        <f t="shared" si="330"/>
        <v>#DIV/0!</v>
      </c>
      <c r="P1588">
        <f t="shared" si="331"/>
        <v>0</v>
      </c>
      <c r="Q1588" s="11">
        <f>L1588/H1588*100</f>
        <v>0</v>
      </c>
      <c r="R1588" s="12">
        <f>M1588/N1588*100</f>
        <v>28.571428571428569</v>
      </c>
    </row>
    <row r="1589" spans="1:18" hidden="1" x14ac:dyDescent="0.35">
      <c r="A1589" s="16">
        <v>43362</v>
      </c>
      <c r="B1589" s="16" t="s">
        <v>294</v>
      </c>
      <c r="C1589" s="16"/>
      <c r="D1589" s="16" t="s">
        <v>700</v>
      </c>
      <c r="E1589" s="16" t="s">
        <v>702</v>
      </c>
      <c r="F1589" s="16"/>
      <c r="G1589" s="16" t="str">
        <v>Video_Views</v>
      </c>
      <c r="H1589" s="8">
        <v>20</v>
      </c>
      <c r="I1589" s="8">
        <v>5</v>
      </c>
      <c r="J1589" s="8">
        <v>6.9999999999999993E-2</v>
      </c>
      <c r="K1589" s="8">
        <v>0</v>
      </c>
      <c r="L1589" s="8">
        <v>0</v>
      </c>
      <c r="M1589" s="8">
        <v>2</v>
      </c>
      <c r="N1589" s="8">
        <v>5</v>
      </c>
      <c r="O1589" t="e">
        <f t="shared" si="330"/>
        <v>#DIV/0!</v>
      </c>
      <c r="P1589">
        <f t="shared" si="331"/>
        <v>0</v>
      </c>
      <c r="Q1589" s="11">
        <f>L1589/H1589*100</f>
        <v>0</v>
      </c>
      <c r="R1589" s="12">
        <f>M1589/N1589*100</f>
        <v>40</v>
      </c>
    </row>
    <row r="1590" spans="1:18" hidden="1" x14ac:dyDescent="0.35">
      <c r="A1590" s="16">
        <v>43365</v>
      </c>
      <c r="B1590" s="16" t="s">
        <v>294</v>
      </c>
      <c r="C1590" s="16"/>
      <c r="D1590" s="16" t="s">
        <v>700</v>
      </c>
      <c r="E1590" s="16" t="s">
        <v>698</v>
      </c>
      <c r="F1590" s="16"/>
      <c r="G1590" s="16" t="str">
        <v>Reach</v>
      </c>
      <c r="H1590" s="8">
        <v>9836</v>
      </c>
      <c r="I1590" s="8">
        <v>0</v>
      </c>
      <c r="J1590" s="8">
        <v>11.42</v>
      </c>
      <c r="K1590" s="8">
        <v>7</v>
      </c>
      <c r="L1590" s="8">
        <v>0</v>
      </c>
      <c r="M1590" s="8">
        <v>0</v>
      </c>
      <c r="N1590" s="8">
        <v>0</v>
      </c>
      <c r="O1590">
        <f t="shared" si="330"/>
        <v>1.6314285714285715</v>
      </c>
      <c r="P1590">
        <f t="shared" si="331"/>
        <v>7.1167141114274093E-4</v>
      </c>
      <c r="Q1590" s="11">
        <f>L1590/H1590*100</f>
        <v>0</v>
      </c>
      <c r="R1590" s="12" t="e">
        <f>M1590/N1590*100</f>
        <v>#DIV/0!</v>
      </c>
    </row>
    <row r="1591" spans="1:18" hidden="1" x14ac:dyDescent="0.35">
      <c r="A1591" s="16">
        <v>43364</v>
      </c>
      <c r="B1591" s="16" t="s">
        <v>294</v>
      </c>
      <c r="C1591" s="16"/>
      <c r="D1591" s="16" t="s">
        <v>700</v>
      </c>
      <c r="E1591" s="16" t="s">
        <v>702</v>
      </c>
      <c r="F1591" s="16"/>
      <c r="G1591" s="16" t="str">
        <v>Video_Views</v>
      </c>
      <c r="H1591" s="8">
        <v>100</v>
      </c>
      <c r="I1591" s="8">
        <v>45</v>
      </c>
      <c r="J1591" s="8">
        <v>0.32</v>
      </c>
      <c r="K1591" s="8">
        <v>0</v>
      </c>
      <c r="L1591" s="8">
        <v>0</v>
      </c>
      <c r="M1591" s="8">
        <v>5</v>
      </c>
      <c r="N1591" s="8">
        <v>45</v>
      </c>
      <c r="O1591" t="e">
        <f t="shared" si="330"/>
        <v>#DIV/0!</v>
      </c>
      <c r="P1591">
        <f t="shared" si="331"/>
        <v>0</v>
      </c>
      <c r="Q1591" s="11">
        <f>L1591/H1591*100</f>
        <v>0</v>
      </c>
      <c r="R1591" s="12">
        <f>M1591/N1591*100</f>
        <v>11.111111111111111</v>
      </c>
    </row>
    <row r="1592" spans="1:18" hidden="1" x14ac:dyDescent="0.35">
      <c r="A1592" s="16">
        <v>43360</v>
      </c>
      <c r="B1592" s="16" t="s">
        <v>294</v>
      </c>
      <c r="C1592" s="16"/>
      <c r="D1592" s="16" t="s">
        <v>700</v>
      </c>
      <c r="E1592" s="16" t="s">
        <v>702</v>
      </c>
      <c r="F1592" s="16"/>
      <c r="G1592" s="16" t="str">
        <v>Video_Views</v>
      </c>
      <c r="H1592" s="8">
        <v>78</v>
      </c>
      <c r="I1592" s="8">
        <v>25</v>
      </c>
      <c r="J1592" s="8">
        <v>0.25</v>
      </c>
      <c r="K1592" s="8">
        <v>0</v>
      </c>
      <c r="L1592" s="8">
        <v>0</v>
      </c>
      <c r="M1592" s="8">
        <v>4</v>
      </c>
      <c r="N1592" s="8">
        <v>25</v>
      </c>
      <c r="O1592" t="e">
        <f t="shared" si="330"/>
        <v>#DIV/0!</v>
      </c>
      <c r="P1592">
        <f t="shared" si="331"/>
        <v>0</v>
      </c>
      <c r="Q1592" s="11">
        <f>L1592/H1592*100</f>
        <v>0</v>
      </c>
      <c r="R1592" s="12">
        <f>M1592/N1592*100</f>
        <v>16</v>
      </c>
    </row>
    <row r="1593" spans="1:18" x14ac:dyDescent="0.35">
      <c r="A1593" s="23">
        <v>43357</v>
      </c>
      <c r="B1593" s="16" t="s">
        <v>294</v>
      </c>
      <c r="C1593" s="16"/>
      <c r="D1593" s="16" t="s">
        <v>700</v>
      </c>
      <c r="E1593" s="16" t="s">
        <v>702</v>
      </c>
      <c r="F1593" s="16"/>
      <c r="G1593" s="16" t="str">
        <v>Video_Views</v>
      </c>
      <c r="H1593" s="8">
        <v>56019</v>
      </c>
      <c r="I1593" s="8">
        <v>19194</v>
      </c>
      <c r="J1593" s="8">
        <v>187.59</v>
      </c>
      <c r="K1593" s="8">
        <v>67</v>
      </c>
      <c r="L1593" s="8">
        <v>0</v>
      </c>
      <c r="M1593" s="8">
        <v>3193</v>
      </c>
      <c r="N1593" s="8">
        <v>19194</v>
      </c>
      <c r="O1593">
        <f t="shared" si="330"/>
        <v>2.7998507462686568</v>
      </c>
      <c r="P1593">
        <f t="shared" si="331"/>
        <v>1.1960227779860405E-3</v>
      </c>
      <c r="Q1593" s="17">
        <f>L1593/H1593</f>
        <v>0</v>
      </c>
      <c r="R1593" s="17">
        <f>M1593/N1593</f>
        <v>0.16635406897988955</v>
      </c>
    </row>
    <row r="1594" spans="1:18" hidden="1" x14ac:dyDescent="0.35">
      <c r="A1594" s="16">
        <v>43358</v>
      </c>
      <c r="B1594" s="16" t="s">
        <v>294</v>
      </c>
      <c r="C1594" s="16"/>
      <c r="D1594" s="16" t="s">
        <v>700</v>
      </c>
      <c r="E1594" s="16" t="s">
        <v>698</v>
      </c>
      <c r="F1594" s="16"/>
      <c r="G1594" s="16" t="str">
        <v>Reach</v>
      </c>
      <c r="H1594" s="8">
        <v>12192</v>
      </c>
      <c r="I1594" s="8">
        <v>0</v>
      </c>
      <c r="J1594" s="8">
        <v>14.2</v>
      </c>
      <c r="K1594" s="8">
        <v>11</v>
      </c>
      <c r="L1594" s="8">
        <v>0</v>
      </c>
      <c r="M1594" s="8">
        <v>0</v>
      </c>
      <c r="N1594" s="8">
        <v>0</v>
      </c>
      <c r="O1594">
        <f t="shared" si="330"/>
        <v>1.2909090909090908</v>
      </c>
      <c r="P1594">
        <f t="shared" si="331"/>
        <v>9.0223097112860891E-4</v>
      </c>
      <c r="Q1594" s="11">
        <f>L1594/H1594*100</f>
        <v>0</v>
      </c>
      <c r="R1594" s="12" t="e">
        <f>M1594/N1594*100</f>
        <v>#DIV/0!</v>
      </c>
    </row>
    <row r="1595" spans="1:18" hidden="1" x14ac:dyDescent="0.35">
      <c r="A1595" s="16">
        <v>43359</v>
      </c>
      <c r="B1595" s="16" t="s">
        <v>294</v>
      </c>
      <c r="C1595" s="16"/>
      <c r="D1595" s="16" t="s">
        <v>700</v>
      </c>
      <c r="E1595" s="16" t="s">
        <v>702</v>
      </c>
      <c r="F1595" s="16"/>
      <c r="G1595" s="16" t="str">
        <v>Video_Views</v>
      </c>
      <c r="H1595" s="8">
        <v>64</v>
      </c>
      <c r="I1595" s="8">
        <v>15</v>
      </c>
      <c r="J1595" s="8">
        <v>0.17</v>
      </c>
      <c r="K1595" s="8">
        <v>0</v>
      </c>
      <c r="L1595" s="8">
        <v>0</v>
      </c>
      <c r="M1595" s="8">
        <v>0</v>
      </c>
      <c r="N1595" s="8">
        <v>15</v>
      </c>
      <c r="O1595" t="e">
        <f t="shared" si="330"/>
        <v>#DIV/0!</v>
      </c>
      <c r="P1595">
        <f t="shared" si="331"/>
        <v>0</v>
      </c>
      <c r="Q1595" s="11">
        <f>L1595/H1595*100</f>
        <v>0</v>
      </c>
      <c r="R1595" s="12">
        <f>M1595/N1595*100</f>
        <v>0</v>
      </c>
    </row>
    <row r="1596" spans="1:18" hidden="1" x14ac:dyDescent="0.35">
      <c r="A1596" s="16">
        <v>43365</v>
      </c>
      <c r="B1596" s="16" t="s">
        <v>294</v>
      </c>
      <c r="C1596" s="16"/>
      <c r="D1596" s="16" t="s">
        <v>700</v>
      </c>
      <c r="E1596" s="16" t="s">
        <v>698</v>
      </c>
      <c r="F1596" s="16"/>
      <c r="G1596" s="16" t="str">
        <v>Reach</v>
      </c>
      <c r="H1596" s="8">
        <v>63428</v>
      </c>
      <c r="I1596" s="8">
        <v>0</v>
      </c>
      <c r="J1596" s="8">
        <v>80.48</v>
      </c>
      <c r="K1596" s="8">
        <v>24</v>
      </c>
      <c r="L1596" s="8">
        <v>0</v>
      </c>
      <c r="M1596" s="8">
        <v>0</v>
      </c>
      <c r="N1596" s="8">
        <v>0</v>
      </c>
      <c r="O1596">
        <f t="shared" si="330"/>
        <v>3.3533333333333335</v>
      </c>
      <c r="P1596">
        <f t="shared" si="331"/>
        <v>3.783817872233083E-4</v>
      </c>
      <c r="Q1596" s="11">
        <f>L1596/H1596*100</f>
        <v>0</v>
      </c>
      <c r="R1596" s="12" t="e">
        <f>M1596/N1596*100</f>
        <v>#DIV/0!</v>
      </c>
    </row>
    <row r="1597" spans="1:18" hidden="1" x14ac:dyDescent="0.35">
      <c r="A1597" s="16">
        <v>43361</v>
      </c>
      <c r="B1597" s="16" t="s">
        <v>294</v>
      </c>
      <c r="C1597" s="16"/>
      <c r="D1597" s="16" t="s">
        <v>700</v>
      </c>
      <c r="E1597" s="16" t="s">
        <v>702</v>
      </c>
      <c r="F1597" s="16"/>
      <c r="G1597" s="16" t="str">
        <v>Video_Views</v>
      </c>
      <c r="H1597" s="8">
        <v>863</v>
      </c>
      <c r="I1597" s="8">
        <v>297</v>
      </c>
      <c r="J1597" s="8">
        <v>2.4099999999999997</v>
      </c>
      <c r="K1597" s="8">
        <v>0</v>
      </c>
      <c r="L1597" s="8">
        <v>0</v>
      </c>
      <c r="M1597" s="8">
        <v>32</v>
      </c>
      <c r="N1597" s="8">
        <v>297</v>
      </c>
      <c r="O1597" t="e">
        <f t="shared" si="330"/>
        <v>#DIV/0!</v>
      </c>
      <c r="P1597">
        <f t="shared" si="331"/>
        <v>0</v>
      </c>
      <c r="Q1597" s="11">
        <f>L1597/H1597*100</f>
        <v>0</v>
      </c>
      <c r="R1597" s="12">
        <f>M1597/N1597*100</f>
        <v>10.774410774410773</v>
      </c>
    </row>
    <row r="1598" spans="1:18" x14ac:dyDescent="0.35">
      <c r="A1598" s="23">
        <v>43358</v>
      </c>
      <c r="B1598" s="16" t="s">
        <v>294</v>
      </c>
      <c r="C1598" s="16"/>
      <c r="D1598" s="16" t="s">
        <v>700</v>
      </c>
      <c r="E1598" s="16" t="s">
        <v>702</v>
      </c>
      <c r="F1598" s="16"/>
      <c r="G1598" s="16" t="str">
        <v>Video_Views</v>
      </c>
      <c r="H1598" s="8">
        <v>43167</v>
      </c>
      <c r="I1598" s="8">
        <v>16036</v>
      </c>
      <c r="J1598" s="8">
        <v>191.48</v>
      </c>
      <c r="K1598" s="8">
        <v>67</v>
      </c>
      <c r="L1598" s="8">
        <v>0</v>
      </c>
      <c r="M1598" s="8">
        <v>2886</v>
      </c>
      <c r="N1598" s="8">
        <v>16036</v>
      </c>
      <c r="O1598">
        <f t="shared" si="330"/>
        <v>2.8579104477611939</v>
      </c>
      <c r="P1598">
        <f t="shared" si="331"/>
        <v>1.5521115667060485E-3</v>
      </c>
      <c r="Q1598" s="17">
        <f t="shared" ref="Q1598:Q1599" si="344">L1598/H1598</f>
        <v>0</v>
      </c>
      <c r="R1598" s="17">
        <f t="shared" ref="R1598:R1599" si="345">M1598/N1598</f>
        <v>0.17997006734846596</v>
      </c>
    </row>
    <row r="1599" spans="1:18" x14ac:dyDescent="0.35">
      <c r="A1599" s="23">
        <v>43363</v>
      </c>
      <c r="B1599" s="16" t="s">
        <v>294</v>
      </c>
      <c r="C1599" s="16"/>
      <c r="D1599" s="16" t="s">
        <v>700</v>
      </c>
      <c r="E1599" s="16" t="s">
        <v>702</v>
      </c>
      <c r="F1599" s="16"/>
      <c r="G1599" s="16" t="str">
        <v>Video_Views</v>
      </c>
      <c r="H1599" s="8">
        <v>1468</v>
      </c>
      <c r="I1599" s="8">
        <v>468</v>
      </c>
      <c r="J1599" s="8">
        <v>5.5</v>
      </c>
      <c r="K1599" s="8">
        <v>20</v>
      </c>
      <c r="L1599" s="8">
        <v>0</v>
      </c>
      <c r="M1599" s="8">
        <v>38</v>
      </c>
      <c r="N1599" s="8">
        <v>468</v>
      </c>
      <c r="O1599">
        <f t="shared" si="330"/>
        <v>0.27500000000000002</v>
      </c>
      <c r="P1599">
        <f t="shared" si="331"/>
        <v>1.3623978201634877E-2</v>
      </c>
      <c r="Q1599" s="17">
        <f t="shared" si="344"/>
        <v>0</v>
      </c>
      <c r="R1599" s="17">
        <f t="shared" si="345"/>
        <v>8.11965811965812E-2</v>
      </c>
    </row>
    <row r="1600" spans="1:18" hidden="1" x14ac:dyDescent="0.35">
      <c r="A1600" s="16">
        <v>43365</v>
      </c>
      <c r="B1600" s="16" t="s">
        <v>294</v>
      </c>
      <c r="C1600" s="16"/>
      <c r="D1600" s="16" t="s">
        <v>700</v>
      </c>
      <c r="E1600" s="16" t="s">
        <v>702</v>
      </c>
      <c r="F1600" s="16"/>
      <c r="G1600" s="16" t="str">
        <v>Video_Views</v>
      </c>
      <c r="H1600" s="8">
        <v>109</v>
      </c>
      <c r="I1600" s="8">
        <v>37</v>
      </c>
      <c r="J1600" s="8">
        <v>0.38</v>
      </c>
      <c r="K1600" s="8">
        <v>0</v>
      </c>
      <c r="L1600" s="8">
        <v>0</v>
      </c>
      <c r="M1600" s="8">
        <v>8</v>
      </c>
      <c r="N1600" s="8">
        <v>37</v>
      </c>
      <c r="O1600" t="e">
        <f t="shared" si="330"/>
        <v>#DIV/0!</v>
      </c>
      <c r="P1600">
        <f t="shared" si="331"/>
        <v>0</v>
      </c>
      <c r="Q1600" s="11">
        <f>L1600/H1600*100</f>
        <v>0</v>
      </c>
      <c r="R1600" s="12">
        <f>M1600/N1600*100</f>
        <v>21.621621621621621</v>
      </c>
    </row>
    <row r="1601" spans="1:18" hidden="1" x14ac:dyDescent="0.35">
      <c r="A1601" s="16">
        <v>43365</v>
      </c>
      <c r="B1601" s="16" t="s">
        <v>294</v>
      </c>
      <c r="C1601" s="16"/>
      <c r="D1601" s="16" t="s">
        <v>700</v>
      </c>
      <c r="E1601" s="16" t="s">
        <v>702</v>
      </c>
      <c r="F1601" s="16"/>
      <c r="G1601" s="16" t="str">
        <v>Video_Views</v>
      </c>
      <c r="H1601" s="8">
        <v>32</v>
      </c>
      <c r="I1601" s="8">
        <v>6</v>
      </c>
      <c r="J1601" s="8">
        <v>0.11</v>
      </c>
      <c r="K1601" s="8">
        <v>0</v>
      </c>
      <c r="L1601" s="8">
        <v>0</v>
      </c>
      <c r="M1601" s="8">
        <v>0</v>
      </c>
      <c r="N1601" s="8">
        <v>6</v>
      </c>
      <c r="O1601" t="e">
        <f t="shared" si="330"/>
        <v>#DIV/0!</v>
      </c>
      <c r="P1601">
        <f t="shared" si="331"/>
        <v>0</v>
      </c>
      <c r="Q1601" s="11">
        <f>L1601/H1601*100</f>
        <v>0</v>
      </c>
      <c r="R1601" s="12">
        <f>M1601/N1601*100</f>
        <v>0</v>
      </c>
    </row>
    <row r="1602" spans="1:18" hidden="1" x14ac:dyDescent="0.35">
      <c r="A1602" s="16">
        <v>43361</v>
      </c>
      <c r="B1602" s="16" t="s">
        <v>294</v>
      </c>
      <c r="C1602" s="16"/>
      <c r="D1602" s="16" t="s">
        <v>700</v>
      </c>
      <c r="E1602" s="16" t="s">
        <v>702</v>
      </c>
      <c r="F1602" s="16"/>
      <c r="G1602" s="16" t="str">
        <v>Video_Views</v>
      </c>
      <c r="H1602" s="8">
        <v>86</v>
      </c>
      <c r="I1602" s="8">
        <v>30</v>
      </c>
      <c r="J1602" s="8">
        <v>0.24000000000000002</v>
      </c>
      <c r="K1602" s="8">
        <v>0</v>
      </c>
      <c r="L1602" s="8">
        <v>0</v>
      </c>
      <c r="M1602" s="8">
        <v>4</v>
      </c>
      <c r="N1602" s="8">
        <v>30</v>
      </c>
      <c r="O1602" t="e">
        <f t="shared" si="330"/>
        <v>#DIV/0!</v>
      </c>
      <c r="P1602">
        <f t="shared" si="331"/>
        <v>0</v>
      </c>
      <c r="Q1602" s="11">
        <f>L1602/H1602*100</f>
        <v>0</v>
      </c>
      <c r="R1602" s="12">
        <f>M1602/N1602*100</f>
        <v>13.333333333333334</v>
      </c>
    </row>
    <row r="1603" spans="1:18" hidden="1" x14ac:dyDescent="0.35">
      <c r="A1603" s="16">
        <v>43359</v>
      </c>
      <c r="B1603" s="16" t="s">
        <v>294</v>
      </c>
      <c r="C1603" s="16"/>
      <c r="D1603" s="16" t="s">
        <v>700</v>
      </c>
      <c r="E1603" s="16" t="s">
        <v>702</v>
      </c>
      <c r="F1603" s="16"/>
      <c r="G1603" s="16" t="str">
        <v>Video_Views</v>
      </c>
      <c r="H1603" s="8">
        <v>201</v>
      </c>
      <c r="I1603" s="8">
        <v>79</v>
      </c>
      <c r="J1603" s="8">
        <v>0.64</v>
      </c>
      <c r="K1603" s="8">
        <v>0</v>
      </c>
      <c r="L1603" s="8">
        <v>0</v>
      </c>
      <c r="M1603" s="8">
        <v>3</v>
      </c>
      <c r="N1603" s="8">
        <v>79</v>
      </c>
      <c r="O1603" t="e">
        <f t="shared" ref="O1603:O1666" si="346">J1603/K1603</f>
        <v>#DIV/0!</v>
      </c>
      <c r="P1603">
        <f t="shared" ref="P1603:P1666" si="347">K1603/H1603</f>
        <v>0</v>
      </c>
      <c r="Q1603" s="11">
        <f>L1603/H1603*100</f>
        <v>0</v>
      </c>
      <c r="R1603" s="12">
        <f>M1603/N1603*100</f>
        <v>3.79746835443038</v>
      </c>
    </row>
    <row r="1604" spans="1:18" hidden="1" x14ac:dyDescent="0.35">
      <c r="A1604" s="16">
        <v>43361</v>
      </c>
      <c r="B1604" s="16" t="s">
        <v>294</v>
      </c>
      <c r="C1604" s="16"/>
      <c r="D1604" s="16" t="s">
        <v>700</v>
      </c>
      <c r="E1604" s="16" t="s">
        <v>702</v>
      </c>
      <c r="F1604" s="16"/>
      <c r="G1604" s="16" t="str">
        <v>Video_Views</v>
      </c>
      <c r="H1604" s="8">
        <v>21</v>
      </c>
      <c r="I1604" s="8">
        <v>3</v>
      </c>
      <c r="J1604" s="8">
        <v>6.9999999999999993E-2</v>
      </c>
      <c r="K1604" s="8">
        <v>0</v>
      </c>
      <c r="L1604" s="8">
        <v>0</v>
      </c>
      <c r="M1604" s="8">
        <v>2</v>
      </c>
      <c r="N1604" s="8">
        <v>3</v>
      </c>
      <c r="O1604" t="e">
        <f t="shared" si="346"/>
        <v>#DIV/0!</v>
      </c>
      <c r="P1604">
        <f t="shared" si="347"/>
        <v>0</v>
      </c>
      <c r="Q1604" s="11">
        <f>L1604/H1604*100</f>
        <v>0</v>
      </c>
      <c r="R1604" s="12">
        <f>M1604/N1604*100</f>
        <v>66.666666666666657</v>
      </c>
    </row>
    <row r="1605" spans="1:18" x14ac:dyDescent="0.35">
      <c r="A1605" s="23">
        <v>43361</v>
      </c>
      <c r="B1605" s="16" t="s">
        <v>294</v>
      </c>
      <c r="C1605" s="16"/>
      <c r="D1605" s="16" t="s">
        <v>700</v>
      </c>
      <c r="E1605" s="16" t="s">
        <v>702</v>
      </c>
      <c r="F1605" s="16"/>
      <c r="G1605" s="16" t="str">
        <v>Video_Views</v>
      </c>
      <c r="H1605" s="8">
        <v>44453</v>
      </c>
      <c r="I1605" s="8">
        <v>15497</v>
      </c>
      <c r="J1605" s="8">
        <v>200.42</v>
      </c>
      <c r="K1605" s="8">
        <v>78</v>
      </c>
      <c r="L1605" s="8">
        <v>0</v>
      </c>
      <c r="M1605" s="8">
        <v>2967</v>
      </c>
      <c r="N1605" s="8">
        <v>15497</v>
      </c>
      <c r="O1605">
        <f t="shared" si="346"/>
        <v>2.5694871794871794</v>
      </c>
      <c r="P1605">
        <f t="shared" si="347"/>
        <v>1.7546622275212021E-3</v>
      </c>
      <c r="Q1605" s="17">
        <f>L1605/H1605</f>
        <v>0</v>
      </c>
      <c r="R1605" s="17">
        <f>M1605/N1605</f>
        <v>0.19145641091824225</v>
      </c>
    </row>
    <row r="1606" spans="1:18" hidden="1" x14ac:dyDescent="0.35">
      <c r="A1606" s="16">
        <v>43360</v>
      </c>
      <c r="B1606" s="16" t="s">
        <v>294</v>
      </c>
      <c r="C1606" s="16"/>
      <c r="D1606" s="16" t="s">
        <v>700</v>
      </c>
      <c r="E1606" s="16" t="s">
        <v>702</v>
      </c>
      <c r="F1606" s="16"/>
      <c r="G1606" s="16" t="str">
        <v>Video_Views</v>
      </c>
      <c r="H1606" s="8">
        <v>352</v>
      </c>
      <c r="I1606" s="8">
        <v>110</v>
      </c>
      <c r="J1606" s="8">
        <v>1.1200000000000001</v>
      </c>
      <c r="K1606" s="8">
        <v>0</v>
      </c>
      <c r="L1606" s="8">
        <v>0</v>
      </c>
      <c r="M1606" s="8">
        <v>13</v>
      </c>
      <c r="N1606" s="8">
        <v>110</v>
      </c>
      <c r="O1606" t="e">
        <f t="shared" si="346"/>
        <v>#DIV/0!</v>
      </c>
      <c r="P1606">
        <f t="shared" si="347"/>
        <v>0</v>
      </c>
      <c r="Q1606" s="11">
        <f>L1606/H1606*100</f>
        <v>0</v>
      </c>
      <c r="R1606" s="12">
        <f>M1606/N1606*100</f>
        <v>11.818181818181818</v>
      </c>
    </row>
    <row r="1607" spans="1:18" hidden="1" x14ac:dyDescent="0.35">
      <c r="A1607" s="16">
        <v>43362</v>
      </c>
      <c r="B1607" s="16" t="s">
        <v>294</v>
      </c>
      <c r="C1607" s="16"/>
      <c r="D1607" s="16" t="s">
        <v>700</v>
      </c>
      <c r="E1607" s="16" t="s">
        <v>698</v>
      </c>
      <c r="F1607" s="16"/>
      <c r="G1607" s="16" t="str">
        <v>Reach</v>
      </c>
      <c r="H1607" s="8">
        <v>67529</v>
      </c>
      <c r="I1607" s="8">
        <v>0</v>
      </c>
      <c r="J1607" s="8">
        <v>72.95</v>
      </c>
      <c r="K1607" s="8">
        <v>18</v>
      </c>
      <c r="L1607" s="8">
        <v>0</v>
      </c>
      <c r="M1607" s="8">
        <v>0</v>
      </c>
      <c r="N1607" s="8">
        <v>0</v>
      </c>
      <c r="O1607">
        <f t="shared" si="346"/>
        <v>4.052777777777778</v>
      </c>
      <c r="P1607">
        <f t="shared" si="347"/>
        <v>2.6655214796605903E-4</v>
      </c>
      <c r="Q1607" s="11">
        <f>L1607/H1607*100</f>
        <v>0</v>
      </c>
      <c r="R1607" s="12" t="e">
        <f>M1607/N1607*100</f>
        <v>#DIV/0!</v>
      </c>
    </row>
    <row r="1608" spans="1:18" hidden="1" x14ac:dyDescent="0.35">
      <c r="A1608" s="16">
        <v>43363</v>
      </c>
      <c r="B1608" s="16" t="s">
        <v>294</v>
      </c>
      <c r="C1608" s="16"/>
      <c r="D1608" s="16" t="s">
        <v>700</v>
      </c>
      <c r="E1608" s="16" t="s">
        <v>698</v>
      </c>
      <c r="F1608" s="16"/>
      <c r="G1608" s="16" t="str">
        <v>Reach</v>
      </c>
      <c r="H1608" s="8">
        <v>15937</v>
      </c>
      <c r="I1608" s="8">
        <v>0</v>
      </c>
      <c r="J1608" s="8">
        <v>16.680000000000003</v>
      </c>
      <c r="K1608" s="8">
        <v>3</v>
      </c>
      <c r="L1608" s="8">
        <v>0</v>
      </c>
      <c r="M1608" s="8">
        <v>0</v>
      </c>
      <c r="N1608" s="8">
        <v>0</v>
      </c>
      <c r="O1608">
        <f t="shared" si="346"/>
        <v>5.5600000000000014</v>
      </c>
      <c r="P1608">
        <f t="shared" si="347"/>
        <v>1.8824119972391291E-4</v>
      </c>
      <c r="Q1608" s="11">
        <f>L1608/H1608*100</f>
        <v>0</v>
      </c>
      <c r="R1608" s="12" t="e">
        <f>M1608/N1608*100</f>
        <v>#DIV/0!</v>
      </c>
    </row>
    <row r="1609" spans="1:18" x14ac:dyDescent="0.35">
      <c r="A1609" s="23">
        <v>43361</v>
      </c>
      <c r="B1609" s="16" t="s">
        <v>294</v>
      </c>
      <c r="C1609" s="16"/>
      <c r="D1609" s="16" t="s">
        <v>700</v>
      </c>
      <c r="E1609" s="16" t="s">
        <v>702</v>
      </c>
      <c r="F1609" s="16"/>
      <c r="G1609" s="16" t="str">
        <v>Video_Views</v>
      </c>
      <c r="H1609" s="8">
        <v>60432</v>
      </c>
      <c r="I1609" s="8">
        <v>21830</v>
      </c>
      <c r="J1609" s="8">
        <v>182.44</v>
      </c>
      <c r="K1609" s="8">
        <v>81</v>
      </c>
      <c r="L1609" s="8">
        <v>0</v>
      </c>
      <c r="M1609" s="8">
        <v>4117</v>
      </c>
      <c r="N1609" s="8">
        <v>21830</v>
      </c>
      <c r="O1609">
        <f t="shared" si="346"/>
        <v>2.2523456790123455</v>
      </c>
      <c r="P1609">
        <f t="shared" si="347"/>
        <v>1.340349483717236E-3</v>
      </c>
      <c r="Q1609" s="17">
        <f t="shared" ref="Q1609:Q1612" si="348">L1609/H1609</f>
        <v>0</v>
      </c>
      <c r="R1609" s="17">
        <f t="shared" ref="R1609:R1612" si="349">M1609/N1609</f>
        <v>0.18859367842418689</v>
      </c>
    </row>
    <row r="1610" spans="1:18" x14ac:dyDescent="0.35">
      <c r="A1610" s="23">
        <v>43365</v>
      </c>
      <c r="B1610" s="16" t="s">
        <v>294</v>
      </c>
      <c r="C1610" s="16"/>
      <c r="D1610" s="16" t="s">
        <v>700</v>
      </c>
      <c r="E1610" s="16" t="s">
        <v>702</v>
      </c>
      <c r="F1610" s="16"/>
      <c r="G1610" s="16" t="str">
        <v>Video_Views</v>
      </c>
      <c r="H1610" s="8">
        <v>12722</v>
      </c>
      <c r="I1610" s="8">
        <v>3560</v>
      </c>
      <c r="J1610" s="8">
        <v>47.43</v>
      </c>
      <c r="K1610" s="8">
        <v>19</v>
      </c>
      <c r="L1610" s="8">
        <v>0</v>
      </c>
      <c r="M1610" s="8">
        <v>467</v>
      </c>
      <c r="N1610" s="8">
        <v>3560</v>
      </c>
      <c r="O1610">
        <f t="shared" si="346"/>
        <v>2.4963157894736843</v>
      </c>
      <c r="P1610">
        <f t="shared" si="347"/>
        <v>1.4934758685741236E-3</v>
      </c>
      <c r="Q1610" s="17">
        <f t="shared" si="348"/>
        <v>0</v>
      </c>
      <c r="R1610" s="17">
        <f t="shared" si="349"/>
        <v>0.13117977528089889</v>
      </c>
    </row>
    <row r="1611" spans="1:18" x14ac:dyDescent="0.35">
      <c r="A1611" s="23">
        <v>43366</v>
      </c>
      <c r="B1611" s="16" t="s">
        <v>294</v>
      </c>
      <c r="C1611" s="16"/>
      <c r="D1611" s="16" t="s">
        <v>700</v>
      </c>
      <c r="E1611" s="16" t="s">
        <v>702</v>
      </c>
      <c r="F1611" s="16"/>
      <c r="G1611" s="16" t="str">
        <v>Video_Views</v>
      </c>
      <c r="H1611" s="8">
        <v>2107</v>
      </c>
      <c r="I1611" s="8">
        <v>599</v>
      </c>
      <c r="J1611" s="8">
        <v>10.82</v>
      </c>
      <c r="K1611" s="8">
        <v>2</v>
      </c>
      <c r="L1611" s="8">
        <v>0</v>
      </c>
      <c r="M1611" s="8">
        <v>73</v>
      </c>
      <c r="N1611" s="8">
        <v>599</v>
      </c>
      <c r="O1611">
        <f t="shared" si="346"/>
        <v>5.41</v>
      </c>
      <c r="P1611">
        <f t="shared" si="347"/>
        <v>9.4921689606074992E-4</v>
      </c>
      <c r="Q1611" s="17">
        <f t="shared" si="348"/>
        <v>0</v>
      </c>
      <c r="R1611" s="17">
        <f t="shared" si="349"/>
        <v>0.12186978297161936</v>
      </c>
    </row>
    <row r="1612" spans="1:18" x14ac:dyDescent="0.35">
      <c r="A1612" s="23">
        <v>43365</v>
      </c>
      <c r="B1612" s="16" t="s">
        <v>294</v>
      </c>
      <c r="C1612" s="16"/>
      <c r="D1612" s="16" t="s">
        <v>700</v>
      </c>
      <c r="E1612" s="16" t="s">
        <v>702</v>
      </c>
      <c r="F1612" s="16"/>
      <c r="G1612" s="16" t="str">
        <v>Video_Views</v>
      </c>
      <c r="H1612" s="8">
        <v>209</v>
      </c>
      <c r="I1612" s="8">
        <v>63</v>
      </c>
      <c r="J1612" s="8">
        <v>0.49</v>
      </c>
      <c r="K1612" s="8">
        <v>2</v>
      </c>
      <c r="L1612" s="8">
        <v>0</v>
      </c>
      <c r="M1612" s="8">
        <v>5</v>
      </c>
      <c r="N1612" s="8">
        <v>63</v>
      </c>
      <c r="O1612">
        <f t="shared" si="346"/>
        <v>0.245</v>
      </c>
      <c r="P1612">
        <f t="shared" si="347"/>
        <v>9.5693779904306216E-3</v>
      </c>
      <c r="Q1612" s="17">
        <f t="shared" si="348"/>
        <v>0</v>
      </c>
      <c r="R1612" s="17">
        <f t="shared" si="349"/>
        <v>7.9365079365079361E-2</v>
      </c>
    </row>
    <row r="1613" spans="1:18" hidden="1" x14ac:dyDescent="0.35">
      <c r="A1613" s="16">
        <v>43361</v>
      </c>
      <c r="B1613" s="16" t="s">
        <v>294</v>
      </c>
      <c r="C1613" s="16"/>
      <c r="D1613" s="16" t="s">
        <v>700</v>
      </c>
      <c r="E1613" s="16" t="s">
        <v>702</v>
      </c>
      <c r="F1613" s="16"/>
      <c r="G1613" s="16" t="str">
        <v>Video_Views</v>
      </c>
      <c r="H1613" s="8">
        <v>91</v>
      </c>
      <c r="I1613" s="8">
        <v>30</v>
      </c>
      <c r="J1613" s="8">
        <v>0.2</v>
      </c>
      <c r="K1613" s="8">
        <v>0</v>
      </c>
      <c r="L1613" s="8">
        <v>0</v>
      </c>
      <c r="M1613" s="8">
        <v>6</v>
      </c>
      <c r="N1613" s="8">
        <v>30</v>
      </c>
      <c r="O1613" t="e">
        <f t="shared" si="346"/>
        <v>#DIV/0!</v>
      </c>
      <c r="P1613">
        <f t="shared" si="347"/>
        <v>0</v>
      </c>
      <c r="Q1613" s="11">
        <f>L1613/H1613*100</f>
        <v>0</v>
      </c>
      <c r="R1613" s="12">
        <f>M1613/N1613*100</f>
        <v>20</v>
      </c>
    </row>
    <row r="1614" spans="1:18" x14ac:dyDescent="0.35">
      <c r="A1614" s="23">
        <v>43362</v>
      </c>
      <c r="B1614" s="16" t="s">
        <v>294</v>
      </c>
      <c r="C1614" s="16"/>
      <c r="D1614" s="16" t="s">
        <v>700</v>
      </c>
      <c r="E1614" s="16" t="s">
        <v>702</v>
      </c>
      <c r="F1614" s="16"/>
      <c r="G1614" s="16" t="str">
        <v>Video_Views</v>
      </c>
      <c r="H1614" s="8">
        <v>30785</v>
      </c>
      <c r="I1614" s="8">
        <v>9584</v>
      </c>
      <c r="J1614" s="8">
        <v>130.67999999999998</v>
      </c>
      <c r="K1614" s="8">
        <v>69</v>
      </c>
      <c r="L1614" s="8">
        <v>0</v>
      </c>
      <c r="M1614" s="8">
        <v>1585</v>
      </c>
      <c r="N1614" s="8">
        <v>9584</v>
      </c>
      <c r="O1614">
        <f t="shared" si="346"/>
        <v>1.8939130434782605</v>
      </c>
      <c r="P1614">
        <f t="shared" si="347"/>
        <v>2.2413513074549295E-3</v>
      </c>
      <c r="Q1614" s="17">
        <f t="shared" ref="Q1614:Q1620" si="350">L1614/H1614</f>
        <v>0</v>
      </c>
      <c r="R1614" s="17">
        <f t="shared" ref="R1614:R1620" si="351">M1614/N1614</f>
        <v>0.16537979966611019</v>
      </c>
    </row>
    <row r="1615" spans="1:18" x14ac:dyDescent="0.35">
      <c r="A1615" s="23">
        <v>43360</v>
      </c>
      <c r="B1615" s="16" t="s">
        <v>294</v>
      </c>
      <c r="C1615" s="16"/>
      <c r="D1615" s="16" t="s">
        <v>700</v>
      </c>
      <c r="E1615" s="16" t="s">
        <v>702</v>
      </c>
      <c r="F1615" s="16"/>
      <c r="G1615" s="16" t="str">
        <v>Video_Views</v>
      </c>
      <c r="H1615" s="8">
        <v>9853</v>
      </c>
      <c r="I1615" s="8">
        <v>3573</v>
      </c>
      <c r="J1615" s="8">
        <v>54.44</v>
      </c>
      <c r="K1615" s="8">
        <v>48</v>
      </c>
      <c r="L1615" s="8">
        <v>0</v>
      </c>
      <c r="M1615" s="8">
        <v>241</v>
      </c>
      <c r="N1615" s="8">
        <v>3573</v>
      </c>
      <c r="O1615">
        <f t="shared" si="346"/>
        <v>1.1341666666666665</v>
      </c>
      <c r="P1615">
        <f t="shared" si="347"/>
        <v>4.8716127067898098E-3</v>
      </c>
      <c r="Q1615" s="17">
        <f t="shared" si="350"/>
        <v>0</v>
      </c>
      <c r="R1615" s="17">
        <f t="shared" si="351"/>
        <v>6.7450321858382317E-2</v>
      </c>
    </row>
    <row r="1616" spans="1:18" x14ac:dyDescent="0.35">
      <c r="A1616" s="23">
        <v>43366</v>
      </c>
      <c r="B1616" s="16" t="s">
        <v>294</v>
      </c>
      <c r="C1616" s="16"/>
      <c r="D1616" s="16" t="s">
        <v>700</v>
      </c>
      <c r="E1616" s="16" t="s">
        <v>702</v>
      </c>
      <c r="F1616" s="16"/>
      <c r="G1616" s="16" t="str">
        <v>Video_Views</v>
      </c>
      <c r="H1616" s="8">
        <v>1375</v>
      </c>
      <c r="I1616" s="8">
        <v>452</v>
      </c>
      <c r="J1616" s="8">
        <v>3.3699999999999997</v>
      </c>
      <c r="K1616" s="8">
        <v>3</v>
      </c>
      <c r="L1616" s="8">
        <v>0</v>
      </c>
      <c r="M1616" s="8">
        <v>56</v>
      </c>
      <c r="N1616" s="8">
        <v>452</v>
      </c>
      <c r="O1616">
        <f t="shared" si="346"/>
        <v>1.1233333333333333</v>
      </c>
      <c r="P1616">
        <f t="shared" si="347"/>
        <v>2.1818181818181819E-3</v>
      </c>
      <c r="Q1616" s="17">
        <f t="shared" si="350"/>
        <v>0</v>
      </c>
      <c r="R1616" s="17">
        <f t="shared" si="351"/>
        <v>0.12389380530973451</v>
      </c>
    </row>
    <row r="1617" spans="1:18" x14ac:dyDescent="0.35">
      <c r="A1617" s="23">
        <v>43358</v>
      </c>
      <c r="B1617" s="16" t="s">
        <v>294</v>
      </c>
      <c r="C1617" s="16"/>
      <c r="D1617" s="16" t="s">
        <v>700</v>
      </c>
      <c r="E1617" s="16" t="s">
        <v>702</v>
      </c>
      <c r="F1617" s="16"/>
      <c r="G1617" s="16" t="str">
        <v>Video_Views</v>
      </c>
      <c r="H1617" s="8">
        <v>3463</v>
      </c>
      <c r="I1617" s="8">
        <v>931</v>
      </c>
      <c r="J1617" s="8">
        <v>15.37</v>
      </c>
      <c r="K1617" s="8">
        <v>5</v>
      </c>
      <c r="L1617" s="8">
        <v>0</v>
      </c>
      <c r="M1617" s="8">
        <v>120</v>
      </c>
      <c r="N1617" s="8">
        <v>931</v>
      </c>
      <c r="O1617">
        <f t="shared" si="346"/>
        <v>3.0739999999999998</v>
      </c>
      <c r="P1617">
        <f t="shared" si="347"/>
        <v>1.4438348252959862E-3</v>
      </c>
      <c r="Q1617" s="17">
        <f t="shared" si="350"/>
        <v>0</v>
      </c>
      <c r="R1617" s="17">
        <f t="shared" si="351"/>
        <v>0.1288936627282492</v>
      </c>
    </row>
    <row r="1618" spans="1:18" x14ac:dyDescent="0.35">
      <c r="A1618" s="23">
        <v>43365</v>
      </c>
      <c r="B1618" s="16" t="s">
        <v>294</v>
      </c>
      <c r="C1618" s="16"/>
      <c r="D1618" s="16" t="s">
        <v>700</v>
      </c>
      <c r="E1618" s="16" t="s">
        <v>702</v>
      </c>
      <c r="F1618" s="16"/>
      <c r="G1618" s="16" t="str">
        <v>Video_Views</v>
      </c>
      <c r="H1618" s="8">
        <v>20554</v>
      </c>
      <c r="I1618" s="8">
        <v>8031</v>
      </c>
      <c r="J1618" s="8">
        <v>105.89</v>
      </c>
      <c r="K1618" s="8">
        <v>85</v>
      </c>
      <c r="L1618" s="8">
        <v>0</v>
      </c>
      <c r="M1618" s="8">
        <v>541</v>
      </c>
      <c r="N1618" s="8">
        <v>8031</v>
      </c>
      <c r="O1618">
        <f t="shared" si="346"/>
        <v>1.2457647058823529</v>
      </c>
      <c r="P1618">
        <f t="shared" si="347"/>
        <v>4.1354480879634134E-3</v>
      </c>
      <c r="Q1618" s="17">
        <f t="shared" si="350"/>
        <v>0</v>
      </c>
      <c r="R1618" s="17">
        <f t="shared" si="351"/>
        <v>6.7363964637031509E-2</v>
      </c>
    </row>
    <row r="1619" spans="1:18" x14ac:dyDescent="0.35">
      <c r="A1619" s="23">
        <v>43362</v>
      </c>
      <c r="B1619" s="16" t="s">
        <v>294</v>
      </c>
      <c r="C1619" s="16"/>
      <c r="D1619" s="16" t="s">
        <v>700</v>
      </c>
      <c r="E1619" s="16" t="s">
        <v>702</v>
      </c>
      <c r="F1619" s="16"/>
      <c r="G1619" s="16" t="str">
        <v>Video_Views</v>
      </c>
      <c r="H1619" s="8">
        <v>5122</v>
      </c>
      <c r="I1619" s="8">
        <v>1242</v>
      </c>
      <c r="J1619" s="8">
        <v>19.12</v>
      </c>
      <c r="K1619" s="8">
        <v>7</v>
      </c>
      <c r="L1619" s="8">
        <v>0</v>
      </c>
      <c r="M1619" s="8">
        <v>123</v>
      </c>
      <c r="N1619" s="8">
        <v>1242</v>
      </c>
      <c r="O1619">
        <f t="shared" si="346"/>
        <v>2.7314285714285718</v>
      </c>
      <c r="P1619">
        <f t="shared" si="347"/>
        <v>1.3666536509176104E-3</v>
      </c>
      <c r="Q1619" s="17">
        <f t="shared" si="350"/>
        <v>0</v>
      </c>
      <c r="R1619" s="17">
        <f t="shared" si="351"/>
        <v>9.9033816425120769E-2</v>
      </c>
    </row>
    <row r="1620" spans="1:18" x14ac:dyDescent="0.35">
      <c r="A1620" s="23">
        <v>43366</v>
      </c>
      <c r="B1620" s="16" t="s">
        <v>294</v>
      </c>
      <c r="C1620" s="16"/>
      <c r="D1620" s="16" t="s">
        <v>700</v>
      </c>
      <c r="E1620" s="16" t="s">
        <v>702</v>
      </c>
      <c r="F1620" s="16"/>
      <c r="G1620" s="16" t="str">
        <v>Video_Views</v>
      </c>
      <c r="H1620" s="8">
        <v>10409</v>
      </c>
      <c r="I1620" s="8">
        <v>3537</v>
      </c>
      <c r="J1620" s="8">
        <v>44.12</v>
      </c>
      <c r="K1620" s="8">
        <v>8</v>
      </c>
      <c r="L1620" s="8">
        <v>0</v>
      </c>
      <c r="M1620" s="8">
        <v>574</v>
      </c>
      <c r="N1620" s="8">
        <v>3537</v>
      </c>
      <c r="O1620">
        <f t="shared" si="346"/>
        <v>5.5149999999999997</v>
      </c>
      <c r="P1620">
        <f t="shared" si="347"/>
        <v>7.6856566432894615E-4</v>
      </c>
      <c r="Q1620" s="17">
        <f t="shared" si="350"/>
        <v>0</v>
      </c>
      <c r="R1620" s="17">
        <f t="shared" si="351"/>
        <v>0.16228442182640657</v>
      </c>
    </row>
    <row r="1621" spans="1:18" hidden="1" x14ac:dyDescent="0.35">
      <c r="A1621" s="16">
        <v>43366</v>
      </c>
      <c r="B1621" s="16" t="s">
        <v>294</v>
      </c>
      <c r="C1621" s="16"/>
      <c r="D1621" s="16" t="s">
        <v>700</v>
      </c>
      <c r="E1621" s="16" t="s">
        <v>702</v>
      </c>
      <c r="F1621" s="16"/>
      <c r="G1621" s="16" t="str">
        <v>Video_Views</v>
      </c>
      <c r="H1621" s="8">
        <v>189</v>
      </c>
      <c r="I1621" s="8">
        <v>74</v>
      </c>
      <c r="J1621" s="8">
        <v>0.34</v>
      </c>
      <c r="K1621" s="8">
        <v>0</v>
      </c>
      <c r="L1621" s="8">
        <v>0</v>
      </c>
      <c r="M1621" s="8">
        <v>3</v>
      </c>
      <c r="N1621" s="8">
        <v>74</v>
      </c>
      <c r="O1621" t="e">
        <f t="shared" si="346"/>
        <v>#DIV/0!</v>
      </c>
      <c r="P1621">
        <f t="shared" si="347"/>
        <v>0</v>
      </c>
      <c r="Q1621" s="11">
        <f>L1621/H1621*100</f>
        <v>0</v>
      </c>
      <c r="R1621" s="12">
        <f>M1621/N1621*100</f>
        <v>4.0540540540540544</v>
      </c>
    </row>
    <row r="1622" spans="1:18" hidden="1" x14ac:dyDescent="0.35">
      <c r="A1622" s="16">
        <v>43360</v>
      </c>
      <c r="B1622" s="16" t="s">
        <v>294</v>
      </c>
      <c r="C1622" s="16"/>
      <c r="D1622" s="16" t="s">
        <v>700</v>
      </c>
      <c r="E1622" s="16" t="s">
        <v>702</v>
      </c>
      <c r="F1622" s="16"/>
      <c r="G1622" s="16" t="str">
        <v>Video_Views</v>
      </c>
      <c r="H1622" s="8">
        <v>18</v>
      </c>
      <c r="I1622" s="8">
        <v>7</v>
      </c>
      <c r="J1622" s="8">
        <v>0.04</v>
      </c>
      <c r="K1622" s="8">
        <v>0</v>
      </c>
      <c r="L1622" s="8">
        <v>0</v>
      </c>
      <c r="M1622" s="8">
        <v>2</v>
      </c>
      <c r="N1622" s="8">
        <v>7</v>
      </c>
      <c r="O1622" t="e">
        <f t="shared" si="346"/>
        <v>#DIV/0!</v>
      </c>
      <c r="P1622">
        <f t="shared" si="347"/>
        <v>0</v>
      </c>
      <c r="Q1622" s="11">
        <f>L1622/H1622*100</f>
        <v>0</v>
      </c>
      <c r="R1622" s="12">
        <f>M1622/N1622*100</f>
        <v>28.571428571428569</v>
      </c>
    </row>
    <row r="1623" spans="1:18" x14ac:dyDescent="0.35">
      <c r="A1623" s="23">
        <v>43366</v>
      </c>
      <c r="B1623" s="16" t="s">
        <v>294</v>
      </c>
      <c r="C1623" s="16"/>
      <c r="D1623" s="16" t="s">
        <v>700</v>
      </c>
      <c r="E1623" s="16" t="s">
        <v>702</v>
      </c>
      <c r="F1623" s="16"/>
      <c r="G1623" s="16" t="str">
        <v>Video_Views</v>
      </c>
      <c r="H1623" s="8">
        <v>634</v>
      </c>
      <c r="I1623" s="8">
        <v>182</v>
      </c>
      <c r="J1623" s="8">
        <v>3.48</v>
      </c>
      <c r="K1623" s="8">
        <v>3</v>
      </c>
      <c r="L1623" s="8">
        <v>0</v>
      </c>
      <c r="M1623" s="8">
        <v>23</v>
      </c>
      <c r="N1623" s="8">
        <v>182</v>
      </c>
      <c r="O1623">
        <f t="shared" si="346"/>
        <v>1.1599999999999999</v>
      </c>
      <c r="P1623">
        <f t="shared" si="347"/>
        <v>4.7318611987381704E-3</v>
      </c>
      <c r="Q1623" s="17">
        <f t="shared" ref="Q1623:Q1626" si="352">L1623/H1623</f>
        <v>0</v>
      </c>
      <c r="R1623" s="17">
        <f t="shared" ref="R1623:R1626" si="353">M1623/N1623</f>
        <v>0.12637362637362637</v>
      </c>
    </row>
    <row r="1624" spans="1:18" x14ac:dyDescent="0.35">
      <c r="A1624" s="23">
        <v>43365</v>
      </c>
      <c r="B1624" s="16" t="s">
        <v>294</v>
      </c>
      <c r="C1624" s="16"/>
      <c r="D1624" s="16" t="s">
        <v>700</v>
      </c>
      <c r="E1624" s="16" t="s">
        <v>702</v>
      </c>
      <c r="F1624" s="16"/>
      <c r="G1624" s="16" t="str">
        <v>Video_Views</v>
      </c>
      <c r="H1624" s="8">
        <v>6435</v>
      </c>
      <c r="I1624" s="8">
        <v>2119</v>
      </c>
      <c r="J1624" s="8">
        <v>31.650000000000002</v>
      </c>
      <c r="K1624" s="8">
        <v>36</v>
      </c>
      <c r="L1624" s="8">
        <v>0</v>
      </c>
      <c r="M1624" s="8">
        <v>185</v>
      </c>
      <c r="N1624" s="8">
        <v>2119</v>
      </c>
      <c r="O1624">
        <f t="shared" si="346"/>
        <v>0.87916666666666676</v>
      </c>
      <c r="P1624">
        <f t="shared" si="347"/>
        <v>5.5944055944055944E-3</v>
      </c>
      <c r="Q1624" s="17">
        <f t="shared" si="352"/>
        <v>0</v>
      </c>
      <c r="R1624" s="17">
        <f t="shared" si="353"/>
        <v>8.7305332704105704E-2</v>
      </c>
    </row>
    <row r="1625" spans="1:18" x14ac:dyDescent="0.35">
      <c r="A1625" s="23">
        <v>43358</v>
      </c>
      <c r="B1625" s="16" t="s">
        <v>294</v>
      </c>
      <c r="C1625" s="16"/>
      <c r="D1625" s="16" t="s">
        <v>700</v>
      </c>
      <c r="E1625" s="16" t="s">
        <v>702</v>
      </c>
      <c r="F1625" s="16"/>
      <c r="G1625" s="16" t="str">
        <v>Video_Views</v>
      </c>
      <c r="H1625" s="8">
        <v>23397</v>
      </c>
      <c r="I1625" s="8">
        <v>7859</v>
      </c>
      <c r="J1625" s="8">
        <v>128.91999999999999</v>
      </c>
      <c r="K1625" s="8">
        <v>114</v>
      </c>
      <c r="L1625" s="8">
        <v>0</v>
      </c>
      <c r="M1625" s="8">
        <v>1050</v>
      </c>
      <c r="N1625" s="8">
        <v>7859</v>
      </c>
      <c r="O1625">
        <f t="shared" si="346"/>
        <v>1.1308771929824559</v>
      </c>
      <c r="P1625">
        <f t="shared" si="347"/>
        <v>4.8724195409667907E-3</v>
      </c>
      <c r="Q1625" s="17">
        <f t="shared" si="352"/>
        <v>0</v>
      </c>
      <c r="R1625" s="17">
        <f t="shared" si="353"/>
        <v>0.13360478432370532</v>
      </c>
    </row>
    <row r="1626" spans="1:18" x14ac:dyDescent="0.35">
      <c r="A1626" s="23">
        <v>43363</v>
      </c>
      <c r="B1626" s="16" t="s">
        <v>294</v>
      </c>
      <c r="C1626" s="16"/>
      <c r="D1626" s="16" t="s">
        <v>700</v>
      </c>
      <c r="E1626" s="16" t="s">
        <v>702</v>
      </c>
      <c r="F1626" s="16"/>
      <c r="G1626" s="16" t="str">
        <v>Video_Views</v>
      </c>
      <c r="H1626" s="8">
        <v>1191</v>
      </c>
      <c r="I1626" s="8">
        <v>420</v>
      </c>
      <c r="J1626" s="8">
        <v>2.65</v>
      </c>
      <c r="K1626" s="8">
        <v>3</v>
      </c>
      <c r="L1626" s="8">
        <v>0</v>
      </c>
      <c r="M1626" s="8">
        <v>64</v>
      </c>
      <c r="N1626" s="8">
        <v>420</v>
      </c>
      <c r="O1626">
        <f t="shared" si="346"/>
        <v>0.8833333333333333</v>
      </c>
      <c r="P1626">
        <f t="shared" si="347"/>
        <v>2.5188916876574307E-3</v>
      </c>
      <c r="Q1626" s="17">
        <f t="shared" si="352"/>
        <v>0</v>
      </c>
      <c r="R1626" s="17">
        <f t="shared" si="353"/>
        <v>0.15238095238095239</v>
      </c>
    </row>
    <row r="1627" spans="1:18" hidden="1" x14ac:dyDescent="0.35">
      <c r="A1627" s="16">
        <v>43359</v>
      </c>
      <c r="B1627" s="16" t="s">
        <v>294</v>
      </c>
      <c r="C1627" s="16"/>
      <c r="D1627" s="16" t="s">
        <v>700</v>
      </c>
      <c r="E1627" s="16" t="s">
        <v>702</v>
      </c>
      <c r="F1627" s="16"/>
      <c r="G1627" s="16" t="str">
        <v>Video_Views</v>
      </c>
      <c r="H1627" s="8">
        <v>577</v>
      </c>
      <c r="I1627" s="8">
        <v>167</v>
      </c>
      <c r="J1627" s="8">
        <v>2.2399999999999998</v>
      </c>
      <c r="K1627" s="8">
        <v>0</v>
      </c>
      <c r="L1627" s="8">
        <v>0</v>
      </c>
      <c r="M1627" s="8">
        <v>18</v>
      </c>
      <c r="N1627" s="8">
        <v>167</v>
      </c>
      <c r="O1627" t="e">
        <f t="shared" si="346"/>
        <v>#DIV/0!</v>
      </c>
      <c r="P1627">
        <f t="shared" si="347"/>
        <v>0</v>
      </c>
      <c r="Q1627" s="11">
        <f>L1627/H1627*100</f>
        <v>0</v>
      </c>
      <c r="R1627" s="12">
        <f>M1627/N1627*100</f>
        <v>10.778443113772456</v>
      </c>
    </row>
    <row r="1628" spans="1:18" x14ac:dyDescent="0.35">
      <c r="A1628" s="23">
        <v>43362</v>
      </c>
      <c r="B1628" s="16" t="s">
        <v>294</v>
      </c>
      <c r="C1628" s="16"/>
      <c r="D1628" s="16" t="s">
        <v>700</v>
      </c>
      <c r="E1628" s="16" t="s">
        <v>702</v>
      </c>
      <c r="F1628" s="16"/>
      <c r="G1628" s="16" t="str">
        <v>Video_Views</v>
      </c>
      <c r="H1628" s="8">
        <v>1556</v>
      </c>
      <c r="I1628" s="8">
        <v>351</v>
      </c>
      <c r="J1628" s="8">
        <v>5.8999999999999995</v>
      </c>
      <c r="K1628" s="8">
        <v>4</v>
      </c>
      <c r="L1628" s="8">
        <v>0</v>
      </c>
      <c r="M1628" s="8">
        <v>46</v>
      </c>
      <c r="N1628" s="8">
        <v>351</v>
      </c>
      <c r="O1628">
        <f t="shared" si="346"/>
        <v>1.4749999999999999</v>
      </c>
      <c r="P1628">
        <f t="shared" si="347"/>
        <v>2.5706940874035988E-3</v>
      </c>
      <c r="Q1628" s="17">
        <f t="shared" ref="Q1628:Q1630" si="354">L1628/H1628</f>
        <v>0</v>
      </c>
      <c r="R1628" s="17">
        <f t="shared" ref="R1628:R1630" si="355">M1628/N1628</f>
        <v>0.13105413105413105</v>
      </c>
    </row>
    <row r="1629" spans="1:18" x14ac:dyDescent="0.35">
      <c r="A1629" s="23">
        <v>43363</v>
      </c>
      <c r="B1629" s="16" t="s">
        <v>294</v>
      </c>
      <c r="C1629" s="16"/>
      <c r="D1629" s="16" t="s">
        <v>700</v>
      </c>
      <c r="E1629" s="16" t="s">
        <v>702</v>
      </c>
      <c r="F1629" s="16"/>
      <c r="G1629" s="16" t="str">
        <v>Video_Views</v>
      </c>
      <c r="H1629" s="8">
        <v>29829</v>
      </c>
      <c r="I1629" s="8">
        <v>11814</v>
      </c>
      <c r="J1629" s="8">
        <v>157.78</v>
      </c>
      <c r="K1629" s="8">
        <v>121</v>
      </c>
      <c r="L1629" s="8">
        <v>0</v>
      </c>
      <c r="M1629" s="8">
        <v>784</v>
      </c>
      <c r="N1629" s="8">
        <v>11814</v>
      </c>
      <c r="O1629">
        <f t="shared" si="346"/>
        <v>1.3039669421487603</v>
      </c>
      <c r="P1629">
        <f t="shared" si="347"/>
        <v>4.056455127560428E-3</v>
      </c>
      <c r="Q1629" s="17">
        <f t="shared" si="354"/>
        <v>0</v>
      </c>
      <c r="R1629" s="17">
        <f t="shared" si="355"/>
        <v>6.6361943456915526E-2</v>
      </c>
    </row>
    <row r="1630" spans="1:18" x14ac:dyDescent="0.35">
      <c r="A1630" s="23">
        <v>43360</v>
      </c>
      <c r="B1630" s="16" t="s">
        <v>294</v>
      </c>
      <c r="C1630" s="16"/>
      <c r="D1630" s="16" t="s">
        <v>700</v>
      </c>
      <c r="E1630" s="16" t="s">
        <v>702</v>
      </c>
      <c r="F1630" s="16"/>
      <c r="G1630" s="16" t="str">
        <v>Video_Views</v>
      </c>
      <c r="H1630" s="8">
        <v>980</v>
      </c>
      <c r="I1630" s="8">
        <v>252</v>
      </c>
      <c r="J1630" s="8">
        <v>3.53</v>
      </c>
      <c r="K1630" s="8">
        <v>4</v>
      </c>
      <c r="L1630" s="8">
        <v>0</v>
      </c>
      <c r="M1630" s="8">
        <v>42</v>
      </c>
      <c r="N1630" s="8">
        <v>252</v>
      </c>
      <c r="O1630">
        <f t="shared" si="346"/>
        <v>0.88249999999999995</v>
      </c>
      <c r="P1630">
        <f t="shared" si="347"/>
        <v>4.0816326530612249E-3</v>
      </c>
      <c r="Q1630" s="17">
        <f t="shared" si="354"/>
        <v>0</v>
      </c>
      <c r="R1630" s="17">
        <f t="shared" si="355"/>
        <v>0.16666666666666666</v>
      </c>
    </row>
    <row r="1631" spans="1:18" hidden="1" x14ac:dyDescent="0.35">
      <c r="A1631" s="16">
        <v>43360</v>
      </c>
      <c r="B1631" s="16" t="s">
        <v>294</v>
      </c>
      <c r="C1631" s="16"/>
      <c r="D1631" s="16" t="s">
        <v>700</v>
      </c>
      <c r="E1631" s="16" t="s">
        <v>698</v>
      </c>
      <c r="F1631" s="16"/>
      <c r="G1631" s="16" t="str">
        <v>Reach</v>
      </c>
      <c r="H1631" s="8">
        <v>53306</v>
      </c>
      <c r="I1631" s="8">
        <v>0</v>
      </c>
      <c r="J1631" s="8">
        <v>44.559999999999995</v>
      </c>
      <c r="K1631" s="8">
        <v>14</v>
      </c>
      <c r="L1631" s="8">
        <v>0</v>
      </c>
      <c r="M1631" s="8">
        <v>0</v>
      </c>
      <c r="N1631" s="8">
        <v>0</v>
      </c>
      <c r="O1631">
        <f t="shared" si="346"/>
        <v>3.1828571428571424</v>
      </c>
      <c r="P1631">
        <f t="shared" si="347"/>
        <v>2.6263460023261923E-4</v>
      </c>
      <c r="Q1631" s="11">
        <f>L1631/H1631*100</f>
        <v>0</v>
      </c>
      <c r="R1631" s="12" t="e">
        <f>M1631/N1631*100</f>
        <v>#DIV/0!</v>
      </c>
    </row>
    <row r="1632" spans="1:18" hidden="1" x14ac:dyDescent="0.35">
      <c r="A1632" s="16">
        <v>43359</v>
      </c>
      <c r="B1632" s="16" t="s">
        <v>294</v>
      </c>
      <c r="C1632" s="16"/>
      <c r="D1632" s="16" t="s">
        <v>700</v>
      </c>
      <c r="E1632" s="16" t="s">
        <v>698</v>
      </c>
      <c r="F1632" s="16"/>
      <c r="G1632" s="16" t="str">
        <v>Reach</v>
      </c>
      <c r="H1632" s="8">
        <v>14312</v>
      </c>
      <c r="I1632" s="8">
        <v>0</v>
      </c>
      <c r="J1632" s="8">
        <v>11.629999999999999</v>
      </c>
      <c r="K1632" s="8">
        <v>5</v>
      </c>
      <c r="L1632" s="8">
        <v>0</v>
      </c>
      <c r="M1632" s="8">
        <v>0</v>
      </c>
      <c r="N1632" s="8">
        <v>0</v>
      </c>
      <c r="O1632">
        <f t="shared" si="346"/>
        <v>2.3259999999999996</v>
      </c>
      <c r="P1632">
        <f t="shared" si="347"/>
        <v>3.4935718278367801E-4</v>
      </c>
      <c r="Q1632" s="11">
        <f>L1632/H1632*100</f>
        <v>0</v>
      </c>
      <c r="R1632" s="12" t="e">
        <f>M1632/N1632*100</f>
        <v>#DIV/0!</v>
      </c>
    </row>
    <row r="1633" spans="1:18" x14ac:dyDescent="0.35">
      <c r="A1633" s="23">
        <v>43364</v>
      </c>
      <c r="B1633" s="16" t="s">
        <v>294</v>
      </c>
      <c r="C1633" s="16"/>
      <c r="D1633" s="16" t="s">
        <v>700</v>
      </c>
      <c r="E1633" s="16" t="s">
        <v>702</v>
      </c>
      <c r="F1633" s="16"/>
      <c r="G1633" s="16" t="str">
        <v>Video_Views</v>
      </c>
      <c r="H1633" s="8">
        <v>64002</v>
      </c>
      <c r="I1633" s="8">
        <v>23394</v>
      </c>
      <c r="J1633" s="8">
        <v>180.04</v>
      </c>
      <c r="K1633" s="8">
        <v>82</v>
      </c>
      <c r="L1633" s="8">
        <v>0</v>
      </c>
      <c r="M1633" s="8">
        <v>4484</v>
      </c>
      <c r="N1633" s="8">
        <v>23394</v>
      </c>
      <c r="O1633">
        <f t="shared" si="346"/>
        <v>2.1956097560975607</v>
      </c>
      <c r="P1633">
        <f t="shared" si="347"/>
        <v>1.2812099621886815E-3</v>
      </c>
      <c r="Q1633" s="17">
        <f t="shared" ref="Q1633:Q1636" si="356">L1633/H1633</f>
        <v>0</v>
      </c>
      <c r="R1633" s="17">
        <f t="shared" ref="R1633:R1636" si="357">M1633/N1633</f>
        <v>0.19167307856715396</v>
      </c>
    </row>
    <row r="1634" spans="1:18" x14ac:dyDescent="0.35">
      <c r="A1634" s="23">
        <v>43361</v>
      </c>
      <c r="B1634" s="16" t="s">
        <v>294</v>
      </c>
      <c r="C1634" s="16"/>
      <c r="D1634" s="16" t="s">
        <v>700</v>
      </c>
      <c r="E1634" s="16" t="s">
        <v>702</v>
      </c>
      <c r="F1634" s="16"/>
      <c r="G1634" s="16" t="str">
        <v>Video_Views</v>
      </c>
      <c r="H1634" s="8">
        <v>1079</v>
      </c>
      <c r="I1634" s="8">
        <v>318</v>
      </c>
      <c r="J1634" s="8">
        <v>4.45</v>
      </c>
      <c r="K1634" s="8">
        <v>3</v>
      </c>
      <c r="L1634" s="8">
        <v>0</v>
      </c>
      <c r="M1634" s="8">
        <v>37</v>
      </c>
      <c r="N1634" s="8">
        <v>318</v>
      </c>
      <c r="O1634">
        <f t="shared" si="346"/>
        <v>1.4833333333333334</v>
      </c>
      <c r="P1634">
        <f t="shared" si="347"/>
        <v>2.7803521779425394E-3</v>
      </c>
      <c r="Q1634" s="17">
        <f t="shared" si="356"/>
        <v>0</v>
      </c>
      <c r="R1634" s="17">
        <f t="shared" si="357"/>
        <v>0.11635220125786164</v>
      </c>
    </row>
    <row r="1635" spans="1:18" x14ac:dyDescent="0.35">
      <c r="A1635" s="23">
        <v>43358</v>
      </c>
      <c r="B1635" s="16" t="s">
        <v>294</v>
      </c>
      <c r="C1635" s="16"/>
      <c r="D1635" s="16" t="s">
        <v>700</v>
      </c>
      <c r="E1635" s="16" t="s">
        <v>702</v>
      </c>
      <c r="F1635" s="16"/>
      <c r="G1635" s="16" t="str">
        <v>Video_Views</v>
      </c>
      <c r="H1635" s="8">
        <v>3433</v>
      </c>
      <c r="I1635" s="8">
        <v>784</v>
      </c>
      <c r="J1635" s="8">
        <v>14.75</v>
      </c>
      <c r="K1635" s="8">
        <v>7</v>
      </c>
      <c r="L1635" s="8">
        <v>0</v>
      </c>
      <c r="M1635" s="8">
        <v>81</v>
      </c>
      <c r="N1635" s="8">
        <v>784</v>
      </c>
      <c r="O1635">
        <f t="shared" si="346"/>
        <v>2.1071428571428572</v>
      </c>
      <c r="P1635">
        <f t="shared" si="347"/>
        <v>2.0390329158170698E-3</v>
      </c>
      <c r="Q1635" s="17">
        <f t="shared" si="356"/>
        <v>0</v>
      </c>
      <c r="R1635" s="17">
        <f t="shared" si="357"/>
        <v>0.10331632653061225</v>
      </c>
    </row>
    <row r="1636" spans="1:18" x14ac:dyDescent="0.35">
      <c r="A1636" s="23">
        <v>43359</v>
      </c>
      <c r="B1636" s="16" t="s">
        <v>294</v>
      </c>
      <c r="C1636" s="16"/>
      <c r="D1636" s="16" t="s">
        <v>700</v>
      </c>
      <c r="E1636" s="16" t="s">
        <v>702</v>
      </c>
      <c r="F1636" s="16"/>
      <c r="G1636" s="16" t="str">
        <v>Video_Views</v>
      </c>
      <c r="H1636" s="8">
        <v>23523</v>
      </c>
      <c r="I1636" s="8">
        <v>6785</v>
      </c>
      <c r="J1636" s="8">
        <v>117.09</v>
      </c>
      <c r="K1636" s="8">
        <v>90</v>
      </c>
      <c r="L1636" s="8">
        <v>0</v>
      </c>
      <c r="M1636" s="8">
        <v>896</v>
      </c>
      <c r="N1636" s="8">
        <v>6785</v>
      </c>
      <c r="O1636">
        <f t="shared" si="346"/>
        <v>1.3009999999999999</v>
      </c>
      <c r="P1636">
        <f t="shared" si="347"/>
        <v>3.8260425966075754E-3</v>
      </c>
      <c r="Q1636" s="17">
        <f t="shared" si="356"/>
        <v>0</v>
      </c>
      <c r="R1636" s="17">
        <f t="shared" si="357"/>
        <v>0.1320560058953574</v>
      </c>
    </row>
    <row r="1637" spans="1:18" hidden="1" x14ac:dyDescent="0.35">
      <c r="A1637" s="16">
        <v>43366</v>
      </c>
      <c r="B1637" s="16" t="s">
        <v>288</v>
      </c>
      <c r="C1637" s="16"/>
      <c r="D1637" s="16" t="s">
        <v>700</v>
      </c>
      <c r="E1637" s="16" t="s">
        <v>698</v>
      </c>
      <c r="F1637" s="16"/>
      <c r="G1637" s="16" t="str">
        <v>Link_Clicks</v>
      </c>
      <c r="H1637" s="8">
        <v>39419</v>
      </c>
      <c r="I1637" s="8">
        <v>0</v>
      </c>
      <c r="J1637" s="8">
        <v>348.96</v>
      </c>
      <c r="K1637" s="8">
        <v>110</v>
      </c>
      <c r="L1637" s="8">
        <v>0</v>
      </c>
      <c r="M1637" s="8">
        <v>0</v>
      </c>
      <c r="N1637" s="8">
        <v>0</v>
      </c>
      <c r="O1637">
        <f t="shared" si="346"/>
        <v>3.1723636363636363</v>
      </c>
      <c r="P1637">
        <f t="shared" si="347"/>
        <v>2.7905324843349654E-3</v>
      </c>
      <c r="Q1637" s="11">
        <f>L1637/H1637*100</f>
        <v>0</v>
      </c>
      <c r="R1637" s="12" t="e">
        <f>M1637/N1637*100</f>
        <v>#DIV/0!</v>
      </c>
    </row>
    <row r="1638" spans="1:18" x14ac:dyDescent="0.35">
      <c r="A1638" s="23">
        <v>43362</v>
      </c>
      <c r="B1638" s="16" t="s">
        <v>294</v>
      </c>
      <c r="C1638" s="16"/>
      <c r="D1638" s="16" t="s">
        <v>700</v>
      </c>
      <c r="E1638" s="16" t="s">
        <v>702</v>
      </c>
      <c r="F1638" s="16"/>
      <c r="G1638" s="16" t="str">
        <v>Video_Views</v>
      </c>
      <c r="H1638" s="8">
        <v>3816</v>
      </c>
      <c r="I1638" s="8">
        <v>1190</v>
      </c>
      <c r="J1638" s="8">
        <v>20.92</v>
      </c>
      <c r="K1638" s="8">
        <v>19</v>
      </c>
      <c r="L1638" s="8">
        <v>0</v>
      </c>
      <c r="M1638" s="8">
        <v>128</v>
      </c>
      <c r="N1638" s="8">
        <v>1190</v>
      </c>
      <c r="O1638">
        <f t="shared" si="346"/>
        <v>1.1010526315789475</v>
      </c>
      <c r="P1638">
        <f t="shared" si="347"/>
        <v>4.979035639412998E-3</v>
      </c>
      <c r="Q1638" s="17">
        <f t="shared" ref="Q1638:Q1644" si="358">L1638/H1638</f>
        <v>0</v>
      </c>
      <c r="R1638" s="17">
        <f t="shared" ref="R1638:R1644" si="359">M1638/N1638</f>
        <v>0.10756302521008404</v>
      </c>
    </row>
    <row r="1639" spans="1:18" x14ac:dyDescent="0.35">
      <c r="A1639" s="23">
        <v>43359</v>
      </c>
      <c r="B1639" s="16" t="s">
        <v>294</v>
      </c>
      <c r="C1639" s="16"/>
      <c r="D1639" s="16" t="s">
        <v>700</v>
      </c>
      <c r="E1639" s="16" t="s">
        <v>702</v>
      </c>
      <c r="F1639" s="16"/>
      <c r="G1639" s="16" t="str">
        <v>Video_Views</v>
      </c>
      <c r="H1639" s="8">
        <v>70329</v>
      </c>
      <c r="I1639" s="8">
        <v>22445</v>
      </c>
      <c r="J1639" s="8">
        <v>177.95</v>
      </c>
      <c r="K1639" s="8">
        <v>85</v>
      </c>
      <c r="L1639" s="8">
        <v>0</v>
      </c>
      <c r="M1639" s="8">
        <v>4160</v>
      </c>
      <c r="N1639" s="8">
        <v>22445</v>
      </c>
      <c r="O1639">
        <f t="shared" si="346"/>
        <v>2.0935294117647056</v>
      </c>
      <c r="P1639">
        <f t="shared" si="347"/>
        <v>1.208605269518975E-3</v>
      </c>
      <c r="Q1639" s="17">
        <f t="shared" si="358"/>
        <v>0</v>
      </c>
      <c r="R1639" s="17">
        <f t="shared" si="359"/>
        <v>0.18534194698151035</v>
      </c>
    </row>
    <row r="1640" spans="1:18" x14ac:dyDescent="0.35">
      <c r="A1640" s="23">
        <v>43358</v>
      </c>
      <c r="B1640" s="16" t="s">
        <v>294</v>
      </c>
      <c r="C1640" s="16"/>
      <c r="D1640" s="16" t="s">
        <v>700</v>
      </c>
      <c r="E1640" s="16" t="s">
        <v>702</v>
      </c>
      <c r="F1640" s="16"/>
      <c r="G1640" s="16" t="str">
        <v>Video_Views</v>
      </c>
      <c r="H1640" s="8">
        <v>12909</v>
      </c>
      <c r="I1640" s="8">
        <v>3545</v>
      </c>
      <c r="J1640" s="8">
        <v>31.380000000000003</v>
      </c>
      <c r="K1640" s="8">
        <v>17</v>
      </c>
      <c r="L1640" s="8">
        <v>0</v>
      </c>
      <c r="M1640" s="8">
        <v>501</v>
      </c>
      <c r="N1640" s="8">
        <v>3545</v>
      </c>
      <c r="O1640">
        <f t="shared" si="346"/>
        <v>1.8458823529411765</v>
      </c>
      <c r="P1640">
        <f t="shared" si="347"/>
        <v>1.3169106824695949E-3</v>
      </c>
      <c r="Q1640" s="17">
        <f t="shared" si="358"/>
        <v>0</v>
      </c>
      <c r="R1640" s="17">
        <f t="shared" si="359"/>
        <v>0.14132581100141045</v>
      </c>
    </row>
    <row r="1641" spans="1:18" x14ac:dyDescent="0.35">
      <c r="A1641" s="23">
        <v>43359</v>
      </c>
      <c r="B1641" s="16" t="s">
        <v>294</v>
      </c>
      <c r="C1641" s="16"/>
      <c r="D1641" s="16" t="s">
        <v>700</v>
      </c>
      <c r="E1641" s="16" t="s">
        <v>702</v>
      </c>
      <c r="F1641" s="16"/>
      <c r="G1641" s="16" t="str">
        <v>Video_Views</v>
      </c>
      <c r="H1641" s="8">
        <v>3432</v>
      </c>
      <c r="I1641" s="8">
        <v>972</v>
      </c>
      <c r="J1641" s="8">
        <v>13.59</v>
      </c>
      <c r="K1641" s="8">
        <v>8</v>
      </c>
      <c r="L1641" s="8">
        <v>0</v>
      </c>
      <c r="M1641" s="8">
        <v>150</v>
      </c>
      <c r="N1641" s="8">
        <v>972</v>
      </c>
      <c r="O1641">
        <f t="shared" si="346"/>
        <v>1.69875</v>
      </c>
      <c r="P1641">
        <f t="shared" si="347"/>
        <v>2.331002331002331E-3</v>
      </c>
      <c r="Q1641" s="17">
        <f t="shared" si="358"/>
        <v>0</v>
      </c>
      <c r="R1641" s="17">
        <f t="shared" si="359"/>
        <v>0.15432098765432098</v>
      </c>
    </row>
    <row r="1642" spans="1:18" x14ac:dyDescent="0.35">
      <c r="A1642" s="23">
        <v>43362</v>
      </c>
      <c r="B1642" s="16" t="s">
        <v>294</v>
      </c>
      <c r="C1642" s="16"/>
      <c r="D1642" s="16" t="s">
        <v>700</v>
      </c>
      <c r="E1642" s="16" t="s">
        <v>702</v>
      </c>
      <c r="F1642" s="16"/>
      <c r="G1642" s="16" t="str">
        <v>Video_Views</v>
      </c>
      <c r="H1642" s="8">
        <v>20203</v>
      </c>
      <c r="I1642" s="8">
        <v>7141</v>
      </c>
      <c r="J1642" s="8">
        <v>99.33</v>
      </c>
      <c r="K1642" s="8">
        <v>86</v>
      </c>
      <c r="L1642" s="8">
        <v>0</v>
      </c>
      <c r="M1642" s="8">
        <v>478</v>
      </c>
      <c r="N1642" s="8">
        <v>7141</v>
      </c>
      <c r="O1642">
        <f t="shared" si="346"/>
        <v>1.155</v>
      </c>
      <c r="P1642">
        <f t="shared" si="347"/>
        <v>4.2567935455130428E-3</v>
      </c>
      <c r="Q1642" s="17">
        <f t="shared" si="358"/>
        <v>0</v>
      </c>
      <c r="R1642" s="17">
        <f t="shared" si="359"/>
        <v>6.6937403724968494E-2</v>
      </c>
    </row>
    <row r="1643" spans="1:18" x14ac:dyDescent="0.35">
      <c r="A1643" s="23">
        <v>43359</v>
      </c>
      <c r="B1643" s="16" t="s">
        <v>294</v>
      </c>
      <c r="C1643" s="16"/>
      <c r="D1643" s="16" t="s">
        <v>700</v>
      </c>
      <c r="E1643" s="16" t="s">
        <v>702</v>
      </c>
      <c r="F1643" s="16"/>
      <c r="G1643" s="16" t="str">
        <v>Video_Views</v>
      </c>
      <c r="H1643" s="8">
        <v>12477</v>
      </c>
      <c r="I1643" s="8">
        <v>3406</v>
      </c>
      <c r="J1643" s="8">
        <v>55.48</v>
      </c>
      <c r="K1643" s="8">
        <v>32</v>
      </c>
      <c r="L1643" s="8">
        <v>0</v>
      </c>
      <c r="M1643" s="8">
        <v>376</v>
      </c>
      <c r="N1643" s="8">
        <v>3406</v>
      </c>
      <c r="O1643">
        <f t="shared" si="346"/>
        <v>1.7337499999999999</v>
      </c>
      <c r="P1643">
        <f t="shared" si="347"/>
        <v>2.5647190831129276E-3</v>
      </c>
      <c r="Q1643" s="17">
        <f t="shared" si="358"/>
        <v>0</v>
      </c>
      <c r="R1643" s="17">
        <f t="shared" si="359"/>
        <v>0.1103934233705226</v>
      </c>
    </row>
    <row r="1644" spans="1:18" x14ac:dyDescent="0.35">
      <c r="A1644" s="23">
        <v>43362</v>
      </c>
      <c r="B1644" s="16" t="s">
        <v>294</v>
      </c>
      <c r="C1644" s="16"/>
      <c r="D1644" s="16" t="s">
        <v>700</v>
      </c>
      <c r="E1644" s="16" t="s">
        <v>702</v>
      </c>
      <c r="F1644" s="16"/>
      <c r="G1644" s="16" t="str">
        <v>Video_Views</v>
      </c>
      <c r="H1644" s="8">
        <v>6083</v>
      </c>
      <c r="I1644" s="8">
        <v>1879</v>
      </c>
      <c r="J1644" s="8">
        <v>28.130000000000003</v>
      </c>
      <c r="K1644" s="8">
        <v>17</v>
      </c>
      <c r="L1644" s="8">
        <v>0</v>
      </c>
      <c r="M1644" s="8">
        <v>181</v>
      </c>
      <c r="N1644" s="8">
        <v>1879</v>
      </c>
      <c r="O1644">
        <f t="shared" si="346"/>
        <v>1.6547058823529412</v>
      </c>
      <c r="P1644">
        <f t="shared" si="347"/>
        <v>2.79467368074963E-3</v>
      </c>
      <c r="Q1644" s="17">
        <f t="shared" si="358"/>
        <v>0</v>
      </c>
      <c r="R1644" s="17">
        <f t="shared" si="359"/>
        <v>9.6327833954230974E-2</v>
      </c>
    </row>
    <row r="1645" spans="1:18" hidden="1" x14ac:dyDescent="0.35">
      <c r="A1645" s="16">
        <v>43361</v>
      </c>
      <c r="B1645" s="16" t="s">
        <v>294</v>
      </c>
      <c r="C1645" s="16"/>
      <c r="D1645" s="16" t="s">
        <v>700</v>
      </c>
      <c r="E1645" s="16" t="s">
        <v>702</v>
      </c>
      <c r="F1645" s="16"/>
      <c r="G1645" s="16" t="str">
        <v>Video_Views</v>
      </c>
      <c r="H1645" s="8">
        <v>422</v>
      </c>
      <c r="I1645" s="8">
        <v>146</v>
      </c>
      <c r="J1645" s="8">
        <v>1.44</v>
      </c>
      <c r="K1645" s="8">
        <v>0</v>
      </c>
      <c r="L1645" s="8">
        <v>0</v>
      </c>
      <c r="M1645" s="8">
        <v>9</v>
      </c>
      <c r="N1645" s="8">
        <v>146</v>
      </c>
      <c r="O1645" t="e">
        <f t="shared" si="346"/>
        <v>#DIV/0!</v>
      </c>
      <c r="P1645">
        <f t="shared" si="347"/>
        <v>0</v>
      </c>
      <c r="Q1645" s="11">
        <f>L1645/H1645*100</f>
        <v>0</v>
      </c>
      <c r="R1645" s="12">
        <f>M1645/N1645*100</f>
        <v>6.1643835616438354</v>
      </c>
    </row>
    <row r="1646" spans="1:18" x14ac:dyDescent="0.35">
      <c r="A1646" s="23">
        <v>43361</v>
      </c>
      <c r="B1646" s="16" t="s">
        <v>294</v>
      </c>
      <c r="C1646" s="16"/>
      <c r="D1646" s="16" t="s">
        <v>700</v>
      </c>
      <c r="E1646" s="16" t="s">
        <v>702</v>
      </c>
      <c r="F1646" s="16"/>
      <c r="G1646" s="16" t="str">
        <v>Video_Views</v>
      </c>
      <c r="H1646" s="8">
        <v>3205</v>
      </c>
      <c r="I1646" s="8">
        <v>964</v>
      </c>
      <c r="J1646" s="8">
        <v>14.25</v>
      </c>
      <c r="K1646" s="8">
        <v>9</v>
      </c>
      <c r="L1646" s="8">
        <v>0</v>
      </c>
      <c r="M1646" s="8">
        <v>76</v>
      </c>
      <c r="N1646" s="8">
        <v>964</v>
      </c>
      <c r="O1646">
        <f t="shared" si="346"/>
        <v>1.5833333333333333</v>
      </c>
      <c r="P1646">
        <f t="shared" si="347"/>
        <v>2.8081123244929796E-3</v>
      </c>
      <c r="Q1646" s="17">
        <f t="shared" ref="Q1646:Q1647" si="360">L1646/H1646</f>
        <v>0</v>
      </c>
      <c r="R1646" s="17">
        <f t="shared" ref="R1646:R1647" si="361">M1646/N1646</f>
        <v>7.8838174273858919E-2</v>
      </c>
    </row>
    <row r="1647" spans="1:18" x14ac:dyDescent="0.35">
      <c r="A1647" s="23">
        <v>43361</v>
      </c>
      <c r="B1647" s="16" t="s">
        <v>294</v>
      </c>
      <c r="C1647" s="16"/>
      <c r="D1647" s="16" t="s">
        <v>700</v>
      </c>
      <c r="E1647" s="16" t="s">
        <v>702</v>
      </c>
      <c r="F1647" s="16"/>
      <c r="G1647" s="16" t="str">
        <v>Video_Views</v>
      </c>
      <c r="H1647" s="8">
        <v>2062</v>
      </c>
      <c r="I1647" s="8">
        <v>658</v>
      </c>
      <c r="J1647" s="8">
        <v>4.6099999999999994</v>
      </c>
      <c r="K1647" s="8">
        <v>2</v>
      </c>
      <c r="L1647" s="8">
        <v>0</v>
      </c>
      <c r="M1647" s="8">
        <v>44</v>
      </c>
      <c r="N1647" s="8">
        <v>658</v>
      </c>
      <c r="O1647">
        <f t="shared" si="346"/>
        <v>2.3049999999999997</v>
      </c>
      <c r="P1647">
        <f t="shared" si="347"/>
        <v>9.6993210475266732E-4</v>
      </c>
      <c r="Q1647" s="17">
        <f t="shared" si="360"/>
        <v>0</v>
      </c>
      <c r="R1647" s="17">
        <f t="shared" si="361"/>
        <v>6.6869300911854099E-2</v>
      </c>
    </row>
    <row r="1648" spans="1:18" hidden="1" x14ac:dyDescent="0.35">
      <c r="A1648" s="16">
        <v>43358</v>
      </c>
      <c r="B1648" s="16" t="s">
        <v>288</v>
      </c>
      <c r="C1648" s="16"/>
      <c r="D1648" s="16" t="s">
        <v>700</v>
      </c>
      <c r="E1648" s="16" t="s">
        <v>698</v>
      </c>
      <c r="F1648" s="16"/>
      <c r="G1648" s="16" t="str">
        <v>Link_Clicks</v>
      </c>
      <c r="H1648" s="8">
        <v>55728</v>
      </c>
      <c r="I1648" s="8">
        <v>0</v>
      </c>
      <c r="J1648" s="8">
        <v>498.12</v>
      </c>
      <c r="K1648" s="8">
        <v>184</v>
      </c>
      <c r="L1648" s="8">
        <v>0</v>
      </c>
      <c r="M1648" s="8">
        <v>0</v>
      </c>
      <c r="N1648" s="8">
        <v>0</v>
      </c>
      <c r="O1648">
        <f t="shared" si="346"/>
        <v>2.7071739130434782</v>
      </c>
      <c r="P1648">
        <f t="shared" si="347"/>
        <v>3.3017513637668677E-3</v>
      </c>
      <c r="Q1648" s="11">
        <f t="shared" ref="Q1648:Q1668" si="362">L1648/H1648*100</f>
        <v>0</v>
      </c>
      <c r="R1648" s="12" t="e">
        <f t="shared" ref="R1648:R1668" si="363">M1648/N1648*100</f>
        <v>#DIV/0!</v>
      </c>
    </row>
    <row r="1649" spans="1:18" hidden="1" x14ac:dyDescent="0.35">
      <c r="A1649" s="16">
        <v>43363</v>
      </c>
      <c r="B1649" s="16" t="s">
        <v>288</v>
      </c>
      <c r="C1649" s="16"/>
      <c r="D1649" s="16" t="s">
        <v>700</v>
      </c>
      <c r="E1649" s="16" t="s">
        <v>698</v>
      </c>
      <c r="F1649" s="16"/>
      <c r="G1649" s="16" t="str">
        <v>Link_Clicks</v>
      </c>
      <c r="H1649" s="8">
        <v>59238</v>
      </c>
      <c r="I1649" s="8">
        <v>0</v>
      </c>
      <c r="J1649" s="8">
        <v>547.81999999999994</v>
      </c>
      <c r="K1649" s="8">
        <v>168</v>
      </c>
      <c r="L1649" s="8">
        <v>0</v>
      </c>
      <c r="M1649" s="8">
        <v>0</v>
      </c>
      <c r="N1649" s="8">
        <v>0</v>
      </c>
      <c r="O1649">
        <f t="shared" si="346"/>
        <v>3.2608333333333328</v>
      </c>
      <c r="P1649">
        <f t="shared" si="347"/>
        <v>2.8360174212498732E-3</v>
      </c>
      <c r="Q1649" s="11">
        <f t="shared" si="362"/>
        <v>0</v>
      </c>
      <c r="R1649" s="12" t="e">
        <f t="shared" si="363"/>
        <v>#DIV/0!</v>
      </c>
    </row>
    <row r="1650" spans="1:18" hidden="1" x14ac:dyDescent="0.35">
      <c r="A1650" s="16">
        <v>43365</v>
      </c>
      <c r="B1650" s="16" t="s">
        <v>288</v>
      </c>
      <c r="C1650" s="16"/>
      <c r="D1650" s="16" t="s">
        <v>700</v>
      </c>
      <c r="E1650" s="16" t="s">
        <v>698</v>
      </c>
      <c r="F1650" s="16"/>
      <c r="G1650" s="16" t="str">
        <v>Link_Clicks</v>
      </c>
      <c r="H1650" s="8">
        <v>57121</v>
      </c>
      <c r="I1650" s="8">
        <v>0</v>
      </c>
      <c r="J1650" s="8">
        <v>556.39</v>
      </c>
      <c r="K1650" s="8">
        <v>194</v>
      </c>
      <c r="L1650" s="8">
        <v>0</v>
      </c>
      <c r="M1650" s="8">
        <v>0</v>
      </c>
      <c r="N1650" s="8">
        <v>0</v>
      </c>
      <c r="O1650">
        <f t="shared" si="346"/>
        <v>2.8679896907216493</v>
      </c>
      <c r="P1650">
        <f t="shared" si="347"/>
        <v>3.3962990843997829E-3</v>
      </c>
      <c r="Q1650" s="11">
        <f t="shared" si="362"/>
        <v>0</v>
      </c>
      <c r="R1650" s="12" t="e">
        <f t="shared" si="363"/>
        <v>#DIV/0!</v>
      </c>
    </row>
    <row r="1651" spans="1:18" hidden="1" x14ac:dyDescent="0.35">
      <c r="A1651" s="16">
        <v>43366</v>
      </c>
      <c r="B1651" s="16" t="s">
        <v>288</v>
      </c>
      <c r="C1651" s="16"/>
      <c r="D1651" s="16" t="s">
        <v>700</v>
      </c>
      <c r="E1651" s="16" t="s">
        <v>698</v>
      </c>
      <c r="F1651" s="16"/>
      <c r="G1651" s="16" t="str">
        <v>Link_Clicks</v>
      </c>
      <c r="H1651" s="8">
        <v>55622</v>
      </c>
      <c r="I1651" s="8">
        <v>0</v>
      </c>
      <c r="J1651" s="8">
        <v>542.41999999999996</v>
      </c>
      <c r="K1651" s="8">
        <v>186</v>
      </c>
      <c r="L1651" s="8">
        <v>0</v>
      </c>
      <c r="M1651" s="8">
        <v>0</v>
      </c>
      <c r="N1651" s="8">
        <v>0</v>
      </c>
      <c r="O1651">
        <f t="shared" si="346"/>
        <v>2.9162365591397847</v>
      </c>
      <c r="P1651">
        <f t="shared" si="347"/>
        <v>3.3440005753119268E-3</v>
      </c>
      <c r="Q1651" s="11">
        <f t="shared" si="362"/>
        <v>0</v>
      </c>
      <c r="R1651" s="12" t="e">
        <f t="shared" si="363"/>
        <v>#DIV/0!</v>
      </c>
    </row>
    <row r="1652" spans="1:18" hidden="1" x14ac:dyDescent="0.35">
      <c r="A1652" s="16">
        <v>43363</v>
      </c>
      <c r="B1652" s="16" t="s">
        <v>288</v>
      </c>
      <c r="C1652" s="16"/>
      <c r="D1652" s="16" t="s">
        <v>700</v>
      </c>
      <c r="E1652" s="16" t="s">
        <v>698</v>
      </c>
      <c r="F1652" s="16"/>
      <c r="G1652" s="16" t="str">
        <v>Link_Clicks</v>
      </c>
      <c r="H1652" s="8">
        <v>57866</v>
      </c>
      <c r="I1652" s="8">
        <v>0</v>
      </c>
      <c r="J1652" s="8">
        <v>554.95000000000005</v>
      </c>
      <c r="K1652" s="8">
        <v>186</v>
      </c>
      <c r="L1652" s="8">
        <v>0</v>
      </c>
      <c r="M1652" s="8">
        <v>0</v>
      </c>
      <c r="N1652" s="8">
        <v>0</v>
      </c>
      <c r="O1652">
        <f t="shared" si="346"/>
        <v>2.9836021505376347</v>
      </c>
      <c r="P1652">
        <f t="shared" si="347"/>
        <v>3.2143227456537518E-3</v>
      </c>
      <c r="Q1652" s="11">
        <f t="shared" si="362"/>
        <v>0</v>
      </c>
      <c r="R1652" s="12" t="e">
        <f t="shared" si="363"/>
        <v>#DIV/0!</v>
      </c>
    </row>
    <row r="1653" spans="1:18" hidden="1" x14ac:dyDescent="0.35">
      <c r="A1653" s="16">
        <v>43364</v>
      </c>
      <c r="B1653" s="16" t="s">
        <v>288</v>
      </c>
      <c r="C1653" s="16"/>
      <c r="D1653" s="16" t="s">
        <v>700</v>
      </c>
      <c r="E1653" s="16" t="s">
        <v>698</v>
      </c>
      <c r="F1653" s="16"/>
      <c r="G1653" s="16" t="str">
        <v>Link_Clicks</v>
      </c>
      <c r="H1653" s="8">
        <v>55168</v>
      </c>
      <c r="I1653" s="8">
        <v>0</v>
      </c>
      <c r="J1653" s="8">
        <v>520.21</v>
      </c>
      <c r="K1653" s="8">
        <v>196</v>
      </c>
      <c r="L1653" s="8">
        <v>0</v>
      </c>
      <c r="M1653" s="8">
        <v>0</v>
      </c>
      <c r="N1653" s="8">
        <v>0</v>
      </c>
      <c r="O1653">
        <f t="shared" si="346"/>
        <v>2.6541326530612248</v>
      </c>
      <c r="P1653">
        <f t="shared" si="347"/>
        <v>3.5527842227378189E-3</v>
      </c>
      <c r="Q1653" s="11">
        <f t="shared" si="362"/>
        <v>0</v>
      </c>
      <c r="R1653" s="12" t="e">
        <f t="shared" si="363"/>
        <v>#DIV/0!</v>
      </c>
    </row>
    <row r="1654" spans="1:18" hidden="1" x14ac:dyDescent="0.35">
      <c r="A1654" s="16">
        <v>43363</v>
      </c>
      <c r="B1654" s="16" t="s">
        <v>288</v>
      </c>
      <c r="C1654" s="16"/>
      <c r="D1654" s="16" t="s">
        <v>700</v>
      </c>
      <c r="E1654" s="16" t="s">
        <v>698</v>
      </c>
      <c r="F1654" s="16"/>
      <c r="G1654" s="16" t="str">
        <v>Link_Clicks</v>
      </c>
      <c r="H1654" s="8">
        <v>58194</v>
      </c>
      <c r="I1654" s="8">
        <v>0</v>
      </c>
      <c r="J1654" s="8">
        <v>530.91999999999996</v>
      </c>
      <c r="K1654" s="8">
        <v>185</v>
      </c>
      <c r="L1654" s="8">
        <v>0</v>
      </c>
      <c r="M1654" s="8">
        <v>0</v>
      </c>
      <c r="N1654" s="8">
        <v>0</v>
      </c>
      <c r="O1654">
        <f t="shared" si="346"/>
        <v>2.8698378378378377</v>
      </c>
      <c r="P1654">
        <f t="shared" si="347"/>
        <v>3.1790218922913014E-3</v>
      </c>
      <c r="Q1654" s="11">
        <f t="shared" si="362"/>
        <v>0</v>
      </c>
      <c r="R1654" s="12" t="e">
        <f t="shared" si="363"/>
        <v>#DIV/0!</v>
      </c>
    </row>
    <row r="1655" spans="1:18" hidden="1" x14ac:dyDescent="0.35">
      <c r="A1655" s="16">
        <v>43360</v>
      </c>
      <c r="B1655" s="16" t="s">
        <v>288</v>
      </c>
      <c r="C1655" s="16"/>
      <c r="D1655" s="16" t="s">
        <v>700</v>
      </c>
      <c r="E1655" s="16" t="s">
        <v>698</v>
      </c>
      <c r="F1655" s="16"/>
      <c r="G1655" s="16" t="str">
        <v>Link_Clicks</v>
      </c>
      <c r="H1655" s="8">
        <v>63957</v>
      </c>
      <c r="I1655" s="8">
        <v>0</v>
      </c>
      <c r="J1655" s="8">
        <v>565.22</v>
      </c>
      <c r="K1655" s="8">
        <v>228</v>
      </c>
      <c r="L1655" s="8">
        <v>0</v>
      </c>
      <c r="M1655" s="8">
        <v>0</v>
      </c>
      <c r="N1655" s="8">
        <v>0</v>
      </c>
      <c r="O1655">
        <f t="shared" si="346"/>
        <v>2.4790350877192981</v>
      </c>
      <c r="P1655">
        <f t="shared" si="347"/>
        <v>3.5648951639382712E-3</v>
      </c>
      <c r="Q1655" s="11">
        <f t="shared" si="362"/>
        <v>0</v>
      </c>
      <c r="R1655" s="12" t="e">
        <f t="shared" si="363"/>
        <v>#DIV/0!</v>
      </c>
    </row>
    <row r="1656" spans="1:18" hidden="1" x14ac:dyDescent="0.35">
      <c r="A1656" s="16">
        <v>43360</v>
      </c>
      <c r="B1656" s="16" t="s">
        <v>288</v>
      </c>
      <c r="C1656" s="16"/>
      <c r="D1656" s="16" t="s">
        <v>700</v>
      </c>
      <c r="E1656" s="16" t="s">
        <v>698</v>
      </c>
      <c r="F1656" s="16"/>
      <c r="G1656" s="16" t="str">
        <v>Link_Clicks</v>
      </c>
      <c r="H1656" s="8">
        <v>62205</v>
      </c>
      <c r="I1656" s="8">
        <v>0</v>
      </c>
      <c r="J1656" s="8">
        <v>572.37</v>
      </c>
      <c r="K1656" s="8">
        <v>197</v>
      </c>
      <c r="L1656" s="8">
        <v>0</v>
      </c>
      <c r="M1656" s="8">
        <v>0</v>
      </c>
      <c r="N1656" s="8">
        <v>0</v>
      </c>
      <c r="O1656">
        <f t="shared" si="346"/>
        <v>2.9054314720812182</v>
      </c>
      <c r="P1656">
        <f t="shared" si="347"/>
        <v>3.1669479945342013E-3</v>
      </c>
      <c r="Q1656" s="11">
        <f t="shared" si="362"/>
        <v>0</v>
      </c>
      <c r="R1656" s="12" t="e">
        <f t="shared" si="363"/>
        <v>#DIV/0!</v>
      </c>
    </row>
    <row r="1657" spans="1:18" hidden="1" x14ac:dyDescent="0.35">
      <c r="A1657" s="16">
        <v>43361</v>
      </c>
      <c r="B1657" s="16" t="s">
        <v>288</v>
      </c>
      <c r="C1657" s="16"/>
      <c r="D1657" s="16" t="s">
        <v>700</v>
      </c>
      <c r="E1657" s="16" t="s">
        <v>698</v>
      </c>
      <c r="F1657" s="16"/>
      <c r="G1657" s="16" t="str">
        <v>Link_Clicks</v>
      </c>
      <c r="H1657" s="8">
        <v>57069</v>
      </c>
      <c r="I1657" s="8">
        <v>0</v>
      </c>
      <c r="J1657" s="8">
        <v>527.79999999999995</v>
      </c>
      <c r="K1657" s="8">
        <v>206</v>
      </c>
      <c r="L1657" s="8">
        <v>0</v>
      </c>
      <c r="M1657" s="8">
        <v>0</v>
      </c>
      <c r="N1657" s="8">
        <v>0</v>
      </c>
      <c r="O1657">
        <f t="shared" si="346"/>
        <v>2.5621359223300968</v>
      </c>
      <c r="P1657">
        <f t="shared" si="347"/>
        <v>3.6096654926492493E-3</v>
      </c>
      <c r="Q1657" s="11">
        <f t="shared" si="362"/>
        <v>0</v>
      </c>
      <c r="R1657" s="12" t="e">
        <f t="shared" si="363"/>
        <v>#DIV/0!</v>
      </c>
    </row>
    <row r="1658" spans="1:18" hidden="1" x14ac:dyDescent="0.35">
      <c r="A1658" s="16">
        <v>43360</v>
      </c>
      <c r="B1658" s="16" t="s">
        <v>288</v>
      </c>
      <c r="C1658" s="16"/>
      <c r="D1658" s="16" t="s">
        <v>700</v>
      </c>
      <c r="E1658" s="16" t="s">
        <v>698</v>
      </c>
      <c r="F1658" s="16"/>
      <c r="G1658" s="16" t="str">
        <v>Link_Clicks</v>
      </c>
      <c r="H1658" s="8">
        <v>57693</v>
      </c>
      <c r="I1658" s="8">
        <v>0</v>
      </c>
      <c r="J1658" s="8">
        <v>515.41999999999996</v>
      </c>
      <c r="K1658" s="8">
        <v>195</v>
      </c>
      <c r="L1658" s="8">
        <v>0</v>
      </c>
      <c r="M1658" s="8">
        <v>0</v>
      </c>
      <c r="N1658" s="8">
        <v>0</v>
      </c>
      <c r="O1658">
        <f t="shared" si="346"/>
        <v>2.6431794871794869</v>
      </c>
      <c r="P1658">
        <f t="shared" si="347"/>
        <v>3.379959440486714E-3</v>
      </c>
      <c r="Q1658" s="11">
        <f t="shared" si="362"/>
        <v>0</v>
      </c>
      <c r="R1658" s="12" t="e">
        <f t="shared" si="363"/>
        <v>#DIV/0!</v>
      </c>
    </row>
    <row r="1659" spans="1:18" hidden="1" x14ac:dyDescent="0.35">
      <c r="A1659" s="16">
        <v>43363</v>
      </c>
      <c r="B1659" s="16" t="s">
        <v>288</v>
      </c>
      <c r="C1659" s="16"/>
      <c r="D1659" s="16" t="s">
        <v>700</v>
      </c>
      <c r="E1659" s="16" t="s">
        <v>698</v>
      </c>
      <c r="F1659" s="16"/>
      <c r="G1659" s="16" t="str">
        <v>Link_Clicks</v>
      </c>
      <c r="H1659" s="8">
        <v>58439</v>
      </c>
      <c r="I1659" s="8">
        <v>0</v>
      </c>
      <c r="J1659" s="8">
        <v>532.83000000000004</v>
      </c>
      <c r="K1659" s="8">
        <v>184</v>
      </c>
      <c r="L1659" s="8">
        <v>0</v>
      </c>
      <c r="M1659" s="8">
        <v>0</v>
      </c>
      <c r="N1659" s="8">
        <v>0</v>
      </c>
      <c r="O1659">
        <f t="shared" si="346"/>
        <v>2.8958152173913048</v>
      </c>
      <c r="P1659">
        <f t="shared" si="347"/>
        <v>3.1485822823799177E-3</v>
      </c>
      <c r="Q1659" s="11">
        <f t="shared" si="362"/>
        <v>0</v>
      </c>
      <c r="R1659" s="12" t="e">
        <f t="shared" si="363"/>
        <v>#DIV/0!</v>
      </c>
    </row>
    <row r="1660" spans="1:18" hidden="1" x14ac:dyDescent="0.35">
      <c r="A1660" s="16">
        <v>43362</v>
      </c>
      <c r="B1660" s="16" t="s">
        <v>288</v>
      </c>
      <c r="C1660" s="16"/>
      <c r="D1660" s="16" t="s">
        <v>700</v>
      </c>
      <c r="E1660" s="16" t="s">
        <v>698</v>
      </c>
      <c r="F1660" s="16"/>
      <c r="G1660" s="16" t="str">
        <v>Link_Clicks</v>
      </c>
      <c r="H1660" s="8">
        <v>58419</v>
      </c>
      <c r="I1660" s="8">
        <v>0</v>
      </c>
      <c r="J1660" s="8">
        <v>524.52</v>
      </c>
      <c r="K1660" s="8">
        <v>236</v>
      </c>
      <c r="L1660" s="8">
        <v>0</v>
      </c>
      <c r="M1660" s="8">
        <v>0</v>
      </c>
      <c r="N1660" s="8">
        <v>0</v>
      </c>
      <c r="O1660">
        <f t="shared" si="346"/>
        <v>2.2225423728813558</v>
      </c>
      <c r="P1660">
        <f t="shared" si="347"/>
        <v>4.0397815779112962E-3</v>
      </c>
      <c r="Q1660" s="11">
        <f t="shared" si="362"/>
        <v>0</v>
      </c>
      <c r="R1660" s="12" t="e">
        <f t="shared" si="363"/>
        <v>#DIV/0!</v>
      </c>
    </row>
    <row r="1661" spans="1:18" hidden="1" x14ac:dyDescent="0.35">
      <c r="A1661" s="16">
        <v>43363</v>
      </c>
      <c r="B1661" s="16" t="s">
        <v>288</v>
      </c>
      <c r="C1661" s="16"/>
      <c r="D1661" s="16" t="s">
        <v>700</v>
      </c>
      <c r="E1661" s="16" t="s">
        <v>698</v>
      </c>
      <c r="F1661" s="16"/>
      <c r="G1661" s="16" t="str">
        <v>Link_Clicks</v>
      </c>
      <c r="H1661" s="8">
        <v>56661</v>
      </c>
      <c r="I1661" s="8">
        <v>0</v>
      </c>
      <c r="J1661" s="8">
        <v>468.21999999999997</v>
      </c>
      <c r="K1661" s="8">
        <v>223</v>
      </c>
      <c r="L1661" s="8">
        <v>0</v>
      </c>
      <c r="M1661" s="8">
        <v>0</v>
      </c>
      <c r="N1661" s="8">
        <v>0</v>
      </c>
      <c r="O1661">
        <f t="shared" si="346"/>
        <v>2.099641255605381</v>
      </c>
      <c r="P1661">
        <f t="shared" si="347"/>
        <v>3.9356876864157005E-3</v>
      </c>
      <c r="Q1661" s="11">
        <f t="shared" si="362"/>
        <v>0</v>
      </c>
      <c r="R1661" s="12" t="e">
        <f t="shared" si="363"/>
        <v>#DIV/0!</v>
      </c>
    </row>
    <row r="1662" spans="1:18" hidden="1" x14ac:dyDescent="0.35">
      <c r="A1662" s="16">
        <v>43359</v>
      </c>
      <c r="B1662" s="16" t="s">
        <v>288</v>
      </c>
      <c r="C1662" s="16"/>
      <c r="D1662" s="16" t="s">
        <v>700</v>
      </c>
      <c r="E1662" s="16" t="s">
        <v>698</v>
      </c>
      <c r="F1662" s="16"/>
      <c r="G1662" s="16" t="str">
        <v>Link_Clicks</v>
      </c>
      <c r="H1662" s="8">
        <v>39311</v>
      </c>
      <c r="I1662" s="8">
        <v>0</v>
      </c>
      <c r="J1662" s="8">
        <v>315</v>
      </c>
      <c r="K1662" s="8">
        <v>146</v>
      </c>
      <c r="L1662" s="8">
        <v>0</v>
      </c>
      <c r="M1662" s="8">
        <v>0</v>
      </c>
      <c r="N1662" s="8">
        <v>0</v>
      </c>
      <c r="O1662">
        <f t="shared" si="346"/>
        <v>2.1575342465753424</v>
      </c>
      <c r="P1662">
        <f t="shared" si="347"/>
        <v>3.7139731881661621E-3</v>
      </c>
      <c r="Q1662" s="11">
        <f t="shared" si="362"/>
        <v>0</v>
      </c>
      <c r="R1662" s="12" t="e">
        <f t="shared" si="363"/>
        <v>#DIV/0!</v>
      </c>
    </row>
    <row r="1663" spans="1:18" hidden="1" x14ac:dyDescent="0.35">
      <c r="A1663" s="16">
        <v>43361</v>
      </c>
      <c r="B1663" s="16" t="s">
        <v>288</v>
      </c>
      <c r="C1663" s="16"/>
      <c r="D1663" s="16" t="s">
        <v>700</v>
      </c>
      <c r="E1663" s="16" t="s">
        <v>698</v>
      </c>
      <c r="F1663" s="16"/>
      <c r="G1663" s="16" t="str">
        <v>Link_Clicks</v>
      </c>
      <c r="H1663" s="8">
        <v>31935</v>
      </c>
      <c r="I1663" s="8">
        <v>0</v>
      </c>
      <c r="J1663" s="8">
        <v>253.19</v>
      </c>
      <c r="K1663" s="8">
        <v>160</v>
      </c>
      <c r="L1663" s="8">
        <v>0</v>
      </c>
      <c r="M1663" s="8">
        <v>0</v>
      </c>
      <c r="N1663" s="8">
        <v>0</v>
      </c>
      <c r="O1663">
        <f t="shared" si="346"/>
        <v>1.5824374999999999</v>
      </c>
      <c r="P1663">
        <f t="shared" si="347"/>
        <v>5.0101769218725539E-3</v>
      </c>
      <c r="Q1663" s="11">
        <f t="shared" si="362"/>
        <v>0</v>
      </c>
      <c r="R1663" s="12" t="e">
        <f t="shared" si="363"/>
        <v>#DIV/0!</v>
      </c>
    </row>
    <row r="1664" spans="1:18" hidden="1" x14ac:dyDescent="0.35">
      <c r="A1664" s="16">
        <v>43360</v>
      </c>
      <c r="B1664" s="16" t="s">
        <v>288</v>
      </c>
      <c r="C1664" s="16"/>
      <c r="D1664" s="16" t="s">
        <v>700</v>
      </c>
      <c r="E1664" s="16" t="s">
        <v>698</v>
      </c>
      <c r="F1664" s="16"/>
      <c r="G1664" s="16" t="str">
        <v>Link_Clicks</v>
      </c>
      <c r="H1664" s="8">
        <v>16503</v>
      </c>
      <c r="I1664" s="8">
        <v>0</v>
      </c>
      <c r="J1664" s="8">
        <v>134.29</v>
      </c>
      <c r="K1664" s="8">
        <v>95</v>
      </c>
      <c r="L1664" s="8">
        <v>0</v>
      </c>
      <c r="M1664" s="8">
        <v>0</v>
      </c>
      <c r="N1664" s="8">
        <v>0</v>
      </c>
      <c r="O1664">
        <f t="shared" si="346"/>
        <v>1.413578947368421</v>
      </c>
      <c r="P1664">
        <f t="shared" si="347"/>
        <v>5.7565291159183182E-3</v>
      </c>
      <c r="Q1664" s="11">
        <f t="shared" si="362"/>
        <v>0</v>
      </c>
      <c r="R1664" s="12" t="e">
        <f t="shared" si="363"/>
        <v>#DIV/0!</v>
      </c>
    </row>
    <row r="1665" spans="1:18" hidden="1" x14ac:dyDescent="0.35">
      <c r="A1665" s="16">
        <v>43362</v>
      </c>
      <c r="B1665" s="16" t="s">
        <v>288</v>
      </c>
      <c r="C1665" s="16"/>
      <c r="D1665" s="16" t="s">
        <v>700</v>
      </c>
      <c r="E1665" s="16" t="s">
        <v>698</v>
      </c>
      <c r="F1665" s="16"/>
      <c r="G1665" s="16" t="str">
        <v>Link_Clicks</v>
      </c>
      <c r="H1665" s="8">
        <v>13268</v>
      </c>
      <c r="I1665" s="8">
        <v>0</v>
      </c>
      <c r="J1665" s="8">
        <v>101.09</v>
      </c>
      <c r="K1665" s="8">
        <v>84</v>
      </c>
      <c r="L1665" s="8">
        <v>0</v>
      </c>
      <c r="M1665" s="8">
        <v>0</v>
      </c>
      <c r="N1665" s="8">
        <v>0</v>
      </c>
      <c r="O1665">
        <f t="shared" si="346"/>
        <v>1.2034523809523809</v>
      </c>
      <c r="P1665">
        <f t="shared" si="347"/>
        <v>6.3310220078384083E-3</v>
      </c>
      <c r="Q1665" s="11">
        <f t="shared" si="362"/>
        <v>0</v>
      </c>
      <c r="R1665" s="12" t="e">
        <f t="shared" si="363"/>
        <v>#DIV/0!</v>
      </c>
    </row>
    <row r="1666" spans="1:18" hidden="1" x14ac:dyDescent="0.35">
      <c r="A1666" s="16">
        <v>43362</v>
      </c>
      <c r="B1666" s="16" t="s">
        <v>288</v>
      </c>
      <c r="C1666" s="16"/>
      <c r="D1666" s="16" t="s">
        <v>700</v>
      </c>
      <c r="E1666" s="16" t="s">
        <v>698</v>
      </c>
      <c r="F1666" s="16"/>
      <c r="G1666" s="16" t="str">
        <v>Link_Clicks</v>
      </c>
      <c r="H1666" s="8">
        <v>13995</v>
      </c>
      <c r="I1666" s="8">
        <v>0</v>
      </c>
      <c r="J1666" s="8">
        <v>101.67</v>
      </c>
      <c r="K1666" s="8">
        <v>80</v>
      </c>
      <c r="L1666" s="8">
        <v>0</v>
      </c>
      <c r="M1666" s="8">
        <v>0</v>
      </c>
      <c r="N1666" s="8">
        <v>0</v>
      </c>
      <c r="O1666">
        <f t="shared" si="346"/>
        <v>1.270875</v>
      </c>
      <c r="P1666">
        <f t="shared" si="347"/>
        <v>5.7163272597356195E-3</v>
      </c>
      <c r="Q1666" s="11">
        <f t="shared" si="362"/>
        <v>0</v>
      </c>
      <c r="R1666" s="12" t="e">
        <f t="shared" si="363"/>
        <v>#DIV/0!</v>
      </c>
    </row>
    <row r="1667" spans="1:18" hidden="1" x14ac:dyDescent="0.35">
      <c r="A1667" s="16">
        <v>43362</v>
      </c>
      <c r="B1667" s="16" t="s">
        <v>288</v>
      </c>
      <c r="C1667" s="16"/>
      <c r="D1667" s="16" t="s">
        <v>700</v>
      </c>
      <c r="E1667" s="16" t="s">
        <v>698</v>
      </c>
      <c r="F1667" s="16"/>
      <c r="G1667" s="16" t="str">
        <v>Link_Clicks</v>
      </c>
      <c r="H1667" s="8">
        <v>6019</v>
      </c>
      <c r="I1667" s="8">
        <v>0</v>
      </c>
      <c r="J1667" s="8">
        <v>37.619999999999997</v>
      </c>
      <c r="K1667" s="8">
        <v>42</v>
      </c>
      <c r="L1667" s="8">
        <v>0</v>
      </c>
      <c r="M1667" s="8">
        <v>0</v>
      </c>
      <c r="N1667" s="8">
        <v>0</v>
      </c>
      <c r="O1667">
        <f t="shared" ref="O1667:O1730" si="364">J1667/K1667</f>
        <v>0.89571428571428569</v>
      </c>
      <c r="P1667">
        <f t="shared" ref="P1667:P1730" si="365">K1667/H1667</f>
        <v>6.9779033061970431E-3</v>
      </c>
      <c r="Q1667" s="11">
        <f t="shared" si="362"/>
        <v>0</v>
      </c>
      <c r="R1667" s="12" t="e">
        <f t="shared" si="363"/>
        <v>#DIV/0!</v>
      </c>
    </row>
    <row r="1668" spans="1:18" hidden="1" x14ac:dyDescent="0.35">
      <c r="A1668" s="16">
        <v>43359</v>
      </c>
      <c r="B1668" s="16" t="s">
        <v>285</v>
      </c>
      <c r="C1668" s="16"/>
      <c r="D1668" s="16" t="s">
        <v>700</v>
      </c>
      <c r="E1668" s="16" t="s">
        <v>698</v>
      </c>
      <c r="F1668" s="16"/>
      <c r="G1668" s="16" t="str">
        <v>Link_Clicks</v>
      </c>
      <c r="H1668" s="8">
        <v>22743</v>
      </c>
      <c r="I1668" s="8">
        <v>0</v>
      </c>
      <c r="J1668" s="8">
        <v>232.64999999999998</v>
      </c>
      <c r="K1668" s="8">
        <v>290</v>
      </c>
      <c r="L1668" s="8">
        <v>0</v>
      </c>
      <c r="M1668" s="8">
        <v>0</v>
      </c>
      <c r="N1668" s="8">
        <v>0</v>
      </c>
      <c r="O1668">
        <f t="shared" si="364"/>
        <v>0.80224137931034478</v>
      </c>
      <c r="P1668">
        <f t="shared" si="365"/>
        <v>1.2751176186079233E-2</v>
      </c>
      <c r="Q1668" s="11">
        <f t="shared" si="362"/>
        <v>0</v>
      </c>
      <c r="R1668" s="12" t="e">
        <f t="shared" si="363"/>
        <v>#DIV/0!</v>
      </c>
    </row>
    <row r="1669" spans="1:18" x14ac:dyDescent="0.35">
      <c r="A1669" s="23">
        <v>43366</v>
      </c>
      <c r="B1669" s="16" t="s">
        <v>285</v>
      </c>
      <c r="C1669" s="16"/>
      <c r="D1669" s="16" t="s">
        <v>701</v>
      </c>
      <c r="E1669" s="16" t="s">
        <v>702</v>
      </c>
      <c r="F1669" s="16"/>
      <c r="G1669" s="16" t="str">
        <v>Link_Clicks</v>
      </c>
      <c r="H1669" s="8">
        <v>10077</v>
      </c>
      <c r="I1669" s="8">
        <v>1041</v>
      </c>
      <c r="J1669" s="8">
        <v>82.39</v>
      </c>
      <c r="K1669" s="8">
        <v>83</v>
      </c>
      <c r="L1669" s="8">
        <v>0</v>
      </c>
      <c r="M1669" s="8">
        <v>115</v>
      </c>
      <c r="N1669" s="8">
        <v>1041</v>
      </c>
      <c r="O1669">
        <f t="shared" si="364"/>
        <v>0.99265060240963854</v>
      </c>
      <c r="P1669">
        <f t="shared" si="365"/>
        <v>8.2365783467301772E-3</v>
      </c>
      <c r="Q1669" s="17">
        <f t="shared" ref="Q1669:Q1672" si="366">L1669/H1669</f>
        <v>0</v>
      </c>
      <c r="R1669" s="17">
        <f t="shared" ref="R1669:R1672" si="367">M1669/N1669</f>
        <v>0.11047070124879924</v>
      </c>
    </row>
    <row r="1670" spans="1:18" x14ac:dyDescent="0.35">
      <c r="A1670" s="23">
        <v>43358</v>
      </c>
      <c r="B1670" s="16" t="s">
        <v>293</v>
      </c>
      <c r="C1670" s="16"/>
      <c r="D1670" s="16" t="s">
        <v>701</v>
      </c>
      <c r="E1670" s="16" t="s">
        <v>702</v>
      </c>
      <c r="F1670" s="16"/>
      <c r="G1670" s="16" t="str">
        <v>Video_Views</v>
      </c>
      <c r="H1670" s="8">
        <v>102598</v>
      </c>
      <c r="I1670" s="8">
        <v>7629</v>
      </c>
      <c r="J1670" s="8">
        <v>705.79</v>
      </c>
      <c r="K1670" s="8">
        <v>255</v>
      </c>
      <c r="L1670" s="8">
        <v>0</v>
      </c>
      <c r="M1670" s="8">
        <v>2993</v>
      </c>
      <c r="N1670" s="8">
        <v>7629</v>
      </c>
      <c r="O1670">
        <f t="shared" si="364"/>
        <v>2.7678039215686274</v>
      </c>
      <c r="P1670">
        <f t="shared" si="365"/>
        <v>2.4854285658589834E-3</v>
      </c>
      <c r="Q1670" s="17">
        <f t="shared" si="366"/>
        <v>0</v>
      </c>
      <c r="R1670" s="17">
        <f t="shared" si="367"/>
        <v>0.39231878358893696</v>
      </c>
    </row>
    <row r="1671" spans="1:18" x14ac:dyDescent="0.35">
      <c r="A1671" s="23">
        <v>43366</v>
      </c>
      <c r="B1671" s="16" t="s">
        <v>285</v>
      </c>
      <c r="C1671" s="16"/>
      <c r="D1671" s="16" t="s">
        <v>701</v>
      </c>
      <c r="E1671" s="16" t="s">
        <v>702</v>
      </c>
      <c r="F1671" s="16"/>
      <c r="G1671" s="16" t="str">
        <v>Link_Clicks</v>
      </c>
      <c r="H1671" s="8">
        <v>11652</v>
      </c>
      <c r="I1671" s="8">
        <v>1113</v>
      </c>
      <c r="J1671" s="8">
        <v>90.740000000000009</v>
      </c>
      <c r="K1671" s="8">
        <v>72</v>
      </c>
      <c r="L1671" s="8">
        <v>0</v>
      </c>
      <c r="M1671" s="8">
        <v>109</v>
      </c>
      <c r="N1671" s="8">
        <v>1113</v>
      </c>
      <c r="O1671">
        <f t="shared" si="364"/>
        <v>1.2602777777777778</v>
      </c>
      <c r="P1671">
        <f t="shared" si="365"/>
        <v>6.1791967044284241E-3</v>
      </c>
      <c r="Q1671" s="17">
        <f t="shared" si="366"/>
        <v>0</v>
      </c>
      <c r="R1671" s="17">
        <f t="shared" si="367"/>
        <v>9.7933513027852651E-2</v>
      </c>
    </row>
    <row r="1672" spans="1:18" x14ac:dyDescent="0.35">
      <c r="A1672" s="23">
        <v>43364</v>
      </c>
      <c r="B1672" s="16" t="s">
        <v>293</v>
      </c>
      <c r="C1672" s="16"/>
      <c r="D1672" s="16" t="s">
        <v>701</v>
      </c>
      <c r="E1672" s="16" t="s">
        <v>702</v>
      </c>
      <c r="F1672" s="16"/>
      <c r="G1672" s="16" t="str">
        <v>Video_Views</v>
      </c>
      <c r="H1672" s="8">
        <v>98406</v>
      </c>
      <c r="I1672" s="8">
        <v>7694</v>
      </c>
      <c r="J1672" s="8">
        <v>677.06999999999994</v>
      </c>
      <c r="K1672" s="8">
        <v>250</v>
      </c>
      <c r="L1672" s="8">
        <v>0</v>
      </c>
      <c r="M1672" s="8">
        <v>3094</v>
      </c>
      <c r="N1672" s="8">
        <v>7694</v>
      </c>
      <c r="O1672">
        <f t="shared" si="364"/>
        <v>2.7082799999999998</v>
      </c>
      <c r="P1672">
        <f t="shared" si="365"/>
        <v>2.540495498241977E-3</v>
      </c>
      <c r="Q1672" s="17">
        <f t="shared" si="366"/>
        <v>0</v>
      </c>
      <c r="R1672" s="17">
        <f t="shared" si="367"/>
        <v>0.40213153106316613</v>
      </c>
    </row>
    <row r="1673" spans="1:18" hidden="1" x14ac:dyDescent="0.35">
      <c r="A1673" s="16">
        <v>43359</v>
      </c>
      <c r="B1673" s="16" t="s">
        <v>285</v>
      </c>
      <c r="C1673" s="16"/>
      <c r="D1673" s="16" t="s">
        <v>700</v>
      </c>
      <c r="E1673" s="16" t="s">
        <v>698</v>
      </c>
      <c r="F1673" s="16"/>
      <c r="G1673" s="16" t="str">
        <v>Link_Clicks</v>
      </c>
      <c r="H1673" s="8">
        <v>21916</v>
      </c>
      <c r="I1673" s="8">
        <v>0</v>
      </c>
      <c r="J1673" s="8">
        <v>214.45999999999998</v>
      </c>
      <c r="K1673" s="8">
        <v>274</v>
      </c>
      <c r="L1673" s="8">
        <v>0</v>
      </c>
      <c r="M1673" s="8">
        <v>0</v>
      </c>
      <c r="N1673" s="8">
        <v>0</v>
      </c>
      <c r="O1673">
        <f t="shared" si="364"/>
        <v>0.78270072992700723</v>
      </c>
      <c r="P1673">
        <f t="shared" si="365"/>
        <v>1.2502281438218653E-2</v>
      </c>
      <c r="Q1673" s="11">
        <f>L1673/H1673*100</f>
        <v>0</v>
      </c>
      <c r="R1673" s="12" t="e">
        <f>M1673/N1673*100</f>
        <v>#DIV/0!</v>
      </c>
    </row>
    <row r="1674" spans="1:18" x14ac:dyDescent="0.35">
      <c r="A1674" s="23">
        <v>43364</v>
      </c>
      <c r="B1674" s="16" t="s">
        <v>293</v>
      </c>
      <c r="C1674" s="16"/>
      <c r="D1674" s="16" t="s">
        <v>701</v>
      </c>
      <c r="E1674" s="16" t="s">
        <v>702</v>
      </c>
      <c r="F1674" s="16"/>
      <c r="G1674" s="16" t="str">
        <v>Video_Views</v>
      </c>
      <c r="H1674" s="8">
        <v>92584</v>
      </c>
      <c r="I1674" s="8">
        <v>7054</v>
      </c>
      <c r="J1674" s="8">
        <v>636.97</v>
      </c>
      <c r="K1674" s="8">
        <v>246</v>
      </c>
      <c r="L1674" s="8">
        <v>0</v>
      </c>
      <c r="M1674" s="8">
        <v>2783</v>
      </c>
      <c r="N1674" s="8">
        <v>7054</v>
      </c>
      <c r="O1674">
        <f t="shared" si="364"/>
        <v>2.5893089430894309</v>
      </c>
      <c r="P1674">
        <f t="shared" si="365"/>
        <v>2.6570465739220598E-3</v>
      </c>
      <c r="Q1674" s="17">
        <f t="shared" ref="Q1674:Q1675" si="368">L1674/H1674</f>
        <v>0</v>
      </c>
      <c r="R1674" s="17">
        <f t="shared" ref="R1674:R1675" si="369">M1674/N1674</f>
        <v>0.39452792741706832</v>
      </c>
    </row>
    <row r="1675" spans="1:18" x14ac:dyDescent="0.35">
      <c r="A1675" s="23">
        <v>43366</v>
      </c>
      <c r="B1675" s="16" t="s">
        <v>285</v>
      </c>
      <c r="C1675" s="16"/>
      <c r="D1675" s="16" t="s">
        <v>701</v>
      </c>
      <c r="E1675" s="16" t="s">
        <v>702</v>
      </c>
      <c r="F1675" s="16"/>
      <c r="G1675" s="16" t="str">
        <v>Link_Clicks</v>
      </c>
      <c r="H1675" s="8">
        <v>12212</v>
      </c>
      <c r="I1675" s="8">
        <v>1257</v>
      </c>
      <c r="J1675" s="8">
        <v>93.39</v>
      </c>
      <c r="K1675" s="8">
        <v>99</v>
      </c>
      <c r="L1675" s="8">
        <v>0</v>
      </c>
      <c r="M1675" s="8">
        <v>121</v>
      </c>
      <c r="N1675" s="8">
        <v>1257</v>
      </c>
      <c r="O1675">
        <f t="shared" si="364"/>
        <v>0.94333333333333336</v>
      </c>
      <c r="P1675">
        <f t="shared" si="365"/>
        <v>8.1067802161808051E-3</v>
      </c>
      <c r="Q1675" s="17">
        <f t="shared" si="368"/>
        <v>0</v>
      </c>
      <c r="R1675" s="17">
        <f t="shared" si="369"/>
        <v>9.6260938743038982E-2</v>
      </c>
    </row>
    <row r="1676" spans="1:18" hidden="1" x14ac:dyDescent="0.35">
      <c r="A1676" s="16">
        <v>43365</v>
      </c>
      <c r="B1676" s="16" t="s">
        <v>285</v>
      </c>
      <c r="C1676" s="16"/>
      <c r="D1676" s="16" t="s">
        <v>700</v>
      </c>
      <c r="E1676" s="16" t="s">
        <v>698</v>
      </c>
      <c r="F1676" s="16"/>
      <c r="G1676" s="16" t="str">
        <v>Link_Clicks</v>
      </c>
      <c r="H1676" s="8">
        <v>25895</v>
      </c>
      <c r="I1676" s="8">
        <v>0</v>
      </c>
      <c r="J1676" s="8">
        <v>227.62</v>
      </c>
      <c r="K1676" s="8">
        <v>338</v>
      </c>
      <c r="L1676" s="8">
        <v>0</v>
      </c>
      <c r="M1676" s="8">
        <v>0</v>
      </c>
      <c r="N1676" s="8">
        <v>0</v>
      </c>
      <c r="O1676">
        <f t="shared" si="364"/>
        <v>0.67343195266272193</v>
      </c>
      <c r="P1676">
        <f t="shared" si="365"/>
        <v>1.3052712878934157E-2</v>
      </c>
      <c r="Q1676" s="11">
        <f>L1676/H1676*100</f>
        <v>0</v>
      </c>
      <c r="R1676" s="12" t="e">
        <f>M1676/N1676*100</f>
        <v>#DIV/0!</v>
      </c>
    </row>
    <row r="1677" spans="1:18" hidden="1" x14ac:dyDescent="0.35">
      <c r="A1677" s="16">
        <v>43364</v>
      </c>
      <c r="B1677" s="16" t="s">
        <v>285</v>
      </c>
      <c r="C1677" s="16"/>
      <c r="D1677" s="16" t="s">
        <v>700</v>
      </c>
      <c r="E1677" s="16" t="s">
        <v>698</v>
      </c>
      <c r="F1677" s="16"/>
      <c r="G1677" s="16" t="str">
        <v>Link_Clicks</v>
      </c>
      <c r="H1677" s="8">
        <v>24497</v>
      </c>
      <c r="I1677" s="8">
        <v>0</v>
      </c>
      <c r="J1677" s="8">
        <v>215.69</v>
      </c>
      <c r="K1677" s="8">
        <v>314</v>
      </c>
      <c r="L1677" s="8">
        <v>0</v>
      </c>
      <c r="M1677" s="8">
        <v>0</v>
      </c>
      <c r="N1677" s="8">
        <v>0</v>
      </c>
      <c r="O1677">
        <f t="shared" si="364"/>
        <v>0.68691082802547765</v>
      </c>
      <c r="P1677">
        <f t="shared" si="365"/>
        <v>1.2817896068906397E-2</v>
      </c>
      <c r="Q1677" s="11">
        <f>L1677/H1677*100</f>
        <v>0</v>
      </c>
      <c r="R1677" s="12" t="e">
        <f>M1677/N1677*100</f>
        <v>#DIV/0!</v>
      </c>
    </row>
    <row r="1678" spans="1:18" x14ac:dyDescent="0.35">
      <c r="A1678" s="23">
        <v>43361</v>
      </c>
      <c r="B1678" s="16" t="s">
        <v>285</v>
      </c>
      <c r="C1678" s="16"/>
      <c r="D1678" s="16" t="s">
        <v>701</v>
      </c>
      <c r="E1678" s="16" t="s">
        <v>702</v>
      </c>
      <c r="F1678" s="16"/>
      <c r="G1678" s="16" t="str">
        <v>Link_Clicks</v>
      </c>
      <c r="H1678" s="8">
        <v>12636</v>
      </c>
      <c r="I1678" s="8">
        <v>1180</v>
      </c>
      <c r="J1678" s="8">
        <v>93.960000000000008</v>
      </c>
      <c r="K1678" s="8">
        <v>91</v>
      </c>
      <c r="L1678" s="8">
        <v>0</v>
      </c>
      <c r="M1678" s="8">
        <v>125</v>
      </c>
      <c r="N1678" s="8">
        <v>1180</v>
      </c>
      <c r="O1678">
        <f t="shared" si="364"/>
        <v>1.0325274725274727</v>
      </c>
      <c r="P1678">
        <f t="shared" si="365"/>
        <v>7.2016460905349796E-3</v>
      </c>
      <c r="Q1678" s="17">
        <f t="shared" ref="Q1678:Q1680" si="370">L1678/H1678</f>
        <v>0</v>
      </c>
      <c r="R1678" s="17">
        <f t="shared" ref="R1678:R1680" si="371">M1678/N1678</f>
        <v>0.1059322033898305</v>
      </c>
    </row>
    <row r="1679" spans="1:18" x14ac:dyDescent="0.35">
      <c r="A1679" s="23">
        <v>43362</v>
      </c>
      <c r="B1679" s="16" t="s">
        <v>293</v>
      </c>
      <c r="C1679" s="16"/>
      <c r="D1679" s="16" t="s">
        <v>701</v>
      </c>
      <c r="E1679" s="16" t="s">
        <v>702</v>
      </c>
      <c r="F1679" s="16"/>
      <c r="G1679" s="16" t="str">
        <v>Video_Views</v>
      </c>
      <c r="H1679" s="8">
        <v>114986</v>
      </c>
      <c r="I1679" s="8">
        <v>8941</v>
      </c>
      <c r="J1679" s="8">
        <v>791.03</v>
      </c>
      <c r="K1679" s="8">
        <v>317</v>
      </c>
      <c r="L1679" s="8">
        <v>0</v>
      </c>
      <c r="M1679" s="8">
        <v>3489</v>
      </c>
      <c r="N1679" s="8">
        <v>8941</v>
      </c>
      <c r="O1679">
        <f t="shared" si="364"/>
        <v>2.4953627760252366</v>
      </c>
      <c r="P1679">
        <f t="shared" si="365"/>
        <v>2.7568573565477537E-3</v>
      </c>
      <c r="Q1679" s="17">
        <f t="shared" si="370"/>
        <v>0</v>
      </c>
      <c r="R1679" s="17">
        <f t="shared" si="371"/>
        <v>0.39022480706856055</v>
      </c>
    </row>
    <row r="1680" spans="1:18" x14ac:dyDescent="0.35">
      <c r="A1680" s="23">
        <v>43362</v>
      </c>
      <c r="B1680" s="16" t="s">
        <v>293</v>
      </c>
      <c r="C1680" s="16"/>
      <c r="D1680" s="16" t="s">
        <v>701</v>
      </c>
      <c r="E1680" s="16" t="s">
        <v>702</v>
      </c>
      <c r="F1680" s="16"/>
      <c r="G1680" s="16" t="str">
        <v>Video_Views</v>
      </c>
      <c r="H1680" s="8">
        <v>141209</v>
      </c>
      <c r="I1680" s="8">
        <v>11106</v>
      </c>
      <c r="J1680" s="8">
        <v>971.78</v>
      </c>
      <c r="K1680" s="8">
        <v>337</v>
      </c>
      <c r="L1680" s="8">
        <v>0</v>
      </c>
      <c r="M1680" s="8">
        <v>4349</v>
      </c>
      <c r="N1680" s="8">
        <v>11106</v>
      </c>
      <c r="O1680">
        <f t="shared" si="364"/>
        <v>2.8836201780415429</v>
      </c>
      <c r="P1680">
        <f t="shared" si="365"/>
        <v>2.386533436254063E-3</v>
      </c>
      <c r="Q1680" s="17">
        <f t="shared" si="370"/>
        <v>0</v>
      </c>
      <c r="R1680" s="17">
        <f t="shared" si="371"/>
        <v>0.39159013146047184</v>
      </c>
    </row>
    <row r="1681" spans="1:18" hidden="1" x14ac:dyDescent="0.35">
      <c r="A1681" s="16">
        <v>43362</v>
      </c>
      <c r="B1681" s="16" t="s">
        <v>285</v>
      </c>
      <c r="C1681" s="16"/>
      <c r="D1681" s="16" t="s">
        <v>700</v>
      </c>
      <c r="E1681" s="16" t="s">
        <v>698</v>
      </c>
      <c r="F1681" s="16"/>
      <c r="G1681" s="16" t="str">
        <v>Link_Clicks</v>
      </c>
      <c r="H1681" s="8">
        <v>27620</v>
      </c>
      <c r="I1681" s="8">
        <v>0</v>
      </c>
      <c r="J1681" s="8">
        <v>230.56</v>
      </c>
      <c r="K1681" s="8">
        <v>336</v>
      </c>
      <c r="L1681" s="8">
        <v>0</v>
      </c>
      <c r="M1681" s="8">
        <v>0</v>
      </c>
      <c r="N1681" s="8">
        <v>0</v>
      </c>
      <c r="O1681">
        <f t="shared" si="364"/>
        <v>0.68619047619047624</v>
      </c>
      <c r="P1681">
        <f t="shared" si="365"/>
        <v>1.2165097755249819E-2</v>
      </c>
      <c r="Q1681" s="11">
        <f>L1681/H1681*100</f>
        <v>0</v>
      </c>
      <c r="R1681" s="12" t="e">
        <f>M1681/N1681*100</f>
        <v>#DIV/0!</v>
      </c>
    </row>
    <row r="1682" spans="1:18" x14ac:dyDescent="0.35">
      <c r="A1682" s="23">
        <v>43361</v>
      </c>
      <c r="B1682" s="16" t="s">
        <v>285</v>
      </c>
      <c r="C1682" s="16"/>
      <c r="D1682" s="16" t="s">
        <v>701</v>
      </c>
      <c r="E1682" s="16" t="s">
        <v>702</v>
      </c>
      <c r="F1682" s="16"/>
      <c r="G1682" s="16" t="str">
        <v>Link_Clicks</v>
      </c>
      <c r="H1682" s="8">
        <v>11619</v>
      </c>
      <c r="I1682" s="8">
        <v>1021</v>
      </c>
      <c r="J1682" s="8">
        <v>88.51</v>
      </c>
      <c r="K1682" s="8">
        <v>89</v>
      </c>
      <c r="L1682" s="8">
        <v>0</v>
      </c>
      <c r="M1682" s="8">
        <v>92</v>
      </c>
      <c r="N1682" s="8">
        <v>1021</v>
      </c>
      <c r="O1682">
        <f t="shared" si="364"/>
        <v>0.99449438202247198</v>
      </c>
      <c r="P1682">
        <f t="shared" si="365"/>
        <v>7.6598674584731907E-3</v>
      </c>
      <c r="Q1682" s="17">
        <f t="shared" ref="Q1682:Q1683" si="372">L1682/H1682</f>
        <v>0</v>
      </c>
      <c r="R1682" s="17">
        <f t="shared" ref="R1682:R1683" si="373">M1682/N1682</f>
        <v>9.0107737512242894E-2</v>
      </c>
    </row>
    <row r="1683" spans="1:18" x14ac:dyDescent="0.35">
      <c r="A1683" s="23">
        <v>43358</v>
      </c>
      <c r="B1683" s="16" t="s">
        <v>285</v>
      </c>
      <c r="C1683" s="16"/>
      <c r="D1683" s="16" t="s">
        <v>701</v>
      </c>
      <c r="E1683" s="16" t="s">
        <v>702</v>
      </c>
      <c r="F1683" s="16"/>
      <c r="G1683" s="16" t="str">
        <v>Link_Clicks</v>
      </c>
      <c r="H1683" s="8">
        <v>10603</v>
      </c>
      <c r="I1683" s="8">
        <v>1032</v>
      </c>
      <c r="J1683" s="8">
        <v>86.690000000000012</v>
      </c>
      <c r="K1683" s="8">
        <v>87</v>
      </c>
      <c r="L1683" s="8">
        <v>0</v>
      </c>
      <c r="M1683" s="8">
        <v>115</v>
      </c>
      <c r="N1683" s="8">
        <v>1032</v>
      </c>
      <c r="O1683">
        <f t="shared" si="364"/>
        <v>0.99643678160919558</v>
      </c>
      <c r="P1683">
        <f t="shared" si="365"/>
        <v>8.2052249363387727E-3</v>
      </c>
      <c r="Q1683" s="17">
        <f t="shared" si="372"/>
        <v>0</v>
      </c>
      <c r="R1683" s="17">
        <f t="shared" si="373"/>
        <v>0.11143410852713179</v>
      </c>
    </row>
    <row r="1684" spans="1:18" hidden="1" x14ac:dyDescent="0.35">
      <c r="A1684" s="16">
        <v>43366</v>
      </c>
      <c r="B1684" s="16" t="s">
        <v>285</v>
      </c>
      <c r="C1684" s="16"/>
      <c r="D1684" s="16" t="s">
        <v>700</v>
      </c>
      <c r="E1684" s="16" t="s">
        <v>698</v>
      </c>
      <c r="F1684" s="16"/>
      <c r="G1684" s="16" t="str">
        <v>Link_Clicks</v>
      </c>
      <c r="H1684" s="8">
        <v>25971</v>
      </c>
      <c r="I1684" s="8">
        <v>0</v>
      </c>
      <c r="J1684" s="8">
        <v>235.87</v>
      </c>
      <c r="K1684" s="8">
        <v>341</v>
      </c>
      <c r="L1684" s="8">
        <v>0</v>
      </c>
      <c r="M1684" s="8">
        <v>0</v>
      </c>
      <c r="N1684" s="8">
        <v>0</v>
      </c>
      <c r="O1684">
        <f t="shared" si="364"/>
        <v>0.69170087976539596</v>
      </c>
      <c r="P1684">
        <f t="shared" si="365"/>
        <v>1.3130029648454045E-2</v>
      </c>
      <c r="Q1684" s="11">
        <f>L1684/H1684*100</f>
        <v>0</v>
      </c>
      <c r="R1684" s="12" t="e">
        <f>M1684/N1684*100</f>
        <v>#DIV/0!</v>
      </c>
    </row>
    <row r="1685" spans="1:18" x14ac:dyDescent="0.35">
      <c r="A1685" s="23">
        <v>43364</v>
      </c>
      <c r="B1685" s="16" t="s">
        <v>293</v>
      </c>
      <c r="C1685" s="16"/>
      <c r="D1685" s="16" t="s">
        <v>701</v>
      </c>
      <c r="E1685" s="16" t="s">
        <v>702</v>
      </c>
      <c r="F1685" s="16"/>
      <c r="G1685" s="16" t="str">
        <v>Video_Views</v>
      </c>
      <c r="H1685" s="8">
        <v>119043</v>
      </c>
      <c r="I1685" s="8">
        <v>9491</v>
      </c>
      <c r="J1685" s="8">
        <v>818.8</v>
      </c>
      <c r="K1685" s="8">
        <v>250</v>
      </c>
      <c r="L1685" s="8">
        <v>0</v>
      </c>
      <c r="M1685" s="8">
        <v>3763</v>
      </c>
      <c r="N1685" s="8">
        <v>9491</v>
      </c>
      <c r="O1685">
        <f t="shared" si="364"/>
        <v>3.2751999999999999</v>
      </c>
      <c r="P1685">
        <f t="shared" si="365"/>
        <v>2.1000814831615465E-3</v>
      </c>
      <c r="Q1685" s="17">
        <f>L1685/H1685</f>
        <v>0</v>
      </c>
      <c r="R1685" s="17">
        <f>M1685/N1685</f>
        <v>0.39648087661995574</v>
      </c>
    </row>
    <row r="1686" spans="1:18" hidden="1" x14ac:dyDescent="0.35">
      <c r="A1686" s="16">
        <v>43362</v>
      </c>
      <c r="B1686" s="16" t="s">
        <v>285</v>
      </c>
      <c r="C1686" s="16"/>
      <c r="D1686" s="16" t="s">
        <v>700</v>
      </c>
      <c r="E1686" s="16" t="s">
        <v>698</v>
      </c>
      <c r="F1686" s="16"/>
      <c r="G1686" s="16" t="str">
        <v>Link_Clicks</v>
      </c>
      <c r="H1686" s="8">
        <v>23185</v>
      </c>
      <c r="I1686" s="8">
        <v>0</v>
      </c>
      <c r="J1686" s="8">
        <v>228.39</v>
      </c>
      <c r="K1686" s="8">
        <v>341</v>
      </c>
      <c r="L1686" s="8">
        <v>0</v>
      </c>
      <c r="M1686" s="8">
        <v>0</v>
      </c>
      <c r="N1686" s="8">
        <v>0</v>
      </c>
      <c r="O1686">
        <f t="shared" si="364"/>
        <v>0.66976539589442807</v>
      </c>
      <c r="P1686">
        <f t="shared" si="365"/>
        <v>1.4707785205952124E-2</v>
      </c>
      <c r="Q1686" s="11">
        <f>L1686/H1686*100</f>
        <v>0</v>
      </c>
      <c r="R1686" s="12" t="e">
        <f>M1686/N1686*100</f>
        <v>#DIV/0!</v>
      </c>
    </row>
    <row r="1687" spans="1:18" x14ac:dyDescent="0.35">
      <c r="A1687" s="23">
        <v>43363</v>
      </c>
      <c r="B1687" s="16" t="s">
        <v>285</v>
      </c>
      <c r="C1687" s="16"/>
      <c r="D1687" s="16" t="s">
        <v>701</v>
      </c>
      <c r="E1687" s="16" t="s">
        <v>702</v>
      </c>
      <c r="F1687" s="16"/>
      <c r="G1687" s="16" t="str">
        <v>Link_Clicks</v>
      </c>
      <c r="H1687" s="8">
        <v>9856</v>
      </c>
      <c r="I1687" s="8">
        <v>1020</v>
      </c>
      <c r="J1687" s="8">
        <v>89.570000000000007</v>
      </c>
      <c r="K1687" s="8">
        <v>98</v>
      </c>
      <c r="L1687" s="8">
        <v>0</v>
      </c>
      <c r="M1687" s="8">
        <v>109</v>
      </c>
      <c r="N1687" s="8">
        <v>1020</v>
      </c>
      <c r="O1687">
        <f t="shared" si="364"/>
        <v>0.91397959183673472</v>
      </c>
      <c r="P1687">
        <f t="shared" si="365"/>
        <v>9.943181818181818E-3</v>
      </c>
      <c r="Q1687" s="17">
        <f t="shared" ref="Q1687:Q1689" si="374">L1687/H1687</f>
        <v>0</v>
      </c>
      <c r="R1687" s="17">
        <f t="shared" ref="R1687:R1689" si="375">M1687/N1687</f>
        <v>0.10686274509803921</v>
      </c>
    </row>
    <row r="1688" spans="1:18" x14ac:dyDescent="0.35">
      <c r="A1688" s="23">
        <v>43362</v>
      </c>
      <c r="B1688" s="16" t="s">
        <v>293</v>
      </c>
      <c r="C1688" s="16"/>
      <c r="D1688" s="16" t="s">
        <v>701</v>
      </c>
      <c r="E1688" s="16" t="s">
        <v>702</v>
      </c>
      <c r="F1688" s="16"/>
      <c r="G1688" s="16" t="str">
        <v>Video_Views</v>
      </c>
      <c r="H1688" s="8">
        <v>103404</v>
      </c>
      <c r="I1688" s="8">
        <v>8182</v>
      </c>
      <c r="J1688" s="8">
        <v>711.52</v>
      </c>
      <c r="K1688" s="8">
        <v>228</v>
      </c>
      <c r="L1688" s="8">
        <v>0</v>
      </c>
      <c r="M1688" s="8">
        <v>3365</v>
      </c>
      <c r="N1688" s="8">
        <v>8182</v>
      </c>
      <c r="O1688">
        <f t="shared" si="364"/>
        <v>3.1207017543859648</v>
      </c>
      <c r="P1688">
        <f t="shared" si="365"/>
        <v>2.2049437159104095E-3</v>
      </c>
      <c r="Q1688" s="17">
        <f t="shared" si="374"/>
        <v>0</v>
      </c>
      <c r="R1688" s="17">
        <f t="shared" si="375"/>
        <v>0.41126863847470058</v>
      </c>
    </row>
    <row r="1689" spans="1:18" x14ac:dyDescent="0.35">
      <c r="A1689" s="23">
        <v>43361</v>
      </c>
      <c r="B1689" s="16" t="s">
        <v>293</v>
      </c>
      <c r="C1689" s="16"/>
      <c r="D1689" s="16" t="s">
        <v>701</v>
      </c>
      <c r="E1689" s="16" t="s">
        <v>702</v>
      </c>
      <c r="F1689" s="16"/>
      <c r="G1689" s="16" t="str">
        <v>Video_Views</v>
      </c>
      <c r="H1689" s="8">
        <v>97002</v>
      </c>
      <c r="I1689" s="8">
        <v>8057</v>
      </c>
      <c r="J1689" s="8">
        <v>667.28</v>
      </c>
      <c r="K1689" s="8">
        <v>172</v>
      </c>
      <c r="L1689" s="8">
        <v>0</v>
      </c>
      <c r="M1689" s="8">
        <v>3205</v>
      </c>
      <c r="N1689" s="8">
        <v>8057</v>
      </c>
      <c r="O1689">
        <f t="shared" si="364"/>
        <v>3.8795348837209302</v>
      </c>
      <c r="P1689">
        <f t="shared" si="365"/>
        <v>1.7731593163027566E-3</v>
      </c>
      <c r="Q1689" s="17">
        <f t="shared" si="374"/>
        <v>0</v>
      </c>
      <c r="R1689" s="17">
        <f t="shared" si="375"/>
        <v>0.39779074097058459</v>
      </c>
    </row>
    <row r="1690" spans="1:18" hidden="1" x14ac:dyDescent="0.35">
      <c r="A1690" s="16">
        <v>43365</v>
      </c>
      <c r="B1690" s="16" t="s">
        <v>285</v>
      </c>
      <c r="C1690" s="16"/>
      <c r="D1690" s="16" t="s">
        <v>700</v>
      </c>
      <c r="E1690" s="16" t="s">
        <v>698</v>
      </c>
      <c r="F1690" s="16"/>
      <c r="G1690" s="16" t="str">
        <v>Link_Clicks</v>
      </c>
      <c r="H1690" s="8">
        <v>11657</v>
      </c>
      <c r="I1690" s="8">
        <v>0</v>
      </c>
      <c r="J1690" s="8">
        <v>112.95</v>
      </c>
      <c r="K1690" s="8">
        <v>201</v>
      </c>
      <c r="L1690" s="8">
        <v>0</v>
      </c>
      <c r="M1690" s="8">
        <v>0</v>
      </c>
      <c r="N1690" s="8">
        <v>0</v>
      </c>
      <c r="O1690">
        <f t="shared" si="364"/>
        <v>0.56194029850746274</v>
      </c>
      <c r="P1690">
        <f t="shared" si="365"/>
        <v>1.7242858368362358E-2</v>
      </c>
      <c r="Q1690" s="11">
        <f>L1690/H1690*100</f>
        <v>0</v>
      </c>
      <c r="R1690" s="12" t="e">
        <f>M1690/N1690*100</f>
        <v>#DIV/0!</v>
      </c>
    </row>
    <row r="1691" spans="1:18" x14ac:dyDescent="0.35">
      <c r="A1691" s="23">
        <v>43358</v>
      </c>
      <c r="B1691" s="16" t="s">
        <v>285</v>
      </c>
      <c r="C1691" s="16"/>
      <c r="D1691" s="16" t="s">
        <v>701</v>
      </c>
      <c r="E1691" s="16" t="s">
        <v>702</v>
      </c>
      <c r="F1691" s="16"/>
      <c r="G1691" s="16" t="str">
        <v>Video_Views</v>
      </c>
      <c r="H1691" s="8">
        <v>28494</v>
      </c>
      <c r="I1691" s="8">
        <v>5041</v>
      </c>
      <c r="J1691" s="8">
        <v>262.18</v>
      </c>
      <c r="K1691" s="8">
        <v>90</v>
      </c>
      <c r="L1691" s="8">
        <v>0</v>
      </c>
      <c r="M1691" s="8">
        <v>1235</v>
      </c>
      <c r="N1691" s="8">
        <v>5041</v>
      </c>
      <c r="O1691">
        <f t="shared" si="364"/>
        <v>2.9131111111111112</v>
      </c>
      <c r="P1691">
        <f t="shared" si="365"/>
        <v>3.1585596967782692E-3</v>
      </c>
      <c r="Q1691" s="17">
        <f>L1691/H1691</f>
        <v>0</v>
      </c>
      <c r="R1691" s="17">
        <f>M1691/N1691</f>
        <v>0.24499107319976196</v>
      </c>
    </row>
    <row r="1692" spans="1:18" hidden="1" x14ac:dyDescent="0.35">
      <c r="A1692" s="16">
        <v>43363</v>
      </c>
      <c r="B1692" s="16" t="s">
        <v>285</v>
      </c>
      <c r="C1692" s="16"/>
      <c r="D1692" s="16" t="s">
        <v>700</v>
      </c>
      <c r="E1692" s="16" t="s">
        <v>698</v>
      </c>
      <c r="F1692" s="16"/>
      <c r="G1692" s="16" t="str">
        <v>Link_Clicks</v>
      </c>
      <c r="H1692" s="8">
        <v>46767</v>
      </c>
      <c r="I1692" s="8">
        <v>0</v>
      </c>
      <c r="J1692" s="8">
        <v>596.65</v>
      </c>
      <c r="K1692" s="8">
        <v>467</v>
      </c>
      <c r="L1692" s="8">
        <v>0</v>
      </c>
      <c r="M1692" s="8">
        <v>0</v>
      </c>
      <c r="N1692" s="8">
        <v>0</v>
      </c>
      <c r="O1692">
        <f t="shared" si="364"/>
        <v>1.2776231263383298</v>
      </c>
      <c r="P1692">
        <f t="shared" si="365"/>
        <v>9.985673658776487E-3</v>
      </c>
      <c r="Q1692" s="11">
        <f>L1692/H1692*100</f>
        <v>0</v>
      </c>
      <c r="R1692" s="12" t="e">
        <f>M1692/N1692*100</f>
        <v>#DIV/0!</v>
      </c>
    </row>
    <row r="1693" spans="1:18" x14ac:dyDescent="0.35">
      <c r="A1693" s="23">
        <v>43362</v>
      </c>
      <c r="B1693" s="16" t="s">
        <v>285</v>
      </c>
      <c r="C1693" s="16"/>
      <c r="D1693" s="16" t="s">
        <v>701</v>
      </c>
      <c r="E1693" s="16" t="s">
        <v>702</v>
      </c>
      <c r="F1693" s="16"/>
      <c r="G1693" s="16" t="str">
        <v>Link_Clicks</v>
      </c>
      <c r="H1693" s="8">
        <v>9586</v>
      </c>
      <c r="I1693" s="8">
        <v>1035</v>
      </c>
      <c r="J1693" s="8">
        <v>93.28</v>
      </c>
      <c r="K1693" s="8">
        <v>85</v>
      </c>
      <c r="L1693" s="8">
        <v>0</v>
      </c>
      <c r="M1693" s="8">
        <v>99</v>
      </c>
      <c r="N1693" s="8">
        <v>1035</v>
      </c>
      <c r="O1693">
        <f t="shared" si="364"/>
        <v>1.0974117647058823</v>
      </c>
      <c r="P1693">
        <f t="shared" si="365"/>
        <v>8.8670978510327556E-3</v>
      </c>
      <c r="Q1693" s="17">
        <f t="shared" ref="Q1693:Q1694" si="376">L1693/H1693</f>
        <v>0</v>
      </c>
      <c r="R1693" s="17">
        <f t="shared" ref="R1693:R1694" si="377">M1693/N1693</f>
        <v>9.5652173913043481E-2</v>
      </c>
    </row>
    <row r="1694" spans="1:18" x14ac:dyDescent="0.35">
      <c r="A1694" s="23">
        <v>43360</v>
      </c>
      <c r="B1694" s="16" t="s">
        <v>285</v>
      </c>
      <c r="C1694" s="16"/>
      <c r="D1694" s="16" t="s">
        <v>701</v>
      </c>
      <c r="E1694" s="16" t="s">
        <v>702</v>
      </c>
      <c r="F1694" s="16"/>
      <c r="G1694" s="16" t="str">
        <v>Video_Views</v>
      </c>
      <c r="H1694" s="8">
        <v>42517</v>
      </c>
      <c r="I1694" s="8">
        <v>7474</v>
      </c>
      <c r="J1694" s="8">
        <v>391.14</v>
      </c>
      <c r="K1694" s="8">
        <v>164</v>
      </c>
      <c r="L1694" s="8">
        <v>0</v>
      </c>
      <c r="M1694" s="8">
        <v>1764</v>
      </c>
      <c r="N1694" s="8">
        <v>7474</v>
      </c>
      <c r="O1694">
        <f t="shared" si="364"/>
        <v>2.3849999999999998</v>
      </c>
      <c r="P1694">
        <f t="shared" si="365"/>
        <v>3.8572806171648989E-3</v>
      </c>
      <c r="Q1694" s="17">
        <f t="shared" si="376"/>
        <v>0</v>
      </c>
      <c r="R1694" s="17">
        <f t="shared" si="377"/>
        <v>0.23601819641423602</v>
      </c>
    </row>
    <row r="1695" spans="1:18" hidden="1" x14ac:dyDescent="0.35">
      <c r="A1695" s="16">
        <v>43365</v>
      </c>
      <c r="B1695" s="16" t="s">
        <v>285</v>
      </c>
      <c r="C1695" s="16"/>
      <c r="D1695" s="16" t="s">
        <v>700</v>
      </c>
      <c r="E1695" s="16" t="s">
        <v>698</v>
      </c>
      <c r="F1695" s="16"/>
      <c r="G1695" s="16" t="str">
        <v>Link_Clicks</v>
      </c>
      <c r="H1695" s="8">
        <v>93152</v>
      </c>
      <c r="I1695" s="8">
        <v>0</v>
      </c>
      <c r="J1695" s="8">
        <v>1209.3</v>
      </c>
      <c r="K1695" s="8">
        <v>956</v>
      </c>
      <c r="L1695" s="8">
        <v>0</v>
      </c>
      <c r="M1695" s="8">
        <v>0</v>
      </c>
      <c r="N1695" s="8">
        <v>0</v>
      </c>
      <c r="O1695">
        <f t="shared" si="364"/>
        <v>1.2649581589958159</v>
      </c>
      <c r="P1695">
        <f t="shared" si="365"/>
        <v>1.026279628993473E-2</v>
      </c>
      <c r="Q1695" s="11">
        <f>L1695/H1695*100</f>
        <v>0</v>
      </c>
      <c r="R1695" s="12" t="e">
        <f>M1695/N1695*100</f>
        <v>#DIV/0!</v>
      </c>
    </row>
    <row r="1696" spans="1:18" x14ac:dyDescent="0.35">
      <c r="A1696" s="23">
        <v>43360</v>
      </c>
      <c r="B1696" s="16" t="s">
        <v>285</v>
      </c>
      <c r="C1696" s="16"/>
      <c r="D1696" s="16" t="s">
        <v>701</v>
      </c>
      <c r="E1696" s="16" t="s">
        <v>702</v>
      </c>
      <c r="F1696" s="16"/>
      <c r="G1696" s="16" t="str">
        <v>Video_Views</v>
      </c>
      <c r="H1696" s="8">
        <v>58836</v>
      </c>
      <c r="I1696" s="8">
        <v>10479</v>
      </c>
      <c r="J1696" s="8">
        <v>541.27</v>
      </c>
      <c r="K1696" s="8">
        <v>192</v>
      </c>
      <c r="L1696" s="8">
        <v>0</v>
      </c>
      <c r="M1696" s="8">
        <v>2499</v>
      </c>
      <c r="N1696" s="8">
        <v>10479</v>
      </c>
      <c r="O1696">
        <f t="shared" si="364"/>
        <v>2.8191145833333331</v>
      </c>
      <c r="P1696">
        <f t="shared" si="365"/>
        <v>3.2633081786661226E-3</v>
      </c>
      <c r="Q1696" s="17">
        <f t="shared" ref="Q1696:Q1700" si="378">L1696/H1696</f>
        <v>0</v>
      </c>
      <c r="R1696" s="17">
        <f t="shared" ref="R1696:R1700" si="379">M1696/N1696</f>
        <v>0.23847695390781562</v>
      </c>
    </row>
    <row r="1697" spans="1:18" x14ac:dyDescent="0.35">
      <c r="A1697" s="23">
        <v>43359</v>
      </c>
      <c r="B1697" s="16" t="s">
        <v>293</v>
      </c>
      <c r="C1697" s="16"/>
      <c r="D1697" s="16" t="s">
        <v>701</v>
      </c>
      <c r="E1697" s="16" t="s">
        <v>702</v>
      </c>
      <c r="F1697" s="16"/>
      <c r="G1697" s="16" t="str">
        <v>Video_Views</v>
      </c>
      <c r="H1697" s="8">
        <v>89569</v>
      </c>
      <c r="I1697" s="8">
        <v>7218</v>
      </c>
      <c r="J1697" s="8">
        <v>616.29</v>
      </c>
      <c r="K1697" s="8">
        <v>216</v>
      </c>
      <c r="L1697" s="8">
        <v>0</v>
      </c>
      <c r="M1697" s="8">
        <v>2950</v>
      </c>
      <c r="N1697" s="8">
        <v>7218</v>
      </c>
      <c r="O1697">
        <f t="shared" si="364"/>
        <v>2.8531944444444441</v>
      </c>
      <c r="P1697">
        <f t="shared" si="365"/>
        <v>2.411548638479831E-3</v>
      </c>
      <c r="Q1697" s="17">
        <f t="shared" si="378"/>
        <v>0</v>
      </c>
      <c r="R1697" s="17">
        <f t="shared" si="379"/>
        <v>0.40870047104461071</v>
      </c>
    </row>
    <row r="1698" spans="1:18" x14ac:dyDescent="0.35">
      <c r="A1698" s="23">
        <v>43363</v>
      </c>
      <c r="B1698" s="16" t="s">
        <v>285</v>
      </c>
      <c r="C1698" s="16"/>
      <c r="D1698" s="16" t="s">
        <v>701</v>
      </c>
      <c r="E1698" s="16" t="s">
        <v>702</v>
      </c>
      <c r="F1698" s="16"/>
      <c r="G1698" s="16" t="str">
        <v>Video_Views</v>
      </c>
      <c r="H1698" s="8">
        <v>88578</v>
      </c>
      <c r="I1698" s="8">
        <v>14501</v>
      </c>
      <c r="J1698" s="8">
        <v>814.85</v>
      </c>
      <c r="K1698" s="8">
        <v>312</v>
      </c>
      <c r="L1698" s="8">
        <v>0</v>
      </c>
      <c r="M1698" s="8">
        <v>3235</v>
      </c>
      <c r="N1698" s="8">
        <v>14501</v>
      </c>
      <c r="O1698">
        <f t="shared" si="364"/>
        <v>2.6116987179487179</v>
      </c>
      <c r="P1698">
        <f t="shared" si="365"/>
        <v>3.5223193117929958E-3</v>
      </c>
      <c r="Q1698" s="17">
        <f t="shared" si="378"/>
        <v>0</v>
      </c>
      <c r="R1698" s="17">
        <f t="shared" si="379"/>
        <v>0.22308806289221433</v>
      </c>
    </row>
    <row r="1699" spans="1:18" x14ac:dyDescent="0.35">
      <c r="A1699" s="23">
        <v>43361</v>
      </c>
      <c r="B1699" s="16" t="s">
        <v>285</v>
      </c>
      <c r="C1699" s="16"/>
      <c r="D1699" s="16" t="s">
        <v>701</v>
      </c>
      <c r="E1699" s="16" t="s">
        <v>702</v>
      </c>
      <c r="F1699" s="16"/>
      <c r="G1699" s="16" t="str">
        <v>Link_Clicks</v>
      </c>
      <c r="H1699" s="8">
        <v>9506</v>
      </c>
      <c r="I1699" s="8">
        <v>1033</v>
      </c>
      <c r="J1699" s="8">
        <v>87.93</v>
      </c>
      <c r="K1699" s="8">
        <v>96</v>
      </c>
      <c r="L1699" s="8">
        <v>0</v>
      </c>
      <c r="M1699" s="8">
        <v>123</v>
      </c>
      <c r="N1699" s="8">
        <v>1033</v>
      </c>
      <c r="O1699">
        <f t="shared" si="364"/>
        <v>0.91593750000000007</v>
      </c>
      <c r="P1699">
        <f t="shared" si="365"/>
        <v>1.0098884914790659E-2</v>
      </c>
      <c r="Q1699" s="17">
        <f t="shared" si="378"/>
        <v>0</v>
      </c>
      <c r="R1699" s="17">
        <f t="shared" si="379"/>
        <v>0.11907066795740562</v>
      </c>
    </row>
    <row r="1700" spans="1:18" x14ac:dyDescent="0.35">
      <c r="A1700" s="23">
        <v>43358</v>
      </c>
      <c r="B1700" s="16" t="s">
        <v>293</v>
      </c>
      <c r="C1700" s="16"/>
      <c r="D1700" s="16" t="s">
        <v>701</v>
      </c>
      <c r="E1700" s="16" t="s">
        <v>702</v>
      </c>
      <c r="F1700" s="16"/>
      <c r="G1700" s="16" t="str">
        <v>Video_Views</v>
      </c>
      <c r="H1700" s="8">
        <v>91151</v>
      </c>
      <c r="I1700" s="8">
        <v>7274</v>
      </c>
      <c r="J1700" s="8">
        <v>627.05999999999995</v>
      </c>
      <c r="K1700" s="8">
        <v>235</v>
      </c>
      <c r="L1700" s="8">
        <v>0</v>
      </c>
      <c r="M1700" s="8">
        <v>2913</v>
      </c>
      <c r="N1700" s="8">
        <v>7274</v>
      </c>
      <c r="O1700">
        <f t="shared" si="364"/>
        <v>2.6683404255319148</v>
      </c>
      <c r="P1700">
        <f t="shared" si="365"/>
        <v>2.5781395706026265E-3</v>
      </c>
      <c r="Q1700" s="17">
        <f t="shared" si="378"/>
        <v>0</v>
      </c>
      <c r="R1700" s="17">
        <f t="shared" si="379"/>
        <v>0.4004674182018147</v>
      </c>
    </row>
    <row r="1701" spans="1:18" hidden="1" x14ac:dyDescent="0.35">
      <c r="A1701" s="16">
        <v>43363</v>
      </c>
      <c r="B1701" s="16" t="s">
        <v>285</v>
      </c>
      <c r="C1701" s="16"/>
      <c r="D1701" s="16" t="s">
        <v>700</v>
      </c>
      <c r="E1701" s="16" t="s">
        <v>698</v>
      </c>
      <c r="F1701" s="16"/>
      <c r="G1701" s="16" t="str">
        <v>Link_Clicks</v>
      </c>
      <c r="H1701" s="8">
        <v>75026</v>
      </c>
      <c r="I1701" s="8">
        <v>0</v>
      </c>
      <c r="J1701" s="8">
        <v>1025.32</v>
      </c>
      <c r="K1701" s="8">
        <v>841</v>
      </c>
      <c r="L1701" s="8">
        <v>0</v>
      </c>
      <c r="M1701" s="8">
        <v>0</v>
      </c>
      <c r="N1701" s="8">
        <v>0</v>
      </c>
      <c r="O1701">
        <f t="shared" si="364"/>
        <v>1.219167657550535</v>
      </c>
      <c r="P1701">
        <f t="shared" si="365"/>
        <v>1.1209447391570922E-2</v>
      </c>
      <c r="Q1701" s="11">
        <f>L1701/H1701*100</f>
        <v>0</v>
      </c>
      <c r="R1701" s="12" t="e">
        <f>M1701/N1701*100</f>
        <v>#DIV/0!</v>
      </c>
    </row>
    <row r="1702" spans="1:18" x14ac:dyDescent="0.35">
      <c r="A1702" s="23">
        <v>43365</v>
      </c>
      <c r="B1702" s="16" t="s">
        <v>285</v>
      </c>
      <c r="C1702" s="16"/>
      <c r="D1702" s="16" t="s">
        <v>701</v>
      </c>
      <c r="E1702" s="16" t="s">
        <v>702</v>
      </c>
      <c r="F1702" s="16"/>
      <c r="G1702" s="16" t="str">
        <v>Video_Views</v>
      </c>
      <c r="H1702" s="8">
        <v>49756</v>
      </c>
      <c r="I1702" s="8">
        <v>8698</v>
      </c>
      <c r="J1702" s="8">
        <v>457.74</v>
      </c>
      <c r="K1702" s="8">
        <v>140</v>
      </c>
      <c r="L1702" s="8">
        <v>0</v>
      </c>
      <c r="M1702" s="8">
        <v>2090</v>
      </c>
      <c r="N1702" s="8">
        <v>8698</v>
      </c>
      <c r="O1702">
        <f t="shared" si="364"/>
        <v>3.2695714285714286</v>
      </c>
      <c r="P1702">
        <f t="shared" si="365"/>
        <v>2.8137310073157004E-3</v>
      </c>
      <c r="Q1702" s="17">
        <f t="shared" ref="Q1702:Q1707" si="380">L1702/H1702</f>
        <v>0</v>
      </c>
      <c r="R1702" s="17">
        <f t="shared" ref="R1702:R1707" si="381">M1702/N1702</f>
        <v>0.24028512301678548</v>
      </c>
    </row>
    <row r="1703" spans="1:18" x14ac:dyDescent="0.35">
      <c r="A1703" s="23">
        <v>43360</v>
      </c>
      <c r="B1703" s="16" t="s">
        <v>285</v>
      </c>
      <c r="C1703" s="16"/>
      <c r="D1703" s="16" t="s">
        <v>701</v>
      </c>
      <c r="E1703" s="16" t="s">
        <v>702</v>
      </c>
      <c r="F1703" s="16"/>
      <c r="G1703" s="16" t="str">
        <v>Link_Clicks</v>
      </c>
      <c r="H1703" s="8">
        <v>9892</v>
      </c>
      <c r="I1703" s="8">
        <v>1068</v>
      </c>
      <c r="J1703" s="8">
        <v>84.22</v>
      </c>
      <c r="K1703" s="8">
        <v>84</v>
      </c>
      <c r="L1703" s="8">
        <v>0</v>
      </c>
      <c r="M1703" s="8">
        <v>106</v>
      </c>
      <c r="N1703" s="8">
        <v>1068</v>
      </c>
      <c r="O1703">
        <f t="shared" si="364"/>
        <v>1.0026190476190475</v>
      </c>
      <c r="P1703">
        <f t="shared" si="365"/>
        <v>8.491710473109584E-3</v>
      </c>
      <c r="Q1703" s="17">
        <f t="shared" si="380"/>
        <v>0</v>
      </c>
      <c r="R1703" s="17">
        <f t="shared" si="381"/>
        <v>9.9250936329588021E-2</v>
      </c>
    </row>
    <row r="1704" spans="1:18" x14ac:dyDescent="0.35">
      <c r="A1704" s="23">
        <v>43358</v>
      </c>
      <c r="B1704" s="16" t="s">
        <v>285</v>
      </c>
      <c r="C1704" s="16"/>
      <c r="D1704" s="16" t="s">
        <v>701</v>
      </c>
      <c r="E1704" s="16" t="s">
        <v>702</v>
      </c>
      <c r="F1704" s="16"/>
      <c r="G1704" s="16" t="str">
        <v>Video_Views</v>
      </c>
      <c r="H1704" s="8">
        <v>80426</v>
      </c>
      <c r="I1704" s="8">
        <v>13160</v>
      </c>
      <c r="J1704" s="8">
        <v>739.97</v>
      </c>
      <c r="K1704" s="8">
        <v>238</v>
      </c>
      <c r="L1704" s="8">
        <v>0</v>
      </c>
      <c r="M1704" s="8">
        <v>2782</v>
      </c>
      <c r="N1704" s="8">
        <v>13160</v>
      </c>
      <c r="O1704">
        <f t="shared" si="364"/>
        <v>3.1091176470588238</v>
      </c>
      <c r="P1704">
        <f t="shared" si="365"/>
        <v>2.9592420361574615E-3</v>
      </c>
      <c r="Q1704" s="17">
        <f t="shared" si="380"/>
        <v>0</v>
      </c>
      <c r="R1704" s="17">
        <f t="shared" si="381"/>
        <v>0.2113981762917933</v>
      </c>
    </row>
    <row r="1705" spans="1:18" x14ac:dyDescent="0.35">
      <c r="A1705" s="23">
        <v>43365</v>
      </c>
      <c r="B1705" s="16" t="s">
        <v>285</v>
      </c>
      <c r="C1705" s="16"/>
      <c r="D1705" s="16" t="s">
        <v>701</v>
      </c>
      <c r="E1705" s="16" t="s">
        <v>702</v>
      </c>
      <c r="F1705" s="16"/>
      <c r="G1705" s="16" t="str">
        <v>Link_Clicks</v>
      </c>
      <c r="H1705" s="8">
        <v>6770</v>
      </c>
      <c r="I1705" s="8">
        <v>768</v>
      </c>
      <c r="J1705" s="8">
        <v>46.86</v>
      </c>
      <c r="K1705" s="8">
        <v>72</v>
      </c>
      <c r="L1705" s="8">
        <v>0</v>
      </c>
      <c r="M1705" s="8">
        <v>90</v>
      </c>
      <c r="N1705" s="8">
        <v>768</v>
      </c>
      <c r="O1705">
        <f t="shared" si="364"/>
        <v>0.65083333333333337</v>
      </c>
      <c r="P1705">
        <f t="shared" si="365"/>
        <v>1.0635155096011817E-2</v>
      </c>
      <c r="Q1705" s="17">
        <f t="shared" si="380"/>
        <v>0</v>
      </c>
      <c r="R1705" s="17">
        <f t="shared" si="381"/>
        <v>0.1171875</v>
      </c>
    </row>
    <row r="1706" spans="1:18" x14ac:dyDescent="0.35">
      <c r="A1706" s="23">
        <v>43366</v>
      </c>
      <c r="B1706" s="16" t="s">
        <v>285</v>
      </c>
      <c r="C1706" s="16"/>
      <c r="D1706" s="16" t="s">
        <v>701</v>
      </c>
      <c r="E1706" s="16" t="s">
        <v>702</v>
      </c>
      <c r="F1706" s="16"/>
      <c r="G1706" s="16" t="str">
        <v>Video_Views</v>
      </c>
      <c r="H1706" s="8">
        <v>83684</v>
      </c>
      <c r="I1706" s="8">
        <v>13498</v>
      </c>
      <c r="J1706" s="8">
        <v>769.99</v>
      </c>
      <c r="K1706" s="8">
        <v>312</v>
      </c>
      <c r="L1706" s="8">
        <v>0</v>
      </c>
      <c r="M1706" s="8">
        <v>2973</v>
      </c>
      <c r="N1706" s="8">
        <v>13498</v>
      </c>
      <c r="O1706">
        <f t="shared" si="364"/>
        <v>2.4679166666666665</v>
      </c>
      <c r="P1706">
        <f t="shared" si="365"/>
        <v>3.7283112661918648E-3</v>
      </c>
      <c r="Q1706" s="17">
        <f t="shared" si="380"/>
        <v>0</v>
      </c>
      <c r="R1706" s="17">
        <f t="shared" si="381"/>
        <v>0.22025485257075123</v>
      </c>
    </row>
    <row r="1707" spans="1:18" x14ac:dyDescent="0.35">
      <c r="A1707" s="23">
        <v>43365</v>
      </c>
      <c r="B1707" s="16" t="s">
        <v>293</v>
      </c>
      <c r="C1707" s="16"/>
      <c r="D1707" s="16" t="s">
        <v>701</v>
      </c>
      <c r="E1707" s="16" t="s">
        <v>702</v>
      </c>
      <c r="F1707" s="16"/>
      <c r="G1707" s="16" t="str">
        <v>Video_Views</v>
      </c>
      <c r="H1707" s="8">
        <v>130473</v>
      </c>
      <c r="I1707" s="8">
        <v>10031</v>
      </c>
      <c r="J1707" s="8">
        <v>897.84</v>
      </c>
      <c r="K1707" s="8">
        <v>356</v>
      </c>
      <c r="L1707" s="8">
        <v>0</v>
      </c>
      <c r="M1707" s="8">
        <v>3928</v>
      </c>
      <c r="N1707" s="8">
        <v>10031</v>
      </c>
      <c r="O1707">
        <f t="shared" si="364"/>
        <v>2.5220224719101125</v>
      </c>
      <c r="P1707">
        <f t="shared" si="365"/>
        <v>2.7285338729085709E-3</v>
      </c>
      <c r="Q1707" s="17">
        <f t="shared" si="380"/>
        <v>0</v>
      </c>
      <c r="R1707" s="17">
        <f t="shared" si="381"/>
        <v>0.39158608314225901</v>
      </c>
    </row>
    <row r="1708" spans="1:18" hidden="1" x14ac:dyDescent="0.35">
      <c r="A1708" s="16">
        <v>43363</v>
      </c>
      <c r="B1708" s="16" t="s">
        <v>285</v>
      </c>
      <c r="C1708" s="16"/>
      <c r="D1708" s="16" t="s">
        <v>700</v>
      </c>
      <c r="E1708" s="16" t="s">
        <v>698</v>
      </c>
      <c r="F1708" s="16"/>
      <c r="G1708" s="16" t="str">
        <v>Link_Clicks</v>
      </c>
      <c r="H1708" s="8">
        <v>83284</v>
      </c>
      <c r="I1708" s="8">
        <v>0</v>
      </c>
      <c r="J1708" s="8">
        <v>827.18</v>
      </c>
      <c r="K1708" s="8">
        <v>808</v>
      </c>
      <c r="L1708" s="8">
        <v>0</v>
      </c>
      <c r="M1708" s="8">
        <v>0</v>
      </c>
      <c r="N1708" s="8">
        <v>0</v>
      </c>
      <c r="O1708">
        <f t="shared" si="364"/>
        <v>1.0237376237623761</v>
      </c>
      <c r="P1708">
        <f t="shared" si="365"/>
        <v>9.7017434321118104E-3</v>
      </c>
      <c r="Q1708" s="11">
        <f>L1708/H1708*100</f>
        <v>0</v>
      </c>
      <c r="R1708" s="12" t="e">
        <f>M1708/N1708*100</f>
        <v>#DIV/0!</v>
      </c>
    </row>
    <row r="1709" spans="1:18" x14ac:dyDescent="0.35">
      <c r="A1709" s="23">
        <v>43357</v>
      </c>
      <c r="B1709" s="16" t="s">
        <v>285</v>
      </c>
      <c r="C1709" s="16"/>
      <c r="D1709" s="16" t="s">
        <v>701</v>
      </c>
      <c r="E1709" s="16" t="s">
        <v>702</v>
      </c>
      <c r="F1709" s="16"/>
      <c r="G1709" s="16" t="str">
        <v>Video_Views</v>
      </c>
      <c r="H1709" s="8">
        <v>27789</v>
      </c>
      <c r="I1709" s="8">
        <v>4792</v>
      </c>
      <c r="J1709" s="8">
        <v>255.73</v>
      </c>
      <c r="K1709" s="8">
        <v>77</v>
      </c>
      <c r="L1709" s="8">
        <v>0</v>
      </c>
      <c r="M1709" s="8">
        <v>1164</v>
      </c>
      <c r="N1709" s="8">
        <v>4792</v>
      </c>
      <c r="O1709">
        <f t="shared" si="364"/>
        <v>3.3211688311688312</v>
      </c>
      <c r="P1709">
        <f t="shared" si="365"/>
        <v>2.7708805642520421E-3</v>
      </c>
      <c r="Q1709" s="17">
        <f t="shared" ref="Q1709:Q1716" si="382">L1709/H1709</f>
        <v>0</v>
      </c>
      <c r="R1709" s="17">
        <f t="shared" ref="R1709:R1716" si="383">M1709/N1709</f>
        <v>0.24290484140233723</v>
      </c>
    </row>
    <row r="1710" spans="1:18" x14ac:dyDescent="0.35">
      <c r="A1710" s="23">
        <v>43358</v>
      </c>
      <c r="B1710" s="16" t="s">
        <v>285</v>
      </c>
      <c r="C1710" s="16"/>
      <c r="D1710" s="16" t="s">
        <v>701</v>
      </c>
      <c r="E1710" s="16" t="s">
        <v>702</v>
      </c>
      <c r="F1710" s="16"/>
      <c r="G1710" s="16" t="str">
        <v>Video_Views</v>
      </c>
      <c r="H1710" s="8">
        <v>51282</v>
      </c>
      <c r="I1710" s="8">
        <v>8630</v>
      </c>
      <c r="J1710" s="8">
        <v>471.82</v>
      </c>
      <c r="K1710" s="8">
        <v>142</v>
      </c>
      <c r="L1710" s="8">
        <v>0</v>
      </c>
      <c r="M1710" s="8">
        <v>1942</v>
      </c>
      <c r="N1710" s="8">
        <v>8630</v>
      </c>
      <c r="O1710">
        <f t="shared" si="364"/>
        <v>3.322676056338028</v>
      </c>
      <c r="P1710">
        <f t="shared" si="365"/>
        <v>2.769002769002769E-3</v>
      </c>
      <c r="Q1710" s="17">
        <f t="shared" si="382"/>
        <v>0</v>
      </c>
      <c r="R1710" s="17">
        <f t="shared" si="383"/>
        <v>0.22502896871378911</v>
      </c>
    </row>
    <row r="1711" spans="1:18" x14ac:dyDescent="0.35">
      <c r="A1711" s="23">
        <v>43366</v>
      </c>
      <c r="B1711" s="16" t="s">
        <v>285</v>
      </c>
      <c r="C1711" s="16"/>
      <c r="D1711" s="16" t="s">
        <v>701</v>
      </c>
      <c r="E1711" s="16" t="s">
        <v>702</v>
      </c>
      <c r="F1711" s="16"/>
      <c r="G1711" s="16" t="str">
        <v>Video_Views</v>
      </c>
      <c r="H1711" s="8">
        <v>67691</v>
      </c>
      <c r="I1711" s="8">
        <v>11851</v>
      </c>
      <c r="J1711" s="8">
        <v>622.71</v>
      </c>
      <c r="K1711" s="8">
        <v>298</v>
      </c>
      <c r="L1711" s="8">
        <v>0</v>
      </c>
      <c r="M1711" s="8">
        <v>2517</v>
      </c>
      <c r="N1711" s="8">
        <v>11851</v>
      </c>
      <c r="O1711">
        <f t="shared" si="364"/>
        <v>2.0896308724832218</v>
      </c>
      <c r="P1711">
        <f t="shared" si="365"/>
        <v>4.4023577728206113E-3</v>
      </c>
      <c r="Q1711" s="17">
        <f t="shared" si="382"/>
        <v>0</v>
      </c>
      <c r="R1711" s="17">
        <f t="shared" si="383"/>
        <v>0.2123871403257109</v>
      </c>
    </row>
    <row r="1712" spans="1:18" x14ac:dyDescent="0.35">
      <c r="A1712" s="23">
        <v>43361</v>
      </c>
      <c r="B1712" s="16" t="s">
        <v>293</v>
      </c>
      <c r="C1712" s="16"/>
      <c r="D1712" s="16" t="s">
        <v>701</v>
      </c>
      <c r="E1712" s="16" t="s">
        <v>702</v>
      </c>
      <c r="F1712" s="16"/>
      <c r="G1712" s="16" t="str">
        <v>Video_Views</v>
      </c>
      <c r="H1712" s="8">
        <v>144052</v>
      </c>
      <c r="I1712" s="8">
        <v>11417</v>
      </c>
      <c r="J1712" s="8">
        <v>991.09</v>
      </c>
      <c r="K1712" s="8">
        <v>375</v>
      </c>
      <c r="L1712" s="8">
        <v>0</v>
      </c>
      <c r="M1712" s="8">
        <v>4428</v>
      </c>
      <c r="N1712" s="8">
        <v>11417</v>
      </c>
      <c r="O1712">
        <f t="shared" si="364"/>
        <v>2.6429066666666667</v>
      </c>
      <c r="P1712">
        <f t="shared" si="365"/>
        <v>2.6032266126121122E-3</v>
      </c>
      <c r="Q1712" s="17">
        <f t="shared" si="382"/>
        <v>0</v>
      </c>
      <c r="R1712" s="17">
        <f t="shared" si="383"/>
        <v>0.3878426907243584</v>
      </c>
    </row>
    <row r="1713" spans="1:18" x14ac:dyDescent="0.35">
      <c r="A1713" s="23">
        <v>43361</v>
      </c>
      <c r="B1713" s="16" t="s">
        <v>285</v>
      </c>
      <c r="C1713" s="16"/>
      <c r="D1713" s="16" t="s">
        <v>701</v>
      </c>
      <c r="E1713" s="16" t="s">
        <v>702</v>
      </c>
      <c r="F1713" s="16"/>
      <c r="G1713" s="16" t="str">
        <v>Video_Views</v>
      </c>
      <c r="H1713" s="8">
        <v>80505</v>
      </c>
      <c r="I1713" s="8">
        <v>13359</v>
      </c>
      <c r="J1713" s="8">
        <v>740.68999999999994</v>
      </c>
      <c r="K1713" s="8">
        <v>279</v>
      </c>
      <c r="L1713" s="8">
        <v>0</v>
      </c>
      <c r="M1713" s="8">
        <v>2805</v>
      </c>
      <c r="N1713" s="8">
        <v>13359</v>
      </c>
      <c r="O1713">
        <f t="shared" si="364"/>
        <v>2.6548028673835122</v>
      </c>
      <c r="P1713">
        <f t="shared" si="365"/>
        <v>3.4656232532140861E-3</v>
      </c>
      <c r="Q1713" s="17">
        <f t="shared" si="382"/>
        <v>0</v>
      </c>
      <c r="R1713" s="17">
        <f t="shared" si="383"/>
        <v>0.20997080619806871</v>
      </c>
    </row>
    <row r="1714" spans="1:18" x14ac:dyDescent="0.35">
      <c r="A1714" s="23">
        <v>43361</v>
      </c>
      <c r="B1714" s="16" t="s">
        <v>285</v>
      </c>
      <c r="C1714" s="16"/>
      <c r="D1714" s="16" t="s">
        <v>701</v>
      </c>
      <c r="E1714" s="16" t="s">
        <v>702</v>
      </c>
      <c r="F1714" s="16"/>
      <c r="G1714" s="16" t="str">
        <v>Link_Clicks</v>
      </c>
      <c r="H1714" s="8">
        <v>96</v>
      </c>
      <c r="I1714" s="8">
        <v>10</v>
      </c>
      <c r="J1714" s="8">
        <v>0.78</v>
      </c>
      <c r="K1714" s="8">
        <v>2</v>
      </c>
      <c r="L1714" s="8">
        <v>0</v>
      </c>
      <c r="M1714" s="8">
        <v>2</v>
      </c>
      <c r="N1714" s="8">
        <v>10</v>
      </c>
      <c r="O1714">
        <f t="shared" si="364"/>
        <v>0.39</v>
      </c>
      <c r="P1714">
        <f t="shared" si="365"/>
        <v>2.0833333333333332E-2</v>
      </c>
      <c r="Q1714" s="17">
        <f t="shared" si="382"/>
        <v>0</v>
      </c>
      <c r="R1714" s="17">
        <f t="shared" si="383"/>
        <v>0.2</v>
      </c>
    </row>
    <row r="1715" spans="1:18" x14ac:dyDescent="0.35">
      <c r="A1715" s="23">
        <v>43357</v>
      </c>
      <c r="B1715" s="16" t="s">
        <v>293</v>
      </c>
      <c r="C1715" s="16"/>
      <c r="D1715" s="16" t="s">
        <v>701</v>
      </c>
      <c r="E1715" s="16" t="s">
        <v>702</v>
      </c>
      <c r="F1715" s="16"/>
      <c r="G1715" s="16" t="str">
        <v>Video_Views</v>
      </c>
      <c r="H1715" s="8">
        <v>119372</v>
      </c>
      <c r="I1715" s="8">
        <v>9761</v>
      </c>
      <c r="J1715" s="8">
        <v>821.17</v>
      </c>
      <c r="K1715" s="8">
        <v>243</v>
      </c>
      <c r="L1715" s="8">
        <v>0</v>
      </c>
      <c r="M1715" s="8">
        <v>3850</v>
      </c>
      <c r="N1715" s="8">
        <v>9761</v>
      </c>
      <c r="O1715">
        <f t="shared" si="364"/>
        <v>3.3793004115226335</v>
      </c>
      <c r="P1715">
        <f t="shared" si="365"/>
        <v>2.0356532520188989E-3</v>
      </c>
      <c r="Q1715" s="17">
        <f t="shared" si="382"/>
        <v>0</v>
      </c>
      <c r="R1715" s="17">
        <f t="shared" si="383"/>
        <v>0.39442680053273232</v>
      </c>
    </row>
    <row r="1716" spans="1:18" x14ac:dyDescent="0.35">
      <c r="A1716" s="23">
        <v>43362</v>
      </c>
      <c r="B1716" s="16" t="s">
        <v>285</v>
      </c>
      <c r="C1716" s="16"/>
      <c r="D1716" s="16" t="s">
        <v>701</v>
      </c>
      <c r="E1716" s="16" t="s">
        <v>702</v>
      </c>
      <c r="F1716" s="16"/>
      <c r="G1716" s="16" t="str">
        <v>Video_Views</v>
      </c>
      <c r="H1716" s="8">
        <v>50502</v>
      </c>
      <c r="I1716" s="8">
        <v>8354</v>
      </c>
      <c r="J1716" s="8">
        <v>464.56</v>
      </c>
      <c r="K1716" s="8">
        <v>143</v>
      </c>
      <c r="L1716" s="8">
        <v>0</v>
      </c>
      <c r="M1716" s="8">
        <v>1866</v>
      </c>
      <c r="N1716" s="8">
        <v>8354</v>
      </c>
      <c r="O1716">
        <f t="shared" si="364"/>
        <v>3.2486713286713287</v>
      </c>
      <c r="P1716">
        <f t="shared" si="365"/>
        <v>2.8315710268900242E-3</v>
      </c>
      <c r="Q1716" s="17">
        <f t="shared" si="382"/>
        <v>0</v>
      </c>
      <c r="R1716" s="17">
        <f t="shared" si="383"/>
        <v>0.2233660521905674</v>
      </c>
    </row>
    <row r="1717" spans="1:18" hidden="1" x14ac:dyDescent="0.35">
      <c r="A1717" s="16">
        <v>43361</v>
      </c>
      <c r="B1717" s="16" t="s">
        <v>285</v>
      </c>
      <c r="C1717" s="16"/>
      <c r="D1717" s="16" t="s">
        <v>700</v>
      </c>
      <c r="E1717" s="16" t="s">
        <v>698</v>
      </c>
      <c r="F1717" s="16"/>
      <c r="G1717" s="16" t="str">
        <v>Link_Clicks</v>
      </c>
      <c r="H1717" s="8">
        <v>2591</v>
      </c>
      <c r="I1717" s="8">
        <v>0</v>
      </c>
      <c r="J1717" s="8">
        <v>36.97</v>
      </c>
      <c r="K1717" s="8">
        <v>35</v>
      </c>
      <c r="L1717" s="8">
        <v>0</v>
      </c>
      <c r="M1717" s="8">
        <v>0</v>
      </c>
      <c r="N1717" s="8">
        <v>0</v>
      </c>
      <c r="O1717">
        <f t="shared" si="364"/>
        <v>1.0562857142857143</v>
      </c>
      <c r="P1717">
        <f t="shared" si="365"/>
        <v>1.3508297954457738E-2</v>
      </c>
      <c r="Q1717" s="11">
        <f>L1717/H1717*100</f>
        <v>0</v>
      </c>
      <c r="R1717" s="12" t="e">
        <f>M1717/N1717*100</f>
        <v>#DIV/0!</v>
      </c>
    </row>
    <row r="1718" spans="1:18" x14ac:dyDescent="0.35">
      <c r="A1718" s="23">
        <v>43365</v>
      </c>
      <c r="B1718" s="16" t="s">
        <v>293</v>
      </c>
      <c r="C1718" s="16"/>
      <c r="D1718" s="16" t="s">
        <v>701</v>
      </c>
      <c r="E1718" s="16" t="s">
        <v>702</v>
      </c>
      <c r="F1718" s="16"/>
      <c r="G1718" s="16" t="str">
        <v>Video_Views</v>
      </c>
      <c r="H1718" s="8">
        <v>100148</v>
      </c>
      <c r="I1718" s="8">
        <v>8836</v>
      </c>
      <c r="J1718" s="8">
        <v>688.99</v>
      </c>
      <c r="K1718" s="8">
        <v>190</v>
      </c>
      <c r="L1718" s="8">
        <v>0</v>
      </c>
      <c r="M1718" s="8">
        <v>3558</v>
      </c>
      <c r="N1718" s="8">
        <v>8836</v>
      </c>
      <c r="O1718">
        <f t="shared" si="364"/>
        <v>3.6262631578947371</v>
      </c>
      <c r="P1718">
        <f t="shared" si="365"/>
        <v>1.8971921556096977E-3</v>
      </c>
      <c r="Q1718" s="17">
        <f>L1718/H1718</f>
        <v>0</v>
      </c>
      <c r="R1718" s="17">
        <f>M1718/N1718</f>
        <v>0.40267089180624716</v>
      </c>
    </row>
    <row r="1719" spans="1:18" hidden="1" x14ac:dyDescent="0.35">
      <c r="A1719" s="16">
        <v>43362</v>
      </c>
      <c r="B1719" s="16" t="s">
        <v>285</v>
      </c>
      <c r="C1719" s="16"/>
      <c r="D1719" s="16" t="s">
        <v>700</v>
      </c>
      <c r="E1719" s="16" t="s">
        <v>698</v>
      </c>
      <c r="F1719" s="16"/>
      <c r="G1719" s="16" t="str">
        <v>Link_Clicks</v>
      </c>
      <c r="H1719" s="8">
        <v>49191</v>
      </c>
      <c r="I1719" s="8">
        <v>0</v>
      </c>
      <c r="J1719" s="8">
        <v>741.24</v>
      </c>
      <c r="K1719" s="8">
        <v>620</v>
      </c>
      <c r="L1719" s="8">
        <v>0</v>
      </c>
      <c r="M1719" s="8">
        <v>0</v>
      </c>
      <c r="N1719" s="8">
        <v>0</v>
      </c>
      <c r="O1719">
        <f t="shared" si="364"/>
        <v>1.1955483870967742</v>
      </c>
      <c r="P1719">
        <f t="shared" si="365"/>
        <v>1.2603931613506536E-2</v>
      </c>
      <c r="Q1719" s="11">
        <f>L1719/H1719*100</f>
        <v>0</v>
      </c>
      <c r="R1719" s="12" t="e">
        <f>M1719/N1719*100</f>
        <v>#DIV/0!</v>
      </c>
    </row>
    <row r="1720" spans="1:18" x14ac:dyDescent="0.35">
      <c r="A1720" s="23">
        <v>43366</v>
      </c>
      <c r="B1720" s="16" t="s">
        <v>285</v>
      </c>
      <c r="C1720" s="16"/>
      <c r="D1720" s="16" t="s">
        <v>701</v>
      </c>
      <c r="E1720" s="16" t="s">
        <v>702</v>
      </c>
      <c r="F1720" s="16"/>
      <c r="G1720" s="16" t="str">
        <v>Link_Clicks</v>
      </c>
      <c r="H1720" s="8">
        <v>7926</v>
      </c>
      <c r="I1720" s="8">
        <v>958</v>
      </c>
      <c r="J1720" s="8">
        <v>66.75</v>
      </c>
      <c r="K1720" s="8">
        <v>82</v>
      </c>
      <c r="L1720" s="8">
        <v>0</v>
      </c>
      <c r="M1720" s="8">
        <v>95</v>
      </c>
      <c r="N1720" s="8">
        <v>958</v>
      </c>
      <c r="O1720">
        <f t="shared" si="364"/>
        <v>0.81402439024390238</v>
      </c>
      <c r="P1720">
        <f t="shared" si="365"/>
        <v>1.0345697703759779E-2</v>
      </c>
      <c r="Q1720" s="17">
        <f t="shared" ref="Q1720:Q1724" si="384">L1720/H1720</f>
        <v>0</v>
      </c>
      <c r="R1720" s="17">
        <f t="shared" ref="R1720:R1724" si="385">M1720/N1720</f>
        <v>9.916492693110647E-2</v>
      </c>
    </row>
    <row r="1721" spans="1:18" x14ac:dyDescent="0.35">
      <c r="A1721" s="23">
        <v>43361</v>
      </c>
      <c r="B1721" s="16" t="s">
        <v>285</v>
      </c>
      <c r="C1721" s="16"/>
      <c r="D1721" s="16" t="s">
        <v>701</v>
      </c>
      <c r="E1721" s="16" t="s">
        <v>702</v>
      </c>
      <c r="F1721" s="16"/>
      <c r="G1721" s="16" t="str">
        <v>Video_Views</v>
      </c>
      <c r="H1721" s="8">
        <v>80446</v>
      </c>
      <c r="I1721" s="8">
        <v>13174</v>
      </c>
      <c r="J1721" s="8">
        <v>740.05</v>
      </c>
      <c r="K1721" s="8">
        <v>295</v>
      </c>
      <c r="L1721" s="8">
        <v>0</v>
      </c>
      <c r="M1721" s="8">
        <v>2954</v>
      </c>
      <c r="N1721" s="8">
        <v>13174</v>
      </c>
      <c r="O1721">
        <f t="shared" si="364"/>
        <v>2.50864406779661</v>
      </c>
      <c r="P1721">
        <f t="shared" si="365"/>
        <v>3.6670561618974218E-3</v>
      </c>
      <c r="Q1721" s="17">
        <f t="shared" si="384"/>
        <v>0</v>
      </c>
      <c r="R1721" s="17">
        <f t="shared" si="385"/>
        <v>0.22422954303931988</v>
      </c>
    </row>
    <row r="1722" spans="1:18" x14ac:dyDescent="0.35">
      <c r="A1722" s="23">
        <v>43366</v>
      </c>
      <c r="B1722" s="16" t="s">
        <v>285</v>
      </c>
      <c r="C1722" s="16"/>
      <c r="D1722" s="16" t="s">
        <v>701</v>
      </c>
      <c r="E1722" s="16" t="s">
        <v>702</v>
      </c>
      <c r="F1722" s="16"/>
      <c r="G1722" s="16" t="str">
        <v>Video_Views</v>
      </c>
      <c r="H1722" s="8">
        <v>39629</v>
      </c>
      <c r="I1722" s="8">
        <v>7165</v>
      </c>
      <c r="J1722" s="8">
        <v>364.62</v>
      </c>
      <c r="K1722" s="8">
        <v>121</v>
      </c>
      <c r="L1722" s="8">
        <v>0</v>
      </c>
      <c r="M1722" s="8">
        <v>1753</v>
      </c>
      <c r="N1722" s="8">
        <v>7165</v>
      </c>
      <c r="O1722">
        <f t="shared" si="364"/>
        <v>3.0133884297520663</v>
      </c>
      <c r="P1722">
        <f t="shared" si="365"/>
        <v>3.0533195387216433E-3</v>
      </c>
      <c r="Q1722" s="17">
        <f t="shared" si="384"/>
        <v>0</v>
      </c>
      <c r="R1722" s="17">
        <f t="shared" si="385"/>
        <v>0.24466154919748778</v>
      </c>
    </row>
    <row r="1723" spans="1:18" x14ac:dyDescent="0.35">
      <c r="A1723" s="23">
        <v>43366</v>
      </c>
      <c r="B1723" s="16" t="s">
        <v>285</v>
      </c>
      <c r="C1723" s="16"/>
      <c r="D1723" s="16" t="s">
        <v>701</v>
      </c>
      <c r="E1723" s="16" t="s">
        <v>702</v>
      </c>
      <c r="F1723" s="16"/>
      <c r="G1723" s="16" t="str">
        <v>Video_Views</v>
      </c>
      <c r="H1723" s="8">
        <v>76512</v>
      </c>
      <c r="I1723" s="8">
        <v>12995</v>
      </c>
      <c r="J1723" s="8">
        <v>703.92</v>
      </c>
      <c r="K1723" s="8">
        <v>260</v>
      </c>
      <c r="L1723" s="8">
        <v>0</v>
      </c>
      <c r="M1723" s="8">
        <v>3027</v>
      </c>
      <c r="N1723" s="8">
        <v>12995</v>
      </c>
      <c r="O1723">
        <f t="shared" si="364"/>
        <v>2.7073846153846151</v>
      </c>
      <c r="P1723">
        <f t="shared" si="365"/>
        <v>3.3981597657883732E-3</v>
      </c>
      <c r="Q1723" s="17">
        <f t="shared" si="384"/>
        <v>0</v>
      </c>
      <c r="R1723" s="17">
        <f t="shared" si="385"/>
        <v>0.23293574451712196</v>
      </c>
    </row>
    <row r="1724" spans="1:18" x14ac:dyDescent="0.35">
      <c r="A1724" s="23">
        <v>43362</v>
      </c>
      <c r="B1724" s="16" t="s">
        <v>293</v>
      </c>
      <c r="C1724" s="16"/>
      <c r="D1724" s="16" t="s">
        <v>701</v>
      </c>
      <c r="E1724" s="16" t="s">
        <v>702</v>
      </c>
      <c r="F1724" s="16"/>
      <c r="G1724" s="16" t="str">
        <v>Video_Views</v>
      </c>
      <c r="H1724" s="8">
        <v>85960</v>
      </c>
      <c r="I1724" s="8">
        <v>7787</v>
      </c>
      <c r="J1724" s="8">
        <v>591.48</v>
      </c>
      <c r="K1724" s="8">
        <v>158</v>
      </c>
      <c r="L1724" s="8">
        <v>0</v>
      </c>
      <c r="M1724" s="8">
        <v>3244</v>
      </c>
      <c r="N1724" s="8">
        <v>7787</v>
      </c>
      <c r="O1724">
        <f t="shared" si="364"/>
        <v>3.7435443037974685</v>
      </c>
      <c r="P1724">
        <f t="shared" si="365"/>
        <v>1.8380642159143788E-3</v>
      </c>
      <c r="Q1724" s="17">
        <f t="shared" si="384"/>
        <v>0</v>
      </c>
      <c r="R1724" s="17">
        <f t="shared" si="385"/>
        <v>0.41659175548991911</v>
      </c>
    </row>
    <row r="1725" spans="1:18" hidden="1" x14ac:dyDescent="0.35">
      <c r="A1725" s="16">
        <v>43358</v>
      </c>
      <c r="B1725" s="16" t="s">
        <v>285</v>
      </c>
      <c r="C1725" s="16"/>
      <c r="D1725" s="16" t="s">
        <v>700</v>
      </c>
      <c r="E1725" s="16" t="s">
        <v>698</v>
      </c>
      <c r="F1725" s="16"/>
      <c r="G1725" s="16" t="str">
        <v>Link_Clicks</v>
      </c>
      <c r="H1725" s="8">
        <v>53596</v>
      </c>
      <c r="I1725" s="8">
        <v>0</v>
      </c>
      <c r="J1725" s="8">
        <v>786.28</v>
      </c>
      <c r="K1725" s="8">
        <v>690</v>
      </c>
      <c r="L1725" s="8">
        <v>0</v>
      </c>
      <c r="M1725" s="8">
        <v>0</v>
      </c>
      <c r="N1725" s="8">
        <v>0</v>
      </c>
      <c r="O1725">
        <f t="shared" si="364"/>
        <v>1.1395362318840578</v>
      </c>
      <c r="P1725">
        <f t="shared" si="365"/>
        <v>1.2874095081722516E-2</v>
      </c>
      <c r="Q1725" s="11">
        <f>L1725/H1725*100</f>
        <v>0</v>
      </c>
      <c r="R1725" s="12" t="e">
        <f>M1725/N1725*100</f>
        <v>#DIV/0!</v>
      </c>
    </row>
    <row r="1726" spans="1:18" x14ac:dyDescent="0.35">
      <c r="A1726" s="23">
        <v>43364</v>
      </c>
      <c r="B1726" s="16" t="s">
        <v>285</v>
      </c>
      <c r="C1726" s="16"/>
      <c r="D1726" s="16" t="s">
        <v>701</v>
      </c>
      <c r="E1726" s="16" t="s">
        <v>702</v>
      </c>
      <c r="F1726" s="16"/>
      <c r="G1726" s="16" t="str">
        <v>Video_Views</v>
      </c>
      <c r="H1726" s="8">
        <v>31091</v>
      </c>
      <c r="I1726" s="8">
        <v>6709</v>
      </c>
      <c r="J1726" s="8">
        <v>286.08</v>
      </c>
      <c r="K1726" s="8">
        <v>97</v>
      </c>
      <c r="L1726" s="8">
        <v>0</v>
      </c>
      <c r="M1726" s="8">
        <v>1749</v>
      </c>
      <c r="N1726" s="8">
        <v>6709</v>
      </c>
      <c r="O1726">
        <f t="shared" si="364"/>
        <v>2.9492783505154638</v>
      </c>
      <c r="P1726">
        <f t="shared" si="365"/>
        <v>3.1198739184973142E-3</v>
      </c>
      <c r="Q1726" s="17">
        <f t="shared" ref="Q1726:Q1728" si="386">L1726/H1726</f>
        <v>0</v>
      </c>
      <c r="R1726" s="17">
        <f t="shared" ref="R1726:R1728" si="387">M1726/N1726</f>
        <v>0.26069458935757939</v>
      </c>
    </row>
    <row r="1727" spans="1:18" x14ac:dyDescent="0.35">
      <c r="A1727" s="23">
        <v>43357</v>
      </c>
      <c r="B1727" s="16" t="s">
        <v>293</v>
      </c>
      <c r="C1727" s="16"/>
      <c r="D1727" s="16" t="s">
        <v>701</v>
      </c>
      <c r="E1727" s="16" t="s">
        <v>702</v>
      </c>
      <c r="F1727" s="16"/>
      <c r="G1727" s="16" t="str">
        <v>Video_Views</v>
      </c>
      <c r="H1727" s="8">
        <v>96875</v>
      </c>
      <c r="I1727" s="8">
        <v>8830</v>
      </c>
      <c r="J1727" s="8">
        <v>666.33</v>
      </c>
      <c r="K1727" s="8">
        <v>230</v>
      </c>
      <c r="L1727" s="8">
        <v>0</v>
      </c>
      <c r="M1727" s="8">
        <v>3546</v>
      </c>
      <c r="N1727" s="8">
        <v>8830</v>
      </c>
      <c r="O1727">
        <f t="shared" si="364"/>
        <v>2.8970869565217394</v>
      </c>
      <c r="P1727">
        <f t="shared" si="365"/>
        <v>2.3741935483870967E-3</v>
      </c>
      <c r="Q1727" s="17">
        <f t="shared" si="386"/>
        <v>0</v>
      </c>
      <c r="R1727" s="17">
        <f t="shared" si="387"/>
        <v>0.40158550396375992</v>
      </c>
    </row>
    <row r="1728" spans="1:18" x14ac:dyDescent="0.35">
      <c r="A1728" s="23">
        <v>43360</v>
      </c>
      <c r="B1728" s="16" t="s">
        <v>285</v>
      </c>
      <c r="C1728" s="16"/>
      <c r="D1728" s="16" t="s">
        <v>701</v>
      </c>
      <c r="E1728" s="16" t="s">
        <v>702</v>
      </c>
      <c r="F1728" s="16"/>
      <c r="G1728" s="16" t="str">
        <v>Video_Views</v>
      </c>
      <c r="H1728" s="8">
        <v>41257</v>
      </c>
      <c r="I1728" s="8">
        <v>8220</v>
      </c>
      <c r="J1728" s="8">
        <v>379.37</v>
      </c>
      <c r="K1728" s="8">
        <v>121</v>
      </c>
      <c r="L1728" s="8">
        <v>0</v>
      </c>
      <c r="M1728" s="8">
        <v>2119</v>
      </c>
      <c r="N1728" s="8">
        <v>8220</v>
      </c>
      <c r="O1728">
        <f t="shared" si="364"/>
        <v>3.1352892561983472</v>
      </c>
      <c r="P1728">
        <f t="shared" si="365"/>
        <v>2.9328356400126041E-3</v>
      </c>
      <c r="Q1728" s="17">
        <f t="shared" si="386"/>
        <v>0</v>
      </c>
      <c r="R1728" s="17">
        <f t="shared" si="387"/>
        <v>0.2577858880778589</v>
      </c>
    </row>
    <row r="1729" spans="1:18" hidden="1" x14ac:dyDescent="0.35">
      <c r="A1729" s="16">
        <v>43357</v>
      </c>
      <c r="B1729" s="16" t="s">
        <v>285</v>
      </c>
      <c r="C1729" s="16"/>
      <c r="D1729" s="16" t="s">
        <v>700</v>
      </c>
      <c r="E1729" s="16" t="s">
        <v>698</v>
      </c>
      <c r="F1729" s="16"/>
      <c r="G1729" s="16" t="str">
        <v>Link_Clicks</v>
      </c>
      <c r="H1729" s="8">
        <v>54492</v>
      </c>
      <c r="I1729" s="8">
        <v>0</v>
      </c>
      <c r="J1729" s="8">
        <v>743.09</v>
      </c>
      <c r="K1729" s="8">
        <v>681</v>
      </c>
      <c r="L1729" s="8">
        <v>0</v>
      </c>
      <c r="M1729" s="8">
        <v>0</v>
      </c>
      <c r="N1729" s="8">
        <v>0</v>
      </c>
      <c r="O1729">
        <f t="shared" si="364"/>
        <v>1.0911747430249634</v>
      </c>
      <c r="P1729">
        <f t="shared" si="365"/>
        <v>1.249724730235631E-2</v>
      </c>
      <c r="Q1729" s="11">
        <f>L1729/H1729*100</f>
        <v>0</v>
      </c>
      <c r="R1729" s="12" t="e">
        <f>M1729/N1729*100</f>
        <v>#DIV/0!</v>
      </c>
    </row>
    <row r="1730" spans="1:18" x14ac:dyDescent="0.35">
      <c r="A1730" s="23">
        <v>43366</v>
      </c>
      <c r="B1730" s="16" t="s">
        <v>285</v>
      </c>
      <c r="C1730" s="16"/>
      <c r="D1730" s="16" t="s">
        <v>701</v>
      </c>
      <c r="E1730" s="16" t="s">
        <v>702</v>
      </c>
      <c r="F1730" s="16"/>
      <c r="G1730" s="16" t="str">
        <v>Video_Views</v>
      </c>
      <c r="H1730" s="8">
        <v>96603</v>
      </c>
      <c r="I1730" s="8">
        <v>16559</v>
      </c>
      <c r="J1730" s="8">
        <v>888.36</v>
      </c>
      <c r="K1730" s="8">
        <v>400</v>
      </c>
      <c r="L1730" s="8">
        <v>0</v>
      </c>
      <c r="M1730" s="8">
        <v>3801</v>
      </c>
      <c r="N1730" s="8">
        <v>16559</v>
      </c>
      <c r="O1730">
        <f t="shared" si="364"/>
        <v>2.2208999999999999</v>
      </c>
      <c r="P1730">
        <f t="shared" si="365"/>
        <v>4.1406581576141528E-3</v>
      </c>
      <c r="Q1730" s="17">
        <f>L1730/H1730</f>
        <v>0</v>
      </c>
      <c r="R1730" s="17">
        <f>M1730/N1730</f>
        <v>0.22954284679026513</v>
      </c>
    </row>
    <row r="1731" spans="1:18" hidden="1" x14ac:dyDescent="0.35">
      <c r="A1731" s="16">
        <v>43363</v>
      </c>
      <c r="B1731" s="16" t="s">
        <v>291</v>
      </c>
      <c r="C1731" s="16"/>
      <c r="D1731" s="16" t="s">
        <v>701</v>
      </c>
      <c r="E1731" s="16" t="s">
        <v>702</v>
      </c>
      <c r="F1731" s="16"/>
      <c r="G1731" s="16" t="str">
        <v>Video_Views</v>
      </c>
      <c r="H1731" s="8">
        <v>0</v>
      </c>
      <c r="I1731" s="8">
        <v>151</v>
      </c>
      <c r="J1731" s="8">
        <v>0</v>
      </c>
      <c r="K1731" s="8">
        <v>5</v>
      </c>
      <c r="L1731" s="8">
        <v>0</v>
      </c>
      <c r="M1731" s="8">
        <v>72</v>
      </c>
      <c r="N1731" s="8">
        <v>151</v>
      </c>
      <c r="O1731">
        <f t="shared" ref="O1731:O1794" si="388">J1731/K1731</f>
        <v>0</v>
      </c>
      <c r="P1731" t="e">
        <f t="shared" ref="P1731:P1794" si="389">K1731/H1731</f>
        <v>#DIV/0!</v>
      </c>
      <c r="Q1731" s="11" t="e">
        <f>L1731/H1731*100</f>
        <v>#DIV/0!</v>
      </c>
      <c r="R1731" s="12">
        <f>M1731/N1731*100</f>
        <v>47.682119205298015</v>
      </c>
    </row>
    <row r="1732" spans="1:18" x14ac:dyDescent="0.35">
      <c r="A1732" s="23">
        <v>43365</v>
      </c>
      <c r="B1732" s="16" t="s">
        <v>285</v>
      </c>
      <c r="C1732" s="16"/>
      <c r="D1732" s="16" t="s">
        <v>701</v>
      </c>
      <c r="E1732" s="16" t="s">
        <v>702</v>
      </c>
      <c r="F1732" s="16"/>
      <c r="G1732" s="16" t="str">
        <v>Video_Views</v>
      </c>
      <c r="H1732" s="8">
        <v>103631</v>
      </c>
      <c r="I1732" s="8">
        <v>17247</v>
      </c>
      <c r="J1732" s="8">
        <v>953.01</v>
      </c>
      <c r="K1732" s="8">
        <v>350</v>
      </c>
      <c r="L1732" s="8">
        <v>0</v>
      </c>
      <c r="M1732" s="8">
        <v>3825</v>
      </c>
      <c r="N1732" s="8">
        <v>17247</v>
      </c>
      <c r="O1732">
        <f t="shared" si="388"/>
        <v>2.7228857142857144</v>
      </c>
      <c r="P1732">
        <f t="shared" si="389"/>
        <v>3.3773677760515677E-3</v>
      </c>
      <c r="Q1732" s="17">
        <f t="shared" ref="Q1732:Q1733" si="390">L1732/H1732</f>
        <v>0</v>
      </c>
      <c r="R1732" s="17">
        <f t="shared" ref="R1732:R1733" si="391">M1732/N1732</f>
        <v>0.2217777004696469</v>
      </c>
    </row>
    <row r="1733" spans="1:18" x14ac:dyDescent="0.35">
      <c r="A1733" s="23">
        <v>43362</v>
      </c>
      <c r="B1733" s="16" t="s">
        <v>285</v>
      </c>
      <c r="C1733" s="16"/>
      <c r="D1733" s="16" t="s">
        <v>701</v>
      </c>
      <c r="E1733" s="16" t="s">
        <v>702</v>
      </c>
      <c r="F1733" s="16"/>
      <c r="G1733" s="16" t="str">
        <v>Video_Views</v>
      </c>
      <c r="H1733" s="8">
        <v>52220</v>
      </c>
      <c r="I1733" s="8">
        <v>8598</v>
      </c>
      <c r="J1733" s="8">
        <v>480.28</v>
      </c>
      <c r="K1733" s="8">
        <v>124</v>
      </c>
      <c r="L1733" s="8">
        <v>0</v>
      </c>
      <c r="M1733" s="8">
        <v>2120</v>
      </c>
      <c r="N1733" s="8">
        <v>8598</v>
      </c>
      <c r="O1733">
        <f t="shared" si="388"/>
        <v>3.8732258064516127</v>
      </c>
      <c r="P1733">
        <f t="shared" si="389"/>
        <v>2.3745691306013023E-3</v>
      </c>
      <c r="Q1733" s="17">
        <f t="shared" si="390"/>
        <v>0</v>
      </c>
      <c r="R1733" s="17">
        <f t="shared" si="391"/>
        <v>0.24656896952779717</v>
      </c>
    </row>
    <row r="1734" spans="1:18" hidden="1" x14ac:dyDescent="0.35">
      <c r="A1734" s="16">
        <v>43359</v>
      </c>
      <c r="B1734" s="16" t="s">
        <v>285</v>
      </c>
      <c r="C1734" s="16"/>
      <c r="D1734" s="16" t="s">
        <v>700</v>
      </c>
      <c r="E1734" s="16" t="s">
        <v>698</v>
      </c>
      <c r="F1734" s="16"/>
      <c r="G1734" s="16" t="str">
        <v>Link_Clicks</v>
      </c>
      <c r="H1734" s="8">
        <v>49024</v>
      </c>
      <c r="I1734" s="8">
        <v>0</v>
      </c>
      <c r="J1734" s="8">
        <v>627.5</v>
      </c>
      <c r="K1734" s="8">
        <v>570</v>
      </c>
      <c r="L1734" s="8">
        <v>0</v>
      </c>
      <c r="M1734" s="8">
        <v>0</v>
      </c>
      <c r="N1734" s="8">
        <v>0</v>
      </c>
      <c r="O1734">
        <f t="shared" si="388"/>
        <v>1.1008771929824561</v>
      </c>
      <c r="P1734">
        <f t="shared" si="389"/>
        <v>1.1626958224543082E-2</v>
      </c>
      <c r="Q1734" s="11">
        <f>L1734/H1734*100</f>
        <v>0</v>
      </c>
      <c r="R1734" s="12" t="e">
        <f>M1734/N1734*100</f>
        <v>#DIV/0!</v>
      </c>
    </row>
    <row r="1735" spans="1:18" x14ac:dyDescent="0.35">
      <c r="A1735" s="23">
        <v>43358</v>
      </c>
      <c r="B1735" s="16" t="s">
        <v>293</v>
      </c>
      <c r="C1735" s="16"/>
      <c r="D1735" s="16" t="s">
        <v>701</v>
      </c>
      <c r="E1735" s="16" t="s">
        <v>702</v>
      </c>
      <c r="F1735" s="16"/>
      <c r="G1735" s="16" t="str">
        <v>Video_Views</v>
      </c>
      <c r="H1735" s="8">
        <v>102493</v>
      </c>
      <c r="I1735" s="8">
        <v>8843</v>
      </c>
      <c r="J1735" s="8">
        <v>705.03</v>
      </c>
      <c r="K1735" s="8">
        <v>214</v>
      </c>
      <c r="L1735" s="8">
        <v>0</v>
      </c>
      <c r="M1735" s="8">
        <v>3575</v>
      </c>
      <c r="N1735" s="8">
        <v>8843</v>
      </c>
      <c r="O1735">
        <f t="shared" si="388"/>
        <v>3.2945327102803739</v>
      </c>
      <c r="P1735">
        <f t="shared" si="389"/>
        <v>2.0879474695832886E-3</v>
      </c>
      <c r="Q1735" s="17">
        <f t="shared" ref="Q1735:Q1736" si="392">L1735/H1735</f>
        <v>0</v>
      </c>
      <c r="R1735" s="17">
        <f t="shared" ref="R1735:R1736" si="393">M1735/N1735</f>
        <v>0.40427456745448376</v>
      </c>
    </row>
    <row r="1736" spans="1:18" x14ac:dyDescent="0.35">
      <c r="A1736" s="23">
        <v>43360</v>
      </c>
      <c r="B1736" s="16" t="s">
        <v>291</v>
      </c>
      <c r="C1736" s="16"/>
      <c r="D1736" s="16" t="s">
        <v>701</v>
      </c>
      <c r="E1736" s="16" t="s">
        <v>702</v>
      </c>
      <c r="F1736" s="16"/>
      <c r="G1736" s="16" t="str">
        <v>Video_Views</v>
      </c>
      <c r="H1736" s="8">
        <v>114943</v>
      </c>
      <c r="I1736" s="8">
        <v>29499</v>
      </c>
      <c r="J1736" s="8">
        <v>486.74</v>
      </c>
      <c r="K1736" s="8">
        <v>968</v>
      </c>
      <c r="L1736" s="8">
        <v>0</v>
      </c>
      <c r="M1736" s="8">
        <v>15695</v>
      </c>
      <c r="N1736" s="8">
        <v>29499</v>
      </c>
      <c r="O1736">
        <f t="shared" si="388"/>
        <v>0.50283057851239665</v>
      </c>
      <c r="P1736">
        <f t="shared" si="389"/>
        <v>8.4215654715815661E-3</v>
      </c>
      <c r="Q1736" s="17">
        <f t="shared" si="392"/>
        <v>0</v>
      </c>
      <c r="R1736" s="17">
        <f t="shared" si="393"/>
        <v>0.53205193396386319</v>
      </c>
    </row>
    <row r="1737" spans="1:18" hidden="1" x14ac:dyDescent="0.35">
      <c r="A1737" s="16">
        <v>43365</v>
      </c>
      <c r="B1737" s="16" t="s">
        <v>287</v>
      </c>
      <c r="C1737" s="16"/>
      <c r="D1737" s="16" t="s">
        <v>700</v>
      </c>
      <c r="E1737" s="16" t="s">
        <v>698</v>
      </c>
      <c r="F1737" s="16"/>
      <c r="G1737" s="16" t="str">
        <v>Link_Clicks</v>
      </c>
      <c r="H1737" s="8">
        <v>41574</v>
      </c>
      <c r="I1737" s="8">
        <v>0</v>
      </c>
      <c r="J1737" s="8">
        <v>263.26</v>
      </c>
      <c r="K1737" s="8">
        <v>301</v>
      </c>
      <c r="L1737" s="8">
        <v>0</v>
      </c>
      <c r="M1737" s="8">
        <v>0</v>
      </c>
      <c r="N1737" s="8">
        <v>0</v>
      </c>
      <c r="O1737">
        <f t="shared" si="388"/>
        <v>0.87461794019933548</v>
      </c>
      <c r="P1737">
        <f t="shared" si="389"/>
        <v>7.2401019868186846E-3</v>
      </c>
      <c r="Q1737" s="11">
        <f>L1737/H1737*100</f>
        <v>0</v>
      </c>
      <c r="R1737" s="12" t="e">
        <f>M1737/N1737*100</f>
        <v>#DIV/0!</v>
      </c>
    </row>
    <row r="1738" spans="1:18" hidden="1" x14ac:dyDescent="0.35">
      <c r="A1738" s="16">
        <v>43358</v>
      </c>
      <c r="B1738" s="16" t="s">
        <v>287</v>
      </c>
      <c r="C1738" s="16"/>
      <c r="D1738" s="16" t="s">
        <v>700</v>
      </c>
      <c r="E1738" s="16" t="s">
        <v>698</v>
      </c>
      <c r="F1738" s="16"/>
      <c r="G1738" s="16" t="str">
        <v>Link_Clicks</v>
      </c>
      <c r="H1738" s="8">
        <v>5674</v>
      </c>
      <c r="I1738" s="8">
        <v>0</v>
      </c>
      <c r="J1738" s="8">
        <v>36.93</v>
      </c>
      <c r="K1738" s="8">
        <v>217</v>
      </c>
      <c r="L1738" s="8">
        <v>0</v>
      </c>
      <c r="M1738" s="8">
        <v>0</v>
      </c>
      <c r="N1738" s="8">
        <v>0</v>
      </c>
      <c r="O1738">
        <f t="shared" si="388"/>
        <v>0.17018433179723502</v>
      </c>
      <c r="P1738">
        <f t="shared" si="389"/>
        <v>3.8244624603454354E-2</v>
      </c>
      <c r="Q1738" s="11">
        <f>L1738/H1738*100</f>
        <v>0</v>
      </c>
      <c r="R1738" s="12" t="e">
        <f>M1738/N1738*100</f>
        <v>#DIV/0!</v>
      </c>
    </row>
    <row r="1739" spans="1:18" x14ac:dyDescent="0.35">
      <c r="A1739" s="23">
        <v>43363</v>
      </c>
      <c r="B1739" s="16" t="s">
        <v>285</v>
      </c>
      <c r="C1739" s="16"/>
      <c r="D1739" s="16" t="s">
        <v>701</v>
      </c>
      <c r="E1739" s="16" t="s">
        <v>702</v>
      </c>
      <c r="F1739" s="16"/>
      <c r="G1739" s="16" t="str">
        <v>Video_Views</v>
      </c>
      <c r="H1739" s="8">
        <v>72293</v>
      </c>
      <c r="I1739" s="8">
        <v>12019</v>
      </c>
      <c r="J1739" s="8">
        <v>664.65</v>
      </c>
      <c r="K1739" s="8">
        <v>255</v>
      </c>
      <c r="L1739" s="8">
        <v>0</v>
      </c>
      <c r="M1739" s="8">
        <v>2741</v>
      </c>
      <c r="N1739" s="8">
        <v>12019</v>
      </c>
      <c r="O1739">
        <f t="shared" si="388"/>
        <v>2.6064705882352941</v>
      </c>
      <c r="P1739">
        <f t="shared" si="389"/>
        <v>3.5273124645539677E-3</v>
      </c>
      <c r="Q1739" s="17">
        <f t="shared" ref="Q1739:Q1740" si="394">L1739/H1739</f>
        <v>0</v>
      </c>
      <c r="R1739" s="17">
        <f t="shared" ref="R1739:R1740" si="395">M1739/N1739</f>
        <v>0.2280555786671104</v>
      </c>
    </row>
    <row r="1740" spans="1:18" x14ac:dyDescent="0.35">
      <c r="A1740" s="23">
        <v>43357</v>
      </c>
      <c r="B1740" s="16" t="s">
        <v>291</v>
      </c>
      <c r="C1740" s="16"/>
      <c r="D1740" s="16" t="s">
        <v>701</v>
      </c>
      <c r="E1740" s="16" t="s">
        <v>702</v>
      </c>
      <c r="F1740" s="16"/>
      <c r="G1740" s="16" t="str">
        <v>Video_Views</v>
      </c>
      <c r="H1740" s="8">
        <v>314</v>
      </c>
      <c r="I1740" s="8">
        <v>142</v>
      </c>
      <c r="J1740" s="8">
        <v>0.85</v>
      </c>
      <c r="K1740" s="8">
        <v>10</v>
      </c>
      <c r="L1740" s="8">
        <v>0</v>
      </c>
      <c r="M1740" s="8">
        <v>32</v>
      </c>
      <c r="N1740" s="8">
        <v>142</v>
      </c>
      <c r="O1740">
        <f t="shared" si="388"/>
        <v>8.4999999999999992E-2</v>
      </c>
      <c r="P1740">
        <f t="shared" si="389"/>
        <v>3.1847133757961783E-2</v>
      </c>
      <c r="Q1740" s="17">
        <f t="shared" si="394"/>
        <v>0</v>
      </c>
      <c r="R1740" s="17">
        <f t="shared" si="395"/>
        <v>0.22535211267605634</v>
      </c>
    </row>
    <row r="1741" spans="1:18" hidden="1" x14ac:dyDescent="0.35">
      <c r="A1741" s="16">
        <v>43366</v>
      </c>
      <c r="B1741" s="16" t="s">
        <v>285</v>
      </c>
      <c r="C1741" s="16"/>
      <c r="D1741" s="16" t="s">
        <v>700</v>
      </c>
      <c r="E1741" s="16" t="s">
        <v>698</v>
      </c>
      <c r="F1741" s="16"/>
      <c r="G1741" s="16" t="str">
        <v>Link_Clicks</v>
      </c>
      <c r="H1741" s="8">
        <v>31996</v>
      </c>
      <c r="I1741" s="8">
        <v>0</v>
      </c>
      <c r="J1741" s="8">
        <v>430.63</v>
      </c>
      <c r="K1741" s="8">
        <v>468</v>
      </c>
      <c r="L1741" s="8">
        <v>0</v>
      </c>
      <c r="M1741" s="8">
        <v>0</v>
      </c>
      <c r="N1741" s="8">
        <v>0</v>
      </c>
      <c r="O1741">
        <f t="shared" si="388"/>
        <v>0.92014957264957264</v>
      </c>
      <c r="P1741">
        <f t="shared" si="389"/>
        <v>1.4626828353544194E-2</v>
      </c>
      <c r="Q1741" s="11">
        <f t="shared" ref="Q1741:Q1747" si="396">L1741/H1741*100</f>
        <v>0</v>
      </c>
      <c r="R1741" s="12" t="e">
        <f t="shared" ref="R1741:R1747" si="397">M1741/N1741*100</f>
        <v>#DIV/0!</v>
      </c>
    </row>
    <row r="1742" spans="1:18" hidden="1" x14ac:dyDescent="0.35">
      <c r="A1742" s="16">
        <v>43361</v>
      </c>
      <c r="B1742" s="16" t="s">
        <v>287</v>
      </c>
      <c r="C1742" s="16"/>
      <c r="D1742" s="16" t="s">
        <v>700</v>
      </c>
      <c r="E1742" s="16" t="s">
        <v>698</v>
      </c>
      <c r="F1742" s="16"/>
      <c r="G1742" s="16" t="str">
        <v>Link_Clicks</v>
      </c>
      <c r="H1742" s="8">
        <v>99481</v>
      </c>
      <c r="I1742" s="8">
        <v>0</v>
      </c>
      <c r="J1742" s="8">
        <v>487.7</v>
      </c>
      <c r="K1742" s="8">
        <v>688</v>
      </c>
      <c r="L1742" s="8">
        <v>0</v>
      </c>
      <c r="M1742" s="8">
        <v>0</v>
      </c>
      <c r="N1742" s="8">
        <v>0</v>
      </c>
      <c r="O1742">
        <f t="shared" si="388"/>
        <v>0.7088662790697674</v>
      </c>
      <c r="P1742">
        <f t="shared" si="389"/>
        <v>6.9158934871985604E-3</v>
      </c>
      <c r="Q1742" s="11">
        <f t="shared" si="396"/>
        <v>0</v>
      </c>
      <c r="R1742" s="12" t="e">
        <f t="shared" si="397"/>
        <v>#DIV/0!</v>
      </c>
    </row>
    <row r="1743" spans="1:18" hidden="1" x14ac:dyDescent="0.35">
      <c r="A1743" s="16">
        <v>43364</v>
      </c>
      <c r="B1743" s="16" t="s">
        <v>287</v>
      </c>
      <c r="C1743" s="16"/>
      <c r="D1743" s="16" t="s">
        <v>700</v>
      </c>
      <c r="E1743" s="16" t="s">
        <v>698</v>
      </c>
      <c r="F1743" s="16"/>
      <c r="G1743" s="16" t="str">
        <v>Link_Clicks</v>
      </c>
      <c r="H1743" s="8">
        <v>178131</v>
      </c>
      <c r="I1743" s="8">
        <v>0</v>
      </c>
      <c r="J1743" s="8">
        <v>1636.28</v>
      </c>
      <c r="K1743" s="8">
        <v>5019</v>
      </c>
      <c r="L1743" s="8">
        <v>0</v>
      </c>
      <c r="M1743" s="8">
        <v>0</v>
      </c>
      <c r="N1743" s="8">
        <v>0</v>
      </c>
      <c r="O1743">
        <f t="shared" si="388"/>
        <v>0.32601713488742778</v>
      </c>
      <c r="P1743">
        <f t="shared" si="389"/>
        <v>2.8175893022550819E-2</v>
      </c>
      <c r="Q1743" s="11">
        <f t="shared" si="396"/>
        <v>0</v>
      </c>
      <c r="R1743" s="12" t="e">
        <f t="shared" si="397"/>
        <v>#DIV/0!</v>
      </c>
    </row>
    <row r="1744" spans="1:18" hidden="1" x14ac:dyDescent="0.35">
      <c r="A1744" s="16">
        <v>43357</v>
      </c>
      <c r="B1744" s="16" t="s">
        <v>287</v>
      </c>
      <c r="C1744" s="16"/>
      <c r="D1744" s="16" t="s">
        <v>700</v>
      </c>
      <c r="E1744" s="16" t="s">
        <v>698</v>
      </c>
      <c r="F1744" s="16"/>
      <c r="G1744" s="16" t="str">
        <v>Link_Clicks</v>
      </c>
      <c r="H1744" s="8">
        <v>37636</v>
      </c>
      <c r="I1744" s="8">
        <v>0</v>
      </c>
      <c r="J1744" s="8">
        <v>232.79</v>
      </c>
      <c r="K1744" s="8">
        <v>1159</v>
      </c>
      <c r="L1744" s="8">
        <v>0</v>
      </c>
      <c r="M1744" s="8">
        <v>0</v>
      </c>
      <c r="N1744" s="8">
        <v>0</v>
      </c>
      <c r="O1744">
        <f t="shared" si="388"/>
        <v>0.20085418464193269</v>
      </c>
      <c r="P1744">
        <f t="shared" si="389"/>
        <v>3.0794983526410882E-2</v>
      </c>
      <c r="Q1744" s="11">
        <f t="shared" si="396"/>
        <v>0</v>
      </c>
      <c r="R1744" s="12" t="e">
        <f t="shared" si="397"/>
        <v>#DIV/0!</v>
      </c>
    </row>
    <row r="1745" spans="1:18" hidden="1" x14ac:dyDescent="0.35">
      <c r="A1745" s="16">
        <v>43357</v>
      </c>
      <c r="B1745" s="16" t="s">
        <v>287</v>
      </c>
      <c r="C1745" s="16"/>
      <c r="D1745" s="16" t="s">
        <v>700</v>
      </c>
      <c r="E1745" s="16" t="s">
        <v>698</v>
      </c>
      <c r="F1745" s="16"/>
      <c r="G1745" s="16" t="str">
        <v>Link_Clicks</v>
      </c>
      <c r="H1745" s="8">
        <v>13442</v>
      </c>
      <c r="I1745" s="8">
        <v>0</v>
      </c>
      <c r="J1745" s="8">
        <v>137.47999999999999</v>
      </c>
      <c r="K1745" s="8">
        <v>357</v>
      </c>
      <c r="L1745" s="8">
        <v>0</v>
      </c>
      <c r="M1745" s="8">
        <v>0</v>
      </c>
      <c r="N1745" s="8">
        <v>0</v>
      </c>
      <c r="O1745">
        <f t="shared" si="388"/>
        <v>0.38509803921568625</v>
      </c>
      <c r="P1745">
        <f t="shared" si="389"/>
        <v>2.6558547835143581E-2</v>
      </c>
      <c r="Q1745" s="11">
        <f t="shared" si="396"/>
        <v>0</v>
      </c>
      <c r="R1745" s="12" t="e">
        <f t="shared" si="397"/>
        <v>#DIV/0!</v>
      </c>
    </row>
    <row r="1746" spans="1:18" hidden="1" x14ac:dyDescent="0.35">
      <c r="A1746" s="16">
        <v>43362</v>
      </c>
      <c r="B1746" s="16" t="s">
        <v>287</v>
      </c>
      <c r="C1746" s="16"/>
      <c r="D1746" s="16" t="s">
        <v>700</v>
      </c>
      <c r="E1746" s="16" t="s">
        <v>698</v>
      </c>
      <c r="F1746" s="16"/>
      <c r="G1746" s="16" t="str">
        <v>Link_Clicks</v>
      </c>
      <c r="H1746" s="8">
        <v>29715</v>
      </c>
      <c r="I1746" s="8">
        <v>0</v>
      </c>
      <c r="J1746" s="8">
        <v>170.67999999999998</v>
      </c>
      <c r="K1746" s="8">
        <v>213</v>
      </c>
      <c r="L1746" s="8">
        <v>0</v>
      </c>
      <c r="M1746" s="8">
        <v>0</v>
      </c>
      <c r="N1746" s="8">
        <v>0</v>
      </c>
      <c r="O1746">
        <f t="shared" si="388"/>
        <v>0.80131455399061025</v>
      </c>
      <c r="P1746">
        <f t="shared" si="389"/>
        <v>7.1680969207470972E-3</v>
      </c>
      <c r="Q1746" s="11">
        <f t="shared" si="396"/>
        <v>0</v>
      </c>
      <c r="R1746" s="12" t="e">
        <f t="shared" si="397"/>
        <v>#DIV/0!</v>
      </c>
    </row>
    <row r="1747" spans="1:18" hidden="1" x14ac:dyDescent="0.35">
      <c r="A1747" s="16">
        <v>43358</v>
      </c>
      <c r="B1747" s="16" t="s">
        <v>287</v>
      </c>
      <c r="C1747" s="16"/>
      <c r="D1747" s="16" t="s">
        <v>700</v>
      </c>
      <c r="E1747" s="16" t="s">
        <v>698</v>
      </c>
      <c r="F1747" s="16"/>
      <c r="G1747" s="16" t="str">
        <v>Link_Clicks</v>
      </c>
      <c r="H1747" s="8">
        <v>10002</v>
      </c>
      <c r="I1747" s="8">
        <v>0</v>
      </c>
      <c r="J1747" s="8">
        <v>85.600000000000009</v>
      </c>
      <c r="K1747" s="8">
        <v>168</v>
      </c>
      <c r="L1747" s="8">
        <v>0</v>
      </c>
      <c r="M1747" s="8">
        <v>0</v>
      </c>
      <c r="N1747" s="8">
        <v>0</v>
      </c>
      <c r="O1747">
        <f t="shared" si="388"/>
        <v>0.5095238095238096</v>
      </c>
      <c r="P1747">
        <f t="shared" si="389"/>
        <v>1.6796640671865627E-2</v>
      </c>
      <c r="Q1747" s="11">
        <f t="shared" si="396"/>
        <v>0</v>
      </c>
      <c r="R1747" s="12" t="e">
        <f t="shared" si="397"/>
        <v>#DIV/0!</v>
      </c>
    </row>
    <row r="1748" spans="1:18" x14ac:dyDescent="0.35">
      <c r="A1748" s="23">
        <v>43361</v>
      </c>
      <c r="B1748" s="16" t="s">
        <v>293</v>
      </c>
      <c r="C1748" s="16"/>
      <c r="D1748" s="16" t="s">
        <v>701</v>
      </c>
      <c r="E1748" s="16" t="s">
        <v>702</v>
      </c>
      <c r="F1748" s="16"/>
      <c r="G1748" s="16" t="str">
        <v>Video_Views</v>
      </c>
      <c r="H1748" s="8">
        <v>148351</v>
      </c>
      <c r="I1748" s="8">
        <v>11762</v>
      </c>
      <c r="J1748" s="8">
        <v>1020.73</v>
      </c>
      <c r="K1748" s="8">
        <v>391</v>
      </c>
      <c r="L1748" s="8">
        <v>0</v>
      </c>
      <c r="M1748" s="8">
        <v>4656</v>
      </c>
      <c r="N1748" s="8">
        <v>11762</v>
      </c>
      <c r="O1748">
        <f t="shared" si="388"/>
        <v>2.6105626598465475</v>
      </c>
      <c r="P1748">
        <f t="shared" si="389"/>
        <v>2.6356411483576116E-3</v>
      </c>
      <c r="Q1748" s="17">
        <f>L1748/H1748</f>
        <v>0</v>
      </c>
      <c r="R1748" s="17">
        <f>M1748/N1748</f>
        <v>0.39585104574052032</v>
      </c>
    </row>
    <row r="1749" spans="1:18" hidden="1" x14ac:dyDescent="0.35">
      <c r="A1749" s="16">
        <v>43364</v>
      </c>
      <c r="B1749" s="16" t="s">
        <v>287</v>
      </c>
      <c r="C1749" s="16"/>
      <c r="D1749" s="16" t="s">
        <v>700</v>
      </c>
      <c r="E1749" s="16" t="s">
        <v>698</v>
      </c>
      <c r="F1749" s="16"/>
      <c r="G1749" s="16" t="str">
        <v>Link_Clicks</v>
      </c>
      <c r="H1749" s="8">
        <v>1635</v>
      </c>
      <c r="I1749" s="8">
        <v>0</v>
      </c>
      <c r="J1749" s="8">
        <v>11.77</v>
      </c>
      <c r="K1749" s="8">
        <v>58</v>
      </c>
      <c r="L1749" s="8">
        <v>0</v>
      </c>
      <c r="M1749" s="8">
        <v>0</v>
      </c>
      <c r="N1749" s="8">
        <v>0</v>
      </c>
      <c r="O1749">
        <f t="shared" si="388"/>
        <v>0.20293103448275862</v>
      </c>
      <c r="P1749">
        <f t="shared" si="389"/>
        <v>3.5474006116207948E-2</v>
      </c>
      <c r="Q1749" s="11">
        <f>L1749/H1749*100</f>
        <v>0</v>
      </c>
      <c r="R1749" s="12" t="e">
        <f>M1749/N1749*100</f>
        <v>#DIV/0!</v>
      </c>
    </row>
    <row r="1750" spans="1:18" x14ac:dyDescent="0.35">
      <c r="A1750" s="23">
        <v>43362</v>
      </c>
      <c r="B1750" s="16" t="s">
        <v>285</v>
      </c>
      <c r="C1750" s="16"/>
      <c r="D1750" s="16" t="s">
        <v>701</v>
      </c>
      <c r="E1750" s="16" t="s">
        <v>702</v>
      </c>
      <c r="F1750" s="16"/>
      <c r="G1750" s="16" t="str">
        <v>Video_Views</v>
      </c>
      <c r="H1750" s="8">
        <v>31504</v>
      </c>
      <c r="I1750" s="8">
        <v>5155</v>
      </c>
      <c r="J1750" s="8">
        <v>289.71999999999997</v>
      </c>
      <c r="K1750" s="8">
        <v>74</v>
      </c>
      <c r="L1750" s="8">
        <v>0</v>
      </c>
      <c r="M1750" s="8">
        <v>1232</v>
      </c>
      <c r="N1750" s="8">
        <v>5155</v>
      </c>
      <c r="O1750">
        <f t="shared" si="388"/>
        <v>3.9151351351351349</v>
      </c>
      <c r="P1750">
        <f t="shared" si="389"/>
        <v>2.3489080751650585E-3</v>
      </c>
      <c r="Q1750" s="17">
        <f t="shared" ref="Q1750:Q1751" si="398">L1750/H1750</f>
        <v>0</v>
      </c>
      <c r="R1750" s="17">
        <f t="shared" ref="R1750:R1751" si="399">M1750/N1750</f>
        <v>0.23899127061105724</v>
      </c>
    </row>
    <row r="1751" spans="1:18" x14ac:dyDescent="0.35">
      <c r="A1751" s="23">
        <v>43366</v>
      </c>
      <c r="B1751" s="16" t="s">
        <v>295</v>
      </c>
      <c r="C1751" s="16"/>
      <c r="D1751" s="16" t="s">
        <v>701</v>
      </c>
      <c r="E1751" s="16" t="s">
        <v>702</v>
      </c>
      <c r="F1751" s="16"/>
      <c r="G1751" s="16" t="str">
        <v>Video_Views</v>
      </c>
      <c r="H1751" s="8">
        <v>159021</v>
      </c>
      <c r="I1751" s="8">
        <v>30541</v>
      </c>
      <c r="J1751" s="8">
        <v>859.45</v>
      </c>
      <c r="K1751" s="8">
        <v>305</v>
      </c>
      <c r="L1751" s="8">
        <v>0</v>
      </c>
      <c r="M1751" s="8">
        <v>5525</v>
      </c>
      <c r="N1751" s="8">
        <v>30541</v>
      </c>
      <c r="O1751">
        <f t="shared" si="388"/>
        <v>2.8178688524590165</v>
      </c>
      <c r="P1751">
        <f t="shared" si="389"/>
        <v>1.917985674847976E-3</v>
      </c>
      <c r="Q1751" s="17">
        <f t="shared" si="398"/>
        <v>0</v>
      </c>
      <c r="R1751" s="17">
        <f t="shared" si="399"/>
        <v>0.18090435807602895</v>
      </c>
    </row>
    <row r="1752" spans="1:18" hidden="1" x14ac:dyDescent="0.35">
      <c r="A1752" s="16">
        <v>43358</v>
      </c>
      <c r="B1752" s="16" t="s">
        <v>287</v>
      </c>
      <c r="C1752" s="16"/>
      <c r="D1752" s="16" t="s">
        <v>700</v>
      </c>
      <c r="E1752" s="16" t="s">
        <v>698</v>
      </c>
      <c r="F1752" s="16"/>
      <c r="G1752" s="16" t="str">
        <v>Link_Clicks</v>
      </c>
      <c r="H1752" s="8">
        <v>2460</v>
      </c>
      <c r="I1752" s="8">
        <v>0</v>
      </c>
      <c r="J1752" s="8">
        <v>16.48</v>
      </c>
      <c r="K1752" s="8">
        <v>83</v>
      </c>
      <c r="L1752" s="8">
        <v>0</v>
      </c>
      <c r="M1752" s="8">
        <v>0</v>
      </c>
      <c r="N1752" s="8">
        <v>0</v>
      </c>
      <c r="O1752">
        <f t="shared" si="388"/>
        <v>0.19855421686746988</v>
      </c>
      <c r="P1752">
        <f t="shared" si="389"/>
        <v>3.3739837398373981E-2</v>
      </c>
      <c r="Q1752" s="11">
        <f>L1752/H1752*100</f>
        <v>0</v>
      </c>
      <c r="R1752" s="12" t="e">
        <f>M1752/N1752*100</f>
        <v>#DIV/0!</v>
      </c>
    </row>
    <row r="1753" spans="1:18" x14ac:dyDescent="0.35">
      <c r="A1753" s="23">
        <v>43361</v>
      </c>
      <c r="B1753" s="16" t="s">
        <v>293</v>
      </c>
      <c r="C1753" s="16"/>
      <c r="D1753" s="16" t="s">
        <v>701</v>
      </c>
      <c r="E1753" s="16" t="s">
        <v>702</v>
      </c>
      <c r="F1753" s="16"/>
      <c r="G1753" s="16" t="str">
        <v>Video_Views</v>
      </c>
      <c r="H1753" s="8">
        <v>136790</v>
      </c>
      <c r="I1753" s="8">
        <v>11263</v>
      </c>
      <c r="J1753" s="8">
        <v>940.9</v>
      </c>
      <c r="K1753" s="8">
        <v>272</v>
      </c>
      <c r="L1753" s="8">
        <v>0</v>
      </c>
      <c r="M1753" s="8">
        <v>4507</v>
      </c>
      <c r="N1753" s="8">
        <v>11263</v>
      </c>
      <c r="O1753">
        <f t="shared" si="388"/>
        <v>3.459191176470588</v>
      </c>
      <c r="P1753">
        <f t="shared" si="389"/>
        <v>1.9884494480590688E-3</v>
      </c>
      <c r="Q1753" s="17">
        <f t="shared" ref="Q1753:Q1757" si="400">L1753/H1753</f>
        <v>0</v>
      </c>
      <c r="R1753" s="17">
        <f t="shared" ref="R1753:R1757" si="401">M1753/N1753</f>
        <v>0.40015981532451389</v>
      </c>
    </row>
    <row r="1754" spans="1:18" x14ac:dyDescent="0.35">
      <c r="A1754" s="23">
        <v>43366</v>
      </c>
      <c r="B1754" s="16" t="s">
        <v>291</v>
      </c>
      <c r="C1754" s="16"/>
      <c r="D1754" s="16" t="s">
        <v>701</v>
      </c>
      <c r="E1754" s="16" t="s">
        <v>702</v>
      </c>
      <c r="F1754" s="16"/>
      <c r="G1754" s="16" t="str">
        <v>Video_Views</v>
      </c>
      <c r="H1754" s="8">
        <v>477</v>
      </c>
      <c r="I1754" s="8">
        <v>208</v>
      </c>
      <c r="J1754" s="8">
        <v>4.8499999999999996</v>
      </c>
      <c r="K1754" s="8">
        <v>13</v>
      </c>
      <c r="L1754" s="8">
        <v>0</v>
      </c>
      <c r="M1754" s="8">
        <v>40</v>
      </c>
      <c r="N1754" s="8">
        <v>208</v>
      </c>
      <c r="O1754">
        <f t="shared" si="388"/>
        <v>0.37307692307692303</v>
      </c>
      <c r="P1754">
        <f t="shared" si="389"/>
        <v>2.7253668763102725E-2</v>
      </c>
      <c r="Q1754" s="17">
        <f t="shared" si="400"/>
        <v>0</v>
      </c>
      <c r="R1754" s="17">
        <f t="shared" si="401"/>
        <v>0.19230769230769232</v>
      </c>
    </row>
    <row r="1755" spans="1:18" x14ac:dyDescent="0.35">
      <c r="A1755" s="23">
        <v>43365</v>
      </c>
      <c r="B1755" s="16" t="s">
        <v>285</v>
      </c>
      <c r="C1755" s="16"/>
      <c r="D1755" s="16" t="s">
        <v>701</v>
      </c>
      <c r="E1755" s="16" t="s">
        <v>702</v>
      </c>
      <c r="F1755" s="16"/>
      <c r="G1755" s="16" t="str">
        <v>Video_Views</v>
      </c>
      <c r="H1755" s="8">
        <v>34067</v>
      </c>
      <c r="I1755" s="8">
        <v>5615</v>
      </c>
      <c r="J1755" s="8">
        <v>313.20999999999998</v>
      </c>
      <c r="K1755" s="8">
        <v>92</v>
      </c>
      <c r="L1755" s="8">
        <v>0</v>
      </c>
      <c r="M1755" s="8">
        <v>1230</v>
      </c>
      <c r="N1755" s="8">
        <v>5615</v>
      </c>
      <c r="O1755">
        <f t="shared" si="388"/>
        <v>3.4044565217391303</v>
      </c>
      <c r="P1755">
        <f t="shared" si="389"/>
        <v>2.7005606598761263E-3</v>
      </c>
      <c r="Q1755" s="17">
        <f t="shared" si="400"/>
        <v>0</v>
      </c>
      <c r="R1755" s="17">
        <f t="shared" si="401"/>
        <v>0.21905609973285842</v>
      </c>
    </row>
    <row r="1756" spans="1:18" x14ac:dyDescent="0.35">
      <c r="A1756" s="23">
        <v>43362</v>
      </c>
      <c r="B1756" s="16" t="s">
        <v>285</v>
      </c>
      <c r="C1756" s="16"/>
      <c r="D1756" s="16" t="s">
        <v>701</v>
      </c>
      <c r="E1756" s="16" t="s">
        <v>702</v>
      </c>
      <c r="F1756" s="16"/>
      <c r="G1756" s="16" t="str">
        <v>Video_Views</v>
      </c>
      <c r="H1756" s="8">
        <v>77546</v>
      </c>
      <c r="I1756" s="8">
        <v>14040</v>
      </c>
      <c r="J1756" s="8">
        <v>712.93</v>
      </c>
      <c r="K1756" s="8">
        <v>316</v>
      </c>
      <c r="L1756" s="8">
        <v>0</v>
      </c>
      <c r="M1756" s="8">
        <v>3288</v>
      </c>
      <c r="N1756" s="8">
        <v>14040</v>
      </c>
      <c r="O1756">
        <f t="shared" si="388"/>
        <v>2.2561075949367089</v>
      </c>
      <c r="P1756">
        <f t="shared" si="389"/>
        <v>4.0750006447785835E-3</v>
      </c>
      <c r="Q1756" s="17">
        <f t="shared" si="400"/>
        <v>0</v>
      </c>
      <c r="R1756" s="17">
        <f t="shared" si="401"/>
        <v>0.23418803418803419</v>
      </c>
    </row>
    <row r="1757" spans="1:18" x14ac:dyDescent="0.35">
      <c r="A1757" s="23">
        <v>43365</v>
      </c>
      <c r="B1757" s="16" t="s">
        <v>295</v>
      </c>
      <c r="C1757" s="16"/>
      <c r="D1757" s="16" t="s">
        <v>701</v>
      </c>
      <c r="E1757" s="16" t="s">
        <v>702</v>
      </c>
      <c r="F1757" s="16"/>
      <c r="G1757" s="16" t="str">
        <v>Video_Views</v>
      </c>
      <c r="H1757" s="8">
        <v>171459</v>
      </c>
      <c r="I1757" s="8">
        <v>31292</v>
      </c>
      <c r="J1757" s="8">
        <v>855.89</v>
      </c>
      <c r="K1757" s="8">
        <v>366</v>
      </c>
      <c r="L1757" s="8">
        <v>0</v>
      </c>
      <c r="M1757" s="8">
        <v>5132</v>
      </c>
      <c r="N1757" s="8">
        <v>31292</v>
      </c>
      <c r="O1757">
        <f t="shared" si="388"/>
        <v>2.3384972677595628</v>
      </c>
      <c r="P1757">
        <f t="shared" si="389"/>
        <v>2.1346211047539062E-3</v>
      </c>
      <c r="Q1757" s="17">
        <f t="shared" si="400"/>
        <v>0</v>
      </c>
      <c r="R1757" s="17">
        <f t="shared" si="401"/>
        <v>0.16400357918956923</v>
      </c>
    </row>
    <row r="1758" spans="1:18" hidden="1" x14ac:dyDescent="0.35">
      <c r="A1758" s="16">
        <v>43363</v>
      </c>
      <c r="B1758" s="16" t="s">
        <v>287</v>
      </c>
      <c r="C1758" s="16"/>
      <c r="D1758" s="16" t="s">
        <v>700</v>
      </c>
      <c r="E1758" s="16" t="s">
        <v>698</v>
      </c>
      <c r="F1758" s="16"/>
      <c r="G1758" s="16" t="str">
        <v>Link_Clicks</v>
      </c>
      <c r="H1758" s="8">
        <v>103981</v>
      </c>
      <c r="I1758" s="8">
        <v>0</v>
      </c>
      <c r="J1758" s="8">
        <v>482.09</v>
      </c>
      <c r="K1758" s="8">
        <v>794</v>
      </c>
      <c r="L1758" s="8">
        <v>0</v>
      </c>
      <c r="M1758" s="8">
        <v>0</v>
      </c>
      <c r="N1758" s="8">
        <v>0</v>
      </c>
      <c r="O1758">
        <f t="shared" si="388"/>
        <v>0.60716624685138532</v>
      </c>
      <c r="P1758">
        <f t="shared" si="389"/>
        <v>7.636010424981487E-3</v>
      </c>
      <c r="Q1758" s="11">
        <f t="shared" ref="Q1758:Q1763" si="402">L1758/H1758*100</f>
        <v>0</v>
      </c>
      <c r="R1758" s="12" t="e">
        <f t="shared" ref="R1758:R1763" si="403">M1758/N1758*100</f>
        <v>#DIV/0!</v>
      </c>
    </row>
    <row r="1759" spans="1:18" hidden="1" x14ac:dyDescent="0.35">
      <c r="A1759" s="16">
        <v>43362</v>
      </c>
      <c r="B1759" s="16" t="s">
        <v>287</v>
      </c>
      <c r="C1759" s="16"/>
      <c r="D1759" s="16" t="s">
        <v>700</v>
      </c>
      <c r="E1759" s="16" t="s">
        <v>698</v>
      </c>
      <c r="F1759" s="16"/>
      <c r="G1759" s="16" t="str">
        <v>Link_Clicks</v>
      </c>
      <c r="H1759" s="8">
        <v>6754</v>
      </c>
      <c r="I1759" s="8">
        <v>0</v>
      </c>
      <c r="J1759" s="8">
        <v>37.18</v>
      </c>
      <c r="K1759" s="8">
        <v>190</v>
      </c>
      <c r="L1759" s="8">
        <v>0</v>
      </c>
      <c r="M1759" s="8">
        <v>0</v>
      </c>
      <c r="N1759" s="8">
        <v>0</v>
      </c>
      <c r="O1759">
        <f t="shared" si="388"/>
        <v>0.19568421052631579</v>
      </c>
      <c r="P1759">
        <f t="shared" si="389"/>
        <v>2.8131477642878294E-2</v>
      </c>
      <c r="Q1759" s="11">
        <f t="shared" si="402"/>
        <v>0</v>
      </c>
      <c r="R1759" s="12" t="e">
        <f t="shared" si="403"/>
        <v>#DIV/0!</v>
      </c>
    </row>
    <row r="1760" spans="1:18" hidden="1" x14ac:dyDescent="0.35">
      <c r="A1760" s="16">
        <v>43366</v>
      </c>
      <c r="B1760" s="16" t="s">
        <v>285</v>
      </c>
      <c r="C1760" s="16"/>
      <c r="D1760" s="16" t="s">
        <v>700</v>
      </c>
      <c r="E1760" s="16" t="s">
        <v>698</v>
      </c>
      <c r="F1760" s="16"/>
      <c r="G1760" s="16" t="str">
        <v>Link_Clicks</v>
      </c>
      <c r="H1760" s="8">
        <v>35182</v>
      </c>
      <c r="I1760" s="8">
        <v>0</v>
      </c>
      <c r="J1760" s="8">
        <v>480.32</v>
      </c>
      <c r="K1760" s="8">
        <v>554</v>
      </c>
      <c r="L1760" s="8">
        <v>0</v>
      </c>
      <c r="M1760" s="8">
        <v>0</v>
      </c>
      <c r="N1760" s="8">
        <v>0</v>
      </c>
      <c r="O1760">
        <f t="shared" si="388"/>
        <v>0.86700361010830329</v>
      </c>
      <c r="P1760">
        <f t="shared" si="389"/>
        <v>1.5746688647603889E-2</v>
      </c>
      <c r="Q1760" s="11">
        <f t="shared" si="402"/>
        <v>0</v>
      </c>
      <c r="R1760" s="12" t="e">
        <f t="shared" si="403"/>
        <v>#DIV/0!</v>
      </c>
    </row>
    <row r="1761" spans="1:18" hidden="1" x14ac:dyDescent="0.35">
      <c r="A1761" s="16">
        <v>43366</v>
      </c>
      <c r="B1761" s="16" t="s">
        <v>287</v>
      </c>
      <c r="C1761" s="16"/>
      <c r="D1761" s="16" t="s">
        <v>700</v>
      </c>
      <c r="E1761" s="16" t="s">
        <v>698</v>
      </c>
      <c r="F1761" s="16"/>
      <c r="G1761" s="16" t="str">
        <v>Link_Clicks</v>
      </c>
      <c r="H1761" s="8">
        <v>19922</v>
      </c>
      <c r="I1761" s="8">
        <v>0</v>
      </c>
      <c r="J1761" s="8">
        <v>112.68</v>
      </c>
      <c r="K1761" s="8">
        <v>149</v>
      </c>
      <c r="L1761" s="8">
        <v>0</v>
      </c>
      <c r="M1761" s="8">
        <v>0</v>
      </c>
      <c r="N1761" s="8">
        <v>0</v>
      </c>
      <c r="O1761">
        <f t="shared" si="388"/>
        <v>0.75624161073825513</v>
      </c>
      <c r="P1761">
        <f t="shared" si="389"/>
        <v>7.4791687581568112E-3</v>
      </c>
      <c r="Q1761" s="11">
        <f t="shared" si="402"/>
        <v>0</v>
      </c>
      <c r="R1761" s="12" t="e">
        <f t="shared" si="403"/>
        <v>#DIV/0!</v>
      </c>
    </row>
    <row r="1762" spans="1:18" hidden="1" x14ac:dyDescent="0.35">
      <c r="A1762" s="16">
        <v>43366</v>
      </c>
      <c r="B1762" s="16" t="s">
        <v>287</v>
      </c>
      <c r="C1762" s="16"/>
      <c r="D1762" s="16" t="s">
        <v>700</v>
      </c>
      <c r="E1762" s="16" t="s">
        <v>698</v>
      </c>
      <c r="F1762" s="16"/>
      <c r="G1762" s="16" t="str">
        <v>Link_Clicks</v>
      </c>
      <c r="H1762" s="8">
        <v>41474</v>
      </c>
      <c r="I1762" s="8">
        <v>0</v>
      </c>
      <c r="J1762" s="8">
        <v>222.91</v>
      </c>
      <c r="K1762" s="8">
        <v>1109</v>
      </c>
      <c r="L1762" s="8">
        <v>0</v>
      </c>
      <c r="M1762" s="8">
        <v>0</v>
      </c>
      <c r="N1762" s="8">
        <v>0</v>
      </c>
      <c r="O1762">
        <f t="shared" si="388"/>
        <v>0.20100090171325519</v>
      </c>
      <c r="P1762">
        <f t="shared" si="389"/>
        <v>2.6739644114384915E-2</v>
      </c>
      <c r="Q1762" s="11">
        <f t="shared" si="402"/>
        <v>0</v>
      </c>
      <c r="R1762" s="12" t="e">
        <f t="shared" si="403"/>
        <v>#DIV/0!</v>
      </c>
    </row>
    <row r="1763" spans="1:18" hidden="1" x14ac:dyDescent="0.35">
      <c r="A1763" s="16">
        <v>43359</v>
      </c>
      <c r="B1763" s="16" t="s">
        <v>287</v>
      </c>
      <c r="C1763" s="16"/>
      <c r="D1763" s="16" t="s">
        <v>700</v>
      </c>
      <c r="E1763" s="16" t="s">
        <v>698</v>
      </c>
      <c r="F1763" s="16"/>
      <c r="G1763" s="16" t="str">
        <v>Link_Clicks</v>
      </c>
      <c r="H1763" s="8">
        <v>46073</v>
      </c>
      <c r="I1763" s="8">
        <v>0</v>
      </c>
      <c r="J1763" s="8">
        <v>276.39</v>
      </c>
      <c r="K1763" s="8">
        <v>341</v>
      </c>
      <c r="L1763" s="8">
        <v>0</v>
      </c>
      <c r="M1763" s="8">
        <v>0</v>
      </c>
      <c r="N1763" s="8">
        <v>0</v>
      </c>
      <c r="O1763">
        <f t="shared" si="388"/>
        <v>0.81052785923753656</v>
      </c>
      <c r="P1763">
        <f t="shared" si="389"/>
        <v>7.4012979402252946E-3</v>
      </c>
      <c r="Q1763" s="11">
        <f t="shared" si="402"/>
        <v>0</v>
      </c>
      <c r="R1763" s="12" t="e">
        <f t="shared" si="403"/>
        <v>#DIV/0!</v>
      </c>
    </row>
    <row r="1764" spans="1:18" x14ac:dyDescent="0.35">
      <c r="A1764" s="23">
        <v>43365</v>
      </c>
      <c r="B1764" s="16" t="s">
        <v>291</v>
      </c>
      <c r="C1764" s="16"/>
      <c r="D1764" s="16" t="s">
        <v>701</v>
      </c>
      <c r="E1764" s="16" t="s">
        <v>702</v>
      </c>
      <c r="F1764" s="16"/>
      <c r="G1764" s="16" t="str">
        <v>Video_Views</v>
      </c>
      <c r="H1764" s="8">
        <v>170299</v>
      </c>
      <c r="I1764" s="8">
        <v>43285</v>
      </c>
      <c r="J1764" s="8">
        <v>1725.25</v>
      </c>
      <c r="K1764" s="8">
        <v>1294</v>
      </c>
      <c r="L1764" s="8">
        <v>0</v>
      </c>
      <c r="M1764" s="8">
        <v>22833</v>
      </c>
      <c r="N1764" s="8">
        <v>43285</v>
      </c>
      <c r="O1764">
        <f t="shared" si="388"/>
        <v>1.3332689335394128</v>
      </c>
      <c r="P1764">
        <f t="shared" si="389"/>
        <v>7.5984004603667664E-3</v>
      </c>
      <c r="Q1764" s="17">
        <f>L1764/H1764</f>
        <v>0</v>
      </c>
      <c r="R1764" s="17">
        <f>M1764/N1764</f>
        <v>0.52750375418736284</v>
      </c>
    </row>
    <row r="1765" spans="1:18" hidden="1" x14ac:dyDescent="0.35">
      <c r="A1765" s="16">
        <v>43364</v>
      </c>
      <c r="B1765" s="16" t="s">
        <v>285</v>
      </c>
      <c r="C1765" s="16"/>
      <c r="D1765" s="16" t="s">
        <v>700</v>
      </c>
      <c r="E1765" s="16" t="s">
        <v>698</v>
      </c>
      <c r="F1765" s="16"/>
      <c r="G1765" s="16" t="str">
        <v>Link_Clicks</v>
      </c>
      <c r="H1765" s="8">
        <v>38751</v>
      </c>
      <c r="I1765" s="8">
        <v>0</v>
      </c>
      <c r="J1765" s="8">
        <v>518.77</v>
      </c>
      <c r="K1765" s="8">
        <v>559</v>
      </c>
      <c r="L1765" s="8">
        <v>0</v>
      </c>
      <c r="M1765" s="8">
        <v>0</v>
      </c>
      <c r="N1765" s="8">
        <v>0</v>
      </c>
      <c r="O1765">
        <f t="shared" si="388"/>
        <v>0.92803220035778167</v>
      </c>
      <c r="P1765">
        <f t="shared" si="389"/>
        <v>1.4425434182343681E-2</v>
      </c>
      <c r="Q1765" s="11">
        <f>L1765/H1765*100</f>
        <v>0</v>
      </c>
      <c r="R1765" s="12" t="e">
        <f>M1765/N1765*100</f>
        <v>#DIV/0!</v>
      </c>
    </row>
    <row r="1766" spans="1:18" hidden="1" x14ac:dyDescent="0.35">
      <c r="A1766" s="16">
        <v>43361</v>
      </c>
      <c r="B1766" s="16" t="s">
        <v>287</v>
      </c>
      <c r="C1766" s="16"/>
      <c r="D1766" s="16" t="s">
        <v>700</v>
      </c>
      <c r="E1766" s="16" t="s">
        <v>698</v>
      </c>
      <c r="F1766" s="16"/>
      <c r="G1766" s="16" t="str">
        <v>Link_Clicks</v>
      </c>
      <c r="H1766" s="8">
        <v>22285</v>
      </c>
      <c r="I1766" s="8">
        <v>0</v>
      </c>
      <c r="J1766" s="8">
        <v>125.24000000000001</v>
      </c>
      <c r="K1766" s="8">
        <v>171</v>
      </c>
      <c r="L1766" s="8">
        <v>0</v>
      </c>
      <c r="M1766" s="8">
        <v>0</v>
      </c>
      <c r="N1766" s="8">
        <v>0</v>
      </c>
      <c r="O1766">
        <f t="shared" si="388"/>
        <v>0.73239766081871349</v>
      </c>
      <c r="P1766">
        <f t="shared" si="389"/>
        <v>7.6733228629122727E-3</v>
      </c>
      <c r="Q1766" s="11">
        <f>L1766/H1766*100</f>
        <v>0</v>
      </c>
      <c r="R1766" s="12" t="e">
        <f>M1766/N1766*100</f>
        <v>#DIV/0!</v>
      </c>
    </row>
    <row r="1767" spans="1:18" x14ac:dyDescent="0.35">
      <c r="A1767" s="23">
        <v>43357</v>
      </c>
      <c r="B1767" s="16" t="s">
        <v>291</v>
      </c>
      <c r="C1767" s="16"/>
      <c r="D1767" s="16" t="s">
        <v>701</v>
      </c>
      <c r="E1767" s="16" t="s">
        <v>702</v>
      </c>
      <c r="F1767" s="16"/>
      <c r="G1767" s="16" t="str">
        <v>Video_Views</v>
      </c>
      <c r="H1767" s="8">
        <v>162929</v>
      </c>
      <c r="I1767" s="8">
        <v>41856</v>
      </c>
      <c r="J1767" s="8">
        <v>1650.62</v>
      </c>
      <c r="K1767" s="8">
        <v>1276</v>
      </c>
      <c r="L1767" s="8">
        <v>0</v>
      </c>
      <c r="M1767" s="8">
        <v>22338</v>
      </c>
      <c r="N1767" s="8">
        <v>41856</v>
      </c>
      <c r="O1767">
        <f t="shared" si="388"/>
        <v>1.2935893416927899</v>
      </c>
      <c r="P1767">
        <f t="shared" si="389"/>
        <v>7.8316321833436647E-3</v>
      </c>
      <c r="Q1767" s="17">
        <f>L1767/H1767</f>
        <v>0</v>
      </c>
      <c r="R1767" s="17">
        <f>M1767/N1767</f>
        <v>0.53368692660550454</v>
      </c>
    </row>
    <row r="1768" spans="1:18" hidden="1" x14ac:dyDescent="0.35">
      <c r="A1768" s="16">
        <v>43357</v>
      </c>
      <c r="B1768" s="16" t="s">
        <v>287</v>
      </c>
      <c r="C1768" s="16"/>
      <c r="D1768" s="16" t="s">
        <v>700</v>
      </c>
      <c r="E1768" s="16" t="s">
        <v>698</v>
      </c>
      <c r="F1768" s="16"/>
      <c r="G1768" s="16" t="str">
        <v>Link_Clicks</v>
      </c>
      <c r="H1768" s="8">
        <v>41203</v>
      </c>
      <c r="I1768" s="8">
        <v>0</v>
      </c>
      <c r="J1768" s="8">
        <v>240</v>
      </c>
      <c r="K1768" s="8">
        <v>1331</v>
      </c>
      <c r="L1768" s="8">
        <v>0</v>
      </c>
      <c r="M1768" s="8">
        <v>0</v>
      </c>
      <c r="N1768" s="8">
        <v>0</v>
      </c>
      <c r="O1768">
        <f t="shared" si="388"/>
        <v>0.18031555221637866</v>
      </c>
      <c r="P1768">
        <f t="shared" si="389"/>
        <v>3.2303473048079026E-2</v>
      </c>
      <c r="Q1768" s="11">
        <f>L1768/H1768*100</f>
        <v>0</v>
      </c>
      <c r="R1768" s="12" t="e">
        <f>M1768/N1768*100</f>
        <v>#DIV/0!</v>
      </c>
    </row>
    <row r="1769" spans="1:18" x14ac:dyDescent="0.35">
      <c r="A1769" s="23">
        <v>43362</v>
      </c>
      <c r="B1769" s="16" t="s">
        <v>285</v>
      </c>
      <c r="C1769" s="16"/>
      <c r="D1769" s="16" t="s">
        <v>701</v>
      </c>
      <c r="E1769" s="16" t="s">
        <v>702</v>
      </c>
      <c r="F1769" s="16"/>
      <c r="G1769" s="16" t="str">
        <v>Video_Views</v>
      </c>
      <c r="H1769" s="8">
        <v>96537</v>
      </c>
      <c r="I1769" s="8">
        <v>17511</v>
      </c>
      <c r="J1769" s="8">
        <v>887.56999999999994</v>
      </c>
      <c r="K1769" s="8">
        <v>382</v>
      </c>
      <c r="L1769" s="8">
        <v>0</v>
      </c>
      <c r="M1769" s="8">
        <v>3973</v>
      </c>
      <c r="N1769" s="8">
        <v>17511</v>
      </c>
      <c r="O1769">
        <f t="shared" si="388"/>
        <v>2.3234816753926699</v>
      </c>
      <c r="P1769">
        <f t="shared" si="389"/>
        <v>3.9570320188114403E-3</v>
      </c>
      <c r="Q1769" s="17">
        <f>L1769/H1769</f>
        <v>0</v>
      </c>
      <c r="R1769" s="17">
        <f>M1769/N1769</f>
        <v>0.22688595739820683</v>
      </c>
    </row>
    <row r="1770" spans="1:18" hidden="1" x14ac:dyDescent="0.35">
      <c r="A1770" s="16">
        <v>43365</v>
      </c>
      <c r="B1770" s="16" t="s">
        <v>287</v>
      </c>
      <c r="C1770" s="16"/>
      <c r="D1770" s="16" t="s">
        <v>700</v>
      </c>
      <c r="E1770" s="16" t="s">
        <v>698</v>
      </c>
      <c r="F1770" s="16"/>
      <c r="G1770" s="16" t="str">
        <v>Link_Clicks</v>
      </c>
      <c r="H1770" s="8">
        <v>37265</v>
      </c>
      <c r="I1770" s="8">
        <v>0</v>
      </c>
      <c r="J1770" s="8">
        <v>225.91</v>
      </c>
      <c r="K1770" s="8">
        <v>246</v>
      </c>
      <c r="L1770" s="8">
        <v>0</v>
      </c>
      <c r="M1770" s="8">
        <v>0</v>
      </c>
      <c r="N1770" s="8">
        <v>0</v>
      </c>
      <c r="O1770">
        <f t="shared" si="388"/>
        <v>0.91833333333333333</v>
      </c>
      <c r="P1770">
        <f t="shared" si="389"/>
        <v>6.6013685764121834E-3</v>
      </c>
      <c r="Q1770" s="11">
        <f>L1770/H1770*100</f>
        <v>0</v>
      </c>
      <c r="R1770" s="12" t="e">
        <f>M1770/N1770*100</f>
        <v>#DIV/0!</v>
      </c>
    </row>
    <row r="1771" spans="1:18" x14ac:dyDescent="0.35">
      <c r="A1771" s="23">
        <v>43363</v>
      </c>
      <c r="B1771" s="16" t="s">
        <v>291</v>
      </c>
      <c r="C1771" s="16"/>
      <c r="D1771" s="16" t="s">
        <v>701</v>
      </c>
      <c r="E1771" s="16" t="s">
        <v>702</v>
      </c>
      <c r="F1771" s="16"/>
      <c r="G1771" s="16" t="str">
        <v>Video_Views</v>
      </c>
      <c r="H1771" s="8">
        <v>591</v>
      </c>
      <c r="I1771" s="8">
        <v>273</v>
      </c>
      <c r="J1771" s="8">
        <v>6</v>
      </c>
      <c r="K1771" s="8">
        <v>23</v>
      </c>
      <c r="L1771" s="8">
        <v>0</v>
      </c>
      <c r="M1771" s="8">
        <v>53</v>
      </c>
      <c r="N1771" s="8">
        <v>273</v>
      </c>
      <c r="O1771">
        <f t="shared" si="388"/>
        <v>0.2608695652173913</v>
      </c>
      <c r="P1771">
        <f t="shared" si="389"/>
        <v>3.8917089678510999E-2</v>
      </c>
      <c r="Q1771" s="17">
        <f>L1771/H1771</f>
        <v>0</v>
      </c>
      <c r="R1771" s="17">
        <f>M1771/N1771</f>
        <v>0.19413919413919414</v>
      </c>
    </row>
    <row r="1772" spans="1:18" hidden="1" x14ac:dyDescent="0.35">
      <c r="A1772" s="16">
        <v>43360</v>
      </c>
      <c r="B1772" s="16" t="s">
        <v>287</v>
      </c>
      <c r="C1772" s="16"/>
      <c r="D1772" s="16" t="s">
        <v>700</v>
      </c>
      <c r="E1772" s="16" t="s">
        <v>698</v>
      </c>
      <c r="F1772" s="16"/>
      <c r="G1772" s="16" t="str">
        <v>Link_Clicks</v>
      </c>
      <c r="H1772" s="8">
        <v>98273</v>
      </c>
      <c r="I1772" s="8">
        <v>0</v>
      </c>
      <c r="J1772" s="8">
        <v>506.09</v>
      </c>
      <c r="K1772" s="8">
        <v>785</v>
      </c>
      <c r="L1772" s="8">
        <v>0</v>
      </c>
      <c r="M1772" s="8">
        <v>0</v>
      </c>
      <c r="N1772" s="8">
        <v>0</v>
      </c>
      <c r="O1772">
        <f t="shared" si="388"/>
        <v>0.6447006369426751</v>
      </c>
      <c r="P1772">
        <f t="shared" si="389"/>
        <v>7.9879519298281312E-3</v>
      </c>
      <c r="Q1772" s="11">
        <f>L1772/H1772*100</f>
        <v>0</v>
      </c>
      <c r="R1772" s="12" t="e">
        <f>M1772/N1772*100</f>
        <v>#DIV/0!</v>
      </c>
    </row>
    <row r="1773" spans="1:18" hidden="1" x14ac:dyDescent="0.35">
      <c r="A1773" s="16">
        <v>43357</v>
      </c>
      <c r="B1773" s="16" t="s">
        <v>287</v>
      </c>
      <c r="C1773" s="16"/>
      <c r="D1773" s="16" t="s">
        <v>700</v>
      </c>
      <c r="E1773" s="16" t="s">
        <v>698</v>
      </c>
      <c r="F1773" s="16"/>
      <c r="G1773" s="16" t="str">
        <v>Link_Clicks</v>
      </c>
      <c r="H1773" s="8">
        <v>2594</v>
      </c>
      <c r="I1773" s="8">
        <v>0</v>
      </c>
      <c r="J1773" s="8">
        <v>17.470000000000002</v>
      </c>
      <c r="K1773" s="8">
        <v>114</v>
      </c>
      <c r="L1773" s="8">
        <v>0</v>
      </c>
      <c r="M1773" s="8">
        <v>0</v>
      </c>
      <c r="N1773" s="8">
        <v>0</v>
      </c>
      <c r="O1773">
        <f t="shared" si="388"/>
        <v>0.15324561403508774</v>
      </c>
      <c r="P1773">
        <f t="shared" si="389"/>
        <v>4.3947571318427137E-2</v>
      </c>
      <c r="Q1773" s="11">
        <f>L1773/H1773*100</f>
        <v>0</v>
      </c>
      <c r="R1773" s="12" t="e">
        <f>M1773/N1773*100</f>
        <v>#DIV/0!</v>
      </c>
    </row>
    <row r="1774" spans="1:18" x14ac:dyDescent="0.35">
      <c r="A1774" s="23">
        <v>43362</v>
      </c>
      <c r="B1774" s="16" t="s">
        <v>295</v>
      </c>
      <c r="C1774" s="16"/>
      <c r="D1774" s="16" t="s">
        <v>701</v>
      </c>
      <c r="E1774" s="16" t="s">
        <v>702</v>
      </c>
      <c r="F1774" s="16"/>
      <c r="G1774" s="16" t="str">
        <v>Video_Views</v>
      </c>
      <c r="H1774" s="8">
        <v>164309</v>
      </c>
      <c r="I1774" s="8">
        <v>29660</v>
      </c>
      <c r="J1774" s="8">
        <v>862.66</v>
      </c>
      <c r="K1774" s="8">
        <v>325</v>
      </c>
      <c r="L1774" s="8">
        <v>0</v>
      </c>
      <c r="M1774" s="8">
        <v>4962</v>
      </c>
      <c r="N1774" s="8">
        <v>29660</v>
      </c>
      <c r="O1774">
        <f t="shared" si="388"/>
        <v>2.6543384615384613</v>
      </c>
      <c r="P1774">
        <f t="shared" si="389"/>
        <v>1.9779805123273831E-3</v>
      </c>
      <c r="Q1774" s="17">
        <f>L1774/H1774</f>
        <v>0</v>
      </c>
      <c r="R1774" s="17">
        <f>M1774/N1774</f>
        <v>0.16729602157788268</v>
      </c>
    </row>
    <row r="1775" spans="1:18" hidden="1" x14ac:dyDescent="0.35">
      <c r="A1775" s="16">
        <v>43358</v>
      </c>
      <c r="B1775" s="16" t="s">
        <v>287</v>
      </c>
      <c r="C1775" s="16"/>
      <c r="D1775" s="16" t="s">
        <v>700</v>
      </c>
      <c r="E1775" s="16" t="s">
        <v>698</v>
      </c>
      <c r="F1775" s="16"/>
      <c r="G1775" s="16" t="str">
        <v>Link_Clicks</v>
      </c>
      <c r="H1775" s="8">
        <v>1571</v>
      </c>
      <c r="I1775" s="8">
        <v>0</v>
      </c>
      <c r="J1775" s="8">
        <v>11.32</v>
      </c>
      <c r="K1775" s="8">
        <v>73</v>
      </c>
      <c r="L1775" s="8">
        <v>0</v>
      </c>
      <c r="M1775" s="8">
        <v>0</v>
      </c>
      <c r="N1775" s="8">
        <v>0</v>
      </c>
      <c r="O1775">
        <f t="shared" si="388"/>
        <v>0.15506849315068494</v>
      </c>
      <c r="P1775">
        <f t="shared" si="389"/>
        <v>4.6467218332272436E-2</v>
      </c>
      <c r="Q1775" s="11">
        <f>L1775/H1775*100</f>
        <v>0</v>
      </c>
      <c r="R1775" s="12" t="e">
        <f>M1775/N1775*100</f>
        <v>#DIV/0!</v>
      </c>
    </row>
    <row r="1776" spans="1:18" x14ac:dyDescent="0.35">
      <c r="A1776" s="23">
        <v>43366</v>
      </c>
      <c r="B1776" s="16" t="s">
        <v>293</v>
      </c>
      <c r="C1776" s="16"/>
      <c r="D1776" s="16" t="s">
        <v>701</v>
      </c>
      <c r="E1776" s="16" t="s">
        <v>702</v>
      </c>
      <c r="F1776" s="16"/>
      <c r="G1776" s="16" t="str">
        <v>Video_Views</v>
      </c>
      <c r="H1776" s="8">
        <v>109579</v>
      </c>
      <c r="I1776" s="8">
        <v>9842</v>
      </c>
      <c r="J1776" s="8">
        <v>753.61</v>
      </c>
      <c r="K1776" s="8">
        <v>149</v>
      </c>
      <c r="L1776" s="8">
        <v>0</v>
      </c>
      <c r="M1776" s="8">
        <v>4033</v>
      </c>
      <c r="N1776" s="8">
        <v>9842</v>
      </c>
      <c r="O1776">
        <f t="shared" si="388"/>
        <v>5.0577852348993293</v>
      </c>
      <c r="P1776">
        <f t="shared" si="389"/>
        <v>1.359749587055914E-3</v>
      </c>
      <c r="Q1776" s="17">
        <f>L1776/H1776</f>
        <v>0</v>
      </c>
      <c r="R1776" s="17">
        <f>M1776/N1776</f>
        <v>0.40977443609022557</v>
      </c>
    </row>
    <row r="1777" spans="1:18" hidden="1" x14ac:dyDescent="0.35">
      <c r="A1777" s="16">
        <v>43364</v>
      </c>
      <c r="B1777" s="16" t="s">
        <v>293</v>
      </c>
      <c r="C1777" s="16"/>
      <c r="D1777" s="16" t="s">
        <v>701</v>
      </c>
      <c r="E1777" s="16" t="s">
        <v>702</v>
      </c>
      <c r="F1777" s="16"/>
      <c r="G1777" s="16" t="str">
        <v>Video_Views</v>
      </c>
      <c r="H1777" s="8">
        <v>56</v>
      </c>
      <c r="I1777" s="8">
        <v>6</v>
      </c>
      <c r="J1777" s="8">
        <v>0.38</v>
      </c>
      <c r="K1777" s="8">
        <v>0</v>
      </c>
      <c r="L1777" s="8">
        <v>0</v>
      </c>
      <c r="M1777" s="8">
        <v>3</v>
      </c>
      <c r="N1777" s="8">
        <v>6</v>
      </c>
      <c r="O1777" t="e">
        <f t="shared" si="388"/>
        <v>#DIV/0!</v>
      </c>
      <c r="P1777">
        <f t="shared" si="389"/>
        <v>0</v>
      </c>
      <c r="Q1777" s="11">
        <f>L1777/H1777*100</f>
        <v>0</v>
      </c>
      <c r="R1777" s="12">
        <f>M1777/N1777*100</f>
        <v>50</v>
      </c>
    </row>
    <row r="1778" spans="1:18" hidden="1" x14ac:dyDescent="0.35">
      <c r="A1778" s="16">
        <v>43357</v>
      </c>
      <c r="B1778" s="16" t="s">
        <v>287</v>
      </c>
      <c r="C1778" s="16"/>
      <c r="D1778" s="16" t="s">
        <v>700</v>
      </c>
      <c r="E1778" s="16" t="s">
        <v>698</v>
      </c>
      <c r="F1778" s="16"/>
      <c r="G1778" s="16" t="str">
        <v>Link_Clicks</v>
      </c>
      <c r="H1778" s="8">
        <v>2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t="e">
        <f t="shared" si="388"/>
        <v>#DIV/0!</v>
      </c>
      <c r="P1778">
        <f t="shared" si="389"/>
        <v>0</v>
      </c>
      <c r="Q1778" s="11">
        <f>L1778/H1778*100</f>
        <v>0</v>
      </c>
      <c r="R1778" s="12" t="e">
        <f>M1778/N1778*100</f>
        <v>#DIV/0!</v>
      </c>
    </row>
    <row r="1779" spans="1:18" x14ac:dyDescent="0.35">
      <c r="A1779" s="23">
        <v>43358</v>
      </c>
      <c r="B1779" s="16" t="s">
        <v>285</v>
      </c>
      <c r="C1779" s="16"/>
      <c r="D1779" s="16" t="s">
        <v>701</v>
      </c>
      <c r="E1779" s="16" t="s">
        <v>702</v>
      </c>
      <c r="F1779" s="16"/>
      <c r="G1779" s="16" t="str">
        <v>Video_Views</v>
      </c>
      <c r="H1779" s="8">
        <v>32978</v>
      </c>
      <c r="I1779" s="8">
        <v>5620</v>
      </c>
      <c r="J1779" s="8">
        <v>303.37</v>
      </c>
      <c r="K1779" s="8">
        <v>86</v>
      </c>
      <c r="L1779" s="8">
        <v>0</v>
      </c>
      <c r="M1779" s="8">
        <v>1305</v>
      </c>
      <c r="N1779" s="8">
        <v>5620</v>
      </c>
      <c r="O1779">
        <f t="shared" si="388"/>
        <v>3.5275581395348836</v>
      </c>
      <c r="P1779">
        <f t="shared" si="389"/>
        <v>2.6077991388198194E-3</v>
      </c>
      <c r="Q1779" s="17">
        <f>L1779/H1779</f>
        <v>0</v>
      </c>
      <c r="R1779" s="17">
        <f>M1779/N1779</f>
        <v>0.23220640569395018</v>
      </c>
    </row>
    <row r="1780" spans="1:18" hidden="1" x14ac:dyDescent="0.35">
      <c r="A1780" s="16">
        <v>43361</v>
      </c>
      <c r="B1780" s="16" t="s">
        <v>287</v>
      </c>
      <c r="C1780" s="16"/>
      <c r="D1780" s="16" t="s">
        <v>700</v>
      </c>
      <c r="E1780" s="16" t="s">
        <v>698</v>
      </c>
      <c r="F1780" s="16"/>
      <c r="G1780" s="16" t="str">
        <v>Link_Clicks</v>
      </c>
      <c r="H1780" s="8">
        <v>4502</v>
      </c>
      <c r="I1780" s="8">
        <v>0</v>
      </c>
      <c r="J1780" s="8">
        <v>33.32</v>
      </c>
      <c r="K1780" s="8">
        <v>158</v>
      </c>
      <c r="L1780" s="8">
        <v>0</v>
      </c>
      <c r="M1780" s="8">
        <v>0</v>
      </c>
      <c r="N1780" s="8">
        <v>0</v>
      </c>
      <c r="O1780">
        <f t="shared" si="388"/>
        <v>0.21088607594936709</v>
      </c>
      <c r="P1780">
        <f t="shared" si="389"/>
        <v>3.5095513105286538E-2</v>
      </c>
      <c r="Q1780" s="11">
        <f>L1780/H1780*100</f>
        <v>0</v>
      </c>
      <c r="R1780" s="12" t="e">
        <f>M1780/N1780*100</f>
        <v>#DIV/0!</v>
      </c>
    </row>
    <row r="1781" spans="1:18" x14ac:dyDescent="0.35">
      <c r="A1781" s="23">
        <v>43361</v>
      </c>
      <c r="B1781" s="16" t="s">
        <v>293</v>
      </c>
      <c r="C1781" s="16"/>
      <c r="D1781" s="16" t="s">
        <v>701</v>
      </c>
      <c r="E1781" s="16" t="s">
        <v>702</v>
      </c>
      <c r="F1781" s="16"/>
      <c r="G1781" s="16" t="str">
        <v>Video_Views</v>
      </c>
      <c r="H1781" s="8">
        <v>81408</v>
      </c>
      <c r="I1781" s="8">
        <v>7062</v>
      </c>
      <c r="J1781" s="8">
        <v>560</v>
      </c>
      <c r="K1781" s="8">
        <v>166</v>
      </c>
      <c r="L1781" s="8">
        <v>0</v>
      </c>
      <c r="M1781" s="8">
        <v>2933</v>
      </c>
      <c r="N1781" s="8">
        <v>7062</v>
      </c>
      <c r="O1781">
        <f t="shared" si="388"/>
        <v>3.3734939759036147</v>
      </c>
      <c r="P1781">
        <f t="shared" si="389"/>
        <v>2.0391116352201258E-3</v>
      </c>
      <c r="Q1781" s="17">
        <f t="shared" ref="Q1781:Q1783" si="404">L1781/H1781</f>
        <v>0</v>
      </c>
      <c r="R1781" s="17">
        <f t="shared" ref="R1781:R1783" si="405">M1781/N1781</f>
        <v>0.41532143868592469</v>
      </c>
    </row>
    <row r="1782" spans="1:18" x14ac:dyDescent="0.35">
      <c r="A1782" s="23">
        <v>43362</v>
      </c>
      <c r="B1782" s="16" t="s">
        <v>285</v>
      </c>
      <c r="C1782" s="16"/>
      <c r="D1782" s="16" t="s">
        <v>701</v>
      </c>
      <c r="E1782" s="16" t="s">
        <v>702</v>
      </c>
      <c r="F1782" s="16"/>
      <c r="G1782" s="16" t="str">
        <v>Video_Views</v>
      </c>
      <c r="H1782" s="8">
        <v>30384</v>
      </c>
      <c r="I1782" s="8">
        <v>4762</v>
      </c>
      <c r="J1782" s="8">
        <v>279.37</v>
      </c>
      <c r="K1782" s="8">
        <v>73</v>
      </c>
      <c r="L1782" s="8">
        <v>0</v>
      </c>
      <c r="M1782" s="8">
        <v>1084</v>
      </c>
      <c r="N1782" s="8">
        <v>4762</v>
      </c>
      <c r="O1782">
        <f t="shared" si="388"/>
        <v>3.8269863013698631</v>
      </c>
      <c r="P1782">
        <f t="shared" si="389"/>
        <v>2.4025803054239072E-3</v>
      </c>
      <c r="Q1782" s="17">
        <f t="shared" si="404"/>
        <v>0</v>
      </c>
      <c r="R1782" s="17">
        <f t="shared" si="405"/>
        <v>0.22763544729105417</v>
      </c>
    </row>
    <row r="1783" spans="1:18" x14ac:dyDescent="0.35">
      <c r="A1783" s="23">
        <v>43362</v>
      </c>
      <c r="B1783" s="16" t="s">
        <v>295</v>
      </c>
      <c r="C1783" s="16"/>
      <c r="D1783" s="16" t="s">
        <v>701</v>
      </c>
      <c r="E1783" s="16" t="s">
        <v>702</v>
      </c>
      <c r="F1783" s="16"/>
      <c r="G1783" s="16" t="str">
        <v>Video_Views</v>
      </c>
      <c r="H1783" s="8">
        <v>153363</v>
      </c>
      <c r="I1783" s="8">
        <v>27890</v>
      </c>
      <c r="J1783" s="8">
        <v>847.35</v>
      </c>
      <c r="K1783" s="8">
        <v>355</v>
      </c>
      <c r="L1783" s="8">
        <v>0</v>
      </c>
      <c r="M1783" s="8">
        <v>4946</v>
      </c>
      <c r="N1783" s="8">
        <v>27890</v>
      </c>
      <c r="O1783">
        <f t="shared" si="388"/>
        <v>2.3869014084507043</v>
      </c>
      <c r="P1783">
        <f t="shared" si="389"/>
        <v>2.3147695337206496E-3</v>
      </c>
      <c r="Q1783" s="17">
        <f t="shared" si="404"/>
        <v>0</v>
      </c>
      <c r="R1783" s="17">
        <f t="shared" si="405"/>
        <v>0.17733954822517031</v>
      </c>
    </row>
    <row r="1784" spans="1:18" hidden="1" x14ac:dyDescent="0.35">
      <c r="A1784" s="16">
        <v>43366</v>
      </c>
      <c r="B1784" s="16" t="s">
        <v>287</v>
      </c>
      <c r="C1784" s="16"/>
      <c r="D1784" s="16" t="s">
        <v>700</v>
      </c>
      <c r="E1784" s="16" t="s">
        <v>698</v>
      </c>
      <c r="F1784" s="16"/>
      <c r="G1784" s="16" t="str">
        <v>Link_Clicks</v>
      </c>
      <c r="H1784" s="8">
        <v>30159</v>
      </c>
      <c r="I1784" s="8">
        <v>0</v>
      </c>
      <c r="J1784" s="8">
        <v>187.35999999999999</v>
      </c>
      <c r="K1784" s="8">
        <v>1072</v>
      </c>
      <c r="L1784" s="8">
        <v>0</v>
      </c>
      <c r="M1784" s="8">
        <v>0</v>
      </c>
      <c r="N1784" s="8">
        <v>0</v>
      </c>
      <c r="O1784">
        <f t="shared" si="388"/>
        <v>0.17477611940298507</v>
      </c>
      <c r="P1784">
        <f t="shared" si="389"/>
        <v>3.5544945124175206E-2</v>
      </c>
      <c r="Q1784" s="11">
        <f>L1784/H1784*100</f>
        <v>0</v>
      </c>
      <c r="R1784" s="12" t="e">
        <f>M1784/N1784*100</f>
        <v>#DIV/0!</v>
      </c>
    </row>
    <row r="1785" spans="1:18" x14ac:dyDescent="0.35">
      <c r="A1785" s="23">
        <v>43361</v>
      </c>
      <c r="B1785" s="16" t="s">
        <v>291</v>
      </c>
      <c r="C1785" s="16"/>
      <c r="D1785" s="16" t="s">
        <v>701</v>
      </c>
      <c r="E1785" s="16" t="s">
        <v>702</v>
      </c>
      <c r="F1785" s="16"/>
      <c r="G1785" s="16" t="str">
        <v>Video_Views</v>
      </c>
      <c r="H1785" s="8">
        <v>98723</v>
      </c>
      <c r="I1785" s="8">
        <v>25652</v>
      </c>
      <c r="J1785" s="8">
        <v>999.3</v>
      </c>
      <c r="K1785" s="8">
        <v>789</v>
      </c>
      <c r="L1785" s="8">
        <v>0</v>
      </c>
      <c r="M1785" s="8">
        <v>13817</v>
      </c>
      <c r="N1785" s="8">
        <v>25652</v>
      </c>
      <c r="O1785">
        <f t="shared" si="388"/>
        <v>1.2665399239543726</v>
      </c>
      <c r="P1785">
        <f t="shared" si="389"/>
        <v>7.9920585881709423E-3</v>
      </c>
      <c r="Q1785" s="17">
        <f t="shared" ref="Q1785:Q1786" si="406">L1785/H1785</f>
        <v>0</v>
      </c>
      <c r="R1785" s="17">
        <f t="shared" ref="R1785:R1786" si="407">M1785/N1785</f>
        <v>0.53863246530484954</v>
      </c>
    </row>
    <row r="1786" spans="1:18" x14ac:dyDescent="0.35">
      <c r="A1786" s="23">
        <v>43360</v>
      </c>
      <c r="B1786" s="16" t="s">
        <v>285</v>
      </c>
      <c r="C1786" s="16"/>
      <c r="D1786" s="16" t="s">
        <v>701</v>
      </c>
      <c r="E1786" s="16" t="s">
        <v>702</v>
      </c>
      <c r="F1786" s="16"/>
      <c r="G1786" s="16" t="str">
        <v>Video_Views</v>
      </c>
      <c r="H1786" s="8">
        <v>93380</v>
      </c>
      <c r="I1786" s="8">
        <v>17261</v>
      </c>
      <c r="J1786" s="8">
        <v>858.63</v>
      </c>
      <c r="K1786" s="8">
        <v>384</v>
      </c>
      <c r="L1786" s="8">
        <v>0</v>
      </c>
      <c r="M1786" s="8">
        <v>4117</v>
      </c>
      <c r="N1786" s="8">
        <v>17261</v>
      </c>
      <c r="O1786">
        <f t="shared" si="388"/>
        <v>2.2360156249999998</v>
      </c>
      <c r="P1786">
        <f t="shared" si="389"/>
        <v>4.1122295994859715E-3</v>
      </c>
      <c r="Q1786" s="17">
        <f t="shared" si="406"/>
        <v>0</v>
      </c>
      <c r="R1786" s="17">
        <f t="shared" si="407"/>
        <v>0.23851457041886334</v>
      </c>
    </row>
    <row r="1787" spans="1:18" hidden="1" x14ac:dyDescent="0.35">
      <c r="A1787" s="16">
        <v>43366</v>
      </c>
      <c r="B1787" s="16" t="s">
        <v>287</v>
      </c>
      <c r="C1787" s="16"/>
      <c r="D1787" s="16" t="s">
        <v>700</v>
      </c>
      <c r="E1787" s="16" t="s">
        <v>698</v>
      </c>
      <c r="F1787" s="16"/>
      <c r="G1787" s="16" t="str">
        <v>Link_Clicks</v>
      </c>
      <c r="H1787" s="8">
        <v>61591</v>
      </c>
      <c r="I1787" s="8">
        <v>0</v>
      </c>
      <c r="J1787" s="8">
        <v>366.64</v>
      </c>
      <c r="K1787" s="8">
        <v>438</v>
      </c>
      <c r="L1787" s="8">
        <v>0</v>
      </c>
      <c r="M1787" s="8">
        <v>0</v>
      </c>
      <c r="N1787" s="8">
        <v>0</v>
      </c>
      <c r="O1787">
        <f t="shared" si="388"/>
        <v>0.83707762557077625</v>
      </c>
      <c r="P1787">
        <f t="shared" si="389"/>
        <v>7.1114286178175379E-3</v>
      </c>
      <c r="Q1787" s="11">
        <f>L1787/H1787*100</f>
        <v>0</v>
      </c>
      <c r="R1787" s="12" t="e">
        <f>M1787/N1787*100</f>
        <v>#DIV/0!</v>
      </c>
    </row>
    <row r="1788" spans="1:18" hidden="1" x14ac:dyDescent="0.35">
      <c r="A1788" s="16">
        <v>43357</v>
      </c>
      <c r="B1788" s="16" t="s">
        <v>287</v>
      </c>
      <c r="C1788" s="16"/>
      <c r="D1788" s="16" t="s">
        <v>700</v>
      </c>
      <c r="E1788" s="16" t="s">
        <v>698</v>
      </c>
      <c r="F1788" s="16"/>
      <c r="G1788" s="16" t="str">
        <v>Link_Clicks</v>
      </c>
      <c r="H1788" s="8">
        <v>67235</v>
      </c>
      <c r="I1788" s="8">
        <v>0</v>
      </c>
      <c r="J1788" s="8">
        <v>342.2</v>
      </c>
      <c r="K1788" s="8">
        <v>500</v>
      </c>
      <c r="L1788" s="8">
        <v>0</v>
      </c>
      <c r="M1788" s="8">
        <v>0</v>
      </c>
      <c r="N1788" s="8">
        <v>0</v>
      </c>
      <c r="O1788">
        <f t="shared" si="388"/>
        <v>0.68440000000000001</v>
      </c>
      <c r="P1788">
        <f t="shared" si="389"/>
        <v>7.4366029597679783E-3</v>
      </c>
      <c r="Q1788" s="11">
        <f>L1788/H1788*100</f>
        <v>0</v>
      </c>
      <c r="R1788" s="12" t="e">
        <f>M1788/N1788*100</f>
        <v>#DIV/0!</v>
      </c>
    </row>
    <row r="1789" spans="1:18" hidden="1" x14ac:dyDescent="0.35">
      <c r="A1789" s="16">
        <v>43357</v>
      </c>
      <c r="B1789" s="16" t="s">
        <v>287</v>
      </c>
      <c r="C1789" s="16"/>
      <c r="D1789" s="16" t="s">
        <v>700</v>
      </c>
      <c r="E1789" s="16" t="s">
        <v>698</v>
      </c>
      <c r="F1789" s="16"/>
      <c r="G1789" s="16" t="str">
        <v>Link_Clicks</v>
      </c>
      <c r="H1789" s="8">
        <v>8323</v>
      </c>
      <c r="I1789" s="8">
        <v>0</v>
      </c>
      <c r="J1789" s="8">
        <v>51.21</v>
      </c>
      <c r="K1789" s="8">
        <v>258</v>
      </c>
      <c r="L1789" s="8">
        <v>0</v>
      </c>
      <c r="M1789" s="8">
        <v>0</v>
      </c>
      <c r="N1789" s="8">
        <v>0</v>
      </c>
      <c r="O1789">
        <f t="shared" si="388"/>
        <v>0.19848837209302325</v>
      </c>
      <c r="P1789">
        <f t="shared" si="389"/>
        <v>3.0998438063198366E-2</v>
      </c>
      <c r="Q1789" s="11">
        <f>L1789/H1789*100</f>
        <v>0</v>
      </c>
      <c r="R1789" s="12" t="e">
        <f>M1789/N1789*100</f>
        <v>#DIV/0!</v>
      </c>
    </row>
    <row r="1790" spans="1:18" hidden="1" x14ac:dyDescent="0.35">
      <c r="A1790" s="16">
        <v>43364</v>
      </c>
      <c r="B1790" s="16" t="s">
        <v>287</v>
      </c>
      <c r="C1790" s="16"/>
      <c r="D1790" s="16" t="s">
        <v>700</v>
      </c>
      <c r="E1790" s="16" t="s">
        <v>698</v>
      </c>
      <c r="F1790" s="16"/>
      <c r="G1790" s="16" t="str">
        <v>Link_Clicks</v>
      </c>
      <c r="H1790" s="8">
        <v>25532</v>
      </c>
      <c r="I1790" s="8">
        <v>0</v>
      </c>
      <c r="J1790" s="8">
        <v>145.17999999999998</v>
      </c>
      <c r="K1790" s="8">
        <v>186</v>
      </c>
      <c r="L1790" s="8">
        <v>0</v>
      </c>
      <c r="M1790" s="8">
        <v>0</v>
      </c>
      <c r="N1790" s="8">
        <v>0</v>
      </c>
      <c r="O1790">
        <f t="shared" si="388"/>
        <v>0.78053763440860202</v>
      </c>
      <c r="P1790">
        <f t="shared" si="389"/>
        <v>7.2849757167476109E-3</v>
      </c>
      <c r="Q1790" s="11">
        <f>L1790/H1790*100</f>
        <v>0</v>
      </c>
      <c r="R1790" s="12" t="e">
        <f>M1790/N1790*100</f>
        <v>#DIV/0!</v>
      </c>
    </row>
    <row r="1791" spans="1:18" x14ac:dyDescent="0.35">
      <c r="A1791" s="23">
        <v>43360</v>
      </c>
      <c r="B1791" s="16" t="s">
        <v>291</v>
      </c>
      <c r="C1791" s="16"/>
      <c r="D1791" s="16" t="s">
        <v>701</v>
      </c>
      <c r="E1791" s="16" t="s">
        <v>702</v>
      </c>
      <c r="F1791" s="16"/>
      <c r="G1791" s="16" t="str">
        <v>Video_Views</v>
      </c>
      <c r="H1791" s="8">
        <v>247</v>
      </c>
      <c r="I1791" s="8">
        <v>98</v>
      </c>
      <c r="J1791" s="8">
        <v>2.46</v>
      </c>
      <c r="K1791" s="8">
        <v>8</v>
      </c>
      <c r="L1791" s="8">
        <v>0</v>
      </c>
      <c r="M1791" s="8">
        <v>16</v>
      </c>
      <c r="N1791" s="8">
        <v>98</v>
      </c>
      <c r="O1791">
        <f t="shared" si="388"/>
        <v>0.3075</v>
      </c>
      <c r="P1791">
        <f t="shared" si="389"/>
        <v>3.2388663967611336E-2</v>
      </c>
      <c r="Q1791" s="17">
        <f>L1791/H1791</f>
        <v>0</v>
      </c>
      <c r="R1791" s="17">
        <f>M1791/N1791</f>
        <v>0.16326530612244897</v>
      </c>
    </row>
    <row r="1792" spans="1:18" hidden="1" x14ac:dyDescent="0.35">
      <c r="A1792" s="16">
        <v>43362</v>
      </c>
      <c r="B1792" s="16" t="s">
        <v>285</v>
      </c>
      <c r="C1792" s="16"/>
      <c r="D1792" s="16" t="s">
        <v>700</v>
      </c>
      <c r="E1792" s="16" t="s">
        <v>698</v>
      </c>
      <c r="F1792" s="16"/>
      <c r="G1792" s="16" t="str">
        <v>Link_Clicks</v>
      </c>
      <c r="H1792" s="8">
        <v>32654</v>
      </c>
      <c r="I1792" s="8">
        <v>0</v>
      </c>
      <c r="J1792" s="8">
        <v>495.89</v>
      </c>
      <c r="K1792" s="8">
        <v>481</v>
      </c>
      <c r="L1792" s="8">
        <v>0</v>
      </c>
      <c r="M1792" s="8">
        <v>0</v>
      </c>
      <c r="N1792" s="8">
        <v>0</v>
      </c>
      <c r="O1792">
        <f t="shared" si="388"/>
        <v>1.0309563409563409</v>
      </c>
      <c r="P1792">
        <f t="shared" si="389"/>
        <v>1.4730201506706682E-2</v>
      </c>
      <c r="Q1792" s="11">
        <f>L1792/H1792*100</f>
        <v>0</v>
      </c>
      <c r="R1792" s="12" t="e">
        <f>M1792/N1792*100</f>
        <v>#DIV/0!</v>
      </c>
    </row>
    <row r="1793" spans="1:18" hidden="1" x14ac:dyDescent="0.35">
      <c r="A1793" s="16">
        <v>43363</v>
      </c>
      <c r="B1793" s="16" t="s">
        <v>287</v>
      </c>
      <c r="C1793" s="16"/>
      <c r="D1793" s="16" t="s">
        <v>700</v>
      </c>
      <c r="E1793" s="16" t="s">
        <v>698</v>
      </c>
      <c r="F1793" s="16"/>
      <c r="G1793" s="16" t="str">
        <v>Link_Clicks</v>
      </c>
      <c r="H1793" s="8">
        <v>37228</v>
      </c>
      <c r="I1793" s="8">
        <v>0</v>
      </c>
      <c r="J1793" s="8">
        <v>227.92</v>
      </c>
      <c r="K1793" s="8">
        <v>1323</v>
      </c>
      <c r="L1793" s="8">
        <v>0</v>
      </c>
      <c r="M1793" s="8">
        <v>0</v>
      </c>
      <c r="N1793" s="8">
        <v>0</v>
      </c>
      <c r="O1793">
        <f t="shared" si="388"/>
        <v>0.17227513227513228</v>
      </c>
      <c r="P1793">
        <f t="shared" si="389"/>
        <v>3.5537767271945846E-2</v>
      </c>
      <c r="Q1793" s="11">
        <f>L1793/H1793*100</f>
        <v>0</v>
      </c>
      <c r="R1793" s="12" t="e">
        <f>M1793/N1793*100</f>
        <v>#DIV/0!</v>
      </c>
    </row>
    <row r="1794" spans="1:18" hidden="1" x14ac:dyDescent="0.35">
      <c r="A1794" s="16">
        <v>43361</v>
      </c>
      <c r="B1794" s="16" t="s">
        <v>285</v>
      </c>
      <c r="C1794" s="16"/>
      <c r="D1794" s="16" t="s">
        <v>700</v>
      </c>
      <c r="E1794" s="16" t="s">
        <v>698</v>
      </c>
      <c r="F1794" s="16"/>
      <c r="G1794" s="16" t="str">
        <v>Link_Clicks</v>
      </c>
      <c r="H1794" s="8">
        <v>34978</v>
      </c>
      <c r="I1794" s="8">
        <v>0</v>
      </c>
      <c r="J1794" s="8">
        <v>519.29999999999995</v>
      </c>
      <c r="K1794" s="8">
        <v>519</v>
      </c>
      <c r="L1794" s="8">
        <v>0</v>
      </c>
      <c r="M1794" s="8">
        <v>0</v>
      </c>
      <c r="N1794" s="8">
        <v>0</v>
      </c>
      <c r="O1794">
        <f t="shared" si="388"/>
        <v>1.0005780346820807</v>
      </c>
      <c r="P1794">
        <f t="shared" si="389"/>
        <v>1.4837898107381783E-2</v>
      </c>
      <c r="Q1794" s="11">
        <f>L1794/H1794*100</f>
        <v>0</v>
      </c>
      <c r="R1794" s="12" t="e">
        <f>M1794/N1794*100</f>
        <v>#DIV/0!</v>
      </c>
    </row>
    <row r="1795" spans="1:18" hidden="1" x14ac:dyDescent="0.35">
      <c r="A1795" s="16">
        <v>43361</v>
      </c>
      <c r="B1795" s="16" t="s">
        <v>287</v>
      </c>
      <c r="C1795" s="16"/>
      <c r="D1795" s="16" t="s">
        <v>700</v>
      </c>
      <c r="E1795" s="16" t="s">
        <v>698</v>
      </c>
      <c r="F1795" s="16"/>
      <c r="G1795" s="16" t="str">
        <v>Link_Clicks</v>
      </c>
      <c r="H1795" s="8">
        <v>49088</v>
      </c>
      <c r="I1795" s="8">
        <v>0</v>
      </c>
      <c r="J1795" s="8">
        <v>304.19</v>
      </c>
      <c r="K1795" s="8">
        <v>389</v>
      </c>
      <c r="L1795" s="8">
        <v>0</v>
      </c>
      <c r="M1795" s="8">
        <v>0</v>
      </c>
      <c r="N1795" s="8">
        <v>0</v>
      </c>
      <c r="O1795">
        <f t="shared" ref="O1795:O1858" si="408">J1795/K1795</f>
        <v>0.78197943444730078</v>
      </c>
      <c r="P1795">
        <f t="shared" ref="P1795:P1858" si="409">K1795/H1795</f>
        <v>7.9245436766623208E-3</v>
      </c>
      <c r="Q1795" s="11">
        <f>L1795/H1795*100</f>
        <v>0</v>
      </c>
      <c r="R1795" s="12" t="e">
        <f>M1795/N1795*100</f>
        <v>#DIV/0!</v>
      </c>
    </row>
    <row r="1796" spans="1:18" x14ac:dyDescent="0.35">
      <c r="A1796" s="23">
        <v>43361</v>
      </c>
      <c r="B1796" s="16" t="s">
        <v>285</v>
      </c>
      <c r="C1796" s="16"/>
      <c r="D1796" s="16" t="s">
        <v>701</v>
      </c>
      <c r="E1796" s="16" t="s">
        <v>702</v>
      </c>
      <c r="F1796" s="16"/>
      <c r="G1796" s="16" t="str">
        <v>Video_Views</v>
      </c>
      <c r="H1796" s="8">
        <v>77217</v>
      </c>
      <c r="I1796" s="8">
        <v>14708</v>
      </c>
      <c r="J1796" s="8">
        <v>709.95</v>
      </c>
      <c r="K1796" s="8">
        <v>357</v>
      </c>
      <c r="L1796" s="8">
        <v>0</v>
      </c>
      <c r="M1796" s="8">
        <v>3679</v>
      </c>
      <c r="N1796" s="8">
        <v>14708</v>
      </c>
      <c r="O1796">
        <f t="shared" si="408"/>
        <v>1.988655462184874</v>
      </c>
      <c r="P1796">
        <f t="shared" si="409"/>
        <v>4.6233342398694591E-3</v>
      </c>
      <c r="Q1796" s="17">
        <f>L1796/H1796</f>
        <v>0</v>
      </c>
      <c r="R1796" s="17">
        <f>M1796/N1796</f>
        <v>0.25013598041881968</v>
      </c>
    </row>
    <row r="1797" spans="1:18" hidden="1" x14ac:dyDescent="0.35">
      <c r="A1797" s="16">
        <v>43364</v>
      </c>
      <c r="B1797" s="16" t="s">
        <v>287</v>
      </c>
      <c r="C1797" s="16"/>
      <c r="D1797" s="16" t="s">
        <v>700</v>
      </c>
      <c r="E1797" s="16" t="s">
        <v>698</v>
      </c>
      <c r="F1797" s="16"/>
      <c r="G1797" s="16" t="str">
        <v>Link_Clicks</v>
      </c>
      <c r="H1797" s="8">
        <v>21070</v>
      </c>
      <c r="I1797" s="8">
        <v>0</v>
      </c>
      <c r="J1797" s="8">
        <v>124.7</v>
      </c>
      <c r="K1797" s="8">
        <v>175</v>
      </c>
      <c r="L1797" s="8">
        <v>0</v>
      </c>
      <c r="M1797" s="8">
        <v>0</v>
      </c>
      <c r="N1797" s="8">
        <v>0</v>
      </c>
      <c r="O1797">
        <f t="shared" si="408"/>
        <v>0.71257142857142863</v>
      </c>
      <c r="P1797">
        <f t="shared" si="409"/>
        <v>8.3056478405315621E-3</v>
      </c>
      <c r="Q1797" s="11">
        <f>L1797/H1797*100</f>
        <v>0</v>
      </c>
      <c r="R1797" s="12" t="e">
        <f>M1797/N1797*100</f>
        <v>#DIV/0!</v>
      </c>
    </row>
    <row r="1798" spans="1:18" hidden="1" x14ac:dyDescent="0.35">
      <c r="A1798" s="16">
        <v>43365</v>
      </c>
      <c r="B1798" s="16" t="s">
        <v>287</v>
      </c>
      <c r="C1798" s="16"/>
      <c r="D1798" s="16" t="s">
        <v>700</v>
      </c>
      <c r="E1798" s="16" t="s">
        <v>698</v>
      </c>
      <c r="F1798" s="16"/>
      <c r="G1798" s="16" t="str">
        <v>Link_Clicks</v>
      </c>
      <c r="H1798" s="8">
        <v>78129</v>
      </c>
      <c r="I1798" s="8">
        <v>0</v>
      </c>
      <c r="J1798" s="8">
        <v>384.21999999999997</v>
      </c>
      <c r="K1798" s="8">
        <v>639</v>
      </c>
      <c r="L1798" s="8">
        <v>0</v>
      </c>
      <c r="M1798" s="8">
        <v>0</v>
      </c>
      <c r="N1798" s="8">
        <v>0</v>
      </c>
      <c r="O1798">
        <f t="shared" si="408"/>
        <v>0.60128325508607194</v>
      </c>
      <c r="P1798">
        <f t="shared" si="409"/>
        <v>8.1787812464001845E-3</v>
      </c>
      <c r="Q1798" s="11">
        <f>L1798/H1798*100</f>
        <v>0</v>
      </c>
      <c r="R1798" s="12" t="e">
        <f>M1798/N1798*100</f>
        <v>#DIV/0!</v>
      </c>
    </row>
    <row r="1799" spans="1:18" hidden="1" x14ac:dyDescent="0.35">
      <c r="A1799" s="16">
        <v>43357</v>
      </c>
      <c r="B1799" s="16" t="s">
        <v>287</v>
      </c>
      <c r="C1799" s="16"/>
      <c r="D1799" s="16" t="s">
        <v>700</v>
      </c>
      <c r="E1799" s="16" t="s">
        <v>698</v>
      </c>
      <c r="F1799" s="16"/>
      <c r="G1799" s="16" t="str">
        <v>Link_Clicks</v>
      </c>
      <c r="H1799" s="8">
        <v>2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t="e">
        <f t="shared" si="408"/>
        <v>#DIV/0!</v>
      </c>
      <c r="P1799">
        <f t="shared" si="409"/>
        <v>0</v>
      </c>
      <c r="Q1799" s="11">
        <f>L1799/H1799*100</f>
        <v>0</v>
      </c>
      <c r="R1799" s="12" t="e">
        <f>M1799/N1799*100</f>
        <v>#DIV/0!</v>
      </c>
    </row>
    <row r="1800" spans="1:18" hidden="1" x14ac:dyDescent="0.35">
      <c r="A1800" s="16">
        <v>43361</v>
      </c>
      <c r="B1800" s="16" t="s">
        <v>287</v>
      </c>
      <c r="C1800" s="16"/>
      <c r="D1800" s="16" t="s">
        <v>700</v>
      </c>
      <c r="E1800" s="16" t="s">
        <v>698</v>
      </c>
      <c r="F1800" s="16"/>
      <c r="G1800" s="16" t="str">
        <v>Link_Clicks</v>
      </c>
      <c r="H1800" s="8">
        <v>5751</v>
      </c>
      <c r="I1800" s="8">
        <v>0</v>
      </c>
      <c r="J1800" s="8">
        <v>32.369999999999997</v>
      </c>
      <c r="K1800" s="8">
        <v>196</v>
      </c>
      <c r="L1800" s="8">
        <v>0</v>
      </c>
      <c r="M1800" s="8">
        <v>0</v>
      </c>
      <c r="N1800" s="8">
        <v>0</v>
      </c>
      <c r="O1800">
        <f t="shared" si="408"/>
        <v>0.16515306122448978</v>
      </c>
      <c r="P1800">
        <f t="shared" si="409"/>
        <v>3.4081029386193708E-2</v>
      </c>
      <c r="Q1800" s="11">
        <f>L1800/H1800*100</f>
        <v>0</v>
      </c>
      <c r="R1800" s="12" t="e">
        <f>M1800/N1800*100</f>
        <v>#DIV/0!</v>
      </c>
    </row>
    <row r="1801" spans="1:18" x14ac:dyDescent="0.35">
      <c r="A1801" s="23">
        <v>43361</v>
      </c>
      <c r="B1801" s="16" t="s">
        <v>291</v>
      </c>
      <c r="C1801" s="16"/>
      <c r="D1801" s="16" t="s">
        <v>701</v>
      </c>
      <c r="E1801" s="16" t="s">
        <v>702</v>
      </c>
      <c r="F1801" s="16"/>
      <c r="G1801" s="16" t="str">
        <v>Video_Views</v>
      </c>
      <c r="H1801" s="8">
        <v>111788</v>
      </c>
      <c r="I1801" s="8">
        <v>30295</v>
      </c>
      <c r="J1801" s="8">
        <v>1132.54</v>
      </c>
      <c r="K1801" s="8">
        <v>980</v>
      </c>
      <c r="L1801" s="8">
        <v>0</v>
      </c>
      <c r="M1801" s="8">
        <v>16549</v>
      </c>
      <c r="N1801" s="8">
        <v>30295</v>
      </c>
      <c r="O1801">
        <f t="shared" si="408"/>
        <v>1.1556530612244897</v>
      </c>
      <c r="P1801">
        <f t="shared" si="409"/>
        <v>8.7665939099008834E-3</v>
      </c>
      <c r="Q1801" s="17">
        <f t="shared" ref="Q1801:Q1804" si="410">L1801/H1801</f>
        <v>0</v>
      </c>
      <c r="R1801" s="17">
        <f t="shared" ref="R1801:R1804" si="411">M1801/N1801</f>
        <v>0.546261759366232</v>
      </c>
    </row>
    <row r="1802" spans="1:18" x14ac:dyDescent="0.35">
      <c r="A1802" s="23">
        <v>43366</v>
      </c>
      <c r="B1802" s="16" t="s">
        <v>285</v>
      </c>
      <c r="C1802" s="16"/>
      <c r="D1802" s="16" t="s">
        <v>701</v>
      </c>
      <c r="E1802" s="16" t="s">
        <v>702</v>
      </c>
      <c r="F1802" s="16"/>
      <c r="G1802" s="16" t="str">
        <v>Video_Views</v>
      </c>
      <c r="H1802" s="8">
        <v>40465</v>
      </c>
      <c r="I1802" s="8">
        <v>6519</v>
      </c>
      <c r="J1802" s="8">
        <v>372.06</v>
      </c>
      <c r="K1802" s="8">
        <v>111</v>
      </c>
      <c r="L1802" s="8">
        <v>0</v>
      </c>
      <c r="M1802" s="8">
        <v>1625</v>
      </c>
      <c r="N1802" s="8">
        <v>6519</v>
      </c>
      <c r="O1802">
        <f t="shared" si="408"/>
        <v>3.3518918918918921</v>
      </c>
      <c r="P1802">
        <f t="shared" si="409"/>
        <v>2.7431113307796861E-3</v>
      </c>
      <c r="Q1802" s="17">
        <f t="shared" si="410"/>
        <v>0</v>
      </c>
      <c r="R1802" s="17">
        <f t="shared" si="411"/>
        <v>0.24927136063813468</v>
      </c>
    </row>
    <row r="1803" spans="1:18" x14ac:dyDescent="0.35">
      <c r="A1803" s="23">
        <v>43359</v>
      </c>
      <c r="B1803" s="16" t="s">
        <v>291</v>
      </c>
      <c r="C1803" s="16"/>
      <c r="D1803" s="16" t="s">
        <v>701</v>
      </c>
      <c r="E1803" s="16" t="s">
        <v>702</v>
      </c>
      <c r="F1803" s="16"/>
      <c r="G1803" s="16" t="str">
        <v>Video_Views</v>
      </c>
      <c r="H1803" s="8">
        <v>190</v>
      </c>
      <c r="I1803" s="8">
        <v>92</v>
      </c>
      <c r="J1803" s="8">
        <v>1.9</v>
      </c>
      <c r="K1803" s="8">
        <v>6</v>
      </c>
      <c r="L1803" s="8">
        <v>0</v>
      </c>
      <c r="M1803" s="8">
        <v>15</v>
      </c>
      <c r="N1803" s="8">
        <v>92</v>
      </c>
      <c r="O1803">
        <f t="shared" si="408"/>
        <v>0.31666666666666665</v>
      </c>
      <c r="P1803">
        <f t="shared" si="409"/>
        <v>3.1578947368421054E-2</v>
      </c>
      <c r="Q1803" s="17">
        <f t="shared" si="410"/>
        <v>0</v>
      </c>
      <c r="R1803" s="17">
        <f t="shared" si="411"/>
        <v>0.16304347826086957</v>
      </c>
    </row>
    <row r="1804" spans="1:18" x14ac:dyDescent="0.35">
      <c r="A1804" s="23">
        <v>43359</v>
      </c>
      <c r="B1804" s="16" t="s">
        <v>293</v>
      </c>
      <c r="C1804" s="16"/>
      <c r="D1804" s="16" t="s">
        <v>701</v>
      </c>
      <c r="E1804" s="16" t="s">
        <v>702</v>
      </c>
      <c r="F1804" s="16"/>
      <c r="G1804" s="16" t="str">
        <v>Video_Views</v>
      </c>
      <c r="H1804" s="8">
        <v>90472</v>
      </c>
      <c r="I1804" s="8">
        <v>7878</v>
      </c>
      <c r="J1804" s="8">
        <v>622.18999999999994</v>
      </c>
      <c r="K1804" s="8">
        <v>194</v>
      </c>
      <c r="L1804" s="8">
        <v>0</v>
      </c>
      <c r="M1804" s="8">
        <v>3087</v>
      </c>
      <c r="N1804" s="8">
        <v>7878</v>
      </c>
      <c r="O1804">
        <f t="shared" si="408"/>
        <v>3.2071649484536078</v>
      </c>
      <c r="P1804">
        <f t="shared" si="409"/>
        <v>2.1443098417189849E-3</v>
      </c>
      <c r="Q1804" s="17">
        <f t="shared" si="410"/>
        <v>0</v>
      </c>
      <c r="R1804" s="17">
        <f t="shared" si="411"/>
        <v>0.39185072353389183</v>
      </c>
    </row>
    <row r="1805" spans="1:18" hidden="1" x14ac:dyDescent="0.35">
      <c r="A1805" s="16">
        <v>43357</v>
      </c>
      <c r="B1805" s="16" t="s">
        <v>287</v>
      </c>
      <c r="C1805" s="16"/>
      <c r="D1805" s="16" t="s">
        <v>700</v>
      </c>
      <c r="E1805" s="16" t="s">
        <v>698</v>
      </c>
      <c r="F1805" s="16"/>
      <c r="G1805" s="16" t="str">
        <v>Link_Clicks</v>
      </c>
      <c r="H1805" s="8">
        <v>1789</v>
      </c>
      <c r="I1805" s="8">
        <v>0</v>
      </c>
      <c r="J1805" s="8">
        <v>13.43</v>
      </c>
      <c r="K1805" s="8">
        <v>75</v>
      </c>
      <c r="L1805" s="8">
        <v>0</v>
      </c>
      <c r="M1805" s="8">
        <v>0</v>
      </c>
      <c r="N1805" s="8">
        <v>0</v>
      </c>
      <c r="O1805">
        <f t="shared" si="408"/>
        <v>0.17906666666666665</v>
      </c>
      <c r="P1805">
        <f t="shared" si="409"/>
        <v>4.1922861934041364E-2</v>
      </c>
      <c r="Q1805" s="11">
        <f>L1805/H1805*100</f>
        <v>0</v>
      </c>
      <c r="R1805" s="12" t="e">
        <f>M1805/N1805*100</f>
        <v>#DIV/0!</v>
      </c>
    </row>
    <row r="1806" spans="1:18" x14ac:dyDescent="0.35">
      <c r="A1806" s="23">
        <v>43360</v>
      </c>
      <c r="B1806" s="16" t="s">
        <v>295</v>
      </c>
      <c r="C1806" s="16"/>
      <c r="D1806" s="16" t="s">
        <v>701</v>
      </c>
      <c r="E1806" s="16" t="s">
        <v>702</v>
      </c>
      <c r="F1806" s="16"/>
      <c r="G1806" s="16" t="str">
        <v>Video_Views</v>
      </c>
      <c r="H1806" s="8">
        <v>154139</v>
      </c>
      <c r="I1806" s="8">
        <v>28908</v>
      </c>
      <c r="J1806" s="8">
        <v>889.56999999999994</v>
      </c>
      <c r="K1806" s="8">
        <v>351</v>
      </c>
      <c r="L1806" s="8">
        <v>0</v>
      </c>
      <c r="M1806" s="8">
        <v>5191</v>
      </c>
      <c r="N1806" s="8">
        <v>28908</v>
      </c>
      <c r="O1806">
        <f t="shared" si="408"/>
        <v>2.5343874643874642</v>
      </c>
      <c r="P1806">
        <f t="shared" si="409"/>
        <v>2.2771654156313456E-3</v>
      </c>
      <c r="Q1806" s="17">
        <f>L1806/H1806</f>
        <v>0</v>
      </c>
      <c r="R1806" s="17">
        <f>M1806/N1806</f>
        <v>0.1795696692956967</v>
      </c>
    </row>
    <row r="1807" spans="1:18" hidden="1" x14ac:dyDescent="0.35">
      <c r="A1807" s="16">
        <v>43360</v>
      </c>
      <c r="B1807" s="16" t="s">
        <v>287</v>
      </c>
      <c r="C1807" s="16"/>
      <c r="D1807" s="16" t="s">
        <v>700</v>
      </c>
      <c r="E1807" s="16" t="s">
        <v>698</v>
      </c>
      <c r="F1807" s="16"/>
      <c r="G1807" s="16" t="str">
        <v>Link_Clicks</v>
      </c>
      <c r="H1807" s="8">
        <v>15664</v>
      </c>
      <c r="I1807" s="8">
        <v>0</v>
      </c>
      <c r="J1807" s="8">
        <v>81.02000000000001</v>
      </c>
      <c r="K1807" s="8">
        <v>108</v>
      </c>
      <c r="L1807" s="8">
        <v>0</v>
      </c>
      <c r="M1807" s="8">
        <v>0</v>
      </c>
      <c r="N1807" s="8">
        <v>0</v>
      </c>
      <c r="O1807">
        <f t="shared" si="408"/>
        <v>0.75018518518518529</v>
      </c>
      <c r="P1807">
        <f t="shared" si="409"/>
        <v>6.8947906026557712E-3</v>
      </c>
      <c r="Q1807" s="11">
        <f>L1807/H1807*100</f>
        <v>0</v>
      </c>
      <c r="R1807" s="12" t="e">
        <f>M1807/N1807*100</f>
        <v>#DIV/0!</v>
      </c>
    </row>
    <row r="1808" spans="1:18" hidden="1" x14ac:dyDescent="0.35">
      <c r="A1808" s="16">
        <v>43359</v>
      </c>
      <c r="B1808" s="16" t="s">
        <v>287</v>
      </c>
      <c r="C1808" s="16"/>
      <c r="D1808" s="16" t="s">
        <v>700</v>
      </c>
      <c r="E1808" s="16" t="s">
        <v>698</v>
      </c>
      <c r="F1808" s="16"/>
      <c r="G1808" s="16" t="str">
        <v>Link_Clicks</v>
      </c>
      <c r="H1808" s="8">
        <v>31138</v>
      </c>
      <c r="I1808" s="8">
        <v>0</v>
      </c>
      <c r="J1808" s="8">
        <v>189.82999999999998</v>
      </c>
      <c r="K1808" s="8">
        <v>274</v>
      </c>
      <c r="L1808" s="8">
        <v>0</v>
      </c>
      <c r="M1808" s="8">
        <v>0</v>
      </c>
      <c r="N1808" s="8">
        <v>0</v>
      </c>
      <c r="O1808">
        <f t="shared" si="408"/>
        <v>0.69281021897810213</v>
      </c>
      <c r="P1808">
        <f t="shared" si="409"/>
        <v>8.7995375425525078E-3</v>
      </c>
      <c r="Q1808" s="11">
        <f>L1808/H1808*100</f>
        <v>0</v>
      </c>
      <c r="R1808" s="12" t="e">
        <f>M1808/N1808*100</f>
        <v>#DIV/0!</v>
      </c>
    </row>
    <row r="1809" spans="1:18" hidden="1" x14ac:dyDescent="0.35">
      <c r="A1809" s="16">
        <v>43361</v>
      </c>
      <c r="B1809" s="16" t="s">
        <v>287</v>
      </c>
      <c r="C1809" s="16"/>
      <c r="D1809" s="16" t="s">
        <v>700</v>
      </c>
      <c r="E1809" s="16" t="s">
        <v>698</v>
      </c>
      <c r="F1809" s="16"/>
      <c r="G1809" s="16" t="str">
        <v>Link_Clicks</v>
      </c>
      <c r="H1809" s="8">
        <v>111836</v>
      </c>
      <c r="I1809" s="8">
        <v>0</v>
      </c>
      <c r="J1809" s="8">
        <v>554.08000000000004</v>
      </c>
      <c r="K1809" s="8">
        <v>1131</v>
      </c>
      <c r="L1809" s="8">
        <v>0</v>
      </c>
      <c r="M1809" s="8">
        <v>0</v>
      </c>
      <c r="N1809" s="8">
        <v>0</v>
      </c>
      <c r="O1809">
        <f t="shared" si="408"/>
        <v>0.48990274093722375</v>
      </c>
      <c r="P1809">
        <f t="shared" si="409"/>
        <v>1.0113022640294718E-2</v>
      </c>
      <c r="Q1809" s="11">
        <f>L1809/H1809*100</f>
        <v>0</v>
      </c>
      <c r="R1809" s="12" t="e">
        <f>M1809/N1809*100</f>
        <v>#DIV/0!</v>
      </c>
    </row>
    <row r="1810" spans="1:18" x14ac:dyDescent="0.35">
      <c r="A1810" s="23">
        <v>43364</v>
      </c>
      <c r="B1810" s="16" t="s">
        <v>295</v>
      </c>
      <c r="C1810" s="16"/>
      <c r="D1810" s="16" t="s">
        <v>701</v>
      </c>
      <c r="E1810" s="16" t="s">
        <v>702</v>
      </c>
      <c r="F1810" s="16"/>
      <c r="G1810" s="16" t="str">
        <v>Video_Views</v>
      </c>
      <c r="H1810" s="8">
        <v>163798</v>
      </c>
      <c r="I1810" s="8">
        <v>29922</v>
      </c>
      <c r="J1810" s="8">
        <v>837.02</v>
      </c>
      <c r="K1810" s="8">
        <v>348</v>
      </c>
      <c r="L1810" s="8">
        <v>0</v>
      </c>
      <c r="M1810" s="8">
        <v>5053</v>
      </c>
      <c r="N1810" s="8">
        <v>29922</v>
      </c>
      <c r="O1810">
        <f t="shared" si="408"/>
        <v>2.4052298850574712</v>
      </c>
      <c r="P1810">
        <f t="shared" si="409"/>
        <v>2.1245680655441459E-3</v>
      </c>
      <c r="Q1810" s="17">
        <f t="shared" ref="Q1810:Q1813" si="412">L1810/H1810</f>
        <v>0</v>
      </c>
      <c r="R1810" s="17">
        <f t="shared" ref="R1810:R1813" si="413">M1810/N1810</f>
        <v>0.16887240157743466</v>
      </c>
    </row>
    <row r="1811" spans="1:18" x14ac:dyDescent="0.35">
      <c r="A1811" s="23">
        <v>43359</v>
      </c>
      <c r="B1811" s="16" t="s">
        <v>285</v>
      </c>
      <c r="C1811" s="16"/>
      <c r="D1811" s="16" t="s">
        <v>701</v>
      </c>
      <c r="E1811" s="16" t="s">
        <v>702</v>
      </c>
      <c r="F1811" s="16"/>
      <c r="G1811" s="16" t="str">
        <v>Video_Views</v>
      </c>
      <c r="H1811" s="8">
        <v>81143</v>
      </c>
      <c r="I1811" s="8">
        <v>14940</v>
      </c>
      <c r="J1811" s="8">
        <v>745.93</v>
      </c>
      <c r="K1811" s="8">
        <v>317</v>
      </c>
      <c r="L1811" s="8">
        <v>0</v>
      </c>
      <c r="M1811" s="8">
        <v>3633</v>
      </c>
      <c r="N1811" s="8">
        <v>14940</v>
      </c>
      <c r="O1811">
        <f t="shared" si="408"/>
        <v>2.3530914826498419</v>
      </c>
      <c r="P1811">
        <f t="shared" si="409"/>
        <v>3.9066832628815796E-3</v>
      </c>
      <c r="Q1811" s="17">
        <f t="shared" si="412"/>
        <v>0</v>
      </c>
      <c r="R1811" s="17">
        <f t="shared" si="413"/>
        <v>0.2431726907630522</v>
      </c>
    </row>
    <row r="1812" spans="1:18" x14ac:dyDescent="0.35">
      <c r="A1812" s="23">
        <v>43365</v>
      </c>
      <c r="B1812" s="16" t="s">
        <v>285</v>
      </c>
      <c r="C1812" s="16"/>
      <c r="D1812" s="16" t="s">
        <v>701</v>
      </c>
      <c r="E1812" s="16" t="s">
        <v>702</v>
      </c>
      <c r="F1812" s="16"/>
      <c r="G1812" s="16" t="str">
        <v>Video_Views</v>
      </c>
      <c r="H1812" s="8">
        <v>33427</v>
      </c>
      <c r="I1812" s="8">
        <v>5721</v>
      </c>
      <c r="J1812" s="8">
        <v>307.40999999999997</v>
      </c>
      <c r="K1812" s="8">
        <v>68</v>
      </c>
      <c r="L1812" s="8">
        <v>0</v>
      </c>
      <c r="M1812" s="8">
        <v>1501</v>
      </c>
      <c r="N1812" s="8">
        <v>5721</v>
      </c>
      <c r="O1812">
        <f t="shared" si="408"/>
        <v>4.5207352941176469</v>
      </c>
      <c r="P1812">
        <f t="shared" si="409"/>
        <v>2.0342836629072309E-3</v>
      </c>
      <c r="Q1812" s="17">
        <f t="shared" si="412"/>
        <v>0</v>
      </c>
      <c r="R1812" s="17">
        <f t="shared" si="413"/>
        <v>0.26236671910505155</v>
      </c>
    </row>
    <row r="1813" spans="1:18" x14ac:dyDescent="0.35">
      <c r="A1813" s="23">
        <v>43363</v>
      </c>
      <c r="B1813" s="16" t="s">
        <v>291</v>
      </c>
      <c r="C1813" s="16"/>
      <c r="D1813" s="16" t="s">
        <v>701</v>
      </c>
      <c r="E1813" s="16" t="s">
        <v>702</v>
      </c>
      <c r="F1813" s="16"/>
      <c r="G1813" s="16" t="str">
        <v>Video_Views</v>
      </c>
      <c r="H1813" s="8">
        <v>107633</v>
      </c>
      <c r="I1813" s="8">
        <v>27437</v>
      </c>
      <c r="J1813" s="8">
        <v>1089.8599999999999</v>
      </c>
      <c r="K1813" s="8">
        <v>864</v>
      </c>
      <c r="L1813" s="8">
        <v>0</v>
      </c>
      <c r="M1813" s="8">
        <v>14774</v>
      </c>
      <c r="N1813" s="8">
        <v>27437</v>
      </c>
      <c r="O1813">
        <f t="shared" si="408"/>
        <v>1.261412037037037</v>
      </c>
      <c r="P1813">
        <f t="shared" si="409"/>
        <v>8.0272778794607605E-3</v>
      </c>
      <c r="Q1813" s="17">
        <f t="shared" si="412"/>
        <v>0</v>
      </c>
      <c r="R1813" s="17">
        <f t="shared" si="413"/>
        <v>0.53846994933848458</v>
      </c>
    </row>
    <row r="1814" spans="1:18" hidden="1" x14ac:dyDescent="0.35">
      <c r="A1814" s="16">
        <v>43361</v>
      </c>
      <c r="B1814" s="16" t="s">
        <v>287</v>
      </c>
      <c r="C1814" s="16"/>
      <c r="D1814" s="16" t="s">
        <v>700</v>
      </c>
      <c r="E1814" s="16" t="s">
        <v>698</v>
      </c>
      <c r="F1814" s="16"/>
      <c r="G1814" s="16" t="str">
        <v>Link_Clicks</v>
      </c>
      <c r="H1814" s="8">
        <v>1294</v>
      </c>
      <c r="I1814" s="8">
        <v>0</v>
      </c>
      <c r="J1814" s="8">
        <v>10.87</v>
      </c>
      <c r="K1814" s="8">
        <v>51</v>
      </c>
      <c r="L1814" s="8">
        <v>0</v>
      </c>
      <c r="M1814" s="8">
        <v>0</v>
      </c>
      <c r="N1814" s="8">
        <v>0</v>
      </c>
      <c r="O1814">
        <f t="shared" si="408"/>
        <v>0.21313725490196078</v>
      </c>
      <c r="P1814">
        <f t="shared" si="409"/>
        <v>3.9412673879443583E-2</v>
      </c>
      <c r="Q1814" s="11">
        <f>L1814/H1814*100</f>
        <v>0</v>
      </c>
      <c r="R1814" s="12" t="e">
        <f>M1814/N1814*100</f>
        <v>#DIV/0!</v>
      </c>
    </row>
    <row r="1815" spans="1:18" hidden="1" x14ac:dyDescent="0.35">
      <c r="A1815" s="16">
        <v>43366</v>
      </c>
      <c r="B1815" s="16" t="s">
        <v>287</v>
      </c>
      <c r="C1815" s="16"/>
      <c r="D1815" s="16" t="s">
        <v>700</v>
      </c>
      <c r="E1815" s="16" t="s">
        <v>698</v>
      </c>
      <c r="F1815" s="16"/>
      <c r="G1815" s="16" t="str">
        <v>Link_Clicks</v>
      </c>
      <c r="H1815" s="8">
        <v>33381</v>
      </c>
      <c r="I1815" s="8">
        <v>0</v>
      </c>
      <c r="J1815" s="8">
        <v>198.89999999999998</v>
      </c>
      <c r="K1815" s="8">
        <v>1370</v>
      </c>
      <c r="L1815" s="8">
        <v>0</v>
      </c>
      <c r="M1815" s="8">
        <v>0</v>
      </c>
      <c r="N1815" s="8">
        <v>0</v>
      </c>
      <c r="O1815">
        <f t="shared" si="408"/>
        <v>0.1451824817518248</v>
      </c>
      <c r="P1815">
        <f t="shared" si="409"/>
        <v>4.104131092537671E-2</v>
      </c>
      <c r="Q1815" s="11">
        <f>L1815/H1815*100</f>
        <v>0</v>
      </c>
      <c r="R1815" s="12" t="e">
        <f>M1815/N1815*100</f>
        <v>#DIV/0!</v>
      </c>
    </row>
    <row r="1816" spans="1:18" x14ac:dyDescent="0.35">
      <c r="A1816" s="23">
        <v>43366</v>
      </c>
      <c r="B1816" s="16" t="s">
        <v>293</v>
      </c>
      <c r="C1816" s="16"/>
      <c r="D1816" s="16" t="s">
        <v>701</v>
      </c>
      <c r="E1816" s="16" t="s">
        <v>702</v>
      </c>
      <c r="F1816" s="16"/>
      <c r="G1816" s="16" t="str">
        <v>Video_Views</v>
      </c>
      <c r="H1816" s="8">
        <v>102222</v>
      </c>
      <c r="I1816" s="8">
        <v>8802</v>
      </c>
      <c r="J1816" s="8">
        <v>703.18</v>
      </c>
      <c r="K1816" s="8">
        <v>193</v>
      </c>
      <c r="L1816" s="8">
        <v>0</v>
      </c>
      <c r="M1816" s="8">
        <v>3572</v>
      </c>
      <c r="N1816" s="8">
        <v>8802</v>
      </c>
      <c r="O1816">
        <f t="shared" si="408"/>
        <v>3.6434196891191708</v>
      </c>
      <c r="P1816">
        <f t="shared" si="409"/>
        <v>1.8880475827121363E-3</v>
      </c>
      <c r="Q1816" s="17">
        <f>L1816/H1816</f>
        <v>0</v>
      </c>
      <c r="R1816" s="17">
        <f>M1816/N1816</f>
        <v>0.40581685980458987</v>
      </c>
    </row>
    <row r="1817" spans="1:18" hidden="1" x14ac:dyDescent="0.35">
      <c r="A1817" s="16">
        <v>43357</v>
      </c>
      <c r="B1817" s="16" t="s">
        <v>285</v>
      </c>
      <c r="C1817" s="16"/>
      <c r="D1817" s="16" t="s">
        <v>700</v>
      </c>
      <c r="E1817" s="16" t="s">
        <v>698</v>
      </c>
      <c r="F1817" s="16"/>
      <c r="G1817" s="16" t="str">
        <v>Link_Clicks</v>
      </c>
      <c r="H1817" s="8">
        <v>35004</v>
      </c>
      <c r="I1817" s="8">
        <v>0</v>
      </c>
      <c r="J1817" s="8">
        <v>510.14</v>
      </c>
      <c r="K1817" s="8">
        <v>520</v>
      </c>
      <c r="L1817" s="8">
        <v>0</v>
      </c>
      <c r="M1817" s="8">
        <v>0</v>
      </c>
      <c r="N1817" s="8">
        <v>0</v>
      </c>
      <c r="O1817">
        <f t="shared" si="408"/>
        <v>0.98103846153846153</v>
      </c>
      <c r="P1817">
        <f t="shared" si="409"/>
        <v>1.4855445091989487E-2</v>
      </c>
      <c r="Q1817" s="11">
        <f>L1817/H1817*100</f>
        <v>0</v>
      </c>
      <c r="R1817" s="12" t="e">
        <f>M1817/N1817*100</f>
        <v>#DIV/0!</v>
      </c>
    </row>
    <row r="1818" spans="1:18" x14ac:dyDescent="0.35">
      <c r="A1818" s="23">
        <v>43361</v>
      </c>
      <c r="B1818" s="16" t="s">
        <v>291</v>
      </c>
      <c r="C1818" s="16"/>
      <c r="D1818" s="16" t="s">
        <v>701</v>
      </c>
      <c r="E1818" s="16" t="s">
        <v>702</v>
      </c>
      <c r="F1818" s="16"/>
      <c r="G1818" s="16" t="str">
        <v>Video_Views</v>
      </c>
      <c r="H1818" s="8">
        <v>247</v>
      </c>
      <c r="I1818" s="8">
        <v>107</v>
      </c>
      <c r="J1818" s="8">
        <v>2.5099999999999998</v>
      </c>
      <c r="K1818" s="8">
        <v>10</v>
      </c>
      <c r="L1818" s="8">
        <v>0</v>
      </c>
      <c r="M1818" s="8">
        <v>17</v>
      </c>
      <c r="N1818" s="8">
        <v>107</v>
      </c>
      <c r="O1818">
        <f t="shared" si="408"/>
        <v>0.251</v>
      </c>
      <c r="P1818">
        <f t="shared" si="409"/>
        <v>4.048582995951417E-2</v>
      </c>
      <c r="Q1818" s="17">
        <f>L1818/H1818</f>
        <v>0</v>
      </c>
      <c r="R1818" s="17">
        <f>M1818/N1818</f>
        <v>0.15887850467289719</v>
      </c>
    </row>
    <row r="1819" spans="1:18" hidden="1" x14ac:dyDescent="0.35">
      <c r="A1819" s="16">
        <v>43362</v>
      </c>
      <c r="B1819" s="16" t="s">
        <v>287</v>
      </c>
      <c r="C1819" s="16"/>
      <c r="D1819" s="16" t="s">
        <v>700</v>
      </c>
      <c r="E1819" s="16" t="s">
        <v>698</v>
      </c>
      <c r="F1819" s="16"/>
      <c r="G1819" s="16" t="str">
        <v>Link_Clicks</v>
      </c>
      <c r="H1819" s="8">
        <v>10464</v>
      </c>
      <c r="I1819" s="8">
        <v>0</v>
      </c>
      <c r="J1819" s="8">
        <v>58.35</v>
      </c>
      <c r="K1819" s="8">
        <v>271</v>
      </c>
      <c r="L1819" s="8">
        <v>0</v>
      </c>
      <c r="M1819" s="8">
        <v>0</v>
      </c>
      <c r="N1819" s="8">
        <v>0</v>
      </c>
      <c r="O1819">
        <f t="shared" si="408"/>
        <v>0.21531365313653136</v>
      </c>
      <c r="P1819">
        <f t="shared" si="409"/>
        <v>2.5898318042813454E-2</v>
      </c>
      <c r="Q1819" s="11">
        <f>L1819/H1819*100</f>
        <v>0</v>
      </c>
      <c r="R1819" s="12" t="e">
        <f>M1819/N1819*100</f>
        <v>#DIV/0!</v>
      </c>
    </row>
    <row r="1820" spans="1:18" hidden="1" x14ac:dyDescent="0.35">
      <c r="A1820" s="16">
        <v>43359</v>
      </c>
      <c r="B1820" s="16" t="s">
        <v>287</v>
      </c>
      <c r="C1820" s="16"/>
      <c r="D1820" s="16" t="s">
        <v>700</v>
      </c>
      <c r="E1820" s="16" t="s">
        <v>698</v>
      </c>
      <c r="F1820" s="16"/>
      <c r="G1820" s="16" t="str">
        <v>Link_Clicks</v>
      </c>
      <c r="H1820" s="8">
        <v>27031</v>
      </c>
      <c r="I1820" s="8">
        <v>0</v>
      </c>
      <c r="J1820" s="8">
        <v>161.03</v>
      </c>
      <c r="K1820" s="8">
        <v>234</v>
      </c>
      <c r="L1820" s="8">
        <v>0</v>
      </c>
      <c r="M1820" s="8">
        <v>0</v>
      </c>
      <c r="N1820" s="8">
        <v>0</v>
      </c>
      <c r="O1820">
        <f t="shared" si="408"/>
        <v>0.68816239316239314</v>
      </c>
      <c r="P1820">
        <f t="shared" si="409"/>
        <v>8.6567274610632235E-3</v>
      </c>
      <c r="Q1820" s="11">
        <f>L1820/H1820*100</f>
        <v>0</v>
      </c>
      <c r="R1820" s="12" t="e">
        <f>M1820/N1820*100</f>
        <v>#DIV/0!</v>
      </c>
    </row>
    <row r="1821" spans="1:18" x14ac:dyDescent="0.35">
      <c r="A1821" s="23">
        <v>43358</v>
      </c>
      <c r="B1821" s="16" t="s">
        <v>291</v>
      </c>
      <c r="C1821" s="16"/>
      <c r="D1821" s="16" t="s">
        <v>701</v>
      </c>
      <c r="E1821" s="16" t="s">
        <v>702</v>
      </c>
      <c r="F1821" s="16"/>
      <c r="G1821" s="16" t="str">
        <v>Video_Views</v>
      </c>
      <c r="H1821" s="8">
        <v>123882</v>
      </c>
      <c r="I1821" s="8">
        <v>31924</v>
      </c>
      <c r="J1821" s="8">
        <v>1254.03</v>
      </c>
      <c r="K1821" s="8">
        <v>982</v>
      </c>
      <c r="L1821" s="8">
        <v>0</v>
      </c>
      <c r="M1821" s="8">
        <v>17096</v>
      </c>
      <c r="N1821" s="8">
        <v>31924</v>
      </c>
      <c r="O1821">
        <f t="shared" si="408"/>
        <v>1.2770162932790223</v>
      </c>
      <c r="P1821">
        <f t="shared" si="409"/>
        <v>7.9268981772977511E-3</v>
      </c>
      <c r="Q1821" s="17">
        <f>L1821/H1821</f>
        <v>0</v>
      </c>
      <c r="R1821" s="17">
        <f>M1821/N1821</f>
        <v>0.53552186442801653</v>
      </c>
    </row>
    <row r="1822" spans="1:18" hidden="1" x14ac:dyDescent="0.35">
      <c r="A1822" s="16">
        <v>43358</v>
      </c>
      <c r="B1822" s="16" t="s">
        <v>287</v>
      </c>
      <c r="C1822" s="16"/>
      <c r="D1822" s="16" t="s">
        <v>700</v>
      </c>
      <c r="E1822" s="16" t="s">
        <v>698</v>
      </c>
      <c r="F1822" s="16"/>
      <c r="G1822" s="16" t="str">
        <v>Link_Clicks</v>
      </c>
      <c r="H1822" s="8">
        <v>25884</v>
      </c>
      <c r="I1822" s="8">
        <v>0</v>
      </c>
      <c r="J1822" s="8">
        <v>157.32</v>
      </c>
      <c r="K1822" s="8">
        <v>1084</v>
      </c>
      <c r="L1822" s="8">
        <v>0</v>
      </c>
      <c r="M1822" s="8">
        <v>0</v>
      </c>
      <c r="N1822" s="8">
        <v>0</v>
      </c>
      <c r="O1822">
        <f t="shared" si="408"/>
        <v>0.14512915129151291</v>
      </c>
      <c r="P1822">
        <f t="shared" si="409"/>
        <v>4.1879153144799876E-2</v>
      </c>
      <c r="Q1822" s="11">
        <f>L1822/H1822*100</f>
        <v>0</v>
      </c>
      <c r="R1822" s="12" t="e">
        <f>M1822/N1822*100</f>
        <v>#DIV/0!</v>
      </c>
    </row>
    <row r="1823" spans="1:18" hidden="1" x14ac:dyDescent="0.35">
      <c r="A1823" s="16">
        <v>43362</v>
      </c>
      <c r="B1823" s="16" t="s">
        <v>285</v>
      </c>
      <c r="C1823" s="16"/>
      <c r="D1823" s="16" t="s">
        <v>700</v>
      </c>
      <c r="E1823" s="16" t="s">
        <v>698</v>
      </c>
      <c r="F1823" s="16"/>
      <c r="G1823" s="16" t="str">
        <v>Link_Clicks</v>
      </c>
      <c r="H1823" s="8">
        <v>33200</v>
      </c>
      <c r="I1823" s="8">
        <v>0</v>
      </c>
      <c r="J1823" s="8">
        <v>465.33</v>
      </c>
      <c r="K1823" s="8">
        <v>469</v>
      </c>
      <c r="L1823" s="8">
        <v>0</v>
      </c>
      <c r="M1823" s="8">
        <v>0</v>
      </c>
      <c r="N1823" s="8">
        <v>0</v>
      </c>
      <c r="O1823">
        <f t="shared" si="408"/>
        <v>0.99217484008528778</v>
      </c>
      <c r="P1823">
        <f t="shared" si="409"/>
        <v>1.4126506024096385E-2</v>
      </c>
      <c r="Q1823" s="11">
        <f>L1823/H1823*100</f>
        <v>0</v>
      </c>
      <c r="R1823" s="12" t="e">
        <f>M1823/N1823*100</f>
        <v>#DIV/0!</v>
      </c>
    </row>
    <row r="1824" spans="1:18" hidden="1" x14ac:dyDescent="0.35">
      <c r="A1824" s="16">
        <v>43366</v>
      </c>
      <c r="B1824" s="16" t="s">
        <v>287</v>
      </c>
      <c r="C1824" s="16"/>
      <c r="D1824" s="16" t="s">
        <v>700</v>
      </c>
      <c r="E1824" s="16" t="s">
        <v>698</v>
      </c>
      <c r="F1824" s="16"/>
      <c r="G1824" s="16" t="str">
        <v>Link_Clicks</v>
      </c>
      <c r="H1824" s="8">
        <v>58309</v>
      </c>
      <c r="I1824" s="8">
        <v>0</v>
      </c>
      <c r="J1824" s="8">
        <v>265.61</v>
      </c>
      <c r="K1824" s="8">
        <v>489</v>
      </c>
      <c r="L1824" s="8">
        <v>0</v>
      </c>
      <c r="M1824" s="8">
        <v>0</v>
      </c>
      <c r="N1824" s="8">
        <v>0</v>
      </c>
      <c r="O1824">
        <f t="shared" si="408"/>
        <v>0.5431697341513293</v>
      </c>
      <c r="P1824">
        <f t="shared" si="409"/>
        <v>8.3863554511310438E-3</v>
      </c>
      <c r="Q1824" s="11">
        <f>L1824/H1824*100</f>
        <v>0</v>
      </c>
      <c r="R1824" s="12" t="e">
        <f>M1824/N1824*100</f>
        <v>#DIV/0!</v>
      </c>
    </row>
    <row r="1825" spans="1:18" x14ac:dyDescent="0.35">
      <c r="A1825" s="23">
        <v>43360</v>
      </c>
      <c r="B1825" s="16" t="s">
        <v>285</v>
      </c>
      <c r="C1825" s="16"/>
      <c r="D1825" s="16" t="s">
        <v>701</v>
      </c>
      <c r="E1825" s="16" t="s">
        <v>702</v>
      </c>
      <c r="F1825" s="16"/>
      <c r="G1825" s="16" t="str">
        <v>Video_Views</v>
      </c>
      <c r="H1825" s="8">
        <v>107095</v>
      </c>
      <c r="I1825" s="8">
        <v>19630</v>
      </c>
      <c r="J1825" s="8">
        <v>984.18999999999994</v>
      </c>
      <c r="K1825" s="8">
        <v>422</v>
      </c>
      <c r="L1825" s="8">
        <v>0</v>
      </c>
      <c r="M1825" s="8">
        <v>4578</v>
      </c>
      <c r="N1825" s="8">
        <v>19630</v>
      </c>
      <c r="O1825">
        <f t="shared" si="408"/>
        <v>2.332203791469194</v>
      </c>
      <c r="P1825">
        <f t="shared" si="409"/>
        <v>3.9404267239366913E-3</v>
      </c>
      <c r="Q1825" s="17">
        <f>L1825/H1825</f>
        <v>0</v>
      </c>
      <c r="R1825" s="17">
        <f>M1825/N1825</f>
        <v>0.23321446765155374</v>
      </c>
    </row>
    <row r="1826" spans="1:18" hidden="1" x14ac:dyDescent="0.35">
      <c r="A1826" s="16">
        <v>43362</v>
      </c>
      <c r="B1826" s="16" t="s">
        <v>287</v>
      </c>
      <c r="C1826" s="16"/>
      <c r="D1826" s="16" t="s">
        <v>700</v>
      </c>
      <c r="E1826" s="16" t="s">
        <v>698</v>
      </c>
      <c r="F1826" s="16"/>
      <c r="G1826" s="16" t="str">
        <v>Link_Clicks</v>
      </c>
      <c r="H1826" s="8">
        <v>4894</v>
      </c>
      <c r="I1826" s="8">
        <v>0</v>
      </c>
      <c r="J1826" s="8">
        <v>30.94</v>
      </c>
      <c r="K1826" s="8">
        <v>134</v>
      </c>
      <c r="L1826" s="8">
        <v>0</v>
      </c>
      <c r="M1826" s="8">
        <v>0</v>
      </c>
      <c r="N1826" s="8">
        <v>0</v>
      </c>
      <c r="O1826">
        <f t="shared" si="408"/>
        <v>0.23089552238805972</v>
      </c>
      <c r="P1826">
        <f t="shared" si="409"/>
        <v>2.7380465876583573E-2</v>
      </c>
      <c r="Q1826" s="11">
        <f>L1826/H1826*100</f>
        <v>0</v>
      </c>
      <c r="R1826" s="12" t="e">
        <f>M1826/N1826*100</f>
        <v>#DIV/0!</v>
      </c>
    </row>
    <row r="1827" spans="1:18" x14ac:dyDescent="0.35">
      <c r="A1827" s="23">
        <v>43358</v>
      </c>
      <c r="B1827" s="16" t="s">
        <v>293</v>
      </c>
      <c r="C1827" s="16"/>
      <c r="D1827" s="16" t="s">
        <v>701</v>
      </c>
      <c r="E1827" s="16" t="s">
        <v>702</v>
      </c>
      <c r="F1827" s="16"/>
      <c r="G1827" s="16" t="str">
        <v>Video_Views</v>
      </c>
      <c r="H1827" s="8">
        <v>123690</v>
      </c>
      <c r="I1827" s="8">
        <v>10294</v>
      </c>
      <c r="J1827" s="8">
        <v>851</v>
      </c>
      <c r="K1827" s="8">
        <v>282</v>
      </c>
      <c r="L1827" s="8">
        <v>0</v>
      </c>
      <c r="M1827" s="8">
        <v>4086</v>
      </c>
      <c r="N1827" s="8">
        <v>10294</v>
      </c>
      <c r="O1827">
        <f t="shared" si="408"/>
        <v>3.0177304964539009</v>
      </c>
      <c r="P1827">
        <f t="shared" si="409"/>
        <v>2.2798932815910745E-3</v>
      </c>
      <c r="Q1827" s="17">
        <f t="shared" ref="Q1827:Q1828" si="414">L1827/H1827</f>
        <v>0</v>
      </c>
      <c r="R1827" s="17">
        <f t="shared" ref="R1827:R1828" si="415">M1827/N1827</f>
        <v>0.39693025063143578</v>
      </c>
    </row>
    <row r="1828" spans="1:18" x14ac:dyDescent="0.35">
      <c r="A1828" s="23">
        <v>43358</v>
      </c>
      <c r="B1828" s="16" t="s">
        <v>291</v>
      </c>
      <c r="C1828" s="16"/>
      <c r="D1828" s="16" t="s">
        <v>701</v>
      </c>
      <c r="E1828" s="16" t="s">
        <v>702</v>
      </c>
      <c r="F1828" s="16"/>
      <c r="G1828" s="16" t="str">
        <v>Video_Views</v>
      </c>
      <c r="H1828" s="8">
        <v>271</v>
      </c>
      <c r="I1828" s="8">
        <v>126</v>
      </c>
      <c r="J1828" s="8">
        <v>2.69</v>
      </c>
      <c r="K1828" s="8">
        <v>7</v>
      </c>
      <c r="L1828" s="8">
        <v>0</v>
      </c>
      <c r="M1828" s="8">
        <v>22</v>
      </c>
      <c r="N1828" s="8">
        <v>126</v>
      </c>
      <c r="O1828">
        <f t="shared" si="408"/>
        <v>0.38428571428571429</v>
      </c>
      <c r="P1828">
        <f t="shared" si="409"/>
        <v>2.5830258302583026E-2</v>
      </c>
      <c r="Q1828" s="17">
        <f t="shared" si="414"/>
        <v>0</v>
      </c>
      <c r="R1828" s="17">
        <f t="shared" si="415"/>
        <v>0.17460317460317459</v>
      </c>
    </row>
    <row r="1829" spans="1:18" hidden="1" x14ac:dyDescent="0.35">
      <c r="A1829" s="16">
        <v>43362</v>
      </c>
      <c r="B1829" s="16" t="s">
        <v>287</v>
      </c>
      <c r="C1829" s="16"/>
      <c r="D1829" s="16" t="s">
        <v>700</v>
      </c>
      <c r="E1829" s="16" t="s">
        <v>698</v>
      </c>
      <c r="F1829" s="16"/>
      <c r="G1829" s="16" t="str">
        <v>Link_Clicks</v>
      </c>
      <c r="H1829" s="8">
        <v>78709</v>
      </c>
      <c r="I1829" s="8">
        <v>0</v>
      </c>
      <c r="J1829" s="8">
        <v>400.71</v>
      </c>
      <c r="K1829" s="8">
        <v>943</v>
      </c>
      <c r="L1829" s="8">
        <v>0</v>
      </c>
      <c r="M1829" s="8">
        <v>0</v>
      </c>
      <c r="N1829" s="8">
        <v>0</v>
      </c>
      <c r="O1829">
        <f t="shared" si="408"/>
        <v>0.4249310710498409</v>
      </c>
      <c r="P1829">
        <f t="shared" si="409"/>
        <v>1.1980840818711964E-2</v>
      </c>
      <c r="Q1829" s="11">
        <f>L1829/H1829*100</f>
        <v>0</v>
      </c>
      <c r="R1829" s="12" t="e">
        <f>M1829/N1829*100</f>
        <v>#DIV/0!</v>
      </c>
    </row>
    <row r="1830" spans="1:18" x14ac:dyDescent="0.35">
      <c r="A1830" s="23">
        <v>43360</v>
      </c>
      <c r="B1830" s="16" t="s">
        <v>295</v>
      </c>
      <c r="C1830" s="16"/>
      <c r="D1830" s="16" t="s">
        <v>701</v>
      </c>
      <c r="E1830" s="16" t="s">
        <v>702</v>
      </c>
      <c r="F1830" s="16"/>
      <c r="G1830" s="16" t="str">
        <v>Video_Views</v>
      </c>
      <c r="H1830" s="8">
        <v>172531</v>
      </c>
      <c r="I1830" s="8">
        <v>31231</v>
      </c>
      <c r="J1830" s="8">
        <v>839.99</v>
      </c>
      <c r="K1830" s="8">
        <v>450</v>
      </c>
      <c r="L1830" s="8">
        <v>0</v>
      </c>
      <c r="M1830" s="8">
        <v>5410</v>
      </c>
      <c r="N1830" s="8">
        <v>31231</v>
      </c>
      <c r="O1830">
        <f t="shared" si="408"/>
        <v>1.8666444444444446</v>
      </c>
      <c r="P1830">
        <f t="shared" si="409"/>
        <v>2.6082269273347979E-3</v>
      </c>
      <c r="Q1830" s="17">
        <f>L1830/H1830</f>
        <v>0</v>
      </c>
      <c r="R1830" s="17">
        <f>M1830/N1830</f>
        <v>0.17322532099516505</v>
      </c>
    </row>
    <row r="1831" spans="1:18" hidden="1" x14ac:dyDescent="0.35">
      <c r="A1831" s="16">
        <v>43357</v>
      </c>
      <c r="B1831" s="16" t="s">
        <v>287</v>
      </c>
      <c r="C1831" s="16"/>
      <c r="D1831" s="16" t="s">
        <v>700</v>
      </c>
      <c r="E1831" s="16" t="s">
        <v>698</v>
      </c>
      <c r="F1831" s="16"/>
      <c r="G1831" s="16" t="str">
        <v>Link_Clicks</v>
      </c>
      <c r="H1831" s="8">
        <v>13375</v>
      </c>
      <c r="I1831" s="8">
        <v>0</v>
      </c>
      <c r="J1831" s="8">
        <v>75.960000000000008</v>
      </c>
      <c r="K1831" s="8">
        <v>446</v>
      </c>
      <c r="L1831" s="8">
        <v>0</v>
      </c>
      <c r="M1831" s="8">
        <v>0</v>
      </c>
      <c r="N1831" s="8">
        <v>0</v>
      </c>
      <c r="O1831">
        <f t="shared" si="408"/>
        <v>0.17031390134529151</v>
      </c>
      <c r="P1831">
        <f t="shared" si="409"/>
        <v>3.3345794392523366E-2</v>
      </c>
      <c r="Q1831" s="11">
        <f>L1831/H1831*100</f>
        <v>0</v>
      </c>
      <c r="R1831" s="12" t="e">
        <f>M1831/N1831*100</f>
        <v>#DIV/0!</v>
      </c>
    </row>
    <row r="1832" spans="1:18" x14ac:dyDescent="0.35">
      <c r="A1832" s="23">
        <v>43357</v>
      </c>
      <c r="B1832" s="16" t="s">
        <v>285</v>
      </c>
      <c r="C1832" s="16"/>
      <c r="D1832" s="16" t="s">
        <v>701</v>
      </c>
      <c r="E1832" s="16" t="s">
        <v>702</v>
      </c>
      <c r="F1832" s="16"/>
      <c r="G1832" s="16" t="str">
        <v>Video_Views</v>
      </c>
      <c r="H1832" s="8">
        <v>54101</v>
      </c>
      <c r="I1832" s="8">
        <v>7293</v>
      </c>
      <c r="J1832" s="8">
        <v>497.51</v>
      </c>
      <c r="K1832" s="8">
        <v>83</v>
      </c>
      <c r="L1832" s="8">
        <v>0</v>
      </c>
      <c r="M1832" s="8">
        <v>1620</v>
      </c>
      <c r="N1832" s="8">
        <v>7293</v>
      </c>
      <c r="O1832">
        <f t="shared" si="408"/>
        <v>5.9940963855421687</v>
      </c>
      <c r="P1832">
        <f t="shared" si="409"/>
        <v>1.5341675754607124E-3</v>
      </c>
      <c r="Q1832" s="17">
        <f t="shared" ref="Q1832:Q1833" si="416">L1832/H1832</f>
        <v>0</v>
      </c>
      <c r="R1832" s="17">
        <f t="shared" ref="R1832:R1833" si="417">M1832/N1832</f>
        <v>0.22213081036610449</v>
      </c>
    </row>
    <row r="1833" spans="1:18" x14ac:dyDescent="0.35">
      <c r="A1833" s="23">
        <v>43359</v>
      </c>
      <c r="B1833" s="16" t="s">
        <v>291</v>
      </c>
      <c r="C1833" s="16"/>
      <c r="D1833" s="16" t="s">
        <v>701</v>
      </c>
      <c r="E1833" s="16" t="s">
        <v>702</v>
      </c>
      <c r="F1833" s="16"/>
      <c r="G1833" s="16" t="str">
        <v>Video_Views</v>
      </c>
      <c r="H1833" s="8">
        <v>238</v>
      </c>
      <c r="I1833" s="8">
        <v>92</v>
      </c>
      <c r="J1833" s="8">
        <v>2.4</v>
      </c>
      <c r="K1833" s="8">
        <v>6</v>
      </c>
      <c r="L1833" s="8">
        <v>0</v>
      </c>
      <c r="M1833" s="8">
        <v>18</v>
      </c>
      <c r="N1833" s="8">
        <v>92</v>
      </c>
      <c r="O1833">
        <f t="shared" si="408"/>
        <v>0.39999999999999997</v>
      </c>
      <c r="P1833">
        <f t="shared" si="409"/>
        <v>2.5210084033613446E-2</v>
      </c>
      <c r="Q1833" s="17">
        <f t="shared" si="416"/>
        <v>0</v>
      </c>
      <c r="R1833" s="17">
        <f t="shared" si="417"/>
        <v>0.19565217391304349</v>
      </c>
    </row>
    <row r="1834" spans="1:18" hidden="1" x14ac:dyDescent="0.35">
      <c r="A1834" s="16">
        <v>43364</v>
      </c>
      <c r="B1834" s="16" t="s">
        <v>287</v>
      </c>
      <c r="C1834" s="16"/>
      <c r="D1834" s="16" t="s">
        <v>700</v>
      </c>
      <c r="E1834" s="16" t="s">
        <v>698</v>
      </c>
      <c r="F1834" s="16"/>
      <c r="G1834" s="16" t="str">
        <v>Link_Clicks</v>
      </c>
      <c r="H1834" s="8">
        <v>85341</v>
      </c>
      <c r="I1834" s="8">
        <v>0</v>
      </c>
      <c r="J1834" s="8">
        <v>415.63</v>
      </c>
      <c r="K1834" s="8">
        <v>1145</v>
      </c>
      <c r="L1834" s="8">
        <v>0</v>
      </c>
      <c r="M1834" s="8">
        <v>0</v>
      </c>
      <c r="N1834" s="8">
        <v>0</v>
      </c>
      <c r="O1834">
        <f t="shared" si="408"/>
        <v>0.36299563318777295</v>
      </c>
      <c r="P1834">
        <f t="shared" si="409"/>
        <v>1.3416763337668881E-2</v>
      </c>
      <c r="Q1834" s="11">
        <f>L1834/H1834*100</f>
        <v>0</v>
      </c>
      <c r="R1834" s="12" t="e">
        <f>M1834/N1834*100</f>
        <v>#DIV/0!</v>
      </c>
    </row>
    <row r="1835" spans="1:18" hidden="1" x14ac:dyDescent="0.35">
      <c r="A1835" s="16">
        <v>43360</v>
      </c>
      <c r="B1835" s="16" t="s">
        <v>287</v>
      </c>
      <c r="C1835" s="16"/>
      <c r="D1835" s="16" t="s">
        <v>700</v>
      </c>
      <c r="E1835" s="16" t="s">
        <v>698</v>
      </c>
      <c r="F1835" s="16"/>
      <c r="G1835" s="16" t="str">
        <v>Link_Clicks</v>
      </c>
      <c r="H1835" s="8">
        <v>3721</v>
      </c>
      <c r="I1835" s="8">
        <v>0</v>
      </c>
      <c r="J1835" s="8">
        <v>22.67</v>
      </c>
      <c r="K1835" s="8">
        <v>149</v>
      </c>
      <c r="L1835" s="8">
        <v>0</v>
      </c>
      <c r="M1835" s="8">
        <v>0</v>
      </c>
      <c r="N1835" s="8">
        <v>0</v>
      </c>
      <c r="O1835">
        <f t="shared" si="408"/>
        <v>0.15214765100671143</v>
      </c>
      <c r="P1835">
        <f t="shared" si="409"/>
        <v>4.0042999193765118E-2</v>
      </c>
      <c r="Q1835" s="11">
        <f>L1835/H1835*100</f>
        <v>0</v>
      </c>
      <c r="R1835" s="12" t="e">
        <f>M1835/N1835*100</f>
        <v>#DIV/0!</v>
      </c>
    </row>
    <row r="1836" spans="1:18" x14ac:dyDescent="0.35">
      <c r="A1836" s="23">
        <v>43362</v>
      </c>
      <c r="B1836" s="16" t="s">
        <v>295</v>
      </c>
      <c r="C1836" s="16"/>
      <c r="D1836" s="16" t="s">
        <v>701</v>
      </c>
      <c r="E1836" s="16" t="s">
        <v>702</v>
      </c>
      <c r="F1836" s="16"/>
      <c r="G1836" s="16" t="str">
        <v>Video_Views</v>
      </c>
      <c r="H1836" s="8">
        <v>176029</v>
      </c>
      <c r="I1836" s="8">
        <v>30897</v>
      </c>
      <c r="J1836" s="8">
        <v>790.84</v>
      </c>
      <c r="K1836" s="8">
        <v>385</v>
      </c>
      <c r="L1836" s="8">
        <v>0</v>
      </c>
      <c r="M1836" s="8">
        <v>4944</v>
      </c>
      <c r="N1836" s="8">
        <v>30897</v>
      </c>
      <c r="O1836">
        <f t="shared" si="408"/>
        <v>2.05412987012987</v>
      </c>
      <c r="P1836">
        <f t="shared" si="409"/>
        <v>2.1871396190400443E-3</v>
      </c>
      <c r="Q1836" s="17">
        <f t="shared" ref="Q1836:Q1837" si="418">L1836/H1836</f>
        <v>0</v>
      </c>
      <c r="R1836" s="17">
        <f t="shared" ref="R1836:R1837" si="419">M1836/N1836</f>
        <v>0.16001553548888242</v>
      </c>
    </row>
    <row r="1837" spans="1:18" x14ac:dyDescent="0.35">
      <c r="A1837" s="23">
        <v>43364</v>
      </c>
      <c r="B1837" s="16" t="s">
        <v>293</v>
      </c>
      <c r="C1837" s="16"/>
      <c r="D1837" s="16" t="s">
        <v>701</v>
      </c>
      <c r="E1837" s="16" t="s">
        <v>702</v>
      </c>
      <c r="F1837" s="16"/>
      <c r="G1837" s="16" t="str">
        <v>Video_Views</v>
      </c>
      <c r="H1837" s="8">
        <v>141269</v>
      </c>
      <c r="I1837" s="8">
        <v>11901</v>
      </c>
      <c r="J1837" s="8">
        <v>971.54</v>
      </c>
      <c r="K1837" s="8">
        <v>320</v>
      </c>
      <c r="L1837" s="8">
        <v>0</v>
      </c>
      <c r="M1837" s="8">
        <v>4528</v>
      </c>
      <c r="N1837" s="8">
        <v>11901</v>
      </c>
      <c r="O1837">
        <f t="shared" si="408"/>
        <v>3.0360624999999999</v>
      </c>
      <c r="P1837">
        <f t="shared" si="409"/>
        <v>2.2651820286120803E-3</v>
      </c>
      <c r="Q1837" s="17">
        <f t="shared" si="418"/>
        <v>0</v>
      </c>
      <c r="R1837" s="17">
        <f t="shared" si="419"/>
        <v>0.38047222922443491</v>
      </c>
    </row>
    <row r="1838" spans="1:18" hidden="1" x14ac:dyDescent="0.35">
      <c r="A1838" s="16">
        <v>43362</v>
      </c>
      <c r="B1838" s="16" t="s">
        <v>287</v>
      </c>
      <c r="C1838" s="16"/>
      <c r="D1838" s="16" t="s">
        <v>700</v>
      </c>
      <c r="E1838" s="16" t="s">
        <v>698</v>
      </c>
      <c r="F1838" s="16"/>
      <c r="G1838" s="16" t="str">
        <v>Link_Clicks</v>
      </c>
      <c r="H1838" s="8">
        <v>2841</v>
      </c>
      <c r="I1838" s="8">
        <v>0</v>
      </c>
      <c r="J1838" s="8">
        <v>19.180000000000003</v>
      </c>
      <c r="K1838" s="8">
        <v>110</v>
      </c>
      <c r="L1838" s="8">
        <v>0</v>
      </c>
      <c r="M1838" s="8">
        <v>0</v>
      </c>
      <c r="N1838" s="8">
        <v>0</v>
      </c>
      <c r="O1838">
        <f t="shared" si="408"/>
        <v>0.17436363636363639</v>
      </c>
      <c r="P1838">
        <f t="shared" si="409"/>
        <v>3.8718760999648008E-2</v>
      </c>
      <c r="Q1838" s="11">
        <f>L1838/H1838*100</f>
        <v>0</v>
      </c>
      <c r="R1838" s="12" t="e">
        <f>M1838/N1838*100</f>
        <v>#DIV/0!</v>
      </c>
    </row>
    <row r="1839" spans="1:18" x14ac:dyDescent="0.35">
      <c r="A1839" s="23">
        <v>43363</v>
      </c>
      <c r="B1839" s="16" t="s">
        <v>285</v>
      </c>
      <c r="C1839" s="16"/>
      <c r="D1839" s="16" t="s">
        <v>701</v>
      </c>
      <c r="E1839" s="16" t="s">
        <v>702</v>
      </c>
      <c r="F1839" s="16"/>
      <c r="G1839" s="16" t="str">
        <v>Video_Views</v>
      </c>
      <c r="H1839" s="8">
        <v>45988</v>
      </c>
      <c r="I1839" s="8">
        <v>6273</v>
      </c>
      <c r="J1839" s="8">
        <v>422.88</v>
      </c>
      <c r="K1839" s="8">
        <v>70</v>
      </c>
      <c r="L1839" s="8">
        <v>0</v>
      </c>
      <c r="M1839" s="8">
        <v>1276</v>
      </c>
      <c r="N1839" s="8">
        <v>6273</v>
      </c>
      <c r="O1839">
        <f t="shared" si="408"/>
        <v>6.0411428571428569</v>
      </c>
      <c r="P1839">
        <f t="shared" si="409"/>
        <v>1.5221362094459425E-3</v>
      </c>
      <c r="Q1839" s="17">
        <f>L1839/H1839</f>
        <v>0</v>
      </c>
      <c r="R1839" s="17">
        <f>M1839/N1839</f>
        <v>0.20341144587916468</v>
      </c>
    </row>
    <row r="1840" spans="1:18" hidden="1" x14ac:dyDescent="0.35">
      <c r="A1840" s="16">
        <v>43362</v>
      </c>
      <c r="B1840" s="16" t="s">
        <v>285</v>
      </c>
      <c r="C1840" s="16"/>
      <c r="D1840" s="16" t="s">
        <v>700</v>
      </c>
      <c r="E1840" s="16" t="s">
        <v>698</v>
      </c>
      <c r="F1840" s="16"/>
      <c r="G1840" s="16" t="str">
        <v>Link_Clicks</v>
      </c>
      <c r="H1840" s="8">
        <v>34894</v>
      </c>
      <c r="I1840" s="8">
        <v>0</v>
      </c>
      <c r="J1840" s="8">
        <v>499.49</v>
      </c>
      <c r="K1840" s="8">
        <v>526</v>
      </c>
      <c r="L1840" s="8">
        <v>0</v>
      </c>
      <c r="M1840" s="8">
        <v>0</v>
      </c>
      <c r="N1840" s="8">
        <v>0</v>
      </c>
      <c r="O1840">
        <f t="shared" si="408"/>
        <v>0.94960076045627373</v>
      </c>
      <c r="P1840">
        <f t="shared" si="409"/>
        <v>1.5074224795093712E-2</v>
      </c>
      <c r="Q1840" s="11">
        <f>L1840/H1840*100</f>
        <v>0</v>
      </c>
      <c r="R1840" s="12" t="e">
        <f>M1840/N1840*100</f>
        <v>#DIV/0!</v>
      </c>
    </row>
    <row r="1841" spans="1:18" hidden="1" x14ac:dyDescent="0.35">
      <c r="A1841" s="16">
        <v>43359</v>
      </c>
      <c r="B1841" s="16" t="s">
        <v>287</v>
      </c>
      <c r="C1841" s="16"/>
      <c r="D1841" s="16" t="s">
        <v>700</v>
      </c>
      <c r="E1841" s="16" t="s">
        <v>698</v>
      </c>
      <c r="F1841" s="16"/>
      <c r="G1841" s="16" t="str">
        <v>Link_Clicks</v>
      </c>
      <c r="H1841" s="8">
        <v>40026</v>
      </c>
      <c r="I1841" s="8">
        <v>0</v>
      </c>
      <c r="J1841" s="8">
        <v>220.10999999999999</v>
      </c>
      <c r="K1841" s="8">
        <v>1588</v>
      </c>
      <c r="L1841" s="8">
        <v>0</v>
      </c>
      <c r="M1841" s="8">
        <v>0</v>
      </c>
      <c r="N1841" s="8">
        <v>0</v>
      </c>
      <c r="O1841">
        <f t="shared" si="408"/>
        <v>0.13860831234256926</v>
      </c>
      <c r="P1841">
        <f t="shared" si="409"/>
        <v>3.9674211762354472E-2</v>
      </c>
      <c r="Q1841" s="11">
        <f>L1841/H1841*100</f>
        <v>0</v>
      </c>
      <c r="R1841" s="12" t="e">
        <f>M1841/N1841*100</f>
        <v>#DIV/0!</v>
      </c>
    </row>
    <row r="1842" spans="1:18" x14ac:dyDescent="0.35">
      <c r="A1842" s="23">
        <v>43361</v>
      </c>
      <c r="B1842" s="16" t="s">
        <v>285</v>
      </c>
      <c r="C1842" s="16"/>
      <c r="D1842" s="16" t="s">
        <v>701</v>
      </c>
      <c r="E1842" s="16" t="s">
        <v>702</v>
      </c>
      <c r="F1842" s="16"/>
      <c r="G1842" s="16" t="str">
        <v>Video_Views</v>
      </c>
      <c r="H1842" s="8">
        <v>73041</v>
      </c>
      <c r="I1842" s="8">
        <v>13351</v>
      </c>
      <c r="J1842" s="8">
        <v>671.33</v>
      </c>
      <c r="K1842" s="8">
        <v>299</v>
      </c>
      <c r="L1842" s="8">
        <v>0</v>
      </c>
      <c r="M1842" s="8">
        <v>3065</v>
      </c>
      <c r="N1842" s="8">
        <v>13351</v>
      </c>
      <c r="O1842">
        <f t="shared" si="408"/>
        <v>2.2452508361204013</v>
      </c>
      <c r="P1842">
        <f t="shared" si="409"/>
        <v>4.0935912706562064E-3</v>
      </c>
      <c r="Q1842" s="17">
        <f t="shared" ref="Q1842:Q1843" si="420">L1842/H1842</f>
        <v>0</v>
      </c>
      <c r="R1842" s="17">
        <f t="shared" ref="R1842:R1843" si="421">M1842/N1842</f>
        <v>0.22957081866526852</v>
      </c>
    </row>
    <row r="1843" spans="1:18" x14ac:dyDescent="0.35">
      <c r="A1843" s="23">
        <v>43359</v>
      </c>
      <c r="B1843" s="16" t="s">
        <v>291</v>
      </c>
      <c r="C1843" s="16"/>
      <c r="D1843" s="16" t="s">
        <v>701</v>
      </c>
      <c r="E1843" s="16" t="s">
        <v>702</v>
      </c>
      <c r="F1843" s="16"/>
      <c r="G1843" s="16" t="str">
        <v>Video_Views</v>
      </c>
      <c r="H1843" s="8">
        <v>158431</v>
      </c>
      <c r="I1843" s="8">
        <v>38657</v>
      </c>
      <c r="J1843" s="8">
        <v>1601.19</v>
      </c>
      <c r="K1843" s="8">
        <v>1278</v>
      </c>
      <c r="L1843" s="8">
        <v>0</v>
      </c>
      <c r="M1843" s="8">
        <v>20331</v>
      </c>
      <c r="N1843" s="8">
        <v>38657</v>
      </c>
      <c r="O1843">
        <f t="shared" si="408"/>
        <v>1.252887323943662</v>
      </c>
      <c r="P1843">
        <f t="shared" si="409"/>
        <v>8.0666031269132927E-3</v>
      </c>
      <c r="Q1843" s="17">
        <f t="shared" si="420"/>
        <v>0</v>
      </c>
      <c r="R1843" s="17">
        <f t="shared" si="421"/>
        <v>0.525933207439791</v>
      </c>
    </row>
    <row r="1844" spans="1:18" hidden="1" x14ac:dyDescent="0.35">
      <c r="A1844" s="16">
        <v>43362</v>
      </c>
      <c r="B1844" s="16" t="s">
        <v>287</v>
      </c>
      <c r="C1844" s="16"/>
      <c r="D1844" s="16" t="s">
        <v>700</v>
      </c>
      <c r="E1844" s="16" t="s">
        <v>698</v>
      </c>
      <c r="F1844" s="16"/>
      <c r="G1844" s="16" t="str">
        <v>Link_Clicks</v>
      </c>
      <c r="H1844" s="8">
        <v>58378</v>
      </c>
      <c r="I1844" s="8">
        <v>0</v>
      </c>
      <c r="J1844" s="8">
        <v>280.37</v>
      </c>
      <c r="K1844" s="8">
        <v>656</v>
      </c>
      <c r="L1844" s="8">
        <v>0</v>
      </c>
      <c r="M1844" s="8">
        <v>0</v>
      </c>
      <c r="N1844" s="8">
        <v>0</v>
      </c>
      <c r="O1844">
        <f t="shared" si="408"/>
        <v>0.42739329268292686</v>
      </c>
      <c r="P1844">
        <f t="shared" si="409"/>
        <v>1.1237109870156565E-2</v>
      </c>
      <c r="Q1844" s="11">
        <f>L1844/H1844*100</f>
        <v>0</v>
      </c>
      <c r="R1844" s="12" t="e">
        <f>M1844/N1844*100</f>
        <v>#DIV/0!</v>
      </c>
    </row>
    <row r="1845" spans="1:18" hidden="1" x14ac:dyDescent="0.35">
      <c r="A1845" s="16">
        <v>43365</v>
      </c>
      <c r="B1845" s="16" t="s">
        <v>287</v>
      </c>
      <c r="C1845" s="16"/>
      <c r="D1845" s="16" t="s">
        <v>700</v>
      </c>
      <c r="E1845" s="16" t="s">
        <v>698</v>
      </c>
      <c r="F1845" s="16"/>
      <c r="G1845" s="16" t="str">
        <v>Link_Clicks</v>
      </c>
      <c r="H1845" s="8">
        <v>23723</v>
      </c>
      <c r="I1845" s="8">
        <v>0</v>
      </c>
      <c r="J1845" s="8">
        <v>147.94999999999999</v>
      </c>
      <c r="K1845" s="8">
        <v>268</v>
      </c>
      <c r="L1845" s="8">
        <v>0</v>
      </c>
      <c r="M1845" s="8">
        <v>0</v>
      </c>
      <c r="N1845" s="8">
        <v>0</v>
      </c>
      <c r="O1845">
        <f t="shared" si="408"/>
        <v>0.5520522388059701</v>
      </c>
      <c r="P1845">
        <f t="shared" si="409"/>
        <v>1.129705349239135E-2</v>
      </c>
      <c r="Q1845" s="11">
        <f>L1845/H1845*100</f>
        <v>0</v>
      </c>
      <c r="R1845" s="12" t="e">
        <f>M1845/N1845*100</f>
        <v>#DIV/0!</v>
      </c>
    </row>
    <row r="1846" spans="1:18" hidden="1" x14ac:dyDescent="0.35">
      <c r="A1846" s="16">
        <v>43363</v>
      </c>
      <c r="B1846" s="16" t="s">
        <v>287</v>
      </c>
      <c r="C1846" s="16"/>
      <c r="D1846" s="16" t="s">
        <v>700</v>
      </c>
      <c r="E1846" s="16" t="s">
        <v>698</v>
      </c>
      <c r="F1846" s="16"/>
      <c r="G1846" s="16" t="str">
        <v>Link_Clicks</v>
      </c>
      <c r="H1846" s="8">
        <v>13</v>
      </c>
      <c r="I1846" s="8">
        <v>0</v>
      </c>
      <c r="J1846" s="8">
        <v>0.08</v>
      </c>
      <c r="K1846" s="8">
        <v>0</v>
      </c>
      <c r="L1846" s="8">
        <v>0</v>
      </c>
      <c r="M1846" s="8">
        <v>0</v>
      </c>
      <c r="N1846" s="8">
        <v>0</v>
      </c>
      <c r="O1846" t="e">
        <f t="shared" si="408"/>
        <v>#DIV/0!</v>
      </c>
      <c r="P1846">
        <f t="shared" si="409"/>
        <v>0</v>
      </c>
      <c r="Q1846" s="11">
        <f>L1846/H1846*100</f>
        <v>0</v>
      </c>
      <c r="R1846" s="12" t="e">
        <f>M1846/N1846*100</f>
        <v>#DIV/0!</v>
      </c>
    </row>
    <row r="1847" spans="1:18" x14ac:dyDescent="0.35">
      <c r="A1847" s="23">
        <v>43358</v>
      </c>
      <c r="B1847" s="16" t="s">
        <v>293</v>
      </c>
      <c r="C1847" s="16"/>
      <c r="D1847" s="16" t="s">
        <v>701</v>
      </c>
      <c r="E1847" s="16" t="s">
        <v>702</v>
      </c>
      <c r="F1847" s="16"/>
      <c r="G1847" s="16" t="str">
        <v>Video_Views</v>
      </c>
      <c r="H1847" s="8">
        <v>122162</v>
      </c>
      <c r="I1847" s="8">
        <v>10814</v>
      </c>
      <c r="J1847" s="8">
        <v>840.3</v>
      </c>
      <c r="K1847" s="8">
        <v>214</v>
      </c>
      <c r="L1847" s="8">
        <v>0</v>
      </c>
      <c r="M1847" s="8">
        <v>4305</v>
      </c>
      <c r="N1847" s="8">
        <v>10814</v>
      </c>
      <c r="O1847">
        <f t="shared" si="408"/>
        <v>3.9266355140186913</v>
      </c>
      <c r="P1847">
        <f t="shared" si="409"/>
        <v>1.7517722368658012E-3</v>
      </c>
      <c r="Q1847" s="17">
        <f t="shared" ref="Q1847:Q1848" si="422">L1847/H1847</f>
        <v>0</v>
      </c>
      <c r="R1847" s="17">
        <f t="shared" ref="R1847:R1848" si="423">M1847/N1847</f>
        <v>0.39809506195672278</v>
      </c>
    </row>
    <row r="1848" spans="1:18" x14ac:dyDescent="0.35">
      <c r="A1848" s="23">
        <v>43366</v>
      </c>
      <c r="B1848" s="16" t="s">
        <v>295</v>
      </c>
      <c r="C1848" s="16"/>
      <c r="D1848" s="16" t="s">
        <v>701</v>
      </c>
      <c r="E1848" s="16" t="s">
        <v>702</v>
      </c>
      <c r="F1848" s="16"/>
      <c r="G1848" s="16" t="str">
        <v>Video_Views</v>
      </c>
      <c r="H1848" s="8">
        <v>60475</v>
      </c>
      <c r="I1848" s="8">
        <v>17521</v>
      </c>
      <c r="J1848" s="8">
        <v>380.64</v>
      </c>
      <c r="K1848" s="8">
        <v>253</v>
      </c>
      <c r="L1848" s="8">
        <v>0</v>
      </c>
      <c r="M1848" s="8">
        <v>3076</v>
      </c>
      <c r="N1848" s="8">
        <v>17521</v>
      </c>
      <c r="O1848">
        <f t="shared" si="408"/>
        <v>1.5045059288537548</v>
      </c>
      <c r="P1848">
        <f t="shared" si="409"/>
        <v>4.1835469202149648E-3</v>
      </c>
      <c r="Q1848" s="17">
        <f t="shared" si="422"/>
        <v>0</v>
      </c>
      <c r="R1848" s="17">
        <f t="shared" si="423"/>
        <v>0.175560755664631</v>
      </c>
    </row>
    <row r="1849" spans="1:18" hidden="1" x14ac:dyDescent="0.35">
      <c r="A1849" s="16">
        <v>43365</v>
      </c>
      <c r="B1849" s="16" t="s">
        <v>287</v>
      </c>
      <c r="C1849" s="16"/>
      <c r="D1849" s="16" t="s">
        <v>700</v>
      </c>
      <c r="E1849" s="16" t="s">
        <v>698</v>
      </c>
      <c r="F1849" s="16"/>
      <c r="G1849" s="16" t="str">
        <v>Link_Clicks</v>
      </c>
      <c r="H1849" s="8">
        <v>6</v>
      </c>
      <c r="I1849" s="8">
        <v>0</v>
      </c>
      <c r="J1849" s="8">
        <v>0.05</v>
      </c>
      <c r="K1849" s="8">
        <v>3</v>
      </c>
      <c r="L1849" s="8">
        <v>0</v>
      </c>
      <c r="M1849" s="8">
        <v>0</v>
      </c>
      <c r="N1849" s="8">
        <v>0</v>
      </c>
      <c r="O1849">
        <f t="shared" si="408"/>
        <v>1.6666666666666666E-2</v>
      </c>
      <c r="P1849">
        <f t="shared" si="409"/>
        <v>0.5</v>
      </c>
      <c r="Q1849" s="11">
        <f>L1849/H1849*100</f>
        <v>0</v>
      </c>
      <c r="R1849" s="12" t="e">
        <f>M1849/N1849*100</f>
        <v>#DIV/0!</v>
      </c>
    </row>
    <row r="1850" spans="1:18" hidden="1" x14ac:dyDescent="0.35">
      <c r="A1850" s="16">
        <v>43366</v>
      </c>
      <c r="B1850" s="16" t="s">
        <v>287</v>
      </c>
      <c r="C1850" s="16"/>
      <c r="D1850" s="16" t="s">
        <v>700</v>
      </c>
      <c r="E1850" s="16" t="s">
        <v>698</v>
      </c>
      <c r="F1850" s="16"/>
      <c r="G1850" s="16" t="str">
        <v>Link_Clicks</v>
      </c>
      <c r="H1850" s="8">
        <v>2378</v>
      </c>
      <c r="I1850" s="8">
        <v>0</v>
      </c>
      <c r="J1850" s="8">
        <v>19.32</v>
      </c>
      <c r="K1850" s="8">
        <v>93</v>
      </c>
      <c r="L1850" s="8">
        <v>0</v>
      </c>
      <c r="M1850" s="8">
        <v>0</v>
      </c>
      <c r="N1850" s="8">
        <v>0</v>
      </c>
      <c r="O1850">
        <f t="shared" si="408"/>
        <v>0.20774193548387096</v>
      </c>
      <c r="P1850">
        <f t="shared" si="409"/>
        <v>3.9108494533221197E-2</v>
      </c>
      <c r="Q1850" s="11">
        <f>L1850/H1850*100</f>
        <v>0</v>
      </c>
      <c r="R1850" s="12" t="e">
        <f>M1850/N1850*100</f>
        <v>#DIV/0!</v>
      </c>
    </row>
    <row r="1851" spans="1:18" x14ac:dyDescent="0.35">
      <c r="A1851" s="23">
        <v>43366</v>
      </c>
      <c r="B1851" s="16" t="s">
        <v>285</v>
      </c>
      <c r="C1851" s="16"/>
      <c r="D1851" s="16" t="s">
        <v>701</v>
      </c>
      <c r="E1851" s="16" t="s">
        <v>702</v>
      </c>
      <c r="F1851" s="16"/>
      <c r="G1851" s="16" t="str">
        <v>Video_Views</v>
      </c>
      <c r="H1851" s="8">
        <v>40440</v>
      </c>
      <c r="I1851" s="8">
        <v>5667</v>
      </c>
      <c r="J1851" s="8">
        <v>371.95</v>
      </c>
      <c r="K1851" s="8">
        <v>69</v>
      </c>
      <c r="L1851" s="8">
        <v>0</v>
      </c>
      <c r="M1851" s="8">
        <v>1184</v>
      </c>
      <c r="N1851" s="8">
        <v>5667</v>
      </c>
      <c r="O1851">
        <f t="shared" si="408"/>
        <v>5.3905797101449275</v>
      </c>
      <c r="P1851">
        <f t="shared" si="409"/>
        <v>1.7062314540059347E-3</v>
      </c>
      <c r="Q1851" s="17">
        <f t="shared" ref="Q1851:Q1853" si="424">L1851/H1851</f>
        <v>0</v>
      </c>
      <c r="R1851" s="17">
        <f t="shared" ref="R1851:R1853" si="425">M1851/N1851</f>
        <v>0.2089288865360861</v>
      </c>
    </row>
    <row r="1852" spans="1:18" x14ac:dyDescent="0.35">
      <c r="A1852" s="23">
        <v>43362</v>
      </c>
      <c r="B1852" s="16" t="s">
        <v>295</v>
      </c>
      <c r="C1852" s="16"/>
      <c r="D1852" s="16" t="s">
        <v>701</v>
      </c>
      <c r="E1852" s="16" t="s">
        <v>702</v>
      </c>
      <c r="F1852" s="16"/>
      <c r="G1852" s="16" t="str">
        <v>Video_Views</v>
      </c>
      <c r="H1852" s="8">
        <v>185418</v>
      </c>
      <c r="I1852" s="8">
        <v>32315</v>
      </c>
      <c r="J1852" s="8">
        <v>877.76</v>
      </c>
      <c r="K1852" s="8">
        <v>474</v>
      </c>
      <c r="L1852" s="8">
        <v>0</v>
      </c>
      <c r="M1852" s="8">
        <v>5061</v>
      </c>
      <c r="N1852" s="8">
        <v>32315</v>
      </c>
      <c r="O1852">
        <f t="shared" si="408"/>
        <v>1.8518143459915613</v>
      </c>
      <c r="P1852">
        <f t="shared" si="409"/>
        <v>2.5563861113807721E-3</v>
      </c>
      <c r="Q1852" s="17">
        <f t="shared" si="424"/>
        <v>0</v>
      </c>
      <c r="R1852" s="17">
        <f t="shared" si="425"/>
        <v>0.15661457527464026</v>
      </c>
    </row>
    <row r="1853" spans="1:18" x14ac:dyDescent="0.35">
      <c r="A1853" s="23">
        <v>43359</v>
      </c>
      <c r="B1853" s="16" t="s">
        <v>291</v>
      </c>
      <c r="C1853" s="16"/>
      <c r="D1853" s="16" t="s">
        <v>701</v>
      </c>
      <c r="E1853" s="16" t="s">
        <v>702</v>
      </c>
      <c r="F1853" s="16"/>
      <c r="G1853" s="16" t="str">
        <v>Video_Views</v>
      </c>
      <c r="H1853" s="8">
        <v>154253</v>
      </c>
      <c r="I1853" s="8">
        <v>38271</v>
      </c>
      <c r="J1853" s="8">
        <v>1559</v>
      </c>
      <c r="K1853" s="8">
        <v>1190</v>
      </c>
      <c r="L1853" s="8">
        <v>0</v>
      </c>
      <c r="M1853" s="8">
        <v>20261</v>
      </c>
      <c r="N1853" s="8">
        <v>38271</v>
      </c>
      <c r="O1853">
        <f t="shared" si="408"/>
        <v>1.3100840336134454</v>
      </c>
      <c r="P1853">
        <f t="shared" si="409"/>
        <v>7.7145987436224904E-3</v>
      </c>
      <c r="Q1853" s="17">
        <f t="shared" si="424"/>
        <v>0</v>
      </c>
      <c r="R1853" s="17">
        <f t="shared" si="425"/>
        <v>0.52940869065349738</v>
      </c>
    </row>
    <row r="1854" spans="1:18" hidden="1" x14ac:dyDescent="0.35">
      <c r="A1854" s="16">
        <v>43362</v>
      </c>
      <c r="B1854" s="16" t="s">
        <v>287</v>
      </c>
      <c r="C1854" s="16"/>
      <c r="D1854" s="16" t="s">
        <v>700</v>
      </c>
      <c r="E1854" s="16" t="s">
        <v>698</v>
      </c>
      <c r="F1854" s="16"/>
      <c r="G1854" s="16" t="str">
        <v>Link_Clicks</v>
      </c>
      <c r="H1854" s="8">
        <v>3730</v>
      </c>
      <c r="I1854" s="8">
        <v>0</v>
      </c>
      <c r="J1854" s="8">
        <v>18.720000000000002</v>
      </c>
      <c r="K1854" s="8">
        <v>144</v>
      </c>
      <c r="L1854" s="8">
        <v>0</v>
      </c>
      <c r="M1854" s="8">
        <v>0</v>
      </c>
      <c r="N1854" s="8">
        <v>0</v>
      </c>
      <c r="O1854">
        <f t="shared" si="408"/>
        <v>0.13</v>
      </c>
      <c r="P1854">
        <f t="shared" si="409"/>
        <v>3.8605898123324399E-2</v>
      </c>
      <c r="Q1854" s="11">
        <f>L1854/H1854*100</f>
        <v>0</v>
      </c>
      <c r="R1854" s="12" t="e">
        <f>M1854/N1854*100</f>
        <v>#DIV/0!</v>
      </c>
    </row>
    <row r="1855" spans="1:18" hidden="1" x14ac:dyDescent="0.35">
      <c r="A1855" s="16">
        <v>43360</v>
      </c>
      <c r="B1855" s="16" t="s">
        <v>287</v>
      </c>
      <c r="C1855" s="16"/>
      <c r="D1855" s="16" t="s">
        <v>700</v>
      </c>
      <c r="E1855" s="16" t="s">
        <v>698</v>
      </c>
      <c r="F1855" s="16"/>
      <c r="G1855" s="16" t="str">
        <v>Link_Clicks</v>
      </c>
      <c r="H1855" s="8">
        <v>24308</v>
      </c>
      <c r="I1855" s="8">
        <v>0</v>
      </c>
      <c r="J1855" s="8">
        <v>150.64999999999998</v>
      </c>
      <c r="K1855" s="8">
        <v>201</v>
      </c>
      <c r="L1855" s="8">
        <v>0</v>
      </c>
      <c r="M1855" s="8">
        <v>0</v>
      </c>
      <c r="N1855" s="8">
        <v>0</v>
      </c>
      <c r="O1855">
        <f t="shared" si="408"/>
        <v>0.74950248756218896</v>
      </c>
      <c r="P1855">
        <f t="shared" si="409"/>
        <v>8.268882672371235E-3</v>
      </c>
      <c r="Q1855" s="11">
        <f>L1855/H1855*100</f>
        <v>0</v>
      </c>
      <c r="R1855" s="12" t="e">
        <f>M1855/N1855*100</f>
        <v>#DIV/0!</v>
      </c>
    </row>
    <row r="1856" spans="1:18" x14ac:dyDescent="0.35">
      <c r="A1856" s="23">
        <v>43357</v>
      </c>
      <c r="B1856" s="16" t="s">
        <v>285</v>
      </c>
      <c r="C1856" s="16"/>
      <c r="D1856" s="16" t="s">
        <v>701</v>
      </c>
      <c r="E1856" s="16" t="s">
        <v>702</v>
      </c>
      <c r="F1856" s="16"/>
      <c r="G1856" s="16" t="str">
        <v>Video_Views</v>
      </c>
      <c r="H1856" s="8">
        <v>36363</v>
      </c>
      <c r="I1856" s="8">
        <v>7212</v>
      </c>
      <c r="J1856" s="8">
        <v>333.78</v>
      </c>
      <c r="K1856" s="8">
        <v>174</v>
      </c>
      <c r="L1856" s="8">
        <v>0</v>
      </c>
      <c r="M1856" s="8">
        <v>1697</v>
      </c>
      <c r="N1856" s="8">
        <v>7212</v>
      </c>
      <c r="O1856">
        <f t="shared" si="408"/>
        <v>1.9182758620689653</v>
      </c>
      <c r="P1856">
        <f t="shared" si="409"/>
        <v>4.7850837389654321E-3</v>
      </c>
      <c r="Q1856" s="17">
        <f t="shared" ref="Q1856:Q1857" si="426">L1856/H1856</f>
        <v>0</v>
      </c>
      <c r="R1856" s="17">
        <f t="shared" ref="R1856:R1857" si="427">M1856/N1856</f>
        <v>0.23530227398779813</v>
      </c>
    </row>
    <row r="1857" spans="1:18" x14ac:dyDescent="0.35">
      <c r="A1857" s="23">
        <v>43366</v>
      </c>
      <c r="B1857" s="16" t="s">
        <v>291</v>
      </c>
      <c r="C1857" s="16"/>
      <c r="D1857" s="16" t="s">
        <v>701</v>
      </c>
      <c r="E1857" s="16" t="s">
        <v>702</v>
      </c>
      <c r="F1857" s="16"/>
      <c r="G1857" s="16" t="str">
        <v>Video_Views</v>
      </c>
      <c r="H1857" s="8">
        <v>279</v>
      </c>
      <c r="I1857" s="8">
        <v>110</v>
      </c>
      <c r="J1857" s="8">
        <v>2.82</v>
      </c>
      <c r="K1857" s="8">
        <v>9</v>
      </c>
      <c r="L1857" s="8">
        <v>0</v>
      </c>
      <c r="M1857" s="8">
        <v>19</v>
      </c>
      <c r="N1857" s="8">
        <v>110</v>
      </c>
      <c r="O1857">
        <f t="shared" si="408"/>
        <v>0.3133333333333333</v>
      </c>
      <c r="P1857">
        <f t="shared" si="409"/>
        <v>3.2258064516129031E-2</v>
      </c>
      <c r="Q1857" s="17">
        <f t="shared" si="426"/>
        <v>0</v>
      </c>
      <c r="R1857" s="17">
        <f t="shared" si="427"/>
        <v>0.17272727272727273</v>
      </c>
    </row>
    <row r="1858" spans="1:18" hidden="1" x14ac:dyDescent="0.35">
      <c r="A1858" s="16">
        <v>43365</v>
      </c>
      <c r="B1858" s="16" t="s">
        <v>285</v>
      </c>
      <c r="C1858" s="16"/>
      <c r="D1858" s="16" t="s">
        <v>700</v>
      </c>
      <c r="E1858" s="16" t="s">
        <v>698</v>
      </c>
      <c r="F1858" s="16"/>
      <c r="G1858" s="16" t="str">
        <v>Link_Clicks</v>
      </c>
      <c r="H1858" s="8">
        <v>35288</v>
      </c>
      <c r="I1858" s="8">
        <v>0</v>
      </c>
      <c r="J1858" s="8">
        <v>514.11</v>
      </c>
      <c r="K1858" s="8">
        <v>519</v>
      </c>
      <c r="L1858" s="8">
        <v>0</v>
      </c>
      <c r="M1858" s="8">
        <v>0</v>
      </c>
      <c r="N1858" s="8">
        <v>0</v>
      </c>
      <c r="O1858">
        <f t="shared" si="408"/>
        <v>0.99057803468208094</v>
      </c>
      <c r="P1858">
        <f t="shared" si="409"/>
        <v>1.4707549308546815E-2</v>
      </c>
      <c r="Q1858" s="11">
        <f>L1858/H1858*100</f>
        <v>0</v>
      </c>
      <c r="R1858" s="12" t="e">
        <f>M1858/N1858*100</f>
        <v>#DIV/0!</v>
      </c>
    </row>
    <row r="1859" spans="1:18" hidden="1" x14ac:dyDescent="0.35">
      <c r="A1859" s="16">
        <v>43364</v>
      </c>
      <c r="B1859" s="16" t="s">
        <v>287</v>
      </c>
      <c r="C1859" s="16"/>
      <c r="D1859" s="16" t="s">
        <v>700</v>
      </c>
      <c r="E1859" s="16" t="s">
        <v>698</v>
      </c>
      <c r="F1859" s="16"/>
      <c r="G1859" s="16" t="str">
        <v>Link_Clicks</v>
      </c>
      <c r="H1859" s="8">
        <v>63954</v>
      </c>
      <c r="I1859" s="8">
        <v>0</v>
      </c>
      <c r="J1859" s="8">
        <v>371.75</v>
      </c>
      <c r="K1859" s="8">
        <v>1366</v>
      </c>
      <c r="L1859" s="8">
        <v>0</v>
      </c>
      <c r="M1859" s="8">
        <v>0</v>
      </c>
      <c r="N1859" s="8">
        <v>0</v>
      </c>
      <c r="O1859">
        <f t="shared" ref="O1859:O1922" si="428">J1859/K1859</f>
        <v>0.2721449487554905</v>
      </c>
      <c r="P1859">
        <f t="shared" ref="P1859:P1922" si="429">K1859/H1859</f>
        <v>2.1359101854457892E-2</v>
      </c>
      <c r="Q1859" s="11">
        <f>L1859/H1859*100</f>
        <v>0</v>
      </c>
      <c r="R1859" s="12" t="e">
        <f>M1859/N1859*100</f>
        <v>#DIV/0!</v>
      </c>
    </row>
    <row r="1860" spans="1:18" hidden="1" x14ac:dyDescent="0.35">
      <c r="A1860" s="16">
        <v>43364</v>
      </c>
      <c r="B1860" s="16" t="s">
        <v>287</v>
      </c>
      <c r="C1860" s="16"/>
      <c r="D1860" s="16" t="s">
        <v>700</v>
      </c>
      <c r="E1860" s="16" t="s">
        <v>698</v>
      </c>
      <c r="F1860" s="16"/>
      <c r="G1860" s="16" t="str">
        <v>Link_Clicks</v>
      </c>
      <c r="H1860" s="8">
        <v>38659</v>
      </c>
      <c r="I1860" s="8">
        <v>0</v>
      </c>
      <c r="J1860" s="8">
        <v>225.01</v>
      </c>
      <c r="K1860" s="8">
        <v>1948</v>
      </c>
      <c r="L1860" s="8">
        <v>0</v>
      </c>
      <c r="M1860" s="8">
        <v>0</v>
      </c>
      <c r="N1860" s="8">
        <v>0</v>
      </c>
      <c r="O1860">
        <f t="shared" si="428"/>
        <v>0.11550821355236139</v>
      </c>
      <c r="P1860">
        <f t="shared" si="429"/>
        <v>5.0389301326987247E-2</v>
      </c>
      <c r="Q1860" s="11">
        <f>L1860/H1860*100</f>
        <v>0</v>
      </c>
      <c r="R1860" s="12" t="e">
        <f>M1860/N1860*100</f>
        <v>#DIV/0!</v>
      </c>
    </row>
    <row r="1861" spans="1:18" hidden="1" x14ac:dyDescent="0.35">
      <c r="A1861" s="16">
        <v>43359</v>
      </c>
      <c r="B1861" s="16" t="s">
        <v>287</v>
      </c>
      <c r="C1861" s="16"/>
      <c r="D1861" s="16" t="s">
        <v>700</v>
      </c>
      <c r="E1861" s="16" t="s">
        <v>698</v>
      </c>
      <c r="F1861" s="16"/>
      <c r="G1861" s="16" t="str">
        <v>Link_Clicks</v>
      </c>
      <c r="H1861" s="8">
        <v>70192</v>
      </c>
      <c r="I1861" s="8">
        <v>0</v>
      </c>
      <c r="J1861" s="8">
        <v>360.74</v>
      </c>
      <c r="K1861" s="8">
        <v>937</v>
      </c>
      <c r="L1861" s="8">
        <v>0</v>
      </c>
      <c r="M1861" s="8">
        <v>0</v>
      </c>
      <c r="N1861" s="8">
        <v>0</v>
      </c>
      <c r="O1861">
        <f t="shared" si="428"/>
        <v>0.38499466382070441</v>
      </c>
      <c r="P1861">
        <f t="shared" si="429"/>
        <v>1.3349099612491451E-2</v>
      </c>
      <c r="Q1861" s="11">
        <f>L1861/H1861*100</f>
        <v>0</v>
      </c>
      <c r="R1861" s="12" t="e">
        <f>M1861/N1861*100</f>
        <v>#DIV/0!</v>
      </c>
    </row>
    <row r="1862" spans="1:18" hidden="1" x14ac:dyDescent="0.35">
      <c r="A1862" s="16">
        <v>43359</v>
      </c>
      <c r="B1862" s="16" t="s">
        <v>287</v>
      </c>
      <c r="C1862" s="16"/>
      <c r="D1862" s="16" t="s">
        <v>700</v>
      </c>
      <c r="E1862" s="16" t="s">
        <v>698</v>
      </c>
      <c r="F1862" s="16"/>
      <c r="G1862" s="16" t="str">
        <v>Link_Clicks</v>
      </c>
      <c r="H1862" s="8">
        <v>3</v>
      </c>
      <c r="I1862" s="8">
        <v>0</v>
      </c>
      <c r="J1862" s="8">
        <v>0.02</v>
      </c>
      <c r="K1862" s="8">
        <v>0</v>
      </c>
      <c r="L1862" s="8">
        <v>0</v>
      </c>
      <c r="M1862" s="8">
        <v>0</v>
      </c>
      <c r="N1862" s="8">
        <v>0</v>
      </c>
      <c r="O1862" t="e">
        <f t="shared" si="428"/>
        <v>#DIV/0!</v>
      </c>
      <c r="P1862">
        <f t="shared" si="429"/>
        <v>0</v>
      </c>
      <c r="Q1862" s="11">
        <f>L1862/H1862*100</f>
        <v>0</v>
      </c>
      <c r="R1862" s="12" t="e">
        <f>M1862/N1862*100</f>
        <v>#DIV/0!</v>
      </c>
    </row>
    <row r="1863" spans="1:18" x14ac:dyDescent="0.35">
      <c r="A1863" s="23">
        <v>43359</v>
      </c>
      <c r="B1863" s="16" t="s">
        <v>285</v>
      </c>
      <c r="C1863" s="16"/>
      <c r="D1863" s="16" t="s">
        <v>701</v>
      </c>
      <c r="E1863" s="16" t="s">
        <v>702</v>
      </c>
      <c r="F1863" s="16"/>
      <c r="G1863" s="16" t="str">
        <v>Video_Views</v>
      </c>
      <c r="H1863" s="8">
        <v>62139</v>
      </c>
      <c r="I1863" s="8">
        <v>9104</v>
      </c>
      <c r="J1863" s="8">
        <v>571.33000000000004</v>
      </c>
      <c r="K1863" s="8">
        <v>132</v>
      </c>
      <c r="L1863" s="8">
        <v>0</v>
      </c>
      <c r="M1863" s="8">
        <v>1975</v>
      </c>
      <c r="N1863" s="8">
        <v>9104</v>
      </c>
      <c r="O1863">
        <f t="shared" si="428"/>
        <v>4.3282575757575756</v>
      </c>
      <c r="P1863">
        <f t="shared" si="429"/>
        <v>2.1242697822623472E-3</v>
      </c>
      <c r="Q1863" s="17">
        <f>L1863/H1863</f>
        <v>0</v>
      </c>
      <c r="R1863" s="17">
        <f>M1863/N1863</f>
        <v>0.21693760984182778</v>
      </c>
    </row>
    <row r="1864" spans="1:18" hidden="1" x14ac:dyDescent="0.35">
      <c r="A1864" s="16">
        <v>43365</v>
      </c>
      <c r="B1864" s="16" t="s">
        <v>287</v>
      </c>
      <c r="C1864" s="16"/>
      <c r="D1864" s="16" t="s">
        <v>700</v>
      </c>
      <c r="E1864" s="16" t="s">
        <v>698</v>
      </c>
      <c r="F1864" s="16"/>
      <c r="G1864" s="16" t="str">
        <v>Link_Clicks</v>
      </c>
      <c r="H1864" s="8">
        <v>7</v>
      </c>
      <c r="I1864" s="8">
        <v>0</v>
      </c>
      <c r="J1864" s="8">
        <v>6.0000000000000005E-2</v>
      </c>
      <c r="K1864" s="8">
        <v>0</v>
      </c>
      <c r="L1864" s="8">
        <v>0</v>
      </c>
      <c r="M1864" s="8">
        <v>0</v>
      </c>
      <c r="N1864" s="8">
        <v>0</v>
      </c>
      <c r="O1864" t="e">
        <f t="shared" si="428"/>
        <v>#DIV/0!</v>
      </c>
      <c r="P1864">
        <f t="shared" si="429"/>
        <v>0</v>
      </c>
      <c r="Q1864" s="11">
        <f>L1864/H1864*100</f>
        <v>0</v>
      </c>
      <c r="R1864" s="12" t="e">
        <f>M1864/N1864*100</f>
        <v>#DIV/0!</v>
      </c>
    </row>
    <row r="1865" spans="1:18" hidden="1" x14ac:dyDescent="0.35">
      <c r="A1865" s="16">
        <v>43364</v>
      </c>
      <c r="B1865" s="16" t="s">
        <v>287</v>
      </c>
      <c r="C1865" s="16"/>
      <c r="D1865" s="16" t="s">
        <v>700</v>
      </c>
      <c r="E1865" s="16" t="s">
        <v>698</v>
      </c>
      <c r="F1865" s="16"/>
      <c r="G1865" s="16" t="str">
        <v>Link_Clicks</v>
      </c>
      <c r="H1865" s="8">
        <v>2617</v>
      </c>
      <c r="I1865" s="8">
        <v>0</v>
      </c>
      <c r="J1865" s="8">
        <v>26.66</v>
      </c>
      <c r="K1865" s="8">
        <v>134</v>
      </c>
      <c r="L1865" s="8">
        <v>0</v>
      </c>
      <c r="M1865" s="8">
        <v>0</v>
      </c>
      <c r="N1865" s="8">
        <v>0</v>
      </c>
      <c r="O1865">
        <f t="shared" si="428"/>
        <v>0.19895522388059703</v>
      </c>
      <c r="P1865">
        <f t="shared" si="429"/>
        <v>5.1203668322506689E-2</v>
      </c>
      <c r="Q1865" s="11">
        <f>L1865/H1865*100</f>
        <v>0</v>
      </c>
      <c r="R1865" s="12" t="e">
        <f>M1865/N1865*100</f>
        <v>#DIV/0!</v>
      </c>
    </row>
    <row r="1866" spans="1:18" hidden="1" x14ac:dyDescent="0.35">
      <c r="A1866" s="16">
        <v>43357</v>
      </c>
      <c r="B1866" s="16" t="s">
        <v>287</v>
      </c>
      <c r="C1866" s="16"/>
      <c r="D1866" s="16" t="s">
        <v>700</v>
      </c>
      <c r="E1866" s="16" t="s">
        <v>698</v>
      </c>
      <c r="F1866" s="16"/>
      <c r="G1866" s="16" t="str">
        <v>Link_Clicks</v>
      </c>
      <c r="H1866" s="8">
        <v>9519</v>
      </c>
      <c r="I1866" s="8">
        <v>0</v>
      </c>
      <c r="J1866" s="8">
        <v>54.94</v>
      </c>
      <c r="K1866" s="8">
        <v>336</v>
      </c>
      <c r="L1866" s="8">
        <v>0</v>
      </c>
      <c r="M1866" s="8">
        <v>0</v>
      </c>
      <c r="N1866" s="8">
        <v>0</v>
      </c>
      <c r="O1866">
        <f t="shared" si="428"/>
        <v>0.16351190476190475</v>
      </c>
      <c r="P1866">
        <f t="shared" si="429"/>
        <v>3.5297825401827923E-2</v>
      </c>
      <c r="Q1866" s="11">
        <f>L1866/H1866*100</f>
        <v>0</v>
      </c>
      <c r="R1866" s="12" t="e">
        <f>M1866/N1866*100</f>
        <v>#DIV/0!</v>
      </c>
    </row>
    <row r="1867" spans="1:18" x14ac:dyDescent="0.35">
      <c r="A1867" s="23">
        <v>43362</v>
      </c>
      <c r="B1867" s="16" t="s">
        <v>293</v>
      </c>
      <c r="C1867" s="16"/>
      <c r="D1867" s="16" t="s">
        <v>701</v>
      </c>
      <c r="E1867" s="16" t="s">
        <v>702</v>
      </c>
      <c r="F1867" s="16"/>
      <c r="G1867" s="16" t="str">
        <v>Video_Views</v>
      </c>
      <c r="H1867" s="8">
        <v>89880</v>
      </c>
      <c r="I1867" s="8">
        <v>8373</v>
      </c>
      <c r="J1867" s="8">
        <v>618.27</v>
      </c>
      <c r="K1867" s="8">
        <v>146</v>
      </c>
      <c r="L1867" s="8">
        <v>0</v>
      </c>
      <c r="M1867" s="8">
        <v>3390</v>
      </c>
      <c r="N1867" s="8">
        <v>8373</v>
      </c>
      <c r="O1867">
        <f t="shared" si="428"/>
        <v>4.2347260273972598</v>
      </c>
      <c r="P1867">
        <f t="shared" si="429"/>
        <v>1.6243880729862039E-3</v>
      </c>
      <c r="Q1867" s="17">
        <f t="shared" ref="Q1867:Q1870" si="430">L1867/H1867</f>
        <v>0</v>
      </c>
      <c r="R1867" s="17">
        <f t="shared" ref="R1867:R1870" si="431">M1867/N1867</f>
        <v>0.40487280544607668</v>
      </c>
    </row>
    <row r="1868" spans="1:18" x14ac:dyDescent="0.35">
      <c r="A1868" s="23">
        <v>43362</v>
      </c>
      <c r="B1868" s="16" t="s">
        <v>291</v>
      </c>
      <c r="C1868" s="16"/>
      <c r="D1868" s="16" t="s">
        <v>701</v>
      </c>
      <c r="E1868" s="16" t="s">
        <v>702</v>
      </c>
      <c r="F1868" s="16"/>
      <c r="G1868" s="16" t="str">
        <v>Video_Views</v>
      </c>
      <c r="H1868" s="8">
        <v>297</v>
      </c>
      <c r="I1868" s="8">
        <v>147</v>
      </c>
      <c r="J1868" s="8">
        <v>2.9299999999999997</v>
      </c>
      <c r="K1868" s="8">
        <v>8</v>
      </c>
      <c r="L1868" s="8">
        <v>0</v>
      </c>
      <c r="M1868" s="8">
        <v>21</v>
      </c>
      <c r="N1868" s="8">
        <v>147</v>
      </c>
      <c r="O1868">
        <f t="shared" si="428"/>
        <v>0.36624999999999996</v>
      </c>
      <c r="P1868">
        <f t="shared" si="429"/>
        <v>2.6936026936026935E-2</v>
      </c>
      <c r="Q1868" s="17">
        <f t="shared" si="430"/>
        <v>0</v>
      </c>
      <c r="R1868" s="17">
        <f t="shared" si="431"/>
        <v>0.14285714285714285</v>
      </c>
    </row>
    <row r="1869" spans="1:18" x14ac:dyDescent="0.35">
      <c r="A1869" s="23">
        <v>43358</v>
      </c>
      <c r="B1869" s="16" t="s">
        <v>295</v>
      </c>
      <c r="C1869" s="16"/>
      <c r="D1869" s="16" t="s">
        <v>701</v>
      </c>
      <c r="E1869" s="16" t="s">
        <v>702</v>
      </c>
      <c r="F1869" s="16"/>
      <c r="G1869" s="16" t="str">
        <v>Video_Views</v>
      </c>
      <c r="H1869" s="8">
        <v>122679</v>
      </c>
      <c r="I1869" s="8">
        <v>35824</v>
      </c>
      <c r="J1869" s="8">
        <v>883.56999999999994</v>
      </c>
      <c r="K1869" s="8">
        <v>466</v>
      </c>
      <c r="L1869" s="8">
        <v>0</v>
      </c>
      <c r="M1869" s="8">
        <v>6376</v>
      </c>
      <c r="N1869" s="8">
        <v>35824</v>
      </c>
      <c r="O1869">
        <f t="shared" si="428"/>
        <v>1.8960729613733904</v>
      </c>
      <c r="P1869">
        <f t="shared" si="429"/>
        <v>3.798531125946576E-3</v>
      </c>
      <c r="Q1869" s="17">
        <f t="shared" si="430"/>
        <v>0</v>
      </c>
      <c r="R1869" s="17">
        <f t="shared" si="431"/>
        <v>0.17798124162572576</v>
      </c>
    </row>
    <row r="1870" spans="1:18" x14ac:dyDescent="0.35">
      <c r="A1870" s="23">
        <v>43360</v>
      </c>
      <c r="B1870" s="16" t="s">
        <v>295</v>
      </c>
      <c r="C1870" s="16"/>
      <c r="D1870" s="16" t="s">
        <v>701</v>
      </c>
      <c r="E1870" s="16" t="s">
        <v>702</v>
      </c>
      <c r="F1870" s="16"/>
      <c r="G1870" s="16" t="str">
        <v>Video_Views</v>
      </c>
      <c r="H1870" s="8">
        <v>149478</v>
      </c>
      <c r="I1870" s="8">
        <v>27530</v>
      </c>
      <c r="J1870" s="8">
        <v>824.43999999999994</v>
      </c>
      <c r="K1870" s="8">
        <v>398</v>
      </c>
      <c r="L1870" s="8">
        <v>0</v>
      </c>
      <c r="M1870" s="8">
        <v>4409</v>
      </c>
      <c r="N1870" s="8">
        <v>27530</v>
      </c>
      <c r="O1870">
        <f t="shared" si="428"/>
        <v>2.0714572864321608</v>
      </c>
      <c r="P1870">
        <f t="shared" si="429"/>
        <v>2.6625991784744243E-3</v>
      </c>
      <c r="Q1870" s="17">
        <f t="shared" si="430"/>
        <v>0</v>
      </c>
      <c r="R1870" s="17">
        <f t="shared" si="431"/>
        <v>0.16015256084271703</v>
      </c>
    </row>
    <row r="1871" spans="1:18" hidden="1" x14ac:dyDescent="0.35">
      <c r="A1871" s="16">
        <v>43364</v>
      </c>
      <c r="B1871" s="16" t="s">
        <v>285</v>
      </c>
      <c r="C1871" s="16"/>
      <c r="D1871" s="16" t="s">
        <v>700</v>
      </c>
      <c r="E1871" s="16" t="s">
        <v>698</v>
      </c>
      <c r="F1871" s="16"/>
      <c r="G1871" s="16" t="str">
        <v>Link_Clicks</v>
      </c>
      <c r="H1871" s="8">
        <v>36390</v>
      </c>
      <c r="I1871" s="8">
        <v>0</v>
      </c>
      <c r="J1871" s="8">
        <v>534.17999999999995</v>
      </c>
      <c r="K1871" s="8">
        <v>506</v>
      </c>
      <c r="L1871" s="8">
        <v>0</v>
      </c>
      <c r="M1871" s="8">
        <v>0</v>
      </c>
      <c r="N1871" s="8">
        <v>0</v>
      </c>
      <c r="O1871">
        <f t="shared" si="428"/>
        <v>1.055691699604743</v>
      </c>
      <c r="P1871">
        <f t="shared" si="429"/>
        <v>1.3904918933773014E-2</v>
      </c>
      <c r="Q1871" s="11">
        <f>L1871/H1871*100</f>
        <v>0</v>
      </c>
      <c r="R1871" s="12" t="e">
        <f>M1871/N1871*100</f>
        <v>#DIV/0!</v>
      </c>
    </row>
    <row r="1872" spans="1:18" x14ac:dyDescent="0.35">
      <c r="A1872" s="23">
        <v>43357</v>
      </c>
      <c r="B1872" s="16" t="s">
        <v>285</v>
      </c>
      <c r="C1872" s="16"/>
      <c r="D1872" s="16" t="s">
        <v>701</v>
      </c>
      <c r="E1872" s="16" t="s">
        <v>702</v>
      </c>
      <c r="F1872" s="16"/>
      <c r="G1872" s="16" t="str">
        <v>Video_Views</v>
      </c>
      <c r="H1872" s="8">
        <v>77201</v>
      </c>
      <c r="I1872" s="8">
        <v>15220</v>
      </c>
      <c r="J1872" s="8">
        <v>709.89</v>
      </c>
      <c r="K1872" s="8">
        <v>357</v>
      </c>
      <c r="L1872" s="8">
        <v>0</v>
      </c>
      <c r="M1872" s="8">
        <v>3499</v>
      </c>
      <c r="N1872" s="8">
        <v>15220</v>
      </c>
      <c r="O1872">
        <f t="shared" si="428"/>
        <v>1.9884873949579831</v>
      </c>
      <c r="P1872">
        <f t="shared" si="429"/>
        <v>4.6242924314451889E-3</v>
      </c>
      <c r="Q1872" s="17">
        <f>L1872/H1872</f>
        <v>0</v>
      </c>
      <c r="R1872" s="17">
        <f>M1872/N1872</f>
        <v>0.22989487516425755</v>
      </c>
    </row>
    <row r="1873" spans="1:18" hidden="1" x14ac:dyDescent="0.35">
      <c r="A1873" s="16">
        <v>43365</v>
      </c>
      <c r="B1873" s="16" t="s">
        <v>287</v>
      </c>
      <c r="C1873" s="16"/>
      <c r="D1873" s="16" t="s">
        <v>700</v>
      </c>
      <c r="E1873" s="16" t="s">
        <v>698</v>
      </c>
      <c r="F1873" s="16"/>
      <c r="G1873" s="16" t="str">
        <v>Link_Clicks</v>
      </c>
      <c r="H1873" s="8">
        <v>26905</v>
      </c>
      <c r="I1873" s="8">
        <v>0</v>
      </c>
      <c r="J1873" s="8">
        <v>189.26999999999998</v>
      </c>
      <c r="K1873" s="8">
        <v>1590</v>
      </c>
      <c r="L1873" s="8">
        <v>0</v>
      </c>
      <c r="M1873" s="8">
        <v>0</v>
      </c>
      <c r="N1873" s="8">
        <v>0</v>
      </c>
      <c r="O1873">
        <f t="shared" si="428"/>
        <v>0.11903773584905659</v>
      </c>
      <c r="P1873">
        <f t="shared" si="429"/>
        <v>5.9096822152016351E-2</v>
      </c>
      <c r="Q1873" s="11">
        <f>L1873/H1873*100</f>
        <v>0</v>
      </c>
      <c r="R1873" s="12" t="e">
        <f>M1873/N1873*100</f>
        <v>#DIV/0!</v>
      </c>
    </row>
    <row r="1874" spans="1:18" hidden="1" x14ac:dyDescent="0.35">
      <c r="A1874" s="16">
        <v>43357</v>
      </c>
      <c r="B1874" s="16" t="s">
        <v>287</v>
      </c>
      <c r="C1874" s="16"/>
      <c r="D1874" s="16" t="s">
        <v>700</v>
      </c>
      <c r="E1874" s="16" t="s">
        <v>698</v>
      </c>
      <c r="F1874" s="16"/>
      <c r="G1874" s="16" t="str">
        <v>Link_Clicks</v>
      </c>
      <c r="H1874" s="8">
        <v>20</v>
      </c>
      <c r="I1874" s="8">
        <v>0</v>
      </c>
      <c r="J1874" s="8">
        <v>0.18000000000000002</v>
      </c>
      <c r="K1874" s="8">
        <v>0</v>
      </c>
      <c r="L1874" s="8">
        <v>0</v>
      </c>
      <c r="M1874" s="8">
        <v>0</v>
      </c>
      <c r="N1874" s="8">
        <v>0</v>
      </c>
      <c r="O1874" t="e">
        <f t="shared" si="428"/>
        <v>#DIV/0!</v>
      </c>
      <c r="P1874">
        <f t="shared" si="429"/>
        <v>0</v>
      </c>
      <c r="Q1874" s="11">
        <f>L1874/H1874*100</f>
        <v>0</v>
      </c>
      <c r="R1874" s="12" t="e">
        <f>M1874/N1874*100</f>
        <v>#DIV/0!</v>
      </c>
    </row>
    <row r="1875" spans="1:18" hidden="1" x14ac:dyDescent="0.35">
      <c r="A1875" s="16">
        <v>43364</v>
      </c>
      <c r="B1875" s="16" t="s">
        <v>287</v>
      </c>
      <c r="C1875" s="16"/>
      <c r="D1875" s="16" t="s">
        <v>700</v>
      </c>
      <c r="E1875" s="16" t="s">
        <v>698</v>
      </c>
      <c r="F1875" s="16"/>
      <c r="G1875" s="16" t="str">
        <v>Link_Clicks</v>
      </c>
      <c r="H1875" s="8">
        <v>7</v>
      </c>
      <c r="I1875" s="8">
        <v>0</v>
      </c>
      <c r="J1875" s="8">
        <v>0.08</v>
      </c>
      <c r="K1875" s="8">
        <v>0</v>
      </c>
      <c r="L1875" s="8">
        <v>0</v>
      </c>
      <c r="M1875" s="8">
        <v>0</v>
      </c>
      <c r="N1875" s="8">
        <v>0</v>
      </c>
      <c r="O1875" t="e">
        <f t="shared" si="428"/>
        <v>#DIV/0!</v>
      </c>
      <c r="P1875">
        <f t="shared" si="429"/>
        <v>0</v>
      </c>
      <c r="Q1875" s="11">
        <f>L1875/H1875*100</f>
        <v>0</v>
      </c>
      <c r="R1875" s="12" t="e">
        <f>M1875/N1875*100</f>
        <v>#DIV/0!</v>
      </c>
    </row>
    <row r="1876" spans="1:18" x14ac:dyDescent="0.35">
      <c r="A1876" s="23">
        <v>43363</v>
      </c>
      <c r="B1876" s="16" t="s">
        <v>291</v>
      </c>
      <c r="C1876" s="16"/>
      <c r="D1876" s="16" t="s">
        <v>701</v>
      </c>
      <c r="E1876" s="16" t="s">
        <v>702</v>
      </c>
      <c r="F1876" s="16"/>
      <c r="G1876" s="16" t="str">
        <v>Video_Views</v>
      </c>
      <c r="H1876" s="8">
        <v>150028</v>
      </c>
      <c r="I1876" s="8">
        <v>39463</v>
      </c>
      <c r="J1876" s="8">
        <v>1517.59</v>
      </c>
      <c r="K1876" s="8">
        <v>1302</v>
      </c>
      <c r="L1876" s="8">
        <v>0</v>
      </c>
      <c r="M1876" s="8">
        <v>21214</v>
      </c>
      <c r="N1876" s="8">
        <v>39463</v>
      </c>
      <c r="O1876">
        <f t="shared" si="428"/>
        <v>1.1655837173579109</v>
      </c>
      <c r="P1876">
        <f t="shared" si="429"/>
        <v>8.6783800357266641E-3</v>
      </c>
      <c r="Q1876" s="17">
        <f>L1876/H1876</f>
        <v>0</v>
      </c>
      <c r="R1876" s="17">
        <f>M1876/N1876</f>
        <v>0.53756683475660749</v>
      </c>
    </row>
    <row r="1877" spans="1:18" hidden="1" x14ac:dyDescent="0.35">
      <c r="A1877" s="16">
        <v>43362</v>
      </c>
      <c r="B1877" s="16" t="s">
        <v>285</v>
      </c>
      <c r="C1877" s="16"/>
      <c r="D1877" s="16" t="s">
        <v>700</v>
      </c>
      <c r="E1877" s="16" t="s">
        <v>698</v>
      </c>
      <c r="F1877" s="16"/>
      <c r="G1877" s="16" t="str">
        <v>Link_Clicks</v>
      </c>
      <c r="H1877" s="8">
        <v>28641</v>
      </c>
      <c r="I1877" s="8">
        <v>0</v>
      </c>
      <c r="J1877" s="8">
        <v>476.45</v>
      </c>
      <c r="K1877" s="8">
        <v>487</v>
      </c>
      <c r="L1877" s="8">
        <v>0</v>
      </c>
      <c r="M1877" s="8">
        <v>0</v>
      </c>
      <c r="N1877" s="8">
        <v>0</v>
      </c>
      <c r="O1877">
        <f t="shared" si="428"/>
        <v>0.97833675564681721</v>
      </c>
      <c r="P1877">
        <f t="shared" si="429"/>
        <v>1.7003596243147935E-2</v>
      </c>
      <c r="Q1877" s="11">
        <f>L1877/H1877*100</f>
        <v>0</v>
      </c>
      <c r="R1877" s="12" t="e">
        <f>M1877/N1877*100</f>
        <v>#DIV/0!</v>
      </c>
    </row>
    <row r="1878" spans="1:18" x14ac:dyDescent="0.35">
      <c r="A1878" s="23">
        <v>43365</v>
      </c>
      <c r="B1878" s="16" t="s">
        <v>293</v>
      </c>
      <c r="C1878" s="16"/>
      <c r="D1878" s="16" t="s">
        <v>701</v>
      </c>
      <c r="E1878" s="16" t="s">
        <v>702</v>
      </c>
      <c r="F1878" s="16"/>
      <c r="G1878" s="16" t="str">
        <v>Video_Views</v>
      </c>
      <c r="H1878" s="8">
        <v>81182</v>
      </c>
      <c r="I1878" s="8">
        <v>7472</v>
      </c>
      <c r="J1878" s="8">
        <v>558.59</v>
      </c>
      <c r="K1878" s="8">
        <v>222</v>
      </c>
      <c r="L1878" s="8">
        <v>0</v>
      </c>
      <c r="M1878" s="8">
        <v>2911</v>
      </c>
      <c r="N1878" s="8">
        <v>7472</v>
      </c>
      <c r="O1878">
        <f t="shared" si="428"/>
        <v>2.5161711711711714</v>
      </c>
      <c r="P1878">
        <f t="shared" si="429"/>
        <v>2.734596339089946E-3</v>
      </c>
      <c r="Q1878" s="17">
        <f>L1878/H1878</f>
        <v>0</v>
      </c>
      <c r="R1878" s="17">
        <f>M1878/N1878</f>
        <v>0.38958779443254821</v>
      </c>
    </row>
    <row r="1879" spans="1:18" hidden="1" x14ac:dyDescent="0.35">
      <c r="A1879" s="16">
        <v>43359</v>
      </c>
      <c r="B1879" s="16" t="s">
        <v>287</v>
      </c>
      <c r="C1879" s="16"/>
      <c r="D1879" s="16" t="s">
        <v>700</v>
      </c>
      <c r="E1879" s="16" t="s">
        <v>698</v>
      </c>
      <c r="F1879" s="16"/>
      <c r="G1879" s="16" t="str">
        <v>Link_Clicks</v>
      </c>
      <c r="H1879" s="8">
        <v>1936</v>
      </c>
      <c r="I1879" s="8">
        <v>0</v>
      </c>
      <c r="J1879" s="8">
        <v>16.920000000000002</v>
      </c>
      <c r="K1879" s="8">
        <v>50</v>
      </c>
      <c r="L1879" s="8">
        <v>0</v>
      </c>
      <c r="M1879" s="8">
        <v>0</v>
      </c>
      <c r="N1879" s="8">
        <v>0</v>
      </c>
      <c r="O1879">
        <f t="shared" si="428"/>
        <v>0.33840000000000003</v>
      </c>
      <c r="P1879">
        <f t="shared" si="429"/>
        <v>2.5826446280991736E-2</v>
      </c>
      <c r="Q1879" s="11">
        <f>L1879/H1879*100</f>
        <v>0</v>
      </c>
      <c r="R1879" s="12" t="e">
        <f>M1879/N1879*100</f>
        <v>#DIV/0!</v>
      </c>
    </row>
    <row r="1880" spans="1:18" hidden="1" x14ac:dyDescent="0.35">
      <c r="A1880" s="16">
        <v>43357</v>
      </c>
      <c r="B1880" s="16" t="s">
        <v>287</v>
      </c>
      <c r="C1880" s="16"/>
      <c r="D1880" s="16" t="s">
        <v>700</v>
      </c>
      <c r="E1880" s="16" t="s">
        <v>698</v>
      </c>
      <c r="F1880" s="16"/>
      <c r="G1880" s="16" t="str">
        <v>Link_Clicks</v>
      </c>
      <c r="H1880" s="8">
        <v>10346</v>
      </c>
      <c r="I1880" s="8">
        <v>0</v>
      </c>
      <c r="J1880" s="8">
        <v>98.13000000000001</v>
      </c>
      <c r="K1880" s="8">
        <v>699</v>
      </c>
      <c r="L1880" s="8">
        <v>0</v>
      </c>
      <c r="M1880" s="8">
        <v>0</v>
      </c>
      <c r="N1880" s="8">
        <v>0</v>
      </c>
      <c r="O1880">
        <f t="shared" si="428"/>
        <v>0.14038626609442062</v>
      </c>
      <c r="P1880">
        <f t="shared" si="429"/>
        <v>6.7562342934467431E-2</v>
      </c>
      <c r="Q1880" s="11">
        <f>L1880/H1880*100</f>
        <v>0</v>
      </c>
      <c r="R1880" s="12" t="e">
        <f>M1880/N1880*100</f>
        <v>#DIV/0!</v>
      </c>
    </row>
    <row r="1881" spans="1:18" hidden="1" x14ac:dyDescent="0.35">
      <c r="A1881" s="16">
        <v>43365</v>
      </c>
      <c r="B1881" s="16" t="s">
        <v>287</v>
      </c>
      <c r="C1881" s="16"/>
      <c r="D1881" s="16" t="s">
        <v>700</v>
      </c>
      <c r="E1881" s="16" t="s">
        <v>698</v>
      </c>
      <c r="F1881" s="16"/>
      <c r="G1881" s="16" t="str">
        <v>Link_Clicks</v>
      </c>
      <c r="H1881" s="8">
        <v>4</v>
      </c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t="e">
        <f t="shared" si="428"/>
        <v>#DIV/0!</v>
      </c>
      <c r="P1881">
        <f t="shared" si="429"/>
        <v>0</v>
      </c>
      <c r="Q1881" s="11">
        <f>L1881/H1881*100</f>
        <v>0</v>
      </c>
      <c r="R1881" s="12" t="e">
        <f>M1881/N1881*100</f>
        <v>#DIV/0!</v>
      </c>
    </row>
    <row r="1882" spans="1:18" x14ac:dyDescent="0.35">
      <c r="A1882" s="23">
        <v>43359</v>
      </c>
      <c r="B1882" s="16" t="s">
        <v>291</v>
      </c>
      <c r="C1882" s="16"/>
      <c r="D1882" s="16" t="s">
        <v>701</v>
      </c>
      <c r="E1882" s="16" t="s">
        <v>702</v>
      </c>
      <c r="F1882" s="16"/>
      <c r="G1882" s="16" t="str">
        <v>Video_Views</v>
      </c>
      <c r="H1882" s="8">
        <v>121507</v>
      </c>
      <c r="I1882" s="8">
        <v>31830</v>
      </c>
      <c r="J1882" s="8">
        <v>1227.1500000000001</v>
      </c>
      <c r="K1882" s="8">
        <v>1031</v>
      </c>
      <c r="L1882" s="8">
        <v>0</v>
      </c>
      <c r="M1882" s="8">
        <v>17236</v>
      </c>
      <c r="N1882" s="8">
        <v>31830</v>
      </c>
      <c r="O1882">
        <f t="shared" si="428"/>
        <v>1.1902521823472358</v>
      </c>
      <c r="P1882">
        <f t="shared" si="429"/>
        <v>8.4851078538685006E-3</v>
      </c>
      <c r="Q1882" s="17">
        <f>L1882/H1882</f>
        <v>0</v>
      </c>
      <c r="R1882" s="17">
        <f>M1882/N1882</f>
        <v>0.54150172792962614</v>
      </c>
    </row>
    <row r="1883" spans="1:18" hidden="1" x14ac:dyDescent="0.35">
      <c r="A1883" s="16">
        <v>43358</v>
      </c>
      <c r="B1883" s="16" t="s">
        <v>287</v>
      </c>
      <c r="C1883" s="16"/>
      <c r="D1883" s="16" t="s">
        <v>700</v>
      </c>
      <c r="E1883" s="16" t="s">
        <v>698</v>
      </c>
      <c r="F1883" s="16"/>
      <c r="G1883" s="16" t="str">
        <v>Link_Clicks</v>
      </c>
      <c r="H1883" s="8">
        <v>3</v>
      </c>
      <c r="I1883" s="8">
        <v>0</v>
      </c>
      <c r="J1883" s="8">
        <v>0.02</v>
      </c>
      <c r="K1883" s="8">
        <v>0</v>
      </c>
      <c r="L1883" s="8">
        <v>0</v>
      </c>
      <c r="M1883" s="8">
        <v>0</v>
      </c>
      <c r="N1883" s="8">
        <v>0</v>
      </c>
      <c r="O1883" t="e">
        <f t="shared" si="428"/>
        <v>#DIV/0!</v>
      </c>
      <c r="P1883">
        <f t="shared" si="429"/>
        <v>0</v>
      </c>
      <c r="Q1883" s="11">
        <f>L1883/H1883*100</f>
        <v>0</v>
      </c>
      <c r="R1883" s="12" t="e">
        <f>M1883/N1883*100</f>
        <v>#DIV/0!</v>
      </c>
    </row>
    <row r="1884" spans="1:18" hidden="1" x14ac:dyDescent="0.35">
      <c r="A1884" s="16">
        <v>43366</v>
      </c>
      <c r="B1884" s="16" t="s">
        <v>287</v>
      </c>
      <c r="C1884" s="16"/>
      <c r="D1884" s="16" t="s">
        <v>700</v>
      </c>
      <c r="E1884" s="16" t="s">
        <v>698</v>
      </c>
      <c r="F1884" s="16"/>
      <c r="G1884" s="16" t="str">
        <v>Link_Clicks</v>
      </c>
      <c r="H1884" s="8">
        <v>8</v>
      </c>
      <c r="I1884" s="8">
        <v>0</v>
      </c>
      <c r="J1884" s="8">
        <v>0.09</v>
      </c>
      <c r="K1884" s="8">
        <v>2</v>
      </c>
      <c r="L1884" s="8">
        <v>0</v>
      </c>
      <c r="M1884" s="8">
        <v>0</v>
      </c>
      <c r="N1884" s="8">
        <v>0</v>
      </c>
      <c r="O1884">
        <f t="shared" si="428"/>
        <v>4.4999999999999998E-2</v>
      </c>
      <c r="P1884">
        <f t="shared" si="429"/>
        <v>0.25</v>
      </c>
      <c r="Q1884" s="11">
        <f>L1884/H1884*100</f>
        <v>0</v>
      </c>
      <c r="R1884" s="12" t="e">
        <f>M1884/N1884*100</f>
        <v>#DIV/0!</v>
      </c>
    </row>
    <row r="1885" spans="1:18" hidden="1" x14ac:dyDescent="0.35">
      <c r="A1885" s="16">
        <v>43361</v>
      </c>
      <c r="B1885" s="16" t="s">
        <v>287</v>
      </c>
      <c r="C1885" s="16"/>
      <c r="D1885" s="16" t="s">
        <v>700</v>
      </c>
      <c r="E1885" s="16" t="s">
        <v>698</v>
      </c>
      <c r="F1885" s="16"/>
      <c r="G1885" s="16" t="str">
        <v>Link_Clicks</v>
      </c>
      <c r="H1885" s="8">
        <v>4</v>
      </c>
      <c r="I1885" s="8">
        <v>0</v>
      </c>
      <c r="J1885" s="8">
        <v>0.04</v>
      </c>
      <c r="K1885" s="8">
        <v>0</v>
      </c>
      <c r="L1885" s="8">
        <v>0</v>
      </c>
      <c r="M1885" s="8">
        <v>0</v>
      </c>
      <c r="N1885" s="8">
        <v>0</v>
      </c>
      <c r="O1885" t="e">
        <f t="shared" si="428"/>
        <v>#DIV/0!</v>
      </c>
      <c r="P1885">
        <f t="shared" si="429"/>
        <v>0</v>
      </c>
      <c r="Q1885" s="11">
        <f>L1885/H1885*100</f>
        <v>0</v>
      </c>
      <c r="R1885" s="12" t="e">
        <f>M1885/N1885*100</f>
        <v>#DIV/0!</v>
      </c>
    </row>
    <row r="1886" spans="1:18" x14ac:dyDescent="0.35">
      <c r="A1886" s="23">
        <v>43366</v>
      </c>
      <c r="B1886" s="16" t="s">
        <v>295</v>
      </c>
      <c r="C1886" s="16"/>
      <c r="D1886" s="16" t="s">
        <v>701</v>
      </c>
      <c r="E1886" s="16" t="s">
        <v>702</v>
      </c>
      <c r="F1886" s="16"/>
      <c r="G1886" s="16" t="str">
        <v>Video_Views</v>
      </c>
      <c r="H1886" s="8">
        <v>156170</v>
      </c>
      <c r="I1886" s="8">
        <v>29661</v>
      </c>
      <c r="J1886" s="8">
        <v>873.68999999999994</v>
      </c>
      <c r="K1886" s="8">
        <v>334</v>
      </c>
      <c r="L1886" s="8">
        <v>0</v>
      </c>
      <c r="M1886" s="8">
        <v>5153</v>
      </c>
      <c r="N1886" s="8">
        <v>29661</v>
      </c>
      <c r="O1886">
        <f t="shared" si="428"/>
        <v>2.6158383233532931</v>
      </c>
      <c r="P1886">
        <f t="shared" si="429"/>
        <v>2.1386950118460653E-3</v>
      </c>
      <c r="Q1886" s="17">
        <f>L1886/H1886</f>
        <v>0</v>
      </c>
      <c r="R1886" s="17">
        <f>M1886/N1886</f>
        <v>0.17372981355989348</v>
      </c>
    </row>
    <row r="1887" spans="1:18" hidden="1" x14ac:dyDescent="0.35">
      <c r="A1887" s="16">
        <v>43357</v>
      </c>
      <c r="B1887" s="16" t="s">
        <v>287</v>
      </c>
      <c r="C1887" s="16"/>
      <c r="D1887" s="16" t="s">
        <v>700</v>
      </c>
      <c r="E1887" s="16" t="s">
        <v>698</v>
      </c>
      <c r="F1887" s="16"/>
      <c r="G1887" s="16" t="str">
        <v>Link_Clicks</v>
      </c>
      <c r="H1887" s="8">
        <v>6042</v>
      </c>
      <c r="I1887" s="8">
        <v>0</v>
      </c>
      <c r="J1887" s="8">
        <v>39.69</v>
      </c>
      <c r="K1887" s="8">
        <v>259</v>
      </c>
      <c r="L1887" s="8">
        <v>0</v>
      </c>
      <c r="M1887" s="8">
        <v>0</v>
      </c>
      <c r="N1887" s="8">
        <v>0</v>
      </c>
      <c r="O1887">
        <f t="shared" si="428"/>
        <v>0.15324324324324323</v>
      </c>
      <c r="P1887">
        <f t="shared" si="429"/>
        <v>4.2866600463422708E-2</v>
      </c>
      <c r="Q1887" s="11">
        <f>L1887/H1887*100</f>
        <v>0</v>
      </c>
      <c r="R1887" s="12" t="e">
        <f>M1887/N1887*100</f>
        <v>#DIV/0!</v>
      </c>
    </row>
    <row r="1888" spans="1:18" x14ac:dyDescent="0.35">
      <c r="A1888" s="23">
        <v>43360</v>
      </c>
      <c r="B1888" s="16" t="s">
        <v>285</v>
      </c>
      <c r="C1888" s="16"/>
      <c r="D1888" s="16" t="s">
        <v>701</v>
      </c>
      <c r="E1888" s="16" t="s">
        <v>702</v>
      </c>
      <c r="F1888" s="16"/>
      <c r="G1888" s="16" t="str">
        <v>Video_Views</v>
      </c>
      <c r="H1888" s="8">
        <v>75171</v>
      </c>
      <c r="I1888" s="8">
        <v>15187</v>
      </c>
      <c r="J1888" s="8">
        <v>691.27</v>
      </c>
      <c r="K1888" s="8">
        <v>381</v>
      </c>
      <c r="L1888" s="8">
        <v>0</v>
      </c>
      <c r="M1888" s="8">
        <v>3576</v>
      </c>
      <c r="N1888" s="8">
        <v>15187</v>
      </c>
      <c r="O1888">
        <f t="shared" si="428"/>
        <v>1.8143569553805774</v>
      </c>
      <c r="P1888">
        <f t="shared" si="429"/>
        <v>5.0684439477990178E-3</v>
      </c>
      <c r="Q1888" s="17">
        <f>L1888/H1888</f>
        <v>0</v>
      </c>
      <c r="R1888" s="17">
        <f>M1888/N1888</f>
        <v>0.23546454204253639</v>
      </c>
    </row>
    <row r="1889" spans="1:18" hidden="1" x14ac:dyDescent="0.35">
      <c r="A1889" s="16">
        <v>43362</v>
      </c>
      <c r="B1889" s="16" t="s">
        <v>287</v>
      </c>
      <c r="C1889" s="16"/>
      <c r="D1889" s="16" t="s">
        <v>700</v>
      </c>
      <c r="E1889" s="16" t="s">
        <v>698</v>
      </c>
      <c r="F1889" s="16"/>
      <c r="G1889" s="16" t="str">
        <v>Link_Clicks</v>
      </c>
      <c r="H1889" s="8">
        <v>3</v>
      </c>
      <c r="I1889" s="8">
        <v>0</v>
      </c>
      <c r="J1889" s="8">
        <v>0.02</v>
      </c>
      <c r="K1889" s="8">
        <v>0</v>
      </c>
      <c r="L1889" s="8">
        <v>0</v>
      </c>
      <c r="M1889" s="8">
        <v>0</v>
      </c>
      <c r="N1889" s="8">
        <v>0</v>
      </c>
      <c r="O1889" t="e">
        <f t="shared" si="428"/>
        <v>#DIV/0!</v>
      </c>
      <c r="P1889">
        <f t="shared" si="429"/>
        <v>0</v>
      </c>
      <c r="Q1889" s="11">
        <f>L1889/H1889*100</f>
        <v>0</v>
      </c>
      <c r="R1889" s="12" t="e">
        <f>M1889/N1889*100</f>
        <v>#DIV/0!</v>
      </c>
    </row>
    <row r="1890" spans="1:18" x14ac:dyDescent="0.35">
      <c r="A1890" s="23">
        <v>43358</v>
      </c>
      <c r="B1890" s="16" t="s">
        <v>291</v>
      </c>
      <c r="C1890" s="16"/>
      <c r="D1890" s="16" t="s">
        <v>701</v>
      </c>
      <c r="E1890" s="16" t="s">
        <v>702</v>
      </c>
      <c r="F1890" s="16"/>
      <c r="G1890" s="16" t="str">
        <v>Video_Views</v>
      </c>
      <c r="H1890" s="8">
        <v>199</v>
      </c>
      <c r="I1890" s="8">
        <v>79</v>
      </c>
      <c r="J1890" s="8">
        <v>1.99</v>
      </c>
      <c r="K1890" s="8">
        <v>5</v>
      </c>
      <c r="L1890" s="8">
        <v>0</v>
      </c>
      <c r="M1890" s="8">
        <v>18</v>
      </c>
      <c r="N1890" s="8">
        <v>79</v>
      </c>
      <c r="O1890">
        <f t="shared" si="428"/>
        <v>0.39800000000000002</v>
      </c>
      <c r="P1890">
        <f t="shared" si="429"/>
        <v>2.5125628140703519E-2</v>
      </c>
      <c r="Q1890" s="17">
        <f>L1890/H1890</f>
        <v>0</v>
      </c>
      <c r="R1890" s="17">
        <f>M1890/N1890</f>
        <v>0.22784810126582278</v>
      </c>
    </row>
    <row r="1891" spans="1:18" hidden="1" x14ac:dyDescent="0.35">
      <c r="A1891" s="16">
        <v>43361</v>
      </c>
      <c r="B1891" s="16" t="s">
        <v>287</v>
      </c>
      <c r="C1891" s="16"/>
      <c r="D1891" s="16" t="s">
        <v>700</v>
      </c>
      <c r="E1891" s="16" t="s">
        <v>698</v>
      </c>
      <c r="F1891" s="16"/>
      <c r="G1891" s="16" t="str">
        <v>Link_Clicks</v>
      </c>
      <c r="H1891" s="8">
        <v>5</v>
      </c>
      <c r="I1891" s="8">
        <v>0</v>
      </c>
      <c r="J1891" s="8">
        <v>0.03</v>
      </c>
      <c r="K1891" s="8">
        <v>0</v>
      </c>
      <c r="L1891" s="8">
        <v>0</v>
      </c>
      <c r="M1891" s="8">
        <v>0</v>
      </c>
      <c r="N1891" s="8">
        <v>0</v>
      </c>
      <c r="O1891" t="e">
        <f t="shared" si="428"/>
        <v>#DIV/0!</v>
      </c>
      <c r="P1891">
        <f t="shared" si="429"/>
        <v>0</v>
      </c>
      <c r="Q1891" s="11">
        <f>L1891/H1891*100</f>
        <v>0</v>
      </c>
      <c r="R1891" s="12" t="e">
        <f>M1891/N1891*100</f>
        <v>#DIV/0!</v>
      </c>
    </row>
    <row r="1892" spans="1:18" x14ac:dyDescent="0.35">
      <c r="A1892" s="23">
        <v>43364</v>
      </c>
      <c r="B1892" s="16" t="s">
        <v>285</v>
      </c>
      <c r="C1892" s="16"/>
      <c r="D1892" s="16" t="s">
        <v>701</v>
      </c>
      <c r="E1892" s="16" t="s">
        <v>702</v>
      </c>
      <c r="F1892" s="16"/>
      <c r="G1892" s="16" t="str">
        <v>Video_Views</v>
      </c>
      <c r="H1892" s="8">
        <v>56542</v>
      </c>
      <c r="I1892" s="8">
        <v>8905</v>
      </c>
      <c r="J1892" s="8">
        <v>520.06999999999994</v>
      </c>
      <c r="K1892" s="8">
        <v>111</v>
      </c>
      <c r="L1892" s="8">
        <v>0</v>
      </c>
      <c r="M1892" s="8">
        <v>2081</v>
      </c>
      <c r="N1892" s="8">
        <v>8905</v>
      </c>
      <c r="O1892">
        <f t="shared" si="428"/>
        <v>4.6853153153153144</v>
      </c>
      <c r="P1892">
        <f t="shared" si="429"/>
        <v>1.9631424427858936E-3</v>
      </c>
      <c r="Q1892" s="17">
        <f t="shared" ref="Q1892:Q1895" si="432">L1892/H1892</f>
        <v>0</v>
      </c>
      <c r="R1892" s="17">
        <f t="shared" ref="R1892:R1895" si="433">M1892/N1892</f>
        <v>0.23368893879842784</v>
      </c>
    </row>
    <row r="1893" spans="1:18" x14ac:dyDescent="0.35">
      <c r="A1893" s="23">
        <v>43359</v>
      </c>
      <c r="B1893" s="16" t="s">
        <v>295</v>
      </c>
      <c r="C1893" s="16"/>
      <c r="D1893" s="16" t="s">
        <v>701</v>
      </c>
      <c r="E1893" s="16" t="s">
        <v>702</v>
      </c>
      <c r="F1893" s="16"/>
      <c r="G1893" s="16" t="str">
        <v>Video_Views</v>
      </c>
      <c r="H1893" s="8">
        <v>129488</v>
      </c>
      <c r="I1893" s="8">
        <v>37362</v>
      </c>
      <c r="J1893" s="8">
        <v>897.65</v>
      </c>
      <c r="K1893" s="8">
        <v>541</v>
      </c>
      <c r="L1893" s="8">
        <v>0</v>
      </c>
      <c r="M1893" s="8">
        <v>7011</v>
      </c>
      <c r="N1893" s="8">
        <v>37362</v>
      </c>
      <c r="O1893">
        <f t="shared" si="428"/>
        <v>1.6592421441774492</v>
      </c>
      <c r="P1893">
        <f t="shared" si="429"/>
        <v>4.177993327567033E-3</v>
      </c>
      <c r="Q1893" s="17">
        <f t="shared" si="432"/>
        <v>0</v>
      </c>
      <c r="R1893" s="17">
        <f t="shared" si="433"/>
        <v>0.18765055403886302</v>
      </c>
    </row>
    <row r="1894" spans="1:18" x14ac:dyDescent="0.35">
      <c r="A1894" s="23">
        <v>43359</v>
      </c>
      <c r="B1894" s="16" t="s">
        <v>291</v>
      </c>
      <c r="C1894" s="16"/>
      <c r="D1894" s="16" t="s">
        <v>701</v>
      </c>
      <c r="E1894" s="16" t="s">
        <v>702</v>
      </c>
      <c r="F1894" s="16"/>
      <c r="G1894" s="16" t="str">
        <v>Video_Views</v>
      </c>
      <c r="H1894" s="8">
        <v>143867</v>
      </c>
      <c r="I1894" s="8">
        <v>38588</v>
      </c>
      <c r="J1894" s="8">
        <v>1454.17</v>
      </c>
      <c r="K1894" s="8">
        <v>1214</v>
      </c>
      <c r="L1894" s="8">
        <v>0</v>
      </c>
      <c r="M1894" s="8">
        <v>20975</v>
      </c>
      <c r="N1894" s="8">
        <v>38588</v>
      </c>
      <c r="O1894">
        <f t="shared" si="428"/>
        <v>1.197833607907743</v>
      </c>
      <c r="P1894">
        <f t="shared" si="429"/>
        <v>8.438349308736541E-3</v>
      </c>
      <c r="Q1894" s="17">
        <f t="shared" si="432"/>
        <v>0</v>
      </c>
      <c r="R1894" s="17">
        <f t="shared" si="433"/>
        <v>0.54356276562661965</v>
      </c>
    </row>
    <row r="1895" spans="1:18" x14ac:dyDescent="0.35">
      <c r="A1895" s="23">
        <v>43357</v>
      </c>
      <c r="B1895" s="16" t="s">
        <v>291</v>
      </c>
      <c r="C1895" s="16"/>
      <c r="D1895" s="16" t="s">
        <v>701</v>
      </c>
      <c r="E1895" s="16" t="s">
        <v>702</v>
      </c>
      <c r="F1895" s="16"/>
      <c r="G1895" s="16" t="str">
        <v>Video_Views</v>
      </c>
      <c r="H1895" s="8">
        <v>192</v>
      </c>
      <c r="I1895" s="8">
        <v>95</v>
      </c>
      <c r="J1895" s="8">
        <v>1.95</v>
      </c>
      <c r="K1895" s="8">
        <v>7</v>
      </c>
      <c r="L1895" s="8">
        <v>0</v>
      </c>
      <c r="M1895" s="8">
        <v>14</v>
      </c>
      <c r="N1895" s="8">
        <v>95</v>
      </c>
      <c r="O1895">
        <f t="shared" si="428"/>
        <v>0.27857142857142858</v>
      </c>
      <c r="P1895">
        <f t="shared" si="429"/>
        <v>3.6458333333333336E-2</v>
      </c>
      <c r="Q1895" s="17">
        <f t="shared" si="432"/>
        <v>0</v>
      </c>
      <c r="R1895" s="17">
        <f t="shared" si="433"/>
        <v>0.14736842105263157</v>
      </c>
    </row>
    <row r="1896" spans="1:18" hidden="1" x14ac:dyDescent="0.35">
      <c r="A1896" s="16">
        <v>43365</v>
      </c>
      <c r="B1896" s="16" t="s">
        <v>285</v>
      </c>
      <c r="C1896" s="16"/>
      <c r="D1896" s="16" t="s">
        <v>700</v>
      </c>
      <c r="E1896" s="16" t="s">
        <v>698</v>
      </c>
      <c r="F1896" s="16"/>
      <c r="G1896" s="16" t="str">
        <v>Link_Clicks</v>
      </c>
      <c r="H1896" s="8">
        <v>31332</v>
      </c>
      <c r="I1896" s="8">
        <v>0</v>
      </c>
      <c r="J1896" s="8">
        <v>511.69</v>
      </c>
      <c r="K1896" s="8">
        <v>516</v>
      </c>
      <c r="L1896" s="8">
        <v>0</v>
      </c>
      <c r="M1896" s="8">
        <v>0</v>
      </c>
      <c r="N1896" s="8">
        <v>0</v>
      </c>
      <c r="O1896">
        <f t="shared" si="428"/>
        <v>0.99164728682170544</v>
      </c>
      <c r="P1896">
        <f t="shared" si="429"/>
        <v>1.6468785905783226E-2</v>
      </c>
      <c r="Q1896" s="11">
        <f>L1896/H1896*100</f>
        <v>0</v>
      </c>
      <c r="R1896" s="12" t="e">
        <f>M1896/N1896*100</f>
        <v>#DIV/0!</v>
      </c>
    </row>
    <row r="1897" spans="1:18" x14ac:dyDescent="0.35">
      <c r="A1897" s="23">
        <v>43366</v>
      </c>
      <c r="B1897" s="16" t="s">
        <v>293</v>
      </c>
      <c r="C1897" s="16"/>
      <c r="D1897" s="16" t="s">
        <v>701</v>
      </c>
      <c r="E1897" s="16" t="s">
        <v>702</v>
      </c>
      <c r="F1897" s="16"/>
      <c r="G1897" s="16" t="str">
        <v>Video_Views</v>
      </c>
      <c r="H1897" s="8">
        <v>99684</v>
      </c>
      <c r="I1897" s="8">
        <v>9130</v>
      </c>
      <c r="J1897" s="8">
        <v>685.65</v>
      </c>
      <c r="K1897" s="8">
        <v>166</v>
      </c>
      <c r="L1897" s="8">
        <v>0</v>
      </c>
      <c r="M1897" s="8">
        <v>3649</v>
      </c>
      <c r="N1897" s="8">
        <v>9130</v>
      </c>
      <c r="O1897">
        <f t="shared" si="428"/>
        <v>4.1304216867469874</v>
      </c>
      <c r="P1897">
        <f t="shared" si="429"/>
        <v>1.6652622286425103E-3</v>
      </c>
      <c r="Q1897" s="17">
        <f t="shared" ref="Q1897:Q1906" si="434">L1897/H1897</f>
        <v>0</v>
      </c>
      <c r="R1897" s="17">
        <f t="shared" ref="R1897:R1906" si="435">M1897/N1897</f>
        <v>0.39967141292442498</v>
      </c>
    </row>
    <row r="1898" spans="1:18" x14ac:dyDescent="0.35">
      <c r="A1898" s="23">
        <v>43361</v>
      </c>
      <c r="B1898" s="16" t="s">
        <v>285</v>
      </c>
      <c r="C1898" s="16"/>
      <c r="D1898" s="16" t="s">
        <v>701</v>
      </c>
      <c r="E1898" s="16" t="s">
        <v>702</v>
      </c>
      <c r="F1898" s="16"/>
      <c r="G1898" s="16" t="str">
        <v>Video_Views</v>
      </c>
      <c r="H1898" s="8">
        <v>60126</v>
      </c>
      <c r="I1898" s="8">
        <v>10646</v>
      </c>
      <c r="J1898" s="8">
        <v>553.04999999999995</v>
      </c>
      <c r="K1898" s="8">
        <v>148</v>
      </c>
      <c r="L1898" s="8">
        <v>0</v>
      </c>
      <c r="M1898" s="8">
        <v>2478</v>
      </c>
      <c r="N1898" s="8">
        <v>10646</v>
      </c>
      <c r="O1898">
        <f t="shared" si="428"/>
        <v>3.7368243243243242</v>
      </c>
      <c r="P1898">
        <f t="shared" si="429"/>
        <v>2.461497521870738E-3</v>
      </c>
      <c r="Q1898" s="17">
        <f t="shared" si="434"/>
        <v>0</v>
      </c>
      <c r="R1898" s="17">
        <f t="shared" si="435"/>
        <v>0.2327634792410295</v>
      </c>
    </row>
    <row r="1899" spans="1:18" x14ac:dyDescent="0.35">
      <c r="A1899" s="23">
        <v>43365</v>
      </c>
      <c r="B1899" s="16" t="s">
        <v>295</v>
      </c>
      <c r="C1899" s="16"/>
      <c r="D1899" s="16" t="s">
        <v>701</v>
      </c>
      <c r="E1899" s="16" t="s">
        <v>702</v>
      </c>
      <c r="F1899" s="16"/>
      <c r="G1899" s="16" t="str">
        <v>Video_Views</v>
      </c>
      <c r="H1899" s="8">
        <v>143371</v>
      </c>
      <c r="I1899" s="8">
        <v>40687</v>
      </c>
      <c r="J1899" s="8">
        <v>916.87</v>
      </c>
      <c r="K1899" s="8">
        <v>618</v>
      </c>
      <c r="L1899" s="8">
        <v>0</v>
      </c>
      <c r="M1899" s="8">
        <v>7547</v>
      </c>
      <c r="N1899" s="8">
        <v>40687</v>
      </c>
      <c r="O1899">
        <f t="shared" si="428"/>
        <v>1.4836084142394823</v>
      </c>
      <c r="P1899">
        <f t="shared" si="429"/>
        <v>4.3104951489492298E-3</v>
      </c>
      <c r="Q1899" s="17">
        <f t="shared" si="434"/>
        <v>0</v>
      </c>
      <c r="R1899" s="17">
        <f t="shared" si="435"/>
        <v>0.18548922260181386</v>
      </c>
    </row>
    <row r="1900" spans="1:18" x14ac:dyDescent="0.35">
      <c r="A1900" s="23">
        <v>43363</v>
      </c>
      <c r="B1900" s="16" t="s">
        <v>285</v>
      </c>
      <c r="C1900" s="16"/>
      <c r="D1900" s="16" t="s">
        <v>701</v>
      </c>
      <c r="E1900" s="16" t="s">
        <v>702</v>
      </c>
      <c r="F1900" s="16"/>
      <c r="G1900" s="16" t="str">
        <v>Video_Views</v>
      </c>
      <c r="H1900" s="8">
        <v>57852</v>
      </c>
      <c r="I1900" s="8">
        <v>11127</v>
      </c>
      <c r="J1900" s="8">
        <v>531.88</v>
      </c>
      <c r="K1900" s="8">
        <v>297</v>
      </c>
      <c r="L1900" s="8">
        <v>0</v>
      </c>
      <c r="M1900" s="8">
        <v>2737</v>
      </c>
      <c r="N1900" s="8">
        <v>11127</v>
      </c>
      <c r="O1900">
        <f t="shared" si="428"/>
        <v>1.7908417508417509</v>
      </c>
      <c r="P1900">
        <f t="shared" si="429"/>
        <v>5.1337896701929061E-3</v>
      </c>
      <c r="Q1900" s="17">
        <f t="shared" si="434"/>
        <v>0</v>
      </c>
      <c r="R1900" s="17">
        <f t="shared" si="435"/>
        <v>0.24597825110092567</v>
      </c>
    </row>
    <row r="1901" spans="1:18" x14ac:dyDescent="0.35">
      <c r="A1901" s="23">
        <v>43358</v>
      </c>
      <c r="B1901" s="16" t="s">
        <v>295</v>
      </c>
      <c r="C1901" s="16"/>
      <c r="D1901" s="16" t="s">
        <v>701</v>
      </c>
      <c r="E1901" s="16" t="s">
        <v>702</v>
      </c>
      <c r="F1901" s="16"/>
      <c r="G1901" s="16" t="str">
        <v>Video_Views</v>
      </c>
      <c r="H1901" s="8">
        <v>172054</v>
      </c>
      <c r="I1901" s="8">
        <v>33270</v>
      </c>
      <c r="J1901" s="8">
        <v>887.03</v>
      </c>
      <c r="K1901" s="8">
        <v>383</v>
      </c>
      <c r="L1901" s="8">
        <v>0</v>
      </c>
      <c r="M1901" s="8">
        <v>5897</v>
      </c>
      <c r="N1901" s="8">
        <v>33270</v>
      </c>
      <c r="O1901">
        <f t="shared" si="428"/>
        <v>2.316005221932115</v>
      </c>
      <c r="P1901">
        <f t="shared" si="429"/>
        <v>2.226045311355737E-3</v>
      </c>
      <c r="Q1901" s="17">
        <f t="shared" si="434"/>
        <v>0</v>
      </c>
      <c r="R1901" s="17">
        <f t="shared" si="435"/>
        <v>0.1772467688608356</v>
      </c>
    </row>
    <row r="1902" spans="1:18" x14ac:dyDescent="0.35">
      <c r="A1902" s="23">
        <v>43366</v>
      </c>
      <c r="B1902" s="16" t="s">
        <v>295</v>
      </c>
      <c r="C1902" s="16"/>
      <c r="D1902" s="16" t="s">
        <v>701</v>
      </c>
      <c r="E1902" s="16" t="s">
        <v>702</v>
      </c>
      <c r="F1902" s="16"/>
      <c r="G1902" s="16" t="str">
        <v>Video_Views</v>
      </c>
      <c r="H1902" s="8">
        <v>125347</v>
      </c>
      <c r="I1902" s="8">
        <v>24291</v>
      </c>
      <c r="J1902" s="8">
        <v>652.12</v>
      </c>
      <c r="K1902" s="8">
        <v>256</v>
      </c>
      <c r="L1902" s="8">
        <v>0</v>
      </c>
      <c r="M1902" s="8">
        <v>4339</v>
      </c>
      <c r="N1902" s="8">
        <v>24291</v>
      </c>
      <c r="O1902">
        <f t="shared" si="428"/>
        <v>2.54734375</v>
      </c>
      <c r="P1902">
        <f t="shared" si="429"/>
        <v>2.0423304905582106E-3</v>
      </c>
      <c r="Q1902" s="17">
        <f t="shared" si="434"/>
        <v>0</v>
      </c>
      <c r="R1902" s="17">
        <f t="shared" si="435"/>
        <v>0.17862582849615083</v>
      </c>
    </row>
    <row r="1903" spans="1:18" x14ac:dyDescent="0.35">
      <c r="A1903" s="23">
        <v>43361</v>
      </c>
      <c r="B1903" s="16" t="s">
        <v>291</v>
      </c>
      <c r="C1903" s="16"/>
      <c r="D1903" s="16" t="s">
        <v>701</v>
      </c>
      <c r="E1903" s="16" t="s">
        <v>702</v>
      </c>
      <c r="F1903" s="16"/>
      <c r="G1903" s="16" t="str">
        <v>Video_Views</v>
      </c>
      <c r="H1903" s="8">
        <v>145037</v>
      </c>
      <c r="I1903" s="8">
        <v>39110</v>
      </c>
      <c r="J1903" s="8">
        <v>1469.97</v>
      </c>
      <c r="K1903" s="8">
        <v>1180</v>
      </c>
      <c r="L1903" s="8">
        <v>0</v>
      </c>
      <c r="M1903" s="8">
        <v>21409</v>
      </c>
      <c r="N1903" s="8">
        <v>39110</v>
      </c>
      <c r="O1903">
        <f t="shared" si="428"/>
        <v>1.2457372881355933</v>
      </c>
      <c r="P1903">
        <f t="shared" si="429"/>
        <v>8.1358549887270148E-3</v>
      </c>
      <c r="Q1903" s="17">
        <f t="shared" si="434"/>
        <v>0</v>
      </c>
      <c r="R1903" s="17">
        <f t="shared" si="435"/>
        <v>0.5474047558169266</v>
      </c>
    </row>
    <row r="1904" spans="1:18" x14ac:dyDescent="0.35">
      <c r="A1904" s="23">
        <v>43366</v>
      </c>
      <c r="B1904" s="16" t="s">
        <v>285</v>
      </c>
      <c r="C1904" s="16"/>
      <c r="D1904" s="16" t="s">
        <v>701</v>
      </c>
      <c r="E1904" s="16" t="s">
        <v>702</v>
      </c>
      <c r="F1904" s="16"/>
      <c r="G1904" s="16" t="str">
        <v>Video_Views</v>
      </c>
      <c r="H1904" s="8">
        <v>47419</v>
      </c>
      <c r="I1904" s="8">
        <v>9578</v>
      </c>
      <c r="J1904" s="8">
        <v>436.27</v>
      </c>
      <c r="K1904" s="8">
        <v>213</v>
      </c>
      <c r="L1904" s="8">
        <v>0</v>
      </c>
      <c r="M1904" s="8">
        <v>2513</v>
      </c>
      <c r="N1904" s="8">
        <v>9578</v>
      </c>
      <c r="O1904">
        <f t="shared" si="428"/>
        <v>2.0482159624413145</v>
      </c>
      <c r="P1904">
        <f t="shared" si="429"/>
        <v>4.4918703473291301E-3</v>
      </c>
      <c r="Q1904" s="17">
        <f t="shared" si="434"/>
        <v>0</v>
      </c>
      <c r="R1904" s="17">
        <f t="shared" si="435"/>
        <v>0.26237210273543538</v>
      </c>
    </row>
    <row r="1905" spans="1:18" x14ac:dyDescent="0.35">
      <c r="A1905" s="23">
        <v>43361</v>
      </c>
      <c r="B1905" s="16" t="s">
        <v>285</v>
      </c>
      <c r="C1905" s="16"/>
      <c r="D1905" s="16" t="s">
        <v>701</v>
      </c>
      <c r="E1905" s="16" t="s">
        <v>702</v>
      </c>
      <c r="F1905" s="16"/>
      <c r="G1905" s="16" t="str">
        <v>Video_Views</v>
      </c>
      <c r="H1905" s="8">
        <v>56842</v>
      </c>
      <c r="I1905" s="8">
        <v>10798</v>
      </c>
      <c r="J1905" s="8">
        <v>522.78</v>
      </c>
      <c r="K1905" s="8">
        <v>151</v>
      </c>
      <c r="L1905" s="8">
        <v>0</v>
      </c>
      <c r="M1905" s="8">
        <v>2730</v>
      </c>
      <c r="N1905" s="8">
        <v>10798</v>
      </c>
      <c r="O1905">
        <f t="shared" si="428"/>
        <v>3.4621192052980132</v>
      </c>
      <c r="P1905">
        <f t="shared" si="429"/>
        <v>2.6564864009007423E-3</v>
      </c>
      <c r="Q1905" s="17">
        <f t="shared" si="434"/>
        <v>0</v>
      </c>
      <c r="R1905" s="17">
        <f t="shared" si="435"/>
        <v>0.25282459714761996</v>
      </c>
    </row>
    <row r="1906" spans="1:18" x14ac:dyDescent="0.35">
      <c r="A1906" s="23">
        <v>43361</v>
      </c>
      <c r="B1906" s="16" t="s">
        <v>295</v>
      </c>
      <c r="C1906" s="16"/>
      <c r="D1906" s="16" t="s">
        <v>701</v>
      </c>
      <c r="E1906" s="16" t="s">
        <v>702</v>
      </c>
      <c r="F1906" s="16"/>
      <c r="G1906" s="16" t="str">
        <v>Video_Views</v>
      </c>
      <c r="H1906" s="8">
        <v>153050</v>
      </c>
      <c r="I1906" s="8">
        <v>43420</v>
      </c>
      <c r="J1906" s="8">
        <v>942.28</v>
      </c>
      <c r="K1906" s="8">
        <v>637</v>
      </c>
      <c r="L1906" s="8">
        <v>0</v>
      </c>
      <c r="M1906" s="8">
        <v>8147</v>
      </c>
      <c r="N1906" s="8">
        <v>43420</v>
      </c>
      <c r="O1906">
        <f t="shared" si="428"/>
        <v>1.4792464678178963</v>
      </c>
      <c r="P1906">
        <f t="shared" si="429"/>
        <v>4.1620385494936293E-3</v>
      </c>
      <c r="Q1906" s="17">
        <f t="shared" si="434"/>
        <v>0</v>
      </c>
      <c r="R1906" s="17">
        <f t="shared" si="435"/>
        <v>0.18763242745278674</v>
      </c>
    </row>
    <row r="1907" spans="1:18" hidden="1" x14ac:dyDescent="0.35">
      <c r="A1907" s="16">
        <v>43362</v>
      </c>
      <c r="B1907" s="16" t="s">
        <v>285</v>
      </c>
      <c r="C1907" s="16"/>
      <c r="D1907" s="16" t="s">
        <v>700</v>
      </c>
      <c r="E1907" s="16" t="s">
        <v>698</v>
      </c>
      <c r="F1907" s="16"/>
      <c r="G1907" s="16" t="str">
        <v>Link_Clicks</v>
      </c>
      <c r="H1907" s="8">
        <v>33444</v>
      </c>
      <c r="I1907" s="8">
        <v>0</v>
      </c>
      <c r="J1907" s="8">
        <v>494.44</v>
      </c>
      <c r="K1907" s="8">
        <v>519</v>
      </c>
      <c r="L1907" s="8">
        <v>0</v>
      </c>
      <c r="M1907" s="8">
        <v>0</v>
      </c>
      <c r="N1907" s="8">
        <v>0</v>
      </c>
      <c r="O1907">
        <f t="shared" si="428"/>
        <v>0.95267822736030827</v>
      </c>
      <c r="P1907">
        <f t="shared" si="429"/>
        <v>1.5518478650879082E-2</v>
      </c>
      <c r="Q1907" s="11">
        <f>L1907/H1907*100</f>
        <v>0</v>
      </c>
      <c r="R1907" s="12" t="e">
        <f>M1907/N1907*100</f>
        <v>#DIV/0!</v>
      </c>
    </row>
    <row r="1908" spans="1:18" x14ac:dyDescent="0.35">
      <c r="A1908" s="23">
        <v>43362</v>
      </c>
      <c r="B1908" s="16" t="s">
        <v>291</v>
      </c>
      <c r="C1908" s="16"/>
      <c r="D1908" s="16" t="s">
        <v>701</v>
      </c>
      <c r="E1908" s="16" t="s">
        <v>702</v>
      </c>
      <c r="F1908" s="16"/>
      <c r="G1908" s="16" t="str">
        <v>Video_Views</v>
      </c>
      <c r="H1908" s="8">
        <v>136</v>
      </c>
      <c r="I1908" s="8">
        <v>63</v>
      </c>
      <c r="J1908" s="8">
        <v>1.39</v>
      </c>
      <c r="K1908" s="8">
        <v>3</v>
      </c>
      <c r="L1908" s="8">
        <v>0</v>
      </c>
      <c r="M1908" s="8">
        <v>12</v>
      </c>
      <c r="N1908" s="8">
        <v>63</v>
      </c>
      <c r="O1908">
        <f t="shared" si="428"/>
        <v>0.46333333333333332</v>
      </c>
      <c r="P1908">
        <f t="shared" si="429"/>
        <v>2.2058823529411766E-2</v>
      </c>
      <c r="Q1908" s="17">
        <f t="shared" ref="Q1908:Q1911" si="436">L1908/H1908</f>
        <v>0</v>
      </c>
      <c r="R1908" s="17">
        <f t="shared" ref="R1908:R1911" si="437">M1908/N1908</f>
        <v>0.19047619047619047</v>
      </c>
    </row>
    <row r="1909" spans="1:18" x14ac:dyDescent="0.35">
      <c r="A1909" s="23">
        <v>43364</v>
      </c>
      <c r="B1909" s="16" t="s">
        <v>293</v>
      </c>
      <c r="C1909" s="16"/>
      <c r="D1909" s="16" t="s">
        <v>701</v>
      </c>
      <c r="E1909" s="16" t="s">
        <v>702</v>
      </c>
      <c r="F1909" s="16"/>
      <c r="G1909" s="16" t="str">
        <v>Video_Views</v>
      </c>
      <c r="H1909" s="8">
        <v>111005</v>
      </c>
      <c r="I1909" s="8">
        <v>10064</v>
      </c>
      <c r="J1909" s="8">
        <v>763.54</v>
      </c>
      <c r="K1909" s="8">
        <v>281</v>
      </c>
      <c r="L1909" s="8">
        <v>0</v>
      </c>
      <c r="M1909" s="8">
        <v>4035</v>
      </c>
      <c r="N1909" s="8">
        <v>10064</v>
      </c>
      <c r="O1909">
        <f t="shared" si="428"/>
        <v>2.717224199288256</v>
      </c>
      <c r="P1909">
        <f t="shared" si="429"/>
        <v>2.5314175037160487E-3</v>
      </c>
      <c r="Q1909" s="17">
        <f t="shared" si="436"/>
        <v>0</v>
      </c>
      <c r="R1909" s="17">
        <f t="shared" si="437"/>
        <v>0.40093402225755165</v>
      </c>
    </row>
    <row r="1910" spans="1:18" x14ac:dyDescent="0.35">
      <c r="A1910" s="23">
        <v>43366</v>
      </c>
      <c r="B1910" s="16" t="s">
        <v>295</v>
      </c>
      <c r="C1910" s="16"/>
      <c r="D1910" s="16" t="s">
        <v>701</v>
      </c>
      <c r="E1910" s="16" t="s">
        <v>702</v>
      </c>
      <c r="F1910" s="16"/>
      <c r="G1910" s="16" t="str">
        <v>Video_Views</v>
      </c>
      <c r="H1910" s="8">
        <v>146105</v>
      </c>
      <c r="I1910" s="8">
        <v>42390</v>
      </c>
      <c r="J1910" s="8">
        <v>892.73</v>
      </c>
      <c r="K1910" s="8">
        <v>594</v>
      </c>
      <c r="L1910" s="8">
        <v>0</v>
      </c>
      <c r="M1910" s="8">
        <v>7972</v>
      </c>
      <c r="N1910" s="8">
        <v>42390</v>
      </c>
      <c r="O1910">
        <f t="shared" si="428"/>
        <v>1.502912457912458</v>
      </c>
      <c r="P1910">
        <f t="shared" si="429"/>
        <v>4.0655692823654225E-3</v>
      </c>
      <c r="Q1910" s="17">
        <f t="shared" si="436"/>
        <v>0</v>
      </c>
      <c r="R1910" s="17">
        <f t="shared" si="437"/>
        <v>0.18806322245812693</v>
      </c>
    </row>
    <row r="1911" spans="1:18" x14ac:dyDescent="0.35">
      <c r="A1911" s="23">
        <v>43358</v>
      </c>
      <c r="B1911" s="16" t="s">
        <v>293</v>
      </c>
      <c r="C1911" s="16"/>
      <c r="D1911" s="16" t="s">
        <v>701</v>
      </c>
      <c r="E1911" s="16" t="s">
        <v>702</v>
      </c>
      <c r="F1911" s="16"/>
      <c r="G1911" s="16" t="str">
        <v>Video_Views</v>
      </c>
      <c r="H1911" s="8">
        <v>136402</v>
      </c>
      <c r="I1911" s="8">
        <v>11430</v>
      </c>
      <c r="J1911" s="8">
        <v>938.4</v>
      </c>
      <c r="K1911" s="8">
        <v>322</v>
      </c>
      <c r="L1911" s="8">
        <v>0</v>
      </c>
      <c r="M1911" s="8">
        <v>4479</v>
      </c>
      <c r="N1911" s="8">
        <v>11430</v>
      </c>
      <c r="O1911">
        <f t="shared" si="428"/>
        <v>2.9142857142857141</v>
      </c>
      <c r="P1911">
        <f t="shared" si="429"/>
        <v>2.3606691983988504E-3</v>
      </c>
      <c r="Q1911" s="17">
        <f t="shared" si="436"/>
        <v>0</v>
      </c>
      <c r="R1911" s="17">
        <f t="shared" si="437"/>
        <v>0.39186351706036743</v>
      </c>
    </row>
    <row r="1912" spans="1:18" hidden="1" x14ac:dyDescent="0.35">
      <c r="A1912" s="16">
        <v>43357</v>
      </c>
      <c r="B1912" s="16" t="s">
        <v>285</v>
      </c>
      <c r="C1912" s="16"/>
      <c r="D1912" s="16" t="s">
        <v>700</v>
      </c>
      <c r="E1912" s="16" t="s">
        <v>698</v>
      </c>
      <c r="F1912" s="16"/>
      <c r="G1912" s="16" t="str">
        <v>Link_Clicks</v>
      </c>
      <c r="H1912" s="8">
        <v>32107</v>
      </c>
      <c r="I1912" s="8">
        <v>0</v>
      </c>
      <c r="J1912" s="8">
        <v>494.43</v>
      </c>
      <c r="K1912" s="8">
        <v>530</v>
      </c>
      <c r="L1912" s="8">
        <v>0</v>
      </c>
      <c r="M1912" s="8">
        <v>0</v>
      </c>
      <c r="N1912" s="8">
        <v>0</v>
      </c>
      <c r="O1912">
        <f t="shared" si="428"/>
        <v>0.93288679245283024</v>
      </c>
      <c r="P1912">
        <f t="shared" si="429"/>
        <v>1.6507303703242285E-2</v>
      </c>
      <c r="Q1912" s="11">
        <f>L1912/H1912*100</f>
        <v>0</v>
      </c>
      <c r="R1912" s="12" t="e">
        <f>M1912/N1912*100</f>
        <v>#DIV/0!</v>
      </c>
    </row>
    <row r="1913" spans="1:18" x14ac:dyDescent="0.35">
      <c r="A1913" s="23">
        <v>43361</v>
      </c>
      <c r="B1913" s="16" t="s">
        <v>291</v>
      </c>
      <c r="C1913" s="16"/>
      <c r="D1913" s="16" t="s">
        <v>701</v>
      </c>
      <c r="E1913" s="16" t="s">
        <v>702</v>
      </c>
      <c r="F1913" s="16"/>
      <c r="G1913" s="16" t="str">
        <v>Video_Views</v>
      </c>
      <c r="H1913" s="8">
        <v>168205</v>
      </c>
      <c r="I1913" s="8">
        <v>47747</v>
      </c>
      <c r="J1913" s="8">
        <v>1710.68</v>
      </c>
      <c r="K1913" s="8">
        <v>1406</v>
      </c>
      <c r="L1913" s="8">
        <v>0</v>
      </c>
      <c r="M1913" s="8">
        <v>26076</v>
      </c>
      <c r="N1913" s="8">
        <v>47747</v>
      </c>
      <c r="O1913">
        <f t="shared" si="428"/>
        <v>1.2166998577524895</v>
      </c>
      <c r="P1913">
        <f t="shared" si="429"/>
        <v>8.3588478344876795E-3</v>
      </c>
      <c r="Q1913" s="17">
        <f t="shared" ref="Q1913:Q1920" si="438">L1913/H1913</f>
        <v>0</v>
      </c>
      <c r="R1913" s="17">
        <f t="shared" ref="R1913:R1920" si="439">M1913/N1913</f>
        <v>0.54612855257921966</v>
      </c>
    </row>
    <row r="1914" spans="1:18" x14ac:dyDescent="0.35">
      <c r="A1914" s="23">
        <v>43357</v>
      </c>
      <c r="B1914" s="16" t="s">
        <v>285</v>
      </c>
      <c r="C1914" s="16"/>
      <c r="D1914" s="16" t="s">
        <v>701</v>
      </c>
      <c r="E1914" s="16" t="s">
        <v>702</v>
      </c>
      <c r="F1914" s="16"/>
      <c r="G1914" s="16" t="str">
        <v>Video_Views</v>
      </c>
      <c r="H1914" s="8">
        <v>60406</v>
      </c>
      <c r="I1914" s="8">
        <v>12057</v>
      </c>
      <c r="J1914" s="8">
        <v>555.43999999999994</v>
      </c>
      <c r="K1914" s="8">
        <v>272</v>
      </c>
      <c r="L1914" s="8">
        <v>0</v>
      </c>
      <c r="M1914" s="8">
        <v>2919</v>
      </c>
      <c r="N1914" s="8">
        <v>12057</v>
      </c>
      <c r="O1914">
        <f t="shared" si="428"/>
        <v>2.0420588235294117</v>
      </c>
      <c r="P1914">
        <f t="shared" si="429"/>
        <v>4.5028639539118629E-3</v>
      </c>
      <c r="Q1914" s="17">
        <f t="shared" si="438"/>
        <v>0</v>
      </c>
      <c r="R1914" s="17">
        <f t="shared" si="439"/>
        <v>0.2421000248818114</v>
      </c>
    </row>
    <row r="1915" spans="1:18" x14ac:dyDescent="0.35">
      <c r="A1915" s="23">
        <v>43358</v>
      </c>
      <c r="B1915" s="16" t="s">
        <v>291</v>
      </c>
      <c r="C1915" s="16"/>
      <c r="D1915" s="16" t="s">
        <v>701</v>
      </c>
      <c r="E1915" s="16" t="s">
        <v>702</v>
      </c>
      <c r="F1915" s="16"/>
      <c r="G1915" s="16" t="str">
        <v>Video_Views</v>
      </c>
      <c r="H1915" s="8">
        <v>413</v>
      </c>
      <c r="I1915" s="8">
        <v>196</v>
      </c>
      <c r="J1915" s="8">
        <v>4.16</v>
      </c>
      <c r="K1915" s="8">
        <v>12</v>
      </c>
      <c r="L1915" s="8">
        <v>0</v>
      </c>
      <c r="M1915" s="8">
        <v>42</v>
      </c>
      <c r="N1915" s="8">
        <v>196</v>
      </c>
      <c r="O1915">
        <f t="shared" si="428"/>
        <v>0.34666666666666668</v>
      </c>
      <c r="P1915">
        <f t="shared" si="429"/>
        <v>2.9055690072639227E-2</v>
      </c>
      <c r="Q1915" s="17">
        <f t="shared" si="438"/>
        <v>0</v>
      </c>
      <c r="R1915" s="17">
        <f t="shared" si="439"/>
        <v>0.21428571428571427</v>
      </c>
    </row>
    <row r="1916" spans="1:18" x14ac:dyDescent="0.35">
      <c r="A1916" s="23">
        <v>43362</v>
      </c>
      <c r="B1916" s="16" t="s">
        <v>285</v>
      </c>
      <c r="C1916" s="16"/>
      <c r="D1916" s="16" t="s">
        <v>701</v>
      </c>
      <c r="E1916" s="16" t="s">
        <v>702</v>
      </c>
      <c r="F1916" s="16"/>
      <c r="G1916" s="16" t="str">
        <v>Video_Views</v>
      </c>
      <c r="H1916" s="8">
        <v>54209</v>
      </c>
      <c r="I1916" s="8">
        <v>9307</v>
      </c>
      <c r="J1916" s="8">
        <v>498.65</v>
      </c>
      <c r="K1916" s="8">
        <v>124</v>
      </c>
      <c r="L1916" s="8">
        <v>0</v>
      </c>
      <c r="M1916" s="8">
        <v>2320</v>
      </c>
      <c r="N1916" s="8">
        <v>9307</v>
      </c>
      <c r="O1916">
        <f t="shared" si="428"/>
        <v>4.0213709677419356</v>
      </c>
      <c r="P1916">
        <f t="shared" si="429"/>
        <v>2.2874430445129039E-3</v>
      </c>
      <c r="Q1916" s="17">
        <f t="shared" si="438"/>
        <v>0</v>
      </c>
      <c r="R1916" s="17">
        <f t="shared" si="439"/>
        <v>0.24927473944342968</v>
      </c>
    </row>
    <row r="1917" spans="1:18" x14ac:dyDescent="0.35">
      <c r="A1917" s="23">
        <v>43358</v>
      </c>
      <c r="B1917" s="16" t="s">
        <v>285</v>
      </c>
      <c r="C1917" s="16"/>
      <c r="D1917" s="16" t="s">
        <v>701</v>
      </c>
      <c r="E1917" s="16" t="s">
        <v>702</v>
      </c>
      <c r="F1917" s="16"/>
      <c r="G1917" s="16" t="str">
        <v>Video_Views</v>
      </c>
      <c r="H1917" s="8">
        <v>120791</v>
      </c>
      <c r="I1917" s="8">
        <v>17814</v>
      </c>
      <c r="J1917" s="8">
        <v>1111.21</v>
      </c>
      <c r="K1917" s="8">
        <v>234</v>
      </c>
      <c r="L1917" s="8">
        <v>0</v>
      </c>
      <c r="M1917" s="8">
        <v>4085</v>
      </c>
      <c r="N1917" s="8">
        <v>17814</v>
      </c>
      <c r="O1917">
        <f t="shared" si="428"/>
        <v>4.7487606837606835</v>
      </c>
      <c r="P1917">
        <f t="shared" si="429"/>
        <v>1.9372304227964004E-3</v>
      </c>
      <c r="Q1917" s="17">
        <f t="shared" si="438"/>
        <v>0</v>
      </c>
      <c r="R1917" s="17">
        <f t="shared" si="439"/>
        <v>0.22931402267879197</v>
      </c>
    </row>
    <row r="1918" spans="1:18" x14ac:dyDescent="0.35">
      <c r="A1918" s="23">
        <v>43362</v>
      </c>
      <c r="B1918" s="16" t="s">
        <v>295</v>
      </c>
      <c r="C1918" s="16"/>
      <c r="D1918" s="16" t="s">
        <v>701</v>
      </c>
      <c r="E1918" s="16" t="s">
        <v>702</v>
      </c>
      <c r="F1918" s="16"/>
      <c r="G1918" s="16" t="str">
        <v>Video_Views</v>
      </c>
      <c r="H1918" s="8">
        <v>142392</v>
      </c>
      <c r="I1918" s="8">
        <v>43131</v>
      </c>
      <c r="J1918" s="8">
        <v>841.14</v>
      </c>
      <c r="K1918" s="8">
        <v>668</v>
      </c>
      <c r="L1918" s="8">
        <v>0</v>
      </c>
      <c r="M1918" s="8">
        <v>8220</v>
      </c>
      <c r="N1918" s="8">
        <v>43131</v>
      </c>
      <c r="O1918">
        <f t="shared" si="428"/>
        <v>1.259191616766467</v>
      </c>
      <c r="P1918">
        <f t="shared" si="429"/>
        <v>4.6912747907185796E-3</v>
      </c>
      <c r="Q1918" s="17">
        <f t="shared" si="438"/>
        <v>0</v>
      </c>
      <c r="R1918" s="17">
        <f t="shared" si="439"/>
        <v>0.1905821798706267</v>
      </c>
    </row>
    <row r="1919" spans="1:18" x14ac:dyDescent="0.35">
      <c r="A1919" s="23">
        <v>43357</v>
      </c>
      <c r="B1919" s="16" t="s">
        <v>291</v>
      </c>
      <c r="C1919" s="16"/>
      <c r="D1919" s="16" t="s">
        <v>701</v>
      </c>
      <c r="E1919" s="16" t="s">
        <v>702</v>
      </c>
      <c r="F1919" s="16"/>
      <c r="G1919" s="16" t="str">
        <v>Video_Views</v>
      </c>
      <c r="H1919" s="8">
        <v>370</v>
      </c>
      <c r="I1919" s="8">
        <v>198</v>
      </c>
      <c r="J1919" s="8">
        <v>3.7899999999999996</v>
      </c>
      <c r="K1919" s="8">
        <v>6</v>
      </c>
      <c r="L1919" s="8">
        <v>0</v>
      </c>
      <c r="M1919" s="8">
        <v>40</v>
      </c>
      <c r="N1919" s="8">
        <v>198</v>
      </c>
      <c r="O1919">
        <f t="shared" si="428"/>
        <v>0.6316666666666666</v>
      </c>
      <c r="P1919">
        <f t="shared" si="429"/>
        <v>1.6216216216216217E-2</v>
      </c>
      <c r="Q1919" s="17">
        <f t="shared" si="438"/>
        <v>0</v>
      </c>
      <c r="R1919" s="17">
        <f t="shared" si="439"/>
        <v>0.20202020202020202</v>
      </c>
    </row>
    <row r="1920" spans="1:18" x14ac:dyDescent="0.35">
      <c r="A1920" s="23">
        <v>43363</v>
      </c>
      <c r="B1920" s="16" t="s">
        <v>293</v>
      </c>
      <c r="C1920" s="16"/>
      <c r="D1920" s="16" t="s">
        <v>701</v>
      </c>
      <c r="E1920" s="16" t="s">
        <v>702</v>
      </c>
      <c r="F1920" s="16"/>
      <c r="G1920" s="16" t="str">
        <v>Video_Views</v>
      </c>
      <c r="H1920" s="8">
        <v>146509</v>
      </c>
      <c r="I1920" s="8">
        <v>13156</v>
      </c>
      <c r="J1920" s="8">
        <v>1008</v>
      </c>
      <c r="K1920" s="8">
        <v>246</v>
      </c>
      <c r="L1920" s="8">
        <v>0</v>
      </c>
      <c r="M1920" s="8">
        <v>5336</v>
      </c>
      <c r="N1920" s="8">
        <v>13156</v>
      </c>
      <c r="O1920">
        <f t="shared" si="428"/>
        <v>4.0975609756097562</v>
      </c>
      <c r="P1920">
        <f t="shared" si="429"/>
        <v>1.679077735838754E-3</v>
      </c>
      <c r="Q1920" s="17">
        <f t="shared" si="438"/>
        <v>0</v>
      </c>
      <c r="R1920" s="17">
        <f t="shared" si="439"/>
        <v>0.40559440559440557</v>
      </c>
    </row>
    <row r="1921" spans="1:18" hidden="1" x14ac:dyDescent="0.35">
      <c r="A1921" s="16">
        <v>43360</v>
      </c>
      <c r="B1921" s="16" t="s">
        <v>285</v>
      </c>
      <c r="C1921" s="16"/>
      <c r="D1921" s="16" t="s">
        <v>700</v>
      </c>
      <c r="E1921" s="16" t="s">
        <v>698</v>
      </c>
      <c r="F1921" s="16"/>
      <c r="G1921" s="16" t="str">
        <v>Link_Clicks</v>
      </c>
      <c r="H1921" s="8">
        <v>27272</v>
      </c>
      <c r="I1921" s="8">
        <v>0</v>
      </c>
      <c r="J1921" s="8">
        <v>427.21999999999997</v>
      </c>
      <c r="K1921" s="8">
        <v>509</v>
      </c>
      <c r="L1921" s="8">
        <v>0</v>
      </c>
      <c r="M1921" s="8">
        <v>0</v>
      </c>
      <c r="N1921" s="8">
        <v>0</v>
      </c>
      <c r="O1921">
        <f t="shared" si="428"/>
        <v>0.83933202357563841</v>
      </c>
      <c r="P1921">
        <f t="shared" si="429"/>
        <v>1.866383103549428E-2</v>
      </c>
      <c r="Q1921" s="11">
        <f>L1921/H1921*100</f>
        <v>0</v>
      </c>
      <c r="R1921" s="12" t="e">
        <f>M1921/N1921*100</f>
        <v>#DIV/0!</v>
      </c>
    </row>
    <row r="1922" spans="1:18" x14ac:dyDescent="0.35">
      <c r="A1922" s="23">
        <v>43366</v>
      </c>
      <c r="B1922" s="16" t="s">
        <v>291</v>
      </c>
      <c r="C1922" s="16"/>
      <c r="D1922" s="16" t="s">
        <v>701</v>
      </c>
      <c r="E1922" s="16" t="s">
        <v>702</v>
      </c>
      <c r="F1922" s="16"/>
      <c r="G1922" s="16" t="str">
        <v>Video_Views</v>
      </c>
      <c r="H1922" s="8">
        <v>180774</v>
      </c>
      <c r="I1922" s="8">
        <v>50812</v>
      </c>
      <c r="J1922" s="8">
        <v>1839.54</v>
      </c>
      <c r="K1922" s="8">
        <v>1472</v>
      </c>
      <c r="L1922" s="8">
        <v>0</v>
      </c>
      <c r="M1922" s="8">
        <v>27769</v>
      </c>
      <c r="N1922" s="8">
        <v>50812</v>
      </c>
      <c r="O1922">
        <f t="shared" si="428"/>
        <v>1.2496875000000001</v>
      </c>
      <c r="P1922">
        <f t="shared" si="429"/>
        <v>8.1427638930377157E-3</v>
      </c>
      <c r="Q1922" s="17">
        <f t="shared" ref="Q1922:Q1925" si="440">L1922/H1922</f>
        <v>0</v>
      </c>
      <c r="R1922" s="17">
        <f t="shared" ref="R1922:R1925" si="441">M1922/N1922</f>
        <v>0.54650476265449111</v>
      </c>
    </row>
    <row r="1923" spans="1:18" x14ac:dyDescent="0.35">
      <c r="A1923" s="23">
        <v>43358</v>
      </c>
      <c r="B1923" s="16" t="s">
        <v>285</v>
      </c>
      <c r="C1923" s="16"/>
      <c r="D1923" s="16" t="s">
        <v>701</v>
      </c>
      <c r="E1923" s="16" t="s">
        <v>702</v>
      </c>
      <c r="F1923" s="16"/>
      <c r="G1923" s="16" t="str">
        <v>Video_Views</v>
      </c>
      <c r="H1923" s="8">
        <v>123528</v>
      </c>
      <c r="I1923" s="8">
        <v>22868</v>
      </c>
      <c r="J1923" s="8">
        <v>1136.3799999999999</v>
      </c>
      <c r="K1923" s="8">
        <v>543</v>
      </c>
      <c r="L1923" s="8">
        <v>0</v>
      </c>
      <c r="M1923" s="8">
        <v>5632</v>
      </c>
      <c r="N1923" s="8">
        <v>22868</v>
      </c>
      <c r="O1923">
        <f t="shared" ref="O1923:O1986" si="442">J1923/K1923</f>
        <v>2.0927808471454878</v>
      </c>
      <c r="P1923">
        <f t="shared" ref="P1923:P1986" si="443">K1923/H1923</f>
        <v>4.3957645230231204E-3</v>
      </c>
      <c r="Q1923" s="17">
        <f t="shared" si="440"/>
        <v>0</v>
      </c>
      <c r="R1923" s="17">
        <f t="shared" si="441"/>
        <v>0.2462830155676054</v>
      </c>
    </row>
    <row r="1924" spans="1:18" x14ac:dyDescent="0.35">
      <c r="A1924" s="23">
        <v>43357</v>
      </c>
      <c r="B1924" s="16" t="s">
        <v>295</v>
      </c>
      <c r="C1924" s="16"/>
      <c r="D1924" s="16" t="s">
        <v>701</v>
      </c>
      <c r="E1924" s="16" t="s">
        <v>702</v>
      </c>
      <c r="F1924" s="16"/>
      <c r="G1924" s="16" t="str">
        <v>Video_Views</v>
      </c>
      <c r="H1924" s="8">
        <v>157470</v>
      </c>
      <c r="I1924" s="8">
        <v>46029</v>
      </c>
      <c r="J1924" s="8">
        <v>883.48</v>
      </c>
      <c r="K1924" s="8">
        <v>675</v>
      </c>
      <c r="L1924" s="8">
        <v>0</v>
      </c>
      <c r="M1924" s="8">
        <v>8403</v>
      </c>
      <c r="N1924" s="8">
        <v>46029</v>
      </c>
      <c r="O1924">
        <f t="shared" si="442"/>
        <v>1.3088592592592594</v>
      </c>
      <c r="P1924">
        <f t="shared" si="443"/>
        <v>4.286530767765289E-3</v>
      </c>
      <c r="Q1924" s="17">
        <f t="shared" si="440"/>
        <v>0</v>
      </c>
      <c r="R1924" s="17">
        <f t="shared" si="441"/>
        <v>0.1825588216124617</v>
      </c>
    </row>
    <row r="1925" spans="1:18" x14ac:dyDescent="0.35">
      <c r="A1925" s="23">
        <v>43360</v>
      </c>
      <c r="B1925" s="16" t="s">
        <v>291</v>
      </c>
      <c r="C1925" s="16"/>
      <c r="D1925" s="16" t="s">
        <v>701</v>
      </c>
      <c r="E1925" s="16" t="s">
        <v>702</v>
      </c>
      <c r="F1925" s="16"/>
      <c r="G1925" s="16" t="str">
        <v>Video_Views</v>
      </c>
      <c r="H1925" s="8">
        <v>361</v>
      </c>
      <c r="I1925" s="8">
        <v>150</v>
      </c>
      <c r="J1925" s="8">
        <v>3.67</v>
      </c>
      <c r="K1925" s="8">
        <v>8</v>
      </c>
      <c r="L1925" s="8">
        <v>0</v>
      </c>
      <c r="M1925" s="8">
        <v>35</v>
      </c>
      <c r="N1925" s="8">
        <v>150</v>
      </c>
      <c r="O1925">
        <f t="shared" si="442"/>
        <v>0.45874999999999999</v>
      </c>
      <c r="P1925">
        <f t="shared" si="443"/>
        <v>2.2160664819944598E-2</v>
      </c>
      <c r="Q1925" s="17">
        <f t="shared" si="440"/>
        <v>0</v>
      </c>
      <c r="R1925" s="17">
        <f t="shared" si="441"/>
        <v>0.23333333333333334</v>
      </c>
    </row>
    <row r="1926" spans="1:18" hidden="1" x14ac:dyDescent="0.35">
      <c r="A1926" s="16">
        <v>43357</v>
      </c>
      <c r="B1926" s="16" t="s">
        <v>285</v>
      </c>
      <c r="C1926" s="16"/>
      <c r="D1926" s="16" t="s">
        <v>700</v>
      </c>
      <c r="E1926" s="16" t="s">
        <v>698</v>
      </c>
      <c r="F1926" s="16"/>
      <c r="G1926" s="16" t="str">
        <v>Link_Clicks</v>
      </c>
      <c r="H1926" s="8">
        <v>31063</v>
      </c>
      <c r="I1926" s="8">
        <v>0</v>
      </c>
      <c r="J1926" s="8">
        <v>508.7</v>
      </c>
      <c r="K1926" s="8">
        <v>538</v>
      </c>
      <c r="L1926" s="8">
        <v>0</v>
      </c>
      <c r="M1926" s="8">
        <v>0</v>
      </c>
      <c r="N1926" s="8">
        <v>0</v>
      </c>
      <c r="O1926">
        <f t="shared" si="442"/>
        <v>0.9455390334572491</v>
      </c>
      <c r="P1926">
        <f t="shared" si="443"/>
        <v>1.7319640730129093E-2</v>
      </c>
      <c r="Q1926" s="11">
        <f>L1926/H1926*100</f>
        <v>0</v>
      </c>
      <c r="R1926" s="12" t="e">
        <f>M1926/N1926*100</f>
        <v>#DIV/0!</v>
      </c>
    </row>
    <row r="1927" spans="1:18" hidden="1" x14ac:dyDescent="0.35">
      <c r="A1927" s="16">
        <v>43365</v>
      </c>
      <c r="B1927" s="16" t="s">
        <v>285</v>
      </c>
      <c r="C1927" s="16"/>
      <c r="D1927" s="16" t="s">
        <v>701</v>
      </c>
      <c r="E1927" s="16" t="s">
        <v>702</v>
      </c>
      <c r="F1927" s="16"/>
      <c r="G1927" s="16" t="str">
        <v>Video_Views</v>
      </c>
      <c r="H1927" s="8">
        <v>158</v>
      </c>
      <c r="I1927" s="8">
        <v>10</v>
      </c>
      <c r="J1927" s="8">
        <v>1.44</v>
      </c>
      <c r="K1927" s="8">
        <v>0</v>
      </c>
      <c r="L1927" s="8">
        <v>0</v>
      </c>
      <c r="M1927" s="8">
        <v>4</v>
      </c>
      <c r="N1927" s="8">
        <v>10</v>
      </c>
      <c r="O1927" t="e">
        <f t="shared" si="442"/>
        <v>#DIV/0!</v>
      </c>
      <c r="P1927">
        <f t="shared" si="443"/>
        <v>0</v>
      </c>
      <c r="Q1927" s="11">
        <f>L1927/H1927*100</f>
        <v>0</v>
      </c>
      <c r="R1927" s="12">
        <f>M1927/N1927*100</f>
        <v>40</v>
      </c>
    </row>
    <row r="1928" spans="1:18" x14ac:dyDescent="0.35">
      <c r="A1928" s="23">
        <v>43362</v>
      </c>
      <c r="B1928" s="16" t="s">
        <v>293</v>
      </c>
      <c r="C1928" s="16"/>
      <c r="D1928" s="16" t="s">
        <v>701</v>
      </c>
      <c r="E1928" s="16" t="s">
        <v>702</v>
      </c>
      <c r="F1928" s="16"/>
      <c r="G1928" s="16" t="str">
        <v>Video_Views</v>
      </c>
      <c r="H1928" s="8">
        <v>109838</v>
      </c>
      <c r="I1928" s="8">
        <v>10660</v>
      </c>
      <c r="J1928" s="8">
        <v>755.78</v>
      </c>
      <c r="K1928" s="8">
        <v>191</v>
      </c>
      <c r="L1928" s="8">
        <v>0</v>
      </c>
      <c r="M1928" s="8">
        <v>4341</v>
      </c>
      <c r="N1928" s="8">
        <v>10660</v>
      </c>
      <c r="O1928">
        <f t="shared" si="442"/>
        <v>3.9569633507853403</v>
      </c>
      <c r="P1928">
        <f t="shared" si="443"/>
        <v>1.7389245980443926E-3</v>
      </c>
      <c r="Q1928" s="17">
        <f t="shared" ref="Q1928:Q1934" si="444">L1928/H1928</f>
        <v>0</v>
      </c>
      <c r="R1928" s="17">
        <f t="shared" ref="R1928:R1934" si="445">M1928/N1928</f>
        <v>0.40722326454033769</v>
      </c>
    </row>
    <row r="1929" spans="1:18" x14ac:dyDescent="0.35">
      <c r="A1929" s="23">
        <v>43359</v>
      </c>
      <c r="B1929" s="16" t="s">
        <v>291</v>
      </c>
      <c r="C1929" s="16"/>
      <c r="D1929" s="16" t="s">
        <v>701</v>
      </c>
      <c r="E1929" s="16" t="s">
        <v>702</v>
      </c>
      <c r="F1929" s="16"/>
      <c r="G1929" s="16" t="str">
        <v>Video_Views</v>
      </c>
      <c r="H1929" s="8">
        <v>195779</v>
      </c>
      <c r="I1929" s="8">
        <v>50489</v>
      </c>
      <c r="J1929" s="8">
        <v>1992.28</v>
      </c>
      <c r="K1929" s="8">
        <v>1316</v>
      </c>
      <c r="L1929" s="8">
        <v>0</v>
      </c>
      <c r="M1929" s="8">
        <v>27472</v>
      </c>
      <c r="N1929" s="8">
        <v>50489</v>
      </c>
      <c r="O1929">
        <f t="shared" si="442"/>
        <v>1.5138905775075988</v>
      </c>
      <c r="P1929">
        <f t="shared" si="443"/>
        <v>6.7218649599803861E-3</v>
      </c>
      <c r="Q1929" s="17">
        <f t="shared" si="444"/>
        <v>0</v>
      </c>
      <c r="R1929" s="17">
        <f t="shared" si="445"/>
        <v>0.54411852086593115</v>
      </c>
    </row>
    <row r="1930" spans="1:18" x14ac:dyDescent="0.35">
      <c r="A1930" s="23">
        <v>43361</v>
      </c>
      <c r="B1930" s="16" t="s">
        <v>285</v>
      </c>
      <c r="C1930" s="16"/>
      <c r="D1930" s="16" t="s">
        <v>701</v>
      </c>
      <c r="E1930" s="16" t="s">
        <v>702</v>
      </c>
      <c r="F1930" s="16"/>
      <c r="G1930" s="16" t="str">
        <v>Video_Views</v>
      </c>
      <c r="H1930" s="8">
        <v>250</v>
      </c>
      <c r="I1930" s="8">
        <v>30</v>
      </c>
      <c r="J1930" s="8">
        <v>2.3199999999999998</v>
      </c>
      <c r="K1930" s="8">
        <v>2</v>
      </c>
      <c r="L1930" s="8">
        <v>0</v>
      </c>
      <c r="M1930" s="8">
        <v>8</v>
      </c>
      <c r="N1930" s="8">
        <v>30</v>
      </c>
      <c r="O1930">
        <f t="shared" si="442"/>
        <v>1.1599999999999999</v>
      </c>
      <c r="P1930">
        <f t="shared" si="443"/>
        <v>8.0000000000000002E-3</v>
      </c>
      <c r="Q1930" s="17">
        <f t="shared" si="444"/>
        <v>0</v>
      </c>
      <c r="R1930" s="17">
        <f t="shared" si="445"/>
        <v>0.26666666666666666</v>
      </c>
    </row>
    <row r="1931" spans="1:18" x14ac:dyDescent="0.35">
      <c r="A1931" s="23">
        <v>43357</v>
      </c>
      <c r="B1931" s="16" t="s">
        <v>291</v>
      </c>
      <c r="C1931" s="16"/>
      <c r="D1931" s="16" t="s">
        <v>701</v>
      </c>
      <c r="E1931" s="16" t="s">
        <v>702</v>
      </c>
      <c r="F1931" s="16"/>
      <c r="G1931" s="16" t="str">
        <v>Video_Views</v>
      </c>
      <c r="H1931" s="8">
        <v>194281</v>
      </c>
      <c r="I1931" s="8">
        <v>50776</v>
      </c>
      <c r="J1931" s="8">
        <v>1977.5</v>
      </c>
      <c r="K1931" s="8">
        <v>1289</v>
      </c>
      <c r="L1931" s="8">
        <v>0</v>
      </c>
      <c r="M1931" s="8">
        <v>27850</v>
      </c>
      <c r="N1931" s="8">
        <v>50776</v>
      </c>
      <c r="O1931">
        <f t="shared" si="442"/>
        <v>1.5341349883630722</v>
      </c>
      <c r="P1931">
        <f t="shared" si="443"/>
        <v>6.634719813054287E-3</v>
      </c>
      <c r="Q1931" s="17">
        <f t="shared" si="444"/>
        <v>0</v>
      </c>
      <c r="R1931" s="17">
        <f t="shared" si="445"/>
        <v>0.54848747439735313</v>
      </c>
    </row>
    <row r="1932" spans="1:18" x14ac:dyDescent="0.35">
      <c r="A1932" s="23">
        <v>43366</v>
      </c>
      <c r="B1932" s="16" t="s">
        <v>285</v>
      </c>
      <c r="C1932" s="16"/>
      <c r="D1932" s="16" t="s">
        <v>701</v>
      </c>
      <c r="E1932" s="16" t="s">
        <v>702</v>
      </c>
      <c r="F1932" s="16"/>
      <c r="G1932" s="16" t="str">
        <v>Video_Views</v>
      </c>
      <c r="H1932" s="8">
        <v>80233</v>
      </c>
      <c r="I1932" s="8">
        <v>14375</v>
      </c>
      <c r="J1932" s="8">
        <v>738.08</v>
      </c>
      <c r="K1932" s="8">
        <v>298</v>
      </c>
      <c r="L1932" s="8">
        <v>0</v>
      </c>
      <c r="M1932" s="8">
        <v>3311</v>
      </c>
      <c r="N1932" s="8">
        <v>14375</v>
      </c>
      <c r="O1932">
        <f t="shared" si="442"/>
        <v>2.4767785234899331</v>
      </c>
      <c r="P1932">
        <f t="shared" si="443"/>
        <v>3.7141824436329189E-3</v>
      </c>
      <c r="Q1932" s="17">
        <f t="shared" si="444"/>
        <v>0</v>
      </c>
      <c r="R1932" s="17">
        <f t="shared" si="445"/>
        <v>0.2303304347826087</v>
      </c>
    </row>
    <row r="1933" spans="1:18" x14ac:dyDescent="0.35">
      <c r="A1933" s="23">
        <v>43361</v>
      </c>
      <c r="B1933" s="16" t="s">
        <v>295</v>
      </c>
      <c r="C1933" s="16"/>
      <c r="D1933" s="16" t="s">
        <v>701</v>
      </c>
      <c r="E1933" s="16" t="s">
        <v>702</v>
      </c>
      <c r="F1933" s="16"/>
      <c r="G1933" s="16" t="str">
        <v>Video_Views</v>
      </c>
      <c r="H1933" s="8">
        <v>152807</v>
      </c>
      <c r="I1933" s="8">
        <v>43408</v>
      </c>
      <c r="J1933" s="8">
        <v>878.95</v>
      </c>
      <c r="K1933" s="8">
        <v>704</v>
      </c>
      <c r="L1933" s="8">
        <v>0</v>
      </c>
      <c r="M1933" s="8">
        <v>7999</v>
      </c>
      <c r="N1933" s="8">
        <v>43408</v>
      </c>
      <c r="O1933">
        <f t="shared" si="442"/>
        <v>1.2485085227272728</v>
      </c>
      <c r="P1933">
        <f t="shared" si="443"/>
        <v>4.6071187838253487E-3</v>
      </c>
      <c r="Q1933" s="17">
        <f t="shared" si="444"/>
        <v>0</v>
      </c>
      <c r="R1933" s="17">
        <f t="shared" si="445"/>
        <v>0.18427478805750092</v>
      </c>
    </row>
    <row r="1934" spans="1:18" x14ac:dyDescent="0.35">
      <c r="A1934" s="23">
        <v>43357</v>
      </c>
      <c r="B1934" s="16" t="s">
        <v>291</v>
      </c>
      <c r="C1934" s="16"/>
      <c r="D1934" s="16" t="s">
        <v>701</v>
      </c>
      <c r="E1934" s="16" t="s">
        <v>702</v>
      </c>
      <c r="F1934" s="16"/>
      <c r="G1934" s="16" t="str">
        <v>Video_Views</v>
      </c>
      <c r="H1934" s="8">
        <v>394</v>
      </c>
      <c r="I1934" s="8">
        <v>160</v>
      </c>
      <c r="J1934" s="8">
        <v>4.0199999999999996</v>
      </c>
      <c r="K1934" s="8">
        <v>6</v>
      </c>
      <c r="L1934" s="8">
        <v>0</v>
      </c>
      <c r="M1934" s="8">
        <v>32</v>
      </c>
      <c r="N1934" s="8">
        <v>160</v>
      </c>
      <c r="O1934">
        <f t="shared" si="442"/>
        <v>0.66999999999999993</v>
      </c>
      <c r="P1934">
        <f t="shared" si="443"/>
        <v>1.5228426395939087E-2</v>
      </c>
      <c r="Q1934" s="17">
        <f t="shared" si="444"/>
        <v>0</v>
      </c>
      <c r="R1934" s="17">
        <f t="shared" si="445"/>
        <v>0.2</v>
      </c>
    </row>
    <row r="1935" spans="1:18" hidden="1" x14ac:dyDescent="0.35">
      <c r="A1935" s="16">
        <v>43363</v>
      </c>
      <c r="B1935" s="16" t="s">
        <v>285</v>
      </c>
      <c r="C1935" s="16"/>
      <c r="D1935" s="16" t="s">
        <v>700</v>
      </c>
      <c r="E1935" s="16" t="s">
        <v>698</v>
      </c>
      <c r="F1935" s="16"/>
      <c r="G1935" s="16" t="str">
        <v>Link_Clicks</v>
      </c>
      <c r="H1935" s="8">
        <v>27723</v>
      </c>
      <c r="I1935" s="8">
        <v>0</v>
      </c>
      <c r="J1935" s="8">
        <v>467.28</v>
      </c>
      <c r="K1935" s="8">
        <v>469</v>
      </c>
      <c r="L1935" s="8">
        <v>0</v>
      </c>
      <c r="M1935" s="8">
        <v>0</v>
      </c>
      <c r="N1935" s="8">
        <v>0</v>
      </c>
      <c r="O1935">
        <f t="shared" si="442"/>
        <v>0.99633262260127931</v>
      </c>
      <c r="P1935">
        <f t="shared" si="443"/>
        <v>1.6917361035962919E-2</v>
      </c>
      <c r="Q1935" s="11">
        <f>L1935/H1935*100</f>
        <v>0</v>
      </c>
      <c r="R1935" s="12" t="e">
        <f>M1935/N1935*100</f>
        <v>#DIV/0!</v>
      </c>
    </row>
    <row r="1936" spans="1:18" x14ac:dyDescent="0.35">
      <c r="A1936" s="23">
        <v>43358</v>
      </c>
      <c r="B1936" s="16" t="s">
        <v>285</v>
      </c>
      <c r="C1936" s="16"/>
      <c r="D1936" s="16" t="s">
        <v>701</v>
      </c>
      <c r="E1936" s="16" t="s">
        <v>702</v>
      </c>
      <c r="F1936" s="16"/>
      <c r="G1936" s="16" t="str">
        <v>Video_Views</v>
      </c>
      <c r="H1936" s="8">
        <v>66888</v>
      </c>
      <c r="I1936" s="8">
        <v>10857</v>
      </c>
      <c r="J1936" s="8">
        <v>615.41999999999996</v>
      </c>
      <c r="K1936" s="8">
        <v>140</v>
      </c>
      <c r="L1936" s="8">
        <v>0</v>
      </c>
      <c r="M1936" s="8">
        <v>2461</v>
      </c>
      <c r="N1936" s="8">
        <v>10857</v>
      </c>
      <c r="O1936">
        <f t="shared" si="442"/>
        <v>4.3958571428571425</v>
      </c>
      <c r="P1936">
        <f t="shared" si="443"/>
        <v>2.0930510704461188E-3</v>
      </c>
      <c r="Q1936" s="17">
        <f t="shared" ref="Q1936:Q1942" si="446">L1936/H1936</f>
        <v>0</v>
      </c>
      <c r="R1936" s="17">
        <f t="shared" ref="R1936:R1942" si="447">M1936/N1936</f>
        <v>0.22667403518467349</v>
      </c>
    </row>
    <row r="1937" spans="1:18" x14ac:dyDescent="0.35">
      <c r="A1937" s="23">
        <v>43362</v>
      </c>
      <c r="B1937" s="16" t="s">
        <v>293</v>
      </c>
      <c r="C1937" s="16"/>
      <c r="D1937" s="16" t="s">
        <v>701</v>
      </c>
      <c r="E1937" s="16" t="s">
        <v>702</v>
      </c>
      <c r="F1937" s="16"/>
      <c r="G1937" s="16" t="str">
        <v>Video_Views</v>
      </c>
      <c r="H1937" s="8">
        <v>59164</v>
      </c>
      <c r="I1937" s="8">
        <v>5437</v>
      </c>
      <c r="J1937" s="8">
        <v>407.03999999999996</v>
      </c>
      <c r="K1937" s="8">
        <v>158</v>
      </c>
      <c r="L1937" s="8">
        <v>0</v>
      </c>
      <c r="M1937" s="8">
        <v>2155</v>
      </c>
      <c r="N1937" s="8">
        <v>5437</v>
      </c>
      <c r="O1937">
        <f t="shared" si="442"/>
        <v>2.5762025316455692</v>
      </c>
      <c r="P1937">
        <f t="shared" si="443"/>
        <v>2.6705428977080656E-3</v>
      </c>
      <c r="Q1937" s="17">
        <f t="shared" si="446"/>
        <v>0</v>
      </c>
      <c r="R1937" s="17">
        <f t="shared" si="447"/>
        <v>0.3963582858193857</v>
      </c>
    </row>
    <row r="1938" spans="1:18" x14ac:dyDescent="0.35">
      <c r="A1938" s="23">
        <v>43361</v>
      </c>
      <c r="B1938" s="16" t="s">
        <v>285</v>
      </c>
      <c r="C1938" s="16"/>
      <c r="D1938" s="16" t="s">
        <v>701</v>
      </c>
      <c r="E1938" s="16" t="s">
        <v>702</v>
      </c>
      <c r="F1938" s="16"/>
      <c r="G1938" s="16" t="str">
        <v>Video_Views</v>
      </c>
      <c r="H1938" s="8">
        <v>67190</v>
      </c>
      <c r="I1938" s="8">
        <v>12710</v>
      </c>
      <c r="J1938" s="8">
        <v>618.08000000000004</v>
      </c>
      <c r="K1938" s="8">
        <v>158</v>
      </c>
      <c r="L1938" s="8">
        <v>0</v>
      </c>
      <c r="M1938" s="8">
        <v>3114</v>
      </c>
      <c r="N1938" s="8">
        <v>12710</v>
      </c>
      <c r="O1938">
        <f t="shared" si="442"/>
        <v>3.9118987341772153</v>
      </c>
      <c r="P1938">
        <f t="shared" si="443"/>
        <v>2.3515404077987796E-3</v>
      </c>
      <c r="Q1938" s="17">
        <f t="shared" si="446"/>
        <v>0</v>
      </c>
      <c r="R1938" s="17">
        <f t="shared" si="447"/>
        <v>0.24500393391030684</v>
      </c>
    </row>
    <row r="1939" spans="1:18" x14ac:dyDescent="0.35">
      <c r="A1939" s="23">
        <v>43359</v>
      </c>
      <c r="B1939" s="16" t="s">
        <v>291</v>
      </c>
      <c r="C1939" s="16"/>
      <c r="D1939" s="16" t="s">
        <v>701</v>
      </c>
      <c r="E1939" s="16" t="s">
        <v>702</v>
      </c>
      <c r="F1939" s="16"/>
      <c r="G1939" s="16" t="str">
        <v>Video_Views</v>
      </c>
      <c r="H1939" s="8">
        <v>326</v>
      </c>
      <c r="I1939" s="8">
        <v>143</v>
      </c>
      <c r="J1939" s="8">
        <v>3.2899999999999996</v>
      </c>
      <c r="K1939" s="8">
        <v>4</v>
      </c>
      <c r="L1939" s="8">
        <v>0</v>
      </c>
      <c r="M1939" s="8">
        <v>23</v>
      </c>
      <c r="N1939" s="8">
        <v>143</v>
      </c>
      <c r="O1939">
        <f t="shared" si="442"/>
        <v>0.8224999999999999</v>
      </c>
      <c r="P1939">
        <f t="shared" si="443"/>
        <v>1.2269938650306749E-2</v>
      </c>
      <c r="Q1939" s="17">
        <f t="shared" si="446"/>
        <v>0</v>
      </c>
      <c r="R1939" s="17">
        <f t="shared" si="447"/>
        <v>0.16083916083916083</v>
      </c>
    </row>
    <row r="1940" spans="1:18" x14ac:dyDescent="0.35">
      <c r="A1940" s="23">
        <v>43361</v>
      </c>
      <c r="B1940" s="16" t="s">
        <v>285</v>
      </c>
      <c r="C1940" s="16"/>
      <c r="D1940" s="16" t="s">
        <v>701</v>
      </c>
      <c r="E1940" s="16" t="s">
        <v>702</v>
      </c>
      <c r="F1940" s="16"/>
      <c r="G1940" s="16" t="str">
        <v>Video_Views</v>
      </c>
      <c r="H1940" s="8">
        <v>63641</v>
      </c>
      <c r="I1940" s="8">
        <v>12145</v>
      </c>
      <c r="J1940" s="8">
        <v>585.46</v>
      </c>
      <c r="K1940" s="8">
        <v>269</v>
      </c>
      <c r="L1940" s="8">
        <v>0</v>
      </c>
      <c r="M1940" s="8">
        <v>3081</v>
      </c>
      <c r="N1940" s="8">
        <v>12145</v>
      </c>
      <c r="O1940">
        <f t="shared" si="442"/>
        <v>2.1764312267657995</v>
      </c>
      <c r="P1940">
        <f t="shared" si="443"/>
        <v>4.2268349020285669E-3</v>
      </c>
      <c r="Q1940" s="17">
        <f t="shared" si="446"/>
        <v>0</v>
      </c>
      <c r="R1940" s="17">
        <f t="shared" si="447"/>
        <v>0.25368464388637302</v>
      </c>
    </row>
    <row r="1941" spans="1:18" x14ac:dyDescent="0.35">
      <c r="A1941" s="23">
        <v>43358</v>
      </c>
      <c r="B1941" s="16" t="s">
        <v>293</v>
      </c>
      <c r="C1941" s="16"/>
      <c r="D1941" s="16" t="s">
        <v>701</v>
      </c>
      <c r="E1941" s="16" t="s">
        <v>702</v>
      </c>
      <c r="F1941" s="16"/>
      <c r="G1941" s="16" t="str">
        <v>Video_Views</v>
      </c>
      <c r="H1941" s="8">
        <v>96321</v>
      </c>
      <c r="I1941" s="8">
        <v>9402</v>
      </c>
      <c r="J1941" s="8">
        <v>662.6</v>
      </c>
      <c r="K1941" s="8">
        <v>180</v>
      </c>
      <c r="L1941" s="8">
        <v>0</v>
      </c>
      <c r="M1941" s="8">
        <v>3858</v>
      </c>
      <c r="N1941" s="8">
        <v>9402</v>
      </c>
      <c r="O1941">
        <f t="shared" si="442"/>
        <v>3.6811111111111114</v>
      </c>
      <c r="P1941">
        <f t="shared" si="443"/>
        <v>1.8687513626312019E-3</v>
      </c>
      <c r="Q1941" s="17">
        <f t="shared" si="446"/>
        <v>0</v>
      </c>
      <c r="R1941" s="17">
        <f t="shared" si="447"/>
        <v>0.41033822590938096</v>
      </c>
    </row>
    <row r="1942" spans="1:18" x14ac:dyDescent="0.35">
      <c r="A1942" s="23">
        <v>43358</v>
      </c>
      <c r="B1942" s="16" t="s">
        <v>291</v>
      </c>
      <c r="C1942" s="16"/>
      <c r="D1942" s="16" t="s">
        <v>701</v>
      </c>
      <c r="E1942" s="16" t="s">
        <v>702</v>
      </c>
      <c r="F1942" s="16"/>
      <c r="G1942" s="16" t="str">
        <v>Video_Views</v>
      </c>
      <c r="H1942" s="8">
        <v>145576</v>
      </c>
      <c r="I1942" s="8">
        <v>40428</v>
      </c>
      <c r="J1942" s="8">
        <v>1482.1299999999999</v>
      </c>
      <c r="K1942" s="8">
        <v>1033</v>
      </c>
      <c r="L1942" s="8">
        <v>0</v>
      </c>
      <c r="M1942" s="8">
        <v>22291</v>
      </c>
      <c r="N1942" s="8">
        <v>40428</v>
      </c>
      <c r="O1942">
        <f t="shared" si="442"/>
        <v>1.4347821878025169</v>
      </c>
      <c r="P1942">
        <f t="shared" si="443"/>
        <v>7.0959498818486564E-3</v>
      </c>
      <c r="Q1942" s="17">
        <f t="shared" si="446"/>
        <v>0</v>
      </c>
      <c r="R1942" s="17">
        <f t="shared" si="447"/>
        <v>0.55137528445631745</v>
      </c>
    </row>
    <row r="1943" spans="1:18" hidden="1" x14ac:dyDescent="0.35">
      <c r="A1943" s="16">
        <v>43359</v>
      </c>
      <c r="B1943" s="16" t="s">
        <v>285</v>
      </c>
      <c r="C1943" s="16"/>
      <c r="D1943" s="16" t="s">
        <v>700</v>
      </c>
      <c r="E1943" s="16" t="s">
        <v>698</v>
      </c>
      <c r="F1943" s="16"/>
      <c r="G1943" s="16" t="str">
        <v>Link_Clicks</v>
      </c>
      <c r="H1943" s="8">
        <v>29884</v>
      </c>
      <c r="I1943" s="8">
        <v>0</v>
      </c>
      <c r="J1943" s="8">
        <v>476.37</v>
      </c>
      <c r="K1943" s="8">
        <v>496</v>
      </c>
      <c r="L1943" s="8">
        <v>0</v>
      </c>
      <c r="M1943" s="8">
        <v>0</v>
      </c>
      <c r="N1943" s="8">
        <v>0</v>
      </c>
      <c r="O1943">
        <f t="shared" si="442"/>
        <v>0.96042338709677422</v>
      </c>
      <c r="P1943">
        <f t="shared" si="443"/>
        <v>1.6597510373443983E-2</v>
      </c>
      <c r="Q1943" s="11">
        <f>L1943/H1943*100</f>
        <v>0</v>
      </c>
      <c r="R1943" s="12" t="e">
        <f>M1943/N1943*100</f>
        <v>#DIV/0!</v>
      </c>
    </row>
    <row r="1944" spans="1:18" x14ac:dyDescent="0.35">
      <c r="A1944" s="23">
        <v>43358</v>
      </c>
      <c r="B1944" s="16" t="s">
        <v>295</v>
      </c>
      <c r="C1944" s="16"/>
      <c r="D1944" s="16" t="s">
        <v>701</v>
      </c>
      <c r="E1944" s="16" t="s">
        <v>702</v>
      </c>
      <c r="F1944" s="16"/>
      <c r="G1944" s="16" t="str">
        <v>Video_Views</v>
      </c>
      <c r="H1944" s="8">
        <v>140050</v>
      </c>
      <c r="I1944" s="8">
        <v>41392</v>
      </c>
      <c r="J1944" s="8">
        <v>854.45</v>
      </c>
      <c r="K1944" s="8">
        <v>757</v>
      </c>
      <c r="L1944" s="8">
        <v>0</v>
      </c>
      <c r="M1944" s="8">
        <v>8042</v>
      </c>
      <c r="N1944" s="8">
        <v>41392</v>
      </c>
      <c r="O1944">
        <f t="shared" si="442"/>
        <v>1.1287318361955085</v>
      </c>
      <c r="P1944">
        <f t="shared" si="443"/>
        <v>5.4052124241342377E-3</v>
      </c>
      <c r="Q1944" s="17">
        <f t="shared" ref="Q1944:Q1948" si="448">L1944/H1944</f>
        <v>0</v>
      </c>
      <c r="R1944" s="17">
        <f t="shared" ref="R1944:R1948" si="449">M1944/N1944</f>
        <v>0.19428875144955546</v>
      </c>
    </row>
    <row r="1945" spans="1:18" x14ac:dyDescent="0.35">
      <c r="A1945" s="23">
        <v>43357</v>
      </c>
      <c r="B1945" s="16" t="s">
        <v>293</v>
      </c>
      <c r="C1945" s="16"/>
      <c r="D1945" s="16" t="s">
        <v>701</v>
      </c>
      <c r="E1945" s="16" t="s">
        <v>702</v>
      </c>
      <c r="F1945" s="16"/>
      <c r="G1945" s="16" t="str">
        <v>Video_Views</v>
      </c>
      <c r="H1945" s="8">
        <v>99832</v>
      </c>
      <c r="I1945" s="8">
        <v>9419</v>
      </c>
      <c r="J1945" s="8">
        <v>686.86</v>
      </c>
      <c r="K1945" s="8">
        <v>208</v>
      </c>
      <c r="L1945" s="8">
        <v>0</v>
      </c>
      <c r="M1945" s="8">
        <v>3713</v>
      </c>
      <c r="N1945" s="8">
        <v>9419</v>
      </c>
      <c r="O1945">
        <f t="shared" si="442"/>
        <v>3.3022115384615387</v>
      </c>
      <c r="P1945">
        <f t="shared" si="443"/>
        <v>2.0835002804711917E-3</v>
      </c>
      <c r="Q1945" s="17">
        <f t="shared" si="448"/>
        <v>0</v>
      </c>
      <c r="R1945" s="17">
        <f t="shared" si="449"/>
        <v>0.39420320628516825</v>
      </c>
    </row>
    <row r="1946" spans="1:18" x14ac:dyDescent="0.35">
      <c r="A1946" s="23">
        <v>43357</v>
      </c>
      <c r="B1946" s="16" t="s">
        <v>291</v>
      </c>
      <c r="C1946" s="16"/>
      <c r="D1946" s="16" t="s">
        <v>701</v>
      </c>
      <c r="E1946" s="16" t="s">
        <v>702</v>
      </c>
      <c r="F1946" s="16"/>
      <c r="G1946" s="16" t="str">
        <v>Video_Views</v>
      </c>
      <c r="H1946" s="8">
        <v>139</v>
      </c>
      <c r="I1946" s="8">
        <v>64</v>
      </c>
      <c r="J1946" s="8">
        <v>1.4</v>
      </c>
      <c r="K1946" s="8">
        <v>2</v>
      </c>
      <c r="L1946" s="8">
        <v>0</v>
      </c>
      <c r="M1946" s="8">
        <v>16</v>
      </c>
      <c r="N1946" s="8">
        <v>64</v>
      </c>
      <c r="O1946">
        <f t="shared" si="442"/>
        <v>0.7</v>
      </c>
      <c r="P1946">
        <f t="shared" si="443"/>
        <v>1.4388489208633094E-2</v>
      </c>
      <c r="Q1946" s="17">
        <f t="shared" si="448"/>
        <v>0</v>
      </c>
      <c r="R1946" s="17">
        <f t="shared" si="449"/>
        <v>0.25</v>
      </c>
    </row>
    <row r="1947" spans="1:18" x14ac:dyDescent="0.35">
      <c r="A1947" s="23">
        <v>43361</v>
      </c>
      <c r="B1947" s="16" t="s">
        <v>295</v>
      </c>
      <c r="C1947" s="16"/>
      <c r="D1947" s="16" t="s">
        <v>701</v>
      </c>
      <c r="E1947" s="16" t="s">
        <v>702</v>
      </c>
      <c r="F1947" s="16"/>
      <c r="G1947" s="16" t="str">
        <v>Video_Views</v>
      </c>
      <c r="H1947" s="8">
        <v>158272</v>
      </c>
      <c r="I1947" s="8">
        <v>46260</v>
      </c>
      <c r="J1947" s="8">
        <v>860.64</v>
      </c>
      <c r="K1947" s="8">
        <v>1092</v>
      </c>
      <c r="L1947" s="8">
        <v>0</v>
      </c>
      <c r="M1947" s="8">
        <v>9183</v>
      </c>
      <c r="N1947" s="8">
        <v>46260</v>
      </c>
      <c r="O1947">
        <f t="shared" si="442"/>
        <v>0.78813186813186809</v>
      </c>
      <c r="P1947">
        <f t="shared" si="443"/>
        <v>6.8995147594015363E-3</v>
      </c>
      <c r="Q1947" s="17">
        <f t="shared" si="448"/>
        <v>0</v>
      </c>
      <c r="R1947" s="17">
        <f t="shared" si="449"/>
        <v>0.19850843060959791</v>
      </c>
    </row>
    <row r="1948" spans="1:18" x14ac:dyDescent="0.35">
      <c r="A1948" s="23">
        <v>43364</v>
      </c>
      <c r="B1948" s="16" t="s">
        <v>285</v>
      </c>
      <c r="C1948" s="16"/>
      <c r="D1948" s="16" t="s">
        <v>701</v>
      </c>
      <c r="E1948" s="16" t="s">
        <v>702</v>
      </c>
      <c r="F1948" s="16"/>
      <c r="G1948" s="16" t="str">
        <v>Video_Views</v>
      </c>
      <c r="H1948" s="8">
        <v>63536</v>
      </c>
      <c r="I1948" s="8">
        <v>11687</v>
      </c>
      <c r="J1948" s="8">
        <v>584.52</v>
      </c>
      <c r="K1948" s="8">
        <v>139</v>
      </c>
      <c r="L1948" s="8">
        <v>0</v>
      </c>
      <c r="M1948" s="8">
        <v>2963</v>
      </c>
      <c r="N1948" s="8">
        <v>11687</v>
      </c>
      <c r="O1948">
        <f t="shared" si="442"/>
        <v>4.2051798561151079</v>
      </c>
      <c r="P1948">
        <f t="shared" si="443"/>
        <v>2.1877360866280533E-3</v>
      </c>
      <c r="Q1948" s="17">
        <f t="shared" si="448"/>
        <v>0</v>
      </c>
      <c r="R1948" s="17">
        <f t="shared" si="449"/>
        <v>0.2535295627620433</v>
      </c>
    </row>
    <row r="1949" spans="1:18" hidden="1" x14ac:dyDescent="0.35">
      <c r="A1949" s="16">
        <v>43365</v>
      </c>
      <c r="B1949" s="16" t="s">
        <v>285</v>
      </c>
      <c r="C1949" s="16"/>
      <c r="D1949" s="16" t="s">
        <v>700</v>
      </c>
      <c r="E1949" s="16" t="s">
        <v>698</v>
      </c>
      <c r="F1949" s="16"/>
      <c r="G1949" s="16" t="str">
        <v>Link_Clicks</v>
      </c>
      <c r="H1949" s="8">
        <v>29457</v>
      </c>
      <c r="I1949" s="8">
        <v>0</v>
      </c>
      <c r="J1949" s="8">
        <v>479.89</v>
      </c>
      <c r="K1949" s="8">
        <v>468</v>
      </c>
      <c r="L1949" s="8">
        <v>0</v>
      </c>
      <c r="M1949" s="8">
        <v>0</v>
      </c>
      <c r="N1949" s="8">
        <v>0</v>
      </c>
      <c r="O1949">
        <f t="shared" si="442"/>
        <v>1.0254059829059829</v>
      </c>
      <c r="P1949">
        <f t="shared" si="443"/>
        <v>1.5887564925145127E-2</v>
      </c>
      <c r="Q1949" s="11">
        <f>L1949/H1949*100</f>
        <v>0</v>
      </c>
      <c r="R1949" s="12" t="e">
        <f>M1949/N1949*100</f>
        <v>#DIV/0!</v>
      </c>
    </row>
    <row r="1950" spans="1:18" x14ac:dyDescent="0.35">
      <c r="A1950" s="23">
        <v>43360</v>
      </c>
      <c r="B1950" s="16" t="s">
        <v>291</v>
      </c>
      <c r="C1950" s="16"/>
      <c r="D1950" s="16" t="s">
        <v>701</v>
      </c>
      <c r="E1950" s="16" t="s">
        <v>702</v>
      </c>
      <c r="F1950" s="16"/>
      <c r="G1950" s="16" t="str">
        <v>Video_Views</v>
      </c>
      <c r="H1950" s="8">
        <v>165713</v>
      </c>
      <c r="I1950" s="8">
        <v>47148</v>
      </c>
      <c r="J1950" s="8">
        <v>1686.86</v>
      </c>
      <c r="K1950" s="8">
        <v>1313</v>
      </c>
      <c r="L1950" s="8">
        <v>0</v>
      </c>
      <c r="M1950" s="8">
        <v>26288</v>
      </c>
      <c r="N1950" s="8">
        <v>47148</v>
      </c>
      <c r="O1950">
        <f t="shared" si="442"/>
        <v>1.2847372429550648</v>
      </c>
      <c r="P1950">
        <f t="shared" si="443"/>
        <v>7.9233373362379532E-3</v>
      </c>
      <c r="Q1950" s="17">
        <f t="shared" ref="Q1950:Q1951" si="450">L1950/H1950</f>
        <v>0</v>
      </c>
      <c r="R1950" s="17">
        <f t="shared" ref="R1950:R1951" si="451">M1950/N1950</f>
        <v>0.5575634173241707</v>
      </c>
    </row>
    <row r="1951" spans="1:18" x14ac:dyDescent="0.35">
      <c r="A1951" s="23">
        <v>43359</v>
      </c>
      <c r="B1951" s="16" t="s">
        <v>285</v>
      </c>
      <c r="C1951" s="16"/>
      <c r="D1951" s="16" t="s">
        <v>701</v>
      </c>
      <c r="E1951" s="16" t="s">
        <v>702</v>
      </c>
      <c r="F1951" s="16"/>
      <c r="G1951" s="16" t="str">
        <v>Video_Views</v>
      </c>
      <c r="H1951" s="8">
        <v>64179</v>
      </c>
      <c r="I1951" s="8">
        <v>12433</v>
      </c>
      <c r="J1951" s="8">
        <v>590.49</v>
      </c>
      <c r="K1951" s="8">
        <v>248</v>
      </c>
      <c r="L1951" s="8">
        <v>0</v>
      </c>
      <c r="M1951" s="8">
        <v>3105</v>
      </c>
      <c r="N1951" s="8">
        <v>12433</v>
      </c>
      <c r="O1951">
        <f t="shared" si="442"/>
        <v>2.3810080645161289</v>
      </c>
      <c r="P1951">
        <f t="shared" si="443"/>
        <v>3.8641923370572929E-3</v>
      </c>
      <c r="Q1951" s="17">
        <f t="shared" si="450"/>
        <v>0</v>
      </c>
      <c r="R1951" s="17">
        <f t="shared" si="451"/>
        <v>0.24973859889005068</v>
      </c>
    </row>
    <row r="1952" spans="1:18" hidden="1" x14ac:dyDescent="0.35">
      <c r="A1952" s="16">
        <v>43359</v>
      </c>
      <c r="B1952" s="16" t="s">
        <v>285</v>
      </c>
      <c r="C1952" s="16"/>
      <c r="D1952" s="16" t="s">
        <v>700</v>
      </c>
      <c r="E1952" s="16" t="s">
        <v>698</v>
      </c>
      <c r="F1952" s="16"/>
      <c r="G1952" s="16" t="str">
        <v>Link_Clicks</v>
      </c>
      <c r="H1952" s="8">
        <v>31913</v>
      </c>
      <c r="I1952" s="8">
        <v>0</v>
      </c>
      <c r="J1952" s="8">
        <v>486.82</v>
      </c>
      <c r="K1952" s="8">
        <v>518</v>
      </c>
      <c r="L1952" s="8">
        <v>0</v>
      </c>
      <c r="M1952" s="8">
        <v>0</v>
      </c>
      <c r="N1952" s="8">
        <v>0</v>
      </c>
      <c r="O1952">
        <f t="shared" si="442"/>
        <v>0.93980694980694979</v>
      </c>
      <c r="P1952">
        <f t="shared" si="443"/>
        <v>1.6231629743364773E-2</v>
      </c>
      <c r="Q1952" s="11">
        <f>L1952/H1952*100</f>
        <v>0</v>
      </c>
      <c r="R1952" s="12" t="e">
        <f>M1952/N1952*100</f>
        <v>#DIV/0!</v>
      </c>
    </row>
    <row r="1953" spans="1:18" x14ac:dyDescent="0.35">
      <c r="A1953" s="23">
        <v>43362</v>
      </c>
      <c r="B1953" s="16" t="s">
        <v>291</v>
      </c>
      <c r="C1953" s="16"/>
      <c r="D1953" s="16" t="s">
        <v>701</v>
      </c>
      <c r="E1953" s="16" t="s">
        <v>702</v>
      </c>
      <c r="F1953" s="16"/>
      <c r="G1953" s="16" t="str">
        <v>Video_Views</v>
      </c>
      <c r="H1953" s="8">
        <v>174579</v>
      </c>
      <c r="I1953" s="8">
        <v>48693</v>
      </c>
      <c r="J1953" s="8">
        <v>1777.21</v>
      </c>
      <c r="K1953" s="8">
        <v>1341</v>
      </c>
      <c r="L1953" s="8">
        <v>0</v>
      </c>
      <c r="M1953" s="8">
        <v>27258</v>
      </c>
      <c r="N1953" s="8">
        <v>48693</v>
      </c>
      <c r="O1953">
        <f t="shared" si="442"/>
        <v>1.3252870991797168</v>
      </c>
      <c r="P1953">
        <f t="shared" si="443"/>
        <v>7.6813362431907613E-3</v>
      </c>
      <c r="Q1953" s="17">
        <f t="shared" ref="Q1953:Q1960" si="452">L1953/H1953</f>
        <v>0</v>
      </c>
      <c r="R1953" s="17">
        <f t="shared" ref="R1953:R1960" si="453">M1953/N1953</f>
        <v>0.55979298872527883</v>
      </c>
    </row>
    <row r="1954" spans="1:18" x14ac:dyDescent="0.35">
      <c r="A1954" s="23">
        <v>43362</v>
      </c>
      <c r="B1954" s="16" t="s">
        <v>285</v>
      </c>
      <c r="C1954" s="16"/>
      <c r="D1954" s="16" t="s">
        <v>701</v>
      </c>
      <c r="E1954" s="16" t="s">
        <v>702</v>
      </c>
      <c r="F1954" s="16"/>
      <c r="G1954" s="16" t="str">
        <v>Video_Views</v>
      </c>
      <c r="H1954" s="8">
        <v>59147</v>
      </c>
      <c r="I1954" s="8">
        <v>11869</v>
      </c>
      <c r="J1954" s="8">
        <v>544.12</v>
      </c>
      <c r="K1954" s="8">
        <v>293</v>
      </c>
      <c r="L1954" s="8">
        <v>0</v>
      </c>
      <c r="M1954" s="8">
        <v>3058</v>
      </c>
      <c r="N1954" s="8">
        <v>11869</v>
      </c>
      <c r="O1954">
        <f t="shared" si="442"/>
        <v>1.8570648464163824</v>
      </c>
      <c r="P1954">
        <f t="shared" si="443"/>
        <v>4.9537592777317528E-3</v>
      </c>
      <c r="Q1954" s="17">
        <f t="shared" si="452"/>
        <v>0</v>
      </c>
      <c r="R1954" s="17">
        <f t="shared" si="453"/>
        <v>0.25764596848934196</v>
      </c>
    </row>
    <row r="1955" spans="1:18" x14ac:dyDescent="0.35">
      <c r="A1955" s="23">
        <v>43366</v>
      </c>
      <c r="B1955" s="16" t="s">
        <v>285</v>
      </c>
      <c r="C1955" s="16"/>
      <c r="D1955" s="16" t="s">
        <v>701</v>
      </c>
      <c r="E1955" s="16" t="s">
        <v>702</v>
      </c>
      <c r="F1955" s="16"/>
      <c r="G1955" s="16" t="str">
        <v>Video_Views</v>
      </c>
      <c r="H1955" s="8">
        <v>41589</v>
      </c>
      <c r="I1955" s="8">
        <v>8642</v>
      </c>
      <c r="J1955" s="8">
        <v>382.68</v>
      </c>
      <c r="K1955" s="8">
        <v>111</v>
      </c>
      <c r="L1955" s="8">
        <v>0</v>
      </c>
      <c r="M1955" s="8">
        <v>2310</v>
      </c>
      <c r="N1955" s="8">
        <v>8642</v>
      </c>
      <c r="O1955">
        <f t="shared" si="442"/>
        <v>3.4475675675675674</v>
      </c>
      <c r="P1955">
        <f t="shared" si="443"/>
        <v>2.6689749693428553E-3</v>
      </c>
      <c r="Q1955" s="17">
        <f t="shared" si="452"/>
        <v>0</v>
      </c>
      <c r="R1955" s="17">
        <f t="shared" si="453"/>
        <v>0.26729923628789631</v>
      </c>
    </row>
    <row r="1956" spans="1:18" x14ac:dyDescent="0.35">
      <c r="A1956" s="23">
        <v>43365</v>
      </c>
      <c r="B1956" s="16" t="s">
        <v>295</v>
      </c>
      <c r="C1956" s="16"/>
      <c r="D1956" s="16" t="s">
        <v>701</v>
      </c>
      <c r="E1956" s="16" t="s">
        <v>702</v>
      </c>
      <c r="F1956" s="16"/>
      <c r="G1956" s="16" t="str">
        <v>Video_Views</v>
      </c>
      <c r="H1956" s="8">
        <v>153308</v>
      </c>
      <c r="I1956" s="8">
        <v>44377</v>
      </c>
      <c r="J1956" s="8">
        <v>847.27</v>
      </c>
      <c r="K1956" s="8">
        <v>833</v>
      </c>
      <c r="L1956" s="8">
        <v>0</v>
      </c>
      <c r="M1956" s="8">
        <v>8154</v>
      </c>
      <c r="N1956" s="8">
        <v>44377</v>
      </c>
      <c r="O1956">
        <f t="shared" si="442"/>
        <v>1.0171308523409364</v>
      </c>
      <c r="P1956">
        <f t="shared" si="443"/>
        <v>5.4335064054061109E-3</v>
      </c>
      <c r="Q1956" s="17">
        <f t="shared" si="452"/>
        <v>0</v>
      </c>
      <c r="R1956" s="17">
        <f t="shared" si="453"/>
        <v>0.18374383126394303</v>
      </c>
    </row>
    <row r="1957" spans="1:18" x14ac:dyDescent="0.35">
      <c r="A1957" s="23">
        <v>43366</v>
      </c>
      <c r="B1957" s="16" t="s">
        <v>293</v>
      </c>
      <c r="C1957" s="16"/>
      <c r="D1957" s="16" t="s">
        <v>701</v>
      </c>
      <c r="E1957" s="16" t="s">
        <v>702</v>
      </c>
      <c r="F1957" s="16"/>
      <c r="G1957" s="16" t="str">
        <v>Video_Views</v>
      </c>
      <c r="H1957" s="8">
        <v>116067</v>
      </c>
      <c r="I1957" s="8">
        <v>10555</v>
      </c>
      <c r="J1957" s="8">
        <v>798.61</v>
      </c>
      <c r="K1957" s="8">
        <v>303</v>
      </c>
      <c r="L1957" s="8">
        <v>0</v>
      </c>
      <c r="M1957" s="8">
        <v>4233</v>
      </c>
      <c r="N1957" s="8">
        <v>10555</v>
      </c>
      <c r="O1957">
        <f t="shared" si="442"/>
        <v>2.6356765676567657</v>
      </c>
      <c r="P1957">
        <f t="shared" si="443"/>
        <v>2.6105611414097029E-3</v>
      </c>
      <c r="Q1957" s="17">
        <f t="shared" si="452"/>
        <v>0</v>
      </c>
      <c r="R1957" s="17">
        <f t="shared" si="453"/>
        <v>0.4010421601136902</v>
      </c>
    </row>
    <row r="1958" spans="1:18" x14ac:dyDescent="0.35">
      <c r="A1958" s="23">
        <v>43363</v>
      </c>
      <c r="B1958" s="16" t="s">
        <v>291</v>
      </c>
      <c r="C1958" s="16"/>
      <c r="D1958" s="16" t="s">
        <v>701</v>
      </c>
      <c r="E1958" s="16" t="s">
        <v>702</v>
      </c>
      <c r="F1958" s="16"/>
      <c r="G1958" s="16" t="str">
        <v>Video_Views</v>
      </c>
      <c r="H1958" s="8">
        <v>68</v>
      </c>
      <c r="I1958" s="8">
        <v>34</v>
      </c>
      <c r="J1958" s="8">
        <v>0.68</v>
      </c>
      <c r="K1958" s="8">
        <v>4</v>
      </c>
      <c r="L1958" s="8">
        <v>0</v>
      </c>
      <c r="M1958" s="8">
        <v>4</v>
      </c>
      <c r="N1958" s="8">
        <v>34</v>
      </c>
      <c r="O1958">
        <f t="shared" si="442"/>
        <v>0.17</v>
      </c>
      <c r="P1958">
        <f t="shared" si="443"/>
        <v>5.8823529411764705E-2</v>
      </c>
      <c r="Q1958" s="17">
        <f t="shared" si="452"/>
        <v>0</v>
      </c>
      <c r="R1958" s="17">
        <f t="shared" si="453"/>
        <v>0.11764705882352941</v>
      </c>
    </row>
    <row r="1959" spans="1:18" x14ac:dyDescent="0.35">
      <c r="A1959" s="23">
        <v>43363</v>
      </c>
      <c r="B1959" s="16" t="s">
        <v>291</v>
      </c>
      <c r="C1959" s="16"/>
      <c r="D1959" s="16" t="s">
        <v>701</v>
      </c>
      <c r="E1959" s="16" t="s">
        <v>702</v>
      </c>
      <c r="F1959" s="16"/>
      <c r="G1959" s="16" t="str">
        <v>Video_Views</v>
      </c>
      <c r="H1959" s="8">
        <v>168958</v>
      </c>
      <c r="I1959" s="8">
        <v>45618</v>
      </c>
      <c r="J1959" s="8">
        <v>1719.95</v>
      </c>
      <c r="K1959" s="8">
        <v>1221</v>
      </c>
      <c r="L1959" s="8">
        <v>0</v>
      </c>
      <c r="M1959" s="8">
        <v>25987</v>
      </c>
      <c r="N1959" s="8">
        <v>45618</v>
      </c>
      <c r="O1959">
        <f t="shared" si="442"/>
        <v>1.4086404586404586</v>
      </c>
      <c r="P1959">
        <f t="shared" si="443"/>
        <v>7.2266480427088386E-3</v>
      </c>
      <c r="Q1959" s="17">
        <f t="shared" si="452"/>
        <v>0</v>
      </c>
      <c r="R1959" s="17">
        <f t="shared" si="453"/>
        <v>0.56966548292340746</v>
      </c>
    </row>
    <row r="1960" spans="1:18" x14ac:dyDescent="0.35">
      <c r="A1960" s="23">
        <v>43364</v>
      </c>
      <c r="B1960" s="16" t="s">
        <v>285</v>
      </c>
      <c r="C1960" s="16"/>
      <c r="D1960" s="16" t="s">
        <v>701</v>
      </c>
      <c r="E1960" s="16" t="s">
        <v>702</v>
      </c>
      <c r="F1960" s="16"/>
      <c r="G1960" s="16" t="str">
        <v>Video_Views</v>
      </c>
      <c r="H1960" s="8">
        <v>45884</v>
      </c>
      <c r="I1960" s="8">
        <v>9073</v>
      </c>
      <c r="J1960" s="8">
        <v>422.1</v>
      </c>
      <c r="K1960" s="8">
        <v>180</v>
      </c>
      <c r="L1960" s="8">
        <v>0</v>
      </c>
      <c r="M1960" s="8">
        <v>2291</v>
      </c>
      <c r="N1960" s="8">
        <v>9073</v>
      </c>
      <c r="O1960">
        <f t="shared" si="442"/>
        <v>2.3450000000000002</v>
      </c>
      <c r="P1960">
        <f t="shared" si="443"/>
        <v>3.9229360997297532E-3</v>
      </c>
      <c r="Q1960" s="17">
        <f t="shared" si="452"/>
        <v>0</v>
      </c>
      <c r="R1960" s="17">
        <f t="shared" si="453"/>
        <v>0.25250743965612255</v>
      </c>
    </row>
    <row r="1961" spans="1:18" hidden="1" x14ac:dyDescent="0.35">
      <c r="A1961" s="16">
        <v>43363</v>
      </c>
      <c r="B1961" s="16" t="s">
        <v>285</v>
      </c>
      <c r="C1961" s="16"/>
      <c r="D1961" s="16" t="s">
        <v>700</v>
      </c>
      <c r="E1961" s="16" t="s">
        <v>698</v>
      </c>
      <c r="F1961" s="16"/>
      <c r="G1961" s="16" t="str">
        <v>Link_Clicks</v>
      </c>
      <c r="H1961" s="8">
        <v>32195</v>
      </c>
      <c r="I1961" s="8">
        <v>0</v>
      </c>
      <c r="J1961" s="8">
        <v>463.69</v>
      </c>
      <c r="K1961" s="8">
        <v>513</v>
      </c>
      <c r="L1961" s="8">
        <v>0</v>
      </c>
      <c r="M1961" s="8">
        <v>0</v>
      </c>
      <c r="N1961" s="8">
        <v>0</v>
      </c>
      <c r="O1961">
        <f t="shared" si="442"/>
        <v>0.90387914230019495</v>
      </c>
      <c r="P1961">
        <f t="shared" si="443"/>
        <v>1.5934151265724492E-2</v>
      </c>
      <c r="Q1961" s="11">
        <f>L1961/H1961*100</f>
        <v>0</v>
      </c>
      <c r="R1961" s="12" t="e">
        <f>M1961/N1961*100</f>
        <v>#DIV/0!</v>
      </c>
    </row>
    <row r="1962" spans="1:18" x14ac:dyDescent="0.35">
      <c r="A1962" s="23">
        <v>43362</v>
      </c>
      <c r="B1962" s="16" t="s">
        <v>291</v>
      </c>
      <c r="C1962" s="16"/>
      <c r="D1962" s="16" t="s">
        <v>701</v>
      </c>
      <c r="E1962" s="16" t="s">
        <v>702</v>
      </c>
      <c r="F1962" s="16"/>
      <c r="G1962" s="16" t="str">
        <v>Video_Views</v>
      </c>
      <c r="H1962" s="8">
        <v>33</v>
      </c>
      <c r="I1962" s="8">
        <v>18</v>
      </c>
      <c r="J1962" s="8">
        <v>0.33</v>
      </c>
      <c r="K1962" s="8">
        <v>2</v>
      </c>
      <c r="L1962" s="8">
        <v>0</v>
      </c>
      <c r="M1962" s="8">
        <v>4</v>
      </c>
      <c r="N1962" s="8">
        <v>18</v>
      </c>
      <c r="O1962">
        <f t="shared" si="442"/>
        <v>0.16500000000000001</v>
      </c>
      <c r="P1962">
        <f t="shared" si="443"/>
        <v>6.0606060606060608E-2</v>
      </c>
      <c r="Q1962" s="17">
        <f t="shared" ref="Q1962:Q1965" si="454">L1962/H1962</f>
        <v>0</v>
      </c>
      <c r="R1962" s="17">
        <f t="shared" ref="R1962:R1965" si="455">M1962/N1962</f>
        <v>0.22222222222222221</v>
      </c>
    </row>
    <row r="1963" spans="1:18" x14ac:dyDescent="0.35">
      <c r="A1963" s="23">
        <v>43361</v>
      </c>
      <c r="B1963" s="16" t="s">
        <v>293</v>
      </c>
      <c r="C1963" s="16"/>
      <c r="D1963" s="16" t="s">
        <v>701</v>
      </c>
      <c r="E1963" s="16" t="s">
        <v>702</v>
      </c>
      <c r="F1963" s="16"/>
      <c r="G1963" s="16" t="str">
        <v>Video_Views</v>
      </c>
      <c r="H1963" s="8">
        <v>149103</v>
      </c>
      <c r="I1963" s="8">
        <v>13702</v>
      </c>
      <c r="J1963" s="8">
        <v>1025.79</v>
      </c>
      <c r="K1963" s="8">
        <v>348</v>
      </c>
      <c r="L1963" s="8">
        <v>0</v>
      </c>
      <c r="M1963" s="8">
        <v>5581</v>
      </c>
      <c r="N1963" s="8">
        <v>13702</v>
      </c>
      <c r="O1963">
        <f t="shared" si="442"/>
        <v>2.9476724137931032</v>
      </c>
      <c r="P1963">
        <f t="shared" si="443"/>
        <v>2.3339570632381641E-3</v>
      </c>
      <c r="Q1963" s="17">
        <f t="shared" si="454"/>
        <v>0</v>
      </c>
      <c r="R1963" s="17">
        <f t="shared" si="455"/>
        <v>0.40731280105094148</v>
      </c>
    </row>
    <row r="1964" spans="1:18" x14ac:dyDescent="0.35">
      <c r="A1964" s="23">
        <v>43365</v>
      </c>
      <c r="B1964" s="16" t="s">
        <v>295</v>
      </c>
      <c r="C1964" s="16"/>
      <c r="D1964" s="16" t="s">
        <v>701</v>
      </c>
      <c r="E1964" s="16" t="s">
        <v>702</v>
      </c>
      <c r="F1964" s="16"/>
      <c r="G1964" s="16" t="str">
        <v>Video_Views</v>
      </c>
      <c r="H1964" s="8">
        <v>158162</v>
      </c>
      <c r="I1964" s="8">
        <v>48617</v>
      </c>
      <c r="J1964" s="8">
        <v>817.93</v>
      </c>
      <c r="K1964" s="8">
        <v>991</v>
      </c>
      <c r="L1964" s="8">
        <v>0</v>
      </c>
      <c r="M1964" s="8">
        <v>9762</v>
      </c>
      <c r="N1964" s="8">
        <v>48617</v>
      </c>
      <c r="O1964">
        <f t="shared" si="442"/>
        <v>0.82535822401614523</v>
      </c>
      <c r="P1964">
        <f t="shared" si="443"/>
        <v>6.2657275451751997E-3</v>
      </c>
      <c r="Q1964" s="17">
        <f t="shared" si="454"/>
        <v>0</v>
      </c>
      <c r="R1964" s="17">
        <f t="shared" si="455"/>
        <v>0.20079396096015797</v>
      </c>
    </row>
    <row r="1965" spans="1:18" x14ac:dyDescent="0.35">
      <c r="A1965" s="23">
        <v>43365</v>
      </c>
      <c r="B1965" s="16" t="s">
        <v>285</v>
      </c>
      <c r="C1965" s="16"/>
      <c r="D1965" s="16" t="s">
        <v>701</v>
      </c>
      <c r="E1965" s="16" t="s">
        <v>702</v>
      </c>
      <c r="F1965" s="16"/>
      <c r="G1965" s="16" t="str">
        <v>Video_Views</v>
      </c>
      <c r="H1965" s="8">
        <v>43458</v>
      </c>
      <c r="I1965" s="8">
        <v>8346</v>
      </c>
      <c r="J1965" s="8">
        <v>399.84999999999997</v>
      </c>
      <c r="K1965" s="8">
        <v>113</v>
      </c>
      <c r="L1965" s="8">
        <v>0</v>
      </c>
      <c r="M1965" s="8">
        <v>2170</v>
      </c>
      <c r="N1965" s="8">
        <v>8346</v>
      </c>
      <c r="O1965">
        <f t="shared" si="442"/>
        <v>3.5384955752212388</v>
      </c>
      <c r="P1965">
        <f t="shared" si="443"/>
        <v>2.6002116986515718E-3</v>
      </c>
      <c r="Q1965" s="17">
        <f t="shared" si="454"/>
        <v>0</v>
      </c>
      <c r="R1965" s="17">
        <f t="shared" si="455"/>
        <v>0.2600047927150731</v>
      </c>
    </row>
    <row r="1966" spans="1:18" hidden="1" x14ac:dyDescent="0.35">
      <c r="A1966" s="16">
        <v>43364</v>
      </c>
      <c r="B1966" s="16" t="s">
        <v>285</v>
      </c>
      <c r="C1966" s="16"/>
      <c r="D1966" s="16" t="s">
        <v>700</v>
      </c>
      <c r="E1966" s="16" t="s">
        <v>698</v>
      </c>
      <c r="F1966" s="16"/>
      <c r="G1966" s="16" t="str">
        <v>Link_Clicks</v>
      </c>
      <c r="H1966" s="8">
        <v>36219</v>
      </c>
      <c r="I1966" s="8">
        <v>0</v>
      </c>
      <c r="J1966" s="8">
        <v>460.2</v>
      </c>
      <c r="K1966" s="8">
        <v>589</v>
      </c>
      <c r="L1966" s="8">
        <v>0</v>
      </c>
      <c r="M1966" s="8">
        <v>0</v>
      </c>
      <c r="N1966" s="8">
        <v>0</v>
      </c>
      <c r="O1966">
        <f t="shared" si="442"/>
        <v>0.78132427843803054</v>
      </c>
      <c r="P1966">
        <f t="shared" si="443"/>
        <v>1.6262182832215137E-2</v>
      </c>
      <c r="Q1966" s="11">
        <f>L1966/H1966*100</f>
        <v>0</v>
      </c>
      <c r="R1966" s="12" t="e">
        <f>M1966/N1966*100</f>
        <v>#DIV/0!</v>
      </c>
    </row>
    <row r="1967" spans="1:18" x14ac:dyDescent="0.35">
      <c r="A1967" s="23">
        <v>43364</v>
      </c>
      <c r="B1967" s="16" t="s">
        <v>291</v>
      </c>
      <c r="C1967" s="16"/>
      <c r="D1967" s="16" t="s">
        <v>701</v>
      </c>
      <c r="E1967" s="16" t="s">
        <v>702</v>
      </c>
      <c r="F1967" s="16"/>
      <c r="G1967" s="16" t="str">
        <v>Video_Views</v>
      </c>
      <c r="H1967" s="8">
        <v>190325</v>
      </c>
      <c r="I1967" s="8">
        <v>53589</v>
      </c>
      <c r="J1967" s="8">
        <v>1937.57</v>
      </c>
      <c r="K1967" s="8">
        <v>1375</v>
      </c>
      <c r="L1967" s="8">
        <v>0</v>
      </c>
      <c r="M1967" s="8">
        <v>30599</v>
      </c>
      <c r="N1967" s="8">
        <v>53589</v>
      </c>
      <c r="O1967">
        <f t="shared" si="442"/>
        <v>1.4091418181818181</v>
      </c>
      <c r="P1967">
        <f t="shared" si="443"/>
        <v>7.2244844345198999E-3</v>
      </c>
      <c r="Q1967" s="17">
        <f t="shared" ref="Q1967:Q1971" si="456">L1967/H1967</f>
        <v>0</v>
      </c>
      <c r="R1967" s="17">
        <f t="shared" ref="R1967:R1971" si="457">M1967/N1967</f>
        <v>0.57099404728582359</v>
      </c>
    </row>
    <row r="1968" spans="1:18" x14ac:dyDescent="0.35">
      <c r="A1968" s="23">
        <v>43358</v>
      </c>
      <c r="B1968" s="16" t="s">
        <v>285</v>
      </c>
      <c r="C1968" s="16"/>
      <c r="D1968" s="16" t="s">
        <v>701</v>
      </c>
      <c r="E1968" s="16" t="s">
        <v>702</v>
      </c>
      <c r="F1968" s="16"/>
      <c r="G1968" s="16" t="str">
        <v>Video_Views</v>
      </c>
      <c r="H1968" s="8">
        <v>54321</v>
      </c>
      <c r="I1968" s="8">
        <v>10185</v>
      </c>
      <c r="J1968" s="8">
        <v>499.8</v>
      </c>
      <c r="K1968" s="8">
        <v>213</v>
      </c>
      <c r="L1968" s="8">
        <v>0</v>
      </c>
      <c r="M1968" s="8">
        <v>2384</v>
      </c>
      <c r="N1968" s="8">
        <v>10185</v>
      </c>
      <c r="O1968">
        <f t="shared" si="442"/>
        <v>2.3464788732394366</v>
      </c>
      <c r="P1968">
        <f t="shared" si="443"/>
        <v>3.9211354724692105E-3</v>
      </c>
      <c r="Q1968" s="17">
        <f t="shared" si="456"/>
        <v>0</v>
      </c>
      <c r="R1968" s="17">
        <f t="shared" si="457"/>
        <v>0.23406971035837015</v>
      </c>
    </row>
    <row r="1969" spans="1:18" x14ac:dyDescent="0.35">
      <c r="A1969" s="23">
        <v>43357</v>
      </c>
      <c r="B1969" s="16" t="s">
        <v>291</v>
      </c>
      <c r="C1969" s="16"/>
      <c r="D1969" s="16" t="s">
        <v>701</v>
      </c>
      <c r="E1969" s="16" t="s">
        <v>702</v>
      </c>
      <c r="F1969" s="16"/>
      <c r="G1969" s="16" t="str">
        <v>Video_Views</v>
      </c>
      <c r="H1969" s="8">
        <v>22</v>
      </c>
      <c r="I1969" s="8">
        <v>8</v>
      </c>
      <c r="J1969" s="8">
        <v>0.26</v>
      </c>
      <c r="K1969" s="8">
        <v>3</v>
      </c>
      <c r="L1969" s="8">
        <v>0</v>
      </c>
      <c r="M1969" s="8">
        <v>6</v>
      </c>
      <c r="N1969" s="8">
        <v>8</v>
      </c>
      <c r="O1969">
        <f t="shared" si="442"/>
        <v>8.666666666666667E-2</v>
      </c>
      <c r="P1969">
        <f t="shared" si="443"/>
        <v>0.13636363636363635</v>
      </c>
      <c r="Q1969" s="17">
        <f t="shared" si="456"/>
        <v>0</v>
      </c>
      <c r="R1969" s="17">
        <f t="shared" si="457"/>
        <v>0.75</v>
      </c>
    </row>
    <row r="1970" spans="1:18" x14ac:dyDescent="0.35">
      <c r="A1970" s="23">
        <v>43360</v>
      </c>
      <c r="B1970" s="16" t="s">
        <v>285</v>
      </c>
      <c r="C1970" s="16"/>
      <c r="D1970" s="16" t="s">
        <v>701</v>
      </c>
      <c r="E1970" s="16" t="s">
        <v>702</v>
      </c>
      <c r="F1970" s="16"/>
      <c r="G1970" s="16" t="str">
        <v>Video_Views</v>
      </c>
      <c r="H1970" s="8">
        <v>62668</v>
      </c>
      <c r="I1970" s="8">
        <v>10846</v>
      </c>
      <c r="J1970" s="8">
        <v>576.5</v>
      </c>
      <c r="K1970" s="8">
        <v>123</v>
      </c>
      <c r="L1970" s="8">
        <v>0</v>
      </c>
      <c r="M1970" s="8">
        <v>2700</v>
      </c>
      <c r="N1970" s="8">
        <v>10846</v>
      </c>
      <c r="O1970">
        <f t="shared" si="442"/>
        <v>4.6869918699186988</v>
      </c>
      <c r="P1970">
        <f t="shared" si="443"/>
        <v>1.9627241973575031E-3</v>
      </c>
      <c r="Q1970" s="17">
        <f t="shared" si="456"/>
        <v>0</v>
      </c>
      <c r="R1970" s="17">
        <f t="shared" si="457"/>
        <v>0.24893970127235848</v>
      </c>
    </row>
    <row r="1971" spans="1:18" x14ac:dyDescent="0.35">
      <c r="A1971" s="23">
        <v>43364</v>
      </c>
      <c r="B1971" s="16" t="s">
        <v>293</v>
      </c>
      <c r="C1971" s="16"/>
      <c r="D1971" s="16" t="s">
        <v>701</v>
      </c>
      <c r="E1971" s="16" t="s">
        <v>702</v>
      </c>
      <c r="F1971" s="16"/>
      <c r="G1971" s="16" t="str">
        <v>Video_Views</v>
      </c>
      <c r="H1971" s="8">
        <v>189597</v>
      </c>
      <c r="I1971" s="8">
        <v>18752</v>
      </c>
      <c r="J1971" s="8">
        <v>1304.33</v>
      </c>
      <c r="K1971" s="8">
        <v>244</v>
      </c>
      <c r="L1971" s="8">
        <v>0</v>
      </c>
      <c r="M1971" s="8">
        <v>7763</v>
      </c>
      <c r="N1971" s="8">
        <v>18752</v>
      </c>
      <c r="O1971">
        <f t="shared" si="442"/>
        <v>5.3456147540983601</v>
      </c>
      <c r="P1971">
        <f t="shared" si="443"/>
        <v>1.2869401942013851E-3</v>
      </c>
      <c r="Q1971" s="17">
        <f t="shared" si="456"/>
        <v>0</v>
      </c>
      <c r="R1971" s="17">
        <f t="shared" si="457"/>
        <v>0.41398250853242319</v>
      </c>
    </row>
    <row r="1972" spans="1:18" hidden="1" x14ac:dyDescent="0.35">
      <c r="A1972" s="16">
        <v>43361</v>
      </c>
      <c r="B1972" s="16" t="s">
        <v>291</v>
      </c>
      <c r="C1972" s="16"/>
      <c r="D1972" s="16" t="s">
        <v>701</v>
      </c>
      <c r="E1972" s="16" t="s">
        <v>702</v>
      </c>
      <c r="F1972" s="16"/>
      <c r="G1972" s="16" t="str">
        <v>Video_Views</v>
      </c>
      <c r="H1972" s="8">
        <v>88</v>
      </c>
      <c r="I1972" s="8">
        <v>36</v>
      </c>
      <c r="J1972" s="8">
        <v>0.88</v>
      </c>
      <c r="K1972" s="8">
        <v>0</v>
      </c>
      <c r="L1972" s="8">
        <v>0</v>
      </c>
      <c r="M1972" s="8">
        <v>5</v>
      </c>
      <c r="N1972" s="8">
        <v>36</v>
      </c>
      <c r="O1972" t="e">
        <f t="shared" si="442"/>
        <v>#DIV/0!</v>
      </c>
      <c r="P1972">
        <f t="shared" si="443"/>
        <v>0</v>
      </c>
      <c r="Q1972" s="11">
        <f>L1972/H1972*100</f>
        <v>0</v>
      </c>
      <c r="R1972" s="12">
        <f>M1972/N1972*100</f>
        <v>13.888888888888889</v>
      </c>
    </row>
    <row r="1973" spans="1:18" x14ac:dyDescent="0.35">
      <c r="A1973" s="23">
        <v>43362</v>
      </c>
      <c r="B1973" s="16" t="s">
        <v>295</v>
      </c>
      <c r="C1973" s="16"/>
      <c r="D1973" s="16" t="s">
        <v>701</v>
      </c>
      <c r="E1973" s="16" t="s">
        <v>702</v>
      </c>
      <c r="F1973" s="16"/>
      <c r="G1973" s="16" t="str">
        <v>Video_Views</v>
      </c>
      <c r="H1973" s="8">
        <v>108435</v>
      </c>
      <c r="I1973" s="8">
        <v>26155</v>
      </c>
      <c r="J1973" s="8">
        <v>592.1</v>
      </c>
      <c r="K1973" s="8">
        <v>251</v>
      </c>
      <c r="L1973" s="8">
        <v>0</v>
      </c>
      <c r="M1973" s="8">
        <v>3296</v>
      </c>
      <c r="N1973" s="8">
        <v>26155</v>
      </c>
      <c r="O1973">
        <f t="shared" si="442"/>
        <v>2.3589641434262951</v>
      </c>
      <c r="P1973">
        <f t="shared" si="443"/>
        <v>2.3147507723521002E-3</v>
      </c>
      <c r="Q1973" s="17">
        <f t="shared" ref="Q1973:Q1974" si="458">L1973/H1973</f>
        <v>0</v>
      </c>
      <c r="R1973" s="17">
        <f t="shared" ref="R1973:R1974" si="459">M1973/N1973</f>
        <v>0.12601796979545021</v>
      </c>
    </row>
    <row r="1974" spans="1:18" x14ac:dyDescent="0.35">
      <c r="A1974" s="23">
        <v>43366</v>
      </c>
      <c r="B1974" s="16" t="s">
        <v>285</v>
      </c>
      <c r="C1974" s="16"/>
      <c r="D1974" s="16" t="s">
        <v>701</v>
      </c>
      <c r="E1974" s="16" t="s">
        <v>702</v>
      </c>
      <c r="F1974" s="16"/>
      <c r="G1974" s="16" t="str">
        <v>Video_Views</v>
      </c>
      <c r="H1974" s="8">
        <v>90536</v>
      </c>
      <c r="I1974" s="8">
        <v>14585</v>
      </c>
      <c r="J1974" s="8">
        <v>832.87</v>
      </c>
      <c r="K1974" s="8">
        <v>213</v>
      </c>
      <c r="L1974" s="8">
        <v>0</v>
      </c>
      <c r="M1974" s="8">
        <v>3332</v>
      </c>
      <c r="N1974" s="8">
        <v>14585</v>
      </c>
      <c r="O1974">
        <f t="shared" si="442"/>
        <v>3.9101877934272302</v>
      </c>
      <c r="P1974">
        <f t="shared" si="443"/>
        <v>2.3526552973402847E-3</v>
      </c>
      <c r="Q1974" s="17">
        <f t="shared" si="458"/>
        <v>0</v>
      </c>
      <c r="R1974" s="17">
        <f t="shared" si="459"/>
        <v>0.22845389098388755</v>
      </c>
    </row>
    <row r="1975" spans="1:18" hidden="1" x14ac:dyDescent="0.35">
      <c r="A1975" s="16">
        <v>43362</v>
      </c>
      <c r="B1975" s="16" t="s">
        <v>293</v>
      </c>
      <c r="C1975" s="16"/>
      <c r="D1975" s="16" t="s">
        <v>701</v>
      </c>
      <c r="E1975" s="16" t="s">
        <v>702</v>
      </c>
      <c r="F1975" s="16"/>
      <c r="G1975" s="16" t="str">
        <v>Video_Views</v>
      </c>
      <c r="H1975" s="8">
        <v>3</v>
      </c>
      <c r="I1975" s="8">
        <v>0</v>
      </c>
      <c r="J1975" s="8">
        <v>0.03</v>
      </c>
      <c r="K1975" s="8">
        <v>0</v>
      </c>
      <c r="L1975" s="8">
        <v>0</v>
      </c>
      <c r="M1975" s="8">
        <v>0</v>
      </c>
      <c r="N1975" s="8">
        <v>0</v>
      </c>
      <c r="O1975" t="e">
        <f t="shared" si="442"/>
        <v>#DIV/0!</v>
      </c>
      <c r="P1975">
        <f t="shared" si="443"/>
        <v>0</v>
      </c>
      <c r="Q1975" s="11">
        <f>L1975/H1975*100</f>
        <v>0</v>
      </c>
      <c r="R1975" s="12" t="e">
        <f>M1975/N1975*100</f>
        <v>#DIV/0!</v>
      </c>
    </row>
    <row r="1976" spans="1:18" hidden="1" x14ac:dyDescent="0.35">
      <c r="A1976" s="16">
        <v>43359</v>
      </c>
      <c r="B1976" s="16" t="s">
        <v>285</v>
      </c>
      <c r="C1976" s="16"/>
      <c r="D1976" s="16" t="s">
        <v>700</v>
      </c>
      <c r="E1976" s="16" t="s">
        <v>698</v>
      </c>
      <c r="F1976" s="16"/>
      <c r="G1976" s="16" t="str">
        <v>Link_Clicks</v>
      </c>
      <c r="H1976" s="8">
        <v>33599</v>
      </c>
      <c r="I1976" s="8">
        <v>0</v>
      </c>
      <c r="J1976" s="8">
        <v>479.13</v>
      </c>
      <c r="K1976" s="8">
        <v>618</v>
      </c>
      <c r="L1976" s="8">
        <v>0</v>
      </c>
      <c r="M1976" s="8">
        <v>0</v>
      </c>
      <c r="N1976" s="8">
        <v>0</v>
      </c>
      <c r="O1976">
        <f t="shared" si="442"/>
        <v>0.77529126213592237</v>
      </c>
      <c r="P1976">
        <f t="shared" si="443"/>
        <v>1.8393404565612073E-2</v>
      </c>
      <c r="Q1976" s="11">
        <f>L1976/H1976*100</f>
        <v>0</v>
      </c>
      <c r="R1976" s="12" t="e">
        <f>M1976/N1976*100</f>
        <v>#DIV/0!</v>
      </c>
    </row>
    <row r="1977" spans="1:18" x14ac:dyDescent="0.35">
      <c r="A1977" s="23">
        <v>43359</v>
      </c>
      <c r="B1977" s="16" t="s">
        <v>291</v>
      </c>
      <c r="C1977" s="16"/>
      <c r="D1977" s="16" t="s">
        <v>701</v>
      </c>
      <c r="E1977" s="16" t="s">
        <v>702</v>
      </c>
      <c r="F1977" s="16"/>
      <c r="G1977" s="16" t="str">
        <v>Video_Views</v>
      </c>
      <c r="H1977" s="8">
        <v>290062</v>
      </c>
      <c r="I1977" s="8">
        <v>86426</v>
      </c>
      <c r="J1977" s="8">
        <v>2952.82</v>
      </c>
      <c r="K1977" s="8">
        <v>2488</v>
      </c>
      <c r="L1977" s="8">
        <v>0</v>
      </c>
      <c r="M1977" s="8">
        <v>51357</v>
      </c>
      <c r="N1977" s="8">
        <v>86426</v>
      </c>
      <c r="O1977">
        <f t="shared" si="442"/>
        <v>1.1868247588424439</v>
      </c>
      <c r="P1977">
        <f t="shared" si="443"/>
        <v>8.5774765394984517E-3</v>
      </c>
      <c r="Q1977" s="17">
        <f t="shared" ref="Q1977:Q1983" si="460">L1977/H1977</f>
        <v>0</v>
      </c>
      <c r="R1977" s="17">
        <f t="shared" ref="R1977:R1983" si="461">M1977/N1977</f>
        <v>0.59423090273760215</v>
      </c>
    </row>
    <row r="1978" spans="1:18" x14ac:dyDescent="0.35">
      <c r="A1978" s="23">
        <v>43366</v>
      </c>
      <c r="B1978" s="16" t="s">
        <v>285</v>
      </c>
      <c r="C1978" s="16"/>
      <c r="D1978" s="16" t="s">
        <v>701</v>
      </c>
      <c r="E1978" s="16" t="s">
        <v>702</v>
      </c>
      <c r="F1978" s="16"/>
      <c r="G1978" s="16" t="str">
        <v>Video_Views</v>
      </c>
      <c r="H1978" s="8">
        <v>48958</v>
      </c>
      <c r="I1978" s="8">
        <v>9854</v>
      </c>
      <c r="J1978" s="8">
        <v>450.38</v>
      </c>
      <c r="K1978" s="8">
        <v>232</v>
      </c>
      <c r="L1978" s="8">
        <v>0</v>
      </c>
      <c r="M1978" s="8">
        <v>2419</v>
      </c>
      <c r="N1978" s="8">
        <v>9854</v>
      </c>
      <c r="O1978">
        <f t="shared" si="442"/>
        <v>1.9412931034482759</v>
      </c>
      <c r="P1978">
        <f t="shared" si="443"/>
        <v>4.7387556681236977E-3</v>
      </c>
      <c r="Q1978" s="17">
        <f t="shared" si="460"/>
        <v>0</v>
      </c>
      <c r="R1978" s="17">
        <f t="shared" si="461"/>
        <v>0.24548406738380354</v>
      </c>
    </row>
    <row r="1979" spans="1:18" x14ac:dyDescent="0.35">
      <c r="A1979" s="23">
        <v>43360</v>
      </c>
      <c r="B1979" s="16" t="s">
        <v>285</v>
      </c>
      <c r="C1979" s="16"/>
      <c r="D1979" s="16" t="s">
        <v>701</v>
      </c>
      <c r="E1979" s="16" t="s">
        <v>702</v>
      </c>
      <c r="F1979" s="16"/>
      <c r="G1979" s="16" t="str">
        <v>Video_Views</v>
      </c>
      <c r="H1979" s="8">
        <v>61258</v>
      </c>
      <c r="I1979" s="8">
        <v>11246</v>
      </c>
      <c r="J1979" s="8">
        <v>563.54</v>
      </c>
      <c r="K1979" s="8">
        <v>176</v>
      </c>
      <c r="L1979" s="8">
        <v>0</v>
      </c>
      <c r="M1979" s="8">
        <v>2749</v>
      </c>
      <c r="N1979" s="8">
        <v>11246</v>
      </c>
      <c r="O1979">
        <f t="shared" si="442"/>
        <v>3.2019318181818179</v>
      </c>
      <c r="P1979">
        <f t="shared" si="443"/>
        <v>2.8730941264814391E-3</v>
      </c>
      <c r="Q1979" s="17">
        <f t="shared" si="460"/>
        <v>0</v>
      </c>
      <c r="R1979" s="17">
        <f t="shared" si="461"/>
        <v>0.24444246843322071</v>
      </c>
    </row>
    <row r="1980" spans="1:18" x14ac:dyDescent="0.35">
      <c r="A1980" s="23">
        <v>43361</v>
      </c>
      <c r="B1980" s="16" t="s">
        <v>293</v>
      </c>
      <c r="C1980" s="16"/>
      <c r="D1980" s="16" t="s">
        <v>701</v>
      </c>
      <c r="E1980" s="16" t="s">
        <v>702</v>
      </c>
      <c r="F1980" s="16"/>
      <c r="G1980" s="16" t="str">
        <v>Video_Views</v>
      </c>
      <c r="H1980" s="8">
        <v>97955</v>
      </c>
      <c r="I1980" s="8">
        <v>9669</v>
      </c>
      <c r="J1980" s="8">
        <v>673.93</v>
      </c>
      <c r="K1980" s="8">
        <v>129</v>
      </c>
      <c r="L1980" s="8">
        <v>0</v>
      </c>
      <c r="M1980" s="8">
        <v>3990</v>
      </c>
      <c r="N1980" s="8">
        <v>9669</v>
      </c>
      <c r="O1980">
        <f t="shared" si="442"/>
        <v>5.2242635658914729</v>
      </c>
      <c r="P1980">
        <f t="shared" si="443"/>
        <v>1.3169312439385431E-3</v>
      </c>
      <c r="Q1980" s="17">
        <f t="shared" si="460"/>
        <v>0</v>
      </c>
      <c r="R1980" s="17">
        <f t="shared" si="461"/>
        <v>0.41265901334160721</v>
      </c>
    </row>
    <row r="1981" spans="1:18" x14ac:dyDescent="0.35">
      <c r="A1981" s="23">
        <v>43365</v>
      </c>
      <c r="B1981" s="16" t="s">
        <v>285</v>
      </c>
      <c r="C1981" s="16"/>
      <c r="D1981" s="16" t="s">
        <v>701</v>
      </c>
      <c r="E1981" s="16" t="s">
        <v>702</v>
      </c>
      <c r="F1981" s="16"/>
      <c r="G1981" s="16" t="str">
        <v>Video_Views</v>
      </c>
      <c r="H1981" s="8">
        <v>73430</v>
      </c>
      <c r="I1981" s="8">
        <v>14324</v>
      </c>
      <c r="J1981" s="8">
        <v>675.6</v>
      </c>
      <c r="K1981" s="8">
        <v>308</v>
      </c>
      <c r="L1981" s="8">
        <v>0</v>
      </c>
      <c r="M1981" s="8">
        <v>3493</v>
      </c>
      <c r="N1981" s="8">
        <v>14324</v>
      </c>
      <c r="O1981">
        <f t="shared" si="442"/>
        <v>2.1935064935064936</v>
      </c>
      <c r="P1981">
        <f t="shared" si="443"/>
        <v>4.1944709246901808E-3</v>
      </c>
      <c r="Q1981" s="17">
        <f t="shared" si="460"/>
        <v>0</v>
      </c>
      <c r="R1981" s="17">
        <f t="shared" si="461"/>
        <v>0.24385646467467187</v>
      </c>
    </row>
    <row r="1982" spans="1:18" x14ac:dyDescent="0.35">
      <c r="A1982" s="23">
        <v>43366</v>
      </c>
      <c r="B1982" s="16" t="s">
        <v>295</v>
      </c>
      <c r="C1982" s="16"/>
      <c r="D1982" s="16" t="s">
        <v>701</v>
      </c>
      <c r="E1982" s="16" t="s">
        <v>702</v>
      </c>
      <c r="F1982" s="16"/>
      <c r="G1982" s="16" t="str">
        <v>Video_Views</v>
      </c>
      <c r="H1982" s="8">
        <v>401544</v>
      </c>
      <c r="I1982" s="8">
        <v>83245</v>
      </c>
      <c r="J1982" s="8">
        <v>2266.0300000000002</v>
      </c>
      <c r="K1982" s="8">
        <v>797</v>
      </c>
      <c r="L1982" s="8">
        <v>0</v>
      </c>
      <c r="M1982" s="8">
        <v>10414</v>
      </c>
      <c r="N1982" s="8">
        <v>83245</v>
      </c>
      <c r="O1982">
        <f t="shared" si="442"/>
        <v>2.8431994981179427</v>
      </c>
      <c r="P1982">
        <f t="shared" si="443"/>
        <v>1.9848385233000618E-3</v>
      </c>
      <c r="Q1982" s="17">
        <f t="shared" si="460"/>
        <v>0</v>
      </c>
      <c r="R1982" s="17">
        <f t="shared" si="461"/>
        <v>0.12510060664304162</v>
      </c>
    </row>
    <row r="1983" spans="1:18" x14ac:dyDescent="0.35">
      <c r="A1983" s="23">
        <v>43359</v>
      </c>
      <c r="B1983" s="16" t="s">
        <v>291</v>
      </c>
      <c r="C1983" s="16"/>
      <c r="D1983" s="16" t="s">
        <v>701</v>
      </c>
      <c r="E1983" s="16" t="s">
        <v>702</v>
      </c>
      <c r="F1983" s="16"/>
      <c r="G1983" s="16" t="str">
        <v>Video_Views</v>
      </c>
      <c r="H1983" s="8">
        <v>2359</v>
      </c>
      <c r="I1983" s="8">
        <v>640</v>
      </c>
      <c r="J1983" s="8">
        <v>24.060000000000002</v>
      </c>
      <c r="K1983" s="8">
        <v>17</v>
      </c>
      <c r="L1983" s="8">
        <v>0</v>
      </c>
      <c r="M1983" s="8">
        <v>365</v>
      </c>
      <c r="N1983" s="8">
        <v>640</v>
      </c>
      <c r="O1983">
        <f t="shared" si="442"/>
        <v>1.415294117647059</v>
      </c>
      <c r="P1983">
        <f t="shared" si="443"/>
        <v>7.2064434082238235E-3</v>
      </c>
      <c r="Q1983" s="17">
        <f t="shared" si="460"/>
        <v>0</v>
      </c>
      <c r="R1983" s="17">
        <f t="shared" si="461"/>
        <v>0.5703125</v>
      </c>
    </row>
    <row r="1984" spans="1:18" hidden="1" x14ac:dyDescent="0.35">
      <c r="A1984" s="16">
        <v>43361</v>
      </c>
      <c r="B1984" s="16" t="s">
        <v>291</v>
      </c>
      <c r="C1984" s="16"/>
      <c r="D1984" s="16" t="s">
        <v>701</v>
      </c>
      <c r="E1984" s="16" t="s">
        <v>702</v>
      </c>
      <c r="F1984" s="16"/>
      <c r="G1984" s="16" t="str">
        <v>Video_Views</v>
      </c>
      <c r="H1984" s="8">
        <v>7</v>
      </c>
      <c r="I1984" s="8">
        <v>5</v>
      </c>
      <c r="J1984" s="8">
        <v>6.9999999999999993E-2</v>
      </c>
      <c r="K1984" s="8">
        <v>0</v>
      </c>
      <c r="L1984" s="8">
        <v>0</v>
      </c>
      <c r="M1984" s="8">
        <v>0</v>
      </c>
      <c r="N1984" s="8">
        <v>5</v>
      </c>
      <c r="O1984" t="e">
        <f t="shared" si="442"/>
        <v>#DIV/0!</v>
      </c>
      <c r="P1984">
        <f t="shared" si="443"/>
        <v>0</v>
      </c>
      <c r="Q1984" s="11">
        <f>L1984/H1984*100</f>
        <v>0</v>
      </c>
      <c r="R1984" s="12">
        <f>M1984/N1984*100</f>
        <v>0</v>
      </c>
    </row>
    <row r="1985" spans="1:18" hidden="1" x14ac:dyDescent="0.35">
      <c r="A1985" s="16">
        <v>43358</v>
      </c>
      <c r="B1985" s="16" t="s">
        <v>285</v>
      </c>
      <c r="C1985" s="16"/>
      <c r="D1985" s="16" t="s">
        <v>700</v>
      </c>
      <c r="E1985" s="16" t="s">
        <v>698</v>
      </c>
      <c r="F1985" s="16"/>
      <c r="G1985" s="16" t="str">
        <v>Link_Clicks</v>
      </c>
      <c r="H1985" s="8">
        <v>33267</v>
      </c>
      <c r="I1985" s="8">
        <v>0</v>
      </c>
      <c r="J1985" s="8">
        <v>481.84999999999997</v>
      </c>
      <c r="K1985" s="8">
        <v>623</v>
      </c>
      <c r="L1985" s="8">
        <v>0</v>
      </c>
      <c r="M1985" s="8">
        <v>0</v>
      </c>
      <c r="N1985" s="8">
        <v>0</v>
      </c>
      <c r="O1985">
        <f t="shared" si="442"/>
        <v>0.77343499197431775</v>
      </c>
      <c r="P1985">
        <f t="shared" si="443"/>
        <v>1.8727267261851085E-2</v>
      </c>
      <c r="Q1985" s="11">
        <f>L1985/H1985*100</f>
        <v>0</v>
      </c>
      <c r="R1985" s="12" t="e">
        <f>M1985/N1985*100</f>
        <v>#DIV/0!</v>
      </c>
    </row>
    <row r="1986" spans="1:18" hidden="1" x14ac:dyDescent="0.35">
      <c r="A1986" s="16">
        <v>43362</v>
      </c>
      <c r="B1986" s="16" t="s">
        <v>285</v>
      </c>
      <c r="C1986" s="16"/>
      <c r="D1986" s="16" t="s">
        <v>700</v>
      </c>
      <c r="E1986" s="16" t="s">
        <v>698</v>
      </c>
      <c r="F1986" s="16"/>
      <c r="G1986" s="16" t="str">
        <v>Link_Clicks</v>
      </c>
      <c r="H1986" s="8">
        <v>30311</v>
      </c>
      <c r="I1986" s="8">
        <v>0</v>
      </c>
      <c r="J1986" s="8">
        <v>479.62</v>
      </c>
      <c r="K1986" s="8">
        <v>612</v>
      </c>
      <c r="L1986" s="8">
        <v>0</v>
      </c>
      <c r="M1986" s="8">
        <v>0</v>
      </c>
      <c r="N1986" s="8">
        <v>0</v>
      </c>
      <c r="O1986">
        <f t="shared" si="442"/>
        <v>0.78369281045751638</v>
      </c>
      <c r="P1986">
        <f t="shared" si="443"/>
        <v>2.0190689848569827E-2</v>
      </c>
      <c r="Q1986" s="11">
        <f>L1986/H1986*100</f>
        <v>0</v>
      </c>
      <c r="R1986" s="12" t="e">
        <f>M1986/N1986*100</f>
        <v>#DIV/0!</v>
      </c>
    </row>
    <row r="1987" spans="1:18" x14ac:dyDescent="0.35">
      <c r="A1987" s="23">
        <v>43358</v>
      </c>
      <c r="B1987" s="16" t="s">
        <v>291</v>
      </c>
      <c r="C1987" s="16"/>
      <c r="D1987" s="16" t="s">
        <v>701</v>
      </c>
      <c r="E1987" s="16" t="s">
        <v>702</v>
      </c>
      <c r="F1987" s="16"/>
      <c r="G1987" s="16" t="str">
        <v>Video_Views</v>
      </c>
      <c r="H1987" s="8">
        <v>153412</v>
      </c>
      <c r="I1987" s="8">
        <v>48597</v>
      </c>
      <c r="J1987" s="8">
        <v>1561.6</v>
      </c>
      <c r="K1987" s="8">
        <v>1380</v>
      </c>
      <c r="L1987" s="8">
        <v>0</v>
      </c>
      <c r="M1987" s="8">
        <v>28020</v>
      </c>
      <c r="N1987" s="8">
        <v>48597</v>
      </c>
      <c r="O1987">
        <f t="shared" ref="O1987:O2050" si="462">J1987/K1987</f>
        <v>1.1315942028985506</v>
      </c>
      <c r="P1987">
        <f t="shared" ref="P1987:P2050" si="463">K1987/H1987</f>
        <v>8.9953849764034099E-3</v>
      </c>
      <c r="Q1987" s="17">
        <f t="shared" ref="Q1987:Q2003" si="464">L1987/H1987</f>
        <v>0</v>
      </c>
      <c r="R1987" s="17">
        <f t="shared" ref="R1987:R2003" si="465">M1987/N1987</f>
        <v>0.57657880116056548</v>
      </c>
    </row>
    <row r="1988" spans="1:18" x14ac:dyDescent="0.35">
      <c r="A1988" s="23">
        <v>43357</v>
      </c>
      <c r="B1988" s="16" t="s">
        <v>285</v>
      </c>
      <c r="C1988" s="16"/>
      <c r="D1988" s="16" t="s">
        <v>701</v>
      </c>
      <c r="E1988" s="16" t="s">
        <v>702</v>
      </c>
      <c r="F1988" s="16"/>
      <c r="G1988" s="16" t="str">
        <v>Video_Views</v>
      </c>
      <c r="H1988" s="8">
        <v>79516</v>
      </c>
      <c r="I1988" s="8">
        <v>15464</v>
      </c>
      <c r="J1988" s="8">
        <v>731.66</v>
      </c>
      <c r="K1988" s="8">
        <v>233</v>
      </c>
      <c r="L1988" s="8">
        <v>0</v>
      </c>
      <c r="M1988" s="8">
        <v>3868</v>
      </c>
      <c r="N1988" s="8">
        <v>15464</v>
      </c>
      <c r="O1988">
        <f t="shared" si="462"/>
        <v>3.1401716738197423</v>
      </c>
      <c r="P1988">
        <f t="shared" si="463"/>
        <v>2.9302278786659287E-3</v>
      </c>
      <c r="Q1988" s="17">
        <f t="shared" si="464"/>
        <v>0</v>
      </c>
      <c r="R1988" s="17">
        <f t="shared" si="465"/>
        <v>0.25012933264355924</v>
      </c>
    </row>
    <row r="1989" spans="1:18" x14ac:dyDescent="0.35">
      <c r="A1989" s="23">
        <v>43357</v>
      </c>
      <c r="B1989" s="16" t="s">
        <v>285</v>
      </c>
      <c r="C1989" s="16"/>
      <c r="D1989" s="16" t="s">
        <v>701</v>
      </c>
      <c r="E1989" s="16" t="s">
        <v>702</v>
      </c>
      <c r="F1989" s="16"/>
      <c r="G1989" s="16" t="str">
        <v>Video_Views</v>
      </c>
      <c r="H1989" s="8">
        <v>72422</v>
      </c>
      <c r="I1989" s="8">
        <v>13648</v>
      </c>
      <c r="J1989" s="8">
        <v>666.27</v>
      </c>
      <c r="K1989" s="8">
        <v>285</v>
      </c>
      <c r="L1989" s="8">
        <v>0</v>
      </c>
      <c r="M1989" s="8">
        <v>3374</v>
      </c>
      <c r="N1989" s="8">
        <v>13648</v>
      </c>
      <c r="O1989">
        <f t="shared" si="462"/>
        <v>2.3377894736842104</v>
      </c>
      <c r="P1989">
        <f t="shared" si="463"/>
        <v>3.9352682886415729E-3</v>
      </c>
      <c r="Q1989" s="17">
        <f t="shared" si="464"/>
        <v>0</v>
      </c>
      <c r="R1989" s="17">
        <f t="shared" si="465"/>
        <v>0.24721570926143024</v>
      </c>
    </row>
    <row r="1990" spans="1:18" x14ac:dyDescent="0.35">
      <c r="A1990" s="23">
        <v>43365</v>
      </c>
      <c r="B1990" s="16" t="s">
        <v>291</v>
      </c>
      <c r="C1990" s="16"/>
      <c r="D1990" s="16" t="s">
        <v>701</v>
      </c>
      <c r="E1990" s="16" t="s">
        <v>702</v>
      </c>
      <c r="F1990" s="16"/>
      <c r="G1990" s="16" t="str">
        <v>Video_Views</v>
      </c>
      <c r="H1990" s="8">
        <v>534</v>
      </c>
      <c r="I1990" s="8">
        <v>284</v>
      </c>
      <c r="J1990" s="8">
        <v>5.42</v>
      </c>
      <c r="K1990" s="8">
        <v>16</v>
      </c>
      <c r="L1990" s="8">
        <v>0</v>
      </c>
      <c r="M1990" s="8">
        <v>57</v>
      </c>
      <c r="N1990" s="8">
        <v>284</v>
      </c>
      <c r="O1990">
        <f t="shared" si="462"/>
        <v>0.33875</v>
      </c>
      <c r="P1990">
        <f t="shared" si="463"/>
        <v>2.9962546816479401E-2</v>
      </c>
      <c r="Q1990" s="17">
        <f t="shared" si="464"/>
        <v>0</v>
      </c>
      <c r="R1990" s="17">
        <f t="shared" si="465"/>
        <v>0.20070422535211269</v>
      </c>
    </row>
    <row r="1991" spans="1:18" x14ac:dyDescent="0.35">
      <c r="A1991" s="23">
        <v>43366</v>
      </c>
      <c r="B1991" s="16" t="s">
        <v>295</v>
      </c>
      <c r="C1991" s="16"/>
      <c r="D1991" s="16" t="s">
        <v>701</v>
      </c>
      <c r="E1991" s="16" t="s">
        <v>702</v>
      </c>
      <c r="F1991" s="16"/>
      <c r="G1991" s="16" t="str">
        <v>Video_Views</v>
      </c>
      <c r="H1991" s="8">
        <v>360163</v>
      </c>
      <c r="I1991" s="8">
        <v>77206</v>
      </c>
      <c r="J1991" s="8">
        <v>2130.0800000000004</v>
      </c>
      <c r="K1991" s="8">
        <v>718</v>
      </c>
      <c r="L1991" s="8">
        <v>0</v>
      </c>
      <c r="M1991" s="8">
        <v>9908</v>
      </c>
      <c r="N1991" s="8">
        <v>77206</v>
      </c>
      <c r="O1991">
        <f t="shared" si="462"/>
        <v>2.9666852367688028</v>
      </c>
      <c r="P1991">
        <f t="shared" si="463"/>
        <v>1.9935418130124414E-3</v>
      </c>
      <c r="Q1991" s="17">
        <f t="shared" si="464"/>
        <v>0</v>
      </c>
      <c r="R1991" s="17">
        <f t="shared" si="465"/>
        <v>0.12833199492267441</v>
      </c>
    </row>
    <row r="1992" spans="1:18" x14ac:dyDescent="0.35">
      <c r="A1992" s="23">
        <v>43358</v>
      </c>
      <c r="B1992" s="16" t="s">
        <v>293</v>
      </c>
      <c r="C1992" s="16"/>
      <c r="D1992" s="16" t="s">
        <v>701</v>
      </c>
      <c r="E1992" s="16" t="s">
        <v>702</v>
      </c>
      <c r="F1992" s="16"/>
      <c r="G1992" s="16" t="str">
        <v>Video_Views</v>
      </c>
      <c r="H1992" s="8">
        <v>88336</v>
      </c>
      <c r="I1992" s="8">
        <v>8485</v>
      </c>
      <c r="J1992" s="8">
        <v>607.72</v>
      </c>
      <c r="K1992" s="8">
        <v>168</v>
      </c>
      <c r="L1992" s="8">
        <v>0</v>
      </c>
      <c r="M1992" s="8">
        <v>3528</v>
      </c>
      <c r="N1992" s="8">
        <v>8485</v>
      </c>
      <c r="O1992">
        <f t="shared" si="462"/>
        <v>3.6173809523809526</v>
      </c>
      <c r="P1992">
        <f t="shared" si="463"/>
        <v>1.9018293787357362E-3</v>
      </c>
      <c r="Q1992" s="17">
        <f t="shared" si="464"/>
        <v>0</v>
      </c>
      <c r="R1992" s="17">
        <f t="shared" si="465"/>
        <v>0.41579257513258694</v>
      </c>
    </row>
    <row r="1993" spans="1:18" x14ac:dyDescent="0.35">
      <c r="A1993" s="23">
        <v>43359</v>
      </c>
      <c r="B1993" s="16" t="s">
        <v>287</v>
      </c>
      <c r="C1993" s="16"/>
      <c r="D1993" s="16" t="s">
        <v>701</v>
      </c>
      <c r="E1993" s="16" t="s">
        <v>702</v>
      </c>
      <c r="F1993" s="16"/>
      <c r="G1993" s="16" t="str">
        <v>Brand_Awareness</v>
      </c>
      <c r="H1993" s="8">
        <v>7930</v>
      </c>
      <c r="I1993" s="8">
        <v>576</v>
      </c>
      <c r="J1993" s="8">
        <v>24.26</v>
      </c>
      <c r="K1993" s="8">
        <v>43</v>
      </c>
      <c r="L1993" s="8">
        <v>0</v>
      </c>
      <c r="M1993" s="8">
        <v>23</v>
      </c>
      <c r="N1993" s="8">
        <v>576</v>
      </c>
      <c r="O1993">
        <f t="shared" si="462"/>
        <v>0.56418604651162796</v>
      </c>
      <c r="P1993">
        <f t="shared" si="463"/>
        <v>5.4224464060529639E-3</v>
      </c>
      <c r="Q1993" s="17">
        <f t="shared" si="464"/>
        <v>0</v>
      </c>
      <c r="R1993" s="17">
        <f t="shared" si="465"/>
        <v>3.9930555555555552E-2</v>
      </c>
    </row>
    <row r="1994" spans="1:18" x14ac:dyDescent="0.35">
      <c r="A1994" s="23">
        <v>43362</v>
      </c>
      <c r="B1994" s="16" t="s">
        <v>295</v>
      </c>
      <c r="C1994" s="16"/>
      <c r="D1994" s="16" t="s">
        <v>701</v>
      </c>
      <c r="E1994" s="16" t="s">
        <v>702</v>
      </c>
      <c r="F1994" s="16"/>
      <c r="G1994" s="16" t="str">
        <v>Video_Views</v>
      </c>
      <c r="H1994" s="8">
        <v>368363</v>
      </c>
      <c r="I1994" s="8">
        <v>80052</v>
      </c>
      <c r="J1994" s="8">
        <v>2182.15</v>
      </c>
      <c r="K1994" s="8">
        <v>656</v>
      </c>
      <c r="L1994" s="8">
        <v>0</v>
      </c>
      <c r="M1994" s="8">
        <v>10376</v>
      </c>
      <c r="N1994" s="8">
        <v>80052</v>
      </c>
      <c r="O1994">
        <f t="shared" si="462"/>
        <v>3.3264481707317075</v>
      </c>
      <c r="P1994">
        <f t="shared" si="463"/>
        <v>1.7808520399714412E-3</v>
      </c>
      <c r="Q1994" s="17">
        <f t="shared" si="464"/>
        <v>0</v>
      </c>
      <c r="R1994" s="17">
        <f t="shared" si="465"/>
        <v>0.12961574976265428</v>
      </c>
    </row>
    <row r="1995" spans="1:18" x14ac:dyDescent="0.35">
      <c r="A1995" s="23">
        <v>43366</v>
      </c>
      <c r="B1995" s="16" t="s">
        <v>287</v>
      </c>
      <c r="C1995" s="16"/>
      <c r="D1995" s="16" t="s">
        <v>701</v>
      </c>
      <c r="E1995" s="16" t="s">
        <v>702</v>
      </c>
      <c r="F1995" s="16"/>
      <c r="G1995" s="16" t="str">
        <v>Brand_Awareness</v>
      </c>
      <c r="H1995" s="8">
        <v>79994</v>
      </c>
      <c r="I1995" s="8">
        <v>9644</v>
      </c>
      <c r="J1995" s="8">
        <v>455.93</v>
      </c>
      <c r="K1995" s="8">
        <v>591</v>
      </c>
      <c r="L1995" s="8">
        <v>0</v>
      </c>
      <c r="M1995" s="8">
        <v>503</v>
      </c>
      <c r="N1995" s="8">
        <v>9644</v>
      </c>
      <c r="O1995">
        <f t="shared" si="462"/>
        <v>0.77145516074450082</v>
      </c>
      <c r="P1995">
        <f t="shared" si="463"/>
        <v>7.3880541040578047E-3</v>
      </c>
      <c r="Q1995" s="17">
        <f t="shared" si="464"/>
        <v>0</v>
      </c>
      <c r="R1995" s="17">
        <f t="shared" si="465"/>
        <v>5.2156781418498548E-2</v>
      </c>
    </row>
    <row r="1996" spans="1:18" x14ac:dyDescent="0.35">
      <c r="A1996" s="23">
        <v>43365</v>
      </c>
      <c r="B1996" s="16" t="s">
        <v>285</v>
      </c>
      <c r="C1996" s="16"/>
      <c r="D1996" s="16" t="s">
        <v>701</v>
      </c>
      <c r="E1996" s="16" t="s">
        <v>702</v>
      </c>
      <c r="F1996" s="16"/>
      <c r="G1996" s="16" t="str">
        <v>Video_Views</v>
      </c>
      <c r="H1996" s="8">
        <v>65158</v>
      </c>
      <c r="I1996" s="8">
        <v>12971</v>
      </c>
      <c r="J1996" s="8">
        <v>599.29999999999995</v>
      </c>
      <c r="K1996" s="8">
        <v>263</v>
      </c>
      <c r="L1996" s="8">
        <v>0</v>
      </c>
      <c r="M1996" s="8">
        <v>3347</v>
      </c>
      <c r="N1996" s="8">
        <v>12971</v>
      </c>
      <c r="O1996">
        <f t="shared" si="462"/>
        <v>2.2787072243346005</v>
      </c>
      <c r="P1996">
        <f t="shared" si="463"/>
        <v>4.0363424291721657E-3</v>
      </c>
      <c r="Q1996" s="17">
        <f t="shared" si="464"/>
        <v>0</v>
      </c>
      <c r="R1996" s="17">
        <f t="shared" si="465"/>
        <v>0.25803715981805564</v>
      </c>
    </row>
    <row r="1997" spans="1:18" x14ac:dyDescent="0.35">
      <c r="A1997" s="23">
        <v>43360</v>
      </c>
      <c r="B1997" s="16" t="s">
        <v>293</v>
      </c>
      <c r="C1997" s="16"/>
      <c r="D1997" s="16" t="s">
        <v>701</v>
      </c>
      <c r="E1997" s="16" t="s">
        <v>702</v>
      </c>
      <c r="F1997" s="16"/>
      <c r="G1997" s="16" t="str">
        <v>Video_Views</v>
      </c>
      <c r="H1997" s="8">
        <v>105680</v>
      </c>
      <c r="I1997" s="8">
        <v>10032</v>
      </c>
      <c r="J1997" s="8">
        <v>727.03</v>
      </c>
      <c r="K1997" s="8">
        <v>190</v>
      </c>
      <c r="L1997" s="8">
        <v>0</v>
      </c>
      <c r="M1997" s="8">
        <v>4391</v>
      </c>
      <c r="N1997" s="8">
        <v>10032</v>
      </c>
      <c r="O1997">
        <f t="shared" si="462"/>
        <v>3.826473684210526</v>
      </c>
      <c r="P1997">
        <f t="shared" si="463"/>
        <v>1.797880393641181E-3</v>
      </c>
      <c r="Q1997" s="17">
        <f t="shared" si="464"/>
        <v>0</v>
      </c>
      <c r="R1997" s="17">
        <f t="shared" si="465"/>
        <v>0.43769936204146731</v>
      </c>
    </row>
    <row r="1998" spans="1:18" x14ac:dyDescent="0.35">
      <c r="A1998" s="23">
        <v>43360</v>
      </c>
      <c r="B1998" s="16" t="s">
        <v>287</v>
      </c>
      <c r="C1998" s="16"/>
      <c r="D1998" s="16" t="s">
        <v>701</v>
      </c>
      <c r="E1998" s="16" t="s">
        <v>702</v>
      </c>
      <c r="F1998" s="16"/>
      <c r="G1998" s="16" t="str">
        <v>Brand_Awareness</v>
      </c>
      <c r="H1998" s="8">
        <v>32463</v>
      </c>
      <c r="I1998" s="8">
        <v>1958</v>
      </c>
      <c r="J1998" s="8">
        <v>0</v>
      </c>
      <c r="K1998" s="8">
        <v>174</v>
      </c>
      <c r="L1998" s="8">
        <v>0</v>
      </c>
      <c r="M1998" s="8">
        <v>67</v>
      </c>
      <c r="N1998" s="8">
        <v>1958</v>
      </c>
      <c r="O1998">
        <f t="shared" si="462"/>
        <v>0</v>
      </c>
      <c r="P1998">
        <f t="shared" si="463"/>
        <v>5.3599482487755295E-3</v>
      </c>
      <c r="Q1998" s="17">
        <f t="shared" si="464"/>
        <v>0</v>
      </c>
      <c r="R1998" s="17">
        <f t="shared" si="465"/>
        <v>3.4218590398365681E-2</v>
      </c>
    </row>
    <row r="1999" spans="1:18" x14ac:dyDescent="0.35">
      <c r="A1999" s="23">
        <v>43366</v>
      </c>
      <c r="B1999" s="16" t="s">
        <v>287</v>
      </c>
      <c r="C1999" s="16"/>
      <c r="D1999" s="16" t="s">
        <v>701</v>
      </c>
      <c r="E1999" s="16" t="s">
        <v>702</v>
      </c>
      <c r="F1999" s="16"/>
      <c r="G1999" s="16" t="str">
        <v>Brand_Awareness</v>
      </c>
      <c r="H1999" s="8">
        <v>8398</v>
      </c>
      <c r="I1999" s="8">
        <v>419</v>
      </c>
      <c r="J1999" s="8">
        <v>0</v>
      </c>
      <c r="K1999" s="8">
        <v>37</v>
      </c>
      <c r="L1999" s="8">
        <v>0</v>
      </c>
      <c r="M1999" s="8">
        <v>23</v>
      </c>
      <c r="N1999" s="8">
        <v>419</v>
      </c>
      <c r="O1999">
        <f t="shared" si="462"/>
        <v>0</v>
      </c>
      <c r="P1999">
        <f t="shared" si="463"/>
        <v>4.4058109073588951E-3</v>
      </c>
      <c r="Q1999" s="17">
        <f t="shared" si="464"/>
        <v>0</v>
      </c>
      <c r="R1999" s="17">
        <f t="shared" si="465"/>
        <v>5.4892601431980909E-2</v>
      </c>
    </row>
    <row r="2000" spans="1:18" x14ac:dyDescent="0.35">
      <c r="A2000" s="23">
        <v>43365</v>
      </c>
      <c r="B2000" s="16" t="s">
        <v>291</v>
      </c>
      <c r="C2000" s="16"/>
      <c r="D2000" s="16" t="s">
        <v>701</v>
      </c>
      <c r="E2000" s="16" t="s">
        <v>702</v>
      </c>
      <c r="F2000" s="16"/>
      <c r="G2000" s="16" t="str">
        <v>Video_Views</v>
      </c>
      <c r="H2000" s="8">
        <v>160758</v>
      </c>
      <c r="I2000" s="8">
        <v>55599</v>
      </c>
      <c r="J2000" s="8">
        <v>1636.53</v>
      </c>
      <c r="K2000" s="8">
        <v>1557</v>
      </c>
      <c r="L2000" s="8">
        <v>0</v>
      </c>
      <c r="M2000" s="8">
        <v>33037</v>
      </c>
      <c r="N2000" s="8">
        <v>55599</v>
      </c>
      <c r="O2000">
        <f t="shared" si="462"/>
        <v>1.0510789980732178</v>
      </c>
      <c r="P2000">
        <f t="shared" si="463"/>
        <v>9.6853655805620876E-3</v>
      </c>
      <c r="Q2000" s="17">
        <f t="shared" si="464"/>
        <v>0</v>
      </c>
      <c r="R2000" s="17">
        <f t="shared" si="465"/>
        <v>0.59420133455637691</v>
      </c>
    </row>
    <row r="2001" spans="1:18" x14ac:dyDescent="0.35">
      <c r="A2001" s="23">
        <v>43357</v>
      </c>
      <c r="B2001" s="16" t="s">
        <v>285</v>
      </c>
      <c r="C2001" s="16"/>
      <c r="D2001" s="16" t="s">
        <v>701</v>
      </c>
      <c r="E2001" s="16" t="s">
        <v>702</v>
      </c>
      <c r="F2001" s="16"/>
      <c r="G2001" s="16" t="str">
        <v>Video_Views</v>
      </c>
      <c r="H2001" s="8">
        <v>64079</v>
      </c>
      <c r="I2001" s="8">
        <v>13311</v>
      </c>
      <c r="J2001" s="8">
        <v>589.46</v>
      </c>
      <c r="K2001" s="8">
        <v>181</v>
      </c>
      <c r="L2001" s="8">
        <v>0</v>
      </c>
      <c r="M2001" s="8">
        <v>3605</v>
      </c>
      <c r="N2001" s="8">
        <v>13311</v>
      </c>
      <c r="O2001">
        <f t="shared" si="462"/>
        <v>3.2566850828729286</v>
      </c>
      <c r="P2001">
        <f t="shared" si="463"/>
        <v>2.8246383370527004E-3</v>
      </c>
      <c r="Q2001" s="17">
        <f t="shared" si="464"/>
        <v>0</v>
      </c>
      <c r="R2001" s="17">
        <f t="shared" si="465"/>
        <v>0.27082863796859741</v>
      </c>
    </row>
    <row r="2002" spans="1:18" x14ac:dyDescent="0.35">
      <c r="A2002" s="23">
        <v>43360</v>
      </c>
      <c r="B2002" s="16" t="s">
        <v>291</v>
      </c>
      <c r="C2002" s="16"/>
      <c r="D2002" s="16" t="s">
        <v>701</v>
      </c>
      <c r="E2002" s="16" t="s">
        <v>702</v>
      </c>
      <c r="F2002" s="16"/>
      <c r="G2002" s="16" t="str">
        <v>Video_Views</v>
      </c>
      <c r="H2002" s="8">
        <v>556</v>
      </c>
      <c r="I2002" s="8">
        <v>327</v>
      </c>
      <c r="J2002" s="8">
        <v>5.67</v>
      </c>
      <c r="K2002" s="8">
        <v>13</v>
      </c>
      <c r="L2002" s="8">
        <v>0</v>
      </c>
      <c r="M2002" s="8">
        <v>63</v>
      </c>
      <c r="N2002" s="8">
        <v>327</v>
      </c>
      <c r="O2002">
        <f t="shared" si="462"/>
        <v>0.43615384615384617</v>
      </c>
      <c r="P2002">
        <f t="shared" si="463"/>
        <v>2.3381294964028777E-2</v>
      </c>
      <c r="Q2002" s="17">
        <f t="shared" si="464"/>
        <v>0</v>
      </c>
      <c r="R2002" s="17">
        <f t="shared" si="465"/>
        <v>0.19266055045871561</v>
      </c>
    </row>
    <row r="2003" spans="1:18" x14ac:dyDescent="0.35">
      <c r="A2003" s="23">
        <v>43360</v>
      </c>
      <c r="B2003" s="16" t="s">
        <v>287</v>
      </c>
      <c r="C2003" s="16"/>
      <c r="D2003" s="16" t="s">
        <v>701</v>
      </c>
      <c r="E2003" s="16" t="s">
        <v>702</v>
      </c>
      <c r="F2003" s="16"/>
      <c r="G2003" s="16" t="str">
        <v>Brand_Awareness</v>
      </c>
      <c r="H2003" s="8">
        <v>5363</v>
      </c>
      <c r="I2003" s="8">
        <v>476</v>
      </c>
      <c r="J2003" s="8">
        <v>17.3</v>
      </c>
      <c r="K2003" s="8">
        <v>28</v>
      </c>
      <c r="L2003" s="8">
        <v>0</v>
      </c>
      <c r="M2003" s="8">
        <v>23</v>
      </c>
      <c r="N2003" s="8">
        <v>476</v>
      </c>
      <c r="O2003">
        <f t="shared" si="462"/>
        <v>0.61785714285714288</v>
      </c>
      <c r="P2003">
        <f t="shared" si="463"/>
        <v>5.2209584187954501E-3</v>
      </c>
      <c r="Q2003" s="17">
        <f t="shared" si="464"/>
        <v>0</v>
      </c>
      <c r="R2003" s="17">
        <f t="shared" si="465"/>
        <v>4.8319327731092439E-2</v>
      </c>
    </row>
    <row r="2004" spans="1:18" hidden="1" x14ac:dyDescent="0.35">
      <c r="A2004" s="16">
        <v>43360</v>
      </c>
      <c r="B2004" s="16" t="s">
        <v>285</v>
      </c>
      <c r="C2004" s="16"/>
      <c r="D2004" s="16" t="s">
        <v>700</v>
      </c>
      <c r="E2004" s="16" t="s">
        <v>698</v>
      </c>
      <c r="F2004" s="16"/>
      <c r="G2004" s="16" t="str">
        <v>Link_Clicks</v>
      </c>
      <c r="H2004" s="8">
        <v>33946</v>
      </c>
      <c r="I2004" s="8">
        <v>0</v>
      </c>
      <c r="J2004" s="8">
        <v>494.57</v>
      </c>
      <c r="K2004" s="8">
        <v>676</v>
      </c>
      <c r="L2004" s="8">
        <v>0</v>
      </c>
      <c r="M2004" s="8">
        <v>0</v>
      </c>
      <c r="N2004" s="8">
        <v>0</v>
      </c>
      <c r="O2004">
        <f t="shared" si="462"/>
        <v>0.73161242603550292</v>
      </c>
      <c r="P2004">
        <f t="shared" si="463"/>
        <v>1.9913981028692629E-2</v>
      </c>
      <c r="Q2004" s="11">
        <f>L2004/H2004*100</f>
        <v>0</v>
      </c>
      <c r="R2004" s="12" t="e">
        <f>M2004/N2004*100</f>
        <v>#DIV/0!</v>
      </c>
    </row>
    <row r="2005" spans="1:18" x14ac:dyDescent="0.35">
      <c r="A2005" s="23">
        <v>43366</v>
      </c>
      <c r="B2005" s="16" t="s">
        <v>291</v>
      </c>
      <c r="C2005" s="16"/>
      <c r="D2005" s="16" t="s">
        <v>701</v>
      </c>
      <c r="E2005" s="16" t="s">
        <v>702</v>
      </c>
      <c r="F2005" s="16"/>
      <c r="G2005" s="16" t="str">
        <v>Video_Views</v>
      </c>
      <c r="H2005" s="8">
        <v>5992</v>
      </c>
      <c r="I2005" s="8">
        <v>3375</v>
      </c>
      <c r="J2005" s="8">
        <v>60.949999999999996</v>
      </c>
      <c r="K2005" s="8">
        <v>107</v>
      </c>
      <c r="L2005" s="8">
        <v>0</v>
      </c>
      <c r="M2005" s="8">
        <v>657</v>
      </c>
      <c r="N2005" s="8">
        <v>3375</v>
      </c>
      <c r="O2005">
        <f t="shared" si="462"/>
        <v>0.56962616822429901</v>
      </c>
      <c r="P2005">
        <f t="shared" si="463"/>
        <v>1.7857142857142856E-2</v>
      </c>
      <c r="Q2005" s="17">
        <f t="shared" ref="Q2005:Q2011" si="466">L2005/H2005</f>
        <v>0</v>
      </c>
      <c r="R2005" s="17">
        <f t="shared" ref="R2005:R2011" si="467">M2005/N2005</f>
        <v>0.19466666666666665</v>
      </c>
    </row>
    <row r="2006" spans="1:18" x14ac:dyDescent="0.35">
      <c r="A2006" s="23">
        <v>43358</v>
      </c>
      <c r="B2006" s="16" t="s">
        <v>285</v>
      </c>
      <c r="C2006" s="16"/>
      <c r="D2006" s="16" t="s">
        <v>701</v>
      </c>
      <c r="E2006" s="16" t="s">
        <v>702</v>
      </c>
      <c r="F2006" s="16"/>
      <c r="G2006" s="16" t="str">
        <v>Video_Views</v>
      </c>
      <c r="H2006" s="8">
        <v>42089</v>
      </c>
      <c r="I2006" s="8">
        <v>10585</v>
      </c>
      <c r="J2006" s="8">
        <v>387.21999999999997</v>
      </c>
      <c r="K2006" s="8">
        <v>142</v>
      </c>
      <c r="L2006" s="8">
        <v>0</v>
      </c>
      <c r="M2006" s="8">
        <v>3053</v>
      </c>
      <c r="N2006" s="8">
        <v>10585</v>
      </c>
      <c r="O2006">
        <f t="shared" si="462"/>
        <v>2.7269014084507042</v>
      </c>
      <c r="P2006">
        <f t="shared" si="463"/>
        <v>3.3738031314595263E-3</v>
      </c>
      <c r="Q2006" s="17">
        <f t="shared" si="466"/>
        <v>0</v>
      </c>
      <c r="R2006" s="17">
        <f t="shared" si="467"/>
        <v>0.2884270193670288</v>
      </c>
    </row>
    <row r="2007" spans="1:18" x14ac:dyDescent="0.35">
      <c r="A2007" s="23">
        <v>43362</v>
      </c>
      <c r="B2007" s="16" t="s">
        <v>287</v>
      </c>
      <c r="C2007" s="16"/>
      <c r="D2007" s="16" t="s">
        <v>701</v>
      </c>
      <c r="E2007" s="16" t="s">
        <v>702</v>
      </c>
      <c r="F2007" s="16"/>
      <c r="G2007" s="16" t="str">
        <v>Brand_Awareness</v>
      </c>
      <c r="H2007" s="8">
        <v>39469</v>
      </c>
      <c r="I2007" s="8">
        <v>1970</v>
      </c>
      <c r="J2007" s="8">
        <v>181.12</v>
      </c>
      <c r="K2007" s="8">
        <v>110</v>
      </c>
      <c r="L2007" s="8">
        <v>0</v>
      </c>
      <c r="M2007" s="8">
        <v>86</v>
      </c>
      <c r="N2007" s="8">
        <v>1970</v>
      </c>
      <c r="O2007">
        <f t="shared" si="462"/>
        <v>1.6465454545454545</v>
      </c>
      <c r="P2007">
        <f t="shared" si="463"/>
        <v>2.7869973903569892E-3</v>
      </c>
      <c r="Q2007" s="17">
        <f t="shared" si="466"/>
        <v>0</v>
      </c>
      <c r="R2007" s="17">
        <f t="shared" si="467"/>
        <v>4.3654822335025378E-2</v>
      </c>
    </row>
    <row r="2008" spans="1:18" x14ac:dyDescent="0.35">
      <c r="A2008" s="23">
        <v>43358</v>
      </c>
      <c r="B2008" s="16" t="s">
        <v>287</v>
      </c>
      <c r="C2008" s="16"/>
      <c r="D2008" s="16" t="s">
        <v>701</v>
      </c>
      <c r="E2008" s="16" t="s">
        <v>702</v>
      </c>
      <c r="F2008" s="16"/>
      <c r="G2008" s="16" t="str">
        <v>Brand_Awareness</v>
      </c>
      <c r="H2008" s="8">
        <v>131120</v>
      </c>
      <c r="I2008" s="8">
        <v>7534</v>
      </c>
      <c r="J2008" s="8">
        <v>618.92999999999995</v>
      </c>
      <c r="K2008" s="8">
        <v>617</v>
      </c>
      <c r="L2008" s="8">
        <v>0</v>
      </c>
      <c r="M2008" s="8">
        <v>312</v>
      </c>
      <c r="N2008" s="8">
        <v>7534</v>
      </c>
      <c r="O2008">
        <f t="shared" si="462"/>
        <v>1.0031280388978929</v>
      </c>
      <c r="P2008">
        <f t="shared" si="463"/>
        <v>4.7056131787675416E-3</v>
      </c>
      <c r="Q2008" s="17">
        <f t="shared" si="466"/>
        <v>0</v>
      </c>
      <c r="R2008" s="17">
        <f t="shared" si="467"/>
        <v>4.1412264401380412E-2</v>
      </c>
    </row>
    <row r="2009" spans="1:18" x14ac:dyDescent="0.35">
      <c r="A2009" s="23">
        <v>43362</v>
      </c>
      <c r="B2009" s="16" t="s">
        <v>287</v>
      </c>
      <c r="C2009" s="16"/>
      <c r="D2009" s="16" t="s">
        <v>701</v>
      </c>
      <c r="E2009" s="16" t="s">
        <v>702</v>
      </c>
      <c r="F2009" s="16"/>
      <c r="G2009" s="16" t="str">
        <v>Brand_Awareness</v>
      </c>
      <c r="H2009" s="8">
        <v>8808</v>
      </c>
      <c r="I2009" s="8">
        <v>641</v>
      </c>
      <c r="J2009" s="8">
        <v>24.490000000000002</v>
      </c>
      <c r="K2009" s="8">
        <v>42</v>
      </c>
      <c r="L2009" s="8">
        <v>0</v>
      </c>
      <c r="M2009" s="8">
        <v>26</v>
      </c>
      <c r="N2009" s="8">
        <v>641</v>
      </c>
      <c r="O2009">
        <f t="shared" si="462"/>
        <v>0.58309523809523811</v>
      </c>
      <c r="P2009">
        <f t="shared" si="463"/>
        <v>4.7683923705722072E-3</v>
      </c>
      <c r="Q2009" s="17">
        <f t="shared" si="466"/>
        <v>0</v>
      </c>
      <c r="R2009" s="17">
        <f t="shared" si="467"/>
        <v>4.0561622464898597E-2</v>
      </c>
    </row>
    <row r="2010" spans="1:18" x14ac:dyDescent="0.35">
      <c r="A2010" s="23">
        <v>43358</v>
      </c>
      <c r="B2010" s="16" t="s">
        <v>293</v>
      </c>
      <c r="C2010" s="16"/>
      <c r="D2010" s="16" t="s">
        <v>701</v>
      </c>
      <c r="E2010" s="16" t="s">
        <v>702</v>
      </c>
      <c r="F2010" s="16"/>
      <c r="G2010" s="16" t="str">
        <v>Video_Views</v>
      </c>
      <c r="H2010" s="8">
        <v>116171</v>
      </c>
      <c r="I2010" s="8">
        <v>11592</v>
      </c>
      <c r="J2010" s="8">
        <v>799.27</v>
      </c>
      <c r="K2010" s="8">
        <v>188</v>
      </c>
      <c r="L2010" s="8">
        <v>0</v>
      </c>
      <c r="M2010" s="8">
        <v>5023</v>
      </c>
      <c r="N2010" s="8">
        <v>11592</v>
      </c>
      <c r="O2010">
        <f t="shared" si="462"/>
        <v>4.2514361702127657</v>
      </c>
      <c r="P2010">
        <f t="shared" si="463"/>
        <v>1.6183040517857297E-3</v>
      </c>
      <c r="Q2010" s="17">
        <f t="shared" si="466"/>
        <v>0</v>
      </c>
      <c r="R2010" s="17">
        <f t="shared" si="467"/>
        <v>0.4333160800552105</v>
      </c>
    </row>
    <row r="2011" spans="1:18" x14ac:dyDescent="0.35">
      <c r="A2011" s="23">
        <v>43357</v>
      </c>
      <c r="B2011" s="16" t="s">
        <v>295</v>
      </c>
      <c r="C2011" s="16"/>
      <c r="D2011" s="16" t="s">
        <v>701</v>
      </c>
      <c r="E2011" s="16" t="s">
        <v>702</v>
      </c>
      <c r="F2011" s="16"/>
      <c r="G2011" s="16" t="str">
        <v>Video_Views</v>
      </c>
      <c r="H2011" s="8">
        <v>361433</v>
      </c>
      <c r="I2011" s="8">
        <v>81145</v>
      </c>
      <c r="J2011" s="8">
        <v>2140.13</v>
      </c>
      <c r="K2011" s="8">
        <v>903</v>
      </c>
      <c r="L2011" s="8">
        <v>0</v>
      </c>
      <c r="M2011" s="8">
        <v>11189</v>
      </c>
      <c r="N2011" s="8">
        <v>81145</v>
      </c>
      <c r="O2011">
        <f t="shared" si="462"/>
        <v>2.3700221483942414</v>
      </c>
      <c r="P2011">
        <f t="shared" si="463"/>
        <v>2.4983883596683201E-3</v>
      </c>
      <c r="Q2011" s="17">
        <f t="shared" si="466"/>
        <v>0</v>
      </c>
      <c r="R2011" s="17">
        <f t="shared" si="467"/>
        <v>0.13788896419988908</v>
      </c>
    </row>
    <row r="2012" spans="1:18" hidden="1" x14ac:dyDescent="0.35">
      <c r="A2012" s="16">
        <v>43362</v>
      </c>
      <c r="B2012" s="16" t="s">
        <v>285</v>
      </c>
      <c r="C2012" s="16"/>
      <c r="D2012" s="16" t="s">
        <v>700</v>
      </c>
      <c r="E2012" s="16" t="s">
        <v>698</v>
      </c>
      <c r="F2012" s="16"/>
      <c r="G2012" s="16" t="str">
        <v>Link_Clicks</v>
      </c>
      <c r="H2012" s="8">
        <v>29486</v>
      </c>
      <c r="I2012" s="8">
        <v>0</v>
      </c>
      <c r="J2012" s="8">
        <v>351.21999999999997</v>
      </c>
      <c r="K2012" s="8">
        <v>581</v>
      </c>
      <c r="L2012" s="8">
        <v>0</v>
      </c>
      <c r="M2012" s="8">
        <v>0</v>
      </c>
      <c r="N2012" s="8">
        <v>0</v>
      </c>
      <c r="O2012">
        <f t="shared" si="462"/>
        <v>0.60450946643717718</v>
      </c>
      <c r="P2012">
        <f t="shared" si="463"/>
        <v>1.9704266431526826E-2</v>
      </c>
      <c r="Q2012" s="11">
        <f>L2012/H2012*100</f>
        <v>0</v>
      </c>
      <c r="R2012" s="12" t="e">
        <f>M2012/N2012*100</f>
        <v>#DIV/0!</v>
      </c>
    </row>
    <row r="2013" spans="1:18" x14ac:dyDescent="0.35">
      <c r="A2013" s="23">
        <v>43363</v>
      </c>
      <c r="B2013" s="16" t="s">
        <v>287</v>
      </c>
      <c r="C2013" s="16"/>
      <c r="D2013" s="16" t="s">
        <v>701</v>
      </c>
      <c r="E2013" s="16" t="s">
        <v>702</v>
      </c>
      <c r="F2013" s="16"/>
      <c r="G2013" s="16" t="str">
        <v>Brand_Awareness</v>
      </c>
      <c r="H2013" s="8">
        <v>97089</v>
      </c>
      <c r="I2013" s="8">
        <v>10149</v>
      </c>
      <c r="J2013" s="8">
        <v>553.53</v>
      </c>
      <c r="K2013" s="8">
        <v>656</v>
      </c>
      <c r="L2013" s="8">
        <v>0</v>
      </c>
      <c r="M2013" s="8">
        <v>514</v>
      </c>
      <c r="N2013" s="8">
        <v>10149</v>
      </c>
      <c r="O2013">
        <f t="shared" si="462"/>
        <v>0.84379573170731703</v>
      </c>
      <c r="P2013">
        <f t="shared" si="463"/>
        <v>6.7566871633243722E-3</v>
      </c>
      <c r="Q2013" s="17">
        <f t="shared" ref="Q2013:Q2017" si="468">L2013/H2013</f>
        <v>0</v>
      </c>
      <c r="R2013" s="17">
        <f t="shared" ref="R2013:R2017" si="469">M2013/N2013</f>
        <v>5.0645383781653362E-2</v>
      </c>
    </row>
    <row r="2014" spans="1:18" x14ac:dyDescent="0.35">
      <c r="A2014" s="23">
        <v>43357</v>
      </c>
      <c r="B2014" s="16" t="s">
        <v>285</v>
      </c>
      <c r="C2014" s="16"/>
      <c r="D2014" s="16" t="s">
        <v>701</v>
      </c>
      <c r="E2014" s="16" t="s">
        <v>702</v>
      </c>
      <c r="F2014" s="16"/>
      <c r="G2014" s="16" t="str">
        <v>Video_Views</v>
      </c>
      <c r="H2014" s="8">
        <v>69782</v>
      </c>
      <c r="I2014" s="8">
        <v>14102</v>
      </c>
      <c r="J2014" s="8">
        <v>642.09</v>
      </c>
      <c r="K2014" s="8">
        <v>307</v>
      </c>
      <c r="L2014" s="8">
        <v>0</v>
      </c>
      <c r="M2014" s="8">
        <v>3860</v>
      </c>
      <c r="N2014" s="8">
        <v>14102</v>
      </c>
      <c r="O2014">
        <f t="shared" si="462"/>
        <v>2.0914983713355051</v>
      </c>
      <c r="P2014">
        <f t="shared" si="463"/>
        <v>4.3994153220028084E-3</v>
      </c>
      <c r="Q2014" s="17">
        <f t="shared" si="468"/>
        <v>0</v>
      </c>
      <c r="R2014" s="17">
        <f t="shared" si="469"/>
        <v>0.27372003971067932</v>
      </c>
    </row>
    <row r="2015" spans="1:18" x14ac:dyDescent="0.35">
      <c r="A2015" s="23">
        <v>43361</v>
      </c>
      <c r="B2015" s="16" t="s">
        <v>291</v>
      </c>
      <c r="C2015" s="16"/>
      <c r="D2015" s="16" t="s">
        <v>701</v>
      </c>
      <c r="E2015" s="16" t="s">
        <v>702</v>
      </c>
      <c r="F2015" s="16"/>
      <c r="G2015" s="16" t="str">
        <v>Video_Views</v>
      </c>
      <c r="H2015" s="8">
        <v>103620</v>
      </c>
      <c r="I2015" s="8">
        <v>45785</v>
      </c>
      <c r="J2015" s="8">
        <v>1054.8499999999999</v>
      </c>
      <c r="K2015" s="8">
        <v>1294</v>
      </c>
      <c r="L2015" s="8">
        <v>0</v>
      </c>
      <c r="M2015" s="8">
        <v>25633</v>
      </c>
      <c r="N2015" s="8">
        <v>45785</v>
      </c>
      <c r="O2015">
        <f t="shared" si="462"/>
        <v>0.81518547140649145</v>
      </c>
      <c r="P2015">
        <f t="shared" si="463"/>
        <v>1.2487936691758348E-2</v>
      </c>
      <c r="Q2015" s="17">
        <f t="shared" si="468"/>
        <v>0</v>
      </c>
      <c r="R2015" s="17">
        <f t="shared" si="469"/>
        <v>0.55985584798514798</v>
      </c>
    </row>
    <row r="2016" spans="1:18" x14ac:dyDescent="0.35">
      <c r="A2016" s="23">
        <v>43362</v>
      </c>
      <c r="B2016" s="16" t="s">
        <v>287</v>
      </c>
      <c r="C2016" s="16"/>
      <c r="D2016" s="16" t="s">
        <v>701</v>
      </c>
      <c r="E2016" s="16" t="s">
        <v>702</v>
      </c>
      <c r="F2016" s="16"/>
      <c r="G2016" s="16" t="str">
        <v>Brand_Awareness</v>
      </c>
      <c r="H2016" s="8">
        <v>4687</v>
      </c>
      <c r="I2016" s="8">
        <v>367</v>
      </c>
      <c r="J2016" s="8">
        <v>13.7</v>
      </c>
      <c r="K2016" s="8">
        <v>20</v>
      </c>
      <c r="L2016" s="8">
        <v>0</v>
      </c>
      <c r="M2016" s="8">
        <v>23</v>
      </c>
      <c r="N2016" s="8">
        <v>367</v>
      </c>
      <c r="O2016">
        <f t="shared" si="462"/>
        <v>0.68499999999999994</v>
      </c>
      <c r="P2016">
        <f t="shared" si="463"/>
        <v>4.2671218263281418E-3</v>
      </c>
      <c r="Q2016" s="17">
        <f t="shared" si="468"/>
        <v>0</v>
      </c>
      <c r="R2016" s="17">
        <f t="shared" si="469"/>
        <v>6.2670299727520432E-2</v>
      </c>
    </row>
    <row r="2017" spans="1:18" x14ac:dyDescent="0.35">
      <c r="A2017" s="23">
        <v>43361</v>
      </c>
      <c r="B2017" s="16" t="s">
        <v>287</v>
      </c>
      <c r="C2017" s="16"/>
      <c r="D2017" s="16" t="s">
        <v>701</v>
      </c>
      <c r="E2017" s="16" t="s">
        <v>702</v>
      </c>
      <c r="F2017" s="16"/>
      <c r="G2017" s="16" t="str">
        <v>Brand_Awareness</v>
      </c>
      <c r="H2017" s="8">
        <v>5144</v>
      </c>
      <c r="I2017" s="8">
        <v>441</v>
      </c>
      <c r="J2017" s="8">
        <v>14.83</v>
      </c>
      <c r="K2017" s="8">
        <v>14</v>
      </c>
      <c r="L2017" s="8">
        <v>0</v>
      </c>
      <c r="M2017" s="8">
        <v>26</v>
      </c>
      <c r="N2017" s="8">
        <v>441</v>
      </c>
      <c r="O2017">
        <f t="shared" si="462"/>
        <v>1.0592857142857144</v>
      </c>
      <c r="P2017">
        <f t="shared" si="463"/>
        <v>2.7216174183514776E-3</v>
      </c>
      <c r="Q2017" s="17">
        <f t="shared" si="468"/>
        <v>0</v>
      </c>
      <c r="R2017" s="17">
        <f t="shared" si="469"/>
        <v>5.8956916099773243E-2</v>
      </c>
    </row>
    <row r="2018" spans="1:18" hidden="1" x14ac:dyDescent="0.35">
      <c r="A2018" s="16">
        <v>43358</v>
      </c>
      <c r="B2018" s="16" t="s">
        <v>292</v>
      </c>
      <c r="C2018" s="16"/>
      <c r="D2018" s="16" t="s">
        <v>700</v>
      </c>
      <c r="E2018" s="16" t="s">
        <v>698</v>
      </c>
      <c r="F2018" s="16"/>
      <c r="G2018" s="16" t="str">
        <v>Link_Clicks</v>
      </c>
      <c r="H2018" s="8">
        <v>162707</v>
      </c>
      <c r="I2018" s="8">
        <v>0</v>
      </c>
      <c r="J2018" s="8">
        <v>940.43999999999994</v>
      </c>
      <c r="K2018" s="8">
        <v>558</v>
      </c>
      <c r="L2018" s="8">
        <v>0</v>
      </c>
      <c r="M2018" s="8">
        <v>0</v>
      </c>
      <c r="N2018" s="8">
        <v>0</v>
      </c>
      <c r="O2018">
        <f t="shared" si="462"/>
        <v>1.6853763440860214</v>
      </c>
      <c r="P2018">
        <f t="shared" si="463"/>
        <v>3.4294775270885701E-3</v>
      </c>
      <c r="Q2018" s="11">
        <f>L2018/H2018*100</f>
        <v>0</v>
      </c>
      <c r="R2018" s="12" t="e">
        <f>M2018/N2018*100</f>
        <v>#DIV/0!</v>
      </c>
    </row>
    <row r="2019" spans="1:18" x14ac:dyDescent="0.35">
      <c r="A2019" s="23">
        <v>43360</v>
      </c>
      <c r="B2019" s="16" t="s">
        <v>287</v>
      </c>
      <c r="C2019" s="16"/>
      <c r="D2019" s="16" t="s">
        <v>701</v>
      </c>
      <c r="E2019" s="16" t="s">
        <v>702</v>
      </c>
      <c r="F2019" s="16"/>
      <c r="G2019" s="16" t="str">
        <v>Brand_Awareness</v>
      </c>
      <c r="H2019" s="8">
        <v>9536</v>
      </c>
      <c r="I2019" s="8">
        <v>866</v>
      </c>
      <c r="J2019" s="8">
        <v>27.51</v>
      </c>
      <c r="K2019" s="8">
        <v>73</v>
      </c>
      <c r="L2019" s="8">
        <v>0</v>
      </c>
      <c r="M2019" s="8">
        <v>27</v>
      </c>
      <c r="N2019" s="8">
        <v>866</v>
      </c>
      <c r="O2019">
        <f t="shared" si="462"/>
        <v>0.37684931506849317</v>
      </c>
      <c r="P2019">
        <f t="shared" si="463"/>
        <v>7.6552013422818794E-3</v>
      </c>
      <c r="Q2019" s="17">
        <f t="shared" ref="Q2019:Q2028" si="470">L2019/H2019</f>
        <v>0</v>
      </c>
      <c r="R2019" s="17">
        <f t="shared" ref="R2019:R2028" si="471">M2019/N2019</f>
        <v>3.117782909930716E-2</v>
      </c>
    </row>
    <row r="2020" spans="1:18" x14ac:dyDescent="0.35">
      <c r="A2020" s="23">
        <v>43364</v>
      </c>
      <c r="B2020" s="16" t="s">
        <v>287</v>
      </c>
      <c r="C2020" s="16"/>
      <c r="D2020" s="16" t="s">
        <v>701</v>
      </c>
      <c r="E2020" s="16" t="s">
        <v>702</v>
      </c>
      <c r="F2020" s="16"/>
      <c r="G2020" s="16" t="str">
        <v>Brand_Awareness</v>
      </c>
      <c r="H2020" s="8">
        <v>119421</v>
      </c>
      <c r="I2020" s="8">
        <v>13150</v>
      </c>
      <c r="J2020" s="8">
        <v>680.51</v>
      </c>
      <c r="K2020" s="8">
        <v>851</v>
      </c>
      <c r="L2020" s="8">
        <v>0</v>
      </c>
      <c r="M2020" s="8">
        <v>660</v>
      </c>
      <c r="N2020" s="8">
        <v>13150</v>
      </c>
      <c r="O2020">
        <f t="shared" si="462"/>
        <v>0.79965922444183313</v>
      </c>
      <c r="P2020">
        <f t="shared" si="463"/>
        <v>7.1260498572277911E-3</v>
      </c>
      <c r="Q2020" s="17">
        <f t="shared" si="470"/>
        <v>0</v>
      </c>
      <c r="R2020" s="17">
        <f t="shared" si="471"/>
        <v>5.0190114068441066E-2</v>
      </c>
    </row>
    <row r="2021" spans="1:18" x14ac:dyDescent="0.35">
      <c r="A2021" s="23">
        <v>43363</v>
      </c>
      <c r="B2021" s="16" t="s">
        <v>285</v>
      </c>
      <c r="C2021" s="16"/>
      <c r="D2021" s="16" t="s">
        <v>701</v>
      </c>
      <c r="E2021" s="16" t="s">
        <v>702</v>
      </c>
      <c r="F2021" s="16"/>
      <c r="G2021" s="16" t="str">
        <v>Video_Views</v>
      </c>
      <c r="H2021" s="8">
        <v>45818</v>
      </c>
      <c r="I2021" s="8">
        <v>10235</v>
      </c>
      <c r="J2021" s="8">
        <v>421.53</v>
      </c>
      <c r="K2021" s="8">
        <v>278</v>
      </c>
      <c r="L2021" s="8">
        <v>0</v>
      </c>
      <c r="M2021" s="8">
        <v>2787</v>
      </c>
      <c r="N2021" s="8">
        <v>10235</v>
      </c>
      <c r="O2021">
        <f t="shared" si="462"/>
        <v>1.5162949640287768</v>
      </c>
      <c r="P2021">
        <f t="shared" si="463"/>
        <v>6.0674843947793444E-3</v>
      </c>
      <c r="Q2021" s="17">
        <f t="shared" si="470"/>
        <v>0</v>
      </c>
      <c r="R2021" s="17">
        <f t="shared" si="471"/>
        <v>0.27230092818759161</v>
      </c>
    </row>
    <row r="2022" spans="1:18" x14ac:dyDescent="0.35">
      <c r="A2022" s="23">
        <v>43357</v>
      </c>
      <c r="B2022" s="16" t="s">
        <v>293</v>
      </c>
      <c r="C2022" s="16"/>
      <c r="D2022" s="16" t="s">
        <v>701</v>
      </c>
      <c r="E2022" s="16" t="s">
        <v>702</v>
      </c>
      <c r="F2022" s="16"/>
      <c r="G2022" s="16" t="str">
        <v>Video_Views</v>
      </c>
      <c r="H2022" s="8">
        <v>123533</v>
      </c>
      <c r="I2022" s="8">
        <v>12915</v>
      </c>
      <c r="J2022" s="8">
        <v>849.95</v>
      </c>
      <c r="K2022" s="8">
        <v>190</v>
      </c>
      <c r="L2022" s="8">
        <v>0</v>
      </c>
      <c r="M2022" s="8">
        <v>5640</v>
      </c>
      <c r="N2022" s="8">
        <v>12915</v>
      </c>
      <c r="O2022">
        <f t="shared" si="462"/>
        <v>4.4734210526315792</v>
      </c>
      <c r="P2022">
        <f t="shared" si="463"/>
        <v>1.5380505613884548E-3</v>
      </c>
      <c r="Q2022" s="17">
        <f t="shared" si="470"/>
        <v>0</v>
      </c>
      <c r="R2022" s="17">
        <f t="shared" si="471"/>
        <v>0.4367015098722416</v>
      </c>
    </row>
    <row r="2023" spans="1:18" x14ac:dyDescent="0.35">
      <c r="A2023" s="23">
        <v>43359</v>
      </c>
      <c r="B2023" s="16" t="s">
        <v>287</v>
      </c>
      <c r="C2023" s="16"/>
      <c r="D2023" s="16" t="s">
        <v>701</v>
      </c>
      <c r="E2023" s="16" t="s">
        <v>702</v>
      </c>
      <c r="F2023" s="16"/>
      <c r="G2023" s="16" t="str">
        <v>Brand_Awareness</v>
      </c>
      <c r="H2023" s="8">
        <v>28519</v>
      </c>
      <c r="I2023" s="8">
        <v>1448</v>
      </c>
      <c r="J2023" s="8">
        <v>140.34</v>
      </c>
      <c r="K2023" s="8">
        <v>109</v>
      </c>
      <c r="L2023" s="8">
        <v>0</v>
      </c>
      <c r="M2023" s="8">
        <v>76</v>
      </c>
      <c r="N2023" s="8">
        <v>1448</v>
      </c>
      <c r="O2023">
        <f t="shared" si="462"/>
        <v>1.2875229357798166</v>
      </c>
      <c r="P2023">
        <f t="shared" si="463"/>
        <v>3.8220133945790526E-3</v>
      </c>
      <c r="Q2023" s="17">
        <f t="shared" si="470"/>
        <v>0</v>
      </c>
      <c r="R2023" s="17">
        <f t="shared" si="471"/>
        <v>5.2486187845303865E-2</v>
      </c>
    </row>
    <row r="2024" spans="1:18" x14ac:dyDescent="0.35">
      <c r="A2024" s="23">
        <v>43362</v>
      </c>
      <c r="B2024" s="16" t="s">
        <v>295</v>
      </c>
      <c r="C2024" s="16"/>
      <c r="D2024" s="16" t="s">
        <v>701</v>
      </c>
      <c r="E2024" s="16" t="s">
        <v>702</v>
      </c>
      <c r="F2024" s="16"/>
      <c r="G2024" s="16" t="str">
        <v>Video_Views</v>
      </c>
      <c r="H2024" s="8">
        <v>396586</v>
      </c>
      <c r="I2024" s="8">
        <v>90117</v>
      </c>
      <c r="J2024" s="8">
        <v>2245.2700000000004</v>
      </c>
      <c r="K2024" s="8">
        <v>1084</v>
      </c>
      <c r="L2024" s="8">
        <v>0</v>
      </c>
      <c r="M2024" s="8">
        <v>12380</v>
      </c>
      <c r="N2024" s="8">
        <v>90117</v>
      </c>
      <c r="O2024">
        <f t="shared" si="462"/>
        <v>2.0712822878228785</v>
      </c>
      <c r="P2024">
        <f t="shared" si="463"/>
        <v>2.7333289626966157E-3</v>
      </c>
      <c r="Q2024" s="17">
        <f t="shared" si="470"/>
        <v>0</v>
      </c>
      <c r="R2024" s="17">
        <f t="shared" si="471"/>
        <v>0.13737696550040504</v>
      </c>
    </row>
    <row r="2025" spans="1:18" x14ac:dyDescent="0.35">
      <c r="A2025" s="23">
        <v>43364</v>
      </c>
      <c r="B2025" s="16" t="s">
        <v>287</v>
      </c>
      <c r="C2025" s="16"/>
      <c r="D2025" s="16" t="s">
        <v>701</v>
      </c>
      <c r="E2025" s="16" t="s">
        <v>702</v>
      </c>
      <c r="F2025" s="16"/>
      <c r="G2025" s="16" t="str">
        <v>Brand_Awareness</v>
      </c>
      <c r="H2025" s="8">
        <v>132236</v>
      </c>
      <c r="I2025" s="8">
        <v>7087</v>
      </c>
      <c r="J2025" s="8">
        <v>650.73</v>
      </c>
      <c r="K2025" s="8">
        <v>570</v>
      </c>
      <c r="L2025" s="8">
        <v>0</v>
      </c>
      <c r="M2025" s="8">
        <v>279</v>
      </c>
      <c r="N2025" s="8">
        <v>7087</v>
      </c>
      <c r="O2025">
        <f t="shared" si="462"/>
        <v>1.1416315789473686</v>
      </c>
      <c r="P2025">
        <f t="shared" si="463"/>
        <v>4.3104752109864178E-3</v>
      </c>
      <c r="Q2025" s="17">
        <f t="shared" si="470"/>
        <v>0</v>
      </c>
      <c r="R2025" s="17">
        <f t="shared" si="471"/>
        <v>3.9367856638916322E-2</v>
      </c>
    </row>
    <row r="2026" spans="1:18" x14ac:dyDescent="0.35">
      <c r="A2026" s="23">
        <v>43365</v>
      </c>
      <c r="B2026" s="16" t="s">
        <v>285</v>
      </c>
      <c r="C2026" s="16"/>
      <c r="D2026" s="16" t="s">
        <v>701</v>
      </c>
      <c r="E2026" s="16" t="s">
        <v>702</v>
      </c>
      <c r="F2026" s="16"/>
      <c r="G2026" s="16" t="str">
        <v>Video_Views</v>
      </c>
      <c r="H2026" s="8">
        <v>37317</v>
      </c>
      <c r="I2026" s="8">
        <v>8479</v>
      </c>
      <c r="J2026" s="8">
        <v>343.28999999999996</v>
      </c>
      <c r="K2026" s="8">
        <v>116</v>
      </c>
      <c r="L2026" s="8">
        <v>0</v>
      </c>
      <c r="M2026" s="8">
        <v>2395</v>
      </c>
      <c r="N2026" s="8">
        <v>8479</v>
      </c>
      <c r="O2026">
        <f t="shared" si="462"/>
        <v>2.9593965517241374</v>
      </c>
      <c r="P2026">
        <f t="shared" si="463"/>
        <v>3.1085028271297262E-3</v>
      </c>
      <c r="Q2026" s="17">
        <f t="shared" si="470"/>
        <v>0</v>
      </c>
      <c r="R2026" s="17">
        <f t="shared" si="471"/>
        <v>0.28246255454652669</v>
      </c>
    </row>
    <row r="2027" spans="1:18" x14ac:dyDescent="0.35">
      <c r="A2027" s="23">
        <v>43366</v>
      </c>
      <c r="B2027" s="16" t="s">
        <v>295</v>
      </c>
      <c r="C2027" s="16"/>
      <c r="D2027" s="16" t="s">
        <v>701</v>
      </c>
      <c r="E2027" s="16" t="s">
        <v>702</v>
      </c>
      <c r="F2027" s="16"/>
      <c r="G2027" s="16" t="str">
        <v>Video_Views</v>
      </c>
      <c r="H2027" s="8">
        <v>361957</v>
      </c>
      <c r="I2027" s="8">
        <v>83038</v>
      </c>
      <c r="J2027" s="8">
        <v>1918.97</v>
      </c>
      <c r="K2027" s="8">
        <v>870</v>
      </c>
      <c r="L2027" s="8">
        <v>0</v>
      </c>
      <c r="M2027" s="8">
        <v>11495</v>
      </c>
      <c r="N2027" s="8">
        <v>83038</v>
      </c>
      <c r="O2027">
        <f t="shared" si="462"/>
        <v>2.2057126436781611</v>
      </c>
      <c r="P2027">
        <f t="shared" si="463"/>
        <v>2.4036004276751107E-3</v>
      </c>
      <c r="Q2027" s="17">
        <f t="shared" si="470"/>
        <v>0</v>
      </c>
      <c r="R2027" s="17">
        <f t="shared" si="471"/>
        <v>0.13843059803945182</v>
      </c>
    </row>
    <row r="2028" spans="1:18" x14ac:dyDescent="0.35">
      <c r="A2028" s="23">
        <v>43366</v>
      </c>
      <c r="B2028" s="16" t="s">
        <v>287</v>
      </c>
      <c r="C2028" s="16"/>
      <c r="D2028" s="16" t="s">
        <v>701</v>
      </c>
      <c r="E2028" s="16" t="s">
        <v>702</v>
      </c>
      <c r="F2028" s="16"/>
      <c r="G2028" s="16" t="str">
        <v>Brand_Awareness</v>
      </c>
      <c r="H2028" s="8">
        <v>110016</v>
      </c>
      <c r="I2028" s="8">
        <v>11344</v>
      </c>
      <c r="J2028" s="8">
        <v>627.16</v>
      </c>
      <c r="K2028" s="8">
        <v>638</v>
      </c>
      <c r="L2028" s="8">
        <v>0</v>
      </c>
      <c r="M2028" s="8">
        <v>506</v>
      </c>
      <c r="N2028" s="8">
        <v>11344</v>
      </c>
      <c r="O2028">
        <f t="shared" si="462"/>
        <v>0.98300940438871465</v>
      </c>
      <c r="P2028">
        <f t="shared" si="463"/>
        <v>5.7991564863292613E-3</v>
      </c>
      <c r="Q2028" s="17">
        <f t="shared" si="470"/>
        <v>0</v>
      </c>
      <c r="R2028" s="17">
        <f t="shared" si="471"/>
        <v>4.4605077574047955E-2</v>
      </c>
    </row>
    <row r="2029" spans="1:18" hidden="1" x14ac:dyDescent="0.35">
      <c r="A2029" s="16">
        <v>43365</v>
      </c>
      <c r="B2029" s="16" t="s">
        <v>292</v>
      </c>
      <c r="C2029" s="16"/>
      <c r="D2029" s="16" t="s">
        <v>700</v>
      </c>
      <c r="E2029" s="16" t="s">
        <v>698</v>
      </c>
      <c r="F2029" s="16"/>
      <c r="G2029" s="16" t="str">
        <v>Link_Clicks</v>
      </c>
      <c r="H2029" s="8">
        <v>141289</v>
      </c>
      <c r="I2029" s="8">
        <v>0</v>
      </c>
      <c r="J2029" s="8">
        <v>732.49</v>
      </c>
      <c r="K2029" s="8">
        <v>431</v>
      </c>
      <c r="L2029" s="8">
        <v>0</v>
      </c>
      <c r="M2029" s="8">
        <v>0</v>
      </c>
      <c r="N2029" s="8">
        <v>0</v>
      </c>
      <c r="O2029">
        <f t="shared" si="462"/>
        <v>1.6995127610208818</v>
      </c>
      <c r="P2029">
        <f t="shared" si="463"/>
        <v>3.0504851757744765E-3</v>
      </c>
      <c r="Q2029" s="11">
        <f>L2029/H2029*100</f>
        <v>0</v>
      </c>
      <c r="R2029" s="12" t="e">
        <f>M2029/N2029*100</f>
        <v>#DIV/0!</v>
      </c>
    </row>
    <row r="2030" spans="1:18" x14ac:dyDescent="0.35">
      <c r="A2030" s="23">
        <v>43361</v>
      </c>
      <c r="B2030" s="16" t="s">
        <v>287</v>
      </c>
      <c r="C2030" s="16"/>
      <c r="D2030" s="16" t="s">
        <v>701</v>
      </c>
      <c r="E2030" s="16" t="s">
        <v>702</v>
      </c>
      <c r="F2030" s="16"/>
      <c r="G2030" s="16" t="str">
        <v>Brand_Awareness</v>
      </c>
      <c r="H2030" s="8">
        <v>86800</v>
      </c>
      <c r="I2030" s="8">
        <v>4177</v>
      </c>
      <c r="J2030" s="8">
        <v>427.15999999999997</v>
      </c>
      <c r="K2030" s="8">
        <v>355</v>
      </c>
      <c r="L2030" s="8">
        <v>0</v>
      </c>
      <c r="M2030" s="8">
        <v>180</v>
      </c>
      <c r="N2030" s="8">
        <v>4177</v>
      </c>
      <c r="O2030">
        <f t="shared" si="462"/>
        <v>1.2032676056338028</v>
      </c>
      <c r="P2030">
        <f t="shared" si="463"/>
        <v>4.0898617511520739E-3</v>
      </c>
      <c r="Q2030" s="17">
        <f t="shared" ref="Q2030:Q2043" si="472">L2030/H2030</f>
        <v>0</v>
      </c>
      <c r="R2030" s="17">
        <f t="shared" ref="R2030:R2043" si="473">M2030/N2030</f>
        <v>4.3093129039980846E-2</v>
      </c>
    </row>
    <row r="2031" spans="1:18" x14ac:dyDescent="0.35">
      <c r="A2031" s="23">
        <v>43364</v>
      </c>
      <c r="B2031" s="16" t="s">
        <v>293</v>
      </c>
      <c r="C2031" s="16"/>
      <c r="D2031" s="16" t="s">
        <v>701</v>
      </c>
      <c r="E2031" s="16" t="s">
        <v>702</v>
      </c>
      <c r="F2031" s="16"/>
      <c r="G2031" s="16" t="str">
        <v>Video_Views</v>
      </c>
      <c r="H2031" s="8">
        <v>126465</v>
      </c>
      <c r="I2031" s="8">
        <v>13119</v>
      </c>
      <c r="J2031" s="8">
        <v>870.14</v>
      </c>
      <c r="K2031" s="8">
        <v>162</v>
      </c>
      <c r="L2031" s="8">
        <v>0</v>
      </c>
      <c r="M2031" s="8">
        <v>5703</v>
      </c>
      <c r="N2031" s="8">
        <v>13119</v>
      </c>
      <c r="O2031">
        <f t="shared" si="462"/>
        <v>5.3712345679012348</v>
      </c>
      <c r="P2031">
        <f t="shared" si="463"/>
        <v>1.2809868343019808E-3</v>
      </c>
      <c r="Q2031" s="17">
        <f t="shared" si="472"/>
        <v>0</v>
      </c>
      <c r="R2031" s="17">
        <f t="shared" si="473"/>
        <v>0.43471301166247428</v>
      </c>
    </row>
    <row r="2032" spans="1:18" x14ac:dyDescent="0.35">
      <c r="A2032" s="23">
        <v>43358</v>
      </c>
      <c r="B2032" s="16" t="s">
        <v>285</v>
      </c>
      <c r="C2032" s="16"/>
      <c r="D2032" s="16" t="s">
        <v>701</v>
      </c>
      <c r="E2032" s="16" t="s">
        <v>702</v>
      </c>
      <c r="F2032" s="16"/>
      <c r="G2032" s="16" t="str">
        <v>Video_Views</v>
      </c>
      <c r="H2032" s="8">
        <v>58651</v>
      </c>
      <c r="I2032" s="8">
        <v>9895</v>
      </c>
      <c r="J2032" s="8">
        <v>539.6</v>
      </c>
      <c r="K2032" s="8">
        <v>143</v>
      </c>
      <c r="L2032" s="8">
        <v>0</v>
      </c>
      <c r="M2032" s="8">
        <v>2405</v>
      </c>
      <c r="N2032" s="8">
        <v>9895</v>
      </c>
      <c r="O2032">
        <f t="shared" si="462"/>
        <v>3.7734265734265735</v>
      </c>
      <c r="P2032">
        <f t="shared" si="463"/>
        <v>2.4381510971679937E-3</v>
      </c>
      <c r="Q2032" s="17">
        <f t="shared" si="472"/>
        <v>0</v>
      </c>
      <c r="R2032" s="17">
        <f t="shared" si="473"/>
        <v>0.24305204648812531</v>
      </c>
    </row>
    <row r="2033" spans="1:18" x14ac:dyDescent="0.35">
      <c r="A2033" s="23">
        <v>43360</v>
      </c>
      <c r="B2033" s="16" t="s">
        <v>295</v>
      </c>
      <c r="C2033" s="16"/>
      <c r="D2033" s="16" t="s">
        <v>701</v>
      </c>
      <c r="E2033" s="16" t="s">
        <v>702</v>
      </c>
      <c r="F2033" s="16"/>
      <c r="G2033" s="16" t="str">
        <v>Video_Views</v>
      </c>
      <c r="H2033" s="8">
        <v>99700</v>
      </c>
      <c r="I2033" s="8">
        <v>32889</v>
      </c>
      <c r="J2033" s="8">
        <v>562.18999999999994</v>
      </c>
      <c r="K2033" s="8">
        <v>449</v>
      </c>
      <c r="L2033" s="8">
        <v>0</v>
      </c>
      <c r="M2033" s="8">
        <v>4734</v>
      </c>
      <c r="N2033" s="8">
        <v>32889</v>
      </c>
      <c r="O2033">
        <f t="shared" si="462"/>
        <v>1.2520935412026726</v>
      </c>
      <c r="P2033">
        <f t="shared" si="463"/>
        <v>4.5035105315947843E-3</v>
      </c>
      <c r="Q2033" s="17">
        <f t="shared" si="472"/>
        <v>0</v>
      </c>
      <c r="R2033" s="17">
        <f t="shared" si="473"/>
        <v>0.14393870290978747</v>
      </c>
    </row>
    <row r="2034" spans="1:18" x14ac:dyDescent="0.35">
      <c r="A2034" s="23">
        <v>43365</v>
      </c>
      <c r="B2034" s="16" t="s">
        <v>287</v>
      </c>
      <c r="C2034" s="16"/>
      <c r="D2034" s="16" t="s">
        <v>701</v>
      </c>
      <c r="E2034" s="16" t="s">
        <v>702</v>
      </c>
      <c r="F2034" s="16"/>
      <c r="G2034" s="16" t="str">
        <v>Brand_Awareness</v>
      </c>
      <c r="H2034" s="8">
        <v>4305</v>
      </c>
      <c r="I2034" s="8">
        <v>296</v>
      </c>
      <c r="J2034" s="8">
        <v>11.73</v>
      </c>
      <c r="K2034" s="8">
        <v>20</v>
      </c>
      <c r="L2034" s="8">
        <v>0</v>
      </c>
      <c r="M2034" s="8">
        <v>18</v>
      </c>
      <c r="N2034" s="8">
        <v>296</v>
      </c>
      <c r="O2034">
        <f t="shared" si="462"/>
        <v>0.58650000000000002</v>
      </c>
      <c r="P2034">
        <f t="shared" si="463"/>
        <v>4.6457607433217189E-3</v>
      </c>
      <c r="Q2034" s="17">
        <f t="shared" si="472"/>
        <v>0</v>
      </c>
      <c r="R2034" s="17">
        <f t="shared" si="473"/>
        <v>6.0810810810810814E-2</v>
      </c>
    </row>
    <row r="2035" spans="1:18" x14ac:dyDescent="0.35">
      <c r="A2035" s="23">
        <v>43363</v>
      </c>
      <c r="B2035" s="16" t="s">
        <v>287</v>
      </c>
      <c r="C2035" s="16"/>
      <c r="D2035" s="16" t="s">
        <v>701</v>
      </c>
      <c r="E2035" s="16" t="s">
        <v>702</v>
      </c>
      <c r="F2035" s="16"/>
      <c r="G2035" s="16" t="str">
        <v>Brand_Awareness</v>
      </c>
      <c r="H2035" s="8">
        <v>9848</v>
      </c>
      <c r="I2035" s="8">
        <v>1007</v>
      </c>
      <c r="J2035" s="8">
        <v>27.87</v>
      </c>
      <c r="K2035" s="8">
        <v>68</v>
      </c>
      <c r="L2035" s="8">
        <v>0</v>
      </c>
      <c r="M2035" s="8">
        <v>44</v>
      </c>
      <c r="N2035" s="8">
        <v>1007</v>
      </c>
      <c r="O2035">
        <f t="shared" si="462"/>
        <v>0.40985294117647059</v>
      </c>
      <c r="P2035">
        <f t="shared" si="463"/>
        <v>6.9049553208773351E-3</v>
      </c>
      <c r="Q2035" s="17">
        <f t="shared" si="472"/>
        <v>0</v>
      </c>
      <c r="R2035" s="17">
        <f t="shared" si="473"/>
        <v>4.3694141012909631E-2</v>
      </c>
    </row>
    <row r="2036" spans="1:18" x14ac:dyDescent="0.35">
      <c r="A2036" s="23">
        <v>43357</v>
      </c>
      <c r="B2036" s="16" t="s">
        <v>287</v>
      </c>
      <c r="C2036" s="16"/>
      <c r="D2036" s="16" t="s">
        <v>701</v>
      </c>
      <c r="E2036" s="16" t="s">
        <v>702</v>
      </c>
      <c r="F2036" s="16"/>
      <c r="G2036" s="16" t="str">
        <v>Brand_Awareness</v>
      </c>
      <c r="H2036" s="8">
        <v>23452</v>
      </c>
      <c r="I2036" s="8">
        <v>1003</v>
      </c>
      <c r="J2036" s="8">
        <v>115.38000000000001</v>
      </c>
      <c r="K2036" s="8">
        <v>72</v>
      </c>
      <c r="L2036" s="8">
        <v>0</v>
      </c>
      <c r="M2036" s="8">
        <v>54</v>
      </c>
      <c r="N2036" s="8">
        <v>1003</v>
      </c>
      <c r="O2036">
        <f t="shared" si="462"/>
        <v>1.6025</v>
      </c>
      <c r="P2036">
        <f t="shared" si="463"/>
        <v>3.0701006310762408E-3</v>
      </c>
      <c r="Q2036" s="17">
        <f t="shared" si="472"/>
        <v>0</v>
      </c>
      <c r="R2036" s="17">
        <f t="shared" si="473"/>
        <v>5.3838484546360914E-2</v>
      </c>
    </row>
    <row r="2037" spans="1:18" x14ac:dyDescent="0.35">
      <c r="A2037" s="23">
        <v>43366</v>
      </c>
      <c r="B2037" s="16" t="s">
        <v>285</v>
      </c>
      <c r="C2037" s="16"/>
      <c r="D2037" s="16" t="s">
        <v>701</v>
      </c>
      <c r="E2037" s="16" t="s">
        <v>702</v>
      </c>
      <c r="F2037" s="16"/>
      <c r="G2037" s="16" t="str">
        <v>Video_Views</v>
      </c>
      <c r="H2037" s="8">
        <v>48894</v>
      </c>
      <c r="I2037" s="8">
        <v>10270</v>
      </c>
      <c r="J2037" s="8">
        <v>449.81</v>
      </c>
      <c r="K2037" s="8">
        <v>261</v>
      </c>
      <c r="L2037" s="8">
        <v>0</v>
      </c>
      <c r="M2037" s="8">
        <v>2663</v>
      </c>
      <c r="N2037" s="8">
        <v>10270</v>
      </c>
      <c r="O2037">
        <f t="shared" si="462"/>
        <v>1.7234099616858238</v>
      </c>
      <c r="P2037">
        <f t="shared" si="463"/>
        <v>5.3380782918149468E-3</v>
      </c>
      <c r="Q2037" s="17">
        <f t="shared" si="472"/>
        <v>0</v>
      </c>
      <c r="R2037" s="17">
        <f t="shared" si="473"/>
        <v>0.2592989289191821</v>
      </c>
    </row>
    <row r="2038" spans="1:18" x14ac:dyDescent="0.35">
      <c r="A2038" s="23">
        <v>43366</v>
      </c>
      <c r="B2038" s="16" t="s">
        <v>287</v>
      </c>
      <c r="C2038" s="16"/>
      <c r="D2038" s="16" t="s">
        <v>701</v>
      </c>
      <c r="E2038" s="16" t="s">
        <v>702</v>
      </c>
      <c r="F2038" s="16"/>
      <c r="G2038" s="16" t="str">
        <v>Brand_Awareness</v>
      </c>
      <c r="H2038" s="8">
        <v>25892</v>
      </c>
      <c r="I2038" s="8">
        <v>1189</v>
      </c>
      <c r="J2038" s="8">
        <v>127.36</v>
      </c>
      <c r="K2038" s="8">
        <v>80</v>
      </c>
      <c r="L2038" s="8">
        <v>0</v>
      </c>
      <c r="M2038" s="8">
        <v>48</v>
      </c>
      <c r="N2038" s="8">
        <v>1189</v>
      </c>
      <c r="O2038">
        <f t="shared" si="462"/>
        <v>1.5920000000000001</v>
      </c>
      <c r="P2038">
        <f t="shared" si="463"/>
        <v>3.0897574540398581E-3</v>
      </c>
      <c r="Q2038" s="17">
        <f t="shared" si="472"/>
        <v>0</v>
      </c>
      <c r="R2038" s="17">
        <f t="shared" si="473"/>
        <v>4.0370058873002525E-2</v>
      </c>
    </row>
    <row r="2039" spans="1:18" x14ac:dyDescent="0.35">
      <c r="A2039" s="23">
        <v>43358</v>
      </c>
      <c r="B2039" s="16" t="s">
        <v>285</v>
      </c>
      <c r="C2039" s="16"/>
      <c r="D2039" s="16" t="s">
        <v>701</v>
      </c>
      <c r="E2039" s="16" t="s">
        <v>702</v>
      </c>
      <c r="F2039" s="16"/>
      <c r="G2039" s="16" t="str">
        <v>Video_Views</v>
      </c>
      <c r="H2039" s="8">
        <v>55212</v>
      </c>
      <c r="I2039" s="8">
        <v>9176</v>
      </c>
      <c r="J2039" s="8">
        <v>507.93</v>
      </c>
      <c r="K2039" s="8">
        <v>120</v>
      </c>
      <c r="L2039" s="8">
        <v>0</v>
      </c>
      <c r="M2039" s="8">
        <v>2298</v>
      </c>
      <c r="N2039" s="8">
        <v>9176</v>
      </c>
      <c r="O2039">
        <f t="shared" si="462"/>
        <v>4.2327500000000002</v>
      </c>
      <c r="P2039">
        <f t="shared" si="463"/>
        <v>2.1734405564007822E-3</v>
      </c>
      <c r="Q2039" s="17">
        <f t="shared" si="472"/>
        <v>0</v>
      </c>
      <c r="R2039" s="17">
        <f t="shared" si="473"/>
        <v>0.25043591979075852</v>
      </c>
    </row>
    <row r="2040" spans="1:18" x14ac:dyDescent="0.35">
      <c r="A2040" s="23">
        <v>43361</v>
      </c>
      <c r="B2040" s="16" t="s">
        <v>287</v>
      </c>
      <c r="C2040" s="16"/>
      <c r="D2040" s="16" t="s">
        <v>701</v>
      </c>
      <c r="E2040" s="16" t="s">
        <v>702</v>
      </c>
      <c r="F2040" s="16"/>
      <c r="G2040" s="16" t="str">
        <v>Brand_Awareness</v>
      </c>
      <c r="H2040" s="8">
        <v>105348</v>
      </c>
      <c r="I2040" s="8">
        <v>5013</v>
      </c>
      <c r="J2040" s="8">
        <v>518.24</v>
      </c>
      <c r="K2040" s="8">
        <v>407</v>
      </c>
      <c r="L2040" s="8">
        <v>0</v>
      </c>
      <c r="M2040" s="8">
        <v>211</v>
      </c>
      <c r="N2040" s="8">
        <v>5013</v>
      </c>
      <c r="O2040">
        <f t="shared" si="462"/>
        <v>1.2733169533169533</v>
      </c>
      <c r="P2040">
        <f t="shared" si="463"/>
        <v>3.8633861107946993E-3</v>
      </c>
      <c r="Q2040" s="17">
        <f t="shared" si="472"/>
        <v>0</v>
      </c>
      <c r="R2040" s="17">
        <f t="shared" si="473"/>
        <v>4.209056453221624E-2</v>
      </c>
    </row>
    <row r="2041" spans="1:18" x14ac:dyDescent="0.35">
      <c r="A2041" s="23">
        <v>43361</v>
      </c>
      <c r="B2041" s="16" t="s">
        <v>285</v>
      </c>
      <c r="C2041" s="16"/>
      <c r="D2041" s="16" t="s">
        <v>701</v>
      </c>
      <c r="E2041" s="16" t="s">
        <v>702</v>
      </c>
      <c r="F2041" s="16"/>
      <c r="G2041" s="16" t="str">
        <v>Video_Views</v>
      </c>
      <c r="H2041" s="8">
        <v>75001</v>
      </c>
      <c r="I2041" s="8">
        <v>15535</v>
      </c>
      <c r="J2041" s="8">
        <v>689.93999999999994</v>
      </c>
      <c r="K2041" s="8">
        <v>308</v>
      </c>
      <c r="L2041" s="8">
        <v>0</v>
      </c>
      <c r="M2041" s="8">
        <v>3882</v>
      </c>
      <c r="N2041" s="8">
        <v>15535</v>
      </c>
      <c r="O2041">
        <f t="shared" si="462"/>
        <v>2.2400649350649351</v>
      </c>
      <c r="P2041">
        <f t="shared" si="463"/>
        <v>4.1066119118411751E-3</v>
      </c>
      <c r="Q2041" s="17">
        <f t="shared" si="472"/>
        <v>0</v>
      </c>
      <c r="R2041" s="17">
        <f t="shared" si="473"/>
        <v>0.24988735114258126</v>
      </c>
    </row>
    <row r="2042" spans="1:18" x14ac:dyDescent="0.35">
      <c r="A2042" s="23">
        <v>43361</v>
      </c>
      <c r="B2042" s="16" t="s">
        <v>295</v>
      </c>
      <c r="C2042" s="16"/>
      <c r="D2042" s="16" t="s">
        <v>701</v>
      </c>
      <c r="E2042" s="16" t="s">
        <v>702</v>
      </c>
      <c r="F2042" s="16"/>
      <c r="G2042" s="16" t="str">
        <v>Video_Views</v>
      </c>
      <c r="H2042" s="8">
        <v>400597</v>
      </c>
      <c r="I2042" s="8">
        <v>127404</v>
      </c>
      <c r="J2042" s="8">
        <v>2226.75</v>
      </c>
      <c r="K2042" s="8">
        <v>1782</v>
      </c>
      <c r="L2042" s="8">
        <v>0</v>
      </c>
      <c r="M2042" s="8">
        <v>18322</v>
      </c>
      <c r="N2042" s="8">
        <v>127404</v>
      </c>
      <c r="O2042">
        <f t="shared" si="462"/>
        <v>1.2495791245791246</v>
      </c>
      <c r="P2042">
        <f t="shared" si="463"/>
        <v>4.4483608214739498E-3</v>
      </c>
      <c r="Q2042" s="17">
        <f t="shared" si="472"/>
        <v>0</v>
      </c>
      <c r="R2042" s="17">
        <f t="shared" si="473"/>
        <v>0.14381024143668958</v>
      </c>
    </row>
    <row r="2043" spans="1:18" x14ac:dyDescent="0.35">
      <c r="A2043" s="23">
        <v>43362</v>
      </c>
      <c r="B2043" s="16" t="s">
        <v>287</v>
      </c>
      <c r="C2043" s="16"/>
      <c r="D2043" s="16" t="s">
        <v>701</v>
      </c>
      <c r="E2043" s="16" t="s">
        <v>702</v>
      </c>
      <c r="F2043" s="16"/>
      <c r="G2043" s="16" t="str">
        <v>Brand_Awareness</v>
      </c>
      <c r="H2043" s="8">
        <v>118246</v>
      </c>
      <c r="I2043" s="8">
        <v>12508</v>
      </c>
      <c r="J2043" s="8">
        <v>674.02</v>
      </c>
      <c r="K2043" s="8">
        <v>812</v>
      </c>
      <c r="L2043" s="8">
        <v>0</v>
      </c>
      <c r="M2043" s="8">
        <v>600</v>
      </c>
      <c r="N2043" s="8">
        <v>12508</v>
      </c>
      <c r="O2043">
        <f t="shared" si="462"/>
        <v>0.83007389162561573</v>
      </c>
      <c r="P2043">
        <f t="shared" si="463"/>
        <v>6.867039899869763E-3</v>
      </c>
      <c r="Q2043" s="17">
        <f t="shared" si="472"/>
        <v>0</v>
      </c>
      <c r="R2043" s="17">
        <f t="shared" si="473"/>
        <v>4.7969299648225133E-2</v>
      </c>
    </row>
    <row r="2044" spans="1:18" hidden="1" x14ac:dyDescent="0.35">
      <c r="A2044" s="16">
        <v>43360</v>
      </c>
      <c r="B2044" s="16" t="s">
        <v>292</v>
      </c>
      <c r="C2044" s="16"/>
      <c r="D2044" s="16" t="s">
        <v>700</v>
      </c>
      <c r="E2044" s="16" t="s">
        <v>698</v>
      </c>
      <c r="F2044" s="16"/>
      <c r="G2044" s="16" t="str">
        <v>Link_Clicks</v>
      </c>
      <c r="H2044" s="8">
        <v>155714</v>
      </c>
      <c r="I2044" s="8">
        <v>0</v>
      </c>
      <c r="J2044" s="8">
        <v>784.87</v>
      </c>
      <c r="K2044" s="8">
        <v>512</v>
      </c>
      <c r="L2044" s="8">
        <v>0</v>
      </c>
      <c r="M2044" s="8">
        <v>0</v>
      </c>
      <c r="N2044" s="8">
        <v>0</v>
      </c>
      <c r="O2044">
        <f t="shared" si="462"/>
        <v>1.53294921875</v>
      </c>
      <c r="P2044">
        <f t="shared" si="463"/>
        <v>3.2880794276686745E-3</v>
      </c>
      <c r="Q2044" s="11">
        <f>L2044/H2044*100</f>
        <v>0</v>
      </c>
      <c r="R2044" s="12" t="e">
        <f>M2044/N2044*100</f>
        <v>#DIV/0!</v>
      </c>
    </row>
    <row r="2045" spans="1:18" x14ac:dyDescent="0.35">
      <c r="A2045" s="23">
        <v>43364</v>
      </c>
      <c r="B2045" s="16" t="s">
        <v>287</v>
      </c>
      <c r="C2045" s="16"/>
      <c r="D2045" s="16" t="s">
        <v>701</v>
      </c>
      <c r="E2045" s="16" t="s">
        <v>702</v>
      </c>
      <c r="F2045" s="16"/>
      <c r="G2045" s="16" t="str">
        <v>Brand_Awareness</v>
      </c>
      <c r="H2045" s="8">
        <v>12239</v>
      </c>
      <c r="I2045" s="8">
        <v>947</v>
      </c>
      <c r="J2045" s="8">
        <v>31.37</v>
      </c>
      <c r="K2045" s="8">
        <v>54</v>
      </c>
      <c r="L2045" s="8">
        <v>0</v>
      </c>
      <c r="M2045" s="8">
        <v>35</v>
      </c>
      <c r="N2045" s="8">
        <v>947</v>
      </c>
      <c r="O2045">
        <f t="shared" si="462"/>
        <v>0.58092592592592596</v>
      </c>
      <c r="P2045">
        <f t="shared" si="463"/>
        <v>4.4121251736252958E-3</v>
      </c>
      <c r="Q2045" s="17">
        <f t="shared" ref="Q2045:Q2057" si="474">L2045/H2045</f>
        <v>0</v>
      </c>
      <c r="R2045" s="17">
        <f t="shared" ref="R2045:R2057" si="475">M2045/N2045</f>
        <v>3.6958817317845831E-2</v>
      </c>
    </row>
    <row r="2046" spans="1:18" x14ac:dyDescent="0.35">
      <c r="A2046" s="23">
        <v>43358</v>
      </c>
      <c r="B2046" s="16" t="s">
        <v>293</v>
      </c>
      <c r="C2046" s="16"/>
      <c r="D2046" s="16" t="s">
        <v>701</v>
      </c>
      <c r="E2046" s="16" t="s">
        <v>702</v>
      </c>
      <c r="F2046" s="16"/>
      <c r="G2046" s="16" t="str">
        <v>Video_Views</v>
      </c>
      <c r="H2046" s="8">
        <v>106961</v>
      </c>
      <c r="I2046" s="8">
        <v>11831</v>
      </c>
      <c r="J2046" s="8">
        <v>735.8</v>
      </c>
      <c r="K2046" s="8">
        <v>156</v>
      </c>
      <c r="L2046" s="8">
        <v>0</v>
      </c>
      <c r="M2046" s="8">
        <v>5206</v>
      </c>
      <c r="N2046" s="8">
        <v>11831</v>
      </c>
      <c r="O2046">
        <f t="shared" si="462"/>
        <v>4.7166666666666668</v>
      </c>
      <c r="P2046">
        <f t="shared" si="463"/>
        <v>1.4584755191144436E-3</v>
      </c>
      <c r="Q2046" s="17">
        <f t="shared" si="474"/>
        <v>0</v>
      </c>
      <c r="R2046" s="17">
        <f t="shared" si="475"/>
        <v>0.44003042853520413</v>
      </c>
    </row>
    <row r="2047" spans="1:18" x14ac:dyDescent="0.35">
      <c r="A2047" s="23">
        <v>43363</v>
      </c>
      <c r="B2047" s="16" t="s">
        <v>295</v>
      </c>
      <c r="C2047" s="16"/>
      <c r="D2047" s="16" t="s">
        <v>701</v>
      </c>
      <c r="E2047" s="16" t="s">
        <v>702</v>
      </c>
      <c r="F2047" s="16"/>
      <c r="G2047" s="16" t="str">
        <v>Video_Views</v>
      </c>
      <c r="H2047" s="8">
        <v>428579</v>
      </c>
      <c r="I2047" s="8">
        <v>98575</v>
      </c>
      <c r="J2047" s="8">
        <v>2154.9100000000003</v>
      </c>
      <c r="K2047" s="8">
        <v>865</v>
      </c>
      <c r="L2047" s="8">
        <v>0</v>
      </c>
      <c r="M2047" s="8">
        <v>13508</v>
      </c>
      <c r="N2047" s="8">
        <v>98575</v>
      </c>
      <c r="O2047">
        <f t="shared" si="462"/>
        <v>2.491225433526012</v>
      </c>
      <c r="P2047">
        <f t="shared" si="463"/>
        <v>2.0182976767410443E-3</v>
      </c>
      <c r="Q2047" s="17">
        <f t="shared" si="474"/>
        <v>0</v>
      </c>
      <c r="R2047" s="17">
        <f t="shared" si="475"/>
        <v>0.13703271620593457</v>
      </c>
    </row>
    <row r="2048" spans="1:18" x14ac:dyDescent="0.35">
      <c r="A2048" s="23">
        <v>43366</v>
      </c>
      <c r="B2048" s="16" t="s">
        <v>287</v>
      </c>
      <c r="C2048" s="16"/>
      <c r="D2048" s="16" t="s">
        <v>701</v>
      </c>
      <c r="E2048" s="16" t="s">
        <v>702</v>
      </c>
      <c r="F2048" s="16"/>
      <c r="G2048" s="16" t="str">
        <v>Brand_Awareness</v>
      </c>
      <c r="H2048" s="8">
        <v>3060</v>
      </c>
      <c r="I2048" s="8">
        <v>223</v>
      </c>
      <c r="J2048" s="8">
        <v>8.06</v>
      </c>
      <c r="K2048" s="8">
        <v>11</v>
      </c>
      <c r="L2048" s="8">
        <v>0</v>
      </c>
      <c r="M2048" s="8">
        <v>10</v>
      </c>
      <c r="N2048" s="8">
        <v>223</v>
      </c>
      <c r="O2048">
        <f t="shared" si="462"/>
        <v>0.73272727272727278</v>
      </c>
      <c r="P2048">
        <f t="shared" si="463"/>
        <v>3.5947712418300652E-3</v>
      </c>
      <c r="Q2048" s="17">
        <f t="shared" si="474"/>
        <v>0</v>
      </c>
      <c r="R2048" s="17">
        <f t="shared" si="475"/>
        <v>4.4843049327354258E-2</v>
      </c>
    </row>
    <row r="2049" spans="1:18" x14ac:dyDescent="0.35">
      <c r="A2049" s="23">
        <v>43362</v>
      </c>
      <c r="B2049" s="16" t="s">
        <v>295</v>
      </c>
      <c r="C2049" s="16"/>
      <c r="D2049" s="16" t="s">
        <v>701</v>
      </c>
      <c r="E2049" s="16" t="s">
        <v>702</v>
      </c>
      <c r="F2049" s="16"/>
      <c r="G2049" s="16" t="str">
        <v>Video_Views</v>
      </c>
      <c r="H2049" s="8">
        <v>373855</v>
      </c>
      <c r="I2049" s="8">
        <v>120360</v>
      </c>
      <c r="J2049" s="8">
        <v>2272.42</v>
      </c>
      <c r="K2049" s="8">
        <v>1856</v>
      </c>
      <c r="L2049" s="8">
        <v>0</v>
      </c>
      <c r="M2049" s="8">
        <v>17449</v>
      </c>
      <c r="N2049" s="8">
        <v>120360</v>
      </c>
      <c r="O2049">
        <f t="shared" si="462"/>
        <v>1.2243642241379311</v>
      </c>
      <c r="P2049">
        <f t="shared" si="463"/>
        <v>4.9644915809605328E-3</v>
      </c>
      <c r="Q2049" s="17">
        <f t="shared" si="474"/>
        <v>0</v>
      </c>
      <c r="R2049" s="17">
        <f t="shared" si="475"/>
        <v>0.14497341309405118</v>
      </c>
    </row>
    <row r="2050" spans="1:18" x14ac:dyDescent="0.35">
      <c r="A2050" s="23">
        <v>43358</v>
      </c>
      <c r="B2050" s="16" t="s">
        <v>287</v>
      </c>
      <c r="C2050" s="16"/>
      <c r="D2050" s="16" t="s">
        <v>701</v>
      </c>
      <c r="E2050" s="16" t="s">
        <v>702</v>
      </c>
      <c r="F2050" s="16"/>
      <c r="G2050" s="16" t="str">
        <v>Brand_Awareness</v>
      </c>
      <c r="H2050" s="8">
        <v>2564</v>
      </c>
      <c r="I2050" s="8">
        <v>208</v>
      </c>
      <c r="J2050" s="8">
        <v>6.9399999999999995</v>
      </c>
      <c r="K2050" s="8">
        <v>6</v>
      </c>
      <c r="L2050" s="8">
        <v>0</v>
      </c>
      <c r="M2050" s="8">
        <v>12</v>
      </c>
      <c r="N2050" s="8">
        <v>208</v>
      </c>
      <c r="O2050">
        <f t="shared" si="462"/>
        <v>1.1566666666666665</v>
      </c>
      <c r="P2050">
        <f t="shared" si="463"/>
        <v>2.3400936037441498E-3</v>
      </c>
      <c r="Q2050" s="17">
        <f t="shared" si="474"/>
        <v>0</v>
      </c>
      <c r="R2050" s="17">
        <f t="shared" si="475"/>
        <v>5.7692307692307696E-2</v>
      </c>
    </row>
    <row r="2051" spans="1:18" x14ac:dyDescent="0.35">
      <c r="A2051" s="23">
        <v>43357</v>
      </c>
      <c r="B2051" s="16" t="s">
        <v>293</v>
      </c>
      <c r="C2051" s="16"/>
      <c r="D2051" s="16" t="s">
        <v>701</v>
      </c>
      <c r="E2051" s="16" t="s">
        <v>702</v>
      </c>
      <c r="F2051" s="16"/>
      <c r="G2051" s="16" t="str">
        <v>Video_Views</v>
      </c>
      <c r="H2051" s="8">
        <v>85224</v>
      </c>
      <c r="I2051" s="8">
        <v>9072</v>
      </c>
      <c r="J2051" s="8">
        <v>586.46</v>
      </c>
      <c r="K2051" s="8">
        <v>120</v>
      </c>
      <c r="L2051" s="8">
        <v>0</v>
      </c>
      <c r="M2051" s="8">
        <v>3949</v>
      </c>
      <c r="N2051" s="8">
        <v>9072</v>
      </c>
      <c r="O2051">
        <f t="shared" ref="O2051:O2114" si="476">J2051/K2051</f>
        <v>4.8871666666666673</v>
      </c>
      <c r="P2051">
        <f t="shared" ref="P2051:P2114" si="477">K2051/H2051</f>
        <v>1.4080540692762602E-3</v>
      </c>
      <c r="Q2051" s="17">
        <f t="shared" si="474"/>
        <v>0</v>
      </c>
      <c r="R2051" s="17">
        <f t="shared" si="475"/>
        <v>0.43529541446208114</v>
      </c>
    </row>
    <row r="2052" spans="1:18" x14ac:dyDescent="0.35">
      <c r="A2052" s="23">
        <v>43363</v>
      </c>
      <c r="B2052" s="16" t="s">
        <v>287</v>
      </c>
      <c r="C2052" s="16"/>
      <c r="D2052" s="16" t="s">
        <v>701</v>
      </c>
      <c r="E2052" s="16" t="s">
        <v>702</v>
      </c>
      <c r="F2052" s="16"/>
      <c r="G2052" s="16" t="str">
        <v>Brand_Awareness</v>
      </c>
      <c r="H2052" s="8">
        <v>104887</v>
      </c>
      <c r="I2052" s="8">
        <v>4709</v>
      </c>
      <c r="J2052" s="8">
        <v>515.89</v>
      </c>
      <c r="K2052" s="8">
        <v>415</v>
      </c>
      <c r="L2052" s="8">
        <v>0</v>
      </c>
      <c r="M2052" s="8">
        <v>184</v>
      </c>
      <c r="N2052" s="8">
        <v>4709</v>
      </c>
      <c r="O2052">
        <f t="shared" si="476"/>
        <v>1.2431084337349396</v>
      </c>
      <c r="P2052">
        <f t="shared" si="477"/>
        <v>3.9566390496439023E-3</v>
      </c>
      <c r="Q2052" s="17">
        <f t="shared" si="474"/>
        <v>0</v>
      </c>
      <c r="R2052" s="17">
        <f t="shared" si="475"/>
        <v>3.9074113399872587E-2</v>
      </c>
    </row>
    <row r="2053" spans="1:18" x14ac:dyDescent="0.35">
      <c r="A2053" s="23">
        <v>43362</v>
      </c>
      <c r="B2053" s="16" t="s">
        <v>285</v>
      </c>
      <c r="C2053" s="16"/>
      <c r="D2053" s="16" t="s">
        <v>701</v>
      </c>
      <c r="E2053" s="16" t="s">
        <v>702</v>
      </c>
      <c r="F2053" s="16"/>
      <c r="G2053" s="16" t="str">
        <v>Video_Views</v>
      </c>
      <c r="H2053" s="8">
        <v>82914</v>
      </c>
      <c r="I2053" s="8">
        <v>16038</v>
      </c>
      <c r="J2053" s="8">
        <v>762.86</v>
      </c>
      <c r="K2053" s="8">
        <v>343</v>
      </c>
      <c r="L2053" s="8">
        <v>0</v>
      </c>
      <c r="M2053" s="8">
        <v>3967</v>
      </c>
      <c r="N2053" s="8">
        <v>16038</v>
      </c>
      <c r="O2053">
        <f t="shared" si="476"/>
        <v>2.2240816326530615</v>
      </c>
      <c r="P2053">
        <f t="shared" si="477"/>
        <v>4.1368164604288779E-3</v>
      </c>
      <c r="Q2053" s="17">
        <f t="shared" si="474"/>
        <v>0</v>
      </c>
      <c r="R2053" s="17">
        <f t="shared" si="475"/>
        <v>0.24735004364633995</v>
      </c>
    </row>
    <row r="2054" spans="1:18" x14ac:dyDescent="0.35">
      <c r="A2054" s="23">
        <v>43366</v>
      </c>
      <c r="B2054" s="16" t="s">
        <v>285</v>
      </c>
      <c r="C2054" s="16"/>
      <c r="D2054" s="16" t="s">
        <v>701</v>
      </c>
      <c r="E2054" s="16" t="s">
        <v>702</v>
      </c>
      <c r="F2054" s="16"/>
      <c r="G2054" s="16" t="str">
        <v>Video_Views</v>
      </c>
      <c r="H2054" s="8">
        <v>48836</v>
      </c>
      <c r="I2054" s="8">
        <v>8462</v>
      </c>
      <c r="J2054" s="8">
        <v>449.34</v>
      </c>
      <c r="K2054" s="8">
        <v>137</v>
      </c>
      <c r="L2054" s="8">
        <v>0</v>
      </c>
      <c r="M2054" s="8">
        <v>2061</v>
      </c>
      <c r="N2054" s="8">
        <v>8462</v>
      </c>
      <c r="O2054">
        <f t="shared" si="476"/>
        <v>3.27985401459854</v>
      </c>
      <c r="P2054">
        <f t="shared" si="477"/>
        <v>2.8053075599967238E-3</v>
      </c>
      <c r="Q2054" s="17">
        <f t="shared" si="474"/>
        <v>0</v>
      </c>
      <c r="R2054" s="17">
        <f t="shared" si="475"/>
        <v>0.24355944221224296</v>
      </c>
    </row>
    <row r="2055" spans="1:18" x14ac:dyDescent="0.35">
      <c r="A2055" s="23">
        <v>43362</v>
      </c>
      <c r="B2055" s="16" t="s">
        <v>287</v>
      </c>
      <c r="C2055" s="16"/>
      <c r="D2055" s="16" t="s">
        <v>701</v>
      </c>
      <c r="E2055" s="16" t="s">
        <v>702</v>
      </c>
      <c r="F2055" s="16"/>
      <c r="G2055" s="16" t="str">
        <v>Brand_Awareness</v>
      </c>
      <c r="H2055" s="8">
        <v>124999</v>
      </c>
      <c r="I2055" s="8">
        <v>14800</v>
      </c>
      <c r="J2055" s="8">
        <v>712.52</v>
      </c>
      <c r="K2055" s="8">
        <v>898</v>
      </c>
      <c r="L2055" s="8">
        <v>0</v>
      </c>
      <c r="M2055" s="8">
        <v>751</v>
      </c>
      <c r="N2055" s="8">
        <v>14800</v>
      </c>
      <c r="O2055">
        <f t="shared" si="476"/>
        <v>0.79345211581291752</v>
      </c>
      <c r="P2055">
        <f t="shared" si="477"/>
        <v>7.1840574724597794E-3</v>
      </c>
      <c r="Q2055" s="17">
        <f t="shared" si="474"/>
        <v>0</v>
      </c>
      <c r="R2055" s="17">
        <f t="shared" si="475"/>
        <v>5.0743243243243245E-2</v>
      </c>
    </row>
    <row r="2056" spans="1:18" x14ac:dyDescent="0.35">
      <c r="A2056" s="23">
        <v>43359</v>
      </c>
      <c r="B2056" s="16" t="s">
        <v>287</v>
      </c>
      <c r="C2056" s="16"/>
      <c r="D2056" s="16" t="s">
        <v>701</v>
      </c>
      <c r="E2056" s="16" t="s">
        <v>702</v>
      </c>
      <c r="F2056" s="16"/>
      <c r="G2056" s="16" t="str">
        <v>Brand_Awareness</v>
      </c>
      <c r="H2056" s="8">
        <v>22501</v>
      </c>
      <c r="I2056" s="8">
        <v>945</v>
      </c>
      <c r="J2056" s="8">
        <v>110.81</v>
      </c>
      <c r="K2056" s="8">
        <v>68</v>
      </c>
      <c r="L2056" s="8">
        <v>0</v>
      </c>
      <c r="M2056" s="8">
        <v>40</v>
      </c>
      <c r="N2056" s="8">
        <v>945</v>
      </c>
      <c r="O2056">
        <f t="shared" si="476"/>
        <v>1.6295588235294118</v>
      </c>
      <c r="P2056">
        <f t="shared" si="477"/>
        <v>3.0220879072041244E-3</v>
      </c>
      <c r="Q2056" s="17">
        <f t="shared" si="474"/>
        <v>0</v>
      </c>
      <c r="R2056" s="17">
        <f t="shared" si="475"/>
        <v>4.2328042328042326E-2</v>
      </c>
    </row>
    <row r="2057" spans="1:18" x14ac:dyDescent="0.35">
      <c r="A2057" s="23">
        <v>43365</v>
      </c>
      <c r="B2057" s="16" t="s">
        <v>295</v>
      </c>
      <c r="C2057" s="16"/>
      <c r="D2057" s="16" t="s">
        <v>701</v>
      </c>
      <c r="E2057" s="16" t="s">
        <v>702</v>
      </c>
      <c r="F2057" s="16"/>
      <c r="G2057" s="16" t="str">
        <v>Video_Views</v>
      </c>
      <c r="H2057" s="8">
        <v>373837</v>
      </c>
      <c r="I2057" s="8">
        <v>86267</v>
      </c>
      <c r="J2057" s="8">
        <v>2074.98</v>
      </c>
      <c r="K2057" s="8">
        <v>745</v>
      </c>
      <c r="L2057" s="8">
        <v>0</v>
      </c>
      <c r="M2057" s="8">
        <v>11506</v>
      </c>
      <c r="N2057" s="8">
        <v>86267</v>
      </c>
      <c r="O2057">
        <f t="shared" si="476"/>
        <v>2.7852080536912753</v>
      </c>
      <c r="P2057">
        <f t="shared" si="477"/>
        <v>1.9928471499610794E-3</v>
      </c>
      <c r="Q2057" s="17">
        <f t="shared" si="474"/>
        <v>0</v>
      </c>
      <c r="R2057" s="17">
        <f t="shared" si="475"/>
        <v>0.13337660982762817</v>
      </c>
    </row>
    <row r="2058" spans="1:18" hidden="1" x14ac:dyDescent="0.35">
      <c r="A2058" s="16">
        <v>43359</v>
      </c>
      <c r="B2058" s="16" t="s">
        <v>292</v>
      </c>
      <c r="C2058" s="16"/>
      <c r="D2058" s="16" t="s">
        <v>700</v>
      </c>
      <c r="E2058" s="16" t="s">
        <v>698</v>
      </c>
      <c r="F2058" s="16"/>
      <c r="G2058" s="16" t="str">
        <v>Link_Clicks</v>
      </c>
      <c r="H2058" s="8">
        <v>144001</v>
      </c>
      <c r="I2058" s="8">
        <v>0</v>
      </c>
      <c r="J2058" s="8">
        <v>754.96</v>
      </c>
      <c r="K2058" s="8">
        <v>555</v>
      </c>
      <c r="L2058" s="8">
        <v>0</v>
      </c>
      <c r="M2058" s="8">
        <v>0</v>
      </c>
      <c r="N2058" s="8">
        <v>0</v>
      </c>
      <c r="O2058">
        <f t="shared" si="476"/>
        <v>1.3602882882882883</v>
      </c>
      <c r="P2058">
        <f t="shared" si="477"/>
        <v>3.8541399018062372E-3</v>
      </c>
      <c r="Q2058" s="11">
        <f>L2058/H2058*100</f>
        <v>0</v>
      </c>
      <c r="R2058" s="12" t="e">
        <f>M2058/N2058*100</f>
        <v>#DIV/0!</v>
      </c>
    </row>
    <row r="2059" spans="1:18" x14ac:dyDescent="0.35">
      <c r="A2059" s="23">
        <v>43359</v>
      </c>
      <c r="B2059" s="16" t="s">
        <v>287</v>
      </c>
      <c r="C2059" s="16"/>
      <c r="D2059" s="16" t="s">
        <v>701</v>
      </c>
      <c r="E2059" s="16" t="s">
        <v>702</v>
      </c>
      <c r="F2059" s="16"/>
      <c r="G2059" s="16" t="str">
        <v>Brand_Awareness</v>
      </c>
      <c r="H2059" s="8">
        <v>12947</v>
      </c>
      <c r="I2059" s="8">
        <v>795</v>
      </c>
      <c r="J2059" s="8">
        <v>34.21</v>
      </c>
      <c r="K2059" s="8">
        <v>45</v>
      </c>
      <c r="L2059" s="8">
        <v>0</v>
      </c>
      <c r="M2059" s="8">
        <v>46</v>
      </c>
      <c r="N2059" s="8">
        <v>795</v>
      </c>
      <c r="O2059">
        <f t="shared" si="476"/>
        <v>0.76022222222222224</v>
      </c>
      <c r="P2059">
        <f t="shared" si="477"/>
        <v>3.475708658376458E-3</v>
      </c>
      <c r="Q2059" s="17">
        <f t="shared" ref="Q2059:Q2061" si="478">L2059/H2059</f>
        <v>0</v>
      </c>
      <c r="R2059" s="17">
        <f t="shared" ref="R2059:R2061" si="479">M2059/N2059</f>
        <v>5.7861635220125787E-2</v>
      </c>
    </row>
    <row r="2060" spans="1:18" x14ac:dyDescent="0.35">
      <c r="A2060" s="23">
        <v>43361</v>
      </c>
      <c r="B2060" s="16" t="s">
        <v>287</v>
      </c>
      <c r="C2060" s="16"/>
      <c r="D2060" s="16" t="s">
        <v>701</v>
      </c>
      <c r="E2060" s="16" t="s">
        <v>702</v>
      </c>
      <c r="F2060" s="16"/>
      <c r="G2060" s="16" t="str">
        <v>Brand_Awareness</v>
      </c>
      <c r="H2060" s="8">
        <v>92544</v>
      </c>
      <c r="I2060" s="8">
        <v>12493</v>
      </c>
      <c r="J2060" s="8">
        <v>527.47</v>
      </c>
      <c r="K2060" s="8">
        <v>868</v>
      </c>
      <c r="L2060" s="8">
        <v>0</v>
      </c>
      <c r="M2060" s="8">
        <v>689</v>
      </c>
      <c r="N2060" s="8">
        <v>12493</v>
      </c>
      <c r="O2060">
        <f t="shared" si="476"/>
        <v>0.60768433179723502</v>
      </c>
      <c r="P2060">
        <f t="shared" si="477"/>
        <v>9.3793222683264173E-3</v>
      </c>
      <c r="Q2060" s="17">
        <f t="shared" si="478"/>
        <v>0</v>
      </c>
      <c r="R2060" s="17">
        <f t="shared" si="479"/>
        <v>5.5150884495317375E-2</v>
      </c>
    </row>
    <row r="2061" spans="1:18" x14ac:dyDescent="0.35">
      <c r="A2061" s="23">
        <v>43364</v>
      </c>
      <c r="B2061" s="16" t="s">
        <v>295</v>
      </c>
      <c r="C2061" s="16"/>
      <c r="D2061" s="16" t="s">
        <v>701</v>
      </c>
      <c r="E2061" s="16" t="s">
        <v>702</v>
      </c>
      <c r="F2061" s="16"/>
      <c r="G2061" s="16" t="str">
        <v>Video_Views</v>
      </c>
      <c r="H2061" s="8">
        <v>374468</v>
      </c>
      <c r="I2061" s="8">
        <v>89926</v>
      </c>
      <c r="J2061" s="8">
        <v>2136.8100000000004</v>
      </c>
      <c r="K2061" s="8">
        <v>939</v>
      </c>
      <c r="L2061" s="8">
        <v>0</v>
      </c>
      <c r="M2061" s="8">
        <v>12637</v>
      </c>
      <c r="N2061" s="8">
        <v>89926</v>
      </c>
      <c r="O2061">
        <f t="shared" si="476"/>
        <v>2.2756230031948887</v>
      </c>
      <c r="P2061">
        <f t="shared" si="477"/>
        <v>2.5075573880812244E-3</v>
      </c>
      <c r="Q2061" s="17">
        <f t="shared" si="478"/>
        <v>0</v>
      </c>
      <c r="R2061" s="17">
        <f t="shared" si="479"/>
        <v>0.14052665524987212</v>
      </c>
    </row>
    <row r="2062" spans="1:18" hidden="1" x14ac:dyDescent="0.35">
      <c r="A2062" s="16">
        <v>43366</v>
      </c>
      <c r="B2062" s="16" t="s">
        <v>292</v>
      </c>
      <c r="C2062" s="16"/>
      <c r="D2062" s="16" t="s">
        <v>700</v>
      </c>
      <c r="E2062" s="16" t="s">
        <v>698</v>
      </c>
      <c r="F2062" s="16"/>
      <c r="G2062" s="16" t="str">
        <v>Link_Clicks</v>
      </c>
      <c r="H2062" s="8">
        <v>144363</v>
      </c>
      <c r="I2062" s="8">
        <v>0</v>
      </c>
      <c r="J2062" s="8">
        <v>831.03</v>
      </c>
      <c r="K2062" s="8">
        <v>615</v>
      </c>
      <c r="L2062" s="8">
        <v>0</v>
      </c>
      <c r="M2062" s="8">
        <v>0</v>
      </c>
      <c r="N2062" s="8">
        <v>0</v>
      </c>
      <c r="O2062">
        <f t="shared" si="476"/>
        <v>1.3512682926829267</v>
      </c>
      <c r="P2062">
        <f t="shared" si="477"/>
        <v>4.2600943455040419E-3</v>
      </c>
      <c r="Q2062" s="11">
        <f>L2062/H2062*100</f>
        <v>0</v>
      </c>
      <c r="R2062" s="12" t="e">
        <f>M2062/N2062*100</f>
        <v>#DIV/0!</v>
      </c>
    </row>
    <row r="2063" spans="1:18" x14ac:dyDescent="0.35">
      <c r="A2063" s="23">
        <v>43360</v>
      </c>
      <c r="B2063" s="16" t="s">
        <v>287</v>
      </c>
      <c r="C2063" s="16"/>
      <c r="D2063" s="16" t="s">
        <v>701</v>
      </c>
      <c r="E2063" s="16" t="s">
        <v>702</v>
      </c>
      <c r="F2063" s="16"/>
      <c r="G2063" s="16" t="str">
        <v>Brand_Awareness</v>
      </c>
      <c r="H2063" s="8">
        <v>120198</v>
      </c>
      <c r="I2063" s="8">
        <v>5228</v>
      </c>
      <c r="J2063" s="8">
        <v>591.34</v>
      </c>
      <c r="K2063" s="8">
        <v>474</v>
      </c>
      <c r="L2063" s="8">
        <v>0</v>
      </c>
      <c r="M2063" s="8">
        <v>193</v>
      </c>
      <c r="N2063" s="8">
        <v>5228</v>
      </c>
      <c r="O2063">
        <f t="shared" si="476"/>
        <v>1.2475527426160338</v>
      </c>
      <c r="P2063">
        <f t="shared" si="477"/>
        <v>3.9434932361603354E-3</v>
      </c>
      <c r="Q2063" s="17">
        <f t="shared" ref="Q2063:Q2076" si="480">L2063/H2063</f>
        <v>0</v>
      </c>
      <c r="R2063" s="17">
        <f t="shared" ref="R2063:R2076" si="481">M2063/N2063</f>
        <v>3.6916602907421575E-2</v>
      </c>
    </row>
    <row r="2064" spans="1:18" x14ac:dyDescent="0.35">
      <c r="A2064" s="23">
        <v>43366</v>
      </c>
      <c r="B2064" s="16" t="s">
        <v>293</v>
      </c>
      <c r="C2064" s="16"/>
      <c r="D2064" s="16" t="s">
        <v>701</v>
      </c>
      <c r="E2064" s="16" t="s">
        <v>702</v>
      </c>
      <c r="F2064" s="16"/>
      <c r="G2064" s="16" t="str">
        <v>Video_Views</v>
      </c>
      <c r="H2064" s="8">
        <v>96868</v>
      </c>
      <c r="I2064" s="8">
        <v>10165</v>
      </c>
      <c r="J2064" s="8">
        <v>666.29</v>
      </c>
      <c r="K2064" s="8">
        <v>166</v>
      </c>
      <c r="L2064" s="8">
        <v>0</v>
      </c>
      <c r="M2064" s="8">
        <v>4369</v>
      </c>
      <c r="N2064" s="8">
        <v>10165</v>
      </c>
      <c r="O2064">
        <f t="shared" si="476"/>
        <v>4.0137951807228918</v>
      </c>
      <c r="P2064">
        <f t="shared" si="477"/>
        <v>1.7136722137341537E-3</v>
      </c>
      <c r="Q2064" s="17">
        <f t="shared" si="480"/>
        <v>0</v>
      </c>
      <c r="R2064" s="17">
        <f t="shared" si="481"/>
        <v>0.42980816527299559</v>
      </c>
    </row>
    <row r="2065" spans="1:18" x14ac:dyDescent="0.35">
      <c r="A2065" s="23">
        <v>43359</v>
      </c>
      <c r="B2065" s="16" t="s">
        <v>285</v>
      </c>
      <c r="C2065" s="16"/>
      <c r="D2065" s="16" t="s">
        <v>701</v>
      </c>
      <c r="E2065" s="16" t="s">
        <v>702</v>
      </c>
      <c r="F2065" s="16"/>
      <c r="G2065" s="16" t="str">
        <v>Video_Views</v>
      </c>
      <c r="H2065" s="8">
        <v>58446</v>
      </c>
      <c r="I2065" s="8">
        <v>10016</v>
      </c>
      <c r="J2065" s="8">
        <v>537.67999999999995</v>
      </c>
      <c r="K2065" s="8">
        <v>140</v>
      </c>
      <c r="L2065" s="8">
        <v>0</v>
      </c>
      <c r="M2065" s="8">
        <v>2590</v>
      </c>
      <c r="N2065" s="8">
        <v>10016</v>
      </c>
      <c r="O2065">
        <f t="shared" si="476"/>
        <v>3.8405714285714283</v>
      </c>
      <c r="P2065">
        <f t="shared" si="477"/>
        <v>2.3953735071690109E-3</v>
      </c>
      <c r="Q2065" s="17">
        <f t="shared" si="480"/>
        <v>0</v>
      </c>
      <c r="R2065" s="17">
        <f t="shared" si="481"/>
        <v>0.25858626198083068</v>
      </c>
    </row>
    <row r="2066" spans="1:18" x14ac:dyDescent="0.35">
      <c r="A2066" s="23">
        <v>43366</v>
      </c>
      <c r="B2066" s="16" t="s">
        <v>287</v>
      </c>
      <c r="C2066" s="16"/>
      <c r="D2066" s="16" t="s">
        <v>701</v>
      </c>
      <c r="E2066" s="16" t="s">
        <v>702</v>
      </c>
      <c r="F2066" s="16"/>
      <c r="G2066" s="16" t="str">
        <v>Brand_Awareness</v>
      </c>
      <c r="H2066" s="8">
        <v>6379</v>
      </c>
      <c r="I2066" s="8">
        <v>380</v>
      </c>
      <c r="J2066" s="8">
        <v>16.28</v>
      </c>
      <c r="K2066" s="8">
        <v>36</v>
      </c>
      <c r="L2066" s="8">
        <v>0</v>
      </c>
      <c r="M2066" s="8">
        <v>19</v>
      </c>
      <c r="N2066" s="8">
        <v>380</v>
      </c>
      <c r="O2066">
        <f t="shared" si="476"/>
        <v>0.45222222222222225</v>
      </c>
      <c r="P2066">
        <f t="shared" si="477"/>
        <v>5.6435177927574853E-3</v>
      </c>
      <c r="Q2066" s="17">
        <f t="shared" si="480"/>
        <v>0</v>
      </c>
      <c r="R2066" s="17">
        <f t="shared" si="481"/>
        <v>0.05</v>
      </c>
    </row>
    <row r="2067" spans="1:18" x14ac:dyDescent="0.35">
      <c r="A2067" s="23">
        <v>43364</v>
      </c>
      <c r="B2067" s="16" t="s">
        <v>287</v>
      </c>
      <c r="C2067" s="16"/>
      <c r="D2067" s="16" t="s">
        <v>701</v>
      </c>
      <c r="E2067" s="16" t="s">
        <v>702</v>
      </c>
      <c r="F2067" s="16"/>
      <c r="G2067" s="16" t="str">
        <v>Brand_Awareness</v>
      </c>
      <c r="H2067" s="8">
        <v>20075</v>
      </c>
      <c r="I2067" s="8">
        <v>752</v>
      </c>
      <c r="J2067" s="8">
        <v>98.77000000000001</v>
      </c>
      <c r="K2067" s="8">
        <v>65</v>
      </c>
      <c r="L2067" s="8">
        <v>0</v>
      </c>
      <c r="M2067" s="8">
        <v>32</v>
      </c>
      <c r="N2067" s="8">
        <v>752</v>
      </c>
      <c r="O2067">
        <f t="shared" si="476"/>
        <v>1.5195384615384617</v>
      </c>
      <c r="P2067">
        <f t="shared" si="477"/>
        <v>3.2378580323785804E-3</v>
      </c>
      <c r="Q2067" s="17">
        <f t="shared" si="480"/>
        <v>0</v>
      </c>
      <c r="R2067" s="17">
        <f t="shared" si="481"/>
        <v>4.2553191489361701E-2</v>
      </c>
    </row>
    <row r="2068" spans="1:18" x14ac:dyDescent="0.35">
      <c r="A2068" s="23">
        <v>43357</v>
      </c>
      <c r="B2068" s="16" t="s">
        <v>287</v>
      </c>
      <c r="C2068" s="16"/>
      <c r="D2068" s="16" t="s">
        <v>701</v>
      </c>
      <c r="E2068" s="16" t="s">
        <v>702</v>
      </c>
      <c r="F2068" s="16"/>
      <c r="G2068" s="16" t="str">
        <v>Brand_Awareness</v>
      </c>
      <c r="H2068" s="8">
        <v>9495</v>
      </c>
      <c r="I2068" s="8">
        <v>550</v>
      </c>
      <c r="J2068" s="8">
        <v>23.03</v>
      </c>
      <c r="K2068" s="8">
        <v>28</v>
      </c>
      <c r="L2068" s="8">
        <v>0</v>
      </c>
      <c r="M2068" s="8">
        <v>29</v>
      </c>
      <c r="N2068" s="8">
        <v>550</v>
      </c>
      <c r="O2068">
        <f t="shared" si="476"/>
        <v>0.82250000000000001</v>
      </c>
      <c r="P2068">
        <f t="shared" si="477"/>
        <v>2.9489204844655083E-3</v>
      </c>
      <c r="Q2068" s="17">
        <f t="shared" si="480"/>
        <v>0</v>
      </c>
      <c r="R2068" s="17">
        <f t="shared" si="481"/>
        <v>5.2727272727272727E-2</v>
      </c>
    </row>
    <row r="2069" spans="1:18" x14ac:dyDescent="0.35">
      <c r="A2069" s="23">
        <v>43366</v>
      </c>
      <c r="B2069" s="16" t="s">
        <v>295</v>
      </c>
      <c r="C2069" s="16"/>
      <c r="D2069" s="16" t="s">
        <v>701</v>
      </c>
      <c r="E2069" s="16" t="s">
        <v>702</v>
      </c>
      <c r="F2069" s="16"/>
      <c r="G2069" s="16" t="str">
        <v>Video_Views</v>
      </c>
      <c r="H2069" s="8">
        <v>335577</v>
      </c>
      <c r="I2069" s="8">
        <v>103971</v>
      </c>
      <c r="J2069" s="8">
        <v>2011.77</v>
      </c>
      <c r="K2069" s="8">
        <v>1447</v>
      </c>
      <c r="L2069" s="8">
        <v>0</v>
      </c>
      <c r="M2069" s="8">
        <v>15278</v>
      </c>
      <c r="N2069" s="8">
        <v>103971</v>
      </c>
      <c r="O2069">
        <f t="shared" si="476"/>
        <v>1.3903040774015203</v>
      </c>
      <c r="P2069">
        <f t="shared" si="477"/>
        <v>4.3119760889453089E-3</v>
      </c>
      <c r="Q2069" s="17">
        <f t="shared" si="480"/>
        <v>0</v>
      </c>
      <c r="R2069" s="17">
        <f t="shared" si="481"/>
        <v>0.14694482115205201</v>
      </c>
    </row>
    <row r="2070" spans="1:18" x14ac:dyDescent="0.35">
      <c r="A2070" s="23">
        <v>43363</v>
      </c>
      <c r="B2070" s="16" t="s">
        <v>285</v>
      </c>
      <c r="C2070" s="16"/>
      <c r="D2070" s="16" t="s">
        <v>701</v>
      </c>
      <c r="E2070" s="16" t="s">
        <v>702</v>
      </c>
      <c r="F2070" s="16"/>
      <c r="G2070" s="16" t="str">
        <v>Video_Views</v>
      </c>
      <c r="H2070" s="8">
        <v>94435</v>
      </c>
      <c r="I2070" s="8">
        <v>19302</v>
      </c>
      <c r="J2070" s="8">
        <v>868.92</v>
      </c>
      <c r="K2070" s="8">
        <v>301</v>
      </c>
      <c r="L2070" s="8">
        <v>0</v>
      </c>
      <c r="M2070" s="8">
        <v>5086</v>
      </c>
      <c r="N2070" s="8">
        <v>19302</v>
      </c>
      <c r="O2070">
        <f t="shared" si="476"/>
        <v>2.8867774086378737</v>
      </c>
      <c r="P2070">
        <f t="shared" si="477"/>
        <v>3.1873775612855405E-3</v>
      </c>
      <c r="Q2070" s="17">
        <f t="shared" si="480"/>
        <v>0</v>
      </c>
      <c r="R2070" s="17">
        <f t="shared" si="481"/>
        <v>0.26349601077608537</v>
      </c>
    </row>
    <row r="2071" spans="1:18" x14ac:dyDescent="0.35">
      <c r="A2071" s="23">
        <v>43365</v>
      </c>
      <c r="B2071" s="16" t="s">
        <v>285</v>
      </c>
      <c r="C2071" s="16"/>
      <c r="D2071" s="16" t="s">
        <v>701</v>
      </c>
      <c r="E2071" s="16" t="s">
        <v>702</v>
      </c>
      <c r="F2071" s="16"/>
      <c r="G2071" s="16" t="str">
        <v>Video_Views</v>
      </c>
      <c r="H2071" s="8">
        <v>84472</v>
      </c>
      <c r="I2071" s="8">
        <v>19707</v>
      </c>
      <c r="J2071" s="8">
        <v>777.18</v>
      </c>
      <c r="K2071" s="8">
        <v>525</v>
      </c>
      <c r="L2071" s="8">
        <v>0</v>
      </c>
      <c r="M2071" s="8">
        <v>5567</v>
      </c>
      <c r="N2071" s="8">
        <v>19707</v>
      </c>
      <c r="O2071">
        <f t="shared" si="476"/>
        <v>1.480342857142857</v>
      </c>
      <c r="P2071">
        <f t="shared" si="477"/>
        <v>6.2150771853395209E-3</v>
      </c>
      <c r="Q2071" s="17">
        <f t="shared" si="480"/>
        <v>0</v>
      </c>
      <c r="R2071" s="17">
        <f t="shared" si="481"/>
        <v>0.28248845587862181</v>
      </c>
    </row>
    <row r="2072" spans="1:18" x14ac:dyDescent="0.35">
      <c r="A2072" s="23">
        <v>43362</v>
      </c>
      <c r="B2072" s="16" t="s">
        <v>287</v>
      </c>
      <c r="C2072" s="16"/>
      <c r="D2072" s="16" t="s">
        <v>701</v>
      </c>
      <c r="E2072" s="16" t="s">
        <v>702</v>
      </c>
      <c r="F2072" s="16"/>
      <c r="G2072" s="16" t="str">
        <v>Brand_Awareness</v>
      </c>
      <c r="H2072" s="8">
        <v>140457</v>
      </c>
      <c r="I2072" s="8">
        <v>6380</v>
      </c>
      <c r="J2072" s="8">
        <v>691.42</v>
      </c>
      <c r="K2072" s="8">
        <v>545</v>
      </c>
      <c r="L2072" s="8">
        <v>0</v>
      </c>
      <c r="M2072" s="8">
        <v>263</v>
      </c>
      <c r="N2072" s="8">
        <v>6380</v>
      </c>
      <c r="O2072">
        <f t="shared" si="476"/>
        <v>1.2686605504587156</v>
      </c>
      <c r="P2072">
        <f t="shared" si="477"/>
        <v>3.880191090511687E-3</v>
      </c>
      <c r="Q2072" s="17">
        <f t="shared" si="480"/>
        <v>0</v>
      </c>
      <c r="R2072" s="17">
        <f t="shared" si="481"/>
        <v>4.1222570532915358E-2</v>
      </c>
    </row>
    <row r="2073" spans="1:18" x14ac:dyDescent="0.35">
      <c r="A2073" s="23">
        <v>43357</v>
      </c>
      <c r="B2073" s="16" t="s">
        <v>285</v>
      </c>
      <c r="C2073" s="16"/>
      <c r="D2073" s="16" t="s">
        <v>701</v>
      </c>
      <c r="E2073" s="16" t="s">
        <v>702</v>
      </c>
      <c r="F2073" s="16"/>
      <c r="G2073" s="16" t="str">
        <v>Video_Views</v>
      </c>
      <c r="H2073" s="8">
        <v>65849</v>
      </c>
      <c r="I2073" s="8">
        <v>11522</v>
      </c>
      <c r="J2073" s="8">
        <v>605.83000000000004</v>
      </c>
      <c r="K2073" s="8">
        <v>158</v>
      </c>
      <c r="L2073" s="8">
        <v>0</v>
      </c>
      <c r="M2073" s="8">
        <v>3093</v>
      </c>
      <c r="N2073" s="8">
        <v>11522</v>
      </c>
      <c r="O2073">
        <f t="shared" si="476"/>
        <v>3.8343670886075953</v>
      </c>
      <c r="P2073">
        <f t="shared" si="477"/>
        <v>2.3994289966438368E-3</v>
      </c>
      <c r="Q2073" s="17">
        <f t="shared" si="480"/>
        <v>0</v>
      </c>
      <c r="R2073" s="17">
        <f t="shared" si="481"/>
        <v>0.26844297864954003</v>
      </c>
    </row>
    <row r="2074" spans="1:18" x14ac:dyDescent="0.35">
      <c r="A2074" s="23">
        <v>43361</v>
      </c>
      <c r="B2074" s="16" t="s">
        <v>293</v>
      </c>
      <c r="C2074" s="16"/>
      <c r="D2074" s="16" t="s">
        <v>701</v>
      </c>
      <c r="E2074" s="16" t="s">
        <v>702</v>
      </c>
      <c r="F2074" s="16"/>
      <c r="G2074" s="16" t="str">
        <v>Video_Views</v>
      </c>
      <c r="H2074" s="8">
        <v>117116</v>
      </c>
      <c r="I2074" s="8">
        <v>12012</v>
      </c>
      <c r="J2074" s="8">
        <v>805.7</v>
      </c>
      <c r="K2074" s="8">
        <v>219</v>
      </c>
      <c r="L2074" s="8">
        <v>0</v>
      </c>
      <c r="M2074" s="8">
        <v>5141</v>
      </c>
      <c r="N2074" s="8">
        <v>12012</v>
      </c>
      <c r="O2074">
        <f t="shared" si="476"/>
        <v>3.6789954337899546</v>
      </c>
      <c r="P2074">
        <f t="shared" si="477"/>
        <v>1.8699409132825575E-3</v>
      </c>
      <c r="Q2074" s="17">
        <f t="shared" si="480"/>
        <v>0</v>
      </c>
      <c r="R2074" s="17">
        <f t="shared" si="481"/>
        <v>0.42798867798867801</v>
      </c>
    </row>
    <row r="2075" spans="1:18" x14ac:dyDescent="0.35">
      <c r="A2075" s="23">
        <v>43357</v>
      </c>
      <c r="B2075" s="16" t="s">
        <v>287</v>
      </c>
      <c r="C2075" s="16"/>
      <c r="D2075" s="16" t="s">
        <v>701</v>
      </c>
      <c r="E2075" s="16" t="s">
        <v>702</v>
      </c>
      <c r="F2075" s="16"/>
      <c r="G2075" s="16" t="str">
        <v>Brand_Awareness</v>
      </c>
      <c r="H2075" s="8">
        <v>4235</v>
      </c>
      <c r="I2075" s="8">
        <v>598</v>
      </c>
      <c r="J2075" s="8">
        <v>21.740000000000002</v>
      </c>
      <c r="K2075" s="8">
        <v>39</v>
      </c>
      <c r="L2075" s="8">
        <v>0</v>
      </c>
      <c r="M2075" s="8">
        <v>28</v>
      </c>
      <c r="N2075" s="8">
        <v>598</v>
      </c>
      <c r="O2075">
        <f t="shared" si="476"/>
        <v>0.5574358974358975</v>
      </c>
      <c r="P2075">
        <f t="shared" si="477"/>
        <v>9.2089728453364824E-3</v>
      </c>
      <c r="Q2075" s="17">
        <f t="shared" si="480"/>
        <v>0</v>
      </c>
      <c r="R2075" s="17">
        <f t="shared" si="481"/>
        <v>4.6822742474916385E-2</v>
      </c>
    </row>
    <row r="2076" spans="1:18" x14ac:dyDescent="0.35">
      <c r="A2076" s="23">
        <v>43359</v>
      </c>
      <c r="B2076" s="16" t="s">
        <v>287</v>
      </c>
      <c r="C2076" s="16"/>
      <c r="D2076" s="16" t="s">
        <v>701</v>
      </c>
      <c r="E2076" s="16" t="s">
        <v>702</v>
      </c>
      <c r="F2076" s="16"/>
      <c r="G2076" s="16" t="str">
        <v>Brand_Awareness</v>
      </c>
      <c r="H2076" s="8">
        <v>91465</v>
      </c>
      <c r="I2076" s="8">
        <v>9409</v>
      </c>
      <c r="J2076" s="8">
        <v>521.38</v>
      </c>
      <c r="K2076" s="8">
        <v>575</v>
      </c>
      <c r="L2076" s="8">
        <v>0</v>
      </c>
      <c r="M2076" s="8">
        <v>445</v>
      </c>
      <c r="N2076" s="8">
        <v>9409</v>
      </c>
      <c r="O2076">
        <f t="shared" si="476"/>
        <v>0.90674782608695648</v>
      </c>
      <c r="P2076">
        <f t="shared" si="477"/>
        <v>6.286557699666539E-3</v>
      </c>
      <c r="Q2076" s="17">
        <f t="shared" si="480"/>
        <v>0</v>
      </c>
      <c r="R2076" s="17">
        <f t="shared" si="481"/>
        <v>4.7295142948241047E-2</v>
      </c>
    </row>
    <row r="2077" spans="1:18" hidden="1" x14ac:dyDescent="0.35">
      <c r="A2077" s="16">
        <v>43360</v>
      </c>
      <c r="B2077" s="16" t="s">
        <v>292</v>
      </c>
      <c r="C2077" s="16"/>
      <c r="D2077" s="16" t="s">
        <v>700</v>
      </c>
      <c r="E2077" s="16" t="s">
        <v>698</v>
      </c>
      <c r="F2077" s="16"/>
      <c r="G2077" s="16" t="str">
        <v>Link_Clicks</v>
      </c>
      <c r="H2077" s="8">
        <v>141352</v>
      </c>
      <c r="I2077" s="8">
        <v>0</v>
      </c>
      <c r="J2077" s="8">
        <v>771.93999999999994</v>
      </c>
      <c r="K2077" s="8">
        <v>683</v>
      </c>
      <c r="L2077" s="8">
        <v>0</v>
      </c>
      <c r="M2077" s="8">
        <v>0</v>
      </c>
      <c r="N2077" s="8">
        <v>0</v>
      </c>
      <c r="O2077">
        <f t="shared" si="476"/>
        <v>1.1302196193265006</v>
      </c>
      <c r="P2077">
        <f t="shared" si="477"/>
        <v>4.8319089931518483E-3</v>
      </c>
      <c r="Q2077" s="11">
        <f>L2077/H2077*100</f>
        <v>0</v>
      </c>
      <c r="R2077" s="12" t="e">
        <f>M2077/N2077*100</f>
        <v>#DIV/0!</v>
      </c>
    </row>
    <row r="2078" spans="1:18" x14ac:dyDescent="0.35">
      <c r="A2078" s="23">
        <v>43359</v>
      </c>
      <c r="B2078" s="16" t="s">
        <v>287</v>
      </c>
      <c r="C2078" s="16"/>
      <c r="D2078" s="16" t="s">
        <v>701</v>
      </c>
      <c r="E2078" s="16" t="s">
        <v>702</v>
      </c>
      <c r="F2078" s="16"/>
      <c r="G2078" s="16" t="str">
        <v>Brand_Awareness</v>
      </c>
      <c r="H2078" s="8">
        <v>4579</v>
      </c>
      <c r="I2078" s="8">
        <v>269</v>
      </c>
      <c r="J2078" s="8">
        <v>9.2099999999999991</v>
      </c>
      <c r="K2078" s="8">
        <v>15</v>
      </c>
      <c r="L2078" s="8">
        <v>0</v>
      </c>
      <c r="M2078" s="8">
        <v>15</v>
      </c>
      <c r="N2078" s="8">
        <v>269</v>
      </c>
      <c r="O2078">
        <f t="shared" si="476"/>
        <v>0.61399999999999999</v>
      </c>
      <c r="P2078">
        <f t="shared" si="477"/>
        <v>3.2758244158113126E-3</v>
      </c>
      <c r="Q2078" s="17">
        <f t="shared" ref="Q2078:Q2087" si="482">L2078/H2078</f>
        <v>0</v>
      </c>
      <c r="R2078" s="17">
        <f t="shared" ref="R2078:R2087" si="483">M2078/N2078</f>
        <v>5.5762081784386616E-2</v>
      </c>
    </row>
    <row r="2079" spans="1:18" x14ac:dyDescent="0.35">
      <c r="A2079" s="23">
        <v>43363</v>
      </c>
      <c r="B2079" s="16" t="s">
        <v>295</v>
      </c>
      <c r="C2079" s="16"/>
      <c r="D2079" s="16" t="s">
        <v>701</v>
      </c>
      <c r="E2079" s="16" t="s">
        <v>702</v>
      </c>
      <c r="F2079" s="16"/>
      <c r="G2079" s="16" t="str">
        <v>Video_Views</v>
      </c>
      <c r="H2079" s="8">
        <v>399182</v>
      </c>
      <c r="I2079" s="8">
        <v>97047</v>
      </c>
      <c r="J2079" s="8">
        <v>2038.48</v>
      </c>
      <c r="K2079" s="8">
        <v>913</v>
      </c>
      <c r="L2079" s="8">
        <v>0</v>
      </c>
      <c r="M2079" s="8">
        <v>13833</v>
      </c>
      <c r="N2079" s="8">
        <v>97047</v>
      </c>
      <c r="O2079">
        <f t="shared" si="476"/>
        <v>2.2327272727272729</v>
      </c>
      <c r="P2079">
        <f t="shared" si="477"/>
        <v>2.2871772775325543E-3</v>
      </c>
      <c r="Q2079" s="17">
        <f t="shared" si="482"/>
        <v>0</v>
      </c>
      <c r="R2079" s="17">
        <f t="shared" si="483"/>
        <v>0.14253918204581284</v>
      </c>
    </row>
    <row r="2080" spans="1:18" x14ac:dyDescent="0.35">
      <c r="A2080" s="23">
        <v>43363</v>
      </c>
      <c r="B2080" s="16" t="s">
        <v>287</v>
      </c>
      <c r="C2080" s="16"/>
      <c r="D2080" s="16" t="s">
        <v>701</v>
      </c>
      <c r="E2080" s="16" t="s">
        <v>702</v>
      </c>
      <c r="F2080" s="16"/>
      <c r="G2080" s="16" t="str">
        <v>Brand_Awareness</v>
      </c>
      <c r="H2080" s="8">
        <v>15741</v>
      </c>
      <c r="I2080" s="8">
        <v>640</v>
      </c>
      <c r="J2080" s="8">
        <v>77.490000000000009</v>
      </c>
      <c r="K2080" s="8">
        <v>60</v>
      </c>
      <c r="L2080" s="8">
        <v>0</v>
      </c>
      <c r="M2080" s="8">
        <v>33</v>
      </c>
      <c r="N2080" s="8">
        <v>640</v>
      </c>
      <c r="O2080">
        <f t="shared" si="476"/>
        <v>1.2915000000000001</v>
      </c>
      <c r="P2080">
        <f t="shared" si="477"/>
        <v>3.8117019249094722E-3</v>
      </c>
      <c r="Q2080" s="17">
        <f t="shared" si="482"/>
        <v>0</v>
      </c>
      <c r="R2080" s="17">
        <f t="shared" si="483"/>
        <v>5.1562499999999997E-2</v>
      </c>
    </row>
    <row r="2081" spans="1:18" x14ac:dyDescent="0.35">
      <c r="A2081" s="23">
        <v>43361</v>
      </c>
      <c r="B2081" s="16" t="s">
        <v>295</v>
      </c>
      <c r="C2081" s="16"/>
      <c r="D2081" s="16" t="s">
        <v>701</v>
      </c>
      <c r="E2081" s="16" t="s">
        <v>702</v>
      </c>
      <c r="F2081" s="16"/>
      <c r="G2081" s="16" t="str">
        <v>Video_Views</v>
      </c>
      <c r="H2081" s="8">
        <v>397708</v>
      </c>
      <c r="I2081" s="8">
        <v>120919</v>
      </c>
      <c r="J2081" s="8">
        <v>2137.8200000000002</v>
      </c>
      <c r="K2081" s="8">
        <v>1522</v>
      </c>
      <c r="L2081" s="8">
        <v>0</v>
      </c>
      <c r="M2081" s="8">
        <v>16937</v>
      </c>
      <c r="N2081" s="8">
        <v>120919</v>
      </c>
      <c r="O2081">
        <f t="shared" si="476"/>
        <v>1.4046123521681999</v>
      </c>
      <c r="P2081">
        <f t="shared" si="477"/>
        <v>3.8269282991541531E-3</v>
      </c>
      <c r="Q2081" s="17">
        <f t="shared" si="482"/>
        <v>0</v>
      </c>
      <c r="R2081" s="17">
        <f t="shared" si="483"/>
        <v>0.14006897179103367</v>
      </c>
    </row>
    <row r="2082" spans="1:18" x14ac:dyDescent="0.35">
      <c r="A2082" s="23">
        <v>43366</v>
      </c>
      <c r="B2082" s="16" t="s">
        <v>287</v>
      </c>
      <c r="C2082" s="16"/>
      <c r="D2082" s="16" t="s">
        <v>701</v>
      </c>
      <c r="E2082" s="16" t="s">
        <v>702</v>
      </c>
      <c r="F2082" s="16"/>
      <c r="G2082" s="16" t="str">
        <v>Brand_Awareness</v>
      </c>
      <c r="H2082" s="8">
        <v>5486</v>
      </c>
      <c r="I2082" s="8">
        <v>386</v>
      </c>
      <c r="J2082" s="8">
        <v>10.799999999999999</v>
      </c>
      <c r="K2082" s="8">
        <v>21</v>
      </c>
      <c r="L2082" s="8">
        <v>0</v>
      </c>
      <c r="M2082" s="8">
        <v>29</v>
      </c>
      <c r="N2082" s="8">
        <v>386</v>
      </c>
      <c r="O2082">
        <f t="shared" si="476"/>
        <v>0.51428571428571423</v>
      </c>
      <c r="P2082">
        <f t="shared" si="477"/>
        <v>3.8279256288734961E-3</v>
      </c>
      <c r="Q2082" s="17">
        <f t="shared" si="482"/>
        <v>0</v>
      </c>
      <c r="R2082" s="17">
        <f t="shared" si="483"/>
        <v>7.512953367875648E-2</v>
      </c>
    </row>
    <row r="2083" spans="1:18" x14ac:dyDescent="0.35">
      <c r="A2083" s="23">
        <v>43363</v>
      </c>
      <c r="B2083" s="16" t="s">
        <v>287</v>
      </c>
      <c r="C2083" s="16"/>
      <c r="D2083" s="16" t="s">
        <v>701</v>
      </c>
      <c r="E2083" s="16" t="s">
        <v>702</v>
      </c>
      <c r="F2083" s="16"/>
      <c r="G2083" s="16" t="str">
        <v>Brand_Awareness</v>
      </c>
      <c r="H2083" s="8">
        <v>3720</v>
      </c>
      <c r="I2083" s="8">
        <v>412</v>
      </c>
      <c r="J2083" s="8">
        <v>19.080000000000002</v>
      </c>
      <c r="K2083" s="8">
        <v>36</v>
      </c>
      <c r="L2083" s="8">
        <v>0</v>
      </c>
      <c r="M2083" s="8">
        <v>26</v>
      </c>
      <c r="N2083" s="8">
        <v>412</v>
      </c>
      <c r="O2083">
        <f t="shared" si="476"/>
        <v>0.53</v>
      </c>
      <c r="P2083">
        <f t="shared" si="477"/>
        <v>9.6774193548387101E-3</v>
      </c>
      <c r="Q2083" s="17">
        <f t="shared" si="482"/>
        <v>0</v>
      </c>
      <c r="R2083" s="17">
        <f t="shared" si="483"/>
        <v>6.3106796116504854E-2</v>
      </c>
    </row>
    <row r="2084" spans="1:18" x14ac:dyDescent="0.35">
      <c r="A2084" s="23">
        <v>43364</v>
      </c>
      <c r="B2084" s="16" t="s">
        <v>295</v>
      </c>
      <c r="C2084" s="16"/>
      <c r="D2084" s="16" t="s">
        <v>701</v>
      </c>
      <c r="E2084" s="16" t="s">
        <v>702</v>
      </c>
      <c r="F2084" s="16"/>
      <c r="G2084" s="16" t="str">
        <v>Video_Views</v>
      </c>
      <c r="H2084" s="8">
        <v>392991</v>
      </c>
      <c r="I2084" s="8">
        <v>104709</v>
      </c>
      <c r="J2084" s="8">
        <v>2147.44</v>
      </c>
      <c r="K2084" s="8">
        <v>1370</v>
      </c>
      <c r="L2084" s="8">
        <v>0</v>
      </c>
      <c r="M2084" s="8">
        <v>16162</v>
      </c>
      <c r="N2084" s="8">
        <v>104709</v>
      </c>
      <c r="O2084">
        <f t="shared" si="476"/>
        <v>1.5674744525547446</v>
      </c>
      <c r="P2084">
        <f t="shared" si="477"/>
        <v>3.4860849230643957E-3</v>
      </c>
      <c r="Q2084" s="17">
        <f t="shared" si="482"/>
        <v>0</v>
      </c>
      <c r="R2084" s="17">
        <f t="shared" si="483"/>
        <v>0.1543515839135127</v>
      </c>
    </row>
    <row r="2085" spans="1:18" x14ac:dyDescent="0.35">
      <c r="A2085" s="23">
        <v>43366</v>
      </c>
      <c r="B2085" s="16" t="s">
        <v>285</v>
      </c>
      <c r="C2085" s="16"/>
      <c r="D2085" s="16" t="s">
        <v>701</v>
      </c>
      <c r="E2085" s="16" t="s">
        <v>702</v>
      </c>
      <c r="F2085" s="16"/>
      <c r="G2085" s="16" t="str">
        <v>Video_Views</v>
      </c>
      <c r="H2085" s="8">
        <v>87771</v>
      </c>
      <c r="I2085" s="8">
        <v>21390</v>
      </c>
      <c r="J2085" s="8">
        <v>807.36</v>
      </c>
      <c r="K2085" s="8">
        <v>563</v>
      </c>
      <c r="L2085" s="8">
        <v>0</v>
      </c>
      <c r="M2085" s="8">
        <v>6220</v>
      </c>
      <c r="N2085" s="8">
        <v>21390</v>
      </c>
      <c r="O2085">
        <f t="shared" si="476"/>
        <v>1.434031971580817</v>
      </c>
      <c r="P2085">
        <f t="shared" si="477"/>
        <v>6.4144193412402732E-3</v>
      </c>
      <c r="Q2085" s="17">
        <f t="shared" si="482"/>
        <v>0</v>
      </c>
      <c r="R2085" s="17">
        <f t="shared" si="483"/>
        <v>0.29079008882655444</v>
      </c>
    </row>
    <row r="2086" spans="1:18" x14ac:dyDescent="0.35">
      <c r="A2086" s="23">
        <v>43366</v>
      </c>
      <c r="B2086" s="16" t="s">
        <v>293</v>
      </c>
      <c r="C2086" s="16"/>
      <c r="D2086" s="16" t="s">
        <v>701</v>
      </c>
      <c r="E2086" s="16" t="s">
        <v>702</v>
      </c>
      <c r="F2086" s="16"/>
      <c r="G2086" s="16" t="str">
        <v>Video_Views</v>
      </c>
      <c r="H2086" s="8">
        <v>120849</v>
      </c>
      <c r="I2086" s="8">
        <v>13067</v>
      </c>
      <c r="J2086" s="8">
        <v>831.74</v>
      </c>
      <c r="K2086" s="8">
        <v>210</v>
      </c>
      <c r="L2086" s="8">
        <v>0</v>
      </c>
      <c r="M2086" s="8">
        <v>5659</v>
      </c>
      <c r="N2086" s="8">
        <v>13067</v>
      </c>
      <c r="O2086">
        <f t="shared" si="476"/>
        <v>3.9606666666666666</v>
      </c>
      <c r="P2086">
        <f t="shared" si="477"/>
        <v>1.7377057319464787E-3</v>
      </c>
      <c r="Q2086" s="17">
        <f t="shared" si="482"/>
        <v>0</v>
      </c>
      <c r="R2086" s="17">
        <f t="shared" si="483"/>
        <v>0.43307568684472336</v>
      </c>
    </row>
    <row r="2087" spans="1:18" x14ac:dyDescent="0.35">
      <c r="A2087" s="23">
        <v>43364</v>
      </c>
      <c r="B2087" s="16" t="s">
        <v>287</v>
      </c>
      <c r="C2087" s="16"/>
      <c r="D2087" s="16" t="s">
        <v>701</v>
      </c>
      <c r="E2087" s="16" t="s">
        <v>702</v>
      </c>
      <c r="F2087" s="16"/>
      <c r="G2087" s="16" t="str">
        <v>Brand_Awareness</v>
      </c>
      <c r="H2087" s="8">
        <v>15635</v>
      </c>
      <c r="I2087" s="8">
        <v>672</v>
      </c>
      <c r="J2087" s="8">
        <v>76.78</v>
      </c>
      <c r="K2087" s="8">
        <v>48</v>
      </c>
      <c r="L2087" s="8">
        <v>0</v>
      </c>
      <c r="M2087" s="8">
        <v>32</v>
      </c>
      <c r="N2087" s="8">
        <v>672</v>
      </c>
      <c r="O2087">
        <f t="shared" si="476"/>
        <v>1.5995833333333334</v>
      </c>
      <c r="P2087">
        <f t="shared" si="477"/>
        <v>3.0700351774864089E-3</v>
      </c>
      <c r="Q2087" s="17">
        <f t="shared" si="482"/>
        <v>0</v>
      </c>
      <c r="R2087" s="17">
        <f t="shared" si="483"/>
        <v>4.7619047619047616E-2</v>
      </c>
    </row>
    <row r="2088" spans="1:18" hidden="1" x14ac:dyDescent="0.35">
      <c r="A2088" s="16">
        <v>43364</v>
      </c>
      <c r="B2088" s="16" t="s">
        <v>292</v>
      </c>
      <c r="C2088" s="16"/>
      <c r="D2088" s="16" t="s">
        <v>700</v>
      </c>
      <c r="E2088" s="16" t="s">
        <v>698</v>
      </c>
      <c r="F2088" s="16"/>
      <c r="G2088" s="16" t="str">
        <v>Link_Clicks</v>
      </c>
      <c r="H2088" s="8">
        <v>95853</v>
      </c>
      <c r="I2088" s="8">
        <v>0</v>
      </c>
      <c r="J2088" s="8">
        <v>478.59</v>
      </c>
      <c r="K2088" s="8">
        <v>488</v>
      </c>
      <c r="L2088" s="8">
        <v>0</v>
      </c>
      <c r="M2088" s="8">
        <v>0</v>
      </c>
      <c r="N2088" s="8">
        <v>0</v>
      </c>
      <c r="O2088">
        <f t="shared" si="476"/>
        <v>0.98071721311475402</v>
      </c>
      <c r="P2088">
        <f t="shared" si="477"/>
        <v>5.0911291248056916E-3</v>
      </c>
      <c r="Q2088" s="11">
        <f>L2088/H2088*100</f>
        <v>0</v>
      </c>
      <c r="R2088" s="12" t="e">
        <f>M2088/N2088*100</f>
        <v>#DIV/0!</v>
      </c>
    </row>
    <row r="2089" spans="1:18" x14ac:dyDescent="0.35">
      <c r="A2089" s="23">
        <v>43365</v>
      </c>
      <c r="B2089" s="16" t="s">
        <v>287</v>
      </c>
      <c r="C2089" s="16"/>
      <c r="D2089" s="16" t="s">
        <v>701</v>
      </c>
      <c r="E2089" s="16" t="s">
        <v>702</v>
      </c>
      <c r="F2089" s="16"/>
      <c r="G2089" s="16" t="str">
        <v>Brand_Awareness</v>
      </c>
      <c r="H2089" s="8">
        <v>56563</v>
      </c>
      <c r="I2089" s="8">
        <v>5149</v>
      </c>
      <c r="J2089" s="8">
        <v>322.5</v>
      </c>
      <c r="K2089" s="8">
        <v>337</v>
      </c>
      <c r="L2089" s="8">
        <v>0</v>
      </c>
      <c r="M2089" s="8">
        <v>245</v>
      </c>
      <c r="N2089" s="8">
        <v>5149</v>
      </c>
      <c r="O2089">
        <f t="shared" si="476"/>
        <v>0.95697329376854601</v>
      </c>
      <c r="P2089">
        <f t="shared" si="477"/>
        <v>5.95795838268833E-3</v>
      </c>
      <c r="Q2089" s="17">
        <f t="shared" ref="Q2089:Q2152" si="484">L2089/H2089</f>
        <v>0</v>
      </c>
      <c r="R2089" s="17">
        <f t="shared" ref="R2089:R2152" si="485">M2089/N2089</f>
        <v>4.7582054767916097E-2</v>
      </c>
    </row>
    <row r="2090" spans="1:18" x14ac:dyDescent="0.35">
      <c r="A2090" s="23">
        <v>43360</v>
      </c>
      <c r="B2090" s="16" t="s">
        <v>295</v>
      </c>
      <c r="C2090" s="16"/>
      <c r="D2090" s="16" t="s">
        <v>701</v>
      </c>
      <c r="E2090" s="16" t="s">
        <v>702</v>
      </c>
      <c r="F2090" s="16"/>
      <c r="G2090" s="16" t="str">
        <v>Video_Views</v>
      </c>
      <c r="H2090" s="8">
        <v>362070</v>
      </c>
      <c r="I2090" s="8">
        <v>118669</v>
      </c>
      <c r="J2090" s="8">
        <v>2013.98</v>
      </c>
      <c r="K2090" s="8">
        <v>1501</v>
      </c>
      <c r="L2090" s="8">
        <v>0</v>
      </c>
      <c r="M2090" s="8">
        <v>17917</v>
      </c>
      <c r="N2090" s="8">
        <v>118669</v>
      </c>
      <c r="O2090">
        <f t="shared" si="476"/>
        <v>1.3417588274483678</v>
      </c>
      <c r="P2090">
        <f t="shared" si="477"/>
        <v>4.1456072030270387E-3</v>
      </c>
      <c r="Q2090" s="17">
        <f t="shared" si="484"/>
        <v>0</v>
      </c>
      <c r="R2090" s="17">
        <f t="shared" si="485"/>
        <v>0.15098298628959542</v>
      </c>
    </row>
    <row r="2091" spans="1:18" x14ac:dyDescent="0.35">
      <c r="A2091" s="23">
        <v>43362</v>
      </c>
      <c r="B2091" s="16" t="s">
        <v>287</v>
      </c>
      <c r="C2091" s="16"/>
      <c r="D2091" s="16" t="s">
        <v>701</v>
      </c>
      <c r="E2091" s="16" t="s">
        <v>702</v>
      </c>
      <c r="F2091" s="16"/>
      <c r="G2091" s="16" t="str">
        <v>Brand_Awareness</v>
      </c>
      <c r="H2091" s="8">
        <v>6935</v>
      </c>
      <c r="I2091" s="8">
        <v>935</v>
      </c>
      <c r="J2091" s="8">
        <v>35.44</v>
      </c>
      <c r="K2091" s="8">
        <v>53</v>
      </c>
      <c r="L2091" s="8">
        <v>0</v>
      </c>
      <c r="M2091" s="8">
        <v>40</v>
      </c>
      <c r="N2091" s="8">
        <v>935</v>
      </c>
      <c r="O2091">
        <f t="shared" si="476"/>
        <v>0.66867924528301881</v>
      </c>
      <c r="P2091">
        <f t="shared" si="477"/>
        <v>7.6423936553713049E-3</v>
      </c>
      <c r="Q2091" s="17">
        <f t="shared" si="484"/>
        <v>0</v>
      </c>
      <c r="R2091" s="17">
        <f t="shared" si="485"/>
        <v>4.2780748663101602E-2</v>
      </c>
    </row>
    <row r="2092" spans="1:18" x14ac:dyDescent="0.35">
      <c r="A2092" s="23">
        <v>43364</v>
      </c>
      <c r="B2092" s="16" t="s">
        <v>287</v>
      </c>
      <c r="C2092" s="16"/>
      <c r="D2092" s="16" t="s">
        <v>701</v>
      </c>
      <c r="E2092" s="16" t="s">
        <v>702</v>
      </c>
      <c r="F2092" s="16"/>
      <c r="G2092" s="16" t="str">
        <v>Brand_Awareness</v>
      </c>
      <c r="H2092" s="8">
        <v>148470</v>
      </c>
      <c r="I2092" s="8">
        <v>6526</v>
      </c>
      <c r="J2092" s="8">
        <v>730.22</v>
      </c>
      <c r="K2092" s="8">
        <v>520</v>
      </c>
      <c r="L2092" s="8">
        <v>0</v>
      </c>
      <c r="M2092" s="8">
        <v>259</v>
      </c>
      <c r="N2092" s="8">
        <v>6526</v>
      </c>
      <c r="O2092">
        <f t="shared" si="476"/>
        <v>1.4042692307692308</v>
      </c>
      <c r="P2092">
        <f t="shared" si="477"/>
        <v>3.502391055432074E-3</v>
      </c>
      <c r="Q2092" s="17">
        <f t="shared" si="484"/>
        <v>0</v>
      </c>
      <c r="R2092" s="17">
        <f t="shared" si="485"/>
        <v>3.9687404229236896E-2</v>
      </c>
    </row>
    <row r="2093" spans="1:18" x14ac:dyDescent="0.35">
      <c r="A2093" s="23">
        <v>43360</v>
      </c>
      <c r="B2093" s="16" t="s">
        <v>285</v>
      </c>
      <c r="C2093" s="16"/>
      <c r="D2093" s="16" t="s">
        <v>701</v>
      </c>
      <c r="E2093" s="16" t="s">
        <v>702</v>
      </c>
      <c r="F2093" s="16"/>
      <c r="G2093" s="16" t="str">
        <v>Video_Views</v>
      </c>
      <c r="H2093" s="8">
        <v>47625</v>
      </c>
      <c r="I2093" s="8">
        <v>10059</v>
      </c>
      <c r="J2093" s="8">
        <v>438.17</v>
      </c>
      <c r="K2093" s="8">
        <v>130</v>
      </c>
      <c r="L2093" s="8">
        <v>0</v>
      </c>
      <c r="M2093" s="8">
        <v>2857</v>
      </c>
      <c r="N2093" s="8">
        <v>10059</v>
      </c>
      <c r="O2093">
        <f t="shared" si="476"/>
        <v>3.3705384615384615</v>
      </c>
      <c r="P2093">
        <f t="shared" si="477"/>
        <v>2.7296587926509187E-3</v>
      </c>
      <c r="Q2093" s="17">
        <f t="shared" si="484"/>
        <v>0</v>
      </c>
      <c r="R2093" s="17">
        <f t="shared" si="485"/>
        <v>0.28402425688438215</v>
      </c>
    </row>
    <row r="2094" spans="1:18" x14ac:dyDescent="0.35">
      <c r="A2094" s="23">
        <v>43359</v>
      </c>
      <c r="B2094" s="16" t="s">
        <v>287</v>
      </c>
      <c r="C2094" s="16"/>
      <c r="D2094" s="16" t="s">
        <v>701</v>
      </c>
      <c r="E2094" s="16" t="s">
        <v>702</v>
      </c>
      <c r="F2094" s="16"/>
      <c r="G2094" s="16" t="str">
        <v>Brand_Awareness</v>
      </c>
      <c r="H2094" s="8">
        <v>8574</v>
      </c>
      <c r="I2094" s="8">
        <v>506</v>
      </c>
      <c r="J2094" s="8">
        <v>48.83</v>
      </c>
      <c r="K2094" s="8">
        <v>32</v>
      </c>
      <c r="L2094" s="8">
        <v>0</v>
      </c>
      <c r="M2094" s="8">
        <v>23</v>
      </c>
      <c r="N2094" s="8">
        <v>506</v>
      </c>
      <c r="O2094">
        <f t="shared" si="476"/>
        <v>1.5259374999999999</v>
      </c>
      <c r="P2094">
        <f t="shared" si="477"/>
        <v>3.7322136692325637E-3</v>
      </c>
      <c r="Q2094" s="17">
        <f t="shared" si="484"/>
        <v>0</v>
      </c>
      <c r="R2094" s="17">
        <f t="shared" si="485"/>
        <v>4.5454545454545456E-2</v>
      </c>
    </row>
    <row r="2095" spans="1:18" x14ac:dyDescent="0.35">
      <c r="A2095" s="23">
        <v>43366</v>
      </c>
      <c r="B2095" s="16" t="s">
        <v>285</v>
      </c>
      <c r="C2095" s="16"/>
      <c r="D2095" s="16" t="s">
        <v>701</v>
      </c>
      <c r="E2095" s="16" t="s">
        <v>702</v>
      </c>
      <c r="F2095" s="16"/>
      <c r="G2095" s="16" t="str">
        <v>Video_Views</v>
      </c>
      <c r="H2095" s="8">
        <v>39581</v>
      </c>
      <c r="I2095" s="8">
        <v>7525</v>
      </c>
      <c r="J2095" s="8">
        <v>364.03</v>
      </c>
      <c r="K2095" s="8">
        <v>138</v>
      </c>
      <c r="L2095" s="8">
        <v>0</v>
      </c>
      <c r="M2095" s="8">
        <v>1987</v>
      </c>
      <c r="N2095" s="8">
        <v>7525</v>
      </c>
      <c r="O2095">
        <f t="shared" si="476"/>
        <v>2.6378985507246373</v>
      </c>
      <c r="P2095">
        <f t="shared" si="477"/>
        <v>3.4865213107298956E-3</v>
      </c>
      <c r="Q2095" s="17">
        <f t="shared" si="484"/>
        <v>0</v>
      </c>
      <c r="R2095" s="17">
        <f t="shared" si="485"/>
        <v>0.26405315614617941</v>
      </c>
    </row>
    <row r="2096" spans="1:18" x14ac:dyDescent="0.35">
      <c r="A2096" s="23">
        <v>43360</v>
      </c>
      <c r="B2096" s="16" t="s">
        <v>292</v>
      </c>
      <c r="C2096" s="16"/>
      <c r="D2096" s="16" t="s">
        <v>700</v>
      </c>
      <c r="E2096" s="16" t="s">
        <v>702</v>
      </c>
      <c r="F2096" s="16"/>
      <c r="G2096" s="16" t="str">
        <v>Brand_Awareness</v>
      </c>
      <c r="H2096" s="8">
        <v>62747</v>
      </c>
      <c r="I2096" s="8">
        <v>8376</v>
      </c>
      <c r="J2096" s="8">
        <v>304.45999999999998</v>
      </c>
      <c r="K2096" s="8">
        <v>359</v>
      </c>
      <c r="L2096" s="8">
        <v>0</v>
      </c>
      <c r="M2096" s="8">
        <v>1551</v>
      </c>
      <c r="N2096" s="8">
        <v>8376</v>
      </c>
      <c r="O2096">
        <f t="shared" si="476"/>
        <v>0.84807799442896925</v>
      </c>
      <c r="P2096">
        <f t="shared" si="477"/>
        <v>5.721389070393804E-3</v>
      </c>
      <c r="Q2096" s="17">
        <f t="shared" si="484"/>
        <v>0</v>
      </c>
      <c r="R2096" s="17">
        <f t="shared" si="485"/>
        <v>0.18517191977077363</v>
      </c>
    </row>
    <row r="2097" spans="1:18" x14ac:dyDescent="0.35">
      <c r="A2097" s="23">
        <v>43362</v>
      </c>
      <c r="B2097" s="16" t="s">
        <v>287</v>
      </c>
      <c r="C2097" s="16"/>
      <c r="D2097" s="16" t="s">
        <v>701</v>
      </c>
      <c r="E2097" s="16" t="s">
        <v>702</v>
      </c>
      <c r="F2097" s="16"/>
      <c r="G2097" s="16" t="str">
        <v>Brand_Awareness</v>
      </c>
      <c r="H2097" s="8">
        <v>21336</v>
      </c>
      <c r="I2097" s="8">
        <v>806</v>
      </c>
      <c r="J2097" s="8">
        <v>105.15</v>
      </c>
      <c r="K2097" s="8">
        <v>52</v>
      </c>
      <c r="L2097" s="8">
        <v>0</v>
      </c>
      <c r="M2097" s="8">
        <v>35</v>
      </c>
      <c r="N2097" s="8">
        <v>806</v>
      </c>
      <c r="O2097">
        <f t="shared" si="476"/>
        <v>2.0221153846153848</v>
      </c>
      <c r="P2097">
        <f t="shared" si="477"/>
        <v>2.4371953505811774E-3</v>
      </c>
      <c r="Q2097" s="17">
        <f t="shared" si="484"/>
        <v>0</v>
      </c>
      <c r="R2097" s="17">
        <f t="shared" si="485"/>
        <v>4.3424317617866005E-2</v>
      </c>
    </row>
    <row r="2098" spans="1:18" x14ac:dyDescent="0.35">
      <c r="A2098" s="23">
        <v>43358</v>
      </c>
      <c r="B2098" s="16" t="s">
        <v>292</v>
      </c>
      <c r="C2098" s="16"/>
      <c r="D2098" s="16" t="s">
        <v>700</v>
      </c>
      <c r="E2098" s="16" t="s">
        <v>702</v>
      </c>
      <c r="F2098" s="16"/>
      <c r="G2098" s="16" t="str">
        <v>Brand_Awareness</v>
      </c>
      <c r="H2098" s="8">
        <v>74217</v>
      </c>
      <c r="I2098" s="8">
        <v>8542</v>
      </c>
      <c r="J2098" s="8">
        <v>403.59</v>
      </c>
      <c r="K2098" s="8">
        <v>401</v>
      </c>
      <c r="L2098" s="8">
        <v>0</v>
      </c>
      <c r="M2098" s="8">
        <v>1346</v>
      </c>
      <c r="N2098" s="8">
        <v>8542</v>
      </c>
      <c r="O2098">
        <f t="shared" si="476"/>
        <v>1.0064588528678304</v>
      </c>
      <c r="P2098">
        <f t="shared" si="477"/>
        <v>5.403074767236617E-3</v>
      </c>
      <c r="Q2098" s="17">
        <f t="shared" si="484"/>
        <v>0</v>
      </c>
      <c r="R2098" s="17">
        <f t="shared" si="485"/>
        <v>0.15757433856239755</v>
      </c>
    </row>
    <row r="2099" spans="1:18" x14ac:dyDescent="0.35">
      <c r="A2099" s="23">
        <v>43359</v>
      </c>
      <c r="B2099" s="16" t="s">
        <v>295</v>
      </c>
      <c r="C2099" s="16"/>
      <c r="D2099" s="16" t="s">
        <v>701</v>
      </c>
      <c r="E2099" s="16" t="s">
        <v>702</v>
      </c>
      <c r="F2099" s="16"/>
      <c r="G2099" s="16" t="str">
        <v>Video_Views</v>
      </c>
      <c r="H2099" s="8">
        <v>406887</v>
      </c>
      <c r="I2099" s="8">
        <v>135168</v>
      </c>
      <c r="J2099" s="8">
        <v>2156.6400000000003</v>
      </c>
      <c r="K2099" s="8">
        <v>1767</v>
      </c>
      <c r="L2099" s="8">
        <v>0</v>
      </c>
      <c r="M2099" s="8">
        <v>20052</v>
      </c>
      <c r="N2099" s="8">
        <v>135168</v>
      </c>
      <c r="O2099">
        <f t="shared" si="476"/>
        <v>1.2205093378607812</v>
      </c>
      <c r="P2099">
        <f t="shared" si="477"/>
        <v>4.3427290623686676E-3</v>
      </c>
      <c r="Q2099" s="17">
        <f t="shared" si="484"/>
        <v>0</v>
      </c>
      <c r="R2099" s="17">
        <f t="shared" si="485"/>
        <v>0.14834872159090909</v>
      </c>
    </row>
    <row r="2100" spans="1:18" x14ac:dyDescent="0.35">
      <c r="A2100" s="23">
        <v>43362</v>
      </c>
      <c r="B2100" s="16" t="s">
        <v>285</v>
      </c>
      <c r="C2100" s="16"/>
      <c r="D2100" s="16" t="s">
        <v>701</v>
      </c>
      <c r="E2100" s="16" t="s">
        <v>702</v>
      </c>
      <c r="F2100" s="16"/>
      <c r="G2100" s="16" t="str">
        <v>Video_Views</v>
      </c>
      <c r="H2100" s="8">
        <v>50696</v>
      </c>
      <c r="I2100" s="8">
        <v>10719</v>
      </c>
      <c r="J2100" s="8">
        <v>466.40999999999997</v>
      </c>
      <c r="K2100" s="8">
        <v>295</v>
      </c>
      <c r="L2100" s="8">
        <v>0</v>
      </c>
      <c r="M2100" s="8">
        <v>2838</v>
      </c>
      <c r="N2100" s="8">
        <v>10719</v>
      </c>
      <c r="O2100">
        <f t="shared" si="476"/>
        <v>1.581050847457627</v>
      </c>
      <c r="P2100">
        <f t="shared" si="477"/>
        <v>5.818999526589869E-3</v>
      </c>
      <c r="Q2100" s="17">
        <f t="shared" si="484"/>
        <v>0</v>
      </c>
      <c r="R2100" s="17">
        <f t="shared" si="485"/>
        <v>0.26476350405821436</v>
      </c>
    </row>
    <row r="2101" spans="1:18" x14ac:dyDescent="0.35">
      <c r="A2101" s="23">
        <v>43363</v>
      </c>
      <c r="B2101" s="16" t="s">
        <v>292</v>
      </c>
      <c r="C2101" s="16"/>
      <c r="D2101" s="16" t="s">
        <v>700</v>
      </c>
      <c r="E2101" s="16" t="s">
        <v>702</v>
      </c>
      <c r="F2101" s="16"/>
      <c r="G2101" s="16" t="str">
        <v>Brand_Awareness</v>
      </c>
      <c r="H2101" s="8">
        <v>37030</v>
      </c>
      <c r="I2101" s="8">
        <v>4930</v>
      </c>
      <c r="J2101" s="8">
        <v>218.57999999999998</v>
      </c>
      <c r="K2101" s="8">
        <v>129</v>
      </c>
      <c r="L2101" s="8">
        <v>0</v>
      </c>
      <c r="M2101" s="8">
        <v>602</v>
      </c>
      <c r="N2101" s="8">
        <v>4930</v>
      </c>
      <c r="O2101">
        <f t="shared" si="476"/>
        <v>1.6944186046511627</v>
      </c>
      <c r="P2101">
        <f t="shared" si="477"/>
        <v>3.4836618957601946E-3</v>
      </c>
      <c r="Q2101" s="17">
        <f t="shared" si="484"/>
        <v>0</v>
      </c>
      <c r="R2101" s="17">
        <f t="shared" si="485"/>
        <v>0.12210953346855984</v>
      </c>
    </row>
    <row r="2102" spans="1:18" x14ac:dyDescent="0.35">
      <c r="A2102" s="23">
        <v>43365</v>
      </c>
      <c r="B2102" s="16" t="s">
        <v>287</v>
      </c>
      <c r="C2102" s="16"/>
      <c r="D2102" s="16" t="s">
        <v>701</v>
      </c>
      <c r="E2102" s="16" t="s">
        <v>702</v>
      </c>
      <c r="F2102" s="16"/>
      <c r="G2102" s="16" t="str">
        <v>Brand_Awareness</v>
      </c>
      <c r="H2102" s="8">
        <v>11235</v>
      </c>
      <c r="I2102" s="8">
        <v>797</v>
      </c>
      <c r="J2102" s="8">
        <v>64.240000000000009</v>
      </c>
      <c r="K2102" s="8">
        <v>38</v>
      </c>
      <c r="L2102" s="8">
        <v>0</v>
      </c>
      <c r="M2102" s="8">
        <v>50</v>
      </c>
      <c r="N2102" s="8">
        <v>797</v>
      </c>
      <c r="O2102">
        <f t="shared" si="476"/>
        <v>1.6905263157894739</v>
      </c>
      <c r="P2102">
        <f t="shared" si="477"/>
        <v>3.3822874944370272E-3</v>
      </c>
      <c r="Q2102" s="17">
        <f t="shared" si="484"/>
        <v>0</v>
      </c>
      <c r="R2102" s="17">
        <f t="shared" si="485"/>
        <v>6.2735257214554585E-2</v>
      </c>
    </row>
    <row r="2103" spans="1:18" x14ac:dyDescent="0.35">
      <c r="A2103" s="23">
        <v>43364</v>
      </c>
      <c r="B2103" s="16" t="s">
        <v>287</v>
      </c>
      <c r="C2103" s="16"/>
      <c r="D2103" s="16" t="s">
        <v>701</v>
      </c>
      <c r="E2103" s="16" t="s">
        <v>702</v>
      </c>
      <c r="F2103" s="16"/>
      <c r="G2103" s="16" t="str">
        <v>Brand_Awareness</v>
      </c>
      <c r="H2103" s="8">
        <v>10063</v>
      </c>
      <c r="I2103" s="8">
        <v>1232</v>
      </c>
      <c r="J2103" s="8">
        <v>51.51</v>
      </c>
      <c r="K2103" s="8">
        <v>70</v>
      </c>
      <c r="L2103" s="8">
        <v>0</v>
      </c>
      <c r="M2103" s="8">
        <v>57</v>
      </c>
      <c r="N2103" s="8">
        <v>1232</v>
      </c>
      <c r="O2103">
        <f t="shared" si="476"/>
        <v>0.73585714285714288</v>
      </c>
      <c r="P2103">
        <f t="shared" si="477"/>
        <v>6.9561760906290369E-3</v>
      </c>
      <c r="Q2103" s="17">
        <f t="shared" si="484"/>
        <v>0</v>
      </c>
      <c r="R2103" s="17">
        <f t="shared" si="485"/>
        <v>4.6266233766233768E-2</v>
      </c>
    </row>
    <row r="2104" spans="1:18" x14ac:dyDescent="0.35">
      <c r="A2104" s="23">
        <v>43358</v>
      </c>
      <c r="B2104" s="16" t="s">
        <v>292</v>
      </c>
      <c r="C2104" s="16"/>
      <c r="D2104" s="16" t="s">
        <v>700</v>
      </c>
      <c r="E2104" s="16" t="s">
        <v>702</v>
      </c>
      <c r="F2104" s="16"/>
      <c r="G2104" s="16" t="str">
        <v>Brand_Awareness</v>
      </c>
      <c r="H2104" s="8">
        <v>7753</v>
      </c>
      <c r="I2104" s="8">
        <v>1056</v>
      </c>
      <c r="J2104" s="8">
        <v>42.1</v>
      </c>
      <c r="K2104" s="8">
        <v>58</v>
      </c>
      <c r="L2104" s="8">
        <v>0</v>
      </c>
      <c r="M2104" s="8">
        <v>143</v>
      </c>
      <c r="N2104" s="8">
        <v>1056</v>
      </c>
      <c r="O2104">
        <f t="shared" si="476"/>
        <v>0.7258620689655173</v>
      </c>
      <c r="P2104">
        <f t="shared" si="477"/>
        <v>7.4809751064104221E-3</v>
      </c>
      <c r="Q2104" s="17">
        <f t="shared" si="484"/>
        <v>0</v>
      </c>
      <c r="R2104" s="17">
        <f t="shared" si="485"/>
        <v>0.13541666666666666</v>
      </c>
    </row>
    <row r="2105" spans="1:18" x14ac:dyDescent="0.35">
      <c r="A2105" s="23">
        <v>43365</v>
      </c>
      <c r="B2105" s="16" t="s">
        <v>287</v>
      </c>
      <c r="C2105" s="16"/>
      <c r="D2105" s="16" t="s">
        <v>701</v>
      </c>
      <c r="E2105" s="16" t="s">
        <v>702</v>
      </c>
      <c r="F2105" s="16"/>
      <c r="G2105" s="16" t="str">
        <v>Brand_Awareness</v>
      </c>
      <c r="H2105" s="8">
        <v>101534</v>
      </c>
      <c r="I2105" s="8">
        <v>9074</v>
      </c>
      <c r="J2105" s="8">
        <v>578.59</v>
      </c>
      <c r="K2105" s="8">
        <v>562</v>
      </c>
      <c r="L2105" s="8">
        <v>0</v>
      </c>
      <c r="M2105" s="8">
        <v>404</v>
      </c>
      <c r="N2105" s="8">
        <v>9074</v>
      </c>
      <c r="O2105">
        <f t="shared" si="476"/>
        <v>1.0295195729537368</v>
      </c>
      <c r="P2105">
        <f t="shared" si="477"/>
        <v>5.5350916934228927E-3</v>
      </c>
      <c r="Q2105" s="17">
        <f t="shared" si="484"/>
        <v>0</v>
      </c>
      <c r="R2105" s="17">
        <f t="shared" si="485"/>
        <v>4.452281243112189E-2</v>
      </c>
    </row>
    <row r="2106" spans="1:18" x14ac:dyDescent="0.35">
      <c r="A2106" s="23">
        <v>43362</v>
      </c>
      <c r="B2106" s="16" t="s">
        <v>287</v>
      </c>
      <c r="C2106" s="16"/>
      <c r="D2106" s="16" t="s">
        <v>701</v>
      </c>
      <c r="E2106" s="16" t="s">
        <v>702</v>
      </c>
      <c r="F2106" s="16"/>
      <c r="G2106" s="16" t="str">
        <v>Brand_Awareness</v>
      </c>
      <c r="H2106" s="8">
        <v>5945</v>
      </c>
      <c r="I2106" s="8">
        <v>810</v>
      </c>
      <c r="J2106" s="8">
        <v>30.32</v>
      </c>
      <c r="K2106" s="8">
        <v>45</v>
      </c>
      <c r="L2106" s="8">
        <v>0</v>
      </c>
      <c r="M2106" s="8">
        <v>55</v>
      </c>
      <c r="N2106" s="8">
        <v>810</v>
      </c>
      <c r="O2106">
        <f t="shared" si="476"/>
        <v>0.67377777777777781</v>
      </c>
      <c r="P2106">
        <f t="shared" si="477"/>
        <v>7.569386038687973E-3</v>
      </c>
      <c r="Q2106" s="17">
        <f t="shared" si="484"/>
        <v>0</v>
      </c>
      <c r="R2106" s="17">
        <f t="shared" si="485"/>
        <v>6.7901234567901231E-2</v>
      </c>
    </row>
    <row r="2107" spans="1:18" x14ac:dyDescent="0.35">
      <c r="A2107" s="23">
        <v>43357</v>
      </c>
      <c r="B2107" s="16" t="s">
        <v>287</v>
      </c>
      <c r="C2107" s="16"/>
      <c r="D2107" s="16" t="s">
        <v>701</v>
      </c>
      <c r="E2107" s="16" t="s">
        <v>702</v>
      </c>
      <c r="F2107" s="16"/>
      <c r="G2107" s="16" t="str">
        <v>Brand_Awareness</v>
      </c>
      <c r="H2107" s="8">
        <v>161077</v>
      </c>
      <c r="I2107" s="8">
        <v>7295</v>
      </c>
      <c r="J2107" s="8">
        <v>792.33</v>
      </c>
      <c r="K2107" s="8">
        <v>569</v>
      </c>
      <c r="L2107" s="8">
        <v>0</v>
      </c>
      <c r="M2107" s="8">
        <v>273</v>
      </c>
      <c r="N2107" s="8">
        <v>7295</v>
      </c>
      <c r="O2107">
        <f t="shared" si="476"/>
        <v>1.3924956063268894</v>
      </c>
      <c r="P2107">
        <f t="shared" si="477"/>
        <v>3.5324720475300633E-3</v>
      </c>
      <c r="Q2107" s="17">
        <f t="shared" si="484"/>
        <v>0</v>
      </c>
      <c r="R2107" s="17">
        <f t="shared" si="485"/>
        <v>3.7422892392049351E-2</v>
      </c>
    </row>
    <row r="2108" spans="1:18" x14ac:dyDescent="0.35">
      <c r="A2108" s="23">
        <v>43357</v>
      </c>
      <c r="B2108" s="16" t="s">
        <v>295</v>
      </c>
      <c r="C2108" s="16"/>
      <c r="D2108" s="16" t="s">
        <v>701</v>
      </c>
      <c r="E2108" s="16" t="s">
        <v>702</v>
      </c>
      <c r="F2108" s="16"/>
      <c r="G2108" s="16" t="str">
        <v>Video_Views</v>
      </c>
      <c r="H2108" s="8">
        <v>389296</v>
      </c>
      <c r="I2108" s="8">
        <v>114712</v>
      </c>
      <c r="J2108" s="8">
        <v>2027.74</v>
      </c>
      <c r="K2108" s="8">
        <v>1348</v>
      </c>
      <c r="L2108" s="8">
        <v>0</v>
      </c>
      <c r="M2108" s="8">
        <v>18702</v>
      </c>
      <c r="N2108" s="8">
        <v>114712</v>
      </c>
      <c r="O2108">
        <f t="shared" si="476"/>
        <v>1.5042581602373888</v>
      </c>
      <c r="P2108">
        <f t="shared" si="477"/>
        <v>3.4626608030907074E-3</v>
      </c>
      <c r="Q2108" s="17">
        <f t="shared" si="484"/>
        <v>0</v>
      </c>
      <c r="R2108" s="17">
        <f t="shared" si="485"/>
        <v>0.16303438175604992</v>
      </c>
    </row>
    <row r="2109" spans="1:18" x14ac:dyDescent="0.35">
      <c r="A2109" s="23">
        <v>43362</v>
      </c>
      <c r="B2109" s="16" t="s">
        <v>293</v>
      </c>
      <c r="C2109" s="16"/>
      <c r="D2109" s="16" t="s">
        <v>701</v>
      </c>
      <c r="E2109" s="16" t="s">
        <v>702</v>
      </c>
      <c r="F2109" s="16"/>
      <c r="G2109" s="16" t="str">
        <v>Video_Views</v>
      </c>
      <c r="H2109" s="8">
        <v>135736</v>
      </c>
      <c r="I2109" s="8">
        <v>14805</v>
      </c>
      <c r="J2109" s="8">
        <v>933.68999999999994</v>
      </c>
      <c r="K2109" s="8">
        <v>209</v>
      </c>
      <c r="L2109" s="8">
        <v>0</v>
      </c>
      <c r="M2109" s="8">
        <v>6442</v>
      </c>
      <c r="N2109" s="8">
        <v>14805</v>
      </c>
      <c r="O2109">
        <f t="shared" si="476"/>
        <v>4.4674162679425837</v>
      </c>
      <c r="P2109">
        <f t="shared" si="477"/>
        <v>1.5397536394176931E-3</v>
      </c>
      <c r="Q2109" s="17">
        <f t="shared" si="484"/>
        <v>0</v>
      </c>
      <c r="R2109" s="17">
        <f t="shared" si="485"/>
        <v>0.43512326916582234</v>
      </c>
    </row>
    <row r="2110" spans="1:18" x14ac:dyDescent="0.35">
      <c r="A2110" s="23">
        <v>43357</v>
      </c>
      <c r="B2110" s="16" t="s">
        <v>287</v>
      </c>
      <c r="C2110" s="16"/>
      <c r="D2110" s="16" t="s">
        <v>701</v>
      </c>
      <c r="E2110" s="16" t="s">
        <v>702</v>
      </c>
      <c r="F2110" s="16"/>
      <c r="G2110" s="16" t="str">
        <v>Brand_Awareness</v>
      </c>
      <c r="H2110" s="8">
        <v>7306</v>
      </c>
      <c r="I2110" s="8">
        <v>806</v>
      </c>
      <c r="J2110" s="8">
        <v>37.419999999999995</v>
      </c>
      <c r="K2110" s="8">
        <v>36</v>
      </c>
      <c r="L2110" s="8">
        <v>0</v>
      </c>
      <c r="M2110" s="8">
        <v>28</v>
      </c>
      <c r="N2110" s="8">
        <v>806</v>
      </c>
      <c r="O2110">
        <f t="shared" si="476"/>
        <v>1.0394444444444444</v>
      </c>
      <c r="P2110">
        <f t="shared" si="477"/>
        <v>4.9274568847522586E-3</v>
      </c>
      <c r="Q2110" s="17">
        <f t="shared" si="484"/>
        <v>0</v>
      </c>
      <c r="R2110" s="17">
        <f t="shared" si="485"/>
        <v>3.4739454094292806E-2</v>
      </c>
    </row>
    <row r="2111" spans="1:18" x14ac:dyDescent="0.35">
      <c r="A2111" s="23">
        <v>43357</v>
      </c>
      <c r="B2111" s="16" t="s">
        <v>285</v>
      </c>
      <c r="C2111" s="16"/>
      <c r="D2111" s="16" t="s">
        <v>701</v>
      </c>
      <c r="E2111" s="16" t="s">
        <v>702</v>
      </c>
      <c r="F2111" s="16"/>
      <c r="G2111" s="16" t="str">
        <v>Video_Views</v>
      </c>
      <c r="H2111" s="8">
        <v>87221</v>
      </c>
      <c r="I2111" s="8">
        <v>16860</v>
      </c>
      <c r="J2111" s="8">
        <v>802.47</v>
      </c>
      <c r="K2111" s="8">
        <v>450</v>
      </c>
      <c r="L2111" s="8">
        <v>0</v>
      </c>
      <c r="M2111" s="8">
        <v>4362</v>
      </c>
      <c r="N2111" s="8">
        <v>16860</v>
      </c>
      <c r="O2111">
        <f t="shared" si="476"/>
        <v>1.7832666666666668</v>
      </c>
      <c r="P2111">
        <f t="shared" si="477"/>
        <v>5.1593079648249848E-3</v>
      </c>
      <c r="Q2111" s="17">
        <f t="shared" si="484"/>
        <v>0</v>
      </c>
      <c r="R2111" s="17">
        <f t="shared" si="485"/>
        <v>0.2587188612099644</v>
      </c>
    </row>
    <row r="2112" spans="1:18" x14ac:dyDescent="0.35">
      <c r="A2112" s="23">
        <v>43362</v>
      </c>
      <c r="B2112" s="16" t="s">
        <v>292</v>
      </c>
      <c r="C2112" s="16"/>
      <c r="D2112" s="16" t="s">
        <v>700</v>
      </c>
      <c r="E2112" s="16" t="s">
        <v>702</v>
      </c>
      <c r="F2112" s="16"/>
      <c r="G2112" s="16" t="str">
        <v>Brand_Awareness</v>
      </c>
      <c r="H2112" s="8">
        <v>249060</v>
      </c>
      <c r="I2112" s="8">
        <v>26550</v>
      </c>
      <c r="J2112" s="8">
        <v>1661.15</v>
      </c>
      <c r="K2112" s="8">
        <v>1099</v>
      </c>
      <c r="L2112" s="8">
        <v>0</v>
      </c>
      <c r="M2112" s="8">
        <v>3702</v>
      </c>
      <c r="N2112" s="8">
        <v>26550</v>
      </c>
      <c r="O2112">
        <f t="shared" si="476"/>
        <v>1.5115104640582349</v>
      </c>
      <c r="P2112">
        <f t="shared" si="477"/>
        <v>4.4125913434513771E-3</v>
      </c>
      <c r="Q2112" s="17">
        <f t="shared" si="484"/>
        <v>0</v>
      </c>
      <c r="R2112" s="17">
        <f t="shared" si="485"/>
        <v>0.13943502824858758</v>
      </c>
    </row>
    <row r="2113" spans="1:18" x14ac:dyDescent="0.35">
      <c r="A2113" s="23">
        <v>43363</v>
      </c>
      <c r="B2113" s="16" t="s">
        <v>287</v>
      </c>
      <c r="C2113" s="16"/>
      <c r="D2113" s="16" t="s">
        <v>701</v>
      </c>
      <c r="E2113" s="16" t="s">
        <v>702</v>
      </c>
      <c r="F2113" s="16"/>
      <c r="G2113" s="16" t="str">
        <v>Brand_Awareness</v>
      </c>
      <c r="H2113" s="8">
        <v>146577</v>
      </c>
      <c r="I2113" s="8">
        <v>6444</v>
      </c>
      <c r="J2113" s="8">
        <v>721.33</v>
      </c>
      <c r="K2113" s="8">
        <v>485</v>
      </c>
      <c r="L2113" s="8">
        <v>0</v>
      </c>
      <c r="M2113" s="8">
        <v>258</v>
      </c>
      <c r="N2113" s="8">
        <v>6444</v>
      </c>
      <c r="O2113">
        <f t="shared" si="476"/>
        <v>1.4872783505154641</v>
      </c>
      <c r="P2113">
        <f t="shared" si="477"/>
        <v>3.3088410869372411E-3</v>
      </c>
      <c r="Q2113" s="17">
        <f t="shared" si="484"/>
        <v>0</v>
      </c>
      <c r="R2113" s="17">
        <f t="shared" si="485"/>
        <v>4.0037243947858472E-2</v>
      </c>
    </row>
    <row r="2114" spans="1:18" x14ac:dyDescent="0.35">
      <c r="A2114" s="23">
        <v>43362</v>
      </c>
      <c r="B2114" s="16" t="s">
        <v>285</v>
      </c>
      <c r="C2114" s="16"/>
      <c r="D2114" s="16" t="s">
        <v>701</v>
      </c>
      <c r="E2114" s="16" t="s">
        <v>702</v>
      </c>
      <c r="F2114" s="16"/>
      <c r="G2114" s="16" t="str">
        <v>Video_Views</v>
      </c>
      <c r="H2114" s="8">
        <v>25491</v>
      </c>
      <c r="I2114" s="8">
        <v>4492</v>
      </c>
      <c r="J2114" s="8">
        <v>234.60999999999999</v>
      </c>
      <c r="K2114" s="8">
        <v>67</v>
      </c>
      <c r="L2114" s="8">
        <v>0</v>
      </c>
      <c r="M2114" s="8">
        <v>1209</v>
      </c>
      <c r="N2114" s="8">
        <v>4492</v>
      </c>
      <c r="O2114">
        <f t="shared" si="476"/>
        <v>3.5016417910447757</v>
      </c>
      <c r="P2114">
        <f t="shared" si="477"/>
        <v>2.6283786434427837E-3</v>
      </c>
      <c r="Q2114" s="17">
        <f t="shared" si="484"/>
        <v>0</v>
      </c>
      <c r="R2114" s="17">
        <f t="shared" si="485"/>
        <v>0.26914514692787178</v>
      </c>
    </row>
    <row r="2115" spans="1:18" x14ac:dyDescent="0.35">
      <c r="A2115" s="23">
        <v>43363</v>
      </c>
      <c r="B2115" s="16" t="s">
        <v>287</v>
      </c>
      <c r="C2115" s="16"/>
      <c r="D2115" s="16" t="s">
        <v>701</v>
      </c>
      <c r="E2115" s="16" t="s">
        <v>702</v>
      </c>
      <c r="F2115" s="16"/>
      <c r="G2115" s="16" t="str">
        <v>Brand_Awareness</v>
      </c>
      <c r="H2115" s="8">
        <v>32846</v>
      </c>
      <c r="I2115" s="8">
        <v>1220</v>
      </c>
      <c r="J2115" s="8">
        <v>161.45999999999998</v>
      </c>
      <c r="K2115" s="8">
        <v>98</v>
      </c>
      <c r="L2115" s="8">
        <v>0</v>
      </c>
      <c r="M2115" s="8">
        <v>59</v>
      </c>
      <c r="N2115" s="8">
        <v>1220</v>
      </c>
      <c r="O2115">
        <f t="shared" ref="O2115:O2178" si="486">J2115/K2115</f>
        <v>1.6475510204081631</v>
      </c>
      <c r="P2115">
        <f t="shared" ref="P2115:P2178" si="487">K2115/H2115</f>
        <v>2.9836205321804787E-3</v>
      </c>
      <c r="Q2115" s="17">
        <f t="shared" si="484"/>
        <v>0</v>
      </c>
      <c r="R2115" s="17">
        <f t="shared" si="485"/>
        <v>4.836065573770492E-2</v>
      </c>
    </row>
    <row r="2116" spans="1:18" x14ac:dyDescent="0.35">
      <c r="A2116" s="23">
        <v>43358</v>
      </c>
      <c r="B2116" s="16" t="s">
        <v>287</v>
      </c>
      <c r="C2116" s="16"/>
      <c r="D2116" s="16" t="s">
        <v>701</v>
      </c>
      <c r="E2116" s="16" t="s">
        <v>702</v>
      </c>
      <c r="F2116" s="16"/>
      <c r="G2116" s="16" t="str">
        <v>Brand_Awareness</v>
      </c>
      <c r="H2116" s="8">
        <v>76487</v>
      </c>
      <c r="I2116" s="8">
        <v>5290</v>
      </c>
      <c r="J2116" s="8">
        <v>436.12</v>
      </c>
      <c r="K2116" s="8">
        <v>351</v>
      </c>
      <c r="L2116" s="8">
        <v>0</v>
      </c>
      <c r="M2116" s="8">
        <v>225</v>
      </c>
      <c r="N2116" s="8">
        <v>5290</v>
      </c>
      <c r="O2116">
        <f t="shared" si="486"/>
        <v>1.2425071225071225</v>
      </c>
      <c r="P2116">
        <f t="shared" si="487"/>
        <v>4.5890151267535661E-3</v>
      </c>
      <c r="Q2116" s="17">
        <f t="shared" si="484"/>
        <v>0</v>
      </c>
      <c r="R2116" s="17">
        <f t="shared" si="485"/>
        <v>4.2533081285444231E-2</v>
      </c>
    </row>
    <row r="2117" spans="1:18" x14ac:dyDescent="0.35">
      <c r="A2117" s="23">
        <v>43364</v>
      </c>
      <c r="B2117" s="16" t="s">
        <v>293</v>
      </c>
      <c r="C2117" s="16"/>
      <c r="D2117" s="16" t="s">
        <v>701</v>
      </c>
      <c r="E2117" s="16" t="s">
        <v>702</v>
      </c>
      <c r="F2117" s="16"/>
      <c r="G2117" s="16" t="str">
        <v>Video_Views</v>
      </c>
      <c r="H2117" s="8">
        <v>121920</v>
      </c>
      <c r="I2117" s="8">
        <v>13840</v>
      </c>
      <c r="J2117" s="8">
        <v>838.78</v>
      </c>
      <c r="K2117" s="8">
        <v>186</v>
      </c>
      <c r="L2117" s="8">
        <v>0</v>
      </c>
      <c r="M2117" s="8">
        <v>6118</v>
      </c>
      <c r="N2117" s="8">
        <v>13840</v>
      </c>
      <c r="O2117">
        <f t="shared" si="486"/>
        <v>4.5095698924731185</v>
      </c>
      <c r="P2117">
        <f t="shared" si="487"/>
        <v>1.5255905511811023E-3</v>
      </c>
      <c r="Q2117" s="17">
        <f t="shared" si="484"/>
        <v>0</v>
      </c>
      <c r="R2117" s="17">
        <f t="shared" si="485"/>
        <v>0.44205202312138731</v>
      </c>
    </row>
    <row r="2118" spans="1:18" x14ac:dyDescent="0.35">
      <c r="A2118" s="23">
        <v>43365</v>
      </c>
      <c r="B2118" s="16" t="s">
        <v>295</v>
      </c>
      <c r="C2118" s="16"/>
      <c r="D2118" s="16" t="s">
        <v>701</v>
      </c>
      <c r="E2118" s="16" t="s">
        <v>702</v>
      </c>
      <c r="F2118" s="16"/>
      <c r="G2118" s="16" t="str">
        <v>Video_Views</v>
      </c>
      <c r="H2118" s="8">
        <v>264895</v>
      </c>
      <c r="I2118" s="8">
        <v>83064</v>
      </c>
      <c r="J2118" s="8">
        <v>1331.32</v>
      </c>
      <c r="K2118" s="8">
        <v>703</v>
      </c>
      <c r="L2118" s="8">
        <v>0</v>
      </c>
      <c r="M2118" s="8">
        <v>14096</v>
      </c>
      <c r="N2118" s="8">
        <v>83064</v>
      </c>
      <c r="O2118">
        <f t="shared" si="486"/>
        <v>1.8937695590327168</v>
      </c>
      <c r="P2118">
        <f t="shared" si="487"/>
        <v>2.6538817267219086E-3</v>
      </c>
      <c r="Q2118" s="17">
        <f t="shared" si="484"/>
        <v>0</v>
      </c>
      <c r="R2118" s="17">
        <f t="shared" si="485"/>
        <v>0.16970047192526244</v>
      </c>
    </row>
    <row r="2119" spans="1:18" x14ac:dyDescent="0.35">
      <c r="A2119" s="23">
        <v>43362</v>
      </c>
      <c r="B2119" s="16" t="s">
        <v>295</v>
      </c>
      <c r="C2119" s="16"/>
      <c r="D2119" s="16" t="s">
        <v>701</v>
      </c>
      <c r="E2119" s="16" t="s">
        <v>702</v>
      </c>
      <c r="F2119" s="16"/>
      <c r="G2119" s="16" t="str">
        <v>Video_Views</v>
      </c>
      <c r="H2119" s="8">
        <v>347825</v>
      </c>
      <c r="I2119" s="8">
        <v>120834</v>
      </c>
      <c r="J2119" s="8">
        <v>1856.92</v>
      </c>
      <c r="K2119" s="8">
        <v>1923</v>
      </c>
      <c r="L2119" s="8">
        <v>0</v>
      </c>
      <c r="M2119" s="8">
        <v>18399</v>
      </c>
      <c r="N2119" s="8">
        <v>120834</v>
      </c>
      <c r="O2119">
        <f t="shared" si="486"/>
        <v>0.96563702548101926</v>
      </c>
      <c r="P2119">
        <f t="shared" si="487"/>
        <v>5.5286422770071154E-3</v>
      </c>
      <c r="Q2119" s="17">
        <f t="shared" si="484"/>
        <v>0</v>
      </c>
      <c r="R2119" s="17">
        <f t="shared" si="485"/>
        <v>0.15226674611450419</v>
      </c>
    </row>
    <row r="2120" spans="1:18" x14ac:dyDescent="0.35">
      <c r="A2120" s="23">
        <v>43365</v>
      </c>
      <c r="B2120" s="16" t="s">
        <v>292</v>
      </c>
      <c r="C2120" s="16"/>
      <c r="D2120" s="16" t="s">
        <v>700</v>
      </c>
      <c r="E2120" s="16" t="s">
        <v>702</v>
      </c>
      <c r="F2120" s="16"/>
      <c r="G2120" s="16" t="str">
        <v>Brand_Awareness</v>
      </c>
      <c r="H2120" s="8">
        <v>89586</v>
      </c>
      <c r="I2120" s="8">
        <v>10251</v>
      </c>
      <c r="J2120" s="8">
        <v>597.21</v>
      </c>
      <c r="K2120" s="8">
        <v>398</v>
      </c>
      <c r="L2120" s="8">
        <v>0</v>
      </c>
      <c r="M2120" s="8">
        <v>1783</v>
      </c>
      <c r="N2120" s="8">
        <v>10251</v>
      </c>
      <c r="O2120">
        <f t="shared" si="486"/>
        <v>1.5005276381909549</v>
      </c>
      <c r="P2120">
        <f t="shared" si="487"/>
        <v>4.4426584510972693E-3</v>
      </c>
      <c r="Q2120" s="17">
        <f t="shared" si="484"/>
        <v>0</v>
      </c>
      <c r="R2120" s="17">
        <f t="shared" si="485"/>
        <v>0.17393425031704224</v>
      </c>
    </row>
    <row r="2121" spans="1:18" x14ac:dyDescent="0.35">
      <c r="A2121" s="23">
        <v>43363</v>
      </c>
      <c r="B2121" s="16" t="s">
        <v>292</v>
      </c>
      <c r="C2121" s="16"/>
      <c r="D2121" s="16" t="s">
        <v>700</v>
      </c>
      <c r="E2121" s="16" t="s">
        <v>702</v>
      </c>
      <c r="F2121" s="16"/>
      <c r="G2121" s="16" t="str">
        <v>Brand_Awareness</v>
      </c>
      <c r="H2121" s="8">
        <v>19243</v>
      </c>
      <c r="I2121" s="8">
        <v>2184</v>
      </c>
      <c r="J2121" s="8">
        <v>128.29</v>
      </c>
      <c r="K2121" s="8">
        <v>93</v>
      </c>
      <c r="L2121" s="8">
        <v>0</v>
      </c>
      <c r="M2121" s="8">
        <v>284</v>
      </c>
      <c r="N2121" s="8">
        <v>2184</v>
      </c>
      <c r="O2121">
        <f t="shared" si="486"/>
        <v>1.3794623655913978</v>
      </c>
      <c r="P2121">
        <f t="shared" si="487"/>
        <v>4.8329262588993399E-3</v>
      </c>
      <c r="Q2121" s="17">
        <f t="shared" si="484"/>
        <v>0</v>
      </c>
      <c r="R2121" s="17">
        <f t="shared" si="485"/>
        <v>0.13003663003663005</v>
      </c>
    </row>
    <row r="2122" spans="1:18" x14ac:dyDescent="0.35">
      <c r="A2122" s="23">
        <v>43357</v>
      </c>
      <c r="B2122" s="16" t="s">
        <v>287</v>
      </c>
      <c r="C2122" s="16"/>
      <c r="D2122" s="16" t="s">
        <v>701</v>
      </c>
      <c r="E2122" s="16" t="s">
        <v>702</v>
      </c>
      <c r="F2122" s="16"/>
      <c r="G2122" s="16" t="str">
        <v>Brand_Awareness</v>
      </c>
      <c r="H2122" s="8">
        <v>7818</v>
      </c>
      <c r="I2122" s="8">
        <v>895</v>
      </c>
      <c r="J2122" s="8">
        <v>40</v>
      </c>
      <c r="K2122" s="8">
        <v>48</v>
      </c>
      <c r="L2122" s="8">
        <v>0</v>
      </c>
      <c r="M2122" s="8">
        <v>35</v>
      </c>
      <c r="N2122" s="8">
        <v>895</v>
      </c>
      <c r="O2122">
        <f t="shared" si="486"/>
        <v>0.83333333333333337</v>
      </c>
      <c r="P2122">
        <f t="shared" si="487"/>
        <v>6.1396776669224865E-3</v>
      </c>
      <c r="Q2122" s="17">
        <f t="shared" si="484"/>
        <v>0</v>
      </c>
      <c r="R2122" s="17">
        <f t="shared" si="485"/>
        <v>3.9106145251396648E-2</v>
      </c>
    </row>
    <row r="2123" spans="1:18" x14ac:dyDescent="0.35">
      <c r="A2123" s="23">
        <v>43364</v>
      </c>
      <c r="B2123" s="16" t="s">
        <v>287</v>
      </c>
      <c r="C2123" s="16"/>
      <c r="D2123" s="16" t="s">
        <v>701</v>
      </c>
      <c r="E2123" s="16" t="s">
        <v>702</v>
      </c>
      <c r="F2123" s="16"/>
      <c r="G2123" s="16" t="str">
        <v>Brand_Awareness</v>
      </c>
      <c r="H2123" s="8">
        <v>45874</v>
      </c>
      <c r="I2123" s="8">
        <v>3013</v>
      </c>
      <c r="J2123" s="8">
        <v>261.08</v>
      </c>
      <c r="K2123" s="8">
        <v>161</v>
      </c>
      <c r="L2123" s="8">
        <v>0</v>
      </c>
      <c r="M2123" s="8">
        <v>156</v>
      </c>
      <c r="N2123" s="8">
        <v>3013</v>
      </c>
      <c r="O2123">
        <f t="shared" si="486"/>
        <v>1.621614906832298</v>
      </c>
      <c r="P2123">
        <f t="shared" si="487"/>
        <v>3.5096132885730478E-3</v>
      </c>
      <c r="Q2123" s="17">
        <f t="shared" si="484"/>
        <v>0</v>
      </c>
      <c r="R2123" s="17">
        <f t="shared" si="485"/>
        <v>5.1775638898108198E-2</v>
      </c>
    </row>
    <row r="2124" spans="1:18" x14ac:dyDescent="0.35">
      <c r="A2124" s="23">
        <v>43362</v>
      </c>
      <c r="B2124" s="16" t="s">
        <v>292</v>
      </c>
      <c r="C2124" s="16"/>
      <c r="D2124" s="16" t="s">
        <v>700</v>
      </c>
      <c r="E2124" s="16" t="s">
        <v>702</v>
      </c>
      <c r="F2124" s="16"/>
      <c r="G2124" s="16" t="str">
        <v>Brand_Awareness</v>
      </c>
      <c r="H2124" s="8">
        <v>68325</v>
      </c>
      <c r="I2124" s="8">
        <v>7094</v>
      </c>
      <c r="J2124" s="8">
        <v>455.71999999999997</v>
      </c>
      <c r="K2124" s="8">
        <v>195</v>
      </c>
      <c r="L2124" s="8">
        <v>0</v>
      </c>
      <c r="M2124" s="8">
        <v>768</v>
      </c>
      <c r="N2124" s="8">
        <v>7094</v>
      </c>
      <c r="O2124">
        <f t="shared" si="486"/>
        <v>2.3370256410256407</v>
      </c>
      <c r="P2124">
        <f t="shared" si="487"/>
        <v>2.8540065861690448E-3</v>
      </c>
      <c r="Q2124" s="17">
        <f t="shared" si="484"/>
        <v>0</v>
      </c>
      <c r="R2124" s="17">
        <f t="shared" si="485"/>
        <v>0.10826050183253454</v>
      </c>
    </row>
    <row r="2125" spans="1:18" x14ac:dyDescent="0.35">
      <c r="A2125" s="23">
        <v>43362</v>
      </c>
      <c r="B2125" s="16" t="s">
        <v>295</v>
      </c>
      <c r="C2125" s="16"/>
      <c r="D2125" s="16" t="s">
        <v>701</v>
      </c>
      <c r="E2125" s="16" t="s">
        <v>702</v>
      </c>
      <c r="F2125" s="16"/>
      <c r="G2125" s="16" t="str">
        <v>Video_Views</v>
      </c>
      <c r="H2125" s="8">
        <v>391658</v>
      </c>
      <c r="I2125" s="8">
        <v>145981</v>
      </c>
      <c r="J2125" s="8">
        <v>2148.0100000000002</v>
      </c>
      <c r="K2125" s="8">
        <v>2675</v>
      </c>
      <c r="L2125" s="8">
        <v>0</v>
      </c>
      <c r="M2125" s="8">
        <v>23793</v>
      </c>
      <c r="N2125" s="8">
        <v>145981</v>
      </c>
      <c r="O2125">
        <f t="shared" si="486"/>
        <v>0.80299439252336458</v>
      </c>
      <c r="P2125">
        <f t="shared" si="487"/>
        <v>6.8299383645935999E-3</v>
      </c>
      <c r="Q2125" s="17">
        <f t="shared" si="484"/>
        <v>0</v>
      </c>
      <c r="R2125" s="17">
        <f t="shared" si="485"/>
        <v>0.1629869640569663</v>
      </c>
    </row>
    <row r="2126" spans="1:18" x14ac:dyDescent="0.35">
      <c r="A2126" s="23">
        <v>43357</v>
      </c>
      <c r="B2126" s="16" t="s">
        <v>292</v>
      </c>
      <c r="C2126" s="16"/>
      <c r="D2126" s="16" t="s">
        <v>700</v>
      </c>
      <c r="E2126" s="16" t="s">
        <v>702</v>
      </c>
      <c r="F2126" s="16"/>
      <c r="G2126" s="16" t="str">
        <v>Brand_Awareness</v>
      </c>
      <c r="H2126" s="8">
        <v>24020</v>
      </c>
      <c r="I2126" s="8">
        <v>2138</v>
      </c>
      <c r="J2126" s="8">
        <v>160.26</v>
      </c>
      <c r="K2126" s="8">
        <v>67</v>
      </c>
      <c r="L2126" s="8">
        <v>0</v>
      </c>
      <c r="M2126" s="8">
        <v>253</v>
      </c>
      <c r="N2126" s="8">
        <v>2138</v>
      </c>
      <c r="O2126">
        <f t="shared" si="486"/>
        <v>2.3919402985074627</v>
      </c>
      <c r="P2126">
        <f t="shared" si="487"/>
        <v>2.7893422148209824E-3</v>
      </c>
      <c r="Q2126" s="17">
        <f t="shared" si="484"/>
        <v>0</v>
      </c>
      <c r="R2126" s="17">
        <f t="shared" si="485"/>
        <v>0.11833489242282506</v>
      </c>
    </row>
    <row r="2127" spans="1:18" x14ac:dyDescent="0.35">
      <c r="A2127" s="23">
        <v>43360</v>
      </c>
      <c r="B2127" s="16" t="s">
        <v>292</v>
      </c>
      <c r="C2127" s="16"/>
      <c r="D2127" s="16" t="s">
        <v>700</v>
      </c>
      <c r="E2127" s="16" t="s">
        <v>702</v>
      </c>
      <c r="F2127" s="16"/>
      <c r="G2127" s="16" t="str">
        <v>Brand_Awareness</v>
      </c>
      <c r="H2127" s="8">
        <v>107194</v>
      </c>
      <c r="I2127" s="8">
        <v>9287</v>
      </c>
      <c r="J2127" s="8">
        <v>715.22</v>
      </c>
      <c r="K2127" s="8">
        <v>304</v>
      </c>
      <c r="L2127" s="8">
        <v>0</v>
      </c>
      <c r="M2127" s="8">
        <v>1317</v>
      </c>
      <c r="N2127" s="8">
        <v>9287</v>
      </c>
      <c r="O2127">
        <f t="shared" si="486"/>
        <v>2.3526973684210528</v>
      </c>
      <c r="P2127">
        <f t="shared" si="487"/>
        <v>2.8359796257253203E-3</v>
      </c>
      <c r="Q2127" s="17">
        <f t="shared" si="484"/>
        <v>0</v>
      </c>
      <c r="R2127" s="17">
        <f t="shared" si="485"/>
        <v>0.14181113384300637</v>
      </c>
    </row>
    <row r="2128" spans="1:18" x14ac:dyDescent="0.35">
      <c r="A2128" s="23">
        <v>43359</v>
      </c>
      <c r="B2128" s="16" t="s">
        <v>287</v>
      </c>
      <c r="C2128" s="16"/>
      <c r="D2128" s="16" t="s">
        <v>701</v>
      </c>
      <c r="E2128" s="16" t="s">
        <v>702</v>
      </c>
      <c r="F2128" s="16"/>
      <c r="G2128" s="16" t="str">
        <v>Brand_Awareness</v>
      </c>
      <c r="H2128" s="8">
        <v>11617</v>
      </c>
      <c r="I2128" s="8">
        <v>1388</v>
      </c>
      <c r="J2128" s="8">
        <v>59.449999999999996</v>
      </c>
      <c r="K2128" s="8">
        <v>83</v>
      </c>
      <c r="L2128" s="8">
        <v>0</v>
      </c>
      <c r="M2128" s="8">
        <v>63</v>
      </c>
      <c r="N2128" s="8">
        <v>1388</v>
      </c>
      <c r="O2128">
        <f t="shared" si="486"/>
        <v>0.71626506024096381</v>
      </c>
      <c r="P2128">
        <f t="shared" si="487"/>
        <v>7.1447017302229488E-3</v>
      </c>
      <c r="Q2128" s="17">
        <f t="shared" si="484"/>
        <v>0</v>
      </c>
      <c r="R2128" s="17">
        <f t="shared" si="485"/>
        <v>4.5389048991354465E-2</v>
      </c>
    </row>
    <row r="2129" spans="1:18" x14ac:dyDescent="0.35">
      <c r="A2129" s="23">
        <v>43364</v>
      </c>
      <c r="B2129" s="16" t="s">
        <v>292</v>
      </c>
      <c r="C2129" s="16"/>
      <c r="D2129" s="16" t="s">
        <v>700</v>
      </c>
      <c r="E2129" s="16" t="s">
        <v>702</v>
      </c>
      <c r="F2129" s="16"/>
      <c r="G2129" s="16" t="str">
        <v>Brand_Awareness</v>
      </c>
      <c r="H2129" s="8">
        <v>29987</v>
      </c>
      <c r="I2129" s="8">
        <v>2902</v>
      </c>
      <c r="J2129" s="8">
        <v>200.1</v>
      </c>
      <c r="K2129" s="8">
        <v>123</v>
      </c>
      <c r="L2129" s="8">
        <v>0</v>
      </c>
      <c r="M2129" s="8">
        <v>407</v>
      </c>
      <c r="N2129" s="8">
        <v>2902</v>
      </c>
      <c r="O2129">
        <f t="shared" si="486"/>
        <v>1.6268292682926828</v>
      </c>
      <c r="P2129">
        <f t="shared" si="487"/>
        <v>4.101777436889319E-3</v>
      </c>
      <c r="Q2129" s="17">
        <f t="shared" si="484"/>
        <v>0</v>
      </c>
      <c r="R2129" s="17">
        <f t="shared" si="485"/>
        <v>0.14024810475534114</v>
      </c>
    </row>
    <row r="2130" spans="1:18" x14ac:dyDescent="0.35">
      <c r="A2130" s="23">
        <v>43365</v>
      </c>
      <c r="B2130" s="16" t="s">
        <v>287</v>
      </c>
      <c r="C2130" s="16"/>
      <c r="D2130" s="16" t="s">
        <v>701</v>
      </c>
      <c r="E2130" s="16" t="s">
        <v>702</v>
      </c>
      <c r="F2130" s="16"/>
      <c r="G2130" s="16" t="str">
        <v>Brand_Awareness</v>
      </c>
      <c r="H2130" s="8">
        <v>79029</v>
      </c>
      <c r="I2130" s="8">
        <v>5669</v>
      </c>
      <c r="J2130" s="8">
        <v>450.84999999999997</v>
      </c>
      <c r="K2130" s="8">
        <v>272</v>
      </c>
      <c r="L2130" s="8">
        <v>0</v>
      </c>
      <c r="M2130" s="8">
        <v>278</v>
      </c>
      <c r="N2130" s="8">
        <v>5669</v>
      </c>
      <c r="O2130">
        <f t="shared" si="486"/>
        <v>1.6575367647058823</v>
      </c>
      <c r="P2130">
        <f t="shared" si="487"/>
        <v>3.4417745384605651E-3</v>
      </c>
      <c r="Q2130" s="17">
        <f t="shared" si="484"/>
        <v>0</v>
      </c>
      <c r="R2130" s="17">
        <f t="shared" si="485"/>
        <v>4.9038631151878641E-2</v>
      </c>
    </row>
    <row r="2131" spans="1:18" x14ac:dyDescent="0.35">
      <c r="A2131" s="23">
        <v>43365</v>
      </c>
      <c r="B2131" s="16" t="s">
        <v>285</v>
      </c>
      <c r="C2131" s="16"/>
      <c r="D2131" s="16" t="s">
        <v>701</v>
      </c>
      <c r="E2131" s="16" t="s">
        <v>702</v>
      </c>
      <c r="F2131" s="16"/>
      <c r="G2131" s="16" t="str">
        <v>Video_Views</v>
      </c>
      <c r="H2131" s="8">
        <v>103854</v>
      </c>
      <c r="I2131" s="8">
        <v>21851</v>
      </c>
      <c r="J2131" s="8">
        <v>955.37</v>
      </c>
      <c r="K2131" s="8">
        <v>636</v>
      </c>
      <c r="L2131" s="8">
        <v>0</v>
      </c>
      <c r="M2131" s="8">
        <v>5892</v>
      </c>
      <c r="N2131" s="8">
        <v>21851</v>
      </c>
      <c r="O2131">
        <f t="shared" si="486"/>
        <v>1.5021540880503144</v>
      </c>
      <c r="P2131">
        <f t="shared" si="487"/>
        <v>6.1239817436015949E-3</v>
      </c>
      <c r="Q2131" s="17">
        <f t="shared" si="484"/>
        <v>0</v>
      </c>
      <c r="R2131" s="17">
        <f t="shared" si="485"/>
        <v>0.26964440986682531</v>
      </c>
    </row>
    <row r="2132" spans="1:18" x14ac:dyDescent="0.35">
      <c r="A2132" s="23">
        <v>43358</v>
      </c>
      <c r="B2132" s="16" t="s">
        <v>287</v>
      </c>
      <c r="C2132" s="16"/>
      <c r="D2132" s="16" t="s">
        <v>701</v>
      </c>
      <c r="E2132" s="16" t="s">
        <v>702</v>
      </c>
      <c r="F2132" s="16"/>
      <c r="G2132" s="16" t="str">
        <v>Brand_Awareness</v>
      </c>
      <c r="H2132" s="8">
        <v>60262</v>
      </c>
      <c r="I2132" s="8">
        <v>5196</v>
      </c>
      <c r="J2132" s="8">
        <v>343.38</v>
      </c>
      <c r="K2132" s="8">
        <v>368</v>
      </c>
      <c r="L2132" s="8">
        <v>0</v>
      </c>
      <c r="M2132" s="8">
        <v>236</v>
      </c>
      <c r="N2132" s="8">
        <v>5196</v>
      </c>
      <c r="O2132">
        <f t="shared" si="486"/>
        <v>0.93309782608695646</v>
      </c>
      <c r="P2132">
        <f t="shared" si="487"/>
        <v>6.1066675516909495E-3</v>
      </c>
      <c r="Q2132" s="17">
        <f t="shared" si="484"/>
        <v>0</v>
      </c>
      <c r="R2132" s="17">
        <f t="shared" si="485"/>
        <v>4.5419553502694381E-2</v>
      </c>
    </row>
    <row r="2133" spans="1:18" x14ac:dyDescent="0.35">
      <c r="A2133" s="23">
        <v>43358</v>
      </c>
      <c r="B2133" s="16" t="s">
        <v>292</v>
      </c>
      <c r="C2133" s="16"/>
      <c r="D2133" s="16" t="s">
        <v>700</v>
      </c>
      <c r="E2133" s="16" t="s">
        <v>702</v>
      </c>
      <c r="F2133" s="16"/>
      <c r="G2133" s="16" t="str">
        <v>Brand_Awareness</v>
      </c>
      <c r="H2133" s="8">
        <v>110288</v>
      </c>
      <c r="I2133" s="8">
        <v>9743</v>
      </c>
      <c r="J2133" s="8">
        <v>735.76</v>
      </c>
      <c r="K2133" s="8">
        <v>415</v>
      </c>
      <c r="L2133" s="8">
        <v>0</v>
      </c>
      <c r="M2133" s="8">
        <v>1432</v>
      </c>
      <c r="N2133" s="8">
        <v>9743</v>
      </c>
      <c r="O2133">
        <f t="shared" si="486"/>
        <v>1.7729156626506024</v>
      </c>
      <c r="P2133">
        <f t="shared" si="487"/>
        <v>3.7628753808211231E-3</v>
      </c>
      <c r="Q2133" s="17">
        <f t="shared" si="484"/>
        <v>0</v>
      </c>
      <c r="R2133" s="17">
        <f t="shared" si="485"/>
        <v>0.14697731704813713</v>
      </c>
    </row>
    <row r="2134" spans="1:18" x14ac:dyDescent="0.35">
      <c r="A2134" s="23">
        <v>43358</v>
      </c>
      <c r="B2134" s="16" t="s">
        <v>287</v>
      </c>
      <c r="C2134" s="16"/>
      <c r="D2134" s="16" t="s">
        <v>701</v>
      </c>
      <c r="E2134" s="16" t="s">
        <v>702</v>
      </c>
      <c r="F2134" s="16"/>
      <c r="G2134" s="16" t="str">
        <v>Brand_Awareness</v>
      </c>
      <c r="H2134" s="8">
        <v>4109</v>
      </c>
      <c r="I2134" s="8">
        <v>443</v>
      </c>
      <c r="J2134" s="8">
        <v>21.040000000000003</v>
      </c>
      <c r="K2134" s="8">
        <v>31</v>
      </c>
      <c r="L2134" s="8">
        <v>0</v>
      </c>
      <c r="M2134" s="8">
        <v>22</v>
      </c>
      <c r="N2134" s="8">
        <v>443</v>
      </c>
      <c r="O2134">
        <f t="shared" si="486"/>
        <v>0.67870967741935495</v>
      </c>
      <c r="P2134">
        <f t="shared" si="487"/>
        <v>7.5444146994402533E-3</v>
      </c>
      <c r="Q2134" s="17">
        <f t="shared" si="484"/>
        <v>0</v>
      </c>
      <c r="R2134" s="17">
        <f t="shared" si="485"/>
        <v>4.9661399548532728E-2</v>
      </c>
    </row>
    <row r="2135" spans="1:18" x14ac:dyDescent="0.35">
      <c r="A2135" s="23">
        <v>43366</v>
      </c>
      <c r="B2135" s="16" t="s">
        <v>287</v>
      </c>
      <c r="C2135" s="16"/>
      <c r="D2135" s="16" t="s">
        <v>701</v>
      </c>
      <c r="E2135" s="16" t="s">
        <v>702</v>
      </c>
      <c r="F2135" s="16"/>
      <c r="G2135" s="16" t="str">
        <v>Brand_Awareness</v>
      </c>
      <c r="H2135" s="8">
        <v>32751</v>
      </c>
      <c r="I2135" s="8">
        <v>1028</v>
      </c>
      <c r="J2135" s="8">
        <v>161.14999999999998</v>
      </c>
      <c r="K2135" s="8">
        <v>71</v>
      </c>
      <c r="L2135" s="8">
        <v>0</v>
      </c>
      <c r="M2135" s="8">
        <v>49</v>
      </c>
      <c r="N2135" s="8">
        <v>1028</v>
      </c>
      <c r="O2135">
        <f t="shared" si="486"/>
        <v>2.2697183098591545</v>
      </c>
      <c r="P2135">
        <f t="shared" si="487"/>
        <v>2.1678727367103294E-3</v>
      </c>
      <c r="Q2135" s="17">
        <f t="shared" si="484"/>
        <v>0</v>
      </c>
      <c r="R2135" s="17">
        <f t="shared" si="485"/>
        <v>4.7665369649805445E-2</v>
      </c>
    </row>
    <row r="2136" spans="1:18" x14ac:dyDescent="0.35">
      <c r="A2136" s="23">
        <v>43359</v>
      </c>
      <c r="B2136" s="16" t="s">
        <v>293</v>
      </c>
      <c r="C2136" s="16"/>
      <c r="D2136" s="16" t="s">
        <v>701</v>
      </c>
      <c r="E2136" s="16" t="s">
        <v>702</v>
      </c>
      <c r="F2136" s="16"/>
      <c r="G2136" s="16" t="str">
        <v>Video_Views</v>
      </c>
      <c r="H2136" s="8">
        <v>82947</v>
      </c>
      <c r="I2136" s="8">
        <v>9390</v>
      </c>
      <c r="J2136" s="8">
        <v>570.59</v>
      </c>
      <c r="K2136" s="8">
        <v>116</v>
      </c>
      <c r="L2136" s="8">
        <v>0</v>
      </c>
      <c r="M2136" s="8">
        <v>4123</v>
      </c>
      <c r="N2136" s="8">
        <v>9390</v>
      </c>
      <c r="O2136">
        <f t="shared" si="486"/>
        <v>4.9188793103448276</v>
      </c>
      <c r="P2136">
        <f t="shared" si="487"/>
        <v>1.3984833688982122E-3</v>
      </c>
      <c r="Q2136" s="17">
        <f t="shared" si="484"/>
        <v>0</v>
      </c>
      <c r="R2136" s="17">
        <f t="shared" si="485"/>
        <v>0.43908413205537805</v>
      </c>
    </row>
    <row r="2137" spans="1:18" x14ac:dyDescent="0.35">
      <c r="A2137" s="23">
        <v>43364</v>
      </c>
      <c r="B2137" s="16" t="s">
        <v>285</v>
      </c>
      <c r="C2137" s="16"/>
      <c r="D2137" s="16" t="s">
        <v>701</v>
      </c>
      <c r="E2137" s="16" t="s">
        <v>702</v>
      </c>
      <c r="F2137" s="16"/>
      <c r="G2137" s="16" t="str">
        <v>Video_Views</v>
      </c>
      <c r="H2137" s="8">
        <v>45781</v>
      </c>
      <c r="I2137" s="8">
        <v>6528</v>
      </c>
      <c r="J2137" s="8">
        <v>421.18</v>
      </c>
      <c r="K2137" s="8">
        <v>90</v>
      </c>
      <c r="L2137" s="8">
        <v>0</v>
      </c>
      <c r="M2137" s="8">
        <v>1425</v>
      </c>
      <c r="N2137" s="8">
        <v>6528</v>
      </c>
      <c r="O2137">
        <f t="shared" si="486"/>
        <v>4.6797777777777778</v>
      </c>
      <c r="P2137">
        <f t="shared" si="487"/>
        <v>1.965881042353815E-3</v>
      </c>
      <c r="Q2137" s="17">
        <f t="shared" si="484"/>
        <v>0</v>
      </c>
      <c r="R2137" s="17">
        <f t="shared" si="485"/>
        <v>0.21829044117647059</v>
      </c>
    </row>
    <row r="2138" spans="1:18" x14ac:dyDescent="0.35">
      <c r="A2138" s="23">
        <v>43357</v>
      </c>
      <c r="B2138" s="16" t="s">
        <v>287</v>
      </c>
      <c r="C2138" s="16"/>
      <c r="D2138" s="16" t="s">
        <v>701</v>
      </c>
      <c r="E2138" s="16" t="s">
        <v>702</v>
      </c>
      <c r="F2138" s="16"/>
      <c r="G2138" s="16" t="str">
        <v>Brand_Awareness</v>
      </c>
      <c r="H2138" s="8">
        <v>158100</v>
      </c>
      <c r="I2138" s="8">
        <v>6012</v>
      </c>
      <c r="J2138" s="8">
        <v>777.72</v>
      </c>
      <c r="K2138" s="8">
        <v>538</v>
      </c>
      <c r="L2138" s="8">
        <v>0</v>
      </c>
      <c r="M2138" s="8">
        <v>280</v>
      </c>
      <c r="N2138" s="8">
        <v>6012</v>
      </c>
      <c r="O2138">
        <f t="shared" si="486"/>
        <v>1.4455762081784387</v>
      </c>
      <c r="P2138">
        <f t="shared" si="487"/>
        <v>3.4029095509171409E-3</v>
      </c>
      <c r="Q2138" s="17">
        <f t="shared" si="484"/>
        <v>0</v>
      </c>
      <c r="R2138" s="17">
        <f t="shared" si="485"/>
        <v>4.6573519627411845E-2</v>
      </c>
    </row>
    <row r="2139" spans="1:18" x14ac:dyDescent="0.35">
      <c r="A2139" s="23">
        <v>43360</v>
      </c>
      <c r="B2139" s="16" t="s">
        <v>292</v>
      </c>
      <c r="C2139" s="16"/>
      <c r="D2139" s="16" t="s">
        <v>700</v>
      </c>
      <c r="E2139" s="16" t="s">
        <v>702</v>
      </c>
      <c r="F2139" s="16"/>
      <c r="G2139" s="16" t="str">
        <v>Brand_Awareness</v>
      </c>
      <c r="H2139" s="8">
        <v>74682</v>
      </c>
      <c r="I2139" s="8">
        <v>6045</v>
      </c>
      <c r="J2139" s="8">
        <v>498.26</v>
      </c>
      <c r="K2139" s="8">
        <v>213</v>
      </c>
      <c r="L2139" s="8">
        <v>0</v>
      </c>
      <c r="M2139" s="8">
        <v>652</v>
      </c>
      <c r="N2139" s="8">
        <v>6045</v>
      </c>
      <c r="O2139">
        <f t="shared" si="486"/>
        <v>2.3392488262910796</v>
      </c>
      <c r="P2139">
        <f t="shared" si="487"/>
        <v>2.8520928737848479E-3</v>
      </c>
      <c r="Q2139" s="17">
        <f t="shared" si="484"/>
        <v>0</v>
      </c>
      <c r="R2139" s="17">
        <f t="shared" si="485"/>
        <v>0.10785773366418527</v>
      </c>
    </row>
    <row r="2140" spans="1:18" x14ac:dyDescent="0.35">
      <c r="A2140" s="23">
        <v>43361</v>
      </c>
      <c r="B2140" s="16" t="s">
        <v>292</v>
      </c>
      <c r="C2140" s="16"/>
      <c r="D2140" s="16" t="s">
        <v>700</v>
      </c>
      <c r="E2140" s="16" t="s">
        <v>702</v>
      </c>
      <c r="F2140" s="16"/>
      <c r="G2140" s="16" t="str">
        <v>Brand_Awareness</v>
      </c>
      <c r="H2140" s="8">
        <v>32875</v>
      </c>
      <c r="I2140" s="8">
        <v>2217</v>
      </c>
      <c r="J2140" s="8">
        <v>219.16</v>
      </c>
      <c r="K2140" s="8">
        <v>60</v>
      </c>
      <c r="L2140" s="8">
        <v>0</v>
      </c>
      <c r="M2140" s="8">
        <v>245</v>
      </c>
      <c r="N2140" s="8">
        <v>2217</v>
      </c>
      <c r="O2140">
        <f t="shared" si="486"/>
        <v>3.6526666666666667</v>
      </c>
      <c r="P2140">
        <f t="shared" si="487"/>
        <v>1.8250950570342205E-3</v>
      </c>
      <c r="Q2140" s="17">
        <f t="shared" si="484"/>
        <v>0</v>
      </c>
      <c r="R2140" s="17">
        <f t="shared" si="485"/>
        <v>0.11050969778980604</v>
      </c>
    </row>
    <row r="2141" spans="1:18" x14ac:dyDescent="0.35">
      <c r="A2141" s="23">
        <v>43359</v>
      </c>
      <c r="B2141" s="16" t="s">
        <v>287</v>
      </c>
      <c r="C2141" s="16"/>
      <c r="D2141" s="16" t="s">
        <v>701</v>
      </c>
      <c r="E2141" s="16" t="s">
        <v>702</v>
      </c>
      <c r="F2141" s="16"/>
      <c r="G2141" s="16" t="str">
        <v>Brand_Awareness</v>
      </c>
      <c r="H2141" s="8">
        <v>67765</v>
      </c>
      <c r="I2141" s="8">
        <v>5045</v>
      </c>
      <c r="J2141" s="8">
        <v>386.03999999999996</v>
      </c>
      <c r="K2141" s="8">
        <v>313</v>
      </c>
      <c r="L2141" s="8">
        <v>0</v>
      </c>
      <c r="M2141" s="8">
        <v>211</v>
      </c>
      <c r="N2141" s="8">
        <v>5045</v>
      </c>
      <c r="O2141">
        <f t="shared" si="486"/>
        <v>1.2333546325878593</v>
      </c>
      <c r="P2141">
        <f t="shared" si="487"/>
        <v>4.6189035637866152E-3</v>
      </c>
      <c r="Q2141" s="17">
        <f t="shared" si="484"/>
        <v>0</v>
      </c>
      <c r="R2141" s="17">
        <f t="shared" si="485"/>
        <v>4.1823587710604557E-2</v>
      </c>
    </row>
    <row r="2142" spans="1:18" x14ac:dyDescent="0.35">
      <c r="A2142" s="23">
        <v>43359</v>
      </c>
      <c r="B2142" s="16" t="s">
        <v>287</v>
      </c>
      <c r="C2142" s="16"/>
      <c r="D2142" s="16" t="s">
        <v>701</v>
      </c>
      <c r="E2142" s="16" t="s">
        <v>702</v>
      </c>
      <c r="F2142" s="16"/>
      <c r="G2142" s="16" t="str">
        <v>Brand_Awareness</v>
      </c>
      <c r="H2142" s="8">
        <v>60541</v>
      </c>
      <c r="I2142" s="8">
        <v>3573</v>
      </c>
      <c r="J2142" s="8">
        <v>344.96</v>
      </c>
      <c r="K2142" s="8">
        <v>221</v>
      </c>
      <c r="L2142" s="8">
        <v>0</v>
      </c>
      <c r="M2142" s="8">
        <v>189</v>
      </c>
      <c r="N2142" s="8">
        <v>3573</v>
      </c>
      <c r="O2142">
        <f t="shared" si="486"/>
        <v>1.5609049773755654</v>
      </c>
      <c r="P2142">
        <f t="shared" si="487"/>
        <v>3.6504187245007514E-3</v>
      </c>
      <c r="Q2142" s="17">
        <f t="shared" si="484"/>
        <v>0</v>
      </c>
      <c r="R2142" s="17">
        <f t="shared" si="485"/>
        <v>5.2896725440806043E-2</v>
      </c>
    </row>
    <row r="2143" spans="1:18" x14ac:dyDescent="0.35">
      <c r="A2143" s="23">
        <v>43362</v>
      </c>
      <c r="B2143" s="16" t="s">
        <v>295</v>
      </c>
      <c r="C2143" s="16"/>
      <c r="D2143" s="16" t="s">
        <v>701</v>
      </c>
      <c r="E2143" s="16" t="s">
        <v>702</v>
      </c>
      <c r="F2143" s="16"/>
      <c r="G2143" s="16" t="str">
        <v>Video_Views</v>
      </c>
      <c r="H2143" s="8">
        <v>373533</v>
      </c>
      <c r="I2143" s="8">
        <v>134084</v>
      </c>
      <c r="J2143" s="8">
        <v>2088.4900000000002</v>
      </c>
      <c r="K2143" s="8">
        <v>1923</v>
      </c>
      <c r="L2143" s="8">
        <v>0</v>
      </c>
      <c r="M2143" s="8">
        <v>21650</v>
      </c>
      <c r="N2143" s="8">
        <v>134084</v>
      </c>
      <c r="O2143">
        <f t="shared" si="486"/>
        <v>1.0860582423296934</v>
      </c>
      <c r="P2143">
        <f t="shared" si="487"/>
        <v>5.1481395218093183E-3</v>
      </c>
      <c r="Q2143" s="17">
        <f t="shared" si="484"/>
        <v>0</v>
      </c>
      <c r="R2143" s="17">
        <f t="shared" si="485"/>
        <v>0.16146594671996659</v>
      </c>
    </row>
    <row r="2144" spans="1:18" x14ac:dyDescent="0.35">
      <c r="A2144" s="23">
        <v>43365</v>
      </c>
      <c r="B2144" s="16" t="s">
        <v>287</v>
      </c>
      <c r="C2144" s="16"/>
      <c r="D2144" s="16" t="s">
        <v>701</v>
      </c>
      <c r="E2144" s="16" t="s">
        <v>702</v>
      </c>
      <c r="F2144" s="16"/>
      <c r="G2144" s="16" t="str">
        <v>Brand_Awareness</v>
      </c>
      <c r="H2144" s="8">
        <v>8062</v>
      </c>
      <c r="I2144" s="8">
        <v>770</v>
      </c>
      <c r="J2144" s="8">
        <v>41.309999999999995</v>
      </c>
      <c r="K2144" s="8">
        <v>51</v>
      </c>
      <c r="L2144" s="8">
        <v>0</v>
      </c>
      <c r="M2144" s="8">
        <v>34</v>
      </c>
      <c r="N2144" s="8">
        <v>770</v>
      </c>
      <c r="O2144">
        <f t="shared" si="486"/>
        <v>0.80999999999999994</v>
      </c>
      <c r="P2144">
        <f t="shared" si="487"/>
        <v>6.3259737037955838E-3</v>
      </c>
      <c r="Q2144" s="17">
        <f t="shared" si="484"/>
        <v>0</v>
      </c>
      <c r="R2144" s="17">
        <f t="shared" si="485"/>
        <v>4.4155844155844157E-2</v>
      </c>
    </row>
    <row r="2145" spans="1:18" x14ac:dyDescent="0.35">
      <c r="A2145" s="23">
        <v>43360</v>
      </c>
      <c r="B2145" s="16" t="s">
        <v>285</v>
      </c>
      <c r="C2145" s="16"/>
      <c r="D2145" s="16" t="s">
        <v>701</v>
      </c>
      <c r="E2145" s="16" t="s">
        <v>702</v>
      </c>
      <c r="F2145" s="16"/>
      <c r="G2145" s="16" t="str">
        <v>Video_Views</v>
      </c>
      <c r="H2145" s="8">
        <v>50172</v>
      </c>
      <c r="I2145" s="8">
        <v>7679</v>
      </c>
      <c r="J2145" s="8">
        <v>461.61</v>
      </c>
      <c r="K2145" s="8">
        <v>91</v>
      </c>
      <c r="L2145" s="8">
        <v>0</v>
      </c>
      <c r="M2145" s="8">
        <v>1701</v>
      </c>
      <c r="N2145" s="8">
        <v>7679</v>
      </c>
      <c r="O2145">
        <f t="shared" si="486"/>
        <v>5.0726373626373631</v>
      </c>
      <c r="P2145">
        <f t="shared" si="487"/>
        <v>1.8137606633181855E-3</v>
      </c>
      <c r="Q2145" s="17">
        <f t="shared" si="484"/>
        <v>0</v>
      </c>
      <c r="R2145" s="17">
        <f t="shared" si="485"/>
        <v>0.22151321786690975</v>
      </c>
    </row>
    <row r="2146" spans="1:18" x14ac:dyDescent="0.35">
      <c r="A2146" s="23">
        <v>43365</v>
      </c>
      <c r="B2146" s="16" t="s">
        <v>287</v>
      </c>
      <c r="C2146" s="16"/>
      <c r="D2146" s="16" t="s">
        <v>701</v>
      </c>
      <c r="E2146" s="16" t="s">
        <v>702</v>
      </c>
      <c r="F2146" s="16"/>
      <c r="G2146" s="16" t="str">
        <v>Brand_Awareness</v>
      </c>
      <c r="H2146" s="8">
        <v>20938</v>
      </c>
      <c r="I2146" s="8">
        <v>664</v>
      </c>
      <c r="J2146" s="8">
        <v>102.99000000000001</v>
      </c>
      <c r="K2146" s="8">
        <v>57</v>
      </c>
      <c r="L2146" s="8">
        <v>0</v>
      </c>
      <c r="M2146" s="8">
        <v>28</v>
      </c>
      <c r="N2146" s="8">
        <v>664</v>
      </c>
      <c r="O2146">
        <f t="shared" si="486"/>
        <v>1.806842105263158</v>
      </c>
      <c r="P2146">
        <f t="shared" si="487"/>
        <v>2.7223230490018148E-3</v>
      </c>
      <c r="Q2146" s="17">
        <f t="shared" si="484"/>
        <v>0</v>
      </c>
      <c r="R2146" s="17">
        <f t="shared" si="485"/>
        <v>4.2168674698795178E-2</v>
      </c>
    </row>
    <row r="2147" spans="1:18" x14ac:dyDescent="0.35">
      <c r="A2147" s="23">
        <v>43364</v>
      </c>
      <c r="B2147" s="16" t="s">
        <v>287</v>
      </c>
      <c r="C2147" s="16"/>
      <c r="D2147" s="16" t="s">
        <v>701</v>
      </c>
      <c r="E2147" s="16" t="s">
        <v>702</v>
      </c>
      <c r="F2147" s="16"/>
      <c r="G2147" s="16" t="str">
        <v>Brand_Awareness</v>
      </c>
      <c r="H2147" s="8">
        <v>152163</v>
      </c>
      <c r="I2147" s="8">
        <v>4979</v>
      </c>
      <c r="J2147" s="8">
        <v>748.48</v>
      </c>
      <c r="K2147" s="8">
        <v>531</v>
      </c>
      <c r="L2147" s="8">
        <v>0</v>
      </c>
      <c r="M2147" s="8">
        <v>212</v>
      </c>
      <c r="N2147" s="8">
        <v>4979</v>
      </c>
      <c r="O2147">
        <f t="shared" si="486"/>
        <v>1.4095668549905838</v>
      </c>
      <c r="P2147">
        <f t="shared" si="487"/>
        <v>3.489678831253327E-3</v>
      </c>
      <c r="Q2147" s="17">
        <f t="shared" si="484"/>
        <v>0</v>
      </c>
      <c r="R2147" s="17">
        <f t="shared" si="485"/>
        <v>4.2578831090580437E-2</v>
      </c>
    </row>
    <row r="2148" spans="1:18" x14ac:dyDescent="0.35">
      <c r="A2148" s="23">
        <v>43359</v>
      </c>
      <c r="B2148" s="16" t="s">
        <v>292</v>
      </c>
      <c r="C2148" s="16"/>
      <c r="D2148" s="16" t="s">
        <v>700</v>
      </c>
      <c r="E2148" s="16" t="s">
        <v>702</v>
      </c>
      <c r="F2148" s="16"/>
      <c r="G2148" s="16" t="str">
        <v>Brand_Awareness</v>
      </c>
      <c r="H2148" s="8">
        <v>174326</v>
      </c>
      <c r="I2148" s="8">
        <v>13646</v>
      </c>
      <c r="J2148" s="8">
        <v>1162.5899999999999</v>
      </c>
      <c r="K2148" s="8">
        <v>545</v>
      </c>
      <c r="L2148" s="8">
        <v>0</v>
      </c>
      <c r="M2148" s="8">
        <v>1737</v>
      </c>
      <c r="N2148" s="8">
        <v>13646</v>
      </c>
      <c r="O2148">
        <f t="shared" si="486"/>
        <v>2.1331926605504585</v>
      </c>
      <c r="P2148">
        <f t="shared" si="487"/>
        <v>3.1263265376363825E-3</v>
      </c>
      <c r="Q2148" s="17">
        <f t="shared" si="484"/>
        <v>0</v>
      </c>
      <c r="R2148" s="17">
        <f t="shared" si="485"/>
        <v>0.12729004836582147</v>
      </c>
    </row>
    <row r="2149" spans="1:18" x14ac:dyDescent="0.35">
      <c r="A2149" s="23">
        <v>43364</v>
      </c>
      <c r="B2149" s="16" t="s">
        <v>293</v>
      </c>
      <c r="C2149" s="16"/>
      <c r="D2149" s="16" t="s">
        <v>701</v>
      </c>
      <c r="E2149" s="16" t="s">
        <v>702</v>
      </c>
      <c r="F2149" s="16"/>
      <c r="G2149" s="16" t="str">
        <v>Video_Views</v>
      </c>
      <c r="H2149" s="8">
        <v>84586</v>
      </c>
      <c r="I2149" s="8">
        <v>9128</v>
      </c>
      <c r="J2149" s="8">
        <v>582.16</v>
      </c>
      <c r="K2149" s="8">
        <v>183</v>
      </c>
      <c r="L2149" s="8">
        <v>0</v>
      </c>
      <c r="M2149" s="8">
        <v>3825</v>
      </c>
      <c r="N2149" s="8">
        <v>9128</v>
      </c>
      <c r="O2149">
        <f t="shared" si="486"/>
        <v>3.1812021857923494</v>
      </c>
      <c r="P2149">
        <f t="shared" si="487"/>
        <v>2.163478589837562E-3</v>
      </c>
      <c r="Q2149" s="17">
        <f t="shared" si="484"/>
        <v>0</v>
      </c>
      <c r="R2149" s="17">
        <f t="shared" si="485"/>
        <v>0.41904031551270815</v>
      </c>
    </row>
    <row r="2150" spans="1:18" x14ac:dyDescent="0.35">
      <c r="A2150" s="23">
        <v>43358</v>
      </c>
      <c r="B2150" s="16" t="s">
        <v>292</v>
      </c>
      <c r="C2150" s="16"/>
      <c r="D2150" s="16" t="s">
        <v>700</v>
      </c>
      <c r="E2150" s="16" t="s">
        <v>702</v>
      </c>
      <c r="F2150" s="16"/>
      <c r="G2150" s="16" t="str">
        <v>Brand_Awareness</v>
      </c>
      <c r="H2150" s="8">
        <v>36892</v>
      </c>
      <c r="I2150" s="8">
        <v>2409</v>
      </c>
      <c r="J2150" s="8">
        <v>246.03</v>
      </c>
      <c r="K2150" s="8">
        <v>125</v>
      </c>
      <c r="L2150" s="8">
        <v>0</v>
      </c>
      <c r="M2150" s="8">
        <v>354</v>
      </c>
      <c r="N2150" s="8">
        <v>2409</v>
      </c>
      <c r="O2150">
        <f t="shared" si="486"/>
        <v>1.96824</v>
      </c>
      <c r="P2150">
        <f t="shared" si="487"/>
        <v>3.3882684592865661E-3</v>
      </c>
      <c r="Q2150" s="17">
        <f t="shared" si="484"/>
        <v>0</v>
      </c>
      <c r="R2150" s="17">
        <f t="shared" si="485"/>
        <v>0.14694894146948942</v>
      </c>
    </row>
    <row r="2151" spans="1:18" x14ac:dyDescent="0.35">
      <c r="A2151" s="23">
        <v>43361</v>
      </c>
      <c r="B2151" s="16" t="s">
        <v>287</v>
      </c>
      <c r="C2151" s="16"/>
      <c r="D2151" s="16" t="s">
        <v>701</v>
      </c>
      <c r="E2151" s="16" t="s">
        <v>702</v>
      </c>
      <c r="F2151" s="16"/>
      <c r="G2151" s="16" t="str">
        <v>Brand_Awareness</v>
      </c>
      <c r="H2151" s="8">
        <v>5337</v>
      </c>
      <c r="I2151" s="8">
        <v>420</v>
      </c>
      <c r="J2151" s="8">
        <v>27.35</v>
      </c>
      <c r="K2151" s="8">
        <v>31</v>
      </c>
      <c r="L2151" s="8">
        <v>0</v>
      </c>
      <c r="M2151" s="8">
        <v>15</v>
      </c>
      <c r="N2151" s="8">
        <v>420</v>
      </c>
      <c r="O2151">
        <f t="shared" si="486"/>
        <v>0.88225806451612909</v>
      </c>
      <c r="P2151">
        <f t="shared" si="487"/>
        <v>5.8085066516769717E-3</v>
      </c>
      <c r="Q2151" s="17">
        <f t="shared" si="484"/>
        <v>0</v>
      </c>
      <c r="R2151" s="17">
        <f t="shared" si="485"/>
        <v>3.5714285714285712E-2</v>
      </c>
    </row>
    <row r="2152" spans="1:18" x14ac:dyDescent="0.35">
      <c r="A2152" s="23">
        <v>43358</v>
      </c>
      <c r="B2152" s="16" t="s">
        <v>285</v>
      </c>
      <c r="C2152" s="16"/>
      <c r="D2152" s="16" t="s">
        <v>701</v>
      </c>
      <c r="E2152" s="16" t="s">
        <v>702</v>
      </c>
      <c r="F2152" s="16"/>
      <c r="G2152" s="16" t="str">
        <v>Video_Views</v>
      </c>
      <c r="H2152" s="8">
        <v>97042</v>
      </c>
      <c r="I2152" s="8">
        <v>20929</v>
      </c>
      <c r="J2152" s="8">
        <v>892.86</v>
      </c>
      <c r="K2152" s="8">
        <v>544</v>
      </c>
      <c r="L2152" s="8">
        <v>0</v>
      </c>
      <c r="M2152" s="8">
        <v>5702</v>
      </c>
      <c r="N2152" s="8">
        <v>20929</v>
      </c>
      <c r="O2152">
        <f t="shared" si="486"/>
        <v>1.6412867647058824</v>
      </c>
      <c r="P2152">
        <f t="shared" si="487"/>
        <v>5.6058201603429447E-3</v>
      </c>
      <c r="Q2152" s="17">
        <f t="shared" si="484"/>
        <v>0</v>
      </c>
      <c r="R2152" s="17">
        <f t="shared" si="485"/>
        <v>0.27244493286826893</v>
      </c>
    </row>
    <row r="2153" spans="1:18" x14ac:dyDescent="0.35">
      <c r="A2153" s="23">
        <v>43359</v>
      </c>
      <c r="B2153" s="16" t="s">
        <v>287</v>
      </c>
      <c r="C2153" s="16"/>
      <c r="D2153" s="16" t="s">
        <v>701</v>
      </c>
      <c r="E2153" s="16" t="s">
        <v>702</v>
      </c>
      <c r="F2153" s="16"/>
      <c r="G2153" s="16" t="str">
        <v>Brand_Awareness</v>
      </c>
      <c r="H2153" s="8">
        <v>100045</v>
      </c>
      <c r="I2153" s="8">
        <v>3590</v>
      </c>
      <c r="J2153" s="8">
        <v>492.40999999999997</v>
      </c>
      <c r="K2153" s="8">
        <v>318</v>
      </c>
      <c r="L2153" s="8">
        <v>0</v>
      </c>
      <c r="M2153" s="8">
        <v>150</v>
      </c>
      <c r="N2153" s="8">
        <v>3590</v>
      </c>
      <c r="O2153">
        <f t="shared" si="486"/>
        <v>1.5484591194968553</v>
      </c>
      <c r="P2153">
        <f t="shared" si="487"/>
        <v>3.1785696436603529E-3</v>
      </c>
      <c r="Q2153" s="17">
        <f t="shared" ref="Q2153:Q2205" si="488">L2153/H2153</f>
        <v>0</v>
      </c>
      <c r="R2153" s="17">
        <f t="shared" ref="R2153:R2205" si="489">M2153/N2153</f>
        <v>4.1782729805013928E-2</v>
      </c>
    </row>
    <row r="2154" spans="1:18" x14ac:dyDescent="0.35">
      <c r="A2154" s="23">
        <v>43358</v>
      </c>
      <c r="B2154" s="16" t="s">
        <v>295</v>
      </c>
      <c r="C2154" s="16"/>
      <c r="D2154" s="16" t="s">
        <v>701</v>
      </c>
      <c r="E2154" s="16" t="s">
        <v>702</v>
      </c>
      <c r="F2154" s="16"/>
      <c r="G2154" s="16" t="str">
        <v>Video_Views</v>
      </c>
      <c r="H2154" s="8">
        <v>383958</v>
      </c>
      <c r="I2154" s="8">
        <v>139378</v>
      </c>
      <c r="J2154" s="8">
        <v>2191.3100000000004</v>
      </c>
      <c r="K2154" s="8">
        <v>2066</v>
      </c>
      <c r="L2154" s="8">
        <v>0</v>
      </c>
      <c r="M2154" s="8">
        <v>22964</v>
      </c>
      <c r="N2154" s="8">
        <v>139378</v>
      </c>
      <c r="O2154">
        <f t="shared" si="486"/>
        <v>1.0606534365924494</v>
      </c>
      <c r="P2154">
        <f t="shared" si="487"/>
        <v>5.380796857989676E-3</v>
      </c>
      <c r="Q2154" s="17">
        <f t="shared" si="488"/>
        <v>0</v>
      </c>
      <c r="R2154" s="17">
        <f t="shared" si="489"/>
        <v>0.16476057914448478</v>
      </c>
    </row>
    <row r="2155" spans="1:18" x14ac:dyDescent="0.35">
      <c r="A2155" s="23">
        <v>43357</v>
      </c>
      <c r="B2155" s="16" t="s">
        <v>287</v>
      </c>
      <c r="C2155" s="16"/>
      <c r="D2155" s="16" t="s">
        <v>701</v>
      </c>
      <c r="E2155" s="16" t="s">
        <v>702</v>
      </c>
      <c r="F2155" s="16"/>
      <c r="G2155" s="16" t="str">
        <v>Brand_Awareness</v>
      </c>
      <c r="H2155" s="8">
        <v>10130</v>
      </c>
      <c r="I2155" s="8">
        <v>924</v>
      </c>
      <c r="J2155" s="8">
        <v>51.89</v>
      </c>
      <c r="K2155" s="8">
        <v>49</v>
      </c>
      <c r="L2155" s="8">
        <v>0</v>
      </c>
      <c r="M2155" s="8">
        <v>43</v>
      </c>
      <c r="N2155" s="8">
        <v>924</v>
      </c>
      <c r="O2155">
        <f t="shared" si="486"/>
        <v>1.0589795918367346</v>
      </c>
      <c r="P2155">
        <f t="shared" si="487"/>
        <v>4.8371174728529124E-3</v>
      </c>
      <c r="Q2155" s="17">
        <f t="shared" si="488"/>
        <v>0</v>
      </c>
      <c r="R2155" s="17">
        <f t="shared" si="489"/>
        <v>4.6536796536796536E-2</v>
      </c>
    </row>
    <row r="2156" spans="1:18" x14ac:dyDescent="0.35">
      <c r="A2156" s="23">
        <v>43360</v>
      </c>
      <c r="B2156" s="16" t="s">
        <v>285</v>
      </c>
      <c r="C2156" s="16"/>
      <c r="D2156" s="16" t="s">
        <v>701</v>
      </c>
      <c r="E2156" s="16" t="s">
        <v>702</v>
      </c>
      <c r="F2156" s="16"/>
      <c r="G2156" s="16" t="str">
        <v>Video_Views</v>
      </c>
      <c r="H2156" s="8">
        <v>59901</v>
      </c>
      <c r="I2156" s="8">
        <v>8829</v>
      </c>
      <c r="J2156" s="8">
        <v>551.01</v>
      </c>
      <c r="K2156" s="8">
        <v>78</v>
      </c>
      <c r="L2156" s="8">
        <v>0</v>
      </c>
      <c r="M2156" s="8">
        <v>2030</v>
      </c>
      <c r="N2156" s="8">
        <v>8829</v>
      </c>
      <c r="O2156">
        <f t="shared" si="486"/>
        <v>7.0642307692307691</v>
      </c>
      <c r="P2156">
        <f t="shared" si="487"/>
        <v>1.3021485450994141E-3</v>
      </c>
      <c r="Q2156" s="17">
        <f t="shared" si="488"/>
        <v>0</v>
      </c>
      <c r="R2156" s="17">
        <f t="shared" si="489"/>
        <v>0.22992411371616264</v>
      </c>
    </row>
    <row r="2157" spans="1:18" x14ac:dyDescent="0.35">
      <c r="A2157" s="23">
        <v>43357</v>
      </c>
      <c r="B2157" s="16" t="s">
        <v>292</v>
      </c>
      <c r="C2157" s="16"/>
      <c r="D2157" s="16" t="s">
        <v>700</v>
      </c>
      <c r="E2157" s="16" t="s">
        <v>702</v>
      </c>
      <c r="F2157" s="16"/>
      <c r="G2157" s="16" t="str">
        <v>Brand_Awareness</v>
      </c>
      <c r="H2157" s="8">
        <v>61711</v>
      </c>
      <c r="I2157" s="8">
        <v>4172</v>
      </c>
      <c r="J2157" s="8">
        <v>411.71999999999997</v>
      </c>
      <c r="K2157" s="8">
        <v>136</v>
      </c>
      <c r="L2157" s="8">
        <v>0</v>
      </c>
      <c r="M2157" s="8">
        <v>429</v>
      </c>
      <c r="N2157" s="8">
        <v>4172</v>
      </c>
      <c r="O2157">
        <f t="shared" si="486"/>
        <v>3.0273529411764706</v>
      </c>
      <c r="P2157">
        <f t="shared" si="487"/>
        <v>2.2038210367681613E-3</v>
      </c>
      <c r="Q2157" s="17">
        <f t="shared" si="488"/>
        <v>0</v>
      </c>
      <c r="R2157" s="17">
        <f t="shared" si="489"/>
        <v>0.10282837967401726</v>
      </c>
    </row>
    <row r="2158" spans="1:18" x14ac:dyDescent="0.35">
      <c r="A2158" s="23">
        <v>43358</v>
      </c>
      <c r="B2158" s="16" t="s">
        <v>287</v>
      </c>
      <c r="C2158" s="16"/>
      <c r="D2158" s="16" t="s">
        <v>701</v>
      </c>
      <c r="E2158" s="16" t="s">
        <v>702</v>
      </c>
      <c r="F2158" s="16"/>
      <c r="G2158" s="16" t="str">
        <v>Brand_Awareness</v>
      </c>
      <c r="H2158" s="8">
        <v>89059</v>
      </c>
      <c r="I2158" s="8">
        <v>4799</v>
      </c>
      <c r="J2158" s="8">
        <v>507.62</v>
      </c>
      <c r="K2158" s="8">
        <v>293</v>
      </c>
      <c r="L2158" s="8">
        <v>0</v>
      </c>
      <c r="M2158" s="8">
        <v>226</v>
      </c>
      <c r="N2158" s="8">
        <v>4799</v>
      </c>
      <c r="O2158">
        <f t="shared" si="486"/>
        <v>1.7324914675767917</v>
      </c>
      <c r="P2158">
        <f t="shared" si="487"/>
        <v>3.2899538508179972E-3</v>
      </c>
      <c r="Q2158" s="17">
        <f t="shared" si="488"/>
        <v>0</v>
      </c>
      <c r="R2158" s="17">
        <f t="shared" si="489"/>
        <v>4.7093144405084393E-2</v>
      </c>
    </row>
    <row r="2159" spans="1:18" x14ac:dyDescent="0.35">
      <c r="A2159" s="23">
        <v>43357</v>
      </c>
      <c r="B2159" s="16" t="s">
        <v>292</v>
      </c>
      <c r="C2159" s="16"/>
      <c r="D2159" s="16" t="s">
        <v>700</v>
      </c>
      <c r="E2159" s="16" t="s">
        <v>702</v>
      </c>
      <c r="F2159" s="16"/>
      <c r="G2159" s="16" t="str">
        <v>Brand_Awareness</v>
      </c>
      <c r="H2159" s="8">
        <v>54916</v>
      </c>
      <c r="I2159" s="8">
        <v>3414</v>
      </c>
      <c r="J2159" s="8">
        <v>366.26</v>
      </c>
      <c r="K2159" s="8">
        <v>108</v>
      </c>
      <c r="L2159" s="8">
        <v>0</v>
      </c>
      <c r="M2159" s="8">
        <v>346</v>
      </c>
      <c r="N2159" s="8">
        <v>3414</v>
      </c>
      <c r="O2159">
        <f t="shared" si="486"/>
        <v>3.391296296296296</v>
      </c>
      <c r="P2159">
        <f t="shared" si="487"/>
        <v>1.9666399592104303E-3</v>
      </c>
      <c r="Q2159" s="17">
        <f t="shared" si="488"/>
        <v>0</v>
      </c>
      <c r="R2159" s="17">
        <f t="shared" si="489"/>
        <v>0.10134739308728764</v>
      </c>
    </row>
    <row r="2160" spans="1:18" x14ac:dyDescent="0.35">
      <c r="A2160" s="23">
        <v>43358</v>
      </c>
      <c r="B2160" s="16" t="s">
        <v>292</v>
      </c>
      <c r="C2160" s="16"/>
      <c r="D2160" s="16" t="s">
        <v>700</v>
      </c>
      <c r="E2160" s="16" t="s">
        <v>702</v>
      </c>
      <c r="F2160" s="16"/>
      <c r="G2160" s="16" t="str">
        <v>Brand_Awareness</v>
      </c>
      <c r="H2160" s="8">
        <v>76830</v>
      </c>
      <c r="I2160" s="8">
        <v>5179</v>
      </c>
      <c r="J2160" s="8">
        <v>512.52</v>
      </c>
      <c r="K2160" s="8">
        <v>143</v>
      </c>
      <c r="L2160" s="8">
        <v>0</v>
      </c>
      <c r="M2160" s="8">
        <v>459</v>
      </c>
      <c r="N2160" s="8">
        <v>5179</v>
      </c>
      <c r="O2160">
        <f t="shared" si="486"/>
        <v>3.5840559440559439</v>
      </c>
      <c r="P2160">
        <f t="shared" si="487"/>
        <v>1.8612521150592216E-3</v>
      </c>
      <c r="Q2160" s="17">
        <f t="shared" si="488"/>
        <v>0</v>
      </c>
      <c r="R2160" s="17">
        <f t="shared" si="489"/>
        <v>8.8627148098088429E-2</v>
      </c>
    </row>
    <row r="2161" spans="1:18" x14ac:dyDescent="0.35">
      <c r="A2161" s="23">
        <v>43357</v>
      </c>
      <c r="B2161" s="16" t="s">
        <v>287</v>
      </c>
      <c r="C2161" s="16"/>
      <c r="D2161" s="16" t="s">
        <v>701</v>
      </c>
      <c r="E2161" s="16" t="s">
        <v>702</v>
      </c>
      <c r="F2161" s="16"/>
      <c r="G2161" s="16" t="str">
        <v>Brand_Awareness</v>
      </c>
      <c r="H2161" s="8">
        <v>62979</v>
      </c>
      <c r="I2161" s="8">
        <v>4549</v>
      </c>
      <c r="J2161" s="8">
        <v>359.26</v>
      </c>
      <c r="K2161" s="8">
        <v>249</v>
      </c>
      <c r="L2161" s="8">
        <v>0</v>
      </c>
      <c r="M2161" s="8">
        <v>190</v>
      </c>
      <c r="N2161" s="8">
        <v>4549</v>
      </c>
      <c r="O2161">
        <f t="shared" si="486"/>
        <v>1.4428112449799197</v>
      </c>
      <c r="P2161">
        <f t="shared" si="487"/>
        <v>3.9536988519982856E-3</v>
      </c>
      <c r="Q2161" s="17">
        <f t="shared" si="488"/>
        <v>0</v>
      </c>
      <c r="R2161" s="17">
        <f t="shared" si="489"/>
        <v>4.1767421411299188E-2</v>
      </c>
    </row>
    <row r="2162" spans="1:18" x14ac:dyDescent="0.35">
      <c r="A2162" s="23">
        <v>43358</v>
      </c>
      <c r="B2162" s="16" t="s">
        <v>292</v>
      </c>
      <c r="C2162" s="16"/>
      <c r="D2162" s="16" t="s">
        <v>700</v>
      </c>
      <c r="E2162" s="16" t="s">
        <v>702</v>
      </c>
      <c r="F2162" s="16"/>
      <c r="G2162" s="16" t="str">
        <v>Brand_Awareness</v>
      </c>
      <c r="H2162" s="8">
        <v>105629</v>
      </c>
      <c r="I2162" s="8">
        <v>7734</v>
      </c>
      <c r="J2162" s="8">
        <v>704.1</v>
      </c>
      <c r="K2162" s="8">
        <v>272</v>
      </c>
      <c r="L2162" s="8">
        <v>0</v>
      </c>
      <c r="M2162" s="8">
        <v>878</v>
      </c>
      <c r="N2162" s="8">
        <v>7734</v>
      </c>
      <c r="O2162">
        <f t="shared" si="486"/>
        <v>2.5886029411764708</v>
      </c>
      <c r="P2162">
        <f t="shared" si="487"/>
        <v>2.5750504122920787E-3</v>
      </c>
      <c r="Q2162" s="17">
        <f t="shared" si="488"/>
        <v>0</v>
      </c>
      <c r="R2162" s="17">
        <f t="shared" si="489"/>
        <v>0.11352469614688389</v>
      </c>
    </row>
    <row r="2163" spans="1:18" x14ac:dyDescent="0.35">
      <c r="A2163" s="23">
        <v>43364</v>
      </c>
      <c r="B2163" s="16" t="s">
        <v>293</v>
      </c>
      <c r="C2163" s="16"/>
      <c r="D2163" s="16" t="s">
        <v>701</v>
      </c>
      <c r="E2163" s="16" t="s">
        <v>702</v>
      </c>
      <c r="F2163" s="16"/>
      <c r="G2163" s="16" t="str">
        <v>Video_Views</v>
      </c>
      <c r="H2163" s="8">
        <v>99151</v>
      </c>
      <c r="I2163" s="8">
        <v>10800</v>
      </c>
      <c r="J2163" s="8">
        <v>682</v>
      </c>
      <c r="K2163" s="8">
        <v>220</v>
      </c>
      <c r="L2163" s="8">
        <v>0</v>
      </c>
      <c r="M2163" s="8">
        <v>4620</v>
      </c>
      <c r="N2163" s="8">
        <v>10800</v>
      </c>
      <c r="O2163">
        <f t="shared" si="486"/>
        <v>3.1</v>
      </c>
      <c r="P2163">
        <f t="shared" si="487"/>
        <v>2.2188379340601708E-3</v>
      </c>
      <c r="Q2163" s="17">
        <f t="shared" si="488"/>
        <v>0</v>
      </c>
      <c r="R2163" s="17">
        <f t="shared" si="489"/>
        <v>0.42777777777777776</v>
      </c>
    </row>
    <row r="2164" spans="1:18" x14ac:dyDescent="0.35">
      <c r="A2164" s="23">
        <v>43361</v>
      </c>
      <c r="B2164" s="16" t="s">
        <v>285</v>
      </c>
      <c r="C2164" s="16"/>
      <c r="D2164" s="16" t="s">
        <v>701</v>
      </c>
      <c r="E2164" s="16" t="s">
        <v>702</v>
      </c>
      <c r="F2164" s="16"/>
      <c r="G2164" s="16" t="str">
        <v>Video_Views</v>
      </c>
      <c r="H2164" s="8">
        <v>127415</v>
      </c>
      <c r="I2164" s="8">
        <v>26531</v>
      </c>
      <c r="J2164" s="8">
        <v>1172.23</v>
      </c>
      <c r="K2164" s="8">
        <v>584</v>
      </c>
      <c r="L2164" s="8">
        <v>0</v>
      </c>
      <c r="M2164" s="8">
        <v>7354</v>
      </c>
      <c r="N2164" s="8">
        <v>26531</v>
      </c>
      <c r="O2164">
        <f t="shared" si="486"/>
        <v>2.0072431506849315</v>
      </c>
      <c r="P2164">
        <f t="shared" si="487"/>
        <v>4.5834477887218934E-3</v>
      </c>
      <c r="Q2164" s="17">
        <f t="shared" si="488"/>
        <v>0</v>
      </c>
      <c r="R2164" s="17">
        <f t="shared" si="489"/>
        <v>0.27718517960122119</v>
      </c>
    </row>
    <row r="2165" spans="1:18" x14ac:dyDescent="0.35">
      <c r="A2165" s="23">
        <v>43363</v>
      </c>
      <c r="B2165" s="16" t="s">
        <v>287</v>
      </c>
      <c r="C2165" s="16"/>
      <c r="D2165" s="16" t="s">
        <v>701</v>
      </c>
      <c r="E2165" s="16" t="s">
        <v>702</v>
      </c>
      <c r="F2165" s="16"/>
      <c r="G2165" s="16" t="str">
        <v>Brand_Awareness</v>
      </c>
      <c r="H2165" s="8">
        <v>13491</v>
      </c>
      <c r="I2165" s="8">
        <v>967</v>
      </c>
      <c r="J2165" s="8">
        <v>69.070000000000007</v>
      </c>
      <c r="K2165" s="8">
        <v>44</v>
      </c>
      <c r="L2165" s="8">
        <v>0</v>
      </c>
      <c r="M2165" s="8">
        <v>52</v>
      </c>
      <c r="N2165" s="8">
        <v>967</v>
      </c>
      <c r="O2165">
        <f t="shared" si="486"/>
        <v>1.5697727272727275</v>
      </c>
      <c r="P2165">
        <f t="shared" si="487"/>
        <v>3.2614335482914537E-3</v>
      </c>
      <c r="Q2165" s="17">
        <f t="shared" si="488"/>
        <v>0</v>
      </c>
      <c r="R2165" s="17">
        <f t="shared" si="489"/>
        <v>5.3774560496380561E-2</v>
      </c>
    </row>
    <row r="2166" spans="1:18" x14ac:dyDescent="0.35">
      <c r="A2166" s="23">
        <v>43366</v>
      </c>
      <c r="B2166" s="16" t="s">
        <v>287</v>
      </c>
      <c r="C2166" s="16"/>
      <c r="D2166" s="16" t="s">
        <v>701</v>
      </c>
      <c r="E2166" s="16" t="s">
        <v>702</v>
      </c>
      <c r="F2166" s="16"/>
      <c r="G2166" s="16" t="str">
        <v>Brand_Awareness</v>
      </c>
      <c r="H2166" s="8">
        <v>67192</v>
      </c>
      <c r="I2166" s="8">
        <v>1808</v>
      </c>
      <c r="J2166" s="8">
        <v>330.5</v>
      </c>
      <c r="K2166" s="8">
        <v>178</v>
      </c>
      <c r="L2166" s="8">
        <v>0</v>
      </c>
      <c r="M2166" s="8">
        <v>93</v>
      </c>
      <c r="N2166" s="8">
        <v>1808</v>
      </c>
      <c r="O2166">
        <f t="shared" si="486"/>
        <v>1.8567415730337078</v>
      </c>
      <c r="P2166">
        <f t="shared" si="487"/>
        <v>2.649124895820931E-3</v>
      </c>
      <c r="Q2166" s="17">
        <f t="shared" si="488"/>
        <v>0</v>
      </c>
      <c r="R2166" s="17">
        <f t="shared" si="489"/>
        <v>5.1438053097345129E-2</v>
      </c>
    </row>
    <row r="2167" spans="1:18" x14ac:dyDescent="0.35">
      <c r="A2167" s="23">
        <v>43366</v>
      </c>
      <c r="B2167" s="16" t="s">
        <v>287</v>
      </c>
      <c r="C2167" s="16"/>
      <c r="D2167" s="16" t="s">
        <v>701</v>
      </c>
      <c r="E2167" s="16" t="s">
        <v>702</v>
      </c>
      <c r="F2167" s="16"/>
      <c r="G2167" s="16" t="str">
        <v>Brand_Awareness</v>
      </c>
      <c r="H2167" s="8">
        <v>30709</v>
      </c>
      <c r="I2167" s="8">
        <v>2443</v>
      </c>
      <c r="J2167" s="8">
        <v>175.10999999999999</v>
      </c>
      <c r="K2167" s="8">
        <v>103</v>
      </c>
      <c r="L2167" s="8">
        <v>0</v>
      </c>
      <c r="M2167" s="8">
        <v>105</v>
      </c>
      <c r="N2167" s="8">
        <v>2443</v>
      </c>
      <c r="O2167">
        <f t="shared" si="486"/>
        <v>1.7000970873786407</v>
      </c>
      <c r="P2167">
        <f t="shared" si="487"/>
        <v>3.3540655833794652E-3</v>
      </c>
      <c r="Q2167" s="17">
        <f t="shared" si="488"/>
        <v>0</v>
      </c>
      <c r="R2167" s="17">
        <f t="shared" si="489"/>
        <v>4.2979942693409739E-2</v>
      </c>
    </row>
    <row r="2168" spans="1:18" x14ac:dyDescent="0.35">
      <c r="A2168" s="23">
        <v>43359</v>
      </c>
      <c r="B2168" s="16" t="s">
        <v>292</v>
      </c>
      <c r="C2168" s="16"/>
      <c r="D2168" s="16" t="s">
        <v>700</v>
      </c>
      <c r="E2168" s="16" t="s">
        <v>702</v>
      </c>
      <c r="F2168" s="16"/>
      <c r="G2168" s="16" t="str">
        <v>Brand_Awareness</v>
      </c>
      <c r="H2168" s="8">
        <v>107945</v>
      </c>
      <c r="I2168" s="8">
        <v>8382</v>
      </c>
      <c r="J2168" s="8">
        <v>720.2</v>
      </c>
      <c r="K2168" s="8">
        <v>277</v>
      </c>
      <c r="L2168" s="8">
        <v>0</v>
      </c>
      <c r="M2168" s="8">
        <v>816</v>
      </c>
      <c r="N2168" s="8">
        <v>8382</v>
      </c>
      <c r="O2168">
        <f t="shared" si="486"/>
        <v>2.6</v>
      </c>
      <c r="P2168">
        <f t="shared" si="487"/>
        <v>2.5661216360183428E-3</v>
      </c>
      <c r="Q2168" s="17">
        <f t="shared" si="488"/>
        <v>0</v>
      </c>
      <c r="R2168" s="17">
        <f t="shared" si="489"/>
        <v>9.7351467430207589E-2</v>
      </c>
    </row>
    <row r="2169" spans="1:18" x14ac:dyDescent="0.35">
      <c r="A2169" s="23">
        <v>43363</v>
      </c>
      <c r="B2169" s="16" t="s">
        <v>287</v>
      </c>
      <c r="C2169" s="16"/>
      <c r="D2169" s="16" t="s">
        <v>701</v>
      </c>
      <c r="E2169" s="16" t="s">
        <v>702</v>
      </c>
      <c r="F2169" s="16"/>
      <c r="G2169" s="16" t="str">
        <v>Brand_Awareness</v>
      </c>
      <c r="H2169" s="8">
        <v>9200</v>
      </c>
      <c r="I2169" s="8">
        <v>678</v>
      </c>
      <c r="J2169" s="8">
        <v>47.129999999999995</v>
      </c>
      <c r="K2169" s="8">
        <v>27</v>
      </c>
      <c r="L2169" s="8">
        <v>0</v>
      </c>
      <c r="M2169" s="8">
        <v>34</v>
      </c>
      <c r="N2169" s="8">
        <v>678</v>
      </c>
      <c r="O2169">
        <f t="shared" si="486"/>
        <v>1.7455555555555553</v>
      </c>
      <c r="P2169">
        <f t="shared" si="487"/>
        <v>2.934782608695652E-3</v>
      </c>
      <c r="Q2169" s="17">
        <f t="shared" si="488"/>
        <v>0</v>
      </c>
      <c r="R2169" s="17">
        <f t="shared" si="489"/>
        <v>5.0147492625368731E-2</v>
      </c>
    </row>
    <row r="2170" spans="1:18" x14ac:dyDescent="0.35">
      <c r="A2170" s="23">
        <v>43361</v>
      </c>
      <c r="B2170" s="16" t="s">
        <v>285</v>
      </c>
      <c r="C2170" s="16"/>
      <c r="D2170" s="16" t="s">
        <v>701</v>
      </c>
      <c r="E2170" s="16" t="s">
        <v>702</v>
      </c>
      <c r="F2170" s="16"/>
      <c r="G2170" s="16" t="str">
        <v>Video_Views</v>
      </c>
      <c r="H2170" s="8">
        <v>124704</v>
      </c>
      <c r="I2170" s="8">
        <v>27821</v>
      </c>
      <c r="J2170" s="8">
        <v>1147.28</v>
      </c>
      <c r="K2170" s="8">
        <v>722</v>
      </c>
      <c r="L2170" s="8">
        <v>0</v>
      </c>
      <c r="M2170" s="8">
        <v>8125</v>
      </c>
      <c r="N2170" s="8">
        <v>27821</v>
      </c>
      <c r="O2170">
        <f t="shared" si="486"/>
        <v>1.5890304709141274</v>
      </c>
      <c r="P2170">
        <f t="shared" si="487"/>
        <v>5.7897100333589944E-3</v>
      </c>
      <c r="Q2170" s="17">
        <f t="shared" si="488"/>
        <v>0</v>
      </c>
      <c r="R2170" s="17">
        <f t="shared" si="489"/>
        <v>0.2920455770820603</v>
      </c>
    </row>
    <row r="2171" spans="1:18" x14ac:dyDescent="0.35">
      <c r="A2171" s="23">
        <v>43358</v>
      </c>
      <c r="B2171" s="16" t="s">
        <v>293</v>
      </c>
      <c r="C2171" s="16"/>
      <c r="D2171" s="16" t="s">
        <v>701</v>
      </c>
      <c r="E2171" s="16" t="s">
        <v>702</v>
      </c>
      <c r="F2171" s="16"/>
      <c r="G2171" s="16" t="str">
        <v>Video_Views</v>
      </c>
      <c r="H2171" s="8">
        <v>128064</v>
      </c>
      <c r="I2171" s="8">
        <v>14365</v>
      </c>
      <c r="J2171" s="8">
        <v>881.25</v>
      </c>
      <c r="K2171" s="8">
        <v>213</v>
      </c>
      <c r="L2171" s="8">
        <v>0</v>
      </c>
      <c r="M2171" s="8">
        <v>6239</v>
      </c>
      <c r="N2171" s="8">
        <v>14365</v>
      </c>
      <c r="O2171">
        <f t="shared" si="486"/>
        <v>4.137323943661972</v>
      </c>
      <c r="P2171">
        <f t="shared" si="487"/>
        <v>1.663230884557721E-3</v>
      </c>
      <c r="Q2171" s="17">
        <f t="shared" si="488"/>
        <v>0</v>
      </c>
      <c r="R2171" s="17">
        <f t="shared" si="489"/>
        <v>0.43431952662721895</v>
      </c>
    </row>
    <row r="2172" spans="1:18" x14ac:dyDescent="0.35">
      <c r="A2172" s="23">
        <v>43365</v>
      </c>
      <c r="B2172" s="16" t="s">
        <v>287</v>
      </c>
      <c r="C2172" s="16"/>
      <c r="D2172" s="16" t="s">
        <v>701</v>
      </c>
      <c r="E2172" s="16" t="s">
        <v>702</v>
      </c>
      <c r="F2172" s="16"/>
      <c r="G2172" s="16" t="str">
        <v>Brand_Awareness</v>
      </c>
      <c r="H2172" s="8">
        <v>45082</v>
      </c>
      <c r="I2172" s="8">
        <v>1668</v>
      </c>
      <c r="J2172" s="8">
        <v>221.76999999999998</v>
      </c>
      <c r="K2172" s="8">
        <v>119</v>
      </c>
      <c r="L2172" s="8">
        <v>0</v>
      </c>
      <c r="M2172" s="8">
        <v>68</v>
      </c>
      <c r="N2172" s="8">
        <v>1668</v>
      </c>
      <c r="O2172">
        <f t="shared" si="486"/>
        <v>1.8636134453781512</v>
      </c>
      <c r="P2172">
        <f t="shared" si="487"/>
        <v>2.6396344439022228E-3</v>
      </c>
      <c r="Q2172" s="17">
        <f t="shared" si="488"/>
        <v>0</v>
      </c>
      <c r="R2172" s="17">
        <f t="shared" si="489"/>
        <v>4.0767386091127102E-2</v>
      </c>
    </row>
    <row r="2173" spans="1:18" x14ac:dyDescent="0.35">
      <c r="A2173" s="23">
        <v>43357</v>
      </c>
      <c r="B2173" s="16" t="s">
        <v>287</v>
      </c>
      <c r="C2173" s="16"/>
      <c r="D2173" s="16" t="s">
        <v>701</v>
      </c>
      <c r="E2173" s="16" t="s">
        <v>702</v>
      </c>
      <c r="F2173" s="16"/>
      <c r="G2173" s="16" t="str">
        <v>Brand_Awareness</v>
      </c>
      <c r="H2173" s="8">
        <v>113462</v>
      </c>
      <c r="I2173" s="8">
        <v>3109</v>
      </c>
      <c r="J2173" s="8">
        <v>558.51</v>
      </c>
      <c r="K2173" s="8">
        <v>268</v>
      </c>
      <c r="L2173" s="8">
        <v>0</v>
      </c>
      <c r="M2173" s="8">
        <v>144</v>
      </c>
      <c r="N2173" s="8">
        <v>3109</v>
      </c>
      <c r="O2173">
        <f t="shared" si="486"/>
        <v>2.0839925373134327</v>
      </c>
      <c r="P2173">
        <f t="shared" si="487"/>
        <v>2.3620242900706844E-3</v>
      </c>
      <c r="Q2173" s="17">
        <f t="shared" si="488"/>
        <v>0</v>
      </c>
      <c r="R2173" s="17">
        <f t="shared" si="489"/>
        <v>4.6317143776133808E-2</v>
      </c>
    </row>
    <row r="2174" spans="1:18" x14ac:dyDescent="0.35">
      <c r="A2174" s="23">
        <v>43364</v>
      </c>
      <c r="B2174" s="16" t="s">
        <v>285</v>
      </c>
      <c r="C2174" s="16"/>
      <c r="D2174" s="16" t="s">
        <v>701</v>
      </c>
      <c r="E2174" s="16" t="s">
        <v>702</v>
      </c>
      <c r="F2174" s="16"/>
      <c r="G2174" s="16" t="str">
        <v>Video_Views</v>
      </c>
      <c r="H2174" s="8">
        <v>52626</v>
      </c>
      <c r="I2174" s="8">
        <v>8551</v>
      </c>
      <c r="J2174" s="8">
        <v>484.27</v>
      </c>
      <c r="K2174" s="8">
        <v>64</v>
      </c>
      <c r="L2174" s="8">
        <v>0</v>
      </c>
      <c r="M2174" s="8">
        <v>2074</v>
      </c>
      <c r="N2174" s="8">
        <v>8551</v>
      </c>
      <c r="O2174">
        <f t="shared" si="486"/>
        <v>7.5667187499999997</v>
      </c>
      <c r="P2174">
        <f t="shared" si="487"/>
        <v>1.2161289096644244E-3</v>
      </c>
      <c r="Q2174" s="17">
        <f t="shared" si="488"/>
        <v>0</v>
      </c>
      <c r="R2174" s="17">
        <f t="shared" si="489"/>
        <v>0.24254473161033796</v>
      </c>
    </row>
    <row r="2175" spans="1:18" x14ac:dyDescent="0.35">
      <c r="A2175" s="23">
        <v>43357</v>
      </c>
      <c r="B2175" s="16" t="s">
        <v>292</v>
      </c>
      <c r="C2175" s="16"/>
      <c r="D2175" s="16" t="s">
        <v>700</v>
      </c>
      <c r="E2175" s="16" t="s">
        <v>702</v>
      </c>
      <c r="F2175" s="16"/>
      <c r="G2175" s="16" t="str">
        <v>Brand_Awareness</v>
      </c>
      <c r="H2175" s="8">
        <v>5465</v>
      </c>
      <c r="I2175" s="8">
        <v>482</v>
      </c>
      <c r="J2175" s="8">
        <v>36.4</v>
      </c>
      <c r="K2175" s="8">
        <v>8</v>
      </c>
      <c r="L2175" s="8">
        <v>0</v>
      </c>
      <c r="M2175" s="8">
        <v>44</v>
      </c>
      <c r="N2175" s="8">
        <v>482</v>
      </c>
      <c r="O2175">
        <f t="shared" si="486"/>
        <v>4.55</v>
      </c>
      <c r="P2175">
        <f t="shared" si="487"/>
        <v>1.463860933211345E-3</v>
      </c>
      <c r="Q2175" s="17">
        <f t="shared" si="488"/>
        <v>0</v>
      </c>
      <c r="R2175" s="17">
        <f t="shared" si="489"/>
        <v>9.1286307053941904E-2</v>
      </c>
    </row>
    <row r="2176" spans="1:18" x14ac:dyDescent="0.35">
      <c r="A2176" s="23">
        <v>43365</v>
      </c>
      <c r="B2176" s="16" t="s">
        <v>295</v>
      </c>
      <c r="C2176" s="16"/>
      <c r="D2176" s="16" t="s">
        <v>701</v>
      </c>
      <c r="E2176" s="16" t="s">
        <v>702</v>
      </c>
      <c r="F2176" s="16"/>
      <c r="G2176" s="16" t="str">
        <v>Video_Views</v>
      </c>
      <c r="H2176" s="8">
        <v>374485</v>
      </c>
      <c r="I2176" s="8">
        <v>141231</v>
      </c>
      <c r="J2176" s="8">
        <v>2035.46</v>
      </c>
      <c r="K2176" s="8">
        <v>2145</v>
      </c>
      <c r="L2176" s="8">
        <v>0</v>
      </c>
      <c r="M2176" s="8">
        <v>24126</v>
      </c>
      <c r="N2176" s="8">
        <v>141231</v>
      </c>
      <c r="O2176">
        <f t="shared" si="486"/>
        <v>0.94893240093240094</v>
      </c>
      <c r="P2176">
        <f t="shared" si="487"/>
        <v>5.7278662696770228E-3</v>
      </c>
      <c r="Q2176" s="17">
        <f t="shared" si="488"/>
        <v>0</v>
      </c>
      <c r="R2176" s="17">
        <f t="shared" si="489"/>
        <v>0.17082651825732312</v>
      </c>
    </row>
    <row r="2177" spans="1:18" x14ac:dyDescent="0.35">
      <c r="A2177" s="23">
        <v>43358</v>
      </c>
      <c r="B2177" s="16" t="s">
        <v>292</v>
      </c>
      <c r="C2177" s="16"/>
      <c r="D2177" s="16" t="s">
        <v>700</v>
      </c>
      <c r="E2177" s="16" t="s">
        <v>702</v>
      </c>
      <c r="F2177" s="16"/>
      <c r="G2177" s="16" t="str">
        <v>Brand_Awareness</v>
      </c>
      <c r="H2177" s="8">
        <v>97296</v>
      </c>
      <c r="I2177" s="8">
        <v>7255</v>
      </c>
      <c r="J2177" s="8">
        <v>648.97</v>
      </c>
      <c r="K2177" s="8">
        <v>183</v>
      </c>
      <c r="L2177" s="8">
        <v>0</v>
      </c>
      <c r="M2177" s="8">
        <v>819</v>
      </c>
      <c r="N2177" s="8">
        <v>7255</v>
      </c>
      <c r="O2177">
        <f t="shared" si="486"/>
        <v>3.5462841530054647</v>
      </c>
      <c r="P2177">
        <f t="shared" si="487"/>
        <v>1.880858411445486E-3</v>
      </c>
      <c r="Q2177" s="17">
        <f t="shared" si="488"/>
        <v>0</v>
      </c>
      <c r="R2177" s="17">
        <f t="shared" si="489"/>
        <v>0.11288766368022053</v>
      </c>
    </row>
    <row r="2178" spans="1:18" x14ac:dyDescent="0.35">
      <c r="A2178" s="23">
        <v>43360</v>
      </c>
      <c r="B2178" s="16" t="s">
        <v>292</v>
      </c>
      <c r="C2178" s="16"/>
      <c r="D2178" s="16" t="s">
        <v>700</v>
      </c>
      <c r="E2178" s="16" t="s">
        <v>702</v>
      </c>
      <c r="F2178" s="16"/>
      <c r="G2178" s="16" t="str">
        <v>Brand_Awareness</v>
      </c>
      <c r="H2178" s="8">
        <v>115862</v>
      </c>
      <c r="I2178" s="8">
        <v>8772</v>
      </c>
      <c r="J2178" s="8">
        <v>772.81999999999994</v>
      </c>
      <c r="K2178" s="8">
        <v>185</v>
      </c>
      <c r="L2178" s="8">
        <v>0</v>
      </c>
      <c r="M2178" s="8">
        <v>701</v>
      </c>
      <c r="N2178" s="8">
        <v>8772</v>
      </c>
      <c r="O2178">
        <f t="shared" si="486"/>
        <v>4.1774054054054055</v>
      </c>
      <c r="P2178">
        <f t="shared" si="487"/>
        <v>1.5967271409090124E-3</v>
      </c>
      <c r="Q2178" s="17">
        <f t="shared" si="488"/>
        <v>0</v>
      </c>
      <c r="R2178" s="17">
        <f t="shared" si="489"/>
        <v>7.9913360693114457E-2</v>
      </c>
    </row>
    <row r="2179" spans="1:18" x14ac:dyDescent="0.35">
      <c r="A2179" s="23">
        <v>43361</v>
      </c>
      <c r="B2179" s="16" t="s">
        <v>287</v>
      </c>
      <c r="C2179" s="16"/>
      <c r="D2179" s="16" t="s">
        <v>701</v>
      </c>
      <c r="E2179" s="16" t="s">
        <v>702</v>
      </c>
      <c r="F2179" s="16"/>
      <c r="G2179" s="16" t="str">
        <v>Brand_Awareness</v>
      </c>
      <c r="H2179" s="8">
        <v>3730</v>
      </c>
      <c r="I2179" s="8">
        <v>304</v>
      </c>
      <c r="J2179" s="8">
        <v>19.09</v>
      </c>
      <c r="K2179" s="8">
        <v>11</v>
      </c>
      <c r="L2179" s="8">
        <v>0</v>
      </c>
      <c r="M2179" s="8">
        <v>15</v>
      </c>
      <c r="N2179" s="8">
        <v>304</v>
      </c>
      <c r="O2179">
        <f t="shared" ref="O2179:O2242" si="490">J2179/K2179</f>
        <v>1.7354545454545454</v>
      </c>
      <c r="P2179">
        <f t="shared" ref="P2179:P2242" si="491">K2179/H2179</f>
        <v>2.9490616621983914E-3</v>
      </c>
      <c r="Q2179" s="17">
        <f t="shared" si="488"/>
        <v>0</v>
      </c>
      <c r="R2179" s="17">
        <f t="shared" si="489"/>
        <v>4.9342105263157895E-2</v>
      </c>
    </row>
    <row r="2180" spans="1:18" x14ac:dyDescent="0.35">
      <c r="A2180" s="23">
        <v>43362</v>
      </c>
      <c r="B2180" s="16" t="s">
        <v>287</v>
      </c>
      <c r="C2180" s="16"/>
      <c r="D2180" s="16" t="s">
        <v>701</v>
      </c>
      <c r="E2180" s="16" t="s">
        <v>702</v>
      </c>
      <c r="F2180" s="16"/>
      <c r="G2180" s="16" t="str">
        <v>Brand_Awareness</v>
      </c>
      <c r="H2180" s="8">
        <v>121785</v>
      </c>
      <c r="I2180" s="8">
        <v>7516</v>
      </c>
      <c r="J2180" s="8">
        <v>694.03</v>
      </c>
      <c r="K2180" s="8">
        <v>429</v>
      </c>
      <c r="L2180" s="8">
        <v>0</v>
      </c>
      <c r="M2180" s="8">
        <v>386</v>
      </c>
      <c r="N2180" s="8">
        <v>7516</v>
      </c>
      <c r="O2180">
        <f t="shared" si="490"/>
        <v>1.6177855477855476</v>
      </c>
      <c r="P2180">
        <f t="shared" si="491"/>
        <v>3.522601305579505E-3</v>
      </c>
      <c r="Q2180" s="17">
        <f t="shared" si="488"/>
        <v>0</v>
      </c>
      <c r="R2180" s="17">
        <f t="shared" si="489"/>
        <v>5.13571048430016E-2</v>
      </c>
    </row>
    <row r="2181" spans="1:18" x14ac:dyDescent="0.35">
      <c r="A2181" s="23">
        <v>43365</v>
      </c>
      <c r="B2181" s="16" t="s">
        <v>287</v>
      </c>
      <c r="C2181" s="16"/>
      <c r="D2181" s="16" t="s">
        <v>701</v>
      </c>
      <c r="E2181" s="16" t="s">
        <v>702</v>
      </c>
      <c r="F2181" s="16"/>
      <c r="G2181" s="16" t="str">
        <v>Brand_Awareness</v>
      </c>
      <c r="H2181" s="8">
        <v>7622</v>
      </c>
      <c r="I2181" s="8">
        <v>617</v>
      </c>
      <c r="J2181" s="8">
        <v>38.97</v>
      </c>
      <c r="K2181" s="8">
        <v>32</v>
      </c>
      <c r="L2181" s="8">
        <v>0</v>
      </c>
      <c r="M2181" s="8">
        <v>30</v>
      </c>
      <c r="N2181" s="8">
        <v>617</v>
      </c>
      <c r="O2181">
        <f t="shared" si="490"/>
        <v>1.2178125</v>
      </c>
      <c r="P2181">
        <f t="shared" si="491"/>
        <v>4.1983731304119651E-3</v>
      </c>
      <c r="Q2181" s="17">
        <f t="shared" si="488"/>
        <v>0</v>
      </c>
      <c r="R2181" s="17">
        <f t="shared" si="489"/>
        <v>4.8622366288492709E-2</v>
      </c>
    </row>
    <row r="2182" spans="1:18" x14ac:dyDescent="0.35">
      <c r="A2182" s="23">
        <v>43357</v>
      </c>
      <c r="B2182" s="16" t="s">
        <v>287</v>
      </c>
      <c r="C2182" s="16"/>
      <c r="D2182" s="16" t="s">
        <v>701</v>
      </c>
      <c r="E2182" s="16" t="s">
        <v>702</v>
      </c>
      <c r="F2182" s="16"/>
      <c r="G2182" s="16" t="str">
        <v>Brand_Awareness</v>
      </c>
      <c r="H2182" s="8">
        <v>61544</v>
      </c>
      <c r="I2182" s="8">
        <v>4883</v>
      </c>
      <c r="J2182" s="8">
        <v>350.65999999999997</v>
      </c>
      <c r="K2182" s="8">
        <v>219</v>
      </c>
      <c r="L2182" s="8">
        <v>0</v>
      </c>
      <c r="M2182" s="8">
        <v>182</v>
      </c>
      <c r="N2182" s="8">
        <v>4883</v>
      </c>
      <c r="O2182">
        <f t="shared" si="490"/>
        <v>1.601187214611872</v>
      </c>
      <c r="P2182">
        <f t="shared" si="491"/>
        <v>3.5584297413232811E-3</v>
      </c>
      <c r="Q2182" s="17">
        <f t="shared" si="488"/>
        <v>0</v>
      </c>
      <c r="R2182" s="17">
        <f t="shared" si="489"/>
        <v>3.7272168748720053E-2</v>
      </c>
    </row>
    <row r="2183" spans="1:18" x14ac:dyDescent="0.35">
      <c r="A2183" s="23">
        <v>43366</v>
      </c>
      <c r="B2183" s="16" t="s">
        <v>292</v>
      </c>
      <c r="C2183" s="16"/>
      <c r="D2183" s="16" t="s">
        <v>700</v>
      </c>
      <c r="E2183" s="16" t="s">
        <v>702</v>
      </c>
      <c r="F2183" s="16"/>
      <c r="G2183" s="16" t="str">
        <v>Brand_Awareness</v>
      </c>
      <c r="H2183" s="8">
        <v>13936</v>
      </c>
      <c r="I2183" s="8">
        <v>857</v>
      </c>
      <c r="J2183" s="8">
        <v>92.92</v>
      </c>
      <c r="K2183" s="8">
        <v>20</v>
      </c>
      <c r="L2183" s="8">
        <v>0</v>
      </c>
      <c r="M2183" s="8">
        <v>60</v>
      </c>
      <c r="N2183" s="8">
        <v>857</v>
      </c>
      <c r="O2183">
        <f t="shared" si="490"/>
        <v>4.6459999999999999</v>
      </c>
      <c r="P2183">
        <f t="shared" si="491"/>
        <v>1.4351320321469576E-3</v>
      </c>
      <c r="Q2183" s="17">
        <f t="shared" si="488"/>
        <v>0</v>
      </c>
      <c r="R2183" s="17">
        <f t="shared" si="489"/>
        <v>7.0011668611435235E-2</v>
      </c>
    </row>
    <row r="2184" spans="1:18" x14ac:dyDescent="0.35">
      <c r="A2184" s="23">
        <v>43359</v>
      </c>
      <c r="B2184" s="16" t="s">
        <v>287</v>
      </c>
      <c r="C2184" s="16"/>
      <c r="D2184" s="16" t="s">
        <v>701</v>
      </c>
      <c r="E2184" s="16" t="s">
        <v>702</v>
      </c>
      <c r="F2184" s="16"/>
      <c r="G2184" s="16" t="str">
        <v>Brand_Awareness</v>
      </c>
      <c r="H2184" s="8">
        <v>121439</v>
      </c>
      <c r="I2184" s="8">
        <v>3334</v>
      </c>
      <c r="J2184" s="8">
        <v>597.28</v>
      </c>
      <c r="K2184" s="8">
        <v>276</v>
      </c>
      <c r="L2184" s="8">
        <v>0</v>
      </c>
      <c r="M2184" s="8">
        <v>171</v>
      </c>
      <c r="N2184" s="8">
        <v>3334</v>
      </c>
      <c r="O2184">
        <f t="shared" si="490"/>
        <v>2.1640579710144925</v>
      </c>
      <c r="P2184">
        <f t="shared" si="491"/>
        <v>2.2727459876975271E-3</v>
      </c>
      <c r="Q2184" s="17">
        <f t="shared" si="488"/>
        <v>0</v>
      </c>
      <c r="R2184" s="17">
        <f t="shared" si="489"/>
        <v>5.1289742051589683E-2</v>
      </c>
    </row>
    <row r="2185" spans="1:18" x14ac:dyDescent="0.35">
      <c r="A2185" s="23">
        <v>43362</v>
      </c>
      <c r="B2185" s="16" t="s">
        <v>287</v>
      </c>
      <c r="C2185" s="16"/>
      <c r="D2185" s="16" t="s">
        <v>701</v>
      </c>
      <c r="E2185" s="16" t="s">
        <v>702</v>
      </c>
      <c r="F2185" s="16"/>
      <c r="G2185" s="16" t="str">
        <v>Brand_Awareness</v>
      </c>
      <c r="H2185" s="8">
        <v>3856</v>
      </c>
      <c r="I2185" s="8">
        <v>359</v>
      </c>
      <c r="J2185" s="8">
        <v>19.720000000000002</v>
      </c>
      <c r="K2185" s="8">
        <v>15</v>
      </c>
      <c r="L2185" s="8">
        <v>0</v>
      </c>
      <c r="M2185" s="8">
        <v>15</v>
      </c>
      <c r="N2185" s="8">
        <v>359</v>
      </c>
      <c r="O2185">
        <f t="shared" si="490"/>
        <v>1.3146666666666669</v>
      </c>
      <c r="P2185">
        <f t="shared" si="491"/>
        <v>3.8900414937759337E-3</v>
      </c>
      <c r="Q2185" s="17">
        <f t="shared" si="488"/>
        <v>0</v>
      </c>
      <c r="R2185" s="17">
        <f t="shared" si="489"/>
        <v>4.1782729805013928E-2</v>
      </c>
    </row>
    <row r="2186" spans="1:18" x14ac:dyDescent="0.35">
      <c r="A2186" s="23">
        <v>43361</v>
      </c>
      <c r="B2186" s="16" t="s">
        <v>285</v>
      </c>
      <c r="C2186" s="16"/>
      <c r="D2186" s="16" t="s">
        <v>701</v>
      </c>
      <c r="E2186" s="16" t="s">
        <v>702</v>
      </c>
      <c r="F2186" s="16"/>
      <c r="G2186" s="16" t="str">
        <v>Video_Views</v>
      </c>
      <c r="H2186" s="8">
        <v>128988</v>
      </c>
      <c r="I2186" s="8">
        <v>30347</v>
      </c>
      <c r="J2186" s="8">
        <v>1186.5899999999999</v>
      </c>
      <c r="K2186" s="8">
        <v>535</v>
      </c>
      <c r="L2186" s="8">
        <v>0</v>
      </c>
      <c r="M2186" s="8">
        <v>9329</v>
      </c>
      <c r="N2186" s="8">
        <v>30347</v>
      </c>
      <c r="O2186">
        <f t="shared" si="490"/>
        <v>2.2179252336448596</v>
      </c>
      <c r="P2186">
        <f t="shared" si="491"/>
        <v>4.1476726517195401E-3</v>
      </c>
      <c r="Q2186" s="17">
        <f t="shared" si="488"/>
        <v>0</v>
      </c>
      <c r="R2186" s="17">
        <f t="shared" si="489"/>
        <v>0.30741094671631464</v>
      </c>
    </row>
    <row r="2187" spans="1:18" x14ac:dyDescent="0.35">
      <c r="A2187" s="23">
        <v>43366</v>
      </c>
      <c r="B2187" s="16" t="s">
        <v>295</v>
      </c>
      <c r="C2187" s="16"/>
      <c r="D2187" s="16" t="s">
        <v>701</v>
      </c>
      <c r="E2187" s="16" t="s">
        <v>702</v>
      </c>
      <c r="F2187" s="16"/>
      <c r="G2187" s="16" t="str">
        <v>Video_Views</v>
      </c>
      <c r="H2187" s="8">
        <v>384752</v>
      </c>
      <c r="I2187" s="8">
        <v>157101</v>
      </c>
      <c r="J2187" s="8">
        <v>2034.56</v>
      </c>
      <c r="K2187" s="8">
        <v>2826</v>
      </c>
      <c r="L2187" s="8">
        <v>0</v>
      </c>
      <c r="M2187" s="8">
        <v>30592</v>
      </c>
      <c r="N2187" s="8">
        <v>157101</v>
      </c>
      <c r="O2187">
        <f t="shared" si="490"/>
        <v>0.71994338287331916</v>
      </c>
      <c r="P2187">
        <f t="shared" si="491"/>
        <v>7.344991059175781E-3</v>
      </c>
      <c r="Q2187" s="17">
        <f t="shared" si="488"/>
        <v>0</v>
      </c>
      <c r="R2187" s="17">
        <f t="shared" si="489"/>
        <v>0.19472823215638346</v>
      </c>
    </row>
    <row r="2188" spans="1:18" x14ac:dyDescent="0.35">
      <c r="A2188" s="23">
        <v>43359</v>
      </c>
      <c r="B2188" s="16" t="s">
        <v>292</v>
      </c>
      <c r="C2188" s="16"/>
      <c r="D2188" s="16" t="s">
        <v>700</v>
      </c>
      <c r="E2188" s="16" t="s">
        <v>702</v>
      </c>
      <c r="F2188" s="16"/>
      <c r="G2188" s="16" t="str">
        <v>Brand_Awareness</v>
      </c>
      <c r="H2188" s="8">
        <v>17616</v>
      </c>
      <c r="I2188" s="8">
        <v>1122</v>
      </c>
      <c r="J2188" s="8">
        <v>117.43</v>
      </c>
      <c r="K2188" s="8">
        <v>38</v>
      </c>
      <c r="L2188" s="8">
        <v>0</v>
      </c>
      <c r="M2188" s="8">
        <v>97</v>
      </c>
      <c r="N2188" s="8">
        <v>1122</v>
      </c>
      <c r="O2188">
        <f t="shared" si="490"/>
        <v>3.090263157894737</v>
      </c>
      <c r="P2188">
        <f t="shared" si="491"/>
        <v>2.1571298819255224E-3</v>
      </c>
      <c r="Q2188" s="17">
        <f t="shared" si="488"/>
        <v>0</v>
      </c>
      <c r="R2188" s="17">
        <f t="shared" si="489"/>
        <v>8.6452762923351162E-2</v>
      </c>
    </row>
    <row r="2189" spans="1:18" x14ac:dyDescent="0.35">
      <c r="A2189" s="23">
        <v>43364</v>
      </c>
      <c r="B2189" s="16" t="s">
        <v>292</v>
      </c>
      <c r="C2189" s="16"/>
      <c r="D2189" s="16" t="s">
        <v>700</v>
      </c>
      <c r="E2189" s="16" t="s">
        <v>702</v>
      </c>
      <c r="F2189" s="16"/>
      <c r="G2189" s="16" t="str">
        <v>Brand_Awareness</v>
      </c>
      <c r="H2189" s="8">
        <v>66046</v>
      </c>
      <c r="I2189" s="8">
        <v>4573</v>
      </c>
      <c r="J2189" s="8">
        <v>440.44</v>
      </c>
      <c r="K2189" s="8">
        <v>95</v>
      </c>
      <c r="L2189" s="8">
        <v>0</v>
      </c>
      <c r="M2189" s="8">
        <v>276</v>
      </c>
      <c r="N2189" s="8">
        <v>4573</v>
      </c>
      <c r="O2189">
        <f t="shared" si="490"/>
        <v>4.6362105263157893</v>
      </c>
      <c r="P2189">
        <f t="shared" si="491"/>
        <v>1.4383914241589196E-3</v>
      </c>
      <c r="Q2189" s="17">
        <f t="shared" si="488"/>
        <v>0</v>
      </c>
      <c r="R2189" s="17">
        <f t="shared" si="489"/>
        <v>6.0354253225453749E-2</v>
      </c>
    </row>
    <row r="2190" spans="1:18" x14ac:dyDescent="0.35">
      <c r="A2190" s="23">
        <v>43362</v>
      </c>
      <c r="B2190" s="16" t="s">
        <v>287</v>
      </c>
      <c r="C2190" s="16"/>
      <c r="D2190" s="16" t="s">
        <v>701</v>
      </c>
      <c r="E2190" s="16" t="s">
        <v>702</v>
      </c>
      <c r="F2190" s="16"/>
      <c r="G2190" s="16" t="str">
        <v>Brand_Awareness</v>
      </c>
      <c r="H2190" s="8">
        <v>102415</v>
      </c>
      <c r="I2190" s="8">
        <v>6337</v>
      </c>
      <c r="J2190" s="8">
        <v>583.85</v>
      </c>
      <c r="K2190" s="8">
        <v>319</v>
      </c>
      <c r="L2190" s="8">
        <v>0</v>
      </c>
      <c r="M2190" s="8">
        <v>370</v>
      </c>
      <c r="N2190" s="8">
        <v>6337</v>
      </c>
      <c r="O2190">
        <f t="shared" si="490"/>
        <v>1.8302507836990596</v>
      </c>
      <c r="P2190">
        <f t="shared" si="491"/>
        <v>3.1147781086754869E-3</v>
      </c>
      <c r="Q2190" s="17">
        <f t="shared" si="488"/>
        <v>0</v>
      </c>
      <c r="R2190" s="17">
        <f t="shared" si="489"/>
        <v>5.8387249487139026E-2</v>
      </c>
    </row>
    <row r="2191" spans="1:18" x14ac:dyDescent="0.35">
      <c r="A2191" s="23">
        <v>43366</v>
      </c>
      <c r="B2191" s="16" t="s">
        <v>287</v>
      </c>
      <c r="C2191" s="16"/>
      <c r="D2191" s="16" t="s">
        <v>701</v>
      </c>
      <c r="E2191" s="16" t="s">
        <v>702</v>
      </c>
      <c r="F2191" s="16"/>
      <c r="G2191" s="16" t="str">
        <v>Brand_Awareness</v>
      </c>
      <c r="H2191" s="8">
        <v>29178</v>
      </c>
      <c r="I2191" s="8">
        <v>1155</v>
      </c>
      <c r="J2191" s="8">
        <v>143.76</v>
      </c>
      <c r="K2191" s="8">
        <v>86</v>
      </c>
      <c r="L2191" s="8">
        <v>0</v>
      </c>
      <c r="M2191" s="8">
        <v>47</v>
      </c>
      <c r="N2191" s="8">
        <v>1155</v>
      </c>
      <c r="O2191">
        <f t="shared" si="490"/>
        <v>1.6716279069767441</v>
      </c>
      <c r="P2191">
        <f t="shared" si="491"/>
        <v>2.9474261429844402E-3</v>
      </c>
      <c r="Q2191" s="17">
        <f t="shared" si="488"/>
        <v>0</v>
      </c>
      <c r="R2191" s="17">
        <f t="shared" si="489"/>
        <v>4.069264069264069E-2</v>
      </c>
    </row>
    <row r="2192" spans="1:18" x14ac:dyDescent="0.35">
      <c r="A2192" s="23">
        <v>43363</v>
      </c>
      <c r="B2192" s="16" t="s">
        <v>292</v>
      </c>
      <c r="C2192" s="16"/>
      <c r="D2192" s="16" t="s">
        <v>700</v>
      </c>
      <c r="E2192" s="16" t="s">
        <v>702</v>
      </c>
      <c r="F2192" s="16"/>
      <c r="G2192" s="16" t="str">
        <v>Brand_Awareness</v>
      </c>
      <c r="H2192" s="8">
        <v>58439</v>
      </c>
      <c r="I2192" s="8">
        <v>4242</v>
      </c>
      <c r="J2192" s="8">
        <v>389.73</v>
      </c>
      <c r="K2192" s="8">
        <v>111</v>
      </c>
      <c r="L2192" s="8">
        <v>0</v>
      </c>
      <c r="M2192" s="8">
        <v>340</v>
      </c>
      <c r="N2192" s="8">
        <v>4242</v>
      </c>
      <c r="O2192">
        <f t="shared" si="490"/>
        <v>3.5110810810810813</v>
      </c>
      <c r="P2192">
        <f t="shared" si="491"/>
        <v>1.8994164855661458E-3</v>
      </c>
      <c r="Q2192" s="17">
        <f t="shared" si="488"/>
        <v>0</v>
      </c>
      <c r="R2192" s="17">
        <f t="shared" si="489"/>
        <v>8.0150872230080147E-2</v>
      </c>
    </row>
    <row r="2193" spans="1:18" x14ac:dyDescent="0.35">
      <c r="A2193" s="23">
        <v>43359</v>
      </c>
      <c r="B2193" s="16" t="s">
        <v>293</v>
      </c>
      <c r="C2193" s="16"/>
      <c r="D2193" s="16" t="s">
        <v>701</v>
      </c>
      <c r="E2193" s="16" t="s">
        <v>702</v>
      </c>
      <c r="F2193" s="16"/>
      <c r="G2193" s="16" t="str">
        <v>Video_Views</v>
      </c>
      <c r="H2193" s="8">
        <v>148137</v>
      </c>
      <c r="I2193" s="8">
        <v>16512</v>
      </c>
      <c r="J2193" s="8">
        <v>1018.98</v>
      </c>
      <c r="K2193" s="8">
        <v>235</v>
      </c>
      <c r="L2193" s="8">
        <v>0</v>
      </c>
      <c r="M2193" s="8">
        <v>6993</v>
      </c>
      <c r="N2193" s="8">
        <v>16512</v>
      </c>
      <c r="O2193">
        <f t="shared" si="490"/>
        <v>4.3360851063829786</v>
      </c>
      <c r="P2193">
        <f t="shared" si="491"/>
        <v>1.5863693742954156E-3</v>
      </c>
      <c r="Q2193" s="17">
        <f t="shared" si="488"/>
        <v>0</v>
      </c>
      <c r="R2193" s="17">
        <f t="shared" si="489"/>
        <v>0.42351017441860467</v>
      </c>
    </row>
    <row r="2194" spans="1:18" x14ac:dyDescent="0.35">
      <c r="A2194" s="23">
        <v>43362</v>
      </c>
      <c r="B2194" s="16" t="s">
        <v>285</v>
      </c>
      <c r="C2194" s="16"/>
      <c r="D2194" s="16" t="s">
        <v>701</v>
      </c>
      <c r="E2194" s="16" t="s">
        <v>702</v>
      </c>
      <c r="F2194" s="16"/>
      <c r="G2194" s="16" t="str">
        <v>Video_Views</v>
      </c>
      <c r="H2194" s="8">
        <v>62252</v>
      </c>
      <c r="I2194" s="8">
        <v>9837</v>
      </c>
      <c r="J2194" s="8">
        <v>572.67999999999995</v>
      </c>
      <c r="K2194" s="8">
        <v>47</v>
      </c>
      <c r="L2194" s="8">
        <v>0</v>
      </c>
      <c r="M2194" s="8">
        <v>2662</v>
      </c>
      <c r="N2194" s="8">
        <v>9837</v>
      </c>
      <c r="O2194">
        <f t="shared" si="490"/>
        <v>12.184680851063829</v>
      </c>
      <c r="P2194">
        <f t="shared" si="491"/>
        <v>7.5499582342735978E-4</v>
      </c>
      <c r="Q2194" s="17">
        <f t="shared" si="488"/>
        <v>0</v>
      </c>
      <c r="R2194" s="17">
        <f t="shared" si="489"/>
        <v>0.27061095862559725</v>
      </c>
    </row>
    <row r="2195" spans="1:18" x14ac:dyDescent="0.35">
      <c r="A2195" s="23">
        <v>43362</v>
      </c>
      <c r="B2195" s="16" t="s">
        <v>287</v>
      </c>
      <c r="C2195" s="16"/>
      <c r="D2195" s="16" t="s">
        <v>701</v>
      </c>
      <c r="E2195" s="16" t="s">
        <v>702</v>
      </c>
      <c r="F2195" s="16"/>
      <c r="G2195" s="16" t="str">
        <v>Brand_Awareness</v>
      </c>
      <c r="H2195" s="8">
        <v>21873</v>
      </c>
      <c r="I2195" s="8">
        <v>635</v>
      </c>
      <c r="J2195" s="8">
        <v>107.46000000000001</v>
      </c>
      <c r="K2195" s="8">
        <v>35</v>
      </c>
      <c r="L2195" s="8">
        <v>0</v>
      </c>
      <c r="M2195" s="8">
        <v>32</v>
      </c>
      <c r="N2195" s="8">
        <v>635</v>
      </c>
      <c r="O2195">
        <f t="shared" si="490"/>
        <v>3.0702857142857147</v>
      </c>
      <c r="P2195">
        <f t="shared" si="491"/>
        <v>1.6001462990902025E-3</v>
      </c>
      <c r="Q2195" s="17">
        <f t="shared" si="488"/>
        <v>0</v>
      </c>
      <c r="R2195" s="17">
        <f t="shared" si="489"/>
        <v>5.0393700787401574E-2</v>
      </c>
    </row>
    <row r="2196" spans="1:18" x14ac:dyDescent="0.35">
      <c r="A2196" s="23">
        <v>43359</v>
      </c>
      <c r="B2196" s="16" t="s">
        <v>287</v>
      </c>
      <c r="C2196" s="16"/>
      <c r="D2196" s="16" t="s">
        <v>701</v>
      </c>
      <c r="E2196" s="16" t="s">
        <v>702</v>
      </c>
      <c r="F2196" s="16"/>
      <c r="G2196" s="16" t="str">
        <v>Brand_Awareness</v>
      </c>
      <c r="H2196" s="8">
        <v>72145</v>
      </c>
      <c r="I2196" s="8">
        <v>1955</v>
      </c>
      <c r="J2196" s="8">
        <v>354.93</v>
      </c>
      <c r="K2196" s="8">
        <v>141</v>
      </c>
      <c r="L2196" s="8">
        <v>0</v>
      </c>
      <c r="M2196" s="8">
        <v>86</v>
      </c>
      <c r="N2196" s="8">
        <v>1955</v>
      </c>
      <c r="O2196">
        <f t="shared" si="490"/>
        <v>2.5172340425531914</v>
      </c>
      <c r="P2196">
        <f t="shared" si="491"/>
        <v>1.9543973941368079E-3</v>
      </c>
      <c r="Q2196" s="17">
        <f t="shared" si="488"/>
        <v>0</v>
      </c>
      <c r="R2196" s="17">
        <f t="shared" si="489"/>
        <v>4.3989769820971865E-2</v>
      </c>
    </row>
    <row r="2197" spans="1:18" x14ac:dyDescent="0.35">
      <c r="A2197" s="23">
        <v>43366</v>
      </c>
      <c r="B2197" s="16" t="s">
        <v>287</v>
      </c>
      <c r="C2197" s="16"/>
      <c r="D2197" s="16" t="s">
        <v>701</v>
      </c>
      <c r="E2197" s="16" t="s">
        <v>702</v>
      </c>
      <c r="F2197" s="16"/>
      <c r="G2197" s="16" t="str">
        <v>Brand_Awareness</v>
      </c>
      <c r="H2197" s="8">
        <v>2394</v>
      </c>
      <c r="I2197" s="8">
        <v>231</v>
      </c>
      <c r="J2197" s="8">
        <v>12.24</v>
      </c>
      <c r="K2197" s="8">
        <v>9</v>
      </c>
      <c r="L2197" s="8">
        <v>0</v>
      </c>
      <c r="M2197" s="8">
        <v>10</v>
      </c>
      <c r="N2197" s="8">
        <v>231</v>
      </c>
      <c r="O2197">
        <f t="shared" si="490"/>
        <v>1.36</v>
      </c>
      <c r="P2197">
        <f t="shared" si="491"/>
        <v>3.7593984962406013E-3</v>
      </c>
      <c r="Q2197" s="17">
        <f t="shared" si="488"/>
        <v>0</v>
      </c>
      <c r="R2197" s="17">
        <f t="shared" si="489"/>
        <v>4.3290043290043288E-2</v>
      </c>
    </row>
    <row r="2198" spans="1:18" x14ac:dyDescent="0.35">
      <c r="A2198" s="23">
        <v>43359</v>
      </c>
      <c r="B2198" s="16" t="s">
        <v>285</v>
      </c>
      <c r="C2198" s="16"/>
      <c r="D2198" s="16" t="s">
        <v>701</v>
      </c>
      <c r="E2198" s="16" t="s">
        <v>702</v>
      </c>
      <c r="F2198" s="16"/>
      <c r="G2198" s="16" t="str">
        <v>Video_Views</v>
      </c>
      <c r="H2198" s="8">
        <v>54945</v>
      </c>
      <c r="I2198" s="8">
        <v>9967</v>
      </c>
      <c r="J2198" s="8">
        <v>505.40999999999997</v>
      </c>
      <c r="K2198" s="8">
        <v>47</v>
      </c>
      <c r="L2198" s="8">
        <v>0</v>
      </c>
      <c r="M2198" s="8">
        <v>2829</v>
      </c>
      <c r="N2198" s="8">
        <v>9967</v>
      </c>
      <c r="O2198">
        <f t="shared" si="490"/>
        <v>10.753404255319149</v>
      </c>
      <c r="P2198">
        <f t="shared" si="491"/>
        <v>8.5540085540085538E-4</v>
      </c>
      <c r="Q2198" s="17">
        <f t="shared" si="488"/>
        <v>0</v>
      </c>
      <c r="R2198" s="17">
        <f t="shared" si="489"/>
        <v>0.28383666098123811</v>
      </c>
    </row>
    <row r="2199" spans="1:18" x14ac:dyDescent="0.35">
      <c r="A2199" s="23">
        <v>43360</v>
      </c>
      <c r="B2199" s="16" t="s">
        <v>293</v>
      </c>
      <c r="C2199" s="16"/>
      <c r="D2199" s="16" t="s">
        <v>701</v>
      </c>
      <c r="E2199" s="16" t="s">
        <v>702</v>
      </c>
      <c r="F2199" s="16"/>
      <c r="G2199" s="16" t="str">
        <v>Video_Views</v>
      </c>
      <c r="H2199" s="8">
        <v>153481</v>
      </c>
      <c r="I2199" s="8">
        <v>18289</v>
      </c>
      <c r="J2199" s="8">
        <v>1055.95</v>
      </c>
      <c r="K2199" s="8">
        <v>251</v>
      </c>
      <c r="L2199" s="8">
        <v>0</v>
      </c>
      <c r="M2199" s="8">
        <v>8301</v>
      </c>
      <c r="N2199" s="8">
        <v>18289</v>
      </c>
      <c r="O2199">
        <f t="shared" si="490"/>
        <v>4.2069721115537853</v>
      </c>
      <c r="P2199">
        <f t="shared" si="491"/>
        <v>1.6353815781758002E-3</v>
      </c>
      <c r="Q2199" s="17">
        <f t="shared" si="488"/>
        <v>0</v>
      </c>
      <c r="R2199" s="17">
        <f t="shared" si="489"/>
        <v>0.45387938104871783</v>
      </c>
    </row>
    <row r="2200" spans="1:18" x14ac:dyDescent="0.35">
      <c r="A2200" s="23">
        <v>43365</v>
      </c>
      <c r="B2200" s="16" t="s">
        <v>295</v>
      </c>
      <c r="C2200" s="16"/>
      <c r="D2200" s="16" t="s">
        <v>701</v>
      </c>
      <c r="E2200" s="16" t="s">
        <v>702</v>
      </c>
      <c r="F2200" s="16"/>
      <c r="G2200" s="16" t="str">
        <v>Video_Views</v>
      </c>
      <c r="H2200" s="8">
        <v>318308</v>
      </c>
      <c r="I2200" s="8">
        <v>143062</v>
      </c>
      <c r="J2200" s="8">
        <v>1650.06</v>
      </c>
      <c r="K2200" s="8">
        <v>2499</v>
      </c>
      <c r="L2200" s="8">
        <v>0</v>
      </c>
      <c r="M2200" s="8">
        <v>28658</v>
      </c>
      <c r="N2200" s="8">
        <v>143062</v>
      </c>
      <c r="O2200">
        <f t="shared" si="490"/>
        <v>0.66028811524609843</v>
      </c>
      <c r="P2200">
        <f t="shared" si="491"/>
        <v>7.8508865627002784E-3</v>
      </c>
      <c r="Q2200" s="17">
        <f t="shared" si="488"/>
        <v>0</v>
      </c>
      <c r="R2200" s="17">
        <f t="shared" si="489"/>
        <v>0.20031874292264892</v>
      </c>
    </row>
    <row r="2201" spans="1:18" x14ac:dyDescent="0.35">
      <c r="A2201" s="23">
        <v>43360</v>
      </c>
      <c r="B2201" s="16" t="s">
        <v>287</v>
      </c>
      <c r="C2201" s="16"/>
      <c r="D2201" s="16" t="s">
        <v>701</v>
      </c>
      <c r="E2201" s="16" t="s">
        <v>702</v>
      </c>
      <c r="F2201" s="16"/>
      <c r="G2201" s="16" t="str">
        <v>Brand_Awareness</v>
      </c>
      <c r="H2201" s="8">
        <v>84589</v>
      </c>
      <c r="I2201" s="8">
        <v>4440</v>
      </c>
      <c r="J2201" s="8">
        <v>482.13</v>
      </c>
      <c r="K2201" s="8">
        <v>198</v>
      </c>
      <c r="L2201" s="8">
        <v>0</v>
      </c>
      <c r="M2201" s="8">
        <v>230</v>
      </c>
      <c r="N2201" s="8">
        <v>4440</v>
      </c>
      <c r="O2201">
        <f t="shared" si="490"/>
        <v>2.4350000000000001</v>
      </c>
      <c r="P2201">
        <f t="shared" si="491"/>
        <v>2.3407298821359751E-3</v>
      </c>
      <c r="Q2201" s="17">
        <f t="shared" si="488"/>
        <v>0</v>
      </c>
      <c r="R2201" s="17">
        <f t="shared" si="489"/>
        <v>5.18018018018018E-2</v>
      </c>
    </row>
    <row r="2202" spans="1:18" x14ac:dyDescent="0.35">
      <c r="A2202" s="23">
        <v>43359</v>
      </c>
      <c r="B2202" s="16" t="s">
        <v>287</v>
      </c>
      <c r="C2202" s="16"/>
      <c r="D2202" s="16" t="s">
        <v>701</v>
      </c>
      <c r="E2202" s="16" t="s">
        <v>702</v>
      </c>
      <c r="F2202" s="16"/>
      <c r="G2202" s="16" t="str">
        <v>Brand_Awareness</v>
      </c>
      <c r="H2202" s="8">
        <v>7145</v>
      </c>
      <c r="I2202" s="8">
        <v>481</v>
      </c>
      <c r="J2202" s="8">
        <v>36.559999999999995</v>
      </c>
      <c r="K2202" s="8">
        <v>34</v>
      </c>
      <c r="L2202" s="8">
        <v>0</v>
      </c>
      <c r="M2202" s="8">
        <v>23</v>
      </c>
      <c r="N2202" s="8">
        <v>481</v>
      </c>
      <c r="O2202">
        <f t="shared" si="490"/>
        <v>1.0752941176470587</v>
      </c>
      <c r="P2202">
        <f t="shared" si="491"/>
        <v>4.7585724282715189E-3</v>
      </c>
      <c r="Q2202" s="17">
        <f t="shared" si="488"/>
        <v>0</v>
      </c>
      <c r="R2202" s="17">
        <f t="shared" si="489"/>
        <v>4.781704781704782E-2</v>
      </c>
    </row>
    <row r="2203" spans="1:18" x14ac:dyDescent="0.35">
      <c r="A2203" s="23">
        <v>43363</v>
      </c>
      <c r="B2203" s="16" t="s">
        <v>285</v>
      </c>
      <c r="C2203" s="16"/>
      <c r="D2203" s="16" t="s">
        <v>701</v>
      </c>
      <c r="E2203" s="16" t="s">
        <v>702</v>
      </c>
      <c r="F2203" s="16"/>
      <c r="G2203" s="16" t="str">
        <v>Video_Views</v>
      </c>
      <c r="H2203" s="8">
        <v>64809</v>
      </c>
      <c r="I2203" s="8">
        <v>16615</v>
      </c>
      <c r="J2203" s="8">
        <v>596.28</v>
      </c>
      <c r="K2203" s="8">
        <v>186</v>
      </c>
      <c r="L2203" s="8">
        <v>0</v>
      </c>
      <c r="M2203" s="8">
        <v>5301</v>
      </c>
      <c r="N2203" s="8">
        <v>16615</v>
      </c>
      <c r="O2203">
        <f t="shared" si="490"/>
        <v>3.205806451612903</v>
      </c>
      <c r="P2203">
        <f t="shared" si="491"/>
        <v>2.8699717631810399E-3</v>
      </c>
      <c r="Q2203" s="17">
        <f t="shared" si="488"/>
        <v>0</v>
      </c>
      <c r="R2203" s="17">
        <f t="shared" si="489"/>
        <v>0.31904905206139034</v>
      </c>
    </row>
    <row r="2204" spans="1:18" x14ac:dyDescent="0.35">
      <c r="A2204" s="23">
        <v>43365</v>
      </c>
      <c r="B2204" s="16" t="s">
        <v>287</v>
      </c>
      <c r="C2204" s="16"/>
      <c r="D2204" s="16" t="s">
        <v>701</v>
      </c>
      <c r="E2204" s="16" t="s">
        <v>702</v>
      </c>
      <c r="F2204" s="16"/>
      <c r="G2204" s="16" t="str">
        <v>Brand_Awareness</v>
      </c>
      <c r="H2204" s="8">
        <v>19600</v>
      </c>
      <c r="I2204" s="8">
        <v>1958</v>
      </c>
      <c r="J2204" s="8">
        <v>111.7</v>
      </c>
      <c r="K2204" s="8">
        <v>93</v>
      </c>
      <c r="L2204" s="8">
        <v>0</v>
      </c>
      <c r="M2204" s="8">
        <v>90</v>
      </c>
      <c r="N2204" s="8">
        <v>1958</v>
      </c>
      <c r="O2204">
        <f t="shared" si="490"/>
        <v>1.2010752688172044</v>
      </c>
      <c r="P2204">
        <f t="shared" si="491"/>
        <v>4.7448979591836731E-3</v>
      </c>
      <c r="Q2204" s="17">
        <f t="shared" si="488"/>
        <v>0</v>
      </c>
      <c r="R2204" s="17">
        <f t="shared" si="489"/>
        <v>4.5965270684371805E-2</v>
      </c>
    </row>
    <row r="2205" spans="1:18" x14ac:dyDescent="0.35">
      <c r="A2205" s="23">
        <v>43360</v>
      </c>
      <c r="B2205" s="16" t="s">
        <v>293</v>
      </c>
      <c r="C2205" s="16"/>
      <c r="D2205" s="16" t="s">
        <v>701</v>
      </c>
      <c r="E2205" s="16" t="s">
        <v>702</v>
      </c>
      <c r="F2205" s="16"/>
      <c r="G2205" s="16" t="str">
        <v>Video_Views</v>
      </c>
      <c r="H2205" s="8">
        <v>115926</v>
      </c>
      <c r="I2205" s="8">
        <v>13431</v>
      </c>
      <c r="J2205" s="8">
        <v>797.63</v>
      </c>
      <c r="K2205" s="8">
        <v>109</v>
      </c>
      <c r="L2205" s="8">
        <v>0</v>
      </c>
      <c r="M2205" s="8">
        <v>6243</v>
      </c>
      <c r="N2205" s="8">
        <v>13431</v>
      </c>
      <c r="O2205">
        <f t="shared" si="490"/>
        <v>7.3177064220183485</v>
      </c>
      <c r="P2205">
        <f t="shared" si="491"/>
        <v>9.4025499025240239E-4</v>
      </c>
      <c r="Q2205" s="17">
        <f t="shared" si="488"/>
        <v>0</v>
      </c>
      <c r="R2205" s="17">
        <f t="shared" si="489"/>
        <v>0.46482019209291936</v>
      </c>
    </row>
    <row r="2206" spans="1:18" hidden="1" x14ac:dyDescent="0.35">
      <c r="A2206" s="16">
        <v>43365</v>
      </c>
      <c r="B2206" s="16" t="s">
        <v>291</v>
      </c>
      <c r="C2206" s="16"/>
      <c r="D2206" s="16" t="s">
        <v>700</v>
      </c>
      <c r="E2206" s="16" t="s">
        <v>698</v>
      </c>
      <c r="F2206" s="16"/>
      <c r="G2206" s="16" t="str">
        <v>Video_Views</v>
      </c>
      <c r="H2206" s="8">
        <v>0</v>
      </c>
      <c r="I2206" s="8">
        <v>118</v>
      </c>
      <c r="J2206" s="8">
        <v>0</v>
      </c>
      <c r="K2206" s="8">
        <v>3</v>
      </c>
      <c r="L2206" s="8">
        <v>0</v>
      </c>
      <c r="M2206" s="8">
        <v>15</v>
      </c>
      <c r="N2206" s="8">
        <v>118</v>
      </c>
      <c r="O2206">
        <f t="shared" si="490"/>
        <v>0</v>
      </c>
      <c r="P2206" t="e">
        <f t="shared" si="491"/>
        <v>#DIV/0!</v>
      </c>
      <c r="Q2206" s="11" t="e">
        <f>L2206/H2206*100</f>
        <v>#DIV/0!</v>
      </c>
      <c r="R2206" s="12">
        <f>M2206/N2206*100</f>
        <v>12.711864406779661</v>
      </c>
    </row>
    <row r="2207" spans="1:18" hidden="1" x14ac:dyDescent="0.35">
      <c r="A2207" s="16">
        <v>43361</v>
      </c>
      <c r="B2207" s="16" t="s">
        <v>291</v>
      </c>
      <c r="C2207" s="16"/>
      <c r="D2207" s="16" t="s">
        <v>700</v>
      </c>
      <c r="E2207" s="16" t="s">
        <v>698</v>
      </c>
      <c r="F2207" s="16"/>
      <c r="G2207" s="16" t="str">
        <v>Video_Views</v>
      </c>
      <c r="H2207" s="8">
        <v>0</v>
      </c>
      <c r="I2207" s="8">
        <v>462</v>
      </c>
      <c r="J2207" s="8">
        <v>0</v>
      </c>
      <c r="K2207" s="8">
        <v>9</v>
      </c>
      <c r="L2207" s="8">
        <v>0</v>
      </c>
      <c r="M2207" s="8">
        <v>83</v>
      </c>
      <c r="N2207" s="8">
        <v>462</v>
      </c>
      <c r="O2207">
        <f t="shared" si="490"/>
        <v>0</v>
      </c>
      <c r="P2207" t="e">
        <f t="shared" si="491"/>
        <v>#DIV/0!</v>
      </c>
      <c r="Q2207" s="11" t="e">
        <f>L2207/H2207*100</f>
        <v>#DIV/0!</v>
      </c>
      <c r="R2207" s="12">
        <f>M2207/N2207*100</f>
        <v>17.965367965367964</v>
      </c>
    </row>
    <row r="2208" spans="1:18" hidden="1" x14ac:dyDescent="0.35">
      <c r="A2208" s="16">
        <v>43359</v>
      </c>
      <c r="B2208" s="16" t="s">
        <v>291</v>
      </c>
      <c r="C2208" s="16"/>
      <c r="D2208" s="16" t="s">
        <v>700</v>
      </c>
      <c r="E2208" s="16" t="s">
        <v>698</v>
      </c>
      <c r="F2208" s="16"/>
      <c r="G2208" s="16" t="str">
        <v>Video_Views</v>
      </c>
      <c r="H2208" s="8">
        <v>0</v>
      </c>
      <c r="I2208" s="8">
        <v>3</v>
      </c>
      <c r="J2208" s="8">
        <v>0</v>
      </c>
      <c r="K2208" s="8">
        <v>0</v>
      </c>
      <c r="L2208" s="8">
        <v>0</v>
      </c>
      <c r="M2208" s="8">
        <v>0</v>
      </c>
      <c r="N2208" s="8">
        <v>3</v>
      </c>
      <c r="O2208" t="e">
        <f t="shared" si="490"/>
        <v>#DIV/0!</v>
      </c>
      <c r="P2208" t="e">
        <f t="shared" si="491"/>
        <v>#DIV/0!</v>
      </c>
      <c r="Q2208" s="11" t="e">
        <f>L2208/H2208*100</f>
        <v>#DIV/0!</v>
      </c>
      <c r="R2208" s="12">
        <f>M2208/N2208*100</f>
        <v>0</v>
      </c>
    </row>
    <row r="2209" spans="1:18" hidden="1" x14ac:dyDescent="0.35">
      <c r="A2209" s="16">
        <v>43361</v>
      </c>
      <c r="B2209" s="16" t="s">
        <v>291</v>
      </c>
      <c r="C2209" s="16"/>
      <c r="D2209" s="16" t="s">
        <v>700</v>
      </c>
      <c r="E2209" s="16" t="s">
        <v>698</v>
      </c>
      <c r="F2209" s="16"/>
      <c r="G2209" s="16" t="str">
        <v>Video_Views</v>
      </c>
      <c r="H2209" s="8">
        <v>0</v>
      </c>
      <c r="I2209" s="8">
        <v>70</v>
      </c>
      <c r="J2209" s="8">
        <v>0</v>
      </c>
      <c r="K2209" s="8">
        <v>3</v>
      </c>
      <c r="L2209" s="8">
        <v>0</v>
      </c>
      <c r="M2209" s="8">
        <v>11</v>
      </c>
      <c r="N2209" s="8">
        <v>70</v>
      </c>
      <c r="O2209">
        <f t="shared" si="490"/>
        <v>0</v>
      </c>
      <c r="P2209" t="e">
        <f t="shared" si="491"/>
        <v>#DIV/0!</v>
      </c>
      <c r="Q2209" s="11" t="e">
        <f>L2209/H2209*100</f>
        <v>#DIV/0!</v>
      </c>
      <c r="R2209" s="12">
        <f>M2209/N2209*100</f>
        <v>15.714285714285714</v>
      </c>
    </row>
    <row r="2210" spans="1:18" hidden="1" x14ac:dyDescent="0.35">
      <c r="A2210" s="16">
        <v>43361</v>
      </c>
      <c r="B2210" s="16" t="s">
        <v>291</v>
      </c>
      <c r="C2210" s="16"/>
      <c r="D2210" s="16" t="s">
        <v>700</v>
      </c>
      <c r="E2210" s="16" t="s">
        <v>698</v>
      </c>
      <c r="F2210" s="16"/>
      <c r="G2210" s="16" t="str">
        <v>Video_Views</v>
      </c>
      <c r="H2210" s="8">
        <v>0</v>
      </c>
      <c r="I2210" s="8">
        <v>87</v>
      </c>
      <c r="J2210" s="8">
        <v>0</v>
      </c>
      <c r="K2210" s="8">
        <v>0</v>
      </c>
      <c r="L2210" s="8">
        <v>0</v>
      </c>
      <c r="M2210" s="8">
        <v>11</v>
      </c>
      <c r="N2210" s="8">
        <v>87</v>
      </c>
      <c r="O2210" t="e">
        <f t="shared" si="490"/>
        <v>#DIV/0!</v>
      </c>
      <c r="P2210" t="e">
        <f t="shared" si="491"/>
        <v>#DIV/0!</v>
      </c>
      <c r="Q2210" s="11" t="e">
        <f>L2210/H2210*100</f>
        <v>#DIV/0!</v>
      </c>
      <c r="R2210" s="12">
        <f>M2210/N2210*100</f>
        <v>12.643678160919542</v>
      </c>
    </row>
    <row r="2211" spans="1:18" x14ac:dyDescent="0.35">
      <c r="A2211" s="23">
        <v>43358</v>
      </c>
      <c r="B2211" s="16" t="s">
        <v>291</v>
      </c>
      <c r="C2211" s="16"/>
      <c r="D2211" s="16" t="s">
        <v>700</v>
      </c>
      <c r="E2211" s="16" t="s">
        <v>698</v>
      </c>
      <c r="F2211" s="16"/>
      <c r="G2211" s="16" t="str">
        <v>Video_Views</v>
      </c>
      <c r="H2211" s="8">
        <v>13022</v>
      </c>
      <c r="I2211" s="8">
        <v>5228</v>
      </c>
      <c r="J2211" s="8">
        <v>70.73</v>
      </c>
      <c r="K2211" s="8">
        <v>235</v>
      </c>
      <c r="L2211" s="8">
        <v>0</v>
      </c>
      <c r="M2211" s="8">
        <v>1236</v>
      </c>
      <c r="N2211" s="8">
        <v>5228</v>
      </c>
      <c r="O2211">
        <f t="shared" si="490"/>
        <v>0.30097872340425535</v>
      </c>
      <c r="P2211">
        <f t="shared" si="491"/>
        <v>1.804638304407925E-2</v>
      </c>
      <c r="Q2211" s="17">
        <f t="shared" ref="Q2211:Q2274" si="492">L2211/H2211</f>
        <v>0</v>
      </c>
      <c r="R2211" s="17">
        <f t="shared" ref="R2211:R2274" si="493">M2211/N2211</f>
        <v>0.23641928079571539</v>
      </c>
    </row>
    <row r="2212" spans="1:18" x14ac:dyDescent="0.35">
      <c r="A2212" s="23">
        <v>43357</v>
      </c>
      <c r="B2212" s="16" t="s">
        <v>291</v>
      </c>
      <c r="C2212" s="16"/>
      <c r="D2212" s="16" t="s">
        <v>700</v>
      </c>
      <c r="E2212" s="16" t="s">
        <v>698</v>
      </c>
      <c r="F2212" s="16"/>
      <c r="G2212" s="16" t="str">
        <v>Video_Views</v>
      </c>
      <c r="H2212" s="8">
        <v>170969</v>
      </c>
      <c r="I2212" s="8">
        <v>47175</v>
      </c>
      <c r="J2212" s="8">
        <v>887.27</v>
      </c>
      <c r="K2212" s="8">
        <v>1232</v>
      </c>
      <c r="L2212" s="8">
        <v>0</v>
      </c>
      <c r="M2212" s="8">
        <v>11030</v>
      </c>
      <c r="N2212" s="8">
        <v>47175</v>
      </c>
      <c r="O2212">
        <f t="shared" si="490"/>
        <v>0.72018668831168831</v>
      </c>
      <c r="P2212">
        <f t="shared" si="491"/>
        <v>7.2059847106785441E-3</v>
      </c>
      <c r="Q2212" s="17">
        <f t="shared" si="492"/>
        <v>0</v>
      </c>
      <c r="R2212" s="17">
        <f t="shared" si="493"/>
        <v>0.23381028086910441</v>
      </c>
    </row>
    <row r="2213" spans="1:18" x14ac:dyDescent="0.35">
      <c r="A2213" s="23">
        <v>43361</v>
      </c>
      <c r="B2213" s="16" t="s">
        <v>291</v>
      </c>
      <c r="C2213" s="16"/>
      <c r="D2213" s="16" t="s">
        <v>700</v>
      </c>
      <c r="E2213" s="16" t="s">
        <v>698</v>
      </c>
      <c r="F2213" s="16"/>
      <c r="G2213" s="16" t="str">
        <v>Video_Views</v>
      </c>
      <c r="H2213" s="8">
        <v>28915</v>
      </c>
      <c r="I2213" s="8">
        <v>9914</v>
      </c>
      <c r="J2213" s="8">
        <v>130.38999999999999</v>
      </c>
      <c r="K2213" s="8">
        <v>154</v>
      </c>
      <c r="L2213" s="8">
        <v>0</v>
      </c>
      <c r="M2213" s="8">
        <v>2295</v>
      </c>
      <c r="N2213" s="8">
        <v>9914</v>
      </c>
      <c r="O2213">
        <f t="shared" si="490"/>
        <v>0.8466883116883116</v>
      </c>
      <c r="P2213">
        <f t="shared" si="491"/>
        <v>5.3259553864776071E-3</v>
      </c>
      <c r="Q2213" s="17">
        <f t="shared" si="492"/>
        <v>0</v>
      </c>
      <c r="R2213" s="17">
        <f t="shared" si="493"/>
        <v>0.23149082106112567</v>
      </c>
    </row>
    <row r="2214" spans="1:18" x14ac:dyDescent="0.35">
      <c r="A2214" s="23">
        <v>43360</v>
      </c>
      <c r="B2214" s="16" t="s">
        <v>291</v>
      </c>
      <c r="C2214" s="16"/>
      <c r="D2214" s="16" t="s">
        <v>700</v>
      </c>
      <c r="E2214" s="16" t="s">
        <v>698</v>
      </c>
      <c r="F2214" s="16"/>
      <c r="G2214" s="16" t="str">
        <v>Video_Views</v>
      </c>
      <c r="H2214" s="8">
        <v>24953</v>
      </c>
      <c r="I2214" s="8">
        <v>6876</v>
      </c>
      <c r="J2214" s="8">
        <v>109.94000000000001</v>
      </c>
      <c r="K2214" s="8">
        <v>121</v>
      </c>
      <c r="L2214" s="8">
        <v>0</v>
      </c>
      <c r="M2214" s="8">
        <v>1239</v>
      </c>
      <c r="N2214" s="8">
        <v>6876</v>
      </c>
      <c r="O2214">
        <f t="shared" si="490"/>
        <v>0.90859504132231417</v>
      </c>
      <c r="P2214">
        <f t="shared" si="491"/>
        <v>4.8491163387167878E-3</v>
      </c>
      <c r="Q2214" s="17">
        <f t="shared" si="492"/>
        <v>0</v>
      </c>
      <c r="R2214" s="17">
        <f t="shared" si="493"/>
        <v>0.18019197207678883</v>
      </c>
    </row>
    <row r="2215" spans="1:18" x14ac:dyDescent="0.35">
      <c r="A2215" s="23">
        <v>43362</v>
      </c>
      <c r="B2215" s="16" t="s">
        <v>291</v>
      </c>
      <c r="C2215" s="16"/>
      <c r="D2215" s="16" t="s">
        <v>700</v>
      </c>
      <c r="E2215" s="16" t="s">
        <v>698</v>
      </c>
      <c r="F2215" s="16"/>
      <c r="G2215" s="16" t="str">
        <v>Video_Views</v>
      </c>
      <c r="H2215" s="8">
        <v>1421</v>
      </c>
      <c r="I2215" s="8">
        <v>234</v>
      </c>
      <c r="J2215" s="8">
        <v>7.74</v>
      </c>
      <c r="K2215" s="8">
        <v>5</v>
      </c>
      <c r="L2215" s="8">
        <v>0</v>
      </c>
      <c r="M2215" s="8">
        <v>55</v>
      </c>
      <c r="N2215" s="8">
        <v>234</v>
      </c>
      <c r="O2215">
        <f t="shared" si="490"/>
        <v>1.548</v>
      </c>
      <c r="P2215">
        <f t="shared" si="491"/>
        <v>3.518648838845883E-3</v>
      </c>
      <c r="Q2215" s="17">
        <f t="shared" si="492"/>
        <v>0</v>
      </c>
      <c r="R2215" s="17">
        <f t="shared" si="493"/>
        <v>0.23504273504273504</v>
      </c>
    </row>
    <row r="2216" spans="1:18" x14ac:dyDescent="0.35">
      <c r="A2216" s="23">
        <v>43364</v>
      </c>
      <c r="B2216" s="16" t="s">
        <v>291</v>
      </c>
      <c r="C2216" s="16"/>
      <c r="D2216" s="16" t="s">
        <v>700</v>
      </c>
      <c r="E2216" s="16" t="s">
        <v>698</v>
      </c>
      <c r="F2216" s="16"/>
      <c r="G2216" s="16" t="str">
        <v>Video_Views</v>
      </c>
      <c r="H2216" s="8">
        <v>25003</v>
      </c>
      <c r="I2216" s="8">
        <v>7302</v>
      </c>
      <c r="J2216" s="8">
        <v>166.98</v>
      </c>
      <c r="K2216" s="8">
        <v>105</v>
      </c>
      <c r="L2216" s="8">
        <v>0</v>
      </c>
      <c r="M2216" s="8">
        <v>1298</v>
      </c>
      <c r="N2216" s="8">
        <v>7302</v>
      </c>
      <c r="O2216">
        <f t="shared" si="490"/>
        <v>1.5902857142857141</v>
      </c>
      <c r="P2216">
        <f t="shared" si="491"/>
        <v>4.1994960604727436E-3</v>
      </c>
      <c r="Q2216" s="17">
        <f t="shared" si="492"/>
        <v>0</v>
      </c>
      <c r="R2216" s="17">
        <f t="shared" si="493"/>
        <v>0.17775951794029032</v>
      </c>
    </row>
    <row r="2217" spans="1:18" x14ac:dyDescent="0.35">
      <c r="A2217" s="23">
        <v>43359</v>
      </c>
      <c r="B2217" s="16" t="s">
        <v>291</v>
      </c>
      <c r="C2217" s="16"/>
      <c r="D2217" s="16" t="s">
        <v>700</v>
      </c>
      <c r="E2217" s="16" t="s">
        <v>698</v>
      </c>
      <c r="F2217" s="16"/>
      <c r="G2217" s="16" t="str">
        <v>Video_Views</v>
      </c>
      <c r="H2217" s="8">
        <v>9376</v>
      </c>
      <c r="I2217" s="8">
        <v>4095</v>
      </c>
      <c r="J2217" s="8">
        <v>62.629999999999995</v>
      </c>
      <c r="K2217" s="8">
        <v>196</v>
      </c>
      <c r="L2217" s="8">
        <v>0</v>
      </c>
      <c r="M2217" s="8">
        <v>1053</v>
      </c>
      <c r="N2217" s="8">
        <v>4095</v>
      </c>
      <c r="O2217">
        <f t="shared" si="490"/>
        <v>0.31954081632653059</v>
      </c>
      <c r="P2217">
        <f t="shared" si="491"/>
        <v>2.0904436860068258E-2</v>
      </c>
      <c r="Q2217" s="17">
        <f t="shared" si="492"/>
        <v>0</v>
      </c>
      <c r="R2217" s="17">
        <f t="shared" si="493"/>
        <v>0.25714285714285712</v>
      </c>
    </row>
    <row r="2218" spans="1:18" x14ac:dyDescent="0.35">
      <c r="A2218" s="23">
        <v>43358</v>
      </c>
      <c r="B2218" s="16" t="s">
        <v>291</v>
      </c>
      <c r="C2218" s="16"/>
      <c r="D2218" s="16" t="s">
        <v>700</v>
      </c>
      <c r="E2218" s="16" t="s">
        <v>698</v>
      </c>
      <c r="F2218" s="16"/>
      <c r="G2218" s="16" t="str">
        <v>Video_Views</v>
      </c>
      <c r="H2218" s="8">
        <v>1361</v>
      </c>
      <c r="I2218" s="8">
        <v>273</v>
      </c>
      <c r="J2218" s="8">
        <v>9.1199999999999992</v>
      </c>
      <c r="K2218" s="8">
        <v>4</v>
      </c>
      <c r="L2218" s="8">
        <v>0</v>
      </c>
      <c r="M2218" s="8">
        <v>53</v>
      </c>
      <c r="N2218" s="8">
        <v>273</v>
      </c>
      <c r="O2218">
        <f t="shared" si="490"/>
        <v>2.2799999999999998</v>
      </c>
      <c r="P2218">
        <f t="shared" si="491"/>
        <v>2.9390154298310064E-3</v>
      </c>
      <c r="Q2218" s="17">
        <f t="shared" si="492"/>
        <v>0</v>
      </c>
      <c r="R2218" s="17">
        <f t="shared" si="493"/>
        <v>0.19413919413919414</v>
      </c>
    </row>
    <row r="2219" spans="1:18" x14ac:dyDescent="0.35">
      <c r="A2219" s="23">
        <v>43366</v>
      </c>
      <c r="B2219" s="16" t="s">
        <v>291</v>
      </c>
      <c r="C2219" s="16"/>
      <c r="D2219" s="16" t="s">
        <v>700</v>
      </c>
      <c r="E2219" s="16" t="s">
        <v>698</v>
      </c>
      <c r="F2219" s="16"/>
      <c r="G2219" s="16" t="str">
        <v>Video_Views</v>
      </c>
      <c r="H2219" s="8">
        <v>32279</v>
      </c>
      <c r="I2219" s="8">
        <v>10086</v>
      </c>
      <c r="J2219" s="8">
        <v>215.69</v>
      </c>
      <c r="K2219" s="8">
        <v>214</v>
      </c>
      <c r="L2219" s="8">
        <v>0</v>
      </c>
      <c r="M2219" s="8">
        <v>2299</v>
      </c>
      <c r="N2219" s="8">
        <v>10086</v>
      </c>
      <c r="O2219">
        <f t="shared" si="490"/>
        <v>1.0078971962616823</v>
      </c>
      <c r="P2219">
        <f t="shared" si="491"/>
        <v>6.6296973264351432E-3</v>
      </c>
      <c r="Q2219" s="17">
        <f t="shared" si="492"/>
        <v>0</v>
      </c>
      <c r="R2219" s="17">
        <f t="shared" si="493"/>
        <v>0.22793971842157446</v>
      </c>
    </row>
    <row r="2220" spans="1:18" x14ac:dyDescent="0.35">
      <c r="A2220" s="23">
        <v>43364</v>
      </c>
      <c r="B2220" s="16" t="s">
        <v>291</v>
      </c>
      <c r="C2220" s="16"/>
      <c r="D2220" s="16" t="s">
        <v>700</v>
      </c>
      <c r="E2220" s="16" t="s">
        <v>698</v>
      </c>
      <c r="F2220" s="16"/>
      <c r="G2220" s="16" t="str">
        <v>Video_Views</v>
      </c>
      <c r="H2220" s="8">
        <v>153428</v>
      </c>
      <c r="I2220" s="8">
        <v>46032</v>
      </c>
      <c r="J2220" s="8">
        <v>1024.78</v>
      </c>
      <c r="K2220" s="8">
        <v>1219</v>
      </c>
      <c r="L2220" s="8">
        <v>0</v>
      </c>
      <c r="M2220" s="8">
        <v>10864</v>
      </c>
      <c r="N2220" s="8">
        <v>46032</v>
      </c>
      <c r="O2220">
        <f t="shared" si="490"/>
        <v>0.84067268252666116</v>
      </c>
      <c r="P2220">
        <f t="shared" si="491"/>
        <v>7.9450947675782785E-3</v>
      </c>
      <c r="Q2220" s="17">
        <f t="shared" si="492"/>
        <v>0</v>
      </c>
      <c r="R2220" s="17">
        <f t="shared" si="493"/>
        <v>0.23600973236009731</v>
      </c>
    </row>
    <row r="2221" spans="1:18" x14ac:dyDescent="0.35">
      <c r="A2221" s="23">
        <v>43359</v>
      </c>
      <c r="B2221" s="16" t="s">
        <v>288</v>
      </c>
      <c r="C2221" s="16"/>
      <c r="D2221" s="16" t="s">
        <v>701</v>
      </c>
      <c r="E2221" s="16" t="s">
        <v>702</v>
      </c>
      <c r="F2221" s="16"/>
      <c r="G2221" s="16" t="str">
        <v>Video_Views</v>
      </c>
      <c r="H2221" s="8">
        <v>2410</v>
      </c>
      <c r="I2221" s="8">
        <v>543</v>
      </c>
      <c r="J2221" s="8">
        <v>15.61</v>
      </c>
      <c r="K2221" s="8">
        <v>9</v>
      </c>
      <c r="L2221" s="8">
        <v>0</v>
      </c>
      <c r="M2221" s="8">
        <v>82</v>
      </c>
      <c r="N2221" s="8">
        <v>543</v>
      </c>
      <c r="O2221">
        <f t="shared" si="490"/>
        <v>1.7344444444444445</v>
      </c>
      <c r="P2221">
        <f t="shared" si="491"/>
        <v>3.7344398340248964E-3</v>
      </c>
      <c r="Q2221" s="17">
        <f t="shared" si="492"/>
        <v>0</v>
      </c>
      <c r="R2221" s="17">
        <f t="shared" si="493"/>
        <v>0.15101289134438306</v>
      </c>
    </row>
    <row r="2222" spans="1:18" x14ac:dyDescent="0.35">
      <c r="A2222" s="23">
        <v>43357</v>
      </c>
      <c r="B2222" s="16" t="s">
        <v>288</v>
      </c>
      <c r="C2222" s="16"/>
      <c r="D2222" s="16" t="s">
        <v>701</v>
      </c>
      <c r="E2222" s="16" t="s">
        <v>702</v>
      </c>
      <c r="F2222" s="16"/>
      <c r="G2222" s="16" t="str">
        <v>Video_Views</v>
      </c>
      <c r="H2222" s="8">
        <v>2717</v>
      </c>
      <c r="I2222" s="8">
        <v>664</v>
      </c>
      <c r="J2222" s="8">
        <v>17.630000000000003</v>
      </c>
      <c r="K2222" s="8">
        <v>7</v>
      </c>
      <c r="L2222" s="8">
        <v>0</v>
      </c>
      <c r="M2222" s="8">
        <v>120</v>
      </c>
      <c r="N2222" s="8">
        <v>664</v>
      </c>
      <c r="O2222">
        <f t="shared" si="490"/>
        <v>2.5185714285714291</v>
      </c>
      <c r="P2222">
        <f t="shared" si="491"/>
        <v>2.5763709974236291E-3</v>
      </c>
      <c r="Q2222" s="17">
        <f t="shared" si="492"/>
        <v>0</v>
      </c>
      <c r="R2222" s="17">
        <f t="shared" si="493"/>
        <v>0.18072289156626506</v>
      </c>
    </row>
    <row r="2223" spans="1:18" x14ac:dyDescent="0.35">
      <c r="A2223" s="23">
        <v>43362</v>
      </c>
      <c r="B2223" s="16" t="s">
        <v>288</v>
      </c>
      <c r="C2223" s="16"/>
      <c r="D2223" s="16" t="s">
        <v>701</v>
      </c>
      <c r="E2223" s="16" t="s">
        <v>702</v>
      </c>
      <c r="F2223" s="16"/>
      <c r="G2223" s="16" t="str">
        <v>Video_Views</v>
      </c>
      <c r="H2223" s="8">
        <v>11238</v>
      </c>
      <c r="I2223" s="8">
        <v>2199</v>
      </c>
      <c r="J2223" s="8">
        <v>72.92</v>
      </c>
      <c r="K2223" s="8">
        <v>23</v>
      </c>
      <c r="L2223" s="8">
        <v>0</v>
      </c>
      <c r="M2223" s="8">
        <v>328</v>
      </c>
      <c r="N2223" s="8">
        <v>2199</v>
      </c>
      <c r="O2223">
        <f t="shared" si="490"/>
        <v>3.1704347826086958</v>
      </c>
      <c r="P2223">
        <f t="shared" si="491"/>
        <v>2.04662751379249E-3</v>
      </c>
      <c r="Q2223" s="17">
        <f t="shared" si="492"/>
        <v>0</v>
      </c>
      <c r="R2223" s="17">
        <f t="shared" si="493"/>
        <v>0.14915870850386539</v>
      </c>
    </row>
    <row r="2224" spans="1:18" x14ac:dyDescent="0.35">
      <c r="A2224" s="23">
        <v>43362</v>
      </c>
      <c r="B2224" s="16" t="s">
        <v>291</v>
      </c>
      <c r="C2224" s="16"/>
      <c r="D2224" s="16" t="s">
        <v>700</v>
      </c>
      <c r="E2224" s="16" t="s">
        <v>698</v>
      </c>
      <c r="F2224" s="16"/>
      <c r="G2224" s="16" t="str">
        <v>Video_Views</v>
      </c>
      <c r="H2224" s="8">
        <v>129786</v>
      </c>
      <c r="I2224" s="8">
        <v>35675</v>
      </c>
      <c r="J2224" s="8">
        <v>867</v>
      </c>
      <c r="K2224" s="8">
        <v>876</v>
      </c>
      <c r="L2224" s="8">
        <v>0</v>
      </c>
      <c r="M2224" s="8">
        <v>8090</v>
      </c>
      <c r="N2224" s="8">
        <v>35675</v>
      </c>
      <c r="O2224">
        <f t="shared" si="490"/>
        <v>0.98972602739726023</v>
      </c>
      <c r="P2224">
        <f t="shared" si="491"/>
        <v>6.7495723729832187E-3</v>
      </c>
      <c r="Q2224" s="17">
        <f t="shared" si="492"/>
        <v>0</v>
      </c>
      <c r="R2224" s="17">
        <f t="shared" si="493"/>
        <v>0.22676944639103014</v>
      </c>
    </row>
    <row r="2225" spans="1:18" x14ac:dyDescent="0.35">
      <c r="A2225" s="23">
        <v>43362</v>
      </c>
      <c r="B2225" s="16" t="s">
        <v>288</v>
      </c>
      <c r="C2225" s="16"/>
      <c r="D2225" s="16" t="s">
        <v>701</v>
      </c>
      <c r="E2225" s="16" t="s">
        <v>702</v>
      </c>
      <c r="F2225" s="16"/>
      <c r="G2225" s="16" t="str">
        <v>Video_Views</v>
      </c>
      <c r="H2225" s="8">
        <v>15100</v>
      </c>
      <c r="I2225" s="8">
        <v>2935</v>
      </c>
      <c r="J2225" s="8">
        <v>98.050000000000011</v>
      </c>
      <c r="K2225" s="8">
        <v>51</v>
      </c>
      <c r="L2225" s="8">
        <v>0</v>
      </c>
      <c r="M2225" s="8">
        <v>349</v>
      </c>
      <c r="N2225" s="8">
        <v>2935</v>
      </c>
      <c r="O2225">
        <f t="shared" si="490"/>
        <v>1.9225490196078434</v>
      </c>
      <c r="P2225">
        <f t="shared" si="491"/>
        <v>3.3774834437086095E-3</v>
      </c>
      <c r="Q2225" s="17">
        <f t="shared" si="492"/>
        <v>0</v>
      </c>
      <c r="R2225" s="17">
        <f t="shared" si="493"/>
        <v>0.11890971039182283</v>
      </c>
    </row>
    <row r="2226" spans="1:18" x14ac:dyDescent="0.35">
      <c r="A2226" s="23">
        <v>43361</v>
      </c>
      <c r="B2226" s="16" t="s">
        <v>291</v>
      </c>
      <c r="C2226" s="16"/>
      <c r="D2226" s="16" t="s">
        <v>700</v>
      </c>
      <c r="E2226" s="16" t="s">
        <v>698</v>
      </c>
      <c r="F2226" s="16"/>
      <c r="G2226" s="16" t="str">
        <v>Video_Views</v>
      </c>
      <c r="H2226" s="8">
        <v>17858</v>
      </c>
      <c r="I2226" s="8">
        <v>6431</v>
      </c>
      <c r="J2226" s="8">
        <v>119.14</v>
      </c>
      <c r="K2226" s="8">
        <v>301</v>
      </c>
      <c r="L2226" s="8">
        <v>0</v>
      </c>
      <c r="M2226" s="8">
        <v>1479</v>
      </c>
      <c r="N2226" s="8">
        <v>6431</v>
      </c>
      <c r="O2226">
        <f t="shared" si="490"/>
        <v>0.39581395348837212</v>
      </c>
      <c r="P2226">
        <f t="shared" si="491"/>
        <v>1.6855190950834358E-2</v>
      </c>
      <c r="Q2226" s="17">
        <f t="shared" si="492"/>
        <v>0</v>
      </c>
      <c r="R2226" s="17">
        <f t="shared" si="493"/>
        <v>0.22997978541439901</v>
      </c>
    </row>
    <row r="2227" spans="1:18" x14ac:dyDescent="0.35">
      <c r="A2227" s="23">
        <v>43366</v>
      </c>
      <c r="B2227" s="16" t="s">
        <v>291</v>
      </c>
      <c r="C2227" s="16"/>
      <c r="D2227" s="16" t="s">
        <v>700</v>
      </c>
      <c r="E2227" s="16" t="s">
        <v>698</v>
      </c>
      <c r="F2227" s="16"/>
      <c r="G2227" s="16" t="str">
        <v>Video_Views</v>
      </c>
      <c r="H2227" s="8">
        <v>35017</v>
      </c>
      <c r="I2227" s="8">
        <v>9366</v>
      </c>
      <c r="J2227" s="8">
        <v>234.17999999999998</v>
      </c>
      <c r="K2227" s="8">
        <v>147</v>
      </c>
      <c r="L2227" s="8">
        <v>0</v>
      </c>
      <c r="M2227" s="8">
        <v>1508</v>
      </c>
      <c r="N2227" s="8">
        <v>9366</v>
      </c>
      <c r="O2227">
        <f t="shared" si="490"/>
        <v>1.5930612244897957</v>
      </c>
      <c r="P2227">
        <f t="shared" si="491"/>
        <v>4.1979609903761029E-3</v>
      </c>
      <c r="Q2227" s="17">
        <f t="shared" si="492"/>
        <v>0</v>
      </c>
      <c r="R2227" s="17">
        <f t="shared" si="493"/>
        <v>0.16100790091821482</v>
      </c>
    </row>
    <row r="2228" spans="1:18" x14ac:dyDescent="0.35">
      <c r="A2228" s="23">
        <v>43364</v>
      </c>
      <c r="B2228" s="16" t="s">
        <v>291</v>
      </c>
      <c r="C2228" s="16"/>
      <c r="D2228" s="16" t="s">
        <v>700</v>
      </c>
      <c r="E2228" s="16" t="s">
        <v>698</v>
      </c>
      <c r="F2228" s="16"/>
      <c r="G2228" s="16" t="str">
        <v>Video_Views</v>
      </c>
      <c r="H2228" s="8">
        <v>32986</v>
      </c>
      <c r="I2228" s="8">
        <v>9177</v>
      </c>
      <c r="J2228" s="8">
        <v>220.28</v>
      </c>
      <c r="K2228" s="8">
        <v>135</v>
      </c>
      <c r="L2228" s="8">
        <v>0</v>
      </c>
      <c r="M2228" s="8">
        <v>2187</v>
      </c>
      <c r="N2228" s="8">
        <v>9177</v>
      </c>
      <c r="O2228">
        <f t="shared" si="490"/>
        <v>1.6317037037037037</v>
      </c>
      <c r="P2228">
        <f t="shared" si="491"/>
        <v>4.0926453647001761E-3</v>
      </c>
      <c r="Q2228" s="17">
        <f t="shared" si="492"/>
        <v>0</v>
      </c>
      <c r="R2228" s="17">
        <f t="shared" si="493"/>
        <v>0.23831317423994769</v>
      </c>
    </row>
    <row r="2229" spans="1:18" x14ac:dyDescent="0.35">
      <c r="A2229" s="23">
        <v>43365</v>
      </c>
      <c r="B2229" s="16" t="s">
        <v>291</v>
      </c>
      <c r="C2229" s="16"/>
      <c r="D2229" s="16" t="s">
        <v>700</v>
      </c>
      <c r="E2229" s="16" t="s">
        <v>698</v>
      </c>
      <c r="F2229" s="16"/>
      <c r="G2229" s="16" t="str">
        <v>Video_Views</v>
      </c>
      <c r="H2229" s="8">
        <v>2266</v>
      </c>
      <c r="I2229" s="8">
        <v>386</v>
      </c>
      <c r="J2229" s="8">
        <v>15.12</v>
      </c>
      <c r="K2229" s="8">
        <v>9</v>
      </c>
      <c r="L2229" s="8">
        <v>0</v>
      </c>
      <c r="M2229" s="8">
        <v>83</v>
      </c>
      <c r="N2229" s="8">
        <v>386</v>
      </c>
      <c r="O2229">
        <f t="shared" si="490"/>
        <v>1.68</v>
      </c>
      <c r="P2229">
        <f t="shared" si="491"/>
        <v>3.9717563989408646E-3</v>
      </c>
      <c r="Q2229" s="17">
        <f t="shared" si="492"/>
        <v>0</v>
      </c>
      <c r="R2229" s="17">
        <f t="shared" si="493"/>
        <v>0.21502590673575128</v>
      </c>
    </row>
    <row r="2230" spans="1:18" x14ac:dyDescent="0.35">
      <c r="A2230" s="23">
        <v>43365</v>
      </c>
      <c r="B2230" s="16" t="s">
        <v>291</v>
      </c>
      <c r="C2230" s="16"/>
      <c r="D2230" s="16" t="s">
        <v>700</v>
      </c>
      <c r="E2230" s="16" t="s">
        <v>698</v>
      </c>
      <c r="F2230" s="16"/>
      <c r="G2230" s="16" t="str">
        <v>Video_Views</v>
      </c>
      <c r="H2230" s="8">
        <v>19088</v>
      </c>
      <c r="I2230" s="8">
        <v>5381</v>
      </c>
      <c r="J2230" s="8">
        <v>127.55000000000001</v>
      </c>
      <c r="K2230" s="8">
        <v>58</v>
      </c>
      <c r="L2230" s="8">
        <v>0</v>
      </c>
      <c r="M2230" s="8">
        <v>1400</v>
      </c>
      <c r="N2230" s="8">
        <v>5381</v>
      </c>
      <c r="O2230">
        <f t="shared" si="490"/>
        <v>2.1991379310344827</v>
      </c>
      <c r="P2230">
        <f t="shared" si="491"/>
        <v>3.0385582564962281E-3</v>
      </c>
      <c r="Q2230" s="17">
        <f t="shared" si="492"/>
        <v>0</v>
      </c>
      <c r="R2230" s="17">
        <f t="shared" si="493"/>
        <v>0.26017468871956884</v>
      </c>
    </row>
    <row r="2231" spans="1:18" x14ac:dyDescent="0.35">
      <c r="A2231" s="23">
        <v>43364</v>
      </c>
      <c r="B2231" s="16" t="s">
        <v>288</v>
      </c>
      <c r="C2231" s="16"/>
      <c r="D2231" s="16" t="s">
        <v>701</v>
      </c>
      <c r="E2231" s="16" t="s">
        <v>702</v>
      </c>
      <c r="F2231" s="16"/>
      <c r="G2231" s="16" t="str">
        <v>Video_Views</v>
      </c>
      <c r="H2231" s="8">
        <v>24420</v>
      </c>
      <c r="I2231" s="8">
        <v>5488</v>
      </c>
      <c r="J2231" s="8">
        <v>158.54999999999998</v>
      </c>
      <c r="K2231" s="8">
        <v>58</v>
      </c>
      <c r="L2231" s="8">
        <v>0</v>
      </c>
      <c r="M2231" s="8">
        <v>907</v>
      </c>
      <c r="N2231" s="8">
        <v>5488</v>
      </c>
      <c r="O2231">
        <f t="shared" si="490"/>
        <v>2.7336206896551722</v>
      </c>
      <c r="P2231">
        <f t="shared" si="491"/>
        <v>2.375102375102375E-3</v>
      </c>
      <c r="Q2231" s="17">
        <f t="shared" si="492"/>
        <v>0</v>
      </c>
      <c r="R2231" s="17">
        <f t="shared" si="493"/>
        <v>0.16526967930029154</v>
      </c>
    </row>
    <row r="2232" spans="1:18" x14ac:dyDescent="0.35">
      <c r="A2232" s="23">
        <v>43360</v>
      </c>
      <c r="B2232" s="16" t="s">
        <v>291</v>
      </c>
      <c r="C2232" s="16"/>
      <c r="D2232" s="16" t="s">
        <v>700</v>
      </c>
      <c r="E2232" s="16" t="s">
        <v>698</v>
      </c>
      <c r="F2232" s="16"/>
      <c r="G2232" s="16" t="str">
        <v>Video_Views</v>
      </c>
      <c r="H2232" s="8">
        <v>1749</v>
      </c>
      <c r="I2232" s="8">
        <v>247</v>
      </c>
      <c r="J2232" s="8">
        <v>11.73</v>
      </c>
      <c r="K2232" s="8">
        <v>2</v>
      </c>
      <c r="L2232" s="8">
        <v>0</v>
      </c>
      <c r="M2232" s="8">
        <v>69</v>
      </c>
      <c r="N2232" s="8">
        <v>247</v>
      </c>
      <c r="O2232">
        <f t="shared" si="490"/>
        <v>5.8650000000000002</v>
      </c>
      <c r="P2232">
        <f t="shared" si="491"/>
        <v>1.1435105774728416E-3</v>
      </c>
      <c r="Q2232" s="17">
        <f t="shared" si="492"/>
        <v>0</v>
      </c>
      <c r="R2232" s="17">
        <f t="shared" si="493"/>
        <v>0.2793522267206478</v>
      </c>
    </row>
    <row r="2233" spans="1:18" x14ac:dyDescent="0.35">
      <c r="A2233" s="23">
        <v>43362</v>
      </c>
      <c r="B2233" s="16" t="s">
        <v>288</v>
      </c>
      <c r="C2233" s="16"/>
      <c r="D2233" s="16" t="s">
        <v>701</v>
      </c>
      <c r="E2233" s="16" t="s">
        <v>702</v>
      </c>
      <c r="F2233" s="16"/>
      <c r="G2233" s="16" t="str">
        <v>Video_Views</v>
      </c>
      <c r="H2233" s="8">
        <v>11106</v>
      </c>
      <c r="I2233" s="8">
        <v>1993</v>
      </c>
      <c r="J2233" s="8">
        <v>72.06</v>
      </c>
      <c r="K2233" s="8">
        <v>34</v>
      </c>
      <c r="L2233" s="8">
        <v>0</v>
      </c>
      <c r="M2233" s="8">
        <v>246</v>
      </c>
      <c r="N2233" s="8">
        <v>1993</v>
      </c>
      <c r="O2233">
        <f t="shared" si="490"/>
        <v>2.1194117647058826</v>
      </c>
      <c r="P2233">
        <f t="shared" si="491"/>
        <v>3.0614082477939853E-3</v>
      </c>
      <c r="Q2233" s="17">
        <f t="shared" si="492"/>
        <v>0</v>
      </c>
      <c r="R2233" s="17">
        <f t="shared" si="493"/>
        <v>0.12343201204214752</v>
      </c>
    </row>
    <row r="2234" spans="1:18" x14ac:dyDescent="0.35">
      <c r="A2234" s="23">
        <v>43357</v>
      </c>
      <c r="B2234" s="16" t="s">
        <v>291</v>
      </c>
      <c r="C2234" s="16"/>
      <c r="D2234" s="16" t="s">
        <v>700</v>
      </c>
      <c r="E2234" s="16" t="s">
        <v>698</v>
      </c>
      <c r="F2234" s="16"/>
      <c r="G2234" s="16" t="str">
        <v>Video_Views</v>
      </c>
      <c r="H2234" s="8">
        <v>70716</v>
      </c>
      <c r="I2234" s="8">
        <v>20783</v>
      </c>
      <c r="J2234" s="8">
        <v>472.21999999999997</v>
      </c>
      <c r="K2234" s="8">
        <v>285</v>
      </c>
      <c r="L2234" s="8">
        <v>0</v>
      </c>
      <c r="M2234" s="8">
        <v>3729</v>
      </c>
      <c r="N2234" s="8">
        <v>20783</v>
      </c>
      <c r="O2234">
        <f t="shared" si="490"/>
        <v>1.6569122807017542</v>
      </c>
      <c r="P2234">
        <f t="shared" si="491"/>
        <v>4.0302053283556762E-3</v>
      </c>
      <c r="Q2234" s="17">
        <f t="shared" si="492"/>
        <v>0</v>
      </c>
      <c r="R2234" s="17">
        <f t="shared" si="493"/>
        <v>0.17942549198864458</v>
      </c>
    </row>
    <row r="2235" spans="1:18" x14ac:dyDescent="0.35">
      <c r="A2235" s="23">
        <v>43365</v>
      </c>
      <c r="B2235" s="16" t="s">
        <v>291</v>
      </c>
      <c r="C2235" s="16"/>
      <c r="D2235" s="16" t="s">
        <v>700</v>
      </c>
      <c r="E2235" s="16" t="s">
        <v>698</v>
      </c>
      <c r="F2235" s="16"/>
      <c r="G2235" s="16" t="str">
        <v>Video_Views</v>
      </c>
      <c r="H2235" s="8">
        <v>108054</v>
      </c>
      <c r="I2235" s="8">
        <v>28769</v>
      </c>
      <c r="J2235" s="8">
        <v>721.54</v>
      </c>
      <c r="K2235" s="8">
        <v>706</v>
      </c>
      <c r="L2235" s="8">
        <v>0</v>
      </c>
      <c r="M2235" s="8">
        <v>6551</v>
      </c>
      <c r="N2235" s="8">
        <v>28769</v>
      </c>
      <c r="O2235">
        <f t="shared" si="490"/>
        <v>1.0220113314447592</v>
      </c>
      <c r="P2235">
        <f t="shared" si="491"/>
        <v>6.5337701519610561E-3</v>
      </c>
      <c r="Q2235" s="17">
        <f t="shared" si="492"/>
        <v>0</v>
      </c>
      <c r="R2235" s="17">
        <f t="shared" si="493"/>
        <v>0.22771038270360458</v>
      </c>
    </row>
    <row r="2236" spans="1:18" x14ac:dyDescent="0.35">
      <c r="A2236" s="23">
        <v>43364</v>
      </c>
      <c r="B2236" s="16" t="s">
        <v>291</v>
      </c>
      <c r="C2236" s="16"/>
      <c r="D2236" s="16" t="s">
        <v>700</v>
      </c>
      <c r="E2236" s="16" t="s">
        <v>698</v>
      </c>
      <c r="F2236" s="16"/>
      <c r="G2236" s="16" t="str">
        <v>Video_Views</v>
      </c>
      <c r="H2236" s="8">
        <v>31999</v>
      </c>
      <c r="I2236" s="8">
        <v>11700</v>
      </c>
      <c r="J2236" s="8">
        <v>213.95999999999998</v>
      </c>
      <c r="K2236" s="8">
        <v>589</v>
      </c>
      <c r="L2236" s="8">
        <v>0</v>
      </c>
      <c r="M2236" s="8">
        <v>2705</v>
      </c>
      <c r="N2236" s="8">
        <v>11700</v>
      </c>
      <c r="O2236">
        <f t="shared" si="490"/>
        <v>0.36325976230899826</v>
      </c>
      <c r="P2236">
        <f t="shared" si="491"/>
        <v>1.8406825213287917E-2</v>
      </c>
      <c r="Q2236" s="17">
        <f t="shared" si="492"/>
        <v>0</v>
      </c>
      <c r="R2236" s="17">
        <f t="shared" si="493"/>
        <v>0.23119658119658121</v>
      </c>
    </row>
    <row r="2237" spans="1:18" x14ac:dyDescent="0.35">
      <c r="A2237" s="23">
        <v>43362</v>
      </c>
      <c r="B2237" s="16" t="s">
        <v>291</v>
      </c>
      <c r="C2237" s="16"/>
      <c r="D2237" s="16" t="s">
        <v>700</v>
      </c>
      <c r="E2237" s="16" t="s">
        <v>698</v>
      </c>
      <c r="F2237" s="16"/>
      <c r="G2237" s="16" t="str">
        <v>Video_Views</v>
      </c>
      <c r="H2237" s="8">
        <v>23875</v>
      </c>
      <c r="I2237" s="8">
        <v>8419</v>
      </c>
      <c r="J2237" s="8">
        <v>159.56</v>
      </c>
      <c r="K2237" s="8">
        <v>339</v>
      </c>
      <c r="L2237" s="8">
        <v>0</v>
      </c>
      <c r="M2237" s="8">
        <v>2091</v>
      </c>
      <c r="N2237" s="8">
        <v>8419</v>
      </c>
      <c r="O2237">
        <f t="shared" si="490"/>
        <v>0.47067846607669617</v>
      </c>
      <c r="P2237">
        <f t="shared" si="491"/>
        <v>1.4198952879581152E-2</v>
      </c>
      <c r="Q2237" s="17">
        <f t="shared" si="492"/>
        <v>0</v>
      </c>
      <c r="R2237" s="17">
        <f t="shared" si="493"/>
        <v>0.24836678940491744</v>
      </c>
    </row>
    <row r="2238" spans="1:18" x14ac:dyDescent="0.35">
      <c r="A2238" s="23">
        <v>43357</v>
      </c>
      <c r="B2238" s="16" t="s">
        <v>291</v>
      </c>
      <c r="C2238" s="16"/>
      <c r="D2238" s="16" t="s">
        <v>700</v>
      </c>
      <c r="E2238" s="16" t="s">
        <v>698</v>
      </c>
      <c r="F2238" s="16"/>
      <c r="G2238" s="16" t="str">
        <v>Video_Views</v>
      </c>
      <c r="H2238" s="8">
        <v>1726</v>
      </c>
      <c r="I2238" s="8">
        <v>272</v>
      </c>
      <c r="J2238" s="8">
        <v>11.47</v>
      </c>
      <c r="K2238" s="8">
        <v>5</v>
      </c>
      <c r="L2238" s="8">
        <v>0</v>
      </c>
      <c r="M2238" s="8">
        <v>66</v>
      </c>
      <c r="N2238" s="8">
        <v>272</v>
      </c>
      <c r="O2238">
        <f t="shared" si="490"/>
        <v>2.294</v>
      </c>
      <c r="P2238">
        <f t="shared" si="491"/>
        <v>2.8968713789107765E-3</v>
      </c>
      <c r="Q2238" s="17">
        <f t="shared" si="492"/>
        <v>0</v>
      </c>
      <c r="R2238" s="17">
        <f t="shared" si="493"/>
        <v>0.24264705882352941</v>
      </c>
    </row>
    <row r="2239" spans="1:18" x14ac:dyDescent="0.35">
      <c r="A2239" s="23">
        <v>43365</v>
      </c>
      <c r="B2239" s="16" t="s">
        <v>291</v>
      </c>
      <c r="C2239" s="16"/>
      <c r="D2239" s="16" t="s">
        <v>700</v>
      </c>
      <c r="E2239" s="16" t="s">
        <v>698</v>
      </c>
      <c r="F2239" s="16"/>
      <c r="G2239" s="16" t="str">
        <v>Video_Views</v>
      </c>
      <c r="H2239" s="8">
        <v>182588</v>
      </c>
      <c r="I2239" s="8">
        <v>51906</v>
      </c>
      <c r="J2239" s="8">
        <v>1220.0999999999999</v>
      </c>
      <c r="K2239" s="8">
        <v>1022</v>
      </c>
      <c r="L2239" s="8">
        <v>0</v>
      </c>
      <c r="M2239" s="8">
        <v>11834</v>
      </c>
      <c r="N2239" s="8">
        <v>51906</v>
      </c>
      <c r="O2239">
        <f t="shared" si="490"/>
        <v>1.1938356164383561</v>
      </c>
      <c r="P2239">
        <f t="shared" si="491"/>
        <v>5.5973010274497775E-3</v>
      </c>
      <c r="Q2239" s="17">
        <f t="shared" si="492"/>
        <v>0</v>
      </c>
      <c r="R2239" s="17">
        <f t="shared" si="493"/>
        <v>0.22798905714175624</v>
      </c>
    </row>
    <row r="2240" spans="1:18" x14ac:dyDescent="0.35">
      <c r="A2240" s="23">
        <v>43361</v>
      </c>
      <c r="B2240" s="16" t="s">
        <v>288</v>
      </c>
      <c r="C2240" s="16"/>
      <c r="D2240" s="16" t="s">
        <v>701</v>
      </c>
      <c r="E2240" s="16" t="s">
        <v>702</v>
      </c>
      <c r="F2240" s="16"/>
      <c r="G2240" s="16" t="str">
        <v>Video_Views</v>
      </c>
      <c r="H2240" s="8">
        <v>4326</v>
      </c>
      <c r="I2240" s="8">
        <v>824</v>
      </c>
      <c r="J2240" s="8">
        <v>28.09</v>
      </c>
      <c r="K2240" s="8">
        <v>11</v>
      </c>
      <c r="L2240" s="8">
        <v>0</v>
      </c>
      <c r="M2240" s="8">
        <v>115</v>
      </c>
      <c r="N2240" s="8">
        <v>824</v>
      </c>
      <c r="O2240">
        <f t="shared" si="490"/>
        <v>2.5536363636363637</v>
      </c>
      <c r="P2240">
        <f t="shared" si="491"/>
        <v>2.5427646786870088E-3</v>
      </c>
      <c r="Q2240" s="17">
        <f t="shared" si="492"/>
        <v>0</v>
      </c>
      <c r="R2240" s="17">
        <f t="shared" si="493"/>
        <v>0.1395631067961165</v>
      </c>
    </row>
    <row r="2241" spans="1:18" x14ac:dyDescent="0.35">
      <c r="A2241" s="23">
        <v>43358</v>
      </c>
      <c r="B2241" s="16" t="s">
        <v>291</v>
      </c>
      <c r="C2241" s="16"/>
      <c r="D2241" s="16" t="s">
        <v>700</v>
      </c>
      <c r="E2241" s="16" t="s">
        <v>698</v>
      </c>
      <c r="F2241" s="16"/>
      <c r="G2241" s="16" t="str">
        <v>Video_Views</v>
      </c>
      <c r="H2241" s="8">
        <v>10465</v>
      </c>
      <c r="I2241" s="8">
        <v>3379</v>
      </c>
      <c r="J2241" s="8">
        <v>69.95</v>
      </c>
      <c r="K2241" s="8">
        <v>21</v>
      </c>
      <c r="L2241" s="8">
        <v>0</v>
      </c>
      <c r="M2241" s="8">
        <v>939</v>
      </c>
      <c r="N2241" s="8">
        <v>3379</v>
      </c>
      <c r="O2241">
        <f t="shared" si="490"/>
        <v>3.3309523809523811</v>
      </c>
      <c r="P2241">
        <f t="shared" si="491"/>
        <v>2.0066889632107021E-3</v>
      </c>
      <c r="Q2241" s="17">
        <f t="shared" si="492"/>
        <v>0</v>
      </c>
      <c r="R2241" s="17">
        <f t="shared" si="493"/>
        <v>0.27789286771234095</v>
      </c>
    </row>
    <row r="2242" spans="1:18" x14ac:dyDescent="0.35">
      <c r="A2242" s="23">
        <v>43362</v>
      </c>
      <c r="B2242" s="16" t="s">
        <v>288</v>
      </c>
      <c r="C2242" s="16"/>
      <c r="D2242" s="16" t="s">
        <v>701</v>
      </c>
      <c r="E2242" s="16" t="s">
        <v>702</v>
      </c>
      <c r="F2242" s="16"/>
      <c r="G2242" s="16" t="str">
        <v>Video_Views</v>
      </c>
      <c r="H2242" s="8">
        <v>14663</v>
      </c>
      <c r="I2242" s="8">
        <v>3362</v>
      </c>
      <c r="J2242" s="8">
        <v>95.11</v>
      </c>
      <c r="K2242" s="8">
        <v>28</v>
      </c>
      <c r="L2242" s="8">
        <v>0</v>
      </c>
      <c r="M2242" s="8">
        <v>555</v>
      </c>
      <c r="N2242" s="8">
        <v>3362</v>
      </c>
      <c r="O2242">
        <f t="shared" si="490"/>
        <v>3.3967857142857141</v>
      </c>
      <c r="P2242">
        <f t="shared" si="491"/>
        <v>1.9095683011662006E-3</v>
      </c>
      <c r="Q2242" s="17">
        <f t="shared" si="492"/>
        <v>0</v>
      </c>
      <c r="R2242" s="17">
        <f t="shared" si="493"/>
        <v>0.16508030933967877</v>
      </c>
    </row>
    <row r="2243" spans="1:18" x14ac:dyDescent="0.35">
      <c r="A2243" s="23">
        <v>43364</v>
      </c>
      <c r="B2243" s="16" t="s">
        <v>291</v>
      </c>
      <c r="C2243" s="16"/>
      <c r="D2243" s="16" t="s">
        <v>700</v>
      </c>
      <c r="E2243" s="16" t="s">
        <v>698</v>
      </c>
      <c r="F2243" s="16"/>
      <c r="G2243" s="16" t="str">
        <v>Video_Views</v>
      </c>
      <c r="H2243" s="8">
        <v>24373</v>
      </c>
      <c r="I2243" s="8">
        <v>6532</v>
      </c>
      <c r="J2243" s="8">
        <v>162.75</v>
      </c>
      <c r="K2243" s="8">
        <v>84</v>
      </c>
      <c r="L2243" s="8">
        <v>0</v>
      </c>
      <c r="M2243" s="8">
        <v>1133</v>
      </c>
      <c r="N2243" s="8">
        <v>6532</v>
      </c>
      <c r="O2243">
        <f t="shared" ref="O2243:O2306" si="494">J2243/K2243</f>
        <v>1.9375</v>
      </c>
      <c r="P2243">
        <f t="shared" ref="P2243:P2306" si="495">K2243/H2243</f>
        <v>3.4464366306979034E-3</v>
      </c>
      <c r="Q2243" s="17">
        <f t="shared" si="492"/>
        <v>0</v>
      </c>
      <c r="R2243" s="17">
        <f t="shared" si="493"/>
        <v>0.17345376607470914</v>
      </c>
    </row>
    <row r="2244" spans="1:18" x14ac:dyDescent="0.35">
      <c r="A2244" s="23">
        <v>43364</v>
      </c>
      <c r="B2244" s="16" t="s">
        <v>291</v>
      </c>
      <c r="C2244" s="16"/>
      <c r="D2244" s="16" t="s">
        <v>700</v>
      </c>
      <c r="E2244" s="16" t="s">
        <v>698</v>
      </c>
      <c r="F2244" s="16"/>
      <c r="G2244" s="16" t="str">
        <v>Video_Views</v>
      </c>
      <c r="H2244" s="8">
        <v>17391</v>
      </c>
      <c r="I2244" s="8">
        <v>5450</v>
      </c>
      <c r="J2244" s="8">
        <v>116.34</v>
      </c>
      <c r="K2244" s="8">
        <v>62</v>
      </c>
      <c r="L2244" s="8">
        <v>0</v>
      </c>
      <c r="M2244" s="8">
        <v>995</v>
      </c>
      <c r="N2244" s="8">
        <v>5450</v>
      </c>
      <c r="O2244">
        <f t="shared" si="494"/>
        <v>1.8764516129032258</v>
      </c>
      <c r="P2244">
        <f t="shared" si="495"/>
        <v>3.5650623885918001E-3</v>
      </c>
      <c r="Q2244" s="17">
        <f t="shared" si="492"/>
        <v>0</v>
      </c>
      <c r="R2244" s="17">
        <f t="shared" si="493"/>
        <v>0.18256880733944955</v>
      </c>
    </row>
    <row r="2245" spans="1:18" x14ac:dyDescent="0.35">
      <c r="A2245" s="23">
        <v>43358</v>
      </c>
      <c r="B2245" s="16" t="s">
        <v>288</v>
      </c>
      <c r="C2245" s="16"/>
      <c r="D2245" s="16" t="s">
        <v>701</v>
      </c>
      <c r="E2245" s="16" t="s">
        <v>702</v>
      </c>
      <c r="F2245" s="16"/>
      <c r="G2245" s="16" t="str">
        <v>Video_Views</v>
      </c>
      <c r="H2245" s="8">
        <v>15728</v>
      </c>
      <c r="I2245" s="8">
        <v>3641</v>
      </c>
      <c r="J2245" s="8">
        <v>102.21000000000001</v>
      </c>
      <c r="K2245" s="8">
        <v>41</v>
      </c>
      <c r="L2245" s="8">
        <v>0</v>
      </c>
      <c r="M2245" s="8">
        <v>549</v>
      </c>
      <c r="N2245" s="8">
        <v>3641</v>
      </c>
      <c r="O2245">
        <f t="shared" si="494"/>
        <v>2.4929268292682929</v>
      </c>
      <c r="P2245">
        <f t="shared" si="495"/>
        <v>2.6068158697863681E-3</v>
      </c>
      <c r="Q2245" s="17">
        <f t="shared" si="492"/>
        <v>0</v>
      </c>
      <c r="R2245" s="17">
        <f t="shared" si="493"/>
        <v>0.15078275199121122</v>
      </c>
    </row>
    <row r="2246" spans="1:18" x14ac:dyDescent="0.35">
      <c r="A2246" s="23">
        <v>43364</v>
      </c>
      <c r="B2246" s="16" t="s">
        <v>291</v>
      </c>
      <c r="C2246" s="16"/>
      <c r="D2246" s="16" t="s">
        <v>700</v>
      </c>
      <c r="E2246" s="16" t="s">
        <v>698</v>
      </c>
      <c r="F2246" s="16"/>
      <c r="G2246" s="16" t="str">
        <v>Video_Views</v>
      </c>
      <c r="H2246" s="8">
        <v>1798</v>
      </c>
      <c r="I2246" s="8">
        <v>303</v>
      </c>
      <c r="J2246" s="8">
        <v>12.04</v>
      </c>
      <c r="K2246" s="8">
        <v>9</v>
      </c>
      <c r="L2246" s="8">
        <v>0</v>
      </c>
      <c r="M2246" s="8">
        <v>80</v>
      </c>
      <c r="N2246" s="8">
        <v>303</v>
      </c>
      <c r="O2246">
        <f t="shared" si="494"/>
        <v>1.3377777777777777</v>
      </c>
      <c r="P2246">
        <f t="shared" si="495"/>
        <v>5.0055617352614016E-3</v>
      </c>
      <c r="Q2246" s="17">
        <f t="shared" si="492"/>
        <v>0</v>
      </c>
      <c r="R2246" s="17">
        <f t="shared" si="493"/>
        <v>0.264026402640264</v>
      </c>
    </row>
    <row r="2247" spans="1:18" x14ac:dyDescent="0.35">
      <c r="A2247" s="23">
        <v>43359</v>
      </c>
      <c r="B2247" s="16" t="s">
        <v>291</v>
      </c>
      <c r="C2247" s="16"/>
      <c r="D2247" s="16" t="s">
        <v>700</v>
      </c>
      <c r="E2247" s="16" t="s">
        <v>698</v>
      </c>
      <c r="F2247" s="16"/>
      <c r="G2247" s="16" t="str">
        <v>Video_Views</v>
      </c>
      <c r="H2247" s="8">
        <v>29301</v>
      </c>
      <c r="I2247" s="8">
        <v>12398</v>
      </c>
      <c r="J2247" s="8">
        <v>195.53</v>
      </c>
      <c r="K2247" s="8">
        <v>443</v>
      </c>
      <c r="L2247" s="8">
        <v>0</v>
      </c>
      <c r="M2247" s="8">
        <v>3039</v>
      </c>
      <c r="N2247" s="8">
        <v>12398</v>
      </c>
      <c r="O2247">
        <f t="shared" si="494"/>
        <v>0.44137697516930025</v>
      </c>
      <c r="P2247">
        <f t="shared" si="495"/>
        <v>1.5118937920207501E-2</v>
      </c>
      <c r="Q2247" s="17">
        <f t="shared" si="492"/>
        <v>0</v>
      </c>
      <c r="R2247" s="17">
        <f t="shared" si="493"/>
        <v>0.2451201806743023</v>
      </c>
    </row>
    <row r="2248" spans="1:18" x14ac:dyDescent="0.35">
      <c r="A2248" s="23">
        <v>43360</v>
      </c>
      <c r="B2248" s="16" t="s">
        <v>291</v>
      </c>
      <c r="C2248" s="16"/>
      <c r="D2248" s="16" t="s">
        <v>700</v>
      </c>
      <c r="E2248" s="16" t="s">
        <v>698</v>
      </c>
      <c r="F2248" s="16"/>
      <c r="G2248" s="16" t="str">
        <v>Video_Views</v>
      </c>
      <c r="H2248" s="8">
        <v>13844</v>
      </c>
      <c r="I2248" s="8">
        <v>4243</v>
      </c>
      <c r="J2248" s="8">
        <v>92.48</v>
      </c>
      <c r="K2248" s="8">
        <v>16</v>
      </c>
      <c r="L2248" s="8">
        <v>0</v>
      </c>
      <c r="M2248" s="8">
        <v>1175</v>
      </c>
      <c r="N2248" s="8">
        <v>4243</v>
      </c>
      <c r="O2248">
        <f t="shared" si="494"/>
        <v>5.78</v>
      </c>
      <c r="P2248">
        <f t="shared" si="495"/>
        <v>1.1557353366079169E-3</v>
      </c>
      <c r="Q2248" s="17">
        <f t="shared" si="492"/>
        <v>0</v>
      </c>
      <c r="R2248" s="17">
        <f t="shared" si="493"/>
        <v>0.2769267028046194</v>
      </c>
    </row>
    <row r="2249" spans="1:18" x14ac:dyDescent="0.35">
      <c r="A2249" s="23">
        <v>43366</v>
      </c>
      <c r="B2249" s="16" t="s">
        <v>291</v>
      </c>
      <c r="C2249" s="16"/>
      <c r="D2249" s="16" t="s">
        <v>700</v>
      </c>
      <c r="E2249" s="16" t="s">
        <v>698</v>
      </c>
      <c r="F2249" s="16"/>
      <c r="G2249" s="16" t="str">
        <v>Video_Views</v>
      </c>
      <c r="H2249" s="8">
        <v>155936</v>
      </c>
      <c r="I2249" s="8">
        <v>49330</v>
      </c>
      <c r="J2249" s="8">
        <v>1041.83</v>
      </c>
      <c r="K2249" s="8">
        <v>1012</v>
      </c>
      <c r="L2249" s="8">
        <v>0</v>
      </c>
      <c r="M2249" s="8">
        <v>11716</v>
      </c>
      <c r="N2249" s="8">
        <v>49330</v>
      </c>
      <c r="O2249">
        <f t="shared" si="494"/>
        <v>1.0294762845849801</v>
      </c>
      <c r="P2249">
        <f t="shared" si="495"/>
        <v>6.4898419864559817E-3</v>
      </c>
      <c r="Q2249" s="17">
        <f t="shared" si="492"/>
        <v>0</v>
      </c>
      <c r="R2249" s="17">
        <f t="shared" si="493"/>
        <v>0.23750253395499696</v>
      </c>
    </row>
    <row r="2250" spans="1:18" x14ac:dyDescent="0.35">
      <c r="A2250" s="23">
        <v>43358</v>
      </c>
      <c r="B2250" s="16" t="s">
        <v>288</v>
      </c>
      <c r="C2250" s="16"/>
      <c r="D2250" s="16" t="s">
        <v>701</v>
      </c>
      <c r="E2250" s="16" t="s">
        <v>702</v>
      </c>
      <c r="F2250" s="16"/>
      <c r="G2250" s="16" t="str">
        <v>Video_Views</v>
      </c>
      <c r="H2250" s="8">
        <v>3200</v>
      </c>
      <c r="I2250" s="8">
        <v>637</v>
      </c>
      <c r="J2250" s="8">
        <v>20.76</v>
      </c>
      <c r="K2250" s="8">
        <v>10</v>
      </c>
      <c r="L2250" s="8">
        <v>0</v>
      </c>
      <c r="M2250" s="8">
        <v>89</v>
      </c>
      <c r="N2250" s="8">
        <v>637</v>
      </c>
      <c r="O2250">
        <f t="shared" si="494"/>
        <v>2.0760000000000001</v>
      </c>
      <c r="P2250">
        <f t="shared" si="495"/>
        <v>3.1250000000000002E-3</v>
      </c>
      <c r="Q2250" s="17">
        <f t="shared" si="492"/>
        <v>0</v>
      </c>
      <c r="R2250" s="17">
        <f t="shared" si="493"/>
        <v>0.13971742543171115</v>
      </c>
    </row>
    <row r="2251" spans="1:18" x14ac:dyDescent="0.35">
      <c r="A2251" s="23">
        <v>43366</v>
      </c>
      <c r="B2251" s="16" t="s">
        <v>288</v>
      </c>
      <c r="C2251" s="16"/>
      <c r="D2251" s="16" t="s">
        <v>701</v>
      </c>
      <c r="E2251" s="16" t="s">
        <v>702</v>
      </c>
      <c r="F2251" s="16"/>
      <c r="G2251" s="16" t="str">
        <v>Video_Views</v>
      </c>
      <c r="H2251" s="8">
        <v>18378</v>
      </c>
      <c r="I2251" s="8">
        <v>4188</v>
      </c>
      <c r="J2251" s="8">
        <v>119.13000000000001</v>
      </c>
      <c r="K2251" s="8">
        <v>46</v>
      </c>
      <c r="L2251" s="8">
        <v>0</v>
      </c>
      <c r="M2251" s="8">
        <v>711</v>
      </c>
      <c r="N2251" s="8">
        <v>4188</v>
      </c>
      <c r="O2251">
        <f t="shared" si="494"/>
        <v>2.5897826086956526</v>
      </c>
      <c r="P2251">
        <f t="shared" si="495"/>
        <v>2.5029927086734137E-3</v>
      </c>
      <c r="Q2251" s="17">
        <f t="shared" si="492"/>
        <v>0</v>
      </c>
      <c r="R2251" s="17">
        <f t="shared" si="493"/>
        <v>0.16977077363896848</v>
      </c>
    </row>
    <row r="2252" spans="1:18" x14ac:dyDescent="0.35">
      <c r="A2252" s="23">
        <v>43361</v>
      </c>
      <c r="B2252" s="16" t="s">
        <v>288</v>
      </c>
      <c r="C2252" s="16"/>
      <c r="D2252" s="16" t="s">
        <v>701</v>
      </c>
      <c r="E2252" s="16" t="s">
        <v>702</v>
      </c>
      <c r="F2252" s="16"/>
      <c r="G2252" s="16" t="str">
        <v>Video_Views</v>
      </c>
      <c r="H2252" s="8">
        <v>4658</v>
      </c>
      <c r="I2252" s="8">
        <v>1094</v>
      </c>
      <c r="J2252" s="8">
        <v>30.26</v>
      </c>
      <c r="K2252" s="8">
        <v>9</v>
      </c>
      <c r="L2252" s="8">
        <v>0</v>
      </c>
      <c r="M2252" s="8">
        <v>150</v>
      </c>
      <c r="N2252" s="8">
        <v>1094</v>
      </c>
      <c r="O2252">
        <f t="shared" si="494"/>
        <v>3.3622222222222224</v>
      </c>
      <c r="P2252">
        <f t="shared" si="495"/>
        <v>1.9321597252039502E-3</v>
      </c>
      <c r="Q2252" s="17">
        <f t="shared" si="492"/>
        <v>0</v>
      </c>
      <c r="R2252" s="17">
        <f t="shared" si="493"/>
        <v>0.13711151736745886</v>
      </c>
    </row>
    <row r="2253" spans="1:18" x14ac:dyDescent="0.35">
      <c r="A2253" s="23">
        <v>43359</v>
      </c>
      <c r="B2253" s="16" t="s">
        <v>291</v>
      </c>
      <c r="C2253" s="16"/>
      <c r="D2253" s="16" t="s">
        <v>700</v>
      </c>
      <c r="E2253" s="16" t="s">
        <v>698</v>
      </c>
      <c r="F2253" s="16"/>
      <c r="G2253" s="16" t="str">
        <v>Video_Views</v>
      </c>
      <c r="H2253" s="8">
        <v>15657</v>
      </c>
      <c r="I2253" s="8">
        <v>5133</v>
      </c>
      <c r="J2253" s="8">
        <v>104.49000000000001</v>
      </c>
      <c r="K2253" s="8">
        <v>81</v>
      </c>
      <c r="L2253" s="8">
        <v>0</v>
      </c>
      <c r="M2253" s="8">
        <v>944</v>
      </c>
      <c r="N2253" s="8">
        <v>5133</v>
      </c>
      <c r="O2253">
        <f t="shared" si="494"/>
        <v>1.29</v>
      </c>
      <c r="P2253">
        <f t="shared" si="495"/>
        <v>5.1734048668327266E-3</v>
      </c>
      <c r="Q2253" s="17">
        <f t="shared" si="492"/>
        <v>0</v>
      </c>
      <c r="R2253" s="17">
        <f t="shared" si="493"/>
        <v>0.18390804597701149</v>
      </c>
    </row>
    <row r="2254" spans="1:18" x14ac:dyDescent="0.35">
      <c r="A2254" s="23">
        <v>43358</v>
      </c>
      <c r="B2254" s="16" t="s">
        <v>291</v>
      </c>
      <c r="C2254" s="16"/>
      <c r="D2254" s="16" t="s">
        <v>700</v>
      </c>
      <c r="E2254" s="16" t="s">
        <v>698</v>
      </c>
      <c r="F2254" s="16"/>
      <c r="G2254" s="16" t="str">
        <v>Video_Views</v>
      </c>
      <c r="H2254" s="8">
        <v>184432</v>
      </c>
      <c r="I2254" s="8">
        <v>66838</v>
      </c>
      <c r="J2254" s="8">
        <v>1231.78</v>
      </c>
      <c r="K2254" s="8">
        <v>1799</v>
      </c>
      <c r="L2254" s="8">
        <v>0</v>
      </c>
      <c r="M2254" s="8">
        <v>16693</v>
      </c>
      <c r="N2254" s="8">
        <v>66838</v>
      </c>
      <c r="O2254">
        <f t="shared" si="494"/>
        <v>0.68470261256253473</v>
      </c>
      <c r="P2254">
        <f t="shared" si="495"/>
        <v>9.7542725774269114E-3</v>
      </c>
      <c r="Q2254" s="17">
        <f t="shared" si="492"/>
        <v>0</v>
      </c>
      <c r="R2254" s="17">
        <f t="shared" si="493"/>
        <v>0.24975313444447769</v>
      </c>
    </row>
    <row r="2255" spans="1:18" x14ac:dyDescent="0.35">
      <c r="A2255" s="23">
        <v>43358</v>
      </c>
      <c r="B2255" s="16" t="s">
        <v>291</v>
      </c>
      <c r="C2255" s="16"/>
      <c r="D2255" s="16" t="s">
        <v>700</v>
      </c>
      <c r="E2255" s="16" t="s">
        <v>698</v>
      </c>
      <c r="F2255" s="16"/>
      <c r="G2255" s="16" t="str">
        <v>Video_Views</v>
      </c>
      <c r="H2255" s="8">
        <v>7953</v>
      </c>
      <c r="I2255" s="8">
        <v>2570</v>
      </c>
      <c r="J2255" s="8">
        <v>53.089999999999996</v>
      </c>
      <c r="K2255" s="8">
        <v>12</v>
      </c>
      <c r="L2255" s="8">
        <v>0</v>
      </c>
      <c r="M2255" s="8">
        <v>733</v>
      </c>
      <c r="N2255" s="8">
        <v>2570</v>
      </c>
      <c r="O2255">
        <f t="shared" si="494"/>
        <v>4.4241666666666664</v>
      </c>
      <c r="P2255">
        <f t="shared" si="495"/>
        <v>1.5088645794039985E-3</v>
      </c>
      <c r="Q2255" s="17">
        <f t="shared" si="492"/>
        <v>0</v>
      </c>
      <c r="R2255" s="17">
        <f t="shared" si="493"/>
        <v>0.28521400778210115</v>
      </c>
    </row>
    <row r="2256" spans="1:18" x14ac:dyDescent="0.35">
      <c r="A2256" s="23">
        <v>43364</v>
      </c>
      <c r="B2256" s="16" t="s">
        <v>291</v>
      </c>
      <c r="C2256" s="16"/>
      <c r="D2256" s="16" t="s">
        <v>700</v>
      </c>
      <c r="E2256" s="16" t="s">
        <v>698</v>
      </c>
      <c r="F2256" s="16"/>
      <c r="G2256" s="16" t="str">
        <v>Video_Views</v>
      </c>
      <c r="H2256" s="8">
        <v>2998</v>
      </c>
      <c r="I2256" s="8">
        <v>580</v>
      </c>
      <c r="J2256" s="8">
        <v>20.040000000000003</v>
      </c>
      <c r="K2256" s="8">
        <v>4</v>
      </c>
      <c r="L2256" s="8">
        <v>0</v>
      </c>
      <c r="M2256" s="8">
        <v>181</v>
      </c>
      <c r="N2256" s="8">
        <v>580</v>
      </c>
      <c r="O2256">
        <f t="shared" si="494"/>
        <v>5.0100000000000007</v>
      </c>
      <c r="P2256">
        <f t="shared" si="495"/>
        <v>1.33422281521014E-3</v>
      </c>
      <c r="Q2256" s="17">
        <f t="shared" si="492"/>
        <v>0</v>
      </c>
      <c r="R2256" s="17">
        <f t="shared" si="493"/>
        <v>0.31206896551724139</v>
      </c>
    </row>
    <row r="2257" spans="1:18" x14ac:dyDescent="0.35">
      <c r="A2257" s="23">
        <v>43365</v>
      </c>
      <c r="B2257" s="16" t="s">
        <v>291</v>
      </c>
      <c r="C2257" s="16"/>
      <c r="D2257" s="16" t="s">
        <v>700</v>
      </c>
      <c r="E2257" s="16" t="s">
        <v>698</v>
      </c>
      <c r="F2257" s="16"/>
      <c r="G2257" s="16" t="str">
        <v>Video_Views</v>
      </c>
      <c r="H2257" s="8">
        <v>23371</v>
      </c>
      <c r="I2257" s="8">
        <v>10302</v>
      </c>
      <c r="J2257" s="8">
        <v>156.16999999999999</v>
      </c>
      <c r="K2257" s="8">
        <v>431</v>
      </c>
      <c r="L2257" s="8">
        <v>0</v>
      </c>
      <c r="M2257" s="8">
        <v>2582</v>
      </c>
      <c r="N2257" s="8">
        <v>10302</v>
      </c>
      <c r="O2257">
        <f t="shared" si="494"/>
        <v>0.36234338747099765</v>
      </c>
      <c r="P2257">
        <f t="shared" si="495"/>
        <v>1.8441658465619785E-2</v>
      </c>
      <c r="Q2257" s="17">
        <f t="shared" si="492"/>
        <v>0</v>
      </c>
      <c r="R2257" s="17">
        <f t="shared" si="493"/>
        <v>0.25063094544748593</v>
      </c>
    </row>
    <row r="2258" spans="1:18" x14ac:dyDescent="0.35">
      <c r="A2258" s="23">
        <v>43362</v>
      </c>
      <c r="B2258" s="16" t="s">
        <v>291</v>
      </c>
      <c r="C2258" s="16"/>
      <c r="D2258" s="16" t="s">
        <v>700</v>
      </c>
      <c r="E2258" s="16" t="s">
        <v>698</v>
      </c>
      <c r="F2258" s="16"/>
      <c r="G2258" s="16" t="str">
        <v>Video_Views</v>
      </c>
      <c r="H2258" s="8">
        <v>28500</v>
      </c>
      <c r="I2258" s="8">
        <v>11574</v>
      </c>
      <c r="J2258" s="8">
        <v>190.44</v>
      </c>
      <c r="K2258" s="8">
        <v>380</v>
      </c>
      <c r="L2258" s="8">
        <v>0</v>
      </c>
      <c r="M2258" s="8">
        <v>2858</v>
      </c>
      <c r="N2258" s="8">
        <v>11574</v>
      </c>
      <c r="O2258">
        <f t="shared" si="494"/>
        <v>0.50115789473684214</v>
      </c>
      <c r="P2258">
        <f t="shared" si="495"/>
        <v>1.3333333333333334E-2</v>
      </c>
      <c r="Q2258" s="17">
        <f t="shared" si="492"/>
        <v>0</v>
      </c>
      <c r="R2258" s="17">
        <f t="shared" si="493"/>
        <v>0.24693278036979438</v>
      </c>
    </row>
    <row r="2259" spans="1:18" x14ac:dyDescent="0.35">
      <c r="A2259" s="23">
        <v>43365</v>
      </c>
      <c r="B2259" s="16" t="s">
        <v>288</v>
      </c>
      <c r="C2259" s="16"/>
      <c r="D2259" s="16" t="s">
        <v>701</v>
      </c>
      <c r="E2259" s="16" t="s">
        <v>702</v>
      </c>
      <c r="F2259" s="16"/>
      <c r="G2259" s="16" t="str">
        <v>Video_Views</v>
      </c>
      <c r="H2259" s="8">
        <v>2739</v>
      </c>
      <c r="I2259" s="8">
        <v>662</v>
      </c>
      <c r="J2259" s="8">
        <v>17.670000000000002</v>
      </c>
      <c r="K2259" s="8">
        <v>8</v>
      </c>
      <c r="L2259" s="8">
        <v>0</v>
      </c>
      <c r="M2259" s="8">
        <v>95</v>
      </c>
      <c r="N2259" s="8">
        <v>662</v>
      </c>
      <c r="O2259">
        <f t="shared" si="494"/>
        <v>2.2087500000000002</v>
      </c>
      <c r="P2259">
        <f t="shared" si="495"/>
        <v>2.9207740051113546E-3</v>
      </c>
      <c r="Q2259" s="17">
        <f t="shared" si="492"/>
        <v>0</v>
      </c>
      <c r="R2259" s="17">
        <f t="shared" si="493"/>
        <v>0.14350453172205438</v>
      </c>
    </row>
    <row r="2260" spans="1:18" x14ac:dyDescent="0.35">
      <c r="A2260" s="23">
        <v>43365</v>
      </c>
      <c r="B2260" s="16" t="s">
        <v>291</v>
      </c>
      <c r="C2260" s="16"/>
      <c r="D2260" s="16" t="s">
        <v>700</v>
      </c>
      <c r="E2260" s="16" t="s">
        <v>698</v>
      </c>
      <c r="F2260" s="16"/>
      <c r="G2260" s="16" t="str">
        <v>Video_Views</v>
      </c>
      <c r="H2260" s="8">
        <v>3618</v>
      </c>
      <c r="I2260" s="8">
        <v>792</v>
      </c>
      <c r="J2260" s="8">
        <v>24.14</v>
      </c>
      <c r="K2260" s="8">
        <v>10</v>
      </c>
      <c r="L2260" s="8">
        <v>0</v>
      </c>
      <c r="M2260" s="8">
        <v>217</v>
      </c>
      <c r="N2260" s="8">
        <v>792</v>
      </c>
      <c r="O2260">
        <f t="shared" si="494"/>
        <v>2.4140000000000001</v>
      </c>
      <c r="P2260">
        <f t="shared" si="495"/>
        <v>2.7639579878385848E-3</v>
      </c>
      <c r="Q2260" s="17">
        <f t="shared" si="492"/>
        <v>0</v>
      </c>
      <c r="R2260" s="17">
        <f t="shared" si="493"/>
        <v>0.27398989898989901</v>
      </c>
    </row>
    <row r="2261" spans="1:18" x14ac:dyDescent="0.35">
      <c r="A2261" s="23">
        <v>43357</v>
      </c>
      <c r="B2261" s="16" t="s">
        <v>291</v>
      </c>
      <c r="C2261" s="16"/>
      <c r="D2261" s="16" t="s">
        <v>700</v>
      </c>
      <c r="E2261" s="16" t="s">
        <v>698</v>
      </c>
      <c r="F2261" s="16"/>
      <c r="G2261" s="16" t="str">
        <v>Video_Views</v>
      </c>
      <c r="H2261" s="8">
        <v>28677</v>
      </c>
      <c r="I2261" s="8">
        <v>10211</v>
      </c>
      <c r="J2261" s="8">
        <v>191.47</v>
      </c>
      <c r="K2261" s="8">
        <v>11</v>
      </c>
      <c r="L2261" s="8">
        <v>0</v>
      </c>
      <c r="M2261" s="8">
        <v>2826</v>
      </c>
      <c r="N2261" s="8">
        <v>10211</v>
      </c>
      <c r="O2261">
        <f t="shared" si="494"/>
        <v>17.406363636363636</v>
      </c>
      <c r="P2261">
        <f t="shared" si="495"/>
        <v>3.835826620636747E-4</v>
      </c>
      <c r="Q2261" s="17">
        <f t="shared" si="492"/>
        <v>0</v>
      </c>
      <c r="R2261" s="17">
        <f t="shared" si="493"/>
        <v>0.27676035647830771</v>
      </c>
    </row>
    <row r="2262" spans="1:18" x14ac:dyDescent="0.35">
      <c r="A2262" s="23">
        <v>43359</v>
      </c>
      <c r="B2262" s="16" t="s">
        <v>288</v>
      </c>
      <c r="C2262" s="16"/>
      <c r="D2262" s="16" t="s">
        <v>701</v>
      </c>
      <c r="E2262" s="16" t="s">
        <v>702</v>
      </c>
      <c r="F2262" s="16"/>
      <c r="G2262" s="16" t="str">
        <v>Video_Views</v>
      </c>
      <c r="H2262" s="8">
        <v>16073</v>
      </c>
      <c r="I2262" s="8">
        <v>4080</v>
      </c>
      <c r="J2262" s="8">
        <v>104.28</v>
      </c>
      <c r="K2262" s="8">
        <v>23</v>
      </c>
      <c r="L2262" s="8">
        <v>0</v>
      </c>
      <c r="M2262" s="8">
        <v>808</v>
      </c>
      <c r="N2262" s="8">
        <v>4080</v>
      </c>
      <c r="O2262">
        <f t="shared" si="494"/>
        <v>4.5339130434782611</v>
      </c>
      <c r="P2262">
        <f t="shared" si="495"/>
        <v>1.4309711939277049E-3</v>
      </c>
      <c r="Q2262" s="17">
        <f t="shared" si="492"/>
        <v>0</v>
      </c>
      <c r="R2262" s="17">
        <f t="shared" si="493"/>
        <v>0.1980392156862745</v>
      </c>
    </row>
    <row r="2263" spans="1:18" x14ac:dyDescent="0.35">
      <c r="A2263" s="23">
        <v>43362</v>
      </c>
      <c r="B2263" s="16" t="s">
        <v>291</v>
      </c>
      <c r="C2263" s="16"/>
      <c r="D2263" s="16" t="s">
        <v>700</v>
      </c>
      <c r="E2263" s="16" t="s">
        <v>698</v>
      </c>
      <c r="F2263" s="16"/>
      <c r="G2263" s="16" t="str">
        <v>Video_Views</v>
      </c>
      <c r="H2263" s="8">
        <v>161139</v>
      </c>
      <c r="I2263" s="8">
        <v>62746</v>
      </c>
      <c r="J2263" s="8">
        <v>1076.29</v>
      </c>
      <c r="K2263" s="8">
        <v>1577</v>
      </c>
      <c r="L2263" s="8">
        <v>0</v>
      </c>
      <c r="M2263" s="8">
        <v>16333</v>
      </c>
      <c r="N2263" s="8">
        <v>62746</v>
      </c>
      <c r="O2263">
        <f t="shared" si="494"/>
        <v>0.68249207355738739</v>
      </c>
      <c r="P2263">
        <f t="shared" si="495"/>
        <v>9.7865817710175683E-3</v>
      </c>
      <c r="Q2263" s="17">
        <f t="shared" si="492"/>
        <v>0</v>
      </c>
      <c r="R2263" s="17">
        <f t="shared" si="493"/>
        <v>0.26030344563796898</v>
      </c>
    </row>
    <row r="2264" spans="1:18" x14ac:dyDescent="0.35">
      <c r="A2264" s="23">
        <v>43363</v>
      </c>
      <c r="B2264" s="16" t="s">
        <v>291</v>
      </c>
      <c r="C2264" s="16"/>
      <c r="D2264" s="16" t="s">
        <v>700</v>
      </c>
      <c r="E2264" s="16" t="s">
        <v>698</v>
      </c>
      <c r="F2264" s="16"/>
      <c r="G2264" s="16" t="str">
        <v>Video_Views</v>
      </c>
      <c r="H2264" s="8">
        <v>22024</v>
      </c>
      <c r="I2264" s="8">
        <v>7336</v>
      </c>
      <c r="J2264" s="8">
        <v>147.04</v>
      </c>
      <c r="K2264" s="8">
        <v>126</v>
      </c>
      <c r="L2264" s="8">
        <v>0</v>
      </c>
      <c r="M2264" s="8">
        <v>1485</v>
      </c>
      <c r="N2264" s="8">
        <v>7336</v>
      </c>
      <c r="O2264">
        <f t="shared" si="494"/>
        <v>1.166984126984127</v>
      </c>
      <c r="P2264">
        <f t="shared" si="495"/>
        <v>5.7210316018888483E-3</v>
      </c>
      <c r="Q2264" s="17">
        <f t="shared" si="492"/>
        <v>0</v>
      </c>
      <c r="R2264" s="17">
        <f t="shared" si="493"/>
        <v>0.20242639040348964</v>
      </c>
    </row>
    <row r="2265" spans="1:18" x14ac:dyDescent="0.35">
      <c r="A2265" s="23">
        <v>43360</v>
      </c>
      <c r="B2265" s="16" t="s">
        <v>288</v>
      </c>
      <c r="C2265" s="16"/>
      <c r="D2265" s="16" t="s">
        <v>701</v>
      </c>
      <c r="E2265" s="16" t="s">
        <v>702</v>
      </c>
      <c r="F2265" s="16"/>
      <c r="G2265" s="16" t="str">
        <v>Video_Views</v>
      </c>
      <c r="H2265" s="8">
        <v>18468</v>
      </c>
      <c r="I2265" s="8">
        <v>4111</v>
      </c>
      <c r="J2265" s="8">
        <v>119.92</v>
      </c>
      <c r="K2265" s="8">
        <v>43</v>
      </c>
      <c r="L2265" s="8">
        <v>0</v>
      </c>
      <c r="M2265" s="8">
        <v>773</v>
      </c>
      <c r="N2265" s="8">
        <v>4111</v>
      </c>
      <c r="O2265">
        <f t="shared" si="494"/>
        <v>2.7888372093023257</v>
      </c>
      <c r="P2265">
        <f t="shared" si="495"/>
        <v>2.3283517435564219E-3</v>
      </c>
      <c r="Q2265" s="17">
        <f t="shared" si="492"/>
        <v>0</v>
      </c>
      <c r="R2265" s="17">
        <f t="shared" si="493"/>
        <v>0.18803210897591827</v>
      </c>
    </row>
    <row r="2266" spans="1:18" x14ac:dyDescent="0.35">
      <c r="A2266" s="23">
        <v>43361</v>
      </c>
      <c r="B2266" s="16" t="s">
        <v>291</v>
      </c>
      <c r="C2266" s="16"/>
      <c r="D2266" s="16" t="s">
        <v>700</v>
      </c>
      <c r="E2266" s="16" t="s">
        <v>698</v>
      </c>
      <c r="F2266" s="16"/>
      <c r="G2266" s="16" t="str">
        <v>Video_Views</v>
      </c>
      <c r="H2266" s="8">
        <v>3453</v>
      </c>
      <c r="I2266" s="8">
        <v>1209</v>
      </c>
      <c r="J2266" s="8">
        <v>23.1</v>
      </c>
      <c r="K2266" s="8">
        <v>17</v>
      </c>
      <c r="L2266" s="8">
        <v>0</v>
      </c>
      <c r="M2266" s="8">
        <v>283</v>
      </c>
      <c r="N2266" s="8">
        <v>1209</v>
      </c>
      <c r="O2266">
        <f t="shared" si="494"/>
        <v>1.3588235294117648</v>
      </c>
      <c r="P2266">
        <f t="shared" si="495"/>
        <v>4.9232551404575732E-3</v>
      </c>
      <c r="Q2266" s="17">
        <f t="shared" si="492"/>
        <v>0</v>
      </c>
      <c r="R2266" s="17">
        <f t="shared" si="493"/>
        <v>0.23407775020678245</v>
      </c>
    </row>
    <row r="2267" spans="1:18" x14ac:dyDescent="0.35">
      <c r="A2267" s="23">
        <v>43357</v>
      </c>
      <c r="B2267" s="16" t="s">
        <v>291</v>
      </c>
      <c r="C2267" s="16"/>
      <c r="D2267" s="16" t="s">
        <v>700</v>
      </c>
      <c r="E2267" s="16" t="s">
        <v>698</v>
      </c>
      <c r="F2267" s="16"/>
      <c r="G2267" s="16" t="str">
        <v>Video_Views</v>
      </c>
      <c r="H2267" s="8">
        <v>774</v>
      </c>
      <c r="I2267" s="8">
        <v>161</v>
      </c>
      <c r="J2267" s="8">
        <v>5.1899999999999995</v>
      </c>
      <c r="K2267" s="8">
        <v>5</v>
      </c>
      <c r="L2267" s="8">
        <v>0</v>
      </c>
      <c r="M2267" s="8">
        <v>43</v>
      </c>
      <c r="N2267" s="8">
        <v>161</v>
      </c>
      <c r="O2267">
        <f t="shared" si="494"/>
        <v>1.0379999999999998</v>
      </c>
      <c r="P2267">
        <f t="shared" si="495"/>
        <v>6.4599483204134363E-3</v>
      </c>
      <c r="Q2267" s="17">
        <f t="shared" si="492"/>
        <v>0</v>
      </c>
      <c r="R2267" s="17">
        <f t="shared" si="493"/>
        <v>0.26708074534161491</v>
      </c>
    </row>
    <row r="2268" spans="1:18" x14ac:dyDescent="0.35">
      <c r="A2268" s="23">
        <v>43357</v>
      </c>
      <c r="B2268" s="16" t="s">
        <v>288</v>
      </c>
      <c r="C2268" s="16"/>
      <c r="D2268" s="16" t="s">
        <v>701</v>
      </c>
      <c r="E2268" s="16" t="s">
        <v>702</v>
      </c>
      <c r="F2268" s="16"/>
      <c r="G2268" s="16" t="str">
        <v>Video_Views</v>
      </c>
      <c r="H2268" s="8">
        <v>6513</v>
      </c>
      <c r="I2268" s="8">
        <v>1368</v>
      </c>
      <c r="J2268" s="8">
        <v>42.37</v>
      </c>
      <c r="K2268" s="8">
        <v>16</v>
      </c>
      <c r="L2268" s="8">
        <v>0</v>
      </c>
      <c r="M2268" s="8">
        <v>192</v>
      </c>
      <c r="N2268" s="8">
        <v>1368</v>
      </c>
      <c r="O2268">
        <f t="shared" si="494"/>
        <v>2.6481249999999998</v>
      </c>
      <c r="P2268">
        <f t="shared" si="495"/>
        <v>2.4566252111162291E-3</v>
      </c>
      <c r="Q2268" s="17">
        <f t="shared" si="492"/>
        <v>0</v>
      </c>
      <c r="R2268" s="17">
        <f t="shared" si="493"/>
        <v>0.14035087719298245</v>
      </c>
    </row>
    <row r="2269" spans="1:18" x14ac:dyDescent="0.35">
      <c r="A2269" s="23">
        <v>43358</v>
      </c>
      <c r="B2269" s="16" t="s">
        <v>291</v>
      </c>
      <c r="C2269" s="16"/>
      <c r="D2269" s="16" t="s">
        <v>700</v>
      </c>
      <c r="E2269" s="16" t="s">
        <v>698</v>
      </c>
      <c r="F2269" s="16"/>
      <c r="G2269" s="16" t="str">
        <v>Video_Views</v>
      </c>
      <c r="H2269" s="8">
        <v>29766</v>
      </c>
      <c r="I2269" s="8">
        <v>11126</v>
      </c>
      <c r="J2269" s="8">
        <v>198.79</v>
      </c>
      <c r="K2269" s="8">
        <v>348</v>
      </c>
      <c r="L2269" s="8">
        <v>0</v>
      </c>
      <c r="M2269" s="8">
        <v>2677</v>
      </c>
      <c r="N2269" s="8">
        <v>11126</v>
      </c>
      <c r="O2269">
        <f t="shared" si="494"/>
        <v>0.57123563218390805</v>
      </c>
      <c r="P2269">
        <f t="shared" si="495"/>
        <v>1.1691191292078211E-2</v>
      </c>
      <c r="Q2269" s="17">
        <f t="shared" si="492"/>
        <v>0</v>
      </c>
      <c r="R2269" s="17">
        <f t="shared" si="493"/>
        <v>0.24060758583498112</v>
      </c>
    </row>
    <row r="2270" spans="1:18" x14ac:dyDescent="0.35">
      <c r="A2270" s="23">
        <v>43357</v>
      </c>
      <c r="B2270" s="16" t="s">
        <v>291</v>
      </c>
      <c r="C2270" s="16"/>
      <c r="D2270" s="16" t="s">
        <v>700</v>
      </c>
      <c r="E2270" s="16" t="s">
        <v>698</v>
      </c>
      <c r="F2270" s="16"/>
      <c r="G2270" s="16" t="str">
        <v>Video_Views</v>
      </c>
      <c r="H2270" s="8">
        <v>189889</v>
      </c>
      <c r="I2270" s="8">
        <v>66152</v>
      </c>
      <c r="J2270" s="8">
        <v>1268.71</v>
      </c>
      <c r="K2270" s="8">
        <v>1740</v>
      </c>
      <c r="L2270" s="8">
        <v>0</v>
      </c>
      <c r="M2270" s="8">
        <v>17045</v>
      </c>
      <c r="N2270" s="8">
        <v>66152</v>
      </c>
      <c r="O2270">
        <f t="shared" si="494"/>
        <v>0.72914367816091952</v>
      </c>
      <c r="P2270">
        <f t="shared" si="495"/>
        <v>9.1632480027805715E-3</v>
      </c>
      <c r="Q2270" s="17">
        <f t="shared" si="492"/>
        <v>0</v>
      </c>
      <c r="R2270" s="17">
        <f t="shared" si="493"/>
        <v>0.25766416737211273</v>
      </c>
    </row>
    <row r="2271" spans="1:18" x14ac:dyDescent="0.35">
      <c r="A2271" s="23">
        <v>43360</v>
      </c>
      <c r="B2271" s="16" t="s">
        <v>291</v>
      </c>
      <c r="C2271" s="16"/>
      <c r="D2271" s="16" t="s">
        <v>700</v>
      </c>
      <c r="E2271" s="16" t="s">
        <v>698</v>
      </c>
      <c r="F2271" s="16"/>
      <c r="G2271" s="16" t="str">
        <v>Video_Views</v>
      </c>
      <c r="H2271" s="8">
        <v>16652</v>
      </c>
      <c r="I2271" s="8">
        <v>5700</v>
      </c>
      <c r="J2271" s="8">
        <v>111.22</v>
      </c>
      <c r="K2271" s="8">
        <v>15</v>
      </c>
      <c r="L2271" s="8">
        <v>0</v>
      </c>
      <c r="M2271" s="8">
        <v>1636</v>
      </c>
      <c r="N2271" s="8">
        <v>5700</v>
      </c>
      <c r="O2271">
        <f t="shared" si="494"/>
        <v>7.4146666666666663</v>
      </c>
      <c r="P2271">
        <f t="shared" si="495"/>
        <v>9.0079269757386497E-4</v>
      </c>
      <c r="Q2271" s="17">
        <f t="shared" si="492"/>
        <v>0</v>
      </c>
      <c r="R2271" s="17">
        <f t="shared" si="493"/>
        <v>0.28701754385964912</v>
      </c>
    </row>
    <row r="2272" spans="1:18" x14ac:dyDescent="0.35">
      <c r="A2272" s="23">
        <v>43358</v>
      </c>
      <c r="B2272" s="16" t="s">
        <v>288</v>
      </c>
      <c r="C2272" s="16"/>
      <c r="D2272" s="16" t="s">
        <v>701</v>
      </c>
      <c r="E2272" s="16" t="s">
        <v>702</v>
      </c>
      <c r="F2272" s="16"/>
      <c r="G2272" s="16" t="str">
        <v>Video_Views</v>
      </c>
      <c r="H2272" s="8">
        <v>17823</v>
      </c>
      <c r="I2272" s="8">
        <v>4676</v>
      </c>
      <c r="J2272" s="8">
        <v>115.46000000000001</v>
      </c>
      <c r="K2272" s="8">
        <v>28</v>
      </c>
      <c r="L2272" s="8">
        <v>0</v>
      </c>
      <c r="M2272" s="8">
        <v>885</v>
      </c>
      <c r="N2272" s="8">
        <v>4676</v>
      </c>
      <c r="O2272">
        <f t="shared" si="494"/>
        <v>4.1235714285714291</v>
      </c>
      <c r="P2272">
        <f t="shared" si="495"/>
        <v>1.5710037591875666E-3</v>
      </c>
      <c r="Q2272" s="17">
        <f t="shared" si="492"/>
        <v>0</v>
      </c>
      <c r="R2272" s="17">
        <f t="shared" si="493"/>
        <v>0.18926432848588537</v>
      </c>
    </row>
    <row r="2273" spans="1:18" x14ac:dyDescent="0.35">
      <c r="A2273" s="23">
        <v>43361</v>
      </c>
      <c r="B2273" s="16" t="s">
        <v>291</v>
      </c>
      <c r="C2273" s="16"/>
      <c r="D2273" s="16" t="s">
        <v>700</v>
      </c>
      <c r="E2273" s="16" t="s">
        <v>698</v>
      </c>
      <c r="F2273" s="16"/>
      <c r="G2273" s="16" t="str">
        <v>Video_Views</v>
      </c>
      <c r="H2273" s="8">
        <v>30320</v>
      </c>
      <c r="I2273" s="8">
        <v>12569</v>
      </c>
      <c r="J2273" s="8">
        <v>202.64999999999998</v>
      </c>
      <c r="K2273" s="8">
        <v>26</v>
      </c>
      <c r="L2273" s="8">
        <v>0</v>
      </c>
      <c r="M2273" s="8">
        <v>3375</v>
      </c>
      <c r="N2273" s="8">
        <v>12569</v>
      </c>
      <c r="O2273">
        <f t="shared" si="494"/>
        <v>7.7942307692307686</v>
      </c>
      <c r="P2273">
        <f t="shared" si="495"/>
        <v>8.5751978891820577E-4</v>
      </c>
      <c r="Q2273" s="17">
        <f t="shared" si="492"/>
        <v>0</v>
      </c>
      <c r="R2273" s="17">
        <f t="shared" si="493"/>
        <v>0.26851778184421993</v>
      </c>
    </row>
    <row r="2274" spans="1:18" x14ac:dyDescent="0.35">
      <c r="A2274" s="23">
        <v>43359</v>
      </c>
      <c r="B2274" s="16" t="s">
        <v>291</v>
      </c>
      <c r="C2274" s="16"/>
      <c r="D2274" s="16" t="s">
        <v>700</v>
      </c>
      <c r="E2274" s="16" t="s">
        <v>698</v>
      </c>
      <c r="F2274" s="16"/>
      <c r="G2274" s="16" t="str">
        <v>Video_Views</v>
      </c>
      <c r="H2274" s="8">
        <v>168278</v>
      </c>
      <c r="I2274" s="8">
        <v>60014</v>
      </c>
      <c r="J2274" s="8">
        <v>1124.24</v>
      </c>
      <c r="K2274" s="8">
        <v>1200</v>
      </c>
      <c r="L2274" s="8">
        <v>0</v>
      </c>
      <c r="M2274" s="8">
        <v>15699</v>
      </c>
      <c r="N2274" s="8">
        <v>60014</v>
      </c>
      <c r="O2274">
        <f t="shared" si="494"/>
        <v>0.93686666666666663</v>
      </c>
      <c r="P2274">
        <f t="shared" si="495"/>
        <v>7.1310569414896781E-3</v>
      </c>
      <c r="Q2274" s="17">
        <f t="shared" si="492"/>
        <v>0</v>
      </c>
      <c r="R2274" s="17">
        <f t="shared" si="493"/>
        <v>0.2615889625753991</v>
      </c>
    </row>
    <row r="2275" spans="1:18" x14ac:dyDescent="0.35">
      <c r="A2275" s="23">
        <v>43360</v>
      </c>
      <c r="B2275" s="16" t="s">
        <v>291</v>
      </c>
      <c r="C2275" s="16"/>
      <c r="D2275" s="16" t="s">
        <v>700</v>
      </c>
      <c r="E2275" s="16" t="s">
        <v>698</v>
      </c>
      <c r="F2275" s="16"/>
      <c r="G2275" s="16" t="str">
        <v>Video_Views</v>
      </c>
      <c r="H2275" s="8">
        <v>20739</v>
      </c>
      <c r="I2275" s="8">
        <v>8392</v>
      </c>
      <c r="J2275" s="8">
        <v>138.54999999999998</v>
      </c>
      <c r="K2275" s="8">
        <v>200</v>
      </c>
      <c r="L2275" s="8">
        <v>0</v>
      </c>
      <c r="M2275" s="8">
        <v>2052</v>
      </c>
      <c r="N2275" s="8">
        <v>8392</v>
      </c>
      <c r="O2275">
        <f t="shared" si="494"/>
        <v>0.69274999999999987</v>
      </c>
      <c r="P2275">
        <f t="shared" si="495"/>
        <v>9.6436665220116687E-3</v>
      </c>
      <c r="Q2275" s="17">
        <f t="shared" ref="Q2275:Q2338" si="496">L2275/H2275</f>
        <v>0</v>
      </c>
      <c r="R2275" s="17">
        <f t="shared" ref="R2275:R2338" si="497">M2275/N2275</f>
        <v>0.24451858913250715</v>
      </c>
    </row>
    <row r="2276" spans="1:18" x14ac:dyDescent="0.35">
      <c r="A2276" s="23">
        <v>43362</v>
      </c>
      <c r="B2276" s="16" t="s">
        <v>288</v>
      </c>
      <c r="C2276" s="16"/>
      <c r="D2276" s="16" t="s">
        <v>701</v>
      </c>
      <c r="E2276" s="16" t="s">
        <v>702</v>
      </c>
      <c r="F2276" s="16"/>
      <c r="G2276" s="16" t="str">
        <v>Video_Views</v>
      </c>
      <c r="H2276" s="8">
        <v>5592</v>
      </c>
      <c r="I2276" s="8">
        <v>1284</v>
      </c>
      <c r="J2276" s="8">
        <v>36.32</v>
      </c>
      <c r="K2276" s="8">
        <v>27</v>
      </c>
      <c r="L2276" s="8">
        <v>0</v>
      </c>
      <c r="M2276" s="8">
        <v>185</v>
      </c>
      <c r="N2276" s="8">
        <v>1284</v>
      </c>
      <c r="O2276">
        <f t="shared" si="494"/>
        <v>1.3451851851851853</v>
      </c>
      <c r="P2276">
        <f t="shared" si="495"/>
        <v>4.8283261802575111E-3</v>
      </c>
      <c r="Q2276" s="17">
        <f t="shared" si="496"/>
        <v>0</v>
      </c>
      <c r="R2276" s="17">
        <f t="shared" si="497"/>
        <v>0.14408099688473519</v>
      </c>
    </row>
    <row r="2277" spans="1:18" x14ac:dyDescent="0.35">
      <c r="A2277" s="23">
        <v>43365</v>
      </c>
      <c r="B2277" s="16" t="s">
        <v>291</v>
      </c>
      <c r="C2277" s="16"/>
      <c r="D2277" s="16" t="s">
        <v>700</v>
      </c>
      <c r="E2277" s="16" t="s">
        <v>698</v>
      </c>
      <c r="F2277" s="16"/>
      <c r="G2277" s="16" t="str">
        <v>Video_Views</v>
      </c>
      <c r="H2277" s="8">
        <v>18294</v>
      </c>
      <c r="I2277" s="8">
        <v>7431</v>
      </c>
      <c r="J2277" s="8">
        <v>122.13000000000001</v>
      </c>
      <c r="K2277" s="8">
        <v>79</v>
      </c>
      <c r="L2277" s="8">
        <v>0</v>
      </c>
      <c r="M2277" s="8">
        <v>1590</v>
      </c>
      <c r="N2277" s="8">
        <v>7431</v>
      </c>
      <c r="O2277">
        <f t="shared" si="494"/>
        <v>1.5459493670886078</v>
      </c>
      <c r="P2277">
        <f t="shared" si="495"/>
        <v>4.318355745053023E-3</v>
      </c>
      <c r="Q2277" s="17">
        <f t="shared" si="496"/>
        <v>0</v>
      </c>
      <c r="R2277" s="17">
        <f t="shared" si="497"/>
        <v>0.21396851029471134</v>
      </c>
    </row>
    <row r="2278" spans="1:18" x14ac:dyDescent="0.35">
      <c r="A2278" s="23">
        <v>43364</v>
      </c>
      <c r="B2278" s="16" t="s">
        <v>291</v>
      </c>
      <c r="C2278" s="16"/>
      <c r="D2278" s="16" t="s">
        <v>700</v>
      </c>
      <c r="E2278" s="16" t="s">
        <v>698</v>
      </c>
      <c r="F2278" s="16"/>
      <c r="G2278" s="16" t="str">
        <v>Video_Views</v>
      </c>
      <c r="H2278" s="8">
        <v>2811</v>
      </c>
      <c r="I2278" s="8">
        <v>743</v>
      </c>
      <c r="J2278" s="8">
        <v>18.740000000000002</v>
      </c>
      <c r="K2278" s="8">
        <v>9</v>
      </c>
      <c r="L2278" s="8">
        <v>0</v>
      </c>
      <c r="M2278" s="8">
        <v>194</v>
      </c>
      <c r="N2278" s="8">
        <v>743</v>
      </c>
      <c r="O2278">
        <f t="shared" si="494"/>
        <v>2.0822222222222226</v>
      </c>
      <c r="P2278">
        <f t="shared" si="495"/>
        <v>3.2017075773745998E-3</v>
      </c>
      <c r="Q2278" s="17">
        <f t="shared" si="496"/>
        <v>0</v>
      </c>
      <c r="R2278" s="17">
        <f t="shared" si="497"/>
        <v>0.2611036339165545</v>
      </c>
    </row>
    <row r="2279" spans="1:18" x14ac:dyDescent="0.35">
      <c r="A2279" s="23">
        <v>43364</v>
      </c>
      <c r="B2279" s="16" t="s">
        <v>288</v>
      </c>
      <c r="C2279" s="16"/>
      <c r="D2279" s="16" t="s">
        <v>701</v>
      </c>
      <c r="E2279" s="16" t="s">
        <v>702</v>
      </c>
      <c r="F2279" s="16"/>
      <c r="G2279" s="16" t="str">
        <v>Video_Views</v>
      </c>
      <c r="H2279" s="8">
        <v>6409</v>
      </c>
      <c r="I2279" s="8">
        <v>1316</v>
      </c>
      <c r="J2279" s="8">
        <v>41.5</v>
      </c>
      <c r="K2279" s="8">
        <v>18</v>
      </c>
      <c r="L2279" s="8">
        <v>0</v>
      </c>
      <c r="M2279" s="8">
        <v>167</v>
      </c>
      <c r="N2279" s="8">
        <v>1316</v>
      </c>
      <c r="O2279">
        <f t="shared" si="494"/>
        <v>2.3055555555555554</v>
      </c>
      <c r="P2279">
        <f t="shared" si="495"/>
        <v>2.8085504758932752E-3</v>
      </c>
      <c r="Q2279" s="17">
        <f t="shared" si="496"/>
        <v>0</v>
      </c>
      <c r="R2279" s="17">
        <f t="shared" si="497"/>
        <v>0.12689969604863222</v>
      </c>
    </row>
    <row r="2280" spans="1:18" x14ac:dyDescent="0.35">
      <c r="A2280" s="23">
        <v>43357</v>
      </c>
      <c r="B2280" s="16" t="s">
        <v>291</v>
      </c>
      <c r="C2280" s="16"/>
      <c r="D2280" s="16" t="s">
        <v>700</v>
      </c>
      <c r="E2280" s="16" t="s">
        <v>698</v>
      </c>
      <c r="F2280" s="16"/>
      <c r="G2280" s="16" t="str">
        <v>Video_Views</v>
      </c>
      <c r="H2280" s="8">
        <v>13277</v>
      </c>
      <c r="I2280" s="8">
        <v>4269</v>
      </c>
      <c r="J2280" s="8">
        <v>88.72</v>
      </c>
      <c r="K2280" s="8">
        <v>74</v>
      </c>
      <c r="L2280" s="8">
        <v>0</v>
      </c>
      <c r="M2280" s="8">
        <v>1136</v>
      </c>
      <c r="N2280" s="8">
        <v>4269</v>
      </c>
      <c r="O2280">
        <f t="shared" si="494"/>
        <v>1.1989189189189189</v>
      </c>
      <c r="P2280">
        <f t="shared" si="495"/>
        <v>5.5735482413195748E-3</v>
      </c>
      <c r="Q2280" s="17">
        <f t="shared" si="496"/>
        <v>0</v>
      </c>
      <c r="R2280" s="17">
        <f t="shared" si="497"/>
        <v>0.26610447411571797</v>
      </c>
    </row>
    <row r="2281" spans="1:18" x14ac:dyDescent="0.35">
      <c r="A2281" s="23">
        <v>43359</v>
      </c>
      <c r="B2281" s="16" t="s">
        <v>291</v>
      </c>
      <c r="C2281" s="16"/>
      <c r="D2281" s="16" t="s">
        <v>700</v>
      </c>
      <c r="E2281" s="16" t="s">
        <v>698</v>
      </c>
      <c r="F2281" s="16"/>
      <c r="G2281" s="16" t="str">
        <v>Video_Views</v>
      </c>
      <c r="H2281" s="8">
        <v>55126</v>
      </c>
      <c r="I2281" s="8">
        <v>25383</v>
      </c>
      <c r="J2281" s="8">
        <v>368.28999999999996</v>
      </c>
      <c r="K2281" s="8">
        <v>318</v>
      </c>
      <c r="L2281" s="8">
        <v>0</v>
      </c>
      <c r="M2281" s="8">
        <v>5288</v>
      </c>
      <c r="N2281" s="8">
        <v>25383</v>
      </c>
      <c r="O2281">
        <f t="shared" si="494"/>
        <v>1.1581446540880502</v>
      </c>
      <c r="P2281">
        <f t="shared" si="495"/>
        <v>5.7686028371367413E-3</v>
      </c>
      <c r="Q2281" s="17">
        <f t="shared" si="496"/>
        <v>0</v>
      </c>
      <c r="R2281" s="17">
        <f t="shared" si="497"/>
        <v>0.20832840877752826</v>
      </c>
    </row>
    <row r="2282" spans="1:18" x14ac:dyDescent="0.35">
      <c r="A2282" s="23">
        <v>43361</v>
      </c>
      <c r="B2282" s="16" t="s">
        <v>291</v>
      </c>
      <c r="C2282" s="16"/>
      <c r="D2282" s="16" t="s">
        <v>700</v>
      </c>
      <c r="E2282" s="16" t="s">
        <v>698</v>
      </c>
      <c r="F2282" s="16"/>
      <c r="G2282" s="16" t="str">
        <v>Video_Views</v>
      </c>
      <c r="H2282" s="8">
        <v>14942</v>
      </c>
      <c r="I2282" s="8">
        <v>5322</v>
      </c>
      <c r="J2282" s="8">
        <v>99.78</v>
      </c>
      <c r="K2282" s="8">
        <v>21</v>
      </c>
      <c r="L2282" s="8">
        <v>0</v>
      </c>
      <c r="M2282" s="8">
        <v>1423</v>
      </c>
      <c r="N2282" s="8">
        <v>5322</v>
      </c>
      <c r="O2282">
        <f t="shared" si="494"/>
        <v>4.7514285714285718</v>
      </c>
      <c r="P2282">
        <f t="shared" si="495"/>
        <v>1.4054343461384019E-3</v>
      </c>
      <c r="Q2282" s="17">
        <f t="shared" si="496"/>
        <v>0</v>
      </c>
      <c r="R2282" s="17">
        <f t="shared" si="497"/>
        <v>0.26738068395340098</v>
      </c>
    </row>
    <row r="2283" spans="1:18" x14ac:dyDescent="0.35">
      <c r="A2283" s="23">
        <v>43363</v>
      </c>
      <c r="B2283" s="16" t="s">
        <v>291</v>
      </c>
      <c r="C2283" s="16"/>
      <c r="D2283" s="16" t="s">
        <v>700</v>
      </c>
      <c r="E2283" s="16" t="s">
        <v>698</v>
      </c>
      <c r="F2283" s="16"/>
      <c r="G2283" s="16" t="str">
        <v>Video_Views</v>
      </c>
      <c r="H2283" s="8">
        <v>6161</v>
      </c>
      <c r="I2283" s="8">
        <v>1528</v>
      </c>
      <c r="J2283" s="8">
        <v>41.199999999999996</v>
      </c>
      <c r="K2283" s="8">
        <v>5</v>
      </c>
      <c r="L2283" s="8">
        <v>0</v>
      </c>
      <c r="M2283" s="8">
        <v>452</v>
      </c>
      <c r="N2283" s="8">
        <v>1528</v>
      </c>
      <c r="O2283">
        <f t="shared" si="494"/>
        <v>8.2399999999999984</v>
      </c>
      <c r="P2283">
        <f t="shared" si="495"/>
        <v>8.1155656549261482E-4</v>
      </c>
      <c r="Q2283" s="17">
        <f t="shared" si="496"/>
        <v>0</v>
      </c>
      <c r="R2283" s="17">
        <f t="shared" si="497"/>
        <v>0.29581151832460734</v>
      </c>
    </row>
    <row r="2284" spans="1:18" x14ac:dyDescent="0.35">
      <c r="A2284" s="23">
        <v>43361</v>
      </c>
      <c r="B2284" s="16" t="s">
        <v>288</v>
      </c>
      <c r="C2284" s="16"/>
      <c r="D2284" s="16" t="s">
        <v>701</v>
      </c>
      <c r="E2284" s="16" t="s">
        <v>702</v>
      </c>
      <c r="F2284" s="16"/>
      <c r="G2284" s="16" t="str">
        <v>Video_Views</v>
      </c>
      <c r="H2284" s="8">
        <v>33202</v>
      </c>
      <c r="I2284" s="8">
        <v>7975</v>
      </c>
      <c r="J2284" s="8">
        <v>215.66</v>
      </c>
      <c r="K2284" s="8">
        <v>50</v>
      </c>
      <c r="L2284" s="8">
        <v>0</v>
      </c>
      <c r="M2284" s="8">
        <v>1439</v>
      </c>
      <c r="N2284" s="8">
        <v>7975</v>
      </c>
      <c r="O2284">
        <f t="shared" si="494"/>
        <v>4.3132000000000001</v>
      </c>
      <c r="P2284">
        <f t="shared" si="495"/>
        <v>1.505933377507379E-3</v>
      </c>
      <c r="Q2284" s="17">
        <f t="shared" si="496"/>
        <v>0</v>
      </c>
      <c r="R2284" s="17">
        <f t="shared" si="497"/>
        <v>0.18043887147335425</v>
      </c>
    </row>
    <row r="2285" spans="1:18" x14ac:dyDescent="0.35">
      <c r="A2285" s="23">
        <v>43363</v>
      </c>
      <c r="B2285" s="16" t="s">
        <v>291</v>
      </c>
      <c r="C2285" s="16"/>
      <c r="D2285" s="16" t="s">
        <v>700</v>
      </c>
      <c r="E2285" s="16" t="s">
        <v>698</v>
      </c>
      <c r="F2285" s="16"/>
      <c r="G2285" s="16" t="str">
        <v>Video_Views</v>
      </c>
      <c r="H2285" s="8">
        <v>254186</v>
      </c>
      <c r="I2285" s="8">
        <v>94369</v>
      </c>
      <c r="J2285" s="8">
        <v>1697.84</v>
      </c>
      <c r="K2285" s="8">
        <v>2109</v>
      </c>
      <c r="L2285" s="8">
        <v>0</v>
      </c>
      <c r="M2285" s="8">
        <v>24609</v>
      </c>
      <c r="N2285" s="8">
        <v>94369</v>
      </c>
      <c r="O2285">
        <f t="shared" si="494"/>
        <v>0.80504504504504504</v>
      </c>
      <c r="P2285">
        <f t="shared" si="495"/>
        <v>8.2970737963538512E-3</v>
      </c>
      <c r="Q2285" s="17">
        <f t="shared" si="496"/>
        <v>0</v>
      </c>
      <c r="R2285" s="17">
        <f t="shared" si="497"/>
        <v>0.26077419491570325</v>
      </c>
    </row>
    <row r="2286" spans="1:18" x14ac:dyDescent="0.35">
      <c r="A2286" s="23">
        <v>43360</v>
      </c>
      <c r="B2286" s="16" t="s">
        <v>288</v>
      </c>
      <c r="C2286" s="16"/>
      <c r="D2286" s="16" t="s">
        <v>701</v>
      </c>
      <c r="E2286" s="16" t="s">
        <v>702</v>
      </c>
      <c r="F2286" s="16"/>
      <c r="G2286" s="16" t="str">
        <v>Video_Views</v>
      </c>
      <c r="H2286" s="8">
        <v>4611</v>
      </c>
      <c r="I2286" s="8">
        <v>845</v>
      </c>
      <c r="J2286" s="8">
        <v>29.950000000000003</v>
      </c>
      <c r="K2286" s="8">
        <v>11</v>
      </c>
      <c r="L2286" s="8">
        <v>0</v>
      </c>
      <c r="M2286" s="8">
        <v>116</v>
      </c>
      <c r="N2286" s="8">
        <v>845</v>
      </c>
      <c r="O2286">
        <f t="shared" si="494"/>
        <v>2.7227272727272731</v>
      </c>
      <c r="P2286">
        <f t="shared" si="495"/>
        <v>2.3855996530036867E-3</v>
      </c>
      <c r="Q2286" s="17">
        <f t="shared" si="496"/>
        <v>0</v>
      </c>
      <c r="R2286" s="17">
        <f t="shared" si="497"/>
        <v>0.13727810650887573</v>
      </c>
    </row>
    <row r="2287" spans="1:18" x14ac:dyDescent="0.35">
      <c r="A2287" s="23">
        <v>43361</v>
      </c>
      <c r="B2287" s="16" t="s">
        <v>291</v>
      </c>
      <c r="C2287" s="16"/>
      <c r="D2287" s="16" t="s">
        <v>700</v>
      </c>
      <c r="E2287" s="16" t="s">
        <v>698</v>
      </c>
      <c r="F2287" s="16"/>
      <c r="G2287" s="16" t="str">
        <v>Video_Views</v>
      </c>
      <c r="H2287" s="8">
        <v>1587</v>
      </c>
      <c r="I2287" s="8">
        <v>406</v>
      </c>
      <c r="J2287" s="8">
        <v>10.6</v>
      </c>
      <c r="K2287" s="8">
        <v>4</v>
      </c>
      <c r="L2287" s="8">
        <v>0</v>
      </c>
      <c r="M2287" s="8">
        <v>112</v>
      </c>
      <c r="N2287" s="8">
        <v>406</v>
      </c>
      <c r="O2287">
        <f t="shared" si="494"/>
        <v>2.65</v>
      </c>
      <c r="P2287">
        <f t="shared" si="495"/>
        <v>2.520478890989288E-3</v>
      </c>
      <c r="Q2287" s="17">
        <f t="shared" si="496"/>
        <v>0</v>
      </c>
      <c r="R2287" s="17">
        <f t="shared" si="497"/>
        <v>0.27586206896551724</v>
      </c>
    </row>
    <row r="2288" spans="1:18" x14ac:dyDescent="0.35">
      <c r="A2288" s="23">
        <v>43360</v>
      </c>
      <c r="B2288" s="16" t="s">
        <v>291</v>
      </c>
      <c r="C2288" s="16"/>
      <c r="D2288" s="16" t="s">
        <v>700</v>
      </c>
      <c r="E2288" s="16" t="s">
        <v>698</v>
      </c>
      <c r="F2288" s="16"/>
      <c r="G2288" s="16" t="str">
        <v>Video_Views</v>
      </c>
      <c r="H2288" s="8">
        <v>4096</v>
      </c>
      <c r="I2288" s="8">
        <v>1531</v>
      </c>
      <c r="J2288" s="8">
        <v>27.310000000000002</v>
      </c>
      <c r="K2288" s="8">
        <v>9</v>
      </c>
      <c r="L2288" s="8">
        <v>0</v>
      </c>
      <c r="M2288" s="8">
        <v>384</v>
      </c>
      <c r="N2288" s="8">
        <v>1531</v>
      </c>
      <c r="O2288">
        <f t="shared" si="494"/>
        <v>3.0344444444444445</v>
      </c>
      <c r="P2288">
        <f t="shared" si="495"/>
        <v>2.197265625E-3</v>
      </c>
      <c r="Q2288" s="17">
        <f t="shared" si="496"/>
        <v>0</v>
      </c>
      <c r="R2288" s="17">
        <f t="shared" si="497"/>
        <v>0.25081645983017636</v>
      </c>
    </row>
    <row r="2289" spans="1:18" x14ac:dyDescent="0.35">
      <c r="A2289" s="23">
        <v>43359</v>
      </c>
      <c r="B2289" s="16" t="s">
        <v>291</v>
      </c>
      <c r="C2289" s="16"/>
      <c r="D2289" s="16" t="s">
        <v>700</v>
      </c>
      <c r="E2289" s="16" t="s">
        <v>698</v>
      </c>
      <c r="F2289" s="16"/>
      <c r="G2289" s="16" t="str">
        <v>Video_Views</v>
      </c>
      <c r="H2289" s="8">
        <v>8879</v>
      </c>
      <c r="I2289" s="8">
        <v>3506</v>
      </c>
      <c r="J2289" s="8">
        <v>59.33</v>
      </c>
      <c r="K2289" s="8">
        <v>29</v>
      </c>
      <c r="L2289" s="8">
        <v>0</v>
      </c>
      <c r="M2289" s="8">
        <v>735</v>
      </c>
      <c r="N2289" s="8">
        <v>3506</v>
      </c>
      <c r="O2289">
        <f t="shared" si="494"/>
        <v>2.0458620689655174</v>
      </c>
      <c r="P2289">
        <f t="shared" si="495"/>
        <v>3.2661335736006306E-3</v>
      </c>
      <c r="Q2289" s="17">
        <f t="shared" si="496"/>
        <v>0</v>
      </c>
      <c r="R2289" s="17">
        <f t="shared" si="497"/>
        <v>0.2096406160867085</v>
      </c>
    </row>
    <row r="2290" spans="1:18" x14ac:dyDescent="0.35">
      <c r="A2290" s="23">
        <v>43359</v>
      </c>
      <c r="B2290" s="16" t="s">
        <v>291</v>
      </c>
      <c r="C2290" s="16"/>
      <c r="D2290" s="16" t="s">
        <v>700</v>
      </c>
      <c r="E2290" s="16" t="s">
        <v>698</v>
      </c>
      <c r="F2290" s="16"/>
      <c r="G2290" s="16" t="str">
        <v>Video_Views</v>
      </c>
      <c r="H2290" s="8">
        <v>55817</v>
      </c>
      <c r="I2290" s="8">
        <v>22431</v>
      </c>
      <c r="J2290" s="8">
        <v>372.78999999999996</v>
      </c>
      <c r="K2290" s="8">
        <v>458</v>
      </c>
      <c r="L2290" s="8">
        <v>0</v>
      </c>
      <c r="M2290" s="8">
        <v>5767</v>
      </c>
      <c r="N2290" s="8">
        <v>22431</v>
      </c>
      <c r="O2290">
        <f t="shared" si="494"/>
        <v>0.81395196506550216</v>
      </c>
      <c r="P2290">
        <f t="shared" si="495"/>
        <v>8.205385456043858E-3</v>
      </c>
      <c r="Q2290" s="17">
        <f t="shared" si="496"/>
        <v>0</v>
      </c>
      <c r="R2290" s="17">
        <f t="shared" si="497"/>
        <v>0.25709954973028398</v>
      </c>
    </row>
    <row r="2291" spans="1:18" x14ac:dyDescent="0.35">
      <c r="A2291" s="23">
        <v>43358</v>
      </c>
      <c r="B2291" s="16" t="s">
        <v>288</v>
      </c>
      <c r="C2291" s="16"/>
      <c r="D2291" s="16" t="s">
        <v>701</v>
      </c>
      <c r="E2291" s="16" t="s">
        <v>702</v>
      </c>
      <c r="F2291" s="16"/>
      <c r="G2291" s="16" t="str">
        <v>Video_Views</v>
      </c>
      <c r="H2291" s="8">
        <v>20811</v>
      </c>
      <c r="I2291" s="8">
        <v>4667</v>
      </c>
      <c r="J2291" s="8">
        <v>135.07</v>
      </c>
      <c r="K2291" s="8">
        <v>53</v>
      </c>
      <c r="L2291" s="8">
        <v>0</v>
      </c>
      <c r="M2291" s="8">
        <v>686</v>
      </c>
      <c r="N2291" s="8">
        <v>4667</v>
      </c>
      <c r="O2291">
        <f t="shared" si="494"/>
        <v>2.5484905660377359</v>
      </c>
      <c r="P2291">
        <f t="shared" si="495"/>
        <v>2.5467300946614771E-3</v>
      </c>
      <c r="Q2291" s="17">
        <f t="shared" si="496"/>
        <v>0</v>
      </c>
      <c r="R2291" s="17">
        <f t="shared" si="497"/>
        <v>0.14698950074994643</v>
      </c>
    </row>
    <row r="2292" spans="1:18" x14ac:dyDescent="0.35">
      <c r="A2292" s="23">
        <v>43357</v>
      </c>
      <c r="B2292" s="16" t="s">
        <v>291</v>
      </c>
      <c r="C2292" s="16"/>
      <c r="D2292" s="16" t="s">
        <v>700</v>
      </c>
      <c r="E2292" s="16" t="s">
        <v>698</v>
      </c>
      <c r="F2292" s="16"/>
      <c r="G2292" s="16" t="str">
        <v>Video_Views</v>
      </c>
      <c r="H2292" s="8">
        <v>7913</v>
      </c>
      <c r="I2292" s="8">
        <v>2331</v>
      </c>
      <c r="J2292" s="8">
        <v>52.85</v>
      </c>
      <c r="K2292" s="8">
        <v>37</v>
      </c>
      <c r="L2292" s="8">
        <v>0</v>
      </c>
      <c r="M2292" s="8">
        <v>563</v>
      </c>
      <c r="N2292" s="8">
        <v>2331</v>
      </c>
      <c r="O2292">
        <f t="shared" si="494"/>
        <v>1.4283783783783783</v>
      </c>
      <c r="P2292">
        <f t="shared" si="495"/>
        <v>4.6758498673069634E-3</v>
      </c>
      <c r="Q2292" s="17">
        <f t="shared" si="496"/>
        <v>0</v>
      </c>
      <c r="R2292" s="17">
        <f t="shared" si="497"/>
        <v>0.24152724152724153</v>
      </c>
    </row>
    <row r="2293" spans="1:18" x14ac:dyDescent="0.35">
      <c r="A2293" s="23">
        <v>43361</v>
      </c>
      <c r="B2293" s="16" t="s">
        <v>291</v>
      </c>
      <c r="C2293" s="16"/>
      <c r="D2293" s="16" t="s">
        <v>700</v>
      </c>
      <c r="E2293" s="16" t="s">
        <v>698</v>
      </c>
      <c r="F2293" s="16"/>
      <c r="G2293" s="16" t="str">
        <v>Video_Views</v>
      </c>
      <c r="H2293" s="8">
        <v>4312</v>
      </c>
      <c r="I2293" s="8">
        <v>1136</v>
      </c>
      <c r="J2293" s="8">
        <v>28.810000000000002</v>
      </c>
      <c r="K2293" s="8">
        <v>11</v>
      </c>
      <c r="L2293" s="8">
        <v>0</v>
      </c>
      <c r="M2293" s="8">
        <v>288</v>
      </c>
      <c r="N2293" s="8">
        <v>1136</v>
      </c>
      <c r="O2293">
        <f t="shared" si="494"/>
        <v>2.6190909090909091</v>
      </c>
      <c r="P2293">
        <f t="shared" si="495"/>
        <v>2.5510204081632651E-3</v>
      </c>
      <c r="Q2293" s="17">
        <f t="shared" si="496"/>
        <v>0</v>
      </c>
      <c r="R2293" s="17">
        <f t="shared" si="497"/>
        <v>0.25352112676056338</v>
      </c>
    </row>
    <row r="2294" spans="1:18" x14ac:dyDescent="0.35">
      <c r="A2294" s="23">
        <v>43361</v>
      </c>
      <c r="B2294" s="16" t="s">
        <v>288</v>
      </c>
      <c r="C2294" s="16"/>
      <c r="D2294" s="16" t="s">
        <v>701</v>
      </c>
      <c r="E2294" s="16" t="s">
        <v>702</v>
      </c>
      <c r="F2294" s="16"/>
      <c r="G2294" s="16" t="str">
        <v>Video_Views</v>
      </c>
      <c r="H2294" s="8">
        <v>21565</v>
      </c>
      <c r="I2294" s="8">
        <v>4988</v>
      </c>
      <c r="J2294" s="8">
        <v>139.94999999999999</v>
      </c>
      <c r="K2294" s="8">
        <v>35</v>
      </c>
      <c r="L2294" s="8">
        <v>0</v>
      </c>
      <c r="M2294" s="8">
        <v>812</v>
      </c>
      <c r="N2294" s="8">
        <v>4988</v>
      </c>
      <c r="O2294">
        <f t="shared" si="494"/>
        <v>3.9985714285714282</v>
      </c>
      <c r="P2294">
        <f t="shared" si="495"/>
        <v>1.6230002318571759E-3</v>
      </c>
      <c r="Q2294" s="17">
        <f t="shared" si="496"/>
        <v>0</v>
      </c>
      <c r="R2294" s="17">
        <f t="shared" si="497"/>
        <v>0.16279069767441862</v>
      </c>
    </row>
    <row r="2295" spans="1:18" x14ac:dyDescent="0.35">
      <c r="A2295" s="23">
        <v>43362</v>
      </c>
      <c r="B2295" s="16" t="s">
        <v>291</v>
      </c>
      <c r="C2295" s="16"/>
      <c r="D2295" s="16" t="s">
        <v>700</v>
      </c>
      <c r="E2295" s="16" t="s">
        <v>698</v>
      </c>
      <c r="F2295" s="16"/>
      <c r="G2295" s="16" t="str">
        <v>Video_Views</v>
      </c>
      <c r="H2295" s="8">
        <v>7384</v>
      </c>
      <c r="I2295" s="8">
        <v>3492</v>
      </c>
      <c r="J2295" s="8">
        <v>49.339999999999996</v>
      </c>
      <c r="K2295" s="8">
        <v>32</v>
      </c>
      <c r="L2295" s="8">
        <v>0</v>
      </c>
      <c r="M2295" s="8">
        <v>790</v>
      </c>
      <c r="N2295" s="8">
        <v>3492</v>
      </c>
      <c r="O2295">
        <f t="shared" si="494"/>
        <v>1.5418749999999999</v>
      </c>
      <c r="P2295">
        <f t="shared" si="495"/>
        <v>4.3336944745395447E-3</v>
      </c>
      <c r="Q2295" s="17">
        <f t="shared" si="496"/>
        <v>0</v>
      </c>
      <c r="R2295" s="17">
        <f t="shared" si="497"/>
        <v>0.22623138602520046</v>
      </c>
    </row>
    <row r="2296" spans="1:18" x14ac:dyDescent="0.35">
      <c r="A2296" s="23">
        <v>43365</v>
      </c>
      <c r="B2296" s="16" t="s">
        <v>291</v>
      </c>
      <c r="C2296" s="16"/>
      <c r="D2296" s="16" t="s">
        <v>700</v>
      </c>
      <c r="E2296" s="16" t="s">
        <v>698</v>
      </c>
      <c r="F2296" s="16"/>
      <c r="G2296" s="16" t="str">
        <v>Video_Views</v>
      </c>
      <c r="H2296" s="8">
        <v>5737</v>
      </c>
      <c r="I2296" s="8">
        <v>1452</v>
      </c>
      <c r="J2296" s="8">
        <v>38.269999999999996</v>
      </c>
      <c r="K2296" s="8">
        <v>17</v>
      </c>
      <c r="L2296" s="8">
        <v>0</v>
      </c>
      <c r="M2296" s="8">
        <v>362</v>
      </c>
      <c r="N2296" s="8">
        <v>1452</v>
      </c>
      <c r="O2296">
        <f t="shared" si="494"/>
        <v>2.2511764705882351</v>
      </c>
      <c r="P2296">
        <f t="shared" si="495"/>
        <v>2.9632211957469059E-3</v>
      </c>
      <c r="Q2296" s="17">
        <f t="shared" si="496"/>
        <v>0</v>
      </c>
      <c r="R2296" s="17">
        <f t="shared" si="497"/>
        <v>0.24931129476584021</v>
      </c>
    </row>
    <row r="2297" spans="1:18" x14ac:dyDescent="0.35">
      <c r="A2297" s="23">
        <v>43359</v>
      </c>
      <c r="B2297" s="16" t="s">
        <v>291</v>
      </c>
      <c r="C2297" s="16"/>
      <c r="D2297" s="16" t="s">
        <v>700</v>
      </c>
      <c r="E2297" s="16" t="s">
        <v>698</v>
      </c>
      <c r="F2297" s="16"/>
      <c r="G2297" s="16" t="str">
        <v>Video_Views</v>
      </c>
      <c r="H2297" s="8">
        <v>8664</v>
      </c>
      <c r="I2297" s="8">
        <v>3681</v>
      </c>
      <c r="J2297" s="8">
        <v>57.98</v>
      </c>
      <c r="K2297" s="8">
        <v>37</v>
      </c>
      <c r="L2297" s="8">
        <v>0</v>
      </c>
      <c r="M2297" s="8">
        <v>868</v>
      </c>
      <c r="N2297" s="8">
        <v>3681</v>
      </c>
      <c r="O2297">
        <f t="shared" si="494"/>
        <v>1.567027027027027</v>
      </c>
      <c r="P2297">
        <f t="shared" si="495"/>
        <v>4.270544783010157E-3</v>
      </c>
      <c r="Q2297" s="17">
        <f t="shared" si="496"/>
        <v>0</v>
      </c>
      <c r="R2297" s="17">
        <f t="shared" si="497"/>
        <v>0.23580548763922848</v>
      </c>
    </row>
    <row r="2298" spans="1:18" x14ac:dyDescent="0.35">
      <c r="A2298" s="23">
        <v>43361</v>
      </c>
      <c r="B2298" s="16" t="s">
        <v>291</v>
      </c>
      <c r="C2298" s="16"/>
      <c r="D2298" s="16" t="s">
        <v>700</v>
      </c>
      <c r="E2298" s="16" t="s">
        <v>698</v>
      </c>
      <c r="F2298" s="16"/>
      <c r="G2298" s="16" t="str">
        <v>Video_Views</v>
      </c>
      <c r="H2298" s="8">
        <v>85822</v>
      </c>
      <c r="I2298" s="8">
        <v>35285</v>
      </c>
      <c r="J2298" s="8">
        <v>573.13</v>
      </c>
      <c r="K2298" s="8">
        <v>754</v>
      </c>
      <c r="L2298" s="8">
        <v>0</v>
      </c>
      <c r="M2298" s="8">
        <v>9559</v>
      </c>
      <c r="N2298" s="8">
        <v>35285</v>
      </c>
      <c r="O2298">
        <f t="shared" si="494"/>
        <v>0.76011936339522546</v>
      </c>
      <c r="P2298">
        <f t="shared" si="495"/>
        <v>8.7856260632471865E-3</v>
      </c>
      <c r="Q2298" s="17">
        <f t="shared" si="496"/>
        <v>0</v>
      </c>
      <c r="R2298" s="17">
        <f t="shared" si="497"/>
        <v>0.27090831798214537</v>
      </c>
    </row>
    <row r="2299" spans="1:18" x14ac:dyDescent="0.35">
      <c r="A2299" s="23">
        <v>43361</v>
      </c>
      <c r="B2299" s="16" t="s">
        <v>288</v>
      </c>
      <c r="C2299" s="16"/>
      <c r="D2299" s="16" t="s">
        <v>701</v>
      </c>
      <c r="E2299" s="16" t="s">
        <v>702</v>
      </c>
      <c r="F2299" s="16"/>
      <c r="G2299" s="16" t="str">
        <v>Video_Views</v>
      </c>
      <c r="H2299" s="8">
        <v>3131</v>
      </c>
      <c r="I2299" s="8">
        <v>663</v>
      </c>
      <c r="J2299" s="8">
        <v>20.39</v>
      </c>
      <c r="K2299" s="8">
        <v>13</v>
      </c>
      <c r="L2299" s="8">
        <v>0</v>
      </c>
      <c r="M2299" s="8">
        <v>104</v>
      </c>
      <c r="N2299" s="8">
        <v>663</v>
      </c>
      <c r="O2299">
        <f t="shared" si="494"/>
        <v>1.5684615384615386</v>
      </c>
      <c r="P2299">
        <f t="shared" si="495"/>
        <v>4.15202810603641E-3</v>
      </c>
      <c r="Q2299" s="17">
        <f t="shared" si="496"/>
        <v>0</v>
      </c>
      <c r="R2299" s="17">
        <f t="shared" si="497"/>
        <v>0.15686274509803921</v>
      </c>
    </row>
    <row r="2300" spans="1:18" x14ac:dyDescent="0.35">
      <c r="A2300" s="23">
        <v>43363</v>
      </c>
      <c r="B2300" s="16" t="s">
        <v>291</v>
      </c>
      <c r="C2300" s="16"/>
      <c r="D2300" s="16" t="s">
        <v>700</v>
      </c>
      <c r="E2300" s="16" t="s">
        <v>698</v>
      </c>
      <c r="F2300" s="16"/>
      <c r="G2300" s="16" t="str">
        <v>Video_Views</v>
      </c>
      <c r="H2300" s="8">
        <v>4501</v>
      </c>
      <c r="I2300" s="8">
        <v>1518</v>
      </c>
      <c r="J2300" s="8">
        <v>30.17</v>
      </c>
      <c r="K2300" s="8">
        <v>21</v>
      </c>
      <c r="L2300" s="8">
        <v>0</v>
      </c>
      <c r="M2300" s="8">
        <v>333</v>
      </c>
      <c r="N2300" s="8">
        <v>1518</v>
      </c>
      <c r="O2300">
        <f t="shared" si="494"/>
        <v>1.4366666666666668</v>
      </c>
      <c r="P2300">
        <f t="shared" si="495"/>
        <v>4.6656298600311046E-3</v>
      </c>
      <c r="Q2300" s="17">
        <f t="shared" si="496"/>
        <v>0</v>
      </c>
      <c r="R2300" s="17">
        <f t="shared" si="497"/>
        <v>0.21936758893280633</v>
      </c>
    </row>
    <row r="2301" spans="1:18" x14ac:dyDescent="0.35">
      <c r="A2301" s="23">
        <v>43366</v>
      </c>
      <c r="B2301" s="16" t="s">
        <v>288</v>
      </c>
      <c r="C2301" s="16"/>
      <c r="D2301" s="16" t="s">
        <v>701</v>
      </c>
      <c r="E2301" s="16" t="s">
        <v>702</v>
      </c>
      <c r="F2301" s="16"/>
      <c r="G2301" s="16" t="str">
        <v>Video_Views</v>
      </c>
      <c r="H2301" s="8">
        <v>7131</v>
      </c>
      <c r="I2301" s="8">
        <v>1588</v>
      </c>
      <c r="J2301" s="8">
        <v>46.199999999999996</v>
      </c>
      <c r="K2301" s="8">
        <v>20</v>
      </c>
      <c r="L2301" s="8">
        <v>0</v>
      </c>
      <c r="M2301" s="8">
        <v>197</v>
      </c>
      <c r="N2301" s="8">
        <v>1588</v>
      </c>
      <c r="O2301">
        <f t="shared" si="494"/>
        <v>2.3099999999999996</v>
      </c>
      <c r="P2301">
        <f t="shared" si="495"/>
        <v>2.8046557285093254E-3</v>
      </c>
      <c r="Q2301" s="17">
        <f t="shared" si="496"/>
        <v>0</v>
      </c>
      <c r="R2301" s="17">
        <f t="shared" si="497"/>
        <v>0.12405541561712846</v>
      </c>
    </row>
    <row r="2302" spans="1:18" x14ac:dyDescent="0.35">
      <c r="A2302" s="23">
        <v>43363</v>
      </c>
      <c r="B2302" s="16" t="s">
        <v>291</v>
      </c>
      <c r="C2302" s="16"/>
      <c r="D2302" s="16" t="s">
        <v>700</v>
      </c>
      <c r="E2302" s="16" t="s">
        <v>698</v>
      </c>
      <c r="F2302" s="16"/>
      <c r="G2302" s="16" t="str">
        <v>Video_Views</v>
      </c>
      <c r="H2302" s="8">
        <v>92155</v>
      </c>
      <c r="I2302" s="8">
        <v>42508</v>
      </c>
      <c r="J2302" s="8">
        <v>615.81999999999994</v>
      </c>
      <c r="K2302" s="8">
        <v>1052</v>
      </c>
      <c r="L2302" s="8">
        <v>0</v>
      </c>
      <c r="M2302" s="8">
        <v>11831</v>
      </c>
      <c r="N2302" s="8">
        <v>42508</v>
      </c>
      <c r="O2302">
        <f t="shared" si="494"/>
        <v>0.58538022813688206</v>
      </c>
      <c r="P2302">
        <f t="shared" si="495"/>
        <v>1.1415549888774348E-2</v>
      </c>
      <c r="Q2302" s="17">
        <f t="shared" si="496"/>
        <v>0</v>
      </c>
      <c r="R2302" s="17">
        <f t="shared" si="497"/>
        <v>0.27832408017314386</v>
      </c>
    </row>
    <row r="2303" spans="1:18" x14ac:dyDescent="0.35">
      <c r="A2303" s="23">
        <v>43361</v>
      </c>
      <c r="B2303" s="16" t="s">
        <v>291</v>
      </c>
      <c r="C2303" s="16"/>
      <c r="D2303" s="16" t="s">
        <v>700</v>
      </c>
      <c r="E2303" s="16" t="s">
        <v>698</v>
      </c>
      <c r="F2303" s="16"/>
      <c r="G2303" s="16" t="str">
        <v>Video_Views</v>
      </c>
      <c r="H2303" s="8">
        <v>9444</v>
      </c>
      <c r="I2303" s="8">
        <v>3743</v>
      </c>
      <c r="J2303" s="8">
        <v>63</v>
      </c>
      <c r="K2303" s="8">
        <v>55</v>
      </c>
      <c r="L2303" s="8">
        <v>0</v>
      </c>
      <c r="M2303" s="8">
        <v>980</v>
      </c>
      <c r="N2303" s="8">
        <v>3743</v>
      </c>
      <c r="O2303">
        <f t="shared" si="494"/>
        <v>1.1454545454545455</v>
      </c>
      <c r="P2303">
        <f t="shared" si="495"/>
        <v>5.8238034731046169E-3</v>
      </c>
      <c r="Q2303" s="17">
        <f t="shared" si="496"/>
        <v>0</v>
      </c>
      <c r="R2303" s="17">
        <f t="shared" si="497"/>
        <v>0.26182206786000534</v>
      </c>
    </row>
    <row r="2304" spans="1:18" x14ac:dyDescent="0.35">
      <c r="A2304" s="23">
        <v>43359</v>
      </c>
      <c r="B2304" s="16" t="s">
        <v>291</v>
      </c>
      <c r="C2304" s="16"/>
      <c r="D2304" s="16" t="s">
        <v>700</v>
      </c>
      <c r="E2304" s="16" t="s">
        <v>698</v>
      </c>
      <c r="F2304" s="16"/>
      <c r="G2304" s="16" t="str">
        <v>Video_Views</v>
      </c>
      <c r="H2304" s="8">
        <v>828</v>
      </c>
      <c r="I2304" s="8">
        <v>303</v>
      </c>
      <c r="J2304" s="8">
        <v>5.58</v>
      </c>
      <c r="K2304" s="8">
        <v>2</v>
      </c>
      <c r="L2304" s="8">
        <v>0</v>
      </c>
      <c r="M2304" s="8">
        <v>73</v>
      </c>
      <c r="N2304" s="8">
        <v>303</v>
      </c>
      <c r="O2304">
        <f t="shared" si="494"/>
        <v>2.79</v>
      </c>
      <c r="P2304">
        <f t="shared" si="495"/>
        <v>2.4154589371980675E-3</v>
      </c>
      <c r="Q2304" s="17">
        <f t="shared" si="496"/>
        <v>0</v>
      </c>
      <c r="R2304" s="17">
        <f t="shared" si="497"/>
        <v>0.24092409240924093</v>
      </c>
    </row>
    <row r="2305" spans="1:18" x14ac:dyDescent="0.35">
      <c r="A2305" s="23">
        <v>43362</v>
      </c>
      <c r="B2305" s="16" t="s">
        <v>288</v>
      </c>
      <c r="C2305" s="16"/>
      <c r="D2305" s="16" t="s">
        <v>701</v>
      </c>
      <c r="E2305" s="16" t="s">
        <v>702</v>
      </c>
      <c r="F2305" s="16"/>
      <c r="G2305" s="16" t="str">
        <v>Video_Views</v>
      </c>
      <c r="H2305" s="8">
        <v>18855</v>
      </c>
      <c r="I2305" s="8">
        <v>4654</v>
      </c>
      <c r="J2305" s="8">
        <v>122.48</v>
      </c>
      <c r="K2305" s="8">
        <v>38</v>
      </c>
      <c r="L2305" s="8">
        <v>0</v>
      </c>
      <c r="M2305" s="8">
        <v>854</v>
      </c>
      <c r="N2305" s="8">
        <v>4654</v>
      </c>
      <c r="O2305">
        <f t="shared" si="494"/>
        <v>3.223157894736842</v>
      </c>
      <c r="P2305">
        <f t="shared" si="495"/>
        <v>2.015380535666932E-3</v>
      </c>
      <c r="Q2305" s="17">
        <f t="shared" si="496"/>
        <v>0</v>
      </c>
      <c r="R2305" s="17">
        <f t="shared" si="497"/>
        <v>0.18349806617963044</v>
      </c>
    </row>
    <row r="2306" spans="1:18" x14ac:dyDescent="0.35">
      <c r="A2306" s="23">
        <v>43363</v>
      </c>
      <c r="B2306" s="16" t="s">
        <v>291</v>
      </c>
      <c r="C2306" s="16"/>
      <c r="D2306" s="16" t="s">
        <v>700</v>
      </c>
      <c r="E2306" s="16" t="s">
        <v>698</v>
      </c>
      <c r="F2306" s="16"/>
      <c r="G2306" s="16" t="str">
        <v>Video_Views</v>
      </c>
      <c r="H2306" s="8">
        <v>6837</v>
      </c>
      <c r="I2306" s="8">
        <v>3234</v>
      </c>
      <c r="J2306" s="8">
        <v>45.58</v>
      </c>
      <c r="K2306" s="8">
        <v>29</v>
      </c>
      <c r="L2306" s="8">
        <v>0</v>
      </c>
      <c r="M2306" s="8">
        <v>859</v>
      </c>
      <c r="N2306" s="8">
        <v>3234</v>
      </c>
      <c r="O2306">
        <f t="shared" si="494"/>
        <v>1.5717241379310345</v>
      </c>
      <c r="P2306">
        <f t="shared" si="495"/>
        <v>4.2416264443469361E-3</v>
      </c>
      <c r="Q2306" s="17">
        <f t="shared" si="496"/>
        <v>0</v>
      </c>
      <c r="R2306" s="17">
        <f t="shared" si="497"/>
        <v>0.26561533704390849</v>
      </c>
    </row>
    <row r="2307" spans="1:18" x14ac:dyDescent="0.35">
      <c r="A2307" s="23">
        <v>43362</v>
      </c>
      <c r="B2307" s="16" t="s">
        <v>291</v>
      </c>
      <c r="C2307" s="16"/>
      <c r="D2307" s="16" t="s">
        <v>700</v>
      </c>
      <c r="E2307" s="16" t="s">
        <v>698</v>
      </c>
      <c r="F2307" s="16"/>
      <c r="G2307" s="16" t="str">
        <v>Video_Views</v>
      </c>
      <c r="H2307" s="8">
        <v>19863</v>
      </c>
      <c r="I2307" s="8">
        <v>9157</v>
      </c>
      <c r="J2307" s="8">
        <v>132.63</v>
      </c>
      <c r="K2307" s="8">
        <v>173</v>
      </c>
      <c r="L2307" s="8">
        <v>0</v>
      </c>
      <c r="M2307" s="8">
        <v>2665</v>
      </c>
      <c r="N2307" s="8">
        <v>9157</v>
      </c>
      <c r="O2307">
        <f t="shared" ref="O2307:O2370" si="498">J2307/K2307</f>
        <v>0.76664739884393063</v>
      </c>
      <c r="P2307">
        <f t="shared" ref="P2307:P2370" si="499">K2307/H2307</f>
        <v>8.7096611790766758E-3</v>
      </c>
      <c r="Q2307" s="17">
        <f t="shared" si="496"/>
        <v>0</v>
      </c>
      <c r="R2307" s="17">
        <f t="shared" si="497"/>
        <v>0.29103418150049143</v>
      </c>
    </row>
    <row r="2308" spans="1:18" x14ac:dyDescent="0.35">
      <c r="A2308" s="23">
        <v>43357</v>
      </c>
      <c r="B2308" s="16" t="s">
        <v>291</v>
      </c>
      <c r="C2308" s="16"/>
      <c r="D2308" s="16" t="s">
        <v>700</v>
      </c>
      <c r="E2308" s="16" t="s">
        <v>698</v>
      </c>
      <c r="F2308" s="16"/>
      <c r="G2308" s="16" t="str">
        <v>Video_Views</v>
      </c>
      <c r="H2308" s="8">
        <v>8493</v>
      </c>
      <c r="I2308" s="8">
        <v>3616</v>
      </c>
      <c r="J2308" s="8">
        <v>56.65</v>
      </c>
      <c r="K2308" s="8">
        <v>45</v>
      </c>
      <c r="L2308" s="8">
        <v>0</v>
      </c>
      <c r="M2308" s="8">
        <v>969</v>
      </c>
      <c r="N2308" s="8">
        <v>3616</v>
      </c>
      <c r="O2308">
        <f t="shared" si="498"/>
        <v>1.2588888888888889</v>
      </c>
      <c r="P2308">
        <f t="shared" si="499"/>
        <v>5.2984811020840693E-3</v>
      </c>
      <c r="Q2308" s="17">
        <f t="shared" si="496"/>
        <v>0</v>
      </c>
      <c r="R2308" s="17">
        <f t="shared" si="497"/>
        <v>0.26797566371681414</v>
      </c>
    </row>
    <row r="2309" spans="1:18" x14ac:dyDescent="0.35">
      <c r="A2309" s="23">
        <v>43363</v>
      </c>
      <c r="B2309" s="16" t="s">
        <v>291</v>
      </c>
      <c r="C2309" s="16"/>
      <c r="D2309" s="16" t="s">
        <v>700</v>
      </c>
      <c r="E2309" s="16" t="s">
        <v>698</v>
      </c>
      <c r="F2309" s="16"/>
      <c r="G2309" s="16" t="str">
        <v>Video_Views</v>
      </c>
      <c r="H2309" s="8">
        <v>8984</v>
      </c>
      <c r="I2309" s="8">
        <v>4359</v>
      </c>
      <c r="J2309" s="8">
        <v>59.94</v>
      </c>
      <c r="K2309" s="8">
        <v>66</v>
      </c>
      <c r="L2309" s="8">
        <v>0</v>
      </c>
      <c r="M2309" s="8">
        <v>1059</v>
      </c>
      <c r="N2309" s="8">
        <v>4359</v>
      </c>
      <c r="O2309">
        <f t="shared" si="498"/>
        <v>0.9081818181818182</v>
      </c>
      <c r="P2309">
        <f t="shared" si="499"/>
        <v>7.3463935886019594E-3</v>
      </c>
      <c r="Q2309" s="17">
        <f t="shared" si="496"/>
        <v>0</v>
      </c>
      <c r="R2309" s="17">
        <f t="shared" si="497"/>
        <v>0.24294562973158981</v>
      </c>
    </row>
    <row r="2310" spans="1:18" x14ac:dyDescent="0.35">
      <c r="A2310" s="23">
        <v>43364</v>
      </c>
      <c r="B2310" s="16" t="s">
        <v>288</v>
      </c>
      <c r="C2310" s="16"/>
      <c r="D2310" s="16" t="s">
        <v>701</v>
      </c>
      <c r="E2310" s="16" t="s">
        <v>702</v>
      </c>
      <c r="F2310" s="16"/>
      <c r="G2310" s="16" t="str">
        <v>Video_Views</v>
      </c>
      <c r="H2310" s="8">
        <v>16350</v>
      </c>
      <c r="I2310" s="8">
        <v>3861</v>
      </c>
      <c r="J2310" s="8">
        <v>105.89</v>
      </c>
      <c r="K2310" s="8">
        <v>32</v>
      </c>
      <c r="L2310" s="8">
        <v>0</v>
      </c>
      <c r="M2310" s="8">
        <v>701</v>
      </c>
      <c r="N2310" s="8">
        <v>3861</v>
      </c>
      <c r="O2310">
        <f t="shared" si="498"/>
        <v>3.3090625</v>
      </c>
      <c r="P2310">
        <f t="shared" si="499"/>
        <v>1.9571865443425078E-3</v>
      </c>
      <c r="Q2310" s="17">
        <f t="shared" si="496"/>
        <v>0</v>
      </c>
      <c r="R2310" s="17">
        <f t="shared" si="497"/>
        <v>0.18155918155918155</v>
      </c>
    </row>
    <row r="2311" spans="1:18" x14ac:dyDescent="0.35">
      <c r="A2311" s="23">
        <v>43360</v>
      </c>
      <c r="B2311" s="16" t="s">
        <v>291</v>
      </c>
      <c r="C2311" s="16"/>
      <c r="D2311" s="16" t="s">
        <v>700</v>
      </c>
      <c r="E2311" s="16" t="s">
        <v>698</v>
      </c>
      <c r="F2311" s="16"/>
      <c r="G2311" s="16" t="str">
        <v>Video_Views</v>
      </c>
      <c r="H2311" s="8">
        <v>39689</v>
      </c>
      <c r="I2311" s="8">
        <v>19393</v>
      </c>
      <c r="J2311" s="8">
        <v>265.15999999999997</v>
      </c>
      <c r="K2311" s="8">
        <v>230</v>
      </c>
      <c r="L2311" s="8">
        <v>0</v>
      </c>
      <c r="M2311" s="8">
        <v>4601</v>
      </c>
      <c r="N2311" s="8">
        <v>19393</v>
      </c>
      <c r="O2311">
        <f t="shared" si="498"/>
        <v>1.1528695652173913</v>
      </c>
      <c r="P2311">
        <f t="shared" si="499"/>
        <v>5.7950565647912518E-3</v>
      </c>
      <c r="Q2311" s="17">
        <f t="shared" si="496"/>
        <v>0</v>
      </c>
      <c r="R2311" s="17">
        <f t="shared" si="497"/>
        <v>0.23725055432372505</v>
      </c>
    </row>
    <row r="2312" spans="1:18" x14ac:dyDescent="0.35">
      <c r="A2312" s="23">
        <v>43359</v>
      </c>
      <c r="B2312" s="16" t="s">
        <v>288</v>
      </c>
      <c r="C2312" s="16"/>
      <c r="D2312" s="16" t="s">
        <v>701</v>
      </c>
      <c r="E2312" s="16" t="s">
        <v>702</v>
      </c>
      <c r="F2312" s="16"/>
      <c r="G2312" s="16" t="str">
        <v>Video_Views</v>
      </c>
      <c r="H2312" s="8">
        <v>11779</v>
      </c>
      <c r="I2312" s="8">
        <v>2567</v>
      </c>
      <c r="J2312" s="8">
        <v>76.410000000000011</v>
      </c>
      <c r="K2312" s="8">
        <v>37</v>
      </c>
      <c r="L2312" s="8">
        <v>0</v>
      </c>
      <c r="M2312" s="8">
        <v>351</v>
      </c>
      <c r="N2312" s="8">
        <v>2567</v>
      </c>
      <c r="O2312">
        <f t="shared" si="498"/>
        <v>2.0651351351351352</v>
      </c>
      <c r="P2312">
        <f t="shared" si="499"/>
        <v>3.1411834620935562E-3</v>
      </c>
      <c r="Q2312" s="17">
        <f t="shared" si="496"/>
        <v>0</v>
      </c>
      <c r="R2312" s="17">
        <f t="shared" si="497"/>
        <v>0.13673548889754578</v>
      </c>
    </row>
    <row r="2313" spans="1:18" x14ac:dyDescent="0.35">
      <c r="A2313" s="23">
        <v>43362</v>
      </c>
      <c r="B2313" s="16" t="s">
        <v>291</v>
      </c>
      <c r="C2313" s="16"/>
      <c r="D2313" s="16" t="s">
        <v>700</v>
      </c>
      <c r="E2313" s="16" t="s">
        <v>698</v>
      </c>
      <c r="F2313" s="16"/>
      <c r="G2313" s="16" t="str">
        <v>Video_Views</v>
      </c>
      <c r="H2313" s="8">
        <v>9429</v>
      </c>
      <c r="I2313" s="8">
        <v>3857</v>
      </c>
      <c r="J2313" s="8">
        <v>63.019999999999996</v>
      </c>
      <c r="K2313" s="8">
        <v>39</v>
      </c>
      <c r="L2313" s="8">
        <v>0</v>
      </c>
      <c r="M2313" s="8">
        <v>1121</v>
      </c>
      <c r="N2313" s="8">
        <v>3857</v>
      </c>
      <c r="O2313">
        <f t="shared" si="498"/>
        <v>1.6158974358974358</v>
      </c>
      <c r="P2313">
        <f t="shared" si="499"/>
        <v>4.1361756283805279E-3</v>
      </c>
      <c r="Q2313" s="17">
        <f t="shared" si="496"/>
        <v>0</v>
      </c>
      <c r="R2313" s="17">
        <f t="shared" si="497"/>
        <v>0.29064039408866993</v>
      </c>
    </row>
    <row r="2314" spans="1:18" x14ac:dyDescent="0.35">
      <c r="A2314" s="23">
        <v>43364</v>
      </c>
      <c r="B2314" s="16" t="s">
        <v>288</v>
      </c>
      <c r="C2314" s="16"/>
      <c r="D2314" s="16" t="s">
        <v>701</v>
      </c>
      <c r="E2314" s="16" t="s">
        <v>702</v>
      </c>
      <c r="F2314" s="16"/>
      <c r="G2314" s="16" t="str">
        <v>Video_Views</v>
      </c>
      <c r="H2314" s="8">
        <v>18830</v>
      </c>
      <c r="I2314" s="8">
        <v>4906</v>
      </c>
      <c r="J2314" s="8">
        <v>122.29</v>
      </c>
      <c r="K2314" s="8">
        <v>55</v>
      </c>
      <c r="L2314" s="8">
        <v>0</v>
      </c>
      <c r="M2314" s="8">
        <v>885</v>
      </c>
      <c r="N2314" s="8">
        <v>4906</v>
      </c>
      <c r="O2314">
        <f t="shared" si="498"/>
        <v>2.2234545454545454</v>
      </c>
      <c r="P2314">
        <f t="shared" si="499"/>
        <v>2.9208709506107276E-3</v>
      </c>
      <c r="Q2314" s="17">
        <f t="shared" si="496"/>
        <v>0</v>
      </c>
      <c r="R2314" s="17">
        <f t="shared" si="497"/>
        <v>0.18039135752140237</v>
      </c>
    </row>
    <row r="2315" spans="1:18" x14ac:dyDescent="0.35">
      <c r="A2315" s="23">
        <v>43364</v>
      </c>
      <c r="B2315" s="16" t="s">
        <v>288</v>
      </c>
      <c r="C2315" s="16"/>
      <c r="D2315" s="16" t="s">
        <v>701</v>
      </c>
      <c r="E2315" s="16" t="s">
        <v>702</v>
      </c>
      <c r="F2315" s="16"/>
      <c r="G2315" s="16" t="str">
        <v>Video_Views</v>
      </c>
      <c r="H2315" s="8">
        <v>7339</v>
      </c>
      <c r="I2315" s="8">
        <v>1703</v>
      </c>
      <c r="J2315" s="8">
        <v>47.699999999999996</v>
      </c>
      <c r="K2315" s="8">
        <v>14</v>
      </c>
      <c r="L2315" s="8">
        <v>0</v>
      </c>
      <c r="M2315" s="8">
        <v>292</v>
      </c>
      <c r="N2315" s="8">
        <v>1703</v>
      </c>
      <c r="O2315">
        <f t="shared" si="498"/>
        <v>3.407142857142857</v>
      </c>
      <c r="P2315">
        <f t="shared" si="499"/>
        <v>1.9076168415315439E-3</v>
      </c>
      <c r="Q2315" s="17">
        <f t="shared" si="496"/>
        <v>0</v>
      </c>
      <c r="R2315" s="17">
        <f t="shared" si="497"/>
        <v>0.17146212566059893</v>
      </c>
    </row>
    <row r="2316" spans="1:18" x14ac:dyDescent="0.35">
      <c r="A2316" s="23">
        <v>43362</v>
      </c>
      <c r="B2316" s="16" t="s">
        <v>288</v>
      </c>
      <c r="C2316" s="16"/>
      <c r="D2316" s="16" t="s">
        <v>701</v>
      </c>
      <c r="E2316" s="16" t="s">
        <v>702</v>
      </c>
      <c r="F2316" s="16"/>
      <c r="G2316" s="16" t="str">
        <v>Video_Views</v>
      </c>
      <c r="H2316" s="8">
        <v>18828</v>
      </c>
      <c r="I2316" s="8">
        <v>4883</v>
      </c>
      <c r="J2316" s="8">
        <v>122.14</v>
      </c>
      <c r="K2316" s="8">
        <v>31</v>
      </c>
      <c r="L2316" s="8">
        <v>0</v>
      </c>
      <c r="M2316" s="8">
        <v>789</v>
      </c>
      <c r="N2316" s="8">
        <v>4883</v>
      </c>
      <c r="O2316">
        <f t="shared" si="498"/>
        <v>3.94</v>
      </c>
      <c r="P2316">
        <f t="shared" si="499"/>
        <v>1.6464839600594859E-3</v>
      </c>
      <c r="Q2316" s="17">
        <f t="shared" si="496"/>
        <v>0</v>
      </c>
      <c r="R2316" s="17">
        <f t="shared" si="497"/>
        <v>0.16158099528978087</v>
      </c>
    </row>
    <row r="2317" spans="1:18" x14ac:dyDescent="0.35">
      <c r="A2317" s="23">
        <v>43357</v>
      </c>
      <c r="B2317" s="16" t="s">
        <v>288</v>
      </c>
      <c r="C2317" s="16"/>
      <c r="D2317" s="16" t="s">
        <v>701</v>
      </c>
      <c r="E2317" s="16" t="s">
        <v>702</v>
      </c>
      <c r="F2317" s="16"/>
      <c r="G2317" s="16" t="str">
        <v>Video_Views</v>
      </c>
      <c r="H2317" s="8">
        <v>8975</v>
      </c>
      <c r="I2317" s="8">
        <v>2193</v>
      </c>
      <c r="J2317" s="8">
        <v>58.16</v>
      </c>
      <c r="K2317" s="8">
        <v>35</v>
      </c>
      <c r="L2317" s="8">
        <v>0</v>
      </c>
      <c r="M2317" s="8">
        <v>308</v>
      </c>
      <c r="N2317" s="8">
        <v>2193</v>
      </c>
      <c r="O2317">
        <f t="shared" si="498"/>
        <v>1.6617142857142857</v>
      </c>
      <c r="P2317">
        <f t="shared" si="499"/>
        <v>3.8997214484679664E-3</v>
      </c>
      <c r="Q2317" s="17">
        <f t="shared" si="496"/>
        <v>0</v>
      </c>
      <c r="R2317" s="17">
        <f t="shared" si="497"/>
        <v>0.1404468764249886</v>
      </c>
    </row>
    <row r="2318" spans="1:18" x14ac:dyDescent="0.35">
      <c r="A2318" s="23">
        <v>43364</v>
      </c>
      <c r="B2318" s="16" t="s">
        <v>288</v>
      </c>
      <c r="C2318" s="16"/>
      <c r="D2318" s="16" t="s">
        <v>701</v>
      </c>
      <c r="E2318" s="16" t="s">
        <v>702</v>
      </c>
      <c r="F2318" s="16"/>
      <c r="G2318" s="16" t="str">
        <v>Video_Views</v>
      </c>
      <c r="H2318" s="8">
        <v>19387</v>
      </c>
      <c r="I2318" s="8">
        <v>4637</v>
      </c>
      <c r="J2318" s="8">
        <v>125.89</v>
      </c>
      <c r="K2318" s="8">
        <v>50</v>
      </c>
      <c r="L2318" s="8">
        <v>0</v>
      </c>
      <c r="M2318" s="8">
        <v>803</v>
      </c>
      <c r="N2318" s="8">
        <v>4637</v>
      </c>
      <c r="O2318">
        <f t="shared" si="498"/>
        <v>2.5177999999999998</v>
      </c>
      <c r="P2318">
        <f t="shared" si="499"/>
        <v>2.5790478155465002E-3</v>
      </c>
      <c r="Q2318" s="17">
        <f t="shared" si="496"/>
        <v>0</v>
      </c>
      <c r="R2318" s="17">
        <f t="shared" si="497"/>
        <v>0.17317230968298469</v>
      </c>
    </row>
    <row r="2319" spans="1:18" x14ac:dyDescent="0.35">
      <c r="A2319" s="23">
        <v>43365</v>
      </c>
      <c r="B2319" s="16" t="s">
        <v>288</v>
      </c>
      <c r="C2319" s="16"/>
      <c r="D2319" s="16" t="s">
        <v>701</v>
      </c>
      <c r="E2319" s="16" t="s">
        <v>702</v>
      </c>
      <c r="F2319" s="16"/>
      <c r="G2319" s="16" t="str">
        <v>Video_Views</v>
      </c>
      <c r="H2319" s="8">
        <v>15070</v>
      </c>
      <c r="I2319" s="8">
        <v>3194</v>
      </c>
      <c r="J2319" s="8">
        <v>97.850000000000009</v>
      </c>
      <c r="K2319" s="8">
        <v>41</v>
      </c>
      <c r="L2319" s="8">
        <v>0</v>
      </c>
      <c r="M2319" s="8">
        <v>423</v>
      </c>
      <c r="N2319" s="8">
        <v>3194</v>
      </c>
      <c r="O2319">
        <f t="shared" si="498"/>
        <v>2.3865853658536587</v>
      </c>
      <c r="P2319">
        <f t="shared" si="499"/>
        <v>2.7206370272063701E-3</v>
      </c>
      <c r="Q2319" s="17">
        <f t="shared" si="496"/>
        <v>0</v>
      </c>
      <c r="R2319" s="17">
        <f t="shared" si="497"/>
        <v>0.13243581715716971</v>
      </c>
    </row>
    <row r="2320" spans="1:18" x14ac:dyDescent="0.35">
      <c r="A2320" s="23">
        <v>43363</v>
      </c>
      <c r="B2320" s="16" t="s">
        <v>288</v>
      </c>
      <c r="C2320" s="16"/>
      <c r="D2320" s="16" t="s">
        <v>701</v>
      </c>
      <c r="E2320" s="16" t="s">
        <v>702</v>
      </c>
      <c r="F2320" s="16"/>
      <c r="G2320" s="16" t="str">
        <v>Video_Views</v>
      </c>
      <c r="H2320" s="8">
        <v>26508</v>
      </c>
      <c r="I2320" s="8">
        <v>5740</v>
      </c>
      <c r="J2320" s="8">
        <v>172.14999999999998</v>
      </c>
      <c r="K2320" s="8">
        <v>62</v>
      </c>
      <c r="L2320" s="8">
        <v>0</v>
      </c>
      <c r="M2320" s="8">
        <v>843</v>
      </c>
      <c r="N2320" s="8">
        <v>5740</v>
      </c>
      <c r="O2320">
        <f t="shared" si="498"/>
        <v>2.7766129032258062</v>
      </c>
      <c r="P2320">
        <f t="shared" si="499"/>
        <v>2.338916553493285E-3</v>
      </c>
      <c r="Q2320" s="17">
        <f t="shared" si="496"/>
        <v>0</v>
      </c>
      <c r="R2320" s="17">
        <f t="shared" si="497"/>
        <v>0.14686411149825784</v>
      </c>
    </row>
    <row r="2321" spans="1:18" x14ac:dyDescent="0.35">
      <c r="A2321" s="23">
        <v>43364</v>
      </c>
      <c r="B2321" s="16" t="s">
        <v>288</v>
      </c>
      <c r="C2321" s="16"/>
      <c r="D2321" s="16" t="s">
        <v>701</v>
      </c>
      <c r="E2321" s="16" t="s">
        <v>702</v>
      </c>
      <c r="F2321" s="16"/>
      <c r="G2321" s="16" t="str">
        <v>Video_Views</v>
      </c>
      <c r="H2321" s="8">
        <v>16477</v>
      </c>
      <c r="I2321" s="8">
        <v>3308</v>
      </c>
      <c r="J2321" s="8">
        <v>106.95</v>
      </c>
      <c r="K2321" s="8">
        <v>28</v>
      </c>
      <c r="L2321" s="8">
        <v>0</v>
      </c>
      <c r="M2321" s="8">
        <v>406</v>
      </c>
      <c r="N2321" s="8">
        <v>3308</v>
      </c>
      <c r="O2321">
        <f t="shared" si="498"/>
        <v>3.8196428571428571</v>
      </c>
      <c r="P2321">
        <f t="shared" si="499"/>
        <v>1.6993384718091886E-3</v>
      </c>
      <c r="Q2321" s="17">
        <f t="shared" si="496"/>
        <v>0</v>
      </c>
      <c r="R2321" s="17">
        <f t="shared" si="497"/>
        <v>0.12273276904474002</v>
      </c>
    </row>
    <row r="2322" spans="1:18" x14ac:dyDescent="0.35">
      <c r="A2322" s="23">
        <v>43360</v>
      </c>
      <c r="B2322" s="16" t="s">
        <v>288</v>
      </c>
      <c r="C2322" s="16"/>
      <c r="D2322" s="16" t="s">
        <v>701</v>
      </c>
      <c r="E2322" s="16" t="s">
        <v>702</v>
      </c>
      <c r="F2322" s="16"/>
      <c r="G2322" s="16" t="str">
        <v>Video_Views</v>
      </c>
      <c r="H2322" s="8">
        <v>14594</v>
      </c>
      <c r="I2322" s="8">
        <v>2726</v>
      </c>
      <c r="J2322" s="8">
        <v>94.7</v>
      </c>
      <c r="K2322" s="8">
        <v>35</v>
      </c>
      <c r="L2322" s="8">
        <v>0</v>
      </c>
      <c r="M2322" s="8">
        <v>331</v>
      </c>
      <c r="N2322" s="8">
        <v>2726</v>
      </c>
      <c r="O2322">
        <f t="shared" si="498"/>
        <v>2.705714285714286</v>
      </c>
      <c r="P2322">
        <f t="shared" si="499"/>
        <v>2.3982458544607372E-3</v>
      </c>
      <c r="Q2322" s="17">
        <f t="shared" si="496"/>
        <v>0</v>
      </c>
      <c r="R2322" s="17">
        <f t="shared" si="497"/>
        <v>0.12142333088774762</v>
      </c>
    </row>
    <row r="2323" spans="1:18" x14ac:dyDescent="0.35">
      <c r="A2323" s="23">
        <v>43362</v>
      </c>
      <c r="B2323" s="16" t="s">
        <v>288</v>
      </c>
      <c r="C2323" s="16"/>
      <c r="D2323" s="16" t="s">
        <v>701</v>
      </c>
      <c r="E2323" s="16" t="s">
        <v>702</v>
      </c>
      <c r="F2323" s="16"/>
      <c r="G2323" s="16" t="str">
        <v>Video_Views</v>
      </c>
      <c r="H2323" s="8">
        <v>31838</v>
      </c>
      <c r="I2323" s="8">
        <v>6284</v>
      </c>
      <c r="J2323" s="8">
        <v>206.64999999999998</v>
      </c>
      <c r="K2323" s="8">
        <v>69</v>
      </c>
      <c r="L2323" s="8">
        <v>0</v>
      </c>
      <c r="M2323" s="8">
        <v>882</v>
      </c>
      <c r="N2323" s="8">
        <v>6284</v>
      </c>
      <c r="O2323">
        <f t="shared" si="498"/>
        <v>2.9949275362318839</v>
      </c>
      <c r="P2323">
        <f t="shared" si="499"/>
        <v>2.1672215591431623E-3</v>
      </c>
      <c r="Q2323" s="17">
        <f t="shared" si="496"/>
        <v>0</v>
      </c>
      <c r="R2323" s="17">
        <f t="shared" si="497"/>
        <v>0.14035646085295989</v>
      </c>
    </row>
    <row r="2324" spans="1:18" x14ac:dyDescent="0.35">
      <c r="A2324" s="23">
        <v>43360</v>
      </c>
      <c r="B2324" s="16" t="s">
        <v>288</v>
      </c>
      <c r="C2324" s="16"/>
      <c r="D2324" s="16" t="s">
        <v>701</v>
      </c>
      <c r="E2324" s="16" t="s">
        <v>702</v>
      </c>
      <c r="F2324" s="16"/>
      <c r="G2324" s="16" t="str">
        <v>Video_Views</v>
      </c>
      <c r="H2324" s="8">
        <v>3923</v>
      </c>
      <c r="I2324" s="8">
        <v>839</v>
      </c>
      <c r="J2324" s="8">
        <v>25.540000000000003</v>
      </c>
      <c r="K2324" s="8">
        <v>11</v>
      </c>
      <c r="L2324" s="8">
        <v>0</v>
      </c>
      <c r="M2324" s="8">
        <v>115</v>
      </c>
      <c r="N2324" s="8">
        <v>839</v>
      </c>
      <c r="O2324">
        <f t="shared" si="498"/>
        <v>2.3218181818181822</v>
      </c>
      <c r="P2324">
        <f t="shared" si="499"/>
        <v>2.8039765485597759E-3</v>
      </c>
      <c r="Q2324" s="17">
        <f t="shared" si="496"/>
        <v>0</v>
      </c>
      <c r="R2324" s="17">
        <f t="shared" si="497"/>
        <v>0.13706793802145412</v>
      </c>
    </row>
    <row r="2325" spans="1:18" x14ac:dyDescent="0.35">
      <c r="A2325" s="23">
        <v>43362</v>
      </c>
      <c r="B2325" s="16" t="s">
        <v>288</v>
      </c>
      <c r="C2325" s="16"/>
      <c r="D2325" s="16" t="s">
        <v>701</v>
      </c>
      <c r="E2325" s="16" t="s">
        <v>702</v>
      </c>
      <c r="F2325" s="16"/>
      <c r="G2325" s="16" t="str">
        <v>Video_Views</v>
      </c>
      <c r="H2325" s="8">
        <v>26535</v>
      </c>
      <c r="I2325" s="8">
        <v>5436</v>
      </c>
      <c r="J2325" s="8">
        <v>171.97</v>
      </c>
      <c r="K2325" s="8">
        <v>64</v>
      </c>
      <c r="L2325" s="8">
        <v>0</v>
      </c>
      <c r="M2325" s="8">
        <v>731</v>
      </c>
      <c r="N2325" s="8">
        <v>5436</v>
      </c>
      <c r="O2325">
        <f t="shared" si="498"/>
        <v>2.68703125</v>
      </c>
      <c r="P2325">
        <f t="shared" si="499"/>
        <v>2.4119087996985113E-3</v>
      </c>
      <c r="Q2325" s="17">
        <f t="shared" si="496"/>
        <v>0</v>
      </c>
      <c r="R2325" s="17">
        <f t="shared" si="497"/>
        <v>0.13447387785136131</v>
      </c>
    </row>
    <row r="2326" spans="1:18" x14ac:dyDescent="0.35">
      <c r="A2326" s="23">
        <v>43365</v>
      </c>
      <c r="B2326" s="16" t="s">
        <v>288</v>
      </c>
      <c r="C2326" s="16"/>
      <c r="D2326" s="16" t="s">
        <v>701</v>
      </c>
      <c r="E2326" s="16" t="s">
        <v>702</v>
      </c>
      <c r="F2326" s="16"/>
      <c r="G2326" s="16" t="str">
        <v>Video_Views</v>
      </c>
      <c r="H2326" s="8">
        <v>27660</v>
      </c>
      <c r="I2326" s="8">
        <v>6404</v>
      </c>
      <c r="J2326" s="8">
        <v>179.38</v>
      </c>
      <c r="K2326" s="8">
        <v>59</v>
      </c>
      <c r="L2326" s="8">
        <v>0</v>
      </c>
      <c r="M2326" s="8">
        <v>943</v>
      </c>
      <c r="N2326" s="8">
        <v>6404</v>
      </c>
      <c r="O2326">
        <f t="shared" si="498"/>
        <v>3.0403389830508476</v>
      </c>
      <c r="P2326">
        <f t="shared" si="499"/>
        <v>2.1330441070137383E-3</v>
      </c>
      <c r="Q2326" s="17">
        <f t="shared" si="496"/>
        <v>0</v>
      </c>
      <c r="R2326" s="17">
        <f t="shared" si="497"/>
        <v>0.1472517176764522</v>
      </c>
    </row>
    <row r="2327" spans="1:18" x14ac:dyDescent="0.35">
      <c r="A2327" s="23">
        <v>43359</v>
      </c>
      <c r="B2327" s="16" t="s">
        <v>288</v>
      </c>
      <c r="C2327" s="16"/>
      <c r="D2327" s="16" t="s">
        <v>701</v>
      </c>
      <c r="E2327" s="16" t="s">
        <v>702</v>
      </c>
      <c r="F2327" s="16"/>
      <c r="G2327" s="16" t="str">
        <v>Video_Views</v>
      </c>
      <c r="H2327" s="8">
        <v>4629</v>
      </c>
      <c r="I2327" s="8">
        <v>1090</v>
      </c>
      <c r="J2327" s="8">
        <v>30</v>
      </c>
      <c r="K2327" s="8">
        <v>9</v>
      </c>
      <c r="L2327" s="8">
        <v>0</v>
      </c>
      <c r="M2327" s="8">
        <v>135</v>
      </c>
      <c r="N2327" s="8">
        <v>1090</v>
      </c>
      <c r="O2327">
        <f t="shared" si="498"/>
        <v>3.3333333333333335</v>
      </c>
      <c r="P2327">
        <f t="shared" si="499"/>
        <v>1.9442644199611147E-3</v>
      </c>
      <c r="Q2327" s="17">
        <f t="shared" si="496"/>
        <v>0</v>
      </c>
      <c r="R2327" s="17">
        <f t="shared" si="497"/>
        <v>0.12385321100917432</v>
      </c>
    </row>
    <row r="2328" spans="1:18" x14ac:dyDescent="0.35">
      <c r="A2328" s="23">
        <v>43365</v>
      </c>
      <c r="B2328" s="16" t="s">
        <v>288</v>
      </c>
      <c r="C2328" s="16"/>
      <c r="D2328" s="16" t="s">
        <v>701</v>
      </c>
      <c r="E2328" s="16" t="s">
        <v>702</v>
      </c>
      <c r="F2328" s="16"/>
      <c r="G2328" s="16" t="str">
        <v>Video_Views</v>
      </c>
      <c r="H2328" s="8">
        <v>6225</v>
      </c>
      <c r="I2328" s="8">
        <v>1527</v>
      </c>
      <c r="J2328" s="8">
        <v>40.35</v>
      </c>
      <c r="K2328" s="8">
        <v>16</v>
      </c>
      <c r="L2328" s="8">
        <v>0</v>
      </c>
      <c r="M2328" s="8">
        <v>199</v>
      </c>
      <c r="N2328" s="8">
        <v>1527</v>
      </c>
      <c r="O2328">
        <f t="shared" si="498"/>
        <v>2.5218750000000001</v>
      </c>
      <c r="P2328">
        <f t="shared" si="499"/>
        <v>2.570281124497992E-3</v>
      </c>
      <c r="Q2328" s="17">
        <f t="shared" si="496"/>
        <v>0</v>
      </c>
      <c r="R2328" s="17">
        <f t="shared" si="497"/>
        <v>0.13032089063523247</v>
      </c>
    </row>
    <row r="2329" spans="1:18" x14ac:dyDescent="0.35">
      <c r="A2329" s="23">
        <v>43359</v>
      </c>
      <c r="B2329" s="16" t="s">
        <v>294</v>
      </c>
      <c r="C2329" s="16"/>
      <c r="D2329" s="16" t="s">
        <v>701</v>
      </c>
      <c r="E2329" s="16" t="s">
        <v>702</v>
      </c>
      <c r="F2329" s="16"/>
      <c r="G2329" s="16" t="str">
        <v>Video_Views</v>
      </c>
      <c r="H2329" s="8">
        <v>104241</v>
      </c>
      <c r="I2329" s="8">
        <v>20788</v>
      </c>
      <c r="J2329" s="8">
        <v>488.9</v>
      </c>
      <c r="K2329" s="8">
        <v>115</v>
      </c>
      <c r="L2329" s="8">
        <v>0</v>
      </c>
      <c r="M2329" s="8">
        <v>8563</v>
      </c>
      <c r="N2329" s="8">
        <v>20788</v>
      </c>
      <c r="O2329">
        <f t="shared" si="498"/>
        <v>4.2513043478260863</v>
      </c>
      <c r="P2329">
        <f t="shared" si="499"/>
        <v>1.1032127473834671E-3</v>
      </c>
      <c r="Q2329" s="17">
        <f t="shared" si="496"/>
        <v>0</v>
      </c>
      <c r="R2329" s="17">
        <f t="shared" si="497"/>
        <v>0.41192033865691746</v>
      </c>
    </row>
    <row r="2330" spans="1:18" x14ac:dyDescent="0.35">
      <c r="A2330" s="23">
        <v>43363</v>
      </c>
      <c r="B2330" s="16" t="s">
        <v>288</v>
      </c>
      <c r="C2330" s="16"/>
      <c r="D2330" s="16" t="s">
        <v>701</v>
      </c>
      <c r="E2330" s="16" t="s">
        <v>702</v>
      </c>
      <c r="F2330" s="16"/>
      <c r="G2330" s="16" t="str">
        <v>Video_Views</v>
      </c>
      <c r="H2330" s="8">
        <v>24595</v>
      </c>
      <c r="I2330" s="8">
        <v>5907</v>
      </c>
      <c r="J2330" s="8">
        <v>159.97</v>
      </c>
      <c r="K2330" s="8">
        <v>46</v>
      </c>
      <c r="L2330" s="8">
        <v>0</v>
      </c>
      <c r="M2330" s="8">
        <v>901</v>
      </c>
      <c r="N2330" s="8">
        <v>5907</v>
      </c>
      <c r="O2330">
        <f t="shared" si="498"/>
        <v>3.4776086956521737</v>
      </c>
      <c r="P2330">
        <f t="shared" si="499"/>
        <v>1.8702988412278919E-3</v>
      </c>
      <c r="Q2330" s="17">
        <f t="shared" si="496"/>
        <v>0</v>
      </c>
      <c r="R2330" s="17">
        <f t="shared" si="497"/>
        <v>0.15253089554765534</v>
      </c>
    </row>
    <row r="2331" spans="1:18" x14ac:dyDescent="0.35">
      <c r="A2331" s="23">
        <v>43358</v>
      </c>
      <c r="B2331" s="16" t="s">
        <v>294</v>
      </c>
      <c r="C2331" s="16"/>
      <c r="D2331" s="16" t="s">
        <v>701</v>
      </c>
      <c r="E2331" s="16" t="s">
        <v>702</v>
      </c>
      <c r="F2331" s="16"/>
      <c r="G2331" s="16" t="str">
        <v>Video_Views</v>
      </c>
      <c r="H2331" s="8">
        <v>4166</v>
      </c>
      <c r="I2331" s="8">
        <v>1263</v>
      </c>
      <c r="J2331" s="8">
        <v>19.540000000000003</v>
      </c>
      <c r="K2331" s="8">
        <v>14</v>
      </c>
      <c r="L2331" s="8">
        <v>0</v>
      </c>
      <c r="M2331" s="8">
        <v>639</v>
      </c>
      <c r="N2331" s="8">
        <v>1263</v>
      </c>
      <c r="O2331">
        <f t="shared" si="498"/>
        <v>1.3957142857142859</v>
      </c>
      <c r="P2331">
        <f t="shared" si="499"/>
        <v>3.3605376860297649E-3</v>
      </c>
      <c r="Q2331" s="17">
        <f t="shared" si="496"/>
        <v>0</v>
      </c>
      <c r="R2331" s="17">
        <f t="shared" si="497"/>
        <v>0.50593824228028506</v>
      </c>
    </row>
    <row r="2332" spans="1:18" x14ac:dyDescent="0.35">
      <c r="A2332" s="23">
        <v>43358</v>
      </c>
      <c r="B2332" s="16" t="s">
        <v>294</v>
      </c>
      <c r="C2332" s="16"/>
      <c r="D2332" s="16" t="s">
        <v>701</v>
      </c>
      <c r="E2332" s="16" t="s">
        <v>702</v>
      </c>
      <c r="F2332" s="16"/>
      <c r="G2332" s="16" t="str">
        <v>Video_Views</v>
      </c>
      <c r="H2332" s="8">
        <v>2948</v>
      </c>
      <c r="I2332" s="8">
        <v>774</v>
      </c>
      <c r="J2332" s="8">
        <v>13.799999999999999</v>
      </c>
      <c r="K2332" s="8">
        <v>7</v>
      </c>
      <c r="L2332" s="8">
        <v>0</v>
      </c>
      <c r="M2332" s="8">
        <v>400</v>
      </c>
      <c r="N2332" s="8">
        <v>774</v>
      </c>
      <c r="O2332">
        <f t="shared" si="498"/>
        <v>1.9714285714285713</v>
      </c>
      <c r="P2332">
        <f t="shared" si="499"/>
        <v>2.3744911804613297E-3</v>
      </c>
      <c r="Q2332" s="17">
        <f t="shared" si="496"/>
        <v>0</v>
      </c>
      <c r="R2332" s="17">
        <f t="shared" si="497"/>
        <v>0.51679586563307489</v>
      </c>
    </row>
    <row r="2333" spans="1:18" x14ac:dyDescent="0.35">
      <c r="A2333" s="23">
        <v>43364</v>
      </c>
      <c r="B2333" s="16" t="s">
        <v>288</v>
      </c>
      <c r="C2333" s="16"/>
      <c r="D2333" s="16" t="s">
        <v>701</v>
      </c>
      <c r="E2333" s="16" t="s">
        <v>702</v>
      </c>
      <c r="F2333" s="16"/>
      <c r="G2333" s="16" t="str">
        <v>Video_Views</v>
      </c>
      <c r="H2333" s="8">
        <v>28375</v>
      </c>
      <c r="I2333" s="8">
        <v>7572</v>
      </c>
      <c r="J2333" s="8">
        <v>184.1</v>
      </c>
      <c r="K2333" s="8">
        <v>66</v>
      </c>
      <c r="L2333" s="8">
        <v>0</v>
      </c>
      <c r="M2333" s="8">
        <v>1389</v>
      </c>
      <c r="N2333" s="8">
        <v>7572</v>
      </c>
      <c r="O2333">
        <f t="shared" si="498"/>
        <v>2.7893939393939391</v>
      </c>
      <c r="P2333">
        <f t="shared" si="499"/>
        <v>2.3259911894273127E-3</v>
      </c>
      <c r="Q2333" s="17">
        <f t="shared" si="496"/>
        <v>0</v>
      </c>
      <c r="R2333" s="17">
        <f t="shared" si="497"/>
        <v>0.18343898573692552</v>
      </c>
    </row>
    <row r="2334" spans="1:18" x14ac:dyDescent="0.35">
      <c r="A2334" s="23">
        <v>43366</v>
      </c>
      <c r="B2334" s="16" t="s">
        <v>294</v>
      </c>
      <c r="C2334" s="16"/>
      <c r="D2334" s="16" t="s">
        <v>701</v>
      </c>
      <c r="E2334" s="16" t="s">
        <v>702</v>
      </c>
      <c r="F2334" s="16"/>
      <c r="G2334" s="16" t="str">
        <v>Video_Views</v>
      </c>
      <c r="H2334" s="8">
        <v>60541</v>
      </c>
      <c r="I2334" s="8">
        <v>12100</v>
      </c>
      <c r="J2334" s="8">
        <v>283.95999999999998</v>
      </c>
      <c r="K2334" s="8">
        <v>88</v>
      </c>
      <c r="L2334" s="8">
        <v>0</v>
      </c>
      <c r="M2334" s="8">
        <v>4977</v>
      </c>
      <c r="N2334" s="8">
        <v>12100</v>
      </c>
      <c r="O2334">
        <f t="shared" si="498"/>
        <v>3.2268181818181816</v>
      </c>
      <c r="P2334">
        <f t="shared" si="499"/>
        <v>1.4535603970862721E-3</v>
      </c>
      <c r="Q2334" s="17">
        <f t="shared" si="496"/>
        <v>0</v>
      </c>
      <c r="R2334" s="17">
        <f t="shared" si="497"/>
        <v>0.4113223140495868</v>
      </c>
    </row>
    <row r="2335" spans="1:18" x14ac:dyDescent="0.35">
      <c r="A2335" s="23">
        <v>43366</v>
      </c>
      <c r="B2335" s="16" t="s">
        <v>288</v>
      </c>
      <c r="C2335" s="16"/>
      <c r="D2335" s="16" t="s">
        <v>701</v>
      </c>
      <c r="E2335" s="16" t="s">
        <v>702</v>
      </c>
      <c r="F2335" s="16"/>
      <c r="G2335" s="16" t="str">
        <v>Video_Views</v>
      </c>
      <c r="H2335" s="8">
        <v>16176</v>
      </c>
      <c r="I2335" s="8">
        <v>3783</v>
      </c>
      <c r="J2335" s="8">
        <v>105.08</v>
      </c>
      <c r="K2335" s="8">
        <v>44</v>
      </c>
      <c r="L2335" s="8">
        <v>0</v>
      </c>
      <c r="M2335" s="8">
        <v>512</v>
      </c>
      <c r="N2335" s="8">
        <v>3783</v>
      </c>
      <c r="O2335">
        <f t="shared" si="498"/>
        <v>2.3881818181818182</v>
      </c>
      <c r="P2335">
        <f t="shared" si="499"/>
        <v>2.7200791295746785E-3</v>
      </c>
      <c r="Q2335" s="17">
        <f t="shared" si="496"/>
        <v>0</v>
      </c>
      <c r="R2335" s="17">
        <f t="shared" si="497"/>
        <v>0.13534232090933121</v>
      </c>
    </row>
    <row r="2336" spans="1:18" x14ac:dyDescent="0.35">
      <c r="A2336" s="23">
        <v>43366</v>
      </c>
      <c r="B2336" s="16" t="s">
        <v>288</v>
      </c>
      <c r="C2336" s="16"/>
      <c r="D2336" s="16" t="s">
        <v>701</v>
      </c>
      <c r="E2336" s="16" t="s">
        <v>702</v>
      </c>
      <c r="F2336" s="16"/>
      <c r="G2336" s="16" t="str">
        <v>Video_Views</v>
      </c>
      <c r="H2336" s="8">
        <v>18621</v>
      </c>
      <c r="I2336" s="8">
        <v>3549</v>
      </c>
      <c r="J2336" s="8">
        <v>120.7</v>
      </c>
      <c r="K2336" s="8">
        <v>66</v>
      </c>
      <c r="L2336" s="8">
        <v>0</v>
      </c>
      <c r="M2336" s="8">
        <v>461</v>
      </c>
      <c r="N2336" s="8">
        <v>3549</v>
      </c>
      <c r="O2336">
        <f t="shared" si="498"/>
        <v>1.8287878787878789</v>
      </c>
      <c r="P2336">
        <f t="shared" si="499"/>
        <v>3.5443853713549218E-3</v>
      </c>
      <c r="Q2336" s="17">
        <f t="shared" si="496"/>
        <v>0</v>
      </c>
      <c r="R2336" s="17">
        <f t="shared" si="497"/>
        <v>0.12989574528036066</v>
      </c>
    </row>
    <row r="2337" spans="1:18" x14ac:dyDescent="0.35">
      <c r="A2337" s="23">
        <v>43361</v>
      </c>
      <c r="B2337" s="16" t="s">
        <v>294</v>
      </c>
      <c r="C2337" s="16"/>
      <c r="D2337" s="16" t="s">
        <v>701</v>
      </c>
      <c r="E2337" s="16" t="s">
        <v>702</v>
      </c>
      <c r="F2337" s="16"/>
      <c r="G2337" s="16" t="str">
        <v>Video_Views</v>
      </c>
      <c r="H2337" s="8">
        <v>3518</v>
      </c>
      <c r="I2337" s="8">
        <v>854</v>
      </c>
      <c r="J2337" s="8">
        <v>16.540000000000003</v>
      </c>
      <c r="K2337" s="8">
        <v>10</v>
      </c>
      <c r="L2337" s="8">
        <v>0</v>
      </c>
      <c r="M2337" s="8">
        <v>434</v>
      </c>
      <c r="N2337" s="8">
        <v>854</v>
      </c>
      <c r="O2337">
        <f t="shared" si="498"/>
        <v>1.6540000000000004</v>
      </c>
      <c r="P2337">
        <f t="shared" si="499"/>
        <v>2.8425241614553724E-3</v>
      </c>
      <c r="Q2337" s="17">
        <f t="shared" si="496"/>
        <v>0</v>
      </c>
      <c r="R2337" s="17">
        <f t="shared" si="497"/>
        <v>0.50819672131147542</v>
      </c>
    </row>
    <row r="2338" spans="1:18" x14ac:dyDescent="0.35">
      <c r="A2338" s="23">
        <v>43360</v>
      </c>
      <c r="B2338" s="16" t="s">
        <v>288</v>
      </c>
      <c r="C2338" s="16"/>
      <c r="D2338" s="16" t="s">
        <v>701</v>
      </c>
      <c r="E2338" s="16" t="s">
        <v>702</v>
      </c>
      <c r="F2338" s="16"/>
      <c r="G2338" s="16" t="str">
        <v>Video_Views</v>
      </c>
      <c r="H2338" s="8">
        <v>31925</v>
      </c>
      <c r="I2338" s="8">
        <v>7826</v>
      </c>
      <c r="J2338" s="8">
        <v>206.95999999999998</v>
      </c>
      <c r="K2338" s="8">
        <v>93</v>
      </c>
      <c r="L2338" s="8">
        <v>0</v>
      </c>
      <c r="M2338" s="8">
        <v>1271</v>
      </c>
      <c r="N2338" s="8">
        <v>7826</v>
      </c>
      <c r="O2338">
        <f t="shared" si="498"/>
        <v>2.2253763440860213</v>
      </c>
      <c r="P2338">
        <f t="shared" si="499"/>
        <v>2.913077525450274E-3</v>
      </c>
      <c r="Q2338" s="17">
        <f t="shared" si="496"/>
        <v>0</v>
      </c>
      <c r="R2338" s="17">
        <f t="shared" si="497"/>
        <v>0.1624073600817787</v>
      </c>
    </row>
    <row r="2339" spans="1:18" x14ac:dyDescent="0.35">
      <c r="A2339" s="23">
        <v>43360</v>
      </c>
      <c r="B2339" s="16" t="s">
        <v>294</v>
      </c>
      <c r="C2339" s="16"/>
      <c r="D2339" s="16" t="s">
        <v>701</v>
      </c>
      <c r="E2339" s="16" t="s">
        <v>702</v>
      </c>
      <c r="F2339" s="16"/>
      <c r="G2339" s="16" t="str">
        <v>Video_Views</v>
      </c>
      <c r="H2339" s="8">
        <v>51009</v>
      </c>
      <c r="I2339" s="8">
        <v>10268</v>
      </c>
      <c r="J2339" s="8">
        <v>239.23999999999998</v>
      </c>
      <c r="K2339" s="8">
        <v>100</v>
      </c>
      <c r="L2339" s="8">
        <v>0</v>
      </c>
      <c r="M2339" s="8">
        <v>4186</v>
      </c>
      <c r="N2339" s="8">
        <v>10268</v>
      </c>
      <c r="O2339">
        <f t="shared" si="498"/>
        <v>2.3923999999999999</v>
      </c>
      <c r="P2339">
        <f t="shared" si="499"/>
        <v>1.9604383540159582E-3</v>
      </c>
      <c r="Q2339" s="17">
        <f t="shared" ref="Q2339:Q2402" si="500">L2339/H2339</f>
        <v>0</v>
      </c>
      <c r="R2339" s="17">
        <f t="shared" ref="R2339:R2402" si="501">M2339/N2339</f>
        <v>0.40767432800934944</v>
      </c>
    </row>
    <row r="2340" spans="1:18" x14ac:dyDescent="0.35">
      <c r="A2340" s="23">
        <v>43365</v>
      </c>
      <c r="B2340" s="16" t="s">
        <v>288</v>
      </c>
      <c r="C2340" s="16"/>
      <c r="D2340" s="16" t="s">
        <v>701</v>
      </c>
      <c r="E2340" s="16" t="s">
        <v>702</v>
      </c>
      <c r="F2340" s="16"/>
      <c r="G2340" s="16" t="str">
        <v>Video_Views</v>
      </c>
      <c r="H2340" s="8">
        <v>14788</v>
      </c>
      <c r="I2340" s="8">
        <v>4067</v>
      </c>
      <c r="J2340" s="8">
        <v>96.050000000000011</v>
      </c>
      <c r="K2340" s="8">
        <v>53</v>
      </c>
      <c r="L2340" s="8">
        <v>0</v>
      </c>
      <c r="M2340" s="8">
        <v>581</v>
      </c>
      <c r="N2340" s="8">
        <v>4067</v>
      </c>
      <c r="O2340">
        <f t="shared" si="498"/>
        <v>1.8122641509433965</v>
      </c>
      <c r="P2340">
        <f t="shared" si="499"/>
        <v>3.5839870164998647E-3</v>
      </c>
      <c r="Q2340" s="17">
        <f t="shared" si="500"/>
        <v>0</v>
      </c>
      <c r="R2340" s="17">
        <f t="shared" si="501"/>
        <v>0.14285714285714285</v>
      </c>
    </row>
    <row r="2341" spans="1:18" x14ac:dyDescent="0.35">
      <c r="A2341" s="23">
        <v>43362</v>
      </c>
      <c r="B2341" s="16" t="s">
        <v>294</v>
      </c>
      <c r="C2341" s="16"/>
      <c r="D2341" s="16" t="s">
        <v>701</v>
      </c>
      <c r="E2341" s="16" t="s">
        <v>702</v>
      </c>
      <c r="F2341" s="16"/>
      <c r="G2341" s="16" t="str">
        <v>Video_Views</v>
      </c>
      <c r="H2341" s="8">
        <v>49187</v>
      </c>
      <c r="I2341" s="8">
        <v>9910</v>
      </c>
      <c r="J2341" s="8">
        <v>230.53</v>
      </c>
      <c r="K2341" s="8">
        <v>93</v>
      </c>
      <c r="L2341" s="8">
        <v>0</v>
      </c>
      <c r="M2341" s="8">
        <v>3927</v>
      </c>
      <c r="N2341" s="8">
        <v>9910</v>
      </c>
      <c r="O2341">
        <f t="shared" si="498"/>
        <v>2.4788172043010754</v>
      </c>
      <c r="P2341">
        <f t="shared" si="499"/>
        <v>1.8907434891333075E-3</v>
      </c>
      <c r="Q2341" s="17">
        <f t="shared" si="500"/>
        <v>0</v>
      </c>
      <c r="R2341" s="17">
        <f t="shared" si="501"/>
        <v>0.39626639757820381</v>
      </c>
    </row>
    <row r="2342" spans="1:18" x14ac:dyDescent="0.35">
      <c r="A2342" s="23">
        <v>43362</v>
      </c>
      <c r="B2342" s="16" t="s">
        <v>288</v>
      </c>
      <c r="C2342" s="16"/>
      <c r="D2342" s="16" t="s">
        <v>701</v>
      </c>
      <c r="E2342" s="16" t="s">
        <v>702</v>
      </c>
      <c r="F2342" s="16"/>
      <c r="G2342" s="16" t="str">
        <v>Video_Views</v>
      </c>
      <c r="H2342" s="8">
        <v>44833</v>
      </c>
      <c r="I2342" s="8">
        <v>11589</v>
      </c>
      <c r="J2342" s="8">
        <v>291.03999999999996</v>
      </c>
      <c r="K2342" s="8">
        <v>155</v>
      </c>
      <c r="L2342" s="8">
        <v>0</v>
      </c>
      <c r="M2342" s="8">
        <v>1776</v>
      </c>
      <c r="N2342" s="8">
        <v>11589</v>
      </c>
      <c r="O2342">
        <f t="shared" si="498"/>
        <v>1.8776774193548385</v>
      </c>
      <c r="P2342">
        <f t="shared" si="499"/>
        <v>3.4572747752771396E-3</v>
      </c>
      <c r="Q2342" s="17">
        <f t="shared" si="500"/>
        <v>0</v>
      </c>
      <c r="R2342" s="17">
        <f t="shared" si="501"/>
        <v>0.15324877038571058</v>
      </c>
    </row>
    <row r="2343" spans="1:18" x14ac:dyDescent="0.35">
      <c r="A2343" s="23">
        <v>43365</v>
      </c>
      <c r="B2343" s="16" t="s">
        <v>294</v>
      </c>
      <c r="C2343" s="16"/>
      <c r="D2343" s="16" t="s">
        <v>701</v>
      </c>
      <c r="E2343" s="16" t="s">
        <v>702</v>
      </c>
      <c r="F2343" s="16"/>
      <c r="G2343" s="16" t="str">
        <v>Video_Views</v>
      </c>
      <c r="H2343" s="8">
        <v>4188</v>
      </c>
      <c r="I2343" s="8">
        <v>908</v>
      </c>
      <c r="J2343" s="8">
        <v>19.650000000000002</v>
      </c>
      <c r="K2343" s="8">
        <v>10</v>
      </c>
      <c r="L2343" s="8">
        <v>0</v>
      </c>
      <c r="M2343" s="8">
        <v>401</v>
      </c>
      <c r="N2343" s="8">
        <v>908</v>
      </c>
      <c r="O2343">
        <f t="shared" si="498"/>
        <v>1.9650000000000003</v>
      </c>
      <c r="P2343">
        <f t="shared" si="499"/>
        <v>2.3877745940783192E-3</v>
      </c>
      <c r="Q2343" s="17">
        <f t="shared" si="500"/>
        <v>0</v>
      </c>
      <c r="R2343" s="17">
        <f t="shared" si="501"/>
        <v>0.44162995594713655</v>
      </c>
    </row>
    <row r="2344" spans="1:18" x14ac:dyDescent="0.35">
      <c r="A2344" s="23">
        <v>43360</v>
      </c>
      <c r="B2344" s="16" t="s">
        <v>294</v>
      </c>
      <c r="C2344" s="16"/>
      <c r="D2344" s="16" t="s">
        <v>701</v>
      </c>
      <c r="E2344" s="16" t="s">
        <v>702</v>
      </c>
      <c r="F2344" s="16"/>
      <c r="G2344" s="16" t="str">
        <v>Video_Views</v>
      </c>
      <c r="H2344" s="8">
        <v>75208</v>
      </c>
      <c r="I2344" s="8">
        <v>15179</v>
      </c>
      <c r="J2344" s="8">
        <v>352.96999999999997</v>
      </c>
      <c r="K2344" s="8">
        <v>132</v>
      </c>
      <c r="L2344" s="8">
        <v>0</v>
      </c>
      <c r="M2344" s="8">
        <v>6107</v>
      </c>
      <c r="N2344" s="8">
        <v>15179</v>
      </c>
      <c r="O2344">
        <f t="shared" si="498"/>
        <v>2.6740151515151513</v>
      </c>
      <c r="P2344">
        <f t="shared" si="499"/>
        <v>1.7551324327199234E-3</v>
      </c>
      <c r="Q2344" s="17">
        <f t="shared" si="500"/>
        <v>0</v>
      </c>
      <c r="R2344" s="17">
        <f t="shared" si="501"/>
        <v>0.40233216944462746</v>
      </c>
    </row>
    <row r="2345" spans="1:18" x14ac:dyDescent="0.35">
      <c r="A2345" s="23">
        <v>43363</v>
      </c>
      <c r="B2345" s="16" t="s">
        <v>288</v>
      </c>
      <c r="C2345" s="16"/>
      <c r="D2345" s="16" t="s">
        <v>701</v>
      </c>
      <c r="E2345" s="16" t="s">
        <v>702</v>
      </c>
      <c r="F2345" s="16"/>
      <c r="G2345" s="16" t="str">
        <v>Video_Views</v>
      </c>
      <c r="H2345" s="8">
        <v>28196</v>
      </c>
      <c r="I2345" s="8">
        <v>8458</v>
      </c>
      <c r="J2345" s="8">
        <v>183</v>
      </c>
      <c r="K2345" s="8">
        <v>74</v>
      </c>
      <c r="L2345" s="8">
        <v>0</v>
      </c>
      <c r="M2345" s="8">
        <v>1611</v>
      </c>
      <c r="N2345" s="8">
        <v>8458</v>
      </c>
      <c r="O2345">
        <f t="shared" si="498"/>
        <v>2.4729729729729728</v>
      </c>
      <c r="P2345">
        <f t="shared" si="499"/>
        <v>2.6244857426585329E-3</v>
      </c>
      <c r="Q2345" s="17">
        <f t="shared" si="500"/>
        <v>0</v>
      </c>
      <c r="R2345" s="17">
        <f t="shared" si="501"/>
        <v>0.19047056041617402</v>
      </c>
    </row>
    <row r="2346" spans="1:18" x14ac:dyDescent="0.35">
      <c r="A2346" s="23">
        <v>43362</v>
      </c>
      <c r="B2346" s="16" t="s">
        <v>288</v>
      </c>
      <c r="C2346" s="16"/>
      <c r="D2346" s="16" t="s">
        <v>701</v>
      </c>
      <c r="E2346" s="16" t="s">
        <v>702</v>
      </c>
      <c r="F2346" s="16"/>
      <c r="G2346" s="16" t="str">
        <v>Video_Views</v>
      </c>
      <c r="H2346" s="8">
        <v>42733</v>
      </c>
      <c r="I2346" s="8">
        <v>11654</v>
      </c>
      <c r="J2346" s="8">
        <v>277.32</v>
      </c>
      <c r="K2346" s="8">
        <v>119</v>
      </c>
      <c r="L2346" s="8">
        <v>0</v>
      </c>
      <c r="M2346" s="8">
        <v>1789</v>
      </c>
      <c r="N2346" s="8">
        <v>11654</v>
      </c>
      <c r="O2346">
        <f t="shared" si="498"/>
        <v>2.330420168067227</v>
      </c>
      <c r="P2346">
        <f t="shared" si="499"/>
        <v>2.7847331102426698E-3</v>
      </c>
      <c r="Q2346" s="17">
        <f t="shared" si="500"/>
        <v>0</v>
      </c>
      <c r="R2346" s="17">
        <f t="shared" si="501"/>
        <v>0.15350952462673761</v>
      </c>
    </row>
    <row r="2347" spans="1:18" x14ac:dyDescent="0.35">
      <c r="A2347" s="23">
        <v>43366</v>
      </c>
      <c r="B2347" s="16" t="s">
        <v>294</v>
      </c>
      <c r="C2347" s="16"/>
      <c r="D2347" s="16" t="s">
        <v>701</v>
      </c>
      <c r="E2347" s="16" t="s">
        <v>702</v>
      </c>
      <c r="F2347" s="16"/>
      <c r="G2347" s="16" t="str">
        <v>Video_Views</v>
      </c>
      <c r="H2347" s="8">
        <v>6057</v>
      </c>
      <c r="I2347" s="8">
        <v>1390</v>
      </c>
      <c r="J2347" s="8">
        <v>28.400000000000002</v>
      </c>
      <c r="K2347" s="8">
        <v>10</v>
      </c>
      <c r="L2347" s="8">
        <v>0</v>
      </c>
      <c r="M2347" s="8">
        <v>648</v>
      </c>
      <c r="N2347" s="8">
        <v>1390</v>
      </c>
      <c r="O2347">
        <f t="shared" si="498"/>
        <v>2.8400000000000003</v>
      </c>
      <c r="P2347">
        <f t="shared" si="499"/>
        <v>1.650982334489021E-3</v>
      </c>
      <c r="Q2347" s="17">
        <f t="shared" si="500"/>
        <v>0</v>
      </c>
      <c r="R2347" s="17">
        <f t="shared" si="501"/>
        <v>0.46618705035971225</v>
      </c>
    </row>
    <row r="2348" spans="1:18" x14ac:dyDescent="0.35">
      <c r="A2348" s="23">
        <v>43361</v>
      </c>
      <c r="B2348" s="16" t="s">
        <v>294</v>
      </c>
      <c r="C2348" s="16"/>
      <c r="D2348" s="16" t="s">
        <v>701</v>
      </c>
      <c r="E2348" s="16" t="s">
        <v>702</v>
      </c>
      <c r="F2348" s="16"/>
      <c r="G2348" s="16" t="str">
        <v>Video_Views</v>
      </c>
      <c r="H2348" s="8">
        <v>8763</v>
      </c>
      <c r="I2348" s="8">
        <v>2166</v>
      </c>
      <c r="J2348" s="8">
        <v>41.11</v>
      </c>
      <c r="K2348" s="8">
        <v>24</v>
      </c>
      <c r="L2348" s="8">
        <v>0</v>
      </c>
      <c r="M2348" s="8">
        <v>1030</v>
      </c>
      <c r="N2348" s="8">
        <v>2166</v>
      </c>
      <c r="O2348">
        <f t="shared" si="498"/>
        <v>1.7129166666666666</v>
      </c>
      <c r="P2348">
        <f t="shared" si="499"/>
        <v>2.7387880862718246E-3</v>
      </c>
      <c r="Q2348" s="17">
        <f t="shared" si="500"/>
        <v>0</v>
      </c>
      <c r="R2348" s="17">
        <f t="shared" si="501"/>
        <v>0.47553093259464452</v>
      </c>
    </row>
    <row r="2349" spans="1:18" x14ac:dyDescent="0.35">
      <c r="A2349" s="23">
        <v>43363</v>
      </c>
      <c r="B2349" s="16" t="s">
        <v>288</v>
      </c>
      <c r="C2349" s="16"/>
      <c r="D2349" s="16" t="s">
        <v>701</v>
      </c>
      <c r="E2349" s="16" t="s">
        <v>702</v>
      </c>
      <c r="F2349" s="16"/>
      <c r="G2349" s="16" t="str">
        <v>Video_Views</v>
      </c>
      <c r="H2349" s="8">
        <v>34870</v>
      </c>
      <c r="I2349" s="8">
        <v>7437</v>
      </c>
      <c r="J2349" s="8">
        <v>226.32999999999998</v>
      </c>
      <c r="K2349" s="8">
        <v>54</v>
      </c>
      <c r="L2349" s="8">
        <v>0</v>
      </c>
      <c r="M2349" s="8">
        <v>1393</v>
      </c>
      <c r="N2349" s="8">
        <v>7437</v>
      </c>
      <c r="O2349">
        <f t="shared" si="498"/>
        <v>4.1912962962962963</v>
      </c>
      <c r="P2349">
        <f t="shared" si="499"/>
        <v>1.5486091195870376E-3</v>
      </c>
      <c r="Q2349" s="17">
        <f t="shared" si="500"/>
        <v>0</v>
      </c>
      <c r="R2349" s="17">
        <f t="shared" si="501"/>
        <v>0.1873067096947694</v>
      </c>
    </row>
    <row r="2350" spans="1:18" x14ac:dyDescent="0.35">
      <c r="A2350" s="23">
        <v>43363</v>
      </c>
      <c r="B2350" s="16" t="s">
        <v>294</v>
      </c>
      <c r="C2350" s="16"/>
      <c r="D2350" s="16" t="s">
        <v>701</v>
      </c>
      <c r="E2350" s="16" t="s">
        <v>702</v>
      </c>
      <c r="F2350" s="16"/>
      <c r="G2350" s="16" t="str">
        <v>Video_Views</v>
      </c>
      <c r="H2350" s="8">
        <v>103576</v>
      </c>
      <c r="I2350" s="8">
        <v>20311</v>
      </c>
      <c r="J2350" s="8">
        <v>485.61</v>
      </c>
      <c r="K2350" s="8">
        <v>164</v>
      </c>
      <c r="L2350" s="8">
        <v>0</v>
      </c>
      <c r="M2350" s="8">
        <v>8146</v>
      </c>
      <c r="N2350" s="8">
        <v>20311</v>
      </c>
      <c r="O2350">
        <f t="shared" si="498"/>
        <v>2.9610365853658536</v>
      </c>
      <c r="P2350">
        <f t="shared" si="499"/>
        <v>1.583378388815942E-3</v>
      </c>
      <c r="Q2350" s="17">
        <f t="shared" si="500"/>
        <v>0</v>
      </c>
      <c r="R2350" s="17">
        <f t="shared" si="501"/>
        <v>0.40106346314804786</v>
      </c>
    </row>
    <row r="2351" spans="1:18" x14ac:dyDescent="0.35">
      <c r="A2351" s="23">
        <v>43361</v>
      </c>
      <c r="B2351" s="16" t="s">
        <v>288</v>
      </c>
      <c r="C2351" s="16"/>
      <c r="D2351" s="16" t="s">
        <v>701</v>
      </c>
      <c r="E2351" s="16" t="s">
        <v>702</v>
      </c>
      <c r="F2351" s="16"/>
      <c r="G2351" s="16" t="str">
        <v>Video_Views</v>
      </c>
      <c r="H2351" s="8">
        <v>42305</v>
      </c>
      <c r="I2351" s="8">
        <v>8244</v>
      </c>
      <c r="J2351" s="8">
        <v>274.53999999999996</v>
      </c>
      <c r="K2351" s="8">
        <v>122</v>
      </c>
      <c r="L2351" s="8">
        <v>0</v>
      </c>
      <c r="M2351" s="8">
        <v>1093</v>
      </c>
      <c r="N2351" s="8">
        <v>8244</v>
      </c>
      <c r="O2351">
        <f t="shared" si="498"/>
        <v>2.2503278688524588</v>
      </c>
      <c r="P2351">
        <f t="shared" si="499"/>
        <v>2.883819879446874E-3</v>
      </c>
      <c r="Q2351" s="17">
        <f t="shared" si="500"/>
        <v>0</v>
      </c>
      <c r="R2351" s="17">
        <f t="shared" si="501"/>
        <v>0.13258127122755944</v>
      </c>
    </row>
    <row r="2352" spans="1:18" x14ac:dyDescent="0.35">
      <c r="A2352" s="23">
        <v>43364</v>
      </c>
      <c r="B2352" s="16" t="s">
        <v>294</v>
      </c>
      <c r="C2352" s="16"/>
      <c r="D2352" s="16" t="s">
        <v>701</v>
      </c>
      <c r="E2352" s="16" t="s">
        <v>702</v>
      </c>
      <c r="F2352" s="16"/>
      <c r="G2352" s="16" t="str">
        <v>Video_Views</v>
      </c>
      <c r="H2352" s="8">
        <v>11204</v>
      </c>
      <c r="I2352" s="8">
        <v>2624</v>
      </c>
      <c r="J2352" s="8">
        <v>52.55</v>
      </c>
      <c r="K2352" s="8">
        <v>24</v>
      </c>
      <c r="L2352" s="8">
        <v>0</v>
      </c>
      <c r="M2352" s="8">
        <v>1236</v>
      </c>
      <c r="N2352" s="8">
        <v>2624</v>
      </c>
      <c r="O2352">
        <f t="shared" si="498"/>
        <v>2.1895833333333332</v>
      </c>
      <c r="P2352">
        <f t="shared" si="499"/>
        <v>2.1420921099607284E-3</v>
      </c>
      <c r="Q2352" s="17">
        <f t="shared" si="500"/>
        <v>0</v>
      </c>
      <c r="R2352" s="17">
        <f t="shared" si="501"/>
        <v>0.47103658536585363</v>
      </c>
    </row>
    <row r="2353" spans="1:18" x14ac:dyDescent="0.35">
      <c r="A2353" s="23">
        <v>43363</v>
      </c>
      <c r="B2353" s="16" t="s">
        <v>288</v>
      </c>
      <c r="C2353" s="16"/>
      <c r="D2353" s="16" t="s">
        <v>701</v>
      </c>
      <c r="E2353" s="16" t="s">
        <v>702</v>
      </c>
      <c r="F2353" s="16"/>
      <c r="G2353" s="16" t="str">
        <v>Video_Views</v>
      </c>
      <c r="H2353" s="8">
        <v>64142</v>
      </c>
      <c r="I2353" s="8">
        <v>11259</v>
      </c>
      <c r="J2353" s="8">
        <v>416.27</v>
      </c>
      <c r="K2353" s="8">
        <v>172</v>
      </c>
      <c r="L2353" s="8">
        <v>0</v>
      </c>
      <c r="M2353" s="8">
        <v>1500</v>
      </c>
      <c r="N2353" s="8">
        <v>11259</v>
      </c>
      <c r="O2353">
        <f t="shared" si="498"/>
        <v>2.4201744186046512</v>
      </c>
      <c r="P2353">
        <f t="shared" si="499"/>
        <v>2.6815503102491345E-3</v>
      </c>
      <c r="Q2353" s="17">
        <f t="shared" si="500"/>
        <v>0</v>
      </c>
      <c r="R2353" s="17">
        <f t="shared" si="501"/>
        <v>0.1332267519317879</v>
      </c>
    </row>
    <row r="2354" spans="1:18" x14ac:dyDescent="0.35">
      <c r="A2354" s="23">
        <v>43361</v>
      </c>
      <c r="B2354" s="16" t="s">
        <v>294</v>
      </c>
      <c r="C2354" s="16"/>
      <c r="D2354" s="16" t="s">
        <v>701</v>
      </c>
      <c r="E2354" s="16" t="s">
        <v>702</v>
      </c>
      <c r="F2354" s="16"/>
      <c r="G2354" s="16" t="str">
        <v>Video_Views</v>
      </c>
      <c r="H2354" s="8">
        <v>132771</v>
      </c>
      <c r="I2354" s="8">
        <v>25620</v>
      </c>
      <c r="J2354" s="8">
        <v>622.80999999999995</v>
      </c>
      <c r="K2354" s="8">
        <v>161</v>
      </c>
      <c r="L2354" s="8">
        <v>0</v>
      </c>
      <c r="M2354" s="8">
        <v>10328</v>
      </c>
      <c r="N2354" s="8">
        <v>25620</v>
      </c>
      <c r="O2354">
        <f t="shared" si="498"/>
        <v>3.8683850931677015</v>
      </c>
      <c r="P2354">
        <f t="shared" si="499"/>
        <v>1.2126142003901455E-3</v>
      </c>
      <c r="Q2354" s="17">
        <f t="shared" si="500"/>
        <v>0</v>
      </c>
      <c r="R2354" s="17">
        <f t="shared" si="501"/>
        <v>0.40312256049960971</v>
      </c>
    </row>
    <row r="2355" spans="1:18" x14ac:dyDescent="0.35">
      <c r="A2355" s="23">
        <v>43360</v>
      </c>
      <c r="B2355" s="16" t="s">
        <v>288</v>
      </c>
      <c r="C2355" s="16"/>
      <c r="D2355" s="16" t="s">
        <v>701</v>
      </c>
      <c r="E2355" s="16" t="s">
        <v>702</v>
      </c>
      <c r="F2355" s="16"/>
      <c r="G2355" s="16" t="str">
        <v>Video_Views</v>
      </c>
      <c r="H2355" s="8">
        <v>24360</v>
      </c>
      <c r="I2355" s="8">
        <v>5819</v>
      </c>
      <c r="J2355" s="8">
        <v>158.22999999999999</v>
      </c>
      <c r="K2355" s="8">
        <v>38</v>
      </c>
      <c r="L2355" s="8">
        <v>0</v>
      </c>
      <c r="M2355" s="8">
        <v>1042</v>
      </c>
      <c r="N2355" s="8">
        <v>5819</v>
      </c>
      <c r="O2355">
        <f t="shared" si="498"/>
        <v>4.1639473684210522</v>
      </c>
      <c r="P2355">
        <f t="shared" si="499"/>
        <v>1.5599343185550081E-3</v>
      </c>
      <c r="Q2355" s="17">
        <f t="shared" si="500"/>
        <v>0</v>
      </c>
      <c r="R2355" s="17">
        <f t="shared" si="501"/>
        <v>0.17906856848255714</v>
      </c>
    </row>
    <row r="2356" spans="1:18" x14ac:dyDescent="0.35">
      <c r="A2356" s="23">
        <v>43366</v>
      </c>
      <c r="B2356" s="16" t="s">
        <v>288</v>
      </c>
      <c r="C2356" s="16"/>
      <c r="D2356" s="16" t="s">
        <v>701</v>
      </c>
      <c r="E2356" s="16" t="s">
        <v>702</v>
      </c>
      <c r="F2356" s="16"/>
      <c r="G2356" s="16" t="str">
        <v>Video_Views</v>
      </c>
      <c r="H2356" s="8">
        <v>53125</v>
      </c>
      <c r="I2356" s="8">
        <v>12090</v>
      </c>
      <c r="J2356" s="8">
        <v>344.71999999999997</v>
      </c>
      <c r="K2356" s="8">
        <v>78</v>
      </c>
      <c r="L2356" s="8">
        <v>0</v>
      </c>
      <c r="M2356" s="8">
        <v>2240</v>
      </c>
      <c r="N2356" s="8">
        <v>12090</v>
      </c>
      <c r="O2356">
        <f t="shared" si="498"/>
        <v>4.4194871794871791</v>
      </c>
      <c r="P2356">
        <f t="shared" si="499"/>
        <v>1.4682352941176471E-3</v>
      </c>
      <c r="Q2356" s="17">
        <f t="shared" si="500"/>
        <v>0</v>
      </c>
      <c r="R2356" s="17">
        <f t="shared" si="501"/>
        <v>0.18527708850289495</v>
      </c>
    </row>
    <row r="2357" spans="1:18" x14ac:dyDescent="0.35">
      <c r="A2357" s="23">
        <v>43364</v>
      </c>
      <c r="B2357" s="16" t="s">
        <v>294</v>
      </c>
      <c r="C2357" s="16"/>
      <c r="D2357" s="16" t="s">
        <v>701</v>
      </c>
      <c r="E2357" s="16" t="s">
        <v>702</v>
      </c>
      <c r="F2357" s="16"/>
      <c r="G2357" s="16" t="str">
        <v>Video_Views</v>
      </c>
      <c r="H2357" s="8">
        <v>127207</v>
      </c>
      <c r="I2357" s="8">
        <v>24035</v>
      </c>
      <c r="J2357" s="8">
        <v>596.55999999999995</v>
      </c>
      <c r="K2357" s="8">
        <v>133</v>
      </c>
      <c r="L2357" s="8">
        <v>0</v>
      </c>
      <c r="M2357" s="8">
        <v>9665</v>
      </c>
      <c r="N2357" s="8">
        <v>24035</v>
      </c>
      <c r="O2357">
        <f t="shared" si="498"/>
        <v>4.4854135338345857</v>
      </c>
      <c r="P2357">
        <f t="shared" si="499"/>
        <v>1.0455399467010464E-3</v>
      </c>
      <c r="Q2357" s="17">
        <f t="shared" si="500"/>
        <v>0</v>
      </c>
      <c r="R2357" s="17">
        <f t="shared" si="501"/>
        <v>0.40212190555439986</v>
      </c>
    </row>
    <row r="2358" spans="1:18" x14ac:dyDescent="0.35">
      <c r="A2358" s="23">
        <v>43358</v>
      </c>
      <c r="B2358" s="16" t="s">
        <v>294</v>
      </c>
      <c r="C2358" s="16"/>
      <c r="D2358" s="16" t="s">
        <v>701</v>
      </c>
      <c r="E2358" s="16" t="s">
        <v>702</v>
      </c>
      <c r="F2358" s="16"/>
      <c r="G2358" s="16" t="str">
        <v>Video_Views</v>
      </c>
      <c r="H2358" s="8">
        <v>8280</v>
      </c>
      <c r="I2358" s="8">
        <v>2038</v>
      </c>
      <c r="J2358" s="8">
        <v>38.82</v>
      </c>
      <c r="K2358" s="8">
        <v>15</v>
      </c>
      <c r="L2358" s="8">
        <v>0</v>
      </c>
      <c r="M2358" s="8">
        <v>980</v>
      </c>
      <c r="N2358" s="8">
        <v>2038</v>
      </c>
      <c r="O2358">
        <f t="shared" si="498"/>
        <v>2.5880000000000001</v>
      </c>
      <c r="P2358">
        <f t="shared" si="499"/>
        <v>1.8115942028985507E-3</v>
      </c>
      <c r="Q2358" s="17">
        <f t="shared" si="500"/>
        <v>0</v>
      </c>
      <c r="R2358" s="17">
        <f t="shared" si="501"/>
        <v>0.48086359175662413</v>
      </c>
    </row>
    <row r="2359" spans="1:18" x14ac:dyDescent="0.35">
      <c r="A2359" s="23">
        <v>43359</v>
      </c>
      <c r="B2359" s="16" t="s">
        <v>288</v>
      </c>
      <c r="C2359" s="16"/>
      <c r="D2359" s="16" t="s">
        <v>701</v>
      </c>
      <c r="E2359" s="16" t="s">
        <v>702</v>
      </c>
      <c r="F2359" s="16"/>
      <c r="G2359" s="16" t="str">
        <v>Video_Views</v>
      </c>
      <c r="H2359" s="8">
        <v>53768</v>
      </c>
      <c r="I2359" s="8">
        <v>9754</v>
      </c>
      <c r="J2359" s="8">
        <v>348.99</v>
      </c>
      <c r="K2359" s="8">
        <v>114</v>
      </c>
      <c r="L2359" s="8">
        <v>0</v>
      </c>
      <c r="M2359" s="8">
        <v>1281</v>
      </c>
      <c r="N2359" s="8">
        <v>9754</v>
      </c>
      <c r="O2359">
        <f t="shared" si="498"/>
        <v>3.0613157894736842</v>
      </c>
      <c r="P2359">
        <f t="shared" si="499"/>
        <v>2.1202202053265881E-3</v>
      </c>
      <c r="Q2359" s="17">
        <f t="shared" si="500"/>
        <v>0</v>
      </c>
      <c r="R2359" s="17">
        <f t="shared" si="501"/>
        <v>0.13133073610826326</v>
      </c>
    </row>
    <row r="2360" spans="1:18" x14ac:dyDescent="0.35">
      <c r="A2360" s="23">
        <v>43360</v>
      </c>
      <c r="B2360" s="16" t="s">
        <v>288</v>
      </c>
      <c r="C2360" s="16"/>
      <c r="D2360" s="16" t="s">
        <v>701</v>
      </c>
      <c r="E2360" s="16" t="s">
        <v>702</v>
      </c>
      <c r="F2360" s="16"/>
      <c r="G2360" s="16" t="str">
        <v>Video_Views</v>
      </c>
      <c r="H2360" s="8">
        <v>126729</v>
      </c>
      <c r="I2360" s="8">
        <v>25643</v>
      </c>
      <c r="J2360" s="8">
        <v>822.51</v>
      </c>
      <c r="K2360" s="8">
        <v>321</v>
      </c>
      <c r="L2360" s="8">
        <v>0</v>
      </c>
      <c r="M2360" s="8">
        <v>3213</v>
      </c>
      <c r="N2360" s="8">
        <v>25643</v>
      </c>
      <c r="O2360">
        <f t="shared" si="498"/>
        <v>2.5623364485981308</v>
      </c>
      <c r="P2360">
        <f t="shared" si="499"/>
        <v>2.5329640413796367E-3</v>
      </c>
      <c r="Q2360" s="17">
        <f t="shared" si="500"/>
        <v>0</v>
      </c>
      <c r="R2360" s="17">
        <f t="shared" si="501"/>
        <v>0.12529735210388801</v>
      </c>
    </row>
    <row r="2361" spans="1:18" x14ac:dyDescent="0.35">
      <c r="A2361" s="23">
        <v>43365</v>
      </c>
      <c r="B2361" s="16" t="s">
        <v>294</v>
      </c>
      <c r="C2361" s="16"/>
      <c r="D2361" s="16" t="s">
        <v>701</v>
      </c>
      <c r="E2361" s="16" t="s">
        <v>702</v>
      </c>
      <c r="F2361" s="16"/>
      <c r="G2361" s="16" t="str">
        <v>Video_Views</v>
      </c>
      <c r="H2361" s="8">
        <v>3488</v>
      </c>
      <c r="I2361" s="8">
        <v>821</v>
      </c>
      <c r="J2361" s="8">
        <v>16.32</v>
      </c>
      <c r="K2361" s="8">
        <v>9</v>
      </c>
      <c r="L2361" s="8">
        <v>0</v>
      </c>
      <c r="M2361" s="8">
        <v>408</v>
      </c>
      <c r="N2361" s="8">
        <v>821</v>
      </c>
      <c r="O2361">
        <f t="shared" si="498"/>
        <v>1.8133333333333335</v>
      </c>
      <c r="P2361">
        <f t="shared" si="499"/>
        <v>2.5802752293577983E-3</v>
      </c>
      <c r="Q2361" s="17">
        <f t="shared" si="500"/>
        <v>0</v>
      </c>
      <c r="R2361" s="17">
        <f t="shared" si="501"/>
        <v>0.49695493300852617</v>
      </c>
    </row>
    <row r="2362" spans="1:18" x14ac:dyDescent="0.35">
      <c r="A2362" s="23">
        <v>43358</v>
      </c>
      <c r="B2362" s="16" t="s">
        <v>288</v>
      </c>
      <c r="C2362" s="16"/>
      <c r="D2362" s="16" t="s">
        <v>701</v>
      </c>
      <c r="E2362" s="16" t="s">
        <v>702</v>
      </c>
      <c r="F2362" s="16"/>
      <c r="G2362" s="16" t="str">
        <v>Video_Views</v>
      </c>
      <c r="H2362" s="8">
        <v>87068</v>
      </c>
      <c r="I2362" s="8">
        <v>20928</v>
      </c>
      <c r="J2362" s="8">
        <v>565.08000000000004</v>
      </c>
      <c r="K2362" s="8">
        <v>152</v>
      </c>
      <c r="L2362" s="8">
        <v>0</v>
      </c>
      <c r="M2362" s="8">
        <v>3869</v>
      </c>
      <c r="N2362" s="8">
        <v>20928</v>
      </c>
      <c r="O2362">
        <f t="shared" si="498"/>
        <v>3.7176315789473686</v>
      </c>
      <c r="P2362">
        <f t="shared" si="499"/>
        <v>1.7457619332016355E-3</v>
      </c>
      <c r="Q2362" s="17">
        <f t="shared" si="500"/>
        <v>0</v>
      </c>
      <c r="R2362" s="17">
        <f t="shared" si="501"/>
        <v>0.18487194189602446</v>
      </c>
    </row>
    <row r="2363" spans="1:18" x14ac:dyDescent="0.35">
      <c r="A2363" s="23">
        <v>43365</v>
      </c>
      <c r="B2363" s="16" t="s">
        <v>294</v>
      </c>
      <c r="C2363" s="16"/>
      <c r="D2363" s="16" t="s">
        <v>701</v>
      </c>
      <c r="E2363" s="16" t="s">
        <v>702</v>
      </c>
      <c r="F2363" s="16"/>
      <c r="G2363" s="16" t="str">
        <v>Video_Views</v>
      </c>
      <c r="H2363" s="8">
        <v>73981</v>
      </c>
      <c r="I2363" s="8">
        <v>15087</v>
      </c>
      <c r="J2363" s="8">
        <v>346.94</v>
      </c>
      <c r="K2363" s="8">
        <v>99</v>
      </c>
      <c r="L2363" s="8">
        <v>0</v>
      </c>
      <c r="M2363" s="8">
        <v>6437</v>
      </c>
      <c r="N2363" s="8">
        <v>15087</v>
      </c>
      <c r="O2363">
        <f t="shared" si="498"/>
        <v>3.5044444444444443</v>
      </c>
      <c r="P2363">
        <f t="shared" si="499"/>
        <v>1.3381814249604628E-3</v>
      </c>
      <c r="Q2363" s="17">
        <f t="shared" si="500"/>
        <v>0</v>
      </c>
      <c r="R2363" s="17">
        <f t="shared" si="501"/>
        <v>0.42665871279909856</v>
      </c>
    </row>
    <row r="2364" spans="1:18" x14ac:dyDescent="0.35">
      <c r="A2364" s="23">
        <v>43357</v>
      </c>
      <c r="B2364" s="16" t="s">
        <v>288</v>
      </c>
      <c r="C2364" s="16"/>
      <c r="D2364" s="16" t="s">
        <v>701</v>
      </c>
      <c r="E2364" s="16" t="s">
        <v>702</v>
      </c>
      <c r="F2364" s="16"/>
      <c r="G2364" s="16" t="str">
        <v>Video_Views</v>
      </c>
      <c r="H2364" s="8">
        <v>68997</v>
      </c>
      <c r="I2364" s="8">
        <v>14973</v>
      </c>
      <c r="J2364" s="8">
        <v>447.75</v>
      </c>
      <c r="K2364" s="8">
        <v>139</v>
      </c>
      <c r="L2364" s="8">
        <v>0</v>
      </c>
      <c r="M2364" s="8">
        <v>2416</v>
      </c>
      <c r="N2364" s="8">
        <v>14973</v>
      </c>
      <c r="O2364">
        <f t="shared" si="498"/>
        <v>3.221223021582734</v>
      </c>
      <c r="P2364">
        <f t="shared" si="499"/>
        <v>2.0145803440729305E-3</v>
      </c>
      <c r="Q2364" s="17">
        <f t="shared" si="500"/>
        <v>0</v>
      </c>
      <c r="R2364" s="17">
        <f t="shared" si="501"/>
        <v>0.16135710946370133</v>
      </c>
    </row>
    <row r="2365" spans="1:18" x14ac:dyDescent="0.35">
      <c r="A2365" s="23">
        <v>43364</v>
      </c>
      <c r="B2365" s="16" t="s">
        <v>288</v>
      </c>
      <c r="C2365" s="16"/>
      <c r="D2365" s="16" t="s">
        <v>701</v>
      </c>
      <c r="E2365" s="16" t="s">
        <v>702</v>
      </c>
      <c r="F2365" s="16"/>
      <c r="G2365" s="16" t="str">
        <v>Video_Views</v>
      </c>
      <c r="H2365" s="8">
        <v>117927</v>
      </c>
      <c r="I2365" s="8">
        <v>26631</v>
      </c>
      <c r="J2365" s="8">
        <v>765.23</v>
      </c>
      <c r="K2365" s="8">
        <v>234</v>
      </c>
      <c r="L2365" s="8">
        <v>0</v>
      </c>
      <c r="M2365" s="8">
        <v>4386</v>
      </c>
      <c r="N2365" s="8">
        <v>26631</v>
      </c>
      <c r="O2365">
        <f t="shared" si="498"/>
        <v>3.2702136752136752</v>
      </c>
      <c r="P2365">
        <f t="shared" si="499"/>
        <v>1.9842784095245362E-3</v>
      </c>
      <c r="Q2365" s="17">
        <f t="shared" si="500"/>
        <v>0</v>
      </c>
      <c r="R2365" s="17">
        <f t="shared" si="501"/>
        <v>0.16469527993691563</v>
      </c>
    </row>
    <row r="2366" spans="1:18" x14ac:dyDescent="0.35">
      <c r="A2366" s="23">
        <v>43357</v>
      </c>
      <c r="B2366" s="16" t="s">
        <v>294</v>
      </c>
      <c r="C2366" s="16"/>
      <c r="D2366" s="16" t="s">
        <v>701</v>
      </c>
      <c r="E2366" s="16" t="s">
        <v>702</v>
      </c>
      <c r="F2366" s="16"/>
      <c r="G2366" s="16" t="str">
        <v>Video_Views</v>
      </c>
      <c r="H2366" s="8">
        <v>46969</v>
      </c>
      <c r="I2366" s="8">
        <v>9455</v>
      </c>
      <c r="J2366" s="8">
        <v>220.29</v>
      </c>
      <c r="K2366" s="8">
        <v>90</v>
      </c>
      <c r="L2366" s="8">
        <v>0</v>
      </c>
      <c r="M2366" s="8">
        <v>3861</v>
      </c>
      <c r="N2366" s="8">
        <v>9455</v>
      </c>
      <c r="O2366">
        <f t="shared" si="498"/>
        <v>2.4476666666666667</v>
      </c>
      <c r="P2366">
        <f t="shared" si="499"/>
        <v>1.9161574655623922E-3</v>
      </c>
      <c r="Q2366" s="17">
        <f t="shared" si="500"/>
        <v>0</v>
      </c>
      <c r="R2366" s="17">
        <f t="shared" si="501"/>
        <v>0.40835536753040719</v>
      </c>
    </row>
    <row r="2367" spans="1:18" x14ac:dyDescent="0.35">
      <c r="A2367" s="23">
        <v>43364</v>
      </c>
      <c r="B2367" s="16" t="s">
        <v>294</v>
      </c>
      <c r="C2367" s="16"/>
      <c r="D2367" s="16" t="s">
        <v>701</v>
      </c>
      <c r="E2367" s="16" t="s">
        <v>702</v>
      </c>
      <c r="F2367" s="16"/>
      <c r="G2367" s="16" t="str">
        <v>Video_Views</v>
      </c>
      <c r="H2367" s="8">
        <v>3413</v>
      </c>
      <c r="I2367" s="8">
        <v>874</v>
      </c>
      <c r="J2367" s="8">
        <v>16.100000000000001</v>
      </c>
      <c r="K2367" s="8">
        <v>3</v>
      </c>
      <c r="L2367" s="8">
        <v>0</v>
      </c>
      <c r="M2367" s="8">
        <v>440</v>
      </c>
      <c r="N2367" s="8">
        <v>874</v>
      </c>
      <c r="O2367">
        <f t="shared" si="498"/>
        <v>5.3666666666666671</v>
      </c>
      <c r="P2367">
        <f t="shared" si="499"/>
        <v>8.7899208907119832E-4</v>
      </c>
      <c r="Q2367" s="17">
        <f t="shared" si="500"/>
        <v>0</v>
      </c>
      <c r="R2367" s="17">
        <f t="shared" si="501"/>
        <v>0.50343249427917625</v>
      </c>
    </row>
    <row r="2368" spans="1:18" x14ac:dyDescent="0.35">
      <c r="A2368" s="23">
        <v>43364</v>
      </c>
      <c r="B2368" s="16" t="s">
        <v>294</v>
      </c>
      <c r="C2368" s="16"/>
      <c r="D2368" s="16" t="s">
        <v>701</v>
      </c>
      <c r="E2368" s="16" t="s">
        <v>702</v>
      </c>
      <c r="F2368" s="16"/>
      <c r="G2368" s="16" t="str">
        <v>Video_Views</v>
      </c>
      <c r="H2368" s="8">
        <v>4466</v>
      </c>
      <c r="I2368" s="8">
        <v>878</v>
      </c>
      <c r="J2368" s="8">
        <v>20.94</v>
      </c>
      <c r="K2368" s="8">
        <v>8</v>
      </c>
      <c r="L2368" s="8">
        <v>0</v>
      </c>
      <c r="M2368" s="8">
        <v>378</v>
      </c>
      <c r="N2368" s="8">
        <v>878</v>
      </c>
      <c r="O2368">
        <f t="shared" si="498"/>
        <v>2.6175000000000002</v>
      </c>
      <c r="P2368">
        <f t="shared" si="499"/>
        <v>1.7913121361397223E-3</v>
      </c>
      <c r="Q2368" s="17">
        <f t="shared" si="500"/>
        <v>0</v>
      </c>
      <c r="R2368" s="17">
        <f t="shared" si="501"/>
        <v>0.43052391799544421</v>
      </c>
    </row>
    <row r="2369" spans="1:18" x14ac:dyDescent="0.35">
      <c r="A2369" s="23">
        <v>43359</v>
      </c>
      <c r="B2369" s="16" t="s">
        <v>294</v>
      </c>
      <c r="C2369" s="16"/>
      <c r="D2369" s="16" t="s">
        <v>701</v>
      </c>
      <c r="E2369" s="16" t="s">
        <v>702</v>
      </c>
      <c r="F2369" s="16"/>
      <c r="G2369" s="16" t="str">
        <v>Video_Views</v>
      </c>
      <c r="H2369" s="8">
        <v>30613</v>
      </c>
      <c r="I2369" s="8">
        <v>6045</v>
      </c>
      <c r="J2369" s="8">
        <v>143.47</v>
      </c>
      <c r="K2369" s="8">
        <v>79</v>
      </c>
      <c r="L2369" s="8">
        <v>0</v>
      </c>
      <c r="M2369" s="8">
        <v>2445</v>
      </c>
      <c r="N2369" s="8">
        <v>6045</v>
      </c>
      <c r="O2369">
        <f t="shared" si="498"/>
        <v>1.8160759493670886</v>
      </c>
      <c r="P2369">
        <f t="shared" si="499"/>
        <v>2.580603011792376E-3</v>
      </c>
      <c r="Q2369" s="17">
        <f t="shared" si="500"/>
        <v>0</v>
      </c>
      <c r="R2369" s="17">
        <f t="shared" si="501"/>
        <v>0.40446650124069478</v>
      </c>
    </row>
    <row r="2370" spans="1:18" x14ac:dyDescent="0.35">
      <c r="A2370" s="23">
        <v>43358</v>
      </c>
      <c r="B2370" s="16" t="s">
        <v>294</v>
      </c>
      <c r="C2370" s="16"/>
      <c r="D2370" s="16" t="s">
        <v>701</v>
      </c>
      <c r="E2370" s="16" t="s">
        <v>702</v>
      </c>
      <c r="F2370" s="16"/>
      <c r="G2370" s="16" t="str">
        <v>Video_Views</v>
      </c>
      <c r="H2370" s="8">
        <v>9012</v>
      </c>
      <c r="I2370" s="8">
        <v>2046</v>
      </c>
      <c r="J2370" s="8">
        <v>42.269999999999996</v>
      </c>
      <c r="K2370" s="8">
        <v>19</v>
      </c>
      <c r="L2370" s="8">
        <v>0</v>
      </c>
      <c r="M2370" s="8">
        <v>972</v>
      </c>
      <c r="N2370" s="8">
        <v>2046</v>
      </c>
      <c r="O2370">
        <f t="shared" si="498"/>
        <v>2.2247368421052629</v>
      </c>
      <c r="P2370">
        <f t="shared" si="499"/>
        <v>2.1083000443852641E-3</v>
      </c>
      <c r="Q2370" s="17">
        <f t="shared" si="500"/>
        <v>0</v>
      </c>
      <c r="R2370" s="17">
        <f t="shared" si="501"/>
        <v>0.47507331378299122</v>
      </c>
    </row>
    <row r="2371" spans="1:18" x14ac:dyDescent="0.35">
      <c r="A2371" s="23">
        <v>43361</v>
      </c>
      <c r="B2371" s="16" t="s">
        <v>294</v>
      </c>
      <c r="C2371" s="16"/>
      <c r="D2371" s="16" t="s">
        <v>701</v>
      </c>
      <c r="E2371" s="16" t="s">
        <v>702</v>
      </c>
      <c r="F2371" s="16"/>
      <c r="G2371" s="16" t="str">
        <v>Video_Views</v>
      </c>
      <c r="H2371" s="8">
        <v>62790</v>
      </c>
      <c r="I2371" s="8">
        <v>13138</v>
      </c>
      <c r="J2371" s="8">
        <v>294.5</v>
      </c>
      <c r="K2371" s="8">
        <v>144</v>
      </c>
      <c r="L2371" s="8">
        <v>0</v>
      </c>
      <c r="M2371" s="8">
        <v>5221</v>
      </c>
      <c r="N2371" s="8">
        <v>13138</v>
      </c>
      <c r="O2371">
        <f t="shared" ref="O2371:O2434" si="502">J2371/K2371</f>
        <v>2.0451388888888888</v>
      </c>
      <c r="P2371">
        <f t="shared" ref="P2371:P2434" si="503">K2371/H2371</f>
        <v>2.2933588150979454E-3</v>
      </c>
      <c r="Q2371" s="17">
        <f t="shared" si="500"/>
        <v>0</v>
      </c>
      <c r="R2371" s="17">
        <f t="shared" si="501"/>
        <v>0.39739686405845637</v>
      </c>
    </row>
    <row r="2372" spans="1:18" x14ac:dyDescent="0.35">
      <c r="A2372" s="23">
        <v>43360</v>
      </c>
      <c r="B2372" s="16" t="s">
        <v>294</v>
      </c>
      <c r="C2372" s="16"/>
      <c r="D2372" s="16" t="s">
        <v>701</v>
      </c>
      <c r="E2372" s="16" t="s">
        <v>702</v>
      </c>
      <c r="F2372" s="16"/>
      <c r="G2372" s="16" t="str">
        <v>Video_Views</v>
      </c>
      <c r="H2372" s="8">
        <v>16112</v>
      </c>
      <c r="I2372" s="8">
        <v>3307</v>
      </c>
      <c r="J2372" s="8">
        <v>75.550000000000011</v>
      </c>
      <c r="K2372" s="8">
        <v>27</v>
      </c>
      <c r="L2372" s="8">
        <v>0</v>
      </c>
      <c r="M2372" s="8">
        <v>1508</v>
      </c>
      <c r="N2372" s="8">
        <v>3307</v>
      </c>
      <c r="O2372">
        <f t="shared" si="502"/>
        <v>2.7981481481481487</v>
      </c>
      <c r="P2372">
        <f t="shared" si="503"/>
        <v>1.6757696127110229E-3</v>
      </c>
      <c r="Q2372" s="17">
        <f t="shared" si="500"/>
        <v>0</v>
      </c>
      <c r="R2372" s="17">
        <f t="shared" si="501"/>
        <v>0.45600241911097672</v>
      </c>
    </row>
    <row r="2373" spans="1:18" x14ac:dyDescent="0.35">
      <c r="A2373" s="23">
        <v>43358</v>
      </c>
      <c r="B2373" s="16" t="s">
        <v>288</v>
      </c>
      <c r="C2373" s="16"/>
      <c r="D2373" s="16" t="s">
        <v>700</v>
      </c>
      <c r="E2373" s="16" t="s">
        <v>702</v>
      </c>
      <c r="F2373" s="16"/>
      <c r="G2373" s="16" t="str">
        <v>Video_Views</v>
      </c>
      <c r="H2373" s="8">
        <v>16197</v>
      </c>
      <c r="I2373" s="8">
        <v>2841</v>
      </c>
      <c r="J2373" s="8">
        <v>93.62</v>
      </c>
      <c r="K2373" s="8">
        <v>26</v>
      </c>
      <c r="L2373" s="8">
        <v>0</v>
      </c>
      <c r="M2373" s="8">
        <v>333</v>
      </c>
      <c r="N2373" s="8">
        <v>2841</v>
      </c>
      <c r="O2373">
        <f t="shared" si="502"/>
        <v>3.6007692307692309</v>
      </c>
      <c r="P2373">
        <f t="shared" si="503"/>
        <v>1.605235537445206E-3</v>
      </c>
      <c r="Q2373" s="17">
        <f t="shared" si="500"/>
        <v>0</v>
      </c>
      <c r="R2373" s="17">
        <f t="shared" si="501"/>
        <v>0.11721224920802534</v>
      </c>
    </row>
    <row r="2374" spans="1:18" x14ac:dyDescent="0.35">
      <c r="A2374" s="23">
        <v>43360</v>
      </c>
      <c r="B2374" s="16" t="s">
        <v>294</v>
      </c>
      <c r="C2374" s="16"/>
      <c r="D2374" s="16" t="s">
        <v>700</v>
      </c>
      <c r="E2374" s="16" t="s">
        <v>702</v>
      </c>
      <c r="F2374" s="16"/>
      <c r="G2374" s="16" t="str">
        <v>Video_Views</v>
      </c>
      <c r="H2374" s="8">
        <v>20542</v>
      </c>
      <c r="I2374" s="8">
        <v>5246</v>
      </c>
      <c r="J2374" s="8">
        <v>127.49000000000001</v>
      </c>
      <c r="K2374" s="8">
        <v>59</v>
      </c>
      <c r="L2374" s="8">
        <v>0</v>
      </c>
      <c r="M2374" s="8">
        <v>616</v>
      </c>
      <c r="N2374" s="8">
        <v>5246</v>
      </c>
      <c r="O2374">
        <f t="shared" si="502"/>
        <v>2.1608474576271188</v>
      </c>
      <c r="P2374">
        <f t="shared" si="503"/>
        <v>2.8721643462175056E-3</v>
      </c>
      <c r="Q2374" s="17">
        <f t="shared" si="500"/>
        <v>0</v>
      </c>
      <c r="R2374" s="17">
        <f t="shared" si="501"/>
        <v>0.11742279832253145</v>
      </c>
    </row>
    <row r="2375" spans="1:18" x14ac:dyDescent="0.35">
      <c r="A2375" s="23">
        <v>43364</v>
      </c>
      <c r="B2375" s="16" t="s">
        <v>294</v>
      </c>
      <c r="C2375" s="16"/>
      <c r="D2375" s="16" t="s">
        <v>700</v>
      </c>
      <c r="E2375" s="16" t="s">
        <v>702</v>
      </c>
      <c r="F2375" s="16"/>
      <c r="G2375" s="16" t="str">
        <v>Video_Views</v>
      </c>
      <c r="H2375" s="8">
        <v>37109</v>
      </c>
      <c r="I2375" s="8">
        <v>8987</v>
      </c>
      <c r="J2375" s="8">
        <v>215.85999999999999</v>
      </c>
      <c r="K2375" s="8">
        <v>94</v>
      </c>
      <c r="L2375" s="8">
        <v>0</v>
      </c>
      <c r="M2375" s="8">
        <v>919</v>
      </c>
      <c r="N2375" s="8">
        <v>8987</v>
      </c>
      <c r="O2375">
        <f t="shared" si="502"/>
        <v>2.296382978723404</v>
      </c>
      <c r="P2375">
        <f t="shared" si="503"/>
        <v>2.533078229001051E-3</v>
      </c>
      <c r="Q2375" s="17">
        <f t="shared" si="500"/>
        <v>0</v>
      </c>
      <c r="R2375" s="17">
        <f t="shared" si="501"/>
        <v>0.10225881829309003</v>
      </c>
    </row>
    <row r="2376" spans="1:18" x14ac:dyDescent="0.35">
      <c r="A2376" s="23">
        <v>43362</v>
      </c>
      <c r="B2376" s="16" t="s">
        <v>294</v>
      </c>
      <c r="C2376" s="16"/>
      <c r="D2376" s="16" t="s">
        <v>700</v>
      </c>
      <c r="E2376" s="16" t="s">
        <v>702</v>
      </c>
      <c r="F2376" s="16"/>
      <c r="G2376" s="16" t="str">
        <v>Video_Views</v>
      </c>
      <c r="H2376" s="8">
        <v>32696</v>
      </c>
      <c r="I2376" s="8">
        <v>9886</v>
      </c>
      <c r="J2376" s="8">
        <v>245.63</v>
      </c>
      <c r="K2376" s="8">
        <v>112</v>
      </c>
      <c r="L2376" s="8">
        <v>0</v>
      </c>
      <c r="M2376" s="8">
        <v>1285</v>
      </c>
      <c r="N2376" s="8">
        <v>9886</v>
      </c>
      <c r="O2376">
        <f t="shared" si="502"/>
        <v>2.1931249999999998</v>
      </c>
      <c r="P2376">
        <f t="shared" si="503"/>
        <v>3.4254954734524103E-3</v>
      </c>
      <c r="Q2376" s="17">
        <f t="shared" si="500"/>
        <v>0</v>
      </c>
      <c r="R2376" s="17">
        <f t="shared" si="501"/>
        <v>0.12998179243374469</v>
      </c>
    </row>
    <row r="2377" spans="1:18" x14ac:dyDescent="0.35">
      <c r="A2377" s="23">
        <v>43359</v>
      </c>
      <c r="B2377" s="16" t="s">
        <v>294</v>
      </c>
      <c r="C2377" s="16"/>
      <c r="D2377" s="16" t="s">
        <v>700</v>
      </c>
      <c r="E2377" s="16" t="s">
        <v>702</v>
      </c>
      <c r="F2377" s="16"/>
      <c r="G2377" s="16" t="str">
        <v>Video_Views</v>
      </c>
      <c r="H2377" s="8">
        <v>38567</v>
      </c>
      <c r="I2377" s="8">
        <v>8473</v>
      </c>
      <c r="J2377" s="8">
        <v>200.62</v>
      </c>
      <c r="K2377" s="8">
        <v>131</v>
      </c>
      <c r="L2377" s="8">
        <v>0</v>
      </c>
      <c r="M2377" s="8">
        <v>738</v>
      </c>
      <c r="N2377" s="8">
        <v>8473</v>
      </c>
      <c r="O2377">
        <f t="shared" si="502"/>
        <v>1.5314503816793894</v>
      </c>
      <c r="P2377">
        <f t="shared" si="503"/>
        <v>3.3966862862032307E-3</v>
      </c>
      <c r="Q2377" s="17">
        <f t="shared" si="500"/>
        <v>0</v>
      </c>
      <c r="R2377" s="17">
        <f t="shared" si="501"/>
        <v>8.7100200637318548E-2</v>
      </c>
    </row>
    <row r="2378" spans="1:18" x14ac:dyDescent="0.35">
      <c r="A2378" s="23">
        <v>43361</v>
      </c>
      <c r="B2378" s="16" t="s">
        <v>294</v>
      </c>
      <c r="C2378" s="16"/>
      <c r="D2378" s="16" t="s">
        <v>701</v>
      </c>
      <c r="E2378" s="16" t="s">
        <v>702</v>
      </c>
      <c r="F2378" s="16"/>
      <c r="G2378" s="16" t="str">
        <v>Video_Views</v>
      </c>
      <c r="H2378" s="8">
        <v>111603</v>
      </c>
      <c r="I2378" s="8">
        <v>23149</v>
      </c>
      <c r="J2378" s="8">
        <v>523.39</v>
      </c>
      <c r="K2378" s="8">
        <v>234</v>
      </c>
      <c r="L2378" s="8">
        <v>0</v>
      </c>
      <c r="M2378" s="8">
        <v>9128</v>
      </c>
      <c r="N2378" s="8">
        <v>23149</v>
      </c>
      <c r="O2378">
        <f t="shared" si="502"/>
        <v>2.2367094017094016</v>
      </c>
      <c r="P2378">
        <f t="shared" si="503"/>
        <v>2.0967178301658559E-3</v>
      </c>
      <c r="Q2378" s="17">
        <f t="shared" si="500"/>
        <v>0</v>
      </c>
      <c r="R2378" s="17">
        <f t="shared" si="501"/>
        <v>0.39431508920471725</v>
      </c>
    </row>
    <row r="2379" spans="1:18" x14ac:dyDescent="0.35">
      <c r="A2379" s="23">
        <v>43361</v>
      </c>
      <c r="B2379" s="16" t="s">
        <v>288</v>
      </c>
      <c r="C2379" s="16"/>
      <c r="D2379" s="16" t="s">
        <v>700</v>
      </c>
      <c r="E2379" s="16" t="s">
        <v>702</v>
      </c>
      <c r="F2379" s="16"/>
      <c r="G2379" s="16" t="str">
        <v>Video_Views</v>
      </c>
      <c r="H2379" s="8">
        <v>46589</v>
      </c>
      <c r="I2379" s="8">
        <v>9505</v>
      </c>
      <c r="J2379" s="8">
        <v>269.37</v>
      </c>
      <c r="K2379" s="8">
        <v>42</v>
      </c>
      <c r="L2379" s="8">
        <v>0</v>
      </c>
      <c r="M2379" s="8">
        <v>1351</v>
      </c>
      <c r="N2379" s="8">
        <v>9505</v>
      </c>
      <c r="O2379">
        <f t="shared" si="502"/>
        <v>6.4135714285714283</v>
      </c>
      <c r="P2379">
        <f t="shared" si="503"/>
        <v>9.0150035416085338E-4</v>
      </c>
      <c r="Q2379" s="17">
        <f t="shared" si="500"/>
        <v>0</v>
      </c>
      <c r="R2379" s="17">
        <f t="shared" si="501"/>
        <v>0.14213571804313518</v>
      </c>
    </row>
    <row r="2380" spans="1:18" x14ac:dyDescent="0.35">
      <c r="A2380" s="23">
        <v>43365</v>
      </c>
      <c r="B2380" s="16" t="s">
        <v>288</v>
      </c>
      <c r="C2380" s="16"/>
      <c r="D2380" s="16" t="s">
        <v>700</v>
      </c>
      <c r="E2380" s="16" t="s">
        <v>702</v>
      </c>
      <c r="F2380" s="16"/>
      <c r="G2380" s="16" t="str">
        <v>Video_Views</v>
      </c>
      <c r="H2380" s="8">
        <v>148766</v>
      </c>
      <c r="I2380" s="8">
        <v>25449</v>
      </c>
      <c r="J2380" s="8">
        <v>859.84</v>
      </c>
      <c r="K2380" s="8">
        <v>150</v>
      </c>
      <c r="L2380" s="8">
        <v>0</v>
      </c>
      <c r="M2380" s="8">
        <v>3332</v>
      </c>
      <c r="N2380" s="8">
        <v>25449</v>
      </c>
      <c r="O2380">
        <f t="shared" si="502"/>
        <v>5.7322666666666668</v>
      </c>
      <c r="P2380">
        <f t="shared" si="503"/>
        <v>1.0082949060941345E-3</v>
      </c>
      <c r="Q2380" s="17">
        <f t="shared" si="500"/>
        <v>0</v>
      </c>
      <c r="R2380" s="17">
        <f t="shared" si="501"/>
        <v>0.13092852371409486</v>
      </c>
    </row>
    <row r="2381" spans="1:18" x14ac:dyDescent="0.35">
      <c r="A2381" s="23">
        <v>43359</v>
      </c>
      <c r="B2381" s="16" t="s">
        <v>294</v>
      </c>
      <c r="C2381" s="16"/>
      <c r="D2381" s="16" t="s">
        <v>701</v>
      </c>
      <c r="E2381" s="16" t="s">
        <v>702</v>
      </c>
      <c r="F2381" s="16"/>
      <c r="G2381" s="16" t="str">
        <v>Video_Views</v>
      </c>
      <c r="H2381" s="8">
        <v>125951</v>
      </c>
      <c r="I2381" s="8">
        <v>24396</v>
      </c>
      <c r="J2381" s="8">
        <v>590.80999999999995</v>
      </c>
      <c r="K2381" s="8">
        <v>128</v>
      </c>
      <c r="L2381" s="8">
        <v>0</v>
      </c>
      <c r="M2381" s="8">
        <v>9767</v>
      </c>
      <c r="N2381" s="8">
        <v>24396</v>
      </c>
      <c r="O2381">
        <f t="shared" si="502"/>
        <v>4.6157031249999996</v>
      </c>
      <c r="P2381">
        <f t="shared" si="503"/>
        <v>1.0162682312962977E-3</v>
      </c>
      <c r="Q2381" s="17">
        <f t="shared" si="500"/>
        <v>0</v>
      </c>
      <c r="R2381" s="17">
        <f t="shared" si="501"/>
        <v>0.40035251680603379</v>
      </c>
    </row>
    <row r="2382" spans="1:18" x14ac:dyDescent="0.35">
      <c r="A2382" s="23">
        <v>43359</v>
      </c>
      <c r="B2382" s="16" t="s">
        <v>294</v>
      </c>
      <c r="C2382" s="16"/>
      <c r="D2382" s="16" t="s">
        <v>700</v>
      </c>
      <c r="E2382" s="16" t="s">
        <v>702</v>
      </c>
      <c r="F2382" s="16"/>
      <c r="G2382" s="16" t="str">
        <v>Video_Views</v>
      </c>
      <c r="H2382" s="8">
        <v>34427</v>
      </c>
      <c r="I2382" s="8">
        <v>9977</v>
      </c>
      <c r="J2382" s="8">
        <v>246.42</v>
      </c>
      <c r="K2382" s="8">
        <v>101</v>
      </c>
      <c r="L2382" s="8">
        <v>0</v>
      </c>
      <c r="M2382" s="8">
        <v>1325</v>
      </c>
      <c r="N2382" s="8">
        <v>9977</v>
      </c>
      <c r="O2382">
        <f t="shared" si="502"/>
        <v>2.4398019801980197</v>
      </c>
      <c r="P2382">
        <f t="shared" si="503"/>
        <v>2.9337438638278096E-3</v>
      </c>
      <c r="Q2382" s="17">
        <f t="shared" si="500"/>
        <v>0</v>
      </c>
      <c r="R2382" s="17">
        <f t="shared" si="501"/>
        <v>0.13280545254084394</v>
      </c>
    </row>
    <row r="2383" spans="1:18" x14ac:dyDescent="0.35">
      <c r="A2383" s="23">
        <v>43362</v>
      </c>
      <c r="B2383" s="16" t="s">
        <v>288</v>
      </c>
      <c r="C2383" s="16"/>
      <c r="D2383" s="16" t="s">
        <v>700</v>
      </c>
      <c r="E2383" s="16" t="s">
        <v>702</v>
      </c>
      <c r="F2383" s="16"/>
      <c r="G2383" s="16" t="str">
        <v>Video_Views</v>
      </c>
      <c r="H2383" s="8">
        <v>36862</v>
      </c>
      <c r="I2383" s="8">
        <v>5234</v>
      </c>
      <c r="J2383" s="8">
        <v>212.95</v>
      </c>
      <c r="K2383" s="8">
        <v>58</v>
      </c>
      <c r="L2383" s="8">
        <v>0</v>
      </c>
      <c r="M2383" s="8">
        <v>609</v>
      </c>
      <c r="N2383" s="8">
        <v>5234</v>
      </c>
      <c r="O2383">
        <f t="shared" si="502"/>
        <v>3.671551724137931</v>
      </c>
      <c r="P2383">
        <f t="shared" si="503"/>
        <v>1.5734360588139547E-3</v>
      </c>
      <c r="Q2383" s="17">
        <f t="shared" si="500"/>
        <v>0</v>
      </c>
      <c r="R2383" s="17">
        <f t="shared" si="501"/>
        <v>0.11635460450897975</v>
      </c>
    </row>
    <row r="2384" spans="1:18" x14ac:dyDescent="0.35">
      <c r="A2384" s="23">
        <v>43358</v>
      </c>
      <c r="B2384" s="16" t="s">
        <v>294</v>
      </c>
      <c r="C2384" s="16"/>
      <c r="D2384" s="16" t="s">
        <v>700</v>
      </c>
      <c r="E2384" s="16" t="s">
        <v>702</v>
      </c>
      <c r="F2384" s="16"/>
      <c r="G2384" s="16" t="str">
        <v>Video_Views</v>
      </c>
      <c r="H2384" s="8">
        <v>37033</v>
      </c>
      <c r="I2384" s="8">
        <v>7887</v>
      </c>
      <c r="J2384" s="8">
        <v>181.2</v>
      </c>
      <c r="K2384" s="8">
        <v>60</v>
      </c>
      <c r="L2384" s="8">
        <v>0</v>
      </c>
      <c r="M2384" s="8">
        <v>588</v>
      </c>
      <c r="N2384" s="8">
        <v>7887</v>
      </c>
      <c r="O2384">
        <f t="shared" si="502"/>
        <v>3.02</v>
      </c>
      <c r="P2384">
        <f t="shared" si="503"/>
        <v>1.6201765992493182E-3</v>
      </c>
      <c r="Q2384" s="17">
        <f t="shared" si="500"/>
        <v>0</v>
      </c>
      <c r="R2384" s="17">
        <f t="shared" si="501"/>
        <v>7.4553062000760742E-2</v>
      </c>
    </row>
    <row r="2385" spans="1:18" x14ac:dyDescent="0.35">
      <c r="A2385" s="23">
        <v>43362</v>
      </c>
      <c r="B2385" s="16" t="s">
        <v>294</v>
      </c>
      <c r="C2385" s="16"/>
      <c r="D2385" s="16" t="s">
        <v>700</v>
      </c>
      <c r="E2385" s="16" t="s">
        <v>702</v>
      </c>
      <c r="F2385" s="16"/>
      <c r="G2385" s="16" t="str">
        <v>Video_Views</v>
      </c>
      <c r="H2385" s="8">
        <v>16994</v>
      </c>
      <c r="I2385" s="8">
        <v>4233</v>
      </c>
      <c r="J2385" s="8">
        <v>105.60000000000001</v>
      </c>
      <c r="K2385" s="8">
        <v>43</v>
      </c>
      <c r="L2385" s="8">
        <v>0</v>
      </c>
      <c r="M2385" s="8">
        <v>513</v>
      </c>
      <c r="N2385" s="8">
        <v>4233</v>
      </c>
      <c r="O2385">
        <f t="shared" si="502"/>
        <v>2.4558139534883723</v>
      </c>
      <c r="P2385">
        <f t="shared" si="503"/>
        <v>2.5303048134635753E-3</v>
      </c>
      <c r="Q2385" s="17">
        <f t="shared" si="500"/>
        <v>0</v>
      </c>
      <c r="R2385" s="17">
        <f t="shared" si="501"/>
        <v>0.12119064493267187</v>
      </c>
    </row>
    <row r="2386" spans="1:18" x14ac:dyDescent="0.35">
      <c r="A2386" s="23">
        <v>43358</v>
      </c>
      <c r="B2386" s="16" t="s">
        <v>294</v>
      </c>
      <c r="C2386" s="16"/>
      <c r="D2386" s="16" t="s">
        <v>700</v>
      </c>
      <c r="E2386" s="16" t="s">
        <v>702</v>
      </c>
      <c r="F2386" s="16"/>
      <c r="G2386" s="16" t="str">
        <v>Video_Views</v>
      </c>
      <c r="H2386" s="8">
        <v>52988</v>
      </c>
      <c r="I2386" s="8">
        <v>12933</v>
      </c>
      <c r="J2386" s="8">
        <v>294.36</v>
      </c>
      <c r="K2386" s="8">
        <v>173</v>
      </c>
      <c r="L2386" s="8">
        <v>0</v>
      </c>
      <c r="M2386" s="8">
        <v>1278</v>
      </c>
      <c r="N2386" s="8">
        <v>12933</v>
      </c>
      <c r="O2386">
        <f t="shared" si="502"/>
        <v>1.7015028901734104</v>
      </c>
      <c r="P2386">
        <f t="shared" si="503"/>
        <v>3.2648901638106741E-3</v>
      </c>
      <c r="Q2386" s="17">
        <f t="shared" si="500"/>
        <v>0</v>
      </c>
      <c r="R2386" s="17">
        <f t="shared" si="501"/>
        <v>9.8816979819067507E-2</v>
      </c>
    </row>
    <row r="2387" spans="1:18" x14ac:dyDescent="0.35">
      <c r="A2387" s="23">
        <v>43359</v>
      </c>
      <c r="B2387" s="16" t="s">
        <v>294</v>
      </c>
      <c r="C2387" s="16"/>
      <c r="D2387" s="16" t="s">
        <v>701</v>
      </c>
      <c r="E2387" s="16" t="s">
        <v>702</v>
      </c>
      <c r="F2387" s="16"/>
      <c r="G2387" s="16" t="str">
        <v>Video_Views</v>
      </c>
      <c r="H2387" s="8">
        <v>13832</v>
      </c>
      <c r="I2387" s="8">
        <v>2803</v>
      </c>
      <c r="J2387" s="8">
        <v>64.910000000000011</v>
      </c>
      <c r="K2387" s="8">
        <v>21</v>
      </c>
      <c r="L2387" s="8">
        <v>0</v>
      </c>
      <c r="M2387" s="8">
        <v>1320</v>
      </c>
      <c r="N2387" s="8">
        <v>2803</v>
      </c>
      <c r="O2387">
        <f t="shared" si="502"/>
        <v>3.0909523809523813</v>
      </c>
      <c r="P2387">
        <f t="shared" si="503"/>
        <v>1.5182186234817814E-3</v>
      </c>
      <c r="Q2387" s="17">
        <f t="shared" si="500"/>
        <v>0</v>
      </c>
      <c r="R2387" s="17">
        <f t="shared" si="501"/>
        <v>0.47092400998929718</v>
      </c>
    </row>
    <row r="2388" spans="1:18" x14ac:dyDescent="0.35">
      <c r="A2388" s="23">
        <v>43361</v>
      </c>
      <c r="B2388" s="16" t="s">
        <v>294</v>
      </c>
      <c r="C2388" s="16"/>
      <c r="D2388" s="16" t="s">
        <v>700</v>
      </c>
      <c r="E2388" s="16" t="s">
        <v>702</v>
      </c>
      <c r="F2388" s="16"/>
      <c r="G2388" s="16" t="str">
        <v>Video_Views</v>
      </c>
      <c r="H2388" s="8">
        <v>11159</v>
      </c>
      <c r="I2388" s="8">
        <v>3411</v>
      </c>
      <c r="J2388" s="8">
        <v>83.13000000000001</v>
      </c>
      <c r="K2388" s="8">
        <v>32</v>
      </c>
      <c r="L2388" s="8">
        <v>0</v>
      </c>
      <c r="M2388" s="8">
        <v>406</v>
      </c>
      <c r="N2388" s="8">
        <v>3411</v>
      </c>
      <c r="O2388">
        <f t="shared" si="502"/>
        <v>2.5978125000000003</v>
      </c>
      <c r="P2388">
        <f t="shared" si="503"/>
        <v>2.867640469576127E-3</v>
      </c>
      <c r="Q2388" s="17">
        <f t="shared" si="500"/>
        <v>0</v>
      </c>
      <c r="R2388" s="17">
        <f t="shared" si="501"/>
        <v>0.11902667839343301</v>
      </c>
    </row>
    <row r="2389" spans="1:18" x14ac:dyDescent="0.35">
      <c r="A2389" s="23">
        <v>43365</v>
      </c>
      <c r="B2389" s="16" t="s">
        <v>288</v>
      </c>
      <c r="C2389" s="16"/>
      <c r="D2389" s="16" t="s">
        <v>700</v>
      </c>
      <c r="E2389" s="16" t="s">
        <v>702</v>
      </c>
      <c r="F2389" s="16"/>
      <c r="G2389" s="16" t="str">
        <v>Video_Views</v>
      </c>
      <c r="H2389" s="8">
        <v>138695</v>
      </c>
      <c r="I2389" s="8">
        <v>23890</v>
      </c>
      <c r="J2389" s="8">
        <v>801.51</v>
      </c>
      <c r="K2389" s="8">
        <v>150</v>
      </c>
      <c r="L2389" s="8">
        <v>0</v>
      </c>
      <c r="M2389" s="8">
        <v>3170</v>
      </c>
      <c r="N2389" s="8">
        <v>23890</v>
      </c>
      <c r="O2389">
        <f t="shared" si="502"/>
        <v>5.3433999999999999</v>
      </c>
      <c r="P2389">
        <f t="shared" si="503"/>
        <v>1.0815097876635783E-3</v>
      </c>
      <c r="Q2389" s="17">
        <f t="shared" si="500"/>
        <v>0</v>
      </c>
      <c r="R2389" s="17">
        <f t="shared" si="501"/>
        <v>0.13269150272080368</v>
      </c>
    </row>
    <row r="2390" spans="1:18" x14ac:dyDescent="0.35">
      <c r="A2390" s="23">
        <v>43366</v>
      </c>
      <c r="B2390" s="16" t="s">
        <v>294</v>
      </c>
      <c r="C2390" s="16"/>
      <c r="D2390" s="16" t="s">
        <v>700</v>
      </c>
      <c r="E2390" s="16" t="s">
        <v>702</v>
      </c>
      <c r="F2390" s="16"/>
      <c r="G2390" s="16" t="str">
        <v>Video_Views</v>
      </c>
      <c r="H2390" s="8">
        <v>46352</v>
      </c>
      <c r="I2390" s="8">
        <v>11537</v>
      </c>
      <c r="J2390" s="8">
        <v>276.15999999999997</v>
      </c>
      <c r="K2390" s="8">
        <v>130</v>
      </c>
      <c r="L2390" s="8">
        <v>0</v>
      </c>
      <c r="M2390" s="8">
        <v>1146</v>
      </c>
      <c r="N2390" s="8">
        <v>11537</v>
      </c>
      <c r="O2390">
        <f t="shared" si="502"/>
        <v>2.124307692307692</v>
      </c>
      <c r="P2390">
        <f t="shared" si="503"/>
        <v>2.8046254746289263E-3</v>
      </c>
      <c r="Q2390" s="17">
        <f t="shared" si="500"/>
        <v>0</v>
      </c>
      <c r="R2390" s="17">
        <f t="shared" si="501"/>
        <v>9.9332582127069427E-2</v>
      </c>
    </row>
    <row r="2391" spans="1:18" x14ac:dyDescent="0.35">
      <c r="A2391" s="23">
        <v>43361</v>
      </c>
      <c r="B2391" s="16" t="s">
        <v>294</v>
      </c>
      <c r="C2391" s="16"/>
      <c r="D2391" s="16" t="s">
        <v>700</v>
      </c>
      <c r="E2391" s="16" t="s">
        <v>702</v>
      </c>
      <c r="F2391" s="16"/>
      <c r="G2391" s="16" t="str">
        <v>Video_Views</v>
      </c>
      <c r="H2391" s="8">
        <v>37779</v>
      </c>
      <c r="I2391" s="8">
        <v>9792</v>
      </c>
      <c r="J2391" s="8">
        <v>232.10999999999999</v>
      </c>
      <c r="K2391" s="8">
        <v>99</v>
      </c>
      <c r="L2391" s="8">
        <v>0</v>
      </c>
      <c r="M2391" s="8">
        <v>991</v>
      </c>
      <c r="N2391" s="8">
        <v>9792</v>
      </c>
      <c r="O2391">
        <f t="shared" si="502"/>
        <v>2.3445454545454543</v>
      </c>
      <c r="P2391">
        <f t="shared" si="503"/>
        <v>2.6205034543000079E-3</v>
      </c>
      <c r="Q2391" s="17">
        <f t="shared" si="500"/>
        <v>0</v>
      </c>
      <c r="R2391" s="17">
        <f t="shared" si="501"/>
        <v>0.10120506535947713</v>
      </c>
    </row>
    <row r="2392" spans="1:18" x14ac:dyDescent="0.35">
      <c r="A2392" s="23">
        <v>43364</v>
      </c>
      <c r="B2392" s="16" t="s">
        <v>294</v>
      </c>
      <c r="C2392" s="16"/>
      <c r="D2392" s="16" t="s">
        <v>701</v>
      </c>
      <c r="E2392" s="16" t="s">
        <v>702</v>
      </c>
      <c r="F2392" s="16"/>
      <c r="G2392" s="16" t="str">
        <v>Video_Views</v>
      </c>
      <c r="H2392" s="8">
        <v>153769</v>
      </c>
      <c r="I2392" s="8">
        <v>29144</v>
      </c>
      <c r="J2392" s="8">
        <v>721.22</v>
      </c>
      <c r="K2392" s="8">
        <v>140</v>
      </c>
      <c r="L2392" s="8">
        <v>0</v>
      </c>
      <c r="M2392" s="8">
        <v>11588</v>
      </c>
      <c r="N2392" s="8">
        <v>29144</v>
      </c>
      <c r="O2392">
        <f t="shared" si="502"/>
        <v>5.1515714285714287</v>
      </c>
      <c r="P2392">
        <f t="shared" si="503"/>
        <v>9.1045659398188193E-4</v>
      </c>
      <c r="Q2392" s="17">
        <f t="shared" si="500"/>
        <v>0</v>
      </c>
      <c r="R2392" s="17">
        <f t="shared" si="501"/>
        <v>0.39761185835849572</v>
      </c>
    </row>
    <row r="2393" spans="1:18" x14ac:dyDescent="0.35">
      <c r="A2393" s="23">
        <v>43361</v>
      </c>
      <c r="B2393" s="16" t="s">
        <v>294</v>
      </c>
      <c r="C2393" s="16"/>
      <c r="D2393" s="16" t="s">
        <v>701</v>
      </c>
      <c r="E2393" s="16" t="s">
        <v>702</v>
      </c>
      <c r="F2393" s="16"/>
      <c r="G2393" s="16" t="str">
        <v>Video_Views</v>
      </c>
      <c r="H2393" s="8">
        <v>16915</v>
      </c>
      <c r="I2393" s="8">
        <v>3875</v>
      </c>
      <c r="J2393" s="8">
        <v>79.300000000000011</v>
      </c>
      <c r="K2393" s="8">
        <v>34</v>
      </c>
      <c r="L2393" s="8">
        <v>0</v>
      </c>
      <c r="M2393" s="8">
        <v>1793</v>
      </c>
      <c r="N2393" s="8">
        <v>3875</v>
      </c>
      <c r="O2393">
        <f t="shared" si="502"/>
        <v>2.3323529411764707</v>
      </c>
      <c r="P2393">
        <f t="shared" si="503"/>
        <v>2.0100502512562816E-3</v>
      </c>
      <c r="Q2393" s="17">
        <f t="shared" si="500"/>
        <v>0</v>
      </c>
      <c r="R2393" s="17">
        <f t="shared" si="501"/>
        <v>0.46270967741935481</v>
      </c>
    </row>
    <row r="2394" spans="1:18" x14ac:dyDescent="0.35">
      <c r="A2394" s="23">
        <v>43358</v>
      </c>
      <c r="B2394" s="16" t="s">
        <v>288</v>
      </c>
      <c r="C2394" s="16"/>
      <c r="D2394" s="16" t="s">
        <v>700</v>
      </c>
      <c r="E2394" s="16" t="s">
        <v>702</v>
      </c>
      <c r="F2394" s="16"/>
      <c r="G2394" s="16" t="str">
        <v>Video_Views</v>
      </c>
      <c r="H2394" s="8">
        <v>52585</v>
      </c>
      <c r="I2394" s="8">
        <v>7626</v>
      </c>
      <c r="J2394" s="8">
        <v>304.05</v>
      </c>
      <c r="K2394" s="8">
        <v>125</v>
      </c>
      <c r="L2394" s="8">
        <v>0</v>
      </c>
      <c r="M2394" s="8">
        <v>811</v>
      </c>
      <c r="N2394" s="8">
        <v>7626</v>
      </c>
      <c r="O2394">
        <f t="shared" si="502"/>
        <v>2.4323999999999999</v>
      </c>
      <c r="P2394">
        <f t="shared" si="503"/>
        <v>2.3771037368070743E-3</v>
      </c>
      <c r="Q2394" s="17">
        <f t="shared" si="500"/>
        <v>0</v>
      </c>
      <c r="R2394" s="17">
        <f t="shared" si="501"/>
        <v>0.10634670862837661</v>
      </c>
    </row>
    <row r="2395" spans="1:18" x14ac:dyDescent="0.35">
      <c r="A2395" s="23">
        <v>43357</v>
      </c>
      <c r="B2395" s="16" t="s">
        <v>294</v>
      </c>
      <c r="C2395" s="16"/>
      <c r="D2395" s="16" t="s">
        <v>700</v>
      </c>
      <c r="E2395" s="16" t="s">
        <v>702</v>
      </c>
      <c r="F2395" s="16"/>
      <c r="G2395" s="16" t="str">
        <v>Video_Views</v>
      </c>
      <c r="H2395" s="8">
        <v>48717</v>
      </c>
      <c r="I2395" s="8">
        <v>11188</v>
      </c>
      <c r="J2395" s="8">
        <v>252.60999999999999</v>
      </c>
      <c r="K2395" s="8">
        <v>124</v>
      </c>
      <c r="L2395" s="8">
        <v>0</v>
      </c>
      <c r="M2395" s="8">
        <v>885</v>
      </c>
      <c r="N2395" s="8">
        <v>11188</v>
      </c>
      <c r="O2395">
        <f t="shared" si="502"/>
        <v>2.0371774193548386</v>
      </c>
      <c r="P2395">
        <f t="shared" si="503"/>
        <v>2.5453127245109509E-3</v>
      </c>
      <c r="Q2395" s="17">
        <f t="shared" si="500"/>
        <v>0</v>
      </c>
      <c r="R2395" s="17">
        <f t="shared" si="501"/>
        <v>7.9102609939220594E-2</v>
      </c>
    </row>
    <row r="2396" spans="1:18" x14ac:dyDescent="0.35">
      <c r="A2396" s="23">
        <v>43359</v>
      </c>
      <c r="B2396" s="16" t="s">
        <v>294</v>
      </c>
      <c r="C2396" s="16"/>
      <c r="D2396" s="16" t="s">
        <v>700</v>
      </c>
      <c r="E2396" s="16" t="s">
        <v>702</v>
      </c>
      <c r="F2396" s="16"/>
      <c r="G2396" s="16" t="str">
        <v>Video_Views</v>
      </c>
      <c r="H2396" s="8">
        <v>75983</v>
      </c>
      <c r="I2396" s="8">
        <v>18840</v>
      </c>
      <c r="J2396" s="8">
        <v>449.11</v>
      </c>
      <c r="K2396" s="8">
        <v>222</v>
      </c>
      <c r="L2396" s="8">
        <v>0</v>
      </c>
      <c r="M2396" s="8">
        <v>1744</v>
      </c>
      <c r="N2396" s="8">
        <v>18840</v>
      </c>
      <c r="O2396">
        <f t="shared" si="502"/>
        <v>2.0230180180180182</v>
      </c>
      <c r="P2396">
        <f t="shared" si="503"/>
        <v>2.9217061711172237E-3</v>
      </c>
      <c r="Q2396" s="17">
        <f t="shared" si="500"/>
        <v>0</v>
      </c>
      <c r="R2396" s="17">
        <f t="shared" si="501"/>
        <v>9.2569002123142244E-2</v>
      </c>
    </row>
    <row r="2397" spans="1:18" x14ac:dyDescent="0.35">
      <c r="A2397" s="23">
        <v>43358</v>
      </c>
      <c r="B2397" s="16" t="s">
        <v>294</v>
      </c>
      <c r="C2397" s="16"/>
      <c r="D2397" s="16" t="s">
        <v>700</v>
      </c>
      <c r="E2397" s="16" t="s">
        <v>702</v>
      </c>
      <c r="F2397" s="16"/>
      <c r="G2397" s="16" t="str">
        <v>Video_Views</v>
      </c>
      <c r="H2397" s="8">
        <v>10422</v>
      </c>
      <c r="I2397" s="8">
        <v>2995</v>
      </c>
      <c r="J2397" s="8">
        <v>73.31</v>
      </c>
      <c r="K2397" s="8">
        <v>47</v>
      </c>
      <c r="L2397" s="8">
        <v>0</v>
      </c>
      <c r="M2397" s="8">
        <v>351</v>
      </c>
      <c r="N2397" s="8">
        <v>2995</v>
      </c>
      <c r="O2397">
        <f t="shared" si="502"/>
        <v>1.5597872340425532</v>
      </c>
      <c r="P2397">
        <f t="shared" si="503"/>
        <v>4.5096910381884478E-3</v>
      </c>
      <c r="Q2397" s="17">
        <f t="shared" si="500"/>
        <v>0</v>
      </c>
      <c r="R2397" s="17">
        <f t="shared" si="501"/>
        <v>0.11719532554257095</v>
      </c>
    </row>
    <row r="2398" spans="1:18" x14ac:dyDescent="0.35">
      <c r="A2398" s="23">
        <v>43357</v>
      </c>
      <c r="B2398" s="16" t="s">
        <v>294</v>
      </c>
      <c r="C2398" s="16"/>
      <c r="D2398" s="16" t="s">
        <v>701</v>
      </c>
      <c r="E2398" s="16" t="s">
        <v>702</v>
      </c>
      <c r="F2398" s="16"/>
      <c r="G2398" s="16" t="str">
        <v>Video_Views</v>
      </c>
      <c r="H2398" s="8">
        <v>11396</v>
      </c>
      <c r="I2398" s="8">
        <v>2955</v>
      </c>
      <c r="J2398" s="8">
        <v>53.449999999999996</v>
      </c>
      <c r="K2398" s="8">
        <v>33</v>
      </c>
      <c r="L2398" s="8">
        <v>0</v>
      </c>
      <c r="M2398" s="8">
        <v>1362</v>
      </c>
      <c r="N2398" s="8">
        <v>2955</v>
      </c>
      <c r="O2398">
        <f t="shared" si="502"/>
        <v>1.6196969696969696</v>
      </c>
      <c r="P2398">
        <f t="shared" si="503"/>
        <v>2.8957528957528956E-3</v>
      </c>
      <c r="Q2398" s="17">
        <f t="shared" si="500"/>
        <v>0</v>
      </c>
      <c r="R2398" s="17">
        <f t="shared" si="501"/>
        <v>0.46091370558375633</v>
      </c>
    </row>
    <row r="2399" spans="1:18" x14ac:dyDescent="0.35">
      <c r="A2399" s="23">
        <v>43365</v>
      </c>
      <c r="B2399" s="16" t="s">
        <v>288</v>
      </c>
      <c r="C2399" s="16"/>
      <c r="D2399" s="16" t="s">
        <v>700</v>
      </c>
      <c r="E2399" s="16" t="s">
        <v>702</v>
      </c>
      <c r="F2399" s="16"/>
      <c r="G2399" s="16" t="str">
        <v>Video_Views</v>
      </c>
      <c r="H2399" s="8">
        <v>31793</v>
      </c>
      <c r="I2399" s="8">
        <v>5503</v>
      </c>
      <c r="J2399" s="8">
        <v>184.01</v>
      </c>
      <c r="K2399" s="8">
        <v>45</v>
      </c>
      <c r="L2399" s="8">
        <v>0</v>
      </c>
      <c r="M2399" s="8">
        <v>671</v>
      </c>
      <c r="N2399" s="8">
        <v>5503</v>
      </c>
      <c r="O2399">
        <f t="shared" si="502"/>
        <v>4.0891111111111105</v>
      </c>
      <c r="P2399">
        <f t="shared" si="503"/>
        <v>1.4154059069606518E-3</v>
      </c>
      <c r="Q2399" s="17">
        <f t="shared" si="500"/>
        <v>0</v>
      </c>
      <c r="R2399" s="17">
        <f t="shared" si="501"/>
        <v>0.12193349082318736</v>
      </c>
    </row>
    <row r="2400" spans="1:18" x14ac:dyDescent="0.35">
      <c r="A2400" s="23">
        <v>43358</v>
      </c>
      <c r="B2400" s="16" t="s">
        <v>288</v>
      </c>
      <c r="C2400" s="16"/>
      <c r="D2400" s="16" t="s">
        <v>700</v>
      </c>
      <c r="E2400" s="16" t="s">
        <v>702</v>
      </c>
      <c r="F2400" s="16"/>
      <c r="G2400" s="16" t="str">
        <v>Video_Views</v>
      </c>
      <c r="H2400" s="8">
        <v>102848</v>
      </c>
      <c r="I2400" s="8">
        <v>20032</v>
      </c>
      <c r="J2400" s="8">
        <v>594.41</v>
      </c>
      <c r="K2400" s="8">
        <v>72</v>
      </c>
      <c r="L2400" s="8">
        <v>0</v>
      </c>
      <c r="M2400" s="8">
        <v>2823</v>
      </c>
      <c r="N2400" s="8">
        <v>20032</v>
      </c>
      <c r="O2400">
        <f t="shared" si="502"/>
        <v>8.255694444444444</v>
      </c>
      <c r="P2400">
        <f t="shared" si="503"/>
        <v>7.0006222775357814E-4</v>
      </c>
      <c r="Q2400" s="17">
        <f t="shared" si="500"/>
        <v>0</v>
      </c>
      <c r="R2400" s="17">
        <f t="shared" si="501"/>
        <v>0.14092452076677317</v>
      </c>
    </row>
    <row r="2401" spans="1:18" x14ac:dyDescent="0.35">
      <c r="A2401" s="23">
        <v>43364</v>
      </c>
      <c r="B2401" s="16" t="s">
        <v>294</v>
      </c>
      <c r="C2401" s="16"/>
      <c r="D2401" s="16" t="s">
        <v>701</v>
      </c>
      <c r="E2401" s="16" t="s">
        <v>702</v>
      </c>
      <c r="F2401" s="16"/>
      <c r="G2401" s="16" t="str">
        <v>Video_Views</v>
      </c>
      <c r="H2401" s="8">
        <v>77702</v>
      </c>
      <c r="I2401" s="8">
        <v>14952</v>
      </c>
      <c r="J2401" s="8">
        <v>364.43</v>
      </c>
      <c r="K2401" s="8">
        <v>50</v>
      </c>
      <c r="L2401" s="8">
        <v>0</v>
      </c>
      <c r="M2401" s="8">
        <v>6115</v>
      </c>
      <c r="N2401" s="8">
        <v>14952</v>
      </c>
      <c r="O2401">
        <f t="shared" si="502"/>
        <v>7.2885999999999997</v>
      </c>
      <c r="P2401">
        <f t="shared" si="503"/>
        <v>6.4348408020385576E-4</v>
      </c>
      <c r="Q2401" s="17">
        <f t="shared" si="500"/>
        <v>0</v>
      </c>
      <c r="R2401" s="17">
        <f t="shared" si="501"/>
        <v>0.40897538790797217</v>
      </c>
    </row>
    <row r="2402" spans="1:18" x14ac:dyDescent="0.35">
      <c r="A2402" s="23">
        <v>43365</v>
      </c>
      <c r="B2402" s="16" t="s">
        <v>294</v>
      </c>
      <c r="C2402" s="16"/>
      <c r="D2402" s="16" t="s">
        <v>700</v>
      </c>
      <c r="E2402" s="16" t="s">
        <v>702</v>
      </c>
      <c r="F2402" s="16"/>
      <c r="G2402" s="16" t="str">
        <v>Video_Views</v>
      </c>
      <c r="H2402" s="8">
        <v>12967</v>
      </c>
      <c r="I2402" s="8">
        <v>3219</v>
      </c>
      <c r="J2402" s="8">
        <v>72.940000000000012</v>
      </c>
      <c r="K2402" s="8">
        <v>19</v>
      </c>
      <c r="L2402" s="8">
        <v>0</v>
      </c>
      <c r="M2402" s="8">
        <v>249</v>
      </c>
      <c r="N2402" s="8">
        <v>3219</v>
      </c>
      <c r="O2402">
        <f t="shared" si="502"/>
        <v>3.8389473684210533</v>
      </c>
      <c r="P2402">
        <f t="shared" si="503"/>
        <v>1.4652579625202436E-3</v>
      </c>
      <c r="Q2402" s="17">
        <f t="shared" si="500"/>
        <v>0</v>
      </c>
      <c r="R2402" s="17">
        <f t="shared" si="501"/>
        <v>7.7353215284249766E-2</v>
      </c>
    </row>
    <row r="2403" spans="1:18" x14ac:dyDescent="0.35">
      <c r="A2403" s="23">
        <v>43359</v>
      </c>
      <c r="B2403" s="16" t="s">
        <v>294</v>
      </c>
      <c r="C2403" s="16"/>
      <c r="D2403" s="16" t="s">
        <v>700</v>
      </c>
      <c r="E2403" s="16" t="s">
        <v>702</v>
      </c>
      <c r="F2403" s="16"/>
      <c r="G2403" s="16" t="str">
        <v>Video_Views</v>
      </c>
      <c r="H2403" s="8">
        <v>24778</v>
      </c>
      <c r="I2403" s="8">
        <v>8077</v>
      </c>
      <c r="J2403" s="8">
        <v>208.17999999999998</v>
      </c>
      <c r="K2403" s="8">
        <v>78</v>
      </c>
      <c r="L2403" s="8">
        <v>0</v>
      </c>
      <c r="M2403" s="8">
        <v>1125</v>
      </c>
      <c r="N2403" s="8">
        <v>8077</v>
      </c>
      <c r="O2403">
        <f t="shared" si="502"/>
        <v>2.6689743589743586</v>
      </c>
      <c r="P2403">
        <f t="shared" si="503"/>
        <v>3.1479538300104933E-3</v>
      </c>
      <c r="Q2403" s="17">
        <f t="shared" ref="Q2403:Q2404" si="504">L2403/H2403</f>
        <v>0</v>
      </c>
      <c r="R2403" s="17">
        <f t="shared" ref="R2403:R2404" si="505">M2403/N2403</f>
        <v>0.13928438776773555</v>
      </c>
    </row>
    <row r="2404" spans="1:18" x14ac:dyDescent="0.35">
      <c r="A2404" s="23">
        <v>43364</v>
      </c>
      <c r="B2404" s="16" t="s">
        <v>294</v>
      </c>
      <c r="C2404" s="16"/>
      <c r="D2404" s="16" t="s">
        <v>700</v>
      </c>
      <c r="E2404" s="16" t="s">
        <v>702</v>
      </c>
      <c r="F2404" s="16"/>
      <c r="G2404" s="16" t="str">
        <v>Video_Views</v>
      </c>
      <c r="H2404" s="8">
        <v>52671</v>
      </c>
      <c r="I2404" s="8">
        <v>13087</v>
      </c>
      <c r="J2404" s="8">
        <v>271.24</v>
      </c>
      <c r="K2404" s="8">
        <v>159</v>
      </c>
      <c r="L2404" s="8">
        <v>0</v>
      </c>
      <c r="M2404" s="8">
        <v>1289</v>
      </c>
      <c r="N2404" s="8">
        <v>13087</v>
      </c>
      <c r="O2404">
        <f t="shared" si="502"/>
        <v>1.7059119496855346</v>
      </c>
      <c r="P2404">
        <f t="shared" si="503"/>
        <v>3.0187389645155776E-3</v>
      </c>
      <c r="Q2404" s="17">
        <f t="shared" si="504"/>
        <v>0</v>
      </c>
      <c r="R2404" s="17">
        <f t="shared" si="505"/>
        <v>9.8494689386413994E-2</v>
      </c>
    </row>
    <row r="2405" spans="1:18" hidden="1" x14ac:dyDescent="0.35">
      <c r="A2405" s="16">
        <v>43357</v>
      </c>
      <c r="B2405" s="16" t="s">
        <v>289</v>
      </c>
      <c r="C2405" s="16"/>
      <c r="D2405" s="16" t="s">
        <v>701</v>
      </c>
      <c r="E2405" s="16" t="s">
        <v>702</v>
      </c>
      <c r="F2405" s="16"/>
      <c r="G2405" s="16" t="str">
        <v>Link_Clicks</v>
      </c>
      <c r="H2405" s="8">
        <v>23724</v>
      </c>
      <c r="I2405" s="8">
        <v>0</v>
      </c>
      <c r="J2405" s="8">
        <v>327.12</v>
      </c>
      <c r="K2405" s="8">
        <v>929</v>
      </c>
      <c r="L2405" s="8">
        <v>0</v>
      </c>
      <c r="M2405" s="8">
        <v>0</v>
      </c>
      <c r="N2405" s="8">
        <v>0</v>
      </c>
      <c r="O2405">
        <f t="shared" si="502"/>
        <v>0.35212055974165768</v>
      </c>
      <c r="P2405">
        <f t="shared" si="503"/>
        <v>3.9158657899173832E-2</v>
      </c>
      <c r="Q2405" s="11">
        <f>L2405/H2405*100</f>
        <v>0</v>
      </c>
      <c r="R2405" s="12" t="e">
        <f>M2405/N2405*100</f>
        <v>#DIV/0!</v>
      </c>
    </row>
    <row r="2406" spans="1:18" x14ac:dyDescent="0.35">
      <c r="A2406" s="23">
        <v>43361</v>
      </c>
      <c r="B2406" s="16" t="s">
        <v>294</v>
      </c>
      <c r="C2406" s="16"/>
      <c r="D2406" s="16" t="s">
        <v>701</v>
      </c>
      <c r="E2406" s="16" t="s">
        <v>702</v>
      </c>
      <c r="F2406" s="16"/>
      <c r="G2406" s="16" t="str">
        <v>Video_Views</v>
      </c>
      <c r="H2406" s="8">
        <v>7325</v>
      </c>
      <c r="I2406" s="8">
        <v>2044</v>
      </c>
      <c r="J2406" s="8">
        <v>34.36</v>
      </c>
      <c r="K2406" s="8">
        <v>14</v>
      </c>
      <c r="L2406" s="8">
        <v>0</v>
      </c>
      <c r="M2406" s="8">
        <v>1005</v>
      </c>
      <c r="N2406" s="8">
        <v>2044</v>
      </c>
      <c r="O2406">
        <f t="shared" si="502"/>
        <v>2.4542857142857142</v>
      </c>
      <c r="P2406">
        <f t="shared" si="503"/>
        <v>1.9112627986348123E-3</v>
      </c>
      <c r="Q2406" s="17">
        <f t="shared" ref="Q2406:Q2409" si="506">L2406/H2406</f>
        <v>0</v>
      </c>
      <c r="R2406" s="17">
        <f t="shared" ref="R2406:R2409" si="507">M2406/N2406</f>
        <v>0.4916829745596869</v>
      </c>
    </row>
    <row r="2407" spans="1:18" x14ac:dyDescent="0.35">
      <c r="A2407" s="23">
        <v>43357</v>
      </c>
      <c r="B2407" s="16" t="s">
        <v>294</v>
      </c>
      <c r="C2407" s="16"/>
      <c r="D2407" s="16" t="s">
        <v>700</v>
      </c>
      <c r="E2407" s="16" t="s">
        <v>702</v>
      </c>
      <c r="F2407" s="16"/>
      <c r="G2407" s="16" t="str">
        <v>Video_Views</v>
      </c>
      <c r="H2407" s="8">
        <v>14924</v>
      </c>
      <c r="I2407" s="8">
        <v>3787</v>
      </c>
      <c r="J2407" s="8">
        <v>73.160000000000011</v>
      </c>
      <c r="K2407" s="8">
        <v>34</v>
      </c>
      <c r="L2407" s="8">
        <v>0</v>
      </c>
      <c r="M2407" s="8">
        <v>398</v>
      </c>
      <c r="N2407" s="8">
        <v>3787</v>
      </c>
      <c r="O2407">
        <f t="shared" si="502"/>
        <v>2.1517647058823535</v>
      </c>
      <c r="P2407">
        <f t="shared" si="503"/>
        <v>2.278209595282766E-3</v>
      </c>
      <c r="Q2407" s="17">
        <f t="shared" si="506"/>
        <v>0</v>
      </c>
      <c r="R2407" s="17">
        <f t="shared" si="507"/>
        <v>0.10509638236070769</v>
      </c>
    </row>
    <row r="2408" spans="1:18" x14ac:dyDescent="0.35">
      <c r="A2408" s="23">
        <v>43366</v>
      </c>
      <c r="B2408" s="16" t="s">
        <v>288</v>
      </c>
      <c r="C2408" s="16"/>
      <c r="D2408" s="16" t="s">
        <v>700</v>
      </c>
      <c r="E2408" s="16" t="s">
        <v>702</v>
      </c>
      <c r="F2408" s="16"/>
      <c r="G2408" s="16" t="str">
        <v>Video_Views</v>
      </c>
      <c r="H2408" s="8">
        <v>64175</v>
      </c>
      <c r="I2408" s="8">
        <v>12329</v>
      </c>
      <c r="J2408" s="8">
        <v>370.81</v>
      </c>
      <c r="K2408" s="8">
        <v>151</v>
      </c>
      <c r="L2408" s="8">
        <v>0</v>
      </c>
      <c r="M2408" s="8">
        <v>1588</v>
      </c>
      <c r="N2408" s="8">
        <v>12329</v>
      </c>
      <c r="O2408">
        <f t="shared" si="502"/>
        <v>2.4556953642384105</v>
      </c>
      <c r="P2408">
        <f t="shared" si="503"/>
        <v>2.352941176470588E-3</v>
      </c>
      <c r="Q2408" s="17">
        <f t="shared" si="506"/>
        <v>0</v>
      </c>
      <c r="R2408" s="17">
        <f t="shared" si="507"/>
        <v>0.12880201151756021</v>
      </c>
    </row>
    <row r="2409" spans="1:18" x14ac:dyDescent="0.35">
      <c r="A2409" s="23">
        <v>43364</v>
      </c>
      <c r="B2409" s="16" t="s">
        <v>288</v>
      </c>
      <c r="C2409" s="16"/>
      <c r="D2409" s="16" t="s">
        <v>700</v>
      </c>
      <c r="E2409" s="16" t="s">
        <v>702</v>
      </c>
      <c r="F2409" s="16"/>
      <c r="G2409" s="16" t="str">
        <v>Video_Views</v>
      </c>
      <c r="H2409" s="8">
        <v>161961</v>
      </c>
      <c r="I2409" s="8">
        <v>31885</v>
      </c>
      <c r="J2409" s="8">
        <v>936.23</v>
      </c>
      <c r="K2409" s="8">
        <v>124</v>
      </c>
      <c r="L2409" s="8">
        <v>0</v>
      </c>
      <c r="M2409" s="8">
        <v>4549</v>
      </c>
      <c r="N2409" s="8">
        <v>31885</v>
      </c>
      <c r="O2409">
        <f t="shared" si="502"/>
        <v>7.5502419354838715</v>
      </c>
      <c r="P2409">
        <f t="shared" si="503"/>
        <v>7.6561641382802035E-4</v>
      </c>
      <c r="Q2409" s="17">
        <f t="shared" si="506"/>
        <v>0</v>
      </c>
      <c r="R2409" s="17">
        <f t="shared" si="507"/>
        <v>0.14266896659871414</v>
      </c>
    </row>
    <row r="2410" spans="1:18" hidden="1" x14ac:dyDescent="0.35">
      <c r="A2410" s="16">
        <v>43357</v>
      </c>
      <c r="B2410" s="16" t="s">
        <v>289</v>
      </c>
      <c r="C2410" s="16"/>
      <c r="D2410" s="16" t="s">
        <v>701</v>
      </c>
      <c r="E2410" s="16" t="s">
        <v>702</v>
      </c>
      <c r="F2410" s="16"/>
      <c r="G2410" s="16" t="str">
        <v>Link_Clicks</v>
      </c>
      <c r="H2410" s="8">
        <v>21197</v>
      </c>
      <c r="I2410" s="8">
        <v>0</v>
      </c>
      <c r="J2410" s="8">
        <v>448.27</v>
      </c>
      <c r="K2410" s="8">
        <v>364</v>
      </c>
      <c r="L2410" s="8">
        <v>0</v>
      </c>
      <c r="M2410" s="8">
        <v>0</v>
      </c>
      <c r="N2410" s="8">
        <v>0</v>
      </c>
      <c r="O2410">
        <f t="shared" si="502"/>
        <v>1.231510989010989</v>
      </c>
      <c r="P2410">
        <f t="shared" si="503"/>
        <v>1.7172241354908715E-2</v>
      </c>
      <c r="Q2410" s="11">
        <f>L2410/H2410*100</f>
        <v>0</v>
      </c>
      <c r="R2410" s="12" t="e">
        <f>M2410/N2410*100</f>
        <v>#DIV/0!</v>
      </c>
    </row>
    <row r="2411" spans="1:18" x14ac:dyDescent="0.35">
      <c r="A2411" s="23">
        <v>43360</v>
      </c>
      <c r="B2411" s="16" t="s">
        <v>294</v>
      </c>
      <c r="C2411" s="16"/>
      <c r="D2411" s="16" t="s">
        <v>700</v>
      </c>
      <c r="E2411" s="16" t="s">
        <v>702</v>
      </c>
      <c r="F2411" s="16"/>
      <c r="G2411" s="16" t="str">
        <v>Video_Views</v>
      </c>
      <c r="H2411" s="8">
        <v>19052</v>
      </c>
      <c r="I2411" s="8">
        <v>5361</v>
      </c>
      <c r="J2411" s="8">
        <v>110.06</v>
      </c>
      <c r="K2411" s="8">
        <v>47</v>
      </c>
      <c r="L2411" s="8">
        <v>0</v>
      </c>
      <c r="M2411" s="8">
        <v>607</v>
      </c>
      <c r="N2411" s="8">
        <v>5361</v>
      </c>
      <c r="O2411">
        <f t="shared" si="502"/>
        <v>2.3417021276595746</v>
      </c>
      <c r="P2411">
        <f t="shared" si="503"/>
        <v>2.4669326055007349E-3</v>
      </c>
      <c r="Q2411" s="17">
        <f t="shared" ref="Q2411:Q2413" si="508">L2411/H2411</f>
        <v>0</v>
      </c>
      <c r="R2411" s="17">
        <f t="shared" ref="R2411:R2413" si="509">M2411/N2411</f>
        <v>0.11322514456258161</v>
      </c>
    </row>
    <row r="2412" spans="1:18" x14ac:dyDescent="0.35">
      <c r="A2412" s="23">
        <v>43358</v>
      </c>
      <c r="B2412" s="16" t="s">
        <v>294</v>
      </c>
      <c r="C2412" s="16"/>
      <c r="D2412" s="16" t="s">
        <v>700</v>
      </c>
      <c r="E2412" s="16" t="s">
        <v>702</v>
      </c>
      <c r="F2412" s="16"/>
      <c r="G2412" s="16" t="str">
        <v>Video_Views</v>
      </c>
      <c r="H2412" s="8">
        <v>12616</v>
      </c>
      <c r="I2412" s="8">
        <v>3817</v>
      </c>
      <c r="J2412" s="8">
        <v>83.83</v>
      </c>
      <c r="K2412" s="8">
        <v>32</v>
      </c>
      <c r="L2412" s="8">
        <v>0</v>
      </c>
      <c r="M2412" s="8">
        <v>527</v>
      </c>
      <c r="N2412" s="8">
        <v>3817</v>
      </c>
      <c r="O2412">
        <f t="shared" si="502"/>
        <v>2.6196874999999999</v>
      </c>
      <c r="P2412">
        <f t="shared" si="503"/>
        <v>2.5364616360177552E-3</v>
      </c>
      <c r="Q2412" s="17">
        <f t="shared" si="508"/>
        <v>0</v>
      </c>
      <c r="R2412" s="17">
        <f t="shared" si="509"/>
        <v>0.13806654440660204</v>
      </c>
    </row>
    <row r="2413" spans="1:18" x14ac:dyDescent="0.35">
      <c r="A2413" s="23">
        <v>43362</v>
      </c>
      <c r="B2413" s="16" t="s">
        <v>294</v>
      </c>
      <c r="C2413" s="16"/>
      <c r="D2413" s="16" t="s">
        <v>701</v>
      </c>
      <c r="E2413" s="16" t="s">
        <v>702</v>
      </c>
      <c r="F2413" s="16"/>
      <c r="G2413" s="16" t="str">
        <v>Video_Views</v>
      </c>
      <c r="H2413" s="8">
        <v>76244</v>
      </c>
      <c r="I2413" s="8">
        <v>14831</v>
      </c>
      <c r="J2413" s="8">
        <v>357.56</v>
      </c>
      <c r="K2413" s="8">
        <v>62</v>
      </c>
      <c r="L2413" s="8">
        <v>0</v>
      </c>
      <c r="M2413" s="8">
        <v>6385</v>
      </c>
      <c r="N2413" s="8">
        <v>14831</v>
      </c>
      <c r="O2413">
        <f t="shared" si="502"/>
        <v>5.7670967741935488</v>
      </c>
      <c r="P2413">
        <f t="shared" si="503"/>
        <v>8.1317874193379154E-4</v>
      </c>
      <c r="Q2413" s="17">
        <f t="shared" si="508"/>
        <v>0</v>
      </c>
      <c r="R2413" s="17">
        <f t="shared" si="509"/>
        <v>0.43051716000269707</v>
      </c>
    </row>
    <row r="2414" spans="1:18" hidden="1" x14ac:dyDescent="0.35">
      <c r="A2414" s="16">
        <v>43359</v>
      </c>
      <c r="B2414" s="16" t="s">
        <v>294</v>
      </c>
      <c r="C2414" s="16"/>
      <c r="D2414" s="16" t="s">
        <v>701</v>
      </c>
      <c r="E2414" s="16" t="s">
        <v>702</v>
      </c>
      <c r="F2414" s="16"/>
      <c r="G2414" s="16" t="str">
        <v>Video_Views</v>
      </c>
      <c r="H2414" s="8">
        <v>3</v>
      </c>
      <c r="I2414" s="8">
        <v>0</v>
      </c>
      <c r="J2414" s="8">
        <v>0.02</v>
      </c>
      <c r="K2414" s="8">
        <v>0</v>
      </c>
      <c r="L2414" s="8">
        <v>0</v>
      </c>
      <c r="M2414" s="8">
        <v>0</v>
      </c>
      <c r="N2414" s="8">
        <v>0</v>
      </c>
      <c r="O2414" t="e">
        <f t="shared" si="502"/>
        <v>#DIV/0!</v>
      </c>
      <c r="P2414">
        <f t="shared" si="503"/>
        <v>0</v>
      </c>
      <c r="Q2414" s="11">
        <f>L2414/H2414*100</f>
        <v>0</v>
      </c>
      <c r="R2414" s="12" t="e">
        <f>M2414/N2414*100</f>
        <v>#DIV/0!</v>
      </c>
    </row>
    <row r="2415" spans="1:18" hidden="1" x14ac:dyDescent="0.35">
      <c r="A2415" s="16">
        <v>43366</v>
      </c>
      <c r="B2415" s="16" t="s">
        <v>289</v>
      </c>
      <c r="C2415" s="16"/>
      <c r="D2415" s="16" t="s">
        <v>701</v>
      </c>
      <c r="E2415" s="16" t="s">
        <v>702</v>
      </c>
      <c r="F2415" s="16"/>
      <c r="G2415" s="16" t="str">
        <v>Link_Clicks</v>
      </c>
      <c r="H2415" s="8">
        <v>90794</v>
      </c>
      <c r="I2415" s="8">
        <v>0</v>
      </c>
      <c r="J2415" s="8">
        <v>1268.75</v>
      </c>
      <c r="K2415" s="8">
        <v>3500</v>
      </c>
      <c r="L2415" s="8">
        <v>0</v>
      </c>
      <c r="M2415" s="8">
        <v>0</v>
      </c>
      <c r="N2415" s="8">
        <v>0</v>
      </c>
      <c r="O2415">
        <f t="shared" si="502"/>
        <v>0.36249999999999999</v>
      </c>
      <c r="P2415">
        <f t="shared" si="503"/>
        <v>3.8548802784324952E-2</v>
      </c>
      <c r="Q2415" s="11">
        <f>L2415/H2415*100</f>
        <v>0</v>
      </c>
      <c r="R2415" s="12" t="e">
        <f>M2415/N2415*100</f>
        <v>#DIV/0!</v>
      </c>
    </row>
    <row r="2416" spans="1:18" x14ac:dyDescent="0.35">
      <c r="A2416" s="23">
        <v>43363</v>
      </c>
      <c r="B2416" s="16" t="s">
        <v>288</v>
      </c>
      <c r="C2416" s="16"/>
      <c r="D2416" s="16" t="s">
        <v>700</v>
      </c>
      <c r="E2416" s="16" t="s">
        <v>702</v>
      </c>
      <c r="F2416" s="16"/>
      <c r="G2416" s="16" t="str">
        <v>Video_Views</v>
      </c>
      <c r="H2416" s="8">
        <v>70785</v>
      </c>
      <c r="I2416" s="8">
        <v>13676</v>
      </c>
      <c r="J2416" s="8">
        <v>408.96999999999997</v>
      </c>
      <c r="K2416" s="8">
        <v>151</v>
      </c>
      <c r="L2416" s="8">
        <v>0</v>
      </c>
      <c r="M2416" s="8">
        <v>1778</v>
      </c>
      <c r="N2416" s="8">
        <v>13676</v>
      </c>
      <c r="O2416">
        <f t="shared" si="502"/>
        <v>2.7084105960264897</v>
      </c>
      <c r="P2416">
        <f t="shared" si="503"/>
        <v>2.1332203150384969E-3</v>
      </c>
      <c r="Q2416" s="17">
        <f t="shared" ref="Q2416:Q2417" si="510">L2416/H2416</f>
        <v>0</v>
      </c>
      <c r="R2416" s="17">
        <f t="shared" ref="R2416:R2417" si="511">M2416/N2416</f>
        <v>0.13000877449546652</v>
      </c>
    </row>
    <row r="2417" spans="1:18" x14ac:dyDescent="0.35">
      <c r="A2417" s="23">
        <v>43361</v>
      </c>
      <c r="B2417" s="16" t="s">
        <v>288</v>
      </c>
      <c r="C2417" s="16"/>
      <c r="D2417" s="16" t="s">
        <v>700</v>
      </c>
      <c r="E2417" s="16" t="s">
        <v>702</v>
      </c>
      <c r="F2417" s="16"/>
      <c r="G2417" s="16" t="str">
        <v>Video_Views</v>
      </c>
      <c r="H2417" s="8">
        <v>140108</v>
      </c>
      <c r="I2417" s="8">
        <v>24798</v>
      </c>
      <c r="J2417" s="8">
        <v>809.92</v>
      </c>
      <c r="K2417" s="8">
        <v>79</v>
      </c>
      <c r="L2417" s="8">
        <v>0</v>
      </c>
      <c r="M2417" s="8">
        <v>3323</v>
      </c>
      <c r="N2417" s="8">
        <v>24798</v>
      </c>
      <c r="O2417">
        <f t="shared" si="502"/>
        <v>10.252151898734176</v>
      </c>
      <c r="P2417">
        <f t="shared" si="503"/>
        <v>5.6385074371199365E-4</v>
      </c>
      <c r="Q2417" s="17">
        <f t="shared" si="510"/>
        <v>0</v>
      </c>
      <c r="R2417" s="17">
        <f t="shared" si="511"/>
        <v>0.13400274215662553</v>
      </c>
    </row>
    <row r="2418" spans="1:18" hidden="1" x14ac:dyDescent="0.35">
      <c r="A2418" s="16">
        <v>43358</v>
      </c>
      <c r="B2418" s="16" t="s">
        <v>289</v>
      </c>
      <c r="C2418" s="16"/>
      <c r="D2418" s="16" t="s">
        <v>701</v>
      </c>
      <c r="E2418" s="16" t="s">
        <v>702</v>
      </c>
      <c r="F2418" s="16"/>
      <c r="G2418" s="16" t="str">
        <v>Link_Clicks</v>
      </c>
      <c r="H2418" s="8">
        <v>58018</v>
      </c>
      <c r="I2418" s="8">
        <v>0</v>
      </c>
      <c r="J2418" s="8">
        <v>1404.17</v>
      </c>
      <c r="K2418" s="8">
        <v>1054</v>
      </c>
      <c r="L2418" s="8">
        <v>0</v>
      </c>
      <c r="M2418" s="8">
        <v>0</v>
      </c>
      <c r="N2418" s="8">
        <v>0</v>
      </c>
      <c r="O2418">
        <f t="shared" si="502"/>
        <v>1.3322296015180266</v>
      </c>
      <c r="P2418">
        <f t="shared" si="503"/>
        <v>1.8166775828191251E-2</v>
      </c>
      <c r="Q2418" s="11">
        <f>L2418/H2418*100</f>
        <v>0</v>
      </c>
      <c r="R2418" s="12" t="e">
        <f>M2418/N2418*100</f>
        <v>#DIV/0!</v>
      </c>
    </row>
    <row r="2419" spans="1:18" hidden="1" x14ac:dyDescent="0.35">
      <c r="A2419" s="16">
        <v>43359</v>
      </c>
      <c r="B2419" s="16" t="s">
        <v>294</v>
      </c>
      <c r="C2419" s="16"/>
      <c r="D2419" s="16" t="s">
        <v>701</v>
      </c>
      <c r="E2419" s="16" t="s">
        <v>702</v>
      </c>
      <c r="F2419" s="16"/>
      <c r="G2419" s="16" t="str">
        <v>Video_Views</v>
      </c>
      <c r="H2419" s="8">
        <v>58</v>
      </c>
      <c r="I2419" s="8">
        <v>9</v>
      </c>
      <c r="J2419" s="8">
        <v>0.28000000000000003</v>
      </c>
      <c r="K2419" s="8">
        <v>0</v>
      </c>
      <c r="L2419" s="8">
        <v>0</v>
      </c>
      <c r="M2419" s="8">
        <v>3</v>
      </c>
      <c r="N2419" s="8">
        <v>9</v>
      </c>
      <c r="O2419" t="e">
        <f t="shared" si="502"/>
        <v>#DIV/0!</v>
      </c>
      <c r="P2419">
        <f t="shared" si="503"/>
        <v>0</v>
      </c>
      <c r="Q2419" s="11">
        <f>L2419/H2419*100</f>
        <v>0</v>
      </c>
      <c r="R2419" s="12">
        <f>M2419/N2419*100</f>
        <v>33.333333333333329</v>
      </c>
    </row>
    <row r="2420" spans="1:18" x14ac:dyDescent="0.35">
      <c r="A2420" s="23">
        <v>43366</v>
      </c>
      <c r="B2420" s="16" t="s">
        <v>288</v>
      </c>
      <c r="C2420" s="16"/>
      <c r="D2420" s="16" t="s">
        <v>700</v>
      </c>
      <c r="E2420" s="16" t="s">
        <v>702</v>
      </c>
      <c r="F2420" s="16"/>
      <c r="G2420" s="16" t="str">
        <v>Video_Views</v>
      </c>
      <c r="H2420" s="8">
        <v>53750</v>
      </c>
      <c r="I2420" s="8">
        <v>9497</v>
      </c>
      <c r="J2420" s="8">
        <v>310.69</v>
      </c>
      <c r="K2420" s="8">
        <v>100</v>
      </c>
      <c r="L2420" s="8">
        <v>0</v>
      </c>
      <c r="M2420" s="8">
        <v>1290</v>
      </c>
      <c r="N2420" s="8">
        <v>9497</v>
      </c>
      <c r="O2420">
        <f t="shared" si="502"/>
        <v>3.1069</v>
      </c>
      <c r="P2420">
        <f t="shared" si="503"/>
        <v>1.8604651162790699E-3</v>
      </c>
      <c r="Q2420" s="17">
        <f>L2420/H2420</f>
        <v>0</v>
      </c>
      <c r="R2420" s="17">
        <f>M2420/N2420</f>
        <v>0.13583236811624724</v>
      </c>
    </row>
    <row r="2421" spans="1:18" hidden="1" x14ac:dyDescent="0.35">
      <c r="A2421" s="16">
        <v>43357</v>
      </c>
      <c r="B2421" s="16" t="s">
        <v>289</v>
      </c>
      <c r="C2421" s="16"/>
      <c r="D2421" s="16" t="s">
        <v>701</v>
      </c>
      <c r="E2421" s="16" t="s">
        <v>702</v>
      </c>
      <c r="F2421" s="16"/>
      <c r="G2421" s="16" t="str">
        <v>Link_Clicks</v>
      </c>
      <c r="H2421" s="8">
        <v>45126</v>
      </c>
      <c r="I2421" s="8">
        <v>0</v>
      </c>
      <c r="J2421" s="8">
        <v>913.65</v>
      </c>
      <c r="K2421" s="8">
        <v>778</v>
      </c>
      <c r="L2421" s="8">
        <v>0</v>
      </c>
      <c r="M2421" s="8">
        <v>0</v>
      </c>
      <c r="N2421" s="8">
        <v>0</v>
      </c>
      <c r="O2421">
        <f t="shared" si="502"/>
        <v>1.1743573264781491</v>
      </c>
      <c r="P2421">
        <f t="shared" si="503"/>
        <v>1.7240615166422904E-2</v>
      </c>
      <c r="Q2421" s="11">
        <f>L2421/H2421*100</f>
        <v>0</v>
      </c>
      <c r="R2421" s="12" t="e">
        <f>M2421/N2421*100</f>
        <v>#DIV/0!</v>
      </c>
    </row>
    <row r="2422" spans="1:18" hidden="1" x14ac:dyDescent="0.35">
      <c r="A2422" s="16">
        <v>43365</v>
      </c>
      <c r="B2422" s="16" t="s">
        <v>294</v>
      </c>
      <c r="C2422" s="16"/>
      <c r="D2422" s="16" t="s">
        <v>700</v>
      </c>
      <c r="E2422" s="16" t="s">
        <v>698</v>
      </c>
      <c r="F2422" s="16"/>
      <c r="G2422" s="16" t="str">
        <v>Brand_Awareness</v>
      </c>
      <c r="H2422" s="8">
        <v>12</v>
      </c>
      <c r="I2422" s="8">
        <v>0</v>
      </c>
      <c r="J2422" s="8">
        <v>6.9999999999999993E-2</v>
      </c>
      <c r="K2422" s="8">
        <v>0</v>
      </c>
      <c r="L2422" s="8">
        <v>0</v>
      </c>
      <c r="M2422" s="8">
        <v>0</v>
      </c>
      <c r="N2422" s="8">
        <v>0</v>
      </c>
      <c r="O2422" t="e">
        <f t="shared" si="502"/>
        <v>#DIV/0!</v>
      </c>
      <c r="P2422">
        <f t="shared" si="503"/>
        <v>0</v>
      </c>
      <c r="Q2422" s="11">
        <f>L2422/H2422*100</f>
        <v>0</v>
      </c>
      <c r="R2422" s="12" t="e">
        <f>M2422/N2422*100</f>
        <v>#DIV/0!</v>
      </c>
    </row>
    <row r="2423" spans="1:18" x14ac:dyDescent="0.35">
      <c r="A2423" s="23">
        <v>43364</v>
      </c>
      <c r="B2423" s="16" t="s">
        <v>294</v>
      </c>
      <c r="C2423" s="16"/>
      <c r="D2423" s="16" t="s">
        <v>701</v>
      </c>
      <c r="E2423" s="16" t="s">
        <v>702</v>
      </c>
      <c r="F2423" s="16"/>
      <c r="G2423" s="16" t="str">
        <v>Video_Views</v>
      </c>
      <c r="H2423" s="8">
        <v>5918</v>
      </c>
      <c r="I2423" s="8">
        <v>1333</v>
      </c>
      <c r="J2423" s="8">
        <v>27.78</v>
      </c>
      <c r="K2423" s="8">
        <v>13</v>
      </c>
      <c r="L2423" s="8">
        <v>0</v>
      </c>
      <c r="M2423" s="8">
        <v>629</v>
      </c>
      <c r="N2423" s="8">
        <v>1333</v>
      </c>
      <c r="O2423">
        <f t="shared" si="502"/>
        <v>2.1369230769230771</v>
      </c>
      <c r="P2423">
        <f t="shared" si="503"/>
        <v>2.1966880702940185E-3</v>
      </c>
      <c r="Q2423" s="17">
        <f>L2423/H2423</f>
        <v>0</v>
      </c>
      <c r="R2423" s="17">
        <f>M2423/N2423</f>
        <v>0.47186796699174793</v>
      </c>
    </row>
    <row r="2424" spans="1:18" hidden="1" x14ac:dyDescent="0.35">
      <c r="A2424" s="16">
        <v>43363</v>
      </c>
      <c r="B2424" s="16" t="s">
        <v>289</v>
      </c>
      <c r="C2424" s="16"/>
      <c r="D2424" s="16" t="s">
        <v>701</v>
      </c>
      <c r="E2424" s="16" t="s">
        <v>702</v>
      </c>
      <c r="F2424" s="16"/>
      <c r="G2424" s="16" t="str">
        <v>Link_Clicks</v>
      </c>
      <c r="H2424" s="8">
        <v>88552</v>
      </c>
      <c r="I2424" s="8">
        <v>0</v>
      </c>
      <c r="J2424" s="8">
        <v>1305.69</v>
      </c>
      <c r="K2424" s="8">
        <v>3432</v>
      </c>
      <c r="L2424" s="8">
        <v>0</v>
      </c>
      <c r="M2424" s="8">
        <v>0</v>
      </c>
      <c r="N2424" s="8">
        <v>0</v>
      </c>
      <c r="O2424">
        <f t="shared" si="502"/>
        <v>0.3804458041958042</v>
      </c>
      <c r="P2424">
        <f t="shared" si="503"/>
        <v>3.8756888607823649E-2</v>
      </c>
      <c r="Q2424" s="11">
        <f>L2424/H2424*100</f>
        <v>0</v>
      </c>
      <c r="R2424" s="12" t="e">
        <f>M2424/N2424*100</f>
        <v>#DIV/0!</v>
      </c>
    </row>
    <row r="2425" spans="1:18" x14ac:dyDescent="0.35">
      <c r="A2425" s="23">
        <v>43362</v>
      </c>
      <c r="B2425" s="16" t="s">
        <v>288</v>
      </c>
      <c r="C2425" s="16"/>
      <c r="D2425" s="16" t="s">
        <v>700</v>
      </c>
      <c r="E2425" s="16" t="s">
        <v>702</v>
      </c>
      <c r="F2425" s="16"/>
      <c r="G2425" s="16" t="str">
        <v>Video_Views</v>
      </c>
      <c r="H2425" s="8">
        <v>140491</v>
      </c>
      <c r="I2425" s="8">
        <v>24716</v>
      </c>
      <c r="J2425" s="8">
        <v>812.29</v>
      </c>
      <c r="K2425" s="8">
        <v>93</v>
      </c>
      <c r="L2425" s="8">
        <v>0</v>
      </c>
      <c r="M2425" s="8">
        <v>3379</v>
      </c>
      <c r="N2425" s="8">
        <v>24716</v>
      </c>
      <c r="O2425">
        <f t="shared" si="502"/>
        <v>8.7343010752688173</v>
      </c>
      <c r="P2425">
        <f t="shared" si="503"/>
        <v>6.6196411158010119E-4</v>
      </c>
      <c r="Q2425" s="17">
        <f t="shared" ref="Q2425:Q2430" si="512">L2425/H2425</f>
        <v>0</v>
      </c>
      <c r="R2425" s="17">
        <f t="shared" ref="R2425:R2430" si="513">M2425/N2425</f>
        <v>0.13671306036575498</v>
      </c>
    </row>
    <row r="2426" spans="1:18" x14ac:dyDescent="0.35">
      <c r="A2426" s="23">
        <v>43366</v>
      </c>
      <c r="B2426" s="16" t="s">
        <v>294</v>
      </c>
      <c r="C2426" s="16"/>
      <c r="D2426" s="16" t="s">
        <v>701</v>
      </c>
      <c r="E2426" s="16" t="s">
        <v>702</v>
      </c>
      <c r="F2426" s="16"/>
      <c r="G2426" s="16" t="str">
        <v>Video_Views</v>
      </c>
      <c r="H2426" s="8">
        <v>39902</v>
      </c>
      <c r="I2426" s="8">
        <v>8672</v>
      </c>
      <c r="J2426" s="8">
        <v>187.04</v>
      </c>
      <c r="K2426" s="8">
        <v>55</v>
      </c>
      <c r="L2426" s="8">
        <v>0</v>
      </c>
      <c r="M2426" s="8">
        <v>3555</v>
      </c>
      <c r="N2426" s="8">
        <v>8672</v>
      </c>
      <c r="O2426">
        <f t="shared" si="502"/>
        <v>3.4007272727272726</v>
      </c>
      <c r="P2426">
        <f t="shared" si="503"/>
        <v>1.3783770237080848E-3</v>
      </c>
      <c r="Q2426" s="17">
        <f t="shared" si="512"/>
        <v>0</v>
      </c>
      <c r="R2426" s="17">
        <f t="shared" si="513"/>
        <v>0.40994003690036901</v>
      </c>
    </row>
    <row r="2427" spans="1:18" x14ac:dyDescent="0.35">
      <c r="A2427" s="23">
        <v>43365</v>
      </c>
      <c r="B2427" s="16" t="s">
        <v>294</v>
      </c>
      <c r="C2427" s="16"/>
      <c r="D2427" s="16" t="s">
        <v>701</v>
      </c>
      <c r="E2427" s="16" t="s">
        <v>702</v>
      </c>
      <c r="F2427" s="16"/>
      <c r="G2427" s="16" t="str">
        <v>Video_Views</v>
      </c>
      <c r="H2427" s="8">
        <v>73862</v>
      </c>
      <c r="I2427" s="8">
        <v>16036</v>
      </c>
      <c r="J2427" s="8">
        <v>346.52</v>
      </c>
      <c r="K2427" s="8">
        <v>115</v>
      </c>
      <c r="L2427" s="8">
        <v>0</v>
      </c>
      <c r="M2427" s="8">
        <v>6402</v>
      </c>
      <c r="N2427" s="8">
        <v>16036</v>
      </c>
      <c r="O2427">
        <f t="shared" si="502"/>
        <v>3.0132173913043476</v>
      </c>
      <c r="P2427">
        <f t="shared" si="503"/>
        <v>1.5569575695215403E-3</v>
      </c>
      <c r="Q2427" s="17">
        <f t="shared" si="512"/>
        <v>0</v>
      </c>
      <c r="R2427" s="17">
        <f t="shared" si="513"/>
        <v>0.39922673983537044</v>
      </c>
    </row>
    <row r="2428" spans="1:18" x14ac:dyDescent="0.35">
      <c r="A2428" s="23">
        <v>43366</v>
      </c>
      <c r="B2428" s="16" t="s">
        <v>288</v>
      </c>
      <c r="C2428" s="16"/>
      <c r="D2428" s="16" t="s">
        <v>700</v>
      </c>
      <c r="E2428" s="16" t="s">
        <v>702</v>
      </c>
      <c r="F2428" s="16"/>
      <c r="G2428" s="16" t="str">
        <v>Video_Views</v>
      </c>
      <c r="H2428" s="8">
        <v>86621</v>
      </c>
      <c r="I2428" s="8">
        <v>14373</v>
      </c>
      <c r="J2428" s="8">
        <v>500.67</v>
      </c>
      <c r="K2428" s="8">
        <v>163</v>
      </c>
      <c r="L2428" s="8">
        <v>0</v>
      </c>
      <c r="M2428" s="8">
        <v>1866</v>
      </c>
      <c r="N2428" s="8">
        <v>14373</v>
      </c>
      <c r="O2428">
        <f t="shared" si="502"/>
        <v>3.0715950920245398</v>
      </c>
      <c r="P2428">
        <f t="shared" si="503"/>
        <v>1.8817607739462718E-3</v>
      </c>
      <c r="Q2428" s="17">
        <f t="shared" si="512"/>
        <v>0</v>
      </c>
      <c r="R2428" s="17">
        <f t="shared" si="513"/>
        <v>0.12982675850553121</v>
      </c>
    </row>
    <row r="2429" spans="1:18" x14ac:dyDescent="0.35">
      <c r="A2429" s="23">
        <v>43363</v>
      </c>
      <c r="B2429" s="16" t="s">
        <v>288</v>
      </c>
      <c r="C2429" s="16"/>
      <c r="D2429" s="16" t="s">
        <v>700</v>
      </c>
      <c r="E2429" s="16" t="s">
        <v>702</v>
      </c>
      <c r="F2429" s="16"/>
      <c r="G2429" s="16" t="str">
        <v>Video_Views</v>
      </c>
      <c r="H2429" s="8">
        <v>200668</v>
      </c>
      <c r="I2429" s="8">
        <v>35346</v>
      </c>
      <c r="J2429" s="8">
        <v>1159.56</v>
      </c>
      <c r="K2429" s="8">
        <v>148</v>
      </c>
      <c r="L2429" s="8">
        <v>0</v>
      </c>
      <c r="M2429" s="8">
        <v>4969</v>
      </c>
      <c r="N2429" s="8">
        <v>35346</v>
      </c>
      <c r="O2429">
        <f t="shared" si="502"/>
        <v>7.8348648648648647</v>
      </c>
      <c r="P2429">
        <f t="shared" si="503"/>
        <v>7.3753662766360361E-4</v>
      </c>
      <c r="Q2429" s="17">
        <f t="shared" si="512"/>
        <v>0</v>
      </c>
      <c r="R2429" s="17">
        <f t="shared" si="513"/>
        <v>0.1405816782662819</v>
      </c>
    </row>
    <row r="2430" spans="1:18" x14ac:dyDescent="0.35">
      <c r="A2430" s="23">
        <v>43360</v>
      </c>
      <c r="B2430" s="16" t="s">
        <v>294</v>
      </c>
      <c r="C2430" s="16"/>
      <c r="D2430" s="16" t="s">
        <v>701</v>
      </c>
      <c r="E2430" s="16" t="s">
        <v>702</v>
      </c>
      <c r="F2430" s="16"/>
      <c r="G2430" s="16" t="str">
        <v>Video_Views</v>
      </c>
      <c r="H2430" s="8">
        <v>16400</v>
      </c>
      <c r="I2430" s="8">
        <v>5315</v>
      </c>
      <c r="J2430" s="8">
        <v>151.88</v>
      </c>
      <c r="K2430" s="8">
        <v>89</v>
      </c>
      <c r="L2430" s="8">
        <v>0</v>
      </c>
      <c r="M2430" s="8">
        <v>755</v>
      </c>
      <c r="N2430" s="8">
        <v>5315</v>
      </c>
      <c r="O2430">
        <f t="shared" si="502"/>
        <v>1.7065168539325841</v>
      </c>
      <c r="P2430">
        <f t="shared" si="503"/>
        <v>5.4268292682926825E-3</v>
      </c>
      <c r="Q2430" s="17">
        <f t="shared" si="512"/>
        <v>0</v>
      </c>
      <c r="R2430" s="17">
        <f t="shared" si="513"/>
        <v>0.14205079962370648</v>
      </c>
    </row>
    <row r="2431" spans="1:18" hidden="1" x14ac:dyDescent="0.35">
      <c r="A2431" s="16">
        <v>43357</v>
      </c>
      <c r="B2431" s="16" t="s">
        <v>294</v>
      </c>
      <c r="C2431" s="16"/>
      <c r="D2431" s="16" t="s">
        <v>700</v>
      </c>
      <c r="E2431" s="16" t="s">
        <v>698</v>
      </c>
      <c r="F2431" s="16"/>
      <c r="G2431" s="16" t="str">
        <v>Brand_Awareness</v>
      </c>
      <c r="H2431" s="8">
        <v>101450</v>
      </c>
      <c r="I2431" s="8">
        <v>0</v>
      </c>
      <c r="J2431" s="8">
        <v>681.05</v>
      </c>
      <c r="K2431" s="8">
        <v>172</v>
      </c>
      <c r="L2431" s="8">
        <v>0</v>
      </c>
      <c r="M2431" s="8">
        <v>0</v>
      </c>
      <c r="N2431" s="8">
        <v>0</v>
      </c>
      <c r="O2431">
        <f t="shared" si="502"/>
        <v>3.9595930232558136</v>
      </c>
      <c r="P2431">
        <f t="shared" si="503"/>
        <v>1.6954164613109906E-3</v>
      </c>
      <c r="Q2431" s="11">
        <f>L2431/H2431*100</f>
        <v>0</v>
      </c>
      <c r="R2431" s="12" t="e">
        <f>M2431/N2431*100</f>
        <v>#DIV/0!</v>
      </c>
    </row>
    <row r="2432" spans="1:18" x14ac:dyDescent="0.35">
      <c r="A2432" s="23">
        <v>43360</v>
      </c>
      <c r="B2432" s="16" t="s">
        <v>294</v>
      </c>
      <c r="C2432" s="16"/>
      <c r="D2432" s="16" t="s">
        <v>701</v>
      </c>
      <c r="E2432" s="16" t="s">
        <v>702</v>
      </c>
      <c r="F2432" s="16"/>
      <c r="G2432" s="16" t="str">
        <v>Video_Views</v>
      </c>
      <c r="H2432" s="8">
        <v>26490</v>
      </c>
      <c r="I2432" s="8">
        <v>8246</v>
      </c>
      <c r="J2432" s="8">
        <v>216.14999999999998</v>
      </c>
      <c r="K2432" s="8">
        <v>97</v>
      </c>
      <c r="L2432" s="8">
        <v>0</v>
      </c>
      <c r="M2432" s="8">
        <v>994</v>
      </c>
      <c r="N2432" s="8">
        <v>8246</v>
      </c>
      <c r="O2432">
        <f t="shared" si="502"/>
        <v>2.2283505154639172</v>
      </c>
      <c r="P2432">
        <f t="shared" si="503"/>
        <v>3.6617591543978861E-3</v>
      </c>
      <c r="Q2432" s="17">
        <f t="shared" ref="Q2432:Q2434" si="514">L2432/H2432</f>
        <v>0</v>
      </c>
      <c r="R2432" s="17">
        <f t="shared" ref="R2432:R2434" si="515">M2432/N2432</f>
        <v>0.12054329371816638</v>
      </c>
    </row>
    <row r="2433" spans="1:18" x14ac:dyDescent="0.35">
      <c r="A2433" s="23">
        <v>43361</v>
      </c>
      <c r="B2433" s="16" t="s">
        <v>294</v>
      </c>
      <c r="C2433" s="16"/>
      <c r="D2433" s="16" t="s">
        <v>701</v>
      </c>
      <c r="E2433" s="16" t="s">
        <v>702</v>
      </c>
      <c r="F2433" s="16"/>
      <c r="G2433" s="16" t="str">
        <v>Video_Views</v>
      </c>
      <c r="H2433" s="8">
        <v>20877</v>
      </c>
      <c r="I2433" s="8">
        <v>5279</v>
      </c>
      <c r="J2433" s="8">
        <v>136.72</v>
      </c>
      <c r="K2433" s="8">
        <v>103</v>
      </c>
      <c r="L2433" s="8">
        <v>0</v>
      </c>
      <c r="M2433" s="8">
        <v>545</v>
      </c>
      <c r="N2433" s="8">
        <v>5279</v>
      </c>
      <c r="O2433">
        <f t="shared" si="502"/>
        <v>1.327378640776699</v>
      </c>
      <c r="P2433">
        <f t="shared" si="503"/>
        <v>4.9336590506298796E-3</v>
      </c>
      <c r="Q2433" s="17">
        <f t="shared" si="514"/>
        <v>0</v>
      </c>
      <c r="R2433" s="17">
        <f t="shared" si="515"/>
        <v>0.10323924985792764</v>
      </c>
    </row>
    <row r="2434" spans="1:18" x14ac:dyDescent="0.35">
      <c r="A2434" s="23">
        <v>43366</v>
      </c>
      <c r="B2434" s="16" t="s">
        <v>294</v>
      </c>
      <c r="C2434" s="16"/>
      <c r="D2434" s="16" t="s">
        <v>701</v>
      </c>
      <c r="E2434" s="16" t="s">
        <v>702</v>
      </c>
      <c r="F2434" s="16"/>
      <c r="G2434" s="16" t="str">
        <v>Video_Views</v>
      </c>
      <c r="H2434" s="8">
        <v>6291</v>
      </c>
      <c r="I2434" s="8">
        <v>1450</v>
      </c>
      <c r="J2434" s="8">
        <v>29.490000000000002</v>
      </c>
      <c r="K2434" s="8">
        <v>12</v>
      </c>
      <c r="L2434" s="8">
        <v>0</v>
      </c>
      <c r="M2434" s="8">
        <v>639</v>
      </c>
      <c r="N2434" s="8">
        <v>1450</v>
      </c>
      <c r="O2434">
        <f t="shared" si="502"/>
        <v>2.4575</v>
      </c>
      <c r="P2434">
        <f t="shared" si="503"/>
        <v>1.9074868860276585E-3</v>
      </c>
      <c r="Q2434" s="17">
        <f t="shared" si="514"/>
        <v>0</v>
      </c>
      <c r="R2434" s="17">
        <f t="shared" si="515"/>
        <v>0.44068965517241382</v>
      </c>
    </row>
    <row r="2435" spans="1:18" hidden="1" x14ac:dyDescent="0.35">
      <c r="A2435" s="16">
        <v>43359</v>
      </c>
      <c r="B2435" s="16" t="s">
        <v>289</v>
      </c>
      <c r="C2435" s="16"/>
      <c r="D2435" s="16" t="s">
        <v>701</v>
      </c>
      <c r="E2435" s="16" t="s">
        <v>702</v>
      </c>
      <c r="F2435" s="16"/>
      <c r="G2435" s="16" t="str">
        <v>Link_Clicks</v>
      </c>
      <c r="H2435" s="8">
        <v>86790</v>
      </c>
      <c r="I2435" s="8">
        <v>0</v>
      </c>
      <c r="J2435" s="8">
        <v>1265.02</v>
      </c>
      <c r="K2435" s="8">
        <v>2924</v>
      </c>
      <c r="L2435" s="8">
        <v>0</v>
      </c>
      <c r="M2435" s="8">
        <v>0</v>
      </c>
      <c r="N2435" s="8">
        <v>0</v>
      </c>
      <c r="O2435">
        <f t="shared" ref="O2435:O2498" si="516">J2435/K2435</f>
        <v>0.43263337893296855</v>
      </c>
      <c r="P2435">
        <f t="shared" ref="P2435:P2498" si="517">K2435/H2435</f>
        <v>3.3690517340707452E-2</v>
      </c>
      <c r="Q2435" s="11">
        <f>L2435/H2435*100</f>
        <v>0</v>
      </c>
      <c r="R2435" s="12" t="e">
        <f>M2435/N2435*100</f>
        <v>#DIV/0!</v>
      </c>
    </row>
    <row r="2436" spans="1:18" x14ac:dyDescent="0.35">
      <c r="A2436" s="23">
        <v>43362</v>
      </c>
      <c r="B2436" s="16" t="s">
        <v>294</v>
      </c>
      <c r="C2436" s="16"/>
      <c r="D2436" s="16" t="s">
        <v>701</v>
      </c>
      <c r="E2436" s="16" t="s">
        <v>702</v>
      </c>
      <c r="F2436" s="16"/>
      <c r="G2436" s="16" t="str">
        <v>Video_Views</v>
      </c>
      <c r="H2436" s="8">
        <v>45126</v>
      </c>
      <c r="I2436" s="8">
        <v>11477</v>
      </c>
      <c r="J2436" s="8">
        <v>334.45</v>
      </c>
      <c r="K2436" s="8">
        <v>233</v>
      </c>
      <c r="L2436" s="8">
        <v>0</v>
      </c>
      <c r="M2436" s="8">
        <v>1442</v>
      </c>
      <c r="N2436" s="8">
        <v>11477</v>
      </c>
      <c r="O2436">
        <f t="shared" si="516"/>
        <v>1.4354077253218884</v>
      </c>
      <c r="P2436">
        <f t="shared" si="517"/>
        <v>5.1633204804325669E-3</v>
      </c>
      <c r="Q2436" s="17">
        <f>L2436/H2436</f>
        <v>0</v>
      </c>
      <c r="R2436" s="17">
        <f>M2436/N2436</f>
        <v>0.12564258952687984</v>
      </c>
    </row>
    <row r="2437" spans="1:18" hidden="1" x14ac:dyDescent="0.35">
      <c r="A2437" s="16">
        <v>43365</v>
      </c>
      <c r="B2437" s="16" t="s">
        <v>289</v>
      </c>
      <c r="C2437" s="16"/>
      <c r="D2437" s="16" t="s">
        <v>701</v>
      </c>
      <c r="E2437" s="16" t="s">
        <v>702</v>
      </c>
      <c r="F2437" s="16"/>
      <c r="G2437" s="16" t="str">
        <v>Link_Clicks</v>
      </c>
      <c r="H2437" s="8">
        <v>49006</v>
      </c>
      <c r="I2437" s="8">
        <v>0</v>
      </c>
      <c r="J2437" s="8">
        <v>865.53</v>
      </c>
      <c r="K2437" s="8">
        <v>734</v>
      </c>
      <c r="L2437" s="8">
        <v>0</v>
      </c>
      <c r="M2437" s="8">
        <v>0</v>
      </c>
      <c r="N2437" s="8">
        <v>0</v>
      </c>
      <c r="O2437">
        <f t="shared" si="516"/>
        <v>1.1791961852861035</v>
      </c>
      <c r="P2437">
        <f t="shared" si="517"/>
        <v>1.4977757825572379E-2</v>
      </c>
      <c r="Q2437" s="11">
        <f>L2437/H2437*100</f>
        <v>0</v>
      </c>
      <c r="R2437" s="12" t="e">
        <f>M2437/N2437*100</f>
        <v>#DIV/0!</v>
      </c>
    </row>
    <row r="2438" spans="1:18" x14ac:dyDescent="0.35">
      <c r="A2438" s="23">
        <v>43364</v>
      </c>
      <c r="B2438" s="16" t="s">
        <v>288</v>
      </c>
      <c r="C2438" s="16"/>
      <c r="D2438" s="16" t="s">
        <v>700</v>
      </c>
      <c r="E2438" s="16" t="s">
        <v>702</v>
      </c>
      <c r="F2438" s="16"/>
      <c r="G2438" s="16" t="str">
        <v>Video_Views</v>
      </c>
      <c r="H2438" s="8">
        <v>41353</v>
      </c>
      <c r="I2438" s="8">
        <v>8194</v>
      </c>
      <c r="J2438" s="8">
        <v>239.09</v>
      </c>
      <c r="K2438" s="8">
        <v>58</v>
      </c>
      <c r="L2438" s="8">
        <v>0</v>
      </c>
      <c r="M2438" s="8">
        <v>1223</v>
      </c>
      <c r="N2438" s="8">
        <v>8194</v>
      </c>
      <c r="O2438">
        <f t="shared" si="516"/>
        <v>4.1222413793103447</v>
      </c>
      <c r="P2438">
        <f t="shared" si="517"/>
        <v>1.402558460087539E-3</v>
      </c>
      <c r="Q2438" s="17">
        <f t="shared" ref="Q2438:Q2440" si="518">L2438/H2438</f>
        <v>0</v>
      </c>
      <c r="R2438" s="17">
        <f t="shared" ref="R2438:R2440" si="519">M2438/N2438</f>
        <v>0.14925555284354405</v>
      </c>
    </row>
    <row r="2439" spans="1:18" x14ac:dyDescent="0.35">
      <c r="A2439" s="23">
        <v>43364</v>
      </c>
      <c r="B2439" s="16" t="s">
        <v>294</v>
      </c>
      <c r="C2439" s="16"/>
      <c r="D2439" s="16" t="s">
        <v>701</v>
      </c>
      <c r="E2439" s="16" t="s">
        <v>702</v>
      </c>
      <c r="F2439" s="16"/>
      <c r="G2439" s="16" t="str">
        <v>Video_Views</v>
      </c>
      <c r="H2439" s="8">
        <v>122675</v>
      </c>
      <c r="I2439" s="8">
        <v>26132</v>
      </c>
      <c r="J2439" s="8">
        <v>575.26</v>
      </c>
      <c r="K2439" s="8">
        <v>150</v>
      </c>
      <c r="L2439" s="8">
        <v>0</v>
      </c>
      <c r="M2439" s="8">
        <v>10509</v>
      </c>
      <c r="N2439" s="8">
        <v>26132</v>
      </c>
      <c r="O2439">
        <f t="shared" si="516"/>
        <v>3.8350666666666666</v>
      </c>
      <c r="P2439">
        <f t="shared" si="517"/>
        <v>1.2227430201752598E-3</v>
      </c>
      <c r="Q2439" s="17">
        <f t="shared" si="518"/>
        <v>0</v>
      </c>
      <c r="R2439" s="17">
        <f t="shared" si="519"/>
        <v>0.40215061992958823</v>
      </c>
    </row>
    <row r="2440" spans="1:18" x14ac:dyDescent="0.35">
      <c r="A2440" s="23">
        <v>43366</v>
      </c>
      <c r="B2440" s="16" t="s">
        <v>294</v>
      </c>
      <c r="C2440" s="16"/>
      <c r="D2440" s="16" t="s">
        <v>701</v>
      </c>
      <c r="E2440" s="16" t="s">
        <v>702</v>
      </c>
      <c r="F2440" s="16"/>
      <c r="G2440" s="16" t="str">
        <v>Video_Views</v>
      </c>
      <c r="H2440" s="8">
        <v>44984</v>
      </c>
      <c r="I2440" s="8">
        <v>12148</v>
      </c>
      <c r="J2440" s="8">
        <v>365.98</v>
      </c>
      <c r="K2440" s="8">
        <v>261</v>
      </c>
      <c r="L2440" s="8">
        <v>0</v>
      </c>
      <c r="M2440" s="8">
        <v>1604</v>
      </c>
      <c r="N2440" s="8">
        <v>12148</v>
      </c>
      <c r="O2440">
        <f t="shared" si="516"/>
        <v>1.4022222222222223</v>
      </c>
      <c r="P2440">
        <f t="shared" si="517"/>
        <v>5.8020629557175886E-3</v>
      </c>
      <c r="Q2440" s="17">
        <f t="shared" si="518"/>
        <v>0</v>
      </c>
      <c r="R2440" s="17">
        <f t="shared" si="519"/>
        <v>0.13203819558775107</v>
      </c>
    </row>
    <row r="2441" spans="1:18" hidden="1" x14ac:dyDescent="0.35">
      <c r="A2441" s="16">
        <v>43362</v>
      </c>
      <c r="B2441" s="16" t="s">
        <v>289</v>
      </c>
      <c r="C2441" s="16"/>
      <c r="D2441" s="16" t="s">
        <v>701</v>
      </c>
      <c r="E2441" s="16" t="s">
        <v>702</v>
      </c>
      <c r="F2441" s="16"/>
      <c r="G2441" s="16" t="str">
        <v>Link_Clicks</v>
      </c>
      <c r="H2441" s="8">
        <v>45209</v>
      </c>
      <c r="I2441" s="8">
        <v>0</v>
      </c>
      <c r="J2441" s="8">
        <v>869.35</v>
      </c>
      <c r="K2441" s="8">
        <v>695</v>
      </c>
      <c r="L2441" s="8">
        <v>0</v>
      </c>
      <c r="M2441" s="8">
        <v>0</v>
      </c>
      <c r="N2441" s="8">
        <v>0</v>
      </c>
      <c r="O2441">
        <f t="shared" si="516"/>
        <v>1.2508633093525181</v>
      </c>
      <c r="P2441">
        <f t="shared" si="517"/>
        <v>1.5373045190117013E-2</v>
      </c>
      <c r="Q2441" s="11">
        <f>L2441/H2441*100</f>
        <v>0</v>
      </c>
      <c r="R2441" s="12" t="e">
        <f>M2441/N2441*100</f>
        <v>#DIV/0!</v>
      </c>
    </row>
    <row r="2442" spans="1:18" x14ac:dyDescent="0.35">
      <c r="A2442" s="23">
        <v>43361</v>
      </c>
      <c r="B2442" s="16" t="s">
        <v>294</v>
      </c>
      <c r="C2442" s="16"/>
      <c r="D2442" s="16" t="s">
        <v>701</v>
      </c>
      <c r="E2442" s="16" t="s">
        <v>702</v>
      </c>
      <c r="F2442" s="16"/>
      <c r="G2442" s="16" t="str">
        <v>Video_Views</v>
      </c>
      <c r="H2442" s="8">
        <v>10553</v>
      </c>
      <c r="I2442" s="8">
        <v>3002</v>
      </c>
      <c r="J2442" s="8">
        <v>87</v>
      </c>
      <c r="K2442" s="8">
        <v>60</v>
      </c>
      <c r="L2442" s="8">
        <v>0</v>
      </c>
      <c r="M2442" s="8">
        <v>370</v>
      </c>
      <c r="N2442" s="8">
        <v>3002</v>
      </c>
      <c r="O2442">
        <f t="shared" si="516"/>
        <v>1.45</v>
      </c>
      <c r="P2442">
        <f t="shared" si="517"/>
        <v>5.6855870368615561E-3</v>
      </c>
      <c r="Q2442" s="17">
        <f t="shared" ref="Q2442:Q2445" si="520">L2442/H2442</f>
        <v>0</v>
      </c>
      <c r="R2442" s="17">
        <f t="shared" ref="R2442:R2445" si="521">M2442/N2442</f>
        <v>0.12325116588940706</v>
      </c>
    </row>
    <row r="2443" spans="1:18" x14ac:dyDescent="0.35">
      <c r="A2443" s="23">
        <v>43363</v>
      </c>
      <c r="B2443" s="16" t="s">
        <v>294</v>
      </c>
      <c r="C2443" s="16"/>
      <c r="D2443" s="16" t="s">
        <v>701</v>
      </c>
      <c r="E2443" s="16" t="s">
        <v>702</v>
      </c>
      <c r="F2443" s="16"/>
      <c r="G2443" s="16" t="str">
        <v>Video_Views</v>
      </c>
      <c r="H2443" s="8">
        <v>28479</v>
      </c>
      <c r="I2443" s="8">
        <v>7076</v>
      </c>
      <c r="J2443" s="8">
        <v>187.26999999999998</v>
      </c>
      <c r="K2443" s="8">
        <v>118</v>
      </c>
      <c r="L2443" s="8">
        <v>0</v>
      </c>
      <c r="M2443" s="8">
        <v>680</v>
      </c>
      <c r="N2443" s="8">
        <v>7076</v>
      </c>
      <c r="O2443">
        <f t="shared" si="516"/>
        <v>1.5870338983050847</v>
      </c>
      <c r="P2443">
        <f t="shared" si="517"/>
        <v>4.1434039116542013E-3</v>
      </c>
      <c r="Q2443" s="17">
        <f t="shared" si="520"/>
        <v>0</v>
      </c>
      <c r="R2443" s="17">
        <f t="shared" si="521"/>
        <v>9.6099491237987569E-2</v>
      </c>
    </row>
    <row r="2444" spans="1:18" x14ac:dyDescent="0.35">
      <c r="A2444" s="23">
        <v>43357</v>
      </c>
      <c r="B2444" s="16" t="s">
        <v>294</v>
      </c>
      <c r="C2444" s="16"/>
      <c r="D2444" s="16" t="s">
        <v>701</v>
      </c>
      <c r="E2444" s="16" t="s">
        <v>702</v>
      </c>
      <c r="F2444" s="16"/>
      <c r="G2444" s="16" t="str">
        <v>Video_Views</v>
      </c>
      <c r="H2444" s="8">
        <v>30936</v>
      </c>
      <c r="I2444" s="8">
        <v>9463</v>
      </c>
      <c r="J2444" s="8">
        <v>251.31</v>
      </c>
      <c r="K2444" s="8">
        <v>119</v>
      </c>
      <c r="L2444" s="8">
        <v>0</v>
      </c>
      <c r="M2444" s="8">
        <v>1047</v>
      </c>
      <c r="N2444" s="8">
        <v>9463</v>
      </c>
      <c r="O2444">
        <f t="shared" si="516"/>
        <v>2.1118487394957985</v>
      </c>
      <c r="P2444">
        <f t="shared" si="517"/>
        <v>3.8466511507628653E-3</v>
      </c>
      <c r="Q2444" s="17">
        <f t="shared" si="520"/>
        <v>0</v>
      </c>
      <c r="R2444" s="17">
        <f t="shared" si="521"/>
        <v>0.11064144563034978</v>
      </c>
    </row>
    <row r="2445" spans="1:18" x14ac:dyDescent="0.35">
      <c r="A2445" s="23">
        <v>43365</v>
      </c>
      <c r="B2445" s="16" t="s">
        <v>294</v>
      </c>
      <c r="C2445" s="16"/>
      <c r="D2445" s="16" t="s">
        <v>701</v>
      </c>
      <c r="E2445" s="16" t="s">
        <v>702</v>
      </c>
      <c r="F2445" s="16"/>
      <c r="G2445" s="16" t="str">
        <v>Video_Views</v>
      </c>
      <c r="H2445" s="8">
        <v>13164</v>
      </c>
      <c r="I2445" s="8">
        <v>2812</v>
      </c>
      <c r="J2445" s="8">
        <v>61.73</v>
      </c>
      <c r="K2445" s="8">
        <v>19</v>
      </c>
      <c r="L2445" s="8">
        <v>0</v>
      </c>
      <c r="M2445" s="8">
        <v>1265</v>
      </c>
      <c r="N2445" s="8">
        <v>2812</v>
      </c>
      <c r="O2445">
        <f t="shared" si="516"/>
        <v>3.2489473684210526</v>
      </c>
      <c r="P2445">
        <f t="shared" si="517"/>
        <v>1.4433302947432392E-3</v>
      </c>
      <c r="Q2445" s="17">
        <f t="shared" si="520"/>
        <v>0</v>
      </c>
      <c r="R2445" s="17">
        <f t="shared" si="521"/>
        <v>0.44985775248933146</v>
      </c>
    </row>
    <row r="2446" spans="1:18" hidden="1" x14ac:dyDescent="0.35">
      <c r="A2446" s="16">
        <v>43363</v>
      </c>
      <c r="B2446" s="16" t="s">
        <v>294</v>
      </c>
      <c r="C2446" s="16"/>
      <c r="D2446" s="16" t="s">
        <v>700</v>
      </c>
      <c r="E2446" s="16" t="s">
        <v>698</v>
      </c>
      <c r="F2446" s="16"/>
      <c r="G2446" s="16" t="str">
        <v>Brand_Awareness</v>
      </c>
      <c r="H2446" s="8">
        <v>186445</v>
      </c>
      <c r="I2446" s="8">
        <v>0</v>
      </c>
      <c r="J2446" s="8">
        <v>1102.53</v>
      </c>
      <c r="K2446" s="8">
        <v>251</v>
      </c>
      <c r="L2446" s="8">
        <v>0</v>
      </c>
      <c r="M2446" s="8">
        <v>0</v>
      </c>
      <c r="N2446" s="8">
        <v>0</v>
      </c>
      <c r="O2446">
        <f t="shared" si="516"/>
        <v>4.3925498007968127</v>
      </c>
      <c r="P2446">
        <f t="shared" si="517"/>
        <v>1.3462415189466061E-3</v>
      </c>
      <c r="Q2446" s="11">
        <f>L2446/H2446*100</f>
        <v>0</v>
      </c>
      <c r="R2446" s="12" t="e">
        <f>M2446/N2446*100</f>
        <v>#DIV/0!</v>
      </c>
    </row>
    <row r="2447" spans="1:18" hidden="1" x14ac:dyDescent="0.35">
      <c r="A2447" s="16">
        <v>43363</v>
      </c>
      <c r="B2447" s="16" t="s">
        <v>289</v>
      </c>
      <c r="C2447" s="16"/>
      <c r="D2447" s="16" t="s">
        <v>701</v>
      </c>
      <c r="E2447" s="16" t="s">
        <v>702</v>
      </c>
      <c r="F2447" s="16"/>
      <c r="G2447" s="16" t="str">
        <v>Link_Clicks</v>
      </c>
      <c r="H2447" s="8">
        <v>96218</v>
      </c>
      <c r="I2447" s="8">
        <v>0</v>
      </c>
      <c r="J2447" s="8">
        <v>1276.1500000000001</v>
      </c>
      <c r="K2447" s="8">
        <v>2991</v>
      </c>
      <c r="L2447" s="8">
        <v>0</v>
      </c>
      <c r="M2447" s="8">
        <v>0</v>
      </c>
      <c r="N2447" s="8">
        <v>0</v>
      </c>
      <c r="O2447">
        <f t="shared" si="516"/>
        <v>0.42666332330324308</v>
      </c>
      <c r="P2447">
        <f t="shared" si="517"/>
        <v>3.1085659647882933E-2</v>
      </c>
      <c r="Q2447" s="11">
        <f>L2447/H2447*100</f>
        <v>0</v>
      </c>
      <c r="R2447" s="12" t="e">
        <f>M2447/N2447*100</f>
        <v>#DIV/0!</v>
      </c>
    </row>
    <row r="2448" spans="1:18" x14ac:dyDescent="0.35">
      <c r="A2448" s="23">
        <v>43360</v>
      </c>
      <c r="B2448" s="16" t="s">
        <v>288</v>
      </c>
      <c r="C2448" s="16"/>
      <c r="D2448" s="16" t="s">
        <v>700</v>
      </c>
      <c r="E2448" s="16" t="s">
        <v>702</v>
      </c>
      <c r="F2448" s="16"/>
      <c r="G2448" s="16" t="str">
        <v>Video_Views</v>
      </c>
      <c r="H2448" s="8">
        <v>21255</v>
      </c>
      <c r="I2448" s="8">
        <v>3821</v>
      </c>
      <c r="J2448" s="8">
        <v>122.9</v>
      </c>
      <c r="K2448" s="8">
        <v>48</v>
      </c>
      <c r="L2448" s="8">
        <v>0</v>
      </c>
      <c r="M2448" s="8">
        <v>606</v>
      </c>
      <c r="N2448" s="8">
        <v>3821</v>
      </c>
      <c r="O2448">
        <f t="shared" si="516"/>
        <v>2.5604166666666668</v>
      </c>
      <c r="P2448">
        <f t="shared" si="517"/>
        <v>2.2582921665490474E-3</v>
      </c>
      <c r="Q2448" s="17">
        <f t="shared" ref="Q2448:Q2449" si="522">L2448/H2448</f>
        <v>0</v>
      </c>
      <c r="R2448" s="17">
        <f t="shared" ref="R2448:R2449" si="523">M2448/N2448</f>
        <v>0.15859722585710548</v>
      </c>
    </row>
    <row r="2449" spans="1:18" x14ac:dyDescent="0.35">
      <c r="A2449" s="23">
        <v>43363</v>
      </c>
      <c r="B2449" s="16" t="s">
        <v>294</v>
      </c>
      <c r="C2449" s="16"/>
      <c r="D2449" s="16" t="s">
        <v>701</v>
      </c>
      <c r="E2449" s="16" t="s">
        <v>702</v>
      </c>
      <c r="F2449" s="16"/>
      <c r="G2449" s="16" t="str">
        <v>Video_Views</v>
      </c>
      <c r="H2449" s="8">
        <v>12670</v>
      </c>
      <c r="I2449" s="8">
        <v>3948</v>
      </c>
      <c r="J2449" s="8">
        <v>105.61</v>
      </c>
      <c r="K2449" s="8">
        <v>55</v>
      </c>
      <c r="L2449" s="8">
        <v>0</v>
      </c>
      <c r="M2449" s="8">
        <v>498</v>
      </c>
      <c r="N2449" s="8">
        <v>3948</v>
      </c>
      <c r="O2449">
        <f t="shared" si="516"/>
        <v>1.9201818181818182</v>
      </c>
      <c r="P2449">
        <f t="shared" si="517"/>
        <v>4.3409629044988164E-3</v>
      </c>
      <c r="Q2449" s="17">
        <f t="shared" si="522"/>
        <v>0</v>
      </c>
      <c r="R2449" s="17">
        <f t="shared" si="523"/>
        <v>0.12613981762917933</v>
      </c>
    </row>
    <row r="2450" spans="1:18" hidden="1" x14ac:dyDescent="0.35">
      <c r="A2450" s="16">
        <v>43360</v>
      </c>
      <c r="B2450" s="16" t="s">
        <v>289</v>
      </c>
      <c r="C2450" s="16"/>
      <c r="D2450" s="16" t="s">
        <v>701</v>
      </c>
      <c r="E2450" s="16" t="s">
        <v>702</v>
      </c>
      <c r="F2450" s="16"/>
      <c r="G2450" s="16" t="str">
        <v>Link_Clicks</v>
      </c>
      <c r="H2450" s="8">
        <v>34166</v>
      </c>
      <c r="I2450" s="8">
        <v>0</v>
      </c>
      <c r="J2450" s="8">
        <v>556.43999999999994</v>
      </c>
      <c r="K2450" s="8">
        <v>495</v>
      </c>
      <c r="L2450" s="8">
        <v>0</v>
      </c>
      <c r="M2450" s="8">
        <v>0</v>
      </c>
      <c r="N2450" s="8">
        <v>0</v>
      </c>
      <c r="O2450">
        <f t="shared" si="516"/>
        <v>1.1241212121212121</v>
      </c>
      <c r="P2450">
        <f t="shared" si="517"/>
        <v>1.4488087572440437E-2</v>
      </c>
      <c r="Q2450" s="11">
        <f>L2450/H2450*100</f>
        <v>0</v>
      </c>
      <c r="R2450" s="12" t="e">
        <f>M2450/N2450*100</f>
        <v>#DIV/0!</v>
      </c>
    </row>
    <row r="2451" spans="1:18" hidden="1" x14ac:dyDescent="0.35">
      <c r="A2451" s="16">
        <v>43362</v>
      </c>
      <c r="B2451" s="16" t="s">
        <v>294</v>
      </c>
      <c r="C2451" s="16"/>
      <c r="D2451" s="16" t="s">
        <v>700</v>
      </c>
      <c r="E2451" s="16" t="s">
        <v>698</v>
      </c>
      <c r="F2451" s="16"/>
      <c r="G2451" s="16" t="str">
        <v>Brand_Awareness</v>
      </c>
      <c r="H2451" s="8">
        <v>154480</v>
      </c>
      <c r="I2451" s="8">
        <v>0</v>
      </c>
      <c r="J2451" s="8">
        <v>717.61</v>
      </c>
      <c r="K2451" s="8">
        <v>113</v>
      </c>
      <c r="L2451" s="8">
        <v>0</v>
      </c>
      <c r="M2451" s="8">
        <v>0</v>
      </c>
      <c r="N2451" s="8">
        <v>0</v>
      </c>
      <c r="O2451">
        <f t="shared" si="516"/>
        <v>6.3505309734513276</v>
      </c>
      <c r="P2451">
        <f t="shared" si="517"/>
        <v>7.3148627654065252E-4</v>
      </c>
      <c r="Q2451" s="11">
        <f>L2451/H2451*100</f>
        <v>0</v>
      </c>
      <c r="R2451" s="12" t="e">
        <f>M2451/N2451*100</f>
        <v>#DIV/0!</v>
      </c>
    </row>
    <row r="2452" spans="1:18" x14ac:dyDescent="0.35">
      <c r="A2452" s="23">
        <v>43363</v>
      </c>
      <c r="B2452" s="16" t="s">
        <v>288</v>
      </c>
      <c r="C2452" s="16"/>
      <c r="D2452" s="16" t="s">
        <v>700</v>
      </c>
      <c r="E2452" s="16" t="s">
        <v>702</v>
      </c>
      <c r="F2452" s="16"/>
      <c r="G2452" s="16" t="str">
        <v>Video_Views</v>
      </c>
      <c r="H2452" s="8">
        <v>59123</v>
      </c>
      <c r="I2452" s="8">
        <v>10840</v>
      </c>
      <c r="J2452" s="8">
        <v>341.89</v>
      </c>
      <c r="K2452" s="8">
        <v>199</v>
      </c>
      <c r="L2452" s="8">
        <v>0</v>
      </c>
      <c r="M2452" s="8">
        <v>1463</v>
      </c>
      <c r="N2452" s="8">
        <v>10840</v>
      </c>
      <c r="O2452">
        <f t="shared" si="516"/>
        <v>1.7180402010050251</v>
      </c>
      <c r="P2452">
        <f t="shared" si="517"/>
        <v>3.3658643844189234E-3</v>
      </c>
      <c r="Q2452" s="17">
        <f t="shared" ref="Q2452:Q2457" si="524">L2452/H2452</f>
        <v>0</v>
      </c>
      <c r="R2452" s="17">
        <f t="shared" ref="R2452:R2457" si="525">M2452/N2452</f>
        <v>0.13496309963099631</v>
      </c>
    </row>
    <row r="2453" spans="1:18" x14ac:dyDescent="0.35">
      <c r="A2453" s="23">
        <v>43359</v>
      </c>
      <c r="B2453" s="16" t="s">
        <v>288</v>
      </c>
      <c r="C2453" s="16"/>
      <c r="D2453" s="16" t="s">
        <v>700</v>
      </c>
      <c r="E2453" s="16" t="s">
        <v>702</v>
      </c>
      <c r="F2453" s="16"/>
      <c r="G2453" s="16" t="str">
        <v>Video_Views</v>
      </c>
      <c r="H2453" s="8">
        <v>114042</v>
      </c>
      <c r="I2453" s="8">
        <v>20963</v>
      </c>
      <c r="J2453" s="8">
        <v>659.18</v>
      </c>
      <c r="K2453" s="8">
        <v>98</v>
      </c>
      <c r="L2453" s="8">
        <v>0</v>
      </c>
      <c r="M2453" s="8">
        <v>2780</v>
      </c>
      <c r="N2453" s="8">
        <v>20963</v>
      </c>
      <c r="O2453">
        <f t="shared" si="516"/>
        <v>6.7263265306122442</v>
      </c>
      <c r="P2453">
        <f t="shared" si="517"/>
        <v>8.5933252661300221E-4</v>
      </c>
      <c r="Q2453" s="17">
        <f t="shared" si="524"/>
        <v>0</v>
      </c>
      <c r="R2453" s="17">
        <f t="shared" si="525"/>
        <v>0.13261460668797406</v>
      </c>
    </row>
    <row r="2454" spans="1:18" x14ac:dyDescent="0.35">
      <c r="A2454" s="23">
        <v>43360</v>
      </c>
      <c r="B2454" s="16" t="s">
        <v>294</v>
      </c>
      <c r="C2454" s="16"/>
      <c r="D2454" s="16" t="s">
        <v>701</v>
      </c>
      <c r="E2454" s="16" t="s">
        <v>702</v>
      </c>
      <c r="F2454" s="16"/>
      <c r="G2454" s="16" t="str">
        <v>Video_Views</v>
      </c>
      <c r="H2454" s="8">
        <v>146285</v>
      </c>
      <c r="I2454" s="8">
        <v>30579</v>
      </c>
      <c r="J2454" s="8">
        <v>686.23</v>
      </c>
      <c r="K2454" s="8">
        <v>165</v>
      </c>
      <c r="L2454" s="8">
        <v>0</v>
      </c>
      <c r="M2454" s="8">
        <v>12765</v>
      </c>
      <c r="N2454" s="8">
        <v>30579</v>
      </c>
      <c r="O2454">
        <f t="shared" si="516"/>
        <v>4.158969696969697</v>
      </c>
      <c r="P2454">
        <f t="shared" si="517"/>
        <v>1.1279351949960693E-3</v>
      </c>
      <c r="Q2454" s="17">
        <f t="shared" si="524"/>
        <v>0</v>
      </c>
      <c r="R2454" s="17">
        <f t="shared" si="525"/>
        <v>0.41744334347100953</v>
      </c>
    </row>
    <row r="2455" spans="1:18" x14ac:dyDescent="0.35">
      <c r="A2455" s="23">
        <v>43362</v>
      </c>
      <c r="B2455" s="16" t="s">
        <v>294</v>
      </c>
      <c r="C2455" s="16"/>
      <c r="D2455" s="16" t="s">
        <v>701</v>
      </c>
      <c r="E2455" s="16" t="s">
        <v>702</v>
      </c>
      <c r="F2455" s="16"/>
      <c r="G2455" s="16" t="str">
        <v>Video_Views</v>
      </c>
      <c r="H2455" s="8">
        <v>38098</v>
      </c>
      <c r="I2455" s="8">
        <v>10179</v>
      </c>
      <c r="J2455" s="8">
        <v>256</v>
      </c>
      <c r="K2455" s="8">
        <v>149</v>
      </c>
      <c r="L2455" s="8">
        <v>0</v>
      </c>
      <c r="M2455" s="8">
        <v>1097</v>
      </c>
      <c r="N2455" s="8">
        <v>10179</v>
      </c>
      <c r="O2455">
        <f t="shared" si="516"/>
        <v>1.7181208053691275</v>
      </c>
      <c r="P2455">
        <f t="shared" si="517"/>
        <v>3.9109664549320175E-3</v>
      </c>
      <c r="Q2455" s="17">
        <f t="shared" si="524"/>
        <v>0</v>
      </c>
      <c r="R2455" s="17">
        <f t="shared" si="525"/>
        <v>0.10777090087434915</v>
      </c>
    </row>
    <row r="2456" spans="1:18" x14ac:dyDescent="0.35">
      <c r="A2456" s="23">
        <v>43357</v>
      </c>
      <c r="B2456" s="16" t="s">
        <v>294</v>
      </c>
      <c r="C2456" s="16"/>
      <c r="D2456" s="16" t="s">
        <v>701</v>
      </c>
      <c r="E2456" s="16" t="s">
        <v>702</v>
      </c>
      <c r="F2456" s="16"/>
      <c r="G2456" s="16" t="str">
        <v>Video_Views</v>
      </c>
      <c r="H2456" s="8">
        <v>50769</v>
      </c>
      <c r="I2456" s="8">
        <v>14189</v>
      </c>
      <c r="J2456" s="8">
        <v>373.71999999999997</v>
      </c>
      <c r="K2456" s="8">
        <v>184</v>
      </c>
      <c r="L2456" s="8">
        <v>0</v>
      </c>
      <c r="M2456" s="8">
        <v>1462</v>
      </c>
      <c r="N2456" s="8">
        <v>14189</v>
      </c>
      <c r="O2456">
        <f t="shared" si="516"/>
        <v>2.0310869565217389</v>
      </c>
      <c r="P2456">
        <f t="shared" si="517"/>
        <v>3.6242588981465068E-3</v>
      </c>
      <c r="Q2456" s="17">
        <f t="shared" si="524"/>
        <v>0</v>
      </c>
      <c r="R2456" s="17">
        <f t="shared" si="525"/>
        <v>0.10303756431038127</v>
      </c>
    </row>
    <row r="2457" spans="1:18" x14ac:dyDescent="0.35">
      <c r="A2457" s="23">
        <v>43364</v>
      </c>
      <c r="B2457" s="16" t="s">
        <v>294</v>
      </c>
      <c r="C2457" s="16"/>
      <c r="D2457" s="16" t="s">
        <v>701</v>
      </c>
      <c r="E2457" s="16" t="s">
        <v>702</v>
      </c>
      <c r="F2457" s="16"/>
      <c r="G2457" s="16" t="str">
        <v>Video_Views</v>
      </c>
      <c r="H2457" s="8">
        <v>6736</v>
      </c>
      <c r="I2457" s="8">
        <v>1903</v>
      </c>
      <c r="J2457" s="8">
        <v>41.93</v>
      </c>
      <c r="K2457" s="8">
        <v>17</v>
      </c>
      <c r="L2457" s="8">
        <v>0</v>
      </c>
      <c r="M2457" s="8">
        <v>170</v>
      </c>
      <c r="N2457" s="8">
        <v>1903</v>
      </c>
      <c r="O2457">
        <f t="shared" si="516"/>
        <v>2.466470588235294</v>
      </c>
      <c r="P2457">
        <f t="shared" si="517"/>
        <v>2.5237529691211403E-3</v>
      </c>
      <c r="Q2457" s="17">
        <f t="shared" si="524"/>
        <v>0</v>
      </c>
      <c r="R2457" s="17">
        <f t="shared" si="525"/>
        <v>8.9332632685233837E-2</v>
      </c>
    </row>
    <row r="2458" spans="1:18" hidden="1" x14ac:dyDescent="0.35">
      <c r="A2458" s="16">
        <v>43366</v>
      </c>
      <c r="B2458" s="16" t="s">
        <v>289</v>
      </c>
      <c r="C2458" s="16"/>
      <c r="D2458" s="16" t="s">
        <v>701</v>
      </c>
      <c r="E2458" s="16" t="s">
        <v>702</v>
      </c>
      <c r="F2458" s="16"/>
      <c r="G2458" s="16" t="str">
        <v>Link_Clicks</v>
      </c>
      <c r="H2458" s="8">
        <v>95330</v>
      </c>
      <c r="I2458" s="8">
        <v>0</v>
      </c>
      <c r="J2458" s="8">
        <v>1303.83</v>
      </c>
      <c r="K2458" s="8">
        <v>3067</v>
      </c>
      <c r="L2458" s="8">
        <v>0</v>
      </c>
      <c r="M2458" s="8">
        <v>0</v>
      </c>
      <c r="N2458" s="8">
        <v>0</v>
      </c>
      <c r="O2458">
        <f t="shared" si="516"/>
        <v>0.42511574828822951</v>
      </c>
      <c r="P2458">
        <f t="shared" si="517"/>
        <v>3.2172453582293085E-2</v>
      </c>
      <c r="Q2458" s="11">
        <f>L2458/H2458*100</f>
        <v>0</v>
      </c>
      <c r="R2458" s="12" t="e">
        <f>M2458/N2458*100</f>
        <v>#DIV/0!</v>
      </c>
    </row>
    <row r="2459" spans="1:18" x14ac:dyDescent="0.35">
      <c r="A2459" s="23">
        <v>43366</v>
      </c>
      <c r="B2459" s="16" t="s">
        <v>294</v>
      </c>
      <c r="C2459" s="16"/>
      <c r="D2459" s="16" t="s">
        <v>701</v>
      </c>
      <c r="E2459" s="16" t="s">
        <v>702</v>
      </c>
      <c r="F2459" s="16"/>
      <c r="G2459" s="16" t="str">
        <v>Video_Views</v>
      </c>
      <c r="H2459" s="8">
        <v>19837</v>
      </c>
      <c r="I2459" s="8">
        <v>3814</v>
      </c>
      <c r="J2459" s="8">
        <v>93.02000000000001</v>
      </c>
      <c r="K2459" s="8">
        <v>22</v>
      </c>
      <c r="L2459" s="8">
        <v>0</v>
      </c>
      <c r="M2459" s="8">
        <v>1775</v>
      </c>
      <c r="N2459" s="8">
        <v>3814</v>
      </c>
      <c r="O2459">
        <f t="shared" si="516"/>
        <v>4.2281818181818185</v>
      </c>
      <c r="P2459">
        <f t="shared" si="517"/>
        <v>1.109038665120734E-3</v>
      </c>
      <c r="Q2459" s="17">
        <f t="shared" ref="Q2459:Q2463" si="526">L2459/H2459</f>
        <v>0</v>
      </c>
      <c r="R2459" s="17">
        <f t="shared" ref="R2459:R2463" si="527">M2459/N2459</f>
        <v>0.46539066596748818</v>
      </c>
    </row>
    <row r="2460" spans="1:18" x14ac:dyDescent="0.35">
      <c r="A2460" s="23">
        <v>43365</v>
      </c>
      <c r="B2460" s="16" t="s">
        <v>294</v>
      </c>
      <c r="C2460" s="16"/>
      <c r="D2460" s="16" t="s">
        <v>701</v>
      </c>
      <c r="E2460" s="16" t="s">
        <v>702</v>
      </c>
      <c r="F2460" s="16"/>
      <c r="G2460" s="16" t="str">
        <v>Video_Views</v>
      </c>
      <c r="H2460" s="8">
        <v>75433</v>
      </c>
      <c r="I2460" s="8">
        <v>19140</v>
      </c>
      <c r="J2460" s="8">
        <v>415.65999999999997</v>
      </c>
      <c r="K2460" s="8">
        <v>145</v>
      </c>
      <c r="L2460" s="8">
        <v>0</v>
      </c>
      <c r="M2460" s="8">
        <v>1610</v>
      </c>
      <c r="N2460" s="8">
        <v>19140</v>
      </c>
      <c r="O2460">
        <f t="shared" si="516"/>
        <v>2.8666206896551722</v>
      </c>
      <c r="P2460">
        <f t="shared" si="517"/>
        <v>1.9222356263173942E-3</v>
      </c>
      <c r="Q2460" s="17">
        <f t="shared" si="526"/>
        <v>0</v>
      </c>
      <c r="R2460" s="17">
        <f t="shared" si="527"/>
        <v>8.4117032392894461E-2</v>
      </c>
    </row>
    <row r="2461" spans="1:18" x14ac:dyDescent="0.35">
      <c r="A2461" s="23">
        <v>43361</v>
      </c>
      <c r="B2461" s="16" t="s">
        <v>294</v>
      </c>
      <c r="C2461" s="16"/>
      <c r="D2461" s="16" t="s">
        <v>701</v>
      </c>
      <c r="E2461" s="16" t="s">
        <v>702</v>
      </c>
      <c r="F2461" s="16"/>
      <c r="G2461" s="16" t="str">
        <v>Video_Views</v>
      </c>
      <c r="H2461" s="8">
        <v>44390</v>
      </c>
      <c r="I2461" s="8">
        <v>12681</v>
      </c>
      <c r="J2461" s="8">
        <v>289.73</v>
      </c>
      <c r="K2461" s="8">
        <v>160</v>
      </c>
      <c r="L2461" s="8">
        <v>0</v>
      </c>
      <c r="M2461" s="8">
        <v>1586</v>
      </c>
      <c r="N2461" s="8">
        <v>12681</v>
      </c>
      <c r="O2461">
        <f t="shared" si="516"/>
        <v>1.8108125000000002</v>
      </c>
      <c r="P2461">
        <f t="shared" si="517"/>
        <v>3.604415408875873E-3</v>
      </c>
      <c r="Q2461" s="17">
        <f t="shared" si="526"/>
        <v>0</v>
      </c>
      <c r="R2461" s="17">
        <f t="shared" si="527"/>
        <v>0.12506900086743947</v>
      </c>
    </row>
    <row r="2462" spans="1:18" x14ac:dyDescent="0.35">
      <c r="A2462" s="23">
        <v>43365</v>
      </c>
      <c r="B2462" s="16" t="s">
        <v>294</v>
      </c>
      <c r="C2462" s="16"/>
      <c r="D2462" s="16" t="s">
        <v>701</v>
      </c>
      <c r="E2462" s="16" t="s">
        <v>702</v>
      </c>
      <c r="F2462" s="16"/>
      <c r="G2462" s="16" t="str">
        <v>Video_Views</v>
      </c>
      <c r="H2462" s="8">
        <v>2735</v>
      </c>
      <c r="I2462" s="8">
        <v>606</v>
      </c>
      <c r="J2462" s="8">
        <v>11.76</v>
      </c>
      <c r="K2462" s="8">
        <v>5</v>
      </c>
      <c r="L2462" s="8">
        <v>0</v>
      </c>
      <c r="M2462" s="8">
        <v>51</v>
      </c>
      <c r="N2462" s="8">
        <v>606</v>
      </c>
      <c r="O2462">
        <f t="shared" si="516"/>
        <v>2.3519999999999999</v>
      </c>
      <c r="P2462">
        <f t="shared" si="517"/>
        <v>1.8281535648994515E-3</v>
      </c>
      <c r="Q2462" s="17">
        <f t="shared" si="526"/>
        <v>0</v>
      </c>
      <c r="R2462" s="17">
        <f t="shared" si="527"/>
        <v>8.4158415841584164E-2</v>
      </c>
    </row>
    <row r="2463" spans="1:18" x14ac:dyDescent="0.35">
      <c r="A2463" s="23">
        <v>43359</v>
      </c>
      <c r="B2463" s="16" t="s">
        <v>294</v>
      </c>
      <c r="C2463" s="16"/>
      <c r="D2463" s="16" t="s">
        <v>701</v>
      </c>
      <c r="E2463" s="16" t="s">
        <v>702</v>
      </c>
      <c r="F2463" s="16"/>
      <c r="G2463" s="16" t="str">
        <v>Video_Views</v>
      </c>
      <c r="H2463" s="8">
        <v>9578</v>
      </c>
      <c r="I2463" s="8">
        <v>1998</v>
      </c>
      <c r="J2463" s="8">
        <v>44.96</v>
      </c>
      <c r="K2463" s="8">
        <v>9</v>
      </c>
      <c r="L2463" s="8">
        <v>0</v>
      </c>
      <c r="M2463" s="8">
        <v>941</v>
      </c>
      <c r="N2463" s="8">
        <v>1998</v>
      </c>
      <c r="O2463">
        <f t="shared" si="516"/>
        <v>4.9955555555555557</v>
      </c>
      <c r="P2463">
        <f t="shared" si="517"/>
        <v>9.396533723115473E-4</v>
      </c>
      <c r="Q2463" s="17">
        <f t="shared" si="526"/>
        <v>0</v>
      </c>
      <c r="R2463" s="17">
        <f t="shared" si="527"/>
        <v>0.47097097097097096</v>
      </c>
    </row>
    <row r="2464" spans="1:18" hidden="1" x14ac:dyDescent="0.35">
      <c r="A2464" s="16">
        <v>43360</v>
      </c>
      <c r="B2464" s="16" t="s">
        <v>289</v>
      </c>
      <c r="C2464" s="16"/>
      <c r="D2464" s="16" t="s">
        <v>701</v>
      </c>
      <c r="E2464" s="16" t="s">
        <v>702</v>
      </c>
      <c r="F2464" s="16"/>
      <c r="G2464" s="16" t="str">
        <v>Link_Clicks</v>
      </c>
      <c r="H2464" s="8">
        <v>93041</v>
      </c>
      <c r="I2464" s="8">
        <v>0</v>
      </c>
      <c r="J2464" s="8">
        <v>1214.78</v>
      </c>
      <c r="K2464" s="8">
        <v>2846</v>
      </c>
      <c r="L2464" s="8">
        <v>0</v>
      </c>
      <c r="M2464" s="8">
        <v>0</v>
      </c>
      <c r="N2464" s="8">
        <v>0</v>
      </c>
      <c r="O2464">
        <f t="shared" si="516"/>
        <v>0.42683766690091357</v>
      </c>
      <c r="P2464">
        <f t="shared" si="517"/>
        <v>3.0588665212110788E-2</v>
      </c>
      <c r="Q2464" s="11">
        <f>L2464/H2464*100</f>
        <v>0</v>
      </c>
      <c r="R2464" s="12" t="e">
        <f>M2464/N2464*100</f>
        <v>#DIV/0!</v>
      </c>
    </row>
    <row r="2465" spans="1:18" x14ac:dyDescent="0.35">
      <c r="A2465" s="23">
        <v>43358</v>
      </c>
      <c r="B2465" s="16" t="s">
        <v>294</v>
      </c>
      <c r="C2465" s="16"/>
      <c r="D2465" s="16" t="s">
        <v>701</v>
      </c>
      <c r="E2465" s="16" t="s">
        <v>702</v>
      </c>
      <c r="F2465" s="16"/>
      <c r="G2465" s="16" t="str">
        <v>Video_Views</v>
      </c>
      <c r="H2465" s="8">
        <v>7662</v>
      </c>
      <c r="I2465" s="8">
        <v>1922</v>
      </c>
      <c r="J2465" s="8">
        <v>46.36</v>
      </c>
      <c r="K2465" s="8">
        <v>31</v>
      </c>
      <c r="L2465" s="8">
        <v>0</v>
      </c>
      <c r="M2465" s="8">
        <v>243</v>
      </c>
      <c r="N2465" s="8">
        <v>1922</v>
      </c>
      <c r="O2465">
        <f t="shared" si="516"/>
        <v>1.4954838709677418</v>
      </c>
      <c r="P2465">
        <f t="shared" si="517"/>
        <v>4.0459410075698249E-3</v>
      </c>
      <c r="Q2465" s="17">
        <f>L2465/H2465</f>
        <v>0</v>
      </c>
      <c r="R2465" s="17">
        <f>M2465/N2465</f>
        <v>0.12643080124869926</v>
      </c>
    </row>
    <row r="2466" spans="1:18" hidden="1" x14ac:dyDescent="0.35">
      <c r="A2466" s="16">
        <v>43360</v>
      </c>
      <c r="B2466" s="16" t="s">
        <v>289</v>
      </c>
      <c r="C2466" s="16"/>
      <c r="D2466" s="16" t="s">
        <v>701</v>
      </c>
      <c r="E2466" s="16" t="s">
        <v>702</v>
      </c>
      <c r="F2466" s="16"/>
      <c r="G2466" s="16" t="str">
        <v>Link_Clicks</v>
      </c>
      <c r="H2466" s="8">
        <v>27095</v>
      </c>
      <c r="I2466" s="8">
        <v>0</v>
      </c>
      <c r="J2466" s="8">
        <v>490.92</v>
      </c>
      <c r="K2466" s="8">
        <v>391</v>
      </c>
      <c r="L2466" s="8">
        <v>0</v>
      </c>
      <c r="M2466" s="8">
        <v>0</v>
      </c>
      <c r="N2466" s="8">
        <v>0</v>
      </c>
      <c r="O2466">
        <f t="shared" si="516"/>
        <v>1.2555498721227623</v>
      </c>
      <c r="P2466">
        <f t="shared" si="517"/>
        <v>1.4430706772467244E-2</v>
      </c>
      <c r="Q2466" s="11">
        <f>L2466/H2466*100</f>
        <v>0</v>
      </c>
      <c r="R2466" s="12" t="e">
        <f>M2466/N2466*100</f>
        <v>#DIV/0!</v>
      </c>
    </row>
    <row r="2467" spans="1:18" x14ac:dyDescent="0.35">
      <c r="A2467" s="23">
        <v>43366</v>
      </c>
      <c r="B2467" s="16" t="s">
        <v>288</v>
      </c>
      <c r="C2467" s="16"/>
      <c r="D2467" s="16" t="s">
        <v>700</v>
      </c>
      <c r="E2467" s="16" t="s">
        <v>702</v>
      </c>
      <c r="F2467" s="16"/>
      <c r="G2467" s="16" t="str">
        <v>Video_Views</v>
      </c>
      <c r="H2467" s="8">
        <v>42048</v>
      </c>
      <c r="I2467" s="8">
        <v>8203</v>
      </c>
      <c r="J2467" s="8">
        <v>242.92</v>
      </c>
      <c r="K2467" s="8">
        <v>67</v>
      </c>
      <c r="L2467" s="8">
        <v>0</v>
      </c>
      <c r="M2467" s="8">
        <v>1381</v>
      </c>
      <c r="N2467" s="8">
        <v>8203</v>
      </c>
      <c r="O2467">
        <f t="shared" si="516"/>
        <v>3.6256716417910444</v>
      </c>
      <c r="P2467">
        <f t="shared" si="517"/>
        <v>1.5934170471841704E-3</v>
      </c>
      <c r="Q2467" s="17">
        <f t="shared" ref="Q2467:Q2472" si="528">L2467/H2467</f>
        <v>0</v>
      </c>
      <c r="R2467" s="17">
        <f t="shared" ref="R2467:R2472" si="529">M2467/N2467</f>
        <v>0.16835304157015726</v>
      </c>
    </row>
    <row r="2468" spans="1:18" x14ac:dyDescent="0.35">
      <c r="A2468" s="23">
        <v>43361</v>
      </c>
      <c r="B2468" s="16" t="s">
        <v>294</v>
      </c>
      <c r="C2468" s="16"/>
      <c r="D2468" s="16" t="s">
        <v>701</v>
      </c>
      <c r="E2468" s="16" t="s">
        <v>702</v>
      </c>
      <c r="F2468" s="16"/>
      <c r="G2468" s="16" t="str">
        <v>Video_Views</v>
      </c>
      <c r="H2468" s="8">
        <v>97690</v>
      </c>
      <c r="I2468" s="8">
        <v>19769</v>
      </c>
      <c r="J2468" s="8">
        <v>458.15999999999997</v>
      </c>
      <c r="K2468" s="8">
        <v>78</v>
      </c>
      <c r="L2468" s="8">
        <v>0</v>
      </c>
      <c r="M2468" s="8">
        <v>8345</v>
      </c>
      <c r="N2468" s="8">
        <v>19769</v>
      </c>
      <c r="O2468">
        <f t="shared" si="516"/>
        <v>5.8738461538461531</v>
      </c>
      <c r="P2468">
        <f t="shared" si="517"/>
        <v>7.9844405773364722E-4</v>
      </c>
      <c r="Q2468" s="17">
        <f t="shared" si="528"/>
        <v>0</v>
      </c>
      <c r="R2468" s="17">
        <f t="shared" si="529"/>
        <v>0.42212555010369773</v>
      </c>
    </row>
    <row r="2469" spans="1:18" x14ac:dyDescent="0.35">
      <c r="A2469" s="23">
        <v>43363</v>
      </c>
      <c r="B2469" s="16" t="s">
        <v>288</v>
      </c>
      <c r="C2469" s="16"/>
      <c r="D2469" s="16" t="s">
        <v>700</v>
      </c>
      <c r="E2469" s="16" t="s">
        <v>702</v>
      </c>
      <c r="F2469" s="16"/>
      <c r="G2469" s="16" t="str">
        <v>Video_Views</v>
      </c>
      <c r="H2469" s="8">
        <v>110073</v>
      </c>
      <c r="I2469" s="8">
        <v>24064</v>
      </c>
      <c r="J2469" s="8">
        <v>635.91999999999996</v>
      </c>
      <c r="K2469" s="8">
        <v>93</v>
      </c>
      <c r="L2469" s="8">
        <v>0</v>
      </c>
      <c r="M2469" s="8">
        <v>3640</v>
      </c>
      <c r="N2469" s="8">
        <v>24064</v>
      </c>
      <c r="O2469">
        <f t="shared" si="516"/>
        <v>6.8378494623655905</v>
      </c>
      <c r="P2469">
        <f t="shared" si="517"/>
        <v>8.4489384317680083E-4</v>
      </c>
      <c r="Q2469" s="17">
        <f t="shared" si="528"/>
        <v>0</v>
      </c>
      <c r="R2469" s="17">
        <f t="shared" si="529"/>
        <v>0.15126329787234041</v>
      </c>
    </row>
    <row r="2470" spans="1:18" x14ac:dyDescent="0.35">
      <c r="A2470" s="23">
        <v>43366</v>
      </c>
      <c r="B2470" s="16" t="s">
        <v>294</v>
      </c>
      <c r="C2470" s="16"/>
      <c r="D2470" s="16" t="s">
        <v>701</v>
      </c>
      <c r="E2470" s="16" t="s">
        <v>702</v>
      </c>
      <c r="F2470" s="16"/>
      <c r="G2470" s="16" t="str">
        <v>Video_Views</v>
      </c>
      <c r="H2470" s="8">
        <v>50120</v>
      </c>
      <c r="I2470" s="8">
        <v>14192</v>
      </c>
      <c r="J2470" s="8">
        <v>267.17</v>
      </c>
      <c r="K2470" s="8">
        <v>190</v>
      </c>
      <c r="L2470" s="8">
        <v>0</v>
      </c>
      <c r="M2470" s="8">
        <v>1575</v>
      </c>
      <c r="N2470" s="8">
        <v>14192</v>
      </c>
      <c r="O2470">
        <f t="shared" si="516"/>
        <v>1.4061578947368423</v>
      </c>
      <c r="P2470">
        <f t="shared" si="517"/>
        <v>3.7909018355945729E-3</v>
      </c>
      <c r="Q2470" s="17">
        <f t="shared" si="528"/>
        <v>0</v>
      </c>
      <c r="R2470" s="17">
        <f t="shared" si="529"/>
        <v>0.11097801578354002</v>
      </c>
    </row>
    <row r="2471" spans="1:18" x14ac:dyDescent="0.35">
      <c r="A2471" s="23">
        <v>43358</v>
      </c>
      <c r="B2471" s="16" t="s">
        <v>288</v>
      </c>
      <c r="C2471" s="16"/>
      <c r="D2471" s="16" t="s">
        <v>700</v>
      </c>
      <c r="E2471" s="16" t="s">
        <v>702</v>
      </c>
      <c r="F2471" s="16"/>
      <c r="G2471" s="16" t="str">
        <v>Video_Views</v>
      </c>
      <c r="H2471" s="8">
        <v>55815</v>
      </c>
      <c r="I2471" s="8">
        <v>12831</v>
      </c>
      <c r="J2471" s="8">
        <v>322.02999999999997</v>
      </c>
      <c r="K2471" s="8">
        <v>82</v>
      </c>
      <c r="L2471" s="8">
        <v>0</v>
      </c>
      <c r="M2471" s="8">
        <v>2503</v>
      </c>
      <c r="N2471" s="8">
        <v>12831</v>
      </c>
      <c r="O2471">
        <f t="shared" si="516"/>
        <v>3.9271951219512191</v>
      </c>
      <c r="P2471">
        <f t="shared" si="517"/>
        <v>1.469139120308161E-3</v>
      </c>
      <c r="Q2471" s="17">
        <f t="shared" si="528"/>
        <v>0</v>
      </c>
      <c r="R2471" s="17">
        <f t="shared" si="529"/>
        <v>0.19507442911698231</v>
      </c>
    </row>
    <row r="2472" spans="1:18" x14ac:dyDescent="0.35">
      <c r="A2472" s="23">
        <v>43366</v>
      </c>
      <c r="B2472" s="16" t="s">
        <v>294</v>
      </c>
      <c r="C2472" s="16"/>
      <c r="D2472" s="16" t="s">
        <v>701</v>
      </c>
      <c r="E2472" s="16" t="s">
        <v>702</v>
      </c>
      <c r="F2472" s="16"/>
      <c r="G2472" s="16" t="str">
        <v>Video_Views</v>
      </c>
      <c r="H2472" s="8">
        <v>9479</v>
      </c>
      <c r="I2472" s="8">
        <v>2146</v>
      </c>
      <c r="J2472" s="8">
        <v>43.5</v>
      </c>
      <c r="K2472" s="8">
        <v>21</v>
      </c>
      <c r="L2472" s="8">
        <v>0</v>
      </c>
      <c r="M2472" s="8">
        <v>217</v>
      </c>
      <c r="N2472" s="8">
        <v>2146</v>
      </c>
      <c r="O2472">
        <f t="shared" si="516"/>
        <v>2.0714285714285716</v>
      </c>
      <c r="P2472">
        <f t="shared" si="517"/>
        <v>2.2154235678869079E-3</v>
      </c>
      <c r="Q2472" s="17">
        <f t="shared" si="528"/>
        <v>0</v>
      </c>
      <c r="R2472" s="17">
        <f t="shared" si="529"/>
        <v>0.1011183597390494</v>
      </c>
    </row>
    <row r="2473" spans="1:18" hidden="1" x14ac:dyDescent="0.35">
      <c r="A2473" s="16">
        <v>43362</v>
      </c>
      <c r="B2473" s="16" t="s">
        <v>289</v>
      </c>
      <c r="C2473" s="16"/>
      <c r="D2473" s="16" t="s">
        <v>701</v>
      </c>
      <c r="E2473" s="16" t="s">
        <v>702</v>
      </c>
      <c r="F2473" s="16"/>
      <c r="G2473" s="16" t="str">
        <v>Link_Clicks</v>
      </c>
      <c r="H2473" s="8">
        <v>29727</v>
      </c>
      <c r="I2473" s="8">
        <v>0</v>
      </c>
      <c r="J2473" s="8">
        <v>543.49</v>
      </c>
      <c r="K2473" s="8">
        <v>461</v>
      </c>
      <c r="L2473" s="8">
        <v>0</v>
      </c>
      <c r="M2473" s="8">
        <v>0</v>
      </c>
      <c r="N2473" s="8">
        <v>0</v>
      </c>
      <c r="O2473">
        <f t="shared" si="516"/>
        <v>1.1789370932754881</v>
      </c>
      <c r="P2473">
        <f t="shared" si="517"/>
        <v>1.5507787533218959E-2</v>
      </c>
      <c r="Q2473" s="11">
        <f>L2473/H2473*100</f>
        <v>0</v>
      </c>
      <c r="R2473" s="12" t="e">
        <f>M2473/N2473*100</f>
        <v>#DIV/0!</v>
      </c>
    </row>
    <row r="2474" spans="1:18" x14ac:dyDescent="0.35">
      <c r="A2474" s="23">
        <v>43360</v>
      </c>
      <c r="B2474" s="16" t="s">
        <v>288</v>
      </c>
      <c r="C2474" s="16"/>
      <c r="D2474" s="16" t="s">
        <v>700</v>
      </c>
      <c r="E2474" s="16" t="s">
        <v>702</v>
      </c>
      <c r="F2474" s="16"/>
      <c r="G2474" s="16" t="str">
        <v>Video_Views</v>
      </c>
      <c r="H2474" s="8">
        <v>112209</v>
      </c>
      <c r="I2474" s="8">
        <v>22804</v>
      </c>
      <c r="J2474" s="8">
        <v>648.81999999999994</v>
      </c>
      <c r="K2474" s="8">
        <v>116</v>
      </c>
      <c r="L2474" s="8">
        <v>0</v>
      </c>
      <c r="M2474" s="8">
        <v>3363</v>
      </c>
      <c r="N2474" s="8">
        <v>22804</v>
      </c>
      <c r="O2474">
        <f t="shared" si="516"/>
        <v>5.5932758620689649</v>
      </c>
      <c r="P2474">
        <f t="shared" si="517"/>
        <v>1.0337851687476048E-3</v>
      </c>
      <c r="Q2474" s="17">
        <f>L2474/H2474</f>
        <v>0</v>
      </c>
      <c r="R2474" s="17">
        <f>M2474/N2474</f>
        <v>0.14747412734607965</v>
      </c>
    </row>
    <row r="2475" spans="1:18" hidden="1" x14ac:dyDescent="0.35">
      <c r="A2475" s="16">
        <v>43366</v>
      </c>
      <c r="B2475" s="16" t="s">
        <v>289</v>
      </c>
      <c r="C2475" s="16"/>
      <c r="D2475" s="16" t="s">
        <v>701</v>
      </c>
      <c r="E2475" s="16" t="s">
        <v>702</v>
      </c>
      <c r="F2475" s="16"/>
      <c r="G2475" s="16" t="str">
        <v>Link_Clicks</v>
      </c>
      <c r="H2475" s="8">
        <v>94400</v>
      </c>
      <c r="I2475" s="8">
        <v>0</v>
      </c>
      <c r="J2475" s="8">
        <v>1222.58</v>
      </c>
      <c r="K2475" s="8">
        <v>2970</v>
      </c>
      <c r="L2475" s="8">
        <v>0</v>
      </c>
      <c r="M2475" s="8">
        <v>0</v>
      </c>
      <c r="N2475" s="8">
        <v>0</v>
      </c>
      <c r="O2475">
        <f t="shared" si="516"/>
        <v>0.41164309764309764</v>
      </c>
      <c r="P2475">
        <f t="shared" si="517"/>
        <v>3.1461864406779658E-2</v>
      </c>
      <c r="Q2475" s="11">
        <f>L2475/H2475*100</f>
        <v>0</v>
      </c>
      <c r="R2475" s="12" t="e">
        <f>M2475/N2475*100</f>
        <v>#DIV/0!</v>
      </c>
    </row>
    <row r="2476" spans="1:18" x14ac:dyDescent="0.35">
      <c r="A2476" s="23">
        <v>43361</v>
      </c>
      <c r="B2476" s="16" t="s">
        <v>294</v>
      </c>
      <c r="C2476" s="16"/>
      <c r="D2476" s="16" t="s">
        <v>701</v>
      </c>
      <c r="E2476" s="16" t="s">
        <v>702</v>
      </c>
      <c r="F2476" s="16"/>
      <c r="G2476" s="16" t="str">
        <v>Video_Views</v>
      </c>
      <c r="H2476" s="8">
        <v>10733</v>
      </c>
      <c r="I2476" s="8">
        <v>1856</v>
      </c>
      <c r="J2476" s="8">
        <v>50.339999999999996</v>
      </c>
      <c r="K2476" s="8">
        <v>6</v>
      </c>
      <c r="L2476" s="8">
        <v>0</v>
      </c>
      <c r="M2476" s="8">
        <v>824</v>
      </c>
      <c r="N2476" s="8">
        <v>1856</v>
      </c>
      <c r="O2476">
        <f t="shared" si="516"/>
        <v>8.3899999999999988</v>
      </c>
      <c r="P2476">
        <f t="shared" si="517"/>
        <v>5.5902357216062613E-4</v>
      </c>
      <c r="Q2476" s="17">
        <f t="shared" ref="Q2476:Q2479" si="530">L2476/H2476</f>
        <v>0</v>
      </c>
      <c r="R2476" s="17">
        <f t="shared" ref="R2476:R2479" si="531">M2476/N2476</f>
        <v>0.44396551724137934</v>
      </c>
    </row>
    <row r="2477" spans="1:18" x14ac:dyDescent="0.35">
      <c r="A2477" s="23">
        <v>43366</v>
      </c>
      <c r="B2477" s="16" t="s">
        <v>294</v>
      </c>
      <c r="C2477" s="16"/>
      <c r="D2477" s="16" t="s">
        <v>701</v>
      </c>
      <c r="E2477" s="16" t="s">
        <v>702</v>
      </c>
      <c r="F2477" s="16"/>
      <c r="G2477" s="16" t="str">
        <v>Video_Views</v>
      </c>
      <c r="H2477" s="8">
        <v>42131</v>
      </c>
      <c r="I2477" s="8">
        <v>9844</v>
      </c>
      <c r="J2477" s="8">
        <v>175.48</v>
      </c>
      <c r="K2477" s="8">
        <v>47</v>
      </c>
      <c r="L2477" s="8">
        <v>0</v>
      </c>
      <c r="M2477" s="8">
        <v>647</v>
      </c>
      <c r="N2477" s="8">
        <v>9844</v>
      </c>
      <c r="O2477">
        <f t="shared" si="516"/>
        <v>3.7336170212765953</v>
      </c>
      <c r="P2477">
        <f t="shared" si="517"/>
        <v>1.1155681089933778E-3</v>
      </c>
      <c r="Q2477" s="17">
        <f t="shared" si="530"/>
        <v>0</v>
      </c>
      <c r="R2477" s="17">
        <f t="shared" si="531"/>
        <v>6.5725314912637139E-2</v>
      </c>
    </row>
    <row r="2478" spans="1:18" x14ac:dyDescent="0.35">
      <c r="A2478" s="23">
        <v>43361</v>
      </c>
      <c r="B2478" s="16" t="s">
        <v>294</v>
      </c>
      <c r="C2478" s="16"/>
      <c r="D2478" s="16" t="s">
        <v>701</v>
      </c>
      <c r="E2478" s="16" t="s">
        <v>702</v>
      </c>
      <c r="F2478" s="16"/>
      <c r="G2478" s="16" t="str">
        <v>Video_Views</v>
      </c>
      <c r="H2478" s="8">
        <v>48608</v>
      </c>
      <c r="I2478" s="8">
        <v>10238</v>
      </c>
      <c r="J2478" s="8">
        <v>227.92</v>
      </c>
      <c r="K2478" s="8">
        <v>54</v>
      </c>
      <c r="L2478" s="8">
        <v>0</v>
      </c>
      <c r="M2478" s="8">
        <v>4354</v>
      </c>
      <c r="N2478" s="8">
        <v>10238</v>
      </c>
      <c r="O2478">
        <f t="shared" si="516"/>
        <v>4.2207407407407409</v>
      </c>
      <c r="P2478">
        <f t="shared" si="517"/>
        <v>1.1109282422646478E-3</v>
      </c>
      <c r="Q2478" s="17">
        <f t="shared" si="530"/>
        <v>0</v>
      </c>
      <c r="R2478" s="17">
        <f t="shared" si="531"/>
        <v>0.42527837468255519</v>
      </c>
    </row>
    <row r="2479" spans="1:18" x14ac:dyDescent="0.35">
      <c r="A2479" s="23">
        <v>43357</v>
      </c>
      <c r="B2479" s="16" t="s">
        <v>294</v>
      </c>
      <c r="C2479" s="16"/>
      <c r="D2479" s="16" t="s">
        <v>701</v>
      </c>
      <c r="E2479" s="16" t="s">
        <v>702</v>
      </c>
      <c r="F2479" s="16"/>
      <c r="G2479" s="16" t="str">
        <v>Video_Views</v>
      </c>
      <c r="H2479" s="8">
        <v>11621</v>
      </c>
      <c r="I2479" s="8">
        <v>2626</v>
      </c>
      <c r="J2479" s="8">
        <v>45.35</v>
      </c>
      <c r="K2479" s="8">
        <v>22</v>
      </c>
      <c r="L2479" s="8">
        <v>0</v>
      </c>
      <c r="M2479" s="8">
        <v>233</v>
      </c>
      <c r="N2479" s="8">
        <v>2626</v>
      </c>
      <c r="O2479">
        <f t="shared" si="516"/>
        <v>2.0613636363636365</v>
      </c>
      <c r="P2479">
        <f t="shared" si="517"/>
        <v>1.8931245159624817E-3</v>
      </c>
      <c r="Q2479" s="17">
        <f t="shared" si="530"/>
        <v>0</v>
      </c>
      <c r="R2479" s="17">
        <f t="shared" si="531"/>
        <v>8.8728103579588727E-2</v>
      </c>
    </row>
    <row r="2480" spans="1:18" hidden="1" x14ac:dyDescent="0.35">
      <c r="A2480" s="16">
        <v>43363</v>
      </c>
      <c r="B2480" s="16" t="s">
        <v>289</v>
      </c>
      <c r="C2480" s="16"/>
      <c r="D2480" s="16" t="s">
        <v>701</v>
      </c>
      <c r="E2480" s="16" t="s">
        <v>702</v>
      </c>
      <c r="F2480" s="16"/>
      <c r="G2480" s="16" t="str">
        <v>Link_Clicks</v>
      </c>
      <c r="H2480" s="8">
        <v>37941</v>
      </c>
      <c r="I2480" s="8">
        <v>0</v>
      </c>
      <c r="J2480" s="8">
        <v>902.04</v>
      </c>
      <c r="K2480" s="8">
        <v>624</v>
      </c>
      <c r="L2480" s="8">
        <v>0</v>
      </c>
      <c r="M2480" s="8">
        <v>0</v>
      </c>
      <c r="N2480" s="8">
        <v>0</v>
      </c>
      <c r="O2480">
        <f t="shared" si="516"/>
        <v>1.4455769230769231</v>
      </c>
      <c r="P2480">
        <f t="shared" si="517"/>
        <v>1.644658812366569E-2</v>
      </c>
      <c r="Q2480" s="11">
        <f>L2480/H2480*100</f>
        <v>0</v>
      </c>
      <c r="R2480" s="12" t="e">
        <f>M2480/N2480*100</f>
        <v>#DIV/0!</v>
      </c>
    </row>
    <row r="2481" spans="1:18" x14ac:dyDescent="0.35">
      <c r="A2481" s="23">
        <v>43363</v>
      </c>
      <c r="B2481" s="16" t="s">
        <v>288</v>
      </c>
      <c r="C2481" s="16"/>
      <c r="D2481" s="16" t="s">
        <v>700</v>
      </c>
      <c r="E2481" s="16" t="s">
        <v>702</v>
      </c>
      <c r="F2481" s="16"/>
      <c r="G2481" s="16" t="str">
        <v>Video_Views</v>
      </c>
      <c r="H2481" s="8">
        <v>183000</v>
      </c>
      <c r="I2481" s="8">
        <v>34684</v>
      </c>
      <c r="J2481" s="8">
        <v>1058.29</v>
      </c>
      <c r="K2481" s="8">
        <v>245</v>
      </c>
      <c r="L2481" s="8">
        <v>0</v>
      </c>
      <c r="M2481" s="8">
        <v>5285</v>
      </c>
      <c r="N2481" s="8">
        <v>34684</v>
      </c>
      <c r="O2481">
        <f t="shared" si="516"/>
        <v>4.3195510204081629</v>
      </c>
      <c r="P2481">
        <f t="shared" si="517"/>
        <v>1.3387978142076504E-3</v>
      </c>
      <c r="Q2481" s="17">
        <f>L2481/H2481</f>
        <v>0</v>
      </c>
      <c r="R2481" s="17">
        <f>M2481/N2481</f>
        <v>0.15237573520931841</v>
      </c>
    </row>
    <row r="2482" spans="1:18" hidden="1" x14ac:dyDescent="0.35">
      <c r="A2482" s="16">
        <v>43361</v>
      </c>
      <c r="B2482" s="16" t="s">
        <v>289</v>
      </c>
      <c r="C2482" s="16"/>
      <c r="D2482" s="16" t="s">
        <v>701</v>
      </c>
      <c r="E2482" s="16" t="s">
        <v>702</v>
      </c>
      <c r="F2482" s="16"/>
      <c r="G2482" s="16" t="str">
        <v>Link_Clicks</v>
      </c>
      <c r="H2482" s="8">
        <v>97344</v>
      </c>
      <c r="I2482" s="8">
        <v>0</v>
      </c>
      <c r="J2482" s="8">
        <v>1243.8499999999999</v>
      </c>
      <c r="K2482" s="8">
        <v>2971</v>
      </c>
      <c r="L2482" s="8">
        <v>0</v>
      </c>
      <c r="M2482" s="8">
        <v>0</v>
      </c>
      <c r="N2482" s="8">
        <v>0</v>
      </c>
      <c r="O2482">
        <f t="shared" si="516"/>
        <v>0.41866374957926622</v>
      </c>
      <c r="P2482">
        <f t="shared" si="517"/>
        <v>3.0520627876397106E-2</v>
      </c>
      <c r="Q2482" s="11">
        <f>L2482/H2482*100</f>
        <v>0</v>
      </c>
      <c r="R2482" s="12" t="e">
        <f>M2482/N2482*100</f>
        <v>#DIV/0!</v>
      </c>
    </row>
    <row r="2483" spans="1:18" x14ac:dyDescent="0.35">
      <c r="A2483" s="23">
        <v>43364</v>
      </c>
      <c r="B2483" s="16" t="s">
        <v>294</v>
      </c>
      <c r="C2483" s="16"/>
      <c r="D2483" s="16" t="s">
        <v>701</v>
      </c>
      <c r="E2483" s="16" t="s">
        <v>702</v>
      </c>
      <c r="F2483" s="16"/>
      <c r="G2483" s="16" t="str">
        <v>Video_Views</v>
      </c>
      <c r="H2483" s="8">
        <v>5950</v>
      </c>
      <c r="I2483" s="8">
        <v>1029</v>
      </c>
      <c r="J2483" s="8">
        <v>27.94</v>
      </c>
      <c r="K2483" s="8">
        <v>8</v>
      </c>
      <c r="L2483" s="8">
        <v>0</v>
      </c>
      <c r="M2483" s="8">
        <v>462</v>
      </c>
      <c r="N2483" s="8">
        <v>1029</v>
      </c>
      <c r="O2483">
        <f t="shared" si="516"/>
        <v>3.4925000000000002</v>
      </c>
      <c r="P2483">
        <f t="shared" si="517"/>
        <v>1.3445378151260505E-3</v>
      </c>
      <c r="Q2483" s="17">
        <f t="shared" ref="Q2483:Q2487" si="532">L2483/H2483</f>
        <v>0</v>
      </c>
      <c r="R2483" s="17">
        <f t="shared" ref="R2483:R2487" si="533">M2483/N2483</f>
        <v>0.44897959183673469</v>
      </c>
    </row>
    <row r="2484" spans="1:18" x14ac:dyDescent="0.35">
      <c r="A2484" s="23">
        <v>43366</v>
      </c>
      <c r="B2484" s="16" t="s">
        <v>294</v>
      </c>
      <c r="C2484" s="16"/>
      <c r="D2484" s="16" t="s">
        <v>701</v>
      </c>
      <c r="E2484" s="16" t="s">
        <v>702</v>
      </c>
      <c r="F2484" s="16"/>
      <c r="G2484" s="16" t="str">
        <v>Video_Views</v>
      </c>
      <c r="H2484" s="8">
        <v>35521</v>
      </c>
      <c r="I2484" s="8">
        <v>7712</v>
      </c>
      <c r="J2484" s="8">
        <v>166.7</v>
      </c>
      <c r="K2484" s="8">
        <v>37</v>
      </c>
      <c r="L2484" s="8">
        <v>0</v>
      </c>
      <c r="M2484" s="8">
        <v>3264</v>
      </c>
      <c r="N2484" s="8">
        <v>7712</v>
      </c>
      <c r="O2484">
        <f t="shared" si="516"/>
        <v>4.5054054054054049</v>
      </c>
      <c r="P2484">
        <f t="shared" si="517"/>
        <v>1.0416373412910672E-3</v>
      </c>
      <c r="Q2484" s="17">
        <f t="shared" si="532"/>
        <v>0</v>
      </c>
      <c r="R2484" s="17">
        <f t="shared" si="533"/>
        <v>0.42323651452282157</v>
      </c>
    </row>
    <row r="2485" spans="1:18" x14ac:dyDescent="0.35">
      <c r="A2485" s="23">
        <v>43363</v>
      </c>
      <c r="B2485" s="16" t="s">
        <v>288</v>
      </c>
      <c r="C2485" s="16"/>
      <c r="D2485" s="16" t="s">
        <v>700</v>
      </c>
      <c r="E2485" s="16" t="s">
        <v>702</v>
      </c>
      <c r="F2485" s="16"/>
      <c r="G2485" s="16" t="str">
        <v>Video_Views</v>
      </c>
      <c r="H2485" s="8">
        <v>337337</v>
      </c>
      <c r="I2485" s="8">
        <v>68244</v>
      </c>
      <c r="J2485" s="8">
        <v>1949.75</v>
      </c>
      <c r="K2485" s="8">
        <v>328</v>
      </c>
      <c r="L2485" s="8">
        <v>0</v>
      </c>
      <c r="M2485" s="8">
        <v>9315</v>
      </c>
      <c r="N2485" s="8">
        <v>68244</v>
      </c>
      <c r="O2485">
        <f t="shared" si="516"/>
        <v>5.944359756097561</v>
      </c>
      <c r="P2485">
        <f t="shared" si="517"/>
        <v>9.7232144709889518E-4</v>
      </c>
      <c r="Q2485" s="17">
        <f t="shared" si="532"/>
        <v>0</v>
      </c>
      <c r="R2485" s="17">
        <f t="shared" si="533"/>
        <v>0.13649551608932653</v>
      </c>
    </row>
    <row r="2486" spans="1:18" x14ac:dyDescent="0.35">
      <c r="A2486" s="23">
        <v>43360</v>
      </c>
      <c r="B2486" s="16" t="s">
        <v>288</v>
      </c>
      <c r="C2486" s="16"/>
      <c r="D2486" s="16" t="s">
        <v>700</v>
      </c>
      <c r="E2486" s="16" t="s">
        <v>702</v>
      </c>
      <c r="F2486" s="16"/>
      <c r="G2486" s="16" t="str">
        <v>Video_Views</v>
      </c>
      <c r="H2486" s="8">
        <v>416577</v>
      </c>
      <c r="I2486" s="8">
        <v>87708</v>
      </c>
      <c r="J2486" s="8">
        <v>2407.84</v>
      </c>
      <c r="K2486" s="8">
        <v>551</v>
      </c>
      <c r="L2486" s="8">
        <v>0</v>
      </c>
      <c r="M2486" s="8">
        <v>13612</v>
      </c>
      <c r="N2486" s="8">
        <v>87708</v>
      </c>
      <c r="O2486">
        <f t="shared" si="516"/>
        <v>4.3699455535390204</v>
      </c>
      <c r="P2486">
        <f t="shared" si="517"/>
        <v>1.3226846417349013E-3</v>
      </c>
      <c r="Q2486" s="17">
        <f t="shared" si="532"/>
        <v>0</v>
      </c>
      <c r="R2486" s="17">
        <f t="shared" si="533"/>
        <v>0.15519678934646783</v>
      </c>
    </row>
    <row r="2487" spans="1:18" x14ac:dyDescent="0.35">
      <c r="A2487" s="23">
        <v>43359</v>
      </c>
      <c r="B2487" s="16" t="s">
        <v>288</v>
      </c>
      <c r="C2487" s="16"/>
      <c r="D2487" s="16" t="s">
        <v>700</v>
      </c>
      <c r="E2487" s="16" t="s">
        <v>702</v>
      </c>
      <c r="F2487" s="16"/>
      <c r="G2487" s="16" t="str">
        <v>Video_Views</v>
      </c>
      <c r="H2487" s="8">
        <v>486892</v>
      </c>
      <c r="I2487" s="8">
        <v>102013</v>
      </c>
      <c r="J2487" s="8">
        <v>2814</v>
      </c>
      <c r="K2487" s="8">
        <v>727</v>
      </c>
      <c r="L2487" s="8">
        <v>0</v>
      </c>
      <c r="M2487" s="8">
        <v>13960</v>
      </c>
      <c r="N2487" s="8">
        <v>102013</v>
      </c>
      <c r="O2487">
        <f t="shared" si="516"/>
        <v>3.8707015130674001</v>
      </c>
      <c r="P2487">
        <f t="shared" si="517"/>
        <v>1.4931442701872283E-3</v>
      </c>
      <c r="Q2487" s="17">
        <f t="shared" si="532"/>
        <v>0</v>
      </c>
      <c r="R2487" s="17">
        <f t="shared" si="533"/>
        <v>0.13684530402987855</v>
      </c>
    </row>
    <row r="2488" spans="1:18" hidden="1" x14ac:dyDescent="0.35">
      <c r="A2488" s="16">
        <v>43361</v>
      </c>
      <c r="B2488" s="16" t="s">
        <v>289</v>
      </c>
      <c r="C2488" s="16"/>
      <c r="D2488" s="16" t="s">
        <v>701</v>
      </c>
      <c r="E2488" s="16" t="s">
        <v>702</v>
      </c>
      <c r="F2488" s="16"/>
      <c r="G2488" s="16" t="str">
        <v>Link_Clicks</v>
      </c>
      <c r="H2488" s="8">
        <v>95355</v>
      </c>
      <c r="I2488" s="8">
        <v>0</v>
      </c>
      <c r="J2488" s="8">
        <v>1242.8399999999999</v>
      </c>
      <c r="K2488" s="8">
        <v>2996</v>
      </c>
      <c r="L2488" s="8">
        <v>0</v>
      </c>
      <c r="M2488" s="8">
        <v>0</v>
      </c>
      <c r="N2488" s="8">
        <v>0</v>
      </c>
      <c r="O2488">
        <f t="shared" si="516"/>
        <v>0.4148331108144192</v>
      </c>
      <c r="P2488">
        <f t="shared" si="517"/>
        <v>3.1419432646426514E-2</v>
      </c>
      <c r="Q2488" s="11">
        <f>L2488/H2488*100</f>
        <v>0</v>
      </c>
      <c r="R2488" s="12" t="e">
        <f>M2488/N2488*100</f>
        <v>#DIV/0!</v>
      </c>
    </row>
    <row r="2489" spans="1:18" x14ac:dyDescent="0.35">
      <c r="A2489" s="23">
        <v>43365</v>
      </c>
      <c r="B2489" s="16" t="s">
        <v>294</v>
      </c>
      <c r="C2489" s="16"/>
      <c r="D2489" s="16" t="s">
        <v>701</v>
      </c>
      <c r="E2489" s="16" t="s">
        <v>702</v>
      </c>
      <c r="F2489" s="16"/>
      <c r="G2489" s="16" t="str">
        <v>Video_Views</v>
      </c>
      <c r="H2489" s="8">
        <v>2231</v>
      </c>
      <c r="I2489" s="8">
        <v>411</v>
      </c>
      <c r="J2489" s="8">
        <v>10.45</v>
      </c>
      <c r="K2489" s="8">
        <v>2</v>
      </c>
      <c r="L2489" s="8">
        <v>0</v>
      </c>
      <c r="M2489" s="8">
        <v>211</v>
      </c>
      <c r="N2489" s="8">
        <v>411</v>
      </c>
      <c r="O2489">
        <f t="shared" si="516"/>
        <v>5.2249999999999996</v>
      </c>
      <c r="P2489">
        <f t="shared" si="517"/>
        <v>8.9645898700134474E-4</v>
      </c>
      <c r="Q2489" s="17">
        <f>L2489/H2489</f>
        <v>0</v>
      </c>
      <c r="R2489" s="17">
        <f>M2489/N2489</f>
        <v>0.51338199513381999</v>
      </c>
    </row>
    <row r="2490" spans="1:18" hidden="1" x14ac:dyDescent="0.35">
      <c r="A2490" s="16">
        <v>43360</v>
      </c>
      <c r="B2490" s="16" t="s">
        <v>289</v>
      </c>
      <c r="C2490" s="16"/>
      <c r="D2490" s="16" t="s">
        <v>701</v>
      </c>
      <c r="E2490" s="16" t="s">
        <v>702</v>
      </c>
      <c r="F2490" s="16"/>
      <c r="G2490" s="16" t="str">
        <v>Link_Clicks</v>
      </c>
      <c r="H2490" s="8">
        <v>35737</v>
      </c>
      <c r="I2490" s="8">
        <v>0</v>
      </c>
      <c r="J2490" s="8">
        <v>705.06</v>
      </c>
      <c r="K2490" s="8">
        <v>543</v>
      </c>
      <c r="L2490" s="8">
        <v>0</v>
      </c>
      <c r="M2490" s="8">
        <v>0</v>
      </c>
      <c r="N2490" s="8">
        <v>0</v>
      </c>
      <c r="O2490">
        <f t="shared" si="516"/>
        <v>1.2984530386740329</v>
      </c>
      <c r="P2490">
        <f t="shared" si="517"/>
        <v>1.5194336402048297E-2</v>
      </c>
      <c r="Q2490" s="11">
        <f>L2490/H2490*100</f>
        <v>0</v>
      </c>
      <c r="R2490" s="12" t="e">
        <f>M2490/N2490*100</f>
        <v>#DIV/0!</v>
      </c>
    </row>
    <row r="2491" spans="1:18" x14ac:dyDescent="0.35">
      <c r="A2491" s="23">
        <v>43358</v>
      </c>
      <c r="B2491" s="16" t="s">
        <v>294</v>
      </c>
      <c r="C2491" s="16"/>
      <c r="D2491" s="16" t="s">
        <v>701</v>
      </c>
      <c r="E2491" s="16" t="s">
        <v>702</v>
      </c>
      <c r="F2491" s="16"/>
      <c r="G2491" s="16" t="str">
        <v>Video_Views</v>
      </c>
      <c r="H2491" s="8">
        <v>28646</v>
      </c>
      <c r="I2491" s="8">
        <v>6774</v>
      </c>
      <c r="J2491" s="8">
        <v>134.32999999999998</v>
      </c>
      <c r="K2491" s="8">
        <v>31</v>
      </c>
      <c r="L2491" s="8">
        <v>0</v>
      </c>
      <c r="M2491" s="8">
        <v>2906</v>
      </c>
      <c r="N2491" s="8">
        <v>6774</v>
      </c>
      <c r="O2491">
        <f t="shared" si="516"/>
        <v>4.3332258064516127</v>
      </c>
      <c r="P2491">
        <f t="shared" si="517"/>
        <v>1.0821755218878727E-3</v>
      </c>
      <c r="Q2491" s="17">
        <f t="shared" ref="Q2491:Q2495" si="534">L2491/H2491</f>
        <v>0</v>
      </c>
      <c r="R2491" s="17">
        <f t="shared" ref="R2491:R2495" si="535">M2491/N2491</f>
        <v>0.42899320932979035</v>
      </c>
    </row>
    <row r="2492" spans="1:18" x14ac:dyDescent="0.35">
      <c r="A2492" s="23">
        <v>43364</v>
      </c>
      <c r="B2492" s="16" t="s">
        <v>294</v>
      </c>
      <c r="C2492" s="16"/>
      <c r="D2492" s="16" t="s">
        <v>700</v>
      </c>
      <c r="E2492" s="16" t="s">
        <v>702</v>
      </c>
      <c r="F2492" s="16"/>
      <c r="G2492" s="16" t="str">
        <v>Video_Views</v>
      </c>
      <c r="H2492" s="8">
        <v>55124</v>
      </c>
      <c r="I2492" s="8">
        <v>15746</v>
      </c>
      <c r="J2492" s="8">
        <v>383.23</v>
      </c>
      <c r="K2492" s="8">
        <v>199</v>
      </c>
      <c r="L2492" s="8">
        <v>0</v>
      </c>
      <c r="M2492" s="8">
        <v>1856</v>
      </c>
      <c r="N2492" s="8">
        <v>15746</v>
      </c>
      <c r="O2492">
        <f t="shared" si="516"/>
        <v>1.9257788944723619</v>
      </c>
      <c r="P2492">
        <f t="shared" si="517"/>
        <v>3.6100428125680284E-3</v>
      </c>
      <c r="Q2492" s="17">
        <f t="shared" si="534"/>
        <v>0</v>
      </c>
      <c r="R2492" s="17">
        <f t="shared" si="535"/>
        <v>0.11787120538549473</v>
      </c>
    </row>
    <row r="2493" spans="1:18" x14ac:dyDescent="0.35">
      <c r="A2493" s="23">
        <v>43365</v>
      </c>
      <c r="B2493" s="16" t="s">
        <v>294</v>
      </c>
      <c r="C2493" s="16"/>
      <c r="D2493" s="16" t="s">
        <v>700</v>
      </c>
      <c r="E2493" s="16" t="s">
        <v>702</v>
      </c>
      <c r="F2493" s="16"/>
      <c r="G2493" s="16" t="str">
        <v>Video_Views</v>
      </c>
      <c r="H2493" s="8">
        <v>36387</v>
      </c>
      <c r="I2493" s="8">
        <v>9306</v>
      </c>
      <c r="J2493" s="8">
        <v>202.89</v>
      </c>
      <c r="K2493" s="8">
        <v>135</v>
      </c>
      <c r="L2493" s="8">
        <v>0</v>
      </c>
      <c r="M2493" s="8">
        <v>829</v>
      </c>
      <c r="N2493" s="8">
        <v>9306</v>
      </c>
      <c r="O2493">
        <f t="shared" si="516"/>
        <v>1.5028888888888887</v>
      </c>
      <c r="P2493">
        <f t="shared" si="517"/>
        <v>3.7101162503091764E-3</v>
      </c>
      <c r="Q2493" s="17">
        <f t="shared" si="534"/>
        <v>0</v>
      </c>
      <c r="R2493" s="17">
        <f t="shared" si="535"/>
        <v>8.9082312486567811E-2</v>
      </c>
    </row>
    <row r="2494" spans="1:18" x14ac:dyDescent="0.35">
      <c r="A2494" s="23">
        <v>43358</v>
      </c>
      <c r="B2494" s="16" t="s">
        <v>294</v>
      </c>
      <c r="C2494" s="16"/>
      <c r="D2494" s="16" t="s">
        <v>700</v>
      </c>
      <c r="E2494" s="16" t="s">
        <v>702</v>
      </c>
      <c r="F2494" s="16"/>
      <c r="G2494" s="16" t="str">
        <v>Video_Views</v>
      </c>
      <c r="H2494" s="8">
        <v>13349</v>
      </c>
      <c r="I2494" s="8">
        <v>3739</v>
      </c>
      <c r="J2494" s="8">
        <v>85.68</v>
      </c>
      <c r="K2494" s="8">
        <v>39</v>
      </c>
      <c r="L2494" s="8">
        <v>0</v>
      </c>
      <c r="M2494" s="8">
        <v>453</v>
      </c>
      <c r="N2494" s="8">
        <v>3739</v>
      </c>
      <c r="O2494">
        <f t="shared" si="516"/>
        <v>2.1969230769230772</v>
      </c>
      <c r="P2494">
        <f t="shared" si="517"/>
        <v>2.9215671585886582E-3</v>
      </c>
      <c r="Q2494" s="17">
        <f t="shared" si="534"/>
        <v>0</v>
      </c>
      <c r="R2494" s="17">
        <f t="shared" si="535"/>
        <v>0.12115538914148168</v>
      </c>
    </row>
    <row r="2495" spans="1:18" x14ac:dyDescent="0.35">
      <c r="A2495" s="23">
        <v>43362</v>
      </c>
      <c r="B2495" s="16" t="s">
        <v>288</v>
      </c>
      <c r="C2495" s="16"/>
      <c r="D2495" s="16" t="s">
        <v>700</v>
      </c>
      <c r="E2495" s="16" t="s">
        <v>702</v>
      </c>
      <c r="F2495" s="16"/>
      <c r="G2495" s="16" t="str">
        <v>Video_Views</v>
      </c>
      <c r="H2495" s="8">
        <v>368737</v>
      </c>
      <c r="I2495" s="8">
        <v>93122</v>
      </c>
      <c r="J2495" s="8">
        <v>2131.2900000000004</v>
      </c>
      <c r="K2495" s="8">
        <v>761</v>
      </c>
      <c r="L2495" s="8">
        <v>0</v>
      </c>
      <c r="M2495" s="8">
        <v>16420</v>
      </c>
      <c r="N2495" s="8">
        <v>93122</v>
      </c>
      <c r="O2495">
        <f t="shared" si="516"/>
        <v>2.800643889618923</v>
      </c>
      <c r="P2495">
        <f t="shared" si="517"/>
        <v>2.0638015713096325E-3</v>
      </c>
      <c r="Q2495" s="17">
        <f t="shared" si="534"/>
        <v>0</v>
      </c>
      <c r="R2495" s="17">
        <f t="shared" si="535"/>
        <v>0.17632782801056679</v>
      </c>
    </row>
    <row r="2496" spans="1:18" hidden="1" x14ac:dyDescent="0.35">
      <c r="A2496" s="16">
        <v>43360</v>
      </c>
      <c r="B2496" s="16" t="s">
        <v>289</v>
      </c>
      <c r="C2496" s="16"/>
      <c r="D2496" s="16" t="s">
        <v>701</v>
      </c>
      <c r="E2496" s="16" t="s">
        <v>702</v>
      </c>
      <c r="F2496" s="16"/>
      <c r="G2496" s="16" t="str">
        <v>Link_Clicks</v>
      </c>
      <c r="H2496" s="8">
        <v>70055</v>
      </c>
      <c r="I2496" s="8">
        <v>0</v>
      </c>
      <c r="J2496" s="8">
        <v>909</v>
      </c>
      <c r="K2496" s="8">
        <v>1941</v>
      </c>
      <c r="L2496" s="8">
        <v>0</v>
      </c>
      <c r="M2496" s="8">
        <v>0</v>
      </c>
      <c r="N2496" s="8">
        <v>0</v>
      </c>
      <c r="O2496">
        <f t="shared" si="516"/>
        <v>0.46831530139103555</v>
      </c>
      <c r="P2496">
        <f t="shared" si="517"/>
        <v>2.7706801798586825E-2</v>
      </c>
      <c r="Q2496" s="11">
        <f>L2496/H2496*100</f>
        <v>0</v>
      </c>
      <c r="R2496" s="12" t="e">
        <f>M2496/N2496*100</f>
        <v>#DIV/0!</v>
      </c>
    </row>
    <row r="2497" spans="1:18" x14ac:dyDescent="0.35">
      <c r="A2497" s="23">
        <v>43363</v>
      </c>
      <c r="B2497" s="16" t="s">
        <v>294</v>
      </c>
      <c r="C2497" s="16"/>
      <c r="D2497" s="16" t="s">
        <v>700</v>
      </c>
      <c r="E2497" s="16" t="s">
        <v>702</v>
      </c>
      <c r="F2497" s="16"/>
      <c r="G2497" s="16" t="str">
        <v>Video_Views</v>
      </c>
      <c r="H2497" s="8">
        <v>18395</v>
      </c>
      <c r="I2497" s="8">
        <v>4483</v>
      </c>
      <c r="J2497" s="8">
        <v>106.71000000000001</v>
      </c>
      <c r="K2497" s="8">
        <v>55</v>
      </c>
      <c r="L2497" s="8">
        <v>0</v>
      </c>
      <c r="M2497" s="8">
        <v>467</v>
      </c>
      <c r="N2497" s="8">
        <v>4483</v>
      </c>
      <c r="O2497">
        <f t="shared" si="516"/>
        <v>1.9401818181818182</v>
      </c>
      <c r="P2497">
        <f t="shared" si="517"/>
        <v>2.989942919271541E-3</v>
      </c>
      <c r="Q2497" s="17">
        <f t="shared" ref="Q2497:Q2500" si="536">L2497/H2497</f>
        <v>0</v>
      </c>
      <c r="R2497" s="17">
        <f t="shared" ref="R2497:R2500" si="537">M2497/N2497</f>
        <v>0.10417131385233103</v>
      </c>
    </row>
    <row r="2498" spans="1:18" x14ac:dyDescent="0.35">
      <c r="A2498" s="23">
        <v>43359</v>
      </c>
      <c r="B2498" s="16" t="s">
        <v>288</v>
      </c>
      <c r="C2498" s="16"/>
      <c r="D2498" s="16" t="s">
        <v>700</v>
      </c>
      <c r="E2498" s="16" t="s">
        <v>702</v>
      </c>
      <c r="F2498" s="16"/>
      <c r="G2498" s="16" t="str">
        <v>Video_Views</v>
      </c>
      <c r="H2498" s="8">
        <v>877417</v>
      </c>
      <c r="I2498" s="8">
        <v>179500</v>
      </c>
      <c r="J2498" s="8">
        <v>5071.6900000000005</v>
      </c>
      <c r="K2498" s="8">
        <v>1289</v>
      </c>
      <c r="L2498" s="8">
        <v>0</v>
      </c>
      <c r="M2498" s="8">
        <v>24904</v>
      </c>
      <c r="N2498" s="8">
        <v>179500</v>
      </c>
      <c r="O2498">
        <f t="shared" si="516"/>
        <v>3.9345927075252138</v>
      </c>
      <c r="P2498">
        <f t="shared" si="517"/>
        <v>1.4690848251173614E-3</v>
      </c>
      <c r="Q2498" s="17">
        <f t="shared" si="536"/>
        <v>0</v>
      </c>
      <c r="R2498" s="17">
        <f t="shared" si="537"/>
        <v>0.13874094707520893</v>
      </c>
    </row>
    <row r="2499" spans="1:18" x14ac:dyDescent="0.35">
      <c r="A2499" s="23">
        <v>43357</v>
      </c>
      <c r="B2499" s="16" t="s">
        <v>294</v>
      </c>
      <c r="C2499" s="16"/>
      <c r="D2499" s="16" t="s">
        <v>701</v>
      </c>
      <c r="E2499" s="16" t="s">
        <v>702</v>
      </c>
      <c r="F2499" s="16"/>
      <c r="G2499" s="16" t="str">
        <v>Video_Views</v>
      </c>
      <c r="H2499" s="8">
        <v>50774</v>
      </c>
      <c r="I2499" s="8">
        <v>11333</v>
      </c>
      <c r="J2499" s="8">
        <v>238.10999999999999</v>
      </c>
      <c r="K2499" s="8">
        <v>63</v>
      </c>
      <c r="L2499" s="8">
        <v>0</v>
      </c>
      <c r="M2499" s="8">
        <v>4646</v>
      </c>
      <c r="N2499" s="8">
        <v>11333</v>
      </c>
      <c r="O2499">
        <f t="shared" ref="O2499:O2562" si="538">J2499/K2499</f>
        <v>3.7795238095238095</v>
      </c>
      <c r="P2499">
        <f t="shared" ref="P2499:P2562" si="539">K2499/H2499</f>
        <v>1.2407925316106668E-3</v>
      </c>
      <c r="Q2499" s="17">
        <f t="shared" si="536"/>
        <v>0</v>
      </c>
      <c r="R2499" s="17">
        <f t="shared" si="537"/>
        <v>0.40995323391864469</v>
      </c>
    </row>
    <row r="2500" spans="1:18" x14ac:dyDescent="0.35">
      <c r="A2500" s="23">
        <v>43366</v>
      </c>
      <c r="B2500" s="16" t="s">
        <v>294</v>
      </c>
      <c r="C2500" s="16"/>
      <c r="D2500" s="16" t="s">
        <v>701</v>
      </c>
      <c r="E2500" s="16" t="s">
        <v>702</v>
      </c>
      <c r="F2500" s="16"/>
      <c r="G2500" s="16" t="str">
        <v>Video_Views</v>
      </c>
      <c r="H2500" s="8">
        <v>6536</v>
      </c>
      <c r="I2500" s="8">
        <v>1108</v>
      </c>
      <c r="J2500" s="8">
        <v>30.680000000000003</v>
      </c>
      <c r="K2500" s="8">
        <v>6</v>
      </c>
      <c r="L2500" s="8">
        <v>0</v>
      </c>
      <c r="M2500" s="8">
        <v>511</v>
      </c>
      <c r="N2500" s="8">
        <v>1108</v>
      </c>
      <c r="O2500">
        <f t="shared" si="538"/>
        <v>5.1133333333333342</v>
      </c>
      <c r="P2500">
        <f t="shared" si="539"/>
        <v>9.1799265605875156E-4</v>
      </c>
      <c r="Q2500" s="17">
        <f t="shared" si="536"/>
        <v>0</v>
      </c>
      <c r="R2500" s="17">
        <f t="shared" si="537"/>
        <v>0.46119133574007221</v>
      </c>
    </row>
    <row r="2501" spans="1:18" hidden="1" x14ac:dyDescent="0.35">
      <c r="A2501" s="16">
        <v>43361</v>
      </c>
      <c r="B2501" s="16" t="s">
        <v>289</v>
      </c>
      <c r="C2501" s="16"/>
      <c r="D2501" s="16" t="s">
        <v>701</v>
      </c>
      <c r="E2501" s="16" t="s">
        <v>702</v>
      </c>
      <c r="F2501" s="16"/>
      <c r="G2501" s="16" t="str">
        <v>Link_Clicks</v>
      </c>
      <c r="H2501" s="8">
        <v>23932</v>
      </c>
      <c r="I2501" s="8">
        <v>0</v>
      </c>
      <c r="J2501" s="8">
        <v>422.58</v>
      </c>
      <c r="K2501" s="8">
        <v>356</v>
      </c>
      <c r="L2501" s="8">
        <v>0</v>
      </c>
      <c r="M2501" s="8">
        <v>0</v>
      </c>
      <c r="N2501" s="8">
        <v>0</v>
      </c>
      <c r="O2501">
        <f t="shared" si="538"/>
        <v>1.1870224719101123</v>
      </c>
      <c r="P2501">
        <f t="shared" si="539"/>
        <v>1.487548052816313E-2</v>
      </c>
      <c r="Q2501" s="11">
        <f>L2501/H2501*100</f>
        <v>0</v>
      </c>
      <c r="R2501" s="12" t="e">
        <f>M2501/N2501*100</f>
        <v>#DIV/0!</v>
      </c>
    </row>
    <row r="2502" spans="1:18" x14ac:dyDescent="0.35">
      <c r="A2502" s="23">
        <v>43364</v>
      </c>
      <c r="B2502" s="16" t="s">
        <v>294</v>
      </c>
      <c r="C2502" s="16"/>
      <c r="D2502" s="16" t="s">
        <v>700</v>
      </c>
      <c r="E2502" s="16" t="s">
        <v>702</v>
      </c>
      <c r="F2502" s="16"/>
      <c r="G2502" s="16" t="str">
        <v>Video_Views</v>
      </c>
      <c r="H2502" s="8">
        <v>17054</v>
      </c>
      <c r="I2502" s="8">
        <v>4209</v>
      </c>
      <c r="J2502" s="8">
        <v>101.2</v>
      </c>
      <c r="K2502" s="8">
        <v>94</v>
      </c>
      <c r="L2502" s="8">
        <v>0</v>
      </c>
      <c r="M2502" s="8">
        <v>494</v>
      </c>
      <c r="N2502" s="8">
        <v>4209</v>
      </c>
      <c r="O2502">
        <f t="shared" si="538"/>
        <v>1.0765957446808512</v>
      </c>
      <c r="P2502">
        <f t="shared" si="539"/>
        <v>5.5119033657792891E-3</v>
      </c>
      <c r="Q2502" s="17">
        <f t="shared" ref="Q2502:Q2547" si="540">L2502/H2502</f>
        <v>0</v>
      </c>
      <c r="R2502" s="17">
        <f t="shared" ref="R2502:R2547" si="541">M2502/N2502</f>
        <v>0.11736754573532905</v>
      </c>
    </row>
    <row r="2503" spans="1:18" x14ac:dyDescent="0.35">
      <c r="A2503" s="23">
        <v>43363</v>
      </c>
      <c r="B2503" s="16" t="s">
        <v>294</v>
      </c>
      <c r="C2503" s="16"/>
      <c r="D2503" s="16" t="s">
        <v>701</v>
      </c>
      <c r="E2503" s="16" t="s">
        <v>702</v>
      </c>
      <c r="F2503" s="16"/>
      <c r="G2503" s="16" t="str">
        <v>Video_Views</v>
      </c>
      <c r="H2503" s="8">
        <v>9827</v>
      </c>
      <c r="I2503" s="8">
        <v>2003</v>
      </c>
      <c r="J2503" s="8">
        <v>46.05</v>
      </c>
      <c r="K2503" s="8">
        <v>8</v>
      </c>
      <c r="L2503" s="8">
        <v>0</v>
      </c>
      <c r="M2503" s="8">
        <v>908</v>
      </c>
      <c r="N2503" s="8">
        <v>2003</v>
      </c>
      <c r="O2503">
        <f t="shared" si="538"/>
        <v>5.7562499999999996</v>
      </c>
      <c r="P2503">
        <f t="shared" si="539"/>
        <v>8.1408364709473896E-4</v>
      </c>
      <c r="Q2503" s="17">
        <f t="shared" si="540"/>
        <v>0</v>
      </c>
      <c r="R2503" s="17">
        <f t="shared" si="541"/>
        <v>0.45332001997004495</v>
      </c>
    </row>
    <row r="2504" spans="1:18" x14ac:dyDescent="0.35">
      <c r="A2504" s="23">
        <v>43361</v>
      </c>
      <c r="B2504" s="16" t="s">
        <v>294</v>
      </c>
      <c r="C2504" s="16"/>
      <c r="D2504" s="16" t="s">
        <v>701</v>
      </c>
      <c r="E2504" s="16" t="s">
        <v>702</v>
      </c>
      <c r="F2504" s="16"/>
      <c r="G2504" s="16" t="str">
        <v>Video_Views</v>
      </c>
      <c r="H2504" s="8">
        <v>96869</v>
      </c>
      <c r="I2504" s="8">
        <v>21641</v>
      </c>
      <c r="J2504" s="8">
        <v>454.37</v>
      </c>
      <c r="K2504" s="8">
        <v>120</v>
      </c>
      <c r="L2504" s="8">
        <v>0</v>
      </c>
      <c r="M2504" s="8">
        <v>8762</v>
      </c>
      <c r="N2504" s="8">
        <v>21641</v>
      </c>
      <c r="O2504">
        <f t="shared" si="538"/>
        <v>3.7864166666666668</v>
      </c>
      <c r="P2504">
        <f t="shared" si="539"/>
        <v>1.2387864022545911E-3</v>
      </c>
      <c r="Q2504" s="17">
        <f t="shared" si="540"/>
        <v>0</v>
      </c>
      <c r="R2504" s="17">
        <f t="shared" si="541"/>
        <v>0.40487962663462873</v>
      </c>
    </row>
    <row r="2505" spans="1:18" x14ac:dyDescent="0.35">
      <c r="A2505" s="23">
        <v>43358</v>
      </c>
      <c r="B2505" s="16" t="s">
        <v>294</v>
      </c>
      <c r="C2505" s="16"/>
      <c r="D2505" s="16" t="s">
        <v>700</v>
      </c>
      <c r="E2505" s="16" t="s">
        <v>702</v>
      </c>
      <c r="F2505" s="16"/>
      <c r="G2505" s="16" t="str">
        <v>Video_Views</v>
      </c>
      <c r="H2505" s="8">
        <v>46547</v>
      </c>
      <c r="I2505" s="8">
        <v>13351</v>
      </c>
      <c r="J2505" s="8">
        <v>329.08</v>
      </c>
      <c r="K2505" s="8">
        <v>167</v>
      </c>
      <c r="L2505" s="8">
        <v>0</v>
      </c>
      <c r="M2505" s="8">
        <v>1608</v>
      </c>
      <c r="N2505" s="8">
        <v>13351</v>
      </c>
      <c r="O2505">
        <f t="shared" si="538"/>
        <v>1.9705389221556886</v>
      </c>
      <c r="P2505">
        <f t="shared" si="539"/>
        <v>3.5877714997744215E-3</v>
      </c>
      <c r="Q2505" s="17">
        <f t="shared" si="540"/>
        <v>0</v>
      </c>
      <c r="R2505" s="17">
        <f t="shared" si="541"/>
        <v>0.12044041644820613</v>
      </c>
    </row>
    <row r="2506" spans="1:18" x14ac:dyDescent="0.35">
      <c r="A2506" s="23">
        <v>43361</v>
      </c>
      <c r="B2506" s="16" t="s">
        <v>294</v>
      </c>
      <c r="C2506" s="16"/>
      <c r="D2506" s="16" t="s">
        <v>700</v>
      </c>
      <c r="E2506" s="16" t="s">
        <v>702</v>
      </c>
      <c r="F2506" s="16"/>
      <c r="G2506" s="16" t="str">
        <v>Video_Views</v>
      </c>
      <c r="H2506" s="8">
        <v>11002</v>
      </c>
      <c r="I2506" s="8">
        <v>3436</v>
      </c>
      <c r="J2506" s="8">
        <v>76.97</v>
      </c>
      <c r="K2506" s="8">
        <v>45</v>
      </c>
      <c r="L2506" s="8">
        <v>0</v>
      </c>
      <c r="M2506" s="8">
        <v>479</v>
      </c>
      <c r="N2506" s="8">
        <v>3436</v>
      </c>
      <c r="O2506">
        <f t="shared" si="538"/>
        <v>1.7104444444444444</v>
      </c>
      <c r="P2506">
        <f t="shared" si="539"/>
        <v>4.0901654244682789E-3</v>
      </c>
      <c r="Q2506" s="17">
        <f t="shared" si="540"/>
        <v>0</v>
      </c>
      <c r="R2506" s="17">
        <f t="shared" si="541"/>
        <v>0.13940628637951105</v>
      </c>
    </row>
    <row r="2507" spans="1:18" x14ac:dyDescent="0.35">
      <c r="A2507" s="23">
        <v>43364</v>
      </c>
      <c r="B2507" s="16" t="s">
        <v>294</v>
      </c>
      <c r="C2507" s="16"/>
      <c r="D2507" s="16" t="s">
        <v>700</v>
      </c>
      <c r="E2507" s="16" t="s">
        <v>702</v>
      </c>
      <c r="F2507" s="16"/>
      <c r="G2507" s="16" t="str">
        <v>Video_Views</v>
      </c>
      <c r="H2507" s="8">
        <v>58275</v>
      </c>
      <c r="I2507" s="8">
        <v>15309</v>
      </c>
      <c r="J2507" s="8">
        <v>324.27</v>
      </c>
      <c r="K2507" s="8">
        <v>213</v>
      </c>
      <c r="L2507" s="8">
        <v>0</v>
      </c>
      <c r="M2507" s="8">
        <v>1377</v>
      </c>
      <c r="N2507" s="8">
        <v>15309</v>
      </c>
      <c r="O2507">
        <f t="shared" si="538"/>
        <v>1.522394366197183</v>
      </c>
      <c r="P2507">
        <f t="shared" si="539"/>
        <v>3.6550836550836552E-3</v>
      </c>
      <c r="Q2507" s="17">
        <f t="shared" si="540"/>
        <v>0</v>
      </c>
      <c r="R2507" s="17">
        <f t="shared" si="541"/>
        <v>8.9947089947089942E-2</v>
      </c>
    </row>
    <row r="2508" spans="1:18" x14ac:dyDescent="0.35">
      <c r="A2508" s="23">
        <v>43359</v>
      </c>
      <c r="B2508" s="16" t="s">
        <v>294</v>
      </c>
      <c r="C2508" s="16"/>
      <c r="D2508" s="16" t="s">
        <v>701</v>
      </c>
      <c r="E2508" s="16" t="s">
        <v>702</v>
      </c>
      <c r="F2508" s="16"/>
      <c r="G2508" s="16" t="str">
        <v>Video_Views</v>
      </c>
      <c r="H2508" s="8">
        <v>150132</v>
      </c>
      <c r="I2508" s="8">
        <v>30756</v>
      </c>
      <c r="J2508" s="8">
        <v>704</v>
      </c>
      <c r="K2508" s="8">
        <v>156</v>
      </c>
      <c r="L2508" s="8">
        <v>0</v>
      </c>
      <c r="M2508" s="8">
        <v>12712</v>
      </c>
      <c r="N2508" s="8">
        <v>30756</v>
      </c>
      <c r="O2508">
        <f t="shared" si="538"/>
        <v>4.5128205128205128</v>
      </c>
      <c r="P2508">
        <f t="shared" si="539"/>
        <v>1.0390856046678923E-3</v>
      </c>
      <c r="Q2508" s="17">
        <f t="shared" si="540"/>
        <v>0</v>
      </c>
      <c r="R2508" s="17">
        <f t="shared" si="541"/>
        <v>0.41331772662244765</v>
      </c>
    </row>
    <row r="2509" spans="1:18" x14ac:dyDescent="0.35">
      <c r="A2509" s="23">
        <v>43361</v>
      </c>
      <c r="B2509" s="16" t="s">
        <v>294</v>
      </c>
      <c r="C2509" s="16"/>
      <c r="D2509" s="16" t="s">
        <v>700</v>
      </c>
      <c r="E2509" s="16" t="s">
        <v>702</v>
      </c>
      <c r="F2509" s="16"/>
      <c r="G2509" s="16" t="str">
        <v>Video_Views</v>
      </c>
      <c r="H2509" s="8">
        <v>43794</v>
      </c>
      <c r="I2509" s="8">
        <v>11936</v>
      </c>
      <c r="J2509" s="8">
        <v>306.81</v>
      </c>
      <c r="K2509" s="8">
        <v>188</v>
      </c>
      <c r="L2509" s="8">
        <v>0</v>
      </c>
      <c r="M2509" s="8">
        <v>1327</v>
      </c>
      <c r="N2509" s="8">
        <v>11936</v>
      </c>
      <c r="O2509">
        <f t="shared" si="538"/>
        <v>1.6319680851063829</v>
      </c>
      <c r="P2509">
        <f t="shared" si="539"/>
        <v>4.2928255012102115E-3</v>
      </c>
      <c r="Q2509" s="17">
        <f t="shared" si="540"/>
        <v>0</v>
      </c>
      <c r="R2509" s="17">
        <f t="shared" si="541"/>
        <v>0.11117627345844504</v>
      </c>
    </row>
    <row r="2510" spans="1:18" x14ac:dyDescent="0.35">
      <c r="A2510" s="23">
        <v>43358</v>
      </c>
      <c r="B2510" s="16" t="s">
        <v>294</v>
      </c>
      <c r="C2510" s="16"/>
      <c r="D2510" s="16" t="s">
        <v>701</v>
      </c>
      <c r="E2510" s="16" t="s">
        <v>702</v>
      </c>
      <c r="F2510" s="16"/>
      <c r="G2510" s="16" t="str">
        <v>Video_Views</v>
      </c>
      <c r="H2510" s="8">
        <v>26629</v>
      </c>
      <c r="I2510" s="8">
        <v>4895</v>
      </c>
      <c r="J2510" s="8">
        <v>124.87</v>
      </c>
      <c r="K2510" s="8">
        <v>22</v>
      </c>
      <c r="L2510" s="8">
        <v>0</v>
      </c>
      <c r="M2510" s="8">
        <v>2196</v>
      </c>
      <c r="N2510" s="8">
        <v>4895</v>
      </c>
      <c r="O2510">
        <f t="shared" si="538"/>
        <v>5.6759090909090908</v>
      </c>
      <c r="P2510">
        <f t="shared" si="539"/>
        <v>8.2616696083217546E-4</v>
      </c>
      <c r="Q2510" s="17">
        <f t="shared" si="540"/>
        <v>0</v>
      </c>
      <c r="R2510" s="17">
        <f t="shared" si="541"/>
        <v>0.44862104187946883</v>
      </c>
    </row>
    <row r="2511" spans="1:18" x14ac:dyDescent="0.35">
      <c r="A2511" s="23">
        <v>43362</v>
      </c>
      <c r="B2511" s="16" t="s">
        <v>294</v>
      </c>
      <c r="C2511" s="16"/>
      <c r="D2511" s="16" t="s">
        <v>700</v>
      </c>
      <c r="E2511" s="16" t="s">
        <v>702</v>
      </c>
      <c r="F2511" s="16"/>
      <c r="G2511" s="16" t="str">
        <v>Video_Views</v>
      </c>
      <c r="H2511" s="8">
        <v>67034</v>
      </c>
      <c r="I2511" s="8">
        <v>17407</v>
      </c>
      <c r="J2511" s="8">
        <v>389.9</v>
      </c>
      <c r="K2511" s="8">
        <v>201</v>
      </c>
      <c r="L2511" s="8">
        <v>0</v>
      </c>
      <c r="M2511" s="8">
        <v>1457</v>
      </c>
      <c r="N2511" s="8">
        <v>17407</v>
      </c>
      <c r="O2511">
        <f t="shared" si="538"/>
        <v>1.9398009950248756</v>
      </c>
      <c r="P2511">
        <f t="shared" si="539"/>
        <v>2.9984783841035894E-3</v>
      </c>
      <c r="Q2511" s="17">
        <f t="shared" si="540"/>
        <v>0</v>
      </c>
      <c r="R2511" s="17">
        <f t="shared" si="541"/>
        <v>8.3701958982018723E-2</v>
      </c>
    </row>
    <row r="2512" spans="1:18" x14ac:dyDescent="0.35">
      <c r="A2512" s="23">
        <v>43363</v>
      </c>
      <c r="B2512" s="16" t="s">
        <v>294</v>
      </c>
      <c r="C2512" s="16"/>
      <c r="D2512" s="16" t="s">
        <v>700</v>
      </c>
      <c r="E2512" s="16" t="s">
        <v>702</v>
      </c>
      <c r="F2512" s="16"/>
      <c r="G2512" s="16" t="str">
        <v>Video_Views</v>
      </c>
      <c r="H2512" s="8">
        <v>7787</v>
      </c>
      <c r="I2512" s="8">
        <v>1943</v>
      </c>
      <c r="J2512" s="8">
        <v>47.01</v>
      </c>
      <c r="K2512" s="8">
        <v>32</v>
      </c>
      <c r="L2512" s="8">
        <v>0</v>
      </c>
      <c r="M2512" s="8">
        <v>204</v>
      </c>
      <c r="N2512" s="8">
        <v>1943</v>
      </c>
      <c r="O2512">
        <f t="shared" si="538"/>
        <v>1.4690624999999999</v>
      </c>
      <c r="P2512">
        <f t="shared" si="539"/>
        <v>4.1094131244381665E-3</v>
      </c>
      <c r="Q2512" s="17">
        <f t="shared" si="540"/>
        <v>0</v>
      </c>
      <c r="R2512" s="17">
        <f t="shared" si="541"/>
        <v>0.10499227997941328</v>
      </c>
    </row>
    <row r="2513" spans="1:18" x14ac:dyDescent="0.35">
      <c r="A2513" s="23">
        <v>43357</v>
      </c>
      <c r="B2513" s="16" t="s">
        <v>294</v>
      </c>
      <c r="C2513" s="16"/>
      <c r="D2513" s="16" t="s">
        <v>700</v>
      </c>
      <c r="E2513" s="16" t="s">
        <v>702</v>
      </c>
      <c r="F2513" s="16"/>
      <c r="G2513" s="16" t="str">
        <v>Video_Views</v>
      </c>
      <c r="H2513" s="8">
        <v>9568</v>
      </c>
      <c r="I2513" s="8">
        <v>3080</v>
      </c>
      <c r="J2513" s="8">
        <v>78.88000000000001</v>
      </c>
      <c r="K2513" s="8">
        <v>46</v>
      </c>
      <c r="L2513" s="8">
        <v>0</v>
      </c>
      <c r="M2513" s="8">
        <v>387</v>
      </c>
      <c r="N2513" s="8">
        <v>3080</v>
      </c>
      <c r="O2513">
        <f t="shared" si="538"/>
        <v>1.7147826086956524</v>
      </c>
      <c r="P2513">
        <f t="shared" si="539"/>
        <v>4.807692307692308E-3</v>
      </c>
      <c r="Q2513" s="17">
        <f t="shared" si="540"/>
        <v>0</v>
      </c>
      <c r="R2513" s="17">
        <f t="shared" si="541"/>
        <v>0.12564935064935065</v>
      </c>
    </row>
    <row r="2514" spans="1:18" x14ac:dyDescent="0.35">
      <c r="A2514" s="23">
        <v>43358</v>
      </c>
      <c r="B2514" s="16" t="s">
        <v>294</v>
      </c>
      <c r="C2514" s="16"/>
      <c r="D2514" s="16" t="s">
        <v>700</v>
      </c>
      <c r="E2514" s="16" t="s">
        <v>702</v>
      </c>
      <c r="F2514" s="16"/>
      <c r="G2514" s="16" t="str">
        <v>Video_Views</v>
      </c>
      <c r="H2514" s="8">
        <v>20476</v>
      </c>
      <c r="I2514" s="8">
        <v>6189</v>
      </c>
      <c r="J2514" s="8">
        <v>140.6</v>
      </c>
      <c r="K2514" s="8">
        <v>73</v>
      </c>
      <c r="L2514" s="8">
        <v>0</v>
      </c>
      <c r="M2514" s="8">
        <v>786</v>
      </c>
      <c r="N2514" s="8">
        <v>6189</v>
      </c>
      <c r="O2514">
        <f t="shared" si="538"/>
        <v>1.9260273972602739</v>
      </c>
      <c r="P2514">
        <f t="shared" si="539"/>
        <v>3.5651494432506351E-3</v>
      </c>
      <c r="Q2514" s="17">
        <f t="shared" si="540"/>
        <v>0</v>
      </c>
      <c r="R2514" s="17">
        <f t="shared" si="541"/>
        <v>0.1269995152690257</v>
      </c>
    </row>
    <row r="2515" spans="1:18" x14ac:dyDescent="0.35">
      <c r="A2515" s="23">
        <v>43361</v>
      </c>
      <c r="B2515" s="16" t="s">
        <v>294</v>
      </c>
      <c r="C2515" s="16"/>
      <c r="D2515" s="16" t="s">
        <v>700</v>
      </c>
      <c r="E2515" s="16" t="s">
        <v>702</v>
      </c>
      <c r="F2515" s="16"/>
      <c r="G2515" s="16" t="str">
        <v>Video_Views</v>
      </c>
      <c r="H2515" s="8">
        <v>69700</v>
      </c>
      <c r="I2515" s="8">
        <v>17465</v>
      </c>
      <c r="J2515" s="8">
        <v>391.13</v>
      </c>
      <c r="K2515" s="8">
        <v>196</v>
      </c>
      <c r="L2515" s="8">
        <v>0</v>
      </c>
      <c r="M2515" s="8">
        <v>1473</v>
      </c>
      <c r="N2515" s="8">
        <v>17465</v>
      </c>
      <c r="O2515">
        <f t="shared" si="538"/>
        <v>1.995561224489796</v>
      </c>
      <c r="P2515">
        <f t="shared" si="539"/>
        <v>2.8120516499282639E-3</v>
      </c>
      <c r="Q2515" s="17">
        <f t="shared" si="540"/>
        <v>0</v>
      </c>
      <c r="R2515" s="17">
        <f t="shared" si="541"/>
        <v>8.4340108789006579E-2</v>
      </c>
    </row>
    <row r="2516" spans="1:18" x14ac:dyDescent="0.35">
      <c r="A2516" s="23">
        <v>43363</v>
      </c>
      <c r="B2516" s="16" t="s">
        <v>294</v>
      </c>
      <c r="C2516" s="16"/>
      <c r="D2516" s="16" t="s">
        <v>700</v>
      </c>
      <c r="E2516" s="16" t="s">
        <v>702</v>
      </c>
      <c r="F2516" s="16"/>
      <c r="G2516" s="16" t="str">
        <v>Video_Views</v>
      </c>
      <c r="H2516" s="8">
        <v>4179</v>
      </c>
      <c r="I2516" s="8">
        <v>1079</v>
      </c>
      <c r="J2516" s="8">
        <v>26.060000000000002</v>
      </c>
      <c r="K2516" s="8">
        <v>14</v>
      </c>
      <c r="L2516" s="8">
        <v>0</v>
      </c>
      <c r="M2516" s="8">
        <v>110</v>
      </c>
      <c r="N2516" s="8">
        <v>1079</v>
      </c>
      <c r="O2516">
        <f t="shared" si="538"/>
        <v>1.8614285714285717</v>
      </c>
      <c r="P2516">
        <f t="shared" si="539"/>
        <v>3.3500837520938024E-3</v>
      </c>
      <c r="Q2516" s="17">
        <f t="shared" si="540"/>
        <v>0</v>
      </c>
      <c r="R2516" s="17">
        <f t="shared" si="541"/>
        <v>0.10194624652455977</v>
      </c>
    </row>
    <row r="2517" spans="1:18" x14ac:dyDescent="0.35">
      <c r="A2517" s="23">
        <v>43361</v>
      </c>
      <c r="B2517" s="16" t="s">
        <v>294</v>
      </c>
      <c r="C2517" s="16"/>
      <c r="D2517" s="16" t="s">
        <v>701</v>
      </c>
      <c r="E2517" s="16" t="s">
        <v>702</v>
      </c>
      <c r="F2517" s="16"/>
      <c r="G2517" s="16" t="str">
        <v>Video_Views</v>
      </c>
      <c r="H2517" s="8">
        <v>29436</v>
      </c>
      <c r="I2517" s="8">
        <v>5510</v>
      </c>
      <c r="J2517" s="8">
        <v>138.07999999999998</v>
      </c>
      <c r="K2517" s="8">
        <v>25</v>
      </c>
      <c r="L2517" s="8">
        <v>0</v>
      </c>
      <c r="M2517" s="8">
        <v>2342</v>
      </c>
      <c r="N2517" s="8">
        <v>5510</v>
      </c>
      <c r="O2517">
        <f t="shared" si="538"/>
        <v>5.5231999999999992</v>
      </c>
      <c r="P2517">
        <f t="shared" si="539"/>
        <v>8.4930017665443673E-4</v>
      </c>
      <c r="Q2517" s="17">
        <f t="shared" si="540"/>
        <v>0</v>
      </c>
      <c r="R2517" s="17">
        <f t="shared" si="541"/>
        <v>0.42504537205081672</v>
      </c>
    </row>
    <row r="2518" spans="1:18" x14ac:dyDescent="0.35">
      <c r="A2518" s="23">
        <v>43360</v>
      </c>
      <c r="B2518" s="16" t="s">
        <v>294</v>
      </c>
      <c r="C2518" s="16"/>
      <c r="D2518" s="16" t="s">
        <v>701</v>
      </c>
      <c r="E2518" s="16" t="s">
        <v>702</v>
      </c>
      <c r="F2518" s="16"/>
      <c r="G2518" s="16" t="str">
        <v>Video_Views</v>
      </c>
      <c r="H2518" s="8">
        <v>97488</v>
      </c>
      <c r="I2518" s="8">
        <v>20114</v>
      </c>
      <c r="J2518" s="8">
        <v>457.21999999999997</v>
      </c>
      <c r="K2518" s="8">
        <v>88</v>
      </c>
      <c r="L2518" s="8">
        <v>0</v>
      </c>
      <c r="M2518" s="8">
        <v>8391</v>
      </c>
      <c r="N2518" s="8">
        <v>20114</v>
      </c>
      <c r="O2518">
        <f t="shared" si="538"/>
        <v>5.1956818181818178</v>
      </c>
      <c r="P2518">
        <f t="shared" si="539"/>
        <v>9.0267520105038568E-4</v>
      </c>
      <c r="Q2518" s="17">
        <f t="shared" si="540"/>
        <v>0</v>
      </c>
      <c r="R2518" s="17">
        <f t="shared" si="541"/>
        <v>0.41717211892214379</v>
      </c>
    </row>
    <row r="2519" spans="1:18" x14ac:dyDescent="0.35">
      <c r="A2519" s="23">
        <v>43364</v>
      </c>
      <c r="B2519" s="16" t="s">
        <v>294</v>
      </c>
      <c r="C2519" s="16"/>
      <c r="D2519" s="16" t="s">
        <v>700</v>
      </c>
      <c r="E2519" s="16" t="s">
        <v>702</v>
      </c>
      <c r="F2519" s="16"/>
      <c r="G2519" s="16" t="str">
        <v>Video_Views</v>
      </c>
      <c r="H2519" s="8">
        <v>42571</v>
      </c>
      <c r="I2519" s="8">
        <v>11303</v>
      </c>
      <c r="J2519" s="8">
        <v>267.28999999999996</v>
      </c>
      <c r="K2519" s="8">
        <v>170</v>
      </c>
      <c r="L2519" s="8">
        <v>0</v>
      </c>
      <c r="M2519" s="8">
        <v>1100</v>
      </c>
      <c r="N2519" s="8">
        <v>11303</v>
      </c>
      <c r="O2519">
        <f t="shared" si="538"/>
        <v>1.5722941176470586</v>
      </c>
      <c r="P2519">
        <f t="shared" si="539"/>
        <v>3.9933287919005894E-3</v>
      </c>
      <c r="Q2519" s="17">
        <f t="shared" si="540"/>
        <v>0</v>
      </c>
      <c r="R2519" s="17">
        <f t="shared" si="541"/>
        <v>9.7319295762187036E-2</v>
      </c>
    </row>
    <row r="2520" spans="1:18" x14ac:dyDescent="0.35">
      <c r="A2520" s="23">
        <v>43360</v>
      </c>
      <c r="B2520" s="16" t="s">
        <v>294</v>
      </c>
      <c r="C2520" s="16"/>
      <c r="D2520" s="16" t="s">
        <v>700</v>
      </c>
      <c r="E2520" s="16" t="s">
        <v>702</v>
      </c>
      <c r="F2520" s="16"/>
      <c r="G2520" s="16" t="str">
        <v>Video_Views</v>
      </c>
      <c r="H2520" s="8">
        <v>4232</v>
      </c>
      <c r="I2520" s="8">
        <v>1017</v>
      </c>
      <c r="J2520" s="8">
        <v>19.59</v>
      </c>
      <c r="K2520" s="8">
        <v>4</v>
      </c>
      <c r="L2520" s="8">
        <v>0</v>
      </c>
      <c r="M2520" s="8">
        <v>112</v>
      </c>
      <c r="N2520" s="8">
        <v>1017</v>
      </c>
      <c r="O2520">
        <f t="shared" si="538"/>
        <v>4.8975</v>
      </c>
      <c r="P2520">
        <f t="shared" si="539"/>
        <v>9.4517958412098301E-4</v>
      </c>
      <c r="Q2520" s="17">
        <f t="shared" si="540"/>
        <v>0</v>
      </c>
      <c r="R2520" s="17">
        <f t="shared" si="541"/>
        <v>0.11012782694198624</v>
      </c>
    </row>
    <row r="2521" spans="1:18" x14ac:dyDescent="0.35">
      <c r="A2521" s="23">
        <v>43361</v>
      </c>
      <c r="B2521" s="16" t="s">
        <v>294</v>
      </c>
      <c r="C2521" s="16"/>
      <c r="D2521" s="16" t="s">
        <v>701</v>
      </c>
      <c r="E2521" s="16" t="s">
        <v>702</v>
      </c>
      <c r="F2521" s="16"/>
      <c r="G2521" s="16" t="str">
        <v>Video_Views</v>
      </c>
      <c r="H2521" s="8">
        <v>12871</v>
      </c>
      <c r="I2521" s="8">
        <v>2520</v>
      </c>
      <c r="J2521" s="8">
        <v>60.37</v>
      </c>
      <c r="K2521" s="8">
        <v>14</v>
      </c>
      <c r="L2521" s="8">
        <v>0</v>
      </c>
      <c r="M2521" s="8">
        <v>1130</v>
      </c>
      <c r="N2521" s="8">
        <v>2520</v>
      </c>
      <c r="O2521">
        <f t="shared" si="538"/>
        <v>4.3121428571428568</v>
      </c>
      <c r="P2521">
        <f t="shared" si="539"/>
        <v>1.087716572138917E-3</v>
      </c>
      <c r="Q2521" s="17">
        <f t="shared" si="540"/>
        <v>0</v>
      </c>
      <c r="R2521" s="17">
        <f t="shared" si="541"/>
        <v>0.44841269841269843</v>
      </c>
    </row>
    <row r="2522" spans="1:18" x14ac:dyDescent="0.35">
      <c r="A2522" s="23">
        <v>43365</v>
      </c>
      <c r="B2522" s="16" t="s">
        <v>294</v>
      </c>
      <c r="C2522" s="16"/>
      <c r="D2522" s="16" t="s">
        <v>700</v>
      </c>
      <c r="E2522" s="16" t="s">
        <v>702</v>
      </c>
      <c r="F2522" s="16"/>
      <c r="G2522" s="16" t="str">
        <v>Video_Views</v>
      </c>
      <c r="H2522" s="8">
        <v>20506</v>
      </c>
      <c r="I2522" s="8">
        <v>5796</v>
      </c>
      <c r="J2522" s="8">
        <v>109.9</v>
      </c>
      <c r="K2522" s="8">
        <v>69</v>
      </c>
      <c r="L2522" s="8">
        <v>0</v>
      </c>
      <c r="M2522" s="8">
        <v>649</v>
      </c>
      <c r="N2522" s="8">
        <v>5796</v>
      </c>
      <c r="O2522">
        <f t="shared" si="538"/>
        <v>1.5927536231884059</v>
      </c>
      <c r="P2522">
        <f t="shared" si="539"/>
        <v>3.3648688188822784E-3</v>
      </c>
      <c r="Q2522" s="17">
        <f t="shared" si="540"/>
        <v>0</v>
      </c>
      <c r="R2522" s="17">
        <f t="shared" si="541"/>
        <v>0.11197377501725328</v>
      </c>
    </row>
    <row r="2523" spans="1:18" x14ac:dyDescent="0.35">
      <c r="A2523" s="23">
        <v>43363</v>
      </c>
      <c r="B2523" s="16" t="s">
        <v>294</v>
      </c>
      <c r="C2523" s="16"/>
      <c r="D2523" s="16" t="s">
        <v>700</v>
      </c>
      <c r="E2523" s="16" t="s">
        <v>702</v>
      </c>
      <c r="F2523" s="16"/>
      <c r="G2523" s="16" t="str">
        <v>Video_Views</v>
      </c>
      <c r="H2523" s="8">
        <v>55390</v>
      </c>
      <c r="I2523" s="8">
        <v>14214</v>
      </c>
      <c r="J2523" s="8">
        <v>269.92</v>
      </c>
      <c r="K2523" s="8">
        <v>154</v>
      </c>
      <c r="L2523" s="8">
        <v>0</v>
      </c>
      <c r="M2523" s="8">
        <v>1149</v>
      </c>
      <c r="N2523" s="8">
        <v>14214</v>
      </c>
      <c r="O2523">
        <f t="shared" si="538"/>
        <v>1.7527272727272729</v>
      </c>
      <c r="P2523">
        <f t="shared" si="539"/>
        <v>2.7802852500451343E-3</v>
      </c>
      <c r="Q2523" s="17">
        <f t="shared" si="540"/>
        <v>0</v>
      </c>
      <c r="R2523" s="17">
        <f t="shared" si="541"/>
        <v>8.0835795694385815E-2</v>
      </c>
    </row>
    <row r="2524" spans="1:18" x14ac:dyDescent="0.35">
      <c r="A2524" s="23">
        <v>43359</v>
      </c>
      <c r="B2524" s="16" t="s">
        <v>294</v>
      </c>
      <c r="C2524" s="16"/>
      <c r="D2524" s="16" t="s">
        <v>700</v>
      </c>
      <c r="E2524" s="16" t="s">
        <v>702</v>
      </c>
      <c r="F2524" s="16"/>
      <c r="G2524" s="16" t="str">
        <v>Video_Views</v>
      </c>
      <c r="H2524" s="8">
        <v>32179</v>
      </c>
      <c r="I2524" s="8">
        <v>8056</v>
      </c>
      <c r="J2524" s="8">
        <v>145.78</v>
      </c>
      <c r="K2524" s="8">
        <v>126</v>
      </c>
      <c r="L2524" s="8">
        <v>0</v>
      </c>
      <c r="M2524" s="8">
        <v>760</v>
      </c>
      <c r="N2524" s="8">
        <v>8056</v>
      </c>
      <c r="O2524">
        <f t="shared" si="538"/>
        <v>1.156984126984127</v>
      </c>
      <c r="P2524">
        <f t="shared" si="539"/>
        <v>3.9155971285621061E-3</v>
      </c>
      <c r="Q2524" s="17">
        <f t="shared" si="540"/>
        <v>0</v>
      </c>
      <c r="R2524" s="17">
        <f t="shared" si="541"/>
        <v>9.4339622641509441E-2</v>
      </c>
    </row>
    <row r="2525" spans="1:18" x14ac:dyDescent="0.35">
      <c r="A2525" s="23">
        <v>43366</v>
      </c>
      <c r="B2525" s="16" t="s">
        <v>294</v>
      </c>
      <c r="C2525" s="16"/>
      <c r="D2525" s="16" t="s">
        <v>701</v>
      </c>
      <c r="E2525" s="16" t="s">
        <v>702</v>
      </c>
      <c r="F2525" s="16"/>
      <c r="G2525" s="16" t="str">
        <v>Video_Views</v>
      </c>
      <c r="H2525" s="8">
        <v>59818</v>
      </c>
      <c r="I2525" s="8">
        <v>12660</v>
      </c>
      <c r="J2525" s="8">
        <v>280.53999999999996</v>
      </c>
      <c r="K2525" s="8">
        <v>46</v>
      </c>
      <c r="L2525" s="8">
        <v>0</v>
      </c>
      <c r="M2525" s="8">
        <v>5244</v>
      </c>
      <c r="N2525" s="8">
        <v>12660</v>
      </c>
      <c r="O2525">
        <f t="shared" si="538"/>
        <v>6.0986956521739124</v>
      </c>
      <c r="P2525">
        <f t="shared" si="539"/>
        <v>7.6899929787020628E-4</v>
      </c>
      <c r="Q2525" s="17">
        <f t="shared" si="540"/>
        <v>0</v>
      </c>
      <c r="R2525" s="17">
        <f t="shared" si="541"/>
        <v>0.41421800947867299</v>
      </c>
    </row>
    <row r="2526" spans="1:18" x14ac:dyDescent="0.35">
      <c r="A2526" s="23">
        <v>43357</v>
      </c>
      <c r="B2526" s="16" t="s">
        <v>294</v>
      </c>
      <c r="C2526" s="16"/>
      <c r="D2526" s="16" t="s">
        <v>701</v>
      </c>
      <c r="E2526" s="16" t="s">
        <v>702</v>
      </c>
      <c r="F2526" s="16"/>
      <c r="G2526" s="16" t="str">
        <v>Video_Views</v>
      </c>
      <c r="H2526" s="8">
        <v>30215</v>
      </c>
      <c r="I2526" s="8">
        <v>6529</v>
      </c>
      <c r="J2526" s="8">
        <v>141.66</v>
      </c>
      <c r="K2526" s="8">
        <v>24</v>
      </c>
      <c r="L2526" s="8">
        <v>0</v>
      </c>
      <c r="M2526" s="8">
        <v>2779</v>
      </c>
      <c r="N2526" s="8">
        <v>6529</v>
      </c>
      <c r="O2526">
        <f t="shared" si="538"/>
        <v>5.9024999999999999</v>
      </c>
      <c r="P2526">
        <f t="shared" si="539"/>
        <v>7.9430746318053945E-4</v>
      </c>
      <c r="Q2526" s="17">
        <f t="shared" si="540"/>
        <v>0</v>
      </c>
      <c r="R2526" s="17">
        <f t="shared" si="541"/>
        <v>0.42563945474038906</v>
      </c>
    </row>
    <row r="2527" spans="1:18" x14ac:dyDescent="0.35">
      <c r="A2527" s="23">
        <v>43365</v>
      </c>
      <c r="B2527" s="16" t="s">
        <v>294</v>
      </c>
      <c r="C2527" s="16"/>
      <c r="D2527" s="16" t="s">
        <v>701</v>
      </c>
      <c r="E2527" s="16" t="s">
        <v>702</v>
      </c>
      <c r="F2527" s="16"/>
      <c r="G2527" s="16" t="str">
        <v>Video_Views</v>
      </c>
      <c r="H2527" s="8">
        <v>4802</v>
      </c>
      <c r="I2527" s="8">
        <v>1109</v>
      </c>
      <c r="J2527" s="8">
        <v>22.540000000000003</v>
      </c>
      <c r="K2527" s="8">
        <v>7</v>
      </c>
      <c r="L2527" s="8">
        <v>0</v>
      </c>
      <c r="M2527" s="8">
        <v>497</v>
      </c>
      <c r="N2527" s="8">
        <v>1109</v>
      </c>
      <c r="O2527">
        <f t="shared" si="538"/>
        <v>3.22</v>
      </c>
      <c r="P2527">
        <f t="shared" si="539"/>
        <v>1.4577259475218659E-3</v>
      </c>
      <c r="Q2527" s="17">
        <f t="shared" si="540"/>
        <v>0</v>
      </c>
      <c r="R2527" s="17">
        <f t="shared" si="541"/>
        <v>0.44815148782687103</v>
      </c>
    </row>
    <row r="2528" spans="1:18" x14ac:dyDescent="0.35">
      <c r="A2528" s="23">
        <v>43364</v>
      </c>
      <c r="B2528" s="16" t="s">
        <v>294</v>
      </c>
      <c r="C2528" s="16"/>
      <c r="D2528" s="16" t="s">
        <v>701</v>
      </c>
      <c r="E2528" s="16" t="s">
        <v>702</v>
      </c>
      <c r="F2528" s="16"/>
      <c r="G2528" s="16" t="str">
        <v>Video_Views</v>
      </c>
      <c r="H2528" s="8">
        <v>3616</v>
      </c>
      <c r="I2528" s="8">
        <v>947</v>
      </c>
      <c r="J2528" s="8">
        <v>16.940000000000001</v>
      </c>
      <c r="K2528" s="8">
        <v>9</v>
      </c>
      <c r="L2528" s="8">
        <v>0</v>
      </c>
      <c r="M2528" s="8">
        <v>425</v>
      </c>
      <c r="N2528" s="8">
        <v>947</v>
      </c>
      <c r="O2528">
        <f t="shared" si="538"/>
        <v>1.8822222222222225</v>
      </c>
      <c r="P2528">
        <f t="shared" si="539"/>
        <v>2.4889380530973451E-3</v>
      </c>
      <c r="Q2528" s="17">
        <f t="shared" si="540"/>
        <v>0</v>
      </c>
      <c r="R2528" s="17">
        <f t="shared" si="541"/>
        <v>0.44878563885955647</v>
      </c>
    </row>
    <row r="2529" spans="1:18" x14ac:dyDescent="0.35">
      <c r="A2529" s="23">
        <v>43362</v>
      </c>
      <c r="B2529" s="16" t="s">
        <v>294</v>
      </c>
      <c r="C2529" s="16"/>
      <c r="D2529" s="16" t="s">
        <v>701</v>
      </c>
      <c r="E2529" s="16" t="s">
        <v>702</v>
      </c>
      <c r="F2529" s="16"/>
      <c r="G2529" s="16" t="str">
        <v>Video_Views</v>
      </c>
      <c r="H2529" s="8">
        <v>34551</v>
      </c>
      <c r="I2529" s="8">
        <v>7703</v>
      </c>
      <c r="J2529" s="8">
        <v>162.1</v>
      </c>
      <c r="K2529" s="8">
        <v>45</v>
      </c>
      <c r="L2529" s="8">
        <v>0</v>
      </c>
      <c r="M2529" s="8">
        <v>3123</v>
      </c>
      <c r="N2529" s="8">
        <v>7703</v>
      </c>
      <c r="O2529">
        <f t="shared" si="538"/>
        <v>3.6022222222222222</v>
      </c>
      <c r="P2529">
        <f t="shared" si="539"/>
        <v>1.3024225058609013E-3</v>
      </c>
      <c r="Q2529" s="17">
        <f t="shared" si="540"/>
        <v>0</v>
      </c>
      <c r="R2529" s="17">
        <f t="shared" si="541"/>
        <v>0.40542645722445803</v>
      </c>
    </row>
    <row r="2530" spans="1:18" x14ac:dyDescent="0.35">
      <c r="A2530" s="23">
        <v>43363</v>
      </c>
      <c r="B2530" s="16" t="s">
        <v>294</v>
      </c>
      <c r="C2530" s="16"/>
      <c r="D2530" s="16" t="s">
        <v>701</v>
      </c>
      <c r="E2530" s="16" t="s">
        <v>702</v>
      </c>
      <c r="F2530" s="16"/>
      <c r="G2530" s="16" t="str">
        <v>Video_Views</v>
      </c>
      <c r="H2530" s="8">
        <v>3724</v>
      </c>
      <c r="I2530" s="8">
        <v>810</v>
      </c>
      <c r="J2530" s="8">
        <v>17.46</v>
      </c>
      <c r="K2530" s="8">
        <v>9</v>
      </c>
      <c r="L2530" s="8">
        <v>0</v>
      </c>
      <c r="M2530" s="8">
        <v>357</v>
      </c>
      <c r="N2530" s="8">
        <v>810</v>
      </c>
      <c r="O2530">
        <f t="shared" si="538"/>
        <v>1.9400000000000002</v>
      </c>
      <c r="P2530">
        <f t="shared" si="539"/>
        <v>2.4167561761546724E-3</v>
      </c>
      <c r="Q2530" s="17">
        <f t="shared" si="540"/>
        <v>0</v>
      </c>
      <c r="R2530" s="17">
        <f t="shared" si="541"/>
        <v>0.44074074074074077</v>
      </c>
    </row>
    <row r="2531" spans="1:18" x14ac:dyDescent="0.35">
      <c r="A2531" s="23">
        <v>43361</v>
      </c>
      <c r="B2531" s="16" t="s">
        <v>294</v>
      </c>
      <c r="C2531" s="16"/>
      <c r="D2531" s="16" t="s">
        <v>701</v>
      </c>
      <c r="E2531" s="16" t="s">
        <v>702</v>
      </c>
      <c r="F2531" s="16"/>
      <c r="G2531" s="16" t="str">
        <v>Video_Views</v>
      </c>
      <c r="H2531" s="8">
        <v>10215</v>
      </c>
      <c r="I2531" s="8">
        <v>2876</v>
      </c>
      <c r="J2531" s="8">
        <v>67.95</v>
      </c>
      <c r="K2531" s="8">
        <v>54</v>
      </c>
      <c r="L2531" s="8">
        <v>0</v>
      </c>
      <c r="M2531" s="8">
        <v>287</v>
      </c>
      <c r="N2531" s="8">
        <v>2876</v>
      </c>
      <c r="O2531">
        <f t="shared" si="538"/>
        <v>1.2583333333333333</v>
      </c>
      <c r="P2531">
        <f t="shared" si="539"/>
        <v>5.2863436123348016E-3</v>
      </c>
      <c r="Q2531" s="17">
        <f t="shared" si="540"/>
        <v>0</v>
      </c>
      <c r="R2531" s="17">
        <f t="shared" si="541"/>
        <v>9.9791376912378299E-2</v>
      </c>
    </row>
    <row r="2532" spans="1:18" x14ac:dyDescent="0.35">
      <c r="A2532" s="23">
        <v>43365</v>
      </c>
      <c r="B2532" s="16" t="s">
        <v>294</v>
      </c>
      <c r="C2532" s="16"/>
      <c r="D2532" s="16" t="s">
        <v>701</v>
      </c>
      <c r="E2532" s="16" t="s">
        <v>702</v>
      </c>
      <c r="F2532" s="16"/>
      <c r="G2532" s="16" t="str">
        <v>Video_Views</v>
      </c>
      <c r="H2532" s="8">
        <v>53263</v>
      </c>
      <c r="I2532" s="8">
        <v>13279</v>
      </c>
      <c r="J2532" s="8">
        <v>338.94</v>
      </c>
      <c r="K2532" s="8">
        <v>184</v>
      </c>
      <c r="L2532" s="8">
        <v>0</v>
      </c>
      <c r="M2532" s="8">
        <v>1251</v>
      </c>
      <c r="N2532" s="8">
        <v>13279</v>
      </c>
      <c r="O2532">
        <f t="shared" si="538"/>
        <v>1.8420652173913044</v>
      </c>
      <c r="P2532">
        <f t="shared" si="539"/>
        <v>3.4545556953232076E-3</v>
      </c>
      <c r="Q2532" s="17">
        <f t="shared" si="540"/>
        <v>0</v>
      </c>
      <c r="R2532" s="17">
        <f t="shared" si="541"/>
        <v>9.4208901272686191E-2</v>
      </c>
    </row>
    <row r="2533" spans="1:18" x14ac:dyDescent="0.35">
      <c r="A2533" s="23">
        <v>43361</v>
      </c>
      <c r="B2533" s="16" t="s">
        <v>294</v>
      </c>
      <c r="C2533" s="16"/>
      <c r="D2533" s="16" t="s">
        <v>701</v>
      </c>
      <c r="E2533" s="16" t="s">
        <v>702</v>
      </c>
      <c r="F2533" s="16"/>
      <c r="G2533" s="16" t="str">
        <v>Video_Views</v>
      </c>
      <c r="H2533" s="8">
        <v>48511</v>
      </c>
      <c r="I2533" s="8">
        <v>10221</v>
      </c>
      <c r="J2533" s="8">
        <v>227.54</v>
      </c>
      <c r="K2533" s="8">
        <v>57</v>
      </c>
      <c r="L2533" s="8">
        <v>0</v>
      </c>
      <c r="M2533" s="8">
        <v>4124</v>
      </c>
      <c r="N2533" s="8">
        <v>10221</v>
      </c>
      <c r="O2533">
        <f t="shared" si="538"/>
        <v>3.9919298245614034</v>
      </c>
      <c r="P2533">
        <f t="shared" si="539"/>
        <v>1.1749912391004103E-3</v>
      </c>
      <c r="Q2533" s="17">
        <f t="shared" si="540"/>
        <v>0</v>
      </c>
      <c r="R2533" s="17">
        <f t="shared" si="541"/>
        <v>0.40348302514431073</v>
      </c>
    </row>
    <row r="2534" spans="1:18" x14ac:dyDescent="0.35">
      <c r="A2534" s="23">
        <v>43363</v>
      </c>
      <c r="B2534" s="16" t="s">
        <v>294</v>
      </c>
      <c r="C2534" s="16"/>
      <c r="D2534" s="16" t="s">
        <v>701</v>
      </c>
      <c r="E2534" s="16" t="s">
        <v>702</v>
      </c>
      <c r="F2534" s="16"/>
      <c r="G2534" s="16" t="str">
        <v>Video_Views</v>
      </c>
      <c r="H2534" s="8">
        <v>28545</v>
      </c>
      <c r="I2534" s="8">
        <v>9380</v>
      </c>
      <c r="J2534" s="8">
        <v>238.34</v>
      </c>
      <c r="K2534" s="8">
        <v>126</v>
      </c>
      <c r="L2534" s="8">
        <v>0</v>
      </c>
      <c r="M2534" s="8">
        <v>1198</v>
      </c>
      <c r="N2534" s="8">
        <v>9380</v>
      </c>
      <c r="O2534">
        <f t="shared" si="538"/>
        <v>1.8915873015873017</v>
      </c>
      <c r="P2534">
        <f t="shared" si="539"/>
        <v>4.4140830267997899E-3</v>
      </c>
      <c r="Q2534" s="17">
        <f t="shared" si="540"/>
        <v>0</v>
      </c>
      <c r="R2534" s="17">
        <f t="shared" si="541"/>
        <v>0.12771855010660982</v>
      </c>
    </row>
    <row r="2535" spans="1:18" x14ac:dyDescent="0.35">
      <c r="A2535" s="23">
        <v>43366</v>
      </c>
      <c r="B2535" s="16" t="s">
        <v>294</v>
      </c>
      <c r="C2535" s="16"/>
      <c r="D2535" s="16" t="s">
        <v>701</v>
      </c>
      <c r="E2535" s="16" t="s">
        <v>702</v>
      </c>
      <c r="F2535" s="16"/>
      <c r="G2535" s="16" t="str">
        <v>Video_Views</v>
      </c>
      <c r="H2535" s="8">
        <v>27536</v>
      </c>
      <c r="I2535" s="8">
        <v>7157</v>
      </c>
      <c r="J2535" s="8">
        <v>167.73</v>
      </c>
      <c r="K2535" s="8">
        <v>107</v>
      </c>
      <c r="L2535" s="8">
        <v>0</v>
      </c>
      <c r="M2535" s="8">
        <v>625</v>
      </c>
      <c r="N2535" s="8">
        <v>7157</v>
      </c>
      <c r="O2535">
        <f t="shared" si="538"/>
        <v>1.5675700934579437</v>
      </c>
      <c r="P2535">
        <f t="shared" si="539"/>
        <v>3.8858221963974432E-3</v>
      </c>
      <c r="Q2535" s="17">
        <f t="shared" si="540"/>
        <v>0</v>
      </c>
      <c r="R2535" s="17">
        <f t="shared" si="541"/>
        <v>8.7327092357132874E-2</v>
      </c>
    </row>
    <row r="2536" spans="1:18" x14ac:dyDescent="0.35">
      <c r="A2536" s="23">
        <v>43364</v>
      </c>
      <c r="B2536" s="16" t="s">
        <v>294</v>
      </c>
      <c r="C2536" s="16"/>
      <c r="D2536" s="16" t="s">
        <v>701</v>
      </c>
      <c r="E2536" s="16" t="s">
        <v>702</v>
      </c>
      <c r="F2536" s="16"/>
      <c r="G2536" s="16" t="str">
        <v>Video_Views</v>
      </c>
      <c r="H2536" s="8">
        <v>62005</v>
      </c>
      <c r="I2536" s="8">
        <v>13363</v>
      </c>
      <c r="J2536" s="8">
        <v>290.83</v>
      </c>
      <c r="K2536" s="8">
        <v>78</v>
      </c>
      <c r="L2536" s="8">
        <v>0</v>
      </c>
      <c r="M2536" s="8">
        <v>5343</v>
      </c>
      <c r="N2536" s="8">
        <v>13363</v>
      </c>
      <c r="O2536">
        <f t="shared" si="538"/>
        <v>3.7285897435897435</v>
      </c>
      <c r="P2536">
        <f t="shared" si="539"/>
        <v>1.257963067494557E-3</v>
      </c>
      <c r="Q2536" s="17">
        <f t="shared" si="540"/>
        <v>0</v>
      </c>
      <c r="R2536" s="17">
        <f t="shared" si="541"/>
        <v>0.39983536630996036</v>
      </c>
    </row>
    <row r="2537" spans="1:18" x14ac:dyDescent="0.35">
      <c r="A2537" s="23">
        <v>43361</v>
      </c>
      <c r="B2537" s="16" t="s">
        <v>294</v>
      </c>
      <c r="C2537" s="16"/>
      <c r="D2537" s="16" t="s">
        <v>701</v>
      </c>
      <c r="E2537" s="16" t="s">
        <v>702</v>
      </c>
      <c r="F2537" s="16"/>
      <c r="G2537" s="16" t="str">
        <v>Video_Views</v>
      </c>
      <c r="H2537" s="8">
        <v>20118</v>
      </c>
      <c r="I2537" s="8">
        <v>6608</v>
      </c>
      <c r="J2537" s="8">
        <v>172.25</v>
      </c>
      <c r="K2537" s="8">
        <v>92</v>
      </c>
      <c r="L2537" s="8">
        <v>0</v>
      </c>
      <c r="M2537" s="8">
        <v>860</v>
      </c>
      <c r="N2537" s="8">
        <v>6608</v>
      </c>
      <c r="O2537">
        <f t="shared" si="538"/>
        <v>1.8722826086956521</v>
      </c>
      <c r="P2537">
        <f t="shared" si="539"/>
        <v>4.5730191867978925E-3</v>
      </c>
      <c r="Q2537" s="17">
        <f t="shared" si="540"/>
        <v>0</v>
      </c>
      <c r="R2537" s="17">
        <f t="shared" si="541"/>
        <v>0.13014527845036319</v>
      </c>
    </row>
    <row r="2538" spans="1:18" x14ac:dyDescent="0.35">
      <c r="A2538" s="23">
        <v>43364</v>
      </c>
      <c r="B2538" s="16" t="s">
        <v>294</v>
      </c>
      <c r="C2538" s="16"/>
      <c r="D2538" s="16" t="s">
        <v>701</v>
      </c>
      <c r="E2538" s="16" t="s">
        <v>702</v>
      </c>
      <c r="F2538" s="16"/>
      <c r="G2538" s="16" t="str">
        <v>Video_Views</v>
      </c>
      <c r="H2538" s="8">
        <v>54105</v>
      </c>
      <c r="I2538" s="8">
        <v>13932</v>
      </c>
      <c r="J2538" s="8">
        <v>324.02</v>
      </c>
      <c r="K2538" s="8">
        <v>224</v>
      </c>
      <c r="L2538" s="8">
        <v>0</v>
      </c>
      <c r="M2538" s="8">
        <v>1282</v>
      </c>
      <c r="N2538" s="8">
        <v>13932</v>
      </c>
      <c r="O2538">
        <f t="shared" si="538"/>
        <v>1.446517857142857</v>
      </c>
      <c r="P2538">
        <f t="shared" si="539"/>
        <v>4.1400979576748913E-3</v>
      </c>
      <c r="Q2538" s="17">
        <f t="shared" si="540"/>
        <v>0</v>
      </c>
      <c r="R2538" s="17">
        <f t="shared" si="541"/>
        <v>9.2018374964111402E-2</v>
      </c>
    </row>
    <row r="2539" spans="1:18" x14ac:dyDescent="0.35">
      <c r="A2539" s="23">
        <v>43357</v>
      </c>
      <c r="B2539" s="16" t="s">
        <v>294</v>
      </c>
      <c r="C2539" s="16"/>
      <c r="D2539" s="16" t="s">
        <v>701</v>
      </c>
      <c r="E2539" s="16" t="s">
        <v>702</v>
      </c>
      <c r="F2539" s="16"/>
      <c r="G2539" s="16" t="str">
        <v>Video_Views</v>
      </c>
      <c r="H2539" s="8">
        <v>46394</v>
      </c>
      <c r="I2539" s="8">
        <v>11844</v>
      </c>
      <c r="J2539" s="8">
        <v>279.26</v>
      </c>
      <c r="K2539" s="8">
        <v>158</v>
      </c>
      <c r="L2539" s="8">
        <v>0</v>
      </c>
      <c r="M2539" s="8">
        <v>1082</v>
      </c>
      <c r="N2539" s="8">
        <v>11844</v>
      </c>
      <c r="O2539">
        <f t="shared" si="538"/>
        <v>1.7674683544303798</v>
      </c>
      <c r="P2539">
        <f t="shared" si="539"/>
        <v>3.4056127947579428E-3</v>
      </c>
      <c r="Q2539" s="17">
        <f t="shared" si="540"/>
        <v>0</v>
      </c>
      <c r="R2539" s="17">
        <f t="shared" si="541"/>
        <v>9.135427220533604E-2</v>
      </c>
    </row>
    <row r="2540" spans="1:18" x14ac:dyDescent="0.35">
      <c r="A2540" s="23">
        <v>43358</v>
      </c>
      <c r="B2540" s="16" t="s">
        <v>294</v>
      </c>
      <c r="C2540" s="16"/>
      <c r="D2540" s="16" t="s">
        <v>701</v>
      </c>
      <c r="E2540" s="16" t="s">
        <v>702</v>
      </c>
      <c r="F2540" s="16"/>
      <c r="G2540" s="16" t="str">
        <v>Video_Views</v>
      </c>
      <c r="H2540" s="8">
        <v>7978</v>
      </c>
      <c r="I2540" s="8">
        <v>1987</v>
      </c>
      <c r="J2540" s="8">
        <v>46.22</v>
      </c>
      <c r="K2540" s="8">
        <v>29</v>
      </c>
      <c r="L2540" s="8">
        <v>0</v>
      </c>
      <c r="M2540" s="8">
        <v>209</v>
      </c>
      <c r="N2540" s="8">
        <v>1987</v>
      </c>
      <c r="O2540">
        <f t="shared" si="538"/>
        <v>1.5937931034482757</v>
      </c>
      <c r="P2540">
        <f t="shared" si="539"/>
        <v>3.6349962396590623E-3</v>
      </c>
      <c r="Q2540" s="17">
        <f t="shared" si="540"/>
        <v>0</v>
      </c>
      <c r="R2540" s="17">
        <f t="shared" si="541"/>
        <v>0.10518369401107197</v>
      </c>
    </row>
    <row r="2541" spans="1:18" x14ac:dyDescent="0.35">
      <c r="A2541" s="23">
        <v>43357</v>
      </c>
      <c r="B2541" s="16" t="s">
        <v>294</v>
      </c>
      <c r="C2541" s="16"/>
      <c r="D2541" s="16" t="s">
        <v>701</v>
      </c>
      <c r="E2541" s="16" t="s">
        <v>702</v>
      </c>
      <c r="F2541" s="16"/>
      <c r="G2541" s="16" t="str">
        <v>Video_Views</v>
      </c>
      <c r="H2541" s="8">
        <v>9787</v>
      </c>
      <c r="I2541" s="8">
        <v>2085</v>
      </c>
      <c r="J2541" s="8">
        <v>45.86</v>
      </c>
      <c r="K2541" s="8">
        <v>26</v>
      </c>
      <c r="L2541" s="8">
        <v>0</v>
      </c>
      <c r="M2541" s="8">
        <v>887</v>
      </c>
      <c r="N2541" s="8">
        <v>2085</v>
      </c>
      <c r="O2541">
        <f t="shared" si="538"/>
        <v>1.7638461538461538</v>
      </c>
      <c r="P2541">
        <f t="shared" si="539"/>
        <v>2.6565852661694085E-3</v>
      </c>
      <c r="Q2541" s="17">
        <f t="shared" si="540"/>
        <v>0</v>
      </c>
      <c r="R2541" s="17">
        <f t="shared" si="541"/>
        <v>0.42541966426858513</v>
      </c>
    </row>
    <row r="2542" spans="1:18" x14ac:dyDescent="0.35">
      <c r="A2542" s="23">
        <v>43359</v>
      </c>
      <c r="B2542" s="16" t="s">
        <v>294</v>
      </c>
      <c r="C2542" s="16"/>
      <c r="D2542" s="16" t="s">
        <v>701</v>
      </c>
      <c r="E2542" s="16" t="s">
        <v>702</v>
      </c>
      <c r="F2542" s="16"/>
      <c r="G2542" s="16" t="str">
        <v>Video_Views</v>
      </c>
      <c r="H2542" s="8">
        <v>2805</v>
      </c>
      <c r="I2542" s="8">
        <v>733</v>
      </c>
      <c r="J2542" s="8">
        <v>16.07</v>
      </c>
      <c r="K2542" s="8">
        <v>16</v>
      </c>
      <c r="L2542" s="8">
        <v>0</v>
      </c>
      <c r="M2542" s="8">
        <v>95</v>
      </c>
      <c r="N2542" s="8">
        <v>733</v>
      </c>
      <c r="O2542">
        <f t="shared" si="538"/>
        <v>1.004375</v>
      </c>
      <c r="P2542">
        <f t="shared" si="539"/>
        <v>5.7040998217468804E-3</v>
      </c>
      <c r="Q2542" s="17">
        <f t="shared" si="540"/>
        <v>0</v>
      </c>
      <c r="R2542" s="17">
        <f t="shared" si="541"/>
        <v>0.12960436562073671</v>
      </c>
    </row>
    <row r="2543" spans="1:18" x14ac:dyDescent="0.35">
      <c r="A2543" s="23">
        <v>43360</v>
      </c>
      <c r="B2543" s="16" t="s">
        <v>294</v>
      </c>
      <c r="C2543" s="16"/>
      <c r="D2543" s="16" t="s">
        <v>701</v>
      </c>
      <c r="E2543" s="16" t="s">
        <v>702</v>
      </c>
      <c r="F2543" s="16"/>
      <c r="G2543" s="16" t="str">
        <v>Video_Views</v>
      </c>
      <c r="H2543" s="8">
        <v>52061</v>
      </c>
      <c r="I2543" s="8">
        <v>13711</v>
      </c>
      <c r="J2543" s="8">
        <v>304.64</v>
      </c>
      <c r="K2543" s="8">
        <v>236</v>
      </c>
      <c r="L2543" s="8">
        <v>0</v>
      </c>
      <c r="M2543" s="8">
        <v>1231</v>
      </c>
      <c r="N2543" s="8">
        <v>13711</v>
      </c>
      <c r="O2543">
        <f t="shared" si="538"/>
        <v>1.2908474576271185</v>
      </c>
      <c r="P2543">
        <f t="shared" si="539"/>
        <v>4.5331438120666144E-3</v>
      </c>
      <c r="Q2543" s="17">
        <f t="shared" si="540"/>
        <v>0</v>
      </c>
      <c r="R2543" s="17">
        <f t="shared" si="541"/>
        <v>8.9781926919991248E-2</v>
      </c>
    </row>
    <row r="2544" spans="1:18" x14ac:dyDescent="0.35">
      <c r="A2544" s="23">
        <v>43366</v>
      </c>
      <c r="B2544" s="16" t="s">
        <v>294</v>
      </c>
      <c r="C2544" s="16"/>
      <c r="D2544" s="16" t="s">
        <v>701</v>
      </c>
      <c r="E2544" s="16" t="s">
        <v>702</v>
      </c>
      <c r="F2544" s="16"/>
      <c r="G2544" s="16" t="str">
        <v>Video_Views</v>
      </c>
      <c r="H2544" s="8">
        <v>121788</v>
      </c>
      <c r="I2544" s="8">
        <v>26893</v>
      </c>
      <c r="J2544" s="8">
        <v>571.17999999999995</v>
      </c>
      <c r="K2544" s="8">
        <v>187</v>
      </c>
      <c r="L2544" s="8">
        <v>0</v>
      </c>
      <c r="M2544" s="8">
        <v>11070</v>
      </c>
      <c r="N2544" s="8">
        <v>26893</v>
      </c>
      <c r="O2544">
        <f t="shared" si="538"/>
        <v>3.0544385026737966</v>
      </c>
      <c r="P2544">
        <f t="shared" si="539"/>
        <v>1.5354550530429928E-3</v>
      </c>
      <c r="Q2544" s="17">
        <f t="shared" si="540"/>
        <v>0</v>
      </c>
      <c r="R2544" s="17">
        <f t="shared" si="541"/>
        <v>0.41163127951511547</v>
      </c>
    </row>
    <row r="2545" spans="1:18" x14ac:dyDescent="0.35">
      <c r="A2545" s="23">
        <v>43365</v>
      </c>
      <c r="B2545" s="16" t="s">
        <v>294</v>
      </c>
      <c r="C2545" s="16"/>
      <c r="D2545" s="16" t="s">
        <v>701</v>
      </c>
      <c r="E2545" s="16" t="s">
        <v>702</v>
      </c>
      <c r="F2545" s="16"/>
      <c r="G2545" s="16" t="str">
        <v>Video_Views</v>
      </c>
      <c r="H2545" s="8">
        <v>26010</v>
      </c>
      <c r="I2545" s="8">
        <v>8350</v>
      </c>
      <c r="J2545" s="8">
        <v>202.44</v>
      </c>
      <c r="K2545" s="8">
        <v>132</v>
      </c>
      <c r="L2545" s="8">
        <v>0</v>
      </c>
      <c r="M2545" s="8">
        <v>1076</v>
      </c>
      <c r="N2545" s="8">
        <v>8350</v>
      </c>
      <c r="O2545">
        <f t="shared" si="538"/>
        <v>1.5336363636363637</v>
      </c>
      <c r="P2545">
        <f t="shared" si="539"/>
        <v>5.0749711649365628E-3</v>
      </c>
      <c r="Q2545" s="17">
        <f t="shared" si="540"/>
        <v>0</v>
      </c>
      <c r="R2545" s="17">
        <f t="shared" si="541"/>
        <v>0.12886227544910181</v>
      </c>
    </row>
    <row r="2546" spans="1:18" x14ac:dyDescent="0.35">
      <c r="A2546" s="23">
        <v>43364</v>
      </c>
      <c r="B2546" s="16" t="s">
        <v>294</v>
      </c>
      <c r="C2546" s="16"/>
      <c r="D2546" s="16" t="s">
        <v>701</v>
      </c>
      <c r="E2546" s="16" t="s">
        <v>702</v>
      </c>
      <c r="F2546" s="16"/>
      <c r="G2546" s="16" t="str">
        <v>Video_Views</v>
      </c>
      <c r="H2546" s="8">
        <v>48435</v>
      </c>
      <c r="I2546" s="8">
        <v>13382</v>
      </c>
      <c r="J2546" s="8">
        <v>288.51</v>
      </c>
      <c r="K2546" s="8">
        <v>216</v>
      </c>
      <c r="L2546" s="8">
        <v>0</v>
      </c>
      <c r="M2546" s="8">
        <v>1316</v>
      </c>
      <c r="N2546" s="8">
        <v>13382</v>
      </c>
      <c r="O2546">
        <f t="shared" si="538"/>
        <v>1.3356944444444443</v>
      </c>
      <c r="P2546">
        <f t="shared" si="539"/>
        <v>4.459585010839269E-3</v>
      </c>
      <c r="Q2546" s="17">
        <f t="shared" si="540"/>
        <v>0</v>
      </c>
      <c r="R2546" s="17">
        <f t="shared" si="541"/>
        <v>9.8341055148707224E-2</v>
      </c>
    </row>
    <row r="2547" spans="1:18" x14ac:dyDescent="0.35">
      <c r="A2547" s="23">
        <v>43364</v>
      </c>
      <c r="B2547" s="16" t="s">
        <v>294</v>
      </c>
      <c r="C2547" s="16"/>
      <c r="D2547" s="16" t="s">
        <v>701</v>
      </c>
      <c r="E2547" s="16" t="s">
        <v>702</v>
      </c>
      <c r="F2547" s="16"/>
      <c r="G2547" s="16" t="str">
        <v>Video_Views</v>
      </c>
      <c r="H2547" s="8">
        <v>25922</v>
      </c>
      <c r="I2547" s="8">
        <v>5302</v>
      </c>
      <c r="J2547" s="8">
        <v>121.7</v>
      </c>
      <c r="K2547" s="8">
        <v>39</v>
      </c>
      <c r="L2547" s="8">
        <v>0</v>
      </c>
      <c r="M2547" s="8">
        <v>2334</v>
      </c>
      <c r="N2547" s="8">
        <v>5302</v>
      </c>
      <c r="O2547">
        <f t="shared" si="538"/>
        <v>3.1205128205128205</v>
      </c>
      <c r="P2547">
        <f t="shared" si="539"/>
        <v>1.5045135406218655E-3</v>
      </c>
      <c r="Q2547" s="17">
        <f t="shared" si="540"/>
        <v>0</v>
      </c>
      <c r="R2547" s="17">
        <f t="shared" si="541"/>
        <v>0.44021124104111659</v>
      </c>
    </row>
    <row r="2548" spans="1:18" hidden="1" x14ac:dyDescent="0.35">
      <c r="A2548" s="16">
        <v>43357</v>
      </c>
      <c r="B2548" s="16" t="s">
        <v>289</v>
      </c>
      <c r="C2548" s="16"/>
      <c r="D2548" s="16" t="s">
        <v>701</v>
      </c>
      <c r="E2548" s="16" t="s">
        <v>702</v>
      </c>
      <c r="F2548" s="16"/>
      <c r="G2548" s="16" t="str">
        <v>Link_Clicks</v>
      </c>
      <c r="H2548" s="8">
        <v>4</v>
      </c>
      <c r="I2548" s="8">
        <v>0</v>
      </c>
      <c r="J2548" s="8">
        <v>0.03</v>
      </c>
      <c r="K2548" s="8">
        <v>0</v>
      </c>
      <c r="L2548" s="8">
        <v>0</v>
      </c>
      <c r="M2548" s="8">
        <v>0</v>
      </c>
      <c r="N2548" s="8">
        <v>0</v>
      </c>
      <c r="O2548" t="e">
        <f t="shared" si="538"/>
        <v>#DIV/0!</v>
      </c>
      <c r="P2548">
        <f t="shared" si="539"/>
        <v>0</v>
      </c>
      <c r="Q2548" s="11">
        <f>L2548/H2548*100</f>
        <v>0</v>
      </c>
      <c r="R2548" s="12" t="e">
        <f>M2548/N2548*100</f>
        <v>#DIV/0!</v>
      </c>
    </row>
    <row r="2549" spans="1:18" x14ac:dyDescent="0.35">
      <c r="A2549" s="23">
        <v>43362</v>
      </c>
      <c r="B2549" s="16" t="s">
        <v>294</v>
      </c>
      <c r="C2549" s="16"/>
      <c r="D2549" s="16" t="s">
        <v>701</v>
      </c>
      <c r="E2549" s="16" t="s">
        <v>702</v>
      </c>
      <c r="F2549" s="16"/>
      <c r="G2549" s="16" t="str">
        <v>Video_Views</v>
      </c>
      <c r="H2549" s="8">
        <v>157200</v>
      </c>
      <c r="I2549" s="8">
        <v>33958</v>
      </c>
      <c r="J2549" s="8">
        <v>736.98</v>
      </c>
      <c r="K2549" s="8">
        <v>189</v>
      </c>
      <c r="L2549" s="8">
        <v>0</v>
      </c>
      <c r="M2549" s="8">
        <v>13977</v>
      </c>
      <c r="N2549" s="8">
        <v>33958</v>
      </c>
      <c r="O2549">
        <f t="shared" si="538"/>
        <v>3.8993650793650794</v>
      </c>
      <c r="P2549">
        <f t="shared" si="539"/>
        <v>1.2022900763358779E-3</v>
      </c>
      <c r="Q2549" s="17">
        <f t="shared" ref="Q2549:Q2551" si="542">L2549/H2549</f>
        <v>0</v>
      </c>
      <c r="R2549" s="17">
        <f t="shared" ref="R2549:R2551" si="543">M2549/N2549</f>
        <v>0.41159667824960244</v>
      </c>
    </row>
    <row r="2550" spans="1:18" x14ac:dyDescent="0.35">
      <c r="A2550" s="23">
        <v>43362</v>
      </c>
      <c r="B2550" s="16" t="s">
        <v>294</v>
      </c>
      <c r="C2550" s="16"/>
      <c r="D2550" s="16" t="s">
        <v>701</v>
      </c>
      <c r="E2550" s="16" t="s">
        <v>702</v>
      </c>
      <c r="F2550" s="16"/>
      <c r="G2550" s="16" t="str">
        <v>Video_Views</v>
      </c>
      <c r="H2550" s="8">
        <v>49239</v>
      </c>
      <c r="I2550" s="8">
        <v>14320</v>
      </c>
      <c r="J2550" s="8">
        <v>288.61</v>
      </c>
      <c r="K2550" s="8">
        <v>217</v>
      </c>
      <c r="L2550" s="8">
        <v>0</v>
      </c>
      <c r="M2550" s="8">
        <v>1400</v>
      </c>
      <c r="N2550" s="8">
        <v>14320</v>
      </c>
      <c r="O2550">
        <f t="shared" si="538"/>
        <v>1.33</v>
      </c>
      <c r="P2550">
        <f t="shared" si="539"/>
        <v>4.4070756920327383E-3</v>
      </c>
      <c r="Q2550" s="17">
        <f t="shared" si="542"/>
        <v>0</v>
      </c>
      <c r="R2550" s="17">
        <f t="shared" si="543"/>
        <v>9.7765363128491614E-2</v>
      </c>
    </row>
    <row r="2551" spans="1:18" x14ac:dyDescent="0.35">
      <c r="A2551" s="23">
        <v>43363</v>
      </c>
      <c r="B2551" s="16" t="s">
        <v>294</v>
      </c>
      <c r="C2551" s="16"/>
      <c r="D2551" s="16" t="s">
        <v>701</v>
      </c>
      <c r="E2551" s="16" t="s">
        <v>702</v>
      </c>
      <c r="F2551" s="16"/>
      <c r="G2551" s="16" t="str">
        <v>Video_Views</v>
      </c>
      <c r="H2551" s="8">
        <v>10294</v>
      </c>
      <c r="I2551" s="8">
        <v>3200</v>
      </c>
      <c r="J2551" s="8">
        <v>69.550000000000011</v>
      </c>
      <c r="K2551" s="8">
        <v>45</v>
      </c>
      <c r="L2551" s="8">
        <v>0</v>
      </c>
      <c r="M2551" s="8">
        <v>383</v>
      </c>
      <c r="N2551" s="8">
        <v>3200</v>
      </c>
      <c r="O2551">
        <f t="shared" si="538"/>
        <v>1.5455555555555558</v>
      </c>
      <c r="P2551">
        <f t="shared" si="539"/>
        <v>4.3714785311832136E-3</v>
      </c>
      <c r="Q2551" s="17">
        <f t="shared" si="542"/>
        <v>0</v>
      </c>
      <c r="R2551" s="17">
        <f t="shared" si="543"/>
        <v>0.1196875</v>
      </c>
    </row>
    <row r="2552" spans="1:18" hidden="1" x14ac:dyDescent="0.35">
      <c r="A2552" s="16">
        <v>43360</v>
      </c>
      <c r="B2552" s="16" t="s">
        <v>289</v>
      </c>
      <c r="C2552" s="16"/>
      <c r="D2552" s="16" t="s">
        <v>701</v>
      </c>
      <c r="E2552" s="16" t="s">
        <v>702</v>
      </c>
      <c r="F2552" s="16"/>
      <c r="G2552" s="16" t="str">
        <v>Link_Clicks</v>
      </c>
      <c r="H2552" s="8">
        <v>1166</v>
      </c>
      <c r="I2552" s="8">
        <v>0</v>
      </c>
      <c r="J2552" s="8">
        <v>51.08</v>
      </c>
      <c r="K2552" s="8">
        <v>20</v>
      </c>
      <c r="L2552" s="8">
        <v>0</v>
      </c>
      <c r="M2552" s="8">
        <v>0</v>
      </c>
      <c r="N2552" s="8">
        <v>0</v>
      </c>
      <c r="O2552">
        <f t="shared" si="538"/>
        <v>2.5539999999999998</v>
      </c>
      <c r="P2552">
        <f t="shared" si="539"/>
        <v>1.7152658662092625E-2</v>
      </c>
      <c r="Q2552" s="11">
        <f>L2552/H2552*100</f>
        <v>0</v>
      </c>
      <c r="R2552" s="12" t="e">
        <f>M2552/N2552*100</f>
        <v>#DIV/0!</v>
      </c>
    </row>
    <row r="2553" spans="1:18" x14ac:dyDescent="0.35">
      <c r="A2553" s="23">
        <v>43357</v>
      </c>
      <c r="B2553" s="16" t="s">
        <v>294</v>
      </c>
      <c r="C2553" s="16"/>
      <c r="D2553" s="16" t="s">
        <v>701</v>
      </c>
      <c r="E2553" s="16" t="s">
        <v>702</v>
      </c>
      <c r="F2553" s="16"/>
      <c r="G2553" s="16" t="str">
        <v>Video_Views</v>
      </c>
      <c r="H2553" s="8">
        <v>7885</v>
      </c>
      <c r="I2553" s="8">
        <v>2234</v>
      </c>
      <c r="J2553" s="8">
        <v>48.66</v>
      </c>
      <c r="K2553" s="8">
        <v>45</v>
      </c>
      <c r="L2553" s="8">
        <v>0</v>
      </c>
      <c r="M2553" s="8">
        <v>309</v>
      </c>
      <c r="N2553" s="8">
        <v>2234</v>
      </c>
      <c r="O2553">
        <f t="shared" si="538"/>
        <v>1.0813333333333333</v>
      </c>
      <c r="P2553">
        <f t="shared" si="539"/>
        <v>5.7070386810399495E-3</v>
      </c>
      <c r="Q2553" s="17">
        <f t="shared" ref="Q2553:Q2555" si="544">L2553/H2553</f>
        <v>0</v>
      </c>
      <c r="R2553" s="17">
        <f t="shared" ref="R2553:R2555" si="545">M2553/N2553</f>
        <v>0.13831692032229184</v>
      </c>
    </row>
    <row r="2554" spans="1:18" x14ac:dyDescent="0.35">
      <c r="A2554" s="23">
        <v>43365</v>
      </c>
      <c r="B2554" s="16" t="s">
        <v>294</v>
      </c>
      <c r="C2554" s="16"/>
      <c r="D2554" s="16" t="s">
        <v>701</v>
      </c>
      <c r="E2554" s="16" t="s">
        <v>702</v>
      </c>
      <c r="F2554" s="16"/>
      <c r="G2554" s="16" t="str">
        <v>Video_Views</v>
      </c>
      <c r="H2554" s="8">
        <v>70341</v>
      </c>
      <c r="I2554" s="8">
        <v>18962</v>
      </c>
      <c r="J2554" s="8">
        <v>387</v>
      </c>
      <c r="K2554" s="8">
        <v>221</v>
      </c>
      <c r="L2554" s="8">
        <v>0</v>
      </c>
      <c r="M2554" s="8">
        <v>1634</v>
      </c>
      <c r="N2554" s="8">
        <v>18962</v>
      </c>
      <c r="O2554">
        <f t="shared" si="538"/>
        <v>1.751131221719457</v>
      </c>
      <c r="P2554">
        <f t="shared" si="539"/>
        <v>3.141837619595968E-3</v>
      </c>
      <c r="Q2554" s="17">
        <f t="shared" si="544"/>
        <v>0</v>
      </c>
      <c r="R2554" s="17">
        <f t="shared" si="545"/>
        <v>8.617234468937876E-2</v>
      </c>
    </row>
    <row r="2555" spans="1:18" x14ac:dyDescent="0.35">
      <c r="A2555" s="23">
        <v>43357</v>
      </c>
      <c r="B2555" s="16" t="s">
        <v>294</v>
      </c>
      <c r="C2555" s="16"/>
      <c r="D2555" s="16" t="s">
        <v>701</v>
      </c>
      <c r="E2555" s="16" t="s">
        <v>702</v>
      </c>
      <c r="F2555" s="16"/>
      <c r="G2555" s="16" t="str">
        <v>Video_Views</v>
      </c>
      <c r="H2555" s="8">
        <v>28860</v>
      </c>
      <c r="I2555" s="8">
        <v>5293</v>
      </c>
      <c r="J2555" s="8">
        <v>135.25</v>
      </c>
      <c r="K2555" s="8">
        <v>25</v>
      </c>
      <c r="L2555" s="8">
        <v>0</v>
      </c>
      <c r="M2555" s="8">
        <v>2275</v>
      </c>
      <c r="N2555" s="8">
        <v>5293</v>
      </c>
      <c r="O2555">
        <f t="shared" si="538"/>
        <v>5.41</v>
      </c>
      <c r="P2555">
        <f t="shared" si="539"/>
        <v>8.6625086625086623E-4</v>
      </c>
      <c r="Q2555" s="17">
        <f t="shared" si="544"/>
        <v>0</v>
      </c>
      <c r="R2555" s="17">
        <f t="shared" si="545"/>
        <v>0.42981296051388629</v>
      </c>
    </row>
    <row r="2556" spans="1:18" hidden="1" x14ac:dyDescent="0.35">
      <c r="A2556" s="16">
        <v>43361</v>
      </c>
      <c r="B2556" s="16" t="s">
        <v>289</v>
      </c>
      <c r="C2556" s="16"/>
      <c r="D2556" s="16" t="s">
        <v>701</v>
      </c>
      <c r="E2556" s="16" t="s">
        <v>702</v>
      </c>
      <c r="F2556" s="16"/>
      <c r="G2556" s="16" t="str">
        <v>Link_Clicks</v>
      </c>
      <c r="H2556" s="8">
        <v>4350</v>
      </c>
      <c r="I2556" s="8">
        <v>0</v>
      </c>
      <c r="J2556" s="8">
        <v>44.28</v>
      </c>
      <c r="K2556" s="8">
        <v>78</v>
      </c>
      <c r="L2556" s="8">
        <v>0</v>
      </c>
      <c r="M2556" s="8">
        <v>0</v>
      </c>
      <c r="N2556" s="8">
        <v>0</v>
      </c>
      <c r="O2556">
        <f t="shared" si="538"/>
        <v>0.56769230769230772</v>
      </c>
      <c r="P2556">
        <f t="shared" si="539"/>
        <v>1.793103448275862E-2</v>
      </c>
      <c r="Q2556" s="11">
        <f>L2556/H2556*100</f>
        <v>0</v>
      </c>
      <c r="R2556" s="12" t="e">
        <f>M2556/N2556*100</f>
        <v>#DIV/0!</v>
      </c>
    </row>
    <row r="2557" spans="1:18" x14ac:dyDescent="0.35">
      <c r="A2557" s="23">
        <v>43363</v>
      </c>
      <c r="B2557" s="16" t="s">
        <v>294</v>
      </c>
      <c r="C2557" s="16"/>
      <c r="D2557" s="16" t="s">
        <v>701</v>
      </c>
      <c r="E2557" s="16" t="s">
        <v>702</v>
      </c>
      <c r="F2557" s="16"/>
      <c r="G2557" s="16" t="str">
        <v>Video_Views</v>
      </c>
      <c r="H2557" s="8">
        <v>41620</v>
      </c>
      <c r="I2557" s="8">
        <v>11866</v>
      </c>
      <c r="J2557" s="8">
        <v>204.67999999999998</v>
      </c>
      <c r="K2557" s="8">
        <v>120</v>
      </c>
      <c r="L2557" s="8">
        <v>0</v>
      </c>
      <c r="M2557" s="8">
        <v>1025</v>
      </c>
      <c r="N2557" s="8">
        <v>11866</v>
      </c>
      <c r="O2557">
        <f t="shared" si="538"/>
        <v>1.7056666666666664</v>
      </c>
      <c r="P2557">
        <f t="shared" si="539"/>
        <v>2.8832292167227293E-3</v>
      </c>
      <c r="Q2557" s="17">
        <f>L2557/H2557</f>
        <v>0</v>
      </c>
      <c r="R2557" s="17">
        <f>M2557/N2557</f>
        <v>8.6381257374009771E-2</v>
      </c>
    </row>
    <row r="2558" spans="1:18" hidden="1" x14ac:dyDescent="0.35">
      <c r="A2558" s="16">
        <v>43361</v>
      </c>
      <c r="B2558" s="16" t="s">
        <v>289</v>
      </c>
      <c r="C2558" s="16"/>
      <c r="D2558" s="16" t="s">
        <v>701</v>
      </c>
      <c r="E2558" s="16" t="s">
        <v>702</v>
      </c>
      <c r="F2558" s="16"/>
      <c r="G2558" s="16" t="str">
        <v>Link_Clicks</v>
      </c>
      <c r="H2558" s="8">
        <v>79844</v>
      </c>
      <c r="I2558" s="8">
        <v>0</v>
      </c>
      <c r="J2558" s="8">
        <v>990.26</v>
      </c>
      <c r="K2558" s="8">
        <v>1955</v>
      </c>
      <c r="L2558" s="8">
        <v>0</v>
      </c>
      <c r="M2558" s="8">
        <v>0</v>
      </c>
      <c r="N2558" s="8">
        <v>0</v>
      </c>
      <c r="O2558">
        <f t="shared" si="538"/>
        <v>0.50652685421994881</v>
      </c>
      <c r="P2558">
        <f t="shared" si="539"/>
        <v>2.4485246230148791E-2</v>
      </c>
      <c r="Q2558" s="11">
        <f>L2558/H2558*100</f>
        <v>0</v>
      </c>
      <c r="R2558" s="12" t="e">
        <f>M2558/N2558*100</f>
        <v>#DIV/0!</v>
      </c>
    </row>
    <row r="2559" spans="1:18" x14ac:dyDescent="0.35">
      <c r="A2559" s="23">
        <v>43366</v>
      </c>
      <c r="B2559" s="16" t="s">
        <v>294</v>
      </c>
      <c r="C2559" s="16"/>
      <c r="D2559" s="16" t="s">
        <v>701</v>
      </c>
      <c r="E2559" s="16" t="s">
        <v>702</v>
      </c>
      <c r="F2559" s="16"/>
      <c r="G2559" s="16" t="str">
        <v>Video_Views</v>
      </c>
      <c r="H2559" s="8">
        <v>16917</v>
      </c>
      <c r="I2559" s="8">
        <v>4528</v>
      </c>
      <c r="J2559" s="8">
        <v>82.97</v>
      </c>
      <c r="K2559" s="8">
        <v>38</v>
      </c>
      <c r="L2559" s="8">
        <v>0</v>
      </c>
      <c r="M2559" s="8">
        <v>459</v>
      </c>
      <c r="N2559" s="8">
        <v>4528</v>
      </c>
      <c r="O2559">
        <f t="shared" si="538"/>
        <v>2.1834210526315787</v>
      </c>
      <c r="P2559">
        <f t="shared" si="539"/>
        <v>2.2462611574156173E-3</v>
      </c>
      <c r="Q2559" s="17">
        <f>L2559/H2559</f>
        <v>0</v>
      </c>
      <c r="R2559" s="17">
        <f>M2559/N2559</f>
        <v>0.10136925795053003</v>
      </c>
    </row>
    <row r="2560" spans="1:18" hidden="1" x14ac:dyDescent="0.35">
      <c r="A2560" s="16">
        <v>43363</v>
      </c>
      <c r="B2560" s="16" t="s">
        <v>289</v>
      </c>
      <c r="C2560" s="16"/>
      <c r="D2560" s="16" t="s">
        <v>701</v>
      </c>
      <c r="E2560" s="16" t="s">
        <v>702</v>
      </c>
      <c r="F2560" s="16"/>
      <c r="G2560" s="16" t="str">
        <v>Link_Clicks</v>
      </c>
      <c r="H2560" s="8">
        <v>25039</v>
      </c>
      <c r="I2560" s="8">
        <v>0</v>
      </c>
      <c r="J2560" s="8">
        <v>906.05</v>
      </c>
      <c r="K2560" s="8">
        <v>470</v>
      </c>
      <c r="L2560" s="8">
        <v>0</v>
      </c>
      <c r="M2560" s="8">
        <v>0</v>
      </c>
      <c r="N2560" s="8">
        <v>0</v>
      </c>
      <c r="O2560">
        <f t="shared" si="538"/>
        <v>1.9277659574468085</v>
      </c>
      <c r="P2560">
        <f t="shared" si="539"/>
        <v>1.8770717680418547E-2</v>
      </c>
      <c r="Q2560" s="11">
        <f>L2560/H2560*100</f>
        <v>0</v>
      </c>
      <c r="R2560" s="12" t="e">
        <f>M2560/N2560*100</f>
        <v>#DIV/0!</v>
      </c>
    </row>
    <row r="2561" spans="1:18" x14ac:dyDescent="0.35">
      <c r="A2561" s="23">
        <v>43359</v>
      </c>
      <c r="B2561" s="16" t="s">
        <v>294</v>
      </c>
      <c r="C2561" s="16"/>
      <c r="D2561" s="16" t="s">
        <v>701</v>
      </c>
      <c r="E2561" s="16" t="s">
        <v>702</v>
      </c>
      <c r="F2561" s="16"/>
      <c r="G2561" s="16" t="str">
        <v>Video_Views</v>
      </c>
      <c r="H2561" s="8">
        <v>35839</v>
      </c>
      <c r="I2561" s="8">
        <v>9955</v>
      </c>
      <c r="J2561" s="8">
        <v>182.67</v>
      </c>
      <c r="K2561" s="8">
        <v>115</v>
      </c>
      <c r="L2561" s="8">
        <v>0</v>
      </c>
      <c r="M2561" s="8">
        <v>974</v>
      </c>
      <c r="N2561" s="8">
        <v>9955</v>
      </c>
      <c r="O2561">
        <f t="shared" si="538"/>
        <v>1.5884347826086955</v>
      </c>
      <c r="P2561">
        <f t="shared" si="539"/>
        <v>3.2087948882502304E-3</v>
      </c>
      <c r="Q2561" s="17">
        <f t="shared" ref="Q2561:Q2622" si="546">L2561/H2561</f>
        <v>0</v>
      </c>
      <c r="R2561" s="17">
        <f t="shared" ref="R2561:R2622" si="547">M2561/N2561</f>
        <v>9.7840281265695633E-2</v>
      </c>
    </row>
    <row r="2562" spans="1:18" x14ac:dyDescent="0.35">
      <c r="A2562" s="23">
        <v>43360</v>
      </c>
      <c r="B2562" s="16" t="s">
        <v>294</v>
      </c>
      <c r="C2562" s="16"/>
      <c r="D2562" s="16" t="s">
        <v>701</v>
      </c>
      <c r="E2562" s="16" t="s">
        <v>702</v>
      </c>
      <c r="F2562" s="16"/>
      <c r="G2562" s="16" t="str">
        <v>Video_Views</v>
      </c>
      <c r="H2562" s="8">
        <v>19475</v>
      </c>
      <c r="I2562" s="8">
        <v>5061</v>
      </c>
      <c r="J2562" s="8">
        <v>89.47</v>
      </c>
      <c r="K2562" s="8">
        <v>86</v>
      </c>
      <c r="L2562" s="8">
        <v>0</v>
      </c>
      <c r="M2562" s="8">
        <v>542</v>
      </c>
      <c r="N2562" s="8">
        <v>5061</v>
      </c>
      <c r="O2562">
        <f t="shared" si="538"/>
        <v>1.0403488372093024</v>
      </c>
      <c r="P2562">
        <f t="shared" si="539"/>
        <v>4.4159178433889603E-3</v>
      </c>
      <c r="Q2562" s="17">
        <f t="shared" si="546"/>
        <v>0</v>
      </c>
      <c r="R2562" s="17">
        <f t="shared" si="547"/>
        <v>0.10709345979055522</v>
      </c>
    </row>
    <row r="2563" spans="1:18" x14ac:dyDescent="0.35">
      <c r="A2563" s="23">
        <v>43358</v>
      </c>
      <c r="B2563" s="16" t="s">
        <v>294</v>
      </c>
      <c r="C2563" s="16"/>
      <c r="D2563" s="16" t="s">
        <v>701</v>
      </c>
      <c r="E2563" s="16" t="s">
        <v>702</v>
      </c>
      <c r="F2563" s="16"/>
      <c r="G2563" s="16" t="str">
        <v>Video_Views</v>
      </c>
      <c r="H2563" s="8">
        <v>20656</v>
      </c>
      <c r="I2563" s="8">
        <v>3572</v>
      </c>
      <c r="J2563" s="8">
        <v>96.9</v>
      </c>
      <c r="K2563" s="8">
        <v>10</v>
      </c>
      <c r="L2563" s="8">
        <v>0</v>
      </c>
      <c r="M2563" s="8">
        <v>1548</v>
      </c>
      <c r="N2563" s="8">
        <v>3572</v>
      </c>
      <c r="O2563">
        <f t="shared" ref="O2563:O2626" si="548">J2563/K2563</f>
        <v>9.6900000000000013</v>
      </c>
      <c r="P2563">
        <f t="shared" ref="P2563:P2626" si="549">K2563/H2563</f>
        <v>4.8412083656080559E-4</v>
      </c>
      <c r="Q2563" s="17">
        <f t="shared" si="546"/>
        <v>0</v>
      </c>
      <c r="R2563" s="17">
        <f t="shared" si="547"/>
        <v>0.43337066069428892</v>
      </c>
    </row>
    <row r="2564" spans="1:18" x14ac:dyDescent="0.35">
      <c r="A2564" s="23">
        <v>43359</v>
      </c>
      <c r="B2564" s="16" t="s">
        <v>294</v>
      </c>
      <c r="C2564" s="16"/>
      <c r="D2564" s="16" t="s">
        <v>701</v>
      </c>
      <c r="E2564" s="16" t="s">
        <v>702</v>
      </c>
      <c r="F2564" s="16"/>
      <c r="G2564" s="16" t="str">
        <v>Video_Views</v>
      </c>
      <c r="H2564" s="8">
        <v>85223</v>
      </c>
      <c r="I2564" s="8">
        <v>18206</v>
      </c>
      <c r="J2564" s="8">
        <v>399.90999999999997</v>
      </c>
      <c r="K2564" s="8">
        <v>59</v>
      </c>
      <c r="L2564" s="8">
        <v>0</v>
      </c>
      <c r="M2564" s="8">
        <v>7712</v>
      </c>
      <c r="N2564" s="8">
        <v>18206</v>
      </c>
      <c r="O2564">
        <f t="shared" si="548"/>
        <v>6.7781355932203384</v>
      </c>
      <c r="P2564">
        <f t="shared" si="549"/>
        <v>6.9230137404221862E-4</v>
      </c>
      <c r="Q2564" s="17">
        <f t="shared" si="546"/>
        <v>0</v>
      </c>
      <c r="R2564" s="17">
        <f t="shared" si="547"/>
        <v>0.42359661650005492</v>
      </c>
    </row>
    <row r="2565" spans="1:18" x14ac:dyDescent="0.35">
      <c r="A2565" s="23">
        <v>43363</v>
      </c>
      <c r="B2565" s="16" t="s">
        <v>294</v>
      </c>
      <c r="C2565" s="16"/>
      <c r="D2565" s="16" t="s">
        <v>701</v>
      </c>
      <c r="E2565" s="16" t="s">
        <v>702</v>
      </c>
      <c r="F2565" s="16"/>
      <c r="G2565" s="16" t="str">
        <v>Video_Views</v>
      </c>
      <c r="H2565" s="8">
        <v>5818</v>
      </c>
      <c r="I2565" s="8">
        <v>1193</v>
      </c>
      <c r="J2565" s="8">
        <v>27.290000000000003</v>
      </c>
      <c r="K2565" s="8">
        <v>9</v>
      </c>
      <c r="L2565" s="8">
        <v>0</v>
      </c>
      <c r="M2565" s="8">
        <v>527</v>
      </c>
      <c r="N2565" s="8">
        <v>1193</v>
      </c>
      <c r="O2565">
        <f t="shared" si="548"/>
        <v>3.0322222222222224</v>
      </c>
      <c r="P2565">
        <f t="shared" si="549"/>
        <v>1.5469233413544173E-3</v>
      </c>
      <c r="Q2565" s="17">
        <f t="shared" si="546"/>
        <v>0</v>
      </c>
      <c r="R2565" s="17">
        <f t="shared" si="547"/>
        <v>0.44174350377200333</v>
      </c>
    </row>
    <row r="2566" spans="1:18" x14ac:dyDescent="0.35">
      <c r="A2566" s="23">
        <v>43360</v>
      </c>
      <c r="B2566" s="16" t="s">
        <v>294</v>
      </c>
      <c r="C2566" s="16"/>
      <c r="D2566" s="16" t="s">
        <v>701</v>
      </c>
      <c r="E2566" s="16" t="s">
        <v>702</v>
      </c>
      <c r="F2566" s="16"/>
      <c r="G2566" s="16" t="str">
        <v>Video_Views</v>
      </c>
      <c r="H2566" s="8">
        <v>24572</v>
      </c>
      <c r="I2566" s="8">
        <v>6216</v>
      </c>
      <c r="J2566" s="8">
        <v>115.19000000000001</v>
      </c>
      <c r="K2566" s="8">
        <v>27</v>
      </c>
      <c r="L2566" s="8">
        <v>0</v>
      </c>
      <c r="M2566" s="8">
        <v>2742</v>
      </c>
      <c r="N2566" s="8">
        <v>6216</v>
      </c>
      <c r="O2566">
        <f t="shared" si="548"/>
        <v>4.2662962962962965</v>
      </c>
      <c r="P2566">
        <f t="shared" si="549"/>
        <v>1.0988116555428944E-3</v>
      </c>
      <c r="Q2566" s="17">
        <f t="shared" si="546"/>
        <v>0</v>
      </c>
      <c r="R2566" s="17">
        <f t="shared" si="547"/>
        <v>0.44111969111969113</v>
      </c>
    </row>
    <row r="2567" spans="1:18" x14ac:dyDescent="0.35">
      <c r="A2567" s="23">
        <v>43365</v>
      </c>
      <c r="B2567" s="16" t="s">
        <v>289</v>
      </c>
      <c r="C2567" s="16"/>
      <c r="D2567" s="16" t="s">
        <v>700</v>
      </c>
      <c r="E2567" s="16" t="s">
        <v>702</v>
      </c>
      <c r="F2567" s="16"/>
      <c r="G2567" s="16" t="str">
        <v>Video_Views</v>
      </c>
      <c r="H2567" s="8">
        <v>13296</v>
      </c>
      <c r="I2567" s="8">
        <v>3392</v>
      </c>
      <c r="J2567" s="8">
        <v>215.44</v>
      </c>
      <c r="K2567" s="8">
        <v>28</v>
      </c>
      <c r="L2567" s="8">
        <v>0</v>
      </c>
      <c r="M2567" s="8">
        <v>477</v>
      </c>
      <c r="N2567" s="8">
        <v>3392</v>
      </c>
      <c r="O2567">
        <f t="shared" si="548"/>
        <v>7.694285714285714</v>
      </c>
      <c r="P2567">
        <f t="shared" si="549"/>
        <v>2.1058965102286401E-3</v>
      </c>
      <c r="Q2567" s="17">
        <f t="shared" si="546"/>
        <v>0</v>
      </c>
      <c r="R2567" s="17">
        <f t="shared" si="547"/>
        <v>0.140625</v>
      </c>
    </row>
    <row r="2568" spans="1:18" x14ac:dyDescent="0.35">
      <c r="A2568" s="23">
        <v>43357</v>
      </c>
      <c r="B2568" s="16" t="s">
        <v>289</v>
      </c>
      <c r="C2568" s="16"/>
      <c r="D2568" s="16" t="s">
        <v>700</v>
      </c>
      <c r="E2568" s="16" t="s">
        <v>702</v>
      </c>
      <c r="F2568" s="16"/>
      <c r="G2568" s="16" t="str">
        <v>Video_Views</v>
      </c>
      <c r="H2568" s="8">
        <v>38707</v>
      </c>
      <c r="I2568" s="8">
        <v>8537</v>
      </c>
      <c r="J2568" s="8">
        <v>592.63</v>
      </c>
      <c r="K2568" s="8">
        <v>94</v>
      </c>
      <c r="L2568" s="8">
        <v>0</v>
      </c>
      <c r="M2568" s="8">
        <v>1064</v>
      </c>
      <c r="N2568" s="8">
        <v>8537</v>
      </c>
      <c r="O2568">
        <f t="shared" si="548"/>
        <v>6.3045744680851064</v>
      </c>
      <c r="P2568">
        <f t="shared" si="549"/>
        <v>2.4285013046735733E-3</v>
      </c>
      <c r="Q2568" s="17">
        <f t="shared" si="546"/>
        <v>0</v>
      </c>
      <c r="R2568" s="17">
        <f t="shared" si="547"/>
        <v>0.12463394635117722</v>
      </c>
    </row>
    <row r="2569" spans="1:18" x14ac:dyDescent="0.35">
      <c r="A2569" s="23">
        <v>43365</v>
      </c>
      <c r="B2569" s="16" t="s">
        <v>289</v>
      </c>
      <c r="C2569" s="16"/>
      <c r="D2569" s="16" t="s">
        <v>700</v>
      </c>
      <c r="E2569" s="16" t="s">
        <v>702</v>
      </c>
      <c r="F2569" s="16"/>
      <c r="G2569" s="16" t="str">
        <v>Video_Views</v>
      </c>
      <c r="H2569" s="8">
        <v>17505</v>
      </c>
      <c r="I2569" s="8">
        <v>4083</v>
      </c>
      <c r="J2569" s="8">
        <v>256.06</v>
      </c>
      <c r="K2569" s="8">
        <v>39</v>
      </c>
      <c r="L2569" s="8">
        <v>0</v>
      </c>
      <c r="M2569" s="8">
        <v>520</v>
      </c>
      <c r="N2569" s="8">
        <v>4083</v>
      </c>
      <c r="O2569">
        <f t="shared" si="548"/>
        <v>6.5656410256410256</v>
      </c>
      <c r="P2569">
        <f t="shared" si="549"/>
        <v>2.2279348757497856E-3</v>
      </c>
      <c r="Q2569" s="17">
        <f t="shared" si="546"/>
        <v>0</v>
      </c>
      <c r="R2569" s="17">
        <f t="shared" si="547"/>
        <v>0.12735733529267695</v>
      </c>
    </row>
    <row r="2570" spans="1:18" x14ac:dyDescent="0.35">
      <c r="A2570" s="23">
        <v>43361</v>
      </c>
      <c r="B2570" s="16" t="s">
        <v>289</v>
      </c>
      <c r="C2570" s="16"/>
      <c r="D2570" s="16" t="s">
        <v>700</v>
      </c>
      <c r="E2570" s="16" t="s">
        <v>702</v>
      </c>
      <c r="F2570" s="16"/>
      <c r="G2570" s="16" t="str">
        <v>Video_Views</v>
      </c>
      <c r="H2570" s="8">
        <v>8582</v>
      </c>
      <c r="I2570" s="8">
        <v>2301</v>
      </c>
      <c r="J2570" s="8">
        <v>131.85</v>
      </c>
      <c r="K2570" s="8">
        <v>32</v>
      </c>
      <c r="L2570" s="8">
        <v>0</v>
      </c>
      <c r="M2570" s="8">
        <v>297</v>
      </c>
      <c r="N2570" s="8">
        <v>2301</v>
      </c>
      <c r="O2570">
        <f t="shared" si="548"/>
        <v>4.1203124999999998</v>
      </c>
      <c r="P2570">
        <f t="shared" si="549"/>
        <v>3.7287345607084597E-3</v>
      </c>
      <c r="Q2570" s="17">
        <f t="shared" si="546"/>
        <v>0</v>
      </c>
      <c r="R2570" s="17">
        <f t="shared" si="547"/>
        <v>0.12907431551499349</v>
      </c>
    </row>
    <row r="2571" spans="1:18" x14ac:dyDescent="0.35">
      <c r="A2571" s="23">
        <v>43357</v>
      </c>
      <c r="B2571" s="16" t="s">
        <v>289</v>
      </c>
      <c r="C2571" s="16"/>
      <c r="D2571" s="16" t="s">
        <v>700</v>
      </c>
      <c r="E2571" s="16" t="s">
        <v>702</v>
      </c>
      <c r="F2571" s="16"/>
      <c r="G2571" s="16" t="str">
        <v>Video_Views</v>
      </c>
      <c r="H2571" s="8">
        <v>18453</v>
      </c>
      <c r="I2571" s="8">
        <v>4179</v>
      </c>
      <c r="J2571" s="8">
        <v>243.97</v>
      </c>
      <c r="K2571" s="8">
        <v>43</v>
      </c>
      <c r="L2571" s="8">
        <v>0</v>
      </c>
      <c r="M2571" s="8">
        <v>538</v>
      </c>
      <c r="N2571" s="8">
        <v>4179</v>
      </c>
      <c r="O2571">
        <f t="shared" si="548"/>
        <v>5.673720930232558</v>
      </c>
      <c r="P2571">
        <f t="shared" si="549"/>
        <v>2.330244404703842E-3</v>
      </c>
      <c r="Q2571" s="17">
        <f t="shared" si="546"/>
        <v>0</v>
      </c>
      <c r="R2571" s="17">
        <f t="shared" si="547"/>
        <v>0.12873893275903325</v>
      </c>
    </row>
    <row r="2572" spans="1:18" x14ac:dyDescent="0.35">
      <c r="A2572" s="23">
        <v>43359</v>
      </c>
      <c r="B2572" s="16" t="s">
        <v>289</v>
      </c>
      <c r="C2572" s="16"/>
      <c r="D2572" s="16" t="s">
        <v>700</v>
      </c>
      <c r="E2572" s="16" t="s">
        <v>702</v>
      </c>
      <c r="F2572" s="16"/>
      <c r="G2572" s="16" t="str">
        <v>Video_Views</v>
      </c>
      <c r="H2572" s="8">
        <v>28318</v>
      </c>
      <c r="I2572" s="8">
        <v>6374</v>
      </c>
      <c r="J2572" s="8">
        <v>421.82</v>
      </c>
      <c r="K2572" s="8">
        <v>47</v>
      </c>
      <c r="L2572" s="8">
        <v>0</v>
      </c>
      <c r="M2572" s="8">
        <v>893</v>
      </c>
      <c r="N2572" s="8">
        <v>6374</v>
      </c>
      <c r="O2572">
        <f t="shared" si="548"/>
        <v>8.9748936170212765</v>
      </c>
      <c r="P2572">
        <f t="shared" si="549"/>
        <v>1.6597217317607176E-3</v>
      </c>
      <c r="Q2572" s="17">
        <f t="shared" si="546"/>
        <v>0</v>
      </c>
      <c r="R2572" s="17">
        <f t="shared" si="547"/>
        <v>0.14010040790712269</v>
      </c>
    </row>
    <row r="2573" spans="1:18" x14ac:dyDescent="0.35">
      <c r="A2573" s="23">
        <v>43361</v>
      </c>
      <c r="B2573" s="16" t="s">
        <v>294</v>
      </c>
      <c r="C2573" s="16"/>
      <c r="D2573" s="16" t="s">
        <v>701</v>
      </c>
      <c r="E2573" s="16" t="s">
        <v>702</v>
      </c>
      <c r="F2573" s="16"/>
      <c r="G2573" s="16" t="str">
        <v>Video_Views</v>
      </c>
      <c r="H2573" s="8">
        <v>5419</v>
      </c>
      <c r="I2573" s="8">
        <v>1281</v>
      </c>
      <c r="J2573" s="8">
        <v>25.41</v>
      </c>
      <c r="K2573" s="8">
        <v>15</v>
      </c>
      <c r="L2573" s="8">
        <v>0</v>
      </c>
      <c r="M2573" s="8">
        <v>552</v>
      </c>
      <c r="N2573" s="8">
        <v>1281</v>
      </c>
      <c r="O2573">
        <f t="shared" si="548"/>
        <v>1.694</v>
      </c>
      <c r="P2573">
        <f t="shared" si="549"/>
        <v>2.7680383834655839E-3</v>
      </c>
      <c r="Q2573" s="17">
        <f t="shared" si="546"/>
        <v>0</v>
      </c>
      <c r="R2573" s="17">
        <f t="shared" si="547"/>
        <v>0.43091334894613581</v>
      </c>
    </row>
    <row r="2574" spans="1:18" x14ac:dyDescent="0.35">
      <c r="A2574" s="23">
        <v>43366</v>
      </c>
      <c r="B2574" s="16" t="s">
        <v>294</v>
      </c>
      <c r="C2574" s="16"/>
      <c r="D2574" s="16" t="s">
        <v>701</v>
      </c>
      <c r="E2574" s="16" t="s">
        <v>702</v>
      </c>
      <c r="F2574" s="16"/>
      <c r="G2574" s="16" t="str">
        <v>Video_Views</v>
      </c>
      <c r="H2574" s="8">
        <v>25401</v>
      </c>
      <c r="I2574" s="8">
        <v>6230</v>
      </c>
      <c r="J2574" s="8">
        <v>119.28</v>
      </c>
      <c r="K2574" s="8">
        <v>40</v>
      </c>
      <c r="L2574" s="8">
        <v>0</v>
      </c>
      <c r="M2574" s="8">
        <v>2540</v>
      </c>
      <c r="N2574" s="8">
        <v>6230</v>
      </c>
      <c r="O2574">
        <f t="shared" si="548"/>
        <v>2.9820000000000002</v>
      </c>
      <c r="P2574">
        <f t="shared" si="549"/>
        <v>1.5747411519231526E-3</v>
      </c>
      <c r="Q2574" s="17">
        <f t="shared" si="546"/>
        <v>0</v>
      </c>
      <c r="R2574" s="17">
        <f t="shared" si="547"/>
        <v>0.40770465489566615</v>
      </c>
    </row>
    <row r="2575" spans="1:18" x14ac:dyDescent="0.35">
      <c r="A2575" s="23">
        <v>43360</v>
      </c>
      <c r="B2575" s="16" t="s">
        <v>289</v>
      </c>
      <c r="C2575" s="16"/>
      <c r="D2575" s="16" t="s">
        <v>700</v>
      </c>
      <c r="E2575" s="16" t="s">
        <v>702</v>
      </c>
      <c r="F2575" s="16"/>
      <c r="G2575" s="16" t="str">
        <v>Video_Views</v>
      </c>
      <c r="H2575" s="8">
        <v>41015</v>
      </c>
      <c r="I2575" s="8">
        <v>8541</v>
      </c>
      <c r="J2575" s="8">
        <v>539.84</v>
      </c>
      <c r="K2575" s="8">
        <v>58</v>
      </c>
      <c r="L2575" s="8">
        <v>0</v>
      </c>
      <c r="M2575" s="8">
        <v>1058</v>
      </c>
      <c r="N2575" s="8">
        <v>8541</v>
      </c>
      <c r="O2575">
        <f t="shared" si="548"/>
        <v>9.307586206896552</v>
      </c>
      <c r="P2575">
        <f t="shared" si="549"/>
        <v>1.4141167865415092E-3</v>
      </c>
      <c r="Q2575" s="17">
        <f t="shared" si="546"/>
        <v>0</v>
      </c>
      <c r="R2575" s="17">
        <f t="shared" si="547"/>
        <v>0.12387308277719236</v>
      </c>
    </row>
    <row r="2576" spans="1:18" x14ac:dyDescent="0.35">
      <c r="A2576" s="23">
        <v>43365</v>
      </c>
      <c r="B2576" s="16" t="s">
        <v>289</v>
      </c>
      <c r="C2576" s="16"/>
      <c r="D2576" s="16" t="s">
        <v>700</v>
      </c>
      <c r="E2576" s="16" t="s">
        <v>702</v>
      </c>
      <c r="F2576" s="16"/>
      <c r="G2576" s="16" t="str">
        <v>Video_Views</v>
      </c>
      <c r="H2576" s="8">
        <v>80034</v>
      </c>
      <c r="I2576" s="8">
        <v>15220</v>
      </c>
      <c r="J2576" s="8">
        <v>1003.79</v>
      </c>
      <c r="K2576" s="8">
        <v>144</v>
      </c>
      <c r="L2576" s="8">
        <v>0</v>
      </c>
      <c r="M2576" s="8">
        <v>1943</v>
      </c>
      <c r="N2576" s="8">
        <v>15220</v>
      </c>
      <c r="O2576">
        <f t="shared" si="548"/>
        <v>6.9707638888888885</v>
      </c>
      <c r="P2576">
        <f t="shared" si="549"/>
        <v>1.7992353249868807E-3</v>
      </c>
      <c r="Q2576" s="17">
        <f t="shared" si="546"/>
        <v>0</v>
      </c>
      <c r="R2576" s="17">
        <f t="shared" si="547"/>
        <v>0.12766097240473062</v>
      </c>
    </row>
    <row r="2577" spans="1:18" x14ac:dyDescent="0.35">
      <c r="A2577" s="23">
        <v>43361</v>
      </c>
      <c r="B2577" s="16" t="s">
        <v>289</v>
      </c>
      <c r="C2577" s="16"/>
      <c r="D2577" s="16" t="s">
        <v>700</v>
      </c>
      <c r="E2577" s="16" t="s">
        <v>702</v>
      </c>
      <c r="F2577" s="16"/>
      <c r="G2577" s="16" t="str">
        <v>Video_Views</v>
      </c>
      <c r="H2577" s="8">
        <v>74682</v>
      </c>
      <c r="I2577" s="8">
        <v>14075</v>
      </c>
      <c r="J2577" s="8">
        <v>895.92</v>
      </c>
      <c r="K2577" s="8">
        <v>146</v>
      </c>
      <c r="L2577" s="8">
        <v>0</v>
      </c>
      <c r="M2577" s="8">
        <v>1851</v>
      </c>
      <c r="N2577" s="8">
        <v>14075</v>
      </c>
      <c r="O2577">
        <f t="shared" si="548"/>
        <v>6.1364383561643834</v>
      </c>
      <c r="P2577">
        <f t="shared" si="549"/>
        <v>1.9549556787445436E-3</v>
      </c>
      <c r="Q2577" s="17">
        <f t="shared" si="546"/>
        <v>0</v>
      </c>
      <c r="R2577" s="17">
        <f t="shared" si="547"/>
        <v>0.13150976909413856</v>
      </c>
    </row>
    <row r="2578" spans="1:18" x14ac:dyDescent="0.35">
      <c r="A2578" s="23">
        <v>43361</v>
      </c>
      <c r="B2578" s="16" t="s">
        <v>289</v>
      </c>
      <c r="C2578" s="16"/>
      <c r="D2578" s="16" t="s">
        <v>700</v>
      </c>
      <c r="E2578" s="16" t="s">
        <v>702</v>
      </c>
      <c r="F2578" s="16"/>
      <c r="G2578" s="16" t="str">
        <v>Video_Views</v>
      </c>
      <c r="H2578" s="8">
        <v>38210</v>
      </c>
      <c r="I2578" s="8">
        <v>8068</v>
      </c>
      <c r="J2578" s="8">
        <v>528.42999999999995</v>
      </c>
      <c r="K2578" s="8">
        <v>78</v>
      </c>
      <c r="L2578" s="8">
        <v>0</v>
      </c>
      <c r="M2578" s="8">
        <v>1081</v>
      </c>
      <c r="N2578" s="8">
        <v>8068</v>
      </c>
      <c r="O2578">
        <f t="shared" si="548"/>
        <v>6.774743589743589</v>
      </c>
      <c r="P2578">
        <f t="shared" si="549"/>
        <v>2.0413504318241298E-3</v>
      </c>
      <c r="Q2578" s="17">
        <f t="shared" si="546"/>
        <v>0</v>
      </c>
      <c r="R2578" s="17">
        <f t="shared" si="547"/>
        <v>0.13398611799702528</v>
      </c>
    </row>
    <row r="2579" spans="1:18" x14ac:dyDescent="0.35">
      <c r="A2579" s="23">
        <v>43364</v>
      </c>
      <c r="B2579" s="16" t="s">
        <v>289</v>
      </c>
      <c r="C2579" s="16"/>
      <c r="D2579" s="16" t="s">
        <v>700</v>
      </c>
      <c r="E2579" s="16" t="s">
        <v>702</v>
      </c>
      <c r="F2579" s="16"/>
      <c r="G2579" s="16" t="str">
        <v>Video_Views</v>
      </c>
      <c r="H2579" s="8">
        <v>20663</v>
      </c>
      <c r="I2579" s="8">
        <v>4551</v>
      </c>
      <c r="J2579" s="8">
        <v>291.21999999999997</v>
      </c>
      <c r="K2579" s="8">
        <v>47</v>
      </c>
      <c r="L2579" s="8">
        <v>0</v>
      </c>
      <c r="M2579" s="8">
        <v>632</v>
      </c>
      <c r="N2579" s="8">
        <v>4551</v>
      </c>
      <c r="O2579">
        <f t="shared" si="548"/>
        <v>6.1961702127659573</v>
      </c>
      <c r="P2579">
        <f t="shared" si="549"/>
        <v>2.2745971059381503E-3</v>
      </c>
      <c r="Q2579" s="17">
        <f t="shared" si="546"/>
        <v>0</v>
      </c>
      <c r="R2579" s="17">
        <f t="shared" si="547"/>
        <v>0.13887057789496815</v>
      </c>
    </row>
    <row r="2580" spans="1:18" x14ac:dyDescent="0.35">
      <c r="A2580" s="23">
        <v>43363</v>
      </c>
      <c r="B2580" s="16" t="s">
        <v>294</v>
      </c>
      <c r="C2580" s="16"/>
      <c r="D2580" s="16" t="s">
        <v>701</v>
      </c>
      <c r="E2580" s="16" t="s">
        <v>702</v>
      </c>
      <c r="F2580" s="16"/>
      <c r="G2580" s="16" t="str">
        <v>Video_Views</v>
      </c>
      <c r="H2580" s="8">
        <v>32413</v>
      </c>
      <c r="I2580" s="8">
        <v>7736</v>
      </c>
      <c r="J2580" s="8">
        <v>151.88999999999999</v>
      </c>
      <c r="K2580" s="8">
        <v>52</v>
      </c>
      <c r="L2580" s="8">
        <v>0</v>
      </c>
      <c r="M2580" s="8">
        <v>3235</v>
      </c>
      <c r="N2580" s="8">
        <v>7736</v>
      </c>
      <c r="O2580">
        <f t="shared" si="548"/>
        <v>2.9209615384615382</v>
      </c>
      <c r="P2580">
        <f t="shared" si="549"/>
        <v>1.6042945731650881E-3</v>
      </c>
      <c r="Q2580" s="17">
        <f t="shared" si="546"/>
        <v>0</v>
      </c>
      <c r="R2580" s="17">
        <f t="shared" si="547"/>
        <v>0.41817476732161324</v>
      </c>
    </row>
    <row r="2581" spans="1:18" x14ac:dyDescent="0.35">
      <c r="A2581" s="23">
        <v>43362</v>
      </c>
      <c r="B2581" s="16" t="s">
        <v>294</v>
      </c>
      <c r="C2581" s="16"/>
      <c r="D2581" s="16" t="s">
        <v>700</v>
      </c>
      <c r="E2581" s="16" t="s">
        <v>702</v>
      </c>
      <c r="F2581" s="16"/>
      <c r="G2581" s="16" t="str">
        <v>Video_Views</v>
      </c>
      <c r="H2581" s="8">
        <v>57679</v>
      </c>
      <c r="I2581" s="8">
        <v>15912</v>
      </c>
      <c r="J2581" s="8">
        <v>366.21999999999997</v>
      </c>
      <c r="K2581" s="8">
        <v>230</v>
      </c>
      <c r="L2581" s="8">
        <v>0</v>
      </c>
      <c r="M2581" s="8">
        <v>1459</v>
      </c>
      <c r="N2581" s="8">
        <v>15912</v>
      </c>
      <c r="O2581">
        <f t="shared" si="548"/>
        <v>1.5922608695652172</v>
      </c>
      <c r="P2581">
        <f t="shared" si="549"/>
        <v>3.9875864699457338E-3</v>
      </c>
      <c r="Q2581" s="17">
        <f t="shared" si="546"/>
        <v>0</v>
      </c>
      <c r="R2581" s="17">
        <f t="shared" si="547"/>
        <v>9.1691804927099038E-2</v>
      </c>
    </row>
    <row r="2582" spans="1:18" x14ac:dyDescent="0.35">
      <c r="A2582" s="23">
        <v>43358</v>
      </c>
      <c r="B2582" s="16" t="s">
        <v>294</v>
      </c>
      <c r="C2582" s="16"/>
      <c r="D2582" s="16" t="s">
        <v>700</v>
      </c>
      <c r="E2582" s="16" t="s">
        <v>702</v>
      </c>
      <c r="F2582" s="16"/>
      <c r="G2582" s="16" t="str">
        <v>Video_Views</v>
      </c>
      <c r="H2582" s="8">
        <v>33932</v>
      </c>
      <c r="I2582" s="8">
        <v>9362</v>
      </c>
      <c r="J2582" s="8">
        <v>218.39999999999998</v>
      </c>
      <c r="K2582" s="8">
        <v>115</v>
      </c>
      <c r="L2582" s="8">
        <v>0</v>
      </c>
      <c r="M2582" s="8">
        <v>821</v>
      </c>
      <c r="N2582" s="8">
        <v>9362</v>
      </c>
      <c r="O2582">
        <f t="shared" si="548"/>
        <v>1.8991304347826086</v>
      </c>
      <c r="P2582">
        <f t="shared" si="549"/>
        <v>3.3891312035836379E-3</v>
      </c>
      <c r="Q2582" s="17">
        <f t="shared" si="546"/>
        <v>0</v>
      </c>
      <c r="R2582" s="17">
        <f t="shared" si="547"/>
        <v>8.7694936979277938E-2</v>
      </c>
    </row>
    <row r="2583" spans="1:18" x14ac:dyDescent="0.35">
      <c r="A2583" s="23">
        <v>43363</v>
      </c>
      <c r="B2583" s="16" t="s">
        <v>294</v>
      </c>
      <c r="C2583" s="16"/>
      <c r="D2583" s="16" t="s">
        <v>700</v>
      </c>
      <c r="E2583" s="16" t="s">
        <v>702</v>
      </c>
      <c r="F2583" s="16"/>
      <c r="G2583" s="16" t="str">
        <v>Video_Views</v>
      </c>
      <c r="H2583" s="8">
        <v>16196</v>
      </c>
      <c r="I2583" s="8">
        <v>5073</v>
      </c>
      <c r="J2583" s="8">
        <v>117.78</v>
      </c>
      <c r="K2583" s="8">
        <v>75</v>
      </c>
      <c r="L2583" s="8">
        <v>0</v>
      </c>
      <c r="M2583" s="8">
        <v>618</v>
      </c>
      <c r="N2583" s="8">
        <v>5073</v>
      </c>
      <c r="O2583">
        <f t="shared" si="548"/>
        <v>1.5704</v>
      </c>
      <c r="P2583">
        <f t="shared" si="549"/>
        <v>4.6307730303778707E-3</v>
      </c>
      <c r="Q2583" s="17">
        <f t="shared" si="546"/>
        <v>0</v>
      </c>
      <c r="R2583" s="17">
        <f t="shared" si="547"/>
        <v>0.1218214074512123</v>
      </c>
    </row>
    <row r="2584" spans="1:18" x14ac:dyDescent="0.35">
      <c r="A2584" s="23">
        <v>43361</v>
      </c>
      <c r="B2584" s="16" t="s">
        <v>294</v>
      </c>
      <c r="C2584" s="16"/>
      <c r="D2584" s="16" t="s">
        <v>701</v>
      </c>
      <c r="E2584" s="16" t="s">
        <v>702</v>
      </c>
      <c r="F2584" s="16"/>
      <c r="G2584" s="16" t="str">
        <v>Video_Views</v>
      </c>
      <c r="H2584" s="8">
        <v>2849</v>
      </c>
      <c r="I2584" s="8">
        <v>574</v>
      </c>
      <c r="J2584" s="8">
        <v>13.39</v>
      </c>
      <c r="K2584" s="8">
        <v>6</v>
      </c>
      <c r="L2584" s="8">
        <v>0</v>
      </c>
      <c r="M2584" s="8">
        <v>269</v>
      </c>
      <c r="N2584" s="8">
        <v>574</v>
      </c>
      <c r="O2584">
        <f t="shared" si="548"/>
        <v>2.2316666666666669</v>
      </c>
      <c r="P2584">
        <f t="shared" si="549"/>
        <v>2.106002106002106E-3</v>
      </c>
      <c r="Q2584" s="17">
        <f t="shared" si="546"/>
        <v>0</v>
      </c>
      <c r="R2584" s="17">
        <f t="shared" si="547"/>
        <v>0.46864111498257838</v>
      </c>
    </row>
    <row r="2585" spans="1:18" x14ac:dyDescent="0.35">
      <c r="A2585" s="23">
        <v>43358</v>
      </c>
      <c r="B2585" s="16" t="s">
        <v>294</v>
      </c>
      <c r="C2585" s="16"/>
      <c r="D2585" s="16" t="s">
        <v>700</v>
      </c>
      <c r="E2585" s="16" t="s">
        <v>702</v>
      </c>
      <c r="F2585" s="16"/>
      <c r="G2585" s="16" t="str">
        <v>Video_Views</v>
      </c>
      <c r="H2585" s="8">
        <v>13993</v>
      </c>
      <c r="I2585" s="8">
        <v>4004</v>
      </c>
      <c r="J2585" s="8">
        <v>92.42</v>
      </c>
      <c r="K2585" s="8">
        <v>96</v>
      </c>
      <c r="L2585" s="8">
        <v>0</v>
      </c>
      <c r="M2585" s="8">
        <v>451</v>
      </c>
      <c r="N2585" s="8">
        <v>4004</v>
      </c>
      <c r="O2585">
        <f t="shared" si="548"/>
        <v>0.96270833333333339</v>
      </c>
      <c r="P2585">
        <f t="shared" si="549"/>
        <v>6.8605731437147146E-3</v>
      </c>
      <c r="Q2585" s="17">
        <f t="shared" si="546"/>
        <v>0</v>
      </c>
      <c r="R2585" s="17">
        <f t="shared" si="547"/>
        <v>0.11263736263736264</v>
      </c>
    </row>
    <row r="2586" spans="1:18" x14ac:dyDescent="0.35">
      <c r="A2586" s="23">
        <v>43357</v>
      </c>
      <c r="B2586" s="16" t="s">
        <v>289</v>
      </c>
      <c r="C2586" s="16"/>
      <c r="D2586" s="16" t="s">
        <v>700</v>
      </c>
      <c r="E2586" s="16" t="s">
        <v>702</v>
      </c>
      <c r="F2586" s="16"/>
      <c r="G2586" s="16" t="str">
        <v>Video_Views</v>
      </c>
      <c r="H2586" s="8">
        <v>20059</v>
      </c>
      <c r="I2586" s="8">
        <v>4414</v>
      </c>
      <c r="J2586" s="8">
        <v>257.31</v>
      </c>
      <c r="K2586" s="8">
        <v>56</v>
      </c>
      <c r="L2586" s="8">
        <v>0</v>
      </c>
      <c r="M2586" s="8">
        <v>551</v>
      </c>
      <c r="N2586" s="8">
        <v>4414</v>
      </c>
      <c r="O2586">
        <f t="shared" si="548"/>
        <v>4.5948214285714286</v>
      </c>
      <c r="P2586">
        <f t="shared" si="549"/>
        <v>2.7917642953287801E-3</v>
      </c>
      <c r="Q2586" s="17">
        <f t="shared" si="546"/>
        <v>0</v>
      </c>
      <c r="R2586" s="17">
        <f t="shared" si="547"/>
        <v>0.12483008608971455</v>
      </c>
    </row>
    <row r="2587" spans="1:18" x14ac:dyDescent="0.35">
      <c r="A2587" s="23">
        <v>43360</v>
      </c>
      <c r="B2587" s="16" t="s">
        <v>294</v>
      </c>
      <c r="C2587" s="16"/>
      <c r="D2587" s="16" t="s">
        <v>701</v>
      </c>
      <c r="E2587" s="16" t="s">
        <v>702</v>
      </c>
      <c r="F2587" s="16"/>
      <c r="G2587" s="16" t="str">
        <v>Video_Views</v>
      </c>
      <c r="H2587" s="8">
        <v>2768</v>
      </c>
      <c r="I2587" s="8">
        <v>703</v>
      </c>
      <c r="J2587" s="8">
        <v>12.95</v>
      </c>
      <c r="K2587" s="8">
        <v>6</v>
      </c>
      <c r="L2587" s="8">
        <v>0</v>
      </c>
      <c r="M2587" s="8">
        <v>328</v>
      </c>
      <c r="N2587" s="8">
        <v>703</v>
      </c>
      <c r="O2587">
        <f t="shared" si="548"/>
        <v>2.1583333333333332</v>
      </c>
      <c r="P2587">
        <f t="shared" si="549"/>
        <v>2.167630057803468E-3</v>
      </c>
      <c r="Q2587" s="17">
        <f t="shared" si="546"/>
        <v>0</v>
      </c>
      <c r="R2587" s="17">
        <f t="shared" si="547"/>
        <v>0.46657183499288762</v>
      </c>
    </row>
    <row r="2588" spans="1:18" x14ac:dyDescent="0.35">
      <c r="A2588" s="23">
        <v>43357</v>
      </c>
      <c r="B2588" s="16" t="s">
        <v>289</v>
      </c>
      <c r="C2588" s="16"/>
      <c r="D2588" s="16" t="s">
        <v>700</v>
      </c>
      <c r="E2588" s="16" t="s">
        <v>702</v>
      </c>
      <c r="F2588" s="16"/>
      <c r="G2588" s="16" t="str">
        <v>Video_Views</v>
      </c>
      <c r="H2588" s="8">
        <v>39468</v>
      </c>
      <c r="I2588" s="8">
        <v>8769</v>
      </c>
      <c r="J2588" s="8">
        <v>548.34</v>
      </c>
      <c r="K2588" s="8">
        <v>79</v>
      </c>
      <c r="L2588" s="8">
        <v>0</v>
      </c>
      <c r="M2588" s="8">
        <v>1220</v>
      </c>
      <c r="N2588" s="8">
        <v>8769</v>
      </c>
      <c r="O2588">
        <f t="shared" si="548"/>
        <v>6.9410126582278489</v>
      </c>
      <c r="P2588">
        <f t="shared" si="549"/>
        <v>2.001621566838958E-3</v>
      </c>
      <c r="Q2588" s="17">
        <f t="shared" si="546"/>
        <v>0</v>
      </c>
      <c r="R2588" s="17">
        <f t="shared" si="547"/>
        <v>0.13912646824039229</v>
      </c>
    </row>
    <row r="2589" spans="1:18" x14ac:dyDescent="0.35">
      <c r="A2589" s="23">
        <v>43363</v>
      </c>
      <c r="B2589" s="16" t="s">
        <v>294</v>
      </c>
      <c r="C2589" s="16"/>
      <c r="D2589" s="16" t="s">
        <v>700</v>
      </c>
      <c r="E2589" s="16" t="s">
        <v>702</v>
      </c>
      <c r="F2589" s="16"/>
      <c r="G2589" s="16" t="str">
        <v>Video_Views</v>
      </c>
      <c r="H2589" s="8">
        <v>11946</v>
      </c>
      <c r="I2589" s="8">
        <v>3180</v>
      </c>
      <c r="J2589" s="8">
        <v>68.38000000000001</v>
      </c>
      <c r="K2589" s="8">
        <v>50</v>
      </c>
      <c r="L2589" s="8">
        <v>0</v>
      </c>
      <c r="M2589" s="8">
        <v>278</v>
      </c>
      <c r="N2589" s="8">
        <v>3180</v>
      </c>
      <c r="O2589">
        <f t="shared" si="548"/>
        <v>1.3676000000000001</v>
      </c>
      <c r="P2589">
        <f t="shared" si="549"/>
        <v>4.1855014230704835E-3</v>
      </c>
      <c r="Q2589" s="17">
        <f t="shared" si="546"/>
        <v>0</v>
      </c>
      <c r="R2589" s="17">
        <f t="shared" si="547"/>
        <v>8.7421383647798737E-2</v>
      </c>
    </row>
    <row r="2590" spans="1:18" x14ac:dyDescent="0.35">
      <c r="A2590" s="23">
        <v>43362</v>
      </c>
      <c r="B2590" s="16" t="s">
        <v>294</v>
      </c>
      <c r="C2590" s="16"/>
      <c r="D2590" s="16" t="s">
        <v>700</v>
      </c>
      <c r="E2590" s="16" t="s">
        <v>702</v>
      </c>
      <c r="F2590" s="16"/>
      <c r="G2590" s="16" t="str">
        <v>Video_Views</v>
      </c>
      <c r="H2590" s="8">
        <v>10070</v>
      </c>
      <c r="I2590" s="8">
        <v>3236</v>
      </c>
      <c r="J2590" s="8">
        <v>71.680000000000007</v>
      </c>
      <c r="K2590" s="8">
        <v>57</v>
      </c>
      <c r="L2590" s="8">
        <v>0</v>
      </c>
      <c r="M2590" s="8">
        <v>399</v>
      </c>
      <c r="N2590" s="8">
        <v>3236</v>
      </c>
      <c r="O2590">
        <f t="shared" si="548"/>
        <v>1.2575438596491229</v>
      </c>
      <c r="P2590">
        <f t="shared" si="549"/>
        <v>5.6603773584905656E-3</v>
      </c>
      <c r="Q2590" s="17">
        <f t="shared" si="546"/>
        <v>0</v>
      </c>
      <c r="R2590" s="17">
        <f t="shared" si="547"/>
        <v>0.12330037082818295</v>
      </c>
    </row>
    <row r="2591" spans="1:18" x14ac:dyDescent="0.35">
      <c r="A2591" s="23">
        <v>43361</v>
      </c>
      <c r="B2591" s="16" t="s">
        <v>289</v>
      </c>
      <c r="C2591" s="16"/>
      <c r="D2591" s="16" t="s">
        <v>700</v>
      </c>
      <c r="E2591" s="16" t="s">
        <v>702</v>
      </c>
      <c r="F2591" s="16"/>
      <c r="G2591" s="16" t="str">
        <v>Video_Views</v>
      </c>
      <c r="H2591" s="8">
        <v>95064</v>
      </c>
      <c r="I2591" s="8">
        <v>18266</v>
      </c>
      <c r="J2591" s="8">
        <v>1117.32</v>
      </c>
      <c r="K2591" s="8">
        <v>173</v>
      </c>
      <c r="L2591" s="8">
        <v>0</v>
      </c>
      <c r="M2591" s="8">
        <v>2377</v>
      </c>
      <c r="N2591" s="8">
        <v>18266</v>
      </c>
      <c r="O2591">
        <f t="shared" si="548"/>
        <v>6.4584971098265891</v>
      </c>
      <c r="P2591">
        <f t="shared" si="549"/>
        <v>1.8198266431035935E-3</v>
      </c>
      <c r="Q2591" s="17">
        <f t="shared" si="546"/>
        <v>0</v>
      </c>
      <c r="R2591" s="17">
        <f t="shared" si="547"/>
        <v>0.13013248658710172</v>
      </c>
    </row>
    <row r="2592" spans="1:18" x14ac:dyDescent="0.35">
      <c r="A2592" s="23">
        <v>43364</v>
      </c>
      <c r="B2592" s="16" t="s">
        <v>294</v>
      </c>
      <c r="C2592" s="16"/>
      <c r="D2592" s="16" t="s">
        <v>700</v>
      </c>
      <c r="E2592" s="16" t="s">
        <v>702</v>
      </c>
      <c r="F2592" s="16"/>
      <c r="G2592" s="16" t="str">
        <v>Video_Views</v>
      </c>
      <c r="H2592" s="8">
        <v>34545</v>
      </c>
      <c r="I2592" s="8">
        <v>9268</v>
      </c>
      <c r="J2592" s="8">
        <v>204.04999999999998</v>
      </c>
      <c r="K2592" s="8">
        <v>151</v>
      </c>
      <c r="L2592" s="8">
        <v>0</v>
      </c>
      <c r="M2592" s="8">
        <v>836</v>
      </c>
      <c r="N2592" s="8">
        <v>9268</v>
      </c>
      <c r="O2592">
        <f t="shared" si="548"/>
        <v>1.3513245033112582</v>
      </c>
      <c r="P2592">
        <f t="shared" si="549"/>
        <v>4.3711101461861336E-3</v>
      </c>
      <c r="Q2592" s="17">
        <f t="shared" si="546"/>
        <v>0</v>
      </c>
      <c r="R2592" s="17">
        <f t="shared" si="547"/>
        <v>9.0202848511005615E-2</v>
      </c>
    </row>
    <row r="2593" spans="1:18" x14ac:dyDescent="0.35">
      <c r="A2593" s="23">
        <v>43359</v>
      </c>
      <c r="B2593" s="16" t="s">
        <v>294</v>
      </c>
      <c r="C2593" s="16"/>
      <c r="D2593" s="16" t="s">
        <v>700</v>
      </c>
      <c r="E2593" s="16" t="s">
        <v>702</v>
      </c>
      <c r="F2593" s="16"/>
      <c r="G2593" s="16" t="str">
        <v>Video_Views</v>
      </c>
      <c r="H2593" s="8">
        <v>63544</v>
      </c>
      <c r="I2593" s="8">
        <v>18910</v>
      </c>
      <c r="J2593" s="8">
        <v>454.55</v>
      </c>
      <c r="K2593" s="8">
        <v>293</v>
      </c>
      <c r="L2593" s="8">
        <v>0</v>
      </c>
      <c r="M2593" s="8">
        <v>2068</v>
      </c>
      <c r="N2593" s="8">
        <v>18910</v>
      </c>
      <c r="O2593">
        <f t="shared" si="548"/>
        <v>1.5513651877133106</v>
      </c>
      <c r="P2593">
        <f t="shared" si="549"/>
        <v>4.6109782198161904E-3</v>
      </c>
      <c r="Q2593" s="17">
        <f t="shared" si="546"/>
        <v>0</v>
      </c>
      <c r="R2593" s="17">
        <f t="shared" si="547"/>
        <v>0.10936012691697515</v>
      </c>
    </row>
    <row r="2594" spans="1:18" x14ac:dyDescent="0.35">
      <c r="A2594" s="23">
        <v>43366</v>
      </c>
      <c r="B2594" s="16" t="s">
        <v>289</v>
      </c>
      <c r="C2594" s="16"/>
      <c r="D2594" s="16" t="s">
        <v>700</v>
      </c>
      <c r="E2594" s="16" t="s">
        <v>702</v>
      </c>
      <c r="F2594" s="16"/>
      <c r="G2594" s="16" t="str">
        <v>Video_Views</v>
      </c>
      <c r="H2594" s="8">
        <v>25238</v>
      </c>
      <c r="I2594" s="8">
        <v>5168</v>
      </c>
      <c r="J2594" s="8">
        <v>422.27</v>
      </c>
      <c r="K2594" s="8">
        <v>41</v>
      </c>
      <c r="L2594" s="8">
        <v>0</v>
      </c>
      <c r="M2594" s="8">
        <v>666</v>
      </c>
      <c r="N2594" s="8">
        <v>5168</v>
      </c>
      <c r="O2594">
        <f t="shared" si="548"/>
        <v>10.299268292682926</v>
      </c>
      <c r="P2594">
        <f t="shared" si="549"/>
        <v>1.6245344322054045E-3</v>
      </c>
      <c r="Q2594" s="17">
        <f t="shared" si="546"/>
        <v>0</v>
      </c>
      <c r="R2594" s="17">
        <f t="shared" si="547"/>
        <v>0.12886996904024767</v>
      </c>
    </row>
    <row r="2595" spans="1:18" x14ac:dyDescent="0.35">
      <c r="A2595" s="23">
        <v>43366</v>
      </c>
      <c r="B2595" s="16" t="s">
        <v>289</v>
      </c>
      <c r="C2595" s="16"/>
      <c r="D2595" s="16" t="s">
        <v>700</v>
      </c>
      <c r="E2595" s="16" t="s">
        <v>702</v>
      </c>
      <c r="F2595" s="16"/>
      <c r="G2595" s="16" t="str">
        <v>Video_Views</v>
      </c>
      <c r="H2595" s="8">
        <v>17124</v>
      </c>
      <c r="I2595" s="8">
        <v>3256</v>
      </c>
      <c r="J2595" s="8">
        <v>258.86</v>
      </c>
      <c r="K2595" s="8">
        <v>19</v>
      </c>
      <c r="L2595" s="8">
        <v>0</v>
      </c>
      <c r="M2595" s="8">
        <v>454</v>
      </c>
      <c r="N2595" s="8">
        <v>3256</v>
      </c>
      <c r="O2595">
        <f t="shared" si="548"/>
        <v>13.624210526315791</v>
      </c>
      <c r="P2595">
        <f t="shared" si="549"/>
        <v>1.1095538425601496E-3</v>
      </c>
      <c r="Q2595" s="17">
        <f t="shared" si="546"/>
        <v>0</v>
      </c>
      <c r="R2595" s="17">
        <f t="shared" si="547"/>
        <v>0.13943488943488944</v>
      </c>
    </row>
    <row r="2596" spans="1:18" x14ac:dyDescent="0.35">
      <c r="A2596" s="23">
        <v>43359</v>
      </c>
      <c r="B2596" s="16" t="s">
        <v>294</v>
      </c>
      <c r="C2596" s="16"/>
      <c r="D2596" s="16" t="s">
        <v>701</v>
      </c>
      <c r="E2596" s="16" t="s">
        <v>702</v>
      </c>
      <c r="F2596" s="16"/>
      <c r="G2596" s="16" t="str">
        <v>Video_Views</v>
      </c>
      <c r="H2596" s="8">
        <v>49982</v>
      </c>
      <c r="I2596" s="8">
        <v>11857</v>
      </c>
      <c r="J2596" s="8">
        <v>234.48</v>
      </c>
      <c r="K2596" s="8">
        <v>82</v>
      </c>
      <c r="L2596" s="8">
        <v>0</v>
      </c>
      <c r="M2596" s="8">
        <v>4933</v>
      </c>
      <c r="N2596" s="8">
        <v>11857</v>
      </c>
      <c r="O2596">
        <f t="shared" si="548"/>
        <v>2.8595121951219511</v>
      </c>
      <c r="P2596">
        <f t="shared" si="549"/>
        <v>1.6405906126205434E-3</v>
      </c>
      <c r="Q2596" s="17">
        <f t="shared" si="546"/>
        <v>0</v>
      </c>
      <c r="R2596" s="17">
        <f t="shared" si="547"/>
        <v>0.41604115712237499</v>
      </c>
    </row>
    <row r="2597" spans="1:18" x14ac:dyDescent="0.35">
      <c r="A2597" s="23">
        <v>43366</v>
      </c>
      <c r="B2597" s="16" t="s">
        <v>289</v>
      </c>
      <c r="C2597" s="16"/>
      <c r="D2597" s="16" t="s">
        <v>700</v>
      </c>
      <c r="E2597" s="16" t="s">
        <v>702</v>
      </c>
      <c r="F2597" s="16"/>
      <c r="G2597" s="16" t="str">
        <v>Video_Views</v>
      </c>
      <c r="H2597" s="8">
        <v>60842</v>
      </c>
      <c r="I2597" s="8">
        <v>13417</v>
      </c>
      <c r="J2597" s="8">
        <v>858.67</v>
      </c>
      <c r="K2597" s="8">
        <v>129</v>
      </c>
      <c r="L2597" s="8">
        <v>0</v>
      </c>
      <c r="M2597" s="8">
        <v>1921</v>
      </c>
      <c r="N2597" s="8">
        <v>13417</v>
      </c>
      <c r="O2597">
        <f t="shared" si="548"/>
        <v>6.6563565891472862</v>
      </c>
      <c r="P2597">
        <f t="shared" si="549"/>
        <v>2.1202458827783441E-3</v>
      </c>
      <c r="Q2597" s="17">
        <f t="shared" si="546"/>
        <v>0</v>
      </c>
      <c r="R2597" s="17">
        <f t="shared" si="547"/>
        <v>0.14317656704181261</v>
      </c>
    </row>
    <row r="2598" spans="1:18" x14ac:dyDescent="0.35">
      <c r="A2598" s="23">
        <v>43360</v>
      </c>
      <c r="B2598" s="16" t="s">
        <v>294</v>
      </c>
      <c r="C2598" s="16"/>
      <c r="D2598" s="16" t="s">
        <v>701</v>
      </c>
      <c r="E2598" s="16" t="s">
        <v>702</v>
      </c>
      <c r="F2598" s="16"/>
      <c r="G2598" s="16" t="str">
        <v>Video_Views</v>
      </c>
      <c r="H2598" s="8">
        <v>5976</v>
      </c>
      <c r="I2598" s="8">
        <v>1616</v>
      </c>
      <c r="J2598" s="8">
        <v>28.040000000000003</v>
      </c>
      <c r="K2598" s="8">
        <v>14</v>
      </c>
      <c r="L2598" s="8">
        <v>0</v>
      </c>
      <c r="M2598" s="8">
        <v>704</v>
      </c>
      <c r="N2598" s="8">
        <v>1616</v>
      </c>
      <c r="O2598">
        <f t="shared" si="548"/>
        <v>2.0028571428571431</v>
      </c>
      <c r="P2598">
        <f t="shared" si="549"/>
        <v>2.3427041499330657E-3</v>
      </c>
      <c r="Q2598" s="17">
        <f t="shared" si="546"/>
        <v>0</v>
      </c>
      <c r="R2598" s="17">
        <f t="shared" si="547"/>
        <v>0.43564356435643564</v>
      </c>
    </row>
    <row r="2599" spans="1:18" x14ac:dyDescent="0.35">
      <c r="A2599" s="23">
        <v>43366</v>
      </c>
      <c r="B2599" s="16" t="s">
        <v>294</v>
      </c>
      <c r="C2599" s="16"/>
      <c r="D2599" s="16" t="s">
        <v>701</v>
      </c>
      <c r="E2599" s="16" t="s">
        <v>702</v>
      </c>
      <c r="F2599" s="16"/>
      <c r="G2599" s="16" t="str">
        <v>Video_Views</v>
      </c>
      <c r="H2599" s="8">
        <v>85886</v>
      </c>
      <c r="I2599" s="8">
        <v>20808</v>
      </c>
      <c r="J2599" s="8">
        <v>402.81</v>
      </c>
      <c r="K2599" s="8">
        <v>161</v>
      </c>
      <c r="L2599" s="8">
        <v>0</v>
      </c>
      <c r="M2599" s="8">
        <v>8559</v>
      </c>
      <c r="N2599" s="8">
        <v>20808</v>
      </c>
      <c r="O2599">
        <f t="shared" si="548"/>
        <v>2.5019254658385095</v>
      </c>
      <c r="P2599">
        <f t="shared" si="549"/>
        <v>1.8745779288824721E-3</v>
      </c>
      <c r="Q2599" s="17">
        <f t="shared" si="546"/>
        <v>0</v>
      </c>
      <c r="R2599" s="17">
        <f t="shared" si="547"/>
        <v>0.41133217993079585</v>
      </c>
    </row>
    <row r="2600" spans="1:18" x14ac:dyDescent="0.35">
      <c r="A2600" s="23">
        <v>43358</v>
      </c>
      <c r="B2600" s="16" t="s">
        <v>294</v>
      </c>
      <c r="C2600" s="16"/>
      <c r="D2600" s="16" t="s">
        <v>700</v>
      </c>
      <c r="E2600" s="16" t="s">
        <v>702</v>
      </c>
      <c r="F2600" s="16"/>
      <c r="G2600" s="16" t="str">
        <v>Video_Views</v>
      </c>
      <c r="H2600" s="8">
        <v>71820</v>
      </c>
      <c r="I2600" s="8">
        <v>21660</v>
      </c>
      <c r="J2600" s="8">
        <v>483.37</v>
      </c>
      <c r="K2600" s="8">
        <v>331</v>
      </c>
      <c r="L2600" s="8">
        <v>0</v>
      </c>
      <c r="M2600" s="8">
        <v>2151</v>
      </c>
      <c r="N2600" s="8">
        <v>21660</v>
      </c>
      <c r="O2600">
        <f t="shared" si="548"/>
        <v>1.460332326283988</v>
      </c>
      <c r="P2600">
        <f t="shared" si="549"/>
        <v>4.608744082428293E-3</v>
      </c>
      <c r="Q2600" s="17">
        <f t="shared" si="546"/>
        <v>0</v>
      </c>
      <c r="R2600" s="17">
        <f t="shared" si="547"/>
        <v>9.930747922437673E-2</v>
      </c>
    </row>
    <row r="2601" spans="1:18" x14ac:dyDescent="0.35">
      <c r="A2601" s="23">
        <v>43357</v>
      </c>
      <c r="B2601" s="16" t="s">
        <v>294</v>
      </c>
      <c r="C2601" s="16"/>
      <c r="D2601" s="16" t="s">
        <v>700</v>
      </c>
      <c r="E2601" s="16" t="s">
        <v>702</v>
      </c>
      <c r="F2601" s="16"/>
      <c r="G2601" s="16" t="str">
        <v>Video_Views</v>
      </c>
      <c r="H2601" s="8">
        <v>34772</v>
      </c>
      <c r="I2601" s="8">
        <v>10142</v>
      </c>
      <c r="J2601" s="8">
        <v>229.76</v>
      </c>
      <c r="K2601" s="8">
        <v>190</v>
      </c>
      <c r="L2601" s="8">
        <v>0</v>
      </c>
      <c r="M2601" s="8">
        <v>1030</v>
      </c>
      <c r="N2601" s="8">
        <v>10142</v>
      </c>
      <c r="O2601">
        <f t="shared" si="548"/>
        <v>1.2092631578947368</v>
      </c>
      <c r="P2601">
        <f t="shared" si="549"/>
        <v>5.4641665708040953E-3</v>
      </c>
      <c r="Q2601" s="17">
        <f t="shared" si="546"/>
        <v>0</v>
      </c>
      <c r="R2601" s="17">
        <f t="shared" si="547"/>
        <v>0.10155787813054624</v>
      </c>
    </row>
    <row r="2602" spans="1:18" x14ac:dyDescent="0.35">
      <c r="A2602" s="23">
        <v>43362</v>
      </c>
      <c r="B2602" s="16" t="s">
        <v>289</v>
      </c>
      <c r="C2602" s="16"/>
      <c r="D2602" s="16" t="s">
        <v>700</v>
      </c>
      <c r="E2602" s="16" t="s">
        <v>702</v>
      </c>
      <c r="F2602" s="16"/>
      <c r="G2602" s="16" t="str">
        <v>Video_Views</v>
      </c>
      <c r="H2602" s="8">
        <v>118616</v>
      </c>
      <c r="I2602" s="8">
        <v>23435</v>
      </c>
      <c r="J2602" s="8">
        <v>1391.92</v>
      </c>
      <c r="K2602" s="8">
        <v>204</v>
      </c>
      <c r="L2602" s="8">
        <v>0</v>
      </c>
      <c r="M2602" s="8">
        <v>2986</v>
      </c>
      <c r="N2602" s="8">
        <v>23435</v>
      </c>
      <c r="O2602">
        <f t="shared" si="548"/>
        <v>6.8231372549019609</v>
      </c>
      <c r="P2602">
        <f t="shared" si="549"/>
        <v>1.719835435354421E-3</v>
      </c>
      <c r="Q2602" s="17">
        <f t="shared" si="546"/>
        <v>0</v>
      </c>
      <c r="R2602" s="17">
        <f t="shared" si="547"/>
        <v>0.12741625773415832</v>
      </c>
    </row>
    <row r="2603" spans="1:18" x14ac:dyDescent="0.35">
      <c r="A2603" s="23">
        <v>43357</v>
      </c>
      <c r="B2603" s="16" t="s">
        <v>294</v>
      </c>
      <c r="C2603" s="16"/>
      <c r="D2603" s="16" t="s">
        <v>700</v>
      </c>
      <c r="E2603" s="16" t="s">
        <v>702</v>
      </c>
      <c r="F2603" s="16"/>
      <c r="G2603" s="16" t="str">
        <v>Video_Views</v>
      </c>
      <c r="H2603" s="8">
        <v>10738</v>
      </c>
      <c r="I2603" s="8">
        <v>3375</v>
      </c>
      <c r="J2603" s="8">
        <v>73.53</v>
      </c>
      <c r="K2603" s="8">
        <v>48</v>
      </c>
      <c r="L2603" s="8">
        <v>0</v>
      </c>
      <c r="M2603" s="8">
        <v>392</v>
      </c>
      <c r="N2603" s="8">
        <v>3375</v>
      </c>
      <c r="O2603">
        <f t="shared" si="548"/>
        <v>1.5318750000000001</v>
      </c>
      <c r="P2603">
        <f t="shared" si="549"/>
        <v>4.470106165021419E-3</v>
      </c>
      <c r="Q2603" s="17">
        <f t="shared" si="546"/>
        <v>0</v>
      </c>
      <c r="R2603" s="17">
        <f t="shared" si="547"/>
        <v>0.11614814814814815</v>
      </c>
    </row>
    <row r="2604" spans="1:18" x14ac:dyDescent="0.35">
      <c r="A2604" s="23">
        <v>43365</v>
      </c>
      <c r="B2604" s="16" t="s">
        <v>294</v>
      </c>
      <c r="C2604" s="16"/>
      <c r="D2604" s="16" t="s">
        <v>700</v>
      </c>
      <c r="E2604" s="16" t="s">
        <v>702</v>
      </c>
      <c r="F2604" s="16"/>
      <c r="G2604" s="16" t="str">
        <v>Video_Views</v>
      </c>
      <c r="H2604" s="8">
        <v>4305</v>
      </c>
      <c r="I2604" s="8">
        <v>1448</v>
      </c>
      <c r="J2604" s="8">
        <v>32.69</v>
      </c>
      <c r="K2604" s="8">
        <v>36</v>
      </c>
      <c r="L2604" s="8">
        <v>0</v>
      </c>
      <c r="M2604" s="8">
        <v>174</v>
      </c>
      <c r="N2604" s="8">
        <v>1448</v>
      </c>
      <c r="O2604">
        <f t="shared" si="548"/>
        <v>0.9080555555555555</v>
      </c>
      <c r="P2604">
        <f t="shared" si="549"/>
        <v>8.3623693379790941E-3</v>
      </c>
      <c r="Q2604" s="17">
        <f t="shared" si="546"/>
        <v>0</v>
      </c>
      <c r="R2604" s="17">
        <f t="shared" si="547"/>
        <v>0.12016574585635359</v>
      </c>
    </row>
    <row r="2605" spans="1:18" x14ac:dyDescent="0.35">
      <c r="A2605" s="23">
        <v>43363</v>
      </c>
      <c r="B2605" s="16" t="s">
        <v>289</v>
      </c>
      <c r="C2605" s="16"/>
      <c r="D2605" s="16" t="s">
        <v>700</v>
      </c>
      <c r="E2605" s="16" t="s">
        <v>702</v>
      </c>
      <c r="F2605" s="16"/>
      <c r="G2605" s="16" t="str">
        <v>Video_Views</v>
      </c>
      <c r="H2605" s="8">
        <v>119285</v>
      </c>
      <c r="I2605" s="8">
        <v>23970</v>
      </c>
      <c r="J2605" s="8">
        <v>1443.47</v>
      </c>
      <c r="K2605" s="8">
        <v>233</v>
      </c>
      <c r="L2605" s="8">
        <v>0</v>
      </c>
      <c r="M2605" s="8">
        <v>3121</v>
      </c>
      <c r="N2605" s="8">
        <v>23970</v>
      </c>
      <c r="O2605">
        <f t="shared" si="548"/>
        <v>6.1951502145922746</v>
      </c>
      <c r="P2605">
        <f t="shared" si="549"/>
        <v>1.9533051096114347E-3</v>
      </c>
      <c r="Q2605" s="17">
        <f t="shared" si="546"/>
        <v>0</v>
      </c>
      <c r="R2605" s="17">
        <f t="shared" si="547"/>
        <v>0.13020442219440967</v>
      </c>
    </row>
    <row r="2606" spans="1:18" x14ac:dyDescent="0.35">
      <c r="A2606" s="23">
        <v>43361</v>
      </c>
      <c r="B2606" s="16" t="s">
        <v>294</v>
      </c>
      <c r="C2606" s="16"/>
      <c r="D2606" s="16" t="s">
        <v>700</v>
      </c>
      <c r="E2606" s="16" t="s">
        <v>702</v>
      </c>
      <c r="F2606" s="16"/>
      <c r="G2606" s="16" t="str">
        <v>Video_Views</v>
      </c>
      <c r="H2606" s="8">
        <v>8646</v>
      </c>
      <c r="I2606" s="8">
        <v>3059</v>
      </c>
      <c r="J2606" s="8">
        <v>69.48</v>
      </c>
      <c r="K2606" s="8">
        <v>37</v>
      </c>
      <c r="L2606" s="8">
        <v>0</v>
      </c>
      <c r="M2606" s="8">
        <v>416</v>
      </c>
      <c r="N2606" s="8">
        <v>3059</v>
      </c>
      <c r="O2606">
        <f t="shared" si="548"/>
        <v>1.877837837837838</v>
      </c>
      <c r="P2606">
        <f t="shared" si="549"/>
        <v>4.2794355771455005E-3</v>
      </c>
      <c r="Q2606" s="17">
        <f t="shared" si="546"/>
        <v>0</v>
      </c>
      <c r="R2606" s="17">
        <f t="shared" si="547"/>
        <v>0.13599215429879044</v>
      </c>
    </row>
    <row r="2607" spans="1:18" x14ac:dyDescent="0.35">
      <c r="A2607" s="23">
        <v>43361</v>
      </c>
      <c r="B2607" s="16" t="s">
        <v>294</v>
      </c>
      <c r="C2607" s="16"/>
      <c r="D2607" s="16" t="s">
        <v>700</v>
      </c>
      <c r="E2607" s="16" t="s">
        <v>702</v>
      </c>
      <c r="F2607" s="16"/>
      <c r="G2607" s="16" t="str">
        <v>Video_Views</v>
      </c>
      <c r="H2607" s="8">
        <v>8271</v>
      </c>
      <c r="I2607" s="8">
        <v>3171</v>
      </c>
      <c r="J2607" s="8">
        <v>70.930000000000007</v>
      </c>
      <c r="K2607" s="8">
        <v>42</v>
      </c>
      <c r="L2607" s="8">
        <v>0</v>
      </c>
      <c r="M2607" s="8">
        <v>363</v>
      </c>
      <c r="N2607" s="8">
        <v>3171</v>
      </c>
      <c r="O2607">
        <f t="shared" si="548"/>
        <v>1.688809523809524</v>
      </c>
      <c r="P2607">
        <f t="shared" si="549"/>
        <v>5.077983315197679E-3</v>
      </c>
      <c r="Q2607" s="17">
        <f t="shared" si="546"/>
        <v>0</v>
      </c>
      <c r="R2607" s="17">
        <f t="shared" si="547"/>
        <v>0.11447492904446546</v>
      </c>
    </row>
    <row r="2608" spans="1:18" x14ac:dyDescent="0.35">
      <c r="A2608" s="23">
        <v>43359</v>
      </c>
      <c r="B2608" s="16" t="s">
        <v>294</v>
      </c>
      <c r="C2608" s="16"/>
      <c r="D2608" s="16" t="s">
        <v>700</v>
      </c>
      <c r="E2608" s="16" t="s">
        <v>702</v>
      </c>
      <c r="F2608" s="16"/>
      <c r="G2608" s="16" t="str">
        <v>Video_Views</v>
      </c>
      <c r="H2608" s="8">
        <v>38649</v>
      </c>
      <c r="I2608" s="8">
        <v>11020</v>
      </c>
      <c r="J2608" s="8">
        <v>235.10999999999999</v>
      </c>
      <c r="K2608" s="8">
        <v>195</v>
      </c>
      <c r="L2608" s="8">
        <v>0</v>
      </c>
      <c r="M2608" s="8">
        <v>976</v>
      </c>
      <c r="N2608" s="8">
        <v>11020</v>
      </c>
      <c r="O2608">
        <f t="shared" si="548"/>
        <v>1.2056923076923076</v>
      </c>
      <c r="P2608">
        <f t="shared" si="549"/>
        <v>5.0454086781029266E-3</v>
      </c>
      <c r="Q2608" s="17">
        <f t="shared" si="546"/>
        <v>0</v>
      </c>
      <c r="R2608" s="17">
        <f t="shared" si="547"/>
        <v>8.8566243194192373E-2</v>
      </c>
    </row>
    <row r="2609" spans="1:18" x14ac:dyDescent="0.35">
      <c r="A2609" s="23">
        <v>43358</v>
      </c>
      <c r="B2609" s="16" t="s">
        <v>289</v>
      </c>
      <c r="C2609" s="16"/>
      <c r="D2609" s="16" t="s">
        <v>700</v>
      </c>
      <c r="E2609" s="16" t="s">
        <v>702</v>
      </c>
      <c r="F2609" s="16"/>
      <c r="G2609" s="16" t="str">
        <v>Video_Views</v>
      </c>
      <c r="H2609" s="8">
        <v>70806</v>
      </c>
      <c r="I2609" s="8">
        <v>16014</v>
      </c>
      <c r="J2609" s="8">
        <v>1115.7</v>
      </c>
      <c r="K2609" s="8">
        <v>163</v>
      </c>
      <c r="L2609" s="8">
        <v>0</v>
      </c>
      <c r="M2609" s="8">
        <v>2160</v>
      </c>
      <c r="N2609" s="8">
        <v>16014</v>
      </c>
      <c r="O2609">
        <f t="shared" si="548"/>
        <v>6.8447852760736199</v>
      </c>
      <c r="P2609">
        <f t="shared" si="549"/>
        <v>2.3020647967686354E-3</v>
      </c>
      <c r="Q2609" s="17">
        <f t="shared" si="546"/>
        <v>0</v>
      </c>
      <c r="R2609" s="17">
        <f t="shared" si="547"/>
        <v>0.1348819782690146</v>
      </c>
    </row>
    <row r="2610" spans="1:18" x14ac:dyDescent="0.35">
      <c r="A2610" s="23">
        <v>43363</v>
      </c>
      <c r="B2610" s="16" t="s">
        <v>294</v>
      </c>
      <c r="C2610" s="16"/>
      <c r="D2610" s="16" t="s">
        <v>700</v>
      </c>
      <c r="E2610" s="16" t="s">
        <v>702</v>
      </c>
      <c r="F2610" s="16"/>
      <c r="G2610" s="16" t="str">
        <v>Video_Views</v>
      </c>
      <c r="H2610" s="8">
        <v>76513</v>
      </c>
      <c r="I2610" s="8">
        <v>22821</v>
      </c>
      <c r="J2610" s="8">
        <v>463.02</v>
      </c>
      <c r="K2610" s="8">
        <v>316</v>
      </c>
      <c r="L2610" s="8">
        <v>0</v>
      </c>
      <c r="M2610" s="8">
        <v>1791</v>
      </c>
      <c r="N2610" s="8">
        <v>22821</v>
      </c>
      <c r="O2610">
        <f t="shared" si="548"/>
        <v>1.465253164556962</v>
      </c>
      <c r="P2610">
        <f t="shared" si="549"/>
        <v>4.1300171212735092E-3</v>
      </c>
      <c r="Q2610" s="17">
        <f t="shared" si="546"/>
        <v>0</v>
      </c>
      <c r="R2610" s="17">
        <f t="shared" si="547"/>
        <v>7.8480347048770868E-2</v>
      </c>
    </row>
    <row r="2611" spans="1:18" x14ac:dyDescent="0.35">
      <c r="A2611" s="23">
        <v>43360</v>
      </c>
      <c r="B2611" s="16" t="s">
        <v>294</v>
      </c>
      <c r="C2611" s="16"/>
      <c r="D2611" s="16" t="s">
        <v>701</v>
      </c>
      <c r="E2611" s="16" t="s">
        <v>702</v>
      </c>
      <c r="F2611" s="16"/>
      <c r="G2611" s="16" t="str">
        <v>Video_Views</v>
      </c>
      <c r="H2611" s="8">
        <v>14438</v>
      </c>
      <c r="I2611" s="8">
        <v>3496</v>
      </c>
      <c r="J2611" s="8">
        <v>67.760000000000005</v>
      </c>
      <c r="K2611" s="8">
        <v>45</v>
      </c>
      <c r="L2611" s="8">
        <v>0</v>
      </c>
      <c r="M2611" s="8">
        <v>1446</v>
      </c>
      <c r="N2611" s="8">
        <v>3496</v>
      </c>
      <c r="O2611">
        <f t="shared" si="548"/>
        <v>1.5057777777777779</v>
      </c>
      <c r="P2611">
        <f t="shared" si="549"/>
        <v>3.1167751766172599E-3</v>
      </c>
      <c r="Q2611" s="17">
        <f t="shared" si="546"/>
        <v>0</v>
      </c>
      <c r="R2611" s="17">
        <f t="shared" si="547"/>
        <v>0.41361556064073224</v>
      </c>
    </row>
    <row r="2612" spans="1:18" x14ac:dyDescent="0.35">
      <c r="A2612" s="23">
        <v>43357</v>
      </c>
      <c r="B2612" s="16" t="s">
        <v>294</v>
      </c>
      <c r="C2612" s="16"/>
      <c r="D2612" s="16" t="s">
        <v>701</v>
      </c>
      <c r="E2612" s="16" t="s">
        <v>702</v>
      </c>
      <c r="F2612" s="16"/>
      <c r="G2612" s="16" t="str">
        <v>Video_Views</v>
      </c>
      <c r="H2612" s="8">
        <v>206767</v>
      </c>
      <c r="I2612" s="8">
        <v>49732</v>
      </c>
      <c r="J2612" s="8">
        <v>969.62</v>
      </c>
      <c r="K2612" s="8">
        <v>375</v>
      </c>
      <c r="L2612" s="8">
        <v>0</v>
      </c>
      <c r="M2612" s="8">
        <v>21259</v>
      </c>
      <c r="N2612" s="8">
        <v>49732</v>
      </c>
      <c r="O2612">
        <f t="shared" si="548"/>
        <v>2.5856533333333331</v>
      </c>
      <c r="P2612">
        <f t="shared" si="549"/>
        <v>1.8136356381821084E-3</v>
      </c>
      <c r="Q2612" s="17">
        <f t="shared" si="546"/>
        <v>0</v>
      </c>
      <c r="R2612" s="17">
        <f t="shared" si="547"/>
        <v>0.42747124587790558</v>
      </c>
    </row>
    <row r="2613" spans="1:18" x14ac:dyDescent="0.35">
      <c r="A2613" s="23">
        <v>43360</v>
      </c>
      <c r="B2613" s="16" t="s">
        <v>294</v>
      </c>
      <c r="C2613" s="16"/>
      <c r="D2613" s="16" t="s">
        <v>700</v>
      </c>
      <c r="E2613" s="16" t="s">
        <v>702</v>
      </c>
      <c r="F2613" s="16"/>
      <c r="G2613" s="16" t="str">
        <v>Video_Views</v>
      </c>
      <c r="H2613" s="8">
        <v>15172</v>
      </c>
      <c r="I2613" s="8">
        <v>4476</v>
      </c>
      <c r="J2613" s="8">
        <v>90.820000000000007</v>
      </c>
      <c r="K2613" s="8">
        <v>50</v>
      </c>
      <c r="L2613" s="8">
        <v>0</v>
      </c>
      <c r="M2613" s="8">
        <v>460</v>
      </c>
      <c r="N2613" s="8">
        <v>4476</v>
      </c>
      <c r="O2613">
        <f t="shared" si="548"/>
        <v>1.8164000000000002</v>
      </c>
      <c r="P2613">
        <f t="shared" si="549"/>
        <v>3.2955444239388346E-3</v>
      </c>
      <c r="Q2613" s="17">
        <f t="shared" si="546"/>
        <v>0</v>
      </c>
      <c r="R2613" s="17">
        <f t="shared" si="547"/>
        <v>0.10277033065236818</v>
      </c>
    </row>
    <row r="2614" spans="1:18" x14ac:dyDescent="0.35">
      <c r="A2614" s="23">
        <v>43363</v>
      </c>
      <c r="B2614" s="16" t="s">
        <v>289</v>
      </c>
      <c r="C2614" s="16"/>
      <c r="D2614" s="16" t="s">
        <v>700</v>
      </c>
      <c r="E2614" s="16" t="s">
        <v>702</v>
      </c>
      <c r="F2614" s="16"/>
      <c r="G2614" s="16" t="str">
        <v>Video_Views</v>
      </c>
      <c r="H2614" s="8">
        <v>69661</v>
      </c>
      <c r="I2614" s="8">
        <v>16502</v>
      </c>
      <c r="J2614" s="8">
        <v>1064.08</v>
      </c>
      <c r="K2614" s="8">
        <v>125</v>
      </c>
      <c r="L2614" s="8">
        <v>0</v>
      </c>
      <c r="M2614" s="8">
        <v>2194</v>
      </c>
      <c r="N2614" s="8">
        <v>16502</v>
      </c>
      <c r="O2614">
        <f t="shared" si="548"/>
        <v>8.5126399999999993</v>
      </c>
      <c r="P2614">
        <f t="shared" si="549"/>
        <v>1.7944043295387664E-3</v>
      </c>
      <c r="Q2614" s="17">
        <f t="shared" si="546"/>
        <v>0</v>
      </c>
      <c r="R2614" s="17">
        <f t="shared" si="547"/>
        <v>0.13295358138407465</v>
      </c>
    </row>
    <row r="2615" spans="1:18" x14ac:dyDescent="0.35">
      <c r="A2615" s="23">
        <v>43364</v>
      </c>
      <c r="B2615" s="16" t="s">
        <v>289</v>
      </c>
      <c r="C2615" s="16"/>
      <c r="D2615" s="16" t="s">
        <v>700</v>
      </c>
      <c r="E2615" s="16" t="s">
        <v>702</v>
      </c>
      <c r="F2615" s="16"/>
      <c r="G2615" s="16" t="str">
        <v>Video_Views</v>
      </c>
      <c r="H2615" s="8">
        <v>110595</v>
      </c>
      <c r="I2615" s="8">
        <v>21933</v>
      </c>
      <c r="J2615" s="8">
        <v>1231.57</v>
      </c>
      <c r="K2615" s="8">
        <v>189</v>
      </c>
      <c r="L2615" s="8">
        <v>0</v>
      </c>
      <c r="M2615" s="8">
        <v>2731</v>
      </c>
      <c r="N2615" s="8">
        <v>21933</v>
      </c>
      <c r="O2615">
        <f t="shared" si="548"/>
        <v>6.5162433862433859</v>
      </c>
      <c r="P2615">
        <f t="shared" si="549"/>
        <v>1.7089380170893802E-3</v>
      </c>
      <c r="Q2615" s="17">
        <f t="shared" si="546"/>
        <v>0</v>
      </c>
      <c r="R2615" s="17">
        <f t="shared" si="547"/>
        <v>0.12451557014544294</v>
      </c>
    </row>
    <row r="2616" spans="1:18" x14ac:dyDescent="0.35">
      <c r="A2616" s="23">
        <v>43363</v>
      </c>
      <c r="B2616" s="16" t="s">
        <v>294</v>
      </c>
      <c r="C2616" s="16"/>
      <c r="D2616" s="16" t="s">
        <v>701</v>
      </c>
      <c r="E2616" s="16" t="s">
        <v>702</v>
      </c>
      <c r="F2616" s="16"/>
      <c r="G2616" s="16" t="str">
        <v>Video_Views</v>
      </c>
      <c r="H2616" s="8">
        <v>159515</v>
      </c>
      <c r="I2616" s="8">
        <v>35381</v>
      </c>
      <c r="J2616" s="8">
        <v>748.22</v>
      </c>
      <c r="K2616" s="8">
        <v>396</v>
      </c>
      <c r="L2616" s="8">
        <v>0</v>
      </c>
      <c r="M2616" s="8">
        <v>14082</v>
      </c>
      <c r="N2616" s="8">
        <v>35381</v>
      </c>
      <c r="O2616">
        <f t="shared" si="548"/>
        <v>1.8894444444444445</v>
      </c>
      <c r="P2616">
        <f t="shared" si="549"/>
        <v>2.4825251543741968E-3</v>
      </c>
      <c r="Q2616" s="17">
        <f t="shared" si="546"/>
        <v>0</v>
      </c>
      <c r="R2616" s="17">
        <f t="shared" si="547"/>
        <v>0.39801023148017295</v>
      </c>
    </row>
    <row r="2617" spans="1:18" x14ac:dyDescent="0.35">
      <c r="A2617" s="23">
        <v>43363</v>
      </c>
      <c r="B2617" s="16" t="s">
        <v>294</v>
      </c>
      <c r="C2617" s="16"/>
      <c r="D2617" s="16" t="s">
        <v>700</v>
      </c>
      <c r="E2617" s="16" t="s">
        <v>702</v>
      </c>
      <c r="F2617" s="16"/>
      <c r="G2617" s="16" t="str">
        <v>Video_Views</v>
      </c>
      <c r="H2617" s="8">
        <v>36480</v>
      </c>
      <c r="I2617" s="8">
        <v>10385</v>
      </c>
      <c r="J2617" s="8">
        <v>199.76</v>
      </c>
      <c r="K2617" s="8">
        <v>137</v>
      </c>
      <c r="L2617" s="8">
        <v>0</v>
      </c>
      <c r="M2617" s="8">
        <v>877</v>
      </c>
      <c r="N2617" s="8">
        <v>10385</v>
      </c>
      <c r="O2617">
        <f t="shared" si="548"/>
        <v>1.4581021897810218</v>
      </c>
      <c r="P2617">
        <f t="shared" si="549"/>
        <v>3.7554824561403508E-3</v>
      </c>
      <c r="Q2617" s="17">
        <f t="shared" si="546"/>
        <v>0</v>
      </c>
      <c r="R2617" s="17">
        <f t="shared" si="547"/>
        <v>8.4448724121328839E-2</v>
      </c>
    </row>
    <row r="2618" spans="1:18" x14ac:dyDescent="0.35">
      <c r="A2618" s="23">
        <v>43359</v>
      </c>
      <c r="B2618" s="16" t="s">
        <v>294</v>
      </c>
      <c r="C2618" s="16"/>
      <c r="D2618" s="16" t="s">
        <v>700</v>
      </c>
      <c r="E2618" s="16" t="s">
        <v>702</v>
      </c>
      <c r="F2618" s="16"/>
      <c r="G2618" s="16" t="str">
        <v>Video_Views</v>
      </c>
      <c r="H2618" s="8">
        <v>36374</v>
      </c>
      <c r="I2618" s="8">
        <v>10222</v>
      </c>
      <c r="J2618" s="8">
        <v>197.35999999999999</v>
      </c>
      <c r="K2618" s="8">
        <v>82</v>
      </c>
      <c r="L2618" s="8">
        <v>0</v>
      </c>
      <c r="M2618" s="8">
        <v>698</v>
      </c>
      <c r="N2618" s="8">
        <v>10222</v>
      </c>
      <c r="O2618">
        <f t="shared" si="548"/>
        <v>2.4068292682926828</v>
      </c>
      <c r="P2618">
        <f t="shared" si="549"/>
        <v>2.2543575081101887E-3</v>
      </c>
      <c r="Q2618" s="17">
        <f t="shared" si="546"/>
        <v>0</v>
      </c>
      <c r="R2618" s="17">
        <f t="shared" si="547"/>
        <v>6.8284093132459395E-2</v>
      </c>
    </row>
    <row r="2619" spans="1:18" x14ac:dyDescent="0.35">
      <c r="A2619" s="23">
        <v>43357</v>
      </c>
      <c r="B2619" s="16" t="s">
        <v>294</v>
      </c>
      <c r="C2619" s="16"/>
      <c r="D2619" s="16" t="s">
        <v>700</v>
      </c>
      <c r="E2619" s="16" t="s">
        <v>702</v>
      </c>
      <c r="F2619" s="16"/>
      <c r="G2619" s="16" t="str">
        <v>Video_Views</v>
      </c>
      <c r="H2619" s="8">
        <v>10526</v>
      </c>
      <c r="I2619" s="8">
        <v>3097</v>
      </c>
      <c r="J2619" s="8">
        <v>61.26</v>
      </c>
      <c r="K2619" s="8">
        <v>42</v>
      </c>
      <c r="L2619" s="8">
        <v>0</v>
      </c>
      <c r="M2619" s="8">
        <v>337</v>
      </c>
      <c r="N2619" s="8">
        <v>3097</v>
      </c>
      <c r="O2619">
        <f t="shared" si="548"/>
        <v>1.4585714285714286</v>
      </c>
      <c r="P2619">
        <f t="shared" si="549"/>
        <v>3.9901197035911076E-3</v>
      </c>
      <c r="Q2619" s="17">
        <f t="shared" si="546"/>
        <v>0</v>
      </c>
      <c r="R2619" s="17">
        <f t="shared" si="547"/>
        <v>0.10881498224087827</v>
      </c>
    </row>
    <row r="2620" spans="1:18" x14ac:dyDescent="0.35">
      <c r="A2620" s="23">
        <v>43364</v>
      </c>
      <c r="B2620" s="16" t="s">
        <v>294</v>
      </c>
      <c r="C2620" s="16"/>
      <c r="D2620" s="16" t="s">
        <v>701</v>
      </c>
      <c r="E2620" s="16" t="s">
        <v>702</v>
      </c>
      <c r="F2620" s="16"/>
      <c r="G2620" s="16" t="str">
        <v>Video_Views</v>
      </c>
      <c r="H2620" s="8">
        <v>15364</v>
      </c>
      <c r="I2620" s="8">
        <v>3761</v>
      </c>
      <c r="J2620" s="8">
        <v>72.03</v>
      </c>
      <c r="K2620" s="8">
        <v>44</v>
      </c>
      <c r="L2620" s="8">
        <v>0</v>
      </c>
      <c r="M2620" s="8">
        <v>1633</v>
      </c>
      <c r="N2620" s="8">
        <v>3761</v>
      </c>
      <c r="O2620">
        <f t="shared" si="548"/>
        <v>1.6370454545454545</v>
      </c>
      <c r="P2620">
        <f t="shared" si="549"/>
        <v>2.863837542306691E-3</v>
      </c>
      <c r="Q2620" s="17">
        <f t="shared" si="546"/>
        <v>0</v>
      </c>
      <c r="R2620" s="17">
        <f t="shared" si="547"/>
        <v>0.43419303376761498</v>
      </c>
    </row>
    <row r="2621" spans="1:18" x14ac:dyDescent="0.35">
      <c r="A2621" s="23">
        <v>43361</v>
      </c>
      <c r="B2621" s="16" t="s">
        <v>294</v>
      </c>
      <c r="C2621" s="16"/>
      <c r="D2621" s="16" t="s">
        <v>701</v>
      </c>
      <c r="E2621" s="16" t="s">
        <v>702</v>
      </c>
      <c r="F2621" s="16"/>
      <c r="G2621" s="16" t="str">
        <v>Video_Views</v>
      </c>
      <c r="H2621" s="8">
        <v>730</v>
      </c>
      <c r="I2621" s="8">
        <v>137</v>
      </c>
      <c r="J2621" s="8">
        <v>3.4299999999999997</v>
      </c>
      <c r="K2621" s="8">
        <v>4</v>
      </c>
      <c r="L2621" s="8">
        <v>0</v>
      </c>
      <c r="M2621" s="8">
        <v>73</v>
      </c>
      <c r="N2621" s="8">
        <v>137</v>
      </c>
      <c r="O2621">
        <f t="shared" si="548"/>
        <v>0.85749999999999993</v>
      </c>
      <c r="P2621">
        <f t="shared" si="549"/>
        <v>5.4794520547945206E-3</v>
      </c>
      <c r="Q2621" s="17">
        <f t="shared" si="546"/>
        <v>0</v>
      </c>
      <c r="R2621" s="17">
        <f t="shared" si="547"/>
        <v>0.53284671532846717</v>
      </c>
    </row>
    <row r="2622" spans="1:18" x14ac:dyDescent="0.35">
      <c r="A2622" s="23">
        <v>43357</v>
      </c>
      <c r="B2622" s="16" t="s">
        <v>294</v>
      </c>
      <c r="C2622" s="16"/>
      <c r="D2622" s="16" t="s">
        <v>701</v>
      </c>
      <c r="E2622" s="16" t="s">
        <v>702</v>
      </c>
      <c r="F2622" s="16"/>
      <c r="G2622" s="16" t="str">
        <v>Video_Views</v>
      </c>
      <c r="H2622" s="8">
        <v>22566</v>
      </c>
      <c r="I2622" s="8">
        <v>5643</v>
      </c>
      <c r="J2622" s="8">
        <v>105.78</v>
      </c>
      <c r="K2622" s="8">
        <v>27</v>
      </c>
      <c r="L2622" s="8">
        <v>0</v>
      </c>
      <c r="M2622" s="8">
        <v>2481</v>
      </c>
      <c r="N2622" s="8">
        <v>5643</v>
      </c>
      <c r="O2622">
        <f t="shared" si="548"/>
        <v>3.9177777777777778</v>
      </c>
      <c r="P2622">
        <f t="shared" si="549"/>
        <v>1.1964902951342728E-3</v>
      </c>
      <c r="Q2622" s="17">
        <f t="shared" si="546"/>
        <v>0</v>
      </c>
      <c r="R2622" s="17">
        <f t="shared" si="547"/>
        <v>0.43965975544922914</v>
      </c>
    </row>
    <row r="2623" spans="1:18" hidden="1" x14ac:dyDescent="0.35">
      <c r="A2623" s="16">
        <v>43360</v>
      </c>
      <c r="B2623" s="16" t="s">
        <v>290</v>
      </c>
      <c r="C2623" s="16"/>
      <c r="D2623" s="16" t="s">
        <v>701</v>
      </c>
      <c r="E2623" s="16" t="s">
        <v>698</v>
      </c>
      <c r="F2623" s="16"/>
      <c r="G2623" s="16" t="str">
        <v>Brand_Awareness</v>
      </c>
      <c r="H2623" s="8">
        <v>107598</v>
      </c>
      <c r="I2623" s="8">
        <v>0</v>
      </c>
      <c r="J2623" s="8">
        <v>293.69</v>
      </c>
      <c r="K2623" s="8">
        <v>189</v>
      </c>
      <c r="L2623" s="8">
        <v>0</v>
      </c>
      <c r="M2623" s="8">
        <v>0</v>
      </c>
      <c r="N2623" s="8">
        <v>0</v>
      </c>
      <c r="O2623">
        <f t="shared" si="548"/>
        <v>1.5539153439153439</v>
      </c>
      <c r="P2623">
        <f t="shared" si="549"/>
        <v>1.7565382256175765E-3</v>
      </c>
      <c r="Q2623" s="11">
        <f>L2623/H2623*100</f>
        <v>0</v>
      </c>
      <c r="R2623" s="12" t="e">
        <f>M2623/N2623*100</f>
        <v>#DIV/0!</v>
      </c>
    </row>
    <row r="2624" spans="1:18" x14ac:dyDescent="0.35">
      <c r="A2624" s="23">
        <v>43359</v>
      </c>
      <c r="B2624" s="16" t="s">
        <v>289</v>
      </c>
      <c r="C2624" s="16"/>
      <c r="D2624" s="16" t="s">
        <v>700</v>
      </c>
      <c r="E2624" s="16" t="s">
        <v>702</v>
      </c>
      <c r="F2624" s="16"/>
      <c r="G2624" s="16" t="str">
        <v>Video_Views</v>
      </c>
      <c r="H2624" s="8">
        <v>93580</v>
      </c>
      <c r="I2624" s="8">
        <v>22011</v>
      </c>
      <c r="J2624" s="8">
        <v>1535.9</v>
      </c>
      <c r="K2624" s="8">
        <v>183</v>
      </c>
      <c r="L2624" s="8">
        <v>0</v>
      </c>
      <c r="M2624" s="8">
        <v>3084</v>
      </c>
      <c r="N2624" s="8">
        <v>22011</v>
      </c>
      <c r="O2624">
        <f t="shared" si="548"/>
        <v>8.3928961748633881</v>
      </c>
      <c r="P2624">
        <f t="shared" si="549"/>
        <v>1.9555460568497544E-3</v>
      </c>
      <c r="Q2624" s="17">
        <f t="shared" ref="Q2624:Q2626" si="550">L2624/H2624</f>
        <v>0</v>
      </c>
      <c r="R2624" s="17">
        <f t="shared" ref="R2624:R2626" si="551">M2624/N2624</f>
        <v>0.14011176230066785</v>
      </c>
    </row>
    <row r="2625" spans="1:18" x14ac:dyDescent="0.35">
      <c r="A2625" s="23">
        <v>43362</v>
      </c>
      <c r="B2625" s="16" t="s">
        <v>289</v>
      </c>
      <c r="C2625" s="16"/>
      <c r="D2625" s="16" t="s">
        <v>700</v>
      </c>
      <c r="E2625" s="16" t="s">
        <v>702</v>
      </c>
      <c r="F2625" s="16"/>
      <c r="G2625" s="16" t="str">
        <v>Video_Views</v>
      </c>
      <c r="H2625" s="8">
        <v>149743</v>
      </c>
      <c r="I2625" s="8">
        <v>29797</v>
      </c>
      <c r="J2625" s="8">
        <v>1813.06</v>
      </c>
      <c r="K2625" s="8">
        <v>232</v>
      </c>
      <c r="L2625" s="8">
        <v>0</v>
      </c>
      <c r="M2625" s="8">
        <v>3944</v>
      </c>
      <c r="N2625" s="8">
        <v>29797</v>
      </c>
      <c r="O2625">
        <f t="shared" si="548"/>
        <v>7.8149137931034485</v>
      </c>
      <c r="P2625">
        <f t="shared" si="549"/>
        <v>1.5493211702717322E-3</v>
      </c>
      <c r="Q2625" s="17">
        <f t="shared" si="550"/>
        <v>0</v>
      </c>
      <c r="R2625" s="17">
        <f t="shared" si="551"/>
        <v>0.13236231835419673</v>
      </c>
    </row>
    <row r="2626" spans="1:18" x14ac:dyDescent="0.35">
      <c r="A2626" s="23">
        <v>43361</v>
      </c>
      <c r="B2626" s="16" t="s">
        <v>289</v>
      </c>
      <c r="C2626" s="16"/>
      <c r="D2626" s="16" t="s">
        <v>700</v>
      </c>
      <c r="E2626" s="16" t="s">
        <v>702</v>
      </c>
      <c r="F2626" s="16"/>
      <c r="G2626" s="16" t="str">
        <v>Video_Views</v>
      </c>
      <c r="H2626" s="8">
        <v>127923</v>
      </c>
      <c r="I2626" s="8">
        <v>25293</v>
      </c>
      <c r="J2626" s="8">
        <v>1604.27</v>
      </c>
      <c r="K2626" s="8">
        <v>196</v>
      </c>
      <c r="L2626" s="8">
        <v>0</v>
      </c>
      <c r="M2626" s="8">
        <v>3365</v>
      </c>
      <c r="N2626" s="8">
        <v>25293</v>
      </c>
      <c r="O2626">
        <f t="shared" si="548"/>
        <v>8.1850510204081637</v>
      </c>
      <c r="P2626">
        <f t="shared" si="549"/>
        <v>1.5321716970364985E-3</v>
      </c>
      <c r="Q2626" s="17">
        <f t="shared" si="550"/>
        <v>0</v>
      </c>
      <c r="R2626" s="17">
        <f t="shared" si="551"/>
        <v>0.13304076226623968</v>
      </c>
    </row>
    <row r="2627" spans="1:18" hidden="1" x14ac:dyDescent="0.35">
      <c r="A2627" s="16">
        <v>43362</v>
      </c>
      <c r="B2627" s="16" t="s">
        <v>290</v>
      </c>
      <c r="C2627" s="16"/>
      <c r="D2627" s="16" t="s">
        <v>701</v>
      </c>
      <c r="E2627" s="16" t="s">
        <v>698</v>
      </c>
      <c r="F2627" s="16"/>
      <c r="G2627" s="16" t="str">
        <v>Brand_Awareness</v>
      </c>
      <c r="H2627" s="8">
        <v>98476</v>
      </c>
      <c r="I2627" s="8">
        <v>0</v>
      </c>
      <c r="J2627" s="8">
        <v>268.78999999999996</v>
      </c>
      <c r="K2627" s="8">
        <v>150</v>
      </c>
      <c r="L2627" s="8">
        <v>0</v>
      </c>
      <c r="M2627" s="8">
        <v>0</v>
      </c>
      <c r="N2627" s="8">
        <v>0</v>
      </c>
      <c r="O2627">
        <f t="shared" ref="O2627:O2690" si="552">J2627/K2627</f>
        <v>1.7919333333333332</v>
      </c>
      <c r="P2627">
        <f t="shared" ref="P2627:P2690" si="553">K2627/H2627</f>
        <v>1.5232137779763598E-3</v>
      </c>
      <c r="Q2627" s="11">
        <f>L2627/H2627*100</f>
        <v>0</v>
      </c>
      <c r="R2627" s="12" t="e">
        <f>M2627/N2627*100</f>
        <v>#DIV/0!</v>
      </c>
    </row>
    <row r="2628" spans="1:18" x14ac:dyDescent="0.35">
      <c r="A2628" s="23">
        <v>43365</v>
      </c>
      <c r="B2628" s="16" t="s">
        <v>289</v>
      </c>
      <c r="C2628" s="16"/>
      <c r="D2628" s="16" t="s">
        <v>700</v>
      </c>
      <c r="E2628" s="16" t="s">
        <v>702</v>
      </c>
      <c r="F2628" s="16"/>
      <c r="G2628" s="16" t="str">
        <v>Video_Views</v>
      </c>
      <c r="H2628" s="8">
        <v>65566</v>
      </c>
      <c r="I2628" s="8">
        <v>15334</v>
      </c>
      <c r="J2628" s="8">
        <v>1059.3</v>
      </c>
      <c r="K2628" s="8">
        <v>139</v>
      </c>
      <c r="L2628" s="8">
        <v>0</v>
      </c>
      <c r="M2628" s="8">
        <v>2185</v>
      </c>
      <c r="N2628" s="8">
        <v>15334</v>
      </c>
      <c r="O2628">
        <f t="shared" si="552"/>
        <v>7.6208633093525178</v>
      </c>
      <c r="P2628">
        <f t="shared" si="553"/>
        <v>2.1200012201445873E-3</v>
      </c>
      <c r="Q2628" s="17">
        <f t="shared" ref="Q2628:Q2635" si="554">L2628/H2628</f>
        <v>0</v>
      </c>
      <c r="R2628" s="17">
        <f t="shared" ref="R2628:R2635" si="555">M2628/N2628</f>
        <v>0.14249380461719055</v>
      </c>
    </row>
    <row r="2629" spans="1:18" x14ac:dyDescent="0.35">
      <c r="A2629" s="23">
        <v>43359</v>
      </c>
      <c r="B2629" s="16" t="s">
        <v>294</v>
      </c>
      <c r="C2629" s="16"/>
      <c r="D2629" s="16" t="s">
        <v>701</v>
      </c>
      <c r="E2629" s="16" t="s">
        <v>702</v>
      </c>
      <c r="F2629" s="16"/>
      <c r="G2629" s="16" t="str">
        <v>Video_Views</v>
      </c>
      <c r="H2629" s="8">
        <v>1069</v>
      </c>
      <c r="I2629" s="8">
        <v>187</v>
      </c>
      <c r="J2629" s="8">
        <v>4.97</v>
      </c>
      <c r="K2629" s="8">
        <v>2</v>
      </c>
      <c r="L2629" s="8">
        <v>0</v>
      </c>
      <c r="M2629" s="8">
        <v>88</v>
      </c>
      <c r="N2629" s="8">
        <v>187</v>
      </c>
      <c r="O2629">
        <f t="shared" si="552"/>
        <v>2.4849999999999999</v>
      </c>
      <c r="P2629">
        <f t="shared" si="553"/>
        <v>1.8709073900841909E-3</v>
      </c>
      <c r="Q2629" s="17">
        <f t="shared" si="554"/>
        <v>0</v>
      </c>
      <c r="R2629" s="17">
        <f t="shared" si="555"/>
        <v>0.47058823529411764</v>
      </c>
    </row>
    <row r="2630" spans="1:18" x14ac:dyDescent="0.35">
      <c r="A2630" s="23">
        <v>43362</v>
      </c>
      <c r="B2630" s="16" t="s">
        <v>294</v>
      </c>
      <c r="C2630" s="16"/>
      <c r="D2630" s="16" t="s">
        <v>701</v>
      </c>
      <c r="E2630" s="16" t="s">
        <v>702</v>
      </c>
      <c r="F2630" s="16"/>
      <c r="G2630" s="16" t="str">
        <v>Video_Views</v>
      </c>
      <c r="H2630" s="8">
        <v>21026</v>
      </c>
      <c r="I2630" s="8">
        <v>5359</v>
      </c>
      <c r="J2630" s="8">
        <v>98.710000000000008</v>
      </c>
      <c r="K2630" s="8">
        <v>25</v>
      </c>
      <c r="L2630" s="8">
        <v>0</v>
      </c>
      <c r="M2630" s="8">
        <v>2360</v>
      </c>
      <c r="N2630" s="8">
        <v>5359</v>
      </c>
      <c r="O2630">
        <f t="shared" si="552"/>
        <v>3.9484000000000004</v>
      </c>
      <c r="P2630">
        <f t="shared" si="553"/>
        <v>1.1890040901740703E-3</v>
      </c>
      <c r="Q2630" s="17">
        <f t="shared" si="554"/>
        <v>0</v>
      </c>
      <c r="R2630" s="17">
        <f t="shared" si="555"/>
        <v>0.44038066803508119</v>
      </c>
    </row>
    <row r="2631" spans="1:18" x14ac:dyDescent="0.35">
      <c r="A2631" s="23">
        <v>43361</v>
      </c>
      <c r="B2631" s="16" t="s">
        <v>289</v>
      </c>
      <c r="C2631" s="16"/>
      <c r="D2631" s="16" t="s">
        <v>700</v>
      </c>
      <c r="E2631" s="16" t="s">
        <v>702</v>
      </c>
      <c r="F2631" s="16"/>
      <c r="G2631" s="16" t="str">
        <v>Video_Views</v>
      </c>
      <c r="H2631" s="8">
        <v>52712</v>
      </c>
      <c r="I2631" s="8">
        <v>12080</v>
      </c>
      <c r="J2631" s="8">
        <v>793.52</v>
      </c>
      <c r="K2631" s="8">
        <v>100</v>
      </c>
      <c r="L2631" s="8">
        <v>0</v>
      </c>
      <c r="M2631" s="8">
        <v>1728</v>
      </c>
      <c r="N2631" s="8">
        <v>12080</v>
      </c>
      <c r="O2631">
        <f t="shared" si="552"/>
        <v>7.9352</v>
      </c>
      <c r="P2631">
        <f t="shared" si="553"/>
        <v>1.8971012293215966E-3</v>
      </c>
      <c r="Q2631" s="17">
        <f t="shared" si="554"/>
        <v>0</v>
      </c>
      <c r="R2631" s="17">
        <f t="shared" si="555"/>
        <v>0.14304635761589404</v>
      </c>
    </row>
    <row r="2632" spans="1:18" x14ac:dyDescent="0.35">
      <c r="A2632" s="23">
        <v>43359</v>
      </c>
      <c r="B2632" s="16" t="s">
        <v>294</v>
      </c>
      <c r="C2632" s="16"/>
      <c r="D2632" s="16" t="s">
        <v>701</v>
      </c>
      <c r="E2632" s="16" t="s">
        <v>702</v>
      </c>
      <c r="F2632" s="16"/>
      <c r="G2632" s="16" t="str">
        <v>Video_Views</v>
      </c>
      <c r="H2632" s="8">
        <v>27214</v>
      </c>
      <c r="I2632" s="8">
        <v>7269</v>
      </c>
      <c r="J2632" s="8">
        <v>127.62</v>
      </c>
      <c r="K2632" s="8">
        <v>40</v>
      </c>
      <c r="L2632" s="8">
        <v>0</v>
      </c>
      <c r="M2632" s="8">
        <v>3162</v>
      </c>
      <c r="N2632" s="8">
        <v>7269</v>
      </c>
      <c r="O2632">
        <f t="shared" si="552"/>
        <v>3.1905000000000001</v>
      </c>
      <c r="P2632">
        <f t="shared" si="553"/>
        <v>1.4698317042698612E-3</v>
      </c>
      <c r="Q2632" s="17">
        <f t="shared" si="554"/>
        <v>0</v>
      </c>
      <c r="R2632" s="17">
        <f t="shared" si="555"/>
        <v>0.43499793644242674</v>
      </c>
    </row>
    <row r="2633" spans="1:18" x14ac:dyDescent="0.35">
      <c r="A2633" s="23">
        <v>43361</v>
      </c>
      <c r="B2633" s="16" t="s">
        <v>294</v>
      </c>
      <c r="C2633" s="16"/>
      <c r="D2633" s="16" t="s">
        <v>700</v>
      </c>
      <c r="E2633" s="16" t="s">
        <v>702</v>
      </c>
      <c r="F2633" s="16"/>
      <c r="G2633" s="16" t="str">
        <v>Video_Views</v>
      </c>
      <c r="H2633" s="8">
        <v>14390</v>
      </c>
      <c r="I2633" s="8">
        <v>4207</v>
      </c>
      <c r="J2633" s="8">
        <v>121.04</v>
      </c>
      <c r="K2633" s="8">
        <v>50</v>
      </c>
      <c r="L2633" s="8">
        <v>0</v>
      </c>
      <c r="M2633" s="8">
        <v>388</v>
      </c>
      <c r="N2633" s="8">
        <v>4207</v>
      </c>
      <c r="O2633">
        <f t="shared" si="552"/>
        <v>2.4208000000000003</v>
      </c>
      <c r="P2633">
        <f t="shared" si="553"/>
        <v>3.4746351633078527E-3</v>
      </c>
      <c r="Q2633" s="17">
        <f t="shared" si="554"/>
        <v>0</v>
      </c>
      <c r="R2633" s="17">
        <f t="shared" si="555"/>
        <v>9.2227240313762782E-2</v>
      </c>
    </row>
    <row r="2634" spans="1:18" x14ac:dyDescent="0.35">
      <c r="A2634" s="23">
        <v>43364</v>
      </c>
      <c r="B2634" s="16" t="s">
        <v>294</v>
      </c>
      <c r="C2634" s="16"/>
      <c r="D2634" s="16" t="s">
        <v>700</v>
      </c>
      <c r="E2634" s="16" t="s">
        <v>702</v>
      </c>
      <c r="F2634" s="16"/>
      <c r="G2634" s="16" t="str">
        <v>Video_Views</v>
      </c>
      <c r="H2634" s="8">
        <v>11195</v>
      </c>
      <c r="I2634" s="8">
        <v>4024</v>
      </c>
      <c r="J2634" s="8">
        <v>114.32000000000001</v>
      </c>
      <c r="K2634" s="8">
        <v>66</v>
      </c>
      <c r="L2634" s="8">
        <v>0</v>
      </c>
      <c r="M2634" s="8">
        <v>475</v>
      </c>
      <c r="N2634" s="8">
        <v>4024</v>
      </c>
      <c r="O2634">
        <f t="shared" si="552"/>
        <v>1.7321212121212122</v>
      </c>
      <c r="P2634">
        <f t="shared" si="553"/>
        <v>5.8954890576150068E-3</v>
      </c>
      <c r="Q2634" s="17">
        <f t="shared" si="554"/>
        <v>0</v>
      </c>
      <c r="R2634" s="17">
        <f t="shared" si="555"/>
        <v>0.1180417495029821</v>
      </c>
    </row>
    <row r="2635" spans="1:18" x14ac:dyDescent="0.35">
      <c r="A2635" s="23">
        <v>43363</v>
      </c>
      <c r="B2635" s="16" t="s">
        <v>294</v>
      </c>
      <c r="C2635" s="16"/>
      <c r="D2635" s="16" t="s">
        <v>701</v>
      </c>
      <c r="E2635" s="16" t="s">
        <v>702</v>
      </c>
      <c r="F2635" s="16"/>
      <c r="G2635" s="16" t="str">
        <v>Video_Views</v>
      </c>
      <c r="H2635" s="8">
        <v>1737</v>
      </c>
      <c r="I2635" s="8">
        <v>369</v>
      </c>
      <c r="J2635" s="8">
        <v>8.17</v>
      </c>
      <c r="K2635" s="8">
        <v>5</v>
      </c>
      <c r="L2635" s="8">
        <v>0</v>
      </c>
      <c r="M2635" s="8">
        <v>185</v>
      </c>
      <c r="N2635" s="8">
        <v>369</v>
      </c>
      <c r="O2635">
        <f t="shared" si="552"/>
        <v>1.6339999999999999</v>
      </c>
      <c r="P2635">
        <f t="shared" si="553"/>
        <v>2.8785261945883708E-3</v>
      </c>
      <c r="Q2635" s="17">
        <f t="shared" si="554"/>
        <v>0</v>
      </c>
      <c r="R2635" s="17">
        <f t="shared" si="555"/>
        <v>0.50135501355013545</v>
      </c>
    </row>
    <row r="2636" spans="1:18" hidden="1" x14ac:dyDescent="0.35">
      <c r="A2636" s="16">
        <v>43361</v>
      </c>
      <c r="B2636" s="16" t="s">
        <v>290</v>
      </c>
      <c r="C2636" s="16"/>
      <c r="D2636" s="16" t="s">
        <v>701</v>
      </c>
      <c r="E2636" s="16" t="s">
        <v>698</v>
      </c>
      <c r="F2636" s="16"/>
      <c r="G2636" s="16" t="str">
        <v>Brand_Awareness</v>
      </c>
      <c r="H2636" s="8">
        <v>115161</v>
      </c>
      <c r="I2636" s="8">
        <v>0</v>
      </c>
      <c r="J2636" s="8">
        <v>314.28999999999996</v>
      </c>
      <c r="K2636" s="8">
        <v>171</v>
      </c>
      <c r="L2636" s="8">
        <v>0</v>
      </c>
      <c r="M2636" s="8">
        <v>0</v>
      </c>
      <c r="N2636" s="8">
        <v>0</v>
      </c>
      <c r="O2636">
        <f t="shared" si="552"/>
        <v>1.8379532163742689</v>
      </c>
      <c r="P2636">
        <f t="shared" si="553"/>
        <v>1.4848776929689738E-3</v>
      </c>
      <c r="Q2636" s="11">
        <f>L2636/H2636*100</f>
        <v>0</v>
      </c>
      <c r="R2636" s="12" t="e">
        <f>M2636/N2636*100</f>
        <v>#DIV/0!</v>
      </c>
    </row>
    <row r="2637" spans="1:18" x14ac:dyDescent="0.35">
      <c r="A2637" s="23">
        <v>43365</v>
      </c>
      <c r="B2637" s="16" t="s">
        <v>289</v>
      </c>
      <c r="C2637" s="16"/>
      <c r="D2637" s="16" t="s">
        <v>700</v>
      </c>
      <c r="E2637" s="16" t="s">
        <v>702</v>
      </c>
      <c r="F2637" s="16"/>
      <c r="G2637" s="16" t="str">
        <v>Video_Views</v>
      </c>
      <c r="H2637" s="8">
        <v>102969</v>
      </c>
      <c r="I2637" s="8">
        <v>20054</v>
      </c>
      <c r="J2637" s="8">
        <v>1184.48</v>
      </c>
      <c r="K2637" s="8">
        <v>160</v>
      </c>
      <c r="L2637" s="8">
        <v>0</v>
      </c>
      <c r="M2637" s="8">
        <v>2700</v>
      </c>
      <c r="N2637" s="8">
        <v>20054</v>
      </c>
      <c r="O2637">
        <f t="shared" si="552"/>
        <v>7.4030000000000005</v>
      </c>
      <c r="P2637">
        <f t="shared" si="553"/>
        <v>1.553865726577902E-3</v>
      </c>
      <c r="Q2637" s="17">
        <f t="shared" ref="Q2637:Q2643" si="556">L2637/H2637</f>
        <v>0</v>
      </c>
      <c r="R2637" s="17">
        <f t="shared" ref="R2637:R2643" si="557">M2637/N2637</f>
        <v>0.13463648149995014</v>
      </c>
    </row>
    <row r="2638" spans="1:18" x14ac:dyDescent="0.35">
      <c r="A2638" s="23">
        <v>43361</v>
      </c>
      <c r="B2638" s="16" t="s">
        <v>294</v>
      </c>
      <c r="C2638" s="16"/>
      <c r="D2638" s="16" t="s">
        <v>700</v>
      </c>
      <c r="E2638" s="16" t="s">
        <v>702</v>
      </c>
      <c r="F2638" s="16"/>
      <c r="G2638" s="16" t="str">
        <v>Video_Views</v>
      </c>
      <c r="H2638" s="8">
        <v>62369</v>
      </c>
      <c r="I2638" s="8">
        <v>19486</v>
      </c>
      <c r="J2638" s="8">
        <v>516.80999999999995</v>
      </c>
      <c r="K2638" s="8">
        <v>221</v>
      </c>
      <c r="L2638" s="8">
        <v>0</v>
      </c>
      <c r="M2638" s="8">
        <v>1666</v>
      </c>
      <c r="N2638" s="8">
        <v>19486</v>
      </c>
      <c r="O2638">
        <f t="shared" si="552"/>
        <v>2.3385067873303167</v>
      </c>
      <c r="P2638">
        <f t="shared" si="553"/>
        <v>3.5434270230402924E-3</v>
      </c>
      <c r="Q2638" s="17">
        <f t="shared" si="556"/>
        <v>0</v>
      </c>
      <c r="R2638" s="17">
        <f t="shared" si="557"/>
        <v>8.5497280098532275E-2</v>
      </c>
    </row>
    <row r="2639" spans="1:18" x14ac:dyDescent="0.35">
      <c r="A2639" s="23">
        <v>43361</v>
      </c>
      <c r="B2639" s="16" t="s">
        <v>294</v>
      </c>
      <c r="C2639" s="16"/>
      <c r="D2639" s="16" t="s">
        <v>700</v>
      </c>
      <c r="E2639" s="16" t="s">
        <v>702</v>
      </c>
      <c r="F2639" s="16"/>
      <c r="G2639" s="16" t="str">
        <v>Video_Views</v>
      </c>
      <c r="H2639" s="8">
        <v>70481</v>
      </c>
      <c r="I2639" s="8">
        <v>20157</v>
      </c>
      <c r="J2639" s="8">
        <v>571.73</v>
      </c>
      <c r="K2639" s="8">
        <v>354</v>
      </c>
      <c r="L2639" s="8">
        <v>0</v>
      </c>
      <c r="M2639" s="8">
        <v>1902</v>
      </c>
      <c r="N2639" s="8">
        <v>20157</v>
      </c>
      <c r="O2639">
        <f t="shared" si="552"/>
        <v>1.6150564971751413</v>
      </c>
      <c r="P2639">
        <f t="shared" si="553"/>
        <v>5.0226302123976673E-3</v>
      </c>
      <c r="Q2639" s="17">
        <f t="shared" si="556"/>
        <v>0</v>
      </c>
      <c r="R2639" s="17">
        <f t="shared" si="557"/>
        <v>9.4359279654710526E-2</v>
      </c>
    </row>
    <row r="2640" spans="1:18" x14ac:dyDescent="0.35">
      <c r="A2640" s="23">
        <v>43358</v>
      </c>
      <c r="B2640" s="16" t="s">
        <v>294</v>
      </c>
      <c r="C2640" s="16"/>
      <c r="D2640" s="16" t="s">
        <v>700</v>
      </c>
      <c r="E2640" s="16" t="s">
        <v>702</v>
      </c>
      <c r="F2640" s="16"/>
      <c r="G2640" s="16" t="str">
        <v>Video_Views</v>
      </c>
      <c r="H2640" s="8">
        <v>64376</v>
      </c>
      <c r="I2640" s="8">
        <v>20796</v>
      </c>
      <c r="J2640" s="8">
        <v>519.55999999999995</v>
      </c>
      <c r="K2640" s="8">
        <v>275</v>
      </c>
      <c r="L2640" s="8">
        <v>0</v>
      </c>
      <c r="M2640" s="8">
        <v>1832</v>
      </c>
      <c r="N2640" s="8">
        <v>20796</v>
      </c>
      <c r="O2640">
        <f t="shared" si="552"/>
        <v>1.8893090909090906</v>
      </c>
      <c r="P2640">
        <f t="shared" si="553"/>
        <v>4.2717783024729715E-3</v>
      </c>
      <c r="Q2640" s="17">
        <f t="shared" si="556"/>
        <v>0</v>
      </c>
      <c r="R2640" s="17">
        <f t="shared" si="557"/>
        <v>8.8093864204654745E-2</v>
      </c>
    </row>
    <row r="2641" spans="1:18" x14ac:dyDescent="0.35">
      <c r="A2641" s="23">
        <v>43366</v>
      </c>
      <c r="B2641" s="16" t="s">
        <v>294</v>
      </c>
      <c r="C2641" s="16"/>
      <c r="D2641" s="16" t="s">
        <v>701</v>
      </c>
      <c r="E2641" s="16" t="s">
        <v>702</v>
      </c>
      <c r="F2641" s="16"/>
      <c r="G2641" s="16" t="str">
        <v>Video_Views</v>
      </c>
      <c r="H2641" s="8">
        <v>36045</v>
      </c>
      <c r="I2641" s="8">
        <v>9521</v>
      </c>
      <c r="J2641" s="8">
        <v>169.09</v>
      </c>
      <c r="K2641" s="8">
        <v>58</v>
      </c>
      <c r="L2641" s="8">
        <v>0</v>
      </c>
      <c r="M2641" s="8">
        <v>4102</v>
      </c>
      <c r="N2641" s="8">
        <v>9521</v>
      </c>
      <c r="O2641">
        <f t="shared" si="552"/>
        <v>2.9153448275862068</v>
      </c>
      <c r="P2641">
        <f t="shared" si="553"/>
        <v>1.6090997364405603E-3</v>
      </c>
      <c r="Q2641" s="17">
        <f t="shared" si="556"/>
        <v>0</v>
      </c>
      <c r="R2641" s="17">
        <f t="shared" si="557"/>
        <v>0.43083709694359834</v>
      </c>
    </row>
    <row r="2642" spans="1:18" x14ac:dyDescent="0.35">
      <c r="A2642" s="23">
        <v>43364</v>
      </c>
      <c r="B2642" s="16" t="s">
        <v>289</v>
      </c>
      <c r="C2642" s="16"/>
      <c r="D2642" s="16" t="s">
        <v>700</v>
      </c>
      <c r="E2642" s="16" t="s">
        <v>702</v>
      </c>
      <c r="F2642" s="16"/>
      <c r="G2642" s="16" t="str">
        <v>Video_Views</v>
      </c>
      <c r="H2642" s="8">
        <v>55866</v>
      </c>
      <c r="I2642" s="8">
        <v>12795</v>
      </c>
      <c r="J2642" s="8">
        <v>858.45</v>
      </c>
      <c r="K2642" s="8">
        <v>121</v>
      </c>
      <c r="L2642" s="8">
        <v>0</v>
      </c>
      <c r="M2642" s="8">
        <v>1792</v>
      </c>
      <c r="N2642" s="8">
        <v>12795</v>
      </c>
      <c r="O2642">
        <f t="shared" si="552"/>
        <v>7.094628099173554</v>
      </c>
      <c r="P2642">
        <f t="shared" si="553"/>
        <v>2.165896967744245E-3</v>
      </c>
      <c r="Q2642" s="17">
        <f t="shared" si="556"/>
        <v>0</v>
      </c>
      <c r="R2642" s="17">
        <f t="shared" si="557"/>
        <v>0.14005470887065261</v>
      </c>
    </row>
    <row r="2643" spans="1:18" x14ac:dyDescent="0.35">
      <c r="A2643" s="23">
        <v>43361</v>
      </c>
      <c r="B2643" s="16" t="s">
        <v>294</v>
      </c>
      <c r="C2643" s="16"/>
      <c r="D2643" s="16" t="s">
        <v>700</v>
      </c>
      <c r="E2643" s="16" t="s">
        <v>702</v>
      </c>
      <c r="F2643" s="16"/>
      <c r="G2643" s="16" t="str">
        <v>Video_Views</v>
      </c>
      <c r="H2643" s="8">
        <v>10940</v>
      </c>
      <c r="I2643" s="8">
        <v>3802</v>
      </c>
      <c r="J2643" s="8">
        <v>92.56</v>
      </c>
      <c r="K2643" s="8">
        <v>42</v>
      </c>
      <c r="L2643" s="8">
        <v>0</v>
      </c>
      <c r="M2643" s="8">
        <v>401</v>
      </c>
      <c r="N2643" s="8">
        <v>3802</v>
      </c>
      <c r="O2643">
        <f t="shared" si="552"/>
        <v>2.2038095238095239</v>
      </c>
      <c r="P2643">
        <f t="shared" si="553"/>
        <v>3.8391224862888481E-3</v>
      </c>
      <c r="Q2643" s="17">
        <f t="shared" si="556"/>
        <v>0</v>
      </c>
      <c r="R2643" s="17">
        <f t="shared" si="557"/>
        <v>0.10547080483955813</v>
      </c>
    </row>
    <row r="2644" spans="1:18" hidden="1" x14ac:dyDescent="0.35">
      <c r="A2644" s="16">
        <v>43359</v>
      </c>
      <c r="B2644" s="16" t="s">
        <v>290</v>
      </c>
      <c r="C2644" s="16"/>
      <c r="D2644" s="16" t="s">
        <v>701</v>
      </c>
      <c r="E2644" s="16" t="s">
        <v>698</v>
      </c>
      <c r="F2644" s="16"/>
      <c r="G2644" s="16" t="str">
        <v>Brand_Awareness</v>
      </c>
      <c r="H2644" s="8">
        <v>151927</v>
      </c>
      <c r="I2644" s="8">
        <v>0</v>
      </c>
      <c r="J2644" s="8">
        <v>414.94</v>
      </c>
      <c r="K2644" s="8">
        <v>275</v>
      </c>
      <c r="L2644" s="8">
        <v>0</v>
      </c>
      <c r="M2644" s="8">
        <v>0</v>
      </c>
      <c r="N2644" s="8">
        <v>0</v>
      </c>
      <c r="O2644">
        <f t="shared" si="552"/>
        <v>1.5088727272727274</v>
      </c>
      <c r="P2644">
        <f t="shared" si="553"/>
        <v>1.8100798409762583E-3</v>
      </c>
      <c r="Q2644" s="11">
        <f>L2644/H2644*100</f>
        <v>0</v>
      </c>
      <c r="R2644" s="12" t="e">
        <f>M2644/N2644*100</f>
        <v>#DIV/0!</v>
      </c>
    </row>
    <row r="2645" spans="1:18" x14ac:dyDescent="0.35">
      <c r="A2645" s="23">
        <v>43362</v>
      </c>
      <c r="B2645" s="16" t="s">
        <v>289</v>
      </c>
      <c r="C2645" s="16"/>
      <c r="D2645" s="16" t="s">
        <v>700</v>
      </c>
      <c r="E2645" s="16" t="s">
        <v>702</v>
      </c>
      <c r="F2645" s="16"/>
      <c r="G2645" s="16" t="str">
        <v>Video_Views</v>
      </c>
      <c r="H2645" s="8">
        <v>107427</v>
      </c>
      <c r="I2645" s="8">
        <v>20980</v>
      </c>
      <c r="J2645" s="8">
        <v>1213.47</v>
      </c>
      <c r="K2645" s="8">
        <v>200</v>
      </c>
      <c r="L2645" s="8">
        <v>0</v>
      </c>
      <c r="M2645" s="8">
        <v>2704</v>
      </c>
      <c r="N2645" s="8">
        <v>20980</v>
      </c>
      <c r="O2645">
        <f t="shared" si="552"/>
        <v>6.0673500000000002</v>
      </c>
      <c r="P2645">
        <f t="shared" si="553"/>
        <v>1.8617293604028782E-3</v>
      </c>
      <c r="Q2645" s="17">
        <f t="shared" ref="Q2645:Q2654" si="558">L2645/H2645</f>
        <v>0</v>
      </c>
      <c r="R2645" s="17">
        <f t="shared" ref="R2645:R2654" si="559">M2645/N2645</f>
        <v>0.12888465204957103</v>
      </c>
    </row>
    <row r="2646" spans="1:18" x14ac:dyDescent="0.35">
      <c r="A2646" s="23">
        <v>43360</v>
      </c>
      <c r="B2646" s="16" t="s">
        <v>294</v>
      </c>
      <c r="C2646" s="16"/>
      <c r="D2646" s="16" t="s">
        <v>700</v>
      </c>
      <c r="E2646" s="16" t="s">
        <v>702</v>
      </c>
      <c r="F2646" s="16"/>
      <c r="G2646" s="16" t="str">
        <v>Video_Views</v>
      </c>
      <c r="H2646" s="8">
        <v>75162</v>
      </c>
      <c r="I2646" s="8">
        <v>23770</v>
      </c>
      <c r="J2646" s="8">
        <v>562</v>
      </c>
      <c r="K2646" s="8">
        <v>346</v>
      </c>
      <c r="L2646" s="8">
        <v>0</v>
      </c>
      <c r="M2646" s="8">
        <v>1773</v>
      </c>
      <c r="N2646" s="8">
        <v>23770</v>
      </c>
      <c r="O2646">
        <f t="shared" si="552"/>
        <v>1.6242774566473988</v>
      </c>
      <c r="P2646">
        <f t="shared" si="553"/>
        <v>4.6033900109097685E-3</v>
      </c>
      <c r="Q2646" s="17">
        <f t="shared" si="558"/>
        <v>0</v>
      </c>
      <c r="R2646" s="17">
        <f t="shared" si="559"/>
        <v>7.4589819099705509E-2</v>
      </c>
    </row>
    <row r="2647" spans="1:18" x14ac:dyDescent="0.35">
      <c r="A2647" s="23">
        <v>43366</v>
      </c>
      <c r="B2647" s="16" t="s">
        <v>294</v>
      </c>
      <c r="C2647" s="16"/>
      <c r="D2647" s="16" t="s">
        <v>700</v>
      </c>
      <c r="E2647" s="16" t="s">
        <v>702</v>
      </c>
      <c r="F2647" s="16"/>
      <c r="G2647" s="16" t="str">
        <v>Video_Views</v>
      </c>
      <c r="H2647" s="8">
        <v>6269</v>
      </c>
      <c r="I2647" s="8">
        <v>2223</v>
      </c>
      <c r="J2647" s="8">
        <v>62.72</v>
      </c>
      <c r="K2647" s="8">
        <v>24</v>
      </c>
      <c r="L2647" s="8">
        <v>0</v>
      </c>
      <c r="M2647" s="8">
        <v>315</v>
      </c>
      <c r="N2647" s="8">
        <v>2223</v>
      </c>
      <c r="O2647">
        <f t="shared" si="552"/>
        <v>2.6133333333333333</v>
      </c>
      <c r="P2647">
        <f t="shared" si="553"/>
        <v>3.828361780188228E-3</v>
      </c>
      <c r="Q2647" s="17">
        <f t="shared" si="558"/>
        <v>0</v>
      </c>
      <c r="R2647" s="17">
        <f t="shared" si="559"/>
        <v>0.1417004048582996</v>
      </c>
    </row>
    <row r="2648" spans="1:18" x14ac:dyDescent="0.35">
      <c r="A2648" s="23">
        <v>43358</v>
      </c>
      <c r="B2648" s="16" t="s">
        <v>294</v>
      </c>
      <c r="C2648" s="16"/>
      <c r="D2648" s="16" t="s">
        <v>701</v>
      </c>
      <c r="E2648" s="16" t="s">
        <v>702</v>
      </c>
      <c r="F2648" s="16"/>
      <c r="G2648" s="16" t="str">
        <v>Video_Views</v>
      </c>
      <c r="H2648" s="8">
        <v>4232</v>
      </c>
      <c r="I2648" s="8">
        <v>720</v>
      </c>
      <c r="J2648" s="8">
        <v>19.8</v>
      </c>
      <c r="K2648" s="8">
        <v>4</v>
      </c>
      <c r="L2648" s="8">
        <v>0</v>
      </c>
      <c r="M2648" s="8">
        <v>323</v>
      </c>
      <c r="N2648" s="8">
        <v>720</v>
      </c>
      <c r="O2648">
        <f t="shared" si="552"/>
        <v>4.95</v>
      </c>
      <c r="P2648">
        <f t="shared" si="553"/>
        <v>9.4517958412098301E-4</v>
      </c>
      <c r="Q2648" s="17">
        <f t="shared" si="558"/>
        <v>0</v>
      </c>
      <c r="R2648" s="17">
        <f t="shared" si="559"/>
        <v>0.44861111111111113</v>
      </c>
    </row>
    <row r="2649" spans="1:18" x14ac:dyDescent="0.35">
      <c r="A2649" s="23">
        <v>43357</v>
      </c>
      <c r="B2649" s="16" t="s">
        <v>294</v>
      </c>
      <c r="C2649" s="16"/>
      <c r="D2649" s="16" t="s">
        <v>700</v>
      </c>
      <c r="E2649" s="16" t="s">
        <v>702</v>
      </c>
      <c r="F2649" s="16"/>
      <c r="G2649" s="16" t="str">
        <v>Video_Views</v>
      </c>
      <c r="H2649" s="8">
        <v>9899</v>
      </c>
      <c r="I2649" s="8">
        <v>3057</v>
      </c>
      <c r="J2649" s="8">
        <v>72.600000000000009</v>
      </c>
      <c r="K2649" s="8">
        <v>36</v>
      </c>
      <c r="L2649" s="8">
        <v>0</v>
      </c>
      <c r="M2649" s="8">
        <v>375</v>
      </c>
      <c r="N2649" s="8">
        <v>3057</v>
      </c>
      <c r="O2649">
        <f t="shared" si="552"/>
        <v>2.0166666666666671</v>
      </c>
      <c r="P2649">
        <f t="shared" si="553"/>
        <v>3.6367309829275682E-3</v>
      </c>
      <c r="Q2649" s="17">
        <f t="shared" si="558"/>
        <v>0</v>
      </c>
      <c r="R2649" s="17">
        <f t="shared" si="559"/>
        <v>0.12266928361138371</v>
      </c>
    </row>
    <row r="2650" spans="1:18" x14ac:dyDescent="0.35">
      <c r="A2650" s="23">
        <v>43364</v>
      </c>
      <c r="B2650" s="16" t="s">
        <v>294</v>
      </c>
      <c r="C2650" s="16"/>
      <c r="D2650" s="16" t="s">
        <v>701</v>
      </c>
      <c r="E2650" s="16" t="s">
        <v>702</v>
      </c>
      <c r="F2650" s="16"/>
      <c r="G2650" s="16" t="str">
        <v>Video_Views</v>
      </c>
      <c r="H2650" s="8">
        <v>4813</v>
      </c>
      <c r="I2650" s="8">
        <v>933</v>
      </c>
      <c r="J2650" s="8">
        <v>22.55</v>
      </c>
      <c r="K2650" s="8">
        <v>7</v>
      </c>
      <c r="L2650" s="8">
        <v>0</v>
      </c>
      <c r="M2650" s="8">
        <v>412</v>
      </c>
      <c r="N2650" s="8">
        <v>933</v>
      </c>
      <c r="O2650">
        <f t="shared" si="552"/>
        <v>3.2214285714285715</v>
      </c>
      <c r="P2650">
        <f t="shared" si="553"/>
        <v>1.4543943486391025E-3</v>
      </c>
      <c r="Q2650" s="17">
        <f t="shared" si="558"/>
        <v>0</v>
      </c>
      <c r="R2650" s="17">
        <f t="shared" si="559"/>
        <v>0.44158628081457663</v>
      </c>
    </row>
    <row r="2651" spans="1:18" x14ac:dyDescent="0.35">
      <c r="A2651" s="23">
        <v>43358</v>
      </c>
      <c r="B2651" s="16" t="s">
        <v>294</v>
      </c>
      <c r="C2651" s="16"/>
      <c r="D2651" s="16" t="s">
        <v>700</v>
      </c>
      <c r="E2651" s="16" t="s">
        <v>702</v>
      </c>
      <c r="F2651" s="16"/>
      <c r="G2651" s="16" t="str">
        <v>Video_Views</v>
      </c>
      <c r="H2651" s="8">
        <v>16358</v>
      </c>
      <c r="I2651" s="8">
        <v>5903</v>
      </c>
      <c r="J2651" s="8">
        <v>135.44</v>
      </c>
      <c r="K2651" s="8">
        <v>62</v>
      </c>
      <c r="L2651" s="8">
        <v>0</v>
      </c>
      <c r="M2651" s="8">
        <v>682</v>
      </c>
      <c r="N2651" s="8">
        <v>5903</v>
      </c>
      <c r="O2651">
        <f t="shared" si="552"/>
        <v>2.1845161290322581</v>
      </c>
      <c r="P2651">
        <f t="shared" si="553"/>
        <v>3.7901944002934345E-3</v>
      </c>
      <c r="Q2651" s="17">
        <f t="shared" si="558"/>
        <v>0</v>
      </c>
      <c r="R2651" s="17">
        <f t="shared" si="559"/>
        <v>0.11553447399627308</v>
      </c>
    </row>
    <row r="2652" spans="1:18" x14ac:dyDescent="0.35">
      <c r="A2652" s="23">
        <v>43358</v>
      </c>
      <c r="B2652" s="16" t="s">
        <v>294</v>
      </c>
      <c r="C2652" s="16"/>
      <c r="D2652" s="16" t="s">
        <v>701</v>
      </c>
      <c r="E2652" s="16" t="s">
        <v>702</v>
      </c>
      <c r="F2652" s="16"/>
      <c r="G2652" s="16" t="str">
        <v>Video_Views</v>
      </c>
      <c r="H2652" s="8">
        <v>59918</v>
      </c>
      <c r="I2652" s="8">
        <v>15969</v>
      </c>
      <c r="J2652" s="8">
        <v>280.81</v>
      </c>
      <c r="K2652" s="8">
        <v>82</v>
      </c>
      <c r="L2652" s="8">
        <v>0</v>
      </c>
      <c r="M2652" s="8">
        <v>6941</v>
      </c>
      <c r="N2652" s="8">
        <v>15969</v>
      </c>
      <c r="O2652">
        <f t="shared" si="552"/>
        <v>3.424512195121951</v>
      </c>
      <c r="P2652">
        <f t="shared" si="553"/>
        <v>1.3685370005674421E-3</v>
      </c>
      <c r="Q2652" s="17">
        <f t="shared" si="558"/>
        <v>0</v>
      </c>
      <c r="R2652" s="17">
        <f t="shared" si="559"/>
        <v>0.43465464337153237</v>
      </c>
    </row>
    <row r="2653" spans="1:18" x14ac:dyDescent="0.35">
      <c r="A2653" s="23">
        <v>43362</v>
      </c>
      <c r="B2653" s="16" t="s">
        <v>294</v>
      </c>
      <c r="C2653" s="16"/>
      <c r="D2653" s="16" t="s">
        <v>700</v>
      </c>
      <c r="E2653" s="16" t="s">
        <v>702</v>
      </c>
      <c r="F2653" s="16"/>
      <c r="G2653" s="16" t="str">
        <v>Video_Views</v>
      </c>
      <c r="H2653" s="8">
        <v>35017</v>
      </c>
      <c r="I2653" s="8">
        <v>12204</v>
      </c>
      <c r="J2653" s="8">
        <v>253.66</v>
      </c>
      <c r="K2653" s="8">
        <v>153</v>
      </c>
      <c r="L2653" s="8">
        <v>0</v>
      </c>
      <c r="M2653" s="8">
        <v>994</v>
      </c>
      <c r="N2653" s="8">
        <v>12204</v>
      </c>
      <c r="O2653">
        <f t="shared" si="552"/>
        <v>1.6579084967320261</v>
      </c>
      <c r="P2653">
        <f t="shared" si="553"/>
        <v>4.3693063369220665E-3</v>
      </c>
      <c r="Q2653" s="17">
        <f t="shared" si="558"/>
        <v>0</v>
      </c>
      <c r="R2653" s="17">
        <f t="shared" si="559"/>
        <v>8.1448705342510655E-2</v>
      </c>
    </row>
    <row r="2654" spans="1:18" x14ac:dyDescent="0.35">
      <c r="A2654" s="23">
        <v>43362</v>
      </c>
      <c r="B2654" s="16" t="s">
        <v>294</v>
      </c>
      <c r="C2654" s="16"/>
      <c r="D2654" s="16" t="s">
        <v>700</v>
      </c>
      <c r="E2654" s="16" t="s">
        <v>702</v>
      </c>
      <c r="F2654" s="16"/>
      <c r="G2654" s="16" t="str">
        <v>Video_Views</v>
      </c>
      <c r="H2654" s="8">
        <v>58729</v>
      </c>
      <c r="I2654" s="8">
        <v>21367</v>
      </c>
      <c r="J2654" s="8">
        <v>430.15999999999997</v>
      </c>
      <c r="K2654" s="8">
        <v>210</v>
      </c>
      <c r="L2654" s="8">
        <v>0</v>
      </c>
      <c r="M2654" s="8">
        <v>1602</v>
      </c>
      <c r="N2654" s="8">
        <v>21367</v>
      </c>
      <c r="O2654">
        <f t="shared" si="552"/>
        <v>2.0483809523809522</v>
      </c>
      <c r="P2654">
        <f t="shared" si="553"/>
        <v>3.5757462241822607E-3</v>
      </c>
      <c r="Q2654" s="17">
        <f t="shared" si="558"/>
        <v>0</v>
      </c>
      <c r="R2654" s="17">
        <f t="shared" si="559"/>
        <v>7.497542940047737E-2</v>
      </c>
    </row>
    <row r="2655" spans="1:18" hidden="1" x14ac:dyDescent="0.35">
      <c r="A2655" s="16">
        <v>43362</v>
      </c>
      <c r="B2655" s="16" t="s">
        <v>290</v>
      </c>
      <c r="C2655" s="16"/>
      <c r="D2655" s="16" t="s">
        <v>701</v>
      </c>
      <c r="E2655" s="16" t="s">
        <v>698</v>
      </c>
      <c r="F2655" s="16"/>
      <c r="G2655" s="16" t="str">
        <v>Brand_Awareness</v>
      </c>
      <c r="H2655" s="8">
        <v>277327</v>
      </c>
      <c r="I2655" s="8">
        <v>0</v>
      </c>
      <c r="J2655" s="8">
        <v>757.09</v>
      </c>
      <c r="K2655" s="8">
        <v>445</v>
      </c>
      <c r="L2655" s="8">
        <v>0</v>
      </c>
      <c r="M2655" s="8">
        <v>0</v>
      </c>
      <c r="N2655" s="8">
        <v>0</v>
      </c>
      <c r="O2655">
        <f t="shared" si="552"/>
        <v>1.7013258426966293</v>
      </c>
      <c r="P2655">
        <f t="shared" si="553"/>
        <v>1.6046039512921568E-3</v>
      </c>
      <c r="Q2655" s="11">
        <f>L2655/H2655*100</f>
        <v>0</v>
      </c>
      <c r="R2655" s="12" t="e">
        <f>M2655/N2655*100</f>
        <v>#DIV/0!</v>
      </c>
    </row>
    <row r="2656" spans="1:18" x14ac:dyDescent="0.35">
      <c r="A2656" s="23">
        <v>43366</v>
      </c>
      <c r="B2656" s="16" t="s">
        <v>289</v>
      </c>
      <c r="C2656" s="16"/>
      <c r="D2656" s="16" t="s">
        <v>700</v>
      </c>
      <c r="E2656" s="16" t="s">
        <v>702</v>
      </c>
      <c r="F2656" s="16"/>
      <c r="G2656" s="16" t="str">
        <v>Video_Views</v>
      </c>
      <c r="H2656" s="8">
        <v>122806</v>
      </c>
      <c r="I2656" s="8">
        <v>24961</v>
      </c>
      <c r="J2656" s="8">
        <v>1508.17</v>
      </c>
      <c r="K2656" s="8">
        <v>182</v>
      </c>
      <c r="L2656" s="8">
        <v>0</v>
      </c>
      <c r="M2656" s="8">
        <v>3296</v>
      </c>
      <c r="N2656" s="8">
        <v>24961</v>
      </c>
      <c r="O2656">
        <f t="shared" si="552"/>
        <v>8.2866483516483527</v>
      </c>
      <c r="P2656">
        <f t="shared" si="553"/>
        <v>1.4820122795303162E-3</v>
      </c>
      <c r="Q2656" s="17">
        <f t="shared" ref="Q2656:Q2659" si="560">L2656/H2656</f>
        <v>0</v>
      </c>
      <c r="R2656" s="17">
        <f t="shared" ref="R2656:R2659" si="561">M2656/N2656</f>
        <v>0.13204599174712553</v>
      </c>
    </row>
    <row r="2657" spans="1:18" x14ac:dyDescent="0.35">
      <c r="A2657" s="23">
        <v>43364</v>
      </c>
      <c r="B2657" s="16" t="s">
        <v>289</v>
      </c>
      <c r="C2657" s="16"/>
      <c r="D2657" s="16" t="s">
        <v>700</v>
      </c>
      <c r="E2657" s="16" t="s">
        <v>702</v>
      </c>
      <c r="F2657" s="16"/>
      <c r="G2657" s="16" t="str">
        <v>Video_Views</v>
      </c>
      <c r="H2657" s="8">
        <v>61805</v>
      </c>
      <c r="I2657" s="8">
        <v>14411</v>
      </c>
      <c r="J2657" s="8">
        <v>960.2</v>
      </c>
      <c r="K2657" s="8">
        <v>118</v>
      </c>
      <c r="L2657" s="8">
        <v>0</v>
      </c>
      <c r="M2657" s="8">
        <v>2096</v>
      </c>
      <c r="N2657" s="8">
        <v>14411</v>
      </c>
      <c r="O2657">
        <f t="shared" si="552"/>
        <v>8.1372881355932201</v>
      </c>
      <c r="P2657">
        <f t="shared" si="553"/>
        <v>1.9092306447698406E-3</v>
      </c>
      <c r="Q2657" s="17">
        <f t="shared" si="560"/>
        <v>0</v>
      </c>
      <c r="R2657" s="17">
        <f t="shared" si="561"/>
        <v>0.14544445215460411</v>
      </c>
    </row>
    <row r="2658" spans="1:18" x14ac:dyDescent="0.35">
      <c r="A2658" s="23">
        <v>43361</v>
      </c>
      <c r="B2658" s="16" t="s">
        <v>289</v>
      </c>
      <c r="C2658" s="16"/>
      <c r="D2658" s="16" t="s">
        <v>700</v>
      </c>
      <c r="E2658" s="16" t="s">
        <v>702</v>
      </c>
      <c r="F2658" s="16"/>
      <c r="G2658" s="16" t="str">
        <v>Video_Views</v>
      </c>
      <c r="H2658" s="8">
        <v>131474</v>
      </c>
      <c r="I2658" s="8">
        <v>26658</v>
      </c>
      <c r="J2658" s="8">
        <v>1597.18</v>
      </c>
      <c r="K2658" s="8">
        <v>179</v>
      </c>
      <c r="L2658" s="8">
        <v>0</v>
      </c>
      <c r="M2658" s="8">
        <v>3743</v>
      </c>
      <c r="N2658" s="8">
        <v>26658</v>
      </c>
      <c r="O2658">
        <f t="shared" si="552"/>
        <v>8.9227932960893863</v>
      </c>
      <c r="P2658">
        <f t="shared" si="553"/>
        <v>1.3614859211707258E-3</v>
      </c>
      <c r="Q2658" s="17">
        <f t="shared" si="560"/>
        <v>0</v>
      </c>
      <c r="R2658" s="17">
        <f t="shared" si="561"/>
        <v>0.140408132643109</v>
      </c>
    </row>
    <row r="2659" spans="1:18" x14ac:dyDescent="0.35">
      <c r="A2659" s="23">
        <v>43357</v>
      </c>
      <c r="B2659" s="16" t="s">
        <v>294</v>
      </c>
      <c r="C2659" s="16"/>
      <c r="D2659" s="16" t="s">
        <v>700</v>
      </c>
      <c r="E2659" s="16" t="s">
        <v>702</v>
      </c>
      <c r="F2659" s="16"/>
      <c r="G2659" s="16" t="str">
        <v>Video_Views</v>
      </c>
      <c r="H2659" s="8">
        <v>13719</v>
      </c>
      <c r="I2659" s="8">
        <v>5752</v>
      </c>
      <c r="J2659" s="8">
        <v>90.08</v>
      </c>
      <c r="K2659" s="8">
        <v>45</v>
      </c>
      <c r="L2659" s="8">
        <v>0</v>
      </c>
      <c r="M2659" s="8">
        <v>410</v>
      </c>
      <c r="N2659" s="8">
        <v>5752</v>
      </c>
      <c r="O2659">
        <f t="shared" si="552"/>
        <v>2.0017777777777779</v>
      </c>
      <c r="P2659">
        <f t="shared" si="553"/>
        <v>3.2801224579050953E-3</v>
      </c>
      <c r="Q2659" s="17">
        <f t="shared" si="560"/>
        <v>0</v>
      </c>
      <c r="R2659" s="17">
        <f t="shared" si="561"/>
        <v>7.1279554937413073E-2</v>
      </c>
    </row>
    <row r="2660" spans="1:18" hidden="1" x14ac:dyDescent="0.35">
      <c r="A2660" s="16">
        <v>43357</v>
      </c>
      <c r="B2660" s="16" t="s">
        <v>290</v>
      </c>
      <c r="C2660" s="16"/>
      <c r="D2660" s="16" t="s">
        <v>701</v>
      </c>
      <c r="E2660" s="16" t="s">
        <v>698</v>
      </c>
      <c r="F2660" s="16"/>
      <c r="G2660" s="16" t="str">
        <v>Brand_Awareness</v>
      </c>
      <c r="H2660" s="8">
        <v>287063</v>
      </c>
      <c r="I2660" s="8">
        <v>0</v>
      </c>
      <c r="J2660" s="8">
        <v>783.78</v>
      </c>
      <c r="K2660" s="8">
        <v>376</v>
      </c>
      <c r="L2660" s="8">
        <v>0</v>
      </c>
      <c r="M2660" s="8">
        <v>0</v>
      </c>
      <c r="N2660" s="8">
        <v>0</v>
      </c>
      <c r="O2660">
        <f t="shared" si="552"/>
        <v>2.0845212765957446</v>
      </c>
      <c r="P2660">
        <f t="shared" si="553"/>
        <v>1.3098170088099129E-3</v>
      </c>
      <c r="Q2660" s="11">
        <f>L2660/H2660*100</f>
        <v>0</v>
      </c>
      <c r="R2660" s="12" t="e">
        <f>M2660/N2660*100</f>
        <v>#DIV/0!</v>
      </c>
    </row>
    <row r="2661" spans="1:18" x14ac:dyDescent="0.35">
      <c r="A2661" s="23">
        <v>43357</v>
      </c>
      <c r="B2661" s="16" t="s">
        <v>294</v>
      </c>
      <c r="C2661" s="16"/>
      <c r="D2661" s="16" t="s">
        <v>700</v>
      </c>
      <c r="E2661" s="16" t="s">
        <v>702</v>
      </c>
      <c r="F2661" s="16"/>
      <c r="G2661" s="16" t="str">
        <v>Video_Views</v>
      </c>
      <c r="H2661" s="8">
        <v>11988</v>
      </c>
      <c r="I2661" s="8">
        <v>4406</v>
      </c>
      <c r="J2661" s="8">
        <v>68.83</v>
      </c>
      <c r="K2661" s="8">
        <v>32</v>
      </c>
      <c r="L2661" s="8">
        <v>0</v>
      </c>
      <c r="M2661" s="8">
        <v>300</v>
      </c>
      <c r="N2661" s="8">
        <v>4406</v>
      </c>
      <c r="O2661">
        <f t="shared" si="552"/>
        <v>2.1509374999999999</v>
      </c>
      <c r="P2661">
        <f t="shared" si="553"/>
        <v>2.6693360026693361E-3</v>
      </c>
      <c r="Q2661" s="17">
        <f t="shared" ref="Q2661:Q2672" si="562">L2661/H2661</f>
        <v>0</v>
      </c>
      <c r="R2661" s="17">
        <f t="shared" ref="R2661:R2672" si="563">M2661/N2661</f>
        <v>6.8088969586926923E-2</v>
      </c>
    </row>
    <row r="2662" spans="1:18" x14ac:dyDescent="0.35">
      <c r="A2662" s="23">
        <v>43364</v>
      </c>
      <c r="B2662" s="16" t="s">
        <v>286</v>
      </c>
      <c r="C2662" s="16"/>
      <c r="D2662" s="16" t="s">
        <v>700</v>
      </c>
      <c r="E2662" s="16" t="s">
        <v>702</v>
      </c>
      <c r="F2662" s="16"/>
      <c r="G2662" s="16" t="str">
        <v>Video_Views</v>
      </c>
      <c r="H2662" s="8">
        <v>55663</v>
      </c>
      <c r="I2662" s="8">
        <v>7485</v>
      </c>
      <c r="J2662" s="8">
        <v>411.51</v>
      </c>
      <c r="K2662" s="8">
        <v>192</v>
      </c>
      <c r="L2662" s="8">
        <v>0</v>
      </c>
      <c r="M2662" s="8">
        <v>963</v>
      </c>
      <c r="N2662" s="8">
        <v>7485</v>
      </c>
      <c r="O2662">
        <f t="shared" si="552"/>
        <v>2.1432812499999998</v>
      </c>
      <c r="P2662">
        <f t="shared" si="553"/>
        <v>3.4493289977184124E-3</v>
      </c>
      <c r="Q2662" s="17">
        <f t="shared" si="562"/>
        <v>0</v>
      </c>
      <c r="R2662" s="17">
        <f t="shared" si="563"/>
        <v>0.12865731462925853</v>
      </c>
    </row>
    <row r="2663" spans="1:18" x14ac:dyDescent="0.35">
      <c r="A2663" s="23">
        <v>43366</v>
      </c>
      <c r="B2663" s="16" t="s">
        <v>289</v>
      </c>
      <c r="C2663" s="16"/>
      <c r="D2663" s="16" t="s">
        <v>700</v>
      </c>
      <c r="E2663" s="16" t="s">
        <v>702</v>
      </c>
      <c r="F2663" s="16"/>
      <c r="G2663" s="16" t="str">
        <v>Video_Views</v>
      </c>
      <c r="H2663" s="8">
        <v>66496</v>
      </c>
      <c r="I2663" s="8">
        <v>15885</v>
      </c>
      <c r="J2663" s="8">
        <v>1049.99</v>
      </c>
      <c r="K2663" s="8">
        <v>130</v>
      </c>
      <c r="L2663" s="8">
        <v>0</v>
      </c>
      <c r="M2663" s="8">
        <v>2260</v>
      </c>
      <c r="N2663" s="8">
        <v>15885</v>
      </c>
      <c r="O2663">
        <f t="shared" si="552"/>
        <v>8.0768461538461533</v>
      </c>
      <c r="P2663">
        <f t="shared" si="553"/>
        <v>1.9550048123195382E-3</v>
      </c>
      <c r="Q2663" s="17">
        <f t="shared" si="562"/>
        <v>0</v>
      </c>
      <c r="R2663" s="17">
        <f t="shared" si="563"/>
        <v>0.1422725841989298</v>
      </c>
    </row>
    <row r="2664" spans="1:18" x14ac:dyDescent="0.35">
      <c r="A2664" s="23">
        <v>43364</v>
      </c>
      <c r="B2664" s="16" t="s">
        <v>294</v>
      </c>
      <c r="C2664" s="16"/>
      <c r="D2664" s="16" t="s">
        <v>701</v>
      </c>
      <c r="E2664" s="16" t="s">
        <v>702</v>
      </c>
      <c r="F2664" s="16"/>
      <c r="G2664" s="16" t="str">
        <v>Video_Views</v>
      </c>
      <c r="H2664" s="8">
        <v>134186</v>
      </c>
      <c r="I2664" s="8">
        <v>33961</v>
      </c>
      <c r="J2664" s="8">
        <v>629.4</v>
      </c>
      <c r="K2664" s="8">
        <v>150</v>
      </c>
      <c r="L2664" s="8">
        <v>0</v>
      </c>
      <c r="M2664" s="8">
        <v>14641</v>
      </c>
      <c r="N2664" s="8">
        <v>33961</v>
      </c>
      <c r="O2664">
        <f t="shared" si="552"/>
        <v>4.1959999999999997</v>
      </c>
      <c r="P2664">
        <f t="shared" si="553"/>
        <v>1.1178513406763745E-3</v>
      </c>
      <c r="Q2664" s="17">
        <f t="shared" si="562"/>
        <v>0</v>
      </c>
      <c r="R2664" s="17">
        <f t="shared" si="563"/>
        <v>0.43111215806366127</v>
      </c>
    </row>
    <row r="2665" spans="1:18" x14ac:dyDescent="0.35">
      <c r="A2665" s="23">
        <v>43357</v>
      </c>
      <c r="B2665" s="16" t="s">
        <v>288</v>
      </c>
      <c r="C2665" s="16"/>
      <c r="D2665" s="16" t="s">
        <v>700</v>
      </c>
      <c r="E2665" s="16" t="s">
        <v>702</v>
      </c>
      <c r="F2665" s="16"/>
      <c r="G2665" s="16" t="str">
        <v>Video_Views</v>
      </c>
      <c r="H2665" s="8">
        <v>17705</v>
      </c>
      <c r="I2665" s="8">
        <v>3662</v>
      </c>
      <c r="J2665" s="8">
        <v>227.04999999999998</v>
      </c>
      <c r="K2665" s="8">
        <v>60</v>
      </c>
      <c r="L2665" s="8">
        <v>0</v>
      </c>
      <c r="M2665" s="8">
        <v>561</v>
      </c>
      <c r="N2665" s="8">
        <v>3662</v>
      </c>
      <c r="O2665">
        <f t="shared" si="552"/>
        <v>3.7841666666666662</v>
      </c>
      <c r="P2665">
        <f t="shared" si="553"/>
        <v>3.3888731996611129E-3</v>
      </c>
      <c r="Q2665" s="17">
        <f t="shared" si="562"/>
        <v>0</v>
      </c>
      <c r="R2665" s="17">
        <f t="shared" si="563"/>
        <v>0.15319497542326596</v>
      </c>
    </row>
    <row r="2666" spans="1:18" x14ac:dyDescent="0.35">
      <c r="A2666" s="23">
        <v>43364</v>
      </c>
      <c r="B2666" s="16" t="s">
        <v>294</v>
      </c>
      <c r="C2666" s="16"/>
      <c r="D2666" s="16" t="s">
        <v>700</v>
      </c>
      <c r="E2666" s="16" t="s">
        <v>702</v>
      </c>
      <c r="F2666" s="16"/>
      <c r="G2666" s="16" t="str">
        <v>Video_Views</v>
      </c>
      <c r="H2666" s="8">
        <v>19116</v>
      </c>
      <c r="I2666" s="8">
        <v>6436</v>
      </c>
      <c r="J2666" s="8">
        <v>122.34</v>
      </c>
      <c r="K2666" s="8">
        <v>65</v>
      </c>
      <c r="L2666" s="8">
        <v>0</v>
      </c>
      <c r="M2666" s="8">
        <v>622</v>
      </c>
      <c r="N2666" s="8">
        <v>6436</v>
      </c>
      <c r="O2666">
        <f t="shared" si="552"/>
        <v>1.8821538461538463</v>
      </c>
      <c r="P2666">
        <f t="shared" si="553"/>
        <v>3.4002929483155473E-3</v>
      </c>
      <c r="Q2666" s="17">
        <f t="shared" si="562"/>
        <v>0</v>
      </c>
      <c r="R2666" s="17">
        <f t="shared" si="563"/>
        <v>9.6643878185208199E-2</v>
      </c>
    </row>
    <row r="2667" spans="1:18" x14ac:dyDescent="0.35">
      <c r="A2667" s="23">
        <v>43366</v>
      </c>
      <c r="B2667" s="16" t="s">
        <v>294</v>
      </c>
      <c r="C2667" s="16"/>
      <c r="D2667" s="16" t="s">
        <v>701</v>
      </c>
      <c r="E2667" s="16" t="s">
        <v>702</v>
      </c>
      <c r="F2667" s="16"/>
      <c r="G2667" s="16" t="str">
        <v>Video_Views</v>
      </c>
      <c r="H2667" s="8">
        <v>9570</v>
      </c>
      <c r="I2667" s="8">
        <v>2137</v>
      </c>
      <c r="J2667" s="8">
        <v>44.91</v>
      </c>
      <c r="K2667" s="8">
        <v>10</v>
      </c>
      <c r="L2667" s="8">
        <v>0</v>
      </c>
      <c r="M2667" s="8">
        <v>956</v>
      </c>
      <c r="N2667" s="8">
        <v>2137</v>
      </c>
      <c r="O2667">
        <f t="shared" si="552"/>
        <v>4.4909999999999997</v>
      </c>
      <c r="P2667">
        <f t="shared" si="553"/>
        <v>1.0449320794148381E-3</v>
      </c>
      <c r="Q2667" s="17">
        <f t="shared" si="562"/>
        <v>0</v>
      </c>
      <c r="R2667" s="17">
        <f t="shared" si="563"/>
        <v>0.44735610669162379</v>
      </c>
    </row>
    <row r="2668" spans="1:18" x14ac:dyDescent="0.35">
      <c r="A2668" s="23">
        <v>43357</v>
      </c>
      <c r="B2668" s="16" t="s">
        <v>288</v>
      </c>
      <c r="C2668" s="16"/>
      <c r="D2668" s="16" t="s">
        <v>700</v>
      </c>
      <c r="E2668" s="16" t="s">
        <v>702</v>
      </c>
      <c r="F2668" s="16"/>
      <c r="G2668" s="16" t="str">
        <v>Video_Views</v>
      </c>
      <c r="H2668" s="8">
        <v>9389</v>
      </c>
      <c r="I2668" s="8">
        <v>2605</v>
      </c>
      <c r="J2668" s="8">
        <v>120.35000000000001</v>
      </c>
      <c r="K2668" s="8">
        <v>35</v>
      </c>
      <c r="L2668" s="8">
        <v>0</v>
      </c>
      <c r="M2668" s="8">
        <v>460</v>
      </c>
      <c r="N2668" s="8">
        <v>2605</v>
      </c>
      <c r="O2668">
        <f t="shared" si="552"/>
        <v>3.4385714285714286</v>
      </c>
      <c r="P2668">
        <f t="shared" si="553"/>
        <v>3.7277665353072746E-3</v>
      </c>
      <c r="Q2668" s="17">
        <f t="shared" si="562"/>
        <v>0</v>
      </c>
      <c r="R2668" s="17">
        <f t="shared" si="563"/>
        <v>0.1765834932821497</v>
      </c>
    </row>
    <row r="2669" spans="1:18" x14ac:dyDescent="0.35">
      <c r="A2669" s="23">
        <v>43358</v>
      </c>
      <c r="B2669" s="16" t="s">
        <v>294</v>
      </c>
      <c r="C2669" s="16"/>
      <c r="D2669" s="16" t="s">
        <v>700</v>
      </c>
      <c r="E2669" s="16" t="s">
        <v>702</v>
      </c>
      <c r="F2669" s="16"/>
      <c r="G2669" s="16" t="str">
        <v>Video_Views</v>
      </c>
      <c r="H2669" s="8">
        <v>11877</v>
      </c>
      <c r="I2669" s="8">
        <v>3657</v>
      </c>
      <c r="J2669" s="8">
        <v>69.17</v>
      </c>
      <c r="K2669" s="8">
        <v>26</v>
      </c>
      <c r="L2669" s="8">
        <v>0</v>
      </c>
      <c r="M2669" s="8">
        <v>309</v>
      </c>
      <c r="N2669" s="8">
        <v>3657</v>
      </c>
      <c r="O2669">
        <f t="shared" si="552"/>
        <v>2.6603846153846153</v>
      </c>
      <c r="P2669">
        <f t="shared" si="553"/>
        <v>2.1891049928433105E-3</v>
      </c>
      <c r="Q2669" s="17">
        <f t="shared" si="562"/>
        <v>0</v>
      </c>
      <c r="R2669" s="17">
        <f t="shared" si="563"/>
        <v>8.4495488105004096E-2</v>
      </c>
    </row>
    <row r="2670" spans="1:18" x14ac:dyDescent="0.35">
      <c r="A2670" s="23">
        <v>43361</v>
      </c>
      <c r="B2670" s="16" t="s">
        <v>288</v>
      </c>
      <c r="C2670" s="16"/>
      <c r="D2670" s="16" t="s">
        <v>700</v>
      </c>
      <c r="E2670" s="16" t="s">
        <v>702</v>
      </c>
      <c r="F2670" s="16"/>
      <c r="G2670" s="16" t="str">
        <v>Video_Views</v>
      </c>
      <c r="H2670" s="8">
        <v>29603</v>
      </c>
      <c r="I2670" s="8">
        <v>6007</v>
      </c>
      <c r="J2670" s="8">
        <v>379.3</v>
      </c>
      <c r="K2670" s="8">
        <v>87</v>
      </c>
      <c r="L2670" s="8">
        <v>0</v>
      </c>
      <c r="M2670" s="8">
        <v>913</v>
      </c>
      <c r="N2670" s="8">
        <v>6007</v>
      </c>
      <c r="O2670">
        <f t="shared" si="552"/>
        <v>4.3597701149425285</v>
      </c>
      <c r="P2670">
        <f t="shared" si="553"/>
        <v>2.9388913285815625E-3</v>
      </c>
      <c r="Q2670" s="17">
        <f t="shared" si="562"/>
        <v>0</v>
      </c>
      <c r="R2670" s="17">
        <f t="shared" si="563"/>
        <v>0.15198934576327619</v>
      </c>
    </row>
    <row r="2671" spans="1:18" x14ac:dyDescent="0.35">
      <c r="A2671" s="23">
        <v>43359</v>
      </c>
      <c r="B2671" s="16" t="s">
        <v>288</v>
      </c>
      <c r="C2671" s="16"/>
      <c r="D2671" s="16" t="s">
        <v>700</v>
      </c>
      <c r="E2671" s="16" t="s">
        <v>702</v>
      </c>
      <c r="F2671" s="16"/>
      <c r="G2671" s="16" t="str">
        <v>Video_Views</v>
      </c>
      <c r="H2671" s="8">
        <v>6948</v>
      </c>
      <c r="I2671" s="8">
        <v>2005</v>
      </c>
      <c r="J2671" s="8">
        <v>89.06</v>
      </c>
      <c r="K2671" s="8">
        <v>27</v>
      </c>
      <c r="L2671" s="8">
        <v>0</v>
      </c>
      <c r="M2671" s="8">
        <v>365</v>
      </c>
      <c r="N2671" s="8">
        <v>2005</v>
      </c>
      <c r="O2671">
        <f t="shared" si="552"/>
        <v>3.2985185185185184</v>
      </c>
      <c r="P2671">
        <f t="shared" si="553"/>
        <v>3.8860103626943004E-3</v>
      </c>
      <c r="Q2671" s="17">
        <f t="shared" si="562"/>
        <v>0</v>
      </c>
      <c r="R2671" s="17">
        <f t="shared" si="563"/>
        <v>0.18204488778054864</v>
      </c>
    </row>
    <row r="2672" spans="1:18" x14ac:dyDescent="0.35">
      <c r="A2672" s="23">
        <v>43359</v>
      </c>
      <c r="B2672" s="16" t="s">
        <v>294</v>
      </c>
      <c r="C2672" s="16"/>
      <c r="D2672" s="16" t="s">
        <v>701</v>
      </c>
      <c r="E2672" s="16" t="s">
        <v>702</v>
      </c>
      <c r="F2672" s="16"/>
      <c r="G2672" s="16" t="str">
        <v>Video_Views</v>
      </c>
      <c r="H2672" s="8">
        <v>314102</v>
      </c>
      <c r="I2672" s="8">
        <v>75188</v>
      </c>
      <c r="J2672" s="8">
        <v>1473.1</v>
      </c>
      <c r="K2672" s="8">
        <v>281</v>
      </c>
      <c r="L2672" s="8">
        <v>0</v>
      </c>
      <c r="M2672" s="8">
        <v>32059</v>
      </c>
      <c r="N2672" s="8">
        <v>75188</v>
      </c>
      <c r="O2672">
        <f t="shared" si="552"/>
        <v>5.2423487544483987</v>
      </c>
      <c r="P2672">
        <f t="shared" si="553"/>
        <v>8.9461385155140691E-4</v>
      </c>
      <c r="Q2672" s="17">
        <f t="shared" si="562"/>
        <v>0</v>
      </c>
      <c r="R2672" s="17">
        <f t="shared" si="563"/>
        <v>0.42638452944618821</v>
      </c>
    </row>
    <row r="2673" spans="1:18" hidden="1" x14ac:dyDescent="0.35">
      <c r="A2673" s="16">
        <v>43365</v>
      </c>
      <c r="B2673" s="16" t="s">
        <v>290</v>
      </c>
      <c r="C2673" s="16"/>
      <c r="D2673" s="16" t="s">
        <v>701</v>
      </c>
      <c r="E2673" s="16" t="s">
        <v>698</v>
      </c>
      <c r="F2673" s="16"/>
      <c r="G2673" s="16" t="str">
        <v>Brand_Awareness</v>
      </c>
      <c r="H2673" s="8">
        <v>195689</v>
      </c>
      <c r="I2673" s="8">
        <v>0</v>
      </c>
      <c r="J2673" s="8">
        <v>534.16</v>
      </c>
      <c r="K2673" s="8">
        <v>233</v>
      </c>
      <c r="L2673" s="8">
        <v>0</v>
      </c>
      <c r="M2673" s="8">
        <v>0</v>
      </c>
      <c r="N2673" s="8">
        <v>0</v>
      </c>
      <c r="O2673">
        <f t="shared" si="552"/>
        <v>2.2925321888412018</v>
      </c>
      <c r="P2673">
        <f t="shared" si="553"/>
        <v>1.1906647793182039E-3</v>
      </c>
      <c r="Q2673" s="11">
        <f>L2673/H2673*100</f>
        <v>0</v>
      </c>
      <c r="R2673" s="12" t="e">
        <f>M2673/N2673*100</f>
        <v>#DIV/0!</v>
      </c>
    </row>
    <row r="2674" spans="1:18" x14ac:dyDescent="0.35">
      <c r="A2674" s="23">
        <v>43357</v>
      </c>
      <c r="B2674" s="16" t="s">
        <v>289</v>
      </c>
      <c r="C2674" s="16"/>
      <c r="D2674" s="16" t="s">
        <v>700</v>
      </c>
      <c r="E2674" s="16" t="s">
        <v>702</v>
      </c>
      <c r="F2674" s="16"/>
      <c r="G2674" s="16" t="str">
        <v>Video_Views</v>
      </c>
      <c r="H2674" s="8">
        <v>136425</v>
      </c>
      <c r="I2674" s="8">
        <v>28024</v>
      </c>
      <c r="J2674" s="8">
        <v>1598.33</v>
      </c>
      <c r="K2674" s="8">
        <v>193</v>
      </c>
      <c r="L2674" s="8">
        <v>0</v>
      </c>
      <c r="M2674" s="8">
        <v>3890</v>
      </c>
      <c r="N2674" s="8">
        <v>28024</v>
      </c>
      <c r="O2674">
        <f t="shared" si="552"/>
        <v>8.2815025906735755</v>
      </c>
      <c r="P2674">
        <f t="shared" si="553"/>
        <v>1.4146967198094191E-3</v>
      </c>
      <c r="Q2674" s="17">
        <f t="shared" ref="Q2674:Q2679" si="564">L2674/H2674</f>
        <v>0</v>
      </c>
      <c r="R2674" s="17">
        <f t="shared" ref="R2674:R2679" si="565">M2674/N2674</f>
        <v>0.1388095917784756</v>
      </c>
    </row>
    <row r="2675" spans="1:18" x14ac:dyDescent="0.35">
      <c r="A2675" s="23">
        <v>43361</v>
      </c>
      <c r="B2675" s="16" t="s">
        <v>286</v>
      </c>
      <c r="C2675" s="16"/>
      <c r="D2675" s="16" t="s">
        <v>700</v>
      </c>
      <c r="E2675" s="16" t="s">
        <v>702</v>
      </c>
      <c r="F2675" s="16"/>
      <c r="G2675" s="16" t="str">
        <v>Video_Views</v>
      </c>
      <c r="H2675" s="8">
        <v>281610</v>
      </c>
      <c r="I2675" s="8">
        <v>40212</v>
      </c>
      <c r="J2675" s="8">
        <v>2084.2000000000003</v>
      </c>
      <c r="K2675" s="8">
        <v>839</v>
      </c>
      <c r="L2675" s="8">
        <v>0</v>
      </c>
      <c r="M2675" s="8">
        <v>5915</v>
      </c>
      <c r="N2675" s="8">
        <v>40212</v>
      </c>
      <c r="O2675">
        <f t="shared" si="552"/>
        <v>2.4841477949940409</v>
      </c>
      <c r="P2675">
        <f t="shared" si="553"/>
        <v>2.9792976101700934E-3</v>
      </c>
      <c r="Q2675" s="17">
        <f t="shared" si="564"/>
        <v>0</v>
      </c>
      <c r="R2675" s="17">
        <f t="shared" si="565"/>
        <v>0.14709539440962896</v>
      </c>
    </row>
    <row r="2676" spans="1:18" x14ac:dyDescent="0.35">
      <c r="A2676" s="23">
        <v>43366</v>
      </c>
      <c r="B2676" s="16" t="s">
        <v>289</v>
      </c>
      <c r="C2676" s="16"/>
      <c r="D2676" s="16" t="s">
        <v>700</v>
      </c>
      <c r="E2676" s="16" t="s">
        <v>702</v>
      </c>
      <c r="F2676" s="16"/>
      <c r="G2676" s="16" t="str">
        <v>Video_Views</v>
      </c>
      <c r="H2676" s="8">
        <v>73090</v>
      </c>
      <c r="I2676" s="8">
        <v>17762</v>
      </c>
      <c r="J2676" s="8">
        <v>1131.9000000000001</v>
      </c>
      <c r="K2676" s="8">
        <v>133</v>
      </c>
      <c r="L2676" s="8">
        <v>0</v>
      </c>
      <c r="M2676" s="8">
        <v>2551</v>
      </c>
      <c r="N2676" s="8">
        <v>17762</v>
      </c>
      <c r="O2676">
        <f t="shared" si="552"/>
        <v>8.510526315789475</v>
      </c>
      <c r="P2676">
        <f t="shared" si="553"/>
        <v>1.8196743740593788E-3</v>
      </c>
      <c r="Q2676" s="17">
        <f t="shared" si="564"/>
        <v>0</v>
      </c>
      <c r="R2676" s="17">
        <f t="shared" si="565"/>
        <v>0.14362121382727169</v>
      </c>
    </row>
    <row r="2677" spans="1:18" x14ac:dyDescent="0.35">
      <c r="A2677" s="23">
        <v>43363</v>
      </c>
      <c r="B2677" s="16" t="s">
        <v>294</v>
      </c>
      <c r="C2677" s="16"/>
      <c r="D2677" s="16" t="s">
        <v>701</v>
      </c>
      <c r="E2677" s="16" t="s">
        <v>702</v>
      </c>
      <c r="F2677" s="16"/>
      <c r="G2677" s="16" t="str">
        <v>Video_Views</v>
      </c>
      <c r="H2677" s="8">
        <v>146395</v>
      </c>
      <c r="I2677" s="8">
        <v>29178</v>
      </c>
      <c r="J2677" s="8">
        <v>686.59</v>
      </c>
      <c r="K2677" s="8">
        <v>183</v>
      </c>
      <c r="L2677" s="8">
        <v>0</v>
      </c>
      <c r="M2677" s="8">
        <v>12594</v>
      </c>
      <c r="N2677" s="8">
        <v>29178</v>
      </c>
      <c r="O2677">
        <f t="shared" si="552"/>
        <v>3.7518579234972678</v>
      </c>
      <c r="P2677">
        <f t="shared" si="553"/>
        <v>1.2500426927149152E-3</v>
      </c>
      <c r="Q2677" s="17">
        <f t="shared" si="564"/>
        <v>0</v>
      </c>
      <c r="R2677" s="17">
        <f t="shared" si="565"/>
        <v>0.43162656796216325</v>
      </c>
    </row>
    <row r="2678" spans="1:18" x14ac:dyDescent="0.35">
      <c r="A2678" s="23">
        <v>43360</v>
      </c>
      <c r="B2678" s="16" t="s">
        <v>289</v>
      </c>
      <c r="C2678" s="16"/>
      <c r="D2678" s="16" t="s">
        <v>700</v>
      </c>
      <c r="E2678" s="16" t="s">
        <v>702</v>
      </c>
      <c r="F2678" s="16"/>
      <c r="G2678" s="16" t="str">
        <v>Video_Views</v>
      </c>
      <c r="H2678" s="8">
        <v>103115</v>
      </c>
      <c r="I2678" s="8">
        <v>25179</v>
      </c>
      <c r="J2678" s="8">
        <v>1647.52</v>
      </c>
      <c r="K2678" s="8">
        <v>159</v>
      </c>
      <c r="L2678" s="8">
        <v>0</v>
      </c>
      <c r="M2678" s="8">
        <v>3844</v>
      </c>
      <c r="N2678" s="8">
        <v>25179</v>
      </c>
      <c r="O2678">
        <f t="shared" si="552"/>
        <v>10.361761006289308</v>
      </c>
      <c r="P2678">
        <f t="shared" si="553"/>
        <v>1.5419677059593658E-3</v>
      </c>
      <c r="Q2678" s="17">
        <f t="shared" si="564"/>
        <v>0</v>
      </c>
      <c r="R2678" s="17">
        <f t="shared" si="565"/>
        <v>0.15266690496048294</v>
      </c>
    </row>
    <row r="2679" spans="1:18" x14ac:dyDescent="0.35">
      <c r="A2679" s="23">
        <v>43362</v>
      </c>
      <c r="B2679" s="16" t="s">
        <v>286</v>
      </c>
      <c r="C2679" s="16"/>
      <c r="D2679" s="16" t="s">
        <v>700</v>
      </c>
      <c r="E2679" s="16" t="s">
        <v>702</v>
      </c>
      <c r="F2679" s="16"/>
      <c r="G2679" s="16" t="str">
        <v>Video_Views</v>
      </c>
      <c r="H2679" s="8">
        <v>304801</v>
      </c>
      <c r="I2679" s="8">
        <v>41677</v>
      </c>
      <c r="J2679" s="8">
        <v>2256.0200000000004</v>
      </c>
      <c r="K2679" s="8">
        <v>1002</v>
      </c>
      <c r="L2679" s="8">
        <v>0</v>
      </c>
      <c r="M2679" s="8">
        <v>5476</v>
      </c>
      <c r="N2679" s="8">
        <v>41677</v>
      </c>
      <c r="O2679">
        <f t="shared" si="552"/>
        <v>2.2515169660678649</v>
      </c>
      <c r="P2679">
        <f t="shared" si="553"/>
        <v>3.2873907894002971E-3</v>
      </c>
      <c r="Q2679" s="17">
        <f t="shared" si="564"/>
        <v>0</v>
      </c>
      <c r="R2679" s="17">
        <f t="shared" si="565"/>
        <v>0.13139141492909759</v>
      </c>
    </row>
    <row r="2680" spans="1:18" hidden="1" x14ac:dyDescent="0.35">
      <c r="A2680" s="16">
        <v>43358</v>
      </c>
      <c r="B2680" s="16" t="s">
        <v>290</v>
      </c>
      <c r="C2680" s="16"/>
      <c r="D2680" s="16" t="s">
        <v>701</v>
      </c>
      <c r="E2680" s="16" t="s">
        <v>698</v>
      </c>
      <c r="F2680" s="16"/>
      <c r="G2680" s="16" t="str">
        <v>Brand_Awareness</v>
      </c>
      <c r="H2680" s="8">
        <v>78198</v>
      </c>
      <c r="I2680" s="8">
        <v>0</v>
      </c>
      <c r="J2680" s="8">
        <v>213.75</v>
      </c>
      <c r="K2680" s="8">
        <v>98</v>
      </c>
      <c r="L2680" s="8">
        <v>0</v>
      </c>
      <c r="M2680" s="8">
        <v>0</v>
      </c>
      <c r="N2680" s="8">
        <v>0</v>
      </c>
      <c r="O2680">
        <f t="shared" si="552"/>
        <v>2.181122448979592</v>
      </c>
      <c r="P2680">
        <f t="shared" si="553"/>
        <v>1.2532289828384357E-3</v>
      </c>
      <c r="Q2680" s="11">
        <f>L2680/H2680*100</f>
        <v>0</v>
      </c>
      <c r="R2680" s="12" t="e">
        <f>M2680/N2680*100</f>
        <v>#DIV/0!</v>
      </c>
    </row>
    <row r="2681" spans="1:18" x14ac:dyDescent="0.35">
      <c r="A2681" s="23">
        <v>43360</v>
      </c>
      <c r="B2681" s="16" t="s">
        <v>288</v>
      </c>
      <c r="C2681" s="16"/>
      <c r="D2681" s="16" t="s">
        <v>700</v>
      </c>
      <c r="E2681" s="16" t="s">
        <v>702</v>
      </c>
      <c r="F2681" s="16"/>
      <c r="G2681" s="16" t="str">
        <v>Video_Views</v>
      </c>
      <c r="H2681" s="8">
        <v>3069</v>
      </c>
      <c r="I2681" s="8">
        <v>903</v>
      </c>
      <c r="J2681" s="8">
        <v>39.36</v>
      </c>
      <c r="K2681" s="8">
        <v>11</v>
      </c>
      <c r="L2681" s="8">
        <v>0</v>
      </c>
      <c r="M2681" s="8">
        <v>175</v>
      </c>
      <c r="N2681" s="8">
        <v>903</v>
      </c>
      <c r="O2681">
        <f t="shared" si="552"/>
        <v>3.5781818181818181</v>
      </c>
      <c r="P2681">
        <f t="shared" si="553"/>
        <v>3.5842293906810036E-3</v>
      </c>
      <c r="Q2681" s="17">
        <f t="shared" ref="Q2681:Q2687" si="566">L2681/H2681</f>
        <v>0</v>
      </c>
      <c r="R2681" s="17">
        <f t="shared" ref="R2681:R2687" si="567">M2681/N2681</f>
        <v>0.19379844961240311</v>
      </c>
    </row>
    <row r="2682" spans="1:18" x14ac:dyDescent="0.35">
      <c r="A2682" s="23">
        <v>43364</v>
      </c>
      <c r="B2682" s="16" t="s">
        <v>289</v>
      </c>
      <c r="C2682" s="16"/>
      <c r="D2682" s="16" t="s">
        <v>700</v>
      </c>
      <c r="E2682" s="16" t="s">
        <v>702</v>
      </c>
      <c r="F2682" s="16"/>
      <c r="G2682" s="16" t="str">
        <v>Video_Views</v>
      </c>
      <c r="H2682" s="8">
        <v>147436</v>
      </c>
      <c r="I2682" s="8">
        <v>31366</v>
      </c>
      <c r="J2682" s="8">
        <v>1701.82</v>
      </c>
      <c r="K2682" s="8">
        <v>228</v>
      </c>
      <c r="L2682" s="8">
        <v>0</v>
      </c>
      <c r="M2682" s="8">
        <v>4519</v>
      </c>
      <c r="N2682" s="8">
        <v>31366</v>
      </c>
      <c r="O2682">
        <f t="shared" si="552"/>
        <v>7.4641228070175432</v>
      </c>
      <c r="P2682">
        <f t="shared" si="553"/>
        <v>1.5464337068287256E-3</v>
      </c>
      <c r="Q2682" s="17">
        <f t="shared" si="566"/>
        <v>0</v>
      </c>
      <c r="R2682" s="17">
        <f t="shared" si="567"/>
        <v>0.14407320028055856</v>
      </c>
    </row>
    <row r="2683" spans="1:18" x14ac:dyDescent="0.35">
      <c r="A2683" s="23">
        <v>43364</v>
      </c>
      <c r="B2683" s="16" t="s">
        <v>288</v>
      </c>
      <c r="C2683" s="16"/>
      <c r="D2683" s="16" t="s">
        <v>700</v>
      </c>
      <c r="E2683" s="16" t="s">
        <v>702</v>
      </c>
      <c r="F2683" s="16"/>
      <c r="G2683" s="16" t="str">
        <v>Video_Views</v>
      </c>
      <c r="H2683" s="8">
        <v>15809</v>
      </c>
      <c r="I2683" s="8">
        <v>3421</v>
      </c>
      <c r="J2683" s="8">
        <v>202.76999999999998</v>
      </c>
      <c r="K2683" s="8">
        <v>70</v>
      </c>
      <c r="L2683" s="8">
        <v>0</v>
      </c>
      <c r="M2683" s="8">
        <v>464</v>
      </c>
      <c r="N2683" s="8">
        <v>3421</v>
      </c>
      <c r="O2683">
        <f t="shared" si="552"/>
        <v>2.8967142857142854</v>
      </c>
      <c r="P2683">
        <f t="shared" si="553"/>
        <v>4.4278575494971217E-3</v>
      </c>
      <c r="Q2683" s="17">
        <f t="shared" si="566"/>
        <v>0</v>
      </c>
      <c r="R2683" s="17">
        <f t="shared" si="567"/>
        <v>0.13563285589009061</v>
      </c>
    </row>
    <row r="2684" spans="1:18" x14ac:dyDescent="0.35">
      <c r="A2684" s="23">
        <v>43360</v>
      </c>
      <c r="B2684" s="16" t="s">
        <v>288</v>
      </c>
      <c r="C2684" s="16"/>
      <c r="D2684" s="16" t="s">
        <v>700</v>
      </c>
      <c r="E2684" s="16" t="s">
        <v>702</v>
      </c>
      <c r="F2684" s="16"/>
      <c r="G2684" s="16" t="str">
        <v>Video_Views</v>
      </c>
      <c r="H2684" s="8">
        <v>37966</v>
      </c>
      <c r="I2684" s="8">
        <v>7281</v>
      </c>
      <c r="J2684" s="8">
        <v>486.83</v>
      </c>
      <c r="K2684" s="8">
        <v>136</v>
      </c>
      <c r="L2684" s="8">
        <v>0</v>
      </c>
      <c r="M2684" s="8">
        <v>934</v>
      </c>
      <c r="N2684" s="8">
        <v>7281</v>
      </c>
      <c r="O2684">
        <f t="shared" si="552"/>
        <v>3.5796323529411764</v>
      </c>
      <c r="P2684">
        <f t="shared" si="553"/>
        <v>3.5821524521940686E-3</v>
      </c>
      <c r="Q2684" s="17">
        <f t="shared" si="566"/>
        <v>0</v>
      </c>
      <c r="R2684" s="17">
        <f t="shared" si="567"/>
        <v>0.12827908254360665</v>
      </c>
    </row>
    <row r="2685" spans="1:18" x14ac:dyDescent="0.35">
      <c r="A2685" s="23">
        <v>43364</v>
      </c>
      <c r="B2685" s="16" t="s">
        <v>288</v>
      </c>
      <c r="C2685" s="16"/>
      <c r="D2685" s="16" t="s">
        <v>700</v>
      </c>
      <c r="E2685" s="16" t="s">
        <v>702</v>
      </c>
      <c r="F2685" s="16"/>
      <c r="G2685" s="16" t="str">
        <v>Video_Views</v>
      </c>
      <c r="H2685" s="8">
        <v>7268</v>
      </c>
      <c r="I2685" s="8">
        <v>2025</v>
      </c>
      <c r="J2685" s="8">
        <v>93.17</v>
      </c>
      <c r="K2685" s="8">
        <v>28</v>
      </c>
      <c r="L2685" s="8">
        <v>0</v>
      </c>
      <c r="M2685" s="8">
        <v>365</v>
      </c>
      <c r="N2685" s="8">
        <v>2025</v>
      </c>
      <c r="O2685">
        <f t="shared" si="552"/>
        <v>3.3275000000000001</v>
      </c>
      <c r="P2685">
        <f t="shared" si="553"/>
        <v>3.852504127682994E-3</v>
      </c>
      <c r="Q2685" s="17">
        <f t="shared" si="566"/>
        <v>0</v>
      </c>
      <c r="R2685" s="17">
        <f t="shared" si="567"/>
        <v>0.18024691358024691</v>
      </c>
    </row>
    <row r="2686" spans="1:18" x14ac:dyDescent="0.35">
      <c r="A2686" s="23">
        <v>43360</v>
      </c>
      <c r="B2686" s="16" t="s">
        <v>289</v>
      </c>
      <c r="C2686" s="16"/>
      <c r="D2686" s="16" t="s">
        <v>700</v>
      </c>
      <c r="E2686" s="16" t="s">
        <v>702</v>
      </c>
      <c r="F2686" s="16"/>
      <c r="G2686" s="16" t="str">
        <v>Video_Views</v>
      </c>
      <c r="H2686" s="8">
        <v>117118</v>
      </c>
      <c r="I2686" s="8">
        <v>25541</v>
      </c>
      <c r="J2686" s="8">
        <v>1482.91</v>
      </c>
      <c r="K2686" s="8">
        <v>187</v>
      </c>
      <c r="L2686" s="8">
        <v>0</v>
      </c>
      <c r="M2686" s="8">
        <v>3649</v>
      </c>
      <c r="N2686" s="8">
        <v>25541</v>
      </c>
      <c r="O2686">
        <f t="shared" si="552"/>
        <v>7.9300000000000006</v>
      </c>
      <c r="P2686">
        <f t="shared" si="553"/>
        <v>1.5966802711794943E-3</v>
      </c>
      <c r="Q2686" s="17">
        <f t="shared" si="566"/>
        <v>0</v>
      </c>
      <c r="R2686" s="17">
        <f t="shared" si="567"/>
        <v>0.1428683293528053</v>
      </c>
    </row>
    <row r="2687" spans="1:18" x14ac:dyDescent="0.35">
      <c r="A2687" s="23">
        <v>43362</v>
      </c>
      <c r="B2687" s="16" t="s">
        <v>289</v>
      </c>
      <c r="C2687" s="16"/>
      <c r="D2687" s="16" t="s">
        <v>700</v>
      </c>
      <c r="E2687" s="16" t="s">
        <v>702</v>
      </c>
      <c r="F2687" s="16"/>
      <c r="G2687" s="16" t="str">
        <v>Video_Views</v>
      </c>
      <c r="H2687" s="8">
        <v>73844</v>
      </c>
      <c r="I2687" s="8">
        <v>18064</v>
      </c>
      <c r="J2687" s="8">
        <v>1219.06</v>
      </c>
      <c r="K2687" s="8">
        <v>123</v>
      </c>
      <c r="L2687" s="8">
        <v>0</v>
      </c>
      <c r="M2687" s="8">
        <v>2865</v>
      </c>
      <c r="N2687" s="8">
        <v>18064</v>
      </c>
      <c r="O2687">
        <f t="shared" si="552"/>
        <v>9.9110569105691049</v>
      </c>
      <c r="P2687">
        <f t="shared" si="553"/>
        <v>1.6656735821461459E-3</v>
      </c>
      <c r="Q2687" s="17">
        <f t="shared" si="566"/>
        <v>0</v>
      </c>
      <c r="R2687" s="17">
        <f t="shared" si="567"/>
        <v>0.15860274579273695</v>
      </c>
    </row>
    <row r="2688" spans="1:18" hidden="1" x14ac:dyDescent="0.35">
      <c r="A2688" s="16">
        <v>43359</v>
      </c>
      <c r="B2688" s="16" t="s">
        <v>290</v>
      </c>
      <c r="C2688" s="16"/>
      <c r="D2688" s="16" t="s">
        <v>701</v>
      </c>
      <c r="E2688" s="16" t="s">
        <v>698</v>
      </c>
      <c r="F2688" s="16"/>
      <c r="G2688" s="16" t="str">
        <v>Brand_Awareness</v>
      </c>
      <c r="H2688" s="8">
        <v>99095</v>
      </c>
      <c r="I2688" s="8">
        <v>0</v>
      </c>
      <c r="J2688" s="8">
        <v>270.39</v>
      </c>
      <c r="K2688" s="8">
        <v>140</v>
      </c>
      <c r="L2688" s="8">
        <v>0</v>
      </c>
      <c r="M2688" s="8">
        <v>0</v>
      </c>
      <c r="N2688" s="8">
        <v>0</v>
      </c>
      <c r="O2688">
        <f t="shared" si="552"/>
        <v>1.9313571428571428</v>
      </c>
      <c r="P2688">
        <f t="shared" si="553"/>
        <v>1.4127857106816691E-3</v>
      </c>
      <c r="Q2688" s="11">
        <f>L2688/H2688*100</f>
        <v>0</v>
      </c>
      <c r="R2688" s="12" t="e">
        <f>M2688/N2688*100</f>
        <v>#DIV/0!</v>
      </c>
    </row>
    <row r="2689" spans="1:18" x14ac:dyDescent="0.35">
      <c r="A2689" s="23">
        <v>43363</v>
      </c>
      <c r="B2689" s="16" t="s">
        <v>286</v>
      </c>
      <c r="C2689" s="16"/>
      <c r="D2689" s="16" t="s">
        <v>700</v>
      </c>
      <c r="E2689" s="16" t="s">
        <v>702</v>
      </c>
      <c r="F2689" s="16"/>
      <c r="G2689" s="16" t="str">
        <v>Video_Views</v>
      </c>
      <c r="H2689" s="8">
        <v>269715</v>
      </c>
      <c r="I2689" s="8">
        <v>38043</v>
      </c>
      <c r="J2689" s="8">
        <v>1995.29</v>
      </c>
      <c r="K2689" s="8">
        <v>850</v>
      </c>
      <c r="L2689" s="8">
        <v>0</v>
      </c>
      <c r="M2689" s="8">
        <v>5124</v>
      </c>
      <c r="N2689" s="8">
        <v>38043</v>
      </c>
      <c r="O2689">
        <f t="shared" si="552"/>
        <v>2.3473999999999999</v>
      </c>
      <c r="P2689">
        <f t="shared" si="553"/>
        <v>3.1514747047809723E-3</v>
      </c>
      <c r="Q2689" s="17">
        <f t="shared" ref="Q2689:Q2692" si="568">L2689/H2689</f>
        <v>0</v>
      </c>
      <c r="R2689" s="17">
        <f t="shared" ref="R2689:R2692" si="569">M2689/N2689</f>
        <v>0.13468969324185789</v>
      </c>
    </row>
    <row r="2690" spans="1:18" x14ac:dyDescent="0.35">
      <c r="A2690" s="23">
        <v>43366</v>
      </c>
      <c r="B2690" s="16" t="s">
        <v>289</v>
      </c>
      <c r="C2690" s="16"/>
      <c r="D2690" s="16" t="s">
        <v>700</v>
      </c>
      <c r="E2690" s="16" t="s">
        <v>702</v>
      </c>
      <c r="F2690" s="16"/>
      <c r="G2690" s="16" t="str">
        <v>Video_Views</v>
      </c>
      <c r="H2690" s="8">
        <v>71359</v>
      </c>
      <c r="I2690" s="8">
        <v>17825</v>
      </c>
      <c r="J2690" s="8">
        <v>1226.67</v>
      </c>
      <c r="K2690" s="8">
        <v>131</v>
      </c>
      <c r="L2690" s="8">
        <v>0</v>
      </c>
      <c r="M2690" s="8">
        <v>2754</v>
      </c>
      <c r="N2690" s="8">
        <v>17825</v>
      </c>
      <c r="O2690">
        <f t="shared" si="552"/>
        <v>9.3638931297709931</v>
      </c>
      <c r="P2690">
        <f t="shared" si="553"/>
        <v>1.8357880575680713E-3</v>
      </c>
      <c r="Q2690" s="17">
        <f t="shared" si="568"/>
        <v>0</v>
      </c>
      <c r="R2690" s="17">
        <f t="shared" si="569"/>
        <v>0.15450210378681628</v>
      </c>
    </row>
    <row r="2691" spans="1:18" x14ac:dyDescent="0.35">
      <c r="A2691" s="23">
        <v>43364</v>
      </c>
      <c r="B2691" s="16" t="s">
        <v>286</v>
      </c>
      <c r="C2691" s="16"/>
      <c r="D2691" s="16" t="s">
        <v>700</v>
      </c>
      <c r="E2691" s="16" t="s">
        <v>702</v>
      </c>
      <c r="F2691" s="16"/>
      <c r="G2691" s="16" t="str">
        <v>Video_Views</v>
      </c>
      <c r="H2691" s="8">
        <v>352470</v>
      </c>
      <c r="I2691" s="8">
        <v>53389</v>
      </c>
      <c r="J2691" s="8">
        <v>2608.8000000000002</v>
      </c>
      <c r="K2691" s="8">
        <v>1133</v>
      </c>
      <c r="L2691" s="8">
        <v>0</v>
      </c>
      <c r="M2691" s="8">
        <v>7954</v>
      </c>
      <c r="N2691" s="8">
        <v>53389</v>
      </c>
      <c r="O2691">
        <f t="shared" ref="O2691:O2716" si="570">J2691/K2691</f>
        <v>2.3025595763459843</v>
      </c>
      <c r="P2691">
        <f t="shared" ref="P2691:P2716" si="571">K2691/H2691</f>
        <v>3.2144579680540189E-3</v>
      </c>
      <c r="Q2691" s="17">
        <f t="shared" si="568"/>
        <v>0</v>
      </c>
      <c r="R2691" s="17">
        <f t="shared" si="569"/>
        <v>0.1489820000374609</v>
      </c>
    </row>
    <row r="2692" spans="1:18" x14ac:dyDescent="0.35">
      <c r="A2692" s="23">
        <v>43365</v>
      </c>
      <c r="B2692" s="16" t="s">
        <v>288</v>
      </c>
      <c r="C2692" s="16"/>
      <c r="D2692" s="16" t="s">
        <v>700</v>
      </c>
      <c r="E2692" s="16" t="s">
        <v>702</v>
      </c>
      <c r="F2692" s="16"/>
      <c r="G2692" s="16" t="str">
        <v>Video_Views</v>
      </c>
      <c r="H2692" s="8">
        <v>34760</v>
      </c>
      <c r="I2692" s="8">
        <v>7541</v>
      </c>
      <c r="J2692" s="8">
        <v>445.62</v>
      </c>
      <c r="K2692" s="8">
        <v>132</v>
      </c>
      <c r="L2692" s="8">
        <v>0</v>
      </c>
      <c r="M2692" s="8">
        <v>1061</v>
      </c>
      <c r="N2692" s="8">
        <v>7541</v>
      </c>
      <c r="O2692">
        <f t="shared" si="570"/>
        <v>3.375909090909091</v>
      </c>
      <c r="P2692">
        <f t="shared" si="571"/>
        <v>3.7974683544303796E-3</v>
      </c>
      <c r="Q2692" s="17">
        <f t="shared" si="568"/>
        <v>0</v>
      </c>
      <c r="R2692" s="17">
        <f t="shared" si="569"/>
        <v>0.14069752022278212</v>
      </c>
    </row>
    <row r="2693" spans="1:18" hidden="1" x14ac:dyDescent="0.35">
      <c r="A2693" s="16">
        <v>43364</v>
      </c>
      <c r="B2693" s="16" t="s">
        <v>290</v>
      </c>
      <c r="C2693" s="16"/>
      <c r="D2693" s="16" t="s">
        <v>701</v>
      </c>
      <c r="E2693" s="16" t="s">
        <v>698</v>
      </c>
      <c r="F2693" s="16"/>
      <c r="G2693" s="16" t="str">
        <v>Brand_Awareness</v>
      </c>
      <c r="H2693" s="8">
        <v>105095</v>
      </c>
      <c r="I2693" s="8">
        <v>0</v>
      </c>
      <c r="J2693" s="8">
        <v>286.74</v>
      </c>
      <c r="K2693" s="8">
        <v>152</v>
      </c>
      <c r="L2693" s="8">
        <v>0</v>
      </c>
      <c r="M2693" s="8">
        <v>0</v>
      </c>
      <c r="N2693" s="8">
        <v>0</v>
      </c>
      <c r="O2693">
        <f t="shared" si="570"/>
        <v>1.8864473684210528</v>
      </c>
      <c r="P2693">
        <f t="shared" si="571"/>
        <v>1.446310480993387E-3</v>
      </c>
      <c r="Q2693" s="11">
        <f>L2693/H2693*100</f>
        <v>0</v>
      </c>
      <c r="R2693" s="12" t="e">
        <f>M2693/N2693*100</f>
        <v>#DIV/0!</v>
      </c>
    </row>
    <row r="2694" spans="1:18" x14ac:dyDescent="0.35">
      <c r="A2694" s="23">
        <v>43363</v>
      </c>
      <c r="B2694" s="16" t="s">
        <v>289</v>
      </c>
      <c r="C2694" s="16"/>
      <c r="D2694" s="16" t="s">
        <v>700</v>
      </c>
      <c r="E2694" s="16" t="s">
        <v>702</v>
      </c>
      <c r="F2694" s="16"/>
      <c r="G2694" s="16" t="str">
        <v>Video_Views</v>
      </c>
      <c r="H2694" s="8">
        <v>116250</v>
      </c>
      <c r="I2694" s="8">
        <v>25210</v>
      </c>
      <c r="J2694" s="8">
        <v>1573.78</v>
      </c>
      <c r="K2694" s="8">
        <v>204</v>
      </c>
      <c r="L2694" s="8">
        <v>0</v>
      </c>
      <c r="M2694" s="8">
        <v>3669</v>
      </c>
      <c r="N2694" s="8">
        <v>25210</v>
      </c>
      <c r="O2694">
        <f t="shared" si="570"/>
        <v>7.7146078431372551</v>
      </c>
      <c r="P2694">
        <f t="shared" si="571"/>
        <v>1.7548387096774194E-3</v>
      </c>
      <c r="Q2694" s="17">
        <f t="shared" ref="Q2694:Q2699" si="572">L2694/H2694</f>
        <v>0</v>
      </c>
      <c r="R2694" s="17">
        <f t="shared" ref="R2694:R2699" si="573">M2694/N2694</f>
        <v>0.14553748512495041</v>
      </c>
    </row>
    <row r="2695" spans="1:18" x14ac:dyDescent="0.35">
      <c r="A2695" s="23">
        <v>43359</v>
      </c>
      <c r="B2695" s="16" t="s">
        <v>288</v>
      </c>
      <c r="C2695" s="16"/>
      <c r="D2695" s="16" t="s">
        <v>700</v>
      </c>
      <c r="E2695" s="16" t="s">
        <v>702</v>
      </c>
      <c r="F2695" s="16"/>
      <c r="G2695" s="16" t="str">
        <v>Video_Views</v>
      </c>
      <c r="H2695" s="8">
        <v>9006</v>
      </c>
      <c r="I2695" s="8">
        <v>2713</v>
      </c>
      <c r="J2695" s="8">
        <v>115.42</v>
      </c>
      <c r="K2695" s="8">
        <v>28</v>
      </c>
      <c r="L2695" s="8">
        <v>0</v>
      </c>
      <c r="M2695" s="8">
        <v>533</v>
      </c>
      <c r="N2695" s="8">
        <v>2713</v>
      </c>
      <c r="O2695">
        <f t="shared" si="570"/>
        <v>4.1221428571428573</v>
      </c>
      <c r="P2695">
        <f t="shared" si="571"/>
        <v>3.1090384188318899E-3</v>
      </c>
      <c r="Q2695" s="17">
        <f t="shared" si="572"/>
        <v>0</v>
      </c>
      <c r="R2695" s="17">
        <f t="shared" si="573"/>
        <v>0.1964614817545153</v>
      </c>
    </row>
    <row r="2696" spans="1:18" x14ac:dyDescent="0.35">
      <c r="A2696" s="23">
        <v>43357</v>
      </c>
      <c r="B2696" s="16" t="s">
        <v>288</v>
      </c>
      <c r="C2696" s="16"/>
      <c r="D2696" s="16" t="s">
        <v>700</v>
      </c>
      <c r="E2696" s="16" t="s">
        <v>702</v>
      </c>
      <c r="F2696" s="16"/>
      <c r="G2696" s="16" t="str">
        <v>Video_Views</v>
      </c>
      <c r="H2696" s="8">
        <v>10809</v>
      </c>
      <c r="I2696" s="8">
        <v>3139</v>
      </c>
      <c r="J2696" s="8">
        <v>138.63999999999999</v>
      </c>
      <c r="K2696" s="8">
        <v>40</v>
      </c>
      <c r="L2696" s="8">
        <v>0</v>
      </c>
      <c r="M2696" s="8">
        <v>616</v>
      </c>
      <c r="N2696" s="8">
        <v>3139</v>
      </c>
      <c r="O2696">
        <f t="shared" si="570"/>
        <v>3.4659999999999997</v>
      </c>
      <c r="P2696">
        <f t="shared" si="571"/>
        <v>3.700619853825516E-3</v>
      </c>
      <c r="Q2696" s="17">
        <f t="shared" si="572"/>
        <v>0</v>
      </c>
      <c r="R2696" s="17">
        <f t="shared" si="573"/>
        <v>0.19624084103217584</v>
      </c>
    </row>
    <row r="2697" spans="1:18" x14ac:dyDescent="0.35">
      <c r="A2697" s="23">
        <v>43358</v>
      </c>
      <c r="B2697" s="16" t="s">
        <v>286</v>
      </c>
      <c r="C2697" s="16"/>
      <c r="D2697" s="16" t="s">
        <v>700</v>
      </c>
      <c r="E2697" s="16" t="s">
        <v>702</v>
      </c>
      <c r="F2697" s="16"/>
      <c r="G2697" s="16" t="str">
        <v>Video_Views</v>
      </c>
      <c r="H2697" s="8">
        <v>403302</v>
      </c>
      <c r="I2697" s="8">
        <v>63268</v>
      </c>
      <c r="J2697" s="8">
        <v>2983.7900000000004</v>
      </c>
      <c r="K2697" s="8">
        <v>1313</v>
      </c>
      <c r="L2697" s="8">
        <v>0</v>
      </c>
      <c r="M2697" s="8">
        <v>9571</v>
      </c>
      <c r="N2697" s="8">
        <v>63268</v>
      </c>
      <c r="O2697">
        <f t="shared" si="570"/>
        <v>2.2724980959634427</v>
      </c>
      <c r="P2697">
        <f t="shared" si="571"/>
        <v>3.2556248171345544E-3</v>
      </c>
      <c r="Q2697" s="17">
        <f t="shared" si="572"/>
        <v>0</v>
      </c>
      <c r="R2697" s="17">
        <f t="shared" si="573"/>
        <v>0.1512771069102864</v>
      </c>
    </row>
    <row r="2698" spans="1:18" x14ac:dyDescent="0.35">
      <c r="A2698" s="23">
        <v>43363</v>
      </c>
      <c r="B2698" s="16" t="s">
        <v>288</v>
      </c>
      <c r="C2698" s="16"/>
      <c r="D2698" s="16" t="s">
        <v>700</v>
      </c>
      <c r="E2698" s="16" t="s">
        <v>702</v>
      </c>
      <c r="F2698" s="16"/>
      <c r="G2698" s="16" t="str">
        <v>Video_Views</v>
      </c>
      <c r="H2698" s="8">
        <v>43149</v>
      </c>
      <c r="I2698" s="8">
        <v>9675</v>
      </c>
      <c r="J2698" s="8">
        <v>552.9</v>
      </c>
      <c r="K2698" s="8">
        <v>139</v>
      </c>
      <c r="L2698" s="8">
        <v>0</v>
      </c>
      <c r="M2698" s="8">
        <v>1404</v>
      </c>
      <c r="N2698" s="8">
        <v>9675</v>
      </c>
      <c r="O2698">
        <f t="shared" si="570"/>
        <v>3.9776978417266187</v>
      </c>
      <c r="P2698">
        <f t="shared" si="571"/>
        <v>3.2213956290991679E-3</v>
      </c>
      <c r="Q2698" s="17">
        <f t="shared" si="572"/>
        <v>0</v>
      </c>
      <c r="R2698" s="17">
        <f t="shared" si="573"/>
        <v>0.14511627906976743</v>
      </c>
    </row>
    <row r="2699" spans="1:18" x14ac:dyDescent="0.35">
      <c r="A2699" s="23">
        <v>43361</v>
      </c>
      <c r="B2699" s="16" t="s">
        <v>289</v>
      </c>
      <c r="C2699" s="16"/>
      <c r="D2699" s="16" t="s">
        <v>700</v>
      </c>
      <c r="E2699" s="16" t="s">
        <v>702</v>
      </c>
      <c r="F2699" s="16"/>
      <c r="G2699" s="16" t="str">
        <v>Video_Views</v>
      </c>
      <c r="H2699" s="8">
        <v>83297</v>
      </c>
      <c r="I2699" s="8">
        <v>20306</v>
      </c>
      <c r="J2699" s="8">
        <v>1415.76</v>
      </c>
      <c r="K2699" s="8">
        <v>156</v>
      </c>
      <c r="L2699" s="8">
        <v>0</v>
      </c>
      <c r="M2699" s="8">
        <v>3272</v>
      </c>
      <c r="N2699" s="8">
        <v>20306</v>
      </c>
      <c r="O2699">
        <f t="shared" si="570"/>
        <v>9.0753846153846158</v>
      </c>
      <c r="P2699">
        <f t="shared" si="571"/>
        <v>1.8728165480149345E-3</v>
      </c>
      <c r="Q2699" s="17">
        <f t="shared" si="572"/>
        <v>0</v>
      </c>
      <c r="R2699" s="17">
        <f t="shared" si="573"/>
        <v>0.16113464000787944</v>
      </c>
    </row>
    <row r="2700" spans="1:18" hidden="1" x14ac:dyDescent="0.35">
      <c r="A2700" s="16">
        <v>43360</v>
      </c>
      <c r="B2700" s="16" t="s">
        <v>290</v>
      </c>
      <c r="C2700" s="16"/>
      <c r="D2700" s="16" t="s">
        <v>701</v>
      </c>
      <c r="E2700" s="16" t="s">
        <v>698</v>
      </c>
      <c r="F2700" s="16"/>
      <c r="G2700" s="16" t="str">
        <v>Brand_Awareness</v>
      </c>
      <c r="H2700" s="8">
        <v>134820</v>
      </c>
      <c r="I2700" s="8">
        <v>0</v>
      </c>
      <c r="J2700" s="8">
        <v>367.52</v>
      </c>
      <c r="K2700" s="8">
        <v>191</v>
      </c>
      <c r="L2700" s="8">
        <v>0</v>
      </c>
      <c r="M2700" s="8">
        <v>0</v>
      </c>
      <c r="N2700" s="8">
        <v>0</v>
      </c>
      <c r="O2700">
        <f t="shared" si="570"/>
        <v>1.9241884816753925</v>
      </c>
      <c r="P2700">
        <f t="shared" si="571"/>
        <v>1.4167037531523513E-3</v>
      </c>
      <c r="Q2700" s="11">
        <f>L2700/H2700*100</f>
        <v>0</v>
      </c>
      <c r="R2700" s="12" t="e">
        <f>M2700/N2700*100</f>
        <v>#DIV/0!</v>
      </c>
    </row>
    <row r="2701" spans="1:18" x14ac:dyDescent="0.35">
      <c r="A2701" s="23">
        <v>43357</v>
      </c>
      <c r="B2701" s="16" t="s">
        <v>289</v>
      </c>
      <c r="C2701" s="16"/>
      <c r="D2701" s="16" t="s">
        <v>700</v>
      </c>
      <c r="E2701" s="16" t="s">
        <v>702</v>
      </c>
      <c r="F2701" s="16"/>
      <c r="G2701" s="16" t="str">
        <v>Video_Views</v>
      </c>
      <c r="H2701" s="8">
        <v>119680</v>
      </c>
      <c r="I2701" s="8">
        <v>25476</v>
      </c>
      <c r="J2701" s="8">
        <v>1507.11</v>
      </c>
      <c r="K2701" s="8">
        <v>166</v>
      </c>
      <c r="L2701" s="8">
        <v>0</v>
      </c>
      <c r="M2701" s="8">
        <v>3628</v>
      </c>
      <c r="N2701" s="8">
        <v>25476</v>
      </c>
      <c r="O2701">
        <f t="shared" si="570"/>
        <v>9.0789759036144577</v>
      </c>
      <c r="P2701">
        <f t="shared" si="571"/>
        <v>1.3870320855614974E-3</v>
      </c>
      <c r="Q2701" s="17">
        <f t="shared" ref="Q2701:Q2705" si="574">L2701/H2701</f>
        <v>0</v>
      </c>
      <c r="R2701" s="17">
        <f t="shared" ref="R2701:R2705" si="575">M2701/N2701</f>
        <v>0.14240854137227194</v>
      </c>
    </row>
    <row r="2702" spans="1:18" x14ac:dyDescent="0.35">
      <c r="A2702" s="23">
        <v>43362</v>
      </c>
      <c r="B2702" s="16" t="s">
        <v>288</v>
      </c>
      <c r="C2702" s="16"/>
      <c r="D2702" s="16" t="s">
        <v>700</v>
      </c>
      <c r="E2702" s="16" t="s">
        <v>702</v>
      </c>
      <c r="F2702" s="16"/>
      <c r="G2702" s="16" t="str">
        <v>Video_Views</v>
      </c>
      <c r="H2702" s="8">
        <v>66431</v>
      </c>
      <c r="I2702" s="8">
        <v>13942</v>
      </c>
      <c r="J2702" s="8">
        <v>851.8</v>
      </c>
      <c r="K2702" s="8">
        <v>263</v>
      </c>
      <c r="L2702" s="8">
        <v>0</v>
      </c>
      <c r="M2702" s="8">
        <v>1853</v>
      </c>
      <c r="N2702" s="8">
        <v>13942</v>
      </c>
      <c r="O2702">
        <f t="shared" si="570"/>
        <v>3.238783269961977</v>
      </c>
      <c r="P2702">
        <f t="shared" si="571"/>
        <v>3.9589950474928871E-3</v>
      </c>
      <c r="Q2702" s="17">
        <f t="shared" si="574"/>
        <v>0</v>
      </c>
      <c r="R2702" s="17">
        <f t="shared" si="575"/>
        <v>0.13290776072299526</v>
      </c>
    </row>
    <row r="2703" spans="1:18" x14ac:dyDescent="0.35">
      <c r="A2703" s="23">
        <v>43357</v>
      </c>
      <c r="B2703" s="16" t="s">
        <v>288</v>
      </c>
      <c r="C2703" s="16"/>
      <c r="D2703" s="16" t="s">
        <v>700</v>
      </c>
      <c r="E2703" s="16" t="s">
        <v>702</v>
      </c>
      <c r="F2703" s="16"/>
      <c r="G2703" s="16" t="str">
        <v>Video_Views</v>
      </c>
      <c r="H2703" s="8">
        <v>15414</v>
      </c>
      <c r="I2703" s="8">
        <v>4139</v>
      </c>
      <c r="J2703" s="8">
        <v>197.56</v>
      </c>
      <c r="K2703" s="8">
        <v>71</v>
      </c>
      <c r="L2703" s="8">
        <v>0</v>
      </c>
      <c r="M2703" s="8">
        <v>707</v>
      </c>
      <c r="N2703" s="8">
        <v>4139</v>
      </c>
      <c r="O2703">
        <f t="shared" si="570"/>
        <v>2.7825352112676058</v>
      </c>
      <c r="P2703">
        <f t="shared" si="571"/>
        <v>4.6062021538860777E-3</v>
      </c>
      <c r="Q2703" s="17">
        <f t="shared" si="574"/>
        <v>0</v>
      </c>
      <c r="R2703" s="17">
        <f t="shared" si="575"/>
        <v>0.17081420633003142</v>
      </c>
    </row>
    <row r="2704" spans="1:18" x14ac:dyDescent="0.35">
      <c r="A2704" s="23">
        <v>43362</v>
      </c>
      <c r="B2704" s="16" t="s">
        <v>289</v>
      </c>
      <c r="C2704" s="16"/>
      <c r="D2704" s="16" t="s">
        <v>700</v>
      </c>
      <c r="E2704" s="16" t="s">
        <v>702</v>
      </c>
      <c r="F2704" s="16"/>
      <c r="G2704" s="16" t="str">
        <v>Video_Views</v>
      </c>
      <c r="H2704" s="8">
        <v>100165</v>
      </c>
      <c r="I2704" s="8">
        <v>24658</v>
      </c>
      <c r="J2704" s="8">
        <v>1542</v>
      </c>
      <c r="K2704" s="8">
        <v>151</v>
      </c>
      <c r="L2704" s="8">
        <v>0</v>
      </c>
      <c r="M2704" s="8">
        <v>4105</v>
      </c>
      <c r="N2704" s="8">
        <v>24658</v>
      </c>
      <c r="O2704">
        <f t="shared" si="570"/>
        <v>10.211920529801324</v>
      </c>
      <c r="P2704">
        <f t="shared" si="571"/>
        <v>1.5075126042030649E-3</v>
      </c>
      <c r="Q2704" s="17">
        <f t="shared" si="574"/>
        <v>0</v>
      </c>
      <c r="R2704" s="17">
        <f t="shared" si="575"/>
        <v>0.16647741098223701</v>
      </c>
    </row>
    <row r="2705" spans="1:18" x14ac:dyDescent="0.35">
      <c r="A2705" s="23">
        <v>43358</v>
      </c>
      <c r="B2705" s="16" t="s">
        <v>289</v>
      </c>
      <c r="C2705" s="16"/>
      <c r="D2705" s="16" t="s">
        <v>700</v>
      </c>
      <c r="E2705" s="16" t="s">
        <v>702</v>
      </c>
      <c r="F2705" s="16"/>
      <c r="G2705" s="16" t="str">
        <v>Video_Views</v>
      </c>
      <c r="H2705" s="8">
        <v>135063</v>
      </c>
      <c r="I2705" s="8">
        <v>29279</v>
      </c>
      <c r="J2705" s="8">
        <v>1585.66</v>
      </c>
      <c r="K2705" s="8">
        <v>177</v>
      </c>
      <c r="L2705" s="8">
        <v>0</v>
      </c>
      <c r="M2705" s="8">
        <v>4471</v>
      </c>
      <c r="N2705" s="8">
        <v>29279</v>
      </c>
      <c r="O2705">
        <f t="shared" si="570"/>
        <v>8.9585310734463288</v>
      </c>
      <c r="P2705">
        <f t="shared" si="571"/>
        <v>1.3104995446569379E-3</v>
      </c>
      <c r="Q2705" s="17">
        <f t="shared" si="574"/>
        <v>0</v>
      </c>
      <c r="R2705" s="17">
        <f t="shared" si="575"/>
        <v>0.15270330270842583</v>
      </c>
    </row>
    <row r="2706" spans="1:18" hidden="1" x14ac:dyDescent="0.35">
      <c r="A2706" s="16">
        <v>43363</v>
      </c>
      <c r="B2706" s="16" t="s">
        <v>290</v>
      </c>
      <c r="C2706" s="16"/>
      <c r="D2706" s="16" t="s">
        <v>701</v>
      </c>
      <c r="E2706" s="16" t="s">
        <v>698</v>
      </c>
      <c r="F2706" s="16"/>
      <c r="G2706" s="16" t="str">
        <v>Brand_Awareness</v>
      </c>
      <c r="H2706" s="8">
        <v>422963</v>
      </c>
      <c r="I2706" s="8">
        <v>0</v>
      </c>
      <c r="J2706" s="8">
        <v>1154.98</v>
      </c>
      <c r="K2706" s="8">
        <v>605</v>
      </c>
      <c r="L2706" s="8">
        <v>0</v>
      </c>
      <c r="M2706" s="8">
        <v>0</v>
      </c>
      <c r="N2706" s="8">
        <v>0</v>
      </c>
      <c r="O2706">
        <f t="shared" si="570"/>
        <v>1.9090578512396694</v>
      </c>
      <c r="P2706">
        <f t="shared" si="571"/>
        <v>1.4303851637140837E-3</v>
      </c>
      <c r="Q2706" s="11">
        <f>L2706/H2706*100</f>
        <v>0</v>
      </c>
      <c r="R2706" s="12" t="e">
        <f>M2706/N2706*100</f>
        <v>#DIV/0!</v>
      </c>
    </row>
    <row r="2707" spans="1:18" x14ac:dyDescent="0.35">
      <c r="A2707" s="23">
        <v>43361</v>
      </c>
      <c r="B2707" s="16" t="s">
        <v>286</v>
      </c>
      <c r="C2707" s="16"/>
      <c r="D2707" s="16" t="s">
        <v>700</v>
      </c>
      <c r="E2707" s="16" t="s">
        <v>702</v>
      </c>
      <c r="F2707" s="16"/>
      <c r="G2707" s="16" t="str">
        <v>Video_Views</v>
      </c>
      <c r="H2707" s="8">
        <v>666318</v>
      </c>
      <c r="I2707" s="8">
        <v>117389</v>
      </c>
      <c r="J2707" s="8">
        <v>4930.74</v>
      </c>
      <c r="K2707" s="8">
        <v>2054</v>
      </c>
      <c r="L2707" s="8">
        <v>0</v>
      </c>
      <c r="M2707" s="8">
        <v>18104</v>
      </c>
      <c r="N2707" s="8">
        <v>117389</v>
      </c>
      <c r="O2707">
        <f t="shared" si="570"/>
        <v>2.4005550146056476</v>
      </c>
      <c r="P2707">
        <f t="shared" si="571"/>
        <v>3.0826122061838341E-3</v>
      </c>
      <c r="Q2707" s="17">
        <f t="shared" ref="Q2707:Q2708" si="576">L2707/H2707</f>
        <v>0</v>
      </c>
      <c r="R2707" s="17">
        <f t="shared" ref="R2707:R2708" si="577">M2707/N2707</f>
        <v>0.15422228658562556</v>
      </c>
    </row>
    <row r="2708" spans="1:18" x14ac:dyDescent="0.35">
      <c r="A2708" s="23">
        <v>43366</v>
      </c>
      <c r="B2708" s="16" t="s">
        <v>289</v>
      </c>
      <c r="C2708" s="16"/>
      <c r="D2708" s="16" t="s">
        <v>700</v>
      </c>
      <c r="E2708" s="16" t="s">
        <v>702</v>
      </c>
      <c r="F2708" s="16"/>
      <c r="G2708" s="16" t="str">
        <v>Video_Views</v>
      </c>
      <c r="H2708" s="8">
        <v>78723</v>
      </c>
      <c r="I2708" s="8">
        <v>18841</v>
      </c>
      <c r="J2708" s="8">
        <v>1123.22</v>
      </c>
      <c r="K2708" s="8">
        <v>81</v>
      </c>
      <c r="L2708" s="8">
        <v>0</v>
      </c>
      <c r="M2708" s="8">
        <v>2889</v>
      </c>
      <c r="N2708" s="8">
        <v>18841</v>
      </c>
      <c r="O2708">
        <f t="shared" si="570"/>
        <v>13.866913580246914</v>
      </c>
      <c r="P2708">
        <f t="shared" si="571"/>
        <v>1.028924202583743E-3</v>
      </c>
      <c r="Q2708" s="17">
        <f t="shared" si="576"/>
        <v>0</v>
      </c>
      <c r="R2708" s="17">
        <f t="shared" si="577"/>
        <v>0.15333581020115705</v>
      </c>
    </row>
    <row r="2709" spans="1:18" hidden="1" x14ac:dyDescent="0.35">
      <c r="A2709" s="16">
        <v>43366</v>
      </c>
      <c r="B2709" s="16" t="s">
        <v>290</v>
      </c>
      <c r="C2709" s="16"/>
      <c r="D2709" s="16" t="s">
        <v>701</v>
      </c>
      <c r="E2709" s="16" t="s">
        <v>698</v>
      </c>
      <c r="F2709" s="16"/>
      <c r="G2709" s="16" t="str">
        <v>Brand_Awareness</v>
      </c>
      <c r="H2709" s="8">
        <v>396765</v>
      </c>
      <c r="I2709" s="8">
        <v>0</v>
      </c>
      <c r="J2709" s="8">
        <v>1083.45</v>
      </c>
      <c r="K2709" s="8">
        <v>534</v>
      </c>
      <c r="L2709" s="8">
        <v>0</v>
      </c>
      <c r="M2709" s="8">
        <v>0</v>
      </c>
      <c r="N2709" s="8">
        <v>0</v>
      </c>
      <c r="O2709">
        <f t="shared" si="570"/>
        <v>2.0289325842696631</v>
      </c>
      <c r="P2709">
        <f t="shared" si="571"/>
        <v>1.3458848436732071E-3</v>
      </c>
      <c r="Q2709" s="11">
        <f>L2709/H2709*100</f>
        <v>0</v>
      </c>
      <c r="R2709" s="12" t="e">
        <f>M2709/N2709*100</f>
        <v>#DIV/0!</v>
      </c>
    </row>
    <row r="2710" spans="1:18" x14ac:dyDescent="0.35">
      <c r="A2710" s="23">
        <v>43361</v>
      </c>
      <c r="B2710" s="16" t="s">
        <v>286</v>
      </c>
      <c r="C2710" s="16"/>
      <c r="D2710" s="16" t="s">
        <v>700</v>
      </c>
      <c r="E2710" s="16" t="s">
        <v>702</v>
      </c>
      <c r="F2710" s="16"/>
      <c r="G2710" s="16" t="str">
        <v>Video_Views</v>
      </c>
      <c r="H2710" s="8">
        <v>1663433</v>
      </c>
      <c r="I2710" s="8">
        <v>294552</v>
      </c>
      <c r="J2710" s="8">
        <v>12309.69</v>
      </c>
      <c r="K2710" s="8">
        <v>5895</v>
      </c>
      <c r="L2710" s="8">
        <v>0</v>
      </c>
      <c r="M2710" s="8">
        <v>41079</v>
      </c>
      <c r="N2710" s="8">
        <v>294552</v>
      </c>
      <c r="O2710">
        <f t="shared" si="570"/>
        <v>2.0881577608142496</v>
      </c>
      <c r="P2710">
        <f t="shared" si="571"/>
        <v>3.543875827881255E-3</v>
      </c>
      <c r="Q2710" s="17">
        <f t="shared" ref="Q2710:Q2716" si="578">L2710/H2710</f>
        <v>0</v>
      </c>
      <c r="R2710" s="17">
        <f t="shared" ref="R2710:R2716" si="579">M2710/N2710</f>
        <v>0.13946264157092805</v>
      </c>
    </row>
    <row r="2711" spans="1:18" x14ac:dyDescent="0.35">
      <c r="A2711" s="23">
        <v>43365</v>
      </c>
      <c r="B2711" s="16" t="s">
        <v>289</v>
      </c>
      <c r="C2711" s="16"/>
      <c r="D2711" s="16" t="s">
        <v>700</v>
      </c>
      <c r="E2711" s="16" t="s">
        <v>702</v>
      </c>
      <c r="F2711" s="16"/>
      <c r="G2711" s="16" t="str">
        <v>Video_Views</v>
      </c>
      <c r="H2711" s="8">
        <v>111491</v>
      </c>
      <c r="I2711" s="8">
        <v>23220</v>
      </c>
      <c r="J2711" s="8">
        <v>1184.67</v>
      </c>
      <c r="K2711" s="8">
        <v>147</v>
      </c>
      <c r="L2711" s="8">
        <v>0</v>
      </c>
      <c r="M2711" s="8">
        <v>3525</v>
      </c>
      <c r="N2711" s="8">
        <v>23220</v>
      </c>
      <c r="O2711">
        <f t="shared" si="570"/>
        <v>8.0589795918367351</v>
      </c>
      <c r="P2711">
        <f t="shared" si="571"/>
        <v>1.3184920755935456E-3</v>
      </c>
      <c r="Q2711" s="17">
        <f t="shared" si="578"/>
        <v>0</v>
      </c>
      <c r="R2711" s="17">
        <f t="shared" si="579"/>
        <v>0.15180878552971577</v>
      </c>
    </row>
    <row r="2712" spans="1:18" x14ac:dyDescent="0.35">
      <c r="A2712" s="23">
        <v>43365</v>
      </c>
      <c r="B2712" s="16" t="s">
        <v>288</v>
      </c>
      <c r="C2712" s="16"/>
      <c r="D2712" s="16" t="s">
        <v>700</v>
      </c>
      <c r="E2712" s="16" t="s">
        <v>702</v>
      </c>
      <c r="F2712" s="16"/>
      <c r="G2712" s="16" t="str">
        <v>Video_Views</v>
      </c>
      <c r="H2712" s="8">
        <v>71498</v>
      </c>
      <c r="I2712" s="8">
        <v>14371</v>
      </c>
      <c r="J2712" s="8">
        <v>916.66</v>
      </c>
      <c r="K2712" s="8">
        <v>240</v>
      </c>
      <c r="L2712" s="8">
        <v>0</v>
      </c>
      <c r="M2712" s="8">
        <v>2001</v>
      </c>
      <c r="N2712" s="8">
        <v>14371</v>
      </c>
      <c r="O2712">
        <f t="shared" si="570"/>
        <v>3.8194166666666667</v>
      </c>
      <c r="P2712">
        <f t="shared" si="571"/>
        <v>3.3567372513916473E-3</v>
      </c>
      <c r="Q2712" s="17">
        <f t="shared" si="578"/>
        <v>0</v>
      </c>
      <c r="R2712" s="17">
        <f t="shared" si="579"/>
        <v>0.13923874469417577</v>
      </c>
    </row>
    <row r="2713" spans="1:18" x14ac:dyDescent="0.35">
      <c r="A2713" s="23">
        <v>43359</v>
      </c>
      <c r="B2713" s="16" t="s">
        <v>288</v>
      </c>
      <c r="C2713" s="16"/>
      <c r="D2713" s="16" t="s">
        <v>700</v>
      </c>
      <c r="E2713" s="16" t="s">
        <v>702</v>
      </c>
      <c r="F2713" s="16"/>
      <c r="G2713" s="16" t="str">
        <v>Video_Views</v>
      </c>
      <c r="H2713" s="8">
        <v>18232</v>
      </c>
      <c r="I2713" s="8">
        <v>4674</v>
      </c>
      <c r="J2713" s="8">
        <v>233.78</v>
      </c>
      <c r="K2713" s="8">
        <v>72</v>
      </c>
      <c r="L2713" s="8">
        <v>0</v>
      </c>
      <c r="M2713" s="8">
        <v>717</v>
      </c>
      <c r="N2713" s="8">
        <v>4674</v>
      </c>
      <c r="O2713">
        <f t="shared" si="570"/>
        <v>3.2469444444444444</v>
      </c>
      <c r="P2713">
        <f t="shared" si="571"/>
        <v>3.9491004826678368E-3</v>
      </c>
      <c r="Q2713" s="17">
        <f t="shared" si="578"/>
        <v>0</v>
      </c>
      <c r="R2713" s="17">
        <f t="shared" si="579"/>
        <v>0.15340179717586649</v>
      </c>
    </row>
    <row r="2714" spans="1:18" x14ac:dyDescent="0.35">
      <c r="A2714" s="23">
        <v>43359</v>
      </c>
      <c r="B2714" s="16" t="s">
        <v>288</v>
      </c>
      <c r="C2714" s="16"/>
      <c r="D2714" s="16" t="s">
        <v>700</v>
      </c>
      <c r="E2714" s="16" t="s">
        <v>702</v>
      </c>
      <c r="F2714" s="16"/>
      <c r="G2714" s="16" t="str">
        <v>Video_Views</v>
      </c>
      <c r="H2714" s="8">
        <v>21472</v>
      </c>
      <c r="I2714" s="8">
        <v>5210</v>
      </c>
      <c r="J2714" s="8">
        <v>275.05</v>
      </c>
      <c r="K2714" s="8">
        <v>87</v>
      </c>
      <c r="L2714" s="8">
        <v>0</v>
      </c>
      <c r="M2714" s="8">
        <v>743</v>
      </c>
      <c r="N2714" s="8">
        <v>5210</v>
      </c>
      <c r="O2714">
        <f t="shared" si="570"/>
        <v>3.1614942528735632</v>
      </c>
      <c r="P2714">
        <f t="shared" si="571"/>
        <v>4.0517883755588676E-3</v>
      </c>
      <c r="Q2714" s="17">
        <f t="shared" si="578"/>
        <v>0</v>
      </c>
      <c r="R2714" s="17">
        <f t="shared" si="579"/>
        <v>0.14261036468330135</v>
      </c>
    </row>
    <row r="2715" spans="1:18" x14ac:dyDescent="0.35">
      <c r="A2715" s="23">
        <v>43358</v>
      </c>
      <c r="B2715" s="16" t="s">
        <v>288</v>
      </c>
      <c r="C2715" s="16"/>
      <c r="D2715" s="16" t="s">
        <v>700</v>
      </c>
      <c r="E2715" s="16" t="s">
        <v>702</v>
      </c>
      <c r="F2715" s="16"/>
      <c r="G2715" s="16" t="str">
        <v>Video_Views</v>
      </c>
      <c r="H2715" s="8">
        <v>100625</v>
      </c>
      <c r="I2715" s="8">
        <v>18416</v>
      </c>
      <c r="J2715" s="8">
        <v>1290.1199999999999</v>
      </c>
      <c r="K2715" s="8">
        <v>298</v>
      </c>
      <c r="L2715" s="8">
        <v>0</v>
      </c>
      <c r="M2715" s="8">
        <v>2094</v>
      </c>
      <c r="N2715" s="8">
        <v>18416</v>
      </c>
      <c r="O2715">
        <f t="shared" si="570"/>
        <v>4.329261744966443</v>
      </c>
      <c r="P2715">
        <f t="shared" si="571"/>
        <v>2.9614906832298137E-3</v>
      </c>
      <c r="Q2715" s="17">
        <f t="shared" si="578"/>
        <v>0</v>
      </c>
      <c r="R2715" s="17">
        <f t="shared" si="579"/>
        <v>0.11370547350130321</v>
      </c>
    </row>
    <row r="2716" spans="1:18" x14ac:dyDescent="0.35">
      <c r="A2716" s="23">
        <v>43359</v>
      </c>
      <c r="B2716" s="16" t="s">
        <v>286</v>
      </c>
      <c r="C2716" s="16"/>
      <c r="D2716" s="16" t="s">
        <v>700</v>
      </c>
      <c r="E2716" s="16" t="s">
        <v>702</v>
      </c>
      <c r="F2716" s="16"/>
      <c r="G2716" s="16" t="str">
        <v>Video_Views</v>
      </c>
      <c r="H2716" s="8">
        <v>1671560</v>
      </c>
      <c r="I2716" s="8">
        <v>263339</v>
      </c>
      <c r="J2716" s="8">
        <v>12369.66</v>
      </c>
      <c r="K2716" s="8">
        <v>5220</v>
      </c>
      <c r="L2716" s="8">
        <v>0</v>
      </c>
      <c r="M2716" s="8">
        <v>33434</v>
      </c>
      <c r="N2716" s="8">
        <v>263339</v>
      </c>
      <c r="O2716">
        <f t="shared" si="570"/>
        <v>2.3696666666666668</v>
      </c>
      <c r="P2716">
        <f t="shared" si="571"/>
        <v>3.1228313671061761E-3</v>
      </c>
      <c r="Q2716" s="17">
        <f t="shared" si="578"/>
        <v>0</v>
      </c>
      <c r="R2716" s="17">
        <f t="shared" si="579"/>
        <v>0.12696182487212301</v>
      </c>
    </row>
  </sheetData>
  <autoFilter ref="B2:R2716" xr:uid="{27E210A1-24A0-4E6C-BAE1-991FF7FFE0BC}">
    <filterColumn colId="13">
      <filters>
        <filter val="0"/>
        <filter val="0.016666667"/>
        <filter val="0.045"/>
        <filter val="0.058208255"/>
        <filter val="0.058225957"/>
        <filter val="0.077987013"/>
        <filter val="0.078009138"/>
        <filter val="0.080237358"/>
        <filter val="0.080254149"/>
        <filter val="0.084433574"/>
        <filter val="0.084451346"/>
        <filter val="0.085"/>
        <filter val="0.086666667"/>
        <filter val="0.088272827"/>
        <filter val="0.088275862"/>
        <filter val="0.090178959"/>
        <filter val="0.090188883"/>
        <filter val="0.090816098"/>
        <filter val="0.090825843"/>
        <filter val="0.097161737"/>
        <filter val="0.097172676"/>
        <filter val="0.097548015"/>
        <filter val="0.097567568"/>
        <filter val="0.107917232"/>
        <filter val="0.107940581"/>
        <filter val="0.109985724"/>
        <filter val="0.109985795"/>
        <filter val="0.112874379"/>
        <filter val="0.112874465"/>
        <filter val="0.115044183"/>
        <filter val="0.115070318"/>
        <filter val="0.115490296"/>
        <filter val="0.115508214"/>
        <filter val="0.119030038"/>
        <filter val="0.119037736"/>
        <filter val="0.12229927"/>
        <filter val="0.122318415"/>
        <filter val="0.129724138"/>
        <filter val="0.13"/>
        <filter val="0.138602757"/>
        <filter val="0.138608312"/>
        <filter val="0.140386266"/>
        <filter val="0.14048433"/>
        <filter val="0.145129151"/>
        <filter val="0.145163399"/>
        <filter val="0.145179063"/>
        <filter val="0.145182482"/>
        <filter val="0.151866667"/>
        <filter val="0.152147651"/>
        <filter val="0.152695652"/>
        <filter val="0.153243243"/>
        <filter val="0.153245614"/>
        <filter val="0.153423077"/>
        <filter val="0.155068493"/>
        <filter val="0.155890411"/>
        <filter val="0.163343195"/>
        <filter val="0.163511905"/>
        <filter val="0.165"/>
        <filter val="0.165126904"/>
        <filter val="0.165153061"/>
        <filter val="0.17"/>
        <filter val="0.170184332"/>
        <filter val="0.170229358"/>
        <filter val="0.170313901"/>
        <filter val="0.170401786"/>
        <filter val="0.172218045"/>
        <filter val="0.172275132"/>
        <filter val="0.173693694"/>
        <filter val="0.174363636"/>
        <filter val="0.174776119"/>
        <filter val="0.174828227"/>
        <filter val="0.179066667"/>
        <filter val="0.18"/>
        <filter val="0.180261584"/>
        <filter val="0.180315552"/>
        <filter val="0.195"/>
        <filter val="0.195602094"/>
        <filter val="0.195684211"/>
        <filter val="0.198444444"/>
        <filter val="0.198488372"/>
        <filter val="0.198554217"/>
        <filter val="0.198687259"/>
        <filter val="0.198955224"/>
        <filter val="0.199518072"/>
        <filter val="0.200815451"/>
        <filter val="0.200854185"/>
        <filter val="0.200914798"/>
        <filter val="0.201000902"/>
        <filter val="0.202931034"/>
        <filter val="0.203965517"/>
        <filter val="0.207741935"/>
        <filter val="0.208817204"/>
        <filter val="0.210628931"/>
        <filter val="0.210886076"/>
        <filter val="0.213137255"/>
        <filter val="0.214117647"/>
        <filter val="0.215313653"/>
        <filter val="0.215588235"/>
        <filter val="0.230296296"/>
        <filter val="0.230895522"/>
        <filter val="0.245"/>
        <filter val="0.251"/>
        <filter val="0.252"/>
        <filter val="0.260869565"/>
        <filter val="0.262173913"/>
        <filter val="0.27210488"/>
        <filter val="0.272144949"/>
        <filter val="0.275"/>
        <filter val="0.2765"/>
        <filter val="0.278571429"/>
        <filter val="0.28"/>
        <filter val="0.300978723"/>
        <filter val="0.301186441"/>
        <filter val="0.3075"/>
        <filter val="0.30875"/>
        <filter val="0.313333333"/>
        <filter val="0.314444444"/>
        <filter val="0.316666667"/>
        <filter val="0.318333333"/>
        <filter val="0.319492386"/>
        <filter val="0.319540816"/>
        <filter val="0.326015067"/>
        <filter val="0.326017135"/>
        <filter val="0.3384"/>
        <filter val="0.33875"/>
        <filter val="0.34"/>
        <filter val="0.340625"/>
        <filter val="0.346666667"/>
        <filter val="0.348"/>
        <filter val="0.348333333"/>
        <filter val="0.35"/>
        <filter val="0.351980728"/>
        <filter val="0.35212056"/>
        <filter val="0.362343387"/>
        <filter val="0.362471132"/>
        <filter val="0.3625"/>
        <filter val="0.362541939"/>
        <filter val="0.362901825"/>
        <filter val="0.362995633"/>
        <filter val="0.363209459"/>
        <filter val="0.363259762"/>
        <filter val="0.36625"/>
        <filter val="0.3675"/>
        <filter val="0.373076923"/>
        <filter val="0.374615385"/>
        <filter val="0.376849315"/>
        <filter val="0.378767123"/>
        <filter val="0.380445804"/>
        <filter val="0.380455204"/>
        <filter val="0.384285714"/>
        <filter val="0.384846797"/>
        <filter val="0.38485138"/>
        <filter val="0.384994664"/>
        <filter val="0.385098039"/>
        <filter val="0.385714286"/>
        <filter val="0.39"/>
        <filter val="0.395813953"/>
        <filter val="0.396456954"/>
        <filter val="0.398"/>
        <filter val="0.4"/>
        <filter val="0.401666667"/>
        <filter val="0.407811634"/>
        <filter val="0.408050139"/>
        <filter val="0.409852941"/>
        <filter val="0.41161139"/>
        <filter val="0.411643098"/>
        <filter val="0.411911765"/>
        <filter val="0.414818997"/>
        <filter val="0.414833111"/>
        <filter val="0.418633624"/>
        <filter val="0.41866375"/>
        <filter val="0.418926014"/>
        <filter val="0.419002375"/>
        <filter val="0.42478903"/>
        <filter val="0.424931071"/>
        <filter val="0.425115748"/>
        <filter val="0.425152498"/>
        <filter val="0.426646707"/>
        <filter val="0.426663323"/>
        <filter val="0.426837667"/>
        <filter val="0.42686014"/>
        <filter val="0.427393293"/>
        <filter val="0.427556904"/>
        <filter val="0.432565498"/>
        <filter val="0.432633379"/>
        <filter val="0.436153846"/>
        <filter val="0.438461538"/>
        <filter val="0.441376975"/>
        <filter val="0.441573034"/>
        <filter val="0.452222222"/>
        <filter val="0.454444444"/>
        <filter val="0.45875"/>
        <filter val="0.46125"/>
        <filter val="0.463333333"/>
        <filter val="0.466666667"/>
        <filter val="0.468169399"/>
        <filter val="0.468231676"/>
        <filter val="0.468315301"/>
        <filter val="0.468406593"/>
        <filter val="0.470234604"/>
        <filter val="0.470678466"/>
        <filter val="0.489744943"/>
        <filter val="0.489902741"/>
        <filter val="0.498263666"/>
        <filter val="0.498466618"/>
        <filter val="0.498561947"/>
        <filter val="0.498996764"/>
        <filter val="0.500590875"/>
        <filter val="0.500736842"/>
        <filter val="0.501020942"/>
        <filter val="0.501157895"/>
        <filter val="0.50213073"/>
        <filter val="0.502201365"/>
        <filter val="0.502733813"/>
        <filter val="0.502830579"/>
        <filter val="0.503279221"/>
        <filter val="0.504052288"/>
        <filter val="0.506458015"/>
        <filter val="0.506526854"/>
        <filter val="0.509053254"/>
        <filter val="0.50952381"/>
        <filter val="0.514285714"/>
        <filter val="0.514830372"/>
        <filter val="0.514854369"/>
        <filter val="0.514895498"/>
        <filter val="0.515635179"/>
        <filter val="0.516666667"/>
        <filter val="0.53"/>
        <filter val="0.530885246"/>
        <filter val="0.531749175"/>
        <filter val="0.532147059"/>
        <filter val="0.5325"/>
        <filter val="0.532633136"/>
        <filter val="0.543169734"/>
        <filter val="0.543645621"/>
        <filter val="0.54456"/>
        <filter val="0.544929078"/>
        <filter val="0.545099602"/>
        <filter val="0.545689046"/>
        <filter val="0.546273187"/>
        <filter val="0.546330508"/>
        <filter val="0.552052239"/>
        <filter val="0.552750929"/>
        <filter val="0.557435897"/>
        <filter val="0.557888199"/>
        <filter val="0.55859375"/>
        <filter val="0.56025641"/>
        <filter val="0.561930693"/>
        <filter val="0.561940299"/>
        <filter val="0.564169742"/>
        <filter val="0.564186047"/>
        <filter val="0.564889706"/>
        <filter val="0.566976744"/>
        <filter val="0.56712963"/>
        <filter val="0.567692308"/>
        <filter val="0.569626168"/>
        <filter val="0.570512821"/>
        <filter val="0.5708"/>
        <filter val="0.571235632"/>
        <filter val="0.578888889"/>
        <filter val="0.580925926"/>
        <filter val="0.582222222"/>
        <filter val="0.583095238"/>
        <filter val="0.583888889"/>
        <filter val="0.585380228"/>
        <filter val="0.585506149"/>
        <filter val="0.585952381"/>
        <filter val="0.5865"/>
        <filter val="0.5895"/>
        <filter val="0.59330855"/>
        <filter val="0.593506013"/>
        <filter val="0.599294218"/>
        <filter val="0.599384615"/>
        <filter val="0.601283255"/>
        <filter val="0.601448598"/>
        <filter val="0.603736655"/>
        <filter val="0.603822394"/>
        <filter val="0.604400685"/>
        <filter val="0.6045"/>
        <filter val="0.604509466"/>
        <filter val="0.604574468"/>
        <filter val="0.607130326"/>
        <filter val="0.607166247"/>
        <filter val="0.607684332"/>
        <filter val="0.607901376"/>
        <filter val="0.608"/>
        <filter val="0.608605578"/>
        <filter val="0.611020408"/>
        <filter val="0.611127041"/>
        <filter val="0.614"/>
        <filter val="0.615315929"/>
        <filter val="0.615350151"/>
        <filter val="0.617333333"/>
        <filter val="0.617857143"/>
        <filter val="0.617890909"/>
        <filter val="0.618731884"/>
        <filter val="0.621071429"/>
        <filter val="0.630105634"/>
        <filter val="0.631017544"/>
        <filter val="0.631666667"/>
        <filter val="0.635"/>
        <filter val="0.643333333"/>
        <filter val="0.644626109"/>
        <filter val="0.644700637"/>
        <filter val="0.646666667"/>
        <filter val="0.650833333"/>
        <filter val="0.651877934"/>
        <filter val="0.652056075"/>
        <filter val="0.653183673"/>
        <filter val="0.653780488"/>
        <filter val="0.654027778"/>
        <filter val="0.660288115"/>
        <filter val="0.66040223"/>
        <filter val="0.66311284"/>
        <filter val="0.663474576"/>
        <filter val="0.663837209"/>
        <filter val="0.663966245"/>
        <filter val="0.668679245"/>
        <filter val="0.669183673"/>
        <filter val="0.669307692"/>
        <filter val="0.669765396"/>
        <filter val="0.67"/>
        <filter val="0.670076628"/>
        <filter val="0.672075472"/>
        <filter val="0.672109635"/>
        <filter val="0.67213133"/>
        <filter val="0.672794118"/>
        <filter val="0.673333333"/>
        <filter val="0.673431953"/>
        <filter val="0.673777778"/>
        <filter val="0.676679389"/>
        <filter val="0.677111111"/>
        <filter val="0.677452471"/>
        <filter val="0.67757085"/>
        <filter val="0.678185484"/>
        <filter val="0.678709677"/>
        <filter val="0.681935484"/>
        <filter val="0.682422713"/>
        <filter val="0.682492074"/>
        <filter val="0.6844"/>
        <filter val="0.684684735"/>
        <filter val="0.684702613"/>
        <filter val="0.684784483"/>
        <filter val="0.685"/>
        <filter val="0.685059761"/>
        <filter val="0.685236052"/>
        <filter val="0.685532544"/>
        <filter val="0.685949367"/>
        <filter val="0.686190476"/>
        <filter val="0.686910828"/>
        <filter val="0.688162393"/>
        <filter val="0.6885"/>
        <filter val="0.688638298"/>
        <filter val="0.691078717"/>
        <filter val="0.691244813"/>
        <filter val="0.69170088"/>
        <filter val="0.691818182"/>
        <filter val="0.692736318"/>
        <filter val="0.69275"/>
        <filter val="0.692810219"/>
        <filter val="0.693709091"/>
        <filter val="0.69536376"/>
        <filter val="0.695368705"/>
        <filter val="0.7"/>
        <filter val="0.70474026"/>
        <filter val="0.704848485"/>
        <filter val="0.705"/>
        <filter val="0.708866279"/>
        <filter val="0.708947368"/>
        <filter val="0.709305355"/>
        <filter val="0.709344978"/>
        <filter val="0.712045455"/>
        <filter val="0.712571429"/>
        <filter val="0.71626506"/>
        <filter val="0.719879518"/>
        <filter val="0.719943383"/>
        <filter val="0.719957746"/>
        <filter val="0.720186688"/>
        <filter val="0.720258481"/>
        <filter val="0.725862069"/>
        <filter val="0.728999428"/>
        <filter val="0.729143678"/>
        <filter val="0.729482759"/>
        <filter val="0.731612426"/>
        <filter val="0.731744186"/>
        <filter val="0.732002946"/>
        <filter val="0.732397661"/>
        <filter val="0.732727273"/>
        <filter val="0.735857143"/>
        <filter val="0.736363636"/>
        <filter val="0.739571429"/>
        <filter val="0.742763158"/>
        <filter val="0.743187773"/>
        <filter val="0.746972477"/>
        <filter val="0.749502488"/>
        <filter val="0.74950495"/>
        <filter val="0.750185185"/>
        <filter val="0.754933333"/>
        <filter val="0.756241611"/>
        <filter val="0.759868074"/>
        <filter val="0.760119363"/>
        <filter val="0.760222222"/>
        <filter val="0.764"/>
        <filter val="0.766034483"/>
        <filter val="0.766647399"/>
        <filter val="0.771380471"/>
        <filter val="0.771455161"/>
        <filter val="0.773434992"/>
        <filter val="0.7735623"/>
        <filter val="0.775291262"/>
        <filter val="0.775378422"/>
        <filter val="0.780213904"/>
        <filter val="0.780537634"/>
        <filter val="0.781233108"/>
        <filter val="0.781324278"/>
        <filter val="0.781841432"/>
        <filter val="0.781979434"/>
        <filter val="0.78270073"/>
        <filter val="0.78369281"/>
        <filter val="0.783745455"/>
        <filter val="0.783756098"/>
        <filter val="0.788131868"/>
        <filter val="0.788441203"/>
        <filter val="0.793452116"/>
        <filter val="0.793858093"/>
        <filter val="0.799659224"/>
        <filter val="0.799883041"/>
        <filter val="0.801314554"/>
        <filter val="0.801542056"/>
        <filter val="0.802241379"/>
        <filter val="0.802994393"/>
        <filter val="0.803087798"/>
        <filter val="0.80347079"/>
        <filter val="0.805045045"/>
        <filter val="0.805233601"/>
        <filter val="0.809825073"/>
        <filter val="0.81"/>
        <filter val="0.810527859"/>
        <filter val="0.813951965"/>
        <filter val="0.81402439"/>
        <filter val="0.814117647"/>
        <filter val="0.814434783"/>
        <filter val="0.815185471"/>
        <filter val="0.815461538"/>
        <filter val="0.81804878"/>
        <filter val="0.8225"/>
        <filter val="0.825301205"/>
        <filter val="0.825358224"/>
        <filter val="0.826428571"/>
        <filter val="0.8275"/>
        <filter val="0.830073892"/>
        <filter val="0.830110294"/>
        <filter val="0.833333333"/>
        <filter val="0.837077626"/>
        <filter val="0.837409091"/>
        <filter val="0.8375"/>
        <filter val="0.838574219"/>
        <filter val="0.839332024"/>
        <filter val="0.840672683"/>
        <filter val="0.840718367"/>
        <filter val="0.843795732"/>
        <filter val="0.844127466"/>
        <filter val="0.845419355"/>
        <filter val="0.846688312"/>
        <filter val="0.847562327"/>
        <filter val="0.848077994"/>
        <filter val="0.8575"/>
        <filter val="0.8625"/>
        <filter val="0.866624776"/>
        <filter val="0.86700361"/>
        <filter val="0.87461794"/>
        <filter val="0.876059603"/>
        <filter val="0.879166667"/>
        <filter val="0.882258065"/>
        <filter val="0.8825"/>
        <filter val="0.883333333"/>
        <filter val="0.883611111"/>
        <filter val="0.886666667"/>
        <filter val="0.886774194"/>
        <filter val="0.8875"/>
        <filter val="0.895714286"/>
        <filter val="0.900238095"/>
        <filter val="0.903100775"/>
        <filter val="0.903879142"/>
        <filter val="0.905655738"/>
        <filter val="0.906522491"/>
        <filter val="0.906747826"/>
        <filter val="0.908055556"/>
        <filter val="0.908181818"/>
        <filter val="0.908595041"/>
        <filter val="0.9125"/>
        <filter val="0.912727273"/>
        <filter val="0.913979592"/>
        <filter val="0.9159375"/>
        <filter val="0.918333333"/>
        <filter val="0.918571429"/>
        <filter val="0.919149798"/>
        <filter val="0.920149573"/>
        <filter val="0.920520833"/>
        <filter val="0.920787234"/>
        <filter val="0.927669039"/>
        <filter val="0.9280322"/>
        <filter val="0.932251407"/>
        <filter val="0.932675676"/>
        <filter val="0.932886792"/>
        <filter val="0.933097826"/>
        <filter val="0.936840796"/>
        <filter val="0.936866667"/>
        <filter val="0.939040307"/>
        <filter val="0.93980695"/>
        <filter val="0.943333333"/>
        <filter val="0.944972274"/>
        <filter val="0.945539033"/>
        <filter val="0.947979798"/>
        <filter val="0.948789425"/>
        <filter val="0.948903592"/>
        <filter val="0.948932401"/>
        <filter val="0.94960076"/>
        <filter val="0.951915709"/>
        <filter val="0.952678227"/>
        <filter val="0.956047198"/>
        <filter val="0.956973294"/>
        <filter val="0.96"/>
        <filter val="0.960423387"/>
        <filter val="0.961325301"/>
        <filter val="0.962708333"/>
        <filter val="0.965"/>
        <filter val="0.965421624"/>
        <filter val="0.965637025"/>
        <filter val="0.9675"/>
        <filter val="0.978336756"/>
        <filter val="0.979182004"/>
        <filter val="0.980267686"/>
        <filter val="0.980717213"/>
        <filter val="0.981038462"/>
        <filter val="0.981571429"/>
        <filter val="0.983009404"/>
        <filter val="0.983276131"/>
        <filter val="0.983333333"/>
        <filter val="0.986666667"/>
        <filter val="0.989726027"/>
        <filter val="0.989789272"/>
        <filter val="0.990125"/>
        <filter val="0.990578035"/>
        <filter val="0.990828516"/>
        <filter val="0.991647287"/>
        <filter val="0.99217484"/>
        <filter val="0.992650602"/>
        <filter val="0.992887473"/>
        <filter val="0.994494382"/>
        <filter val="0.996332623"/>
        <filter val="0.996436782"/>
        <filter val="0.997027601"/>
        <filter val="0.997590361"/>
        <filter val="0.999438202"/>
        <filter val="0.999770115"/>
        <filter val="1.000578035"/>
        <filter val="1.00137931"/>
        <filter val="1.002619048"/>
        <filter val="1.003128039"/>
        <filter val="1.003241935"/>
        <filter val="1.004375"/>
        <filter val="1.006451613"/>
        <filter val="1.006458853"/>
        <filter val="1.007619048"/>
        <filter val="1.007897196"/>
        <filter val="1.008186047"/>
        <filter val="1.009375"/>
        <filter val="1.017130852"/>
        <filter val="1.017311828"/>
        <filter val="1.021309859"/>
        <filter val="1.022011331"/>
        <filter val="1.023737624"/>
        <filter val="1.023768473"/>
        <filter val="1.025405983"/>
        <filter val="1.02612766"/>
        <filter val="1.029150442"/>
        <filter val="1.029476285"/>
        <filter val="1.029508358"/>
        <filter val="1.029519573"/>
        <filter val="1.030956341"/>
        <filter val="1.031801242"/>
        <filter val="1.032527473"/>
        <filter val="1.037692308"/>
        <filter val="1.038"/>
        <filter val="1.039444444"/>
        <filter val="1.040348837"/>
        <filter val="1.044"/>
        <filter val="1.044722222"/>
        <filter val="1.045581395"/>
        <filter val="1.050907348"/>
        <filter val="1.051078998"/>
        <filter val="1.054695481"/>
        <filter val="1.0556917"/>
        <filter val="1.056285714"/>
        <filter val="1.058979592"/>
        <filter val="1.059285714"/>
        <filter val="1.060653437"/>
        <filter val="1.060794798"/>
        <filter val="1.061428571"/>
        <filter val="1.064285714"/>
        <filter val="1.075294118"/>
        <filter val="1.076595745"/>
        <filter val="1.080588235"/>
        <filter val="1.081333333"/>
        <filter val="1.081914894"/>
        <filter val="1.085814796"/>
        <filter val="1.086058242"/>
        <filter val="1.086666667"/>
        <filter val="1.091174743"/>
        <filter val="1.091798246"/>
        <filter val="1.097411765"/>
        <filter val="1.100558464"/>
        <filter val="1.100877193"/>
        <filter val="1.101052632"/>
        <filter val="1.102823529"/>
        <filter val="1.106315789"/>
        <filter val="1.123333333"/>
        <filter val="1.124121212"/>
        <filter val="1.125171026"/>
        <filter val="1.126608696"/>
        <filter val="1.128383706"/>
        <filter val="1.128731836"/>
        <filter val="1.13"/>
        <filter val="1.130219619"/>
        <filter val="1.130874636"/>
        <filter val="1.130877193"/>
        <filter val="1.13148522"/>
        <filter val="1.131594203"/>
        <filter val="1.134166667"/>
        <filter val="1.139536232"/>
        <filter val="1.139791667"/>
        <filter val="1.14024531"/>
        <filter val="1.141308901"/>
        <filter val="1.141631579"/>
        <filter val="1.145454545"/>
        <filter val="1.146666667"/>
        <filter val="1.151090909"/>
        <filter val="1.152869565"/>
        <filter val="1.153333333"/>
        <filter val="1.153593074"/>
        <filter val="1.153622047"/>
        <filter val="1.155"/>
        <filter val="1.155502538"/>
        <filter val="1.155653061"/>
        <filter val="1.156625"/>
        <filter val="1.156666667"/>
        <filter val="1.156984127"/>
        <filter val="1.158144654"/>
        <filter val="1.16"/>
        <filter val="1.160697674"/>
        <filter val="1.161666667"/>
        <filter val="1.163543307"/>
        <filter val="1.165"/>
        <filter val="1.165583717"/>
        <filter val="1.166009174"/>
        <filter val="1.166666667"/>
        <filter val="1.166984127"/>
        <filter val="1.174168798"/>
        <filter val="1.174357326"/>
        <filter val="1.178644986"/>
        <filter val="1.178937093"/>
        <filter val="1.179196185"/>
        <filter val="1.179676026"/>
        <filter val="1.186256983"/>
        <filter val="1.186824759"/>
        <filter val="1.187004"/>
        <filter val="1.187022472"/>
        <filter val="1.190252182"/>
        <filter val="1.190405405"/>
        <filter val="1.193835616"/>
        <filter val="1.193933788"/>
        <filter val="1.195548387"/>
        <filter val="1.195714286"/>
        <filter val="1.197833608"/>
        <filter val="1.197868852"/>
        <filter val="1.198918919"/>
        <filter val="1.201075269"/>
        <filter val="1.202492997"/>
        <filter val="1.203267606"/>
        <filter val="1.203452381"/>
        <filter val="1.204864865"/>
        <filter val="1.205510204"/>
        <filter val="1.205692308"/>
        <filter val="1.207096774"/>
        <filter val="1.208900524"/>
        <filter val="1.209263158"/>
        <filter val="1.209404762"/>
        <filter val="1.216694975"/>
        <filter val="1.216699858"/>
        <filter val="1.2178125"/>
        <filter val="1.219167658"/>
        <filter val="1.219431953"/>
        <filter val="1.220365991"/>
        <filter val="1.220509338"/>
        <filter val="1.22375"/>
        <filter val="1.224364224"/>
        <filter val="1.224520107"/>
        <filter val="1.230874317"/>
        <filter val="1.231510989"/>
        <filter val="1.231619048"/>
        <filter val="1.233354633"/>
        <filter val="1.241614731"/>
        <filter val="1.242507123"/>
        <filter val="1.243108434"/>
        <filter val="1.243309353"/>
        <filter val="1.245598651"/>
        <filter val="1.245737288"/>
        <filter val="1.245764706"/>
        <filter val="1.247552743"/>
        <filter val="1.248487395"/>
        <filter val="1.248508523"/>
        <filter val="1.249391796"/>
        <filter val="1.24948632"/>
        <filter val="1.249579125"/>
        <filter val="1.2496875"/>
        <filter val="1.249959432"/>
        <filter val="1.250333333"/>
        <filter val="1.250863309"/>
        <filter val="1.251690544"/>
        <filter val="1.252"/>
        <filter val="1.252093541"/>
        <filter val="1.252749446"/>
        <filter val="1.252887324"/>
        <filter val="1.253239875"/>
        <filter val="1.255368957"/>
        <filter val="1.255549872"/>
        <filter val="1.256666667"/>
        <filter val="1.25754386"/>
        <filter val="1.258333333"/>
        <filter val="1.258888889"/>
        <filter val="1.259191617"/>
        <filter val="1.259791356"/>
        <filter val="1.260277778"/>
        <filter val="1.261412037"/>
        <filter val="1.261843318"/>
        <filter val="1.263859649"/>
        <filter val="1.26462963"/>
        <filter val="1.264640999"/>
        <filter val="1.264958159"/>
        <filter val="1.265111111"/>
        <filter val="1.266418663"/>
        <filter val="1.266527778"/>
        <filter val="1.266539924"/>
        <filter val="1.267992701"/>
        <filter val="1.26866055"/>
        <filter val="1.270875"/>
        <filter val="1.273316953"/>
        <filter val="1.273398533"/>
        <filter val="1.276869301"/>
        <filter val="1.277016293"/>
        <filter val="1.27725"/>
        <filter val="1.277623126"/>
        <filter val="1.278507463"/>
        <filter val="1.282181818"/>
        <filter val="1.284280303"/>
        <filter val="1.284737243"/>
        <filter val="1.287522936"/>
        <filter val="1.29"/>
        <filter val="1.290847458"/>
        <filter val="1.290909091"/>
        <filter val="1.2915"/>
        <filter val="1.291814346"/>
        <filter val="1.293589342"/>
        <filter val="1.293939158"/>
        <filter val="1.296419753"/>
        <filter val="1.297272727"/>
        <filter val="1.297747253"/>
        <filter val="1.298"/>
        <filter val="1.298453039"/>
        <filter val="1.299672131"/>
        <filter val="1.301"/>
        <filter val="1.303966942"/>
        <filter val="1.307444444"/>
        <filter val="1.308859259"/>
        <filter val="1.309557522"/>
        <filter val="1.31"/>
        <filter val="1.310084034"/>
        <filter val="1.314666667"/>
        <filter val="1.321153846"/>
        <filter val="1.321333333"/>
        <filter val="1.324962908"/>
        <filter val="1.325287099"/>
        <filter val="1.327378641"/>
        <filter val="1.33"/>
        <filter val="1.330504587"/>
        <filter val="1.332229602"/>
        <filter val="1.332540132"/>
        <filter val="1.333268934"/>
        <filter val="1.333715385"/>
        <filter val="1.335694444"/>
        <filter val="1.336175115"/>
        <filter val="1.337777778"/>
        <filter val="1.341758827"/>
        <filter val="1.342175066"/>
        <filter val="1.344444444"/>
        <filter val="1.345185185"/>
        <filter val="1.349144737"/>
        <filter val="1.351268293"/>
        <filter val="1.351324503"/>
        <filter val="1.351391586"/>
        <filter val="1.351851852"/>
        <filter val="1.358823529"/>
        <filter val="1.359713262"/>
        <filter val="1.36"/>
        <filter val="1.360288288"/>
        <filter val="1.365294118"/>
        <filter val="1.366666667"/>
        <filter val="1.3676"/>
        <filter val="1.370731707"/>
        <filter val="1.3744"/>
        <filter val="1.377560976"/>
        <filter val="1.379462366"/>
        <filter val="1.385"/>
        <filter val="1.386344086"/>
        <filter val="1.39"/>
        <filter val="1.390304077"/>
        <filter val="1.390495186"/>
        <filter val="1.39208042"/>
        <filter val="1.392495606"/>
        <filter val="1.395714286"/>
        <filter val="1.402222222"/>
        <filter val="1.402857143"/>
        <filter val="1.403154876"/>
        <filter val="1.403816794"/>
        <filter val="1.404222222"/>
        <filter val="1.404269231"/>
        <filter val="1.404612352"/>
        <filter val="1.405759162"/>
        <filter val="1.406157895"/>
        <filter val="1.408614232"/>
        <filter val="1.408640459"/>
        <filter val="1.408728606"/>
        <filter val="1.40897974"/>
        <filter val="1.409141818"/>
        <filter val="1.409566855"/>
        <filter val="1.413578947"/>
        <filter val="1.415294118"/>
        <filter val="1.420631579"/>
        <filter val="1.422352941"/>
        <filter val="1.428378378"/>
        <filter val="1.433533569"/>
        <filter val="1.434031972"/>
        <filter val="1.434782188"/>
        <filter val="1.434971098"/>
        <filter val="1.435405405"/>
        <filter val="1.435407725"/>
        <filter val="1.436367521"/>
        <filter val="1.436666667"/>
        <filter val="1.442811245"/>
        <filter val="1.443809524"/>
        <filter val="1.4442"/>
        <filter val="1.444713494"/>
        <filter val="1.445576208"/>
        <filter val="1.445576923"/>
        <filter val="1.445821372"/>
        <filter val="1.446517857"/>
        <filter val="1.447244444"/>
        <filter val="1.45"/>
        <filter val="1.454710145"/>
        <filter val="1.457166667"/>
        <filter val="1.45810219"/>
        <filter val="1.458571429"/>
        <filter val="1.458768769"/>
        <filter val="1.460332326"/>
        <filter val="1.46327044"/>
        <filter val="1.465253165"/>
        <filter val="1.465714286"/>
        <filter val="1.4690625"/>
        <filter val="1.475"/>
        <filter val="1.47625"/>
        <filter val="1.479246468"/>
        <filter val="1.479261364"/>
        <filter val="1.479640625"/>
        <filter val="1.480342857"/>
        <filter val="1.4825"/>
        <filter val="1.483333333"/>
        <filter val="1.483608414"/>
        <filter val="1.483784219"/>
        <filter val="1.487278351"/>
        <filter val="1.488181818"/>
        <filter val="1.488542094"/>
        <filter val="1.49"/>
        <filter val="1.495454545"/>
        <filter val="1.495483871"/>
        <filter val="1.499264706"/>
        <filter val="1.50045"/>
        <filter val="1.500527638"/>
        <filter val="1.502154088"/>
        <filter val="1.502535211"/>
        <filter val="1.50279732"/>
        <filter val="1.502888889"/>
        <filter val="1.502903226"/>
        <filter val="1.502912458"/>
        <filter val="1.503333333"/>
        <filter val="1.503933579"/>
        <filter val="1.50425816"/>
        <filter val="1.504505929"/>
        <filter val="1.505777778"/>
        <filter val="1.506023622"/>
        <filter val="1.508872727"/>
        <filter val="1.51"/>
        <filter val="1.510869565"/>
        <filter val="1.511510464"/>
        <filter val="1.512146739"/>
        <filter val="1.513333333"/>
        <filter val="1.513371126"/>
        <filter val="1.513890578"/>
        <filter val="1.516294964"/>
        <filter val="1.518387097"/>
        <filter val="1.519538462"/>
        <filter val="1.522394366"/>
        <filter val="1.522803738"/>
        <filter val="1.5259375"/>
        <filter val="1.527076923"/>
        <filter val="1.527424242"/>
        <filter val="1.529699248"/>
        <filter val="1.531450382"/>
        <filter val="1.531592233"/>
        <filter val="1.531875"/>
        <filter val="1.532949219"/>
        <filter val="1.5334375"/>
        <filter val="1.533636364"/>
        <filter val="1.534134988"/>
        <filter val="1.534625483"/>
        <filter val="1.539583333"/>
        <filter val="1.541875"/>
        <filter val="1.545555556"/>
        <filter val="1.545949367"/>
        <filter val="1.5464375"/>
        <filter val="1.548"/>
        <filter val="1.548459119"/>
        <filter val="1.5496875"/>
        <filter val="1.551365188"/>
        <filter val="1.553333333"/>
        <filter val="1.553421053"/>
        <filter val="1.553670886"/>
        <filter val="1.55377551"/>
        <filter val="1.553915344"/>
        <filter val="1.556"/>
        <filter val="1.559787234"/>
        <filter val="1.560740741"/>
        <filter val="1.560904977"/>
        <filter val="1.561621622"/>
        <filter val="1.567027027"/>
        <filter val="1.567262164"/>
        <filter val="1.567446809"/>
        <filter val="1.567474453"/>
        <filter val="1.567570093"/>
        <filter val="1.568461538"/>
        <filter val="1.569772727"/>
        <filter val="1.5704"/>
        <filter val="1.570877193"/>
        <filter val="1.571724138"/>
        <filter val="1.572294118"/>
        <filter val="1.574864865"/>
        <filter val="1.576153846"/>
        <filter val="1.5775"/>
        <filter val="1.578266667"/>
        <filter val="1.579655172"/>
        <filter val="1.580434783"/>
        <filter val="1.581050847"/>
        <filter val="1.581512605"/>
        <filter val="1.5824375"/>
        <filter val="1.582586207"/>
        <filter val="1.583113208"/>
        <filter val="1.583333333"/>
        <filter val="1.583547297"/>
        <filter val="1.587033898"/>
        <filter val="1.588140496"/>
        <filter val="1.588434783"/>
        <filter val="1.589030471"/>
        <filter val="1.590202703"/>
        <filter val="1.590285714"/>
        <filter val="1.591111111"/>
        <filter val="1.592"/>
        <filter val="1.59226087"/>
        <filter val="1.592753623"/>
        <filter val="1.593061224"/>
        <filter val="1.593246753"/>
        <filter val="1.593793103"/>
        <filter val="1.599583333"/>
        <filter val="1.599875"/>
        <filter val="1.600724638"/>
        <filter val="1.601187215"/>
        <filter val="1.601724138"/>
        <filter val="1.601818182"/>
        <filter val="1.6025"/>
        <filter val="1.6075"/>
        <filter val="1.610416667"/>
        <filter val="1.613960674"/>
        <filter val="1.615056497"/>
        <filter val="1.615897436"/>
        <filter val="1.617785548"/>
        <filter val="1.618110236"/>
        <filter val="1.618283063"/>
        <filter val="1.61962963"/>
        <filter val="1.61969697"/>
        <filter val="1.621614907"/>
        <filter val="1.621774194"/>
        <filter val="1.622857143"/>
        <filter val="1.622988506"/>
        <filter val="1.623846154"/>
        <filter val="1.624277457"/>
        <filter val="1.626829268"/>
        <filter val="1.627794118"/>
        <filter val="1.627878788"/>
        <filter val="1.629558824"/>
        <filter val="1.631428571"/>
        <filter val="1.631666667"/>
        <filter val="1.631703704"/>
        <filter val="1.631968085"/>
        <filter val="1.634"/>
        <filter val="1.637045455"/>
        <filter val="1.637647059"/>
        <filter val="1.63981982"/>
        <filter val="1.639833333"/>
        <filter val="1.64"/>
        <filter val="1.640402194"/>
        <filter val="1.641286765"/>
        <filter val="1.642"/>
        <filter val="1.645227273"/>
        <filter val="1.646545455"/>
        <filter val="1.64755102"/>
        <filter val="1.654"/>
        <filter val="1.654705882"/>
        <filter val="1.655324675"/>
        <filter val="1.655714286"/>
        <filter val="1.656912281"/>
        <filter val="1.657536765"/>
        <filter val="1.657908497"/>
        <filter val="1.658308824"/>
        <filter val="1.659242144"/>
        <filter val="1.659335664"/>
        <filter val="1.65967033"/>
        <filter val="1.661714286"/>
        <filter val="1.662"/>
        <filter val="1.662941176"/>
        <filter val="1.67"/>
        <filter val="1.671578947"/>
        <filter val="1.671627907"/>
        <filter val="1.679824561"/>
        <filter val="1.68"/>
        <filter val="1.684705882"/>
        <filter val="1.685376344"/>
        <filter val="1.688809524"/>
        <filter val="1.688888889"/>
        <filter val="1.689769231"/>
        <filter val="1.690526316"/>
        <filter val="1.692115385"/>
        <filter val="1.694"/>
        <filter val="1.694418605"/>
        <filter val="1.697142857"/>
        <filter val="1.69875"/>
        <filter val="1.698947368"/>
        <filter val="1.699512761"/>
        <filter val="1.7"/>
        <filter val="1.700069284"/>
        <filter val="1.700097087"/>
        <filter val="1.700114943"/>
        <filter val="1.701325843"/>
        <filter val="1.70150289"/>
        <filter val="1.702147651"/>
        <filter val="1.702666667"/>
        <filter val="1.7036875"/>
        <filter val="1.705666667"/>
        <filter val="1.70591195"/>
        <filter val="1.706516854"/>
        <filter val="1.7075"/>
        <filter val="1.710444444"/>
        <filter val="1.712916667"/>
        <filter val="1.714782609"/>
        <filter val="1.71505618"/>
        <filter val="1.715133333"/>
        <filter val="1.71795"/>
        <filter val="1.718040201"/>
        <filter val="1.718120805"/>
        <filter val="1.718888889"/>
        <filter val="1.72125"/>
        <filter val="1.72326087"/>
        <filter val="1.723409962"/>
        <filter val="1.725381679"/>
        <filter val="1.732121212"/>
        <filter val="1.732491468"/>
        <filter val="1.73375"/>
        <filter val="1.734444444"/>
        <filter val="1.735204082"/>
        <filter val="1.735454545"/>
        <filter val="1.740757576"/>
        <filter val="1.7425"/>
        <filter val="1.743333333"/>
        <filter val="1.743636364"/>
        <filter val="1.745555556"/>
        <filter val="1.750064516"/>
        <filter val="1.751131222"/>
        <filter val="1.751936937"/>
        <filter val="1.752727273"/>
        <filter val="1.754074074"/>
        <filter val="1.763846154"/>
        <filter val="1.76509434"/>
        <filter val="1.767468354"/>
        <filter val="1.772692308"/>
        <filter val="1.772915663"/>
        <filter val="1.773189448"/>
        <filter val="1.783266667"/>
        <filter val="1.78420354"/>
        <filter val="1.788940397"/>
        <filter val="1.790841751"/>
        <filter val="1.791933333"/>
        <filter val="1.793724832"/>
        <filter val="1.806842105"/>
        <filter val="1.808509317"/>
        <filter val="1.8108125"/>
        <filter val="1.812264151"/>
        <filter val="1.813333333"/>
        <filter val="1.81386423"/>
        <filter val="1.814356955"/>
        <filter val="1.815789474"/>
        <filter val="1.816075949"/>
        <filter val="1.8164"/>
        <filter val="1.821320755"/>
        <filter val="1.822222222"/>
        <filter val="1.825063291"/>
        <filter val="1.8254"/>
        <filter val="1.82788162"/>
        <filter val="1.828787879"/>
        <filter val="1.830250784"/>
        <filter val="1.836337209"/>
        <filter val="1.837878788"/>
        <filter val="1.837953216"/>
        <filter val="1.841243243"/>
        <filter val="1.842065217"/>
        <filter val="1.845882353"/>
        <filter val="1.851814346"/>
        <filter val="1.853214286"/>
        <filter val="1.855294118"/>
        <filter val="1.855530726"/>
        <filter val="1.856741573"/>
        <filter val="1.857064846"/>
        <filter val="1.85725"/>
        <filter val="1.857862069"/>
        <filter val="1.859901961"/>
        <filter val="1.859965986"/>
        <filter val="1.86004878"/>
        <filter val="1.861428571"/>
        <filter val="1.861527778"/>
        <filter val="1.863613445"/>
        <filter val="1.866644444"/>
        <filter val="1.867632743"/>
        <filter val="1.870714286"/>
        <filter val="1.872282609"/>
        <filter val="1.874935897"/>
        <filter val="1.876451613"/>
        <filter val="1.877677419"/>
        <filter val="1.877837838"/>
        <filter val="1.878030303"/>
        <filter val="1.881630435"/>
        <filter val="1.882153846"/>
        <filter val="1.882222222"/>
        <filter val="1.882977099"/>
        <filter val="1.883464052"/>
        <filter val="1.885806452"/>
        <filter val="1.886062992"/>
        <filter val="1.886447368"/>
        <filter val="1.887297297"/>
        <filter val="1.888222222"/>
        <filter val="1.889296482"/>
        <filter val="1.889309091"/>
        <filter val="1.889444444"/>
        <filter val="1.891111111"/>
        <filter val="1.891538462"/>
        <filter val="1.891587302"/>
        <filter val="1.891811594"/>
        <filter val="1.892155172"/>
        <filter val="1.893769559"/>
        <filter val="1.893913043"/>
        <filter val="1.89509915"/>
        <filter val="1.896072961"/>
        <filter val="1.897371795"/>
        <filter val="1.897555556"/>
        <filter val="1.899130435"/>
        <filter val="1.903333333"/>
        <filter val="1.909057851"/>
        <filter val="1.909095395"/>
        <filter val="1.915306122"/>
        <filter val="1.9168"/>
        <filter val="1.918275862"/>
        <filter val="1.920181818"/>
        <filter val="1.920679612"/>
        <filter val="1.92254902"/>
        <filter val="1.923697917"/>
        <filter val="1.924188482"/>
        <filter val="1.924795918"/>
        <filter val="1.924818182"/>
        <filter val="1.9257"/>
        <filter val="1.925778894"/>
        <filter val="1.926027397"/>
        <filter val="1.927234043"/>
        <filter val="1.927765957"/>
        <filter val="1.929152542"/>
        <filter val="1.929818182"/>
        <filter val="1.929901961"/>
        <filter val="1.931357143"/>
        <filter val="1.932156863"/>
        <filter val="1.932844037"/>
        <filter val="1.935616438"/>
        <filter val="1.9375"/>
        <filter val="1.939800995"/>
        <filter val="1.93980198"/>
        <filter val="1.94"/>
        <filter val="1.940181818"/>
        <filter val="1.941293103"/>
        <filter val="1.942424242"/>
        <filter val="1.942575107"/>
        <filter val="1.942639594"/>
        <filter val="1.947142857"/>
        <filter val="1.949818182"/>
        <filter val="1.95"/>
        <filter val="1.962301587"/>
        <filter val="1.963333333"/>
        <filter val="1.965"/>
        <filter val="1.96824"/>
        <filter val="1.968571429"/>
        <filter val="1.970538922"/>
        <filter val="1.971428571"/>
        <filter val="1.971666667"/>
        <filter val="1.973333333"/>
        <filter val="1.975"/>
        <filter val="1.978611111"/>
        <filter val="1.981167883"/>
        <filter val="1.981428571"/>
        <filter val="1.981666667"/>
        <filter val="1.982587413"/>
        <filter val="1.985882353"/>
        <filter val="1.98724234"/>
        <filter val="1.987409471"/>
        <filter val="1.988333333"/>
        <filter val="1.988487395"/>
        <filter val="1.988655462"/>
        <filter val="1.995329949"/>
        <filter val="1.995561224"/>
        <filter val="1.998333333"/>
        <filter val="10.19519737"/>
        <filter val="10.21192053"/>
        <filter val="10.2521519"/>
        <filter val="10.29926829"/>
        <filter val="10.30316456"/>
        <filter val="10.34825"/>
        <filter val="10.3504878"/>
        <filter val="10.36176101"/>
        <filter val="10.75340426"/>
        <filter val="10.80680851"/>
        <filter val="12.18468085"/>
        <filter val="12.24531915"/>
        <filter val="13.62421053"/>
        <filter val="13.69210526"/>
        <filter val="13.86691358"/>
        <filter val="13.93592593"/>
        <filter val="17.40636364"/>
        <filter val="17.49272727"/>
        <filter val="2.001777778"/>
        <filter val="2.002857143"/>
        <filter val="2.006916525"/>
        <filter val="2.007243151"/>
        <filter val="2.011777778"/>
        <filter val="2.012857143"/>
        <filter val="2.016666667"/>
        <filter val="2.018333333"/>
        <filter val="2.022115385"/>
        <filter val="2.023018018"/>
        <filter val="2.023946188"/>
        <filter val="2.024861111"/>
        <filter val="2.026666667"/>
        <filter val="2.027635009"/>
        <filter val="2.028333333"/>
        <filter val="2.028932584"/>
        <filter val="2.028951049"/>
        <filter val="2.030162162"/>
        <filter val="2.03096"/>
        <filter val="2.031086957"/>
        <filter val="2.032115385"/>
        <filter val="2.032368421"/>
        <filter val="2.037177419"/>
        <filter val="2.040512821"/>
        <filter val="2.041172414"/>
        <filter val="2.042058824"/>
        <filter val="2.042368421"/>
        <filter val="2.044688645"/>
        <filter val="2.045138889"/>
        <filter val="2.045862069"/>
        <filter val="2.048215962"/>
        <filter val="2.048380952"/>
        <filter val="2.048785047"/>
        <filter val="2.048815166"/>
        <filter val="2.050769231"/>
        <filter val="2.053669251"/>
        <filter val="2.05412987"/>
        <filter val="2.054137931"/>
        <filter val="2.056206897"/>
        <filter val="2.058194444"/>
        <filter val="2.061363636"/>
        <filter val="2.065135135"/>
        <filter val="2.067323944"/>
        <filter val="2.071282288"/>
        <filter val="2.07135"/>
        <filter val="2.071428571"/>
        <filter val="2.071457286"/>
        <filter val="2.071702128"/>
        <filter val="2.071818182"/>
        <filter val="2.072029385"/>
        <filter val="2.075405405"/>
        <filter val="2.076"/>
        <filter val="2.081904762"/>
        <filter val="2.082222222"/>
        <filter val="2.083809524"/>
        <filter val="2.083992537"/>
        <filter val="2.084521277"/>
        <filter val="2.086"/>
        <filter val="2.086579926"/>
        <filter val="2.088157761"/>
        <filter val="2.088273126"/>
        <filter val="2.08828479"/>
        <filter val="2.089630872"/>
        <filter val="2.091498371"/>
        <filter val="2.091630037"/>
        <filter val="2.092222222"/>
        <filter val="2.092780847"/>
        <filter val="2.093010033"/>
        <filter val="2.093529412"/>
        <filter val="2.099641256"/>
        <filter val="2.100669643"/>
        <filter val="2.104"/>
        <filter val="2.104666667"/>
        <filter val="2.107142857"/>
        <filter val="2.111848739"/>
        <filter val="2.117142857"/>
        <filter val="2.118549618"/>
        <filter val="2.119411765"/>
        <filter val="2.124307692"/>
        <filter val="2.128837209"/>
        <filter val="2.13"/>
        <filter val="2.132062044"/>
        <filter val="2.133192661"/>
        <filter val="2.136666667"/>
        <filter val="2.136923077"/>
        <filter val="2.139534884"/>
        <filter val="2.141666667"/>
        <filter val="2.142797927"/>
        <filter val="2.14328125"/>
        <filter val="2.146666667"/>
        <filter val="2.147692308"/>
        <filter val="2.1509375"/>
        <filter val="2.151666667"/>
        <filter val="2.151764706"/>
        <filter val="2.153537415"/>
        <filter val="2.157534247"/>
        <filter val="2.158333333"/>
        <filter val="2.160847458"/>
        <filter val="2.1615625"/>
        <filter val="2.162352941"/>
        <filter val="2.164057971"/>
        <filter val="2.166967509"/>
        <filter val="2.168333333"/>
        <filter val="2.168421053"/>
        <filter val="2.171525424"/>
        <filter val="2.176431227"/>
        <filter val="2.178947368"/>
        <filter val="2.179148148"/>
        <filter val="2.181122449"/>
        <filter val="2.183421053"/>
        <filter val="2.184513274"/>
        <filter val="2.184516129"/>
        <filter val="2.189583333"/>
        <filter val="2.190193548"/>
        <filter val="2.191938776"/>
        <filter val="2.193125"/>
        <filter val="2.193506494"/>
        <filter val="2.194210526"/>
        <filter val="2.195322581"/>
        <filter val="2.195609756"/>
        <filter val="2.195833333"/>
        <filter val="2.196923077"/>
        <filter val="2.199137931"/>
        <filter val="2.20020979"/>
        <filter val="2.200416667"/>
        <filter val="2.203809524"/>
        <filter val="2.205712644"/>
        <filter val="2.206544622"/>
        <filter val="2.206585366"/>
        <filter val="2.207948718"/>
        <filter val="2.20875"/>
        <filter val="2.21"/>
        <filter val="2.214761905"/>
        <filter val="2.216524164"/>
        <filter val="2.217925234"/>
        <filter val="2.218953488"/>
        <filter val="2.22"/>
        <filter val="2.220845771"/>
        <filter val="2.2209"/>
        <filter val="2.221056338"/>
        <filter val="2.221157025"/>
        <filter val="2.222202899"/>
        <filter val="2.222542373"/>
        <filter val="2.223454545"/>
        <filter val="2.224081633"/>
        <filter val="2.224177215"/>
        <filter val="2.224736842"/>
        <filter val="2.225376344"/>
        <filter val="2.225744681"/>
        <filter val="2.228350515"/>
        <filter val="2.228583333"/>
        <filter val="2.23"/>
        <filter val="2.2316122"/>
        <filter val="2.231666667"/>
        <filter val="2.232727273"/>
        <filter val="2.234545455"/>
        <filter val="2.235492228"/>
        <filter val="2.235789474"/>
        <filter val="2.236015625"/>
        <filter val="2.236451613"/>
        <filter val="2.236677419"/>
        <filter val="2.236709402"/>
        <filter val="2.238255319"/>
        <filter val="2.239484536"/>
        <filter val="2.239586207"/>
        <filter val="2.240064935"/>
        <filter val="2.243170732"/>
        <filter val="2.243333333"/>
        <filter val="2.243958333"/>
        <filter val="2.245250836"/>
        <filter val="2.246292135"/>
        <filter val="2.2468"/>
        <filter val="2.2489"/>
        <filter val="2.250327869"/>
        <filter val="2.251176471"/>
        <filter val="2.251479643"/>
        <filter val="2.251516966"/>
        <filter val="2.252345679"/>
        <filter val="2.253081761"/>
        <filter val="2.256107595"/>
        <filter val="2.25741573"/>
        <filter val="2.258"/>
        <filter val="2.262352941"/>
        <filter val="2.263580247"/>
        <filter val="2.26971831"/>
        <filter val="2.271689394"/>
        <filter val="2.272498096"/>
        <filter val="2.273125"/>
        <filter val="2.274830508"/>
        <filter val="2.275623003"/>
        <filter val="2.278707224"/>
        <filter val="2.279685039"/>
        <filter val="2.28"/>
        <filter val="2.280985915"/>
        <filter val="2.281363636"/>
        <filter val="2.282983871"/>
        <filter val="2.284071429"/>
        <filter val="2.289136691"/>
        <filter val="2.290162602"/>
        <filter val="2.292"/>
        <filter val="2.2925"/>
        <filter val="2.292532189"/>
        <filter val="2.294"/>
        <filter val="2.294102564"/>
        <filter val="2.296382979"/>
        <filter val="2.299032258"/>
        <filter val="2.301826163"/>
        <filter val="2.302559576"/>
        <filter val="2.305"/>
        <filter val="2.305555556"/>
        <filter val="2.306"/>
        <filter val="2.307765957"/>
        <filter val="2.31"/>
        <filter val="2.315"/>
        <filter val="2.315428571"/>
        <filter val="2.316005222"/>
        <filter val="2.317222222"/>
        <filter val="2.3215"/>
        <filter val="2.321818182"/>
        <filter val="2.3225"/>
        <filter val="2.322890625"/>
        <filter val="2.323481675"/>
        <filter val="2.326"/>
        <filter val="2.330420168"/>
        <filter val="2.332203791"/>
        <filter val="2.332352941"/>
        <filter val="2.332759434"/>
        <filter val="2.333636364"/>
        <filter val="2.336683673"/>
        <filter val="2.337025641"/>
        <filter val="2.33736413"/>
        <filter val="2.337789474"/>
        <filter val="2.338"/>
        <filter val="2.338497268"/>
        <filter val="2.338506787"/>
        <filter val="2.339248826"/>
        <filter val="2.33954955"/>
        <filter val="2.339906542"/>
        <filter val="2.341188811"/>
        <filter val="2.341702128"/>
        <filter val="2.343646409"/>
        <filter val="2.343823529"/>
        <filter val="2.344545455"/>
        <filter val="2.345"/>
        <filter val="2.346478873"/>
        <filter val="2.347149533"/>
        <filter val="2.3474"/>
        <filter val="2.348032787"/>
        <filter val="2.348954248"/>
        <filter val="2.349968652"/>
        <filter val="2.352"/>
        <filter val="2.352697368"/>
        <filter val="2.353091483"/>
        <filter val="2.353404255"/>
        <filter val="2.356161616"/>
        <filter val="2.358241758"/>
        <filter val="2.358964143"/>
        <filter val="2.361309524"/>
        <filter val="2.364"/>
        <filter val="2.369653069"/>
        <filter val="2.369666667"/>
        <filter val="2.37"/>
        <filter val="2.370022148"/>
        <filter val="2.371312018"/>
        <filter val="2.381008065"/>
        <filter val="2.382363636"/>
        <filter val="2.383253012"/>
        <filter val="2.385"/>
        <filter val="2.38535014"/>
        <filter val="2.386585366"/>
        <filter val="2.386901408"/>
        <filter val="2.388181818"/>
        <filter val="2.391940299"/>
        <filter val="2.3924"/>
        <filter val="2.398536585"/>
        <filter val="2.4"/>
        <filter val="2.400555015"/>
        <filter val="2.400809109"/>
        <filter val="2.403371429"/>
        <filter val="2.403880597"/>
        <filter val="2.4043"/>
        <filter val="2.405229885"/>
        <filter val="2.406781609"/>
        <filter val="2.406829268"/>
        <filter val="2.407419355"/>
        <filter val="2.407804878"/>
        <filter val="2.414"/>
        <filter val="2.415491803"/>
        <filter val="2.418150289"/>
        <filter val="2.418735632"/>
        <filter val="2.418780488"/>
        <filter val="2.419354839"/>
        <filter val="2.420174419"/>
        <filter val="2.4208"/>
        <filter val="2.425079365"/>
        <filter val="2.426"/>
        <filter val="2.4324"/>
        <filter val="2.4328"/>
        <filter val="2.434824121"/>
        <filter val="2.435"/>
        <filter val="2.43980198"/>
        <filter val="2.447666667"/>
        <filter val="2.451644737"/>
        <filter val="2.451980198"/>
        <filter val="2.453461538"/>
        <filter val="2.454285714"/>
        <filter val="2.455695364"/>
        <filter val="2.455813953"/>
        <filter val="2.4575"/>
        <filter val="2.459888889"/>
        <filter val="2.464394904"/>
        <filter val="2.465769231"/>
        <filter val="2.466428571"/>
        <filter val="2.466470588"/>
        <filter val="2.467916667"/>
        <filter val="2.468139535"/>
        <filter val="2.47"/>
        <filter val="2.472972973"/>
        <filter val="2.476778523"/>
        <filter val="2.478817204"/>
        <filter val="2.478823529"/>
        <filter val="2.479035088"/>
        <filter val="2.480480349"/>
        <filter val="2.480769231"/>
        <filter val="2.482"/>
        <filter val="2.484147795"/>
        <filter val="2.484661922"/>
        <filter val="2.485"/>
        <filter val="2.48527027"/>
        <filter val="2.491182796"/>
        <filter val="2.491225434"/>
        <filter val="2.492068966"/>
        <filter val="2.492094361"/>
        <filter val="2.492926829"/>
        <filter val="2.494333333"/>
        <filter val="2.495"/>
        <filter val="2.495362776"/>
        <filter val="2.496315789"/>
        <filter val="2.49882716"/>
        <filter val="2.501925466"/>
        <filter val="2.505365854"/>
        <filter val="2.506618705"/>
        <filter val="2.508644068"/>
        <filter val="2.508947368"/>
        <filter val="2.5115625"/>
        <filter val="2.511971831"/>
        <filter val="2.512318841"/>
        <filter val="2.512601351"/>
        <filter val="2.516171171"/>
        <filter val="2.517234043"/>
        <filter val="2.51735426"/>
        <filter val="2.5178"/>
        <filter val="2.518571429"/>
        <filter val="2.520418994"/>
        <filter val="2.521875"/>
        <filter val="2.522022472"/>
        <filter val="2.5240625"/>
        <filter val="2.528468468"/>
        <filter val="2.5304"/>
        <filter val="2.531428571"/>
        <filter val="2.532577904"/>
        <filter val="2.534375"/>
        <filter val="2.534387464"/>
        <filter val="2.538818182"/>
        <filter val="2.54734375"/>
        <filter val="2.548490566"/>
        <filter val="2.550038911"/>
        <filter val="2.553636364"/>
        <filter val="2.554"/>
        <filter val="2.5575"/>
        <filter val="2.559133127"/>
        <filter val="2.560416667"/>
        <filter val="2.561132075"/>
        <filter val="2.562135922"/>
        <filter val="2.562336449"/>
        <filter val="2.562463768"/>
        <filter val="2.566363636"/>
        <filter val="2.5665"/>
        <filter val="2.569487179"/>
        <filter val="2.570277778"/>
        <filter val="2.572767296"/>
        <filter val="2.573125"/>
        <filter val="2.576202532"/>
        <filter val="2.582307692"/>
        <filter val="2.584721485"/>
        <filter val="2.585653333"/>
        <filter val="2.587027027"/>
        <filter val="2.588"/>
        <filter val="2.588602941"/>
        <filter val="2.589308943"/>
        <filter val="2.589782609"/>
        <filter val="2.591659919"/>
        <filter val="2.591941392"/>
        <filter val="2.5978125"/>
        <filter val="2.6"/>
        <filter val="2.600666667"/>
        <filter val="2.602608696"/>
        <filter val="2.60352518"/>
        <filter val="2.606470588"/>
        <filter val="2.606666667"/>
        <filter val="2.607961783"/>
        <filter val="2.60921875"/>
        <filter val="2.610203562"/>
        <filter val="2.61056266"/>
        <filter val="2.610625"/>
        <filter val="2.611698718"/>
        <filter val="2.613214286"/>
        <filter val="2.613333333"/>
        <filter val="2.615838323"/>
        <filter val="2.6175"/>
        <filter val="2.619090909"/>
        <filter val="2.6196875"/>
        <filter val="2.62"/>
        <filter val="2.62625"/>
        <filter val="2.628051948"/>
        <filter val="2.63"/>
        <filter val="2.631409836"/>
        <filter val="2.631818182"/>
        <filter val="2.631942446"/>
        <filter val="2.6328125"/>
        <filter val="2.635676568"/>
        <filter val="2.6371875"/>
        <filter val="2.637898551"/>
        <filter val="2.641168831"/>
        <filter val="2.641962865"/>
        <filter val="2.642755102"/>
        <filter val="2.642906667"/>
        <filter val="2.643179487"/>
        <filter val="2.648125"/>
        <filter val="2.65"/>
        <filter val="2.6503125"/>
        <filter val="2.651223242"/>
        <filter val="2.653807107"/>
        <filter val="2.654132653"/>
        <filter val="2.654338462"/>
        <filter val="2.654802867"/>
        <filter val="2.658464286"/>
        <filter val="2.660384615"/>
        <filter val="2.66125"/>
        <filter val="2.6625"/>
        <filter val="2.667142857"/>
        <filter val="2.668340426"/>
        <filter val="2.668974359"/>
        <filter val="2.670254237"/>
        <filter val="2.673461538"/>
        <filter val="2.674015152"/>
        <filter val="2.675833333"/>
        <filter val="2.682307692"/>
        <filter val="2.68703125"/>
        <filter val="2.687476636"/>
        <filter val="2.70046875"/>
        <filter val="2.703947368"/>
        <filter val="2.705714286"/>
        <filter val="2.705945946"/>
        <filter val="2.707173913"/>
        <filter val="2.707384615"/>
        <filter val="2.708205128"/>
        <filter val="2.70828"/>
        <filter val="2.708410596"/>
        <filter val="2.710421456"/>
        <filter val="2.710916335"/>
        <filter val="2.717224199"/>
        <filter val="2.719142857"/>
        <filter val="2.720880682"/>
        <filter val="2.72106383"/>
        <filter val="2.721328671"/>
        <filter val="2.721794872"/>
        <filter val="2.722727273"/>
        <filter val="2.722885714"/>
        <filter val="2.726901408"/>
        <filter val="2.731428571"/>
        <filter val="2.73362069"/>
        <filter val="2.736363636"/>
        <filter val="2.743333333"/>
        <filter val="2.745714286"/>
        <filter val="2.747241379"/>
        <filter val="2.757037037"/>
        <filter val="2.767803922"/>
        <filter val="2.770703125"/>
        <filter val="2.776612903"/>
        <filter val="2.782535211"/>
        <filter val="2.78411215"/>
        <filter val="2.785208054"/>
        <filter val="2.788837209"/>
        <filter val="2.789393939"/>
        <filter val="2.79"/>
        <filter val="2.790483871"/>
        <filter val="2.794117647"/>
        <filter val="2.796338028"/>
        <filter val="2.798148148"/>
        <filter val="2.799850746"/>
        <filter val="2.799856209"/>
        <filter val="2.80064389"/>
        <filter val="2.802790698"/>
        <filter val="2.803333333"/>
        <filter val="2.803703704"/>
        <filter val="2.805"/>
        <filter val="2.808235294"/>
        <filter val="2.812222222"/>
        <filter val="2.813452769"/>
        <filter val="2.813731343"/>
        <filter val="2.817835052"/>
        <filter val="2.817868852"/>
        <filter val="2.818445596"/>
        <filter val="2.819114583"/>
        <filter val="2.83185567"/>
        <filter val="2.83952381"/>
        <filter val="2.84"/>
        <filter val="2.843071161"/>
        <filter val="2.843199498"/>
        <filter val="2.853194444"/>
        <filter val="2.853333333"/>
        <filter val="2.853809524"/>
        <filter val="2.854"/>
        <filter val="2.8540625"/>
        <filter val="2.854193548"/>
        <filter val="2.857910448"/>
        <filter val="2.859512195"/>
        <filter val="2.861164384"/>
        <filter val="2.866176471"/>
        <filter val="2.86662069"/>
        <filter val="2.867487179"/>
        <filter val="2.867989691"/>
        <filter val="2.868602151"/>
        <filter val="2.869837838"/>
        <filter val="2.872089552"/>
        <filter val="2.873780488"/>
        <filter val="2.880294118"/>
        <filter val="2.880855457"/>
        <filter val="2.88137931"/>
        <filter val="2.883620178"/>
        <filter val="2.886777409"/>
        <filter val="2.89"/>
        <filter val="2.891523179"/>
        <filter val="2.892"/>
        <filter val="2.894486486"/>
        <filter val="2.895815217"/>
        <filter val="2.895862069"/>
        <filter val="2.896714286"/>
        <filter val="2.897086957"/>
        <filter val="2.898917749"/>
        <filter val="2.899684211"/>
        <filter val="2.902929293"/>
        <filter val="2.903625"/>
        <filter val="2.905"/>
        <filter val="2.905151515"/>
        <filter val="2.905431472"/>
        <filter val="2.906333333"/>
        <filter val="2.910709877"/>
        <filter val="2.911142857"/>
        <filter val="2.913111111"/>
        <filter val="2.913333333"/>
        <filter val="2.914105263"/>
        <filter val="2.914285714"/>
        <filter val="2.915080214"/>
        <filter val="2.915344828"/>
        <filter val="2.916236559"/>
        <filter val="2.917373737"/>
        <filter val="2.917407407"/>
        <filter val="2.918125"/>
        <filter val="2.920961538"/>
        <filter val="2.927555556"/>
        <filter val="2.927878788"/>
        <filter val="2.929827586"/>
        <filter val="2.931851852"/>
        <filter val="2.932857143"/>
        <filter val="2.935576923"/>
        <filter val="2.9454"/>
        <filter val="2.946442308"/>
        <filter val="2.947672414"/>
        <filter val="2.948717949"/>
        <filter val="2.949278351"/>
        <filter val="2.954886364"/>
        <filter val="2.957757576"/>
        <filter val="2.959396552"/>
        <filter val="2.961036585"/>
        <filter val="2.963917526"/>
        <filter val="2.964930748"/>
        <filter val="2.966685237"/>
        <filter val="2.969545455"/>
        <filter val="2.982"/>
        <filter val="2.982406417"/>
        <filter val="2.983602151"/>
        <filter val="2.994927536"/>
        <filter val="2.99675"/>
        <filter val="3.002068966"/>
        <filter val="3.002461538"/>
        <filter val="3.00352459"/>
        <filter val="3.009855072"/>
        <filter val="3.010357143"/>
        <filter val="3.013217391"/>
        <filter val="3.01338843"/>
        <filter val="3.017384615"/>
        <filter val="3.017730496"/>
        <filter val="3.02"/>
        <filter val="3.020218978"/>
        <filter val="3.022014134"/>
        <filter val="3.025357143"/>
        <filter val="3.027352941"/>
        <filter val="3.032204969"/>
        <filter val="3.032222222"/>
        <filter val="3.033870968"/>
        <filter val="3.034444444"/>
        <filter val="3.035"/>
        <filter val="3.0360625"/>
        <filter val="3.040338983"/>
        <filter val="3.047777778"/>
        <filter val="3.049032258"/>
        <filter val="3.049826087"/>
        <filter val="3.05"/>
        <filter val="3.053297872"/>
        <filter val="3.054438503"/>
        <filter val="3.055423729"/>
        <filter val="3.0571875"/>
        <filter val="3.061315789"/>
        <filter val="3.06804878"/>
        <filter val="3.070285714"/>
        <filter val="3.071595092"/>
        <filter val="3.07234375"/>
        <filter val="3.074"/>
        <filter val="3.085428571"/>
        <filter val="3.0892"/>
        <filter val="3.09"/>
        <filter val="3.090263158"/>
        <filter val="3.090555556"/>
        <filter val="3.090952381"/>
        <filter val="3.1"/>
        <filter val="3.101312217"/>
        <filter val="3.1044"/>
        <filter val="3.105526316"/>
        <filter val="3.105833333"/>
        <filter val="3.106190476"/>
        <filter val="3.1069"/>
        <filter val="3.109117647"/>
        <filter val="3.110714286"/>
        <filter val="3.111506276"/>
        <filter val="3.120512821"/>
        <filter val="3.120701754"/>
        <filter val="3.1224"/>
        <filter val="3.122532751"/>
        <filter val="3.125081967"/>
        <filter val="3.126071429"/>
        <filter val="3.130769231"/>
        <filter val="3.1322"/>
        <filter val="3.135289256"/>
        <filter val="3.136153846"/>
        <filter val="3.140171674"/>
        <filter val="3.142307692"/>
        <filter val="3.146153846"/>
        <filter val="3.1478"/>
        <filter val="3.157741935"/>
        <filter val="3.159459459"/>
        <filter val="3.161494253"/>
        <filter val="3.170434783"/>
        <filter val="3.172363636"/>
        <filter val="3.173548387"/>
        <filter val="3.177241379"/>
        <filter val="3.179673913"/>
        <filter val="3.181202186"/>
        <filter val="3.182857143"/>
        <filter val="3.186086957"/>
        <filter val="3.1905"/>
        <filter val="3.198571429"/>
        <filter val="3.199661017"/>
        <filter val="3.201931818"/>
        <filter val="3.204545455"/>
        <filter val="3.205806452"/>
        <filter val="3.20625"/>
        <filter val="3.206615385"/>
        <filter val="3.207164948"/>
        <filter val="3.214142857"/>
        <filter val="3.22"/>
        <filter val="3.221223022"/>
        <filter val="3.221428571"/>
        <filter val="3.2225"/>
        <filter val="3.223157895"/>
        <filter val="3.226818182"/>
        <filter val="3.235"/>
        <filter val="3.235714286"/>
        <filter val="3.237142857"/>
        <filter val="3.2375"/>
        <filter val="3.23878327"/>
        <filter val="3.239210526"/>
        <filter val="3.242152778"/>
        <filter val="3.242575758"/>
        <filter val="3.242840909"/>
        <filter val="3.246756757"/>
        <filter val="3.246944444"/>
        <filter val="3.248671329"/>
        <filter val="3.248947368"/>
        <filter val="3.25"/>
        <filter val="3.2502"/>
        <filter val="3.251153846"/>
        <filter val="3.25489011"/>
        <filter val="3.256685083"/>
        <filter val="3.257692308"/>
        <filter val="3.260833333"/>
        <filter val="3.262553191"/>
        <filter val="3.262972973"/>
        <filter val="3.263055556"/>
        <filter val="3.265263158"/>
        <filter val="3.2664"/>
        <filter val="3.269571429"/>
        <filter val="3.270213675"/>
        <filter val="3.272318841"/>
        <filter val="3.272510638"/>
        <filter val="3.2752"/>
        <filter val="3.278366534"/>
        <filter val="3.279854015"/>
        <filter val="3.29453271"/>
        <filter val="3.295534884"/>
        <filter val="3.298518519"/>
        <filter val="3.302211538"/>
        <filter val="3.30277512"/>
        <filter val="3.3090625"/>
        <filter val="3.314814815"/>
        <filter val="3.315874126"/>
        <filter val="3.321168831"/>
        <filter val="3.322676056"/>
        <filter val="3.325625"/>
        <filter val="3.326448171"/>
        <filter val="3.3275"/>
        <filter val="3.327784522"/>
        <filter val="3.330952381"/>
        <filter val="3.332121212"/>
        <filter val="3.333333333"/>
        <filter val="3.337662338"/>
        <filter val="3.338482143"/>
        <filter val="3.33862069"/>
        <filter val="3.343928571"/>
        <filter val="3.347619048"/>
        <filter val="3.348787879"/>
        <filter val="3.35"/>
        <filter val="3.351891892"/>
        <filter val="3.353333333"/>
        <filter val="3.355172414"/>
        <filter val="3.361450382"/>
        <filter val="3.362222222"/>
        <filter val="3.367218045"/>
        <filter val="3.37"/>
        <filter val="3.370538462"/>
        <filter val="3.373493976"/>
        <filter val="3.375909091"/>
        <filter val="3.376880734"/>
        <filter val="3.378888889"/>
        <filter val="3.379300412"/>
        <filter val="3.382213115"/>
        <filter val="3.383333333"/>
        <filter val="3.391296296"/>
        <filter val="3.394757282"/>
        <filter val="3.396785714"/>
        <filter val="3.4"/>
        <filter val="3.400727273"/>
        <filter val="3.402359551"/>
        <filter val="3.404456522"/>
        <filter val="3.407142857"/>
        <filter val="3.411078431"/>
        <filter val="3.413333333"/>
        <filter val="3.413571429"/>
        <filter val="3.417142857"/>
        <filter val="3.417636364"/>
        <filter val="3.419325843"/>
        <filter val="3.421413043"/>
        <filter val="3.424285714"/>
        <filter val="3.424512195"/>
        <filter val="3.43037037"/>
        <filter val="3.43375"/>
        <filter val="3.438571429"/>
        <filter val="3.441585366"/>
        <filter val="3.447567568"/>
        <filter val="3.455714286"/>
        <filter val="3.456447368"/>
        <filter val="3.459191176"/>
        <filter val="3.462119205"/>
        <filter val="3.463663004"/>
        <filter val="3.466"/>
        <filter val="3.477608696"/>
        <filter val="3.48325"/>
        <filter val="3.4876"/>
        <filter val="3.4925"/>
        <filter val="3.495"/>
        <filter val="3.497053571"/>
        <filter val="3.5"/>
        <filter val="3.501641791"/>
        <filter val="3.504444444"/>
        <filter val="3.5048"/>
        <filter val="3.51"/>
        <filter val="3.511081081"/>
        <filter val="3.515"/>
        <filter val="3.519104478"/>
        <filter val="3.521919192"/>
        <filter val="3.524912281"/>
        <filter val="3.52755814"/>
        <filter val="3.538495575"/>
        <filter val="3.544565217"/>
        <filter val="3.545116279"/>
        <filter val="3.546284153"/>
        <filter val="3.571167883"/>
        <filter val="3.576875"/>
        <filter val="3.578181818"/>
        <filter val="3.579632353"/>
        <filter val="3.580298507"/>
        <filter val="3.584055944"/>
        <filter val="3.584074074"/>
        <filter val="3.596363636"/>
        <filter val="3.598059701"/>
        <filter val="3.600769231"/>
        <filter val="3.601"/>
        <filter val="3.601851852"/>
        <filter val="3.602222222"/>
        <filter val="3.605384615"/>
        <filter val="3.613846154"/>
        <filter val="3.617380952"/>
        <filter val="3.618846154"/>
        <filter val="3.619"/>
        <filter val="3.620222222"/>
        <filter val="3.620416667"/>
        <filter val="3.623461538"/>
        <filter val="3.625235602"/>
        <filter val="3.625671642"/>
        <filter val="3.626263158"/>
        <filter val="3.638333333"/>
        <filter val="3.63875"/>
        <filter val="3.642680412"/>
        <filter val="3.643419689"/>
        <filter val="3.643731343"/>
        <filter val="3.652666667"/>
        <filter val="3.656666667"/>
        <filter val="3.670833333"/>
        <filter val="3.671551724"/>
        <filter val="3.678995434"/>
        <filter val="3.679005525"/>
        <filter val="3.6805"/>
        <filter val="3.681111111"/>
        <filter val="3.689827586"/>
        <filter val="3.711699346"/>
        <filter val="3.717631579"/>
        <filter val="3.723333333"/>
        <filter val="3.728589744"/>
        <filter val="3.730201342"/>
        <filter val="3.732771084"/>
        <filter val="3.733617021"/>
        <filter val="3.736824324"/>
        <filter val="3.738490566"/>
        <filter val="3.743333333"/>
        <filter val="3.743544304"/>
        <filter val="3.747179487"/>
        <filter val="3.750054348"/>
        <filter val="3.751325301"/>
        <filter val="3.751857923"/>
        <filter val="3.75212766"/>
        <filter val="3.765833333"/>
        <filter val="3.773426573"/>
        <filter val="3.773801653"/>
        <filter val="3.77952381"/>
        <filter val="3.784166667"/>
        <filter val="3.786416667"/>
        <filter val="3.798253968"/>
        <filter val="3.8"/>
        <filter val="3.803"/>
        <filter val="3.819416667"/>
        <filter val="3.819642857"/>
        <filter val="3.82"/>
        <filter val="3.822489627"/>
        <filter val="3.82539267"/>
        <filter val="3.826473684"/>
        <filter val="3.826986301"/>
        <filter val="3.828609272"/>
        <filter val="3.82918239"/>
        <filter val="3.832269504"/>
        <filter val="3.834367089"/>
        <filter val="3.835066667"/>
        <filter val="3.838571429"/>
        <filter val="3.838947368"/>
        <filter val="3.840571429"/>
        <filter val="3.846027397"/>
        <filter val="3.846184211"/>
        <filter val="3.857894737"/>
        <filter val="3.86136"/>
        <filter val="3.8625"/>
        <filter val="3.863641975"/>
        <filter val="3.865263158"/>
        <filter val="3.868385093"/>
        <filter val="3.868673051"/>
        <filter val="3.870701513"/>
        <filter val="3.873225806"/>
        <filter val="3.876300578"/>
        <filter val="3.877826087"/>
        <filter val="3.879534884"/>
        <filter val="3.8815"/>
        <filter val="3.896363636"/>
        <filter val="3.896956522"/>
        <filter val="3.898157895"/>
        <filter val="3.899365079"/>
        <filter val="3.906603774"/>
        <filter val="3.910187793"/>
        <filter val="3.911261682"/>
        <filter val="3.911898734"/>
        <filter val="3.915135135"/>
        <filter val="3.915909091"/>
        <filter val="3.917777778"/>
        <filter val="3.926635514"/>
        <filter val="3.927195122"/>
        <filter val="3.927813953"/>
        <filter val="3.934592708"/>
        <filter val="3.934594595"/>
        <filter val="3.93584556"/>
        <filter val="3.937407407"/>
        <filter val="3.94"/>
        <filter val="3.943333333"/>
        <filter val="3.946707317"/>
        <filter val="3.9484"/>
        <filter val="3.9559375"/>
        <filter val="3.956300578"/>
        <filter val="3.956963351"/>
        <filter val="3.959593023"/>
        <filter val="3.959677419"/>
        <filter val="3.960666667"/>
        <filter val="3.961516588"/>
        <filter val="3.963333333"/>
        <filter val="3.968"/>
        <filter val="3.968928571"/>
        <filter val="3.977697842"/>
        <filter val="3.98"/>
        <filter val="3.991929825"/>
        <filter val="3.998571429"/>
        <filter val="3.999863014"/>
        <filter val="4.00904"/>
        <filter val="4.009580838"/>
        <filter val="4.011754386"/>
        <filter val="4.013795181"/>
        <filter val="4.018571429"/>
        <filter val="4.021370968"/>
        <filter val="4.052777778"/>
        <filter val="4.063333333"/>
        <filter val="4.072777778"/>
        <filter val="4.083333333"/>
        <filter val="4.089111111"/>
        <filter val="4.097560976"/>
        <filter val="4.101255061"/>
        <filter val="4.109555556"/>
        <filter val="4.1203125"/>
        <filter val="4.122142857"/>
        <filter val="4.122241379"/>
        <filter val="4.123571429"/>
        <filter val="4.126107784"/>
        <filter val="4.130421687"/>
        <filter val="4.137323944"/>
        <filter val="4.138457944"/>
        <filter val="4.1409375"/>
        <filter val="4.1425"/>
        <filter val="4.142758621"/>
        <filter val="4.143928571"/>
        <filter val="4.154457831"/>
        <filter val="4.158969697"/>
        <filter val="4.163947368"/>
        <filter val="4.175591398"/>
        <filter val="4.177405405"/>
        <filter val="4.184736842"/>
        <filter val="4.188940397"/>
        <filter val="4.191296296"/>
        <filter val="4.195928571"/>
        <filter val="4.196"/>
        <filter val="4.2025"/>
        <filter val="4.204084507"/>
        <filter val="4.205179856"/>
        <filter val="4.206972112"/>
        <filter val="4.211111111"/>
        <filter val="4.212222222"/>
        <filter val="4.218677686"/>
        <filter val="4.220740741"/>
        <filter val="4.2225"/>
        <filter val="4.224929577"/>
        <filter val="4.226870748"/>
        <filter val="4.228181818"/>
        <filter val="4.23275"/>
        <filter val="4.234726027"/>
        <filter val="4.235603448"/>
        <filter val="4.2375"/>
        <filter val="4.241666667"/>
        <filter val="4.249090909"/>
        <filter val="4.25"/>
        <filter val="4.251304348"/>
        <filter val="4.25143617"/>
        <filter val="4.2575"/>
        <filter val="4.266296296"/>
        <filter val="4.287407407"/>
        <filter val="4.312142857"/>
        <filter val="4.3132"/>
        <filter val="4.317067669"/>
        <filter val="4.31955102"/>
        <filter val="4.323414634"/>
        <filter val="4.328257576"/>
        <filter val="4.329261745"/>
        <filter val="4.333225806"/>
        <filter val="4.333571429"/>
        <filter val="4.3346"/>
        <filter val="4.336085106"/>
        <filter val="4.336254181"/>
        <filter val="4.339194915"/>
        <filter val="4.35483871"/>
        <filter val="4.359770115"/>
        <filter val="4.367906137"/>
        <filter val="4.369945554"/>
        <filter val="4.381494253"/>
        <filter val="4.386382979"/>
        <filter val="4.392549801"/>
        <filter val="4.395"/>
        <filter val="4.395857143"/>
        <filter val="4.396904762"/>
        <filter val="4.415"/>
        <filter val="4.415735294"/>
        <filter val="4.419487179"/>
        <filter val="4.424166667"/>
        <filter val="4.437647059"/>
        <filter val="4.441410256"/>
        <filter val="4.445833333"/>
        <filter val="4.456666667"/>
        <filter val="4.467416268"/>
        <filter val="4.468285714"/>
        <filter val="4.472146597"/>
        <filter val="4.473421053"/>
        <filter val="4.474104478"/>
        <filter val="4.48"/>
        <filter val="4.485413534"/>
        <filter val="4.491"/>
        <filter val="4.505405405"/>
        <filter val="4.506369427"/>
        <filter val="4.507754011"/>
        <filter val="4.509569892"/>
        <filter val="4.511818182"/>
        <filter val="4.512820513"/>
        <filter val="4.513"/>
        <filter val="4.520735294"/>
        <filter val="4.527837838"/>
        <filter val="4.533913043"/>
        <filter val="4.534545455"/>
        <filter val="4.543235294"/>
        <filter val="4.55"/>
        <filter val="4.556521739"/>
        <filter val="4.5725"/>
        <filter val="4.594821429"/>
        <filter val="4.602713178"/>
        <filter val="4.612"/>
        <filter val="4.615703125"/>
        <filter val="4.617678571"/>
        <filter val="4.634"/>
        <filter val="4.636210526"/>
        <filter val="4.646"/>
        <filter val="4.659263158"/>
        <filter val="4.666607143"/>
        <filter val="4.669"/>
        <filter val="4.67233871"/>
        <filter val="4.679777778"/>
        <filter val="4.685315315"/>
        <filter val="4.68699187"/>
        <filter val="4.703111111"/>
        <filter val="4.709936306"/>
        <filter val="4.716666667"/>
        <filter val="4.748760684"/>
        <filter val="4.751428571"/>
        <filter val="4.752085106"/>
        <filter val="4.753965517"/>
        <filter val="4.7725"/>
        <filter val="4.775238095"/>
        <filter val="4.777586207"/>
        <filter val="4.795"/>
        <filter val="4.870909091"/>
        <filter val="4.887166667"/>
        <filter val="4.8975"/>
        <filter val="4.901111111"/>
        <filter val="4.91887931"/>
        <filter val="4.9225"/>
        <filter val="4.94"/>
        <filter val="4.95"/>
        <filter val="4.963333333"/>
        <filter val="4.975"/>
        <filter val="4.98"/>
        <filter val="4.995555556"/>
        <filter val="5.001896552"/>
        <filter val="5.005"/>
        <filter val="5.01"/>
        <filter val="5.02"/>
        <filter val="5.026724138"/>
        <filter val="5.035"/>
        <filter val="5.049066667"/>
        <filter val="5.057785235"/>
        <filter val="5.072637363"/>
        <filter val="5.097912088"/>
        <filter val="5.113333333"/>
        <filter val="5.138333333"/>
        <filter val="5.140496454"/>
        <filter val="5.141111111"/>
        <filter val="5.151571429"/>
        <filter val="5.166666667"/>
        <filter val="5.195681818"/>
        <filter val="5.209846154"/>
        <filter val="5.221477273"/>
        <filter val="5.224263566"/>
        <filter val="5.225"/>
        <filter val="5.242348754"/>
        <filter val="5.249751773"/>
        <filter val="5.25"/>
        <filter val="5.296666667"/>
        <filter val="5.323333333"/>
        <filter val="5.334437086"/>
        <filter val="5.3434"/>
        <filter val="5.345614754"/>
        <filter val="5.350285714"/>
        <filter val="5.364846626"/>
        <filter val="5.366666667"/>
        <filter val="5.371234568"/>
        <filter val="5.39057971"/>
        <filter val="5.393333333"/>
        <filter val="5.41"/>
        <filter val="5.417391304"/>
        <filter val="5.435"/>
        <filter val="5.4368"/>
        <filter val="5.515"/>
        <filter val="5.5232"/>
        <filter val="5.5425"/>
        <filter val="5.5508"/>
        <filter val="5.56"/>
        <filter val="5.573076923"/>
        <filter val="5.586666667"/>
        <filter val="5.593275862"/>
        <filter val="5.67372093"/>
        <filter val="5.675909091"/>
        <filter val="5.701860465"/>
        <filter val="5.704090909"/>
        <filter val="5.71"/>
        <filter val="5.722649007"/>
        <filter val="5.732266667"/>
        <filter val="5.74"/>
        <filter val="5.75625"/>
        <filter val="5.767096774"/>
        <filter val="5.78"/>
        <filter val="5.785"/>
        <filter val="5.795806452"/>
        <filter val="5.80875"/>
        <filter val="5.865"/>
        <filter val="5.873846154"/>
        <filter val="5.895"/>
        <filter val="5.9025"/>
        <filter val="5.903076923"/>
        <filter val="5.931666667"/>
        <filter val="5.937727273"/>
        <filter val="5.944359756"/>
        <filter val="5.994096386"/>
        <filter val="6.023975904"/>
        <filter val="6.041142857"/>
        <filter val="6.06721393"/>
        <filter val="6.06735"/>
        <filter val="6.071142857"/>
        <filter val="6.098695652"/>
        <filter val="6.125034014"/>
        <filter val="6.129130435"/>
        <filter val="6.136438356"/>
        <filter val="6.195150215"/>
        <filter val="6.196170213"/>
        <filter val="6.199358974"/>
        <filter val="6.227021277"/>
        <filter val="6.235"/>
        <filter val="6.265"/>
        <filter val="6.304574468"/>
        <filter val="6.326140351"/>
        <filter val="6.335957447"/>
        <filter val="6.350530973"/>
        <filter val="6.413571429"/>
        <filter val="6.44547619"/>
        <filter val="6.453333333"/>
        <filter val="6.45849711"/>
        <filter val="6.514210526"/>
        <filter val="6.516243386"/>
        <filter val="6.565641026"/>
        <filter val="6.598205128"/>
        <filter val="6.638"/>
        <filter val="6.656356589"/>
        <filter val="6.726326531"/>
        <filter val="6.759795918"/>
        <filter val="6.77474359"/>
        <filter val="6.778135593"/>
        <filter val="6.808461538"/>
        <filter val="6.811864407"/>
        <filter val="6.823137255"/>
        <filter val="6.823609756"/>
        <filter val="6.836890244"/>
        <filter val="6.837849462"/>
        <filter val="6.844785276"/>
        <filter val="6.871827957"/>
        <filter val="6.941012658"/>
        <filter val="6.957103448"/>
        <filter val="6.970763889"/>
        <filter val="6.97556962"/>
        <filter val="7.06"/>
        <filter val="7.064230769"/>
        <filter val="7.07147541"/>
        <filter val="7.094628099"/>
        <filter val="7.096666667"/>
        <filter val="7.099358974"/>
        <filter val="7.287272727"/>
        <filter val="7.2886"/>
        <filter val="7.317706422"/>
        <filter val="7.3248"/>
        <filter val="7.393602484"/>
        <filter val="7.403"/>
        <filter val="7.414666667"/>
        <filter val="7.451333333"/>
        <filter val="7.464122807"/>
        <filter val="7.468515284"/>
        <filter val="7.52712"/>
        <filter val="7.550241935"/>
        <filter val="7.56671875"/>
        <filter val="7.604071429"/>
        <filter val="7.604375"/>
        <filter val="7.620863309"/>
        <filter val="7.694285714"/>
        <filter val="7.714607843"/>
        <filter val="7.715170732"/>
        <filter val="7.7325"/>
        <filter val="7.794230769"/>
        <filter val="7.814913793"/>
        <filter val="7.820085837"/>
        <filter val="7.821006711"/>
        <filter val="7.833076923"/>
        <filter val="7.834864865"/>
        <filter val="7.927074468"/>
        <filter val="7.93"/>
        <filter val="7.9352"/>
        <filter val="7.9747"/>
        <filter val="8.044324324"/>
        <filter val="8.055038168"/>
        <filter val="8.058979592"/>
        <filter val="8.076846154"/>
        <filter val="8.10907563"/>
        <filter val="8.137288136"/>
        <filter val="8.184010152"/>
        <filter val="8.18505102"/>
        <filter val="8.24"/>
        <filter val="8.255694444"/>
        <filter val="8.279793814"/>
        <filter val="8.28"/>
        <filter val="8.281502591"/>
        <filter val="8.282349727"/>
        <filter val="8.286648352"/>
        <filter val="8.296805556"/>
        <filter val="8.388804348"/>
        <filter val="8.39"/>
        <filter val="8.392896175"/>
        <filter val="8.431666667"/>
        <filter val="8.487063492"/>
        <filter val="8.489029851"/>
        <filter val="8.510526316"/>
        <filter val="8.51264"/>
        <filter val="8.734301075"/>
        <filter val="8.777741935"/>
        <filter val="8.917388889"/>
        <filter val="8.922793296"/>
        <filter val="8.95252809"/>
        <filter val="8.958531073"/>
        <filter val="8.974893617"/>
        <filter val="9.019574468"/>
        <filter val="9.062420382"/>
        <filter val="9.069520958"/>
        <filter val="9.075384615"/>
        <filter val="9.078975904"/>
        <filter val="9.307586207"/>
        <filter val="9.339166667"/>
        <filter val="9.353965517"/>
        <filter val="9.36389313"/>
        <filter val="9.69"/>
        <filter val="9.738"/>
        <filter val="9.88"/>
        <filter val="9.911056911"/>
      </filters>
    </filterColumn>
    <filterColumn colId="14">
      <filters>
        <filter val="0.000187313"/>
        <filter val="0.000188241"/>
        <filter val="0.000261335"/>
        <filter val="0.000262635"/>
        <filter val="0.000265232"/>
        <filter val="0.000266552"/>
        <filter val="0.00028657"/>
        <filter val="0.000287996"/>
        <filter val="0.000312688"/>
        <filter val="0.000314245"/>
        <filter val="0.000347633"/>
        <filter val="0.000349357"/>
        <filter val="0.000351624"/>
        <filter val="0.000353374"/>
        <filter val="0.000368758"/>
        <filter val="0.000369553"/>
        <filter val="0.000370592"/>
        <filter val="0.000371391"/>
        <filter val="0.000376506"/>
        <filter val="0.000378382"/>
        <filter val="0.000381679"/>
        <filter val="0.000383583"/>
        <filter val="0.000429681"/>
        <filter val="0.000431818"/>
        <filter val="0.000439577"/>
        <filter val="0.00044169"/>
        <filter val="0.000481719"/>
        <filter val="0.000484121"/>
        <filter val="0.000510244"/>
        <filter val="0.000512783"/>
        <filter val="0.000514276"/>
        <filter val="0.000516833"/>
        <filter val="0.000532491"/>
        <filter val="0.000535139"/>
        <filter val="0.000547058"/>
        <filter val="0.000549777"/>
        <filter val="0.000556277"/>
        <filter val="0.000559024"/>
        <filter val="0.00056106"/>
        <filter val="0.000563851"/>
        <filter val="0.000605694"/>
        <filter val="0.000608766"/>
        <filter val="0.000611221"/>
        <filter val="0.000614261"/>
        <filter val="0.000626538"/>
        <filter val="0.000629653"/>
        <filter val="0.000636273"/>
        <filter val="0.000639437"/>
        <filter val="0.000640295"/>
        <filter val="0.000643484"/>
        <filter val="0.000658687"/>
        <filter val="0.000661964"/>
        <filter val="0.000678016"/>
        <filter val="0.000681389"/>
        <filter val="0.000688874"/>
        <filter val="0.000692301"/>
        <filter val="0.000696594"/>
        <filter val="0.000700062"/>
        <filter val="0.000701592"/>
        <filter val="0.000705081"/>
        <filter val="0.000708144"/>
        <filter val="0.000711671"/>
        <filter val="0.000717198"/>
        <filter val="0.000720762"/>
        <filter val="0.000731486"/>
        <filter val="0.000734304"/>
        <filter val="0.000737537"/>
        <filter val="0.000737661"/>
        <filter val="0.000738845"/>
        <filter val="0.00074134"/>
        <filter val="0.000751255"/>
        <filter val="0.000754996"/>
        <filter val="0.00076137"/>
        <filter val="0.000764745"/>
        <filter val="0.00076516"/>
        <filter val="0.000765187"/>
        <filter val="0.000765616"/>
        <filter val="0.000767969"/>
        <filter val="0.000768566"/>
        <filter val="0.000768999"/>
        <filter val="0.000782786"/>
        <filter val="0.000786676"/>
        <filter val="0.000790384"/>
        <filter val="0.000794307"/>
        <filter val="0.000794492"/>
        <filter val="0.000798444"/>
        <filter val="0.000807425"/>
        <filter val="0.000807494"/>
        <filter val="0.000809157"/>
        <filter val="0.000810045"/>
        <filter val="0.000811442"/>
        <filter val="0.000811557"/>
        <filter val="0.000813179"/>
        <filter val="0.000814084"/>
        <filter val="0.000822092"/>
        <filter val="0.000825709"/>
        <filter val="0.000826167"/>
        <filter val="0.000826573"/>
        <filter val="0.00082982"/>
        <filter val="0.000830686"/>
        <filter val="0.000840708"/>
        <filter val="0.000844894"/>
        <filter val="0.000845109"/>
        <filter val="0.0008493"/>
        <filter val="0.000851172"/>
        <filter val="0.00085327"/>
        <filter val="0.000855081"/>
        <filter val="0.000855401"/>
        <filter val="0.00085752"/>
        <filter val="0.000859333"/>
        <filter val="0.000861079"/>
        <filter val="0.000861945"/>
        <filter val="0.00086195"/>
        <filter val="0.000865301"/>
        <filter val="0.000866226"/>
        <filter val="0.000866251"/>
        <filter val="0.000874636"/>
        <filter val="0.000878992"/>
        <filter val="0.000886918"/>
        <filter val="0.000891266"/>
        <filter val="0.000892061"/>
        <filter val="0.000893352"/>
        <filter val="0.000894614"/>
        <filter val="0.000896325"/>
        <filter val="0.000896459"/>
        <filter val="0.000897033"/>
        <filter val="0.000897739"/>
        <filter val="0.000898069"/>
        <filter val="0.000898207"/>
        <filter val="0.000900793"/>
        <filter val="0.0009015"/>
        <filter val="0.000902231"/>
        <filter val="0.000902527"/>
        <filter val="0.000902649"/>
        <filter val="0.000902675"/>
        <filter val="0.000907153"/>
        <filter val="0.000908473"/>
        <filter val="0.000910457"/>
        <filter val="0.000912421"/>
        <filter val="0.000912424"/>
        <filter val="0.000913381"/>
        <filter val="0.000917993"/>
        <filter val="0.000934968"/>
        <filter val="0.000939213"/>
        <filter val="0.000939653"/>
        <filter val="0.000940255"/>
        <filter val="0.000940513"/>
        <filter val="0.000943549"/>
        <filter val="0.000944182"/>
        <filter val="0.000944733"/>
        <filter val="0.00094518"/>
        <filter val="0.000949217"/>
        <filter val="0.000965251"/>
        <filter val="0.000969932"/>
        <filter val="0.000972321"/>
        <filter val="0.000973408"/>
        <filter val="0.001008295"/>
        <filter val="0.001009993"/>
        <filter val="0.001015744"/>
        <filter val="0.001016268"/>
        <filter val="0.001019134"/>
        <filter val="0.001020669"/>
        <filter val="0.001023826"/>
        <filter val="0.001028807"/>
        <filter val="0.001028924"/>
        <filter val="0.001031282"/>
        <filter val="0.001033058"/>
        <filter val="0.00103377"/>
        <filter val="0.001033785"/>
        <filter val="0.001036404"/>
        <filter val="0.001036473"/>
        <filter val="0.001037538"/>
        <filter val="0.001038206"/>
        <filter val="0.001038471"/>
        <filter val="0.001039086"/>
        <filter val="0.001039717"/>
        <filter val="0.001040569"/>
        <filter val="0.001041637"/>
        <filter val="0.001043643"/>
        <filter val="0.001044932"/>
        <filter val="0.00104554"/>
        <filter val="0.001048185"/>
        <filter val="0.001048218"/>
        <filter val="0.001053186"/>
        <filter val="0.001075319"/>
        <filter val="0.0010768"/>
        <filter val="0.001080675"/>
        <filter val="0.00108151"/>
        <filter val="0.001082176"/>
        <filter val="0.001082335"/>
        <filter val="0.00108333"/>
        <filter val="0.001085165"/>
        <filter val="0.001087717"/>
        <filter val="0.001089599"/>
        <filter val="0.001090557"/>
        <filter val="0.001090759"/>
        <filter val="0.001092896"/>
        <filter val="0.001093383"/>
        <filter val="0.001094891"/>
        <filter val="0.001095013"/>
        <filter val="0.00109618"/>
        <filter val="0.001098499"/>
        <filter val="0.001098812"/>
        <filter val="0.001100415"/>
        <filter val="0.001100514"/>
        <filter val="0.00110262"/>
        <filter val="0.001103213"/>
        <filter val="0.001103531"/>
        <filter val="0.001104052"/>
        <filter val="0.001104073"/>
        <filter val="0.001105425"/>
        <filter val="0.001107293"/>
        <filter val="0.00110857"/>
        <filter val="0.001109039"/>
        <filter val="0.001109554"/>
        <filter val="0.001110035"/>
        <filter val="0.001110928"/>
        <filter val="0.001115568"/>
        <filter val="0.001117851"/>
        <filter val="0.001119729"/>
        <filter val="0.001127935"/>
        <filter val="0.001129152"/>
        <filter val="0.001133427"/>
        <filter val="0.001137656"/>
        <filter val="0.001139056"/>
        <filter val="0.001143511"/>
        <filter val="0.001150004"/>
        <filter val="0.001155735"/>
        <filter val="0.001169183"/>
        <filter val="0.001170319"/>
        <filter val="0.001172788"/>
        <filter val="0.001173343"/>
        <filter val="0.001173766"/>
        <filter val="0.001174991"/>
        <filter val="0.00117918"/>
        <filter val="0.001179593"/>
        <filter val="0.001180593"/>
        <filter val="0.001183096"/>
        <filter val="0.001186467"/>
        <filter val="0.001189004"/>
        <filter val="0.001189853"/>
        <filter val="0.001190096"/>
        <filter val="0.001190581"/>
        <filter val="0.001190665"/>
        <filter val="0.001190741"/>
        <filter val="0.001194478"/>
        <filter val="0.001195179"/>
        <filter val="0.001196023"/>
        <filter val="0.00119649"/>
        <filter val="0.001197526"/>
        <filter val="0.00120229"/>
        <filter val="0.00120262"/>
        <filter val="0.001202669"/>
        <filter val="0.001208605"/>
        <filter val="0.001210104"/>
        <filter val="0.001212614"/>
        <filter val="0.001214102"/>
        <filter val="0.001216129"/>
        <filter val="0.001222743"/>
        <filter val="0.001224804"/>
        <filter val="0.001226603"/>
        <filter val="0.00123271"/>
        <filter val="0.00123464"/>
        <filter val="0.001238786"/>
        <filter val="0.001240793"/>
        <filter val="0.001242925"/>
        <filter val="0.001247026"/>
        <filter val="0.001250043"/>
        <filter val="0.001250654"/>
        <filter val="0.001251745"/>
        <filter val="0.001253229"/>
        <filter val="0.001257963"/>
        <filter val="0.001261011"/>
        <filter val="0.0012638"/>
        <filter val="0.001274876"/>
        <filter val="0.001280987"/>
        <filter val="0.00128121"/>
        <filter val="0.001282515"/>
        <filter val="0.001285819"/>
        <filter val="0.00128694"/>
        <filter val="0.001290541"/>
        <filter val="0.001294682"/>
        <filter val="0.001295703"/>
        <filter val="0.001295971"/>
        <filter val="0.001302149"/>
        <filter val="0.001302423"/>
        <filter val="0.001303359"/>
        <filter val="0.001305903"/>
        <filter val="0.001306107"/>
        <filter val="0.001309817"/>
        <filter val="0.001310266"/>
        <filter val="0.001310414"/>
        <filter val="0.0013105"/>
        <filter val="0.001311379"/>
        <filter val="0.001312097"/>
        <filter val="0.001312389"/>
        <filter val="0.001314668"/>
        <filter val="0.001316911"/>
        <filter val="0.001316931"/>
        <filter val="0.001318492"/>
        <filter val="0.001320575"/>
        <filter val="0.001320886"/>
        <filter val="0.001322685"/>
        <filter val="0.001323301"/>
        <filter val="0.00132758"/>
        <filter val="0.001331558"/>
        <filter val="0.001333707"/>
        <filter val="0.001334223"/>
        <filter val="0.001337611"/>
        <filter val="0.001337793"/>
        <filter val="0.001338181"/>
        <filter val="0.001338798"/>
        <filter val="0.001340349"/>
        <filter val="0.001343635"/>
        <filter val="0.001344538"/>
        <filter val="0.001344911"/>
        <filter val="0.001345885"/>
        <filter val="0.001346242"/>
        <filter val="0.001346746"/>
        <filter val="0.001350309"/>
        <filter val="0.00135975"/>
        <filter val="0.001360016"/>
        <filter val="0.001361486"/>
        <filter val="0.001361764"/>
        <filter val="0.001362101"/>
        <filter val="0.001362315"/>
        <filter val="0.001366654"/>
        <filter val="0.001368537"/>
        <filter val="0.001371537"/>
        <filter val="0.001378377"/>
        <filter val="0.001380755"/>
        <filter val="0.001387032"/>
        <filter val="0.001387415"/>
        <filter val="0.001387626"/>
        <filter val="0.001388485"/>
        <filter val="0.0013943"/>
        <filter val="0.001395043"/>
        <filter val="0.001395606"/>
        <filter val="0.001398483"/>
        <filter val="0.001398508"/>
        <filter val="0.001401742"/>
        <filter val="0.001402558"/>
        <filter val="0.001403551"/>
        <filter val="0.001405434"/>
        <filter val="0.001407118"/>
        <filter val="0.001408054"/>
        <filter val="0.001408407"/>
        <filter val="0.001412759"/>
        <filter val="0.001412786"/>
        <filter val="0.001414117"/>
        <filter val="0.001414697"/>
        <filter val="0.001414984"/>
        <filter val="0.001415406"/>
        <filter val="0.001415833"/>
        <filter val="0.001416704"/>
        <filter val="0.001417068"/>
        <filter val="0.001417546"/>
        <filter val="0.001422961"/>
        <filter val="0.001423884"/>
        <filter val="0.001424577"/>
        <filter val="0.001428061"/>
        <filter val="0.001430042"/>
        <filter val="0.001430363"/>
        <filter val="0.001430385"/>
        <filter val="0.001430971"/>
        <filter val="0.001431262"/>
        <filter val="0.001431608"/>
        <filter val="0.001435132"/>
        <filter val="0.001436239"/>
        <filter val="0.001436782"/>
        <filter val="0.001438391"/>
        <filter val="0.001438723"/>
        <filter val="0.00144333"/>
        <filter val="0.001443835"/>
        <filter val="0.00144631"/>
        <filter val="0.001446369"/>
        <filter val="0.001447178"/>
        <filter val="0.001448617"/>
        <filter val="0.001450477"/>
        <filter val="0.00145356"/>
        <filter val="0.001454394"/>
        <filter val="0.001456664"/>
        <filter val="0.001457726"/>
        <filter val="0.00145795"/>
        <filter val="0.001458476"/>
        <filter val="0.00146056"/>
        <filter val="0.001460975"/>
        <filter val="0.001461858"/>
        <filter val="0.001462576"/>
        <filter val="0.001463415"/>
        <filter val="0.00146366"/>
        <filter val="0.001463861"/>
        <filter val="0.001465258"/>
        <filter val="0.001468235"/>
        <filter val="0.001468304"/>
        <filter val="0.001468617"/>
        <filter val="0.001469085"/>
        <filter val="0.001469139"/>
        <filter val="0.001469832"/>
        <filter val="0.001470926"/>
        <filter val="0.001471409"/>
        <filter val="0.001473682"/>
        <filter val="0.001473884"/>
        <filter val="0.001478205"/>
        <filter val="0.001478762"/>
        <filter val="0.001478908"/>
        <filter val="0.001481213"/>
        <filter val="0.001482012"/>
        <filter val="0.001482778"/>
        <filter val="0.001484878"/>
        <filter val="0.001486117"/>
        <filter val="0.001486167"/>
        <filter val="0.001486269"/>
        <filter val="0.001493144"/>
        <filter val="0.001493476"/>
        <filter val="0.001493928"/>
        <filter val="0.001497063"/>
        <filter val="0.001498487"/>
        <filter val="0.001501314"/>
        <filter val="0.001504514"/>
        <filter val="0.001505933"/>
        <filter val="0.001507513"/>
        <filter val="0.001508865"/>
        <filter val="0.001509989"/>
        <filter val="0.001510683"/>
        <filter val="0.001514594"/>
        <filter val="0.00151618"/>
        <filter val="0.001518219"/>
        <filter val="0.001519228"/>
        <filter val="0.001522136"/>
        <filter val="0.001523214"/>
        <filter val="0.001525591"/>
        <filter val="0.001525777"/>
        <filter val="0.001526194"/>
        <filter val="0.001526577"/>
        <filter val="0.001532172"/>
        <filter val="0.00153237"/>
        <filter val="0.001534168"/>
        <filter val="0.001535455"/>
        <filter val="0.001536023"/>
        <filter val="0.001538051"/>
        <filter val="0.001538486"/>
        <filter val="0.001538816"/>
        <filter val="0.001539251"/>
        <filter val="0.001539465"/>
        <filter val="0.001539754"/>
        <filter val="0.001540964"/>
        <filter val="0.001541968"/>
        <filter val="0.001543247"/>
        <filter val="0.001543984"/>
        <filter val="0.001544419"/>
        <filter val="0.001545522"/>
        <filter val="0.001546434"/>
        <filter val="0.001546923"/>
        <filter val="0.001548296"/>
        <filter val="0.001548609"/>
        <filter val="0.001549321"/>
        <filter val="0.001552112"/>
        <filter val="0.001552224"/>
        <filter val="0.001553866"/>
        <filter val="0.001555841"/>
        <filter val="0.001556958"/>
        <filter val="0.001559934"/>
        <filter val="0.001562732"/>
        <filter val="0.001563198"/>
        <filter val="0.001565663"/>
        <filter val="0.001566867"/>
        <filter val="0.001566968"/>
        <filter val="0.001571004"/>
        <filter val="0.001573436"/>
        <filter val="0.001574669"/>
        <filter val="0.001574741"/>
        <filter val="0.001583378"/>
        <filter val="0.001585151"/>
        <filter val="0.001585233"/>
        <filter val="0.001585536"/>
        <filter val="0.001586369"/>
        <filter val="0.001592212"/>
        <filter val="0.001593417"/>
        <filter val="0.001596365"/>
        <filter val="0.00159668"/>
        <filter val="0.001596727"/>
        <filter val="0.001597248"/>
        <filter val="0.001597268"/>
        <filter val="0.001597417"/>
        <filter val="0.001600146"/>
        <filter val="0.001601148"/>
        <filter val="0.001603835"/>
        <filter val="0.001604295"/>
        <filter val="0.001604604"/>
        <filter val="0.001605136"/>
        <filter val="0.001605236"/>
        <filter val="0.001608687"/>
        <filter val="0.0016091"/>
        <filter val="0.001611845"/>
        <filter val="0.001612166"/>
        <filter val="0.001612903"/>
        <filter val="0.001614987"/>
        <filter val="0.001616464"/>
        <filter val="0.001618304"/>
        <filter val="0.001618858"/>
        <filter val="0.001620177"/>
        <filter val="0.001623"/>
        <filter val="0.001624388"/>
        <filter val="0.001624534"/>
        <filter val="0.00162742"/>
        <filter val="0.001632458"/>
        <filter val="0.001633764"/>
        <filter val="0.001635382"/>
        <filter val="0.001638305"/>
        <filter val="0.001640047"/>
        <filter val="0.001640591"/>
        <filter val="0.001642845"/>
        <filter val="0.001646484"/>
        <filter val="0.001648218"/>
        <filter val="0.001650982"/>
        <filter val="0.001651499"/>
        <filter val="0.001659722"/>
        <filter val="0.001662769"/>
        <filter val="0.001663231"/>
        <filter val="0.001665262"/>
        <filter val="0.001665674"/>
        <filter val="0.001666999"/>
        <filter val="0.00166749"/>
        <filter val="0.001670911"/>
        <filter val="0.00167577"/>
        <filter val="0.001677556"/>
        <filter val="0.001679078"/>
        <filter val="0.001682829"/>
        <filter val="0.001683502"/>
        <filter val="0.001690923"/>
        <filter val="0.001691189"/>
        <filter val="0.001692047"/>
        <filter val="0.001695416"/>
        <filter val="0.001696827"/>
        <filter val="0.001697793"/>
        <filter val="0.001699235"/>
        <filter val="0.001699338"/>
        <filter val="0.001706231"/>
        <filter val="0.001707942"/>
        <filter val="0.001708938"/>
        <filter val="0.001709479"/>
        <filter val="0.001713672"/>
        <filter val="0.001713959"/>
        <filter val="0.00171546"/>
        <filter val="0.001719712"/>
        <filter val="0.001719835"/>
        <filter val="0.001722488"/>
        <filter val="0.00173734"/>
        <filter val="0.001737706"/>
        <filter val="0.001738925"/>
        <filter val="0.001739383"/>
        <filter val="0.001745762"/>
        <filter val="0.001745982"/>
        <filter val="0.001748551"/>
        <filter val="0.001751242"/>
        <filter val="0.001751772"/>
        <filter val="0.001754662"/>
        <filter val="0.001754716"/>
        <filter val="0.001754839"/>
        <filter val="0.001755132"/>
        <filter val="0.001756538"/>
        <filter val="0.001757095"/>
        <filter val="0.001759678"/>
        <filter val="0.00177305"/>
        <filter val="0.001773159"/>
        <filter val="0.001774632"/>
        <filter val="0.001780138"/>
        <filter val="0.001780852"/>
        <filter val="0.001780944"/>
        <filter val="0.001781836"/>
        <filter val="0.001782531"/>
        <filter val="0.001789976"/>
        <filter val="0.001791312"/>
        <filter val="0.001794404"/>
        <filter val="0.00179788"/>
        <filter val="0.001798392"/>
        <filter val="0.001799235"/>
        <filter val="0.001799794"/>
        <filter val="0.001802668"/>
        <filter val="0.001802765"/>
        <filter val="0.001804768"/>
        <filter val="0.001807667"/>
        <filter val="0.00181008"/>
        <filter val="0.001811594"/>
        <filter val="0.001813636"/>
        <filter val="0.001813761"/>
        <filter val="0.001814279"/>
        <filter val="0.001816036"/>
        <filter val="0.001818843"/>
        <filter val="0.001819674"/>
        <filter val="0.001819827"/>
        <filter val="0.001821284"/>
        <filter val="0.001824271"/>
        <filter val="0.001825095"/>
        <filter val="0.001828154"/>
        <filter val="0.001835788"/>
        <filter val="0.00183711"/>
        <filter val="0.001838064"/>
        <filter val="0.001840533"/>
        <filter val="0.001840645"/>
        <filter val="0.001846154"/>
        <filter val="0.001851269"/>
        <filter val="0.001860465"/>
        <filter val="0.001861067"/>
        <filter val="0.001861252"/>
        <filter val="0.001861729"/>
        <filter val="0.001861783"/>
        <filter val="0.001862197"/>
        <filter val="0.001864995"/>
        <filter val="0.001868751"/>
        <filter val="0.001869175"/>
        <filter val="0.001869835"/>
        <filter val="0.001869941"/>
        <filter val="0.001870299"/>
        <filter val="0.001870907"/>
        <filter val="0.001872817"/>
        <filter val="0.001874578"/>
        <filter val="0.0018755"/>
        <filter val="0.00187689"/>
        <filter val="0.001880858"/>
        <filter val="0.001881372"/>
        <filter val="0.001881761"/>
        <filter val="0.001881775"/>
        <filter val="0.001883723"/>
        <filter val="0.001883931"/>
        <filter val="0.001887719"/>
        <filter val="0.001888048"/>
        <filter val="0.001888427"/>
        <filter val="0.001890743"/>
        <filter val="0.001893125"/>
        <filter val="0.001897101"/>
        <filter val="0.001897192"/>
        <filter val="0.001897741"/>
        <filter val="0.001898048"/>
        <filter val="0.001898134"/>
        <filter val="0.001899416"/>
        <filter val="0.001900109"/>
        <filter val="0.001901829"/>
        <filter val="0.001901916"/>
        <filter val="0.001903689"/>
        <filter val="0.001906658"/>
        <filter val="0.001907032"/>
        <filter val="0.001907487"/>
        <filter val="0.001907617"/>
        <filter val="0.001909231"/>
        <filter val="0.001909568"/>
        <filter val="0.001911263"/>
        <filter val="0.001915894"/>
        <filter val="0.001916157"/>
        <filter val="0.001917986"/>
        <filter val="0.001921007"/>
        <filter val="0.001922236"/>
        <filter val="0.001922666"/>
        <filter val="0.001925918"/>
        <filter val="0.00193216"/>
        <filter val="0.001934652"/>
        <filter val="0.001935877"/>
        <filter val="0.00193723"/>
        <filter val="0.001939141"/>
        <filter val="0.001944264"/>
        <filter val="0.001947538"/>
        <filter val="0.001948831"/>
        <filter val="0.001950725"/>
        <filter val="0.001951985"/>
        <filter val="0.001953305"/>
        <filter val="0.001954038"/>
        <filter val="0.001954397"/>
        <filter val="0.001954956"/>
        <filter val="0.001955005"/>
        <filter val="0.001955546"/>
        <filter val="0.001956139"/>
        <filter val="0.001956489"/>
        <filter val="0.001957187"/>
        <filter val="0.001958464"/>
        <filter val="0.001958513"/>
        <filter val="0.00195859"/>
        <filter val="0.001960286"/>
        <filter val="0.001960438"/>
        <filter val="0.001962724"/>
        <filter val="0.001963142"/>
        <filter val="0.001965881"/>
        <filter val="0.001966439"/>
        <filter val="0.00196664"/>
        <filter val="0.001968879"/>
        <filter val="0.001971033"/>
        <filter val="0.001975031"/>
        <filter val="0.001976198"/>
        <filter val="0.001977981"/>
        <filter val="0.001980306"/>
        <filter val="0.001982888"/>
        <filter val="0.001984278"/>
        <filter val="0.001984839"/>
        <filter val="0.001984924"/>
        <filter val="0.001985873"/>
        <filter val="0.001988449"/>
        <filter val="0.001991731"/>
        <filter val="0.001992847"/>
        <filter val="0.001993542"/>
        <filter val="0.001993628"/>
        <filter val="0.001994723"/>
        <filter val="0.001996767"/>
        <filter val="0.002000118"/>
        <filter val="0.002001622"/>
        <filter val="0.002005383"/>
        <filter val="0.002006689"/>
        <filter val="0.00201005"/>
        <filter val="0.00201458"/>
        <filter val="0.002015381"/>
        <filter val="0.002017594"/>
        <filter val="0.002018298"/>
        <filter val="0.002018843"/>
        <filter val="0.002019037"/>
        <filter val="0.002023609"/>
        <filter val="0.002024231"/>
        <filter val="0.002028986"/>
        <filter val="0.002029084"/>
        <filter val="0.00203125"/>
        <filter val="0.002033898"/>
        <filter val="0.00203391"/>
        <filter val="0.002034284"/>
        <filter val="0.002035653"/>
        <filter val="0.00203648"/>
        <filter val="0.002039033"/>
        <filter val="0.002039112"/>
        <filter val="0.002040152"/>
        <filter val="0.00204124"/>
        <filter val="0.00204135"/>
        <filter val="0.00204233"/>
        <filter val="0.002044061"/>
        <filter val="0.002046628"/>
        <filter val="0.002054325"/>
        <filter val="0.002063802"/>
        <filter val="0.002064376"/>
        <filter val="0.002072468"/>
        <filter val="0.002082761"/>
        <filter val="0.002083146"/>
        <filter val="0.0020835"/>
        <filter val="0.002087318"/>
        <filter val="0.002087947"/>
        <filter val="0.002093051"/>
        <filter val="0.002095258"/>
        <filter val="0.002095495"/>
        <filter val="0.002095704"/>
        <filter val="0.002096718"/>
        <filter val="0.002097559"/>
        <filter val="0.002097825"/>
        <filter val="0.002098048"/>
        <filter val="0.002100081"/>
        <filter val="0.002105897"/>
        <filter val="0.002106002"/>
        <filter val="0.002106742"/>
        <filter val="0.0021083"/>
        <filter val="0.002117149"/>
        <filter val="0.002120001"/>
        <filter val="0.00212022"/>
        <filter val="0.002120246"/>
        <filter val="0.002122455"/>
        <filter val="0.00212427"/>
        <filter val="0.002124568"/>
        <filter val="0.002124689"/>
        <filter val="0.002126094"/>
        <filter val="0.002126199"/>
        <filter val="0.00212825"/>
        <filter val="0.002129772"/>
        <filter val="0.002131439"/>
        <filter val="0.002133044"/>
        <filter val="0.00213322"/>
        <filter val="0.002134621"/>
        <filter val="0.002135661"/>
        <filter val="0.002136722"/>
        <filter val="0.002138695"/>
        <filter val="0.00214085"/>
        <filter val="0.002142092"/>
        <filter val="0.00214431"/>
        <filter val="0.002144695"/>
        <filter val="0.002146408"/>
        <filter val="0.002150538"/>
        <filter val="0.00215652"/>
        <filter val="0.002156722"/>
        <filter val="0.00215713"/>
        <filter val="0.002157137"/>
        <filter val="0.002157262"/>
        <filter val="0.002161383"/>
        <filter val="0.002163479"/>
        <filter val="0.002164528"/>
        <filter val="0.002165897"/>
        <filter val="0.002167222"/>
        <filter val="0.00216763"/>
        <filter val="0.002167873"/>
        <filter val="0.002167982"/>
        <filter val="0.002170767"/>
        <filter val="0.002172984"/>
        <filter val="0.002173441"/>
        <filter val="0.002178284"/>
        <filter val="0.002180691"/>
        <filter val="0.002181818"/>
        <filter val="0.002185976"/>
        <filter val="0.002186589"/>
        <filter val="0.00218714"/>
        <filter val="0.002187615"/>
        <filter val="0.002187736"/>
        <filter val="0.002189105"/>
        <filter val="0.00219257"/>
        <filter val="0.00219539"/>
        <filter val="0.002196688"/>
        <filter val="0.002197266"/>
        <filter val="0.002203661"/>
        <filter val="0.002203821"/>
        <filter val="0.002204493"/>
        <filter val="0.002204944"/>
        <filter val="0.002206694"/>
        <filter val="0.002209036"/>
        <filter val="0.002215424"/>
        <filter val="0.002216917"/>
        <filter val="0.002217896"/>
        <filter val="0.002218838"/>
        <filter val="0.002226045"/>
        <filter val="0.002226592"/>
        <filter val="0.002227935"/>
        <filter val="0.002230267"/>
        <filter val="0.002235163"/>
        <filter val="0.002241351"/>
        <filter val="0.002243195"/>
        <filter val="0.002246261"/>
        <filter val="0.002247086"/>
        <filter val="0.002254358"/>
        <filter val="0.002258292"/>
        <filter val="0.002263315"/>
        <filter val="0.002265182"/>
        <filter val="0.002266969"/>
        <filter val="0.002268053"/>
        <filter val="0.002269692"/>
        <filter val="0.002272746"/>
        <filter val="0.002274597"/>
        <filter val="0.002276658"/>
        <filter val="0.002277165"/>
        <filter val="0.00227821"/>
        <filter val="0.002278801"/>
        <filter val="0.002279893"/>
        <filter val="0.002287177"/>
        <filter val="0.002287443"/>
        <filter val="0.002288318"/>
        <filter val="0.002292264"/>
        <filter val="0.002293359"/>
        <filter val="0.002294462"/>
        <filter val="0.002297867"/>
        <filter val="0.002302065"/>
        <filter val="0.002304147"/>
        <filter val="0.00230473"/>
        <filter val="0.002312478"/>
        <filter val="0.00231449"/>
        <filter val="0.002314751"/>
        <filter val="0.00231477"/>
        <filter val="0.002316287"/>
        <filter val="0.00231681"/>
        <filter val="0.002318684"/>
        <filter val="0.002319513"/>
        <filter val="0.002325991"/>
        <filter val="0.002327327"/>
        <filter val="0.002328289"/>
        <filter val="0.002328352"/>
        <filter val="0.002330244"/>
        <filter val="0.002331002"/>
        <filter val="0.002333957"/>
        <filter val="0.002335747"/>
        <filter val="0.00233726"/>
        <filter val="0.002338917"/>
        <filter val="0.002340094"/>
        <filter val="0.00234073"/>
        <filter val="0.002340901"/>
        <filter val="0.002342704"/>
        <filter val="0.002348908"/>
        <filter val="0.00235154"/>
        <filter val="0.00235201"/>
        <filter val="0.002352655"/>
        <filter val="0.002352941"/>
        <filter val="0.002354718"/>
        <filter val="0.002356808"/>
        <filter val="0.002359111"/>
        <filter val="0.002360669"/>
        <filter val="0.002362024"/>
        <filter val="0.00236247"/>
        <filter val="0.002363392"/>
        <filter val="0.002363566"/>
        <filter val="0.002372711"/>
        <filter val="0.002373759"/>
        <filter val="0.002374194"/>
        <filter val="0.002374491"/>
        <filter val="0.002374569"/>
        <filter val="0.002375102"/>
        <filter val="0.002375861"/>
        <filter val="0.002377104"/>
        <filter val="0.00238186"/>
        <filter val="0.002384241"/>
        <filter val="0.0023856"/>
        <filter val="0.002386309"/>
        <filter val="0.002386533"/>
        <filter val="0.002387775"/>
        <filter val="0.002388804"/>
        <filter val="0.002390699"/>
        <filter val="0.002395374"/>
        <filter val="0.002398246"/>
        <filter val="0.002399429"/>
        <filter val="0.00239997"/>
        <filter val="0.002400531"/>
        <filter val="0.00240258"/>
        <filter val="0.002402647"/>
        <filter val="0.002402696"/>
        <filter val="0.0024036"/>
        <filter val="0.002403846"/>
        <filter val="0.002404488"/>
        <filter val="0.002410709"/>
        <filter val="0.002411549"/>
        <filter val="0.002411909"/>
        <filter val="0.002415459"/>
        <filter val="0.002416452"/>
        <filter val="0.002416756"/>
        <filter val="0.002419423"/>
        <filter val="0.002424283"/>
        <filter val="0.002425147"/>
        <filter val="0.002428501"/>
        <filter val="0.002437195"/>
        <filter val="0.002438151"/>
        <filter val="0.002443038"/>
        <filter val="0.002444614"/>
        <filter val="0.002452483"/>
        <filter val="0.002454693"/>
        <filter val="0.002456625"/>
        <filter val="0.002458281"/>
        <filter val="0.002461498"/>
        <filter val="0.002465867"/>
        <filter val="0.002466933"/>
        <filter val="0.00247661"/>
        <filter val="0.002482525"/>
        <filter val="0.002482705"/>
        <filter val="0.002482834"/>
        <filter val="0.002485429"/>
        <filter val="0.002488938"/>
        <filter val="0.00249066"/>
        <filter val="0.002497034"/>
        <filter val="0.002498388"/>
        <filter val="0.002502993"/>
        <filter val="0.002506266"/>
        <filter val="0.002507478"/>
        <filter val="0.002507557"/>
        <filter val="0.002507726"/>
        <filter val="0.002507837"/>
        <filter val="0.00250843"/>
        <filter val="0.002511078"/>
        <filter val="0.002517712"/>
        <filter val="0.002518892"/>
        <filter val="0.002520479"/>
        <filter val="0.002520513"/>
        <filter val="0.002523753"/>
        <filter val="0.002523858"/>
        <filter val="0.002527856"/>
        <filter val="0.002529511"/>
        <filter val="0.002529899"/>
        <filter val="0.002530305"/>
        <filter val="0.002531418"/>
        <filter val="0.002532964"/>
        <filter val="0.002533078"/>
        <filter val="0.002534066"/>
        <filter val="0.002536138"/>
        <filter val="0.002536462"/>
        <filter val="0.00253802"/>
        <filter val="0.002538657"/>
        <filter val="0.002539904"/>
        <filter val="0.002540495"/>
        <filter val="0.002542373"/>
        <filter val="0.002542765"/>
        <filter val="0.002545313"/>
        <filter val="0.00254673"/>
        <filter val="0.002550488"/>
        <filter val="0.00255102"/>
        <filter val="0.002552038"/>
        <filter val="0.002553157"/>
        <filter val="0.00255447"/>
        <filter val="0.002556386"/>
        <filter val="0.002557545"/>
        <filter val="0.002562637"/>
        <filter val="0.002563164"/>
        <filter val="0.002564719"/>
        <filter val="0.002566122"/>
        <filter val="0.00256634"/>
        <filter val="0.00256776"/>
        <filter val="0.002567853"/>
        <filter val="0.002570281"/>
        <filter val="0.002570694"/>
        <filter val="0.002571711"/>
        <filter val="0.00257505"/>
        <filter val="0.002576307"/>
        <filter val="0.002576371"/>
        <filter val="0.00257814"/>
        <filter val="0.002579048"/>
        <filter val="0.002580275"/>
        <filter val="0.002580603"/>
        <filter val="0.002584285"/>
        <filter val="0.002591131"/>
        <filter val="0.002593952"/>
        <filter val="0.002594895"/>
        <filter val="0.002600212"/>
        <filter val="0.002603227"/>
        <filter val="0.002604149"/>
        <filter val="0.002606816"/>
        <filter val="0.002606855"/>
        <filter val="0.002607528"/>
        <filter val="0.002607799"/>
        <filter val="0.002608227"/>
        <filter val="0.002610249"/>
        <filter val="0.002610561"/>
        <filter val="0.002611519"/>
        <filter val="0.002614794"/>
        <filter val="0.002615349"/>
        <filter val="0.002617567"/>
        <filter val="0.002617767"/>
        <filter val="0.002620503"/>
        <filter val="0.002624486"/>
        <filter val="0.002628379"/>
        <filter val="0.002635641"/>
        <filter val="0.002636009"/>
        <filter val="0.002639634"/>
        <filter val="0.002643351"/>
        <filter val="0.002648656"/>
        <filter val="0.002649125"/>
        <filter val="0.002650831"/>
        <filter val="0.002652012"/>
        <filter val="0.002653882"/>
        <filter val="0.002654629"/>
        <filter val="0.002656042"/>
        <filter val="0.002656486"/>
        <filter val="0.002656585"/>
        <filter val="0.002657047"/>
        <filter val="0.002660832"/>
        <filter val="0.002662599"/>
        <filter val="0.002662726"/>
        <filter val="0.002668975"/>
        <filter val="0.002669336"/>
        <filter val="0.002670543"/>
        <filter val="0.002674157"/>
        <filter val="0.002678571"/>
        <filter val="0.002679682"/>
        <filter val="0.00268155"/>
        <filter val="0.002683793"/>
        <filter val="0.00268723"/>
        <filter val="0.002692998"/>
        <filter val="0.002700561"/>
        <filter val="0.002706693"/>
        <filter val="0.002707164"/>
        <filter val="0.00270793"/>
        <filter val="0.002708868"/>
        <filter val="0.002720079"/>
        <filter val="0.002720637"/>
        <filter val="0.002721617"/>
        <filter val="0.002722323"/>
        <filter val="0.002725105"/>
        <filter val="0.002728534"/>
        <filter val="0.002729659"/>
        <filter val="0.002730282"/>
        <filter val="0.002732343"/>
        <filter val="0.002733312"/>
        <filter val="0.002733329"/>
        <filter val="0.002734596"/>
        <filter val="0.002737036"/>
        <filter val="0.002738788"/>
        <filter val="0.002743111"/>
        <filter val="0.002750275"/>
        <filter val="0.002754144"/>
        <filter val="0.002754315"/>
        <filter val="0.002756857"/>
        <filter val="0.002757188"/>
        <filter val="0.002760519"/>
        <filter val="0.002762431"/>
        <filter val="0.002763958"/>
        <filter val="0.00276611"/>
        <filter val="0.002767528"/>
        <filter val="0.002768038"/>
        <filter val="0.002769003"/>
        <filter val="0.002770881"/>
        <filter val="0.002774706"/>
        <filter val="0.002775591"/>
        <filter val="0.002777778"/>
        <filter val="0.002777916"/>
        <filter val="0.00277978"/>
        <filter val="0.002780285"/>
        <filter val="0.002780352"/>
        <filter val="0.002780959"/>
        <filter val="0.002784464"/>
        <filter val="0.002784733"/>
        <filter val="0.002786997"/>
        <filter val="0.002789342"/>
        <filter val="0.002789754"/>
        <filter val="0.002790532"/>
        <filter val="0.002790957"/>
        <filter val="0.002791764"/>
        <filter val="0.002794163"/>
        <filter val="0.002794207"/>
        <filter val="0.002794597"/>
        <filter val="0.002794674"/>
        <filter val="0.002798437"/>
        <filter val="0.002801969"/>
        <filter val="0.002803977"/>
        <filter val="0.002804625"/>
        <filter val="0.002804656"/>
        <filter val="0.002805308"/>
        <filter val="0.002808112"/>
        <filter val="0.00280855"/>
        <filter val="0.002811793"/>
        <filter val="0.002812052"/>
        <filter val="0.002812185"/>
        <filter val="0.002812397"/>
        <filter val="0.002813731"/>
        <filter val="0.002819774"/>
        <filter val="0.002824638"/>
        <filter val="0.002826175"/>
        <filter val="0.002828054"/>
        <filter val="0.002828491"/>
        <filter val="0.002828854"/>
        <filter val="0.002831571"/>
        <filter val="0.00283598"/>
        <filter val="0.002836017"/>
        <filter val="0.002837271"/>
        <filter val="0.002838762"/>
        <filter val="0.002839296"/>
        <filter val="0.002840514"/>
        <filter val="0.002842255"/>
        <filter val="0.002842524"/>
        <filter val="0.002842622"/>
        <filter val="0.002849741"/>
        <filter val="0.00285128"/>
        <filter val="0.002852093"/>
        <filter val="0.002853067"/>
        <filter val="0.002853321"/>
        <filter val="0.002854007"/>
        <filter val="0.002854438"/>
        <filter val="0.002857973"/>
        <filter val="0.00286164"/>
        <filter val="0.002863688"/>
        <filter val="0.002863838"/>
        <filter val="0.00286764"/>
        <filter val="0.002869972"/>
        <filter val="0.002871137"/>
        <filter val="0.002872164"/>
        <filter val="0.002873094"/>
        <filter val="0.002875104"/>
        <filter val="0.002875905"/>
        <filter val="0.002878526"/>
        <filter val="0.002881341"/>
        <filter val="0.002881844"/>
        <filter val="0.002883229"/>
        <filter val="0.00288382"/>
        <filter val="0.002892868"/>
        <filter val="0.002893097"/>
        <filter val="0.002895753"/>
        <filter val="0.002896613"/>
        <filter val="0.002896871"/>
        <filter val="0.002898641"/>
        <filter val="0.002904866"/>
        <filter val="0.002905921"/>
        <filter val="0.002906362"/>
        <filter val="0.002907193"/>
        <filter val="0.002910882"/>
        <filter val="0.002913078"/>
        <filter val="0.002919244"/>
        <filter val="0.002919708"/>
        <filter val="0.002920182"/>
        <filter val="0.002920339"/>
        <filter val="0.002920774"/>
        <filter val="0.002920871"/>
        <filter val="0.002921567"/>
        <filter val="0.002921706"/>
        <filter val="0.002923977"/>
        <filter val="0.00292437"/>
        <filter val="0.002928221"/>
        <filter val="0.002930228"/>
        <filter val="0.002932836"/>
        <filter val="0.002932851"/>
        <filter val="0.002933744"/>
        <filter val="0.002934116"/>
        <filter val="0.002934395"/>
        <filter val="0.002934783"/>
        <filter val="0.002938891"/>
        <filter val="0.002939015"/>
        <filter val="0.002939941"/>
        <filter val="0.002942453"/>
        <filter val="0.002947426"/>
        <filter val="0.002948318"/>
        <filter val="0.00294892"/>
        <filter val="0.002949062"/>
        <filter val="0.002949853"/>
        <filter val="0.002954521"/>
        <filter val="0.002956707"/>
        <filter val="0.002956969"/>
        <filter val="0.002959242"/>
        <filter val="0.002961491"/>
        <filter val="0.002962963"/>
        <filter val="0.002963221"/>
        <filter val="0.002968887"/>
        <filter val="0.002975064"/>
        <filter val="0.002978683"/>
        <filter val="0.002979298"/>
        <filter val="0.002983621"/>
        <filter val="0.002989943"/>
        <filter val="0.002998478"/>
        <filter val="0.002998501"/>
        <filter val="0.00300712"/>
        <filter val="0.003018739"/>
        <filter val="0.003022088"/>
        <filter val="0.003022689"/>
        <filter val="0.00302351"/>
        <filter val="0.003024048"/>
        <filter val="0.003032981"/>
        <filter val="0.003038558"/>
        <filter val="0.003046322"/>
        <filter val="0.003049468"/>
        <filter val="0.003050485"/>
        <filter val="0.00305332"/>
        <filter val="0.003054795"/>
        <filter val="0.00305486"/>
        <filter val="0.003061408"/>
        <filter val="0.003063325"/>
        <filter val="0.003070035"/>
        <filter val="0.003070101"/>
        <filter val="0.00307444"/>
        <filter val="0.003082285"/>
        <filter val="0.003082612"/>
        <filter val="0.003089757"/>
        <filter val="0.003093581"/>
        <filter val="0.003101309"/>
        <filter val="0.003104397"/>
        <filter val="0.003108503"/>
        <filter val="0.003109038"/>
        <filter val="0.003109453"/>
        <filter val="0.003111675"/>
        <filter val="0.003113388"/>
        <filter val="0.003114778"/>
        <filter val="0.003116775"/>
        <filter val="0.003118776"/>
        <filter val="0.00311975"/>
        <filter val="0.003119874"/>
        <filter val="0.003122831"/>
        <filter val="0.00312285"/>
        <filter val="0.003125"/>
        <filter val="0.003125528"/>
        <filter val="0.003126327"/>
        <filter val="0.003127172"/>
        <filter val="0.003127979"/>
        <filter val="0.003128785"/>
        <filter val="0.003132404"/>
        <filter val="0.003140428"/>
        <filter val="0.003141183"/>
        <filter val="0.003141838"/>
        <filter val="0.003142897"/>
        <filter val="0.003147954"/>
        <filter val="0.003148582"/>
        <filter val="0.003150009"/>
        <filter val="0.003150629"/>
        <filter val="0.003151475"/>
        <filter val="0.00315856"/>
        <filter val="0.003166948"/>
        <filter val="0.003167291"/>
        <filter val="0.00317857"/>
        <filter val="0.003179022"/>
        <filter val="0.003180357"/>
        <filter val="0.003182129"/>
        <filter val="0.003182718"/>
        <filter val="0.003185841"/>
        <filter val="0.003187378"/>
        <filter val="0.003201708"/>
        <filter val="0.003208795"/>
        <filter val="0.003211991"/>
        <filter val="0.003214323"/>
        <filter val="0.003214458"/>
        <filter val="0.003215479"/>
        <filter val="0.0032156"/>
        <filter val="0.003220701"/>
        <filter val="0.003221396"/>
        <filter val="0.003221809"/>
        <filter val="0.003227889"/>
        <filter val="0.003228484"/>
        <filter val="0.003237858"/>
        <filter val="0.003245316"/>
        <filter val="0.003250028"/>
        <filter val="0.003255625"/>
        <filter val="0.003256782"/>
        <filter val="0.003259452"/>
        <filter val="0.003261434"/>
        <filter val="0.003263308"/>
        <filter val="0.003263944"/>
        <filter val="0.00326405"/>
        <filter val="0.00326489"/>
        <filter val="0.003266134"/>
        <filter val="0.003267483"/>
        <filter val="0.003275824"/>
        <filter val="0.003279334"/>
        <filter val="0.003280122"/>
        <filter val="0.003284843"/>
        <filter val="0.003287391"/>
        <filter val="0.003287444"/>
        <filter val="0.003288079"/>
        <filter val="0.003289954"/>
        <filter val="0.003290966"/>
        <filter val="0.003295544"/>
        <filter val="0.003301751"/>
        <filter val="0.003303276"/>
        <filter val="0.003306043"/>
        <filter val="0.003308841"/>
        <filter val="0.003325942"/>
        <filter val="0.003327284"/>
        <filter val="0.003333333"/>
        <filter val="0.003340757"/>
        <filter val="0.003343683"/>
        <filter val="0.003343804"/>
        <filter val="0.003344001"/>
        <filter val="0.003345319"/>
        <filter val="0.003348214"/>
        <filter val="0.003350084"/>
        <filter val="0.003354023"/>
        <filter val="0.003354066"/>
        <filter val="0.003356737"/>
        <filter val="0.003360538"/>
        <filter val="0.003360791"/>
        <filter val="0.003364869"/>
        <filter val="0.003365512"/>
        <filter val="0.003365864"/>
        <filter val="0.00336604"/>
        <filter val="0.003367003"/>
        <filter val="0.00336984"/>
        <filter val="0.003372113"/>
        <filter val="0.003373803"/>
        <filter val="0.003377368"/>
        <filter val="0.003377483"/>
        <filter val="0.003379838"/>
        <filter val="0.003379959"/>
        <filter val="0.003380476"/>
        <filter val="0.003380775"/>
        <filter val="0.003382287"/>
        <filter val="0.003383478"/>
        <filter val="0.003388268"/>
        <filter val="0.003388358"/>
        <filter val="0.003388873"/>
        <filter val="0.003389131"/>
        <filter val="0.003394327"/>
        <filter val="0.003396299"/>
        <filter val="0.003396686"/>
        <filter val="0.003396917"/>
        <filter val="0.00339816"/>
        <filter val="0.003398425"/>
        <filter val="0.003400293"/>
        <filter val="0.00340166"/>
        <filter val="0.00340291"/>
        <filter val="0.003404936"/>
        <filter val="0.003405221"/>
        <filter val="0.003405613"/>
        <filter val="0.003405661"/>
        <filter val="0.003410188"/>
        <filter val="0.003425495"/>
        <filter val="0.003429411"/>
        <filter val="0.003429478"/>
        <filter val="0.003430532"/>
        <filter val="0.003430857"/>
        <filter val="0.003437335"/>
        <filter val="0.003438936"/>
        <filter val="0.003441775"/>
        <filter val="0.003446437"/>
        <filter val="0.003448276"/>
        <filter val="0.003449329"/>
        <filter val="0.003450125"/>
        <filter val="0.003454556"/>
        <filter val="0.003456135"/>
        <filter val="0.003457275"/>
        <filter val="0.003457336"/>
        <filter val="0.003458612"/>
        <filter val="0.003460806"/>
        <filter val="0.003462358"/>
        <filter val="0.003462661"/>
        <filter val="0.003463409"/>
        <filter val="0.003465623"/>
        <filter val="0.003474635"/>
        <filter val="0.003475709"/>
        <filter val="0.003483662"/>
        <filter val="0.003486085"/>
        <filter val="0.003486521"/>
        <filter val="0.003486553"/>
        <filter val="0.003489679"/>
        <filter val="0.003492022"/>
        <filter val="0.003493309"/>
        <filter val="0.003494394"/>
        <filter val="0.003494594"/>
        <filter val="0.003501401"/>
        <filter val="0.003502391"/>
        <filter val="0.00350515"/>
        <filter val="0.003509613"/>
        <filter val="0.003511853"/>
        <filter val="0.003513947"/>
        <filter val="0.003518649"/>
        <filter val="0.003521501"/>
        <filter val="0.003522319"/>
        <filter val="0.003522601"/>
        <filter val="0.003523598"/>
        <filter val="0.003526771"/>
        <filter val="0.003527312"/>
        <filter val="0.003527337"/>
        <filter val="0.003532472"/>
        <filter val="0.003533525"/>
        <filter val="0.003541856"/>
        <filter val="0.003543427"/>
        <filter val="0.003543679"/>
        <filter val="0.003543876"/>
        <filter val="0.003544385"/>
        <filter val="0.003547317"/>
        <filter val="0.003547478"/>
        <filter val="0.003552784"/>
        <filter val="0.003553263"/>
        <filter val="0.003556993"/>
        <filter val="0.00355843"/>
        <filter val="0.003562816"/>
        <filter val="0.003564895"/>
        <filter val="0.003565062"/>
        <filter val="0.003565149"/>
        <filter val="0.003566142"/>
        <filter val="0.003566796"/>
        <filter val="0.003574999"/>
        <filter val="0.003575746"/>
        <filter val="0.003577236"/>
        <filter val="0.003582152"/>
        <filter val="0.003583987"/>
        <filter val="0.003584229"/>
        <filter val="0.003587771"/>
        <filter val="0.003590617"/>
        <filter val="0.003591355"/>
        <filter val="0.003594771"/>
        <filter val="0.003604415"/>
        <filter val="0.003608975"/>
        <filter val="0.003609227"/>
        <filter val="0.003609665"/>
        <filter val="0.003610043"/>
        <filter val="0.003610108"/>
        <filter val="0.003610239"/>
        <filter val="0.003616862"/>
        <filter val="0.003618818"/>
        <filter val="0.003624259"/>
        <filter val="0.003625887"/>
        <filter val="0.003628244"/>
        <filter val="0.003632103"/>
        <filter val="0.003634996"/>
        <filter val="0.003636731"/>
        <filter val="0.003643603"/>
        <filter val="0.003648795"/>
        <filter val="0.003650065"/>
        <filter val="0.003650419"/>
        <filter val="0.00365406"/>
        <filter val="0.003655084"/>
        <filter val="0.003661282"/>
        <filter val="0.003661759"/>
        <filter val="0.003667056"/>
        <filter val="0.003667482"/>
        <filter val="0.003682224"/>
        <filter val="0.003685504"/>
        <filter val="0.003693983"/>
        <filter val="0.00370062"/>
        <filter val="0.003708205"/>
        <filter val="0.003709199"/>
        <filter val="0.003710116"/>
        <filter val="0.003710145"/>
        <filter val="0.003712388"/>
        <filter val="0.003713589"/>
        <filter val="0.003713973"/>
        <filter val="0.003714182"/>
        <filter val="0.003715937"/>
        <filter val="0.003719099"/>
        <filter val="0.00372086"/>
        <filter val="0.003721541"/>
        <filter val="0.003727767"/>
        <filter val="0.003728311"/>
        <filter val="0.003728735"/>
        <filter val="0.003732214"/>
        <filter val="0.00373365"/>
        <filter val="0.00373444"/>
        <filter val="0.003740374"/>
        <filter val="0.003740648"/>
        <filter val="0.003755482"/>
        <filter val="0.003759398"/>
        <filter val="0.003762282"/>
        <filter val="0.003762875"/>
        <filter val="0.003764218"/>
        <filter val="0.003771519"/>
        <filter val="0.003790194"/>
        <filter val="0.003790902"/>
        <filter val="0.003792015"/>
        <filter val="0.003792907"/>
        <filter val="0.003795959"/>
        <filter val="0.003797468"/>
        <filter val="0.003798531"/>
        <filter val="0.003807107"/>
        <filter val="0.003807288"/>
        <filter val="0.003809178"/>
        <filter val="0.003809524"/>
        <filter val="0.003811702"/>
        <filter val="0.003820266"/>
        <filter val="0.003822013"/>
        <filter val="0.003826043"/>
        <filter val="0.003826928"/>
        <filter val="0.003827926"/>
        <filter val="0.003827995"/>
        <filter val="0.003828362"/>
        <filter val="0.003833516"/>
        <filter val="0.003837968"/>
        <filter val="0.003839122"/>
        <filter val="0.003841229"/>
        <filter val="0.003846651"/>
        <filter val="0.003852504"/>
        <filter val="0.00385414"/>
        <filter val="0.003855801"/>
        <filter val="0.003857281"/>
        <filter val="0.003859762"/>
        <filter val="0.003860585"/>
        <filter val="0.003861004"/>
        <filter val="0.003861546"/>
        <filter val="0.003863156"/>
        <filter val="0.003863386"/>
        <filter val="0.003864192"/>
        <filter val="0.003866533"/>
        <filter val="0.003870968"/>
        <filter val="0.003880191"/>
        <filter val="0.003880266"/>
        <filter val="0.00388223"/>
        <filter val="0.003885822"/>
        <filter val="0.00388601"/>
        <filter val="0.003890041"/>
        <filter val="0.003899721"/>
        <filter val="0.003902721"/>
        <filter val="0.003906683"/>
        <filter val="0.003910966"/>
        <filter val="0.003911855"/>
        <filter val="0.003915597"/>
        <filter val="0.003917677"/>
        <filter val="0.00392006"/>
        <filter val="0.003921135"/>
        <filter val="0.003922936"/>
        <filter val="0.003925226"/>
        <filter val="0.003927147"/>
        <filter val="0.003929488"/>
        <filter val="0.003929543"/>
        <filter val="0.003933758"/>
        <filter val="0.003935268"/>
        <filter val="0.003935688"/>
        <filter val="0.003939495"/>
        <filter val="0.003940427"/>
        <filter val="0.003940528"/>
        <filter val="0.003943493"/>
        <filter val="0.0039491"/>
        <filter val="0.003949946"/>
        <filter val="0.003952569"/>
        <filter val="0.003953699"/>
        <filter val="0.003954405"/>
        <filter val="0.003956019"/>
        <filter val="0.003956639"/>
        <filter val="0.003957032"/>
        <filter val="0.003958069"/>
        <filter val="0.003958995"/>
        <filter val="0.003970505"/>
        <filter val="0.003971756"/>
        <filter val="0.003985095"/>
        <filter val="0.003987586"/>
        <filter val="0.00399012"/>
        <filter val="0.003993329"/>
        <filter val="0.003996915"/>
        <filter val="0.004016064"/>
        <filter val="0.004024315"/>
        <filter val="0.004025974"/>
        <filter val="0.004030205"/>
        <filter val="0.004031642"/>
        <filter val="0.004031697"/>
        <filter val="0.004036133"/>
        <filter val="0.004036342"/>
        <filter val="0.004036791"/>
        <filter val="0.004039782"/>
        <filter val="0.004045941"/>
        <filter val="0.004051788"/>
        <filter val="0.004056455"/>
        <filter val="0.004060914"/>
        <filter val="0.004065569"/>
        <filter val="0.004065871"/>
        <filter val="0.004069787"/>
        <filter val="0.00406982"/>
        <filter val="0.004075001"/>
        <filter val="0.00408048"/>
        <filter val="0.004081633"/>
        <filter val="0.004086971"/>
        <filter val="0.004088934"/>
        <filter val="0.004089862"/>
        <filter val="0.004090165"/>
        <filter val="0.004092535"/>
        <filter val="0.004092645"/>
        <filter val="0.004093591"/>
        <filter val="0.004101777"/>
        <filter val="0.004102564"/>
        <filter val="0.004106612"/>
        <filter val="0.004109413"/>
        <filter val="0.00411223"/>
        <filter val="0.004112824"/>
        <filter val="0.004113165"/>
        <filter val="0.00411468"/>
        <filter val="0.004115027"/>
        <filter val="0.004115661"/>
        <filter val="0.004130017"/>
        <filter val="0.004130918"/>
        <filter val="0.004132231"/>
        <filter val="0.004135448"/>
        <filter val="0.004135563"/>
        <filter val="0.004136176"/>
        <filter val="0.004136816"/>
        <filter val="0.004138007"/>
        <filter val="0.004140098"/>
        <filter val="0.004140315"/>
        <filter val="0.004140658"/>
        <filter val="0.004140744"/>
        <filter val="0.004143404"/>
        <filter val="0.004144326"/>
        <filter val="0.004145607"/>
        <filter val="0.004147673"/>
        <filter val="0.004150274"/>
        <filter val="0.004152028"/>
        <filter val="0.004155125"/>
        <filter val="0.004157786"/>
        <filter val="0.004160951"/>
        <filter val="0.004162039"/>
        <filter val="0.004164931"/>
        <filter val="0.004177546"/>
        <filter val="0.004177993"/>
        <filter val="0.004179281"/>
        <filter val="0.004180371"/>
        <filter val="0.004183547"/>
        <filter val="0.004185501"/>
        <filter val="0.004194471"/>
        <filter val="0.004197961"/>
        <filter val="0.004198373"/>
        <filter val="0.004199496"/>
        <filter val="0.004200827"/>
        <filter val="0.004205621"/>
        <filter val="0.00421857"/>
        <filter val="0.004220637"/>
        <filter val="0.00422152"/>
        <filter val="0.004226835"/>
        <filter val="0.004235619"/>
        <filter val="0.004241626"/>
        <filter val="0.004246285"/>
        <filter val="0.004249454"/>
        <filter val="0.004256794"/>
        <filter val="0.004258258"/>
        <filter val="0.004259689"/>
        <filter val="0.004260094"/>
        <filter val="0.004266106"/>
        <filter val="0.004267122"/>
        <filter val="0.004270545"/>
        <filter val="0.004271778"/>
        <filter val="0.004279436"/>
        <filter val="0.004284279"/>
        <filter val="0.004286531"/>
        <filter val="0.004292826"/>
        <filter val="0.004294283"/>
        <filter val="0.004296981"/>
        <filter val="0.004297115"/>
        <filter val="0.004309986"/>
        <filter val="0.004310475"/>
        <filter val="0.004310495"/>
        <filter val="0.00431138"/>
        <filter val="0.004311707"/>
        <filter val="0.004311976"/>
        <filter val="0.004312087"/>
        <filter val="0.004318322"/>
        <filter val="0.004318356"/>
        <filter val="0.004319485"/>
        <filter val="0.004331088"/>
        <filter val="0.004333694"/>
        <filter val="0.004340963"/>
        <filter val="0.004342729"/>
        <filter val="0.004343243"/>
        <filter val="0.004349928"/>
        <filter val="0.004352733"/>
        <filter val="0.004369306"/>
        <filter val="0.00437111"/>
        <filter val="0.004371479"/>
        <filter val="0.004376119"/>
        <filter val="0.004378258"/>
        <filter val="0.004383886"/>
        <filter val="0.004390244"/>
        <filter val="0.004394032"/>
        <filter val="0.004395249"/>
        <filter val="0.004395765"/>
        <filter val="0.004398154"/>
        <filter val="0.004399415"/>
        <filter val="0.004402358"/>
        <filter val="0.004405464"/>
        <filter val="0.004405811"/>
        <filter val="0.004405841"/>
        <filter val="0.004406166"/>
        <filter val="0.004407076"/>
        <filter val="0.004410725"/>
        <filter val="0.004412125"/>
        <filter val="0.004412591"/>
        <filter val="0.004414083"/>
        <filter val="0.004415918"/>
        <filter val="0.004423868"/>
        <filter val="0.004427092"/>
        <filter val="0.004427858"/>
        <filter val="0.004442658"/>
        <filter val="0.004442865"/>
        <filter val="0.004445823"/>
        <filter val="0.004448151"/>
        <filter val="0.004448361"/>
        <filter val="0.004448695"/>
        <filter val="0.004458049"/>
        <filter val="0.004459585"/>
        <filter val="0.004470106"/>
        <filter val="0.004487302"/>
        <filter val="0.00449061"/>
        <filter val="0.00449187"/>
        <filter val="0.00449701"/>
        <filter val="0.004501178"/>
        <filter val="0.004502864"/>
        <filter val="0.004503511"/>
        <filter val="0.004509691"/>
        <filter val="0.004529817"/>
        <filter val="0.004533144"/>
        <filter val="0.004545455"/>
        <filter val="0.004550401"/>
        <filter val="0.004569688"/>
        <filter val="0.004573019"/>
        <filter val="0.004583306"/>
        <filter val="0.004583448"/>
        <filter val="0.004584183"/>
        <filter val="0.004589015"/>
        <filter val="0.004592288"/>
        <filter val="0.00460339"/>
        <filter val="0.004603821"/>
        <filter val="0.004603854"/>
        <filter val="0.004606202"/>
        <filter val="0.004607075"/>
        <filter val="0.004607119"/>
        <filter val="0.004607729"/>
        <filter val="0.004608744"/>
        <filter val="0.004610978"/>
        <filter val="0.004613658"/>
        <filter val="0.004618904"/>
        <filter val="0.004623209"/>
        <filter val="0.004623334"/>
        <filter val="0.004624292"/>
        <filter val="0.004625415"/>
        <filter val="0.004626229"/>
        <filter val="0.004627183"/>
        <filter val="0.004630773"/>
        <filter val="0.004642936"/>
        <filter val="0.004645761"/>
        <filter val="0.004652918"/>
        <filter val="0.00466563"/>
        <filter val="0.00467585"/>
        <filter val="0.004689029"/>
        <filter val="0.004691275"/>
        <filter val="0.004705097"/>
        <filter val="0.004705613"/>
        <filter val="0.004709576"/>
        <filter val="0.004721292"/>
        <filter val="0.004731861"/>
        <filter val="0.004734717"/>
        <filter val="0.00473558"/>
        <filter val="0.004738756"/>
        <filter val="0.00474469"/>
        <filter val="0.004744898"/>
        <filter val="0.004758572"/>
        <filter val="0.004760712"/>
        <filter val="0.004768392"/>
        <filter val="0.004783694"/>
        <filter val="0.004784689"/>
        <filter val="0.004785084"/>
        <filter val="0.004788748"/>
        <filter val="0.00480427"/>
        <filter val="0.004807692"/>
        <filter val="0.004808935"/>
        <filter val="0.00481336"/>
        <filter val="0.004828326"/>
        <filter val="0.004829115"/>
        <filter val="0.004831909"/>
        <filter val="0.004832926"/>
        <filter val="0.004837117"/>
        <filter val="0.00483871"/>
        <filter val="0.004847506"/>
        <filter val="0.004849116"/>
        <filter val="0.004862237"/>
        <filter val="0.004865016"/>
        <filter val="0.004871613"/>
        <filter val="0.00487242"/>
        <filter val="0.004890911"/>
        <filter val="0.004899135"/>
        <filter val="0.004903296"/>
        <filter val="0.004923255"/>
        <filter val="0.004927457"/>
        <filter val="0.004933659"/>
        <filter val="0.004946081"/>
        <filter val="0.004953759"/>
        <filter val="0.004954368"/>
        <filter val="0.004956866"/>
        <filter val="0.004963869"/>
        <filter val="0.004964492"/>
        <filter val="0.004979036"/>
        <filter val="0.004980631"/>
        <filter val="0.005005562"/>
        <filter val="0.005010177"/>
        <filter val="0.005016514"/>
        <filter val="0.00502263"/>
        <filter val="0.005025977"/>
        <filter val="0.005045409"/>
        <filter val="0.005046214"/>
        <filter val="0.005052936"/>
        <filter val="0.005068444"/>
        <filter val="0.005069826"/>
        <filter val="0.005074971"/>
        <filter val="0.005077983"/>
        <filter val="0.005086681"/>
        <filter val="0.005088182"/>
        <filter val="0.005091129"/>
        <filter val="0.005125559"/>
        <filter val="0.005132592"/>
        <filter val="0.00513379"/>
        <filter val="0.00514776"/>
        <filter val="0.00514814"/>
        <filter val="0.005149298"/>
        <filter val="0.00515658"/>
        <filter val="0.005159071"/>
        <filter val="0.005159308"/>
        <filter val="0.005159754"/>
        <filter val="0.00516332"/>
        <filter val="0.005173405"/>
        <filter val="0.005194805"/>
        <filter val="0.005220958"/>
        <filter val="0.005244755"/>
        <filter val="0.005260082"/>
        <filter val="0.005272408"/>
        <filter val="0.005286344"/>
        <filter val="0.005298481"/>
        <filter val="0.005325955"/>
        <filter val="0.005332031"/>
        <filter val="0.005333976"/>
        <filter val="0.005338078"/>
        <filter val="0.005359948"/>
        <filter val="0.005363985"/>
        <filter val="0.005380078"/>
        <filter val="0.005380797"/>
        <filter val="0.005395909"/>
        <filter val="0.00539983"/>
        <filter val="0.005403075"/>
        <filter val="0.005403159"/>
        <filter val="0.005405212"/>
        <filter val="0.005406865"/>
        <filter val="0.005422446"/>
        <filter val="0.005426829"/>
        <filter val="0.00543256"/>
        <filter val="0.005433506"/>
        <filter val="0.005449591"/>
        <filter val="0.005464167"/>
        <filter val="0.005465732"/>
        <filter val="0.005479452"/>
        <filter val="0.005484567"/>
        <filter val="0.005511903"/>
        <filter val="0.005528642"/>
        <filter val="0.005529888"/>
        <filter val="0.005535092"/>
        <filter val="0.005537099"/>
        <filter val="0.005545979"/>
        <filter val="0.005566723"/>
        <filter val="0.005573548"/>
        <filter val="0.005594406"/>
        <filter val="0.005596852"/>
        <filter val="0.005597301"/>
        <filter val="0.00560582"/>
        <filter val="0.005608818"/>
        <filter val="0.005615349"/>
        <filter val="0.005632411"/>
        <filter val="0.005643518"/>
        <filter val="0.005657709"/>
        <filter val="0.005660377"/>
        <filter val="0.005675772"/>
        <filter val="0.00567895"/>
        <filter val="0.005685587"/>
        <filter val="0.005687878"/>
        <filter val="0.0057041"/>
        <filter val="0.005707039"/>
        <filter val="0.005716327"/>
        <filter val="0.005721032"/>
        <filter val="0.005721389"/>
        <filter val="0.005724797"/>
        <filter val="0.005727866"/>
        <filter val="0.005728068"/>
        <filter val="0.00572874"/>
        <filter val="0.005737779"/>
        <filter val="0.005756529"/>
        <filter val="0.005768603"/>
        <filter val="0.005776173"/>
        <filter val="0.005779269"/>
        <filter val="0.00578971"/>
        <filter val="0.005791506"/>
        <filter val="0.005792985"/>
        <filter val="0.005794964"/>
        <filter val="0.005795057"/>
        <filter val="0.005795434"/>
        <filter val="0.0057976"/>
        <filter val="0.005799156"/>
        <filter val="0.005802063"/>
        <filter val="0.005808507"/>
        <filter val="0.005809845"/>
        <filter val="0.005819"/>
        <filter val="0.005823803"/>
        <filter val="0.005866145"/>
        <filter val="0.005895489"/>
        <filter val="0.005957958"/>
        <filter val="0.00596369"/>
        <filter val="0.006059158"/>
        <filter val="0.006067484"/>
        <filter val="0.006106668"/>
        <filter val="0.006109202"/>
        <filter val="0.006109442"/>
        <filter val="0.00612239"/>
        <filter val="0.006123982"/>
        <filter val="0.006139678"/>
        <filter val="0.006148591"/>
        <filter val="0.006179197"/>
        <filter val="0.006215077"/>
        <filter val="0.006219667"/>
        <filter val="0.006265728"/>
        <filter val="0.006266161"/>
        <filter val="0.006286558"/>
        <filter val="0.006288077"/>
        <filter val="0.006294742"/>
        <filter val="0.006299685"/>
        <filter val="0.006325974"/>
        <filter val="0.006331022"/>
        <filter val="0.006414419"/>
        <filter val="0.006416652"/>
        <filter val="0.006426735"/>
        <filter val="0.006459948"/>
        <filter val="0.006489612"/>
        <filter val="0.006489842"/>
        <filter val="0.00653377"/>
        <filter val="0.006538235"/>
        <filter val="0.006595461"/>
        <filter val="0.006601369"/>
        <filter val="0.00662762"/>
        <filter val="0.006629697"/>
        <filter val="0.00663259"/>
        <filter val="0.00663472"/>
        <filter val="0.006721865"/>
        <filter val="0.006724167"/>
        <filter val="0.006746811"/>
        <filter val="0.006749572"/>
        <filter val="0.006753987"/>
        <filter val="0.006756687"/>
        <filter val="0.006826424"/>
        <filter val="0.006829147"/>
        <filter val="0.006829938"/>
        <filter val="0.006860573"/>
        <filter val="0.006866722"/>
        <filter val="0.00686704"/>
        <filter val="0.006870769"/>
        <filter val="0.006894791"/>
        <filter val="0.006896812"/>
        <filter val="0.006899515"/>
        <filter val="0.006904955"/>
        <filter val="0.006911659"/>
        <filter val="0.006915893"/>
        <filter val="0.006921784"/>
        <filter val="0.006924152"/>
        <filter val="0.006943296"/>
        <filter val="0.006956176"/>
        <filter val="0.006977903"/>
        <filter val="0.007075472"/>
        <filter val="0.00709501"/>
        <filter val="0.00709595"/>
        <filter val="0.007108584"/>
        <filter val="0.007109005"/>
        <filter val="0.007109208"/>
        <filter val="0.007111429"/>
        <filter val="0.007124109"/>
        <filter val="0.00712605"/>
        <filter val="0.007131057"/>
        <filter val="0.007131242"/>
        <filter val="0.007144702"/>
        <filter val="0.007165919"/>
        <filter val="0.007166058"/>
        <filter val="0.007168097"/>
        <filter val="0.00716997"/>
        <filter val="0.007180328"/>
        <filter val="0.007184057"/>
        <filter val="0.007201646"/>
        <filter val="0.007205215"/>
        <filter val="0.007205985"/>
        <filter val="0.007206443"/>
        <filter val="0.007224484"/>
        <filter val="0.007225313"/>
        <filter val="0.007226191"/>
        <filter val="0.007226648"/>
        <filter val="0.007228166"/>
        <filter val="0.007240102"/>
        <filter val="0.007284976"/>
        <filter val="0.007287891"/>
        <filter val="0.00730978"/>
        <filter val="0.00734484"/>
        <filter val="0.007344991"/>
        <filter val="0.007346394"/>
        <filter val="0.007388054"/>
        <filter val="0.007388795"/>
        <filter val="0.007401298"/>
        <filter val="0.007407887"/>
        <filter val="0.007429442"/>
        <filter val="0.007436603"/>
        <filter val="0.007443532"/>
        <filter val="0.007479169"/>
        <filter val="0.007480975"/>
        <filter val="0.007492133"/>
        <filter val="0.00750183"/>
        <filter val="0.007507871"/>
        <filter val="0.007508428"/>
        <filter val="0.007531381"/>
        <filter val="0.007544415"/>
        <filter val="0.007569386"/>
        <filter val="0.007595854"/>
        <filter val="0.0075984"/>
        <filter val="0.007605108"/>
        <filter val="0.007617656"/>
        <filter val="0.007621821"/>
        <filter val="0.00763601"/>
        <filter val="0.00763651"/>
        <filter val="0.007642394"/>
        <filter val="0.007655201"/>
        <filter val="0.007659867"/>
        <filter val="0.007673323"/>
        <filter val="0.007679943"/>
        <filter val="0.007681336"/>
        <filter val="0.007683188"/>
        <filter val="0.007714599"/>
        <filter val="0.007715134"/>
        <filter val="0.007829486"/>
        <filter val="0.007831632"/>
        <filter val="0.007849524"/>
        <filter val="0.007850887"/>
        <filter val="0.007923337"/>
        <filter val="0.007924544"/>
        <filter val="0.00792589"/>
        <filter val="0.007926167"/>
        <filter val="0.007926898"/>
        <filter val="0.007927838"/>
        <filter val="0.007944692"/>
        <filter val="0.007945095"/>
        <filter val="0.007961686"/>
        <filter val="0.007968127"/>
        <filter val="0.00797057"/>
        <filter val="0.007987952"/>
        <filter val="0.007988903"/>
        <filter val="0.007992059"/>
        <filter val="0.007992824"/>
        <filter val="0.008"/>
        <filter val="0.008024554"/>
        <filter val="0.008027278"/>
        <filter val="0.008064364"/>
        <filter val="0.008066487"/>
        <filter val="0.008066603"/>
        <filter val="0.00810678"/>
        <filter val="0.008135855"/>
        <filter val="0.008136719"/>
        <filter val="0.008141001"/>
        <filter val="0.008142764"/>
        <filter val="0.008164414"/>
        <filter val="0.008176469"/>
        <filter val="0.008178781"/>
        <filter val="0.008195912"/>
        <filter val="0.008200374"/>
        <filter val="0.008205225"/>
        <filter val="0.008205385"/>
        <filter val="0.008236578"/>
        <filter val="0.008268861"/>
        <filter val="0.008268883"/>
        <filter val="0.008295133"/>
        <filter val="0.008297074"/>
        <filter val="0.008305648"/>
        <filter val="0.008311688"/>
        <filter val="0.008321775"/>
        <filter val="0.008358848"/>
        <filter val="0.008358869"/>
        <filter val="0.008362369"/>
        <filter val="0.008378983"/>
        <filter val="0.008386355"/>
        <filter val="0.008390841"/>
        <filter val="0.008393096"/>
        <filter val="0.008421565"/>
        <filter val="0.008423149"/>
        <filter val="0.00843806"/>
        <filter val="0.008438349"/>
        <filter val="0.008449854"/>
        <filter val="0.008484015"/>
        <filter val="0.008485108"/>
        <filter val="0.00849171"/>
        <filter val="0.008576182"/>
        <filter val="0.008577477"/>
        <filter val="0.008650837"/>
        <filter val="0.008656727"/>
        <filter val="0.008675236"/>
        <filter val="0.00867838"/>
        <filter val="0.008709661"/>
        <filter val="0.008716561"/>
        <filter val="0.008766594"/>
        <filter val="0.008767713"/>
        <filter val="0.008783369"/>
        <filter val="0.008785626"/>
        <filter val="0.008787908"/>
        <filter val="0.008788498"/>
        <filter val="0.008788508"/>
        <filter val="0.008799538"/>
        <filter val="0.008822919"/>
        <filter val="0.008843011"/>
        <filter val="0.008853146"/>
        <filter val="0.008867098"/>
        <filter val="0.008898138"/>
        <filter val="0.008906357"/>
        <filter val="0.008995385"/>
        <filter val="0.00899627"/>
        <filter val="0.009163248"/>
        <filter val="0.009163534"/>
        <filter val="0.009165033"/>
        <filter val="0.009208973"/>
        <filter val="0.009375941"/>
        <filter val="0.009379322"/>
        <filter val="0.009430514"/>
        <filter val="0.009440547"/>
        <filter val="0.009521642"/>
        <filter val="0.00952381"/>
        <filter val="0.009530708"/>
        <filter val="0.009569378"/>
        <filter val="0.009628243"/>
        <filter val="0.009643667"/>
        <filter val="0.009643988"/>
        <filter val="0.009677419"/>
        <filter val="0.009685366"/>
        <filter val="0.009686924"/>
        <filter val="0.009694518"/>
        <filter val="0.009694575"/>
        <filter val="0.009701546"/>
        <filter val="0.009701743"/>
        <filter val="0.009754273"/>
        <filter val="0.009754518"/>
        <filter val="0.009786582"/>
        <filter val="0.009787515"/>
        <filter val="0.009806835"/>
        <filter val="0.009808337"/>
        <filter val="0.009893993"/>
        <filter val="0.009943182"/>
        <filter val="0.009978723"/>
        <filter val="0.009985674"/>
        <filter val="0.01"/>
        <filter val="0.010004134"/>
        <filter val="0.010012464"/>
        <filter val="0.010040161"/>
        <filter val="0.010049199"/>
        <filter val="0.010098885"/>
        <filter val="0.010113023"/>
        <filter val="0.010116378"/>
        <filter val="0.010262796"/>
        <filter val="0.010265449"/>
        <filter val="0.010295041"/>
        <filter val="0.010345698"/>
        <filter val="0.010435177"/>
        <filter val="0.010449122"/>
        <filter val="0.010560295"/>
        <filter val="0.010566318"/>
        <filter val="0.010576108"/>
        <filter val="0.010582011"/>
        <filter val="0.010583909"/>
        <filter val="0.010635155"/>
        <filter val="0.010728402"/>
        <filter val="0.010744146"/>
        <filter val="0.010818008"/>
        <filter val="0.010830023"/>
        <filter val="0.010896507"/>
        <filter val="0.010903793"/>
        <filter val="0.010964133"/>
        <filter val="0.010965688"/>
        <filter val="0.011168971"/>
        <filter val="0.011172604"/>
        <filter val="0.011207045"/>
        <filter val="0.011209447"/>
        <filter val="0.011232699"/>
        <filter val="0.01123711"/>
        <filter val="0.011248544"/>
        <filter val="0.011259233"/>
        <filter val="0.011283084"/>
        <filter val="0.011297053"/>
        <filter val="0.01139332"/>
        <filter val="0.011393675"/>
        <filter val="0.011413085"/>
        <filter val="0.01141555"/>
        <filter val="0.011558735"/>
        <filter val="0.011576502"/>
        <filter val="0.011626958"/>
        <filter val="0.011630267"/>
        <filter val="0.011691191"/>
        <filter val="0.011700207"/>
        <filter val="0.011710384"/>
        <filter val="0.011712744"/>
        <filter val="0.011980841"/>
        <filter val="0.011984678"/>
        <filter val="0.012012572"/>
        <filter val="0.012014654"/>
        <filter val="0.012165098"/>
        <filter val="0.012177108"/>
        <filter val="0.012195122"/>
        <filter val="0.012269939"/>
        <filter val="0.01240458"/>
        <filter val="0.012406503"/>
        <filter val="0.012418268"/>
        <filter val="0.012419868"/>
        <filter val="0.012473461"/>
        <filter val="0.012483675"/>
        <filter val="0.012485812"/>
        <filter val="0.012487937"/>
        <filter val="0.012490185"/>
        <filter val="0.01249111"/>
        <filter val="0.012497247"/>
        <filter val="0.012502281"/>
        <filter val="0.012602152"/>
        <filter val="0.012603932"/>
        <filter val="0.012646957"/>
        <filter val="0.012647688"/>
        <filter val="0.012731887"/>
        <filter val="0.012751176"/>
        <filter val="0.012817896"/>
        <filter val="0.012835615"/>
        <filter val="0.012853967"/>
        <filter val="0.012857481"/>
        <filter val="0.012857624"/>
        <filter val="0.012865975"/>
        <filter val="0.012871242"/>
        <filter val="0.012874095"/>
        <filter val="0.012874109"/>
        <filter val="0.012889661"/>
        <filter val="0.012987013"/>
        <filter val="0.013052713"/>
        <filter val="0.013064863"/>
        <filter val="0.013071895"/>
        <filter val="0.013086573"/>
        <filter val="0.013099091"/>
        <filter val="0.01313003"/>
        <filter val="0.013141762"/>
        <filter val="0.013333333"/>
        <filter val="0.013337057"/>
        <filter val="0.0133491"/>
        <filter val="0.013353936"/>
        <filter val="0.013416763"/>
        <filter val="0.013420236"/>
        <filter val="0.01344086"/>
        <filter val="0.013508298"/>
        <filter val="0.013559322"/>
        <filter val="0.013623978"/>
        <filter val="0.013699266"/>
        <filter val="0.013700687"/>
        <filter val="0.013898568"/>
        <filter val="0.013904919"/>
        <filter val="0.013906545"/>
        <filter val="0.013918132"/>
        <filter val="0.014116589"/>
        <filter val="0.014126506"/>
        <filter val="0.014191889"/>
        <filter val="0.014198953"/>
        <filter val="0.014211886"/>
        <filter val="0.014213244"/>
        <filter val="0.014277592"/>
        <filter val="0.014280176"/>
        <filter val="0.014285714"/>
        <filter val="0.014388489"/>
        <filter val="0.014425434"/>
        <filter val="0.014430707"/>
        <filter val="0.014430978"/>
        <filter val="0.014432611"/>
        <filter val="0.014474604"/>
        <filter val="0.014488088"/>
        <filter val="0.014493908"/>
        <filter val="0.014501367"/>
        <filter val="0.014585232"/>
        <filter val="0.014603837"/>
        <filter val="0.0146167"/>
        <filter val="0.014626828"/>
        <filter val="0.014707549"/>
        <filter val="0.014707785"/>
        <filter val="0.01471843"/>
        <filter val="0.014719152"/>
        <filter val="0.01472103"/>
        <filter val="0.014730202"/>
        <filter val="0.014837898"/>
        <filter val="0.014849795"/>
        <filter val="0.014855445"/>
        <filter val="0.014865329"/>
        <filter val="0.014867247"/>
        <filter val="0.014875481"/>
        <filter val="0.014885036"/>
        <filter val="0.01488967"/>
        <filter val="0.014977758"/>
        <filter val="0.014984772"/>
        <filter val="0.015074225"/>
        <filter val="0.015084978"/>
        <filter val="0.015111896"/>
        <filter val="0.015118938"/>
        <filter val="0.015151515"/>
        <filter val="0.015194336"/>
        <filter val="0.015202562"/>
        <filter val="0.015228426"/>
        <filter val="0.015362944"/>
        <filter val="0.015373045"/>
        <filter val="0.015497908"/>
        <filter val="0.015507788"/>
        <filter val="0.015518479"/>
        <filter val="0.015531092"/>
        <filter val="0.015746689"/>
        <filter val="0.015753599"/>
        <filter val="0.015876233"/>
        <filter val="0.015887565"/>
        <filter val="0.015934151"/>
        <filter val="0.015948076"/>
        <filter val="0.016129032"/>
        <filter val="0.016216216"/>
        <filter val="0.01623163"/>
        <filter val="0.016244699"/>
        <filter val="0.016245487"/>
        <filter val="0.016262183"/>
        <filter val="0.016264183"/>
        <filter val="0.01627047"/>
        <filter val="0.016443745"/>
        <filter val="0.016446588"/>
        <filter val="0.016468786"/>
        <filter val="0.01648247"/>
        <filter val="0.016507304"/>
        <filter val="0.016518424"/>
        <filter val="0.01658176"/>
        <filter val="0.01659751"/>
        <filter val="0.016796641"/>
        <filter val="0.016812575"/>
        <filter val="0.016827325"/>
        <filter val="0.016855191"/>
        <filter val="0.016905352"/>
        <filter val="0.016917361"/>
        <filter val="0.016989195"/>
        <filter val="0.017003596"/>
        <filter val="0.017064846"/>
        <filter val="0.017152659"/>
        <filter val="0.017172241"/>
        <filter val="0.017181485"/>
        <filter val="0.017240615"/>
        <filter val="0.017242851"/>
        <filter val="0.017242858"/>
        <filter val="0.01724328"/>
        <filter val="0.017319641"/>
        <filter val="0.017329746"/>
        <filter val="0.01754386"/>
        <filter val="0.017699115"/>
        <filter val="0.017840805"/>
        <filter val="0.017857143"/>
        <filter val="0.017931034"/>
        <filter val="0.017934241"/>
        <filter val="0.018033163"/>
        <filter val="0.018046383"/>
        <filter val="0.018162485"/>
        <filter val="0.018166776"/>
        <filter val="0.018391281"/>
        <filter val="0.018393405"/>
        <filter val="0.018406825"/>
        <filter val="0.018409105"/>
        <filter val="0.01843573"/>
        <filter val="0.018441658"/>
        <filter val="0.018663831"/>
        <filter val="0.018680677"/>
        <filter val="0.018724015"/>
        <filter val="0.018727267"/>
        <filter val="0.018756954"/>
        <filter val="0.018770718"/>
        <filter val="0.019704266"/>
        <filter val="0.019707758"/>
        <filter val="0.019903268"/>
        <filter val="0.019913981"/>
        <filter val="0.020189088"/>
        <filter val="0.02019069"/>
        <filter val="0.020833333"/>
        <filter val="0.020904437"/>
        <filter val="0.020906293"/>
        <filter val="0.021359102"/>
        <filter val="0.021362335"/>
        <filter val="0.02189781"/>
        <filter val="0.022038567"/>
        <filter val="0.022058824"/>
        <filter val="0.022160665"/>
        <filter val="0.023255814"/>
        <filter val="0.023381295"/>
        <filter val="0.024485246"/>
        <filter val="0.024488728"/>
        <filter val="0.025"/>
        <filter val="0.025104603"/>
        <filter val="0.025125628"/>
        <filter val="0.025210084"/>
        <filter val="0.025693731"/>
        <filter val="0.025735294"/>
        <filter val="0.025826446"/>
        <filter val="0.025830258"/>
        <filter val="0.025865348"/>
        <filter val="0.025898318"/>
        <filter val="0.026558548"/>
        <filter val="0.026574876"/>
        <filter val="0.026739644"/>
        <filter val="0.02675144"/>
        <filter val="0.026845638"/>
        <filter val="0.026936027"/>
        <filter val="0.027139875"/>
        <filter val="0.027253669"/>
        <filter val="0.027380466"/>
        <filter val="0.027450183"/>
        <filter val="0.027706802"/>
        <filter val="0.027711494"/>
        <filter val="0.028131478"/>
        <filter val="0.02813789"/>
        <filter val="0.028175893"/>
        <filter val="0.028176095"/>
        <filter val="0.028915663"/>
        <filter val="0.02905569"/>
        <filter val="0.029795158"/>
        <filter val="0.029962547"/>
        <filter val="0.030520628"/>
        <filter val="0.030522959"/>
        <filter val="0.030586927"/>
        <filter val="0.030588665"/>
        <filter val="0.030794984"/>
        <filter val="0.030801364"/>
        <filter val="0.030966045"/>
        <filter val="0.030998438"/>
        <filter val="0.03108566"/>
        <filter val="0.031086797"/>
        <filter val="0.031413613"/>
        <filter val="0.031419433"/>
        <filter val="0.031420551"/>
        <filter val="0.031461864"/>
        <filter val="0.031464109"/>
        <filter val="0.031578947"/>
        <filter val="0.03164557"/>
        <filter val="0.031847134"/>
        <filter val="0.032142857"/>
        <filter val="0.032169847"/>
        <filter val="0.032172454"/>
        <filter val="0.032258065"/>
        <filter val="0.032303473"/>
        <filter val="0.032312597"/>
        <filter val="0.032388664"/>
        <filter val="0.033328374"/>
        <filter val="0.033345794"/>
        <filter val="0.033576052"/>
        <filter val="0.033690517"/>
        <filter val="0.033695627"/>
        <filter val="0.033739837"/>
        <filter val="0.034081029"/>
        <filter val="0.034083045"/>
        <filter val="0.035095513"/>
        <filter val="0.035145889"/>
        <filter val="0.035297825"/>
        <filter val="0.035301278"/>
        <filter val="0.035333473"/>
        <filter val="0.035474006"/>
        <filter val="0.035534"/>
        <filter val="0.035537767"/>
        <filter val="0.035544945"/>
        <filter val="0.035549141"/>
        <filter val="0.03626943"/>
        <filter val="0.036458333"/>
        <filter val="0.038232199"/>
        <filter val="0.038244625"/>
        <filter val="0.038544155"/>
        <filter val="0.038548803"/>
        <filter val="0.038605898"/>
        <filter val="0.038676981"/>
        <filter val="0.038718761"/>
        <filter val="0.038720539"/>
        <filter val="0.038755857"/>
        <filter val="0.038756889"/>
        <filter val="0.038879159"/>
        <filter val="0.038912134"/>
        <filter val="0.03891709"/>
        <filter val="0.039108495"/>
        <filter val="0.039158658"/>
        <filter val="0.039174566"/>
        <filter val="0.039230769"/>
        <filter val="0.039412674"/>
        <filter val="0.039674212"/>
        <filter val="0.039676818"/>
        <filter val="0.040042999"/>
        <filter val="0.040106952"/>
        <filter val="0.040322581"/>
        <filter val="0.04048583"/>
        <filter val="0.041041311"/>
        <filter val="0.041046889"/>
        <filter val="0.041713014"/>
        <filter val="0.041863684"/>
        <filter val="0.041879153"/>
        <filter val="0.041922862"/>
        <filter val="0.042819499"/>
        <filter val="0.0428666"/>
        <filter val="0.043947571"/>
        <filter val="0.044112006"/>
        <filter val="0.046231792"/>
        <filter val="0.046467218"/>
        <filter val="0.050389301"/>
        <filter val="0.050397673"/>
        <filter val="0.051203668"/>
        <filter val="0.051330798"/>
        <filter val="0.058634101"/>
        <filter val="0.05863504"/>
        <filter val="0.058823529"/>
        <filter val="0.05903244"/>
        <filter val="0.059041545"/>
        <filter val="0.059096822"/>
        <filter val="0.059099819"/>
        <filter val="0.060606061"/>
        <filter val="0.06199115"/>
        <filter val="0.06199366"/>
        <filter val="0.062398965"/>
        <filter val="0.062410956"/>
        <filter val="0.06261332"/>
        <filter val="0.062625291"/>
        <filter val="0.065348806"/>
        <filter val="0.065362955"/>
        <filter val="0.067519477"/>
        <filter val="0.067562343"/>
        <filter val="0.068493151"/>
        <filter val="0.068499445"/>
        <filter val="0.070401911"/>
        <filter val="0.070402354"/>
        <filter val="0.070788932"/>
        <filter val="0.070795277"/>
        <filter val="0.0711576"/>
        <filter val="0.07117203"/>
        <filter val="0.073477218"/>
        <filter val="0.073494321"/>
        <filter val="0.073686722"/>
        <filter val="0.073692203"/>
        <filter val="0.079087702"/>
        <filter val="0.07910527"/>
        <filter val="0.086398838"/>
        <filter val="0.086420754"/>
        <filter val="0.136363636"/>
        <filter val="0.25"/>
        <filter val="0.5"/>
      </filters>
    </filterColumn>
    <filterColumn colId="16">
      <filters>
        <filter val="0.031034483"/>
        <filter val="0.031177829"/>
        <filter val="0.034044715"/>
        <filter val="0.03421859"/>
        <filter val="0.034567901"/>
        <filter val="0.034739454"/>
        <filter val="0.035545024"/>
        <filter val="0.035714286"/>
        <filter val="0.036764706"/>
        <filter val="0.036916603"/>
        <filter val="0.036924248"/>
        <filter val="0.036958817"/>
        <filter val="0.037272169"/>
        <filter val="0.037293662"/>
        <filter val="0.037375529"/>
        <filter val="0.037422892"/>
        <filter val="0.038932147"/>
        <filter val="0.039074113"/>
        <filter val="0.03909552"/>
        <filter val="0.039106145"/>
        <filter val="0.039314799"/>
        <filter val="0.039367857"/>
        <filter val="0.039646234"/>
        <filter val="0.039687404"/>
        <filter val="0.039723661"/>
        <filter val="0.039930556"/>
        <filter val="0.039993823"/>
        <filter val="0.040037244"/>
        <filter val="0.040167364"/>
        <filter val="0.040370059"/>
        <filter val="0.040372671"/>
        <filter val="0.040482343"/>
        <filter val="0.040561622"/>
        <filter val="0.040572792"/>
        <filter val="0.040692641"/>
        <filter val="0.040767386"/>
        <filter val="0.041172801"/>
        <filter val="0.041222571"/>
        <filter val="0.041412264"/>
        <filter val="0.041474046"/>
        <filter val="0.041551247"/>
        <filter val="0.041767421"/>
        <filter val="0.041776028"/>
        <filter val="0.04178273"/>
        <filter val="0.041814596"/>
        <filter val="0.041823588"/>
        <filter val="0.041851441"/>
        <filter val="0.04197901"/>
        <filter val="0.042080191"/>
        <filter val="0.042090565"/>
        <filter val="0.042105263"/>
        <filter val="0.042168675"/>
        <filter val="0.042328042"/>
        <filter val="0.042513168"/>
        <filter val="0.042533081"/>
        <filter val="0.042553191"/>
        <filter val="0.042565947"/>
        <filter val="0.042578831"/>
        <filter val="0.042780749"/>
        <filter val="0.042979943"/>
        <filter val="0.043093129"/>
        <filter val="0.043103448"/>
        <filter val="0.043115769"/>
        <filter val="0.043177189"/>
        <filter val="0.043209877"/>
        <filter val="0.043290043"/>
        <filter val="0.043424318"/>
        <filter val="0.043434343"/>
        <filter val="0.043478261"/>
        <filter val="0.043654822"/>
        <filter val="0.043694141"/>
        <filter val="0.043765903"/>
        <filter val="0.043927649"/>
        <filter val="0.04398977"/>
        <filter val="0.044155844"/>
        <filter val="0.044522426"/>
        <filter val="0.044522812"/>
        <filter val="0.044605078"/>
        <filter val="0.044642857"/>
        <filter val="0.044649123"/>
        <filter val="0.044843049"/>
        <filter val="0.04516129"/>
        <filter val="0.04518664"/>
        <filter val="0.04538491"/>
        <filter val="0.045389049"/>
        <filter val="0.045419554"/>
        <filter val="0.045454545"/>
        <filter val="0.045731707"/>
        <filter val="0.045965271"/>
        <filter val="0.046042003"/>
        <filter val="0.046266234"/>
        <filter val="0.046286329"/>
        <filter val="0.046317144"/>
        <filter val="0.046414853"/>
        <filter val="0.046507779"/>
        <filter val="0.046536797"/>
        <filter val="0.04657352"/>
        <filter val="0.046589018"/>
        <filter val="0.046822742"/>
        <filter val="0.047066141"/>
        <filter val="0.047093144"/>
        <filter val="0.047271574"/>
        <filter val="0.047295143"/>
        <filter val="0.047407407"/>
        <filter val="0.047434656"/>
        <filter val="0.047536232"/>
        <filter val="0.047582055"/>
        <filter val="0.047619048"/>
        <filter val="0.04766537"/>
        <filter val="0.047817048"/>
        <filter val="0.0479693"/>
        <filter val="0.04797136"/>
        <filter val="0.048117155"/>
        <filter val="0.04812398"/>
        <filter val="0.048319328"/>
        <filter val="0.048360656"/>
        <filter val="0.048387097"/>
        <filter val="0.048622366"/>
        <filter val="0.048973144"/>
        <filter val="0.049019608"/>
        <filter val="0.049038631"/>
        <filter val="0.049342105"/>
        <filter val="0.049438202"/>
        <filter val="0.0496614"/>
        <filter val="0.04973822"/>
        <filter val="0.049926579"/>
        <filter val="0.05"/>
        <filter val="0.050147493"/>
        <filter val="0.05015674"/>
        <filter val="0.050170261"/>
        <filter val="0.050190114"/>
        <filter val="0.050393701"/>
        <filter val="0.050645384"/>
        <filter val="0.050691244"/>
        <filter val="0.050743243"/>
        <filter val="0.050759715"/>
        <filter val="0.051183269"/>
        <filter val="0.051289742"/>
        <filter val="0.051321928"/>
        <filter val="0.051327962"/>
        <filter val="0.051357105"/>
        <filter val="0.051370316"/>
        <filter val="0.051438053"/>
        <filter val="0.0515625"/>
        <filter val="0.051770506"/>
        <filter val="0.051775639"/>
        <filter val="0.051801802"/>
        <filter val="0.051849406"/>
        <filter val="0.052104829"/>
        <filter val="0.052156781"/>
        <filter val="0.052233677"/>
        <filter val="0.05244123"/>
        <filter val="0.052486188"/>
        <filter val="0.052727273"/>
        <filter val="0.052896725"/>
        <filter val="0.052910053"/>
        <filter val="0.053497942"/>
        <filter val="0.053571429"/>
        <filter val="0.05377456"/>
        <filter val="0.053838485"/>
        <filter val="0.054393305"/>
        <filter val="0.054621849"/>
        <filter val="0.054631829"/>
        <filter val="0.054892601"/>
        <filter val="0.055117483"/>
        <filter val="0.055150884"/>
        <filter val="0.055555556"/>
        <filter val="0.055762082"/>
        <filter val="0.057416268"/>
        <filter val="0.057571965"/>
        <filter val="0.057692308"/>
        <filter val="0.057861635"/>
        <filter val="0.058387249"/>
        <filter val="0.058407913"/>
        <filter val="0.058690745"/>
        <filter val="0.058956916"/>
        <filter val="0.0602698"/>
        <filter val="0.060354253"/>
        <filter val="0.060606061"/>
        <filter val="0.060810811"/>
        <filter val="0.062330623"/>
        <filter val="0.062421973"/>
        <filter val="0.0626703"/>
        <filter val="0.062735257"/>
        <filter val="0.062801932"/>
        <filter val="0.063106796"/>
        <filter val="0.065703022"/>
        <filter val="0.065725315"/>
        <filter val="0.066361943"/>
        <filter val="0.066369073"/>
        <filter val="0.066565809"/>
        <filter val="0.066869301"/>
        <filter val="0.066880312"/>
        <filter val="0.066937404"/>
        <filter val="0.067363965"/>
        <filter val="0.067390699"/>
        <filter val="0.067401809"/>
        <filter val="0.067450322"/>
        <filter val="0.067567568"/>
        <filter val="0.067901235"/>
        <filter val="0.067976513"/>
        <filter val="0.06808897"/>
        <filter val="0.068237126"/>
        <filter val="0.068284093"/>
        <filter val="0.069686411"/>
        <filter val="0.070011669"/>
        <filter val="0.071267947"/>
        <filter val="0.071279555"/>
        <filter val="0.074553062"/>
        <filter val="0.074564724"/>
        <filter val="0.074589819"/>
        <filter val="0.074598125"/>
        <filter val="0.074742268"/>
        <filter val="0.074829932"/>
        <filter val="0.074975429"/>
        <filter val="0.074977879"/>
        <filter val="0.075085324"/>
        <filter val="0.075129534"/>
        <filter val="0.075757576"/>
        <filter val="0.076335878"/>
        <filter val="0.077279753"/>
        <filter val="0.077353215"/>
        <filter val="0.078431373"/>
        <filter val="0.078480347"/>
        <filter val="0.078482668"/>
        <filter val="0.078838174"/>
        <filter val="0.07906439"/>
        <filter val="0.07910261"/>
        <filter val="0.079365079"/>
        <filter val="0.079854809"/>
        <filter val="0.079913361"/>
        <filter val="0.080150872"/>
        <filter val="0.080225194"/>
        <filter val="0.080835796"/>
        <filter val="0.080851064"/>
        <filter val="0.080854043"/>
        <filter val="0.081196581"/>
        <filter val="0.081448705"/>
        <filter val="0.081451284"/>
        <filter val="0.083685835"/>
        <filter val="0.083701959"/>
        <filter val="0.083743842"/>
        <filter val="0.084117032"/>
        <filter val="0.084117494"/>
        <filter val="0.084158416"/>
        <filter val="0.084320875"/>
        <filter val="0.084340109"/>
        <filter val="0.084411229"/>
        <filter val="0.084448724"/>
        <filter val="0.084495488"/>
        <filter val="0.08462585"/>
        <filter val="0.085482306"/>
        <filter val="0.08549728"/>
        <filter val="0.085992908"/>
        <filter val="0.086167086"/>
        <filter val="0.086172345"/>
        <filter val="0.086373166"/>
        <filter val="0.086381257"/>
        <filter val="0.086452763"/>
        <filter val="0.087100201"/>
        <filter val="0.087140341"/>
        <filter val="0.087296621"/>
        <filter val="0.087305333"/>
        <filter val="0.087307104"/>
        <filter val="0.087323944"/>
        <filter val="0.087327092"/>
        <filter val="0.087421384"/>
        <filter val="0.087431694"/>
        <filter val="0.087682007"/>
        <filter val="0.087694937"/>
        <filter val="0.087912088"/>
        <filter val="0.088090339"/>
        <filter val="0.088093864"/>
        <filter val="0.088566243"/>
        <filter val="0.088568684"/>
        <filter val="0.088577878"/>
        <filter val="0.088627148"/>
        <filter val="0.088669951"/>
        <filter val="0.088728104"/>
        <filter val="0.089071856"/>
        <filter val="0.089082312"/>
        <filter val="0.089332633"/>
        <filter val="0.089435146"/>
        <filter val="0.089668616"/>
        <filter val="0.089774294"/>
        <filter val="0.089781927"/>
        <filter val="0.08994709"/>
        <filter val="0.089957751"/>
        <filter val="0.090107738"/>
        <filter val="0.090186816"/>
        <filter val="0.090202849"/>
        <filter val="0.090909091"/>
        <filter val="0.091286307"/>
        <filter val="0.091321516"/>
        <filter val="0.091354272"/>
        <filter val="0.091676568"/>
        <filter val="0.091691805"/>
        <filter val="0.091993429"/>
        <filter val="0.092018375"/>
        <filter val="0.09222724"/>
        <filter val="0.092242195"/>
        <filter val="0.092569002"/>
        <filter val="0.092584768"/>
        <filter val="0.094192581"/>
        <filter val="0.094208901"/>
        <filter val="0.09433776"/>
        <filter val="0.094339623"/>
        <filter val="0.09435928"/>
        <filter val="0.094367589"/>
        <filter val="0.095192308"/>
        <filter val="0.095652174"/>
        <filter val="0.096048376"/>
        <filter val="0.096099491"/>
        <filter val="0.096260939"/>
        <filter val="0.096327834"/>
        <filter val="0.096398305"/>
        <filter val="0.096595408"/>
        <filter val="0.096629561"/>
        <filter val="0.096643878"/>
        <filter val="0.09727969"/>
        <filter val="0.097319296"/>
        <filter val="0.097340931"/>
        <filter val="0.097351467"/>
        <filter val="0.097765363"/>
        <filter val="0.097769439"/>
        <filter val="0.097840281"/>
        <filter val="0.097851074"/>
        <filter val="0.097933513"/>
        <filter val="0.098302055"/>
        <filter val="0.098341055"/>
        <filter val="0.098371626"/>
        <filter val="0.098464112"/>
        <filter val="0.098494689"/>
        <filter val="0.098650052"/>
        <filter val="0.098792029"/>
        <filter val="0.09881698"/>
        <filter val="0.099033816"/>
        <filter val="0.099164927"/>
        <filter val="0.099250936"/>
        <filter val="0.099307479"/>
        <filter val="0.099320103"/>
        <filter val="0.099332582"/>
        <filter val="0.099358974"/>
        <filter val="0.099361739"/>
        <filter val="0.099653979"/>
        <filter val="0.09972041"/>
        <filter val="0.099791377"/>
        <filter val="0.101066296"/>
        <filter val="0.10111836"/>
        <filter val="0.101205065"/>
        <filter val="0.101209227"/>
        <filter val="0.101296418"/>
        <filter val="0.101347393"/>
        <filter val="0.101369258"/>
        <filter val="0.101428155"/>
        <filter val="0.101550235"/>
        <filter val="0.101557878"/>
        <filter val="0.101946247"/>
        <filter val="0.102258818"/>
        <filter val="0.102302923"/>
        <filter val="0.102398524"/>
        <filter val="0.102712317"/>
        <filter val="0.102770331"/>
        <filter val="0.102790365"/>
        <filter val="0.102791878"/>
        <filter val="0.10282838"/>
        <filter val="0.103015428"/>
        <filter val="0.103037564"/>
        <filter val="0.10323925"/>
        <filter val="0.103298775"/>
        <filter val="0.103316327"/>
        <filter val="0.104106548"/>
        <filter val="0.104171314"/>
        <filter val="0.104966718"/>
        <filter val="0.10499228"/>
        <filter val="0.105096382"/>
        <filter val="0.105097215"/>
        <filter val="0.105157737"/>
        <filter val="0.105183694"/>
        <filter val="0.105469772"/>
        <filter val="0.105470805"/>
        <filter val="0.105932203"/>
        <filter val="0.10623946"/>
        <filter val="0.106341336"/>
        <filter val="0.106346709"/>
        <filter val="0.106862745"/>
        <filter val="0.10709346"/>
        <filter val="0.107156901"/>
        <filter val="0.107317073"/>
        <filter val="0.107563025"/>
        <filter val="0.107722385"/>
        <filter val="0.107770901"/>
        <filter val="0.10781893"/>
        <filter val="0.107857734"/>
        <filter val="0.107859532"/>
        <filter val="0.108260502"/>
        <filter val="0.108290083"/>
        <filter val="0.108814982"/>
        <filter val="0.108933162"/>
        <filter val="0.109345401"/>
        <filter val="0.109360127"/>
        <filter val="0.110127827"/>
        <filter val="0.110393423"/>
        <filter val="0.110412926"/>
        <filter val="0.110429448"/>
        <filter val="0.110470701"/>
        <filter val="0.110509698"/>
        <filter val="0.110552764"/>
        <filter val="0.110567515"/>
        <filter val="0.1106204"/>
        <filter val="0.110641446"/>
        <filter val="0.110898662"/>
        <filter val="0.110978016"/>
        <filter val="0.110986468"/>
        <filter val="0.111111111"/>
        <filter val="0.111176273"/>
        <filter val="0.111213005"/>
        <filter val="0.111434109"/>
        <filter val="0.111861138"/>
        <filter val="0.11193133"/>
        <filter val="0.111973775"/>
        <filter val="0.112574553"/>
        <filter val="0.112637363"/>
        <filter val="0.112878892"/>
        <filter val="0.112887664"/>
        <filter val="0.113214551"/>
        <filter val="0.113225145"/>
        <filter val="0.113484303"/>
        <filter val="0.113524696"/>
        <filter val="0.113680571"/>
        <filter val="0.113705474"/>
        <filter val="0.114474929"/>
        <filter val="0.114527769"/>
        <filter val="0.115475388"/>
        <filter val="0.115534474"/>
        <filter val="0.115625"/>
        <filter val="0.116148148"/>
        <filter val="0.11615566"/>
        <filter val="0.11634981"/>
        <filter val="0.116352201"/>
        <filter val="0.116354605"/>
        <filter val="0.116580311"/>
        <filter val="0.1171875"/>
        <filter val="0.117195326"/>
        <filter val="0.117212249"/>
        <filter val="0.117257683"/>
        <filter val="0.117275748"/>
        <filter val="0.117338004"/>
        <filter val="0.117367546"/>
        <filter val="0.117412747"/>
        <filter val="0.117422798"/>
        <filter val="0.117647059"/>
        <filter val="0.117858948"/>
        <filter val="0.117871205"/>
        <filter val="0.117952522"/>
        <filter val="0.11804175"/>
        <filter val="0.118194509"/>
        <filter val="0.118334892"/>
        <filter val="0.11890971"/>
        <filter val="0.118983051"/>
        <filter val="0.119019837"/>
        <filter val="0.119026678"/>
        <filter val="0.119070668"/>
        <filter val="0.119460501"/>
        <filter val="0.1196875"/>
        <filter val="0.11971393"/>
        <filter val="0.120165746"/>
        <filter val="0.120274914"/>
        <filter val="0.120440416"/>
        <filter val="0.120444213"/>
        <filter val="0.120543294"/>
        <filter val="0.120550259"/>
        <filter val="0.12107504"/>
        <filter val="0.121155389"/>
        <filter val="0.121190645"/>
        <filter val="0.121262458"/>
        <filter val="0.121297602"/>
        <filter val="0.121423331"/>
        <filter val="0.121532847"/>
        <filter val="0.121812475"/>
        <filter val="0.121821407"/>
        <filter val="0.121869783"/>
        <filter val="0.121880651"/>
        <filter val="0.121933491"/>
        <filter val="0.12209889"/>
        <filter val="0.122109533"/>
        <filter val="0.122669284"/>
        <filter val="0.122721354"/>
        <filter val="0.122732769"/>
        <filter val="0.122743682"/>
        <filter val="0.123251166"/>
        <filter val="0.123300371"/>
        <filter val="0.123301293"/>
        <filter val="0.123308733"/>
        <filter val="0.123315027"/>
        <filter val="0.123348018"/>
        <filter val="0.123432012"/>
        <filter val="0.123469388"/>
        <filter val="0.12384947"/>
        <filter val="0.123853211"/>
        <filter val="0.123857868"/>
        <filter val="0.123873083"/>
        <filter val="0.123893805"/>
        <filter val="0.124055416"/>
        <filter val="0.12406015"/>
        <filter val="0.124200913"/>
        <filter val="0.12451557"/>
        <filter val="0.124534979"/>
        <filter val="0.124606598"/>
        <filter val="0.124633946"/>
        <filter val="0.124830086"/>
        <filter val="0.124887286"/>
        <filter val="0.125069001"/>
        <filter val="0.125078468"/>
        <filter val="0.125100607"/>
        <filter val="0.125103097"/>
        <filter val="0.125295875"/>
        <filter val="0.125297352"/>
        <filter val="0.125628576"/>
        <filter val="0.12564259"/>
        <filter val="0.125649351"/>
        <filter val="0.12568306"/>
        <filter val="0.125686591"/>
        <filter val="0.126003424"/>
        <filter val="0.126008065"/>
        <filter val="0.12601797"/>
        <filter val="0.126139818"/>
        <filter val="0.126293996"/>
        <filter val="0.126373626"/>
        <filter val="0.126430801"/>
        <filter val="0.126899696"/>
        <filter val="0.126960616"/>
        <filter val="0.126961825"/>
        <filter val="0.126984127"/>
        <filter val="0.126999515"/>
        <filter val="0.127009646"/>
        <filter val="0.127290048"/>
        <filter val="0.127315152"/>
        <filter val="0.127357335"/>
        <filter val="0.127416258"/>
        <filter val="0.127420177"/>
        <filter val="0.127467707"/>
        <filter val="0.127660972"/>
        <filter val="0.127680439"/>
        <filter val="0.127718256"/>
        <filter val="0.12771855"/>
        <filter val="0.128279083"/>
        <filter val="0.128328393"/>
        <filter val="0.128331283"/>
        <filter val="0.128331995"/>
        <filter val="0.128657315"/>
        <filter val="0.128689178"/>
        <filter val="0.128738933"/>
        <filter val="0.128802012"/>
        <filter val="0.128802464"/>
        <filter val="0.128809524"/>
        <filter val="0.128813155"/>
        <filter val="0.128813559"/>
        <filter val="0.128862275"/>
        <filter val="0.12886549"/>
        <filter val="0.128869969"/>
        <filter val="0.128884652"/>
        <filter val="0.128892734"/>
        <filter val="0.128893663"/>
        <filter val="0.12890095"/>
        <filter val="0.129074316"/>
        <filter val="0.129273504"/>
        <filter val="0.129604366"/>
        <filter val="0.12961575"/>
        <filter val="0.129620883"/>
        <filter val="0.129800953"/>
        <filter val="0.1298027"/>
        <filter val="0.129826759"/>
        <filter val="0.129840547"/>
        <filter val="0.129895745"/>
        <filter val="0.12994464"/>
        <filter val="0.129981792"/>
        <filter val="0.130008774"/>
        <filter val="0.130020373"/>
        <filter val="0.13003663"/>
        <filter val="0.130100888"/>
        <filter val="0.130132487"/>
        <filter val="0.130141091"/>
        <filter val="0.130145278"/>
        <filter val="0.130204422"/>
        <filter val="0.130225414"/>
        <filter val="0.13029316"/>
        <filter val="0.130311615"/>
        <filter val="0.130320891"/>
        <filter val="0.130928524"/>
        <filter val="0.130943072"/>
        <filter val="0.131054131"/>
        <filter val="0.131078815"/>
        <filter val="0.131179775"/>
        <filter val="0.131286341"/>
        <filter val="0.131330736"/>
        <filter val="0.131386687"/>
        <filter val="0.131391415"/>
        <filter val="0.131495228"/>
        <filter val="0.131509769"/>
        <filter val="0.131984162"/>
        <filter val="0.132031094"/>
        <filter val="0.132038196"/>
        <filter val="0.132044561"/>
        <filter val="0.132045992"/>
        <filter val="0.132056006"/>
        <filter val="0.132362318"/>
        <filter val="0.132376023"/>
        <filter val="0.132398754"/>
        <filter val="0.132435817"/>
        <filter val="0.132528666"/>
        <filter val="0.132581271"/>
        <filter val="0.132614607"/>
        <filter val="0.132624484"/>
        <filter val="0.132691503"/>
        <filter val="0.132700237"/>
        <filter val="0.132805453"/>
        <filter val="0.132841328"/>
        <filter val="0.132895582"/>
        <filter val="0.132907761"/>
        <filter val="0.132953581"/>
        <filter val="0.132959479"/>
        <filter val="0.133040762"/>
        <filter val="0.133050081"/>
        <filter val="0.133186036"/>
        <filter val="0.133226752"/>
        <filter val="0.133374089"/>
        <filter val="0.13337661"/>
        <filter val="0.133578121"/>
        <filter val="0.133604784"/>
        <filter val="0.133941786"/>
        <filter val="0.133986118"/>
        <filter val="0.134002742"/>
        <filter val="0.134023514"/>
        <filter val="0.134473878"/>
        <filter val="0.134541461"/>
        <filter val="0.134613476"/>
        <filter val="0.134636481"/>
        <filter val="0.134677757"/>
        <filter val="0.134689693"/>
        <filter val="0.134881978"/>
        <filter val="0.134894992"/>
        <filter val="0.134936662"/>
        <filter val="0.1349631"/>
        <filter val="0.135342321"/>
        <filter val="0.135416667"/>
        <filter val="0.135455024"/>
        <filter val="0.135543921"/>
        <filter val="0.135632856"/>
        <filter val="0.135721018"/>
        <filter val="0.135792121"/>
        <filter val="0.135832368"/>
        <filter val="0.13597918"/>
        <filter val="0.135992154"/>
        <filter val="0.13648956"/>
        <filter val="0.136495516"/>
        <filter val="0.13671306"/>
        <filter val="0.13672048"/>
        <filter val="0.136735489"/>
        <filter val="0.136821705"/>
        <filter val="0.136840257"/>
        <filter val="0.136845304"/>
        <filter val="0.137031242"/>
        <filter val="0.137032716"/>
        <filter val="0.137067938"/>
        <filter val="0.137111517"/>
        <filter val="0.137278107"/>
        <filter val="0.137376966"/>
        <filter val="0.137381991"/>
        <filter val="0.137397634"/>
        <filter val="0.137603796"/>
        <filter val="0.137809187"/>
        <filter val="0.137888964"/>
        <filter val="0.137892555"/>
        <filter val="0.138066544"/>
        <filter val="0.138164755"/>
        <filter val="0.13831692"/>
        <filter val="0.138428539"/>
        <filter val="0.138430598"/>
        <filter val="0.138530067"/>
        <filter val="0.138740947"/>
        <filter val="0.138741525"/>
        <filter val="0.138799134"/>
        <filter val="0.138809592"/>
        <filter val="0.138828159"/>
        <filter val="0.138870578"/>
        <filter val="0.1390625"/>
        <filter val="0.139112674"/>
        <filter val="0.139126468"/>
        <filter val="0.139238745"/>
        <filter val="0.139246642"/>
        <filter val="0.139284388"/>
        <filter val="0.13929916"/>
        <filter val="0.139337194"/>
        <filter val="0.139364303"/>
        <filter val="0.139406286"/>
        <filter val="0.139419834"/>
        <filter val="0.139434889"/>
        <filter val="0.139435028"/>
        <filter val="0.139461585"/>
        <filter val="0.139462642"/>
        <filter val="0.139563107"/>
        <filter val="0.139717425"/>
        <filter val="0.140024977"/>
        <filter val="0.140054709"/>
        <filter val="0.140057547"/>
        <filter val="0.140066326"/>
        <filter val="0.140068972"/>
        <filter val="0.140093124"/>
        <filter val="0.140096618"/>
        <filter val="0.140100408"/>
        <filter val="0.140111762"/>
        <filter val="0.140248105"/>
        <filter val="0.140260631"/>
        <filter val="0.140300871"/>
        <filter val="0.140350877"/>
        <filter val="0.140356461"/>
        <filter val="0.140363636"/>
        <filter val="0.140408133"/>
        <filter val="0.14042029"/>
        <filter val="0.140446876"/>
        <filter val="0.140510414"/>
        <filter val="0.140526655"/>
        <filter val="0.140528698"/>
        <filter val="0.140581678"/>
        <filter val="0.140588931"/>
        <filter val="0.140625"/>
        <filter val="0.140651801"/>
        <filter val="0.140653358"/>
        <filter val="0.14069752"/>
        <filter val="0.140919928"/>
        <filter val="0.140924521"/>
        <filter val="0.141173169"/>
        <filter val="0.141296131"/>
        <filter val="0.141308101"/>
        <filter val="0.141325811"/>
        <filter val="0.141700405"/>
        <filter val="0.141811134"/>
        <filter val="0.141862209"/>
        <filter val="0.141891892"/>
        <filter val="0.141897941"/>
        <filter val="0.1420508"/>
        <filter val="0.142108219"/>
        <filter val="0.142135718"/>
        <filter val="0.142169179"/>
        <filter val="0.14225758"/>
        <filter val="0.142272584"/>
        <filter val="0.142405187"/>
        <filter val="0.142408541"/>
        <filter val="0.142493805"/>
        <filter val="0.142504867"/>
        <filter val="0.142539182"/>
        <filter val="0.142540757"/>
        <filter val="0.142610365"/>
        <filter val="0.142666157"/>
        <filter val="0.142668967"/>
        <filter val="0.142678817"/>
        <filter val="0.142857143"/>
        <filter val="0.142862708"/>
        <filter val="0.142868329"/>
        <filter val="0.142883099"/>
        <filter val="0.142892097"/>
        <filter val="0.142898879"/>
        <filter val="0.143046358"/>
        <filter val="0.143080725"/>
        <filter val="0.143176567"/>
        <filter val="0.143206764"/>
        <filter val="0.143504532"/>
        <filter val="0.143621214"/>
        <filter val="0.143641457"/>
        <filter val="0.143808869"/>
        <filter val="0.143810241"/>
        <filter val="0.143938703"/>
        <filter val="0.143950625"/>
        <filter val="0.144058118"/>
        <filter val="0.1440732"/>
        <filter val="0.144080997"/>
        <filter val="0.144186047"/>
        <filter val="0.144973413"/>
        <filter val="0.144974744"/>
        <filter val="0.145116279"/>
        <filter val="0.145119819"/>
        <filter val="0.145411862"/>
        <filter val="0.145444452"/>
        <filter val="0.145529899"/>
        <filter val="0.145537485"/>
        <filter val="0.14677983"/>
        <filter val="0.146784129"/>
        <filter val="0.146819206"/>
        <filter val="0.146864111"/>
        <filter val="0.146908316"/>
        <filter val="0.146944821"/>
        <filter val="0.146945104"/>
        <filter val="0.146948941"/>
        <filter val="0.146971709"/>
        <filter val="0.146977317"/>
        <filter val="0.146989501"/>
        <filter val="0.147046675"/>
        <filter val="0.147085024"/>
        <filter val="0.147095394"/>
        <filter val="0.147251718"/>
        <filter val="0.147296457"/>
        <filter val="0.147368421"/>
        <filter val="0.147474127"/>
        <filter val="0.147488764"/>
        <filter val="0.148031849"/>
        <filter val="0.148043446"/>
        <filter val="0.148348722"/>
        <filter val="0.148351001"/>
        <filter val="0.148982"/>
        <filter val="0.148988911"/>
        <filter val="0.149158709"/>
        <filter val="0.149241044"/>
        <filter val="0.149255553"/>
        <filter val="0.149321267"/>
        <filter val="0.150013252"/>
        <filter val="0.150026373"/>
        <filter val="0.150118294"/>
        <filter val="0.150138058"/>
        <filter val="0.15018315"/>
        <filter val="0.150782752"/>
        <filter val="0.150860891"/>
        <filter val="0.150982316"/>
        <filter val="0.150982986"/>
        <filter val="0.151012891"/>
        <filter val="0.151257029"/>
        <filter val="0.151263298"/>
        <filter val="0.151277107"/>
        <filter val="0.151282576"/>
        <filter val="0.151658768"/>
        <filter val="0.151808786"/>
        <filter val="0.151825506"/>
        <filter val="0.151989346"/>
        <filter val="0.152062283"/>
        <filter val="0.152266746"/>
        <filter val="0.152270762"/>
        <filter val="0.152365379"/>
        <filter val="0.152375735"/>
        <filter val="0.152380952"/>
        <filter val="0.152459569"/>
        <filter val="0.152530896"/>
        <filter val="0.15266361"/>
        <filter val="0.152666905"/>
        <filter val="0.152693288"/>
        <filter val="0.152703303"/>
        <filter val="0.153194975"/>
        <filter val="0.15324877"/>
        <filter val="0.15325835"/>
        <filter val="0.15326087"/>
        <filter val="0.153313969"/>
        <filter val="0.15333581"/>
        <filter val="0.153401797"/>
        <filter val="0.153502235"/>
        <filter val="0.153509525"/>
        <filter val="0.15351776"/>
        <filter val="0.154194278"/>
        <filter val="0.154202451"/>
        <filter val="0.154221729"/>
        <filter val="0.154222287"/>
        <filter val="0.154320988"/>
        <filter val="0.15434762"/>
        <filter val="0.154351584"/>
        <filter val="0.154502104"/>
        <filter val="0.154516021"/>
        <filter val="0.154554759"/>
        <filter val="0.155196789"/>
        <filter val="0.155200581"/>
        <filter val="0.156607957"/>
        <filter val="0.156614575"/>
        <filter val="0.156862745"/>
        <filter val="0.156914633"/>
        <filter val="0.156914894"/>
        <filter val="0.157209097"/>
        <filter val="0.157217353"/>
        <filter val="0.157407407"/>
        <filter val="0.157574339"/>
        <filter val="0.157618826"/>
        <filter val="0.157657658"/>
        <filter val="0.158083832"/>
        <filter val="0.158097439"/>
        <filter val="0.158587639"/>
        <filter val="0.15859375"/>
        <filter val="0.158597226"/>
        <filter val="0.158602746"/>
        <filter val="0.158735128"/>
        <filter val="0.158774663"/>
        <filter val="0.158878505"/>
        <filter val="0.159722222"/>
        <filter val="0.160015535"/>
        <filter val="0.160027052"/>
        <filter val="0.160152561"/>
        <filter val="0.160154697"/>
        <filter val="0.160839161"/>
        <filter val="0.160947626"/>
        <filter val="0.161007901"/>
        <filter val="0.161121184"/>
        <filter val="0.16113464"/>
        <filter val="0.161357109"/>
        <filter val="0.161361069"/>
        <filter val="0.161465947"/>
        <filter val="0.161468189"/>
        <filter val="0.161580995"/>
        <filter val="0.161605869"/>
        <filter val="0.162284422"/>
        <filter val="0.16230661"/>
        <filter val="0.162364908"/>
        <filter val="0.16240736"/>
        <filter val="0.16277678"/>
        <filter val="0.162790698"/>
        <filter val="0.162984725"/>
        <filter val="0.162986964"/>
        <filter val="0.163033578"/>
        <filter val="0.163034382"/>
        <filter val="0.163043478"/>
        <filter val="0.163265306"/>
        <filter val="0.164003579"/>
        <filter val="0.16401679"/>
        <filter val="0.16469528"/>
        <filter val="0.164705003"/>
        <filter val="0.164759301"/>
        <filter val="0.164760579"/>
        <filter val="0.165080309"/>
        <filter val="0.165137615"/>
        <filter val="0.165269679"/>
        <filter val="0.16536718"/>
        <filter val="0.1653798"/>
        <filter val="0.165386213"/>
        <filter val="0.166007905"/>
        <filter val="0.166354069"/>
        <filter val="0.166364249"/>
        <filter val="0.166458174"/>
        <filter val="0.166477411"/>
        <filter val="0.166666667"/>
        <filter val="0.166957974"/>
        <filter val="0.166960856"/>
        <filter val="0.167147128"/>
        <filter val="0.167176351"/>
        <filter val="0.167296022"/>
        <filter val="0.167304079"/>
        <filter val="0.168353042"/>
        <filter val="0.168364871"/>
        <filter val="0.168375149"/>
        <filter val="0.168385461"/>
        <filter val="0.168472234"/>
        <filter val="0.168491639"/>
        <filter val="0.168867015"/>
        <filter val="0.168872402"/>
        <filter val="0.169276638"/>
        <filter val="0.169280314"/>
        <filter val="0.169699438"/>
        <filter val="0.169700472"/>
        <filter val="0.169770774"/>
        <filter val="0.169874079"/>
        <filter val="0.170221843"/>
        <filter val="0.170227819"/>
        <filter val="0.170783692"/>
        <filter val="0.170808636"/>
        <filter val="0.170814206"/>
        <filter val="0.170825877"/>
        <filter val="0.170826518"/>
        <filter val="0.170913462"/>
        <filter val="0.171171171"/>
        <filter val="0.171244886"/>
        <filter val="0.171462126"/>
        <filter val="0.171860856"/>
        <filter val="0.171860926"/>
        <filter val="0.171927806"/>
        <filter val="0.171933507"/>
        <filter val="0.172727273"/>
        <filter val="0.17317231"/>
        <filter val="0.173175966"/>
        <filter val="0.173225321"/>
        <filter val="0.173228346"/>
        <filter val="0.173230103"/>
        <filter val="0.173453766"/>
        <filter val="0.173522243"/>
        <filter val="0.173729814"/>
        <filter val="0.173739475"/>
        <filter val="0.173901888"/>
        <filter val="0.173908604"/>
        <filter val="0.17393425"/>
        <filter val="0.173946806"/>
        <filter val="0.174302993"/>
        <filter val="0.174307716"/>
        <filter val="0.174603175"/>
        <filter val="0.174913694"/>
        <filter val="0.174926104"/>
        <filter val="0.175545207"/>
        <filter val="0.175560756"/>
        <filter val="0.176327828"/>
        <filter val="0.176331677"/>
        <filter val="0.176342718"/>
        <filter val="0.176364024"/>
        <filter val="0.176470588"/>
        <filter val="0.176583493"/>
        <filter val="0.176859504"/>
        <filter val="0.176863027"/>
        <filter val="0.177234119"/>
        <filter val="0.177246769"/>
        <filter val="0.177339548"/>
        <filter val="0.177352028"/>
        <filter val="0.177705097"/>
        <filter val="0.177759518"/>
        <filter val="0.177831631"/>
        <filter val="0.177843486"/>
        <filter val="0.177981242"/>
        <filter val="0.177990112"/>
        <filter val="0.178625828"/>
        <filter val="0.178641652"/>
        <filter val="0.178783466"/>
        <filter val="0.178788385"/>
        <filter val="0.179035568"/>
        <filter val="0.179068568"/>
        <filter val="0.179095465"/>
        <filter val="0.179114342"/>
        <filter val="0.179425492"/>
        <filter val="0.17945035"/>
        <filter val="0.179569669"/>
        <filter val="0.179574556"/>
        <filter val="0.179945396"/>
        <filter val="0.179970067"/>
        <filter val="0.180102082"/>
        <filter val="0.180103193"/>
        <filter val="0.180173661"/>
        <filter val="0.180191972"/>
        <filter val="0.180246914"/>
        <filter val="0.180324544"/>
        <filter val="0.18034398"/>
        <filter val="0.180391358"/>
        <filter val="0.180411728"/>
        <filter val="0.180438871"/>
        <filter val="0.180722892"/>
        <filter val="0.18088815"/>
        <filter val="0.18089504"/>
        <filter val="0.18089958"/>
        <filter val="0.180904358"/>
        <filter val="0.181409295"/>
        <filter val="0.181443299"/>
        <filter val="0.181559182"/>
        <filter val="0.182044888"/>
        <filter val="0.182133995"/>
        <filter val="0.182558822"/>
        <filter val="0.182563016"/>
        <filter val="0.182568807"/>
        <filter val="0.182581705"/>
        <filter val="0.183438986"/>
        <filter val="0.183442838"/>
        <filter val="0.18345093"/>
        <filter val="0.183498066"/>
        <filter val="0.183743831"/>
        <filter val="0.183752635"/>
        <filter val="0.183908046"/>
        <filter val="0.183950378"/>
        <filter val="0.184274788"/>
        <filter val="0.184279296"/>
        <filter val="0.184826993"/>
        <filter val="0.184844597"/>
        <filter val="0.184861164"/>
        <filter val="0.184871942"/>
        <filter val="0.18517192"/>
        <filter val="0.185198384"/>
        <filter val="0.18526749"/>
        <filter val="0.185277089"/>
        <filter val="0.185341947"/>
        <filter val="0.185352662"/>
        <filter val="0.185489223"/>
        <filter val="0.185502213"/>
        <filter val="0.18730671"/>
        <filter val="0.187316029"/>
        <filter val="0.187319329"/>
        <filter val="0.187356175"/>
        <filter val="0.187632427"/>
        <filter val="0.18764323"/>
        <filter val="0.187650554"/>
        <filter val="0.187653137"/>
        <filter val="0.187798499"/>
        <filter val="0.18781118"/>
        <filter val="0.187817839"/>
        <filter val="0.187821397"/>
        <filter val="0.188032109"/>
        <filter val="0.188063222"/>
        <filter val="0.188070703"/>
        <filter val="0.188090051"/>
        <filter val="0.188568303"/>
        <filter val="0.188593678"/>
        <filter val="0.189189189"/>
        <filter val="0.189264328"/>
        <filter val="0.19047056"/>
        <filter val="0.190470588"/>
        <filter val="0.19047619"/>
        <filter val="0.19058218"/>
        <filter val="0.190582753"/>
        <filter val="0.19138756"/>
        <filter val="0.191456411"/>
        <filter val="0.191472968"/>
        <filter val="0.191489362"/>
        <filter val="0.191663122"/>
        <filter val="0.191673079"/>
        <filter val="0.192307692"/>
        <filter val="0.19266055"/>
        <filter val="0.193430657"/>
        <filter val="0.19379845"/>
        <filter val="0.194046307"/>
        <filter val="0.194139194"/>
        <filter val="0.194288187"/>
        <filter val="0.194288751"/>
        <filter val="0.194575472"/>
        <filter val="0.194666667"/>
        <filter val="0.194726475"/>
        <filter val="0.194728232"/>
        <filter val="0.195036836"/>
        <filter val="0.195074429"/>
        <filter val="0.195333002"/>
        <filter val="0.195356059"/>
        <filter val="0.195652174"/>
        <filter val="0.196196513"/>
        <filter val="0.196240841"/>
        <filter val="0.196461482"/>
        <filter val="0.196625092"/>
        <filter val="0.198039216"/>
        <filter val="0.19804878"/>
        <filter val="0.198508431"/>
        <filter val="0.19851581"/>
        <filter val="0.198757764"/>
        <filter val="0.2"/>
        <filter val="0.200318743"/>
        <filter val="0.200321338"/>
        <filter val="0.200704225"/>
        <filter val="0.200793961"/>
        <filter val="0.200802309"/>
        <filter val="0.201005025"/>
        <filter val="0.202020202"/>
        <filter val="0.202387412"/>
        <filter val="0.20242639"/>
        <filter val="0.203362944"/>
        <filter val="0.203411446"/>
        <filter val="0.208126738"/>
        <filter val="0.208182912"/>
        <filter val="0.208318633"/>
        <filter val="0.208328409"/>
        <filter val="0.208928887"/>
        <filter val="0.208955224"/>
        <filter val="0.209640616"/>
        <filter val="0.209764405"/>
        <filter val="0.209970806"/>
        <filter val="0.209981378"/>
        <filter val="0.211398176"/>
        <filter val="0.211417769"/>
        <filter val="0.21238714"/>
        <filter val="0.212426532"/>
        <filter val="0.21319797"/>
        <filter val="0.21328071"/>
        <filter val="0.213285683"/>
        <filter val="0.213917526"/>
        <filter val="0.21396851"/>
        <filter val="0.213979646"/>
        <filter val="0.214285714"/>
        <filter val="0.215025907"/>
        <filter val="0.21693761"/>
        <filter val="0.216963603"/>
        <filter val="0.218290441"/>
        <filter val="0.218292683"/>
        <filter val="0.21903243"/>
        <filter val="0.2190561"/>
        <filter val="0.219367589"/>
        <filter val="0.219528178"/>
        <filter val="0.22"/>
        <filter val="0.220254853"/>
        <filter val="0.220272761"/>
        <filter val="0.220497386"/>
        <filter val="0.220523329"/>
        <filter val="0.221459116"/>
        <filter val="0.221513218"/>
        <filter val="0.221773496"/>
        <filter val="0.2217777"/>
        <filter val="0.22213081"/>
        <filter val="0.222131259"/>
        <filter val="0.222222222"/>
        <filter val="0.223083785"/>
        <filter val="0.223088063"/>
        <filter val="0.223320629"/>
        <filter val="0.223366052"/>
        <filter val="0.223571217"/>
        <filter val="0.223629935"/>
        <filter val="0.223776224"/>
        <filter val="0.224229543"/>
        <filter val="0.224244713"/>
        <filter val="0.225028969"/>
        <filter val="0.225066298"/>
        <filter val="0.225352113"/>
        <filter val="0.225891388"/>
        <filter val="0.225909592"/>
        <filter val="0.226231034"/>
        <filter val="0.226231386"/>
        <filter val="0.226236936"/>
        <filter val="0.226275292"/>
        <filter val="0.226652003"/>
        <filter val="0.226674035"/>
        <filter val="0.226765592"/>
        <filter val="0.226769446"/>
        <filter val="0.226885957"/>
        <filter val="0.226900784"/>
        <filter val="0.227538654"/>
        <filter val="0.227635447"/>
        <filter val="0.227710383"/>
        <filter val="0.227725512"/>
        <filter val="0.227848101"/>
        <filter val="0.227900552"/>
        <filter val="0.227939718"/>
        <filter val="0.227989057"/>
        <filter val="0.227992485"/>
        <filter val="0.228055579"/>
        <filter val="0.228081795"/>
        <filter val="0.228189474"/>
        <filter val="0.228193276"/>
        <filter val="0.228453891"/>
        <filter val="0.228475918"/>
        <filter val="0.22929118"/>
        <filter val="0.229314023"/>
        <filter val="0.229542847"/>
        <filter val="0.229553512"/>
        <filter val="0.229559514"/>
        <filter val="0.229570819"/>
        <filter val="0.229864017"/>
        <filter val="0.229894875"/>
        <filter val="0.229910966"/>
        <filter val="0.229924114"/>
        <filter val="0.229924184"/>
        <filter val="0.229979785"/>
        <filter val="0.230290026"/>
        <filter val="0.230330435"/>
        <filter val="0.231161762"/>
        <filter val="0.231196581"/>
        <filter val="0.231456389"/>
        <filter val="0.231490821"/>
        <filter val="0.231788079"/>
        <filter val="0.232117564"/>
        <filter val="0.232206406"/>
        <filter val="0.232732031"/>
        <filter val="0.232763479"/>
        <filter val="0.232924962"/>
        <filter val="0.232935745"/>
        <filter val="0.2330228"/>
        <filter val="0.233043704"/>
        <filter val="0.233062331"/>
        <filter val="0.233214468"/>
        <filter val="0.233221817"/>
        <filter val="0.233333333"/>
        <filter val="0.233657392"/>
        <filter val="0.233688939"/>
        <filter val="0.233744856"/>
        <filter val="0.233810281"/>
        <filter val="0.233811432"/>
        <filter val="0.234042553"/>
        <filter val="0.23406971"/>
        <filter val="0.234075811"/>
        <filter val="0.23407775"/>
        <filter val="0.23416017"/>
        <filter val="0.234188034"/>
        <filter val="0.235042735"/>
        <filter val="0.235237307"/>
        <filter val="0.235302274"/>
        <filter val="0.235464542"/>
        <filter val="0.235471401"/>
        <filter val="0.235739389"/>
        <filter val="0.235805488"/>
        <filter val="0.236008733"/>
        <filter val="0.236009732"/>
        <filter val="0.236018196"/>
        <filter val="0.236053788"/>
        <filter val="0.236391321"/>
        <filter val="0.236419281"/>
        <filter val="0.236484155"/>
        <filter val="0.23648783"/>
        <filter val="0.237250554"/>
        <filter val="0.237262045"/>
        <filter val="0.237498739"/>
        <filter val="0.237502534"/>
        <filter val="0.238313174"/>
        <filter val="0.23831725"/>
        <filter val="0.238438895"/>
        <filter val="0.238476954"/>
        <filter val="0.238485041"/>
        <filter val="0.23851457"/>
        <filter val="0.23885748"/>
        <filter val="0.238858776"/>
        <filter val="0.23895001"/>
        <filter val="0.238991271"/>
        <filter val="0.239344262"/>
        <filter val="0.239871708"/>
        <filter val="0.239879053"/>
        <filter val="0.240247111"/>
        <filter val="0.240285123"/>
        <filter val="0.24058671"/>
        <filter val="0.240607586"/>
        <filter val="0.240924092"/>
        <filter val="0.241527242"/>
        <filter val="0.241570636"/>
        <filter val="0.241586097"/>
        <filter val="0.241597662"/>
        <filter val="0.241758242"/>
        <filter val="0.242100025"/>
        <filter val="0.242139143"/>
        <filter val="0.242494764"/>
        <filter val="0.242544732"/>
        <filter val="0.242647059"/>
        <filter val="0.242866925"/>
        <filter val="0.242904841"/>
        <filter val="0.242940199"/>
        <filter val="0.24294563"/>
        <filter val="0.243052046"/>
        <filter val="0.243061142"/>
        <filter val="0.243172691"/>
        <filter val="0.243173038"/>
        <filter val="0.24348054"/>
        <filter val="0.243513763"/>
        <filter val="0.243532455"/>
        <filter val="0.243559442"/>
        <filter val="0.243834665"/>
        <filter val="0.243856465"/>
        <filter val="0.244442468"/>
        <filter val="0.244470005"/>
        <filter val="0.244486602"/>
        <filter val="0.244518589"/>
        <filter val="0.244661549"/>
        <filter val="0.244688238"/>
        <filter val="0.244966443"/>
        <filter val="0.244969858"/>
        <filter val="0.244991073"/>
        <filter val="0.245003934"/>
        <filter val="0.245104334"/>
        <filter val="0.245120181"/>
        <filter val="0.245481167"/>
        <filter val="0.245484067"/>
        <filter val="0.245978251"/>
        <filter val="0.24602039"/>
        <filter val="0.246215943"/>
        <filter val="0.246239648"/>
        <filter val="0.246279697"/>
        <filter val="0.246283016"/>
        <filter val="0.24656897"/>
        <filter val="0.246614975"/>
        <filter val="0.246905089"/>
        <filter val="0.24693278"/>
        <filter val="0.247215709"/>
        <filter val="0.247229513"/>
        <filter val="0.247350044"/>
        <filter val="0.247363196"/>
        <filter val="0.248315802"/>
        <filter val="0.248366789"/>
        <filter val="0.248849212"/>
        <filter val="0.248854962"/>
        <filter val="0.248899083"/>
        <filter val="0.248939701"/>
        <filter val="0.249271361"/>
        <filter val="0.249274739"/>
        <filter val="0.24927492"/>
        <filter val="0.249311295"/>
        <filter val="0.249331765"/>
        <filter val="0.249351713"/>
        <filter val="0.249354883"/>
        <filter val="0.249485949"/>
        <filter val="0.24969988"/>
        <filter val="0.249738599"/>
        <filter val="0.249750636"/>
        <filter val="0.249753134"/>
        <filter val="0.249871893"/>
        <filter val="0.249887351"/>
        <filter val="0.25"/>
        <filter val="0.250112605"/>
        <filter val="0.250118395"/>
        <filter val="0.250129333"/>
        <filter val="0.25013598"/>
        <filter val="0.250379527"/>
        <filter val="0.250401929"/>
        <filter val="0.25043592"/>
        <filter val="0.250437593"/>
        <filter val="0.250630945"/>
        <filter val="0.250651985"/>
        <filter val="0.250812216"/>
        <filter val="0.25081646"/>
        <filter val="0.252334662"/>
        <filter val="0.252336703"/>
        <filter val="0.252467646"/>
        <filter val="0.25250744"/>
        <filter val="0.252824597"/>
        <filter val="0.252856616"/>
        <filter val="0.253064799"/>
        <filter val="0.253521127"/>
        <filter val="0.253529563"/>
        <filter val="0.253554704"/>
        <filter val="0.25366653"/>
        <filter val="0.253684644"/>
        <filter val="0.256305056"/>
        <filter val="0.256364073"/>
        <filter val="0.25709955"/>
        <filter val="0.257108141"/>
        <filter val="0.257108637"/>
        <filter val="0.257142857"/>
        <filter val="0.257629108"/>
        <filter val="0.257645968"/>
        <filter val="0.257664167"/>
        <filter val="0.257667604"/>
        <filter val="0.257785888"/>
        <filter val="0.257838034"/>
        <filter val="0.25803716"/>
        <filter val="0.258054618"/>
        <filter val="0.258074439"/>
        <filter val="0.258114374"/>
        <filter val="0.258586262"/>
        <filter val="0.258593284"/>
        <filter val="0.258718861"/>
        <filter val="0.258734655"/>
        <filter val="0.259277202"/>
        <filter val="0.259298929"/>
        <filter val="0.260004793"/>
        <filter val="0.260014306"/>
        <filter val="0.260170118"/>
        <filter val="0.260174689"/>
        <filter val="0.260300041"/>
        <filter val="0.260303446"/>
        <filter val="0.260694589"/>
        <filter val="0.260753486"/>
        <filter val="0.260770999"/>
        <filter val="0.260774195"/>
        <filter val="0.261044177"/>
        <filter val="0.261103634"/>
        <filter val="0.261585396"/>
        <filter val="0.261588963"/>
        <filter val="0.261822068"/>
        <filter val="0.261828814"/>
        <filter val="0.26225147"/>
        <filter val="0.262276629"/>
        <filter val="0.262295082"/>
        <filter val="0.262306488"/>
        <filter val="0.262310409"/>
        <filter val="0.262366719"/>
        <filter val="0.262372103"/>
        <filter val="0.262595569"/>
        <filter val="0.262598348"/>
        <filter val="0.263102835"/>
        <filter val="0.263141459"/>
        <filter val="0.263480771"/>
        <filter val="0.263496011"/>
        <filter val="0.264026403"/>
        <filter val="0.264053156"/>
        <filter val="0.264083576"/>
        <filter val="0.26476049"/>
        <filter val="0.264763504"/>
        <filter val="0.265432099"/>
        <filter val="0.265538462"/>
        <filter val="0.265615337"/>
        <filter val="0.266104474"/>
        <filter val="0.266200466"/>
        <filter val="0.266666667"/>
        <filter val="0.267080745"/>
        <filter val="0.267242372"/>
        <filter val="0.267299236"/>
        <filter val="0.267380684"/>
        <filter val="0.267389678"/>
        <filter val="0.267975664"/>
        <filter val="0.268024216"/>
        <filter val="0.268416962"/>
        <filter val="0.268442979"/>
        <filter val="0.268517782"/>
        <filter val="0.268524383"/>
        <filter val="0.269145147"/>
        <filter val="0.269162605"/>
        <filter val="0.269626594"/>
        <filter val="0.26964441"/>
        <filter val="0.270584665"/>
        <filter val="0.270610959"/>
        <filter val="0.270828638"/>
        <filter val="0.270838006"/>
        <filter val="0.270908318"/>
        <filter val="0.270917346"/>
        <filter val="0.271342503"/>
        <filter val="0.271349395"/>
        <filter val="0.27191788"/>
        <filter val="0.271940796"/>
        <filter val="0.272126144"/>
        <filter val="0.272160311"/>
        <filter val="0.272300928"/>
        <filter val="0.27231188"/>
        <filter val="0.27242904"/>
        <filter val="0.272444933"/>
        <filter val="0.273708721"/>
        <filter val="0.27372004"/>
        <filter val="0.273869347"/>
        <filter val="0.273989899"/>
        <filter val="0.275862069"/>
        <filter val="0.276749172"/>
        <filter val="0.276760356"/>
        <filter val="0.276926703"/>
        <filter val="0.276960784"/>
        <filter val="0.276969981"/>
        <filter val="0.27718518"/>
        <filter val="0.277200615"/>
        <filter val="0.277892868"/>
        <filter val="0.277974087"/>
        <filter val="0.278225806"/>
        <filter val="0.27832408"/>
        <filter val="0.278330485"/>
        <filter val="0.279352227"/>
        <filter val="0.282462555"/>
        <filter val="0.282478582"/>
        <filter val="0.282488456"/>
        <filter val="0.282504418"/>
        <filter val="0.282900388"/>
        <filter val="0.282914321"/>
        <filter val="0.28381751"/>
        <filter val="0.283836661"/>
        <filter val="0.284004353"/>
        <filter val="0.284024257"/>
        <filter val="0.285101883"/>
        <filter val="0.285113039"/>
        <filter val="0.285214008"/>
        <filter val="0.285327139"/>
        <filter val="0.287011173"/>
        <filter val="0.287017544"/>
        <filter val="0.288400075"/>
        <filter val="0.288427019"/>
        <filter val="0.290640394"/>
        <filter val="0.29066817"/>
        <filter val="0.290692733"/>
        <filter val="0.290763674"/>
        <filter val="0.290790089"/>
        <filter val="0.290798288"/>
        <filter val="0.290992068"/>
        <filter val="0.291034182"/>
        <filter val="0.292034765"/>
        <filter val="0.292045577"/>
        <filter val="0.292910677"/>
        <filter val="0.292945348"/>
        <filter val="0.295572917"/>
        <filter val="0.295811518"/>
        <filter val="0.295823631"/>
        <filter val="0.295839285"/>
        <filter val="0.296662681"/>
        <filter val="0.296700919"/>
        <filter val="0.307397206"/>
        <filter val="0.307410947"/>
        <filter val="0.309162522"/>
        <filter val="0.309164908"/>
        <filter val="0.309749674"/>
        <filter val="0.309752024"/>
        <filter val="0.312068966"/>
        <filter val="0.312178388"/>
        <filter val="0.319020242"/>
        <filter val="0.319049052"/>
        <filter val="0.321453529"/>
        <filter val="0.321460821"/>
        <filter val="0.328467153"/>
        <filter val="0.330882353"/>
        <filter val="0.33352529"/>
        <filter val="0.333558406"/>
        <filter val="0.345982427"/>
        <filter val="0.346045559"/>
        <filter val="0.350180505"/>
        <filter val="0.351449275"/>
        <filter val="0.351928504"/>
        <filter val="0.35196106"/>
        <filter val="0.354613466"/>
        <filter val="0.354626019"/>
        <filter val="0.368421053"/>
        <filter val="0.37037037"/>
        <filter val="0.380472229"/>
        <filter val="0.380518395"/>
        <filter val="0.380952381"/>
        <filter val="0.382978723"/>
        <filter val="0.385057471"/>
        <filter val="0.386956522"/>
        <filter val="0.387190684"/>
        <filter val="0.387283237"/>
        <filter val="0.387833362"/>
        <filter val="0.387842691"/>
        <filter val="0.389532561"/>
        <filter val="0.389587794"/>
        <filter val="0.390205899"/>
        <filter val="0.390224807"/>
        <filter val="0.391129032"/>
        <filter val="0.391586083"/>
        <filter val="0.391590131"/>
        <filter val="0.391627815"/>
        <filter val="0.391631574"/>
        <filter val="0.391815081"/>
        <filter val="0.391834247"/>
        <filter val="0.391850724"/>
        <filter val="0.391863517"/>
        <filter val="0.392318784"/>
        <filter val="0.392330768"/>
        <filter val="0.392712551"/>
        <filter val="0.394147475"/>
        <filter val="0.394203206"/>
        <filter val="0.394300206"/>
        <filter val="0.394315089"/>
        <filter val="0.394393476"/>
        <filter val="0.394426801"/>
        <filter val="0.394527927"/>
        <filter val="0.394554944"/>
        <filter val="0.395820997"/>
        <filter val="0.395851046"/>
        <filter val="0.396266398"/>
        <filter val="0.396324932"/>
        <filter val="0.396358286"/>
        <filter val="0.396412884"/>
        <filter val="0.396480877"/>
        <filter val="0.396519186"/>
        <filter val="0.396906718"/>
        <filter val="0.396930251"/>
        <filter val="0.397396864"/>
        <filter val="0.39740968"/>
        <filter val="0.397611858"/>
        <filter val="0.397623681"/>
        <filter val="0.397790741"/>
        <filter val="0.397801655"/>
        <filter val="0.398008831"/>
        <filter val="0.398010231"/>
        <filter val="0.398049319"/>
        <filter val="0.398095062"/>
        <filter val="0.398373984"/>
        <filter val="0.39922674"/>
        <filter val="0.399230578"/>
        <filter val="0.399671413"/>
        <filter val="0.399673025"/>
        <filter val="0.399835366"/>
        <filter val="0.399880855"/>
        <filter val="0.400123686"/>
        <filter val="0.400159815"/>
        <filter val="0.400352517"/>
        <filter val="0.40037525"/>
        <filter val="0.400410397"/>
        <filter val="0.400467418"/>
        <filter val="0.400718778"/>
        <filter val="0.400929405"/>
        <filter val="0.400934022"/>
        <filter val="0.4010181"/>
        <filter val="0.40104216"/>
        <filter val="0.401063463"/>
        <filter val="0.401084011"/>
        <filter val="0.401087596"/>
        <filter val="0.401585504"/>
        <filter val="0.401622718"/>
        <filter val="0.401639344"/>
        <filter val="0.402095189"/>
        <filter val="0.402111364"/>
        <filter val="0.402121906"/>
        <filter val="0.402131531"/>
        <filter val="0.402139974"/>
        <filter val="0.40215062"/>
        <filter val="0.40229433"/>
        <filter val="0.402332169"/>
        <filter val="0.402670892"/>
        <filter val="0.402702703"/>
        <filter val="0.403114926"/>
        <filter val="0.40312256"/>
        <filter val="0.403225806"/>
        <filter val="0.403483025"/>
        <filter val="0.403524143"/>
        <filter val="0.403743316"/>
        <filter val="0.404274567"/>
        <filter val="0.404298413"/>
        <filter val="0.404444444"/>
        <filter val="0.404466501"/>
        <filter val="0.404872252"/>
        <filter val="0.404872805"/>
        <filter val="0.404879627"/>
        <filter val="0.404892179"/>
        <filter val="0.405421527"/>
        <filter val="0.405426457"/>
        <filter val="0.405427686"/>
        <filter val="0.405503165"/>
        <filter val="0.405594406"/>
        <filter val="0.405642538"/>
        <filter val="0.40581686"/>
        <filter val="0.405833145"/>
        <filter val="0.407223265"/>
        <filter val="0.407262205"/>
        <filter val="0.407312801"/>
        <filter val="0.407334786"/>
        <filter val="0.407674328"/>
        <filter val="0.407694544"/>
        <filter val="0.407704655"/>
        <filter val="0.407762338"/>
        <filter val="0.408335087"/>
        <filter val="0.408355368"/>
        <filter val="0.408700471"/>
        <filter val="0.408740006"/>
        <filter val="0.408957806"/>
        <filter val="0.408975388"/>
        <filter val="0.409766454"/>
        <filter val="0.409774436"/>
        <filter val="0.409940037"/>
        <filter val="0.409953234"/>
        <filter val="0.409956976"/>
        <filter val="0.409982788"/>
        <filter val="0.410307969"/>
        <filter val="0.410338226"/>
        <filter val="0.411268638"/>
        <filter val="0.411285419"/>
        <filter val="0.411322314"/>
        <filter val="0.41133218"/>
        <filter val="0.41134277"/>
        <filter val="0.411348684"/>
        <filter val="0.411596678"/>
        <filter val="0.411609576"/>
        <filter val="0.411625412"/>
        <filter val="0.41163128"/>
        <filter val="0.411920339"/>
        <filter val="0.411947729"/>
        <filter val="0.412289432"/>
        <filter val="0.412298574"/>
        <filter val="0.412470024"/>
        <filter val="0.412473539"/>
        <filter val="0.412659013"/>
        <filter val="0.41267881"/>
        <filter val="0.412692109"/>
        <filter val="0.412715517"/>
        <filter val="0.413310039"/>
        <filter val="0.413317727"/>
        <filter val="0.413606604"/>
        <filter val="0.413615561"/>
        <filter val="0.413982509"/>
        <filter val="0.414009021"/>
        <filter val="0.414210485"/>
        <filter val="0.414218009"/>
        <filter val="0.41441507"/>
        <filter val="0.414423216"/>
        <filter val="0.414572864"/>
        <filter val="0.415"/>
        <filter val="0.415321439"/>
        <filter val="0.415386783"/>
        <filter val="0.415792575"/>
        <filter val="0.415855518"/>
        <filter val="0.415971142"/>
        <filter val="0.41598339"/>
        <filter val="0.416041157"/>
        <filter val="0.416079221"/>
        <filter val="0.416506718"/>
        <filter val="0.416560184"/>
        <filter val="0.416591755"/>
        <filter val="0.416988417"/>
        <filter val="0.417172119"/>
        <filter val="0.417186109"/>
        <filter val="0.417443343"/>
        <filter val="0.417461196"/>
        <filter val="0.417632659"/>
        <filter val="0.417645795"/>
        <filter val="0.418174767"/>
        <filter val="0.418188835"/>
        <filter val="0.418498168"/>
        <filter val="0.418583257"/>
        <filter val="0.418685121"/>
        <filter val="0.41870015"/>
        <filter val="0.418713543"/>
        <filter val="0.419040316"/>
        <filter val="0.419055925"/>
        <filter val="0.419446364"/>
        <filter val="0.419447999"/>
        <filter val="0.419837487"/>
        <filter val="0.419850026"/>
        <filter val="0.420689655"/>
        <filter val="0.421862258"/>
        <filter val="0.421879611"/>
        <filter val="0.42212555"/>
        <filter val="0.422157346"/>
        <filter val="0.42264922"/>
        <filter val="0.422661871"/>
        <filter val="0.422857143"/>
        <filter val="0.423225806"/>
        <filter val="0.423236515"/>
        <filter val="0.423479699"/>
        <filter val="0.423510174"/>
        <filter val="0.423526576"/>
        <filter val="0.423559823"/>
        <filter val="0.423566705"/>
        <filter val="0.423596617"/>
        <filter val="0.423631124"/>
        <filter val="0.424068768"/>
        <filter val="0.424659864"/>
        <filter val="0.424713724"/>
        <filter val="0.425045372"/>
        <filter val="0.425139967"/>
        <filter val="0.425189864"/>
        <filter val="0.425206582"/>
        <filter val="0.425278375"/>
        <filter val="0.425287356"/>
        <filter val="0.425298329"/>
        <filter val="0.425308582"/>
        <filter val="0.425419664"/>
        <filter val="0.425639455"/>
        <filter val="0.425697302"/>
        <filter val="0.426378338"/>
        <filter val="0.426384529"/>
        <filter val="0.426658713"/>
        <filter val="0.426658752"/>
        <filter val="0.427058915"/>
        <filter val="0.427068201"/>
        <filter val="0.427471246"/>
        <filter val="0.427479541"/>
        <filter val="0.427768565"/>
        <filter val="0.427777778"/>
        <filter val="0.427988678"/>
        <filter val="0.428015242"/>
        <filter val="0.428571429"/>
        <filter val="0.428907168"/>
        <filter val="0.428993209"/>
        <filter val="0.429780034"/>
        <filter val="0.429808165"/>
        <filter val="0.429812961"/>
        <filter val="0.429815975"/>
        <filter val="0.43051716"/>
        <filter val="0.430523918"/>
        <filter val="0.430526669"/>
        <filter val="0.430811037"/>
        <filter val="0.430837097"/>
        <filter val="0.430839002"/>
        <filter val="0.430913349"/>
        <filter val="0.431112158"/>
        <filter val="0.43111632"/>
        <filter val="0.431235431"/>
        <filter val="0.431626568"/>
        <filter val="0.431640692"/>
        <filter val="0.431818182"/>
        <filter val="0.43255814"/>
        <filter val="0.433021807"/>
        <filter val="0.43306427"/>
        <filter val="0.433075687"/>
        <filter val="0.433304721"/>
        <filter val="0.43331608"/>
        <filter val="0.433370661"/>
        <filter val="0.433426184"/>
        <filter val="0.434126984"/>
        <filter val="0.434193034"/>
        <filter val="0.434319527"/>
        <filter val="0.43433084"/>
        <filter val="0.434654643"/>
        <filter val="0.434693568"/>
        <filter val="0.434695912"/>
        <filter val="0.434713012"/>
        <filter val="0.434997936"/>
        <filter val="0.435022406"/>
        <filter val="0.43504449"/>
        <filter val="0.435088321"/>
        <filter val="0.435109886"/>
        <filter val="0.435123269"/>
        <filter val="0.435295414"/>
        <filter val="0.435340573"/>
        <filter val="0.435344828"/>
        <filter val="0.435424354"/>
        <filter val="0.435643564"/>
        <filter val="0.435740514"/>
        <filter val="0.43670151"/>
        <filter val="0.436705447"/>
        <filter val="0.436901654"/>
        <filter val="0.436994676"/>
        <filter val="0.437009419"/>
        <filter val="0.437445319"/>
        <filter val="0.437699362"/>
        <filter val="0.437710772"/>
        <filter val="0.438192668"/>
        <filter val="0.438209467"/>
        <filter val="0.438307173"/>
        <filter val="0.43831554"/>
        <filter val="0.438814016"/>
        <filter val="0.438865812"/>
        <filter val="0.439084132"/>
        <filter val="0.439122603"/>
        <filter val="0.439605008"/>
        <filter val="0.439659755"/>
        <filter val="0.439749946"/>
        <filter val="0.439774697"/>
        <filter val="0.440030429"/>
        <filter val="0.440033642"/>
        <filter val="0.440211241"/>
        <filter val="0.440315315"/>
        <filter val="0.440356313"/>
        <filter val="0.440380668"/>
        <filter val="0.44040104"/>
        <filter val="0.440443752"/>
        <filter val="0.440631434"/>
        <filter val="0.440689655"/>
        <filter val="0.440740741"/>
        <filter val="0.441031941"/>
        <filter val="0.441119691"/>
        <filter val="0.441171762"/>
        <filter val="0.441364606"/>
        <filter val="0.441401972"/>
        <filter val="0.441586281"/>
        <filter val="0.441629956"/>
        <filter val="0.441743504"/>
        <filter val="0.442015961"/>
        <filter val="0.442035029"/>
        <filter val="0.442052023"/>
        <filter val="0.442073171"/>
        <filter val="0.442176871"/>
        <filter val="0.442354369"/>
        <filter val="0.442735043"/>
        <filter val="0.442776735"/>
        <filter val="0.443396226"/>
        <filter val="0.443921569"/>
        <filter val="0.443940887"/>
        <filter val="0.443965517"/>
        <filter val="0.443967828"/>
        <filter val="0.444318182"/>
        <filter val="0.444318824"/>
        <filter val="0.445661936"/>
        <filter val="0.445736434"/>
        <filter val="0.44574833"/>
        <filter val="0.446153846"/>
        <filter val="0.446978723"/>
        <filter val="0.446985095"/>
        <filter val="0.447356107"/>
        <filter val="0.447392924"/>
        <filter val="0.447533632"/>
        <filter val="0.447585395"/>
        <filter val="0.447831184"/>
        <filter val="0.447876448"/>
        <filter val="0.448151488"/>
        <filter val="0.448412698"/>
        <filter val="0.448471121"/>
        <filter val="0.448480063"/>
        <filter val="0.44850124"/>
        <filter val="0.448529412"/>
        <filter val="0.448611111"/>
        <filter val="0.448621042"/>
        <filter val="0.448668429"/>
        <filter val="0.448742747"/>
        <filter val="0.448785639"/>
        <filter val="0.448895028"/>
        <filter val="0.448979592"/>
        <filter val="0.449612403"/>
        <filter val="0.449675325"/>
        <filter val="0.4497523"/>
        <filter val="0.449857752"/>
        <filter val="0.450244698"/>
        <filter val="0.451015178"/>
        <filter val="0.451069731"/>
        <filter val="0.452588416"/>
        <filter val="0.452859351"/>
        <filter val="0.45326087"/>
        <filter val="0.453304205"/>
        <filter val="0.45332002"/>
        <filter val="0.453551913"/>
        <filter val="0.453862894"/>
        <filter val="0.453879381"/>
        <filter val="0.454878311"/>
        <filter val="0.454905063"/>
        <filter val="0.454979129"/>
        <filter val="0.454993571"/>
        <filter val="0.455913331"/>
        <filter val="0.456002419"/>
        <filter val="0.456140351"/>
        <filter val="0.458471761"/>
        <filter val="0.458515284"/>
        <filter val="0.458542014"/>
        <filter val="0.459619952"/>
        <filter val="0.459810875"/>
        <filter val="0.46031746"/>
        <filter val="0.460622555"/>
        <filter val="0.460683761"/>
        <filter val="0.460913706"/>
        <filter val="0.460942761"/>
        <filter val="0.461191336"/>
        <filter val="0.461400359"/>
        <filter val="0.462709677"/>
        <filter val="0.462763225"/>
        <filter val="0.463945578"/>
        <filter val="0.464"/>
        <filter val="0.464140731"/>
        <filter val="0.464809601"/>
        <filter val="0.464820192"/>
        <filter val="0.465390666"/>
        <filter val="0.465431777"/>
        <filter val="0.465998568"/>
        <filter val="0.46618705"/>
        <filter val="0.466571835"/>
        <filter val="0.467355566"/>
        <filter val="0.467422096"/>
        <filter val="0.467862481"/>
        <filter val="0.467937608"/>
        <filter val="0.468085106"/>
        <filter val="0.468571429"/>
        <filter val="0.468641115"/>
        <filter val="0.46875"/>
        <filter val="0.469762217"/>
        <filter val="0.469802446"/>
        <filter val="0.470588235"/>
        <filter val="0.470777727"/>
        <filter val="0.470793809"/>
        <filter val="0.470860315"/>
        <filter val="0.47092401"/>
        <filter val="0.470938897"/>
        <filter val="0.470970971"/>
        <filter val="0.470989761"/>
        <filter val="0.471036585"/>
        <filter val="0.471068513"/>
        <filter val="0.471115538"/>
        <filter val="0.471641791"/>
        <filter val="0.471867967"/>
        <filter val="0.472979008"/>
        <filter val="0.473070018"/>
        <filter val="0.475073314"/>
        <filter val="0.475194553"/>
        <filter val="0.475424897"/>
        <filter val="0.475530933"/>
        <filter val="0.477367206"/>
        <filter val="0.47737294"/>
        <filter val="0.480863592"/>
        <filter val="0.480957031"/>
        <filter val="0.48097631"/>
        <filter val="0.481071429"/>
        <filter val="0.483985765"/>
        <filter val="0.484120983"/>
        <filter val="0.484198646"/>
        <filter val="0.485815603"/>
        <filter val="0.488497308"/>
        <filter val="0.488553337"/>
        <filter val="0.490553075"/>
        <filter val="0.490598291"/>
        <filter val="0.491682975"/>
        <filter val="0.491723466"/>
        <filter val="0.496018203"/>
        <filter val="0.496189024"/>
        <filter val="0.496954933"/>
        <filter val="0.496969697"/>
        <filter val="0.497739829"/>
        <filter val="0.497751124"/>
        <filter val="0.498633346"/>
        <filter val="0.498822606"/>
        <filter val="0.500665188"/>
        <filter val="0.500882613"/>
        <filter val="0.500896057"/>
        <filter val="0.50109505"/>
        <filter val="0.501114579"/>
        <filter val="0.501307759"/>
        <filter val="0.501347709"/>
        <filter val="0.501355014"/>
        <filter val="0.502607871"/>
        <filter val="0.502620295"/>
        <filter val="0.503416856"/>
        <filter val="0.503432494"/>
        <filter val="0.504132231"/>
        <filter val="0.505910165"/>
        <filter val="0.505938242"/>
        <filter val="0.506070908"/>
        <filter val="0.506100537"/>
        <filter val="0.507087334"/>
        <filter val="0.507181329"/>
        <filter val="0.507352941"/>
        <filter val="0.507369361"/>
        <filter val="0.5078125"/>
        <filter val="0.507991361"/>
        <filter val="0.508158508"/>
        <filter val="0.508196721"/>
        <filter val="0.508333333"/>
        <filter val="0.508849558"/>
        <filter val="0.508888889"/>
        <filter val="0.509238396"/>
        <filter val="0.509353741"/>
        <filter val="0.509401709"/>
        <filter val="0.50941704"/>
        <filter val="0.513317191"/>
        <filter val="0.513381995"/>
        <filter val="0.516709512"/>
        <filter val="0.516795866"/>
        <filter val="0.517529215"/>
        <filter val="0.517569982"/>
        <filter val="0.51761745"/>
        <filter val="0.517654099"/>
        <filter val="0.517841213"/>
        <filter val="0.517976032"/>
        <filter val="0.521186441"/>
        <filter val="0.521349499"/>
        <filter val="0.525933207"/>
        <filter val="0.525933743"/>
        <filter val="0.526895383"/>
        <filter val="0.52703278"/>
        <filter val="0.527503754"/>
        <filter val="0.527517241"/>
        <filter val="0.528985507"/>
        <filter val="0.529408691"/>
        <filter val="0.529419412"/>
        <filter val="0.531611754"/>
        <filter val="0.531781558"/>
        <filter val="0.532044795"/>
        <filter val="0.532051934"/>
        <filter val="0.532585844"/>
        <filter val="0.532775453"/>
        <filter val="0.532846715"/>
        <filter val="0.533686763"/>
        <filter val="0.533686927"/>
        <filter val="0.533908755"/>
        <filter val="0.534076828"/>
        <filter val="0.535517252"/>
        <filter val="0.535521864"/>
        <filter val="0.537566835"/>
        <filter val="0.537582894"/>
        <filter val="0.538461538"/>
        <filter val="0.538469949"/>
        <filter val="0.538632465"/>
        <filter val="0.5386346"/>
        <filter val="0.541501728"/>
        <filter val="0.541515568"/>
        <filter val="0.543553378"/>
        <filter val="0.543562766"/>
        <filter val="0.544118521"/>
        <filter val="0.544126922"/>
        <filter val="0.546128553"/>
        <filter val="0.546128999"/>
        <filter val="0.546245812"/>
        <filter val="0.546261759"/>
        <filter val="0.546499559"/>
        <filter val="0.546504763"/>
        <filter val="0.547404756"/>
        <filter val="0.547411271"/>
        <filter val="0.548487474"/>
        <filter val="0.548492034"/>
        <filter val="0.55019305"/>
        <filter val="0.550432277"/>
        <filter val="0.551375284"/>
        <filter val="0.551379556"/>
        <filter val="0.557562839"/>
        <filter val="0.557563417"/>
        <filter val="0.559792989"/>
        <filter val="0.559803821"/>
        <filter val="0.559855848"/>
        <filter val="0.559863517"/>
        <filter val="0.569658632"/>
        <filter val="0.569665483"/>
        <filter val="0.5703125"/>
        <filter val="0.570762053"/>
        <filter val="0.570985591"/>
        <filter val="0.570994047"/>
        <filter val="0.576567907"/>
        <filter val="0.576578801"/>
        <filter val="0.594190708"/>
        <filter val="0.594201335"/>
        <filter val="0.594230903"/>
        <filter val="0.594236437"/>
        <filter val="0.75"/>
      </filters>
    </filterColumn>
  </autoFilter>
  <mergeCells count="3">
    <mergeCell ref="A1:A2"/>
    <mergeCell ref="B1:G1"/>
    <mergeCell ref="H1:R1"/>
  </mergeCells>
  <conditionalFormatting sqref="R3:R271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{34E4F7E8-4520-4F2A-9558-D8D1236EBD35}</x14:id>
        </ext>
      </extLst>
    </cfRule>
  </conditionalFormatting>
  <pageMargins left="0.7" right="0.7" top="0.75" bottom="0.75" header="0.3" footer="0.3"/>
  <pageSetup orientation="portrait" r:id="rId1"/>
  <headerFooter>
    <oddFooter>&amp;C_x000D_&amp;1#&amp;"Calibri"&amp;10&amp;K000000 Confidential - Not for Public Consumption or Distribution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4E4F7E8-4520-4F2A-9558-D8D1236EBD3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R3:R2716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EF2D0-25C9-4EFA-AEF2-D5E1FFAAB538}">
  <dimension ref="A3:C15"/>
  <sheetViews>
    <sheetView topLeftCell="C1" workbookViewId="0">
      <selection activeCell="M5" sqref="M5"/>
    </sheetView>
  </sheetViews>
  <sheetFormatPr defaultRowHeight="14.5" x14ac:dyDescent="0.35"/>
  <cols>
    <col min="1" max="1" width="17.26953125" bestFit="1" customWidth="1"/>
    <col min="2" max="2" width="17.36328125" bestFit="1" customWidth="1"/>
    <col min="3" max="4" width="28.7265625" bestFit="1" customWidth="1"/>
  </cols>
  <sheetData>
    <row r="3" spans="1:3" x14ac:dyDescent="0.35">
      <c r="A3" s="19" t="s">
        <v>707</v>
      </c>
      <c r="B3" t="s">
        <v>713</v>
      </c>
      <c r="C3" t="s">
        <v>714</v>
      </c>
    </row>
    <row r="4" spans="1:3" x14ac:dyDescent="0.35">
      <c r="A4" s="20" t="s">
        <v>289</v>
      </c>
      <c r="B4">
        <v>10387390</v>
      </c>
      <c r="C4">
        <v>0</v>
      </c>
    </row>
    <row r="5" spans="1:3" x14ac:dyDescent="0.35">
      <c r="A5" s="20" t="s">
        <v>292</v>
      </c>
      <c r="B5">
        <v>5945142</v>
      </c>
      <c r="C5">
        <v>0</v>
      </c>
    </row>
    <row r="6" spans="1:3" x14ac:dyDescent="0.35">
      <c r="A6" s="20" t="s">
        <v>290</v>
      </c>
      <c r="B6">
        <v>4952644</v>
      </c>
      <c r="C6">
        <v>0</v>
      </c>
    </row>
    <row r="7" spans="1:3" x14ac:dyDescent="0.35">
      <c r="A7" s="20" t="s">
        <v>288</v>
      </c>
      <c r="B7">
        <v>17226890</v>
      </c>
      <c r="C7">
        <v>355133</v>
      </c>
    </row>
    <row r="8" spans="1:3" x14ac:dyDescent="0.35">
      <c r="A8" s="20" t="s">
        <v>287</v>
      </c>
      <c r="B8">
        <v>13704987</v>
      </c>
      <c r="C8">
        <v>0</v>
      </c>
    </row>
    <row r="9" spans="1:3" x14ac:dyDescent="0.35">
      <c r="A9" s="20" t="s">
        <v>293</v>
      </c>
      <c r="B9">
        <v>13282995</v>
      </c>
      <c r="C9">
        <v>0</v>
      </c>
    </row>
    <row r="10" spans="1:3" x14ac:dyDescent="0.35">
      <c r="A10" s="20" t="s">
        <v>291</v>
      </c>
      <c r="B10">
        <v>19778264</v>
      </c>
      <c r="C10">
        <v>1655118</v>
      </c>
    </row>
    <row r="11" spans="1:3" x14ac:dyDescent="0.35">
      <c r="A11" s="20" t="s">
        <v>294</v>
      </c>
      <c r="B11">
        <v>30559802</v>
      </c>
      <c r="C11">
        <v>0</v>
      </c>
    </row>
    <row r="12" spans="1:3" x14ac:dyDescent="0.35">
      <c r="A12" s="20" t="s">
        <v>286</v>
      </c>
      <c r="B12">
        <v>11365947</v>
      </c>
      <c r="C12">
        <v>0</v>
      </c>
    </row>
    <row r="13" spans="1:3" x14ac:dyDescent="0.35">
      <c r="A13" s="20" t="s">
        <v>285</v>
      </c>
      <c r="B13">
        <v>16605143</v>
      </c>
      <c r="C13">
        <v>0</v>
      </c>
    </row>
    <row r="14" spans="1:3" x14ac:dyDescent="0.35">
      <c r="A14" s="20" t="s">
        <v>295</v>
      </c>
      <c r="B14">
        <v>27775694</v>
      </c>
      <c r="C14">
        <v>0</v>
      </c>
    </row>
    <row r="15" spans="1:3" x14ac:dyDescent="0.35">
      <c r="A15" s="20" t="s">
        <v>708</v>
      </c>
      <c r="B15">
        <v>171584898</v>
      </c>
      <c r="C15">
        <v>2010251</v>
      </c>
    </row>
  </sheetData>
  <pageMargins left="0.7" right="0.7" top="0.75" bottom="0.75" header="0.3" footer="0.3"/>
  <pageSetup orientation="portrait" r:id="rId2"/>
  <headerFooter>
    <oddFooter>&amp;C_x000D_&amp;1#&amp;"Calibri"&amp;10&amp;K000000 Confidential - Not for Public Consumption or Distribution</oddFooter>
  </headerFooter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55754-0465-45C9-BCE8-E6678EF8758C}">
  <dimension ref="A3:B13"/>
  <sheetViews>
    <sheetView topLeftCell="B1" workbookViewId="0">
      <selection activeCell="F21" sqref="F21"/>
    </sheetView>
  </sheetViews>
  <sheetFormatPr defaultRowHeight="14.5" x14ac:dyDescent="0.35"/>
  <cols>
    <col min="1" max="1" width="17.26953125" bestFit="1" customWidth="1"/>
    <col min="2" max="2" width="22.26953125" bestFit="1" customWidth="1"/>
  </cols>
  <sheetData>
    <row r="3" spans="1:2" x14ac:dyDescent="0.35">
      <c r="A3" s="19" t="s">
        <v>707</v>
      </c>
      <c r="B3" t="s">
        <v>716</v>
      </c>
    </row>
    <row r="4" spans="1:2" x14ac:dyDescent="0.35">
      <c r="A4" s="20" t="s">
        <v>289</v>
      </c>
      <c r="B4">
        <v>54</v>
      </c>
    </row>
    <row r="5" spans="1:2" x14ac:dyDescent="0.35">
      <c r="A5" s="20" t="s">
        <v>292</v>
      </c>
      <c r="B5">
        <v>14</v>
      </c>
    </row>
    <row r="6" spans="1:2" x14ac:dyDescent="0.35">
      <c r="A6" s="20" t="s">
        <v>290</v>
      </c>
      <c r="B6">
        <v>26</v>
      </c>
    </row>
    <row r="7" spans="1:2" x14ac:dyDescent="0.35">
      <c r="A7" s="20" t="s">
        <v>288</v>
      </c>
      <c r="B7">
        <v>78</v>
      </c>
    </row>
    <row r="8" spans="1:2" x14ac:dyDescent="0.35">
      <c r="A8" s="20" t="s">
        <v>287</v>
      </c>
      <c r="B8">
        <v>276</v>
      </c>
    </row>
    <row r="9" spans="1:2" x14ac:dyDescent="0.35">
      <c r="A9" s="20" t="s">
        <v>294</v>
      </c>
      <c r="B9">
        <v>408</v>
      </c>
    </row>
    <row r="10" spans="1:2" x14ac:dyDescent="0.35">
      <c r="A10" s="20" t="s">
        <v>285</v>
      </c>
      <c r="B10">
        <v>26</v>
      </c>
    </row>
    <row r="11" spans="1:2" x14ac:dyDescent="0.35">
      <c r="A11" s="20" t="s">
        <v>295</v>
      </c>
      <c r="B11">
        <v>52</v>
      </c>
    </row>
    <row r="12" spans="1:2" x14ac:dyDescent="0.35">
      <c r="A12" s="20" t="s">
        <v>715</v>
      </c>
      <c r="B12">
        <v>1780</v>
      </c>
    </row>
    <row r="13" spans="1:2" x14ac:dyDescent="0.35">
      <c r="A13" s="20" t="s">
        <v>708</v>
      </c>
      <c r="B13">
        <v>2714</v>
      </c>
    </row>
  </sheetData>
  <pageMargins left="0.7" right="0.7" top="0.75" bottom="0.75" header="0.3" footer="0.3"/>
  <pageSetup orientation="portrait" r:id="rId2"/>
  <headerFooter>
    <oddFooter>&amp;C_x000D_&amp;1#&amp;"Calibri"&amp;10&amp;K000000 Confidential - Not for Public Consumption or Distribution</oddFooter>
  </headerFooter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CE4C8-2D60-4FBB-93AC-F33BE2DCF171}">
  <dimension ref="A1:D15"/>
  <sheetViews>
    <sheetView tabSelected="1" workbookViewId="0">
      <selection activeCell="B20" sqref="B20"/>
    </sheetView>
  </sheetViews>
  <sheetFormatPr defaultRowHeight="14.5" x14ac:dyDescent="0.35"/>
  <cols>
    <col min="1" max="1" width="17.26953125" bestFit="1" customWidth="1"/>
    <col min="2" max="2" width="17.453125" bestFit="1" customWidth="1"/>
    <col min="3" max="3" width="22.453125" bestFit="1" customWidth="1"/>
    <col min="4" max="4" width="16.7265625" bestFit="1" customWidth="1"/>
  </cols>
  <sheetData>
    <row r="1" spans="1:4" x14ac:dyDescent="0.35">
      <c r="A1" s="19" t="s">
        <v>692</v>
      </c>
      <c r="B1" t="s">
        <v>712</v>
      </c>
    </row>
    <row r="3" spans="1:4" x14ac:dyDescent="0.35">
      <c r="A3" s="19" t="s">
        <v>707</v>
      </c>
      <c r="B3" t="s">
        <v>709</v>
      </c>
      <c r="C3" t="s">
        <v>711</v>
      </c>
      <c r="D3" t="s">
        <v>710</v>
      </c>
    </row>
    <row r="4" spans="1:4" x14ac:dyDescent="0.35">
      <c r="A4" s="20" t="s">
        <v>289</v>
      </c>
      <c r="B4">
        <v>1614959</v>
      </c>
      <c r="C4">
        <v>227087</v>
      </c>
      <c r="D4">
        <v>1614959</v>
      </c>
    </row>
    <row r="5" spans="1:4" x14ac:dyDescent="0.35">
      <c r="A5" s="20" t="s">
        <v>292</v>
      </c>
      <c r="B5">
        <v>347971</v>
      </c>
      <c r="C5">
        <v>43789</v>
      </c>
      <c r="D5">
        <v>347971</v>
      </c>
    </row>
    <row r="6" spans="1:4" x14ac:dyDescent="0.35">
      <c r="A6" s="20" t="s">
        <v>290</v>
      </c>
      <c r="B6">
        <v>0</v>
      </c>
      <c r="C6">
        <v>0</v>
      </c>
      <c r="D6">
        <v>0</v>
      </c>
    </row>
    <row r="7" spans="1:4" x14ac:dyDescent="0.35">
      <c r="A7" s="20" t="s">
        <v>288</v>
      </c>
      <c r="B7">
        <v>3150630</v>
      </c>
      <c r="C7">
        <v>480889</v>
      </c>
      <c r="D7">
        <v>3150630</v>
      </c>
    </row>
    <row r="8" spans="1:4" x14ac:dyDescent="0.35">
      <c r="A8" s="20" t="s">
        <v>287</v>
      </c>
      <c r="B8">
        <v>599052</v>
      </c>
      <c r="C8">
        <v>27759</v>
      </c>
      <c r="D8">
        <v>599052</v>
      </c>
    </row>
    <row r="9" spans="1:4" x14ac:dyDescent="0.35">
      <c r="A9" s="20" t="s">
        <v>293</v>
      </c>
      <c r="B9">
        <v>1238766</v>
      </c>
      <c r="C9">
        <v>512654</v>
      </c>
      <c r="D9">
        <v>1238766</v>
      </c>
    </row>
    <row r="10" spans="1:4" x14ac:dyDescent="0.35">
      <c r="A10" s="20" t="s">
        <v>291</v>
      </c>
      <c r="B10">
        <v>5977857</v>
      </c>
      <c r="C10">
        <v>2197634</v>
      </c>
      <c r="D10">
        <v>5977857</v>
      </c>
    </row>
    <row r="11" spans="1:4" x14ac:dyDescent="0.35">
      <c r="A11" s="20" t="s">
        <v>294</v>
      </c>
      <c r="B11">
        <v>6862918</v>
      </c>
      <c r="C11">
        <v>1818790</v>
      </c>
      <c r="D11">
        <v>6862918</v>
      </c>
    </row>
    <row r="12" spans="1:4" x14ac:dyDescent="0.35">
      <c r="A12" s="20" t="s">
        <v>286</v>
      </c>
      <c r="B12">
        <v>1843281</v>
      </c>
      <c r="C12">
        <v>255874</v>
      </c>
      <c r="D12">
        <v>1843281</v>
      </c>
    </row>
    <row r="13" spans="1:4" x14ac:dyDescent="0.35">
      <c r="A13" s="20" t="s">
        <v>285</v>
      </c>
      <c r="B13">
        <v>2480981</v>
      </c>
      <c r="C13">
        <v>616815</v>
      </c>
      <c r="D13">
        <v>2480981</v>
      </c>
    </row>
    <row r="14" spans="1:4" x14ac:dyDescent="0.35">
      <c r="A14" s="20" t="s">
        <v>295</v>
      </c>
      <c r="B14">
        <v>7727446</v>
      </c>
      <c r="C14">
        <v>1235645</v>
      </c>
      <c r="D14">
        <v>7727446</v>
      </c>
    </row>
    <row r="15" spans="1:4" x14ac:dyDescent="0.35">
      <c r="A15" s="20" t="s">
        <v>708</v>
      </c>
      <c r="B15">
        <v>31843861</v>
      </c>
      <c r="C15">
        <v>7416936</v>
      </c>
      <c r="D15">
        <v>31843861</v>
      </c>
    </row>
  </sheetData>
  <pageMargins left="0.7" right="0.7" top="0.75" bottom="0.75" header="0.3" footer="0.3"/>
  <pageSetup orientation="portrait" r:id="rId2"/>
  <headerFooter>
    <oddFooter>&amp;C_x000D_&amp;1#&amp;"Calibri"&amp;10&amp;K000000 Confidential - Not for Public Consumption or Distribution</oddFooter>
  </headerFooter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AE086-BF7E-4B13-8B7C-8ADDD3502737}">
  <dimension ref="A1:Q2171"/>
  <sheetViews>
    <sheetView workbookViewId="0">
      <selection sqref="A1:Q1"/>
    </sheetView>
  </sheetViews>
  <sheetFormatPr defaultRowHeight="14.5" x14ac:dyDescent="0.35"/>
  <sheetData>
    <row r="1" spans="1:17" x14ac:dyDescent="0.35">
      <c r="A1" s="18" t="s">
        <v>691</v>
      </c>
      <c r="B1" s="18" t="s">
        <v>692</v>
      </c>
      <c r="C1" s="18" t="s">
        <v>693</v>
      </c>
      <c r="D1" s="18" t="s">
        <v>694</v>
      </c>
      <c r="E1" s="18" t="s">
        <v>695</v>
      </c>
      <c r="F1" s="18" t="s">
        <v>1</v>
      </c>
      <c r="G1" s="18" t="s">
        <v>26</v>
      </c>
      <c r="H1" s="18" t="s">
        <v>46</v>
      </c>
      <c r="I1" s="18" t="s">
        <v>696</v>
      </c>
      <c r="J1" s="18" t="s">
        <v>27</v>
      </c>
      <c r="K1" s="18" t="s">
        <v>705</v>
      </c>
      <c r="L1" s="18" t="s">
        <v>43</v>
      </c>
      <c r="M1" s="18" t="s">
        <v>45</v>
      </c>
      <c r="N1" s="18" t="s">
        <v>697</v>
      </c>
      <c r="O1" s="18" t="s">
        <v>717</v>
      </c>
      <c r="P1" s="18" t="s">
        <v>703</v>
      </c>
      <c r="Q1" s="18" t="s">
        <v>704</v>
      </c>
    </row>
    <row r="2" spans="1:17" x14ac:dyDescent="0.35">
      <c r="A2" s="16" t="s">
        <v>288</v>
      </c>
      <c r="B2" s="16" t="s">
        <v>287</v>
      </c>
      <c r="C2" s="16" t="s">
        <v>700</v>
      </c>
      <c r="D2" s="16" t="s">
        <v>698</v>
      </c>
      <c r="E2" s="16" t="s">
        <v>699</v>
      </c>
      <c r="F2" s="16" t="s">
        <v>718</v>
      </c>
      <c r="G2" s="8">
        <v>43129</v>
      </c>
      <c r="H2" s="8">
        <v>10203</v>
      </c>
      <c r="I2" s="8">
        <v>211.73</v>
      </c>
      <c r="J2" s="8">
        <v>110</v>
      </c>
      <c r="K2" s="8">
        <v>10204</v>
      </c>
      <c r="L2" s="8">
        <v>1601</v>
      </c>
      <c r="M2" s="8">
        <v>10203</v>
      </c>
      <c r="N2">
        <v>1.9248181818181818</v>
      </c>
      <c r="O2">
        <v>2.550488070671706E-3</v>
      </c>
      <c r="P2" s="17">
        <v>0.23659254793758261</v>
      </c>
      <c r="Q2" s="17">
        <v>0.15691463295109281</v>
      </c>
    </row>
    <row r="3" spans="1:17" x14ac:dyDescent="0.35">
      <c r="A3" s="16" t="s">
        <v>288</v>
      </c>
      <c r="B3" s="16" t="s">
        <v>287</v>
      </c>
      <c r="C3" s="16" t="s">
        <v>701</v>
      </c>
      <c r="D3" s="16" t="s">
        <v>698</v>
      </c>
      <c r="E3" s="16" t="s">
        <v>699</v>
      </c>
      <c r="F3" s="16" t="s">
        <v>718</v>
      </c>
      <c r="G3" s="8">
        <v>41256</v>
      </c>
      <c r="H3" s="8">
        <v>9058</v>
      </c>
      <c r="I3" s="8">
        <v>200.91</v>
      </c>
      <c r="J3" s="8">
        <v>89</v>
      </c>
      <c r="K3" s="8">
        <v>9059</v>
      </c>
      <c r="L3" s="8">
        <v>1424</v>
      </c>
      <c r="M3" s="8">
        <v>9058</v>
      </c>
      <c r="N3">
        <v>2.2574157303370788</v>
      </c>
      <c r="O3">
        <v>2.1572619740159006E-3</v>
      </c>
      <c r="P3" s="17">
        <v>0.21958018227651735</v>
      </c>
      <c r="Q3" s="17">
        <v>0.15720909693088983</v>
      </c>
    </row>
    <row r="4" spans="1:17" x14ac:dyDescent="0.35">
      <c r="A4" s="16" t="s">
        <v>291</v>
      </c>
      <c r="B4" s="16" t="s">
        <v>287</v>
      </c>
      <c r="C4" s="16" t="s">
        <v>700</v>
      </c>
      <c r="D4" s="16" t="s">
        <v>698</v>
      </c>
      <c r="E4" s="16" t="s">
        <v>699</v>
      </c>
      <c r="F4" s="16" t="s">
        <v>718</v>
      </c>
      <c r="G4" s="8">
        <v>229408</v>
      </c>
      <c r="H4" s="8">
        <v>60472</v>
      </c>
      <c r="I4" s="8">
        <v>1546.5</v>
      </c>
      <c r="J4" s="8">
        <v>2224</v>
      </c>
      <c r="K4" s="8">
        <v>61790</v>
      </c>
      <c r="L4" s="8">
        <v>13681</v>
      </c>
      <c r="M4" s="8">
        <v>60472</v>
      </c>
      <c r="N4">
        <v>0.69536870503597126</v>
      </c>
      <c r="O4">
        <v>9.6945180638861768E-3</v>
      </c>
      <c r="P4" s="17">
        <v>0.26934544566885199</v>
      </c>
      <c r="Q4" s="17">
        <v>0.22623693610265908</v>
      </c>
    </row>
    <row r="5" spans="1:17" x14ac:dyDescent="0.35">
      <c r="A5" s="16" t="s">
        <v>291</v>
      </c>
      <c r="B5" s="16" t="s">
        <v>287</v>
      </c>
      <c r="C5" s="16" t="s">
        <v>701</v>
      </c>
      <c r="D5" s="16" t="s">
        <v>698</v>
      </c>
      <c r="E5" s="16" t="s">
        <v>699</v>
      </c>
      <c r="F5" s="16" t="s">
        <v>719</v>
      </c>
      <c r="G5" s="8">
        <v>24030</v>
      </c>
      <c r="H5" s="8">
        <v>1951</v>
      </c>
      <c r="I5" s="8">
        <v>159.04</v>
      </c>
      <c r="J5" s="8">
        <v>1409</v>
      </c>
      <c r="K5" s="8">
        <v>3254</v>
      </c>
      <c r="L5" s="8">
        <v>883</v>
      </c>
      <c r="M5" s="8">
        <v>1951</v>
      </c>
      <c r="N5">
        <v>0.11287437899219303</v>
      </c>
      <c r="O5">
        <v>5.8635039533915939E-2</v>
      </c>
      <c r="P5" s="17">
        <v>0.1354140657511444</v>
      </c>
      <c r="Q5" s="17">
        <v>0.45258841619682216</v>
      </c>
    </row>
    <row r="6" spans="1:17" x14ac:dyDescent="0.35">
      <c r="A6" s="16" t="s">
        <v>291</v>
      </c>
      <c r="B6" s="16" t="s">
        <v>287</v>
      </c>
      <c r="C6" s="16" t="s">
        <v>701</v>
      </c>
      <c r="D6" s="16" t="s">
        <v>698</v>
      </c>
      <c r="E6" s="16" t="s">
        <v>699</v>
      </c>
      <c r="F6" s="16" t="s">
        <v>719</v>
      </c>
      <c r="G6" s="8">
        <v>21759</v>
      </c>
      <c r="H6" s="8">
        <v>1806</v>
      </c>
      <c r="I6" s="8">
        <v>156.22999999999999</v>
      </c>
      <c r="J6" s="8">
        <v>1358</v>
      </c>
      <c r="K6" s="8">
        <v>3050</v>
      </c>
      <c r="L6" s="8">
        <v>828</v>
      </c>
      <c r="M6" s="8">
        <v>1806</v>
      </c>
      <c r="N6">
        <v>0.11504418262150221</v>
      </c>
      <c r="O6">
        <v>6.2410956385863324E-2</v>
      </c>
      <c r="P6" s="17">
        <v>0.14017188289903029</v>
      </c>
      <c r="Q6" s="17">
        <v>0.4584717607973422</v>
      </c>
    </row>
    <row r="7" spans="1:17" x14ac:dyDescent="0.35">
      <c r="A7" s="16" t="s">
        <v>291</v>
      </c>
      <c r="B7" s="16" t="s">
        <v>287</v>
      </c>
      <c r="C7" s="16" t="s">
        <v>700</v>
      </c>
      <c r="D7" s="16" t="s">
        <v>698</v>
      </c>
      <c r="E7" s="16" t="s">
        <v>699</v>
      </c>
      <c r="F7" s="16" t="s">
        <v>718</v>
      </c>
      <c r="G7" s="8">
        <v>219813</v>
      </c>
      <c r="H7" s="8">
        <v>55339</v>
      </c>
      <c r="I7" s="8">
        <v>1519.42</v>
      </c>
      <c r="J7" s="8">
        <v>2156</v>
      </c>
      <c r="K7" s="8">
        <v>56652</v>
      </c>
      <c r="L7" s="8">
        <v>13087</v>
      </c>
      <c r="M7" s="8">
        <v>55339</v>
      </c>
      <c r="N7">
        <v>0.70474025974025978</v>
      </c>
      <c r="O7">
        <v>9.8083370865235456E-3</v>
      </c>
      <c r="P7" s="17">
        <v>0.25772815984495911</v>
      </c>
      <c r="Q7" s="17">
        <v>0.23648782955962341</v>
      </c>
    </row>
    <row r="8" spans="1:17" x14ac:dyDescent="0.35">
      <c r="A8" s="16" t="s">
        <v>288</v>
      </c>
      <c r="B8" s="16" t="s">
        <v>287</v>
      </c>
      <c r="C8" s="16" t="s">
        <v>700</v>
      </c>
      <c r="D8" s="16" t="s">
        <v>698</v>
      </c>
      <c r="E8" s="16" t="s">
        <v>699</v>
      </c>
      <c r="F8" s="16" t="s">
        <v>718</v>
      </c>
      <c r="G8" s="8">
        <v>41873</v>
      </c>
      <c r="H8" s="8">
        <v>9630</v>
      </c>
      <c r="I8" s="8">
        <v>205.5</v>
      </c>
      <c r="J8" s="8">
        <v>127</v>
      </c>
      <c r="K8" s="8">
        <v>9630</v>
      </c>
      <c r="L8" s="8">
        <v>1529</v>
      </c>
      <c r="M8" s="8">
        <v>9630</v>
      </c>
      <c r="N8">
        <v>1.6181102362204725</v>
      </c>
      <c r="O8">
        <v>3.0329806796742533E-3</v>
      </c>
      <c r="P8" s="17">
        <v>0.22998113342726817</v>
      </c>
      <c r="Q8" s="17">
        <v>0.15877466251298028</v>
      </c>
    </row>
    <row r="9" spans="1:17" x14ac:dyDescent="0.35">
      <c r="A9" s="16" t="s">
        <v>288</v>
      </c>
      <c r="B9" s="16" t="s">
        <v>294</v>
      </c>
      <c r="C9" s="16" t="s">
        <v>701</v>
      </c>
      <c r="D9" s="16" t="s">
        <v>698</v>
      </c>
      <c r="E9" s="16" t="s">
        <v>699</v>
      </c>
      <c r="F9" s="16" t="s">
        <v>718</v>
      </c>
      <c r="G9" s="8">
        <v>50943</v>
      </c>
      <c r="H9" s="8">
        <v>11781</v>
      </c>
      <c r="I9" s="8">
        <v>247.89999999999998</v>
      </c>
      <c r="J9" s="8">
        <v>132</v>
      </c>
      <c r="K9" s="8">
        <v>11786</v>
      </c>
      <c r="L9" s="8">
        <v>1985</v>
      </c>
      <c r="M9" s="8">
        <v>11781</v>
      </c>
      <c r="N9">
        <v>1.8780303030303029</v>
      </c>
      <c r="O9">
        <v>2.5911312643542785E-3</v>
      </c>
      <c r="P9" s="17">
        <v>0.23135661425514792</v>
      </c>
      <c r="Q9" s="17">
        <v>0.16849163907987438</v>
      </c>
    </row>
    <row r="10" spans="1:17" x14ac:dyDescent="0.35">
      <c r="A10" s="16" t="s">
        <v>291</v>
      </c>
      <c r="B10" s="16" t="s">
        <v>290</v>
      </c>
      <c r="C10" s="16" t="s">
        <v>700</v>
      </c>
      <c r="D10" s="16" t="s">
        <v>698</v>
      </c>
      <c r="E10" s="16" t="s">
        <v>699</v>
      </c>
      <c r="F10" s="16" t="s">
        <v>718</v>
      </c>
      <c r="G10" s="8">
        <v>210011</v>
      </c>
      <c r="H10" s="8">
        <v>57662</v>
      </c>
      <c r="I10" s="8">
        <v>1634.37</v>
      </c>
      <c r="J10" s="8">
        <v>2656</v>
      </c>
      <c r="K10" s="8">
        <v>59296</v>
      </c>
      <c r="L10" s="8">
        <v>13773</v>
      </c>
      <c r="M10" s="8">
        <v>57662</v>
      </c>
      <c r="N10">
        <v>0.61535015060240961</v>
      </c>
      <c r="O10">
        <v>1.2646956587988247E-2</v>
      </c>
      <c r="P10" s="17">
        <v>0.28234711515111111</v>
      </c>
      <c r="Q10" s="17">
        <v>0.23885747979605285</v>
      </c>
    </row>
    <row r="11" spans="1:17" x14ac:dyDescent="0.35">
      <c r="A11" s="16" t="s">
        <v>288</v>
      </c>
      <c r="B11" s="16" t="s">
        <v>287</v>
      </c>
      <c r="C11" s="16" t="s">
        <v>701</v>
      </c>
      <c r="D11" s="16" t="s">
        <v>698</v>
      </c>
      <c r="E11" s="16" t="s">
        <v>699</v>
      </c>
      <c r="F11" s="16" t="s">
        <v>718</v>
      </c>
      <c r="G11" s="8">
        <v>55730</v>
      </c>
      <c r="H11" s="8">
        <v>14028</v>
      </c>
      <c r="I11" s="8">
        <v>271.42</v>
      </c>
      <c r="J11" s="8">
        <v>137</v>
      </c>
      <c r="K11" s="8">
        <v>14032</v>
      </c>
      <c r="L11" s="8">
        <v>2593</v>
      </c>
      <c r="M11" s="8">
        <v>14028</v>
      </c>
      <c r="N11">
        <v>1.981167883211679</v>
      </c>
      <c r="O11">
        <v>2.4582809976673248E-3</v>
      </c>
      <c r="P11" s="17">
        <v>0.25178539386326931</v>
      </c>
      <c r="Q11" s="17">
        <v>0.18484459652124322</v>
      </c>
    </row>
    <row r="12" spans="1:17" x14ac:dyDescent="0.35">
      <c r="A12" s="16" t="s">
        <v>288</v>
      </c>
      <c r="B12" s="16" t="s">
        <v>287</v>
      </c>
      <c r="C12" s="16" t="s">
        <v>700</v>
      </c>
      <c r="D12" s="16" t="s">
        <v>698</v>
      </c>
      <c r="E12" s="16" t="s">
        <v>699</v>
      </c>
      <c r="F12" s="16" t="s">
        <v>718</v>
      </c>
      <c r="G12" s="8">
        <v>43909</v>
      </c>
      <c r="H12" s="8">
        <v>11183</v>
      </c>
      <c r="I12" s="8">
        <v>215.67</v>
      </c>
      <c r="J12" s="8">
        <v>91</v>
      </c>
      <c r="K12" s="8">
        <v>11189</v>
      </c>
      <c r="L12" s="8">
        <v>2023</v>
      </c>
      <c r="M12" s="8">
        <v>11183</v>
      </c>
      <c r="N12">
        <v>2.3699999999999997</v>
      </c>
      <c r="O12">
        <v>2.0724680589400807E-3</v>
      </c>
      <c r="P12" s="17">
        <v>0.25482247375253364</v>
      </c>
      <c r="Q12" s="17">
        <v>0.18089957971921666</v>
      </c>
    </row>
    <row r="13" spans="1:17" x14ac:dyDescent="0.35">
      <c r="A13" s="16" t="s">
        <v>291</v>
      </c>
      <c r="B13" s="16" t="s">
        <v>287</v>
      </c>
      <c r="C13" s="16" t="s">
        <v>701</v>
      </c>
      <c r="D13" s="16" t="s">
        <v>698</v>
      </c>
      <c r="E13" s="16" t="s">
        <v>699</v>
      </c>
      <c r="F13" s="16" t="s">
        <v>719</v>
      </c>
      <c r="G13" s="8">
        <v>23204</v>
      </c>
      <c r="H13" s="8">
        <v>1706</v>
      </c>
      <c r="I13" s="8">
        <v>167.54999999999998</v>
      </c>
      <c r="J13" s="8">
        <v>1370</v>
      </c>
      <c r="K13" s="8">
        <v>2983</v>
      </c>
      <c r="L13" s="8">
        <v>764</v>
      </c>
      <c r="M13" s="8">
        <v>1706</v>
      </c>
      <c r="N13">
        <v>0.12229927007299268</v>
      </c>
      <c r="O13">
        <v>5.9041544561282536E-2</v>
      </c>
      <c r="P13" s="17">
        <v>0.12855542147905533</v>
      </c>
      <c r="Q13" s="17">
        <v>0.44783118405627198</v>
      </c>
    </row>
    <row r="14" spans="1:17" x14ac:dyDescent="0.35">
      <c r="A14" s="16" t="s">
        <v>288</v>
      </c>
      <c r="B14" s="16" t="s">
        <v>287</v>
      </c>
      <c r="C14" s="16" t="s">
        <v>700</v>
      </c>
      <c r="D14" s="16" t="s">
        <v>698</v>
      </c>
      <c r="E14" s="16" t="s">
        <v>699</v>
      </c>
      <c r="F14" s="16" t="s">
        <v>718</v>
      </c>
      <c r="G14" s="8">
        <v>59399</v>
      </c>
      <c r="H14" s="8">
        <v>14134</v>
      </c>
      <c r="I14" s="8">
        <v>291.58</v>
      </c>
      <c r="J14" s="8">
        <v>144</v>
      </c>
      <c r="K14" s="8">
        <v>14135</v>
      </c>
      <c r="L14" s="8">
        <v>2406</v>
      </c>
      <c r="M14" s="8">
        <v>14134</v>
      </c>
      <c r="N14">
        <v>2.024861111111111</v>
      </c>
      <c r="O14">
        <v>2.4242832370915336E-3</v>
      </c>
      <c r="P14" s="17">
        <v>0.23796696914089463</v>
      </c>
      <c r="Q14" s="17">
        <v>0.17022781944247914</v>
      </c>
    </row>
    <row r="15" spans="1:17" x14ac:dyDescent="0.35">
      <c r="A15" s="16" t="s">
        <v>288</v>
      </c>
      <c r="B15" s="16" t="s">
        <v>287</v>
      </c>
      <c r="C15" s="16" t="s">
        <v>701</v>
      </c>
      <c r="D15" s="16" t="s">
        <v>698</v>
      </c>
      <c r="E15" s="16" t="s">
        <v>699</v>
      </c>
      <c r="F15" s="16" t="s">
        <v>718</v>
      </c>
      <c r="G15" s="8">
        <v>78317</v>
      </c>
      <c r="H15" s="8">
        <v>18389</v>
      </c>
      <c r="I15" s="8">
        <v>381.31</v>
      </c>
      <c r="J15" s="8">
        <v>205</v>
      </c>
      <c r="K15" s="8">
        <v>18405</v>
      </c>
      <c r="L15" s="8">
        <v>3141</v>
      </c>
      <c r="M15" s="8">
        <v>18389</v>
      </c>
      <c r="N15">
        <v>1.860048780487805</v>
      </c>
      <c r="O15">
        <v>2.6175670671757089E-3</v>
      </c>
      <c r="P15" s="17">
        <v>0.23500644815301913</v>
      </c>
      <c r="Q15" s="17">
        <v>0.170808635597368</v>
      </c>
    </row>
    <row r="16" spans="1:17" x14ac:dyDescent="0.35">
      <c r="A16" s="16" t="s">
        <v>291</v>
      </c>
      <c r="B16" s="16" t="s">
        <v>287</v>
      </c>
      <c r="C16" s="16" t="s">
        <v>700</v>
      </c>
      <c r="D16" s="16" t="s">
        <v>698</v>
      </c>
      <c r="E16" s="16" t="s">
        <v>699</v>
      </c>
      <c r="F16" s="16" t="s">
        <v>718</v>
      </c>
      <c r="G16" s="8">
        <v>209031</v>
      </c>
      <c r="H16" s="8">
        <v>60441</v>
      </c>
      <c r="I16" s="8">
        <v>1534.54</v>
      </c>
      <c r="J16" s="8">
        <v>2511</v>
      </c>
      <c r="K16" s="8">
        <v>61965</v>
      </c>
      <c r="L16" s="8">
        <v>13792</v>
      </c>
      <c r="M16" s="8">
        <v>60441</v>
      </c>
      <c r="N16">
        <v>0.61112704101951409</v>
      </c>
      <c r="O16">
        <v>1.2012572297888829E-2</v>
      </c>
      <c r="P16" s="17">
        <v>0.29643928412532111</v>
      </c>
      <c r="Q16" s="17">
        <v>0.22818947403252759</v>
      </c>
    </row>
    <row r="17" spans="1:17" x14ac:dyDescent="0.35">
      <c r="A17" s="16" t="s">
        <v>291</v>
      </c>
      <c r="B17" s="16" t="s">
        <v>294</v>
      </c>
      <c r="C17" s="16" t="s">
        <v>701</v>
      </c>
      <c r="D17" s="16" t="s">
        <v>698</v>
      </c>
      <c r="E17" s="16" t="s">
        <v>699</v>
      </c>
      <c r="F17" s="16" t="s">
        <v>719</v>
      </c>
      <c r="G17" s="8">
        <v>22712</v>
      </c>
      <c r="H17" s="8">
        <v>1648</v>
      </c>
      <c r="I17" s="8">
        <v>154.85999999999999</v>
      </c>
      <c r="J17" s="8">
        <v>1408</v>
      </c>
      <c r="K17" s="8">
        <v>2978</v>
      </c>
      <c r="L17" s="8">
        <v>729</v>
      </c>
      <c r="M17" s="8">
        <v>1648</v>
      </c>
      <c r="N17">
        <v>0.10998579545454544</v>
      </c>
      <c r="O17">
        <v>6.1993659739344842E-2</v>
      </c>
      <c r="P17" s="17">
        <v>0.13112011271574497</v>
      </c>
      <c r="Q17" s="17">
        <v>0.44235436893203883</v>
      </c>
    </row>
    <row r="18" spans="1:17" x14ac:dyDescent="0.35">
      <c r="A18" s="16" t="s">
        <v>288</v>
      </c>
      <c r="B18" s="16" t="s">
        <v>287</v>
      </c>
      <c r="C18" s="16" t="s">
        <v>700</v>
      </c>
      <c r="D18" s="16" t="s">
        <v>698</v>
      </c>
      <c r="E18" s="16" t="s">
        <v>699</v>
      </c>
      <c r="F18" s="16" t="s">
        <v>718</v>
      </c>
      <c r="G18" s="8">
        <v>70974</v>
      </c>
      <c r="H18" s="8">
        <v>17943</v>
      </c>
      <c r="I18" s="8">
        <v>348.42</v>
      </c>
      <c r="J18" s="8">
        <v>139</v>
      </c>
      <c r="K18" s="8">
        <v>17950</v>
      </c>
      <c r="L18" s="8">
        <v>3208</v>
      </c>
      <c r="M18" s="8">
        <v>17943</v>
      </c>
      <c r="N18">
        <v>2.5066187050359714</v>
      </c>
      <c r="O18">
        <v>1.9584636627497393E-3</v>
      </c>
      <c r="P18" s="17">
        <v>0.25290951616084761</v>
      </c>
      <c r="Q18" s="17">
        <v>0.17878838544279105</v>
      </c>
    </row>
    <row r="19" spans="1:17" x14ac:dyDescent="0.35">
      <c r="A19" s="16" t="s">
        <v>291</v>
      </c>
      <c r="B19" s="16" t="s">
        <v>287</v>
      </c>
      <c r="C19" s="16" t="s">
        <v>701</v>
      </c>
      <c r="D19" s="16" t="s">
        <v>698</v>
      </c>
      <c r="E19" s="16" t="s">
        <v>699</v>
      </c>
      <c r="F19" s="16" t="s">
        <v>719</v>
      </c>
      <c r="G19" s="8">
        <v>22663</v>
      </c>
      <c r="H19" s="8">
        <v>1769</v>
      </c>
      <c r="I19" s="8">
        <v>159.85999999999999</v>
      </c>
      <c r="J19" s="8">
        <v>1481</v>
      </c>
      <c r="K19" s="8">
        <v>3166</v>
      </c>
      <c r="L19" s="8">
        <v>786</v>
      </c>
      <c r="M19" s="8">
        <v>1769</v>
      </c>
      <c r="N19">
        <v>0.10794058068872382</v>
      </c>
      <c r="O19">
        <v>6.5348806424568681E-2</v>
      </c>
      <c r="P19" s="17">
        <v>0.13969906896703879</v>
      </c>
      <c r="Q19" s="17">
        <v>0.44431882419446017</v>
      </c>
    </row>
    <row r="20" spans="1:17" x14ac:dyDescent="0.35">
      <c r="A20" s="16" t="s">
        <v>291</v>
      </c>
      <c r="B20" s="16" t="s">
        <v>287</v>
      </c>
      <c r="C20" s="16" t="s">
        <v>700</v>
      </c>
      <c r="D20" s="16" t="s">
        <v>698</v>
      </c>
      <c r="E20" s="16" t="s">
        <v>699</v>
      </c>
      <c r="F20" s="16" t="s">
        <v>718</v>
      </c>
      <c r="G20" s="8">
        <v>158509</v>
      </c>
      <c r="H20" s="8">
        <v>50927</v>
      </c>
      <c r="I20" s="8">
        <v>1213.83</v>
      </c>
      <c r="J20" s="8">
        <v>1806</v>
      </c>
      <c r="K20" s="8">
        <v>51929</v>
      </c>
      <c r="L20" s="8">
        <v>10862</v>
      </c>
      <c r="M20" s="8">
        <v>50927</v>
      </c>
      <c r="N20">
        <v>0.67210963455149497</v>
      </c>
      <c r="O20">
        <v>1.1393674807108744E-2</v>
      </c>
      <c r="P20" s="17">
        <v>0.32760915783961791</v>
      </c>
      <c r="Q20" s="17">
        <v>0.21328568342922222</v>
      </c>
    </row>
    <row r="21" spans="1:17" x14ac:dyDescent="0.35">
      <c r="A21" s="16" t="s">
        <v>288</v>
      </c>
      <c r="B21" s="16" t="s">
        <v>290</v>
      </c>
      <c r="C21" s="16" t="s">
        <v>701</v>
      </c>
      <c r="D21" s="16" t="s">
        <v>698</v>
      </c>
      <c r="E21" s="16" t="s">
        <v>699</v>
      </c>
      <c r="F21" s="16" t="s">
        <v>718</v>
      </c>
      <c r="G21" s="8">
        <v>78956</v>
      </c>
      <c r="H21" s="8">
        <v>18732</v>
      </c>
      <c r="I21" s="8">
        <v>384.59999999999997</v>
      </c>
      <c r="J21" s="8">
        <v>198</v>
      </c>
      <c r="K21" s="8">
        <v>18745</v>
      </c>
      <c r="L21" s="8">
        <v>3131</v>
      </c>
      <c r="M21" s="8">
        <v>18732</v>
      </c>
      <c r="N21">
        <v>1.9424242424242422</v>
      </c>
      <c r="O21">
        <v>2.5077258219767971E-3</v>
      </c>
      <c r="P21" s="17">
        <v>0.23741070976239931</v>
      </c>
      <c r="Q21" s="17">
        <v>0.16714712790945974</v>
      </c>
    </row>
    <row r="22" spans="1:17" x14ac:dyDescent="0.35">
      <c r="A22" s="16" t="s">
        <v>288</v>
      </c>
      <c r="B22" s="16" t="s">
        <v>290</v>
      </c>
      <c r="C22" s="16" t="s">
        <v>701</v>
      </c>
      <c r="D22" s="16" t="s">
        <v>698</v>
      </c>
      <c r="E22" s="16" t="s">
        <v>699</v>
      </c>
      <c r="F22" s="16" t="s">
        <v>718</v>
      </c>
      <c r="G22" s="8">
        <v>53657</v>
      </c>
      <c r="H22" s="8">
        <v>14169</v>
      </c>
      <c r="I22" s="8">
        <v>261.32</v>
      </c>
      <c r="J22" s="8">
        <v>88</v>
      </c>
      <c r="K22" s="8">
        <v>14174</v>
      </c>
      <c r="L22" s="8">
        <v>2768</v>
      </c>
      <c r="M22" s="8">
        <v>14169</v>
      </c>
      <c r="N22">
        <v>2.9695454545454543</v>
      </c>
      <c r="O22">
        <v>1.6400469649812698E-3</v>
      </c>
      <c r="P22" s="17">
        <v>0.26415938274596046</v>
      </c>
      <c r="Q22" s="17">
        <v>0.19535605900204672</v>
      </c>
    </row>
    <row r="23" spans="1:17" x14ac:dyDescent="0.35">
      <c r="A23" s="16" t="s">
        <v>288</v>
      </c>
      <c r="B23" s="16" t="s">
        <v>287</v>
      </c>
      <c r="C23" s="16" t="s">
        <v>700</v>
      </c>
      <c r="D23" s="16" t="s">
        <v>698</v>
      </c>
      <c r="E23" s="16" t="s">
        <v>699</v>
      </c>
      <c r="F23" s="16" t="s">
        <v>718</v>
      </c>
      <c r="G23" s="8">
        <v>47539</v>
      </c>
      <c r="H23" s="8">
        <v>12404</v>
      </c>
      <c r="I23" s="8">
        <v>233.45</v>
      </c>
      <c r="J23" s="8">
        <v>80</v>
      </c>
      <c r="K23" s="8">
        <v>12405</v>
      </c>
      <c r="L23" s="8">
        <v>2234</v>
      </c>
      <c r="M23" s="8">
        <v>12404</v>
      </c>
      <c r="N23">
        <v>2.9181249999999999</v>
      </c>
      <c r="O23">
        <v>1.6828288352720923E-3</v>
      </c>
      <c r="P23" s="17">
        <v>0.26094364626937883</v>
      </c>
      <c r="Q23" s="17">
        <v>0.1801031925185424</v>
      </c>
    </row>
    <row r="24" spans="1:17" x14ac:dyDescent="0.35">
      <c r="A24" s="16" t="s">
        <v>291</v>
      </c>
      <c r="B24" s="16" t="s">
        <v>287</v>
      </c>
      <c r="C24" s="16" t="s">
        <v>701</v>
      </c>
      <c r="D24" s="16" t="s">
        <v>698</v>
      </c>
      <c r="E24" s="16" t="s">
        <v>699</v>
      </c>
      <c r="F24" s="16" t="s">
        <v>719</v>
      </c>
      <c r="G24" s="8">
        <v>24942</v>
      </c>
      <c r="H24" s="8">
        <v>1840</v>
      </c>
      <c r="I24" s="8">
        <v>152.37</v>
      </c>
      <c r="J24" s="8">
        <v>1562</v>
      </c>
      <c r="K24" s="8">
        <v>3321</v>
      </c>
      <c r="L24" s="8">
        <v>834</v>
      </c>
      <c r="M24" s="8">
        <v>1840</v>
      </c>
      <c r="N24">
        <v>9.7548015364916779E-2</v>
      </c>
      <c r="O24">
        <v>6.2625290674364523E-2</v>
      </c>
      <c r="P24" s="17">
        <v>0.13314890546066876</v>
      </c>
      <c r="Q24" s="17">
        <v>0.45326086956521738</v>
      </c>
    </row>
    <row r="25" spans="1:17" x14ac:dyDescent="0.35">
      <c r="A25" s="16" t="s">
        <v>291</v>
      </c>
      <c r="B25" s="16" t="s">
        <v>287</v>
      </c>
      <c r="C25" s="16" t="s">
        <v>701</v>
      </c>
      <c r="D25" s="16" t="s">
        <v>698</v>
      </c>
      <c r="E25" s="16" t="s">
        <v>699</v>
      </c>
      <c r="F25" s="16" t="s">
        <v>719</v>
      </c>
      <c r="G25" s="8">
        <v>26117</v>
      </c>
      <c r="H25" s="8">
        <v>2129</v>
      </c>
      <c r="I25" s="8">
        <v>162.47</v>
      </c>
      <c r="J25" s="8">
        <v>1789</v>
      </c>
      <c r="K25" s="8">
        <v>3822</v>
      </c>
      <c r="L25" s="8">
        <v>995</v>
      </c>
      <c r="M25" s="8">
        <v>2129</v>
      </c>
      <c r="N25">
        <v>9.0816098378982676E-2</v>
      </c>
      <c r="O25">
        <v>6.8499444806065013E-2</v>
      </c>
      <c r="P25" s="17">
        <v>0.14634146341463414</v>
      </c>
      <c r="Q25" s="17">
        <v>0.46735556599342415</v>
      </c>
    </row>
    <row r="26" spans="1:17" x14ac:dyDescent="0.35">
      <c r="A26" s="16" t="s">
        <v>291</v>
      </c>
      <c r="B26" s="16" t="s">
        <v>287</v>
      </c>
      <c r="C26" s="16" t="s">
        <v>700</v>
      </c>
      <c r="D26" s="16" t="s">
        <v>698</v>
      </c>
      <c r="E26" s="16" t="s">
        <v>699</v>
      </c>
      <c r="F26" s="16" t="s">
        <v>718</v>
      </c>
      <c r="G26" s="8">
        <v>103985</v>
      </c>
      <c r="H26" s="8">
        <v>36804</v>
      </c>
      <c r="I26" s="8">
        <v>669.29</v>
      </c>
      <c r="J26" s="8">
        <v>1337</v>
      </c>
      <c r="K26" s="8">
        <v>37525</v>
      </c>
      <c r="L26" s="8">
        <v>9287</v>
      </c>
      <c r="M26" s="8">
        <v>36804</v>
      </c>
      <c r="N26">
        <v>0.50059087509349287</v>
      </c>
      <c r="O26">
        <v>1.2857623695725346E-2</v>
      </c>
      <c r="P26" s="17">
        <v>0.36086935615713805</v>
      </c>
      <c r="Q26" s="17">
        <v>0.25233670253233342</v>
      </c>
    </row>
    <row r="27" spans="1:17" x14ac:dyDescent="0.35">
      <c r="A27" s="16" t="s">
        <v>291</v>
      </c>
      <c r="B27" s="16" t="s">
        <v>287</v>
      </c>
      <c r="C27" s="16" t="s">
        <v>700</v>
      </c>
      <c r="D27" s="16" t="s">
        <v>698</v>
      </c>
      <c r="E27" s="16" t="s">
        <v>699</v>
      </c>
      <c r="F27" s="16" t="s">
        <v>718</v>
      </c>
      <c r="G27" s="8">
        <v>26692</v>
      </c>
      <c r="H27" s="8">
        <v>7749</v>
      </c>
      <c r="I27" s="8">
        <v>159.09</v>
      </c>
      <c r="J27" s="8">
        <v>309</v>
      </c>
      <c r="K27" s="8">
        <v>7910</v>
      </c>
      <c r="L27" s="8">
        <v>1806</v>
      </c>
      <c r="M27" s="8">
        <v>7749</v>
      </c>
      <c r="N27">
        <v>0.51485436893203884</v>
      </c>
      <c r="O27">
        <v>1.1576502322793347E-2</v>
      </c>
      <c r="P27" s="17">
        <v>0.29634347369998504</v>
      </c>
      <c r="Q27" s="17">
        <v>0.23306233062330622</v>
      </c>
    </row>
    <row r="28" spans="1:17" x14ac:dyDescent="0.35">
      <c r="A28" s="16" t="s">
        <v>291</v>
      </c>
      <c r="B28" s="16" t="s">
        <v>294</v>
      </c>
      <c r="C28" s="16" t="s">
        <v>700</v>
      </c>
      <c r="D28" s="16" t="s">
        <v>698</v>
      </c>
      <c r="E28" s="16" t="s">
        <v>699</v>
      </c>
      <c r="F28" s="16" t="s">
        <v>718</v>
      </c>
      <c r="G28" s="8">
        <v>32792</v>
      </c>
      <c r="H28" s="8">
        <v>10017</v>
      </c>
      <c r="I28" s="8">
        <v>160.82999999999998</v>
      </c>
      <c r="J28" s="8">
        <v>246</v>
      </c>
      <c r="K28" s="8">
        <v>10166</v>
      </c>
      <c r="L28" s="8">
        <v>3220</v>
      </c>
      <c r="M28" s="8">
        <v>10017</v>
      </c>
      <c r="N28">
        <v>0.65378048780487796</v>
      </c>
      <c r="O28">
        <v>7.501829714564528E-3</v>
      </c>
      <c r="P28" s="17">
        <v>0.31001463771651622</v>
      </c>
      <c r="Q28" s="17">
        <v>0.32145352900069879</v>
      </c>
    </row>
    <row r="29" spans="1:17" x14ac:dyDescent="0.35">
      <c r="A29" s="16" t="s">
        <v>291</v>
      </c>
      <c r="B29" s="16" t="s">
        <v>287</v>
      </c>
      <c r="C29" s="16" t="s">
        <v>700</v>
      </c>
      <c r="D29" s="16" t="s">
        <v>698</v>
      </c>
      <c r="E29" s="16" t="s">
        <v>699</v>
      </c>
      <c r="F29" s="16" t="s">
        <v>718</v>
      </c>
      <c r="G29" s="8">
        <v>25959</v>
      </c>
      <c r="H29" s="8">
        <v>8310</v>
      </c>
      <c r="I29" s="8">
        <v>147.22</v>
      </c>
      <c r="J29" s="8">
        <v>361</v>
      </c>
      <c r="K29" s="8">
        <v>8524</v>
      </c>
      <c r="L29" s="8">
        <v>1730</v>
      </c>
      <c r="M29" s="8">
        <v>8310</v>
      </c>
      <c r="N29">
        <v>0.40781163434903045</v>
      </c>
      <c r="O29">
        <v>1.3906544936245617E-2</v>
      </c>
      <c r="P29" s="17">
        <v>0.32836395855002121</v>
      </c>
      <c r="Q29" s="17">
        <v>0.20818291215403129</v>
      </c>
    </row>
    <row r="30" spans="1:17" x14ac:dyDescent="0.35">
      <c r="A30" s="16" t="s">
        <v>291</v>
      </c>
      <c r="B30" s="16" t="s">
        <v>287</v>
      </c>
      <c r="C30" s="16" t="s">
        <v>700</v>
      </c>
      <c r="D30" s="16" t="s">
        <v>698</v>
      </c>
      <c r="E30" s="16" t="s">
        <v>699</v>
      </c>
      <c r="F30" s="16" t="s">
        <v>718</v>
      </c>
      <c r="G30" s="8">
        <v>27871</v>
      </c>
      <c r="H30" s="8">
        <v>9115</v>
      </c>
      <c r="I30" s="8">
        <v>168.19</v>
      </c>
      <c r="J30" s="8">
        <v>248</v>
      </c>
      <c r="K30" s="8">
        <v>9266</v>
      </c>
      <c r="L30" s="8">
        <v>2059</v>
      </c>
      <c r="M30" s="8">
        <v>9115</v>
      </c>
      <c r="N30">
        <v>0.67818548387096778</v>
      </c>
      <c r="O30">
        <v>8.8981378493774889E-3</v>
      </c>
      <c r="P30" s="17">
        <v>0.33246026335617668</v>
      </c>
      <c r="Q30" s="17">
        <v>0.22589138782227097</v>
      </c>
    </row>
    <row r="31" spans="1:17" x14ac:dyDescent="0.35">
      <c r="A31" s="16" t="s">
        <v>291</v>
      </c>
      <c r="B31" s="16" t="s">
        <v>287</v>
      </c>
      <c r="C31" s="16" t="s">
        <v>701</v>
      </c>
      <c r="D31" s="16" t="s">
        <v>698</v>
      </c>
      <c r="E31" s="16" t="s">
        <v>699</v>
      </c>
      <c r="F31" s="16" t="s">
        <v>719</v>
      </c>
      <c r="G31" s="8">
        <v>25951</v>
      </c>
      <c r="H31" s="8">
        <v>2239</v>
      </c>
      <c r="I31" s="8">
        <v>161.28</v>
      </c>
      <c r="J31" s="8">
        <v>1827</v>
      </c>
      <c r="K31" s="8">
        <v>3956</v>
      </c>
      <c r="L31" s="8">
        <v>1059</v>
      </c>
      <c r="M31" s="8">
        <v>2239</v>
      </c>
      <c r="N31">
        <v>8.8275862068965524E-2</v>
      </c>
      <c r="O31">
        <v>7.0401911294362449E-2</v>
      </c>
      <c r="P31" s="17">
        <v>0.15244113906978538</v>
      </c>
      <c r="Q31" s="17">
        <v>0.47297900848593122</v>
      </c>
    </row>
    <row r="32" spans="1:17" x14ac:dyDescent="0.35">
      <c r="A32" s="16" t="s">
        <v>291</v>
      </c>
      <c r="B32" s="16" t="s">
        <v>287</v>
      </c>
      <c r="C32" s="16" t="s">
        <v>700</v>
      </c>
      <c r="D32" s="16" t="s">
        <v>698</v>
      </c>
      <c r="E32" s="16" t="s">
        <v>699</v>
      </c>
      <c r="F32" s="16" t="s">
        <v>718</v>
      </c>
      <c r="G32" s="8">
        <v>25504</v>
      </c>
      <c r="H32" s="8">
        <v>7853</v>
      </c>
      <c r="I32" s="8">
        <v>139.54</v>
      </c>
      <c r="J32" s="8">
        <v>214</v>
      </c>
      <c r="K32" s="8">
        <v>7992</v>
      </c>
      <c r="L32" s="8">
        <v>2717</v>
      </c>
      <c r="M32" s="8">
        <v>7853</v>
      </c>
      <c r="N32">
        <v>0.65205607476635508</v>
      </c>
      <c r="O32">
        <v>8.3908406524466749E-3</v>
      </c>
      <c r="P32" s="17">
        <v>0.31336260978670011</v>
      </c>
      <c r="Q32" s="17">
        <v>0.34598242709792437</v>
      </c>
    </row>
    <row r="33" spans="1:17" x14ac:dyDescent="0.35">
      <c r="A33" s="16" t="s">
        <v>291</v>
      </c>
      <c r="B33" s="16" t="s">
        <v>287</v>
      </c>
      <c r="C33" s="16" t="s">
        <v>700</v>
      </c>
      <c r="D33" s="16" t="s">
        <v>698</v>
      </c>
      <c r="E33" s="16" t="s">
        <v>699</v>
      </c>
      <c r="F33" s="16" t="s">
        <v>718</v>
      </c>
      <c r="G33" s="8">
        <v>21987</v>
      </c>
      <c r="H33" s="8">
        <v>6502</v>
      </c>
      <c r="I33" s="8">
        <v>154.42999999999998</v>
      </c>
      <c r="J33" s="8">
        <v>283</v>
      </c>
      <c r="K33" s="8">
        <v>6655</v>
      </c>
      <c r="L33" s="8">
        <v>1678</v>
      </c>
      <c r="M33" s="8">
        <v>6502</v>
      </c>
      <c r="N33">
        <v>0.54568904593639567</v>
      </c>
      <c r="O33">
        <v>1.2871242097603128E-2</v>
      </c>
      <c r="P33" s="17">
        <v>0.30267885568745168</v>
      </c>
      <c r="Q33" s="17">
        <v>0.25807443863426638</v>
      </c>
    </row>
    <row r="34" spans="1:17" x14ac:dyDescent="0.35">
      <c r="A34" s="16" t="s">
        <v>291</v>
      </c>
      <c r="B34" s="16" t="s">
        <v>287</v>
      </c>
      <c r="C34" s="16" t="s">
        <v>700</v>
      </c>
      <c r="D34" s="16" t="s">
        <v>698</v>
      </c>
      <c r="E34" s="16" t="s">
        <v>699</v>
      </c>
      <c r="F34" s="16" t="s">
        <v>718</v>
      </c>
      <c r="G34" s="8">
        <v>22314</v>
      </c>
      <c r="H34" s="8">
        <v>7631</v>
      </c>
      <c r="I34" s="8">
        <v>152.76</v>
      </c>
      <c r="J34" s="8">
        <v>251</v>
      </c>
      <c r="K34" s="8">
        <v>7762</v>
      </c>
      <c r="L34" s="8">
        <v>1858</v>
      </c>
      <c r="M34" s="8">
        <v>7631</v>
      </c>
      <c r="N34">
        <v>0.60860557768924295</v>
      </c>
      <c r="O34">
        <v>1.1248543515281886E-2</v>
      </c>
      <c r="P34" s="17">
        <v>0.34785336560007168</v>
      </c>
      <c r="Q34" s="17">
        <v>0.24348053990302712</v>
      </c>
    </row>
    <row r="35" spans="1:17" x14ac:dyDescent="0.35">
      <c r="A35" s="16" t="s">
        <v>291</v>
      </c>
      <c r="B35" s="16" t="s">
        <v>294</v>
      </c>
      <c r="C35" s="16" t="s">
        <v>701</v>
      </c>
      <c r="D35" s="16" t="s">
        <v>698</v>
      </c>
      <c r="E35" s="16" t="s">
        <v>699</v>
      </c>
      <c r="F35" s="16" t="s">
        <v>719</v>
      </c>
      <c r="G35" s="8">
        <v>25147</v>
      </c>
      <c r="H35" s="8">
        <v>2053</v>
      </c>
      <c r="I35" s="8">
        <v>167.12</v>
      </c>
      <c r="J35" s="8">
        <v>1853</v>
      </c>
      <c r="K35" s="8">
        <v>3778</v>
      </c>
      <c r="L35" s="8">
        <v>1003</v>
      </c>
      <c r="M35" s="8">
        <v>2053</v>
      </c>
      <c r="N35">
        <v>9.0188882892606584E-2</v>
      </c>
      <c r="O35">
        <v>7.3686722074203681E-2</v>
      </c>
      <c r="P35" s="17">
        <v>0.15023660874060524</v>
      </c>
      <c r="Q35" s="17">
        <v>0.48855333658061373</v>
      </c>
    </row>
    <row r="36" spans="1:17" x14ac:dyDescent="0.35">
      <c r="A36" s="16" t="s">
        <v>291</v>
      </c>
      <c r="B36" s="16" t="s">
        <v>287</v>
      </c>
      <c r="C36" s="16" t="s">
        <v>700</v>
      </c>
      <c r="D36" s="16" t="s">
        <v>698</v>
      </c>
      <c r="E36" s="16" t="s">
        <v>699</v>
      </c>
      <c r="F36" s="16" t="s">
        <v>718</v>
      </c>
      <c r="G36" s="8">
        <v>21881</v>
      </c>
      <c r="H36" s="8">
        <v>7205</v>
      </c>
      <c r="I36" s="8">
        <v>154.95999999999998</v>
      </c>
      <c r="J36" s="8">
        <v>311</v>
      </c>
      <c r="K36" s="8">
        <v>7370</v>
      </c>
      <c r="L36" s="8">
        <v>1793</v>
      </c>
      <c r="M36" s="8">
        <v>7205</v>
      </c>
      <c r="N36">
        <v>0.49826366559485524</v>
      </c>
      <c r="O36">
        <v>1.4213244367259266E-2</v>
      </c>
      <c r="P36" s="17">
        <v>0.33682190027878067</v>
      </c>
      <c r="Q36" s="17">
        <v>0.24885496183206107</v>
      </c>
    </row>
    <row r="37" spans="1:17" x14ac:dyDescent="0.35">
      <c r="A37" s="16" t="s">
        <v>291</v>
      </c>
      <c r="B37" s="16" t="s">
        <v>287</v>
      </c>
      <c r="C37" s="16" t="s">
        <v>700</v>
      </c>
      <c r="D37" s="16" t="s">
        <v>698</v>
      </c>
      <c r="E37" s="16" t="s">
        <v>699</v>
      </c>
      <c r="F37" s="16" t="s">
        <v>718</v>
      </c>
      <c r="G37" s="8">
        <v>95447</v>
      </c>
      <c r="H37" s="8">
        <v>33929</v>
      </c>
      <c r="I37" s="8">
        <v>679.41</v>
      </c>
      <c r="J37" s="8">
        <v>1363</v>
      </c>
      <c r="K37" s="8">
        <v>34624</v>
      </c>
      <c r="L37" s="8">
        <v>9599</v>
      </c>
      <c r="M37" s="8">
        <v>33929</v>
      </c>
      <c r="N37">
        <v>0.49846661775495227</v>
      </c>
      <c r="O37">
        <v>1.4280176432994228E-2</v>
      </c>
      <c r="P37" s="17">
        <v>0.36275629406895976</v>
      </c>
      <c r="Q37" s="17">
        <v>0.28291432108226</v>
      </c>
    </row>
    <row r="38" spans="1:17" x14ac:dyDescent="0.35">
      <c r="A38" s="16" t="s">
        <v>291</v>
      </c>
      <c r="B38" s="16" t="s">
        <v>287</v>
      </c>
      <c r="C38" s="16" t="s">
        <v>701</v>
      </c>
      <c r="D38" s="16" t="s">
        <v>698</v>
      </c>
      <c r="E38" s="16" t="s">
        <v>699</v>
      </c>
      <c r="F38" s="16" t="s">
        <v>719</v>
      </c>
      <c r="G38" s="8">
        <v>27286</v>
      </c>
      <c r="H38" s="8">
        <v>2013</v>
      </c>
      <c r="I38" s="8">
        <v>163.97</v>
      </c>
      <c r="J38" s="8">
        <v>1942</v>
      </c>
      <c r="K38" s="8">
        <v>3835</v>
      </c>
      <c r="L38" s="8">
        <v>948</v>
      </c>
      <c r="M38" s="8">
        <v>2013</v>
      </c>
      <c r="N38">
        <v>8.4433573635427389E-2</v>
      </c>
      <c r="O38">
        <v>7.1172029612255369E-2</v>
      </c>
      <c r="P38" s="17">
        <v>0.14054826651029831</v>
      </c>
      <c r="Q38" s="17">
        <v>0.47093889716840537</v>
      </c>
    </row>
    <row r="39" spans="1:17" x14ac:dyDescent="0.35">
      <c r="A39" s="16" t="s">
        <v>291</v>
      </c>
      <c r="B39" s="16" t="s">
        <v>287</v>
      </c>
      <c r="C39" s="16" t="s">
        <v>700</v>
      </c>
      <c r="D39" s="16" t="s">
        <v>698</v>
      </c>
      <c r="E39" s="16" t="s">
        <v>699</v>
      </c>
      <c r="F39" s="16" t="s">
        <v>718</v>
      </c>
      <c r="G39" s="8">
        <v>29741</v>
      </c>
      <c r="H39" s="8">
        <v>10419</v>
      </c>
      <c r="I39" s="8">
        <v>178.17</v>
      </c>
      <c r="J39" s="8">
        <v>263</v>
      </c>
      <c r="K39" s="8">
        <v>10576</v>
      </c>
      <c r="L39" s="8">
        <v>3475</v>
      </c>
      <c r="M39" s="8">
        <v>10419</v>
      </c>
      <c r="N39">
        <v>0.67745247148288967</v>
      </c>
      <c r="O39">
        <v>8.843011331159006E-3</v>
      </c>
      <c r="P39" s="17">
        <v>0.35560337581116974</v>
      </c>
      <c r="Q39" s="17">
        <v>0.33352529033496497</v>
      </c>
    </row>
    <row r="40" spans="1:17" x14ac:dyDescent="0.35">
      <c r="A40" s="16" t="s">
        <v>291</v>
      </c>
      <c r="B40" s="16" t="s">
        <v>287</v>
      </c>
      <c r="C40" s="16" t="s">
        <v>700</v>
      </c>
      <c r="D40" s="16" t="s">
        <v>698</v>
      </c>
      <c r="E40" s="16" t="s">
        <v>699</v>
      </c>
      <c r="F40" s="16" t="s">
        <v>718</v>
      </c>
      <c r="G40" s="8">
        <v>22409</v>
      </c>
      <c r="H40" s="8">
        <v>7464</v>
      </c>
      <c r="I40" s="8">
        <v>157.35999999999999</v>
      </c>
      <c r="J40" s="8">
        <v>237</v>
      </c>
      <c r="K40" s="8">
        <v>7609</v>
      </c>
      <c r="L40" s="8">
        <v>1869</v>
      </c>
      <c r="M40" s="8">
        <v>7464</v>
      </c>
      <c r="N40">
        <v>0.66396624472573829</v>
      </c>
      <c r="O40">
        <v>1.0576107813824802E-2</v>
      </c>
      <c r="P40" s="17">
        <v>0.33955107322950601</v>
      </c>
      <c r="Q40" s="17">
        <v>0.25040192926045018</v>
      </c>
    </row>
    <row r="41" spans="1:17" x14ac:dyDescent="0.35">
      <c r="A41" s="16" t="s">
        <v>291</v>
      </c>
      <c r="B41" s="16" t="s">
        <v>290</v>
      </c>
      <c r="C41" s="16" t="s">
        <v>700</v>
      </c>
      <c r="D41" s="16" t="s">
        <v>698</v>
      </c>
      <c r="E41" s="16" t="s">
        <v>699</v>
      </c>
      <c r="F41" s="16" t="s">
        <v>718</v>
      </c>
      <c r="G41" s="8">
        <v>20484</v>
      </c>
      <c r="H41" s="8">
        <v>7094</v>
      </c>
      <c r="I41" s="8">
        <v>161.91999999999999</v>
      </c>
      <c r="J41" s="8">
        <v>305</v>
      </c>
      <c r="K41" s="8">
        <v>7251</v>
      </c>
      <c r="L41" s="8">
        <v>2062</v>
      </c>
      <c r="M41" s="8">
        <v>7094</v>
      </c>
      <c r="N41">
        <v>0.53088524590163932</v>
      </c>
      <c r="O41">
        <v>1.4889669986330794E-2</v>
      </c>
      <c r="P41" s="17">
        <v>0.35398359695372</v>
      </c>
      <c r="Q41" s="17">
        <v>0.29066817028474767</v>
      </c>
    </row>
    <row r="42" spans="1:17" x14ac:dyDescent="0.35">
      <c r="A42" s="16" t="s">
        <v>291</v>
      </c>
      <c r="B42" s="16" t="s">
        <v>287</v>
      </c>
      <c r="C42" s="16" t="s">
        <v>700</v>
      </c>
      <c r="D42" s="16" t="s">
        <v>698</v>
      </c>
      <c r="E42" s="16" t="s">
        <v>699</v>
      </c>
      <c r="F42" s="16" t="s">
        <v>718</v>
      </c>
      <c r="G42" s="8">
        <v>86565</v>
      </c>
      <c r="H42" s="8">
        <v>33067</v>
      </c>
      <c r="I42" s="8">
        <v>647.88</v>
      </c>
      <c r="J42" s="8">
        <v>1186</v>
      </c>
      <c r="K42" s="8">
        <v>33650</v>
      </c>
      <c r="L42" s="8">
        <v>9782</v>
      </c>
      <c r="M42" s="8">
        <v>33067</v>
      </c>
      <c r="N42">
        <v>0.54627318718381113</v>
      </c>
      <c r="O42">
        <v>1.3700687344769827E-2</v>
      </c>
      <c r="P42" s="17">
        <v>0.38872523537226361</v>
      </c>
      <c r="Q42" s="17">
        <v>0.29582363081017327</v>
      </c>
    </row>
    <row r="43" spans="1:17" x14ac:dyDescent="0.35">
      <c r="A43" s="16" t="s">
        <v>291</v>
      </c>
      <c r="B43" s="16" t="s">
        <v>287</v>
      </c>
      <c r="C43" s="16" t="s">
        <v>700</v>
      </c>
      <c r="D43" s="16" t="s">
        <v>698</v>
      </c>
      <c r="E43" s="16" t="s">
        <v>699</v>
      </c>
      <c r="F43" s="16" t="s">
        <v>718</v>
      </c>
      <c r="G43" s="8">
        <v>18930</v>
      </c>
      <c r="H43" s="8">
        <v>7363</v>
      </c>
      <c r="I43" s="8">
        <v>155.01</v>
      </c>
      <c r="J43" s="8">
        <v>308</v>
      </c>
      <c r="K43" s="8">
        <v>7536</v>
      </c>
      <c r="L43" s="8">
        <v>1836</v>
      </c>
      <c r="M43" s="8">
        <v>7363</v>
      </c>
      <c r="N43">
        <v>0.50327922077922072</v>
      </c>
      <c r="O43">
        <v>1.6270470153195986E-2</v>
      </c>
      <c r="P43" s="17">
        <v>0.39809825673534072</v>
      </c>
      <c r="Q43" s="17">
        <v>0.24935488252071167</v>
      </c>
    </row>
    <row r="44" spans="1:17" x14ac:dyDescent="0.35">
      <c r="A44" s="16" t="s">
        <v>291</v>
      </c>
      <c r="B44" s="16" t="s">
        <v>287</v>
      </c>
      <c r="C44" s="16" t="s">
        <v>700</v>
      </c>
      <c r="D44" s="16" t="s">
        <v>698</v>
      </c>
      <c r="E44" s="16" t="s">
        <v>699</v>
      </c>
      <c r="F44" s="16" t="s">
        <v>718</v>
      </c>
      <c r="G44" s="8">
        <v>22608</v>
      </c>
      <c r="H44" s="8">
        <v>5953</v>
      </c>
      <c r="I44" s="8">
        <v>170.48999999999998</v>
      </c>
      <c r="J44" s="8">
        <v>282</v>
      </c>
      <c r="K44" s="8">
        <v>6107</v>
      </c>
      <c r="L44" s="8">
        <v>1428</v>
      </c>
      <c r="M44" s="8">
        <v>5953</v>
      </c>
      <c r="N44">
        <v>0.60457446808510629</v>
      </c>
      <c r="O44">
        <v>1.2473460721868366E-2</v>
      </c>
      <c r="P44" s="17">
        <v>0.27012561924982309</v>
      </c>
      <c r="Q44" s="17">
        <v>0.23987905257853184</v>
      </c>
    </row>
    <row r="45" spans="1:17" x14ac:dyDescent="0.35">
      <c r="A45" s="16" t="s">
        <v>291</v>
      </c>
      <c r="B45" s="16" t="s">
        <v>287</v>
      </c>
      <c r="C45" s="16" t="s">
        <v>700</v>
      </c>
      <c r="D45" s="16" t="s">
        <v>698</v>
      </c>
      <c r="E45" s="16" t="s">
        <v>699</v>
      </c>
      <c r="F45" s="16" t="s">
        <v>718</v>
      </c>
      <c r="G45" s="8">
        <v>21685</v>
      </c>
      <c r="H45" s="8">
        <v>8841</v>
      </c>
      <c r="I45" s="8">
        <v>162.44</v>
      </c>
      <c r="J45" s="8">
        <v>229</v>
      </c>
      <c r="K45" s="8">
        <v>8973</v>
      </c>
      <c r="L45" s="8">
        <v>2399</v>
      </c>
      <c r="M45" s="8">
        <v>8841</v>
      </c>
      <c r="N45">
        <v>0.70934497816593889</v>
      </c>
      <c r="O45">
        <v>1.0560295134885865E-2</v>
      </c>
      <c r="P45" s="17">
        <v>0.4137883329490431</v>
      </c>
      <c r="Q45" s="17">
        <v>0.27134939486483428</v>
      </c>
    </row>
    <row r="46" spans="1:17" x14ac:dyDescent="0.35">
      <c r="A46" s="16" t="s">
        <v>291</v>
      </c>
      <c r="B46" s="16" t="s">
        <v>287</v>
      </c>
      <c r="C46" s="16" t="s">
        <v>700</v>
      </c>
      <c r="D46" s="16" t="s">
        <v>698</v>
      </c>
      <c r="E46" s="16" t="s">
        <v>699</v>
      </c>
      <c r="F46" s="16" t="s">
        <v>718</v>
      </c>
      <c r="G46" s="8">
        <v>22049</v>
      </c>
      <c r="H46" s="8">
        <v>8328</v>
      </c>
      <c r="I46" s="8">
        <v>179.64</v>
      </c>
      <c r="J46" s="8">
        <v>322</v>
      </c>
      <c r="K46" s="8">
        <v>8502</v>
      </c>
      <c r="L46" s="8">
        <v>2135</v>
      </c>
      <c r="M46" s="8">
        <v>8328</v>
      </c>
      <c r="N46">
        <v>0.55788819875776396</v>
      </c>
      <c r="O46">
        <v>1.4603836908703342E-2</v>
      </c>
      <c r="P46" s="17">
        <v>0.38559571862669506</v>
      </c>
      <c r="Q46" s="17">
        <v>0.25636407300672431</v>
      </c>
    </row>
    <row r="47" spans="1:17" x14ac:dyDescent="0.35">
      <c r="A47" s="16" t="s">
        <v>291</v>
      </c>
      <c r="B47" s="16" t="s">
        <v>287</v>
      </c>
      <c r="C47" s="16" t="s">
        <v>701</v>
      </c>
      <c r="D47" s="16" t="s">
        <v>698</v>
      </c>
      <c r="E47" s="16" t="s">
        <v>699</v>
      </c>
      <c r="F47" s="16" t="s">
        <v>719</v>
      </c>
      <c r="G47" s="8">
        <v>24499</v>
      </c>
      <c r="H47" s="8">
        <v>2001</v>
      </c>
      <c r="I47" s="8">
        <v>155.5</v>
      </c>
      <c r="J47" s="8">
        <v>1938</v>
      </c>
      <c r="K47" s="8">
        <v>3858</v>
      </c>
      <c r="L47" s="8">
        <v>996</v>
      </c>
      <c r="M47" s="8">
        <v>2001</v>
      </c>
      <c r="N47">
        <v>8.0237358101135192E-2</v>
      </c>
      <c r="O47">
        <v>7.9105269602840936E-2</v>
      </c>
      <c r="P47" s="17">
        <v>0.15747581533940161</v>
      </c>
      <c r="Q47" s="17">
        <v>0.49775112443778113</v>
      </c>
    </row>
    <row r="48" spans="1:17" x14ac:dyDescent="0.35">
      <c r="A48" s="16" t="s">
        <v>291</v>
      </c>
      <c r="B48" s="16" t="s">
        <v>290</v>
      </c>
      <c r="C48" s="16" t="s">
        <v>700</v>
      </c>
      <c r="D48" s="16" t="s">
        <v>698</v>
      </c>
      <c r="E48" s="16" t="s">
        <v>699</v>
      </c>
      <c r="F48" s="16" t="s">
        <v>718</v>
      </c>
      <c r="G48" s="8">
        <v>94789</v>
      </c>
      <c r="H48" s="8">
        <v>39804</v>
      </c>
      <c r="I48" s="8">
        <v>704.77</v>
      </c>
      <c r="J48" s="8">
        <v>1176</v>
      </c>
      <c r="K48" s="8">
        <v>40484</v>
      </c>
      <c r="L48" s="8">
        <v>12306</v>
      </c>
      <c r="M48" s="8">
        <v>39804</v>
      </c>
      <c r="N48">
        <v>0.5992942176870748</v>
      </c>
      <c r="O48">
        <v>1.2406502864256401E-2</v>
      </c>
      <c r="P48" s="17">
        <v>0.42709597105149333</v>
      </c>
      <c r="Q48" s="17">
        <v>0.30916490804944224</v>
      </c>
    </row>
    <row r="49" spans="1:17" x14ac:dyDescent="0.35">
      <c r="A49" s="16" t="s">
        <v>291</v>
      </c>
      <c r="B49" s="16" t="s">
        <v>290</v>
      </c>
      <c r="C49" s="16" t="s">
        <v>700</v>
      </c>
      <c r="D49" s="16" t="s">
        <v>698</v>
      </c>
      <c r="E49" s="16" t="s">
        <v>699</v>
      </c>
      <c r="F49" s="16" t="s">
        <v>718</v>
      </c>
      <c r="G49" s="8">
        <v>26565</v>
      </c>
      <c r="H49" s="8">
        <v>10683</v>
      </c>
      <c r="I49" s="8">
        <v>179.84</v>
      </c>
      <c r="J49" s="8">
        <v>285</v>
      </c>
      <c r="K49" s="8">
        <v>10852</v>
      </c>
      <c r="L49" s="8">
        <v>3760</v>
      </c>
      <c r="M49" s="8">
        <v>10683</v>
      </c>
      <c r="N49">
        <v>0.63101754385964914</v>
      </c>
      <c r="O49">
        <v>1.0728402032749858E-2</v>
      </c>
      <c r="P49" s="17">
        <v>0.40850743459439109</v>
      </c>
      <c r="Q49" s="17">
        <v>0.35196105962744545</v>
      </c>
    </row>
    <row r="50" spans="1:17" x14ac:dyDescent="0.35">
      <c r="A50" s="16" t="s">
        <v>291</v>
      </c>
      <c r="B50" s="16" t="s">
        <v>290</v>
      </c>
      <c r="C50" s="16" t="s">
        <v>701</v>
      </c>
      <c r="D50" s="16" t="s">
        <v>698</v>
      </c>
      <c r="E50" s="16" t="s">
        <v>699</v>
      </c>
      <c r="F50" s="16" t="s">
        <v>719</v>
      </c>
      <c r="G50" s="8">
        <v>22445</v>
      </c>
      <c r="H50" s="8">
        <v>1897</v>
      </c>
      <c r="I50" s="8">
        <v>154.38999999999999</v>
      </c>
      <c r="J50" s="8">
        <v>1589</v>
      </c>
      <c r="K50" s="8">
        <v>3344</v>
      </c>
      <c r="L50" s="8">
        <v>989</v>
      </c>
      <c r="M50" s="8">
        <v>1897</v>
      </c>
      <c r="N50">
        <v>9.7161736941472621E-2</v>
      </c>
      <c r="O50">
        <v>7.0795277344620183E-2</v>
      </c>
      <c r="P50" s="17">
        <v>0.14898641122744485</v>
      </c>
      <c r="Q50" s="17">
        <v>0.52134949920927776</v>
      </c>
    </row>
    <row r="51" spans="1:17" x14ac:dyDescent="0.35">
      <c r="A51" s="16" t="s">
        <v>291</v>
      </c>
      <c r="B51" s="16" t="s">
        <v>287</v>
      </c>
      <c r="C51" s="16" t="s">
        <v>700</v>
      </c>
      <c r="D51" s="16" t="s">
        <v>698</v>
      </c>
      <c r="E51" s="16" t="s">
        <v>699</v>
      </c>
      <c r="F51" s="16" t="s">
        <v>718</v>
      </c>
      <c r="G51" s="8">
        <v>21383</v>
      </c>
      <c r="H51" s="8">
        <v>6788</v>
      </c>
      <c r="I51" s="8">
        <v>159.66</v>
      </c>
      <c r="J51" s="8">
        <v>233</v>
      </c>
      <c r="K51" s="8">
        <v>6908</v>
      </c>
      <c r="L51" s="8">
        <v>1518</v>
      </c>
      <c r="M51" s="8">
        <v>6788</v>
      </c>
      <c r="N51">
        <v>0.68523605150214595</v>
      </c>
      <c r="O51">
        <v>1.0896506570640228E-2</v>
      </c>
      <c r="P51" s="17">
        <v>0.32306037506430341</v>
      </c>
      <c r="Q51" s="17">
        <v>0.22362993517972893</v>
      </c>
    </row>
    <row r="52" spans="1:17" x14ac:dyDescent="0.35">
      <c r="A52" s="16" t="s">
        <v>291</v>
      </c>
      <c r="B52" s="16" t="s">
        <v>287</v>
      </c>
      <c r="C52" s="16" t="s">
        <v>700</v>
      </c>
      <c r="D52" s="16" t="s">
        <v>698</v>
      </c>
      <c r="E52" s="16" t="s">
        <v>699</v>
      </c>
      <c r="F52" s="16" t="s">
        <v>718</v>
      </c>
      <c r="G52" s="8">
        <v>24034</v>
      </c>
      <c r="H52" s="8">
        <v>5946</v>
      </c>
      <c r="I52" s="8">
        <v>157.16999999999999</v>
      </c>
      <c r="J52" s="8">
        <v>260</v>
      </c>
      <c r="K52" s="8">
        <v>6078</v>
      </c>
      <c r="L52" s="8">
        <v>1464</v>
      </c>
      <c r="M52" s="8">
        <v>5946</v>
      </c>
      <c r="N52">
        <v>0.60449999999999993</v>
      </c>
      <c r="O52">
        <v>1.0818007822251809E-2</v>
      </c>
      <c r="P52" s="17">
        <v>0.25289173670633269</v>
      </c>
      <c r="Q52" s="17">
        <v>0.24621594349142281</v>
      </c>
    </row>
    <row r="53" spans="1:17" x14ac:dyDescent="0.35">
      <c r="A53" s="16" t="s">
        <v>291</v>
      </c>
      <c r="B53" s="16" t="s">
        <v>287</v>
      </c>
      <c r="C53" s="16" t="s">
        <v>700</v>
      </c>
      <c r="D53" s="16" t="s">
        <v>698</v>
      </c>
      <c r="E53" s="16" t="s">
        <v>699</v>
      </c>
      <c r="F53" s="16" t="s">
        <v>718</v>
      </c>
      <c r="G53" s="8">
        <v>32782</v>
      </c>
      <c r="H53" s="8">
        <v>9594</v>
      </c>
      <c r="I53" s="8">
        <v>174.89</v>
      </c>
      <c r="J53" s="8">
        <v>261</v>
      </c>
      <c r="K53" s="8">
        <v>9725</v>
      </c>
      <c r="L53" s="8">
        <v>2609</v>
      </c>
      <c r="M53" s="8">
        <v>9594</v>
      </c>
      <c r="N53">
        <v>0.67007662835249038</v>
      </c>
      <c r="O53">
        <v>7.9616862912573975E-3</v>
      </c>
      <c r="P53" s="17">
        <v>0.29665670184857545</v>
      </c>
      <c r="Q53" s="17">
        <v>0.27194079633104024</v>
      </c>
    </row>
    <row r="54" spans="1:17" x14ac:dyDescent="0.35">
      <c r="A54" s="16" t="s">
        <v>291</v>
      </c>
      <c r="B54" s="16" t="s">
        <v>290</v>
      </c>
      <c r="C54" s="16" t="s">
        <v>700</v>
      </c>
      <c r="D54" s="16" t="s">
        <v>698</v>
      </c>
      <c r="E54" s="16" t="s">
        <v>699</v>
      </c>
      <c r="F54" s="16" t="s">
        <v>718</v>
      </c>
      <c r="G54" s="8">
        <v>96786</v>
      </c>
      <c r="H54" s="8">
        <v>30758</v>
      </c>
      <c r="I54" s="8">
        <v>641.58000000000004</v>
      </c>
      <c r="J54" s="8">
        <v>1081</v>
      </c>
      <c r="K54" s="8">
        <v>31384</v>
      </c>
      <c r="L54" s="8">
        <v>8077</v>
      </c>
      <c r="M54" s="8">
        <v>30758</v>
      </c>
      <c r="N54">
        <v>0.59350601295097138</v>
      </c>
      <c r="O54">
        <v>1.1168970718905626E-2</v>
      </c>
      <c r="P54" s="17">
        <v>0.32426177339697893</v>
      </c>
      <c r="Q54" s="17">
        <v>0.26259834839716495</v>
      </c>
    </row>
    <row r="55" spans="1:17" x14ac:dyDescent="0.35">
      <c r="A55" s="16" t="s">
        <v>291</v>
      </c>
      <c r="B55" s="16" t="s">
        <v>290</v>
      </c>
      <c r="C55" s="16" t="s">
        <v>700</v>
      </c>
      <c r="D55" s="16" t="s">
        <v>698</v>
      </c>
      <c r="E55" s="16" t="s">
        <v>699</v>
      </c>
      <c r="F55" s="16" t="s">
        <v>718</v>
      </c>
      <c r="G55" s="8">
        <v>21155</v>
      </c>
      <c r="H55" s="8">
        <v>6344</v>
      </c>
      <c r="I55" s="8">
        <v>153.64999999999998</v>
      </c>
      <c r="J55" s="8">
        <v>272</v>
      </c>
      <c r="K55" s="8">
        <v>6493</v>
      </c>
      <c r="L55" s="8">
        <v>1399</v>
      </c>
      <c r="M55" s="8">
        <v>6344</v>
      </c>
      <c r="N55">
        <v>0.56488970588235288</v>
      </c>
      <c r="O55">
        <v>1.2857480501063579E-2</v>
      </c>
      <c r="P55" s="17">
        <v>0.30692507681399195</v>
      </c>
      <c r="Q55" s="17">
        <v>0.22052332912988651</v>
      </c>
    </row>
    <row r="56" spans="1:17" x14ac:dyDescent="0.35">
      <c r="A56" s="16" t="s">
        <v>291</v>
      </c>
      <c r="B56" s="16" t="s">
        <v>287</v>
      </c>
      <c r="C56" s="16" t="s">
        <v>700</v>
      </c>
      <c r="D56" s="16" t="s">
        <v>698</v>
      </c>
      <c r="E56" s="16" t="s">
        <v>699</v>
      </c>
      <c r="F56" s="16" t="s">
        <v>718</v>
      </c>
      <c r="G56" s="8">
        <v>26449</v>
      </c>
      <c r="H56" s="8">
        <v>7142</v>
      </c>
      <c r="I56" s="8">
        <v>170.76999999999998</v>
      </c>
      <c r="J56" s="8">
        <v>276</v>
      </c>
      <c r="K56" s="8">
        <v>7314</v>
      </c>
      <c r="L56" s="8">
        <v>1873</v>
      </c>
      <c r="M56" s="8">
        <v>7142</v>
      </c>
      <c r="N56">
        <v>0.61873188405797097</v>
      </c>
      <c r="O56">
        <v>1.0435177133350978E-2</v>
      </c>
      <c r="P56" s="17">
        <v>0.27653219403380092</v>
      </c>
      <c r="Q56" s="17">
        <v>0.2622514701764212</v>
      </c>
    </row>
    <row r="57" spans="1:17" x14ac:dyDescent="0.35">
      <c r="A57" s="16" t="s">
        <v>291</v>
      </c>
      <c r="B57" s="16" t="s">
        <v>287</v>
      </c>
      <c r="C57" s="16" t="s">
        <v>700</v>
      </c>
      <c r="D57" s="16" t="s">
        <v>698</v>
      </c>
      <c r="E57" s="16" t="s">
        <v>699</v>
      </c>
      <c r="F57" s="16" t="s">
        <v>718</v>
      </c>
      <c r="G57" s="8">
        <v>26361</v>
      </c>
      <c r="H57" s="8">
        <v>8179</v>
      </c>
      <c r="I57" s="8">
        <v>136.82</v>
      </c>
      <c r="J57" s="8">
        <v>251</v>
      </c>
      <c r="K57" s="8">
        <v>8325</v>
      </c>
      <c r="L57" s="8">
        <v>2396</v>
      </c>
      <c r="M57" s="8">
        <v>8179</v>
      </c>
      <c r="N57">
        <v>0.54509960159362547</v>
      </c>
      <c r="O57">
        <v>9.5216418193543491E-3</v>
      </c>
      <c r="P57" s="17">
        <v>0.31580744281324685</v>
      </c>
      <c r="Q57" s="17">
        <v>0.29294534784203446</v>
      </c>
    </row>
    <row r="58" spans="1:17" x14ac:dyDescent="0.35">
      <c r="A58" s="16" t="s">
        <v>291</v>
      </c>
      <c r="B58" s="16" t="s">
        <v>287</v>
      </c>
      <c r="C58" s="16" t="s">
        <v>700</v>
      </c>
      <c r="D58" s="16" t="s">
        <v>698</v>
      </c>
      <c r="E58" s="16" t="s">
        <v>699</v>
      </c>
      <c r="F58" s="16" t="s">
        <v>718</v>
      </c>
      <c r="G58" s="8">
        <v>100175</v>
      </c>
      <c r="H58" s="8">
        <v>35165</v>
      </c>
      <c r="I58" s="8">
        <v>640.53</v>
      </c>
      <c r="J58" s="8">
        <v>1244</v>
      </c>
      <c r="K58" s="8">
        <v>35884</v>
      </c>
      <c r="L58" s="8">
        <v>10026</v>
      </c>
      <c r="M58" s="8">
        <v>35165</v>
      </c>
      <c r="N58">
        <v>0.51489549839228299</v>
      </c>
      <c r="O58">
        <v>1.2418268030945845E-2</v>
      </c>
      <c r="P58" s="17">
        <v>0.35821312702770153</v>
      </c>
      <c r="Q58" s="17">
        <v>0.28511303853263187</v>
      </c>
    </row>
    <row r="59" spans="1:17" x14ac:dyDescent="0.35">
      <c r="A59" s="16" t="s">
        <v>291</v>
      </c>
      <c r="B59" s="16" t="s">
        <v>287</v>
      </c>
      <c r="C59" s="16" t="s">
        <v>700</v>
      </c>
      <c r="D59" s="16" t="s">
        <v>698</v>
      </c>
      <c r="E59" s="16" t="s">
        <v>699</v>
      </c>
      <c r="F59" s="16" t="s">
        <v>718</v>
      </c>
      <c r="G59" s="8">
        <v>24190</v>
      </c>
      <c r="H59" s="8">
        <v>8212</v>
      </c>
      <c r="I59" s="8">
        <v>167.42</v>
      </c>
      <c r="J59" s="8">
        <v>242</v>
      </c>
      <c r="K59" s="8">
        <v>8351</v>
      </c>
      <c r="L59" s="8">
        <v>1984</v>
      </c>
      <c r="M59" s="8">
        <v>8212</v>
      </c>
      <c r="N59">
        <v>0.69181818181818178</v>
      </c>
      <c r="O59">
        <v>1.000413393964448E-2</v>
      </c>
      <c r="P59" s="17">
        <v>0.34522529971062421</v>
      </c>
      <c r="Q59" s="17">
        <v>0.24159766195811008</v>
      </c>
    </row>
    <row r="60" spans="1:17" x14ac:dyDescent="0.35">
      <c r="A60" s="16" t="s">
        <v>291</v>
      </c>
      <c r="B60" s="16" t="s">
        <v>287</v>
      </c>
      <c r="C60" s="16" t="s">
        <v>701</v>
      </c>
      <c r="D60" s="16" t="s">
        <v>698</v>
      </c>
      <c r="E60" s="16" t="s">
        <v>699</v>
      </c>
      <c r="F60" s="16" t="s">
        <v>719</v>
      </c>
      <c r="G60" s="8">
        <v>20954</v>
      </c>
      <c r="H60" s="8">
        <v>1622</v>
      </c>
      <c r="I60" s="8">
        <v>120.10000000000001</v>
      </c>
      <c r="J60" s="8">
        <v>1540</v>
      </c>
      <c r="K60" s="8">
        <v>3051</v>
      </c>
      <c r="L60" s="8">
        <v>866</v>
      </c>
      <c r="M60" s="8">
        <v>1622</v>
      </c>
      <c r="N60">
        <v>7.7987012987012994E-2</v>
      </c>
      <c r="O60">
        <v>7.3494320893385506E-2</v>
      </c>
      <c r="P60" s="17">
        <v>0.14560465782189558</v>
      </c>
      <c r="Q60" s="17">
        <v>0.53390875462392107</v>
      </c>
    </row>
    <row r="61" spans="1:17" x14ac:dyDescent="0.35">
      <c r="A61" s="16" t="s">
        <v>291</v>
      </c>
      <c r="B61" s="16" t="s">
        <v>287</v>
      </c>
      <c r="C61" s="16" t="s">
        <v>700</v>
      </c>
      <c r="D61" s="16" t="s">
        <v>698</v>
      </c>
      <c r="E61" s="16" t="s">
        <v>699</v>
      </c>
      <c r="F61" s="16" t="s">
        <v>718</v>
      </c>
      <c r="G61" s="8">
        <v>25956</v>
      </c>
      <c r="H61" s="8">
        <v>8158</v>
      </c>
      <c r="I61" s="8">
        <v>180.92999999999998</v>
      </c>
      <c r="J61" s="8">
        <v>340</v>
      </c>
      <c r="K61" s="8">
        <v>8343</v>
      </c>
      <c r="L61" s="8">
        <v>1901</v>
      </c>
      <c r="M61" s="8">
        <v>8158</v>
      </c>
      <c r="N61">
        <v>0.53214705882352931</v>
      </c>
      <c r="O61">
        <v>1.3099090768993682E-2</v>
      </c>
      <c r="P61" s="17">
        <v>0.32142857142857145</v>
      </c>
      <c r="Q61" s="17">
        <v>0.23302279970581025</v>
      </c>
    </row>
    <row r="62" spans="1:17" x14ac:dyDescent="0.35">
      <c r="A62" s="16" t="s">
        <v>291</v>
      </c>
      <c r="B62" s="16" t="s">
        <v>287</v>
      </c>
      <c r="C62" s="16" t="s">
        <v>700</v>
      </c>
      <c r="D62" s="16" t="s">
        <v>698</v>
      </c>
      <c r="E62" s="16" t="s">
        <v>699</v>
      </c>
      <c r="F62" s="16" t="s">
        <v>718</v>
      </c>
      <c r="G62" s="8">
        <v>27358</v>
      </c>
      <c r="H62" s="8">
        <v>9245</v>
      </c>
      <c r="I62" s="8">
        <v>171.26999999999998</v>
      </c>
      <c r="J62" s="8">
        <v>258</v>
      </c>
      <c r="K62" s="8">
        <v>9414</v>
      </c>
      <c r="L62" s="8">
        <v>2743</v>
      </c>
      <c r="M62" s="8">
        <v>9245</v>
      </c>
      <c r="N62">
        <v>0.66383720930232548</v>
      </c>
      <c r="O62">
        <v>9.4305139264566126E-3</v>
      </c>
      <c r="P62" s="17">
        <v>0.34410410117698664</v>
      </c>
      <c r="Q62" s="17">
        <v>0.29670091941590049</v>
      </c>
    </row>
    <row r="63" spans="1:17" x14ac:dyDescent="0.35">
      <c r="A63" s="16" t="s">
        <v>291</v>
      </c>
      <c r="B63" s="16" t="s">
        <v>290</v>
      </c>
      <c r="C63" s="16" t="s">
        <v>701</v>
      </c>
      <c r="D63" s="16" t="s">
        <v>698</v>
      </c>
      <c r="E63" s="16" t="s">
        <v>699</v>
      </c>
      <c r="F63" s="16" t="s">
        <v>719</v>
      </c>
      <c r="G63" s="8">
        <v>12396</v>
      </c>
      <c r="H63" s="8">
        <v>1123</v>
      </c>
      <c r="I63" s="8">
        <v>62.36</v>
      </c>
      <c r="J63" s="8">
        <v>1071</v>
      </c>
      <c r="K63" s="8">
        <v>2140</v>
      </c>
      <c r="L63" s="8">
        <v>597</v>
      </c>
      <c r="M63" s="8">
        <v>1123</v>
      </c>
      <c r="N63">
        <v>5.8225957049486458E-2</v>
      </c>
      <c r="O63">
        <v>8.6398838334946756E-2</v>
      </c>
      <c r="P63" s="17">
        <v>0.17263633430138756</v>
      </c>
      <c r="Q63" s="17">
        <v>0.53161175422974172</v>
      </c>
    </row>
    <row r="64" spans="1:17" x14ac:dyDescent="0.35">
      <c r="A64" s="16" t="s">
        <v>291</v>
      </c>
      <c r="B64" s="16" t="s">
        <v>290</v>
      </c>
      <c r="C64" s="16" t="s">
        <v>700</v>
      </c>
      <c r="D64" s="16" t="s">
        <v>698</v>
      </c>
      <c r="E64" s="16" t="s">
        <v>699</v>
      </c>
      <c r="F64" s="16" t="s">
        <v>718</v>
      </c>
      <c r="G64" s="8">
        <v>26072</v>
      </c>
      <c r="H64" s="8">
        <v>9607</v>
      </c>
      <c r="I64" s="8">
        <v>170.19</v>
      </c>
      <c r="J64" s="8">
        <v>229</v>
      </c>
      <c r="K64" s="8">
        <v>9747</v>
      </c>
      <c r="L64" s="8">
        <v>2528</v>
      </c>
      <c r="M64" s="8">
        <v>9607</v>
      </c>
      <c r="N64">
        <v>0.74318777292576421</v>
      </c>
      <c r="O64">
        <v>8.7833691316354708E-3</v>
      </c>
      <c r="P64" s="17">
        <v>0.37384934028843203</v>
      </c>
      <c r="Q64" s="17">
        <v>0.26314145935255545</v>
      </c>
    </row>
    <row r="65" spans="1:17" x14ac:dyDescent="0.35">
      <c r="A65" s="16" t="s">
        <v>291</v>
      </c>
      <c r="B65" s="16" t="s">
        <v>290</v>
      </c>
      <c r="C65" s="16" t="s">
        <v>700</v>
      </c>
      <c r="D65" s="16" t="s">
        <v>698</v>
      </c>
      <c r="E65" s="16" t="s">
        <v>699</v>
      </c>
      <c r="F65" s="16" t="s">
        <v>718</v>
      </c>
      <c r="G65" s="8">
        <v>25239</v>
      </c>
      <c r="H65" s="8">
        <v>9830</v>
      </c>
      <c r="I65" s="8">
        <v>171.35</v>
      </c>
      <c r="J65" s="8">
        <v>366</v>
      </c>
      <c r="K65" s="8">
        <v>10034</v>
      </c>
      <c r="L65" s="8">
        <v>2675</v>
      </c>
      <c r="M65" s="8">
        <v>9830</v>
      </c>
      <c r="N65">
        <v>0.4681693989071038</v>
      </c>
      <c r="O65">
        <v>1.4501366932128848E-2</v>
      </c>
      <c r="P65" s="17">
        <v>0.39755933277863625</v>
      </c>
      <c r="Q65" s="17">
        <v>0.27212614445574773</v>
      </c>
    </row>
    <row r="66" spans="1:17" x14ac:dyDescent="0.35">
      <c r="A66" s="16" t="s">
        <v>291</v>
      </c>
      <c r="B66" s="16" t="s">
        <v>287</v>
      </c>
      <c r="C66" s="16" t="s">
        <v>700</v>
      </c>
      <c r="D66" s="16" t="s">
        <v>698</v>
      </c>
      <c r="E66" s="16" t="s">
        <v>699</v>
      </c>
      <c r="F66" s="16" t="s">
        <v>718</v>
      </c>
      <c r="G66" s="8">
        <v>107426</v>
      </c>
      <c r="H66" s="8">
        <v>39109</v>
      </c>
      <c r="I66" s="8">
        <v>591.51</v>
      </c>
      <c r="J66" s="8">
        <v>1178</v>
      </c>
      <c r="K66" s="8">
        <v>39775</v>
      </c>
      <c r="L66" s="8">
        <v>12114</v>
      </c>
      <c r="M66" s="8">
        <v>39109</v>
      </c>
      <c r="N66">
        <v>0.50213073005093378</v>
      </c>
      <c r="O66">
        <v>1.0965688008489564E-2</v>
      </c>
      <c r="P66" s="17">
        <v>0.37025487312196304</v>
      </c>
      <c r="Q66" s="17">
        <v>0.30974967398808456</v>
      </c>
    </row>
    <row r="67" spans="1:17" x14ac:dyDescent="0.35">
      <c r="A67" s="16" t="s">
        <v>291</v>
      </c>
      <c r="B67" s="16" t="s">
        <v>287</v>
      </c>
      <c r="C67" s="16" t="s">
        <v>700</v>
      </c>
      <c r="D67" s="16" t="s">
        <v>698</v>
      </c>
      <c r="E67" s="16" t="s">
        <v>699</v>
      </c>
      <c r="F67" s="16" t="s">
        <v>718</v>
      </c>
      <c r="G67" s="8">
        <v>35951</v>
      </c>
      <c r="H67" s="8">
        <v>14105</v>
      </c>
      <c r="I67" s="8">
        <v>176.39999999999998</v>
      </c>
      <c r="J67" s="8">
        <v>421</v>
      </c>
      <c r="K67" s="8">
        <v>14335</v>
      </c>
      <c r="L67" s="8">
        <v>5002</v>
      </c>
      <c r="M67" s="8">
        <v>14105</v>
      </c>
      <c r="N67">
        <v>0.41900237529691203</v>
      </c>
      <c r="O67">
        <v>1.1710383577647353E-2</v>
      </c>
      <c r="P67" s="17">
        <v>0.39873717003699483</v>
      </c>
      <c r="Q67" s="17">
        <v>0.3546260191421482</v>
      </c>
    </row>
    <row r="68" spans="1:17" x14ac:dyDescent="0.35">
      <c r="A68" s="16" t="s">
        <v>294</v>
      </c>
      <c r="B68" s="16" t="s">
        <v>287</v>
      </c>
      <c r="C68" s="16" t="s">
        <v>701</v>
      </c>
      <c r="D68" s="16" t="s">
        <v>702</v>
      </c>
      <c r="E68" s="16" t="s">
        <v>699</v>
      </c>
      <c r="F68" s="16" t="s">
        <v>718</v>
      </c>
      <c r="G68" s="8">
        <v>108533</v>
      </c>
      <c r="H68" s="8">
        <v>25326</v>
      </c>
      <c r="I68" s="8">
        <v>301.76</v>
      </c>
      <c r="J68" s="8">
        <v>68</v>
      </c>
      <c r="K68" s="8">
        <v>0</v>
      </c>
      <c r="L68" s="8">
        <v>10604</v>
      </c>
      <c r="M68" s="8">
        <v>25326</v>
      </c>
      <c r="N68">
        <v>4.4376470588235293</v>
      </c>
      <c r="O68">
        <v>6.2653755079100366E-4</v>
      </c>
      <c r="P68" s="17">
        <v>0</v>
      </c>
      <c r="Q68" s="17">
        <v>0.41870015004343364</v>
      </c>
    </row>
    <row r="69" spans="1:17" x14ac:dyDescent="0.35">
      <c r="A69" s="16" t="s">
        <v>294</v>
      </c>
      <c r="B69" s="16" t="s">
        <v>287</v>
      </c>
      <c r="C69" s="16" t="s">
        <v>701</v>
      </c>
      <c r="D69" s="16" t="s">
        <v>702</v>
      </c>
      <c r="E69" s="16" t="s">
        <v>699</v>
      </c>
      <c r="F69" s="16" t="s">
        <v>718</v>
      </c>
      <c r="G69" s="8">
        <v>111282</v>
      </c>
      <c r="H69" s="8">
        <v>25596</v>
      </c>
      <c r="I69" s="8">
        <v>307.95</v>
      </c>
      <c r="J69" s="8">
        <v>105</v>
      </c>
      <c r="K69" s="8">
        <v>0</v>
      </c>
      <c r="L69" s="8">
        <v>10931</v>
      </c>
      <c r="M69" s="8">
        <v>25596</v>
      </c>
      <c r="N69">
        <v>2.9328571428571428</v>
      </c>
      <c r="O69">
        <v>9.4354882191189954E-4</v>
      </c>
      <c r="P69" s="17">
        <v>0</v>
      </c>
      <c r="Q69" s="17">
        <v>0.42705891545553992</v>
      </c>
    </row>
    <row r="70" spans="1:17" x14ac:dyDescent="0.35">
      <c r="A70" s="16" t="s">
        <v>294</v>
      </c>
      <c r="B70" s="16" t="s">
        <v>287</v>
      </c>
      <c r="C70" s="16" t="s">
        <v>701</v>
      </c>
      <c r="D70" s="16" t="s">
        <v>702</v>
      </c>
      <c r="E70" s="16" t="s">
        <v>699</v>
      </c>
      <c r="F70" s="16" t="s">
        <v>718</v>
      </c>
      <c r="G70" s="8">
        <v>121108</v>
      </c>
      <c r="H70" s="8">
        <v>28318</v>
      </c>
      <c r="I70" s="8">
        <v>314.77999999999997</v>
      </c>
      <c r="J70" s="8">
        <v>100</v>
      </c>
      <c r="K70" s="8">
        <v>0</v>
      </c>
      <c r="L70" s="8">
        <v>12041</v>
      </c>
      <c r="M70" s="8">
        <v>28318</v>
      </c>
      <c r="N70">
        <v>3.1477999999999997</v>
      </c>
      <c r="O70">
        <v>8.2570928427519235E-4</v>
      </c>
      <c r="P70" s="17">
        <v>0</v>
      </c>
      <c r="Q70" s="17">
        <v>0.4252065823857617</v>
      </c>
    </row>
    <row r="71" spans="1:17" x14ac:dyDescent="0.35">
      <c r="A71" s="16" t="s">
        <v>294</v>
      </c>
      <c r="B71" s="16" t="s">
        <v>287</v>
      </c>
      <c r="C71" s="16" t="s">
        <v>701</v>
      </c>
      <c r="D71" s="16" t="s">
        <v>702</v>
      </c>
      <c r="E71" s="16" t="s">
        <v>699</v>
      </c>
      <c r="F71" s="16" t="s">
        <v>718</v>
      </c>
      <c r="G71" s="8">
        <v>122416</v>
      </c>
      <c r="H71" s="8">
        <v>27916</v>
      </c>
      <c r="I71" s="8">
        <v>311.36</v>
      </c>
      <c r="J71" s="8">
        <v>83</v>
      </c>
      <c r="K71" s="8">
        <v>0</v>
      </c>
      <c r="L71" s="8">
        <v>11659</v>
      </c>
      <c r="M71" s="8">
        <v>27916</v>
      </c>
      <c r="N71">
        <v>3.7513253012048193</v>
      </c>
      <c r="O71">
        <v>6.7801594562802252E-4</v>
      </c>
      <c r="P71" s="17">
        <v>0</v>
      </c>
      <c r="Q71" s="17">
        <v>0.41764579452643646</v>
      </c>
    </row>
    <row r="72" spans="1:17" x14ac:dyDescent="0.35">
      <c r="A72" s="16" t="s">
        <v>294</v>
      </c>
      <c r="B72" s="16" t="s">
        <v>287</v>
      </c>
      <c r="C72" s="16" t="s">
        <v>701</v>
      </c>
      <c r="D72" s="16" t="s">
        <v>702</v>
      </c>
      <c r="E72" s="16" t="s">
        <v>699</v>
      </c>
      <c r="F72" s="16" t="s">
        <v>718</v>
      </c>
      <c r="G72" s="8">
        <v>124775</v>
      </c>
      <c r="H72" s="8">
        <v>28417</v>
      </c>
      <c r="I72" s="8">
        <v>276.83999999999997</v>
      </c>
      <c r="J72" s="8">
        <v>95</v>
      </c>
      <c r="K72" s="8">
        <v>0</v>
      </c>
      <c r="L72" s="8">
        <v>11821</v>
      </c>
      <c r="M72" s="8">
        <v>28417</v>
      </c>
      <c r="N72">
        <v>2.9141052631578943</v>
      </c>
      <c r="O72">
        <v>7.6137046684031254E-4</v>
      </c>
      <c r="P72" s="17">
        <v>0</v>
      </c>
      <c r="Q72" s="17">
        <v>0.41598339022416159</v>
      </c>
    </row>
    <row r="73" spans="1:17" x14ac:dyDescent="0.35">
      <c r="A73" s="16" t="s">
        <v>294</v>
      </c>
      <c r="B73" s="16" t="s">
        <v>287</v>
      </c>
      <c r="C73" s="16" t="s">
        <v>701</v>
      </c>
      <c r="D73" s="16" t="s">
        <v>702</v>
      </c>
      <c r="E73" s="16" t="s">
        <v>699</v>
      </c>
      <c r="F73" s="16" t="s">
        <v>718</v>
      </c>
      <c r="G73" s="8">
        <v>117352</v>
      </c>
      <c r="H73" s="8">
        <v>27636</v>
      </c>
      <c r="I73" s="8">
        <v>274.69</v>
      </c>
      <c r="J73" s="8">
        <v>97</v>
      </c>
      <c r="K73" s="8">
        <v>0</v>
      </c>
      <c r="L73" s="8">
        <v>11453</v>
      </c>
      <c r="M73" s="8">
        <v>27636</v>
      </c>
      <c r="N73">
        <v>2.8318556701030926</v>
      </c>
      <c r="O73">
        <v>8.2657304519735502E-4</v>
      </c>
      <c r="P73" s="17">
        <v>0</v>
      </c>
      <c r="Q73" s="17">
        <v>0.41442321609494864</v>
      </c>
    </row>
    <row r="74" spans="1:17" x14ac:dyDescent="0.35">
      <c r="A74" s="16" t="s">
        <v>294</v>
      </c>
      <c r="B74" s="16" t="s">
        <v>287</v>
      </c>
      <c r="C74" s="16" t="s">
        <v>701</v>
      </c>
      <c r="D74" s="16" t="s">
        <v>702</v>
      </c>
      <c r="E74" s="16" t="s">
        <v>699</v>
      </c>
      <c r="F74" s="16" t="s">
        <v>718</v>
      </c>
      <c r="G74" s="8">
        <v>139149</v>
      </c>
      <c r="H74" s="8">
        <v>30326</v>
      </c>
      <c r="I74" s="8">
        <v>299.97000000000003</v>
      </c>
      <c r="J74" s="8">
        <v>71</v>
      </c>
      <c r="K74" s="8">
        <v>0</v>
      </c>
      <c r="L74" s="8">
        <v>12295</v>
      </c>
      <c r="M74" s="8">
        <v>30326</v>
      </c>
      <c r="N74">
        <v>4.2249295774647893</v>
      </c>
      <c r="O74">
        <v>5.1024441426097207E-4</v>
      </c>
      <c r="P74" s="17">
        <v>0</v>
      </c>
      <c r="Q74" s="17">
        <v>0.40542768581415289</v>
      </c>
    </row>
    <row r="75" spans="1:17" x14ac:dyDescent="0.35">
      <c r="A75" s="16" t="s">
        <v>294</v>
      </c>
      <c r="B75" s="16" t="s">
        <v>287</v>
      </c>
      <c r="C75" s="16" t="s">
        <v>701</v>
      </c>
      <c r="D75" s="16" t="s">
        <v>702</v>
      </c>
      <c r="E75" s="16" t="s">
        <v>699</v>
      </c>
      <c r="F75" s="16" t="s">
        <v>718</v>
      </c>
      <c r="G75" s="8">
        <v>139877</v>
      </c>
      <c r="H75" s="8">
        <v>30858</v>
      </c>
      <c r="I75" s="8">
        <v>304.32</v>
      </c>
      <c r="J75" s="8">
        <v>89</v>
      </c>
      <c r="K75" s="8">
        <v>0</v>
      </c>
      <c r="L75" s="8">
        <v>12728</v>
      </c>
      <c r="M75" s="8">
        <v>30858</v>
      </c>
      <c r="N75">
        <v>3.4193258426966291</v>
      </c>
      <c r="O75">
        <v>6.3627329725401602E-4</v>
      </c>
      <c r="P75" s="17">
        <v>0</v>
      </c>
      <c r="Q75" s="17">
        <v>0.41247002398081534</v>
      </c>
    </row>
    <row r="76" spans="1:17" x14ac:dyDescent="0.35">
      <c r="A76" s="16" t="s">
        <v>294</v>
      </c>
      <c r="B76" s="16" t="s">
        <v>287</v>
      </c>
      <c r="C76" s="16" t="s">
        <v>701</v>
      </c>
      <c r="D76" s="16" t="s">
        <v>702</v>
      </c>
      <c r="E76" s="16" t="s">
        <v>699</v>
      </c>
      <c r="F76" s="16" t="s">
        <v>718</v>
      </c>
      <c r="G76" s="8">
        <v>108325</v>
      </c>
      <c r="H76" s="8">
        <v>25576</v>
      </c>
      <c r="I76" s="8">
        <v>293.76</v>
      </c>
      <c r="J76" s="8">
        <v>76</v>
      </c>
      <c r="K76" s="8">
        <v>0</v>
      </c>
      <c r="L76" s="8">
        <v>10810</v>
      </c>
      <c r="M76" s="8">
        <v>25576</v>
      </c>
      <c r="N76">
        <v>3.8652631578947365</v>
      </c>
      <c r="O76">
        <v>7.0159243018693741E-4</v>
      </c>
      <c r="P76" s="17">
        <v>0</v>
      </c>
      <c r="Q76" s="17">
        <v>0.4226618705035971</v>
      </c>
    </row>
    <row r="77" spans="1:17" x14ac:dyDescent="0.35">
      <c r="A77" s="16" t="s">
        <v>294</v>
      </c>
      <c r="B77" s="16" t="s">
        <v>287</v>
      </c>
      <c r="C77" s="16" t="s">
        <v>701</v>
      </c>
      <c r="D77" s="16" t="s">
        <v>702</v>
      </c>
      <c r="E77" s="16" t="s">
        <v>699</v>
      </c>
      <c r="F77" s="16" t="s">
        <v>718</v>
      </c>
      <c r="G77" s="8">
        <v>108922</v>
      </c>
      <c r="H77" s="8">
        <v>25598</v>
      </c>
      <c r="I77" s="8">
        <v>291.55</v>
      </c>
      <c r="J77" s="8">
        <v>58</v>
      </c>
      <c r="K77" s="8">
        <v>0</v>
      </c>
      <c r="L77" s="8">
        <v>10747</v>
      </c>
      <c r="M77" s="8">
        <v>25598</v>
      </c>
      <c r="N77">
        <v>5.0267241379310343</v>
      </c>
      <c r="O77">
        <v>5.3249114044912874E-4</v>
      </c>
      <c r="P77" s="17">
        <v>0</v>
      </c>
      <c r="Q77" s="17">
        <v>0.41983748730369558</v>
      </c>
    </row>
    <row r="78" spans="1:17" x14ac:dyDescent="0.35">
      <c r="A78" s="16" t="s">
        <v>294</v>
      </c>
      <c r="B78" s="16" t="s">
        <v>287</v>
      </c>
      <c r="C78" s="16" t="s">
        <v>701</v>
      </c>
      <c r="D78" s="16" t="s">
        <v>702</v>
      </c>
      <c r="E78" s="16" t="s">
        <v>699</v>
      </c>
      <c r="F78" s="16" t="s">
        <v>718</v>
      </c>
      <c r="G78" s="8">
        <v>119433</v>
      </c>
      <c r="H78" s="8">
        <v>27129</v>
      </c>
      <c r="I78" s="8">
        <v>291.99</v>
      </c>
      <c r="J78" s="8">
        <v>73</v>
      </c>
      <c r="K78" s="8">
        <v>0</v>
      </c>
      <c r="L78" s="8">
        <v>11185</v>
      </c>
      <c r="M78" s="8">
        <v>27129</v>
      </c>
      <c r="N78">
        <v>3.9998630136986302</v>
      </c>
      <c r="O78">
        <v>6.1122135423207987E-4</v>
      </c>
      <c r="P78" s="17">
        <v>0</v>
      </c>
      <c r="Q78" s="17">
        <v>0.41228943197316525</v>
      </c>
    </row>
    <row r="79" spans="1:17" x14ac:dyDescent="0.35">
      <c r="A79" s="16" t="s">
        <v>294</v>
      </c>
      <c r="B79" s="16" t="s">
        <v>287</v>
      </c>
      <c r="C79" s="16" t="s">
        <v>701</v>
      </c>
      <c r="D79" s="16" t="s">
        <v>702</v>
      </c>
      <c r="E79" s="16" t="s">
        <v>699</v>
      </c>
      <c r="F79" s="16" t="s">
        <v>718</v>
      </c>
      <c r="G79" s="8">
        <v>112780</v>
      </c>
      <c r="H79" s="8">
        <v>25181</v>
      </c>
      <c r="I79" s="8">
        <v>277.09999999999997</v>
      </c>
      <c r="J79" s="8">
        <v>58</v>
      </c>
      <c r="K79" s="8">
        <v>0</v>
      </c>
      <c r="L79" s="8">
        <v>10392</v>
      </c>
      <c r="M79" s="8">
        <v>25181</v>
      </c>
      <c r="N79">
        <v>4.7775862068965509</v>
      </c>
      <c r="O79">
        <v>5.1427558077673347E-4</v>
      </c>
      <c r="P79" s="17">
        <v>0</v>
      </c>
      <c r="Q79" s="17">
        <v>0.41269210912989951</v>
      </c>
    </row>
    <row r="80" spans="1:17" x14ac:dyDescent="0.35">
      <c r="A80" s="16" t="s">
        <v>294</v>
      </c>
      <c r="B80" s="16" t="s">
        <v>287</v>
      </c>
      <c r="C80" s="16" t="s">
        <v>701</v>
      </c>
      <c r="D80" s="16" t="s">
        <v>702</v>
      </c>
      <c r="E80" s="16" t="s">
        <v>699</v>
      </c>
      <c r="F80" s="16" t="s">
        <v>718</v>
      </c>
      <c r="G80" s="8">
        <v>122612</v>
      </c>
      <c r="H80" s="8">
        <v>27491</v>
      </c>
      <c r="I80" s="8">
        <v>288.82</v>
      </c>
      <c r="J80" s="8">
        <v>99</v>
      </c>
      <c r="K80" s="8">
        <v>0</v>
      </c>
      <c r="L80" s="8">
        <v>11531</v>
      </c>
      <c r="M80" s="8">
        <v>27491</v>
      </c>
      <c r="N80">
        <v>2.9173737373737372</v>
      </c>
      <c r="O80">
        <v>8.0742504811927057E-4</v>
      </c>
      <c r="P80" s="17">
        <v>0</v>
      </c>
      <c r="Q80" s="17">
        <v>0.41944636426466841</v>
      </c>
    </row>
    <row r="81" spans="1:17" x14ac:dyDescent="0.35">
      <c r="A81" s="16" t="s">
        <v>294</v>
      </c>
      <c r="B81" s="16" t="s">
        <v>294</v>
      </c>
      <c r="C81" s="16" t="s">
        <v>701</v>
      </c>
      <c r="D81" s="16" t="s">
        <v>702</v>
      </c>
      <c r="E81" s="16" t="s">
        <v>699</v>
      </c>
      <c r="F81" s="16" t="s">
        <v>718</v>
      </c>
      <c r="G81" s="8">
        <v>118366</v>
      </c>
      <c r="H81" s="8">
        <v>27112</v>
      </c>
      <c r="I81" s="8">
        <v>288.99</v>
      </c>
      <c r="J81" s="8">
        <v>108</v>
      </c>
      <c r="K81" s="8">
        <v>0</v>
      </c>
      <c r="L81" s="8">
        <v>11438</v>
      </c>
      <c r="M81" s="8">
        <v>27112</v>
      </c>
      <c r="N81">
        <v>2.6758333333333333</v>
      </c>
      <c r="O81">
        <v>9.1242417586131152E-4</v>
      </c>
      <c r="P81" s="17">
        <v>0</v>
      </c>
      <c r="Q81" s="17">
        <v>0.42187961050457362</v>
      </c>
    </row>
    <row r="82" spans="1:17" x14ac:dyDescent="0.35">
      <c r="A82" s="16" t="s">
        <v>294</v>
      </c>
      <c r="B82" s="16" t="s">
        <v>290</v>
      </c>
      <c r="C82" s="16" t="s">
        <v>701</v>
      </c>
      <c r="D82" s="16" t="s">
        <v>702</v>
      </c>
      <c r="E82" s="16" t="s">
        <v>699</v>
      </c>
      <c r="F82" s="16" t="s">
        <v>718</v>
      </c>
      <c r="G82" s="8">
        <v>110777</v>
      </c>
      <c r="H82" s="8">
        <v>35888</v>
      </c>
      <c r="I82" s="8">
        <v>319.77</v>
      </c>
      <c r="J82" s="8">
        <v>140</v>
      </c>
      <c r="K82" s="8">
        <v>0</v>
      </c>
      <c r="L82" s="8">
        <v>6075</v>
      </c>
      <c r="M82" s="8">
        <v>35888</v>
      </c>
      <c r="N82">
        <v>2.2840714285714285</v>
      </c>
      <c r="O82">
        <v>1.2638002473437627E-3</v>
      </c>
      <c r="P82" s="17">
        <v>0</v>
      </c>
      <c r="Q82" s="17">
        <v>0.1692766384306732</v>
      </c>
    </row>
    <row r="83" spans="1:17" x14ac:dyDescent="0.35">
      <c r="A83" s="16" t="s">
        <v>294</v>
      </c>
      <c r="B83" s="16" t="s">
        <v>287</v>
      </c>
      <c r="C83" s="16" t="s">
        <v>701</v>
      </c>
      <c r="D83" s="16" t="s">
        <v>702</v>
      </c>
      <c r="E83" s="16" t="s">
        <v>699</v>
      </c>
      <c r="F83" s="16" t="s">
        <v>718</v>
      </c>
      <c r="G83" s="8">
        <v>89959</v>
      </c>
      <c r="H83" s="8">
        <v>27519</v>
      </c>
      <c r="I83" s="8">
        <v>324.74</v>
      </c>
      <c r="J83" s="8">
        <v>145</v>
      </c>
      <c r="K83" s="8">
        <v>0</v>
      </c>
      <c r="L83" s="8">
        <v>3932</v>
      </c>
      <c r="M83" s="8">
        <v>27519</v>
      </c>
      <c r="N83">
        <v>2.239586206896552</v>
      </c>
      <c r="O83">
        <v>1.611845396236063E-3</v>
      </c>
      <c r="P83" s="17">
        <v>0</v>
      </c>
      <c r="Q83" s="17">
        <v>0.14288309894981649</v>
      </c>
    </row>
    <row r="84" spans="1:17" x14ac:dyDescent="0.35">
      <c r="A84" s="16" t="s">
        <v>294</v>
      </c>
      <c r="B84" s="16" t="s">
        <v>287</v>
      </c>
      <c r="C84" s="16" t="s">
        <v>701</v>
      </c>
      <c r="D84" s="16" t="s">
        <v>702</v>
      </c>
      <c r="E84" s="16" t="s">
        <v>699</v>
      </c>
      <c r="F84" s="16" t="s">
        <v>718</v>
      </c>
      <c r="G84" s="8">
        <v>121079</v>
      </c>
      <c r="H84" s="8">
        <v>38524</v>
      </c>
      <c r="I84" s="8">
        <v>315.39</v>
      </c>
      <c r="J84" s="8">
        <v>142</v>
      </c>
      <c r="K84" s="8">
        <v>0</v>
      </c>
      <c r="L84" s="8">
        <v>6432</v>
      </c>
      <c r="M84" s="8">
        <v>38524</v>
      </c>
      <c r="N84">
        <v>2.2210563380281689</v>
      </c>
      <c r="O84">
        <v>1.1727880144368553E-3</v>
      </c>
      <c r="P84" s="17">
        <v>0</v>
      </c>
      <c r="Q84" s="17">
        <v>0.16696085557055343</v>
      </c>
    </row>
    <row r="85" spans="1:17" x14ac:dyDescent="0.35">
      <c r="A85" s="16" t="s">
        <v>294</v>
      </c>
      <c r="B85" s="16" t="s">
        <v>287</v>
      </c>
      <c r="C85" s="16" t="s">
        <v>701</v>
      </c>
      <c r="D85" s="16" t="s">
        <v>702</v>
      </c>
      <c r="E85" s="16" t="s">
        <v>699</v>
      </c>
      <c r="F85" s="16" t="s">
        <v>718</v>
      </c>
      <c r="G85" s="8">
        <v>94785</v>
      </c>
      <c r="H85" s="8">
        <v>29102</v>
      </c>
      <c r="I85" s="8">
        <v>316.2</v>
      </c>
      <c r="J85" s="8">
        <v>144</v>
      </c>
      <c r="K85" s="8">
        <v>0</v>
      </c>
      <c r="L85" s="8">
        <v>4112</v>
      </c>
      <c r="M85" s="8">
        <v>29102</v>
      </c>
      <c r="N85">
        <v>2.1958333333333333</v>
      </c>
      <c r="O85">
        <v>1.5192277259059978E-3</v>
      </c>
      <c r="P85" s="17">
        <v>0</v>
      </c>
      <c r="Q85" s="17">
        <v>0.14129613085011339</v>
      </c>
    </row>
    <row r="86" spans="1:17" x14ac:dyDescent="0.35">
      <c r="A86" s="16" t="s">
        <v>294</v>
      </c>
      <c r="B86" s="16" t="s">
        <v>287</v>
      </c>
      <c r="C86" s="16" t="s">
        <v>701</v>
      </c>
      <c r="D86" s="16" t="s">
        <v>702</v>
      </c>
      <c r="E86" s="16" t="s">
        <v>699</v>
      </c>
      <c r="F86" s="16" t="s">
        <v>718</v>
      </c>
      <c r="G86" s="8">
        <v>103811</v>
      </c>
      <c r="H86" s="8">
        <v>34834</v>
      </c>
      <c r="I86" s="8">
        <v>283.08999999999997</v>
      </c>
      <c r="J86" s="8">
        <v>124</v>
      </c>
      <c r="K86" s="8">
        <v>0</v>
      </c>
      <c r="L86" s="8">
        <v>6195</v>
      </c>
      <c r="M86" s="8">
        <v>34834</v>
      </c>
      <c r="N86">
        <v>2.2829838709677417</v>
      </c>
      <c r="O86">
        <v>1.1944784271416323E-3</v>
      </c>
      <c r="P86" s="17">
        <v>0</v>
      </c>
      <c r="Q86" s="17">
        <v>0.17784348624906701</v>
      </c>
    </row>
    <row r="87" spans="1:17" x14ac:dyDescent="0.35">
      <c r="A87" s="16" t="s">
        <v>294</v>
      </c>
      <c r="B87" s="16" t="s">
        <v>287</v>
      </c>
      <c r="C87" s="16" t="s">
        <v>701</v>
      </c>
      <c r="D87" s="16" t="s">
        <v>702</v>
      </c>
      <c r="E87" s="16" t="s">
        <v>699</v>
      </c>
      <c r="F87" s="16" t="s">
        <v>718</v>
      </c>
      <c r="G87" s="8">
        <v>84562</v>
      </c>
      <c r="H87" s="8">
        <v>26884</v>
      </c>
      <c r="I87" s="8">
        <v>286.5</v>
      </c>
      <c r="J87" s="8">
        <v>125</v>
      </c>
      <c r="K87" s="8">
        <v>0</v>
      </c>
      <c r="L87" s="8">
        <v>3980</v>
      </c>
      <c r="M87" s="8">
        <v>26884</v>
      </c>
      <c r="N87">
        <v>2.2919999999999998</v>
      </c>
      <c r="O87">
        <v>1.478205340460254E-3</v>
      </c>
      <c r="P87" s="17">
        <v>0</v>
      </c>
      <c r="Q87" s="17">
        <v>0.14804344591578633</v>
      </c>
    </row>
    <row r="88" spans="1:17" x14ac:dyDescent="0.35">
      <c r="A88" s="16" t="s">
        <v>294</v>
      </c>
      <c r="B88" s="16" t="s">
        <v>290</v>
      </c>
      <c r="C88" s="16" t="s">
        <v>701</v>
      </c>
      <c r="D88" s="16" t="s">
        <v>702</v>
      </c>
      <c r="E88" s="16" t="s">
        <v>699</v>
      </c>
      <c r="F88" s="16" t="s">
        <v>718</v>
      </c>
      <c r="G88" s="8">
        <v>121083</v>
      </c>
      <c r="H88" s="8">
        <v>41929</v>
      </c>
      <c r="I88" s="8">
        <v>297.84999999999997</v>
      </c>
      <c r="J88" s="8">
        <v>145</v>
      </c>
      <c r="K88" s="8">
        <v>0</v>
      </c>
      <c r="L88" s="8">
        <v>7209</v>
      </c>
      <c r="M88" s="8">
        <v>41929</v>
      </c>
      <c r="N88">
        <v>2.0541379310344827</v>
      </c>
      <c r="O88">
        <v>1.1975256642138038E-3</v>
      </c>
      <c r="P88" s="17">
        <v>0</v>
      </c>
      <c r="Q88" s="17">
        <v>0.17193350664218082</v>
      </c>
    </row>
    <row r="89" spans="1:17" x14ac:dyDescent="0.35">
      <c r="A89" s="16" t="s">
        <v>294</v>
      </c>
      <c r="B89" s="16" t="s">
        <v>287</v>
      </c>
      <c r="C89" s="16" t="s">
        <v>701</v>
      </c>
      <c r="D89" s="16" t="s">
        <v>702</v>
      </c>
      <c r="E89" s="16" t="s">
        <v>699</v>
      </c>
      <c r="F89" s="16" t="s">
        <v>718</v>
      </c>
      <c r="G89" s="8">
        <v>95004</v>
      </c>
      <c r="H89" s="8">
        <v>30194</v>
      </c>
      <c r="I89" s="8">
        <v>296.15999999999997</v>
      </c>
      <c r="J89" s="8">
        <v>123</v>
      </c>
      <c r="K89" s="8">
        <v>0</v>
      </c>
      <c r="L89" s="8">
        <v>4432</v>
      </c>
      <c r="M89" s="8">
        <v>30194</v>
      </c>
      <c r="N89">
        <v>2.4078048780487804</v>
      </c>
      <c r="O89">
        <v>1.2946823291650879E-3</v>
      </c>
      <c r="P89" s="17">
        <v>0</v>
      </c>
      <c r="Q89" s="17">
        <v>0.14678412929721138</v>
      </c>
    </row>
    <row r="90" spans="1:17" x14ac:dyDescent="0.35">
      <c r="A90" s="16" t="s">
        <v>294</v>
      </c>
      <c r="B90" s="16" t="s">
        <v>287</v>
      </c>
      <c r="C90" s="16" t="s">
        <v>701</v>
      </c>
      <c r="D90" s="16" t="s">
        <v>702</v>
      </c>
      <c r="E90" s="16" t="s">
        <v>699</v>
      </c>
      <c r="F90" s="16" t="s">
        <v>718</v>
      </c>
      <c r="G90" s="8">
        <v>82942</v>
      </c>
      <c r="H90" s="8">
        <v>26542</v>
      </c>
      <c r="I90" s="8">
        <v>290.95999999999998</v>
      </c>
      <c r="J90" s="8">
        <v>128</v>
      </c>
      <c r="K90" s="8">
        <v>0</v>
      </c>
      <c r="L90" s="8">
        <v>3982</v>
      </c>
      <c r="M90" s="8">
        <v>26542</v>
      </c>
      <c r="N90">
        <v>2.2731249999999998</v>
      </c>
      <c r="O90">
        <v>1.5432470883267825E-3</v>
      </c>
      <c r="P90" s="17">
        <v>0</v>
      </c>
      <c r="Q90" s="17">
        <v>0.15002637329515484</v>
      </c>
    </row>
    <row r="91" spans="1:17" x14ac:dyDescent="0.35">
      <c r="A91" s="16" t="s">
        <v>294</v>
      </c>
      <c r="B91" s="16" t="s">
        <v>287</v>
      </c>
      <c r="C91" s="16" t="s">
        <v>701</v>
      </c>
      <c r="D91" s="16" t="s">
        <v>702</v>
      </c>
      <c r="E91" s="16" t="s">
        <v>699</v>
      </c>
      <c r="F91" s="16" t="s">
        <v>718</v>
      </c>
      <c r="G91" s="8">
        <v>108720</v>
      </c>
      <c r="H91" s="8">
        <v>37553</v>
      </c>
      <c r="I91" s="8">
        <v>293.56</v>
      </c>
      <c r="J91" s="8">
        <v>142</v>
      </c>
      <c r="K91" s="8">
        <v>0</v>
      </c>
      <c r="L91" s="8">
        <v>6569</v>
      </c>
      <c r="M91" s="8">
        <v>37553</v>
      </c>
      <c r="N91">
        <v>2.0673239436619717</v>
      </c>
      <c r="O91">
        <v>1.3061074319352466E-3</v>
      </c>
      <c r="P91" s="17">
        <v>0</v>
      </c>
      <c r="Q91" s="17">
        <v>0.17492610443905945</v>
      </c>
    </row>
    <row r="92" spans="1:17" x14ac:dyDescent="0.35">
      <c r="A92" s="16" t="s">
        <v>294</v>
      </c>
      <c r="B92" s="16" t="s">
        <v>287</v>
      </c>
      <c r="C92" s="16" t="s">
        <v>701</v>
      </c>
      <c r="D92" s="16" t="s">
        <v>702</v>
      </c>
      <c r="E92" s="16" t="s">
        <v>699</v>
      </c>
      <c r="F92" s="16" t="s">
        <v>718</v>
      </c>
      <c r="G92" s="8">
        <v>110294</v>
      </c>
      <c r="H92" s="8">
        <v>38857</v>
      </c>
      <c r="I92" s="8">
        <v>269.39</v>
      </c>
      <c r="J92" s="8">
        <v>145</v>
      </c>
      <c r="K92" s="8">
        <v>0</v>
      </c>
      <c r="L92" s="8">
        <v>6678</v>
      </c>
      <c r="M92" s="8">
        <v>38857</v>
      </c>
      <c r="N92">
        <v>1.8578620689655172</v>
      </c>
      <c r="O92">
        <v>1.3146680689792736E-3</v>
      </c>
      <c r="P92" s="17">
        <v>0</v>
      </c>
      <c r="Q92" s="17">
        <v>0.17186092595928662</v>
      </c>
    </row>
    <row r="93" spans="1:17" x14ac:dyDescent="0.35">
      <c r="A93" s="16" t="s">
        <v>294</v>
      </c>
      <c r="B93" s="16" t="s">
        <v>287</v>
      </c>
      <c r="C93" s="16" t="s">
        <v>701</v>
      </c>
      <c r="D93" s="16" t="s">
        <v>702</v>
      </c>
      <c r="E93" s="16" t="s">
        <v>699</v>
      </c>
      <c r="F93" s="16" t="s">
        <v>718</v>
      </c>
      <c r="G93" s="8">
        <v>82408</v>
      </c>
      <c r="H93" s="8">
        <v>26206</v>
      </c>
      <c r="I93" s="8">
        <v>268.76</v>
      </c>
      <c r="J93" s="8">
        <v>121</v>
      </c>
      <c r="K93" s="8">
        <v>0</v>
      </c>
      <c r="L93" s="8">
        <v>3934</v>
      </c>
      <c r="M93" s="8">
        <v>26206</v>
      </c>
      <c r="N93">
        <v>2.2211570247933885</v>
      </c>
      <c r="O93">
        <v>1.468304048150665E-3</v>
      </c>
      <c r="P93" s="17">
        <v>0</v>
      </c>
      <c r="Q93" s="17">
        <v>0.1501182935205678</v>
      </c>
    </row>
    <row r="94" spans="1:17" x14ac:dyDescent="0.35">
      <c r="A94" s="16" t="s">
        <v>294</v>
      </c>
      <c r="B94" s="16" t="s">
        <v>287</v>
      </c>
      <c r="C94" s="16" t="s">
        <v>701</v>
      </c>
      <c r="D94" s="16" t="s">
        <v>702</v>
      </c>
      <c r="E94" s="16" t="s">
        <v>699</v>
      </c>
      <c r="F94" s="16" t="s">
        <v>718</v>
      </c>
      <c r="G94" s="8">
        <v>100129</v>
      </c>
      <c r="H94" s="8">
        <v>31089</v>
      </c>
      <c r="I94" s="8">
        <v>280.65999999999997</v>
      </c>
      <c r="J94" s="8">
        <v>111</v>
      </c>
      <c r="K94" s="8">
        <v>0</v>
      </c>
      <c r="L94" s="8">
        <v>4794</v>
      </c>
      <c r="M94" s="8">
        <v>31089</v>
      </c>
      <c r="N94">
        <v>2.5284684684684682</v>
      </c>
      <c r="O94">
        <v>1.1085699447712452E-3</v>
      </c>
      <c r="P94" s="17">
        <v>0</v>
      </c>
      <c r="Q94" s="17">
        <v>0.15420245102769467</v>
      </c>
    </row>
    <row r="95" spans="1:17" x14ac:dyDescent="0.35">
      <c r="A95" s="16" t="s">
        <v>294</v>
      </c>
      <c r="B95" s="16" t="s">
        <v>290</v>
      </c>
      <c r="C95" s="16" t="s">
        <v>701</v>
      </c>
      <c r="D95" s="16" t="s">
        <v>702</v>
      </c>
      <c r="E95" s="16" t="s">
        <v>699</v>
      </c>
      <c r="F95" s="16" t="s">
        <v>718</v>
      </c>
      <c r="G95" s="8">
        <v>130598</v>
      </c>
      <c r="H95" s="8">
        <v>43169</v>
      </c>
      <c r="I95" s="8">
        <v>284.92</v>
      </c>
      <c r="J95" s="8">
        <v>144</v>
      </c>
      <c r="K95" s="8">
        <v>0</v>
      </c>
      <c r="L95" s="8">
        <v>7635</v>
      </c>
      <c r="M95" s="8">
        <v>43169</v>
      </c>
      <c r="N95">
        <v>1.9786111111111113</v>
      </c>
      <c r="O95">
        <v>1.1026202545215088E-3</v>
      </c>
      <c r="P95" s="17">
        <v>0</v>
      </c>
      <c r="Q95" s="17">
        <v>0.17686302670898099</v>
      </c>
    </row>
    <row r="96" spans="1:17" x14ac:dyDescent="0.35">
      <c r="A96" s="16" t="s">
        <v>294</v>
      </c>
      <c r="B96" s="16" t="s">
        <v>287</v>
      </c>
      <c r="C96" s="16" t="s">
        <v>700</v>
      </c>
      <c r="D96" s="16" t="s">
        <v>702</v>
      </c>
      <c r="E96" s="16" t="s">
        <v>699</v>
      </c>
      <c r="F96" s="16" t="s">
        <v>718</v>
      </c>
      <c r="G96" s="8">
        <v>23051</v>
      </c>
      <c r="H96" s="8">
        <v>5073</v>
      </c>
      <c r="I96" s="8">
        <v>90.300000000000011</v>
      </c>
      <c r="J96" s="8">
        <v>33</v>
      </c>
      <c r="K96" s="8">
        <v>0</v>
      </c>
      <c r="L96" s="8">
        <v>2288</v>
      </c>
      <c r="M96" s="8">
        <v>5073</v>
      </c>
      <c r="N96">
        <v>2.7363636363636368</v>
      </c>
      <c r="O96">
        <v>1.4316081731812068E-3</v>
      </c>
      <c r="P96" s="17">
        <v>0</v>
      </c>
      <c r="Q96" s="17">
        <v>0.45101517839542676</v>
      </c>
    </row>
    <row r="97" spans="1:17" x14ac:dyDescent="0.35">
      <c r="A97" s="16" t="s">
        <v>294</v>
      </c>
      <c r="B97" s="16" t="s">
        <v>290</v>
      </c>
      <c r="C97" s="16" t="s">
        <v>700</v>
      </c>
      <c r="D97" s="16" t="s">
        <v>702</v>
      </c>
      <c r="E97" s="16" t="s">
        <v>699</v>
      </c>
      <c r="F97" s="16" t="s">
        <v>718</v>
      </c>
      <c r="G97" s="8">
        <v>3522</v>
      </c>
      <c r="H97" s="8">
        <v>904</v>
      </c>
      <c r="I97" s="8">
        <v>36.19</v>
      </c>
      <c r="J97" s="8">
        <v>10</v>
      </c>
      <c r="K97" s="8">
        <v>0</v>
      </c>
      <c r="L97" s="8">
        <v>460</v>
      </c>
      <c r="M97" s="8">
        <v>904</v>
      </c>
      <c r="N97">
        <v>3.6189999999999998</v>
      </c>
      <c r="O97">
        <v>2.8392958546280523E-3</v>
      </c>
      <c r="P97" s="17">
        <v>0</v>
      </c>
      <c r="Q97" s="17">
        <v>0.50884955752212391</v>
      </c>
    </row>
    <row r="98" spans="1:17" x14ac:dyDescent="0.35">
      <c r="A98" s="16" t="s">
        <v>294</v>
      </c>
      <c r="B98" s="16" t="s">
        <v>287</v>
      </c>
      <c r="C98" s="16" t="s">
        <v>700</v>
      </c>
      <c r="D98" s="16" t="s">
        <v>702</v>
      </c>
      <c r="E98" s="16" t="s">
        <v>699</v>
      </c>
      <c r="F98" s="16" t="s">
        <v>718</v>
      </c>
      <c r="G98" s="8">
        <v>23272</v>
      </c>
      <c r="H98" s="8">
        <v>5100</v>
      </c>
      <c r="I98" s="8">
        <v>87.76</v>
      </c>
      <c r="J98" s="8">
        <v>24</v>
      </c>
      <c r="K98" s="8">
        <v>0</v>
      </c>
      <c r="L98" s="8">
        <v>2264</v>
      </c>
      <c r="M98" s="8">
        <v>5100</v>
      </c>
      <c r="N98">
        <v>3.6566666666666667</v>
      </c>
      <c r="O98">
        <v>1.0312822275696115E-3</v>
      </c>
      <c r="P98" s="17">
        <v>0</v>
      </c>
      <c r="Q98" s="17">
        <v>0.44392156862745097</v>
      </c>
    </row>
    <row r="99" spans="1:17" x14ac:dyDescent="0.35">
      <c r="A99" s="16" t="s">
        <v>294</v>
      </c>
      <c r="B99" s="16" t="s">
        <v>287</v>
      </c>
      <c r="C99" s="16" t="s">
        <v>700</v>
      </c>
      <c r="D99" s="16" t="s">
        <v>702</v>
      </c>
      <c r="E99" s="16" t="s">
        <v>699</v>
      </c>
      <c r="F99" s="16" t="s">
        <v>718</v>
      </c>
      <c r="G99" s="8">
        <v>2745</v>
      </c>
      <c r="H99" s="8">
        <v>588</v>
      </c>
      <c r="I99" s="8">
        <v>11.459999999999999</v>
      </c>
      <c r="J99" s="8">
        <v>3</v>
      </c>
      <c r="K99" s="8">
        <v>0</v>
      </c>
      <c r="L99" s="8">
        <v>260</v>
      </c>
      <c r="M99" s="8">
        <v>588</v>
      </c>
      <c r="N99">
        <v>3.82</v>
      </c>
      <c r="O99">
        <v>1.092896174863388E-3</v>
      </c>
      <c r="P99" s="17">
        <v>0</v>
      </c>
      <c r="Q99" s="17">
        <v>0.44217687074829931</v>
      </c>
    </row>
    <row r="100" spans="1:17" x14ac:dyDescent="0.35">
      <c r="A100" s="16" t="s">
        <v>294</v>
      </c>
      <c r="B100" s="16" t="s">
        <v>287</v>
      </c>
      <c r="C100" s="16" t="s">
        <v>700</v>
      </c>
      <c r="D100" s="16" t="s">
        <v>702</v>
      </c>
      <c r="E100" s="16" t="s">
        <v>699</v>
      </c>
      <c r="F100" s="16" t="s">
        <v>718</v>
      </c>
      <c r="G100" s="8">
        <v>1320</v>
      </c>
      <c r="H100" s="8">
        <v>352</v>
      </c>
      <c r="I100" s="8">
        <v>5.79</v>
      </c>
      <c r="J100" s="8">
        <v>6</v>
      </c>
      <c r="K100" s="8">
        <v>0</v>
      </c>
      <c r="L100" s="8">
        <v>165</v>
      </c>
      <c r="M100" s="8">
        <v>352</v>
      </c>
      <c r="N100">
        <v>0.96499999999999997</v>
      </c>
      <c r="O100">
        <v>4.5454545454545452E-3</v>
      </c>
      <c r="P100" s="17">
        <v>0</v>
      </c>
      <c r="Q100" s="17">
        <v>0.46875</v>
      </c>
    </row>
    <row r="101" spans="1:17" x14ac:dyDescent="0.35">
      <c r="A101" s="16" t="s">
        <v>294</v>
      </c>
      <c r="B101" s="16" t="s">
        <v>290</v>
      </c>
      <c r="C101" s="16" t="s">
        <v>700</v>
      </c>
      <c r="D101" s="16" t="s">
        <v>702</v>
      </c>
      <c r="E101" s="16" t="s">
        <v>699</v>
      </c>
      <c r="F101" s="16" t="s">
        <v>718</v>
      </c>
      <c r="G101" s="8">
        <v>11510</v>
      </c>
      <c r="H101" s="8">
        <v>2561</v>
      </c>
      <c r="I101" s="8">
        <v>106.15</v>
      </c>
      <c r="J101" s="8">
        <v>39</v>
      </c>
      <c r="K101" s="8">
        <v>0</v>
      </c>
      <c r="L101" s="8">
        <v>1277</v>
      </c>
      <c r="M101" s="8">
        <v>2561</v>
      </c>
      <c r="N101">
        <v>2.7217948717948719</v>
      </c>
      <c r="O101">
        <v>3.3883579496090358E-3</v>
      </c>
      <c r="P101" s="17">
        <v>0</v>
      </c>
      <c r="Q101" s="17">
        <v>0.49863334634908241</v>
      </c>
    </row>
    <row r="102" spans="1:17" x14ac:dyDescent="0.35">
      <c r="A102" s="16" t="s">
        <v>294</v>
      </c>
      <c r="B102" s="16" t="s">
        <v>287</v>
      </c>
      <c r="C102" s="16" t="s">
        <v>700</v>
      </c>
      <c r="D102" s="16" t="s">
        <v>702</v>
      </c>
      <c r="E102" s="16" t="s">
        <v>699</v>
      </c>
      <c r="F102" s="16" t="s">
        <v>718</v>
      </c>
      <c r="G102" s="8">
        <v>724</v>
      </c>
      <c r="H102" s="8">
        <v>123</v>
      </c>
      <c r="I102" s="8">
        <v>8.83</v>
      </c>
      <c r="J102" s="8">
        <v>2</v>
      </c>
      <c r="K102" s="8">
        <v>0</v>
      </c>
      <c r="L102" s="8">
        <v>49</v>
      </c>
      <c r="M102" s="8">
        <v>123</v>
      </c>
      <c r="N102">
        <v>4.415</v>
      </c>
      <c r="O102">
        <v>2.7624309392265192E-3</v>
      </c>
      <c r="P102" s="17">
        <v>0</v>
      </c>
      <c r="Q102" s="17">
        <v>0.3983739837398374</v>
      </c>
    </row>
    <row r="103" spans="1:17" x14ac:dyDescent="0.35">
      <c r="A103" s="16" t="s">
        <v>294</v>
      </c>
      <c r="B103" s="16" t="s">
        <v>287</v>
      </c>
      <c r="C103" s="16" t="s">
        <v>700</v>
      </c>
      <c r="D103" s="16" t="s">
        <v>702</v>
      </c>
      <c r="E103" s="16" t="s">
        <v>699</v>
      </c>
      <c r="F103" s="16" t="s">
        <v>718</v>
      </c>
      <c r="G103" s="8">
        <v>1177</v>
      </c>
      <c r="H103" s="8">
        <v>189</v>
      </c>
      <c r="I103" s="8">
        <v>12.53</v>
      </c>
      <c r="J103" s="8">
        <v>2</v>
      </c>
      <c r="K103" s="8">
        <v>0</v>
      </c>
      <c r="L103" s="8">
        <v>72</v>
      </c>
      <c r="M103" s="8">
        <v>189</v>
      </c>
      <c r="N103">
        <v>6.2649999999999997</v>
      </c>
      <c r="O103">
        <v>1.6992353440951572E-3</v>
      </c>
      <c r="P103" s="17">
        <v>0</v>
      </c>
      <c r="Q103" s="17">
        <v>0.38095238095238093</v>
      </c>
    </row>
    <row r="104" spans="1:17" x14ac:dyDescent="0.35">
      <c r="A104" s="16" t="s">
        <v>294</v>
      </c>
      <c r="B104" s="16" t="s">
        <v>287</v>
      </c>
      <c r="C104" s="16" t="s">
        <v>700</v>
      </c>
      <c r="D104" s="16" t="s">
        <v>702</v>
      </c>
      <c r="E104" s="16" t="s">
        <v>699</v>
      </c>
      <c r="F104" s="16" t="s">
        <v>718</v>
      </c>
      <c r="G104" s="8">
        <v>26258</v>
      </c>
      <c r="H104" s="8">
        <v>5831</v>
      </c>
      <c r="I104" s="8">
        <v>98.38000000000001</v>
      </c>
      <c r="J104" s="8">
        <v>31</v>
      </c>
      <c r="K104" s="8">
        <v>0</v>
      </c>
      <c r="L104" s="8">
        <v>2537</v>
      </c>
      <c r="M104" s="8">
        <v>5831</v>
      </c>
      <c r="N104">
        <v>3.1735483870967744</v>
      </c>
      <c r="O104">
        <v>1.1805925813085536E-3</v>
      </c>
      <c r="P104" s="17">
        <v>0</v>
      </c>
      <c r="Q104" s="17">
        <v>0.43508832104270279</v>
      </c>
    </row>
    <row r="105" spans="1:17" x14ac:dyDescent="0.35">
      <c r="A105" s="16" t="s">
        <v>294</v>
      </c>
      <c r="B105" s="16" t="s">
        <v>287</v>
      </c>
      <c r="C105" s="16" t="s">
        <v>700</v>
      </c>
      <c r="D105" s="16" t="s">
        <v>702</v>
      </c>
      <c r="E105" s="16" t="s">
        <v>699</v>
      </c>
      <c r="F105" s="16" t="s">
        <v>718</v>
      </c>
      <c r="G105" s="8">
        <v>11667</v>
      </c>
      <c r="H105" s="8">
        <v>2637</v>
      </c>
      <c r="I105" s="8">
        <v>110.51</v>
      </c>
      <c r="J105" s="8">
        <v>33</v>
      </c>
      <c r="K105" s="8">
        <v>0</v>
      </c>
      <c r="L105" s="8">
        <v>1308</v>
      </c>
      <c r="M105" s="8">
        <v>2637</v>
      </c>
      <c r="N105">
        <v>3.3487878787878791</v>
      </c>
      <c r="O105">
        <v>2.8284906145538699E-3</v>
      </c>
      <c r="P105" s="17">
        <v>0</v>
      </c>
      <c r="Q105" s="17">
        <v>0.49601820250284412</v>
      </c>
    </row>
    <row r="106" spans="1:17" x14ac:dyDescent="0.35">
      <c r="A106" s="16" t="s">
        <v>294</v>
      </c>
      <c r="B106" s="16" t="s">
        <v>287</v>
      </c>
      <c r="C106" s="16" t="s">
        <v>700</v>
      </c>
      <c r="D106" s="16" t="s">
        <v>702</v>
      </c>
      <c r="E106" s="16" t="s">
        <v>699</v>
      </c>
      <c r="F106" s="16" t="s">
        <v>718</v>
      </c>
      <c r="G106" s="8">
        <v>2733</v>
      </c>
      <c r="H106" s="8">
        <v>672</v>
      </c>
      <c r="I106" s="8">
        <v>11.89</v>
      </c>
      <c r="J106" s="8">
        <v>6</v>
      </c>
      <c r="K106" s="8">
        <v>0</v>
      </c>
      <c r="L106" s="8">
        <v>315</v>
      </c>
      <c r="M106" s="8">
        <v>672</v>
      </c>
      <c r="N106">
        <v>1.9816666666666667</v>
      </c>
      <c r="O106">
        <v>2.1953896816684962E-3</v>
      </c>
      <c r="P106" s="17">
        <v>0</v>
      </c>
      <c r="Q106" s="17">
        <v>0.46875</v>
      </c>
    </row>
    <row r="107" spans="1:17" x14ac:dyDescent="0.35">
      <c r="A107" s="16" t="s">
        <v>294</v>
      </c>
      <c r="B107" s="16" t="s">
        <v>287</v>
      </c>
      <c r="C107" s="16" t="s">
        <v>700</v>
      </c>
      <c r="D107" s="16" t="s">
        <v>702</v>
      </c>
      <c r="E107" s="16" t="s">
        <v>699</v>
      </c>
      <c r="F107" s="16" t="s">
        <v>718</v>
      </c>
      <c r="G107" s="8">
        <v>620</v>
      </c>
      <c r="H107" s="8">
        <v>121</v>
      </c>
      <c r="I107" s="8">
        <v>7.8599999999999994</v>
      </c>
      <c r="J107" s="8">
        <v>3</v>
      </c>
      <c r="K107" s="8">
        <v>0</v>
      </c>
      <c r="L107" s="8">
        <v>61</v>
      </c>
      <c r="M107" s="8">
        <v>121</v>
      </c>
      <c r="N107">
        <v>2.6199999999999997</v>
      </c>
      <c r="O107">
        <v>4.8387096774193551E-3</v>
      </c>
      <c r="P107" s="17">
        <v>0</v>
      </c>
      <c r="Q107" s="17">
        <v>0.50413223140495866</v>
      </c>
    </row>
    <row r="108" spans="1:17" x14ac:dyDescent="0.35">
      <c r="A108" s="16" t="s">
        <v>294</v>
      </c>
      <c r="B108" s="16" t="s">
        <v>287</v>
      </c>
      <c r="C108" s="16" t="s">
        <v>700</v>
      </c>
      <c r="D108" s="16" t="s">
        <v>702</v>
      </c>
      <c r="E108" s="16" t="s">
        <v>699</v>
      </c>
      <c r="F108" s="16" t="s">
        <v>718</v>
      </c>
      <c r="G108" s="8">
        <v>4568</v>
      </c>
      <c r="H108" s="8">
        <v>1176</v>
      </c>
      <c r="I108" s="8">
        <v>47.739999999999995</v>
      </c>
      <c r="J108" s="8">
        <v>17</v>
      </c>
      <c r="K108" s="8">
        <v>0</v>
      </c>
      <c r="L108" s="8">
        <v>599</v>
      </c>
      <c r="M108" s="8">
        <v>1176</v>
      </c>
      <c r="N108">
        <v>2.8082352941176469</v>
      </c>
      <c r="O108">
        <v>3.7215411558669002E-3</v>
      </c>
      <c r="P108" s="17">
        <v>0</v>
      </c>
      <c r="Q108" s="17">
        <v>0.50935374149659862</v>
      </c>
    </row>
    <row r="109" spans="1:17" x14ac:dyDescent="0.35">
      <c r="A109" s="16" t="s">
        <v>294</v>
      </c>
      <c r="B109" s="16" t="s">
        <v>287</v>
      </c>
      <c r="C109" s="16" t="s">
        <v>700</v>
      </c>
      <c r="D109" s="16" t="s">
        <v>702</v>
      </c>
      <c r="E109" s="16" t="s">
        <v>699</v>
      </c>
      <c r="F109" s="16" t="s">
        <v>718</v>
      </c>
      <c r="G109" s="8">
        <v>2916</v>
      </c>
      <c r="H109" s="8">
        <v>645</v>
      </c>
      <c r="I109" s="8">
        <v>11.89</v>
      </c>
      <c r="J109" s="8">
        <v>3</v>
      </c>
      <c r="K109" s="8">
        <v>0</v>
      </c>
      <c r="L109" s="8">
        <v>279</v>
      </c>
      <c r="M109" s="8">
        <v>645</v>
      </c>
      <c r="N109">
        <v>3.9633333333333334</v>
      </c>
      <c r="O109">
        <v>1.02880658436214E-3</v>
      </c>
      <c r="P109" s="17">
        <v>0</v>
      </c>
      <c r="Q109" s="17">
        <v>0.4325581395348837</v>
      </c>
    </row>
    <row r="110" spans="1:17" x14ac:dyDescent="0.35">
      <c r="A110" s="16" t="s">
        <v>294</v>
      </c>
      <c r="B110" s="16" t="s">
        <v>294</v>
      </c>
      <c r="C110" s="16" t="s">
        <v>700</v>
      </c>
      <c r="D110" s="16" t="s">
        <v>702</v>
      </c>
      <c r="E110" s="16" t="s">
        <v>699</v>
      </c>
      <c r="F110" s="16" t="s">
        <v>718</v>
      </c>
      <c r="G110" s="8">
        <v>20112</v>
      </c>
      <c r="H110" s="8">
        <v>4639</v>
      </c>
      <c r="I110" s="8">
        <v>79.98</v>
      </c>
      <c r="J110" s="8">
        <v>39</v>
      </c>
      <c r="K110" s="8">
        <v>0</v>
      </c>
      <c r="L110" s="8">
        <v>2040</v>
      </c>
      <c r="M110" s="8">
        <v>4639</v>
      </c>
      <c r="N110">
        <v>2.0507692307692307</v>
      </c>
      <c r="O110">
        <v>1.9391408114558472E-3</v>
      </c>
      <c r="P110" s="17">
        <v>0</v>
      </c>
      <c r="Q110" s="17">
        <v>0.43974994610907525</v>
      </c>
    </row>
    <row r="111" spans="1:17" x14ac:dyDescent="0.35">
      <c r="A111" s="16" t="s">
        <v>294</v>
      </c>
      <c r="B111" s="16" t="s">
        <v>290</v>
      </c>
      <c r="C111" s="16" t="s">
        <v>700</v>
      </c>
      <c r="D111" s="16" t="s">
        <v>702</v>
      </c>
      <c r="E111" s="16" t="s">
        <v>699</v>
      </c>
      <c r="F111" s="16" t="s">
        <v>718</v>
      </c>
      <c r="G111" s="8">
        <v>1869</v>
      </c>
      <c r="H111" s="8">
        <v>533</v>
      </c>
      <c r="I111" s="8">
        <v>8.56</v>
      </c>
      <c r="J111" s="8">
        <v>3</v>
      </c>
      <c r="K111" s="8">
        <v>0</v>
      </c>
      <c r="L111" s="8">
        <v>236</v>
      </c>
      <c r="M111" s="8">
        <v>533</v>
      </c>
      <c r="N111">
        <v>2.8533333333333335</v>
      </c>
      <c r="O111">
        <v>1.6051364365971107E-3</v>
      </c>
      <c r="P111" s="17">
        <v>0</v>
      </c>
      <c r="Q111" s="17">
        <v>0.44277673545966229</v>
      </c>
    </row>
    <row r="112" spans="1:17" x14ac:dyDescent="0.35">
      <c r="A112" s="16" t="s">
        <v>294</v>
      </c>
      <c r="B112" s="16" t="s">
        <v>290</v>
      </c>
      <c r="C112" s="16" t="s">
        <v>700</v>
      </c>
      <c r="D112" s="16" t="s">
        <v>702</v>
      </c>
      <c r="E112" s="16" t="s">
        <v>699</v>
      </c>
      <c r="F112" s="16" t="s">
        <v>718</v>
      </c>
      <c r="G112" s="8">
        <v>20447</v>
      </c>
      <c r="H112" s="8">
        <v>4666</v>
      </c>
      <c r="I112" s="8">
        <v>87.320000000000007</v>
      </c>
      <c r="J112" s="8">
        <v>24</v>
      </c>
      <c r="K112" s="8">
        <v>0</v>
      </c>
      <c r="L112" s="8">
        <v>2123</v>
      </c>
      <c r="M112" s="8">
        <v>4666</v>
      </c>
      <c r="N112">
        <v>3.6383333333333336</v>
      </c>
      <c r="O112">
        <v>1.1737663226879249E-3</v>
      </c>
      <c r="P112" s="17">
        <v>0</v>
      </c>
      <c r="Q112" s="17">
        <v>0.45499357051007289</v>
      </c>
    </row>
    <row r="113" spans="1:17" x14ac:dyDescent="0.35">
      <c r="A113" s="16" t="s">
        <v>294</v>
      </c>
      <c r="B113" s="16" t="s">
        <v>287</v>
      </c>
      <c r="C113" s="16" t="s">
        <v>700</v>
      </c>
      <c r="D113" s="16" t="s">
        <v>702</v>
      </c>
      <c r="E113" s="16" t="s">
        <v>699</v>
      </c>
      <c r="F113" s="16" t="s">
        <v>718</v>
      </c>
      <c r="G113" s="8">
        <v>678</v>
      </c>
      <c r="H113" s="8">
        <v>137</v>
      </c>
      <c r="I113" s="8">
        <v>7.0299999999999994</v>
      </c>
      <c r="J113" s="8">
        <v>2</v>
      </c>
      <c r="K113" s="8">
        <v>0</v>
      </c>
      <c r="L113" s="8">
        <v>45</v>
      </c>
      <c r="M113" s="8">
        <v>137</v>
      </c>
      <c r="N113">
        <v>3.5149999999999997</v>
      </c>
      <c r="O113">
        <v>2.9498525073746312E-3</v>
      </c>
      <c r="P113" s="17">
        <v>0</v>
      </c>
      <c r="Q113" s="17">
        <v>0.32846715328467152</v>
      </c>
    </row>
    <row r="114" spans="1:17" x14ac:dyDescent="0.35">
      <c r="A114" s="16" t="s">
        <v>294</v>
      </c>
      <c r="B114" s="16" t="s">
        <v>287</v>
      </c>
      <c r="C114" s="16" t="s">
        <v>700</v>
      </c>
      <c r="D114" s="16" t="s">
        <v>702</v>
      </c>
      <c r="E114" s="16" t="s">
        <v>699</v>
      </c>
      <c r="F114" s="16" t="s">
        <v>718</v>
      </c>
      <c r="G114" s="8">
        <v>22057</v>
      </c>
      <c r="H114" s="8">
        <v>5058</v>
      </c>
      <c r="I114" s="8">
        <v>87.62</v>
      </c>
      <c r="J114" s="8">
        <v>25</v>
      </c>
      <c r="K114" s="8">
        <v>0</v>
      </c>
      <c r="L114" s="8">
        <v>2217</v>
      </c>
      <c r="M114" s="8">
        <v>5058</v>
      </c>
      <c r="N114">
        <v>3.5048000000000004</v>
      </c>
      <c r="O114">
        <v>1.1334270299678106E-3</v>
      </c>
      <c r="P114" s="17">
        <v>0</v>
      </c>
      <c r="Q114" s="17">
        <v>0.43831553973902726</v>
      </c>
    </row>
    <row r="115" spans="1:17" x14ac:dyDescent="0.35">
      <c r="A115" s="16" t="s">
        <v>294</v>
      </c>
      <c r="B115" s="16" t="s">
        <v>287</v>
      </c>
      <c r="C115" s="16" t="s">
        <v>700</v>
      </c>
      <c r="D115" s="16" t="s">
        <v>702</v>
      </c>
      <c r="E115" s="16" t="s">
        <v>699</v>
      </c>
      <c r="F115" s="16" t="s">
        <v>718</v>
      </c>
      <c r="G115" s="8">
        <v>4510</v>
      </c>
      <c r="H115" s="8">
        <v>1092</v>
      </c>
      <c r="I115" s="8">
        <v>19.180000000000003</v>
      </c>
      <c r="J115" s="8">
        <v>4</v>
      </c>
      <c r="K115" s="8">
        <v>0</v>
      </c>
      <c r="L115" s="8">
        <v>457</v>
      </c>
      <c r="M115" s="8">
        <v>1092</v>
      </c>
      <c r="N115">
        <v>4.7950000000000008</v>
      </c>
      <c r="O115">
        <v>8.869179600886918E-4</v>
      </c>
      <c r="P115" s="17">
        <v>0</v>
      </c>
      <c r="Q115" s="17">
        <v>0.41849816849816851</v>
      </c>
    </row>
    <row r="116" spans="1:17" x14ac:dyDescent="0.35">
      <c r="A116" s="16" t="s">
        <v>294</v>
      </c>
      <c r="B116" s="16" t="s">
        <v>287</v>
      </c>
      <c r="C116" s="16" t="s">
        <v>700</v>
      </c>
      <c r="D116" s="16" t="s">
        <v>702</v>
      </c>
      <c r="E116" s="16" t="s">
        <v>699</v>
      </c>
      <c r="F116" s="16" t="s">
        <v>718</v>
      </c>
      <c r="G116" s="8">
        <v>9918</v>
      </c>
      <c r="H116" s="8">
        <v>2266</v>
      </c>
      <c r="I116" s="8">
        <v>96.62</v>
      </c>
      <c r="J116" s="8">
        <v>33</v>
      </c>
      <c r="K116" s="8">
        <v>0</v>
      </c>
      <c r="L116" s="8">
        <v>1135</v>
      </c>
      <c r="M116" s="8">
        <v>2266</v>
      </c>
      <c r="N116">
        <v>2.9278787878787882</v>
      </c>
      <c r="O116">
        <v>3.3272837265577739E-3</v>
      </c>
      <c r="P116" s="17">
        <v>0</v>
      </c>
      <c r="Q116" s="17">
        <v>0.50088261253309796</v>
      </c>
    </row>
    <row r="117" spans="1:17" x14ac:dyDescent="0.35">
      <c r="A117" s="16" t="s">
        <v>294</v>
      </c>
      <c r="B117" s="16" t="s">
        <v>294</v>
      </c>
      <c r="C117" s="16" t="s">
        <v>700</v>
      </c>
      <c r="D117" s="16" t="s">
        <v>702</v>
      </c>
      <c r="E117" s="16" t="s">
        <v>699</v>
      </c>
      <c r="F117" s="16" t="s">
        <v>718</v>
      </c>
      <c r="G117" s="8">
        <v>1144</v>
      </c>
      <c r="H117" s="8">
        <v>190</v>
      </c>
      <c r="I117" s="8">
        <v>11.99</v>
      </c>
      <c r="J117" s="8">
        <v>6</v>
      </c>
      <c r="K117" s="8">
        <v>0</v>
      </c>
      <c r="L117" s="8">
        <v>70</v>
      </c>
      <c r="M117" s="8">
        <v>190</v>
      </c>
      <c r="N117">
        <v>1.9983333333333333</v>
      </c>
      <c r="O117">
        <v>5.244755244755245E-3</v>
      </c>
      <c r="P117" s="17">
        <v>0</v>
      </c>
      <c r="Q117" s="17">
        <v>0.36842105263157893</v>
      </c>
    </row>
    <row r="118" spans="1:17" x14ac:dyDescent="0.35">
      <c r="A118" s="16" t="s">
        <v>294</v>
      </c>
      <c r="B118" s="16" t="s">
        <v>290</v>
      </c>
      <c r="C118" s="16" t="s">
        <v>700</v>
      </c>
      <c r="D118" s="16" t="s">
        <v>702</v>
      </c>
      <c r="E118" s="16" t="s">
        <v>699</v>
      </c>
      <c r="F118" s="16" t="s">
        <v>718</v>
      </c>
      <c r="G118" s="8">
        <v>9720</v>
      </c>
      <c r="H118" s="8">
        <v>2239</v>
      </c>
      <c r="I118" s="8">
        <v>92</v>
      </c>
      <c r="J118" s="8">
        <v>43</v>
      </c>
      <c r="K118" s="8">
        <v>0</v>
      </c>
      <c r="L118" s="8">
        <v>1136</v>
      </c>
      <c r="M118" s="8">
        <v>2239</v>
      </c>
      <c r="N118">
        <v>2.13953488372093</v>
      </c>
      <c r="O118">
        <v>4.4238683127572013E-3</v>
      </c>
      <c r="P118" s="17">
        <v>0</v>
      </c>
      <c r="Q118" s="17">
        <v>0.50736936132201871</v>
      </c>
    </row>
    <row r="119" spans="1:17" x14ac:dyDescent="0.35">
      <c r="A119" s="16" t="s">
        <v>294</v>
      </c>
      <c r="B119" s="16" t="s">
        <v>287</v>
      </c>
      <c r="C119" s="16" t="s">
        <v>700</v>
      </c>
      <c r="D119" s="16" t="s">
        <v>702</v>
      </c>
      <c r="E119" s="16" t="s">
        <v>699</v>
      </c>
      <c r="F119" s="16" t="s">
        <v>718</v>
      </c>
      <c r="G119" s="8">
        <v>9957</v>
      </c>
      <c r="H119" s="8">
        <v>2294</v>
      </c>
      <c r="I119" s="8">
        <v>94.52000000000001</v>
      </c>
      <c r="J119" s="8">
        <v>31</v>
      </c>
      <c r="K119" s="8">
        <v>0</v>
      </c>
      <c r="L119" s="8">
        <v>1150</v>
      </c>
      <c r="M119" s="8">
        <v>2294</v>
      </c>
      <c r="N119">
        <v>3.0490322580645164</v>
      </c>
      <c r="O119">
        <v>3.1133875665361054E-3</v>
      </c>
      <c r="P119" s="17">
        <v>0</v>
      </c>
      <c r="Q119" s="17">
        <v>0.50130775937227545</v>
      </c>
    </row>
    <row r="120" spans="1:17" x14ac:dyDescent="0.35">
      <c r="A120" s="16" t="s">
        <v>294</v>
      </c>
      <c r="B120" s="16" t="s">
        <v>287</v>
      </c>
      <c r="C120" s="16" t="s">
        <v>700</v>
      </c>
      <c r="D120" s="16" t="s">
        <v>702</v>
      </c>
      <c r="E120" s="16" t="s">
        <v>699</v>
      </c>
      <c r="F120" s="16" t="s">
        <v>718</v>
      </c>
      <c r="G120" s="8">
        <v>3484</v>
      </c>
      <c r="H120" s="8">
        <v>817</v>
      </c>
      <c r="I120" s="8">
        <v>15.97</v>
      </c>
      <c r="J120" s="8">
        <v>3</v>
      </c>
      <c r="K120" s="8">
        <v>0</v>
      </c>
      <c r="L120" s="8">
        <v>356</v>
      </c>
      <c r="M120" s="8">
        <v>817</v>
      </c>
      <c r="N120">
        <v>5.3233333333333333</v>
      </c>
      <c r="O120">
        <v>8.6107921928817448E-4</v>
      </c>
      <c r="P120" s="17">
        <v>0</v>
      </c>
      <c r="Q120" s="17">
        <v>0.43574051407588738</v>
      </c>
    </row>
    <row r="121" spans="1:17" x14ac:dyDescent="0.35">
      <c r="A121" s="16" t="s">
        <v>294</v>
      </c>
      <c r="B121" s="16" t="s">
        <v>287</v>
      </c>
      <c r="C121" s="16" t="s">
        <v>700</v>
      </c>
      <c r="D121" s="16" t="s">
        <v>702</v>
      </c>
      <c r="E121" s="16" t="s">
        <v>699</v>
      </c>
      <c r="F121" s="16" t="s">
        <v>718</v>
      </c>
      <c r="G121" s="8">
        <v>9761</v>
      </c>
      <c r="H121" s="8">
        <v>2243</v>
      </c>
      <c r="I121" s="8">
        <v>92.62</v>
      </c>
      <c r="J121" s="8">
        <v>27</v>
      </c>
      <c r="K121" s="8">
        <v>0</v>
      </c>
      <c r="L121" s="8">
        <v>1124</v>
      </c>
      <c r="M121" s="8">
        <v>2243</v>
      </c>
      <c r="N121">
        <v>3.4303703703703707</v>
      </c>
      <c r="O121">
        <v>2.7661100297100708E-3</v>
      </c>
      <c r="P121" s="17">
        <v>0</v>
      </c>
      <c r="Q121" s="17">
        <v>0.50111457868925546</v>
      </c>
    </row>
    <row r="122" spans="1:17" x14ac:dyDescent="0.35">
      <c r="A122" s="16" t="s">
        <v>294</v>
      </c>
      <c r="B122" s="16" t="s">
        <v>287</v>
      </c>
      <c r="C122" s="16" t="s">
        <v>700</v>
      </c>
      <c r="D122" s="16" t="s">
        <v>702</v>
      </c>
      <c r="E122" s="16" t="s">
        <v>699</v>
      </c>
      <c r="F122" s="16" t="s">
        <v>718</v>
      </c>
      <c r="G122" s="8">
        <v>21389</v>
      </c>
      <c r="H122" s="8">
        <v>5164</v>
      </c>
      <c r="I122" s="8">
        <v>89.63000000000001</v>
      </c>
      <c r="J122" s="8">
        <v>23</v>
      </c>
      <c r="K122" s="8">
        <v>0</v>
      </c>
      <c r="L122" s="8">
        <v>2274</v>
      </c>
      <c r="M122" s="8">
        <v>5164</v>
      </c>
      <c r="N122">
        <v>3.8969565217391309</v>
      </c>
      <c r="O122">
        <v>1.0753190892514844E-3</v>
      </c>
      <c r="P122" s="17">
        <v>0</v>
      </c>
      <c r="Q122" s="17">
        <v>0.44035631293570876</v>
      </c>
    </row>
    <row r="123" spans="1:17" x14ac:dyDescent="0.35">
      <c r="A123" s="16" t="s">
        <v>294</v>
      </c>
      <c r="B123" s="16" t="s">
        <v>287</v>
      </c>
      <c r="C123" s="16" t="s">
        <v>700</v>
      </c>
      <c r="D123" s="16" t="s">
        <v>702</v>
      </c>
      <c r="E123" s="16" t="s">
        <v>699</v>
      </c>
      <c r="F123" s="16" t="s">
        <v>718</v>
      </c>
      <c r="G123" s="8">
        <v>781</v>
      </c>
      <c r="H123" s="8">
        <v>130</v>
      </c>
      <c r="I123" s="8">
        <v>7.8599999999999994</v>
      </c>
      <c r="J123" s="8">
        <v>3</v>
      </c>
      <c r="K123" s="8">
        <v>0</v>
      </c>
      <c r="L123" s="8">
        <v>58</v>
      </c>
      <c r="M123" s="8">
        <v>130</v>
      </c>
      <c r="N123">
        <v>2.6199999999999997</v>
      </c>
      <c r="O123">
        <v>3.8412291933418692E-3</v>
      </c>
      <c r="P123" s="17">
        <v>0</v>
      </c>
      <c r="Q123" s="17">
        <v>0.44615384615384618</v>
      </c>
    </row>
    <row r="124" spans="1:17" x14ac:dyDescent="0.35">
      <c r="A124" s="16" t="s">
        <v>294</v>
      </c>
      <c r="B124" s="16" t="s">
        <v>287</v>
      </c>
      <c r="C124" s="16" t="s">
        <v>700</v>
      </c>
      <c r="D124" s="16" t="s">
        <v>702</v>
      </c>
      <c r="E124" s="16" t="s">
        <v>699</v>
      </c>
      <c r="F124" s="16" t="s">
        <v>718</v>
      </c>
      <c r="G124" s="8">
        <v>4403</v>
      </c>
      <c r="H124" s="8">
        <v>1198</v>
      </c>
      <c r="I124" s="8">
        <v>46.5</v>
      </c>
      <c r="J124" s="8">
        <v>9</v>
      </c>
      <c r="K124" s="8">
        <v>0</v>
      </c>
      <c r="L124" s="8">
        <v>620</v>
      </c>
      <c r="M124" s="8">
        <v>1198</v>
      </c>
      <c r="N124">
        <v>5.166666666666667</v>
      </c>
      <c r="O124">
        <v>2.0440608675902795E-3</v>
      </c>
      <c r="P124" s="17">
        <v>0</v>
      </c>
      <c r="Q124" s="17">
        <v>0.51752921535893159</v>
      </c>
    </row>
    <row r="125" spans="1:17" x14ac:dyDescent="0.35">
      <c r="A125" s="16" t="s">
        <v>294</v>
      </c>
      <c r="B125" s="16" t="s">
        <v>287</v>
      </c>
      <c r="C125" s="16" t="s">
        <v>700</v>
      </c>
      <c r="D125" s="16" t="s">
        <v>702</v>
      </c>
      <c r="E125" s="16" t="s">
        <v>699</v>
      </c>
      <c r="F125" s="16" t="s">
        <v>718</v>
      </c>
      <c r="G125" s="8">
        <v>4840</v>
      </c>
      <c r="H125" s="8">
        <v>1113</v>
      </c>
      <c r="I125" s="8">
        <v>23.17</v>
      </c>
      <c r="J125" s="8">
        <v>5</v>
      </c>
      <c r="K125" s="8">
        <v>0</v>
      </c>
      <c r="L125" s="8">
        <v>446</v>
      </c>
      <c r="M125" s="8">
        <v>1113</v>
      </c>
      <c r="N125">
        <v>4.6340000000000003</v>
      </c>
      <c r="O125">
        <v>1.0330578512396695E-3</v>
      </c>
      <c r="P125" s="17">
        <v>0</v>
      </c>
      <c r="Q125" s="17">
        <v>0.40071877807726863</v>
      </c>
    </row>
    <row r="126" spans="1:17" x14ac:dyDescent="0.35">
      <c r="A126" s="16" t="s">
        <v>294</v>
      </c>
      <c r="B126" s="16" t="s">
        <v>287</v>
      </c>
      <c r="C126" s="16" t="s">
        <v>700</v>
      </c>
      <c r="D126" s="16" t="s">
        <v>702</v>
      </c>
      <c r="E126" s="16" t="s">
        <v>699</v>
      </c>
      <c r="F126" s="16" t="s">
        <v>718</v>
      </c>
      <c r="G126" s="8">
        <v>597</v>
      </c>
      <c r="H126" s="8">
        <v>126</v>
      </c>
      <c r="I126" s="8">
        <v>6.5</v>
      </c>
      <c r="J126" s="8">
        <v>2</v>
      </c>
      <c r="K126" s="8">
        <v>0</v>
      </c>
      <c r="L126" s="8">
        <v>58</v>
      </c>
      <c r="M126" s="8">
        <v>126</v>
      </c>
      <c r="N126">
        <v>3.25</v>
      </c>
      <c r="O126">
        <v>3.3500837520938024E-3</v>
      </c>
      <c r="P126" s="17">
        <v>0</v>
      </c>
      <c r="Q126" s="17">
        <v>0.46031746031746029</v>
      </c>
    </row>
    <row r="127" spans="1:17" x14ac:dyDescent="0.35">
      <c r="A127" s="16" t="s">
        <v>294</v>
      </c>
      <c r="B127" s="16" t="s">
        <v>287</v>
      </c>
      <c r="C127" s="16" t="s">
        <v>700</v>
      </c>
      <c r="D127" s="16" t="s">
        <v>702</v>
      </c>
      <c r="E127" s="16" t="s">
        <v>699</v>
      </c>
      <c r="F127" s="16" t="s">
        <v>718</v>
      </c>
      <c r="G127" s="8">
        <v>19709</v>
      </c>
      <c r="H127" s="8">
        <v>4692</v>
      </c>
      <c r="I127" s="8">
        <v>83.98</v>
      </c>
      <c r="J127" s="8">
        <v>29</v>
      </c>
      <c r="K127" s="8">
        <v>0</v>
      </c>
      <c r="L127" s="8">
        <v>2056</v>
      </c>
      <c r="M127" s="8">
        <v>4692</v>
      </c>
      <c r="N127">
        <v>2.8958620689655175</v>
      </c>
      <c r="O127">
        <v>1.4714090009640265E-3</v>
      </c>
      <c r="P127" s="17">
        <v>0</v>
      </c>
      <c r="Q127" s="17">
        <v>0.43819266837169651</v>
      </c>
    </row>
    <row r="128" spans="1:17" x14ac:dyDescent="0.35">
      <c r="A128" s="16" t="s">
        <v>294</v>
      </c>
      <c r="B128" s="16" t="s">
        <v>287</v>
      </c>
      <c r="C128" s="16" t="s">
        <v>700</v>
      </c>
      <c r="D128" s="16" t="s">
        <v>702</v>
      </c>
      <c r="E128" s="16" t="s">
        <v>699</v>
      </c>
      <c r="F128" s="16" t="s">
        <v>718</v>
      </c>
      <c r="G128" s="8">
        <v>18048</v>
      </c>
      <c r="H128" s="8">
        <v>4330</v>
      </c>
      <c r="I128" s="8">
        <v>80.77000000000001</v>
      </c>
      <c r="J128" s="8">
        <v>32</v>
      </c>
      <c r="K128" s="8">
        <v>0</v>
      </c>
      <c r="L128" s="8">
        <v>2067</v>
      </c>
      <c r="M128" s="8">
        <v>4330</v>
      </c>
      <c r="N128">
        <v>2.5240625000000003</v>
      </c>
      <c r="O128">
        <v>1.7730496453900709E-3</v>
      </c>
      <c r="P128" s="17">
        <v>0</v>
      </c>
      <c r="Q128" s="17">
        <v>0.47736720554272516</v>
      </c>
    </row>
    <row r="129" spans="1:17" x14ac:dyDescent="0.35">
      <c r="A129" s="16" t="s">
        <v>294</v>
      </c>
      <c r="B129" s="16" t="s">
        <v>294</v>
      </c>
      <c r="C129" s="16" t="s">
        <v>700</v>
      </c>
      <c r="D129" s="16" t="s">
        <v>702</v>
      </c>
      <c r="E129" s="16" t="s">
        <v>699</v>
      </c>
      <c r="F129" s="16" t="s">
        <v>718</v>
      </c>
      <c r="G129" s="8">
        <v>2227</v>
      </c>
      <c r="H129" s="8">
        <v>521</v>
      </c>
      <c r="I129" s="8">
        <v>10.01</v>
      </c>
      <c r="J129" s="8">
        <v>2</v>
      </c>
      <c r="K129" s="8">
        <v>0</v>
      </c>
      <c r="L129" s="8">
        <v>217</v>
      </c>
      <c r="M129" s="8">
        <v>521</v>
      </c>
      <c r="N129">
        <v>5.0049999999999999</v>
      </c>
      <c r="O129">
        <v>8.9806915132465196E-4</v>
      </c>
      <c r="P129" s="17">
        <v>0</v>
      </c>
      <c r="Q129" s="17">
        <v>0.41650671785028792</v>
      </c>
    </row>
    <row r="130" spans="1:17" x14ac:dyDescent="0.35">
      <c r="A130" s="16" t="s">
        <v>294</v>
      </c>
      <c r="B130" s="16" t="s">
        <v>290</v>
      </c>
      <c r="C130" s="16" t="s">
        <v>700</v>
      </c>
      <c r="D130" s="16" t="s">
        <v>702</v>
      </c>
      <c r="E130" s="16" t="s">
        <v>699</v>
      </c>
      <c r="F130" s="16" t="s">
        <v>718</v>
      </c>
      <c r="G130" s="8">
        <v>17569</v>
      </c>
      <c r="H130" s="8">
        <v>4346</v>
      </c>
      <c r="I130" s="8">
        <v>77.61</v>
      </c>
      <c r="J130" s="8">
        <v>25</v>
      </c>
      <c r="K130" s="8">
        <v>0</v>
      </c>
      <c r="L130" s="8">
        <v>2046</v>
      </c>
      <c r="M130" s="8">
        <v>4346</v>
      </c>
      <c r="N130">
        <v>3.1044</v>
      </c>
      <c r="O130">
        <v>1.4229608970345495E-3</v>
      </c>
      <c r="P130" s="17">
        <v>0</v>
      </c>
      <c r="Q130" s="17">
        <v>0.47077772664519096</v>
      </c>
    </row>
    <row r="131" spans="1:17" x14ac:dyDescent="0.35">
      <c r="A131" s="16" t="s">
        <v>294</v>
      </c>
      <c r="B131" s="16" t="s">
        <v>287</v>
      </c>
      <c r="C131" s="16" t="s">
        <v>700</v>
      </c>
      <c r="D131" s="16" t="s">
        <v>702</v>
      </c>
      <c r="E131" s="16" t="s">
        <v>699</v>
      </c>
      <c r="F131" s="16" t="s">
        <v>718</v>
      </c>
      <c r="G131" s="8">
        <v>3991</v>
      </c>
      <c r="H131" s="8">
        <v>1041</v>
      </c>
      <c r="I131" s="8">
        <v>41.4</v>
      </c>
      <c r="J131" s="8">
        <v>19</v>
      </c>
      <c r="K131" s="8">
        <v>0</v>
      </c>
      <c r="L131" s="8">
        <v>573</v>
      </c>
      <c r="M131" s="8">
        <v>1041</v>
      </c>
      <c r="N131">
        <v>2.1789473684210527</v>
      </c>
      <c r="O131">
        <v>4.7607116011024802E-3</v>
      </c>
      <c r="P131" s="17">
        <v>0</v>
      </c>
      <c r="Q131" s="17">
        <v>0.55043227665706052</v>
      </c>
    </row>
    <row r="132" spans="1:17" x14ac:dyDescent="0.35">
      <c r="A132" s="16" t="s">
        <v>294</v>
      </c>
      <c r="B132" s="16" t="s">
        <v>287</v>
      </c>
      <c r="C132" s="16" t="s">
        <v>700</v>
      </c>
      <c r="D132" s="16" t="s">
        <v>702</v>
      </c>
      <c r="E132" s="16" t="s">
        <v>699</v>
      </c>
      <c r="F132" s="16" t="s">
        <v>718</v>
      </c>
      <c r="G132" s="8">
        <v>19047</v>
      </c>
      <c r="H132" s="8">
        <v>4437</v>
      </c>
      <c r="I132" s="8">
        <v>75.7</v>
      </c>
      <c r="J132" s="8">
        <v>27</v>
      </c>
      <c r="K132" s="8">
        <v>0</v>
      </c>
      <c r="L132" s="8">
        <v>1990</v>
      </c>
      <c r="M132" s="8">
        <v>4437</v>
      </c>
      <c r="N132">
        <v>2.8037037037037038</v>
      </c>
      <c r="O132">
        <v>1.417546070247283E-3</v>
      </c>
      <c r="P132" s="17">
        <v>0</v>
      </c>
      <c r="Q132" s="17">
        <v>0.44850123957629029</v>
      </c>
    </row>
    <row r="133" spans="1:17" x14ac:dyDescent="0.35">
      <c r="A133" s="16" t="s">
        <v>294</v>
      </c>
      <c r="B133" s="16" t="s">
        <v>287</v>
      </c>
      <c r="C133" s="16" t="s">
        <v>700</v>
      </c>
      <c r="D133" s="16" t="s">
        <v>702</v>
      </c>
      <c r="E133" s="16" t="s">
        <v>699</v>
      </c>
      <c r="F133" s="16" t="s">
        <v>718</v>
      </c>
      <c r="G133" s="8">
        <v>3938</v>
      </c>
      <c r="H133" s="8">
        <v>846</v>
      </c>
      <c r="I133" s="8">
        <v>16.89</v>
      </c>
      <c r="J133" s="8">
        <v>4</v>
      </c>
      <c r="K133" s="8">
        <v>0</v>
      </c>
      <c r="L133" s="8">
        <v>389</v>
      </c>
      <c r="M133" s="8">
        <v>846</v>
      </c>
      <c r="N133">
        <v>4.2225000000000001</v>
      </c>
      <c r="O133">
        <v>1.015744032503809E-3</v>
      </c>
      <c r="P133" s="17">
        <v>0</v>
      </c>
      <c r="Q133" s="17">
        <v>0.45981087470449172</v>
      </c>
    </row>
    <row r="134" spans="1:17" x14ac:dyDescent="0.35">
      <c r="A134" s="16" t="s">
        <v>294</v>
      </c>
      <c r="B134" s="16" t="s">
        <v>287</v>
      </c>
      <c r="C134" s="16" t="s">
        <v>700</v>
      </c>
      <c r="D134" s="16" t="s">
        <v>702</v>
      </c>
      <c r="E134" s="16" t="s">
        <v>699</v>
      </c>
      <c r="F134" s="16" t="s">
        <v>718</v>
      </c>
      <c r="G134" s="8">
        <v>2740</v>
      </c>
      <c r="H134" s="8">
        <v>616</v>
      </c>
      <c r="I134" s="8">
        <v>11.23</v>
      </c>
      <c r="J134" s="8">
        <v>3</v>
      </c>
      <c r="K134" s="8">
        <v>0</v>
      </c>
      <c r="L134" s="8">
        <v>277</v>
      </c>
      <c r="M134" s="8">
        <v>616</v>
      </c>
      <c r="N134">
        <v>3.7433333333333336</v>
      </c>
      <c r="O134">
        <v>1.0948905109489052E-3</v>
      </c>
      <c r="P134" s="17">
        <v>0</v>
      </c>
      <c r="Q134" s="17">
        <v>0.44967532467532467</v>
      </c>
    </row>
    <row r="135" spans="1:17" x14ac:dyDescent="0.35">
      <c r="A135" s="16" t="s">
        <v>294</v>
      </c>
      <c r="B135" s="16" t="s">
        <v>287</v>
      </c>
      <c r="C135" s="16" t="s">
        <v>700</v>
      </c>
      <c r="D135" s="16" t="s">
        <v>702</v>
      </c>
      <c r="E135" s="16" t="s">
        <v>699</v>
      </c>
      <c r="F135" s="16" t="s">
        <v>718</v>
      </c>
      <c r="G135" s="8">
        <v>8976</v>
      </c>
      <c r="H135" s="8">
        <v>2109</v>
      </c>
      <c r="I135" s="8">
        <v>81.800000000000011</v>
      </c>
      <c r="J135" s="8">
        <v>26</v>
      </c>
      <c r="K135" s="8">
        <v>0</v>
      </c>
      <c r="L135" s="8">
        <v>1060</v>
      </c>
      <c r="M135" s="8">
        <v>2109</v>
      </c>
      <c r="N135">
        <v>3.1461538461538465</v>
      </c>
      <c r="O135">
        <v>2.8966131907308379E-3</v>
      </c>
      <c r="P135" s="17">
        <v>0</v>
      </c>
      <c r="Q135" s="17">
        <v>0.50260787102892368</v>
      </c>
    </row>
    <row r="136" spans="1:17" x14ac:dyDescent="0.35">
      <c r="A136" s="16" t="s">
        <v>294</v>
      </c>
      <c r="B136" s="16" t="s">
        <v>287</v>
      </c>
      <c r="C136" s="16" t="s">
        <v>700</v>
      </c>
      <c r="D136" s="16" t="s">
        <v>702</v>
      </c>
      <c r="E136" s="16" t="s">
        <v>699</v>
      </c>
      <c r="F136" s="16" t="s">
        <v>718</v>
      </c>
      <c r="G136" s="8">
        <v>1120</v>
      </c>
      <c r="H136" s="8">
        <v>229</v>
      </c>
      <c r="I136" s="8">
        <v>12.25</v>
      </c>
      <c r="J136" s="8">
        <v>3</v>
      </c>
      <c r="K136" s="8">
        <v>0</v>
      </c>
      <c r="L136" s="8">
        <v>105</v>
      </c>
      <c r="M136" s="8">
        <v>229</v>
      </c>
      <c r="N136">
        <v>4.083333333333333</v>
      </c>
      <c r="O136">
        <v>2.6785714285714286E-3</v>
      </c>
      <c r="P136" s="17">
        <v>0</v>
      </c>
      <c r="Q136" s="17">
        <v>0.45851528384279477</v>
      </c>
    </row>
    <row r="137" spans="1:17" x14ac:dyDescent="0.35">
      <c r="A137" s="16" t="s">
        <v>294</v>
      </c>
      <c r="B137" s="16" t="s">
        <v>290</v>
      </c>
      <c r="C137" s="16" t="s">
        <v>700</v>
      </c>
      <c r="D137" s="16" t="s">
        <v>702</v>
      </c>
      <c r="E137" s="16" t="s">
        <v>699</v>
      </c>
      <c r="F137" s="16" t="s">
        <v>718</v>
      </c>
      <c r="G137" s="8">
        <v>9340</v>
      </c>
      <c r="H137" s="8">
        <v>2230</v>
      </c>
      <c r="I137" s="8">
        <v>87.190000000000012</v>
      </c>
      <c r="J137" s="8">
        <v>30</v>
      </c>
      <c r="K137" s="8">
        <v>0</v>
      </c>
      <c r="L137" s="8">
        <v>1136</v>
      </c>
      <c r="M137" s="8">
        <v>2230</v>
      </c>
      <c r="N137">
        <v>2.9063333333333339</v>
      </c>
      <c r="O137">
        <v>3.2119914346895075E-3</v>
      </c>
      <c r="P137" s="17">
        <v>0</v>
      </c>
      <c r="Q137" s="17">
        <v>0.50941704035874436</v>
      </c>
    </row>
    <row r="138" spans="1:17" x14ac:dyDescent="0.35">
      <c r="A138" s="16" t="s">
        <v>294</v>
      </c>
      <c r="B138" s="16" t="s">
        <v>288</v>
      </c>
      <c r="C138" s="16" t="s">
        <v>700</v>
      </c>
      <c r="D138" s="16" t="s">
        <v>702</v>
      </c>
      <c r="E138" s="16" t="s">
        <v>699</v>
      </c>
      <c r="F138" s="16" t="s">
        <v>718</v>
      </c>
      <c r="G138" s="8">
        <v>21185</v>
      </c>
      <c r="H138" s="8">
        <v>5096</v>
      </c>
      <c r="I138" s="8">
        <v>86.15</v>
      </c>
      <c r="J138" s="8">
        <v>22</v>
      </c>
      <c r="K138" s="8">
        <v>0</v>
      </c>
      <c r="L138" s="8">
        <v>2227</v>
      </c>
      <c r="M138" s="8">
        <v>5096</v>
      </c>
      <c r="N138">
        <v>3.915909090909091</v>
      </c>
      <c r="O138">
        <v>1.0384706160018881E-3</v>
      </c>
      <c r="P138" s="17">
        <v>0</v>
      </c>
      <c r="Q138" s="17">
        <v>0.43700941915227631</v>
      </c>
    </row>
    <row r="139" spans="1:17" x14ac:dyDescent="0.35">
      <c r="A139" s="16" t="s">
        <v>294</v>
      </c>
      <c r="B139" s="16" t="s">
        <v>288</v>
      </c>
      <c r="C139" s="16" t="s">
        <v>700</v>
      </c>
      <c r="D139" s="16" t="s">
        <v>702</v>
      </c>
      <c r="E139" s="16" t="s">
        <v>699</v>
      </c>
      <c r="F139" s="16" t="s">
        <v>718</v>
      </c>
      <c r="G139" s="8">
        <v>1424</v>
      </c>
      <c r="H139" s="8">
        <v>277</v>
      </c>
      <c r="I139" s="8">
        <v>13.44</v>
      </c>
      <c r="J139" s="8">
        <v>3</v>
      </c>
      <c r="K139" s="8">
        <v>0</v>
      </c>
      <c r="L139" s="8">
        <v>97</v>
      </c>
      <c r="M139" s="8">
        <v>277</v>
      </c>
      <c r="N139">
        <v>4.4799999999999995</v>
      </c>
      <c r="O139">
        <v>2.1067415730337078E-3</v>
      </c>
      <c r="P139" s="17">
        <v>0</v>
      </c>
      <c r="Q139" s="17">
        <v>0.35018050541516244</v>
      </c>
    </row>
    <row r="140" spans="1:17" x14ac:dyDescent="0.35">
      <c r="A140" s="16" t="s">
        <v>294</v>
      </c>
      <c r="B140" s="16" t="s">
        <v>285</v>
      </c>
      <c r="C140" s="16" t="s">
        <v>700</v>
      </c>
      <c r="D140" s="16" t="s">
        <v>702</v>
      </c>
      <c r="E140" s="16" t="s">
        <v>699</v>
      </c>
      <c r="F140" s="16" t="s">
        <v>718</v>
      </c>
      <c r="G140" s="8">
        <v>4953</v>
      </c>
      <c r="H140" s="8">
        <v>1149</v>
      </c>
      <c r="I140" s="8">
        <v>21.290000000000003</v>
      </c>
      <c r="J140" s="8">
        <v>3</v>
      </c>
      <c r="K140" s="8">
        <v>0</v>
      </c>
      <c r="L140" s="8">
        <v>502</v>
      </c>
      <c r="M140" s="8">
        <v>1149</v>
      </c>
      <c r="N140">
        <v>7.0966666666666676</v>
      </c>
      <c r="O140">
        <v>6.0569351907934583E-4</v>
      </c>
      <c r="P140" s="17">
        <v>0</v>
      </c>
      <c r="Q140" s="17">
        <v>0.43690165361183636</v>
      </c>
    </row>
    <row r="141" spans="1:17" x14ac:dyDescent="0.35">
      <c r="A141" s="16" t="s">
        <v>294</v>
      </c>
      <c r="B141" s="16" t="s">
        <v>287</v>
      </c>
      <c r="C141" s="16" t="s">
        <v>700</v>
      </c>
      <c r="D141" s="16" t="s">
        <v>702</v>
      </c>
      <c r="E141" s="16" t="s">
        <v>699</v>
      </c>
      <c r="F141" s="16" t="s">
        <v>718</v>
      </c>
      <c r="G141" s="8">
        <v>9524</v>
      </c>
      <c r="H141" s="8">
        <v>2361</v>
      </c>
      <c r="I141" s="8">
        <v>84.710000000000008</v>
      </c>
      <c r="J141" s="8">
        <v>28</v>
      </c>
      <c r="K141" s="8">
        <v>0</v>
      </c>
      <c r="L141" s="8">
        <v>1244</v>
      </c>
      <c r="M141" s="8">
        <v>2361</v>
      </c>
      <c r="N141">
        <v>3.0253571428571431</v>
      </c>
      <c r="O141">
        <v>2.9399412011759767E-3</v>
      </c>
      <c r="P141" s="17">
        <v>0</v>
      </c>
      <c r="Q141" s="17">
        <v>0.52689538331215591</v>
      </c>
    </row>
    <row r="142" spans="1:17" x14ac:dyDescent="0.35">
      <c r="A142" s="16" t="s">
        <v>294</v>
      </c>
      <c r="B142" s="16" t="s">
        <v>287</v>
      </c>
      <c r="C142" s="16" t="s">
        <v>700</v>
      </c>
      <c r="D142" s="16" t="s">
        <v>702</v>
      </c>
      <c r="E142" s="16" t="s">
        <v>699</v>
      </c>
      <c r="F142" s="16" t="s">
        <v>718</v>
      </c>
      <c r="G142" s="8">
        <v>9157</v>
      </c>
      <c r="H142" s="8">
        <v>2253</v>
      </c>
      <c r="I142" s="8">
        <v>84.81</v>
      </c>
      <c r="J142" s="8">
        <v>32</v>
      </c>
      <c r="K142" s="8">
        <v>0</v>
      </c>
      <c r="L142" s="8">
        <v>1167</v>
      </c>
      <c r="M142" s="8">
        <v>2253</v>
      </c>
      <c r="N142">
        <v>2.6503125000000001</v>
      </c>
      <c r="O142">
        <v>3.4945942994430491E-3</v>
      </c>
      <c r="P142" s="17">
        <v>0</v>
      </c>
      <c r="Q142" s="17">
        <v>0.51797603195739017</v>
      </c>
    </row>
    <row r="143" spans="1:17" x14ac:dyDescent="0.35">
      <c r="A143" s="16" t="s">
        <v>294</v>
      </c>
      <c r="B143" s="16" t="s">
        <v>287</v>
      </c>
      <c r="C143" s="16" t="s">
        <v>700</v>
      </c>
      <c r="D143" s="16" t="s">
        <v>702</v>
      </c>
      <c r="E143" s="16" t="s">
        <v>699</v>
      </c>
      <c r="F143" s="16" t="s">
        <v>718</v>
      </c>
      <c r="G143" s="8">
        <v>20839</v>
      </c>
      <c r="H143" s="8">
        <v>5056</v>
      </c>
      <c r="I143" s="8">
        <v>87.53</v>
      </c>
      <c r="J143" s="8">
        <v>28</v>
      </c>
      <c r="K143" s="8">
        <v>0</v>
      </c>
      <c r="L143" s="8">
        <v>2300</v>
      </c>
      <c r="M143" s="8">
        <v>5056</v>
      </c>
      <c r="N143">
        <v>3.1260714285714286</v>
      </c>
      <c r="O143">
        <v>1.3436345314074571E-3</v>
      </c>
      <c r="P143" s="17">
        <v>0</v>
      </c>
      <c r="Q143" s="17">
        <v>0.45490506329113922</v>
      </c>
    </row>
    <row r="144" spans="1:17" x14ac:dyDescent="0.35">
      <c r="A144" s="16" t="s">
        <v>294</v>
      </c>
      <c r="B144" s="16" t="s">
        <v>287</v>
      </c>
      <c r="C144" s="16" t="s">
        <v>700</v>
      </c>
      <c r="D144" s="16" t="s">
        <v>702</v>
      </c>
      <c r="E144" s="16" t="s">
        <v>699</v>
      </c>
      <c r="F144" s="16" t="s">
        <v>718</v>
      </c>
      <c r="G144" s="8">
        <v>1188</v>
      </c>
      <c r="H144" s="8">
        <v>248</v>
      </c>
      <c r="I144" s="8">
        <v>11.48</v>
      </c>
      <c r="J144" s="8">
        <v>2</v>
      </c>
      <c r="K144" s="8">
        <v>0</v>
      </c>
      <c r="L144" s="8">
        <v>97</v>
      </c>
      <c r="M144" s="8">
        <v>248</v>
      </c>
      <c r="N144">
        <v>5.74</v>
      </c>
      <c r="O144">
        <v>1.6835016835016834E-3</v>
      </c>
      <c r="P144" s="17">
        <v>0</v>
      </c>
      <c r="Q144" s="17">
        <v>0.3911290322580645</v>
      </c>
    </row>
    <row r="145" spans="1:17" x14ac:dyDescent="0.35">
      <c r="A145" s="16" t="s">
        <v>294</v>
      </c>
      <c r="B145" s="16" t="s">
        <v>287</v>
      </c>
      <c r="C145" s="16" t="s">
        <v>700</v>
      </c>
      <c r="D145" s="16" t="s">
        <v>702</v>
      </c>
      <c r="E145" s="16" t="s">
        <v>699</v>
      </c>
      <c r="F145" s="16" t="s">
        <v>718</v>
      </c>
      <c r="G145" s="8">
        <v>24506</v>
      </c>
      <c r="H145" s="8">
        <v>5904</v>
      </c>
      <c r="I145" s="8">
        <v>97.93</v>
      </c>
      <c r="J145" s="8">
        <v>34</v>
      </c>
      <c r="K145" s="8">
        <v>0</v>
      </c>
      <c r="L145" s="8">
        <v>2639</v>
      </c>
      <c r="M145" s="8">
        <v>5904</v>
      </c>
      <c r="N145">
        <v>2.8802941176470589</v>
      </c>
      <c r="O145">
        <v>1.3874153268587284E-3</v>
      </c>
      <c r="P145" s="17">
        <v>0</v>
      </c>
      <c r="Q145" s="17">
        <v>0.44698509485094851</v>
      </c>
    </row>
    <row r="146" spans="1:17" x14ac:dyDescent="0.35">
      <c r="A146" s="16" t="s">
        <v>294</v>
      </c>
      <c r="B146" s="16" t="s">
        <v>287</v>
      </c>
      <c r="C146" s="16" t="s">
        <v>700</v>
      </c>
      <c r="D146" s="16" t="s">
        <v>702</v>
      </c>
      <c r="E146" s="16" t="s">
        <v>699</v>
      </c>
      <c r="F146" s="16" t="s">
        <v>718</v>
      </c>
      <c r="G146" s="8">
        <v>5229</v>
      </c>
      <c r="H146" s="8">
        <v>1434</v>
      </c>
      <c r="I146" s="8">
        <v>59.93</v>
      </c>
      <c r="J146" s="8">
        <v>21</v>
      </c>
      <c r="K146" s="8">
        <v>0</v>
      </c>
      <c r="L146" s="8">
        <v>764</v>
      </c>
      <c r="M146" s="8">
        <v>1434</v>
      </c>
      <c r="N146">
        <v>2.8538095238095238</v>
      </c>
      <c r="O146">
        <v>4.0160642570281121E-3</v>
      </c>
      <c r="P146" s="17">
        <v>0</v>
      </c>
      <c r="Q146" s="17">
        <v>0.53277545327754527</v>
      </c>
    </row>
    <row r="147" spans="1:17" x14ac:dyDescent="0.35">
      <c r="A147" s="16" t="s">
        <v>294</v>
      </c>
      <c r="B147" s="16" t="s">
        <v>287</v>
      </c>
      <c r="C147" s="16" t="s">
        <v>700</v>
      </c>
      <c r="D147" s="16" t="s">
        <v>702</v>
      </c>
      <c r="E147" s="16" t="s">
        <v>699</v>
      </c>
      <c r="F147" s="16" t="s">
        <v>718</v>
      </c>
      <c r="G147" s="8">
        <v>583</v>
      </c>
      <c r="H147" s="8">
        <v>133</v>
      </c>
      <c r="I147" s="8">
        <v>2.78</v>
      </c>
      <c r="J147" s="8">
        <v>2</v>
      </c>
      <c r="K147" s="8">
        <v>0</v>
      </c>
      <c r="L147" s="8">
        <v>57</v>
      </c>
      <c r="M147" s="8">
        <v>133</v>
      </c>
      <c r="N147">
        <v>1.39</v>
      </c>
      <c r="O147">
        <v>3.4305317324185248E-3</v>
      </c>
      <c r="P147" s="17">
        <v>0</v>
      </c>
      <c r="Q147" s="17">
        <v>0.42857142857142855</v>
      </c>
    </row>
    <row r="148" spans="1:17" x14ac:dyDescent="0.35">
      <c r="A148" s="16" t="s">
        <v>294</v>
      </c>
      <c r="B148" s="16" t="s">
        <v>287</v>
      </c>
      <c r="C148" s="16" t="s">
        <v>700</v>
      </c>
      <c r="D148" s="16" t="s">
        <v>702</v>
      </c>
      <c r="E148" s="16" t="s">
        <v>699</v>
      </c>
      <c r="F148" s="16" t="s">
        <v>718</v>
      </c>
      <c r="G148" s="8">
        <v>2965</v>
      </c>
      <c r="H148" s="8">
        <v>739</v>
      </c>
      <c r="I148" s="8">
        <v>12.17</v>
      </c>
      <c r="J148" s="8">
        <v>6</v>
      </c>
      <c r="K148" s="8">
        <v>0</v>
      </c>
      <c r="L148" s="8">
        <v>343</v>
      </c>
      <c r="M148" s="8">
        <v>739</v>
      </c>
      <c r="N148">
        <v>2.0283333333333333</v>
      </c>
      <c r="O148">
        <v>2.023608768971332E-3</v>
      </c>
      <c r="P148" s="17">
        <v>0</v>
      </c>
      <c r="Q148" s="17">
        <v>0.46414073071718537</v>
      </c>
    </row>
    <row r="149" spans="1:17" x14ac:dyDescent="0.35">
      <c r="A149" s="16" t="s">
        <v>294</v>
      </c>
      <c r="B149" s="16" t="s">
        <v>292</v>
      </c>
      <c r="C149" s="16" t="s">
        <v>700</v>
      </c>
      <c r="D149" s="16" t="s">
        <v>702</v>
      </c>
      <c r="E149" s="16" t="s">
        <v>699</v>
      </c>
      <c r="F149" s="16" t="s">
        <v>718</v>
      </c>
      <c r="G149" s="8">
        <v>1186</v>
      </c>
      <c r="H149" s="8">
        <v>259</v>
      </c>
      <c r="I149" s="8">
        <v>14.89</v>
      </c>
      <c r="J149" s="8">
        <v>3</v>
      </c>
      <c r="K149" s="8">
        <v>0</v>
      </c>
      <c r="L149" s="8">
        <v>116</v>
      </c>
      <c r="M149" s="8">
        <v>259</v>
      </c>
      <c r="N149">
        <v>4.9633333333333338</v>
      </c>
      <c r="O149">
        <v>2.5295109612141651E-3</v>
      </c>
      <c r="P149" s="17">
        <v>0</v>
      </c>
      <c r="Q149" s="17">
        <v>0.44787644787644787</v>
      </c>
    </row>
    <row r="150" spans="1:17" x14ac:dyDescent="0.35">
      <c r="A150" s="16" t="s">
        <v>294</v>
      </c>
      <c r="B150" s="16" t="s">
        <v>289</v>
      </c>
      <c r="C150" s="16" t="s">
        <v>700</v>
      </c>
      <c r="D150" s="16" t="s">
        <v>702</v>
      </c>
      <c r="E150" s="16" t="s">
        <v>699</v>
      </c>
      <c r="F150" s="16" t="s">
        <v>718</v>
      </c>
      <c r="G150" s="8">
        <v>20967</v>
      </c>
      <c r="H150" s="8">
        <v>5316</v>
      </c>
      <c r="I150" s="8">
        <v>98.39</v>
      </c>
      <c r="J150" s="8">
        <v>60</v>
      </c>
      <c r="K150" s="8">
        <v>0</v>
      </c>
      <c r="L150" s="8">
        <v>2574</v>
      </c>
      <c r="M150" s="8">
        <v>5316</v>
      </c>
      <c r="N150">
        <v>1.6398333333333333</v>
      </c>
      <c r="O150">
        <v>2.8616397195593076E-3</v>
      </c>
      <c r="P150" s="17">
        <v>0</v>
      </c>
      <c r="Q150" s="17">
        <v>0.48419864559819414</v>
      </c>
    </row>
    <row r="151" spans="1:17" x14ac:dyDescent="0.35">
      <c r="A151" s="16" t="s">
        <v>294</v>
      </c>
      <c r="B151" s="16" t="s">
        <v>289</v>
      </c>
      <c r="C151" s="16" t="s">
        <v>700</v>
      </c>
      <c r="D151" s="16" t="s">
        <v>702</v>
      </c>
      <c r="E151" s="16" t="s">
        <v>699</v>
      </c>
      <c r="F151" s="16" t="s">
        <v>718</v>
      </c>
      <c r="G151" s="8">
        <v>23614</v>
      </c>
      <c r="H151" s="8">
        <v>5879</v>
      </c>
      <c r="I151" s="8">
        <v>96.2</v>
      </c>
      <c r="J151" s="8">
        <v>37</v>
      </c>
      <c r="K151" s="8">
        <v>0</v>
      </c>
      <c r="L151" s="8">
        <v>2708</v>
      </c>
      <c r="M151" s="8">
        <v>5879</v>
      </c>
      <c r="N151">
        <v>2.6</v>
      </c>
      <c r="O151">
        <v>1.5668671127297366E-3</v>
      </c>
      <c r="P151" s="17">
        <v>0</v>
      </c>
      <c r="Q151" s="17">
        <v>0.46062255485626807</v>
      </c>
    </row>
    <row r="152" spans="1:17" x14ac:dyDescent="0.35">
      <c r="A152" s="16" t="s">
        <v>294</v>
      </c>
      <c r="B152" s="16" t="s">
        <v>289</v>
      </c>
      <c r="C152" s="16" t="s">
        <v>700</v>
      </c>
      <c r="D152" s="16" t="s">
        <v>702</v>
      </c>
      <c r="E152" s="16" t="s">
        <v>699</v>
      </c>
      <c r="F152" s="16" t="s">
        <v>718</v>
      </c>
      <c r="G152" s="8">
        <v>1745</v>
      </c>
      <c r="H152" s="8">
        <v>374</v>
      </c>
      <c r="I152" s="8">
        <v>17.03</v>
      </c>
      <c r="J152" s="8">
        <v>4</v>
      </c>
      <c r="K152" s="8">
        <v>0</v>
      </c>
      <c r="L152" s="8">
        <v>151</v>
      </c>
      <c r="M152" s="8">
        <v>374</v>
      </c>
      <c r="N152">
        <v>4.2575000000000003</v>
      </c>
      <c r="O152">
        <v>2.2922636103151861E-3</v>
      </c>
      <c r="P152" s="17">
        <v>0</v>
      </c>
      <c r="Q152" s="17">
        <v>0.40374331550802139</v>
      </c>
    </row>
    <row r="153" spans="1:17" x14ac:dyDescent="0.35">
      <c r="A153" s="16" t="s">
        <v>294</v>
      </c>
      <c r="B153" s="16" t="s">
        <v>288</v>
      </c>
      <c r="C153" s="16" t="s">
        <v>700</v>
      </c>
      <c r="D153" s="16" t="s">
        <v>702</v>
      </c>
      <c r="E153" s="16" t="s">
        <v>699</v>
      </c>
      <c r="F153" s="16" t="s">
        <v>718</v>
      </c>
      <c r="G153" s="8">
        <v>6234</v>
      </c>
      <c r="H153" s="8">
        <v>1679</v>
      </c>
      <c r="I153" s="8">
        <v>74.440000000000012</v>
      </c>
      <c r="J153" s="8">
        <v>27</v>
      </c>
      <c r="K153" s="8">
        <v>0</v>
      </c>
      <c r="L153" s="8">
        <v>869</v>
      </c>
      <c r="M153" s="8">
        <v>1679</v>
      </c>
      <c r="N153">
        <v>2.7570370370370374</v>
      </c>
      <c r="O153">
        <v>4.3310875842155917E-3</v>
      </c>
      <c r="P153" s="17">
        <v>0</v>
      </c>
      <c r="Q153" s="17">
        <v>0.51756998213222161</v>
      </c>
    </row>
    <row r="154" spans="1:17" x14ac:dyDescent="0.35">
      <c r="A154" s="16" t="s">
        <v>294</v>
      </c>
      <c r="B154" s="16" t="s">
        <v>288</v>
      </c>
      <c r="C154" s="16" t="s">
        <v>700</v>
      </c>
      <c r="D154" s="16" t="s">
        <v>702</v>
      </c>
      <c r="E154" s="16" t="s">
        <v>699</v>
      </c>
      <c r="F154" s="16" t="s">
        <v>718</v>
      </c>
      <c r="G154" s="8">
        <v>1629</v>
      </c>
      <c r="H154" s="8">
        <v>349</v>
      </c>
      <c r="I154" s="8">
        <v>23.92</v>
      </c>
      <c r="J154" s="8">
        <v>7</v>
      </c>
      <c r="K154" s="8">
        <v>0</v>
      </c>
      <c r="L154" s="8">
        <v>148</v>
      </c>
      <c r="M154" s="8">
        <v>349</v>
      </c>
      <c r="N154">
        <v>3.4171428571428573</v>
      </c>
      <c r="O154">
        <v>4.2971147943523637E-3</v>
      </c>
      <c r="P154" s="17">
        <v>0</v>
      </c>
      <c r="Q154" s="17">
        <v>0.42406876790830944</v>
      </c>
    </row>
    <row r="155" spans="1:17" x14ac:dyDescent="0.35">
      <c r="A155" s="16" t="s">
        <v>294</v>
      </c>
      <c r="B155" s="16" t="s">
        <v>288</v>
      </c>
      <c r="C155" s="16" t="s">
        <v>700</v>
      </c>
      <c r="D155" s="16" t="s">
        <v>702</v>
      </c>
      <c r="E155" s="16" t="s">
        <v>699</v>
      </c>
      <c r="F155" s="16" t="s">
        <v>718</v>
      </c>
      <c r="G155" s="8">
        <v>21004</v>
      </c>
      <c r="H155" s="8">
        <v>5341</v>
      </c>
      <c r="I155" s="8">
        <v>92.53</v>
      </c>
      <c r="J155" s="8">
        <v>36</v>
      </c>
      <c r="K155" s="8">
        <v>0</v>
      </c>
      <c r="L155" s="8">
        <v>2509</v>
      </c>
      <c r="M155" s="8">
        <v>5341</v>
      </c>
      <c r="N155">
        <v>2.5702777777777777</v>
      </c>
      <c r="O155">
        <v>1.7139592458579318E-3</v>
      </c>
      <c r="P155" s="17">
        <v>0</v>
      </c>
      <c r="Q155" s="17">
        <v>0.46976221681333086</v>
      </c>
    </row>
    <row r="156" spans="1:17" x14ac:dyDescent="0.35">
      <c r="A156" s="16" t="s">
        <v>294</v>
      </c>
      <c r="B156" s="16" t="s">
        <v>287</v>
      </c>
      <c r="C156" s="16" t="s">
        <v>700</v>
      </c>
      <c r="D156" s="16" t="s">
        <v>702</v>
      </c>
      <c r="E156" s="16" t="s">
        <v>699</v>
      </c>
      <c r="F156" s="16" t="s">
        <v>718</v>
      </c>
      <c r="G156" s="8">
        <v>8677</v>
      </c>
      <c r="H156" s="8">
        <v>2315</v>
      </c>
      <c r="I156" s="8">
        <v>79.160000000000011</v>
      </c>
      <c r="J156" s="8">
        <v>27</v>
      </c>
      <c r="K156" s="8">
        <v>0</v>
      </c>
      <c r="L156" s="8">
        <v>1176</v>
      </c>
      <c r="M156" s="8">
        <v>2315</v>
      </c>
      <c r="N156">
        <v>2.9318518518518522</v>
      </c>
      <c r="O156">
        <v>3.1116745418923591E-3</v>
      </c>
      <c r="P156" s="17">
        <v>0</v>
      </c>
      <c r="Q156" s="17">
        <v>0.5079913606911447</v>
      </c>
    </row>
    <row r="157" spans="1:17" x14ac:dyDescent="0.35">
      <c r="A157" s="16" t="s">
        <v>294</v>
      </c>
      <c r="B157" s="16" t="s">
        <v>287</v>
      </c>
      <c r="C157" s="16" t="s">
        <v>700</v>
      </c>
      <c r="D157" s="16" t="s">
        <v>702</v>
      </c>
      <c r="E157" s="16" t="s">
        <v>699</v>
      </c>
      <c r="F157" s="16" t="s">
        <v>718</v>
      </c>
      <c r="G157" s="8">
        <v>8535</v>
      </c>
      <c r="H157" s="8">
        <v>2187</v>
      </c>
      <c r="I157" s="8">
        <v>75</v>
      </c>
      <c r="J157" s="8">
        <v>31</v>
      </c>
      <c r="K157" s="8">
        <v>0</v>
      </c>
      <c r="L157" s="8">
        <v>1109</v>
      </c>
      <c r="M157" s="8">
        <v>2187</v>
      </c>
      <c r="N157">
        <v>2.4193548387096775</v>
      </c>
      <c r="O157">
        <v>3.6321031048623317E-3</v>
      </c>
      <c r="P157" s="17">
        <v>0</v>
      </c>
      <c r="Q157" s="17">
        <v>0.50708733424782804</v>
      </c>
    </row>
    <row r="158" spans="1:17" x14ac:dyDescent="0.35">
      <c r="A158" s="16" t="s">
        <v>294</v>
      </c>
      <c r="B158" s="16" t="s">
        <v>287</v>
      </c>
      <c r="C158" s="16" t="s">
        <v>700</v>
      </c>
      <c r="D158" s="16" t="s">
        <v>702</v>
      </c>
      <c r="E158" s="16" t="s">
        <v>699</v>
      </c>
      <c r="F158" s="16" t="s">
        <v>718</v>
      </c>
      <c r="G158" s="8">
        <v>21863</v>
      </c>
      <c r="H158" s="8">
        <v>5565</v>
      </c>
      <c r="I158" s="8">
        <v>91.33</v>
      </c>
      <c r="J158" s="8">
        <v>32</v>
      </c>
      <c r="K158" s="8">
        <v>0</v>
      </c>
      <c r="L158" s="8">
        <v>2442</v>
      </c>
      <c r="M158" s="8">
        <v>5565</v>
      </c>
      <c r="N158">
        <v>2.8540624999999999</v>
      </c>
      <c r="O158">
        <v>1.4636600649499153E-3</v>
      </c>
      <c r="P158" s="17">
        <v>0</v>
      </c>
      <c r="Q158" s="17">
        <v>0.43881401617250676</v>
      </c>
    </row>
    <row r="159" spans="1:17" x14ac:dyDescent="0.35">
      <c r="A159" s="16" t="s">
        <v>294</v>
      </c>
      <c r="B159" s="16" t="s">
        <v>287</v>
      </c>
      <c r="C159" s="16" t="s">
        <v>700</v>
      </c>
      <c r="D159" s="16" t="s">
        <v>702</v>
      </c>
      <c r="E159" s="16" t="s">
        <v>699</v>
      </c>
      <c r="F159" s="16" t="s">
        <v>718</v>
      </c>
      <c r="G159" s="8">
        <v>1377</v>
      </c>
      <c r="H159" s="8">
        <v>282</v>
      </c>
      <c r="I159" s="8">
        <v>12.95</v>
      </c>
      <c r="J159" s="8">
        <v>4</v>
      </c>
      <c r="K159" s="8">
        <v>0</v>
      </c>
      <c r="L159" s="8">
        <v>137</v>
      </c>
      <c r="M159" s="8">
        <v>282</v>
      </c>
      <c r="N159">
        <v>3.2374999999999998</v>
      </c>
      <c r="O159">
        <v>2.9048656499636892E-3</v>
      </c>
      <c r="P159" s="17">
        <v>0</v>
      </c>
      <c r="Q159" s="17">
        <v>0.48581560283687941</v>
      </c>
    </row>
    <row r="160" spans="1:17" x14ac:dyDescent="0.35">
      <c r="A160" s="16" t="s">
        <v>294</v>
      </c>
      <c r="B160" s="16" t="s">
        <v>287</v>
      </c>
      <c r="C160" s="16" t="s">
        <v>700</v>
      </c>
      <c r="D160" s="16" t="s">
        <v>702</v>
      </c>
      <c r="E160" s="16" t="s">
        <v>699</v>
      </c>
      <c r="F160" s="16" t="s">
        <v>718</v>
      </c>
      <c r="G160" s="8">
        <v>1633</v>
      </c>
      <c r="H160" s="8">
        <v>400</v>
      </c>
      <c r="I160" s="8">
        <v>5.92</v>
      </c>
      <c r="J160" s="8">
        <v>3</v>
      </c>
      <c r="K160" s="8">
        <v>0</v>
      </c>
      <c r="L160" s="8">
        <v>166</v>
      </c>
      <c r="M160" s="8">
        <v>400</v>
      </c>
      <c r="N160">
        <v>1.9733333333333334</v>
      </c>
      <c r="O160">
        <v>1.837109614206981E-3</v>
      </c>
      <c r="P160" s="17">
        <v>0</v>
      </c>
      <c r="Q160" s="17">
        <v>0.41499999999999998</v>
      </c>
    </row>
    <row r="161" spans="1:17" x14ac:dyDescent="0.35">
      <c r="A161" s="16" t="s">
        <v>294</v>
      </c>
      <c r="B161" s="16" t="s">
        <v>287</v>
      </c>
      <c r="C161" s="16" t="s">
        <v>700</v>
      </c>
      <c r="D161" s="16" t="s">
        <v>702</v>
      </c>
      <c r="E161" s="16" t="s">
        <v>699</v>
      </c>
      <c r="F161" s="16" t="s">
        <v>718</v>
      </c>
      <c r="G161" s="8">
        <v>902</v>
      </c>
      <c r="H161" s="8">
        <v>174</v>
      </c>
      <c r="I161" s="8">
        <v>10.199999999999999</v>
      </c>
      <c r="J161" s="8">
        <v>3</v>
      </c>
      <c r="K161" s="8">
        <v>0</v>
      </c>
      <c r="L161" s="8">
        <v>67</v>
      </c>
      <c r="M161" s="8">
        <v>174</v>
      </c>
      <c r="N161">
        <v>3.4</v>
      </c>
      <c r="O161">
        <v>3.3259423503325942E-3</v>
      </c>
      <c r="P161" s="17">
        <v>0</v>
      </c>
      <c r="Q161" s="17">
        <v>0.38505747126436779</v>
      </c>
    </row>
    <row r="162" spans="1:17" x14ac:dyDescent="0.35">
      <c r="A162" s="16" t="s">
        <v>294</v>
      </c>
      <c r="B162" s="16" t="s">
        <v>287</v>
      </c>
      <c r="C162" s="16" t="s">
        <v>700</v>
      </c>
      <c r="D162" s="16" t="s">
        <v>702</v>
      </c>
      <c r="E162" s="16" t="s">
        <v>699</v>
      </c>
      <c r="F162" s="16" t="s">
        <v>718</v>
      </c>
      <c r="G162" s="8">
        <v>10287</v>
      </c>
      <c r="H162" s="8">
        <v>2925</v>
      </c>
      <c r="I162" s="8">
        <v>77.61</v>
      </c>
      <c r="J162" s="8">
        <v>38</v>
      </c>
      <c r="K162" s="8">
        <v>0</v>
      </c>
      <c r="L162" s="8">
        <v>1435</v>
      </c>
      <c r="M162" s="8">
        <v>2925</v>
      </c>
      <c r="N162">
        <v>2.0423684210526316</v>
      </c>
      <c r="O162">
        <v>3.6939826966073683E-3</v>
      </c>
      <c r="P162" s="17">
        <v>0</v>
      </c>
      <c r="Q162" s="17">
        <v>0.49059829059829058</v>
      </c>
    </row>
    <row r="163" spans="1:17" x14ac:dyDescent="0.35">
      <c r="A163" s="16" t="s">
        <v>294</v>
      </c>
      <c r="B163" s="16" t="s">
        <v>287</v>
      </c>
      <c r="C163" s="16" t="s">
        <v>700</v>
      </c>
      <c r="D163" s="16" t="s">
        <v>702</v>
      </c>
      <c r="E163" s="16" t="s">
        <v>699</v>
      </c>
      <c r="F163" s="16" t="s">
        <v>718</v>
      </c>
      <c r="G163" s="8">
        <v>726</v>
      </c>
      <c r="H163" s="8">
        <v>175</v>
      </c>
      <c r="I163" s="8">
        <v>6.4399999999999995</v>
      </c>
      <c r="J163" s="8">
        <v>3</v>
      </c>
      <c r="K163" s="8">
        <v>0</v>
      </c>
      <c r="L163" s="8">
        <v>74</v>
      </c>
      <c r="M163" s="8">
        <v>175</v>
      </c>
      <c r="N163">
        <v>2.1466666666666665</v>
      </c>
      <c r="O163">
        <v>4.1322314049586778E-3</v>
      </c>
      <c r="P163" s="17">
        <v>0</v>
      </c>
      <c r="Q163" s="17">
        <v>0.42285714285714288</v>
      </c>
    </row>
    <row r="164" spans="1:17" x14ac:dyDescent="0.35">
      <c r="A164" s="16" t="s">
        <v>294</v>
      </c>
      <c r="B164" s="16" t="s">
        <v>287</v>
      </c>
      <c r="C164" s="16" t="s">
        <v>700</v>
      </c>
      <c r="D164" s="16" t="s">
        <v>702</v>
      </c>
      <c r="E164" s="16" t="s">
        <v>699</v>
      </c>
      <c r="F164" s="16" t="s">
        <v>718</v>
      </c>
      <c r="G164" s="8">
        <v>22157</v>
      </c>
      <c r="H164" s="8">
        <v>5443</v>
      </c>
      <c r="I164" s="8">
        <v>77.63000000000001</v>
      </c>
      <c r="J164" s="8">
        <v>20</v>
      </c>
      <c r="K164" s="8">
        <v>0</v>
      </c>
      <c r="L164" s="8">
        <v>2305</v>
      </c>
      <c r="M164" s="8">
        <v>5443</v>
      </c>
      <c r="N164">
        <v>3.8815000000000004</v>
      </c>
      <c r="O164">
        <v>9.0264927562395633E-4</v>
      </c>
      <c r="P164" s="17">
        <v>0</v>
      </c>
      <c r="Q164" s="17">
        <v>0.42347969869557228</v>
      </c>
    </row>
    <row r="165" spans="1:17" x14ac:dyDescent="0.35">
      <c r="A165" s="16" t="s">
        <v>294</v>
      </c>
      <c r="B165" s="16" t="s">
        <v>289</v>
      </c>
      <c r="C165" s="16" t="s">
        <v>700</v>
      </c>
      <c r="D165" s="16" t="s">
        <v>702</v>
      </c>
      <c r="E165" s="16" t="s">
        <v>699</v>
      </c>
      <c r="F165" s="16" t="s">
        <v>718</v>
      </c>
      <c r="G165" s="8">
        <v>10608</v>
      </c>
      <c r="H165" s="8">
        <v>2800</v>
      </c>
      <c r="I165" s="8">
        <v>74.83</v>
      </c>
      <c r="J165" s="8">
        <v>30</v>
      </c>
      <c r="K165" s="8">
        <v>0</v>
      </c>
      <c r="L165" s="8">
        <v>1347</v>
      </c>
      <c r="M165" s="8">
        <v>2800</v>
      </c>
      <c r="N165">
        <v>2.4943333333333331</v>
      </c>
      <c r="O165">
        <v>2.8280542986425339E-3</v>
      </c>
      <c r="P165" s="17">
        <v>0</v>
      </c>
      <c r="Q165" s="17">
        <v>0.48107142857142859</v>
      </c>
    </row>
    <row r="166" spans="1:17" x14ac:dyDescent="0.35">
      <c r="A166" s="16" t="s">
        <v>294</v>
      </c>
      <c r="B166" s="16" t="s">
        <v>289</v>
      </c>
      <c r="C166" s="16" t="s">
        <v>700</v>
      </c>
      <c r="D166" s="16" t="s">
        <v>702</v>
      </c>
      <c r="E166" s="16" t="s">
        <v>699</v>
      </c>
      <c r="F166" s="16" t="s">
        <v>718</v>
      </c>
      <c r="G166" s="8">
        <v>22884</v>
      </c>
      <c r="H166" s="8">
        <v>5567</v>
      </c>
      <c r="I166" s="8">
        <v>85.39</v>
      </c>
      <c r="J166" s="8">
        <v>45</v>
      </c>
      <c r="K166" s="8">
        <v>0</v>
      </c>
      <c r="L166" s="8">
        <v>2481</v>
      </c>
      <c r="M166" s="8">
        <v>5567</v>
      </c>
      <c r="N166">
        <v>1.8975555555555557</v>
      </c>
      <c r="O166">
        <v>1.9664394336654429E-3</v>
      </c>
      <c r="P166" s="17">
        <v>0</v>
      </c>
      <c r="Q166" s="17">
        <v>0.44566193641099333</v>
      </c>
    </row>
    <row r="167" spans="1:17" x14ac:dyDescent="0.35">
      <c r="A167" s="16" t="s">
        <v>294</v>
      </c>
      <c r="B167" s="16" t="s">
        <v>289</v>
      </c>
      <c r="C167" s="16" t="s">
        <v>700</v>
      </c>
      <c r="D167" s="16" t="s">
        <v>702</v>
      </c>
      <c r="E167" s="16" t="s">
        <v>699</v>
      </c>
      <c r="F167" s="16" t="s">
        <v>718</v>
      </c>
      <c r="G167" s="8">
        <v>23862</v>
      </c>
      <c r="H167" s="8">
        <v>5880</v>
      </c>
      <c r="I167" s="8">
        <v>84.53</v>
      </c>
      <c r="J167" s="8">
        <v>26</v>
      </c>
      <c r="K167" s="8">
        <v>0</v>
      </c>
      <c r="L167" s="8">
        <v>2497</v>
      </c>
      <c r="M167" s="8">
        <v>5880</v>
      </c>
      <c r="N167">
        <v>3.2511538461538461</v>
      </c>
      <c r="O167">
        <v>1.0895985248512278E-3</v>
      </c>
      <c r="P167" s="17">
        <v>0</v>
      </c>
      <c r="Q167" s="17">
        <v>0.42465986394557825</v>
      </c>
    </row>
    <row r="168" spans="1:17" x14ac:dyDescent="0.35">
      <c r="A168" s="16" t="s">
        <v>294</v>
      </c>
      <c r="B168" s="16" t="s">
        <v>289</v>
      </c>
      <c r="C168" s="16" t="s">
        <v>700</v>
      </c>
      <c r="D168" s="16" t="s">
        <v>702</v>
      </c>
      <c r="E168" s="16" t="s">
        <v>699</v>
      </c>
      <c r="F168" s="16" t="s">
        <v>718</v>
      </c>
      <c r="G168" s="8">
        <v>1272</v>
      </c>
      <c r="H168" s="8">
        <v>290</v>
      </c>
      <c r="I168" s="8">
        <v>5.24</v>
      </c>
      <c r="J168" s="8">
        <v>9</v>
      </c>
      <c r="K168" s="8">
        <v>0</v>
      </c>
      <c r="L168" s="8">
        <v>122</v>
      </c>
      <c r="M168" s="8">
        <v>290</v>
      </c>
      <c r="N168">
        <v>0.5822222222222222</v>
      </c>
      <c r="O168">
        <v>7.0754716981132077E-3</v>
      </c>
      <c r="P168" s="17">
        <v>0</v>
      </c>
      <c r="Q168" s="17">
        <v>0.4206896551724138</v>
      </c>
    </row>
    <row r="169" spans="1:17" x14ac:dyDescent="0.35">
      <c r="A169" s="16" t="s">
        <v>294</v>
      </c>
      <c r="B169" s="16" t="s">
        <v>288</v>
      </c>
      <c r="C169" s="16" t="s">
        <v>700</v>
      </c>
      <c r="D169" s="16" t="s">
        <v>702</v>
      </c>
      <c r="E169" s="16" t="s">
        <v>699</v>
      </c>
      <c r="F169" s="16" t="s">
        <v>718</v>
      </c>
      <c r="G169" s="8">
        <v>7202</v>
      </c>
      <c r="H169" s="8">
        <v>2059</v>
      </c>
      <c r="I169" s="8">
        <v>64.11</v>
      </c>
      <c r="J169" s="8">
        <v>26</v>
      </c>
      <c r="K169" s="8">
        <v>0</v>
      </c>
      <c r="L169" s="8">
        <v>1042</v>
      </c>
      <c r="M169" s="8">
        <v>2059</v>
      </c>
      <c r="N169">
        <v>2.4657692307692307</v>
      </c>
      <c r="O169">
        <v>3.6101083032490976E-3</v>
      </c>
      <c r="P169" s="17">
        <v>0</v>
      </c>
      <c r="Q169" s="17">
        <v>0.50607090820786793</v>
      </c>
    </row>
    <row r="170" spans="1:17" x14ac:dyDescent="0.35">
      <c r="A170" s="16" t="s">
        <v>294</v>
      </c>
      <c r="B170" s="16" t="s">
        <v>288</v>
      </c>
      <c r="C170" s="16" t="s">
        <v>700</v>
      </c>
      <c r="D170" s="16" t="s">
        <v>702</v>
      </c>
      <c r="E170" s="16" t="s">
        <v>699</v>
      </c>
      <c r="F170" s="16" t="s">
        <v>718</v>
      </c>
      <c r="G170" s="8">
        <v>2972</v>
      </c>
      <c r="H170" s="8">
        <v>690</v>
      </c>
      <c r="I170" s="8">
        <v>12.91</v>
      </c>
      <c r="J170" s="8">
        <v>6</v>
      </c>
      <c r="K170" s="8">
        <v>0</v>
      </c>
      <c r="L170" s="8">
        <v>267</v>
      </c>
      <c r="M170" s="8">
        <v>690</v>
      </c>
      <c r="N170">
        <v>2.1516666666666668</v>
      </c>
      <c r="O170">
        <v>2.018842530282638E-3</v>
      </c>
      <c r="P170" s="17">
        <v>0</v>
      </c>
      <c r="Q170" s="17">
        <v>0.38695652173913042</v>
      </c>
    </row>
    <row r="171" spans="1:17" x14ac:dyDescent="0.35">
      <c r="A171" s="16" t="s">
        <v>294</v>
      </c>
      <c r="B171" s="16" t="s">
        <v>288</v>
      </c>
      <c r="C171" s="16" t="s">
        <v>700</v>
      </c>
      <c r="D171" s="16" t="s">
        <v>702</v>
      </c>
      <c r="E171" s="16" t="s">
        <v>699</v>
      </c>
      <c r="F171" s="16" t="s">
        <v>718</v>
      </c>
      <c r="G171" s="8">
        <v>1908</v>
      </c>
      <c r="H171" s="8">
        <v>597</v>
      </c>
      <c r="I171" s="8">
        <v>5.81</v>
      </c>
      <c r="J171" s="8">
        <v>2</v>
      </c>
      <c r="K171" s="8">
        <v>0</v>
      </c>
      <c r="L171" s="8">
        <v>66</v>
      </c>
      <c r="M171" s="8">
        <v>597</v>
      </c>
      <c r="N171">
        <v>2.9049999999999998</v>
      </c>
      <c r="O171">
        <v>1.0482180293501049E-3</v>
      </c>
      <c r="P171" s="17">
        <v>0</v>
      </c>
      <c r="Q171" s="17">
        <v>0.11055276381909548</v>
      </c>
    </row>
    <row r="172" spans="1:17" x14ac:dyDescent="0.35">
      <c r="A172" s="16" t="s">
        <v>294</v>
      </c>
      <c r="B172" s="16" t="s">
        <v>285</v>
      </c>
      <c r="C172" s="16" t="s">
        <v>700</v>
      </c>
      <c r="D172" s="16" t="s">
        <v>702</v>
      </c>
      <c r="E172" s="16" t="s">
        <v>699</v>
      </c>
      <c r="F172" s="16" t="s">
        <v>718</v>
      </c>
      <c r="G172" s="8">
        <v>1169</v>
      </c>
      <c r="H172" s="8">
        <v>294</v>
      </c>
      <c r="I172" s="8">
        <v>3.88</v>
      </c>
      <c r="J172" s="8">
        <v>6</v>
      </c>
      <c r="K172" s="8">
        <v>0</v>
      </c>
      <c r="L172" s="8">
        <v>22</v>
      </c>
      <c r="M172" s="8">
        <v>294</v>
      </c>
      <c r="N172">
        <v>0.64666666666666661</v>
      </c>
      <c r="O172">
        <v>5.1325919589392645E-3</v>
      </c>
      <c r="P172" s="17">
        <v>0</v>
      </c>
      <c r="Q172" s="17">
        <v>7.4829931972789115E-2</v>
      </c>
    </row>
    <row r="173" spans="1:17" x14ac:dyDescent="0.35">
      <c r="A173" s="16" t="s">
        <v>294</v>
      </c>
      <c r="B173" s="16" t="s">
        <v>287</v>
      </c>
      <c r="C173" s="16" t="s">
        <v>700</v>
      </c>
      <c r="D173" s="16" t="s">
        <v>702</v>
      </c>
      <c r="E173" s="16" t="s">
        <v>699</v>
      </c>
      <c r="F173" s="16" t="s">
        <v>718</v>
      </c>
      <c r="G173" s="8">
        <v>154</v>
      </c>
      <c r="H173" s="8">
        <v>50</v>
      </c>
      <c r="I173" s="8">
        <v>0.39</v>
      </c>
      <c r="J173" s="8">
        <v>2</v>
      </c>
      <c r="K173" s="8">
        <v>0</v>
      </c>
      <c r="L173" s="8">
        <v>11</v>
      </c>
      <c r="M173" s="8">
        <v>50</v>
      </c>
      <c r="N173">
        <v>0.19500000000000001</v>
      </c>
      <c r="O173">
        <v>1.2987012987012988E-2</v>
      </c>
      <c r="P173" s="17">
        <v>0</v>
      </c>
      <c r="Q173" s="17">
        <v>0.22</v>
      </c>
    </row>
    <row r="174" spans="1:17" x14ac:dyDescent="0.35">
      <c r="A174" s="16" t="s">
        <v>294</v>
      </c>
      <c r="B174" s="16" t="s">
        <v>287</v>
      </c>
      <c r="C174" s="16" t="s">
        <v>700</v>
      </c>
      <c r="D174" s="16" t="s">
        <v>702</v>
      </c>
      <c r="E174" s="16" t="s">
        <v>699</v>
      </c>
      <c r="F174" s="16" t="s">
        <v>718</v>
      </c>
      <c r="G174" s="8">
        <v>73480</v>
      </c>
      <c r="H174" s="8">
        <v>20875</v>
      </c>
      <c r="I174" s="8">
        <v>197.82999999999998</v>
      </c>
      <c r="J174" s="8">
        <v>103</v>
      </c>
      <c r="K174" s="8">
        <v>0</v>
      </c>
      <c r="L174" s="8">
        <v>3300</v>
      </c>
      <c r="M174" s="8">
        <v>20875</v>
      </c>
      <c r="N174">
        <v>1.9206796116504852</v>
      </c>
      <c r="O174">
        <v>1.401741970604246E-3</v>
      </c>
      <c r="P174" s="17">
        <v>0</v>
      </c>
      <c r="Q174" s="17">
        <v>0.15808383233532936</v>
      </c>
    </row>
    <row r="175" spans="1:17" x14ac:dyDescent="0.35">
      <c r="A175" s="16" t="s">
        <v>294</v>
      </c>
      <c r="B175" s="16" t="s">
        <v>292</v>
      </c>
      <c r="C175" s="16" t="s">
        <v>700</v>
      </c>
      <c r="D175" s="16" t="s">
        <v>702</v>
      </c>
      <c r="E175" s="16" t="s">
        <v>699</v>
      </c>
      <c r="F175" s="16" t="s">
        <v>718</v>
      </c>
      <c r="G175" s="8">
        <v>63009</v>
      </c>
      <c r="H175" s="8">
        <v>18861</v>
      </c>
      <c r="I175" s="8">
        <v>210.42999999999998</v>
      </c>
      <c r="J175" s="8">
        <v>87</v>
      </c>
      <c r="K175" s="8">
        <v>0</v>
      </c>
      <c r="L175" s="8">
        <v>3326</v>
      </c>
      <c r="M175" s="8">
        <v>18861</v>
      </c>
      <c r="N175">
        <v>2.4187356321839077</v>
      </c>
      <c r="O175">
        <v>1.3807551302194925E-3</v>
      </c>
      <c r="P175" s="17">
        <v>0</v>
      </c>
      <c r="Q175" s="17">
        <v>0.1763427177774243</v>
      </c>
    </row>
    <row r="176" spans="1:17" x14ac:dyDescent="0.35">
      <c r="A176" s="16" t="s">
        <v>294</v>
      </c>
      <c r="B176" s="16" t="s">
        <v>289</v>
      </c>
      <c r="C176" s="16" t="s">
        <v>700</v>
      </c>
      <c r="D176" s="16" t="s">
        <v>702</v>
      </c>
      <c r="E176" s="16" t="s">
        <v>699</v>
      </c>
      <c r="F176" s="16" t="s">
        <v>718</v>
      </c>
      <c r="G176" s="8">
        <v>62775</v>
      </c>
      <c r="H176" s="8">
        <v>19585</v>
      </c>
      <c r="I176" s="8">
        <v>203.37</v>
      </c>
      <c r="J176" s="8">
        <v>77</v>
      </c>
      <c r="K176" s="8">
        <v>0</v>
      </c>
      <c r="L176" s="8">
        <v>3406</v>
      </c>
      <c r="M176" s="8">
        <v>19585</v>
      </c>
      <c r="N176">
        <v>2.6411688311688311</v>
      </c>
      <c r="O176">
        <v>1.2266029470330547E-3</v>
      </c>
      <c r="P176" s="17">
        <v>0</v>
      </c>
      <c r="Q176" s="17">
        <v>0.17390860352310442</v>
      </c>
    </row>
    <row r="177" spans="1:17" x14ac:dyDescent="0.35">
      <c r="A177" s="16" t="s">
        <v>294</v>
      </c>
      <c r="B177" s="16" t="s">
        <v>288</v>
      </c>
      <c r="C177" s="16" t="s">
        <v>700</v>
      </c>
      <c r="D177" s="16" t="s">
        <v>702</v>
      </c>
      <c r="E177" s="16" t="s">
        <v>699</v>
      </c>
      <c r="F177" s="16" t="s">
        <v>718</v>
      </c>
      <c r="G177" s="8">
        <v>3369</v>
      </c>
      <c r="H177" s="8">
        <v>985</v>
      </c>
      <c r="I177" s="8">
        <v>9.06</v>
      </c>
      <c r="J177" s="8">
        <v>6</v>
      </c>
      <c r="K177" s="8">
        <v>0</v>
      </c>
      <c r="L177" s="8">
        <v>122</v>
      </c>
      <c r="M177" s="8">
        <v>985</v>
      </c>
      <c r="N177">
        <v>1.51</v>
      </c>
      <c r="O177">
        <v>1.7809439002671415E-3</v>
      </c>
      <c r="P177" s="17">
        <v>0</v>
      </c>
      <c r="Q177" s="17">
        <v>0.12385786802030457</v>
      </c>
    </row>
    <row r="178" spans="1:17" x14ac:dyDescent="0.35">
      <c r="A178" s="16" t="s">
        <v>294</v>
      </c>
      <c r="B178" s="16" t="s">
        <v>288</v>
      </c>
      <c r="C178" s="16" t="s">
        <v>700</v>
      </c>
      <c r="D178" s="16" t="s">
        <v>702</v>
      </c>
      <c r="E178" s="16" t="s">
        <v>699</v>
      </c>
      <c r="F178" s="16" t="s">
        <v>718</v>
      </c>
      <c r="G178" s="8">
        <v>53174</v>
      </c>
      <c r="H178" s="8">
        <v>15946</v>
      </c>
      <c r="I178" s="8">
        <v>194.6</v>
      </c>
      <c r="J178" s="8">
        <v>58</v>
      </c>
      <c r="K178" s="8">
        <v>0</v>
      </c>
      <c r="L178" s="8">
        <v>2995</v>
      </c>
      <c r="M178" s="8">
        <v>15946</v>
      </c>
      <c r="N178">
        <v>3.3551724137931034</v>
      </c>
      <c r="O178">
        <v>1.0907586414413059E-3</v>
      </c>
      <c r="P178" s="17">
        <v>0</v>
      </c>
      <c r="Q178" s="17">
        <v>0.18782139721560265</v>
      </c>
    </row>
    <row r="179" spans="1:17" x14ac:dyDescent="0.35">
      <c r="A179" s="16" t="s">
        <v>294</v>
      </c>
      <c r="B179" s="16" t="s">
        <v>288</v>
      </c>
      <c r="C179" s="16" t="s">
        <v>700</v>
      </c>
      <c r="D179" s="16" t="s">
        <v>702</v>
      </c>
      <c r="E179" s="16" t="s">
        <v>699</v>
      </c>
      <c r="F179" s="16" t="s">
        <v>718</v>
      </c>
      <c r="G179" s="8">
        <v>1395</v>
      </c>
      <c r="H179" s="8">
        <v>366</v>
      </c>
      <c r="I179" s="8">
        <v>3.46</v>
      </c>
      <c r="J179" s="8">
        <v>3</v>
      </c>
      <c r="K179" s="8">
        <v>0</v>
      </c>
      <c r="L179" s="8">
        <v>32</v>
      </c>
      <c r="M179" s="8">
        <v>366</v>
      </c>
      <c r="N179">
        <v>1.1533333333333333</v>
      </c>
      <c r="O179">
        <v>2.1505376344086021E-3</v>
      </c>
      <c r="P179" s="17">
        <v>0</v>
      </c>
      <c r="Q179" s="17">
        <v>8.7431693989071038E-2</v>
      </c>
    </row>
    <row r="180" spans="1:17" x14ac:dyDescent="0.35">
      <c r="A180" s="16" t="s">
        <v>294</v>
      </c>
      <c r="B180" s="16" t="s">
        <v>287</v>
      </c>
      <c r="C180" s="16" t="s">
        <v>700</v>
      </c>
      <c r="D180" s="16" t="s">
        <v>702</v>
      </c>
      <c r="E180" s="16" t="s">
        <v>699</v>
      </c>
      <c r="F180" s="16" t="s">
        <v>718</v>
      </c>
      <c r="G180" s="8">
        <v>114</v>
      </c>
      <c r="H180" s="8">
        <v>22</v>
      </c>
      <c r="I180" s="8">
        <v>0.39</v>
      </c>
      <c r="J180" s="8">
        <v>2</v>
      </c>
      <c r="K180" s="8">
        <v>0</v>
      </c>
      <c r="L180" s="8">
        <v>2</v>
      </c>
      <c r="M180" s="8">
        <v>22</v>
      </c>
      <c r="N180">
        <v>0.19500000000000001</v>
      </c>
      <c r="O180">
        <v>1.7543859649122806E-2</v>
      </c>
      <c r="P180" s="17">
        <v>0</v>
      </c>
      <c r="Q180" s="17">
        <v>9.0909090909090912E-2</v>
      </c>
    </row>
    <row r="181" spans="1:17" x14ac:dyDescent="0.35">
      <c r="A181" s="16" t="s">
        <v>294</v>
      </c>
      <c r="B181" s="16" t="s">
        <v>287</v>
      </c>
      <c r="C181" s="16" t="s">
        <v>700</v>
      </c>
      <c r="D181" s="16" t="s">
        <v>702</v>
      </c>
      <c r="E181" s="16" t="s">
        <v>699</v>
      </c>
      <c r="F181" s="16" t="s">
        <v>718</v>
      </c>
      <c r="G181" s="8">
        <v>54545</v>
      </c>
      <c r="H181" s="8">
        <v>15644</v>
      </c>
      <c r="I181" s="8">
        <v>196.63</v>
      </c>
      <c r="J181" s="8">
        <v>64</v>
      </c>
      <c r="K181" s="8">
        <v>0</v>
      </c>
      <c r="L181" s="8">
        <v>2931</v>
      </c>
      <c r="M181" s="8">
        <v>15644</v>
      </c>
      <c r="N181">
        <v>3.0723437499999999</v>
      </c>
      <c r="O181">
        <v>1.1733431111925932E-3</v>
      </c>
      <c r="P181" s="17">
        <v>0</v>
      </c>
      <c r="Q181" s="17">
        <v>0.18735617489133213</v>
      </c>
    </row>
    <row r="182" spans="1:17" x14ac:dyDescent="0.35">
      <c r="A182" s="16" t="s">
        <v>294</v>
      </c>
      <c r="B182" s="16" t="s">
        <v>288</v>
      </c>
      <c r="C182" s="16" t="s">
        <v>700</v>
      </c>
      <c r="D182" s="16" t="s">
        <v>702</v>
      </c>
      <c r="E182" s="16" t="s">
        <v>699</v>
      </c>
      <c r="F182" s="16" t="s">
        <v>718</v>
      </c>
      <c r="G182" s="8">
        <v>500</v>
      </c>
      <c r="H182" s="8">
        <v>132</v>
      </c>
      <c r="I182" s="8">
        <v>1.75</v>
      </c>
      <c r="J182" s="8">
        <v>5</v>
      </c>
      <c r="K182" s="8">
        <v>0</v>
      </c>
      <c r="L182" s="8">
        <v>10</v>
      </c>
      <c r="M182" s="8">
        <v>132</v>
      </c>
      <c r="N182">
        <v>0.35</v>
      </c>
      <c r="O182">
        <v>0.01</v>
      </c>
      <c r="P182" s="17">
        <v>0</v>
      </c>
      <c r="Q182" s="17">
        <v>7.575757575757576E-2</v>
      </c>
    </row>
    <row r="183" spans="1:17" x14ac:dyDescent="0.35">
      <c r="A183" s="16" t="s">
        <v>294</v>
      </c>
      <c r="B183" s="16" t="s">
        <v>285</v>
      </c>
      <c r="C183" s="16" t="s">
        <v>700</v>
      </c>
      <c r="D183" s="16" t="s">
        <v>702</v>
      </c>
      <c r="E183" s="16" t="s">
        <v>699</v>
      </c>
      <c r="F183" s="16" t="s">
        <v>718</v>
      </c>
      <c r="G183" s="8">
        <v>66491</v>
      </c>
      <c r="H183" s="8">
        <v>17745</v>
      </c>
      <c r="I183" s="8">
        <v>188.63</v>
      </c>
      <c r="J183" s="8">
        <v>98</v>
      </c>
      <c r="K183" s="8">
        <v>0</v>
      </c>
      <c r="L183" s="8">
        <v>2988</v>
      </c>
      <c r="M183" s="8">
        <v>17745</v>
      </c>
      <c r="N183">
        <v>1.9247959183673469</v>
      </c>
      <c r="O183">
        <v>1.4738836835060385E-3</v>
      </c>
      <c r="P183" s="17">
        <v>0</v>
      </c>
      <c r="Q183" s="17">
        <v>0.16838546069315299</v>
      </c>
    </row>
    <row r="184" spans="1:17" x14ac:dyDescent="0.35">
      <c r="A184" s="16" t="s">
        <v>294</v>
      </c>
      <c r="B184" s="16" t="s">
        <v>285</v>
      </c>
      <c r="C184" s="16" t="s">
        <v>700</v>
      </c>
      <c r="D184" s="16" t="s">
        <v>702</v>
      </c>
      <c r="E184" s="16" t="s">
        <v>699</v>
      </c>
      <c r="F184" s="16" t="s">
        <v>718</v>
      </c>
      <c r="G184" s="8">
        <v>49762</v>
      </c>
      <c r="H184" s="8">
        <v>17588</v>
      </c>
      <c r="I184" s="8">
        <v>194.5</v>
      </c>
      <c r="J184" s="8">
        <v>54</v>
      </c>
      <c r="K184" s="8">
        <v>0</v>
      </c>
      <c r="L184" s="8">
        <v>3303</v>
      </c>
      <c r="M184" s="8">
        <v>17588</v>
      </c>
      <c r="N184">
        <v>3.6018518518518516</v>
      </c>
      <c r="O184">
        <v>1.0851653872432779E-3</v>
      </c>
      <c r="P184" s="17">
        <v>0</v>
      </c>
      <c r="Q184" s="17">
        <v>0.18779849897657494</v>
      </c>
    </row>
    <row r="185" spans="1:17" x14ac:dyDescent="0.35">
      <c r="A185" s="16" t="s">
        <v>294</v>
      </c>
      <c r="B185" s="16" t="s">
        <v>287</v>
      </c>
      <c r="C185" s="16" t="s">
        <v>700</v>
      </c>
      <c r="D185" s="16" t="s">
        <v>702</v>
      </c>
      <c r="E185" s="16" t="s">
        <v>699</v>
      </c>
      <c r="F185" s="16" t="s">
        <v>718</v>
      </c>
      <c r="G185" s="8">
        <v>58151</v>
      </c>
      <c r="H185" s="8">
        <v>19609</v>
      </c>
      <c r="I185" s="8">
        <v>191.78</v>
      </c>
      <c r="J185" s="8">
        <v>86</v>
      </c>
      <c r="K185" s="8">
        <v>0</v>
      </c>
      <c r="L185" s="8">
        <v>3418</v>
      </c>
      <c r="M185" s="8">
        <v>19609</v>
      </c>
      <c r="N185">
        <v>2.23</v>
      </c>
      <c r="O185">
        <v>1.4789083592715517E-3</v>
      </c>
      <c r="P185" s="17">
        <v>0</v>
      </c>
      <c r="Q185" s="17">
        <v>0.17430771584476515</v>
      </c>
    </row>
    <row r="186" spans="1:17" x14ac:dyDescent="0.35">
      <c r="A186" s="16" t="s">
        <v>294</v>
      </c>
      <c r="B186" s="16" t="s">
        <v>287</v>
      </c>
      <c r="C186" s="16" t="s">
        <v>700</v>
      </c>
      <c r="D186" s="16" t="s">
        <v>702</v>
      </c>
      <c r="E186" s="16" t="s">
        <v>699</v>
      </c>
      <c r="F186" s="16" t="s">
        <v>718</v>
      </c>
      <c r="G186" s="8">
        <v>49774</v>
      </c>
      <c r="H186" s="8">
        <v>16643</v>
      </c>
      <c r="I186" s="8">
        <v>196.13</v>
      </c>
      <c r="J186" s="8">
        <v>65</v>
      </c>
      <c r="K186" s="8">
        <v>0</v>
      </c>
      <c r="L186" s="8">
        <v>2981</v>
      </c>
      <c r="M186" s="8">
        <v>16643</v>
      </c>
      <c r="N186">
        <v>3.0173846153846151</v>
      </c>
      <c r="O186">
        <v>1.3059026801141159E-3</v>
      </c>
      <c r="P186" s="17">
        <v>0</v>
      </c>
      <c r="Q186" s="17">
        <v>0.17911434236615995</v>
      </c>
    </row>
    <row r="187" spans="1:17" x14ac:dyDescent="0.35">
      <c r="A187" s="16" t="s">
        <v>294</v>
      </c>
      <c r="B187" s="16" t="s">
        <v>287</v>
      </c>
      <c r="C187" s="16" t="s">
        <v>700</v>
      </c>
      <c r="D187" s="16" t="s">
        <v>702</v>
      </c>
      <c r="E187" s="16" t="s">
        <v>699</v>
      </c>
      <c r="F187" s="16" t="s">
        <v>718</v>
      </c>
      <c r="G187" s="8">
        <v>818</v>
      </c>
      <c r="H187" s="8">
        <v>239</v>
      </c>
      <c r="I187" s="8">
        <v>2.96</v>
      </c>
      <c r="J187" s="8">
        <v>3</v>
      </c>
      <c r="K187" s="8">
        <v>0</v>
      </c>
      <c r="L187" s="8">
        <v>13</v>
      </c>
      <c r="M187" s="8">
        <v>239</v>
      </c>
      <c r="N187">
        <v>0.98666666666666669</v>
      </c>
      <c r="O187">
        <v>3.667481662591687E-3</v>
      </c>
      <c r="P187" s="17">
        <v>0</v>
      </c>
      <c r="Q187" s="17">
        <v>5.4393305439330547E-2</v>
      </c>
    </row>
    <row r="188" spans="1:17" x14ac:dyDescent="0.35">
      <c r="A188" s="16" t="s">
        <v>294</v>
      </c>
      <c r="B188" s="16" t="s">
        <v>288</v>
      </c>
      <c r="C188" s="16" t="s">
        <v>700</v>
      </c>
      <c r="D188" s="16" t="s">
        <v>702</v>
      </c>
      <c r="E188" s="16" t="s">
        <v>699</v>
      </c>
      <c r="F188" s="16" t="s">
        <v>718</v>
      </c>
      <c r="G188" s="8">
        <v>56298</v>
      </c>
      <c r="H188" s="8">
        <v>19289</v>
      </c>
      <c r="I188" s="8">
        <v>188.51999999999998</v>
      </c>
      <c r="J188" s="8">
        <v>67</v>
      </c>
      <c r="K188" s="8">
        <v>0</v>
      </c>
      <c r="L188" s="8">
        <v>3209</v>
      </c>
      <c r="M188" s="8">
        <v>19289</v>
      </c>
      <c r="N188">
        <v>2.8137313432835818</v>
      </c>
      <c r="O188">
        <v>1.1900955628974387E-3</v>
      </c>
      <c r="P188" s="17">
        <v>0</v>
      </c>
      <c r="Q188" s="17">
        <v>0.1663642490538649</v>
      </c>
    </row>
    <row r="189" spans="1:17" x14ac:dyDescent="0.35">
      <c r="A189" s="16" t="s">
        <v>294</v>
      </c>
      <c r="B189" s="16" t="s">
        <v>287</v>
      </c>
      <c r="C189" s="16" t="s">
        <v>700</v>
      </c>
      <c r="D189" s="16" t="s">
        <v>702</v>
      </c>
      <c r="E189" s="16" t="s">
        <v>699</v>
      </c>
      <c r="F189" s="16" t="s">
        <v>718</v>
      </c>
      <c r="G189" s="8">
        <v>43382</v>
      </c>
      <c r="H189" s="8">
        <v>16116</v>
      </c>
      <c r="I189" s="8">
        <v>192.42999999999998</v>
      </c>
      <c r="J189" s="8">
        <v>67</v>
      </c>
      <c r="K189" s="8">
        <v>0</v>
      </c>
      <c r="L189" s="8">
        <v>2900</v>
      </c>
      <c r="M189" s="8">
        <v>16116</v>
      </c>
      <c r="N189">
        <v>2.8720895522388057</v>
      </c>
      <c r="O189">
        <v>1.5444193444285649E-3</v>
      </c>
      <c r="P189" s="17">
        <v>0</v>
      </c>
      <c r="Q189" s="17">
        <v>0.17994539587987093</v>
      </c>
    </row>
    <row r="190" spans="1:17" x14ac:dyDescent="0.35">
      <c r="A190" s="16" t="s">
        <v>294</v>
      </c>
      <c r="B190" s="16" t="s">
        <v>287</v>
      </c>
      <c r="C190" s="16" t="s">
        <v>700</v>
      </c>
      <c r="D190" s="16" t="s">
        <v>702</v>
      </c>
      <c r="E190" s="16" t="s">
        <v>699</v>
      </c>
      <c r="F190" s="16" t="s">
        <v>718</v>
      </c>
      <c r="G190" s="8">
        <v>1475</v>
      </c>
      <c r="H190" s="8">
        <v>470</v>
      </c>
      <c r="I190" s="8">
        <v>5.5299999999999994</v>
      </c>
      <c r="J190" s="8">
        <v>20</v>
      </c>
      <c r="K190" s="8">
        <v>0</v>
      </c>
      <c r="L190" s="8">
        <v>38</v>
      </c>
      <c r="M190" s="8">
        <v>470</v>
      </c>
      <c r="N190">
        <v>0.27649999999999997</v>
      </c>
      <c r="O190">
        <v>1.3559322033898305E-2</v>
      </c>
      <c r="P190" s="17">
        <v>0</v>
      </c>
      <c r="Q190" s="17">
        <v>8.085106382978724E-2</v>
      </c>
    </row>
    <row r="191" spans="1:17" x14ac:dyDescent="0.35">
      <c r="A191" s="16" t="s">
        <v>294</v>
      </c>
      <c r="B191" s="16" t="s">
        <v>287</v>
      </c>
      <c r="C191" s="16" t="s">
        <v>700</v>
      </c>
      <c r="D191" s="16" t="s">
        <v>702</v>
      </c>
      <c r="E191" s="16" t="s">
        <v>699</v>
      </c>
      <c r="F191" s="16" t="s">
        <v>718</v>
      </c>
      <c r="G191" s="8">
        <v>44674</v>
      </c>
      <c r="H191" s="8">
        <v>15574</v>
      </c>
      <c r="I191" s="8">
        <v>201.42</v>
      </c>
      <c r="J191" s="8">
        <v>78</v>
      </c>
      <c r="K191" s="8">
        <v>0</v>
      </c>
      <c r="L191" s="8">
        <v>2982</v>
      </c>
      <c r="M191" s="8">
        <v>15574</v>
      </c>
      <c r="N191">
        <v>2.5823076923076922</v>
      </c>
      <c r="O191">
        <v>1.7459820029547388E-3</v>
      </c>
      <c r="P191" s="17">
        <v>0</v>
      </c>
      <c r="Q191" s="17">
        <v>0.19147296776679079</v>
      </c>
    </row>
    <row r="192" spans="1:17" x14ac:dyDescent="0.35">
      <c r="A192" s="16" t="s">
        <v>294</v>
      </c>
      <c r="B192" s="16" t="s">
        <v>289</v>
      </c>
      <c r="C192" s="16" t="s">
        <v>700</v>
      </c>
      <c r="D192" s="16" t="s">
        <v>702</v>
      </c>
      <c r="E192" s="16" t="s">
        <v>699</v>
      </c>
      <c r="F192" s="16" t="s">
        <v>718</v>
      </c>
      <c r="G192" s="8">
        <v>60733</v>
      </c>
      <c r="H192" s="8">
        <v>21939</v>
      </c>
      <c r="I192" s="8">
        <v>183.35</v>
      </c>
      <c r="J192" s="8">
        <v>81</v>
      </c>
      <c r="K192" s="8">
        <v>0</v>
      </c>
      <c r="L192" s="8">
        <v>4137</v>
      </c>
      <c r="M192" s="8">
        <v>21939</v>
      </c>
      <c r="N192">
        <v>2.2635802469135804</v>
      </c>
      <c r="O192">
        <v>1.333706551627616E-3</v>
      </c>
      <c r="P192" s="17">
        <v>0</v>
      </c>
      <c r="Q192" s="17">
        <v>0.18856830302201558</v>
      </c>
    </row>
    <row r="193" spans="1:17" x14ac:dyDescent="0.35">
      <c r="A193" s="16" t="s">
        <v>294</v>
      </c>
      <c r="B193" s="16" t="s">
        <v>289</v>
      </c>
      <c r="C193" s="16" t="s">
        <v>700</v>
      </c>
      <c r="D193" s="16" t="s">
        <v>702</v>
      </c>
      <c r="E193" s="16" t="s">
        <v>699</v>
      </c>
      <c r="F193" s="16" t="s">
        <v>718</v>
      </c>
      <c r="G193" s="8">
        <v>12785</v>
      </c>
      <c r="H193" s="8">
        <v>3578</v>
      </c>
      <c r="I193" s="8">
        <v>47.669999999999995</v>
      </c>
      <c r="J193" s="8">
        <v>19</v>
      </c>
      <c r="K193" s="8">
        <v>0</v>
      </c>
      <c r="L193" s="8">
        <v>469</v>
      </c>
      <c r="M193" s="8">
        <v>3578</v>
      </c>
      <c r="N193">
        <v>2.5089473684210524</v>
      </c>
      <c r="O193">
        <v>1.4861165428236213E-3</v>
      </c>
      <c r="P193" s="17">
        <v>0</v>
      </c>
      <c r="Q193" s="17">
        <v>0.131078814980436</v>
      </c>
    </row>
    <row r="194" spans="1:17" x14ac:dyDescent="0.35">
      <c r="A194" s="16" t="s">
        <v>294</v>
      </c>
      <c r="B194" s="16" t="s">
        <v>289</v>
      </c>
      <c r="C194" s="16" t="s">
        <v>700</v>
      </c>
      <c r="D194" s="16" t="s">
        <v>702</v>
      </c>
      <c r="E194" s="16" t="s">
        <v>699</v>
      </c>
      <c r="F194" s="16" t="s">
        <v>718</v>
      </c>
      <c r="G194" s="8">
        <v>2117</v>
      </c>
      <c r="H194" s="8">
        <v>602</v>
      </c>
      <c r="I194" s="8">
        <v>10.87</v>
      </c>
      <c r="J194" s="8">
        <v>2</v>
      </c>
      <c r="K194" s="8">
        <v>0</v>
      </c>
      <c r="L194" s="8">
        <v>73</v>
      </c>
      <c r="M194" s="8">
        <v>602</v>
      </c>
      <c r="N194">
        <v>5.4349999999999996</v>
      </c>
      <c r="O194">
        <v>9.4473311289560704E-4</v>
      </c>
      <c r="P194" s="17">
        <v>0</v>
      </c>
      <c r="Q194" s="17">
        <v>0.1212624584717608</v>
      </c>
    </row>
    <row r="195" spans="1:17" x14ac:dyDescent="0.35">
      <c r="A195" s="16" t="s">
        <v>294</v>
      </c>
      <c r="B195" s="16" t="s">
        <v>288</v>
      </c>
      <c r="C195" s="16" t="s">
        <v>700</v>
      </c>
      <c r="D195" s="16" t="s">
        <v>702</v>
      </c>
      <c r="E195" s="16" t="s">
        <v>699</v>
      </c>
      <c r="F195" s="16" t="s">
        <v>718</v>
      </c>
      <c r="G195" s="8">
        <v>210</v>
      </c>
      <c r="H195" s="8">
        <v>63</v>
      </c>
      <c r="I195" s="8">
        <v>0.49</v>
      </c>
      <c r="J195" s="8">
        <v>2</v>
      </c>
      <c r="K195" s="8">
        <v>0</v>
      </c>
      <c r="L195" s="8">
        <v>5</v>
      </c>
      <c r="M195" s="8">
        <v>63</v>
      </c>
      <c r="N195">
        <v>0.245</v>
      </c>
      <c r="O195">
        <v>9.5238095238095247E-3</v>
      </c>
      <c r="P195" s="17">
        <v>0</v>
      </c>
      <c r="Q195" s="17">
        <v>7.9365079365079361E-2</v>
      </c>
    </row>
    <row r="196" spans="1:17" x14ac:dyDescent="0.35">
      <c r="A196" s="16" t="s">
        <v>294</v>
      </c>
      <c r="B196" s="16" t="s">
        <v>285</v>
      </c>
      <c r="C196" s="16" t="s">
        <v>700</v>
      </c>
      <c r="D196" s="16" t="s">
        <v>702</v>
      </c>
      <c r="E196" s="16" t="s">
        <v>699</v>
      </c>
      <c r="F196" s="16" t="s">
        <v>718</v>
      </c>
      <c r="G196" s="8">
        <v>30938</v>
      </c>
      <c r="H196" s="8">
        <v>9632</v>
      </c>
      <c r="I196" s="8">
        <v>131.32999999999998</v>
      </c>
      <c r="J196" s="8">
        <v>69</v>
      </c>
      <c r="K196" s="8">
        <v>0</v>
      </c>
      <c r="L196" s="8">
        <v>1593</v>
      </c>
      <c r="M196" s="8">
        <v>9632</v>
      </c>
      <c r="N196">
        <v>1.9033333333333331</v>
      </c>
      <c r="O196">
        <v>2.2302669855840712E-3</v>
      </c>
      <c r="P196" s="17">
        <v>0</v>
      </c>
      <c r="Q196" s="17">
        <v>0.16538621262458472</v>
      </c>
    </row>
    <row r="197" spans="1:17" x14ac:dyDescent="0.35">
      <c r="A197" s="16" t="s">
        <v>294</v>
      </c>
      <c r="B197" s="16" t="s">
        <v>285</v>
      </c>
      <c r="C197" s="16" t="s">
        <v>700</v>
      </c>
      <c r="D197" s="16" t="s">
        <v>702</v>
      </c>
      <c r="E197" s="16" t="s">
        <v>699</v>
      </c>
      <c r="F197" s="16" t="s">
        <v>718</v>
      </c>
      <c r="G197" s="8">
        <v>9902</v>
      </c>
      <c r="H197" s="8">
        <v>3591</v>
      </c>
      <c r="I197" s="8">
        <v>54.71</v>
      </c>
      <c r="J197" s="8">
        <v>48</v>
      </c>
      <c r="K197" s="8">
        <v>0</v>
      </c>
      <c r="L197" s="8">
        <v>242</v>
      </c>
      <c r="M197" s="8">
        <v>3591</v>
      </c>
      <c r="N197">
        <v>1.1397916666666668</v>
      </c>
      <c r="O197">
        <v>4.8475055544334482E-3</v>
      </c>
      <c r="P197" s="17">
        <v>0</v>
      </c>
      <c r="Q197" s="17">
        <v>6.7390698969646334E-2</v>
      </c>
    </row>
    <row r="198" spans="1:17" x14ac:dyDescent="0.35">
      <c r="A198" s="16" t="s">
        <v>294</v>
      </c>
      <c r="B198" s="16" t="s">
        <v>287</v>
      </c>
      <c r="C198" s="16" t="s">
        <v>700</v>
      </c>
      <c r="D198" s="16" t="s">
        <v>702</v>
      </c>
      <c r="E198" s="16" t="s">
        <v>699</v>
      </c>
      <c r="F198" s="16" t="s">
        <v>718</v>
      </c>
      <c r="G198" s="8">
        <v>1382</v>
      </c>
      <c r="H198" s="8">
        <v>454</v>
      </c>
      <c r="I198" s="8">
        <v>3.3899999999999997</v>
      </c>
      <c r="J198" s="8">
        <v>3</v>
      </c>
      <c r="K198" s="8">
        <v>0</v>
      </c>
      <c r="L198" s="8">
        <v>56</v>
      </c>
      <c r="M198" s="8">
        <v>454</v>
      </c>
      <c r="N198">
        <v>1.1299999999999999</v>
      </c>
      <c r="O198">
        <v>2.1707670043415342E-3</v>
      </c>
      <c r="P198" s="17">
        <v>0</v>
      </c>
      <c r="Q198" s="17">
        <v>0.12334801762114538</v>
      </c>
    </row>
    <row r="199" spans="1:17" x14ac:dyDescent="0.35">
      <c r="A199" s="16" t="s">
        <v>294</v>
      </c>
      <c r="B199" s="16" t="s">
        <v>287</v>
      </c>
      <c r="C199" s="16" t="s">
        <v>700</v>
      </c>
      <c r="D199" s="16" t="s">
        <v>702</v>
      </c>
      <c r="E199" s="16" t="s">
        <v>699</v>
      </c>
      <c r="F199" s="16" t="s">
        <v>718</v>
      </c>
      <c r="G199" s="8">
        <v>3480</v>
      </c>
      <c r="H199" s="8">
        <v>936</v>
      </c>
      <c r="I199" s="8">
        <v>15.45</v>
      </c>
      <c r="J199" s="8">
        <v>5</v>
      </c>
      <c r="K199" s="8">
        <v>0</v>
      </c>
      <c r="L199" s="8">
        <v>121</v>
      </c>
      <c r="M199" s="8">
        <v>936</v>
      </c>
      <c r="N199">
        <v>3.09</v>
      </c>
      <c r="O199">
        <v>1.4367816091954023E-3</v>
      </c>
      <c r="P199" s="17">
        <v>0</v>
      </c>
      <c r="Q199" s="17">
        <v>0.12927350427350429</v>
      </c>
    </row>
    <row r="200" spans="1:17" x14ac:dyDescent="0.35">
      <c r="A200" s="16" t="s">
        <v>294</v>
      </c>
      <c r="B200" s="16" t="s">
        <v>287</v>
      </c>
      <c r="C200" s="16" t="s">
        <v>700</v>
      </c>
      <c r="D200" s="16" t="s">
        <v>702</v>
      </c>
      <c r="E200" s="16" t="s">
        <v>699</v>
      </c>
      <c r="F200" s="16" t="s">
        <v>718</v>
      </c>
      <c r="G200" s="8">
        <v>20656</v>
      </c>
      <c r="H200" s="8">
        <v>8071</v>
      </c>
      <c r="I200" s="8">
        <v>106.42</v>
      </c>
      <c r="J200" s="8">
        <v>85</v>
      </c>
      <c r="K200" s="8">
        <v>0</v>
      </c>
      <c r="L200" s="8">
        <v>544</v>
      </c>
      <c r="M200" s="8">
        <v>8071</v>
      </c>
      <c r="N200">
        <v>1.252</v>
      </c>
      <c r="O200">
        <v>4.1150271107668474E-3</v>
      </c>
      <c r="P200" s="17">
        <v>0</v>
      </c>
      <c r="Q200" s="17">
        <v>6.7401808945607725E-2</v>
      </c>
    </row>
    <row r="201" spans="1:17" x14ac:dyDescent="0.35">
      <c r="A201" s="16" t="s">
        <v>294</v>
      </c>
      <c r="B201" s="16" t="s">
        <v>287</v>
      </c>
      <c r="C201" s="16" t="s">
        <v>700</v>
      </c>
      <c r="D201" s="16" t="s">
        <v>702</v>
      </c>
      <c r="E201" s="16" t="s">
        <v>699</v>
      </c>
      <c r="F201" s="16" t="s">
        <v>718</v>
      </c>
      <c r="G201" s="8">
        <v>5147</v>
      </c>
      <c r="H201" s="8">
        <v>1248</v>
      </c>
      <c r="I201" s="8">
        <v>19.220000000000002</v>
      </c>
      <c r="J201" s="8">
        <v>7</v>
      </c>
      <c r="K201" s="8">
        <v>0</v>
      </c>
      <c r="L201" s="8">
        <v>124</v>
      </c>
      <c r="M201" s="8">
        <v>1248</v>
      </c>
      <c r="N201">
        <v>2.745714285714286</v>
      </c>
      <c r="O201">
        <v>1.3600155430347775E-3</v>
      </c>
      <c r="P201" s="17">
        <v>0</v>
      </c>
      <c r="Q201" s="17">
        <v>9.9358974358974353E-2</v>
      </c>
    </row>
    <row r="202" spans="1:17" x14ac:dyDescent="0.35">
      <c r="A202" s="16" t="s">
        <v>294</v>
      </c>
      <c r="B202" s="16" t="s">
        <v>289</v>
      </c>
      <c r="C202" s="16" t="s">
        <v>700</v>
      </c>
      <c r="D202" s="16" t="s">
        <v>702</v>
      </c>
      <c r="E202" s="16" t="s">
        <v>699</v>
      </c>
      <c r="F202" s="16" t="s">
        <v>718</v>
      </c>
      <c r="G202" s="8">
        <v>10461</v>
      </c>
      <c r="H202" s="8">
        <v>3555</v>
      </c>
      <c r="I202" s="8">
        <v>44.339999999999996</v>
      </c>
      <c r="J202" s="8">
        <v>8</v>
      </c>
      <c r="K202" s="8">
        <v>0</v>
      </c>
      <c r="L202" s="8">
        <v>577</v>
      </c>
      <c r="M202" s="8">
        <v>3555</v>
      </c>
      <c r="N202">
        <v>5.5424999999999995</v>
      </c>
      <c r="O202">
        <v>7.6474524424051241E-4</v>
      </c>
      <c r="P202" s="17">
        <v>0</v>
      </c>
      <c r="Q202" s="17">
        <v>0.16230661040787622</v>
      </c>
    </row>
    <row r="203" spans="1:17" x14ac:dyDescent="0.35">
      <c r="A203" s="16" t="s">
        <v>294</v>
      </c>
      <c r="B203" s="16" t="s">
        <v>289</v>
      </c>
      <c r="C203" s="16" t="s">
        <v>700</v>
      </c>
      <c r="D203" s="16" t="s">
        <v>702</v>
      </c>
      <c r="E203" s="16" t="s">
        <v>699</v>
      </c>
      <c r="F203" s="16" t="s">
        <v>718</v>
      </c>
      <c r="G203" s="8">
        <v>637</v>
      </c>
      <c r="H203" s="8">
        <v>183</v>
      </c>
      <c r="I203" s="8">
        <v>3.5</v>
      </c>
      <c r="J203" s="8">
        <v>3</v>
      </c>
      <c r="K203" s="8">
        <v>0</v>
      </c>
      <c r="L203" s="8">
        <v>23</v>
      </c>
      <c r="M203" s="8">
        <v>183</v>
      </c>
      <c r="N203">
        <v>1.1666666666666667</v>
      </c>
      <c r="O203">
        <v>4.7095761381475663E-3</v>
      </c>
      <c r="P203" s="17">
        <v>0</v>
      </c>
      <c r="Q203" s="17">
        <v>0.12568306010928962</v>
      </c>
    </row>
    <row r="204" spans="1:17" x14ac:dyDescent="0.35">
      <c r="A204" s="16" t="s">
        <v>294</v>
      </c>
      <c r="B204" s="16" t="s">
        <v>289</v>
      </c>
      <c r="C204" s="16" t="s">
        <v>700</v>
      </c>
      <c r="D204" s="16" t="s">
        <v>702</v>
      </c>
      <c r="E204" s="16" t="s">
        <v>699</v>
      </c>
      <c r="F204" s="16" t="s">
        <v>718</v>
      </c>
      <c r="G204" s="8">
        <v>6467</v>
      </c>
      <c r="H204" s="8">
        <v>2130</v>
      </c>
      <c r="I204" s="8">
        <v>31.810000000000002</v>
      </c>
      <c r="J204" s="8">
        <v>36</v>
      </c>
      <c r="K204" s="8">
        <v>0</v>
      </c>
      <c r="L204" s="8">
        <v>186</v>
      </c>
      <c r="M204" s="8">
        <v>2130</v>
      </c>
      <c r="N204">
        <v>0.88361111111111112</v>
      </c>
      <c r="O204">
        <v>5.5667233647750114E-3</v>
      </c>
      <c r="P204" s="17">
        <v>0</v>
      </c>
      <c r="Q204" s="17">
        <v>8.7323943661971826E-2</v>
      </c>
    </row>
    <row r="205" spans="1:17" x14ac:dyDescent="0.35">
      <c r="A205" s="16" t="s">
        <v>294</v>
      </c>
      <c r="B205" s="16" t="s">
        <v>288</v>
      </c>
      <c r="C205" s="16" t="s">
        <v>700</v>
      </c>
      <c r="D205" s="16" t="s">
        <v>702</v>
      </c>
      <c r="E205" s="16" t="s">
        <v>699</v>
      </c>
      <c r="F205" s="16" t="s">
        <v>718</v>
      </c>
      <c r="G205" s="8">
        <v>23513</v>
      </c>
      <c r="H205" s="8">
        <v>7898</v>
      </c>
      <c r="I205" s="8">
        <v>129.56</v>
      </c>
      <c r="J205" s="8">
        <v>115</v>
      </c>
      <c r="K205" s="8">
        <v>0</v>
      </c>
      <c r="L205" s="8">
        <v>1055</v>
      </c>
      <c r="M205" s="8">
        <v>7898</v>
      </c>
      <c r="N205">
        <v>1.1266086956521739</v>
      </c>
      <c r="O205">
        <v>4.8909114107089698E-3</v>
      </c>
      <c r="P205" s="17">
        <v>0</v>
      </c>
      <c r="Q205" s="17">
        <v>0.13357812104330211</v>
      </c>
    </row>
    <row r="206" spans="1:17" x14ac:dyDescent="0.35">
      <c r="A206" s="16" t="s">
        <v>294</v>
      </c>
      <c r="B206" s="16" t="s">
        <v>288</v>
      </c>
      <c r="C206" s="16" t="s">
        <v>700</v>
      </c>
      <c r="D206" s="16" t="s">
        <v>702</v>
      </c>
      <c r="E206" s="16" t="s">
        <v>699</v>
      </c>
      <c r="F206" s="16" t="s">
        <v>718</v>
      </c>
      <c r="G206" s="8">
        <v>1197</v>
      </c>
      <c r="H206" s="8">
        <v>422</v>
      </c>
      <c r="I206" s="8">
        <v>2.6599999999999997</v>
      </c>
      <c r="J206" s="8">
        <v>3</v>
      </c>
      <c r="K206" s="8">
        <v>0</v>
      </c>
      <c r="L206" s="8">
        <v>64</v>
      </c>
      <c r="M206" s="8">
        <v>422</v>
      </c>
      <c r="N206">
        <v>0.8866666666666666</v>
      </c>
      <c r="O206">
        <v>2.5062656641604009E-3</v>
      </c>
      <c r="P206" s="17">
        <v>0</v>
      </c>
      <c r="Q206" s="17">
        <v>0.15165876777251186</v>
      </c>
    </row>
    <row r="207" spans="1:17" x14ac:dyDescent="0.35">
      <c r="A207" s="16" t="s">
        <v>294</v>
      </c>
      <c r="B207" s="16" t="s">
        <v>287</v>
      </c>
      <c r="C207" s="16" t="s">
        <v>700</v>
      </c>
      <c r="D207" s="16" t="s">
        <v>702</v>
      </c>
      <c r="E207" s="16" t="s">
        <v>699</v>
      </c>
      <c r="F207" s="16" t="s">
        <v>718</v>
      </c>
      <c r="G207" s="8">
        <v>1564</v>
      </c>
      <c r="H207" s="8">
        <v>353</v>
      </c>
      <c r="I207" s="8">
        <v>5.93</v>
      </c>
      <c r="J207" s="8">
        <v>4</v>
      </c>
      <c r="K207" s="8">
        <v>0</v>
      </c>
      <c r="L207" s="8">
        <v>46</v>
      </c>
      <c r="M207" s="8">
        <v>353</v>
      </c>
      <c r="N207">
        <v>1.4824999999999999</v>
      </c>
      <c r="O207">
        <v>2.5575447570332483E-3</v>
      </c>
      <c r="P207" s="17">
        <v>0</v>
      </c>
      <c r="Q207" s="17">
        <v>0.13031161473087818</v>
      </c>
    </row>
    <row r="208" spans="1:17" x14ac:dyDescent="0.35">
      <c r="A208" s="16" t="s">
        <v>294</v>
      </c>
      <c r="B208" s="16" t="s">
        <v>287</v>
      </c>
      <c r="C208" s="16" t="s">
        <v>700</v>
      </c>
      <c r="D208" s="16" t="s">
        <v>702</v>
      </c>
      <c r="E208" s="16" t="s">
        <v>699</v>
      </c>
      <c r="F208" s="16" t="s">
        <v>718</v>
      </c>
      <c r="G208" s="8">
        <v>29977</v>
      </c>
      <c r="H208" s="8">
        <v>11873</v>
      </c>
      <c r="I208" s="8">
        <v>158.56</v>
      </c>
      <c r="J208" s="8">
        <v>122</v>
      </c>
      <c r="K208" s="8">
        <v>0</v>
      </c>
      <c r="L208" s="8">
        <v>788</v>
      </c>
      <c r="M208" s="8">
        <v>11873</v>
      </c>
      <c r="N208">
        <v>1.299672131147541</v>
      </c>
      <c r="O208">
        <v>4.0697868365747077E-3</v>
      </c>
      <c r="P208" s="17">
        <v>0</v>
      </c>
      <c r="Q208" s="17">
        <v>6.6369072685926053E-2</v>
      </c>
    </row>
    <row r="209" spans="1:17" x14ac:dyDescent="0.35">
      <c r="A209" s="16" t="s">
        <v>294</v>
      </c>
      <c r="B209" s="16" t="s">
        <v>287</v>
      </c>
      <c r="C209" s="16" t="s">
        <v>700</v>
      </c>
      <c r="D209" s="16" t="s">
        <v>702</v>
      </c>
      <c r="E209" s="16" t="s">
        <v>699</v>
      </c>
      <c r="F209" s="16" t="s">
        <v>718</v>
      </c>
      <c r="G209" s="8">
        <v>985</v>
      </c>
      <c r="H209" s="8">
        <v>253</v>
      </c>
      <c r="I209" s="8">
        <v>3.55</v>
      </c>
      <c r="J209" s="8">
        <v>4</v>
      </c>
      <c r="K209" s="8">
        <v>0</v>
      </c>
      <c r="L209" s="8">
        <v>42</v>
      </c>
      <c r="M209" s="8">
        <v>253</v>
      </c>
      <c r="N209">
        <v>0.88749999999999996</v>
      </c>
      <c r="O209">
        <v>4.0609137055837565E-3</v>
      </c>
      <c r="P209" s="17">
        <v>0</v>
      </c>
      <c r="Q209" s="17">
        <v>0.16600790513833993</v>
      </c>
    </row>
    <row r="210" spans="1:17" x14ac:dyDescent="0.35">
      <c r="A210" s="16" t="s">
        <v>294</v>
      </c>
      <c r="B210" s="16" t="s">
        <v>287</v>
      </c>
      <c r="C210" s="16" t="s">
        <v>700</v>
      </c>
      <c r="D210" s="16" t="s">
        <v>702</v>
      </c>
      <c r="E210" s="16" t="s">
        <v>699</v>
      </c>
      <c r="F210" s="16" t="s">
        <v>718</v>
      </c>
      <c r="G210" s="8">
        <v>64320</v>
      </c>
      <c r="H210" s="8">
        <v>23510</v>
      </c>
      <c r="I210" s="8">
        <v>180.94</v>
      </c>
      <c r="J210" s="8">
        <v>82</v>
      </c>
      <c r="K210" s="8">
        <v>0</v>
      </c>
      <c r="L210" s="8">
        <v>4506</v>
      </c>
      <c r="M210" s="8">
        <v>23510</v>
      </c>
      <c r="N210">
        <v>2.2065853658536585</v>
      </c>
      <c r="O210">
        <v>1.2748756218905473E-3</v>
      </c>
      <c r="P210" s="17">
        <v>0</v>
      </c>
      <c r="Q210" s="17">
        <v>0.19166312207571246</v>
      </c>
    </row>
    <row r="211" spans="1:17" x14ac:dyDescent="0.35">
      <c r="A211" s="16" t="s">
        <v>294</v>
      </c>
      <c r="B211" s="16" t="s">
        <v>287</v>
      </c>
      <c r="C211" s="16" t="s">
        <v>700</v>
      </c>
      <c r="D211" s="16" t="s">
        <v>702</v>
      </c>
      <c r="E211" s="16" t="s">
        <v>699</v>
      </c>
      <c r="F211" s="16" t="s">
        <v>718</v>
      </c>
      <c r="G211" s="8">
        <v>1084</v>
      </c>
      <c r="H211" s="8">
        <v>320</v>
      </c>
      <c r="I211" s="8">
        <v>4.47</v>
      </c>
      <c r="J211" s="8">
        <v>3</v>
      </c>
      <c r="K211" s="8">
        <v>0</v>
      </c>
      <c r="L211" s="8">
        <v>37</v>
      </c>
      <c r="M211" s="8">
        <v>320</v>
      </c>
      <c r="N211">
        <v>1.49</v>
      </c>
      <c r="O211">
        <v>2.7675276752767526E-3</v>
      </c>
      <c r="P211" s="17">
        <v>0</v>
      </c>
      <c r="Q211" s="17">
        <v>0.11562500000000001</v>
      </c>
    </row>
    <row r="212" spans="1:17" x14ac:dyDescent="0.35">
      <c r="A212" s="16" t="s">
        <v>294</v>
      </c>
      <c r="B212" s="16" t="s">
        <v>287</v>
      </c>
      <c r="C212" s="16" t="s">
        <v>700</v>
      </c>
      <c r="D212" s="16" t="s">
        <v>702</v>
      </c>
      <c r="E212" s="16" t="s">
        <v>699</v>
      </c>
      <c r="F212" s="16" t="s">
        <v>718</v>
      </c>
      <c r="G212" s="8">
        <v>3450</v>
      </c>
      <c r="H212" s="8">
        <v>788</v>
      </c>
      <c r="I212" s="8">
        <v>14.82</v>
      </c>
      <c r="J212" s="8">
        <v>7</v>
      </c>
      <c r="K212" s="8">
        <v>0</v>
      </c>
      <c r="L212" s="8">
        <v>81</v>
      </c>
      <c r="M212" s="8">
        <v>788</v>
      </c>
      <c r="N212">
        <v>2.117142857142857</v>
      </c>
      <c r="O212">
        <v>2.0289855072463769E-3</v>
      </c>
      <c r="P212" s="17">
        <v>0</v>
      </c>
      <c r="Q212" s="17">
        <v>0.10279187817258884</v>
      </c>
    </row>
    <row r="213" spans="1:17" x14ac:dyDescent="0.35">
      <c r="A213" s="16" t="s">
        <v>294</v>
      </c>
      <c r="B213" s="16" t="s">
        <v>287</v>
      </c>
      <c r="C213" s="16" t="s">
        <v>700</v>
      </c>
      <c r="D213" s="16" t="s">
        <v>702</v>
      </c>
      <c r="E213" s="16" t="s">
        <v>699</v>
      </c>
      <c r="F213" s="16" t="s">
        <v>718</v>
      </c>
      <c r="G213" s="8">
        <v>23640</v>
      </c>
      <c r="H213" s="8">
        <v>6819</v>
      </c>
      <c r="I213" s="8">
        <v>117.67</v>
      </c>
      <c r="J213" s="8">
        <v>90</v>
      </c>
      <c r="K213" s="8">
        <v>0</v>
      </c>
      <c r="L213" s="8">
        <v>900</v>
      </c>
      <c r="M213" s="8">
        <v>6819</v>
      </c>
      <c r="N213">
        <v>1.3074444444444444</v>
      </c>
      <c r="O213">
        <v>3.8071065989847717E-3</v>
      </c>
      <c r="P213" s="17">
        <v>0</v>
      </c>
      <c r="Q213" s="17">
        <v>0.13198416190057194</v>
      </c>
    </row>
    <row r="214" spans="1:17" x14ac:dyDescent="0.35">
      <c r="A214" s="16" t="s">
        <v>294</v>
      </c>
      <c r="B214" s="16" t="s">
        <v>292</v>
      </c>
      <c r="C214" s="16" t="s">
        <v>700</v>
      </c>
      <c r="D214" s="16" t="s">
        <v>702</v>
      </c>
      <c r="E214" s="16" t="s">
        <v>699</v>
      </c>
      <c r="F214" s="16" t="s">
        <v>718</v>
      </c>
      <c r="G214" s="8">
        <v>3835</v>
      </c>
      <c r="H214" s="8">
        <v>1196</v>
      </c>
      <c r="I214" s="8">
        <v>21.020000000000003</v>
      </c>
      <c r="J214" s="8">
        <v>19</v>
      </c>
      <c r="K214" s="8">
        <v>0</v>
      </c>
      <c r="L214" s="8">
        <v>129</v>
      </c>
      <c r="M214" s="8">
        <v>1196</v>
      </c>
      <c r="N214">
        <v>1.1063157894736844</v>
      </c>
      <c r="O214">
        <v>4.9543676662320733E-3</v>
      </c>
      <c r="P214" s="17">
        <v>0</v>
      </c>
      <c r="Q214" s="17">
        <v>0.10785953177257525</v>
      </c>
    </row>
    <row r="215" spans="1:17" x14ac:dyDescent="0.35">
      <c r="A215" s="16" t="s">
        <v>294</v>
      </c>
      <c r="B215" s="16" t="s">
        <v>289</v>
      </c>
      <c r="C215" s="16" t="s">
        <v>700</v>
      </c>
      <c r="D215" s="16" t="s">
        <v>702</v>
      </c>
      <c r="E215" s="16" t="s">
        <v>699</v>
      </c>
      <c r="F215" s="16" t="s">
        <v>718</v>
      </c>
      <c r="G215" s="8">
        <v>70679</v>
      </c>
      <c r="H215" s="8">
        <v>22557</v>
      </c>
      <c r="I215" s="8">
        <v>178.84</v>
      </c>
      <c r="J215" s="8">
        <v>85</v>
      </c>
      <c r="K215" s="8">
        <v>0</v>
      </c>
      <c r="L215" s="8">
        <v>4181</v>
      </c>
      <c r="M215" s="8">
        <v>22557</v>
      </c>
      <c r="N215">
        <v>2.1040000000000001</v>
      </c>
      <c r="O215">
        <v>1.2026202974009252E-3</v>
      </c>
      <c r="P215" s="17">
        <v>0</v>
      </c>
      <c r="Q215" s="17">
        <v>0.18535266214478877</v>
      </c>
    </row>
    <row r="216" spans="1:17" x14ac:dyDescent="0.35">
      <c r="A216" s="16" t="s">
        <v>294</v>
      </c>
      <c r="B216" s="16" t="s">
        <v>289</v>
      </c>
      <c r="C216" s="16" t="s">
        <v>700</v>
      </c>
      <c r="D216" s="16" t="s">
        <v>702</v>
      </c>
      <c r="E216" s="16" t="s">
        <v>699</v>
      </c>
      <c r="F216" s="16" t="s">
        <v>718</v>
      </c>
      <c r="G216" s="8">
        <v>12973</v>
      </c>
      <c r="H216" s="8">
        <v>3563</v>
      </c>
      <c r="I216" s="8">
        <v>31.540000000000003</v>
      </c>
      <c r="J216" s="8">
        <v>17</v>
      </c>
      <c r="K216" s="8">
        <v>0</v>
      </c>
      <c r="L216" s="8">
        <v>503</v>
      </c>
      <c r="M216" s="8">
        <v>3563</v>
      </c>
      <c r="N216">
        <v>1.855294117647059</v>
      </c>
      <c r="O216">
        <v>1.3104139366376321E-3</v>
      </c>
      <c r="P216" s="17">
        <v>0</v>
      </c>
      <c r="Q216" s="17">
        <v>0.14117316867808027</v>
      </c>
    </row>
    <row r="217" spans="1:17" x14ac:dyDescent="0.35">
      <c r="A217" s="16" t="s">
        <v>294</v>
      </c>
      <c r="B217" s="16" t="s">
        <v>289</v>
      </c>
      <c r="C217" s="16" t="s">
        <v>700</v>
      </c>
      <c r="D217" s="16" t="s">
        <v>702</v>
      </c>
      <c r="E217" s="16" t="s">
        <v>699</v>
      </c>
      <c r="F217" s="16" t="s">
        <v>718</v>
      </c>
      <c r="G217" s="8">
        <v>3449</v>
      </c>
      <c r="H217" s="8">
        <v>977</v>
      </c>
      <c r="I217" s="8">
        <v>13.66</v>
      </c>
      <c r="J217" s="8">
        <v>8</v>
      </c>
      <c r="K217" s="8">
        <v>0</v>
      </c>
      <c r="L217" s="8">
        <v>151</v>
      </c>
      <c r="M217" s="8">
        <v>977</v>
      </c>
      <c r="N217">
        <v>1.7075</v>
      </c>
      <c r="O217">
        <v>2.3195129022905189E-3</v>
      </c>
      <c r="P217" s="17">
        <v>0</v>
      </c>
      <c r="Q217" s="17">
        <v>0.15455475946775846</v>
      </c>
    </row>
    <row r="218" spans="1:17" x14ac:dyDescent="0.35">
      <c r="A218" s="16" t="s">
        <v>294</v>
      </c>
      <c r="B218" s="16" t="s">
        <v>285</v>
      </c>
      <c r="C218" s="16" t="s">
        <v>700</v>
      </c>
      <c r="D218" s="16" t="s">
        <v>702</v>
      </c>
      <c r="E218" s="16" t="s">
        <v>699</v>
      </c>
      <c r="F218" s="16" t="s">
        <v>718</v>
      </c>
      <c r="G218" s="8">
        <v>20304</v>
      </c>
      <c r="H218" s="8">
        <v>7177</v>
      </c>
      <c r="I218" s="8">
        <v>99.820000000000007</v>
      </c>
      <c r="J218" s="8">
        <v>86</v>
      </c>
      <c r="K218" s="8">
        <v>0</v>
      </c>
      <c r="L218" s="8">
        <v>480</v>
      </c>
      <c r="M218" s="8">
        <v>7177</v>
      </c>
      <c r="N218">
        <v>1.1606976744186048</v>
      </c>
      <c r="O218">
        <v>4.235618597320725E-3</v>
      </c>
      <c r="P218" s="17">
        <v>0</v>
      </c>
      <c r="Q218" s="17">
        <v>6.6880312108123174E-2</v>
      </c>
    </row>
    <row r="219" spans="1:17" x14ac:dyDescent="0.35">
      <c r="A219" s="16" t="s">
        <v>294</v>
      </c>
      <c r="B219" s="16" t="s">
        <v>287</v>
      </c>
      <c r="C219" s="16" t="s">
        <v>700</v>
      </c>
      <c r="D219" s="16" t="s">
        <v>702</v>
      </c>
      <c r="E219" s="16" t="s">
        <v>699</v>
      </c>
      <c r="F219" s="16" t="s">
        <v>718</v>
      </c>
      <c r="G219" s="8">
        <v>12539</v>
      </c>
      <c r="H219" s="8">
        <v>3423</v>
      </c>
      <c r="I219" s="8">
        <v>55.76</v>
      </c>
      <c r="J219" s="8">
        <v>32</v>
      </c>
      <c r="K219" s="8">
        <v>0</v>
      </c>
      <c r="L219" s="8">
        <v>378</v>
      </c>
      <c r="M219" s="8">
        <v>3423</v>
      </c>
      <c r="N219">
        <v>1.7424999999999999</v>
      </c>
      <c r="O219">
        <v>2.5520376425552278E-3</v>
      </c>
      <c r="P219" s="17">
        <v>0</v>
      </c>
      <c r="Q219" s="17">
        <v>0.11042944785276074</v>
      </c>
    </row>
    <row r="220" spans="1:17" x14ac:dyDescent="0.35">
      <c r="A220" s="16" t="s">
        <v>294</v>
      </c>
      <c r="B220" s="16" t="s">
        <v>287</v>
      </c>
      <c r="C220" s="16" t="s">
        <v>700</v>
      </c>
      <c r="D220" s="16" t="s">
        <v>702</v>
      </c>
      <c r="E220" s="16" t="s">
        <v>699</v>
      </c>
      <c r="F220" s="16" t="s">
        <v>718</v>
      </c>
      <c r="G220" s="8">
        <v>6113</v>
      </c>
      <c r="H220" s="8">
        <v>1888</v>
      </c>
      <c r="I220" s="8">
        <v>28.270000000000003</v>
      </c>
      <c r="J220" s="8">
        <v>17</v>
      </c>
      <c r="K220" s="8">
        <v>0</v>
      </c>
      <c r="L220" s="8">
        <v>182</v>
      </c>
      <c r="M220" s="8">
        <v>1888</v>
      </c>
      <c r="N220">
        <v>1.6629411764705884</v>
      </c>
      <c r="O220">
        <v>2.7809586127924097E-3</v>
      </c>
      <c r="P220" s="17">
        <v>0</v>
      </c>
      <c r="Q220" s="17">
        <v>9.639830508474577E-2</v>
      </c>
    </row>
    <row r="221" spans="1:17" x14ac:dyDescent="0.35">
      <c r="A221" s="16" t="s">
        <v>294</v>
      </c>
      <c r="B221" s="16" t="s">
        <v>287</v>
      </c>
      <c r="C221" s="16" t="s">
        <v>700</v>
      </c>
      <c r="D221" s="16" t="s">
        <v>702</v>
      </c>
      <c r="E221" s="16" t="s">
        <v>699</v>
      </c>
      <c r="F221" s="16" t="s">
        <v>718</v>
      </c>
      <c r="G221" s="8">
        <v>3221</v>
      </c>
      <c r="H221" s="8">
        <v>969</v>
      </c>
      <c r="I221" s="8">
        <v>14.32</v>
      </c>
      <c r="J221" s="8">
        <v>9</v>
      </c>
      <c r="K221" s="8">
        <v>0</v>
      </c>
      <c r="L221" s="8">
        <v>76</v>
      </c>
      <c r="M221" s="8">
        <v>969</v>
      </c>
      <c r="N221">
        <v>1.5911111111111111</v>
      </c>
      <c r="O221">
        <v>2.7941633033219497E-3</v>
      </c>
      <c r="P221" s="17">
        <v>0</v>
      </c>
      <c r="Q221" s="17">
        <v>7.8431372549019607E-2</v>
      </c>
    </row>
    <row r="222" spans="1:17" x14ac:dyDescent="0.35">
      <c r="A222" s="16" t="s">
        <v>294</v>
      </c>
      <c r="B222" s="16" t="s">
        <v>287</v>
      </c>
      <c r="C222" s="16" t="s">
        <v>700</v>
      </c>
      <c r="D222" s="16" t="s">
        <v>702</v>
      </c>
      <c r="E222" s="16" t="s">
        <v>699</v>
      </c>
      <c r="F222" s="16" t="s">
        <v>718</v>
      </c>
      <c r="G222" s="8">
        <v>2072</v>
      </c>
      <c r="H222" s="8">
        <v>661</v>
      </c>
      <c r="I222" s="8">
        <v>4.63</v>
      </c>
      <c r="J222" s="8">
        <v>2</v>
      </c>
      <c r="K222" s="8">
        <v>0</v>
      </c>
      <c r="L222" s="8">
        <v>44</v>
      </c>
      <c r="M222" s="8">
        <v>661</v>
      </c>
      <c r="N222">
        <v>2.3149999999999999</v>
      </c>
      <c r="O222">
        <v>9.6525096525096527E-4</v>
      </c>
      <c r="P222" s="17">
        <v>0</v>
      </c>
      <c r="Q222" s="17">
        <v>6.6565809379727683E-2</v>
      </c>
    </row>
    <row r="223" spans="1:17" x14ac:dyDescent="0.35">
      <c r="A223" s="16" t="s">
        <v>285</v>
      </c>
      <c r="B223" s="16" t="s">
        <v>287</v>
      </c>
      <c r="C223" s="16" t="s">
        <v>701</v>
      </c>
      <c r="D223" s="16" t="s">
        <v>702</v>
      </c>
      <c r="E223" s="16" t="s">
        <v>699</v>
      </c>
      <c r="F223" s="16" t="s">
        <v>719</v>
      </c>
      <c r="G223" s="8">
        <v>10127</v>
      </c>
      <c r="H223" s="8">
        <v>1046</v>
      </c>
      <c r="I223" s="8">
        <v>82.800000000000011</v>
      </c>
      <c r="J223" s="8">
        <v>83</v>
      </c>
      <c r="K223" s="8">
        <v>0</v>
      </c>
      <c r="L223" s="8">
        <v>116</v>
      </c>
      <c r="M223" s="8">
        <v>1046</v>
      </c>
      <c r="N223">
        <v>0.99759036144578328</v>
      </c>
      <c r="O223">
        <v>8.1959119186333571E-3</v>
      </c>
      <c r="P223" s="17">
        <v>0</v>
      </c>
      <c r="Q223" s="17">
        <v>0.11089866156787763</v>
      </c>
    </row>
    <row r="224" spans="1:17" x14ac:dyDescent="0.35">
      <c r="A224" s="16" t="s">
        <v>293</v>
      </c>
      <c r="B224" s="16" t="s">
        <v>287</v>
      </c>
      <c r="C224" s="16" t="s">
        <v>701</v>
      </c>
      <c r="D224" s="16" t="s">
        <v>702</v>
      </c>
      <c r="E224" s="16" t="s">
        <v>699</v>
      </c>
      <c r="F224" s="16" t="s">
        <v>718</v>
      </c>
      <c r="G224" s="8">
        <v>103108</v>
      </c>
      <c r="H224" s="8">
        <v>7667</v>
      </c>
      <c r="I224" s="8">
        <v>709.3</v>
      </c>
      <c r="J224" s="8">
        <v>256</v>
      </c>
      <c r="K224" s="8">
        <v>0</v>
      </c>
      <c r="L224" s="8">
        <v>3008</v>
      </c>
      <c r="M224" s="8">
        <v>7667</v>
      </c>
      <c r="N224">
        <v>2.7707031249999998</v>
      </c>
      <c r="O224">
        <v>2.4828335337704153E-3</v>
      </c>
      <c r="P224" s="17">
        <v>0</v>
      </c>
      <c r="Q224" s="17">
        <v>0.39233076822746837</v>
      </c>
    </row>
    <row r="225" spans="1:17" x14ac:dyDescent="0.35">
      <c r="A225" s="16" t="s">
        <v>285</v>
      </c>
      <c r="B225" s="16" t="s">
        <v>287</v>
      </c>
      <c r="C225" s="16" t="s">
        <v>701</v>
      </c>
      <c r="D225" s="16" t="s">
        <v>702</v>
      </c>
      <c r="E225" s="16" t="s">
        <v>699</v>
      </c>
      <c r="F225" s="16" t="s">
        <v>719</v>
      </c>
      <c r="G225" s="8">
        <v>11710</v>
      </c>
      <c r="H225" s="8">
        <v>1119</v>
      </c>
      <c r="I225" s="8">
        <v>91.190000000000012</v>
      </c>
      <c r="J225" s="8">
        <v>72</v>
      </c>
      <c r="K225" s="8">
        <v>0</v>
      </c>
      <c r="L225" s="8">
        <v>110</v>
      </c>
      <c r="M225" s="8">
        <v>1119</v>
      </c>
      <c r="N225">
        <v>1.2665277777777779</v>
      </c>
      <c r="O225">
        <v>6.1485909479077712E-3</v>
      </c>
      <c r="P225" s="17">
        <v>0</v>
      </c>
      <c r="Q225" s="17">
        <v>9.8302055406613048E-2</v>
      </c>
    </row>
    <row r="226" spans="1:17" x14ac:dyDescent="0.35">
      <c r="A226" s="16" t="s">
        <v>293</v>
      </c>
      <c r="B226" s="16" t="s">
        <v>287</v>
      </c>
      <c r="C226" s="16" t="s">
        <v>701</v>
      </c>
      <c r="D226" s="16" t="s">
        <v>702</v>
      </c>
      <c r="E226" s="16" t="s">
        <v>699</v>
      </c>
      <c r="F226" s="16" t="s">
        <v>718</v>
      </c>
      <c r="G226" s="8">
        <v>98896</v>
      </c>
      <c r="H226" s="8">
        <v>7732</v>
      </c>
      <c r="I226" s="8">
        <v>680.43999999999994</v>
      </c>
      <c r="J226" s="8">
        <v>251</v>
      </c>
      <c r="K226" s="8">
        <v>0</v>
      </c>
      <c r="L226" s="8">
        <v>3109</v>
      </c>
      <c r="M226" s="8">
        <v>7732</v>
      </c>
      <c r="N226">
        <v>2.7109163346613543</v>
      </c>
      <c r="O226">
        <v>2.5380197379064875E-3</v>
      </c>
      <c r="P226" s="17">
        <v>0</v>
      </c>
      <c r="Q226" s="17">
        <v>0.40209518882565959</v>
      </c>
    </row>
    <row r="227" spans="1:17" x14ac:dyDescent="0.35">
      <c r="A227" s="16" t="s">
        <v>293</v>
      </c>
      <c r="B227" s="16" t="s">
        <v>287</v>
      </c>
      <c r="C227" s="16" t="s">
        <v>701</v>
      </c>
      <c r="D227" s="16" t="s">
        <v>702</v>
      </c>
      <c r="E227" s="16" t="s">
        <v>699</v>
      </c>
      <c r="F227" s="16" t="s">
        <v>718</v>
      </c>
      <c r="G227" s="8">
        <v>93045</v>
      </c>
      <c r="H227" s="8">
        <v>7089</v>
      </c>
      <c r="I227" s="8">
        <v>640.14</v>
      </c>
      <c r="J227" s="8">
        <v>247</v>
      </c>
      <c r="K227" s="8">
        <v>0</v>
      </c>
      <c r="L227" s="8">
        <v>2797</v>
      </c>
      <c r="M227" s="8">
        <v>7089</v>
      </c>
      <c r="N227">
        <v>2.59165991902834</v>
      </c>
      <c r="O227">
        <v>2.6546294803589661E-3</v>
      </c>
      <c r="P227" s="17">
        <v>0</v>
      </c>
      <c r="Q227" s="17">
        <v>0.3945549442798702</v>
      </c>
    </row>
    <row r="228" spans="1:17" x14ac:dyDescent="0.35">
      <c r="A228" s="16" t="s">
        <v>285</v>
      </c>
      <c r="B228" s="16" t="s">
        <v>289</v>
      </c>
      <c r="C228" s="16" t="s">
        <v>701</v>
      </c>
      <c r="D228" s="16" t="s">
        <v>702</v>
      </c>
      <c r="E228" s="16" t="s">
        <v>699</v>
      </c>
      <c r="F228" s="16" t="s">
        <v>719</v>
      </c>
      <c r="G228" s="8">
        <v>12273</v>
      </c>
      <c r="H228" s="8">
        <v>1263</v>
      </c>
      <c r="I228" s="8">
        <v>93.850000000000009</v>
      </c>
      <c r="J228" s="8">
        <v>99</v>
      </c>
      <c r="K228" s="8">
        <v>0</v>
      </c>
      <c r="L228" s="8">
        <v>122</v>
      </c>
      <c r="M228" s="8">
        <v>1263</v>
      </c>
      <c r="N228">
        <v>0.94797979797979803</v>
      </c>
      <c r="O228">
        <v>8.0664874113908578E-3</v>
      </c>
      <c r="P228" s="17">
        <v>0</v>
      </c>
      <c r="Q228" s="17">
        <v>9.659540775930324E-2</v>
      </c>
    </row>
    <row r="229" spans="1:17" x14ac:dyDescent="0.35">
      <c r="A229" s="16" t="s">
        <v>285</v>
      </c>
      <c r="B229" s="16" t="s">
        <v>289</v>
      </c>
      <c r="C229" s="16" t="s">
        <v>701</v>
      </c>
      <c r="D229" s="16" t="s">
        <v>702</v>
      </c>
      <c r="E229" s="16" t="s">
        <v>699</v>
      </c>
      <c r="F229" s="16" t="s">
        <v>719</v>
      </c>
      <c r="G229" s="8">
        <v>12699</v>
      </c>
      <c r="H229" s="8">
        <v>1186</v>
      </c>
      <c r="I229" s="8">
        <v>94.43</v>
      </c>
      <c r="J229" s="8">
        <v>91</v>
      </c>
      <c r="K229" s="8">
        <v>0</v>
      </c>
      <c r="L229" s="8">
        <v>126</v>
      </c>
      <c r="M229" s="8">
        <v>1186</v>
      </c>
      <c r="N229">
        <v>1.0376923076923077</v>
      </c>
      <c r="O229">
        <v>7.1659185762658478E-3</v>
      </c>
      <c r="P229" s="17">
        <v>0</v>
      </c>
      <c r="Q229" s="17">
        <v>0.10623946037099494</v>
      </c>
    </row>
    <row r="230" spans="1:17" x14ac:dyDescent="0.35">
      <c r="A230" s="16" t="s">
        <v>293</v>
      </c>
      <c r="B230" s="16" t="s">
        <v>288</v>
      </c>
      <c r="C230" s="16" t="s">
        <v>701</v>
      </c>
      <c r="D230" s="16" t="s">
        <v>702</v>
      </c>
      <c r="E230" s="16" t="s">
        <v>699</v>
      </c>
      <c r="F230" s="16" t="s">
        <v>718</v>
      </c>
      <c r="G230" s="8">
        <v>115558</v>
      </c>
      <c r="H230" s="8">
        <v>8985</v>
      </c>
      <c r="I230" s="8">
        <v>794.97</v>
      </c>
      <c r="J230" s="8">
        <v>319</v>
      </c>
      <c r="K230" s="8">
        <v>0</v>
      </c>
      <c r="L230" s="8">
        <v>3506</v>
      </c>
      <c r="M230" s="8">
        <v>8985</v>
      </c>
      <c r="N230">
        <v>2.4920689655172414</v>
      </c>
      <c r="O230">
        <v>2.7605185274926876E-3</v>
      </c>
      <c r="P230" s="17">
        <v>0</v>
      </c>
      <c r="Q230" s="17">
        <v>0.39020589872008904</v>
      </c>
    </row>
    <row r="231" spans="1:17" x14ac:dyDescent="0.35">
      <c r="A231" s="16" t="s">
        <v>293</v>
      </c>
      <c r="B231" s="16" t="s">
        <v>285</v>
      </c>
      <c r="C231" s="16" t="s">
        <v>701</v>
      </c>
      <c r="D231" s="16" t="s">
        <v>702</v>
      </c>
      <c r="E231" s="16" t="s">
        <v>699</v>
      </c>
      <c r="F231" s="16" t="s">
        <v>718</v>
      </c>
      <c r="G231" s="8">
        <v>141912</v>
      </c>
      <c r="H231" s="8">
        <v>11161</v>
      </c>
      <c r="I231" s="8">
        <v>976.61</v>
      </c>
      <c r="J231" s="8">
        <v>339</v>
      </c>
      <c r="K231" s="8">
        <v>0</v>
      </c>
      <c r="L231" s="8">
        <v>4371</v>
      </c>
      <c r="M231" s="8">
        <v>11161</v>
      </c>
      <c r="N231">
        <v>2.8808554572271388</v>
      </c>
      <c r="O231">
        <v>2.3888043294435987E-3</v>
      </c>
      <c r="P231" s="17">
        <v>0</v>
      </c>
      <c r="Q231" s="17">
        <v>0.39163157423169964</v>
      </c>
    </row>
    <row r="232" spans="1:17" x14ac:dyDescent="0.35">
      <c r="A232" s="16" t="s">
        <v>285</v>
      </c>
      <c r="B232" s="16" t="s">
        <v>287</v>
      </c>
      <c r="C232" s="16" t="s">
        <v>701</v>
      </c>
      <c r="D232" s="16" t="s">
        <v>702</v>
      </c>
      <c r="E232" s="16" t="s">
        <v>699</v>
      </c>
      <c r="F232" s="16" t="s">
        <v>719</v>
      </c>
      <c r="G232" s="8">
        <v>11677</v>
      </c>
      <c r="H232" s="8">
        <v>1026</v>
      </c>
      <c r="I232" s="8">
        <v>88.95</v>
      </c>
      <c r="J232" s="8">
        <v>89</v>
      </c>
      <c r="K232" s="8">
        <v>0</v>
      </c>
      <c r="L232" s="8">
        <v>92</v>
      </c>
      <c r="M232" s="8">
        <v>1026</v>
      </c>
      <c r="N232">
        <v>0.99943820224719104</v>
      </c>
      <c r="O232">
        <v>7.6218206731180956E-3</v>
      </c>
      <c r="P232" s="17">
        <v>0</v>
      </c>
      <c r="Q232" s="17">
        <v>8.9668615984405453E-2</v>
      </c>
    </row>
    <row r="233" spans="1:17" x14ac:dyDescent="0.35">
      <c r="A233" s="16" t="s">
        <v>285</v>
      </c>
      <c r="B233" s="16" t="s">
        <v>287</v>
      </c>
      <c r="C233" s="16" t="s">
        <v>701</v>
      </c>
      <c r="D233" s="16" t="s">
        <v>702</v>
      </c>
      <c r="E233" s="16" t="s">
        <v>699</v>
      </c>
      <c r="F233" s="16" t="s">
        <v>719</v>
      </c>
      <c r="G233" s="8">
        <v>10656</v>
      </c>
      <c r="H233" s="8">
        <v>1037</v>
      </c>
      <c r="I233" s="8">
        <v>87.12</v>
      </c>
      <c r="J233" s="8">
        <v>87</v>
      </c>
      <c r="K233" s="8">
        <v>0</v>
      </c>
      <c r="L233" s="8">
        <v>116</v>
      </c>
      <c r="M233" s="8">
        <v>1037</v>
      </c>
      <c r="N233">
        <v>1.0013793103448276</v>
      </c>
      <c r="O233">
        <v>8.1644144144144143E-3</v>
      </c>
      <c r="P233" s="17">
        <v>0</v>
      </c>
      <c r="Q233" s="17">
        <v>0.11186113789778207</v>
      </c>
    </row>
    <row r="234" spans="1:17" x14ac:dyDescent="0.35">
      <c r="A234" s="16" t="s">
        <v>293</v>
      </c>
      <c r="B234" s="16" t="s">
        <v>287</v>
      </c>
      <c r="C234" s="16" t="s">
        <v>701</v>
      </c>
      <c r="D234" s="16" t="s">
        <v>702</v>
      </c>
      <c r="E234" s="16" t="s">
        <v>699</v>
      </c>
      <c r="F234" s="16" t="s">
        <v>718</v>
      </c>
      <c r="G234" s="8">
        <v>119635</v>
      </c>
      <c r="H234" s="8">
        <v>9538</v>
      </c>
      <c r="I234" s="8">
        <v>822.87</v>
      </c>
      <c r="J234" s="8">
        <v>251</v>
      </c>
      <c r="K234" s="8">
        <v>0</v>
      </c>
      <c r="L234" s="8">
        <v>3782</v>
      </c>
      <c r="M234" s="8">
        <v>9538</v>
      </c>
      <c r="N234">
        <v>3.278366533864542</v>
      </c>
      <c r="O234">
        <v>2.0980482300330173E-3</v>
      </c>
      <c r="P234" s="17">
        <v>0</v>
      </c>
      <c r="Q234" s="17">
        <v>0.39651918641224576</v>
      </c>
    </row>
    <row r="235" spans="1:17" x14ac:dyDescent="0.35">
      <c r="A235" s="16" t="s">
        <v>285</v>
      </c>
      <c r="B235" s="16" t="s">
        <v>292</v>
      </c>
      <c r="C235" s="16" t="s">
        <v>701</v>
      </c>
      <c r="D235" s="16" t="s">
        <v>702</v>
      </c>
      <c r="E235" s="16" t="s">
        <v>699</v>
      </c>
      <c r="F235" s="16" t="s">
        <v>719</v>
      </c>
      <c r="G235" s="8">
        <v>9905</v>
      </c>
      <c r="H235" s="8">
        <v>1025</v>
      </c>
      <c r="I235" s="8">
        <v>90.02000000000001</v>
      </c>
      <c r="J235" s="8">
        <v>98</v>
      </c>
      <c r="K235" s="8">
        <v>0</v>
      </c>
      <c r="L235" s="8">
        <v>110</v>
      </c>
      <c r="M235" s="8">
        <v>1025</v>
      </c>
      <c r="N235">
        <v>0.91857142857142871</v>
      </c>
      <c r="O235">
        <v>9.893992932862191E-3</v>
      </c>
      <c r="P235" s="17">
        <v>0</v>
      </c>
      <c r="Q235" s="17">
        <v>0.10731707317073171</v>
      </c>
    </row>
    <row r="236" spans="1:17" x14ac:dyDescent="0.35">
      <c r="A236" s="16" t="s">
        <v>293</v>
      </c>
      <c r="B236" s="16" t="s">
        <v>289</v>
      </c>
      <c r="C236" s="16" t="s">
        <v>701</v>
      </c>
      <c r="D236" s="16" t="s">
        <v>702</v>
      </c>
      <c r="E236" s="16" t="s">
        <v>699</v>
      </c>
      <c r="F236" s="16" t="s">
        <v>718</v>
      </c>
      <c r="G236" s="8">
        <v>103918</v>
      </c>
      <c r="H236" s="8">
        <v>8223</v>
      </c>
      <c r="I236" s="8">
        <v>715.06</v>
      </c>
      <c r="J236" s="8">
        <v>229</v>
      </c>
      <c r="K236" s="8">
        <v>0</v>
      </c>
      <c r="L236" s="8">
        <v>3382</v>
      </c>
      <c r="M236" s="8">
        <v>8223</v>
      </c>
      <c r="N236">
        <v>3.1225327510917027</v>
      </c>
      <c r="O236">
        <v>2.203660578533074E-3</v>
      </c>
      <c r="P236" s="17">
        <v>0</v>
      </c>
      <c r="Q236" s="17">
        <v>0.41128541894685638</v>
      </c>
    </row>
    <row r="237" spans="1:17" x14ac:dyDescent="0.35">
      <c r="A237" s="16" t="s">
        <v>293</v>
      </c>
      <c r="B237" s="16" t="s">
        <v>288</v>
      </c>
      <c r="C237" s="16" t="s">
        <v>701</v>
      </c>
      <c r="D237" s="16" t="s">
        <v>702</v>
      </c>
      <c r="E237" s="16" t="s">
        <v>699</v>
      </c>
      <c r="F237" s="16" t="s">
        <v>718</v>
      </c>
      <c r="G237" s="8">
        <v>97485</v>
      </c>
      <c r="H237" s="8">
        <v>8097</v>
      </c>
      <c r="I237" s="8">
        <v>670.6</v>
      </c>
      <c r="J237" s="8">
        <v>173</v>
      </c>
      <c r="K237" s="8">
        <v>0</v>
      </c>
      <c r="L237" s="8">
        <v>3221</v>
      </c>
      <c r="M237" s="8">
        <v>8097</v>
      </c>
      <c r="N237">
        <v>3.8763005780346824</v>
      </c>
      <c r="O237">
        <v>1.774631994665846E-3</v>
      </c>
      <c r="P237" s="17">
        <v>0</v>
      </c>
      <c r="Q237" s="17">
        <v>0.39780165493392616</v>
      </c>
    </row>
    <row r="238" spans="1:17" x14ac:dyDescent="0.35">
      <c r="A238" s="16" t="s">
        <v>285</v>
      </c>
      <c r="B238" s="16" t="s">
        <v>287</v>
      </c>
      <c r="C238" s="16" t="s">
        <v>701</v>
      </c>
      <c r="D238" s="16" t="s">
        <v>702</v>
      </c>
      <c r="E238" s="16" t="s">
        <v>699</v>
      </c>
      <c r="F238" s="16" t="s">
        <v>718</v>
      </c>
      <c r="G238" s="8">
        <v>28636</v>
      </c>
      <c r="H238" s="8">
        <v>5066</v>
      </c>
      <c r="I238" s="8">
        <v>263.48</v>
      </c>
      <c r="J238" s="8">
        <v>90</v>
      </c>
      <c r="K238" s="8">
        <v>0</v>
      </c>
      <c r="L238" s="8">
        <v>1241</v>
      </c>
      <c r="M238" s="8">
        <v>5066</v>
      </c>
      <c r="N238">
        <v>2.9275555555555557</v>
      </c>
      <c r="O238">
        <v>3.1428970526609862E-3</v>
      </c>
      <c r="P238" s="17">
        <v>0</v>
      </c>
      <c r="Q238" s="17">
        <v>0.24496644295302014</v>
      </c>
    </row>
    <row r="239" spans="1:17" x14ac:dyDescent="0.35">
      <c r="A239" s="16" t="s">
        <v>285</v>
      </c>
      <c r="B239" s="16" t="s">
        <v>287</v>
      </c>
      <c r="C239" s="16" t="s">
        <v>701</v>
      </c>
      <c r="D239" s="16" t="s">
        <v>702</v>
      </c>
      <c r="E239" s="16" t="s">
        <v>699</v>
      </c>
      <c r="F239" s="16" t="s">
        <v>719</v>
      </c>
      <c r="G239" s="8">
        <v>9634</v>
      </c>
      <c r="H239" s="8">
        <v>1040</v>
      </c>
      <c r="I239" s="8">
        <v>93.740000000000009</v>
      </c>
      <c r="J239" s="8">
        <v>85</v>
      </c>
      <c r="K239" s="8">
        <v>0</v>
      </c>
      <c r="L239" s="8">
        <v>99</v>
      </c>
      <c r="M239" s="8">
        <v>1040</v>
      </c>
      <c r="N239">
        <v>1.1028235294117648</v>
      </c>
      <c r="O239">
        <v>8.8229188291467711E-3</v>
      </c>
      <c r="P239" s="17">
        <v>0</v>
      </c>
      <c r="Q239" s="17">
        <v>9.5192307692307687E-2</v>
      </c>
    </row>
    <row r="240" spans="1:17" x14ac:dyDescent="0.35">
      <c r="A240" s="16" t="s">
        <v>285</v>
      </c>
      <c r="B240" s="16" t="s">
        <v>287</v>
      </c>
      <c r="C240" s="16" t="s">
        <v>701</v>
      </c>
      <c r="D240" s="16" t="s">
        <v>702</v>
      </c>
      <c r="E240" s="16" t="s">
        <v>699</v>
      </c>
      <c r="F240" s="16" t="s">
        <v>718</v>
      </c>
      <c r="G240" s="8">
        <v>42729</v>
      </c>
      <c r="H240" s="8">
        <v>7511</v>
      </c>
      <c r="I240" s="8">
        <v>393.09</v>
      </c>
      <c r="J240" s="8">
        <v>165</v>
      </c>
      <c r="K240" s="8">
        <v>0</v>
      </c>
      <c r="L240" s="8">
        <v>1773</v>
      </c>
      <c r="M240" s="8">
        <v>7511</v>
      </c>
      <c r="N240">
        <v>2.3823636363636362</v>
      </c>
      <c r="O240">
        <v>3.8615460226075968E-3</v>
      </c>
      <c r="P240" s="17">
        <v>0</v>
      </c>
      <c r="Q240" s="17">
        <v>0.23605378777792571</v>
      </c>
    </row>
    <row r="241" spans="1:17" x14ac:dyDescent="0.35">
      <c r="A241" s="16" t="s">
        <v>285</v>
      </c>
      <c r="B241" s="16" t="s">
        <v>287</v>
      </c>
      <c r="C241" s="16" t="s">
        <v>701</v>
      </c>
      <c r="D241" s="16" t="s">
        <v>702</v>
      </c>
      <c r="E241" s="16" t="s">
        <v>699</v>
      </c>
      <c r="F241" s="16" t="s">
        <v>718</v>
      </c>
      <c r="G241" s="8">
        <v>59129</v>
      </c>
      <c r="H241" s="8">
        <v>10531</v>
      </c>
      <c r="I241" s="8">
        <v>543.96</v>
      </c>
      <c r="J241" s="8">
        <v>193</v>
      </c>
      <c r="K241" s="8">
        <v>0</v>
      </c>
      <c r="L241" s="8">
        <v>2511</v>
      </c>
      <c r="M241" s="8">
        <v>10531</v>
      </c>
      <c r="N241">
        <v>2.8184455958549224</v>
      </c>
      <c r="O241">
        <v>3.2640497894434201E-3</v>
      </c>
      <c r="P241" s="17">
        <v>0</v>
      </c>
      <c r="Q241" s="17">
        <v>0.23843889469186211</v>
      </c>
    </row>
    <row r="242" spans="1:17" x14ac:dyDescent="0.35">
      <c r="A242" s="16" t="s">
        <v>293</v>
      </c>
      <c r="B242" s="16" t="s">
        <v>292</v>
      </c>
      <c r="C242" s="16" t="s">
        <v>701</v>
      </c>
      <c r="D242" s="16" t="s">
        <v>702</v>
      </c>
      <c r="E242" s="16" t="s">
        <v>699</v>
      </c>
      <c r="F242" s="16" t="s">
        <v>718</v>
      </c>
      <c r="G242" s="8">
        <v>90015</v>
      </c>
      <c r="H242" s="8">
        <v>7254</v>
      </c>
      <c r="I242" s="8">
        <v>619.36</v>
      </c>
      <c r="J242" s="8">
        <v>217</v>
      </c>
      <c r="K242" s="8">
        <v>0</v>
      </c>
      <c r="L242" s="8">
        <v>2965</v>
      </c>
      <c r="M242" s="8">
        <v>7254</v>
      </c>
      <c r="N242">
        <v>2.854193548387097</v>
      </c>
      <c r="O242">
        <v>2.4107093262234073E-3</v>
      </c>
      <c r="P242" s="17">
        <v>0</v>
      </c>
      <c r="Q242" s="17">
        <v>0.40874000551419909</v>
      </c>
    </row>
    <row r="243" spans="1:17" x14ac:dyDescent="0.35">
      <c r="A243" s="16" t="s">
        <v>285</v>
      </c>
      <c r="B243" s="16" t="s">
        <v>289</v>
      </c>
      <c r="C243" s="16" t="s">
        <v>701</v>
      </c>
      <c r="D243" s="16" t="s">
        <v>702</v>
      </c>
      <c r="E243" s="16" t="s">
        <v>699</v>
      </c>
      <c r="F243" s="16" t="s">
        <v>718</v>
      </c>
      <c r="G243" s="8">
        <v>89019</v>
      </c>
      <c r="H243" s="8">
        <v>14573</v>
      </c>
      <c r="I243" s="8">
        <v>818.9</v>
      </c>
      <c r="J243" s="8">
        <v>314</v>
      </c>
      <c r="K243" s="8">
        <v>0</v>
      </c>
      <c r="L243" s="8">
        <v>3251</v>
      </c>
      <c r="M243" s="8">
        <v>14573</v>
      </c>
      <c r="N243">
        <v>2.6079617834394906</v>
      </c>
      <c r="O243">
        <v>3.5273368606701938E-3</v>
      </c>
      <c r="P243" s="17">
        <v>0</v>
      </c>
      <c r="Q243" s="17">
        <v>0.22308378508200097</v>
      </c>
    </row>
    <row r="244" spans="1:17" x14ac:dyDescent="0.35">
      <c r="A244" s="16" t="s">
        <v>285</v>
      </c>
      <c r="B244" s="16" t="s">
        <v>288</v>
      </c>
      <c r="C244" s="16" t="s">
        <v>701</v>
      </c>
      <c r="D244" s="16" t="s">
        <v>702</v>
      </c>
      <c r="E244" s="16" t="s">
        <v>699</v>
      </c>
      <c r="F244" s="16" t="s">
        <v>719</v>
      </c>
      <c r="G244" s="8">
        <v>9553</v>
      </c>
      <c r="H244" s="8">
        <v>1038</v>
      </c>
      <c r="I244" s="8">
        <v>88.37</v>
      </c>
      <c r="J244" s="8">
        <v>96</v>
      </c>
      <c r="K244" s="8">
        <v>0</v>
      </c>
      <c r="L244" s="8">
        <v>124</v>
      </c>
      <c r="M244" s="8">
        <v>1038</v>
      </c>
      <c r="N244">
        <v>0.92052083333333334</v>
      </c>
      <c r="O244">
        <v>1.0049199204438397E-2</v>
      </c>
      <c r="P244" s="17">
        <v>0</v>
      </c>
      <c r="Q244" s="17">
        <v>0.11946050096339114</v>
      </c>
    </row>
    <row r="245" spans="1:17" x14ac:dyDescent="0.35">
      <c r="A245" s="16" t="s">
        <v>293</v>
      </c>
      <c r="B245" s="16" t="s">
        <v>288</v>
      </c>
      <c r="C245" s="16" t="s">
        <v>701</v>
      </c>
      <c r="D245" s="16" t="s">
        <v>702</v>
      </c>
      <c r="E245" s="16" t="s">
        <v>699</v>
      </c>
      <c r="F245" s="16" t="s">
        <v>718</v>
      </c>
      <c r="G245" s="8">
        <v>91604</v>
      </c>
      <c r="H245" s="8">
        <v>7310</v>
      </c>
      <c r="I245" s="8">
        <v>630.17999999999995</v>
      </c>
      <c r="J245" s="8">
        <v>236</v>
      </c>
      <c r="K245" s="8">
        <v>0</v>
      </c>
      <c r="L245" s="8">
        <v>2927</v>
      </c>
      <c r="M245" s="8">
        <v>7310</v>
      </c>
      <c r="N245">
        <v>2.6702542372881353</v>
      </c>
      <c r="O245">
        <v>2.5763067114973146E-3</v>
      </c>
      <c r="P245" s="17">
        <v>0</v>
      </c>
      <c r="Q245" s="17">
        <v>0.40041039671682627</v>
      </c>
    </row>
    <row r="246" spans="1:17" x14ac:dyDescent="0.35">
      <c r="A246" s="16" t="s">
        <v>285</v>
      </c>
      <c r="B246" s="16" t="s">
        <v>288</v>
      </c>
      <c r="C246" s="16" t="s">
        <v>701</v>
      </c>
      <c r="D246" s="16" t="s">
        <v>702</v>
      </c>
      <c r="E246" s="16" t="s">
        <v>699</v>
      </c>
      <c r="F246" s="16" t="s">
        <v>718</v>
      </c>
      <c r="G246" s="8">
        <v>50004</v>
      </c>
      <c r="H246" s="8">
        <v>8741</v>
      </c>
      <c r="I246" s="8">
        <v>460.02</v>
      </c>
      <c r="J246" s="8">
        <v>141</v>
      </c>
      <c r="K246" s="8">
        <v>0</v>
      </c>
      <c r="L246" s="8">
        <v>2100</v>
      </c>
      <c r="M246" s="8">
        <v>8741</v>
      </c>
      <c r="N246">
        <v>3.2625531914893617</v>
      </c>
      <c r="O246">
        <v>2.8197744180465563E-3</v>
      </c>
      <c r="P246" s="17">
        <v>0</v>
      </c>
      <c r="Q246" s="17">
        <v>0.24024711131449492</v>
      </c>
    </row>
    <row r="247" spans="1:17" x14ac:dyDescent="0.35">
      <c r="A247" s="16" t="s">
        <v>285</v>
      </c>
      <c r="B247" s="16" t="s">
        <v>285</v>
      </c>
      <c r="C247" s="16" t="s">
        <v>701</v>
      </c>
      <c r="D247" s="16" t="s">
        <v>702</v>
      </c>
      <c r="E247" s="16" t="s">
        <v>699</v>
      </c>
      <c r="F247" s="16" t="s">
        <v>719</v>
      </c>
      <c r="G247" s="8">
        <v>9941</v>
      </c>
      <c r="H247" s="8">
        <v>1073</v>
      </c>
      <c r="I247" s="8">
        <v>84.64</v>
      </c>
      <c r="J247" s="8">
        <v>84</v>
      </c>
      <c r="K247" s="8">
        <v>0</v>
      </c>
      <c r="L247" s="8">
        <v>107</v>
      </c>
      <c r="M247" s="8">
        <v>1073</v>
      </c>
      <c r="N247">
        <v>1.0076190476190476</v>
      </c>
      <c r="O247">
        <v>8.449854139422593E-3</v>
      </c>
      <c r="P247" s="17">
        <v>0</v>
      </c>
      <c r="Q247" s="17">
        <v>9.9720410065237658E-2</v>
      </c>
    </row>
    <row r="248" spans="1:17" x14ac:dyDescent="0.35">
      <c r="A248" s="16" t="s">
        <v>285</v>
      </c>
      <c r="B248" s="16" t="s">
        <v>287</v>
      </c>
      <c r="C248" s="16" t="s">
        <v>701</v>
      </c>
      <c r="D248" s="16" t="s">
        <v>702</v>
      </c>
      <c r="E248" s="16" t="s">
        <v>699</v>
      </c>
      <c r="F248" s="16" t="s">
        <v>718</v>
      </c>
      <c r="G248" s="8">
        <v>80826</v>
      </c>
      <c r="H248" s="8">
        <v>13225</v>
      </c>
      <c r="I248" s="8">
        <v>743.65</v>
      </c>
      <c r="J248" s="8">
        <v>239</v>
      </c>
      <c r="K248" s="8">
        <v>0</v>
      </c>
      <c r="L248" s="8">
        <v>2796</v>
      </c>
      <c r="M248" s="8">
        <v>13225</v>
      </c>
      <c r="N248">
        <v>3.1115062761506276</v>
      </c>
      <c r="O248">
        <v>2.9569692920594858E-3</v>
      </c>
      <c r="P248" s="17">
        <v>0</v>
      </c>
      <c r="Q248" s="17">
        <v>0.21141776937618148</v>
      </c>
    </row>
    <row r="249" spans="1:17" x14ac:dyDescent="0.35">
      <c r="A249" s="16" t="s">
        <v>285</v>
      </c>
      <c r="B249" s="16" t="s">
        <v>287</v>
      </c>
      <c r="C249" s="16" t="s">
        <v>701</v>
      </c>
      <c r="D249" s="16" t="s">
        <v>702</v>
      </c>
      <c r="E249" s="16" t="s">
        <v>699</v>
      </c>
      <c r="F249" s="16" t="s">
        <v>719</v>
      </c>
      <c r="G249" s="8">
        <v>6804</v>
      </c>
      <c r="H249" s="8">
        <v>772</v>
      </c>
      <c r="I249" s="8">
        <v>47.089999999999996</v>
      </c>
      <c r="J249" s="8">
        <v>72</v>
      </c>
      <c r="K249" s="8">
        <v>0</v>
      </c>
      <c r="L249" s="8">
        <v>90</v>
      </c>
      <c r="M249" s="8">
        <v>772</v>
      </c>
      <c r="N249">
        <v>0.65402777777777776</v>
      </c>
      <c r="O249">
        <v>1.0582010582010581E-2</v>
      </c>
      <c r="P249" s="17">
        <v>0</v>
      </c>
      <c r="Q249" s="17">
        <v>0.11658031088082901</v>
      </c>
    </row>
    <row r="250" spans="1:17" x14ac:dyDescent="0.35">
      <c r="A250" s="16" t="s">
        <v>285</v>
      </c>
      <c r="B250" s="16" t="s">
        <v>287</v>
      </c>
      <c r="C250" s="16" t="s">
        <v>701</v>
      </c>
      <c r="D250" s="16" t="s">
        <v>702</v>
      </c>
      <c r="E250" s="16" t="s">
        <v>699</v>
      </c>
      <c r="F250" s="16" t="s">
        <v>718</v>
      </c>
      <c r="G250" s="8">
        <v>84100</v>
      </c>
      <c r="H250" s="8">
        <v>13565</v>
      </c>
      <c r="I250" s="8">
        <v>773.81999999999994</v>
      </c>
      <c r="J250" s="8">
        <v>314</v>
      </c>
      <c r="K250" s="8">
        <v>0</v>
      </c>
      <c r="L250" s="8">
        <v>2988</v>
      </c>
      <c r="M250" s="8">
        <v>13565</v>
      </c>
      <c r="N250">
        <v>2.4643949044585987</v>
      </c>
      <c r="O250">
        <v>3.7336504161712249E-3</v>
      </c>
      <c r="P250" s="17">
        <v>0</v>
      </c>
      <c r="Q250" s="17">
        <v>0.22027276078142277</v>
      </c>
    </row>
    <row r="251" spans="1:17" x14ac:dyDescent="0.35">
      <c r="A251" s="16" t="s">
        <v>293</v>
      </c>
      <c r="B251" s="16" t="s">
        <v>287</v>
      </c>
      <c r="C251" s="16" t="s">
        <v>701</v>
      </c>
      <c r="D251" s="16" t="s">
        <v>702</v>
      </c>
      <c r="E251" s="16" t="s">
        <v>699</v>
      </c>
      <c r="F251" s="16" t="s">
        <v>718</v>
      </c>
      <c r="G251" s="8">
        <v>131122</v>
      </c>
      <c r="H251" s="8">
        <v>10081</v>
      </c>
      <c r="I251" s="8">
        <v>902.31</v>
      </c>
      <c r="J251" s="8">
        <v>358</v>
      </c>
      <c r="K251" s="8">
        <v>0</v>
      </c>
      <c r="L251" s="8">
        <v>3948</v>
      </c>
      <c r="M251" s="8">
        <v>10081</v>
      </c>
      <c r="N251">
        <v>2.5204189944134079</v>
      </c>
      <c r="O251">
        <v>2.7302817223654307E-3</v>
      </c>
      <c r="P251" s="17">
        <v>0</v>
      </c>
      <c r="Q251" s="17">
        <v>0.39162781470092251</v>
      </c>
    </row>
    <row r="252" spans="1:17" x14ac:dyDescent="0.35">
      <c r="A252" s="16" t="s">
        <v>285</v>
      </c>
      <c r="B252" s="16" t="s">
        <v>292</v>
      </c>
      <c r="C252" s="16" t="s">
        <v>701</v>
      </c>
      <c r="D252" s="16" t="s">
        <v>702</v>
      </c>
      <c r="E252" s="16" t="s">
        <v>699</v>
      </c>
      <c r="F252" s="16" t="s">
        <v>718</v>
      </c>
      <c r="G252" s="8">
        <v>27927</v>
      </c>
      <c r="H252" s="8">
        <v>4816</v>
      </c>
      <c r="I252" s="8">
        <v>257</v>
      </c>
      <c r="J252" s="8">
        <v>77</v>
      </c>
      <c r="K252" s="8">
        <v>0</v>
      </c>
      <c r="L252" s="8">
        <v>1170</v>
      </c>
      <c r="M252" s="8">
        <v>4816</v>
      </c>
      <c r="N252">
        <v>3.3376623376623376</v>
      </c>
      <c r="O252">
        <v>2.7571883840011458E-3</v>
      </c>
      <c r="P252" s="17">
        <v>0</v>
      </c>
      <c r="Q252" s="17">
        <v>0.24294019933554817</v>
      </c>
    </row>
    <row r="253" spans="1:17" x14ac:dyDescent="0.35">
      <c r="A253" s="16" t="s">
        <v>285</v>
      </c>
      <c r="B253" s="16" t="s">
        <v>289</v>
      </c>
      <c r="C253" s="16" t="s">
        <v>701</v>
      </c>
      <c r="D253" s="16" t="s">
        <v>702</v>
      </c>
      <c r="E253" s="16" t="s">
        <v>699</v>
      </c>
      <c r="F253" s="16" t="s">
        <v>718</v>
      </c>
      <c r="G253" s="8">
        <v>51537</v>
      </c>
      <c r="H253" s="8">
        <v>8673</v>
      </c>
      <c r="I253" s="8">
        <v>474.17</v>
      </c>
      <c r="J253" s="8">
        <v>143</v>
      </c>
      <c r="K253" s="8">
        <v>0</v>
      </c>
      <c r="L253" s="8">
        <v>1952</v>
      </c>
      <c r="M253" s="8">
        <v>8673</v>
      </c>
      <c r="N253">
        <v>3.3158741258741258</v>
      </c>
      <c r="O253">
        <v>2.7747055513514564E-3</v>
      </c>
      <c r="P253" s="17">
        <v>0</v>
      </c>
      <c r="Q253" s="17">
        <v>0.22506629770552289</v>
      </c>
    </row>
    <row r="254" spans="1:17" x14ac:dyDescent="0.35">
      <c r="A254" s="16" t="s">
        <v>285</v>
      </c>
      <c r="B254" s="16" t="s">
        <v>289</v>
      </c>
      <c r="C254" s="16" t="s">
        <v>701</v>
      </c>
      <c r="D254" s="16" t="s">
        <v>702</v>
      </c>
      <c r="E254" s="16" t="s">
        <v>699</v>
      </c>
      <c r="F254" s="16" t="s">
        <v>718</v>
      </c>
      <c r="G254" s="8">
        <v>68028</v>
      </c>
      <c r="H254" s="8">
        <v>11910</v>
      </c>
      <c r="I254" s="8">
        <v>625.80999999999995</v>
      </c>
      <c r="J254" s="8">
        <v>299</v>
      </c>
      <c r="K254" s="8">
        <v>0</v>
      </c>
      <c r="L254" s="8">
        <v>2530</v>
      </c>
      <c r="M254" s="8">
        <v>11910</v>
      </c>
      <c r="N254">
        <v>2.0930100334448158</v>
      </c>
      <c r="O254">
        <v>4.3952490151114246E-3</v>
      </c>
      <c r="P254" s="17">
        <v>0</v>
      </c>
      <c r="Q254" s="17">
        <v>0.21242653232577666</v>
      </c>
    </row>
    <row r="255" spans="1:17" x14ac:dyDescent="0.35">
      <c r="A255" s="16" t="s">
        <v>293</v>
      </c>
      <c r="B255" s="16" t="s">
        <v>289</v>
      </c>
      <c r="C255" s="16" t="s">
        <v>701</v>
      </c>
      <c r="D255" s="16" t="s">
        <v>702</v>
      </c>
      <c r="E255" s="16" t="s">
        <v>699</v>
      </c>
      <c r="F255" s="16" t="s">
        <v>718</v>
      </c>
      <c r="G255" s="8">
        <v>144769</v>
      </c>
      <c r="H255" s="8">
        <v>11474</v>
      </c>
      <c r="I255" s="8">
        <v>996.02</v>
      </c>
      <c r="J255" s="8">
        <v>377</v>
      </c>
      <c r="K255" s="8">
        <v>0</v>
      </c>
      <c r="L255" s="8">
        <v>4450</v>
      </c>
      <c r="M255" s="8">
        <v>11474</v>
      </c>
      <c r="N255">
        <v>2.6419628647214854</v>
      </c>
      <c r="O255">
        <v>2.6041486782391256E-3</v>
      </c>
      <c r="P255" s="17">
        <v>0</v>
      </c>
      <c r="Q255" s="17">
        <v>0.38783336238452154</v>
      </c>
    </row>
    <row r="256" spans="1:17" x14ac:dyDescent="0.35">
      <c r="A256" s="16" t="s">
        <v>285</v>
      </c>
      <c r="B256" s="16" t="s">
        <v>289</v>
      </c>
      <c r="C256" s="16" t="s">
        <v>701</v>
      </c>
      <c r="D256" s="16" t="s">
        <v>702</v>
      </c>
      <c r="E256" s="16" t="s">
        <v>699</v>
      </c>
      <c r="F256" s="16" t="s">
        <v>718</v>
      </c>
      <c r="G256" s="8">
        <v>80906</v>
      </c>
      <c r="H256" s="8">
        <v>13425</v>
      </c>
      <c r="I256" s="8">
        <v>744.37</v>
      </c>
      <c r="J256" s="8">
        <v>280</v>
      </c>
      <c r="K256" s="8">
        <v>0</v>
      </c>
      <c r="L256" s="8">
        <v>2819</v>
      </c>
      <c r="M256" s="8">
        <v>13425</v>
      </c>
      <c r="N256">
        <v>2.6584642857142859</v>
      </c>
      <c r="O256">
        <v>3.4608063678837168E-3</v>
      </c>
      <c r="P256" s="17">
        <v>0</v>
      </c>
      <c r="Q256" s="17">
        <v>0.20998137802607075</v>
      </c>
    </row>
    <row r="257" spans="1:17" x14ac:dyDescent="0.35">
      <c r="A257" s="16" t="s">
        <v>285</v>
      </c>
      <c r="B257" s="16" t="s">
        <v>289</v>
      </c>
      <c r="C257" s="16" t="s">
        <v>701</v>
      </c>
      <c r="D257" s="16" t="s">
        <v>702</v>
      </c>
      <c r="E257" s="16" t="s">
        <v>699</v>
      </c>
      <c r="F257" s="16" t="s">
        <v>719</v>
      </c>
      <c r="G257" s="8">
        <v>96</v>
      </c>
      <c r="H257" s="8">
        <v>10</v>
      </c>
      <c r="I257" s="8">
        <v>0.78</v>
      </c>
      <c r="J257" s="8">
        <v>2</v>
      </c>
      <c r="K257" s="8">
        <v>0</v>
      </c>
      <c r="L257" s="8">
        <v>2</v>
      </c>
      <c r="M257" s="8">
        <v>10</v>
      </c>
      <c r="N257">
        <v>0.39</v>
      </c>
      <c r="O257">
        <v>2.0833333333333332E-2</v>
      </c>
      <c r="P257" s="17">
        <v>0</v>
      </c>
      <c r="Q257" s="17">
        <v>0.2</v>
      </c>
    </row>
    <row r="258" spans="1:17" x14ac:dyDescent="0.35">
      <c r="A258" s="16" t="s">
        <v>293</v>
      </c>
      <c r="B258" s="16" t="s">
        <v>289</v>
      </c>
      <c r="C258" s="16" t="s">
        <v>701</v>
      </c>
      <c r="D258" s="16" t="s">
        <v>702</v>
      </c>
      <c r="E258" s="16" t="s">
        <v>699</v>
      </c>
      <c r="F258" s="16" t="s">
        <v>718</v>
      </c>
      <c r="G258" s="8">
        <v>119966</v>
      </c>
      <c r="H258" s="8">
        <v>9810</v>
      </c>
      <c r="I258" s="8">
        <v>825.26</v>
      </c>
      <c r="J258" s="8">
        <v>244</v>
      </c>
      <c r="K258" s="8">
        <v>0</v>
      </c>
      <c r="L258" s="8">
        <v>3869</v>
      </c>
      <c r="M258" s="8">
        <v>9810</v>
      </c>
      <c r="N258">
        <v>3.3822131147540984</v>
      </c>
      <c r="O258">
        <v>2.0339096077221881E-3</v>
      </c>
      <c r="P258" s="17">
        <v>0</v>
      </c>
      <c r="Q258" s="17">
        <v>0.3943934760448522</v>
      </c>
    </row>
    <row r="259" spans="1:17" x14ac:dyDescent="0.35">
      <c r="A259" s="16" t="s">
        <v>285</v>
      </c>
      <c r="B259" s="16" t="s">
        <v>288</v>
      </c>
      <c r="C259" s="16" t="s">
        <v>701</v>
      </c>
      <c r="D259" s="16" t="s">
        <v>702</v>
      </c>
      <c r="E259" s="16" t="s">
        <v>699</v>
      </c>
      <c r="F259" s="16" t="s">
        <v>718</v>
      </c>
      <c r="G259" s="8">
        <v>50753</v>
      </c>
      <c r="H259" s="8">
        <v>8396</v>
      </c>
      <c r="I259" s="8">
        <v>466.87</v>
      </c>
      <c r="J259" s="8">
        <v>144</v>
      </c>
      <c r="K259" s="8">
        <v>0</v>
      </c>
      <c r="L259" s="8">
        <v>1875</v>
      </c>
      <c r="M259" s="8">
        <v>8396</v>
      </c>
      <c r="N259">
        <v>3.2421527777777777</v>
      </c>
      <c r="O259">
        <v>2.8372707032096626E-3</v>
      </c>
      <c r="P259" s="17">
        <v>0</v>
      </c>
      <c r="Q259" s="17">
        <v>0.22332062887089091</v>
      </c>
    </row>
    <row r="260" spans="1:17" x14ac:dyDescent="0.35">
      <c r="A260" s="16" t="s">
        <v>293</v>
      </c>
      <c r="B260" s="16" t="s">
        <v>285</v>
      </c>
      <c r="C260" s="16" t="s">
        <v>701</v>
      </c>
      <c r="D260" s="16" t="s">
        <v>702</v>
      </c>
      <c r="E260" s="16" t="s">
        <v>699</v>
      </c>
      <c r="F260" s="16" t="s">
        <v>718</v>
      </c>
      <c r="G260" s="8">
        <v>100646</v>
      </c>
      <c r="H260" s="8">
        <v>8880</v>
      </c>
      <c r="I260" s="8">
        <v>692.42</v>
      </c>
      <c r="J260" s="8">
        <v>191</v>
      </c>
      <c r="K260" s="8">
        <v>0</v>
      </c>
      <c r="L260" s="8">
        <v>3576</v>
      </c>
      <c r="M260" s="8">
        <v>8880</v>
      </c>
      <c r="N260">
        <v>3.6252356020942407</v>
      </c>
      <c r="O260">
        <v>1.8977405957514458E-3</v>
      </c>
      <c r="P260" s="17">
        <v>0</v>
      </c>
      <c r="Q260" s="17">
        <v>0.4027027027027027</v>
      </c>
    </row>
    <row r="261" spans="1:17" x14ac:dyDescent="0.35">
      <c r="A261" s="16" t="s">
        <v>285</v>
      </c>
      <c r="B261" s="16" t="s">
        <v>285</v>
      </c>
      <c r="C261" s="16" t="s">
        <v>701</v>
      </c>
      <c r="D261" s="16" t="s">
        <v>702</v>
      </c>
      <c r="E261" s="16" t="s">
        <v>699</v>
      </c>
      <c r="F261" s="16" t="s">
        <v>719</v>
      </c>
      <c r="G261" s="8">
        <v>7965</v>
      </c>
      <c r="H261" s="8">
        <v>963</v>
      </c>
      <c r="I261" s="8">
        <v>67.08</v>
      </c>
      <c r="J261" s="8">
        <v>82</v>
      </c>
      <c r="K261" s="8">
        <v>0</v>
      </c>
      <c r="L261" s="8">
        <v>95</v>
      </c>
      <c r="M261" s="8">
        <v>963</v>
      </c>
      <c r="N261">
        <v>0.81804878048780483</v>
      </c>
      <c r="O261">
        <v>1.0295040803515379E-2</v>
      </c>
      <c r="P261" s="17">
        <v>0</v>
      </c>
      <c r="Q261" s="17">
        <v>9.8650051921079965E-2</v>
      </c>
    </row>
    <row r="262" spans="1:17" x14ac:dyDescent="0.35">
      <c r="A262" s="16" t="s">
        <v>285</v>
      </c>
      <c r="B262" s="16" t="s">
        <v>285</v>
      </c>
      <c r="C262" s="16" t="s">
        <v>701</v>
      </c>
      <c r="D262" s="16" t="s">
        <v>702</v>
      </c>
      <c r="E262" s="16" t="s">
        <v>699</v>
      </c>
      <c r="F262" s="16" t="s">
        <v>718</v>
      </c>
      <c r="G262" s="8">
        <v>80846</v>
      </c>
      <c r="H262" s="8">
        <v>13240</v>
      </c>
      <c r="I262" s="8">
        <v>743.73</v>
      </c>
      <c r="J262" s="8">
        <v>296</v>
      </c>
      <c r="K262" s="8">
        <v>0</v>
      </c>
      <c r="L262" s="8">
        <v>2969</v>
      </c>
      <c r="M262" s="8">
        <v>13240</v>
      </c>
      <c r="N262">
        <v>2.5126013513513512</v>
      </c>
      <c r="O262">
        <v>3.6612819434480369E-3</v>
      </c>
      <c r="P262" s="17">
        <v>0</v>
      </c>
      <c r="Q262" s="17">
        <v>0.22424471299093657</v>
      </c>
    </row>
    <row r="263" spans="1:17" x14ac:dyDescent="0.35">
      <c r="A263" s="16" t="s">
        <v>285</v>
      </c>
      <c r="B263" s="16" t="s">
        <v>287</v>
      </c>
      <c r="C263" s="16" t="s">
        <v>701</v>
      </c>
      <c r="D263" s="16" t="s">
        <v>702</v>
      </c>
      <c r="E263" s="16" t="s">
        <v>699</v>
      </c>
      <c r="F263" s="16" t="s">
        <v>718</v>
      </c>
      <c r="G263" s="8">
        <v>39826</v>
      </c>
      <c r="H263" s="8">
        <v>7201</v>
      </c>
      <c r="I263" s="8">
        <v>366.43</v>
      </c>
      <c r="J263" s="8">
        <v>122</v>
      </c>
      <c r="K263" s="8">
        <v>0</v>
      </c>
      <c r="L263" s="8">
        <v>1762</v>
      </c>
      <c r="M263" s="8">
        <v>7201</v>
      </c>
      <c r="N263">
        <v>3.0035245901639347</v>
      </c>
      <c r="O263">
        <v>3.063325465776126E-3</v>
      </c>
      <c r="P263" s="17">
        <v>0</v>
      </c>
      <c r="Q263" s="17">
        <v>0.24468823774475768</v>
      </c>
    </row>
    <row r="264" spans="1:17" x14ac:dyDescent="0.35">
      <c r="A264" s="16" t="s">
        <v>285</v>
      </c>
      <c r="B264" s="16" t="s">
        <v>287</v>
      </c>
      <c r="C264" s="16" t="s">
        <v>701</v>
      </c>
      <c r="D264" s="16" t="s">
        <v>702</v>
      </c>
      <c r="E264" s="16" t="s">
        <v>699</v>
      </c>
      <c r="F264" s="16" t="s">
        <v>718</v>
      </c>
      <c r="G264" s="8">
        <v>76893</v>
      </c>
      <c r="H264" s="8">
        <v>13060</v>
      </c>
      <c r="I264" s="8">
        <v>707.42</v>
      </c>
      <c r="J264" s="8">
        <v>261</v>
      </c>
      <c r="K264" s="8">
        <v>0</v>
      </c>
      <c r="L264" s="8">
        <v>3042</v>
      </c>
      <c r="M264" s="8">
        <v>13060</v>
      </c>
      <c r="N264">
        <v>2.7104214559386972</v>
      </c>
      <c r="O264">
        <v>3.394327181928134E-3</v>
      </c>
      <c r="P264" s="17">
        <v>0</v>
      </c>
      <c r="Q264" s="17">
        <v>0.23292496171516081</v>
      </c>
    </row>
    <row r="265" spans="1:17" x14ac:dyDescent="0.35">
      <c r="A265" s="16" t="s">
        <v>293</v>
      </c>
      <c r="B265" s="16" t="s">
        <v>287</v>
      </c>
      <c r="C265" s="16" t="s">
        <v>701</v>
      </c>
      <c r="D265" s="16" t="s">
        <v>702</v>
      </c>
      <c r="E265" s="16" t="s">
        <v>699</v>
      </c>
      <c r="F265" s="16" t="s">
        <v>718</v>
      </c>
      <c r="G265" s="8">
        <v>86388</v>
      </c>
      <c r="H265" s="8">
        <v>7826</v>
      </c>
      <c r="I265" s="8">
        <v>594.41999999999996</v>
      </c>
      <c r="J265" s="8">
        <v>159</v>
      </c>
      <c r="K265" s="8">
        <v>0</v>
      </c>
      <c r="L265" s="8">
        <v>3260</v>
      </c>
      <c r="M265" s="8">
        <v>7826</v>
      </c>
      <c r="N265">
        <v>3.7384905660377354</v>
      </c>
      <c r="O265">
        <v>1.8405334074176969E-3</v>
      </c>
      <c r="P265" s="17">
        <v>0</v>
      </c>
      <c r="Q265" s="17">
        <v>0.41656018400204448</v>
      </c>
    </row>
    <row r="266" spans="1:17" x14ac:dyDescent="0.35">
      <c r="A266" s="16" t="s">
        <v>285</v>
      </c>
      <c r="B266" s="16" t="s">
        <v>287</v>
      </c>
      <c r="C266" s="16" t="s">
        <v>701</v>
      </c>
      <c r="D266" s="16" t="s">
        <v>702</v>
      </c>
      <c r="E266" s="16" t="s">
        <v>699</v>
      </c>
      <c r="F266" s="16" t="s">
        <v>718</v>
      </c>
      <c r="G266" s="8">
        <v>31246</v>
      </c>
      <c r="H266" s="8">
        <v>6742</v>
      </c>
      <c r="I266" s="8">
        <v>287.5</v>
      </c>
      <c r="J266" s="8">
        <v>97</v>
      </c>
      <c r="K266" s="8">
        <v>0</v>
      </c>
      <c r="L266" s="8">
        <v>1758</v>
      </c>
      <c r="M266" s="8">
        <v>6742</v>
      </c>
      <c r="N266">
        <v>2.963917525773196</v>
      </c>
      <c r="O266">
        <v>3.1043973628624463E-3</v>
      </c>
      <c r="P266" s="17">
        <v>0</v>
      </c>
      <c r="Q266" s="17">
        <v>0.26075348561257788</v>
      </c>
    </row>
    <row r="267" spans="1:17" x14ac:dyDescent="0.35">
      <c r="A267" s="16" t="s">
        <v>293</v>
      </c>
      <c r="B267" s="16" t="s">
        <v>287</v>
      </c>
      <c r="C267" s="16" t="s">
        <v>701</v>
      </c>
      <c r="D267" s="16" t="s">
        <v>702</v>
      </c>
      <c r="E267" s="16" t="s">
        <v>699</v>
      </c>
      <c r="F267" s="16" t="s">
        <v>718</v>
      </c>
      <c r="G267" s="8">
        <v>97357</v>
      </c>
      <c r="H267" s="8">
        <v>8874</v>
      </c>
      <c r="I267" s="8">
        <v>669.65</v>
      </c>
      <c r="J267" s="8">
        <v>231</v>
      </c>
      <c r="K267" s="8">
        <v>0</v>
      </c>
      <c r="L267" s="8">
        <v>3564</v>
      </c>
      <c r="M267" s="8">
        <v>8874</v>
      </c>
      <c r="N267">
        <v>2.8989177489177487</v>
      </c>
      <c r="O267">
        <v>2.3727107449900879E-3</v>
      </c>
      <c r="P267" s="17">
        <v>0</v>
      </c>
      <c r="Q267" s="17">
        <v>0.40162271805273836</v>
      </c>
    </row>
    <row r="268" spans="1:17" x14ac:dyDescent="0.35">
      <c r="A268" s="16" t="s">
        <v>285</v>
      </c>
      <c r="B268" s="16" t="s">
        <v>287</v>
      </c>
      <c r="C268" s="16" t="s">
        <v>701</v>
      </c>
      <c r="D268" s="16" t="s">
        <v>702</v>
      </c>
      <c r="E268" s="16" t="s">
        <v>699</v>
      </c>
      <c r="F268" s="16" t="s">
        <v>718</v>
      </c>
      <c r="G268" s="8">
        <v>41462</v>
      </c>
      <c r="H268" s="8">
        <v>8261</v>
      </c>
      <c r="I268" s="8">
        <v>381.26</v>
      </c>
      <c r="J268" s="8">
        <v>122</v>
      </c>
      <c r="K268" s="8">
        <v>0</v>
      </c>
      <c r="L268" s="8">
        <v>2130</v>
      </c>
      <c r="M268" s="8">
        <v>8261</v>
      </c>
      <c r="N268">
        <v>3.1250819672131147</v>
      </c>
      <c r="O268">
        <v>2.9424533307606964E-3</v>
      </c>
      <c r="P268" s="17">
        <v>0</v>
      </c>
      <c r="Q268" s="17">
        <v>0.25783803413630313</v>
      </c>
    </row>
    <row r="269" spans="1:17" x14ac:dyDescent="0.35">
      <c r="A269" s="16" t="s">
        <v>285</v>
      </c>
      <c r="B269" s="16" t="s">
        <v>287</v>
      </c>
      <c r="C269" s="16" t="s">
        <v>701</v>
      </c>
      <c r="D269" s="16" t="s">
        <v>702</v>
      </c>
      <c r="E269" s="16" t="s">
        <v>699</v>
      </c>
      <c r="F269" s="16" t="s">
        <v>718</v>
      </c>
      <c r="G269" s="8">
        <v>97084</v>
      </c>
      <c r="H269" s="8">
        <v>16641</v>
      </c>
      <c r="I269" s="8">
        <v>892.78</v>
      </c>
      <c r="J269" s="8">
        <v>402</v>
      </c>
      <c r="K269" s="8">
        <v>0</v>
      </c>
      <c r="L269" s="8">
        <v>3820</v>
      </c>
      <c r="M269" s="8">
        <v>16641</v>
      </c>
      <c r="N269">
        <v>2.2208457711442784</v>
      </c>
      <c r="O269">
        <v>4.1407440978946065E-3</v>
      </c>
      <c r="P269" s="17">
        <v>0</v>
      </c>
      <c r="Q269" s="17">
        <v>0.22955351240911004</v>
      </c>
    </row>
    <row r="270" spans="1:17" x14ac:dyDescent="0.35">
      <c r="A270" s="16" t="s">
        <v>285</v>
      </c>
      <c r="B270" s="16" t="s">
        <v>289</v>
      </c>
      <c r="C270" s="16" t="s">
        <v>701</v>
      </c>
      <c r="D270" s="16" t="s">
        <v>702</v>
      </c>
      <c r="E270" s="16" t="s">
        <v>699</v>
      </c>
      <c r="F270" s="16" t="s">
        <v>718</v>
      </c>
      <c r="G270" s="8">
        <v>104147</v>
      </c>
      <c r="H270" s="8">
        <v>17333</v>
      </c>
      <c r="I270" s="8">
        <v>957.75</v>
      </c>
      <c r="J270" s="8">
        <v>352</v>
      </c>
      <c r="K270" s="8">
        <v>0</v>
      </c>
      <c r="L270" s="8">
        <v>3844</v>
      </c>
      <c r="M270" s="8">
        <v>17333</v>
      </c>
      <c r="N270">
        <v>2.7208806818181817</v>
      </c>
      <c r="O270">
        <v>3.3798381134358168E-3</v>
      </c>
      <c r="P270" s="17">
        <v>0</v>
      </c>
      <c r="Q270" s="17">
        <v>0.221773495644147</v>
      </c>
    </row>
    <row r="271" spans="1:17" x14ac:dyDescent="0.35">
      <c r="A271" s="16" t="s">
        <v>285</v>
      </c>
      <c r="B271" s="16" t="s">
        <v>289</v>
      </c>
      <c r="C271" s="16" t="s">
        <v>701</v>
      </c>
      <c r="D271" s="16" t="s">
        <v>702</v>
      </c>
      <c r="E271" s="16" t="s">
        <v>699</v>
      </c>
      <c r="F271" s="16" t="s">
        <v>718</v>
      </c>
      <c r="G271" s="8">
        <v>52480</v>
      </c>
      <c r="H271" s="8">
        <v>8641</v>
      </c>
      <c r="I271" s="8">
        <v>482.67</v>
      </c>
      <c r="J271" s="8">
        <v>125</v>
      </c>
      <c r="K271" s="8">
        <v>0</v>
      </c>
      <c r="L271" s="8">
        <v>2131</v>
      </c>
      <c r="M271" s="8">
        <v>8641</v>
      </c>
      <c r="N271">
        <v>3.8613600000000003</v>
      </c>
      <c r="O271">
        <v>2.3818597560975609E-3</v>
      </c>
      <c r="P271" s="17">
        <v>0</v>
      </c>
      <c r="Q271" s="17">
        <v>0.24661497511862052</v>
      </c>
    </row>
    <row r="272" spans="1:17" x14ac:dyDescent="0.35">
      <c r="A272" s="16" t="s">
        <v>293</v>
      </c>
      <c r="B272" s="16" t="s">
        <v>289</v>
      </c>
      <c r="C272" s="16" t="s">
        <v>701</v>
      </c>
      <c r="D272" s="16" t="s">
        <v>702</v>
      </c>
      <c r="E272" s="16" t="s">
        <v>699</v>
      </c>
      <c r="F272" s="16" t="s">
        <v>718</v>
      </c>
      <c r="G272" s="8">
        <v>103003</v>
      </c>
      <c r="H272" s="8">
        <v>8887</v>
      </c>
      <c r="I272" s="8">
        <v>708.54</v>
      </c>
      <c r="J272" s="8">
        <v>215</v>
      </c>
      <c r="K272" s="8">
        <v>0</v>
      </c>
      <c r="L272" s="8">
        <v>3593</v>
      </c>
      <c r="M272" s="8">
        <v>8887</v>
      </c>
      <c r="N272">
        <v>3.2955348837209302</v>
      </c>
      <c r="O272">
        <v>2.0873178451113073E-3</v>
      </c>
      <c r="P272" s="17">
        <v>0</v>
      </c>
      <c r="Q272" s="17">
        <v>0.40429841341285022</v>
      </c>
    </row>
    <row r="273" spans="1:17" x14ac:dyDescent="0.35">
      <c r="A273" s="16" t="s">
        <v>291</v>
      </c>
      <c r="B273" s="16" t="s">
        <v>288</v>
      </c>
      <c r="C273" s="16" t="s">
        <v>701</v>
      </c>
      <c r="D273" s="16" t="s">
        <v>702</v>
      </c>
      <c r="E273" s="16" t="s">
        <v>699</v>
      </c>
      <c r="F273" s="16" t="s">
        <v>718</v>
      </c>
      <c r="G273" s="8">
        <v>115515</v>
      </c>
      <c r="H273" s="8">
        <v>29646</v>
      </c>
      <c r="I273" s="8">
        <v>489.15999999999997</v>
      </c>
      <c r="J273" s="8">
        <v>973</v>
      </c>
      <c r="K273" s="8">
        <v>0</v>
      </c>
      <c r="L273" s="8">
        <v>15773</v>
      </c>
      <c r="M273" s="8">
        <v>29646</v>
      </c>
      <c r="N273">
        <v>0.50273381294964026</v>
      </c>
      <c r="O273">
        <v>8.423148508851664E-3</v>
      </c>
      <c r="P273" s="17">
        <v>0</v>
      </c>
      <c r="Q273" s="17">
        <v>0.53204479525062398</v>
      </c>
    </row>
    <row r="274" spans="1:17" x14ac:dyDescent="0.35">
      <c r="A274" s="16" t="s">
        <v>285</v>
      </c>
      <c r="B274" s="16" t="s">
        <v>288</v>
      </c>
      <c r="C274" s="16" t="s">
        <v>701</v>
      </c>
      <c r="D274" s="16" t="s">
        <v>702</v>
      </c>
      <c r="E274" s="16" t="s">
        <v>699</v>
      </c>
      <c r="F274" s="16" t="s">
        <v>718</v>
      </c>
      <c r="G274" s="8">
        <v>72653</v>
      </c>
      <c r="H274" s="8">
        <v>12079</v>
      </c>
      <c r="I274" s="8">
        <v>667.96</v>
      </c>
      <c r="J274" s="8">
        <v>256</v>
      </c>
      <c r="K274" s="8">
        <v>0</v>
      </c>
      <c r="L274" s="8">
        <v>2755</v>
      </c>
      <c r="M274" s="8">
        <v>12079</v>
      </c>
      <c r="N274">
        <v>2.6092187500000001</v>
      </c>
      <c r="O274">
        <v>3.5235984749425351E-3</v>
      </c>
      <c r="P274" s="17">
        <v>0</v>
      </c>
      <c r="Q274" s="17">
        <v>0.22808179485056709</v>
      </c>
    </row>
    <row r="275" spans="1:17" x14ac:dyDescent="0.35">
      <c r="A275" s="16" t="s">
        <v>291</v>
      </c>
      <c r="B275" s="16" t="s">
        <v>285</v>
      </c>
      <c r="C275" s="16" t="s">
        <v>701</v>
      </c>
      <c r="D275" s="16" t="s">
        <v>702</v>
      </c>
      <c r="E275" s="16" t="s">
        <v>699</v>
      </c>
      <c r="F275" s="16" t="s">
        <v>718</v>
      </c>
      <c r="G275" s="8">
        <v>316</v>
      </c>
      <c r="H275" s="8">
        <v>143</v>
      </c>
      <c r="I275" s="8">
        <v>0.85</v>
      </c>
      <c r="J275" s="8">
        <v>10</v>
      </c>
      <c r="K275" s="8">
        <v>0</v>
      </c>
      <c r="L275" s="8">
        <v>32</v>
      </c>
      <c r="M275" s="8">
        <v>143</v>
      </c>
      <c r="N275">
        <v>8.4999999999999992E-2</v>
      </c>
      <c r="O275">
        <v>3.1645569620253167E-2</v>
      </c>
      <c r="P275" s="17">
        <v>0</v>
      </c>
      <c r="Q275" s="17">
        <v>0.22377622377622378</v>
      </c>
    </row>
    <row r="276" spans="1:17" x14ac:dyDescent="0.35">
      <c r="A276" s="16" t="s">
        <v>293</v>
      </c>
      <c r="B276" s="16" t="s">
        <v>287</v>
      </c>
      <c r="C276" s="16" t="s">
        <v>701</v>
      </c>
      <c r="D276" s="16" t="s">
        <v>702</v>
      </c>
      <c r="E276" s="16" t="s">
        <v>699</v>
      </c>
      <c r="F276" s="16" t="s">
        <v>718</v>
      </c>
      <c r="G276" s="8">
        <v>149089</v>
      </c>
      <c r="H276" s="8">
        <v>11821</v>
      </c>
      <c r="I276" s="8">
        <v>1025.81</v>
      </c>
      <c r="J276" s="8">
        <v>393</v>
      </c>
      <c r="K276" s="8">
        <v>0</v>
      </c>
      <c r="L276" s="8">
        <v>4679</v>
      </c>
      <c r="M276" s="8">
        <v>11821</v>
      </c>
      <c r="N276">
        <v>2.610203562340967</v>
      </c>
      <c r="O276">
        <v>2.6360093635345331E-3</v>
      </c>
      <c r="P276" s="17">
        <v>0</v>
      </c>
      <c r="Q276" s="17">
        <v>0.3958209965315963</v>
      </c>
    </row>
    <row r="277" spans="1:17" x14ac:dyDescent="0.35">
      <c r="A277" s="16" t="s">
        <v>285</v>
      </c>
      <c r="B277" s="16" t="s">
        <v>289</v>
      </c>
      <c r="C277" s="16" t="s">
        <v>701</v>
      </c>
      <c r="D277" s="16" t="s">
        <v>702</v>
      </c>
      <c r="E277" s="16" t="s">
        <v>699</v>
      </c>
      <c r="F277" s="16" t="s">
        <v>718</v>
      </c>
      <c r="G277" s="8">
        <v>31661</v>
      </c>
      <c r="H277" s="8">
        <v>5181</v>
      </c>
      <c r="I277" s="8">
        <v>291.15999999999997</v>
      </c>
      <c r="J277" s="8">
        <v>74</v>
      </c>
      <c r="K277" s="8">
        <v>0</v>
      </c>
      <c r="L277" s="8">
        <v>1238</v>
      </c>
      <c r="M277" s="8">
        <v>5181</v>
      </c>
      <c r="N277">
        <v>3.9345945945945942</v>
      </c>
      <c r="O277">
        <v>2.3372603518524368E-3</v>
      </c>
      <c r="P277" s="17">
        <v>0</v>
      </c>
      <c r="Q277" s="17">
        <v>0.23895000965064658</v>
      </c>
    </row>
    <row r="278" spans="1:17" x14ac:dyDescent="0.35">
      <c r="A278" s="16" t="s">
        <v>295</v>
      </c>
      <c r="B278" s="16" t="s">
        <v>289</v>
      </c>
      <c r="C278" s="16" t="s">
        <v>701</v>
      </c>
      <c r="D278" s="16" t="s">
        <v>702</v>
      </c>
      <c r="E278" s="16" t="s">
        <v>699</v>
      </c>
      <c r="F278" s="16" t="s">
        <v>718</v>
      </c>
      <c r="G278" s="8">
        <v>159812</v>
      </c>
      <c r="H278" s="8">
        <v>30693</v>
      </c>
      <c r="I278" s="8">
        <v>863.73</v>
      </c>
      <c r="J278" s="8">
        <v>307</v>
      </c>
      <c r="K278" s="8">
        <v>0</v>
      </c>
      <c r="L278" s="8">
        <v>5552</v>
      </c>
      <c r="M278" s="8">
        <v>30693</v>
      </c>
      <c r="N278">
        <v>2.8134527687296416</v>
      </c>
      <c r="O278">
        <v>1.9210071834405427E-3</v>
      </c>
      <c r="P278" s="17">
        <v>0</v>
      </c>
      <c r="Q278" s="17">
        <v>0.18088815039259767</v>
      </c>
    </row>
    <row r="279" spans="1:17" x14ac:dyDescent="0.35">
      <c r="A279" s="16" t="s">
        <v>293</v>
      </c>
      <c r="B279" s="16" t="s">
        <v>288</v>
      </c>
      <c r="C279" s="16" t="s">
        <v>701</v>
      </c>
      <c r="D279" s="16" t="s">
        <v>702</v>
      </c>
      <c r="E279" s="16" t="s">
        <v>699</v>
      </c>
      <c r="F279" s="16" t="s">
        <v>718</v>
      </c>
      <c r="G279" s="8">
        <v>137471</v>
      </c>
      <c r="H279" s="8">
        <v>11319</v>
      </c>
      <c r="I279" s="8">
        <v>945.58</v>
      </c>
      <c r="J279" s="8">
        <v>273</v>
      </c>
      <c r="K279" s="8">
        <v>0</v>
      </c>
      <c r="L279" s="8">
        <v>4529</v>
      </c>
      <c r="M279" s="8">
        <v>11319</v>
      </c>
      <c r="N279">
        <v>3.4636630036630036</v>
      </c>
      <c r="O279">
        <v>1.9858733842046685E-3</v>
      </c>
      <c r="P279" s="17">
        <v>0</v>
      </c>
      <c r="Q279" s="17">
        <v>0.40012368583797153</v>
      </c>
    </row>
    <row r="280" spans="1:17" x14ac:dyDescent="0.35">
      <c r="A280" s="16" t="s">
        <v>291</v>
      </c>
      <c r="B280" s="16" t="s">
        <v>288</v>
      </c>
      <c r="C280" s="16" t="s">
        <v>701</v>
      </c>
      <c r="D280" s="16" t="s">
        <v>702</v>
      </c>
      <c r="E280" s="16" t="s">
        <v>699</v>
      </c>
      <c r="F280" s="16" t="s">
        <v>718</v>
      </c>
      <c r="G280" s="8">
        <v>479</v>
      </c>
      <c r="H280" s="8">
        <v>209</v>
      </c>
      <c r="I280" s="8">
        <v>4.87</v>
      </c>
      <c r="J280" s="8">
        <v>13</v>
      </c>
      <c r="K280" s="8">
        <v>0</v>
      </c>
      <c r="L280" s="8">
        <v>40</v>
      </c>
      <c r="M280" s="8">
        <v>209</v>
      </c>
      <c r="N280">
        <v>0.37461538461538463</v>
      </c>
      <c r="O280">
        <v>2.7139874739039668E-2</v>
      </c>
      <c r="P280" s="17">
        <v>0</v>
      </c>
      <c r="Q280" s="17">
        <v>0.19138755980861244</v>
      </c>
    </row>
    <row r="281" spans="1:17" x14ac:dyDescent="0.35">
      <c r="A281" s="16" t="s">
        <v>285</v>
      </c>
      <c r="B281" s="16" t="s">
        <v>288</v>
      </c>
      <c r="C281" s="16" t="s">
        <v>701</v>
      </c>
      <c r="D281" s="16" t="s">
        <v>702</v>
      </c>
      <c r="E281" s="16" t="s">
        <v>699</v>
      </c>
      <c r="F281" s="16" t="s">
        <v>718</v>
      </c>
      <c r="G281" s="8">
        <v>34236</v>
      </c>
      <c r="H281" s="8">
        <v>5643</v>
      </c>
      <c r="I281" s="8">
        <v>314.77</v>
      </c>
      <c r="J281" s="8">
        <v>92</v>
      </c>
      <c r="K281" s="8">
        <v>0</v>
      </c>
      <c r="L281" s="8">
        <v>1236</v>
      </c>
      <c r="M281" s="8">
        <v>5643</v>
      </c>
      <c r="N281">
        <v>3.4214130434782608</v>
      </c>
      <c r="O281">
        <v>2.687229816567356E-3</v>
      </c>
      <c r="P281" s="17">
        <v>0</v>
      </c>
      <c r="Q281" s="17">
        <v>0.21903242955874536</v>
      </c>
    </row>
    <row r="282" spans="1:17" x14ac:dyDescent="0.35">
      <c r="A282" s="16" t="s">
        <v>285</v>
      </c>
      <c r="B282" s="16" t="s">
        <v>288</v>
      </c>
      <c r="C282" s="16" t="s">
        <v>701</v>
      </c>
      <c r="D282" s="16" t="s">
        <v>702</v>
      </c>
      <c r="E282" s="16" t="s">
        <v>699</v>
      </c>
      <c r="F282" s="16" t="s">
        <v>718</v>
      </c>
      <c r="G282" s="8">
        <v>77932</v>
      </c>
      <c r="H282" s="8">
        <v>14110</v>
      </c>
      <c r="I282" s="8">
        <v>716.48</v>
      </c>
      <c r="J282" s="8">
        <v>318</v>
      </c>
      <c r="K282" s="8">
        <v>0</v>
      </c>
      <c r="L282" s="8">
        <v>3304</v>
      </c>
      <c r="M282" s="8">
        <v>14110</v>
      </c>
      <c r="N282">
        <v>2.2530817610062894</v>
      </c>
      <c r="O282">
        <v>4.0804804188266696E-3</v>
      </c>
      <c r="P282" s="17">
        <v>0</v>
      </c>
      <c r="Q282" s="17">
        <v>0.23416017009213325</v>
      </c>
    </row>
    <row r="283" spans="1:17" x14ac:dyDescent="0.35">
      <c r="A283" s="16" t="s">
        <v>295</v>
      </c>
      <c r="B283" s="16" t="s">
        <v>285</v>
      </c>
      <c r="C283" s="16" t="s">
        <v>701</v>
      </c>
      <c r="D283" s="16" t="s">
        <v>702</v>
      </c>
      <c r="E283" s="16" t="s">
        <v>699</v>
      </c>
      <c r="F283" s="16" t="s">
        <v>718</v>
      </c>
      <c r="G283" s="8">
        <v>172312</v>
      </c>
      <c r="H283" s="8">
        <v>31448</v>
      </c>
      <c r="I283" s="8">
        <v>860.15</v>
      </c>
      <c r="J283" s="8">
        <v>368</v>
      </c>
      <c r="K283" s="8">
        <v>0</v>
      </c>
      <c r="L283" s="8">
        <v>5158</v>
      </c>
      <c r="M283" s="8">
        <v>31448</v>
      </c>
      <c r="N283">
        <v>2.3373641304347825</v>
      </c>
      <c r="O283">
        <v>2.1356608941919307E-3</v>
      </c>
      <c r="P283" s="17">
        <v>0</v>
      </c>
      <c r="Q283" s="17">
        <v>0.16401678962096158</v>
      </c>
    </row>
    <row r="284" spans="1:17" x14ac:dyDescent="0.35">
      <c r="A284" s="16" t="s">
        <v>291</v>
      </c>
      <c r="B284" s="16" t="s">
        <v>289</v>
      </c>
      <c r="C284" s="16" t="s">
        <v>701</v>
      </c>
      <c r="D284" s="16" t="s">
        <v>702</v>
      </c>
      <c r="E284" s="16" t="s">
        <v>699</v>
      </c>
      <c r="F284" s="16" t="s">
        <v>718</v>
      </c>
      <c r="G284" s="8">
        <v>171146</v>
      </c>
      <c r="H284" s="8">
        <v>43500</v>
      </c>
      <c r="I284" s="8">
        <v>1733.83</v>
      </c>
      <c r="J284" s="8">
        <v>1300</v>
      </c>
      <c r="K284" s="8">
        <v>0</v>
      </c>
      <c r="L284" s="8">
        <v>22947</v>
      </c>
      <c r="M284" s="8">
        <v>43500</v>
      </c>
      <c r="N284">
        <v>1.3337153846153846</v>
      </c>
      <c r="O284">
        <v>7.5958538324004069E-3</v>
      </c>
      <c r="P284" s="17">
        <v>0</v>
      </c>
      <c r="Q284" s="17">
        <v>0.52751724137931033</v>
      </c>
    </row>
    <row r="285" spans="1:17" x14ac:dyDescent="0.35">
      <c r="A285" s="16" t="s">
        <v>291</v>
      </c>
      <c r="B285" s="16" t="s">
        <v>287</v>
      </c>
      <c r="C285" s="16" t="s">
        <v>701</v>
      </c>
      <c r="D285" s="16" t="s">
        <v>702</v>
      </c>
      <c r="E285" s="16" t="s">
        <v>699</v>
      </c>
      <c r="F285" s="16" t="s">
        <v>718</v>
      </c>
      <c r="G285" s="8">
        <v>163740</v>
      </c>
      <c r="H285" s="8">
        <v>42064</v>
      </c>
      <c r="I285" s="8">
        <v>1658.83</v>
      </c>
      <c r="J285" s="8">
        <v>1282</v>
      </c>
      <c r="K285" s="8">
        <v>0</v>
      </c>
      <c r="L285" s="8">
        <v>22449</v>
      </c>
      <c r="M285" s="8">
        <v>42064</v>
      </c>
      <c r="N285">
        <v>1.2939391575663026</v>
      </c>
      <c r="O285">
        <v>7.8294857701233667E-3</v>
      </c>
      <c r="P285" s="17">
        <v>0</v>
      </c>
      <c r="Q285" s="17">
        <v>0.53368676302776719</v>
      </c>
    </row>
    <row r="286" spans="1:17" x14ac:dyDescent="0.35">
      <c r="A286" s="16" t="s">
        <v>285</v>
      </c>
      <c r="B286" s="16" t="s">
        <v>287</v>
      </c>
      <c r="C286" s="16" t="s">
        <v>701</v>
      </c>
      <c r="D286" s="16" t="s">
        <v>702</v>
      </c>
      <c r="E286" s="16" t="s">
        <v>699</v>
      </c>
      <c r="F286" s="16" t="s">
        <v>718</v>
      </c>
      <c r="G286" s="8">
        <v>97017</v>
      </c>
      <c r="H286" s="8">
        <v>17598</v>
      </c>
      <c r="I286" s="8">
        <v>891.99</v>
      </c>
      <c r="J286" s="8">
        <v>384</v>
      </c>
      <c r="K286" s="8">
        <v>0</v>
      </c>
      <c r="L286" s="8">
        <v>3993</v>
      </c>
      <c r="M286" s="8">
        <v>17598</v>
      </c>
      <c r="N286">
        <v>2.3228906249999999</v>
      </c>
      <c r="O286">
        <v>3.9580692043662451E-3</v>
      </c>
      <c r="P286" s="17">
        <v>0</v>
      </c>
      <c r="Q286" s="17">
        <v>0.22690078418002047</v>
      </c>
    </row>
    <row r="287" spans="1:17" x14ac:dyDescent="0.35">
      <c r="A287" s="16" t="s">
        <v>291</v>
      </c>
      <c r="B287" s="16" t="s">
        <v>287</v>
      </c>
      <c r="C287" s="16" t="s">
        <v>701</v>
      </c>
      <c r="D287" s="16" t="s">
        <v>702</v>
      </c>
      <c r="E287" s="16" t="s">
        <v>699</v>
      </c>
      <c r="F287" s="16" t="s">
        <v>718</v>
      </c>
      <c r="G287" s="8">
        <v>594</v>
      </c>
      <c r="H287" s="8">
        <v>274</v>
      </c>
      <c r="I287" s="8">
        <v>6.0299999999999994</v>
      </c>
      <c r="J287" s="8">
        <v>23</v>
      </c>
      <c r="K287" s="8">
        <v>0</v>
      </c>
      <c r="L287" s="8">
        <v>53</v>
      </c>
      <c r="M287" s="8">
        <v>274</v>
      </c>
      <c r="N287">
        <v>0.26217391304347826</v>
      </c>
      <c r="O287">
        <v>3.8720538720538718E-2</v>
      </c>
      <c r="P287" s="17">
        <v>0</v>
      </c>
      <c r="Q287" s="17">
        <v>0.19343065693430658</v>
      </c>
    </row>
    <row r="288" spans="1:17" x14ac:dyDescent="0.35">
      <c r="A288" s="16" t="s">
        <v>295</v>
      </c>
      <c r="B288" s="16" t="s">
        <v>287</v>
      </c>
      <c r="C288" s="16" t="s">
        <v>701</v>
      </c>
      <c r="D288" s="16" t="s">
        <v>702</v>
      </c>
      <c r="E288" s="16" t="s">
        <v>699</v>
      </c>
      <c r="F288" s="16" t="s">
        <v>718</v>
      </c>
      <c r="G288" s="8">
        <v>165126</v>
      </c>
      <c r="H288" s="8">
        <v>29808</v>
      </c>
      <c r="I288" s="8">
        <v>866.95</v>
      </c>
      <c r="J288" s="8">
        <v>327</v>
      </c>
      <c r="K288" s="8">
        <v>0</v>
      </c>
      <c r="L288" s="8">
        <v>4987</v>
      </c>
      <c r="M288" s="8">
        <v>29808</v>
      </c>
      <c r="N288">
        <v>2.6512232415902144</v>
      </c>
      <c r="O288">
        <v>1.9803059481850222E-3</v>
      </c>
      <c r="P288" s="17">
        <v>0</v>
      </c>
      <c r="Q288" s="17">
        <v>0.16730407944176059</v>
      </c>
    </row>
    <row r="289" spans="1:17" x14ac:dyDescent="0.35">
      <c r="A289" s="16" t="s">
        <v>293</v>
      </c>
      <c r="B289" s="16" t="s">
        <v>288</v>
      </c>
      <c r="C289" s="16" t="s">
        <v>701</v>
      </c>
      <c r="D289" s="16" t="s">
        <v>702</v>
      </c>
      <c r="E289" s="16" t="s">
        <v>699</v>
      </c>
      <c r="F289" s="16" t="s">
        <v>718</v>
      </c>
      <c r="G289" s="8">
        <v>110124</v>
      </c>
      <c r="H289" s="8">
        <v>9891</v>
      </c>
      <c r="I289" s="8">
        <v>757.36</v>
      </c>
      <c r="J289" s="8">
        <v>150</v>
      </c>
      <c r="K289" s="8">
        <v>0</v>
      </c>
      <c r="L289" s="8">
        <v>4053</v>
      </c>
      <c r="M289" s="8">
        <v>9891</v>
      </c>
      <c r="N289">
        <v>5.0490666666666666</v>
      </c>
      <c r="O289">
        <v>1.3621009044350006E-3</v>
      </c>
      <c r="P289" s="17">
        <v>0</v>
      </c>
      <c r="Q289" s="17">
        <v>0.40976645435244163</v>
      </c>
    </row>
    <row r="290" spans="1:17" x14ac:dyDescent="0.35">
      <c r="A290" s="16" t="s">
        <v>285</v>
      </c>
      <c r="B290" s="16" t="s">
        <v>287</v>
      </c>
      <c r="C290" s="16" t="s">
        <v>701</v>
      </c>
      <c r="D290" s="16" t="s">
        <v>702</v>
      </c>
      <c r="E290" s="16" t="s">
        <v>699</v>
      </c>
      <c r="F290" s="16" t="s">
        <v>718</v>
      </c>
      <c r="G290" s="8">
        <v>33142</v>
      </c>
      <c r="H290" s="8">
        <v>5648</v>
      </c>
      <c r="I290" s="8">
        <v>304.88</v>
      </c>
      <c r="J290" s="8">
        <v>86</v>
      </c>
      <c r="K290" s="8">
        <v>0</v>
      </c>
      <c r="L290" s="8">
        <v>1311</v>
      </c>
      <c r="M290" s="8">
        <v>5648</v>
      </c>
      <c r="N290">
        <v>3.5451162790697675</v>
      </c>
      <c r="O290">
        <v>2.594894695552471E-3</v>
      </c>
      <c r="P290" s="17">
        <v>0</v>
      </c>
      <c r="Q290" s="17">
        <v>0.23211756373937678</v>
      </c>
    </row>
    <row r="291" spans="1:17" x14ac:dyDescent="0.35">
      <c r="A291" s="16" t="s">
        <v>293</v>
      </c>
      <c r="B291" s="16" t="s">
        <v>287</v>
      </c>
      <c r="C291" s="16" t="s">
        <v>701</v>
      </c>
      <c r="D291" s="16" t="s">
        <v>702</v>
      </c>
      <c r="E291" s="16" t="s">
        <v>699</v>
      </c>
      <c r="F291" s="16" t="s">
        <v>718</v>
      </c>
      <c r="G291" s="8">
        <v>81813</v>
      </c>
      <c r="H291" s="8">
        <v>7097</v>
      </c>
      <c r="I291" s="8">
        <v>562.79</v>
      </c>
      <c r="J291" s="8">
        <v>167</v>
      </c>
      <c r="K291" s="8">
        <v>0</v>
      </c>
      <c r="L291" s="8">
        <v>2948</v>
      </c>
      <c r="M291" s="8">
        <v>7097</v>
      </c>
      <c r="N291">
        <v>3.3699999999999997</v>
      </c>
      <c r="O291">
        <v>2.0412403896691235E-3</v>
      </c>
      <c r="P291" s="17">
        <v>0</v>
      </c>
      <c r="Q291" s="17">
        <v>0.41538678314780891</v>
      </c>
    </row>
    <row r="292" spans="1:17" x14ac:dyDescent="0.35">
      <c r="A292" s="16" t="s">
        <v>285</v>
      </c>
      <c r="B292" s="16" t="s">
        <v>287</v>
      </c>
      <c r="C292" s="16" t="s">
        <v>701</v>
      </c>
      <c r="D292" s="16" t="s">
        <v>702</v>
      </c>
      <c r="E292" s="16" t="s">
        <v>699</v>
      </c>
      <c r="F292" s="16" t="s">
        <v>718</v>
      </c>
      <c r="G292" s="8">
        <v>30535</v>
      </c>
      <c r="H292" s="8">
        <v>4786</v>
      </c>
      <c r="I292" s="8">
        <v>280.76</v>
      </c>
      <c r="J292" s="8">
        <v>73</v>
      </c>
      <c r="K292" s="8">
        <v>0</v>
      </c>
      <c r="L292" s="8">
        <v>1089</v>
      </c>
      <c r="M292" s="8">
        <v>4786</v>
      </c>
      <c r="N292">
        <v>3.8460273972602739</v>
      </c>
      <c r="O292">
        <v>2.3906991976420499E-3</v>
      </c>
      <c r="P292" s="17">
        <v>0</v>
      </c>
      <c r="Q292" s="17">
        <v>0.22753865440869203</v>
      </c>
    </row>
    <row r="293" spans="1:17" x14ac:dyDescent="0.35">
      <c r="A293" s="16" t="s">
        <v>295</v>
      </c>
      <c r="B293" s="16" t="s">
        <v>287</v>
      </c>
      <c r="C293" s="16" t="s">
        <v>701</v>
      </c>
      <c r="D293" s="16" t="s">
        <v>702</v>
      </c>
      <c r="E293" s="16" t="s">
        <v>699</v>
      </c>
      <c r="F293" s="16" t="s">
        <v>718</v>
      </c>
      <c r="G293" s="8">
        <v>154126</v>
      </c>
      <c r="H293" s="8">
        <v>28029</v>
      </c>
      <c r="I293" s="8">
        <v>851.56999999999994</v>
      </c>
      <c r="J293" s="8">
        <v>357</v>
      </c>
      <c r="K293" s="8">
        <v>0</v>
      </c>
      <c r="L293" s="8">
        <v>4971</v>
      </c>
      <c r="M293" s="8">
        <v>28029</v>
      </c>
      <c r="N293">
        <v>2.3853501400560222</v>
      </c>
      <c r="O293">
        <v>2.3162866745390135E-3</v>
      </c>
      <c r="P293" s="17">
        <v>0</v>
      </c>
      <c r="Q293" s="17">
        <v>0.17735202825644869</v>
      </c>
    </row>
    <row r="294" spans="1:17" x14ac:dyDescent="0.35">
      <c r="A294" s="16" t="s">
        <v>291</v>
      </c>
      <c r="B294" s="16" t="s">
        <v>287</v>
      </c>
      <c r="C294" s="16" t="s">
        <v>701</v>
      </c>
      <c r="D294" s="16" t="s">
        <v>702</v>
      </c>
      <c r="E294" s="16" t="s">
        <v>699</v>
      </c>
      <c r="F294" s="16" t="s">
        <v>718</v>
      </c>
      <c r="G294" s="8">
        <v>99214</v>
      </c>
      <c r="H294" s="8">
        <v>25780</v>
      </c>
      <c r="I294" s="8">
        <v>1004.27</v>
      </c>
      <c r="J294" s="8">
        <v>793</v>
      </c>
      <c r="K294" s="8">
        <v>0</v>
      </c>
      <c r="L294" s="8">
        <v>13886</v>
      </c>
      <c r="M294" s="8">
        <v>25780</v>
      </c>
      <c r="N294">
        <v>1.2664186633039092</v>
      </c>
      <c r="O294">
        <v>7.9928235934444737E-3</v>
      </c>
      <c r="P294" s="17">
        <v>0</v>
      </c>
      <c r="Q294" s="17">
        <v>0.53863460046547706</v>
      </c>
    </row>
    <row r="295" spans="1:17" x14ac:dyDescent="0.35">
      <c r="A295" s="16" t="s">
        <v>285</v>
      </c>
      <c r="B295" s="16" t="s">
        <v>292</v>
      </c>
      <c r="C295" s="16" t="s">
        <v>701</v>
      </c>
      <c r="D295" s="16" t="s">
        <v>702</v>
      </c>
      <c r="E295" s="16" t="s">
        <v>699</v>
      </c>
      <c r="F295" s="16" t="s">
        <v>718</v>
      </c>
      <c r="G295" s="8">
        <v>93845</v>
      </c>
      <c r="H295" s="8">
        <v>17347</v>
      </c>
      <c r="I295" s="8">
        <v>862.9</v>
      </c>
      <c r="J295" s="8">
        <v>386</v>
      </c>
      <c r="K295" s="8">
        <v>0</v>
      </c>
      <c r="L295" s="8">
        <v>4137</v>
      </c>
      <c r="M295" s="8">
        <v>17347</v>
      </c>
      <c r="N295">
        <v>2.2354922279792744</v>
      </c>
      <c r="O295">
        <v>4.1131653258031859E-3</v>
      </c>
      <c r="P295" s="17">
        <v>0</v>
      </c>
      <c r="Q295" s="17">
        <v>0.23848504064103304</v>
      </c>
    </row>
    <row r="296" spans="1:17" x14ac:dyDescent="0.35">
      <c r="A296" s="16" t="s">
        <v>291</v>
      </c>
      <c r="B296" s="16" t="s">
        <v>285</v>
      </c>
      <c r="C296" s="16" t="s">
        <v>701</v>
      </c>
      <c r="D296" s="16" t="s">
        <v>702</v>
      </c>
      <c r="E296" s="16" t="s">
        <v>699</v>
      </c>
      <c r="F296" s="16" t="s">
        <v>718</v>
      </c>
      <c r="G296" s="8">
        <v>248</v>
      </c>
      <c r="H296" s="8">
        <v>98</v>
      </c>
      <c r="I296" s="8">
        <v>2.4699999999999998</v>
      </c>
      <c r="J296" s="8">
        <v>8</v>
      </c>
      <c r="K296" s="8">
        <v>0</v>
      </c>
      <c r="L296" s="8">
        <v>16</v>
      </c>
      <c r="M296" s="8">
        <v>98</v>
      </c>
      <c r="N296">
        <v>0.30874999999999997</v>
      </c>
      <c r="O296">
        <v>3.2258064516129031E-2</v>
      </c>
      <c r="P296" s="17">
        <v>0</v>
      </c>
      <c r="Q296" s="17">
        <v>0.16326530612244897</v>
      </c>
    </row>
    <row r="297" spans="1:17" x14ac:dyDescent="0.35">
      <c r="A297" s="16" t="s">
        <v>285</v>
      </c>
      <c r="B297" s="16" t="s">
        <v>287</v>
      </c>
      <c r="C297" s="16" t="s">
        <v>701</v>
      </c>
      <c r="D297" s="16" t="s">
        <v>702</v>
      </c>
      <c r="E297" s="16" t="s">
        <v>699</v>
      </c>
      <c r="F297" s="16" t="s">
        <v>718</v>
      </c>
      <c r="G297" s="8">
        <v>77601</v>
      </c>
      <c r="H297" s="8">
        <v>14781</v>
      </c>
      <c r="I297" s="8">
        <v>713.48</v>
      </c>
      <c r="J297" s="8">
        <v>359</v>
      </c>
      <c r="K297" s="8">
        <v>0</v>
      </c>
      <c r="L297" s="8">
        <v>3697</v>
      </c>
      <c r="M297" s="8">
        <v>14781</v>
      </c>
      <c r="N297">
        <v>1.9874094707520893</v>
      </c>
      <c r="O297">
        <v>4.626229043440162E-3</v>
      </c>
      <c r="P297" s="17">
        <v>0</v>
      </c>
      <c r="Q297" s="17">
        <v>0.25011839523712875</v>
      </c>
    </row>
    <row r="298" spans="1:17" x14ac:dyDescent="0.35">
      <c r="A298" s="16" t="s">
        <v>291</v>
      </c>
      <c r="B298" s="16" t="s">
        <v>287</v>
      </c>
      <c r="C298" s="16" t="s">
        <v>701</v>
      </c>
      <c r="D298" s="16" t="s">
        <v>702</v>
      </c>
      <c r="E298" s="16" t="s">
        <v>699</v>
      </c>
      <c r="F298" s="16" t="s">
        <v>718</v>
      </c>
      <c r="G298" s="8">
        <v>112344</v>
      </c>
      <c r="H298" s="8">
        <v>30446</v>
      </c>
      <c r="I298" s="8">
        <v>1138.17</v>
      </c>
      <c r="J298" s="8">
        <v>985</v>
      </c>
      <c r="K298" s="8">
        <v>0</v>
      </c>
      <c r="L298" s="8">
        <v>16631</v>
      </c>
      <c r="M298" s="8">
        <v>30446</v>
      </c>
      <c r="N298">
        <v>1.155502538071066</v>
      </c>
      <c r="O298">
        <v>8.7677134515416928E-3</v>
      </c>
      <c r="P298" s="17">
        <v>0</v>
      </c>
      <c r="Q298" s="17">
        <v>0.5462458122577678</v>
      </c>
    </row>
    <row r="299" spans="1:17" x14ac:dyDescent="0.35">
      <c r="A299" s="16" t="s">
        <v>285</v>
      </c>
      <c r="B299" s="16" t="s">
        <v>292</v>
      </c>
      <c r="C299" s="16" t="s">
        <v>701</v>
      </c>
      <c r="D299" s="16" t="s">
        <v>702</v>
      </c>
      <c r="E299" s="16" t="s">
        <v>699</v>
      </c>
      <c r="F299" s="16" t="s">
        <v>718</v>
      </c>
      <c r="G299" s="8">
        <v>40666</v>
      </c>
      <c r="H299" s="8">
        <v>6551</v>
      </c>
      <c r="I299" s="8">
        <v>373.90999999999997</v>
      </c>
      <c r="J299" s="8">
        <v>112</v>
      </c>
      <c r="K299" s="8">
        <v>0</v>
      </c>
      <c r="L299" s="8">
        <v>1633</v>
      </c>
      <c r="M299" s="8">
        <v>6551</v>
      </c>
      <c r="N299">
        <v>3.3384821428571425</v>
      </c>
      <c r="O299">
        <v>2.7541435105493534E-3</v>
      </c>
      <c r="P299" s="17">
        <v>0</v>
      </c>
      <c r="Q299" s="17">
        <v>0.24927491985956343</v>
      </c>
    </row>
    <row r="300" spans="1:17" x14ac:dyDescent="0.35">
      <c r="A300" s="16" t="s">
        <v>291</v>
      </c>
      <c r="B300" s="16" t="s">
        <v>289</v>
      </c>
      <c r="C300" s="16" t="s">
        <v>701</v>
      </c>
      <c r="D300" s="16" t="s">
        <v>702</v>
      </c>
      <c r="E300" s="16" t="s">
        <v>699</v>
      </c>
      <c r="F300" s="16" t="s">
        <v>718</v>
      </c>
      <c r="G300" s="8">
        <v>191</v>
      </c>
      <c r="H300" s="8">
        <v>92</v>
      </c>
      <c r="I300" s="8">
        <v>1.91</v>
      </c>
      <c r="J300" s="8">
        <v>6</v>
      </c>
      <c r="K300" s="8">
        <v>0</v>
      </c>
      <c r="L300" s="8">
        <v>15</v>
      </c>
      <c r="M300" s="8">
        <v>92</v>
      </c>
      <c r="N300">
        <v>0.3183333333333333</v>
      </c>
      <c r="O300">
        <v>3.1413612565445025E-2</v>
      </c>
      <c r="P300" s="17">
        <v>0</v>
      </c>
      <c r="Q300" s="17">
        <v>0.16304347826086957</v>
      </c>
    </row>
    <row r="301" spans="1:17" x14ac:dyDescent="0.35">
      <c r="A301" s="16" t="s">
        <v>293</v>
      </c>
      <c r="B301" s="16" t="s">
        <v>289</v>
      </c>
      <c r="C301" s="16" t="s">
        <v>701</v>
      </c>
      <c r="D301" s="16" t="s">
        <v>702</v>
      </c>
      <c r="E301" s="16" t="s">
        <v>699</v>
      </c>
      <c r="F301" s="16" t="s">
        <v>718</v>
      </c>
      <c r="G301" s="8">
        <v>90922</v>
      </c>
      <c r="H301" s="8">
        <v>7917</v>
      </c>
      <c r="I301" s="8">
        <v>625.29</v>
      </c>
      <c r="J301" s="8">
        <v>195</v>
      </c>
      <c r="K301" s="8">
        <v>0</v>
      </c>
      <c r="L301" s="8">
        <v>3102</v>
      </c>
      <c r="M301" s="8">
        <v>7917</v>
      </c>
      <c r="N301">
        <v>3.2066153846153846</v>
      </c>
      <c r="O301">
        <v>2.1446954532456392E-3</v>
      </c>
      <c r="P301" s="17">
        <v>0</v>
      </c>
      <c r="Q301" s="17">
        <v>0.3918150814702539</v>
      </c>
    </row>
    <row r="302" spans="1:17" x14ac:dyDescent="0.35">
      <c r="A302" s="16" t="s">
        <v>295</v>
      </c>
      <c r="B302" s="16" t="s">
        <v>288</v>
      </c>
      <c r="C302" s="16" t="s">
        <v>701</v>
      </c>
      <c r="D302" s="16" t="s">
        <v>702</v>
      </c>
      <c r="E302" s="16" t="s">
        <v>699</v>
      </c>
      <c r="F302" s="16" t="s">
        <v>718</v>
      </c>
      <c r="G302" s="8">
        <v>154906</v>
      </c>
      <c r="H302" s="8">
        <v>29052</v>
      </c>
      <c r="I302" s="8">
        <v>894</v>
      </c>
      <c r="J302" s="8">
        <v>353</v>
      </c>
      <c r="K302" s="8">
        <v>0</v>
      </c>
      <c r="L302" s="8">
        <v>5217</v>
      </c>
      <c r="M302" s="8">
        <v>29052</v>
      </c>
      <c r="N302">
        <v>2.5325779036827196</v>
      </c>
      <c r="O302">
        <v>2.2788013375853742E-3</v>
      </c>
      <c r="P302" s="17">
        <v>0</v>
      </c>
      <c r="Q302" s="17">
        <v>0.17957455596860802</v>
      </c>
    </row>
    <row r="303" spans="1:17" x14ac:dyDescent="0.35">
      <c r="A303" s="16" t="s">
        <v>295</v>
      </c>
      <c r="B303" s="16" t="s">
        <v>294</v>
      </c>
      <c r="C303" s="16" t="s">
        <v>701</v>
      </c>
      <c r="D303" s="16" t="s">
        <v>702</v>
      </c>
      <c r="E303" s="16" t="s">
        <v>699</v>
      </c>
      <c r="F303" s="16" t="s">
        <v>718</v>
      </c>
      <c r="G303" s="8">
        <v>164613</v>
      </c>
      <c r="H303" s="8">
        <v>30071</v>
      </c>
      <c r="I303" s="8">
        <v>841.18</v>
      </c>
      <c r="J303" s="8">
        <v>350</v>
      </c>
      <c r="K303" s="8">
        <v>0</v>
      </c>
      <c r="L303" s="8">
        <v>5078</v>
      </c>
      <c r="M303" s="8">
        <v>30071</v>
      </c>
      <c r="N303">
        <v>2.4033714285714285</v>
      </c>
      <c r="O303">
        <v>2.1261990243783904E-3</v>
      </c>
      <c r="P303" s="17">
        <v>0</v>
      </c>
      <c r="Q303" s="17">
        <v>0.16886701473180141</v>
      </c>
    </row>
    <row r="304" spans="1:17" x14ac:dyDescent="0.35">
      <c r="A304" s="16" t="s">
        <v>285</v>
      </c>
      <c r="B304" s="16" t="s">
        <v>294</v>
      </c>
      <c r="C304" s="16" t="s">
        <v>701</v>
      </c>
      <c r="D304" s="16" t="s">
        <v>702</v>
      </c>
      <c r="E304" s="16" t="s">
        <v>699</v>
      </c>
      <c r="F304" s="16" t="s">
        <v>718</v>
      </c>
      <c r="G304" s="8">
        <v>81547</v>
      </c>
      <c r="H304" s="8">
        <v>15014</v>
      </c>
      <c r="I304" s="8">
        <v>749.64</v>
      </c>
      <c r="J304" s="8">
        <v>319</v>
      </c>
      <c r="K304" s="8">
        <v>0</v>
      </c>
      <c r="L304" s="8">
        <v>3651</v>
      </c>
      <c r="M304" s="8">
        <v>15014</v>
      </c>
      <c r="N304">
        <v>2.3499686520376177</v>
      </c>
      <c r="O304">
        <v>3.9118545133481307E-3</v>
      </c>
      <c r="P304" s="17">
        <v>0</v>
      </c>
      <c r="Q304" s="17">
        <v>0.24317303849740243</v>
      </c>
    </row>
    <row r="305" spans="1:17" x14ac:dyDescent="0.35">
      <c r="A305" s="16" t="s">
        <v>285</v>
      </c>
      <c r="B305" s="16" t="s">
        <v>294</v>
      </c>
      <c r="C305" s="16" t="s">
        <v>701</v>
      </c>
      <c r="D305" s="16" t="s">
        <v>702</v>
      </c>
      <c r="E305" s="16" t="s">
        <v>699</v>
      </c>
      <c r="F305" s="16" t="s">
        <v>718</v>
      </c>
      <c r="G305" s="8">
        <v>33593</v>
      </c>
      <c r="H305" s="8">
        <v>5749</v>
      </c>
      <c r="I305" s="8">
        <v>308.94</v>
      </c>
      <c r="J305" s="8">
        <v>68</v>
      </c>
      <c r="K305" s="8">
        <v>0</v>
      </c>
      <c r="L305" s="8">
        <v>1508</v>
      </c>
      <c r="M305" s="8">
        <v>5749</v>
      </c>
      <c r="N305">
        <v>4.5432352941176468</v>
      </c>
      <c r="O305">
        <v>2.0242312386509094E-3</v>
      </c>
      <c r="P305" s="17">
        <v>0</v>
      </c>
      <c r="Q305" s="17">
        <v>0.26230648808488433</v>
      </c>
    </row>
    <row r="306" spans="1:17" x14ac:dyDescent="0.35">
      <c r="A306" s="16" t="s">
        <v>291</v>
      </c>
      <c r="B306" s="16" t="s">
        <v>294</v>
      </c>
      <c r="C306" s="16" t="s">
        <v>701</v>
      </c>
      <c r="D306" s="16" t="s">
        <v>702</v>
      </c>
      <c r="E306" s="16" t="s">
        <v>699</v>
      </c>
      <c r="F306" s="16" t="s">
        <v>718</v>
      </c>
      <c r="G306" s="8">
        <v>108168</v>
      </c>
      <c r="H306" s="8">
        <v>27573</v>
      </c>
      <c r="I306" s="8">
        <v>1095.28</v>
      </c>
      <c r="J306" s="8">
        <v>868</v>
      </c>
      <c r="K306" s="8">
        <v>0</v>
      </c>
      <c r="L306" s="8">
        <v>14847</v>
      </c>
      <c r="M306" s="8">
        <v>27573</v>
      </c>
      <c r="N306">
        <v>1.2618433179723503</v>
      </c>
      <c r="O306">
        <v>8.0245543968641368E-3</v>
      </c>
      <c r="P306" s="17">
        <v>0</v>
      </c>
      <c r="Q306" s="17">
        <v>0.53846153846153844</v>
      </c>
    </row>
    <row r="307" spans="1:17" x14ac:dyDescent="0.35">
      <c r="A307" s="16" t="s">
        <v>293</v>
      </c>
      <c r="B307" s="16" t="s">
        <v>295</v>
      </c>
      <c r="C307" s="16" t="s">
        <v>701</v>
      </c>
      <c r="D307" s="16" t="s">
        <v>702</v>
      </c>
      <c r="E307" s="16" t="s">
        <v>699</v>
      </c>
      <c r="F307" s="16" t="s">
        <v>718</v>
      </c>
      <c r="G307" s="8">
        <v>102731</v>
      </c>
      <c r="H307" s="8">
        <v>8846</v>
      </c>
      <c r="I307" s="8">
        <v>706.68</v>
      </c>
      <c r="J307" s="8">
        <v>194</v>
      </c>
      <c r="K307" s="8">
        <v>0</v>
      </c>
      <c r="L307" s="8">
        <v>3590</v>
      </c>
      <c r="M307" s="8">
        <v>8846</v>
      </c>
      <c r="N307">
        <v>3.6426804123711336</v>
      </c>
      <c r="O307">
        <v>1.8884270570713806E-3</v>
      </c>
      <c r="P307" s="17">
        <v>0</v>
      </c>
      <c r="Q307" s="17">
        <v>0.40583314492425954</v>
      </c>
    </row>
    <row r="308" spans="1:17" x14ac:dyDescent="0.35">
      <c r="A308" s="16" t="s">
        <v>291</v>
      </c>
      <c r="B308" s="16" t="s">
        <v>294</v>
      </c>
      <c r="C308" s="16" t="s">
        <v>701</v>
      </c>
      <c r="D308" s="16" t="s">
        <v>702</v>
      </c>
      <c r="E308" s="16" t="s">
        <v>699</v>
      </c>
      <c r="F308" s="16" t="s">
        <v>718</v>
      </c>
      <c r="G308" s="8">
        <v>248</v>
      </c>
      <c r="H308" s="8">
        <v>108</v>
      </c>
      <c r="I308" s="8">
        <v>2.5199999999999996</v>
      </c>
      <c r="J308" s="8">
        <v>10</v>
      </c>
      <c r="K308" s="8">
        <v>0</v>
      </c>
      <c r="L308" s="8">
        <v>17</v>
      </c>
      <c r="M308" s="8">
        <v>108</v>
      </c>
      <c r="N308">
        <v>0.25199999999999995</v>
      </c>
      <c r="O308">
        <v>4.0322580645161289E-2</v>
      </c>
      <c r="P308" s="17">
        <v>0</v>
      </c>
      <c r="Q308" s="17">
        <v>0.15740740740740741</v>
      </c>
    </row>
    <row r="309" spans="1:17" x14ac:dyDescent="0.35">
      <c r="A309" s="16" t="s">
        <v>291</v>
      </c>
      <c r="B309" s="16" t="s">
        <v>294</v>
      </c>
      <c r="C309" s="16" t="s">
        <v>701</v>
      </c>
      <c r="D309" s="16" t="s">
        <v>702</v>
      </c>
      <c r="E309" s="16" t="s">
        <v>699</v>
      </c>
      <c r="F309" s="16" t="s">
        <v>718</v>
      </c>
      <c r="G309" s="8">
        <v>124498</v>
      </c>
      <c r="H309" s="8">
        <v>32083</v>
      </c>
      <c r="I309" s="8">
        <v>1260.27</v>
      </c>
      <c r="J309" s="8">
        <v>987</v>
      </c>
      <c r="K309" s="8">
        <v>0</v>
      </c>
      <c r="L309" s="8">
        <v>17181</v>
      </c>
      <c r="M309" s="8">
        <v>32083</v>
      </c>
      <c r="N309">
        <v>1.2768693009118541</v>
      </c>
      <c r="O309">
        <v>7.9278381982039875E-3</v>
      </c>
      <c r="P309" s="17">
        <v>0</v>
      </c>
      <c r="Q309" s="17">
        <v>0.53551725212729484</v>
      </c>
    </row>
    <row r="310" spans="1:17" x14ac:dyDescent="0.35">
      <c r="A310" s="16" t="s">
        <v>285</v>
      </c>
      <c r="B310" s="16" t="s">
        <v>294</v>
      </c>
      <c r="C310" s="16" t="s">
        <v>701</v>
      </c>
      <c r="D310" s="16" t="s">
        <v>702</v>
      </c>
      <c r="E310" s="16" t="s">
        <v>699</v>
      </c>
      <c r="F310" s="16" t="s">
        <v>718</v>
      </c>
      <c r="G310" s="8">
        <v>107628</v>
      </c>
      <c r="H310" s="8">
        <v>19728</v>
      </c>
      <c r="I310" s="8">
        <v>989.09</v>
      </c>
      <c r="J310" s="8">
        <v>424</v>
      </c>
      <c r="K310" s="8">
        <v>0</v>
      </c>
      <c r="L310" s="8">
        <v>4601</v>
      </c>
      <c r="M310" s="8">
        <v>19728</v>
      </c>
      <c r="N310">
        <v>2.3327594339622642</v>
      </c>
      <c r="O310">
        <v>3.9394952986211767E-3</v>
      </c>
      <c r="P310" s="17">
        <v>0</v>
      </c>
      <c r="Q310" s="17">
        <v>0.23322181670721817</v>
      </c>
    </row>
    <row r="311" spans="1:17" x14ac:dyDescent="0.35">
      <c r="A311" s="16" t="s">
        <v>293</v>
      </c>
      <c r="B311" s="16" t="s">
        <v>294</v>
      </c>
      <c r="C311" s="16" t="s">
        <v>701</v>
      </c>
      <c r="D311" s="16" t="s">
        <v>702</v>
      </c>
      <c r="E311" s="16" t="s">
        <v>699</v>
      </c>
      <c r="F311" s="16" t="s">
        <v>718</v>
      </c>
      <c r="G311" s="8">
        <v>124305</v>
      </c>
      <c r="H311" s="8">
        <v>10345</v>
      </c>
      <c r="I311" s="8">
        <v>855.23</v>
      </c>
      <c r="J311" s="8">
        <v>283</v>
      </c>
      <c r="K311" s="8">
        <v>0</v>
      </c>
      <c r="L311" s="8">
        <v>4106</v>
      </c>
      <c r="M311" s="8">
        <v>10345</v>
      </c>
      <c r="N311">
        <v>3.0220141342756186</v>
      </c>
      <c r="O311">
        <v>2.2766582197015404E-3</v>
      </c>
      <c r="P311" s="17">
        <v>0</v>
      </c>
      <c r="Q311" s="17">
        <v>0.39690671822136298</v>
      </c>
    </row>
    <row r="312" spans="1:17" x14ac:dyDescent="0.35">
      <c r="A312" s="16" t="s">
        <v>291</v>
      </c>
      <c r="B312" s="16" t="s">
        <v>294</v>
      </c>
      <c r="C312" s="16" t="s">
        <v>701</v>
      </c>
      <c r="D312" s="16" t="s">
        <v>702</v>
      </c>
      <c r="E312" s="16" t="s">
        <v>699</v>
      </c>
      <c r="F312" s="16" t="s">
        <v>718</v>
      </c>
      <c r="G312" s="8">
        <v>272</v>
      </c>
      <c r="H312" s="8">
        <v>127</v>
      </c>
      <c r="I312" s="8">
        <v>2.6999999999999997</v>
      </c>
      <c r="J312" s="8">
        <v>7</v>
      </c>
      <c r="K312" s="8">
        <v>0</v>
      </c>
      <c r="L312" s="8">
        <v>22</v>
      </c>
      <c r="M312" s="8">
        <v>127</v>
      </c>
      <c r="N312">
        <v>0.38571428571428568</v>
      </c>
      <c r="O312">
        <v>2.5735294117647058E-2</v>
      </c>
      <c r="P312" s="17">
        <v>0</v>
      </c>
      <c r="Q312" s="17">
        <v>0.17322834645669291</v>
      </c>
    </row>
    <row r="313" spans="1:17" x14ac:dyDescent="0.35">
      <c r="A313" s="16" t="s">
        <v>295</v>
      </c>
      <c r="B313" s="16" t="s">
        <v>294</v>
      </c>
      <c r="C313" s="16" t="s">
        <v>701</v>
      </c>
      <c r="D313" s="16" t="s">
        <v>702</v>
      </c>
      <c r="E313" s="16" t="s">
        <v>699</v>
      </c>
      <c r="F313" s="16" t="s">
        <v>718</v>
      </c>
      <c r="G313" s="8">
        <v>173389</v>
      </c>
      <c r="H313" s="8">
        <v>31386</v>
      </c>
      <c r="I313" s="8">
        <v>844.17</v>
      </c>
      <c r="J313" s="8">
        <v>452</v>
      </c>
      <c r="K313" s="8">
        <v>0</v>
      </c>
      <c r="L313" s="8">
        <v>5437</v>
      </c>
      <c r="M313" s="8">
        <v>31386</v>
      </c>
      <c r="N313">
        <v>1.8676327433628317</v>
      </c>
      <c r="O313">
        <v>2.6068551061486024E-3</v>
      </c>
      <c r="P313" s="17">
        <v>0</v>
      </c>
      <c r="Q313" s="17">
        <v>0.17323010259351304</v>
      </c>
    </row>
    <row r="314" spans="1:17" x14ac:dyDescent="0.35">
      <c r="A314" s="16" t="s">
        <v>285</v>
      </c>
      <c r="B314" s="16" t="s">
        <v>294</v>
      </c>
      <c r="C314" s="16" t="s">
        <v>701</v>
      </c>
      <c r="D314" s="16" t="s">
        <v>702</v>
      </c>
      <c r="E314" s="16" t="s">
        <v>699</v>
      </c>
      <c r="F314" s="16" t="s">
        <v>718</v>
      </c>
      <c r="G314" s="8">
        <v>54370</v>
      </c>
      <c r="H314" s="8">
        <v>7329</v>
      </c>
      <c r="I314" s="8">
        <v>499.99</v>
      </c>
      <c r="J314" s="8">
        <v>83</v>
      </c>
      <c r="K314" s="8">
        <v>0</v>
      </c>
      <c r="L314" s="8">
        <v>1628</v>
      </c>
      <c r="M314" s="8">
        <v>7329</v>
      </c>
      <c r="N314">
        <v>6.023975903614458</v>
      </c>
      <c r="O314">
        <v>1.5265771565201398E-3</v>
      </c>
      <c r="P314" s="17">
        <v>0</v>
      </c>
      <c r="Q314" s="17">
        <v>0.22213125938054304</v>
      </c>
    </row>
    <row r="315" spans="1:17" x14ac:dyDescent="0.35">
      <c r="A315" s="16" t="s">
        <v>291</v>
      </c>
      <c r="B315" s="16" t="s">
        <v>288</v>
      </c>
      <c r="C315" s="16" t="s">
        <v>701</v>
      </c>
      <c r="D315" s="16" t="s">
        <v>702</v>
      </c>
      <c r="E315" s="16" t="s">
        <v>699</v>
      </c>
      <c r="F315" s="16" t="s">
        <v>718</v>
      </c>
      <c r="G315" s="8">
        <v>239</v>
      </c>
      <c r="H315" s="8">
        <v>92</v>
      </c>
      <c r="I315" s="8">
        <v>2.4099999999999997</v>
      </c>
      <c r="J315" s="8">
        <v>6</v>
      </c>
      <c r="K315" s="8">
        <v>0</v>
      </c>
      <c r="L315" s="8">
        <v>18</v>
      </c>
      <c r="M315" s="8">
        <v>92</v>
      </c>
      <c r="N315">
        <v>0.40166666666666662</v>
      </c>
      <c r="O315">
        <v>2.5104602510460251E-2</v>
      </c>
      <c r="P315" s="17">
        <v>0</v>
      </c>
      <c r="Q315" s="17">
        <v>0.19565217391304349</v>
      </c>
    </row>
    <row r="316" spans="1:17" x14ac:dyDescent="0.35">
      <c r="A316" s="16" t="s">
        <v>295</v>
      </c>
      <c r="B316" s="16" t="s">
        <v>294</v>
      </c>
      <c r="C316" s="16" t="s">
        <v>701</v>
      </c>
      <c r="D316" s="16" t="s">
        <v>702</v>
      </c>
      <c r="E316" s="16" t="s">
        <v>699</v>
      </c>
      <c r="F316" s="16" t="s">
        <v>718</v>
      </c>
      <c r="G316" s="8">
        <v>176905</v>
      </c>
      <c r="H316" s="8">
        <v>31051</v>
      </c>
      <c r="I316" s="8">
        <v>794.77</v>
      </c>
      <c r="J316" s="8">
        <v>387</v>
      </c>
      <c r="K316" s="8">
        <v>0</v>
      </c>
      <c r="L316" s="8">
        <v>4969</v>
      </c>
      <c r="M316" s="8">
        <v>31051</v>
      </c>
      <c r="N316">
        <v>2.0536692506459948</v>
      </c>
      <c r="O316">
        <v>2.1876148215143722E-3</v>
      </c>
      <c r="P316" s="17">
        <v>0</v>
      </c>
      <c r="Q316" s="17">
        <v>0.16002705226884803</v>
      </c>
    </row>
    <row r="317" spans="1:17" x14ac:dyDescent="0.35">
      <c r="A317" s="16" t="s">
        <v>293</v>
      </c>
      <c r="B317" s="16" t="s">
        <v>294</v>
      </c>
      <c r="C317" s="16" t="s">
        <v>701</v>
      </c>
      <c r="D317" s="16" t="s">
        <v>702</v>
      </c>
      <c r="E317" s="16" t="s">
        <v>699</v>
      </c>
      <c r="F317" s="16" t="s">
        <v>718</v>
      </c>
      <c r="G317" s="8">
        <v>141972</v>
      </c>
      <c r="H317" s="8">
        <v>11960</v>
      </c>
      <c r="I317" s="8">
        <v>976.37</v>
      </c>
      <c r="J317" s="8">
        <v>322</v>
      </c>
      <c r="K317" s="8">
        <v>0</v>
      </c>
      <c r="L317" s="8">
        <v>4551</v>
      </c>
      <c r="M317" s="8">
        <v>11960</v>
      </c>
      <c r="N317">
        <v>3.0322049689440993</v>
      </c>
      <c r="O317">
        <v>2.2680528554926325E-3</v>
      </c>
      <c r="P317" s="17">
        <v>0</v>
      </c>
      <c r="Q317" s="17">
        <v>0.38051839464882942</v>
      </c>
    </row>
    <row r="318" spans="1:17" x14ac:dyDescent="0.35">
      <c r="A318" s="16" t="s">
        <v>285</v>
      </c>
      <c r="B318" s="16" t="s">
        <v>294</v>
      </c>
      <c r="C318" s="16" t="s">
        <v>701</v>
      </c>
      <c r="D318" s="16" t="s">
        <v>702</v>
      </c>
      <c r="E318" s="16" t="s">
        <v>699</v>
      </c>
      <c r="F318" s="16" t="s">
        <v>718</v>
      </c>
      <c r="G318" s="8">
        <v>46217</v>
      </c>
      <c r="H318" s="8">
        <v>6304</v>
      </c>
      <c r="I318" s="8">
        <v>424.98</v>
      </c>
      <c r="J318" s="8">
        <v>70</v>
      </c>
      <c r="K318" s="8">
        <v>0</v>
      </c>
      <c r="L318" s="8">
        <v>1282</v>
      </c>
      <c r="M318" s="8">
        <v>6304</v>
      </c>
      <c r="N318">
        <v>6.0711428571428572</v>
      </c>
      <c r="O318">
        <v>1.5145941969405196E-3</v>
      </c>
      <c r="P318" s="17">
        <v>0</v>
      </c>
      <c r="Q318" s="17">
        <v>0.20336294416243655</v>
      </c>
    </row>
    <row r="319" spans="1:17" x14ac:dyDescent="0.35">
      <c r="A319" s="16" t="s">
        <v>285</v>
      </c>
      <c r="B319" s="16" t="s">
        <v>295</v>
      </c>
      <c r="C319" s="16" t="s">
        <v>701</v>
      </c>
      <c r="D319" s="16" t="s">
        <v>702</v>
      </c>
      <c r="E319" s="16" t="s">
        <v>699</v>
      </c>
      <c r="F319" s="16" t="s">
        <v>718</v>
      </c>
      <c r="G319" s="8">
        <v>73404</v>
      </c>
      <c r="H319" s="8">
        <v>13417</v>
      </c>
      <c r="I319" s="8">
        <v>674.67</v>
      </c>
      <c r="J319" s="8">
        <v>300</v>
      </c>
      <c r="K319" s="8">
        <v>0</v>
      </c>
      <c r="L319" s="8">
        <v>3080</v>
      </c>
      <c r="M319" s="8">
        <v>13417</v>
      </c>
      <c r="N319">
        <v>2.2488999999999999</v>
      </c>
      <c r="O319">
        <v>4.0869707372895208E-3</v>
      </c>
      <c r="P319" s="17">
        <v>0</v>
      </c>
      <c r="Q319" s="17">
        <v>0.22955951404934039</v>
      </c>
    </row>
    <row r="320" spans="1:17" x14ac:dyDescent="0.35">
      <c r="A320" s="16" t="s">
        <v>291</v>
      </c>
      <c r="B320" s="16" t="s">
        <v>295</v>
      </c>
      <c r="C320" s="16" t="s">
        <v>701</v>
      </c>
      <c r="D320" s="16" t="s">
        <v>702</v>
      </c>
      <c r="E320" s="16" t="s">
        <v>699</v>
      </c>
      <c r="F320" s="16" t="s">
        <v>718</v>
      </c>
      <c r="G320" s="8">
        <v>159219</v>
      </c>
      <c r="H320" s="8">
        <v>38849</v>
      </c>
      <c r="I320" s="8">
        <v>1609.16</v>
      </c>
      <c r="J320" s="8">
        <v>1284</v>
      </c>
      <c r="K320" s="8">
        <v>0</v>
      </c>
      <c r="L320" s="8">
        <v>20432</v>
      </c>
      <c r="M320" s="8">
        <v>38849</v>
      </c>
      <c r="N320">
        <v>1.2532398753894081</v>
      </c>
      <c r="O320">
        <v>8.0643641776421155E-3</v>
      </c>
      <c r="P320" s="17">
        <v>0</v>
      </c>
      <c r="Q320" s="17">
        <v>0.52593374346830035</v>
      </c>
    </row>
    <row r="321" spans="1:17" x14ac:dyDescent="0.35">
      <c r="A321" s="16" t="s">
        <v>293</v>
      </c>
      <c r="B321" s="16" t="s">
        <v>294</v>
      </c>
      <c r="C321" s="16" t="s">
        <v>701</v>
      </c>
      <c r="D321" s="16" t="s">
        <v>702</v>
      </c>
      <c r="E321" s="16" t="s">
        <v>699</v>
      </c>
      <c r="F321" s="16" t="s">
        <v>718</v>
      </c>
      <c r="G321" s="8">
        <v>122770</v>
      </c>
      <c r="H321" s="8">
        <v>10868</v>
      </c>
      <c r="I321" s="8">
        <v>844.48</v>
      </c>
      <c r="J321" s="8">
        <v>215</v>
      </c>
      <c r="K321" s="8">
        <v>0</v>
      </c>
      <c r="L321" s="8">
        <v>4326</v>
      </c>
      <c r="M321" s="8">
        <v>10868</v>
      </c>
      <c r="N321">
        <v>3.9278139534883723</v>
      </c>
      <c r="O321">
        <v>1.7512421601368411E-3</v>
      </c>
      <c r="P321" s="17">
        <v>0</v>
      </c>
      <c r="Q321" s="17">
        <v>0.39804931910195068</v>
      </c>
    </row>
    <row r="322" spans="1:17" x14ac:dyDescent="0.35">
      <c r="A322" s="16" t="s">
        <v>295</v>
      </c>
      <c r="B322" s="16" t="s">
        <v>294</v>
      </c>
      <c r="C322" s="16" t="s">
        <v>701</v>
      </c>
      <c r="D322" s="16" t="s">
        <v>702</v>
      </c>
      <c r="E322" s="16" t="s">
        <v>699</v>
      </c>
      <c r="F322" s="16" t="s">
        <v>718</v>
      </c>
      <c r="G322" s="8">
        <v>60776</v>
      </c>
      <c r="H322" s="8">
        <v>17608</v>
      </c>
      <c r="I322" s="8">
        <v>382.53</v>
      </c>
      <c r="J322" s="8">
        <v>254</v>
      </c>
      <c r="K322" s="8">
        <v>0</v>
      </c>
      <c r="L322" s="8">
        <v>3091</v>
      </c>
      <c r="M322" s="8">
        <v>17608</v>
      </c>
      <c r="N322">
        <v>1.506023622047244</v>
      </c>
      <c r="O322">
        <v>4.1792812952481245E-3</v>
      </c>
      <c r="P322" s="17">
        <v>0</v>
      </c>
      <c r="Q322" s="17">
        <v>0.17554520672421625</v>
      </c>
    </row>
    <row r="323" spans="1:17" x14ac:dyDescent="0.35">
      <c r="A323" s="16" t="s">
        <v>285</v>
      </c>
      <c r="B323" s="16" t="s">
        <v>294</v>
      </c>
      <c r="C323" s="16" t="s">
        <v>701</v>
      </c>
      <c r="D323" s="16" t="s">
        <v>702</v>
      </c>
      <c r="E323" s="16" t="s">
        <v>699</v>
      </c>
      <c r="F323" s="16" t="s">
        <v>718</v>
      </c>
      <c r="G323" s="8">
        <v>40641</v>
      </c>
      <c r="H323" s="8">
        <v>5695</v>
      </c>
      <c r="I323" s="8">
        <v>373.8</v>
      </c>
      <c r="J323" s="8">
        <v>69</v>
      </c>
      <c r="K323" s="8">
        <v>0</v>
      </c>
      <c r="L323" s="8">
        <v>1190</v>
      </c>
      <c r="M323" s="8">
        <v>5695</v>
      </c>
      <c r="N323">
        <v>5.4173913043478263</v>
      </c>
      <c r="O323">
        <v>1.697792869269949E-3</v>
      </c>
      <c r="P323" s="17">
        <v>0</v>
      </c>
      <c r="Q323" s="17">
        <v>0.20895522388059701</v>
      </c>
    </row>
    <row r="324" spans="1:17" x14ac:dyDescent="0.35">
      <c r="A324" s="16" t="s">
        <v>295</v>
      </c>
      <c r="B324" s="16" t="s">
        <v>294</v>
      </c>
      <c r="C324" s="16" t="s">
        <v>701</v>
      </c>
      <c r="D324" s="16" t="s">
        <v>702</v>
      </c>
      <c r="E324" s="16" t="s">
        <v>699</v>
      </c>
      <c r="F324" s="16" t="s">
        <v>718</v>
      </c>
      <c r="G324" s="8">
        <v>186340</v>
      </c>
      <c r="H324" s="8">
        <v>32476</v>
      </c>
      <c r="I324" s="8">
        <v>882.13</v>
      </c>
      <c r="J324" s="8">
        <v>476</v>
      </c>
      <c r="K324" s="8">
        <v>0</v>
      </c>
      <c r="L324" s="8">
        <v>5086</v>
      </c>
      <c r="M324" s="8">
        <v>32476</v>
      </c>
      <c r="N324">
        <v>1.8532142857142857</v>
      </c>
      <c r="O324">
        <v>2.5544703230653645E-3</v>
      </c>
      <c r="P324" s="17">
        <v>0</v>
      </c>
      <c r="Q324" s="17">
        <v>0.15660795664490701</v>
      </c>
    </row>
    <row r="325" spans="1:17" x14ac:dyDescent="0.35">
      <c r="A325" s="16" t="s">
        <v>291</v>
      </c>
      <c r="B325" s="16" t="s">
        <v>294</v>
      </c>
      <c r="C325" s="16" t="s">
        <v>701</v>
      </c>
      <c r="D325" s="16" t="s">
        <v>702</v>
      </c>
      <c r="E325" s="16" t="s">
        <v>699</v>
      </c>
      <c r="F325" s="16" t="s">
        <v>718</v>
      </c>
      <c r="G325" s="8">
        <v>155020</v>
      </c>
      <c r="H325" s="8">
        <v>38461</v>
      </c>
      <c r="I325" s="8">
        <v>1566.76</v>
      </c>
      <c r="J325" s="8">
        <v>1196</v>
      </c>
      <c r="K325" s="8">
        <v>0</v>
      </c>
      <c r="L325" s="8">
        <v>20362</v>
      </c>
      <c r="M325" s="8">
        <v>38461</v>
      </c>
      <c r="N325">
        <v>1.31</v>
      </c>
      <c r="O325">
        <v>7.71513353115727E-3</v>
      </c>
      <c r="P325" s="17">
        <v>0</v>
      </c>
      <c r="Q325" s="17">
        <v>0.52941941187176622</v>
      </c>
    </row>
    <row r="326" spans="1:17" x14ac:dyDescent="0.35">
      <c r="A326" s="16" t="s">
        <v>285</v>
      </c>
      <c r="B326" s="16" t="s">
        <v>294</v>
      </c>
      <c r="C326" s="16" t="s">
        <v>701</v>
      </c>
      <c r="D326" s="16" t="s">
        <v>702</v>
      </c>
      <c r="E326" s="16" t="s">
        <v>699</v>
      </c>
      <c r="F326" s="16" t="s">
        <v>718</v>
      </c>
      <c r="G326" s="8">
        <v>36544</v>
      </c>
      <c r="H326" s="8">
        <v>7248</v>
      </c>
      <c r="I326" s="8">
        <v>335.44</v>
      </c>
      <c r="J326" s="8">
        <v>175</v>
      </c>
      <c r="K326" s="8">
        <v>0</v>
      </c>
      <c r="L326" s="8">
        <v>1705</v>
      </c>
      <c r="M326" s="8">
        <v>7248</v>
      </c>
      <c r="N326">
        <v>1.9168000000000001</v>
      </c>
      <c r="O326">
        <v>4.788747810858144E-3</v>
      </c>
      <c r="P326" s="17">
        <v>0</v>
      </c>
      <c r="Q326" s="17">
        <v>0.2352373068432671</v>
      </c>
    </row>
    <row r="327" spans="1:17" x14ac:dyDescent="0.35">
      <c r="A327" s="16" t="s">
        <v>291</v>
      </c>
      <c r="B327" s="16" t="s">
        <v>288</v>
      </c>
      <c r="C327" s="16" t="s">
        <v>701</v>
      </c>
      <c r="D327" s="16" t="s">
        <v>702</v>
      </c>
      <c r="E327" s="16" t="s">
        <v>699</v>
      </c>
      <c r="F327" s="16" t="s">
        <v>718</v>
      </c>
      <c r="G327" s="8">
        <v>280</v>
      </c>
      <c r="H327" s="8">
        <v>111</v>
      </c>
      <c r="I327" s="8">
        <v>2.8299999999999996</v>
      </c>
      <c r="J327" s="8">
        <v>9</v>
      </c>
      <c r="K327" s="8">
        <v>0</v>
      </c>
      <c r="L327" s="8">
        <v>19</v>
      </c>
      <c r="M327" s="8">
        <v>111</v>
      </c>
      <c r="N327">
        <v>0.31444444444444442</v>
      </c>
      <c r="O327">
        <v>3.214285714285714E-2</v>
      </c>
      <c r="P327" s="17">
        <v>0</v>
      </c>
      <c r="Q327" s="17">
        <v>0.17117117117117117</v>
      </c>
    </row>
    <row r="328" spans="1:17" x14ac:dyDescent="0.35">
      <c r="A328" s="16" t="s">
        <v>285</v>
      </c>
      <c r="B328" s="16" t="s">
        <v>294</v>
      </c>
      <c r="C328" s="16" t="s">
        <v>701</v>
      </c>
      <c r="D328" s="16" t="s">
        <v>702</v>
      </c>
      <c r="E328" s="16" t="s">
        <v>699</v>
      </c>
      <c r="F328" s="16" t="s">
        <v>718</v>
      </c>
      <c r="G328" s="8">
        <v>62448</v>
      </c>
      <c r="H328" s="8">
        <v>9149</v>
      </c>
      <c r="I328" s="8">
        <v>574.16999999999996</v>
      </c>
      <c r="J328" s="8">
        <v>133</v>
      </c>
      <c r="K328" s="8">
        <v>0</v>
      </c>
      <c r="L328" s="8">
        <v>1985</v>
      </c>
      <c r="M328" s="8">
        <v>9149</v>
      </c>
      <c r="N328">
        <v>4.3170676691729319</v>
      </c>
      <c r="O328">
        <v>2.1297719702792722E-3</v>
      </c>
      <c r="P328" s="17">
        <v>0</v>
      </c>
      <c r="Q328" s="17">
        <v>0.21696360257951688</v>
      </c>
    </row>
    <row r="329" spans="1:17" x14ac:dyDescent="0.35">
      <c r="A329" s="16" t="s">
        <v>293</v>
      </c>
      <c r="B329" s="16" t="s">
        <v>294</v>
      </c>
      <c r="C329" s="16" t="s">
        <v>701</v>
      </c>
      <c r="D329" s="16" t="s">
        <v>702</v>
      </c>
      <c r="E329" s="16" t="s">
        <v>699</v>
      </c>
      <c r="F329" s="16" t="s">
        <v>718</v>
      </c>
      <c r="G329" s="8">
        <v>90327</v>
      </c>
      <c r="H329" s="8">
        <v>8415</v>
      </c>
      <c r="I329" s="8">
        <v>621.35</v>
      </c>
      <c r="J329" s="8">
        <v>147</v>
      </c>
      <c r="K329" s="8">
        <v>0</v>
      </c>
      <c r="L329" s="8">
        <v>3407</v>
      </c>
      <c r="M329" s="8">
        <v>8415</v>
      </c>
      <c r="N329">
        <v>4.2268707482993202</v>
      </c>
      <c r="O329">
        <v>1.6274203726460528E-3</v>
      </c>
      <c r="P329" s="17">
        <v>0</v>
      </c>
      <c r="Q329" s="17">
        <v>0.40487225193107546</v>
      </c>
    </row>
    <row r="330" spans="1:17" x14ac:dyDescent="0.35">
      <c r="A330" s="16" t="s">
        <v>291</v>
      </c>
      <c r="B330" s="16" t="s">
        <v>294</v>
      </c>
      <c r="C330" s="16" t="s">
        <v>701</v>
      </c>
      <c r="D330" s="16" t="s">
        <v>702</v>
      </c>
      <c r="E330" s="16" t="s">
        <v>699</v>
      </c>
      <c r="F330" s="16" t="s">
        <v>718</v>
      </c>
      <c r="G330" s="8">
        <v>298</v>
      </c>
      <c r="H330" s="8">
        <v>148</v>
      </c>
      <c r="I330" s="8">
        <v>2.94</v>
      </c>
      <c r="J330" s="8">
        <v>8</v>
      </c>
      <c r="K330" s="8">
        <v>0</v>
      </c>
      <c r="L330" s="8">
        <v>21</v>
      </c>
      <c r="M330" s="8">
        <v>148</v>
      </c>
      <c r="N330">
        <v>0.36749999999999999</v>
      </c>
      <c r="O330">
        <v>2.6845637583892617E-2</v>
      </c>
      <c r="P330" s="17">
        <v>0</v>
      </c>
      <c r="Q330" s="17">
        <v>0.14189189189189189</v>
      </c>
    </row>
    <row r="331" spans="1:17" x14ac:dyDescent="0.35">
      <c r="A331" s="16" t="s">
        <v>295</v>
      </c>
      <c r="B331" s="16" t="s">
        <v>295</v>
      </c>
      <c r="C331" s="16" t="s">
        <v>701</v>
      </c>
      <c r="D331" s="16" t="s">
        <v>702</v>
      </c>
      <c r="E331" s="16" t="s">
        <v>699</v>
      </c>
      <c r="F331" s="16" t="s">
        <v>718</v>
      </c>
      <c r="G331" s="8">
        <v>123289</v>
      </c>
      <c r="H331" s="8">
        <v>36002</v>
      </c>
      <c r="I331" s="8">
        <v>887.97</v>
      </c>
      <c r="J331" s="8">
        <v>468</v>
      </c>
      <c r="K331" s="8">
        <v>0</v>
      </c>
      <c r="L331" s="8">
        <v>6408</v>
      </c>
      <c r="M331" s="8">
        <v>36002</v>
      </c>
      <c r="N331">
        <v>1.897371794871795</v>
      </c>
      <c r="O331">
        <v>3.7959590879964962E-3</v>
      </c>
      <c r="P331" s="17">
        <v>0</v>
      </c>
      <c r="Q331" s="17">
        <v>0.1779901116604633</v>
      </c>
    </row>
    <row r="332" spans="1:17" x14ac:dyDescent="0.35">
      <c r="A332" s="16" t="s">
        <v>295</v>
      </c>
      <c r="B332" s="16" t="s">
        <v>295</v>
      </c>
      <c r="C332" s="16" t="s">
        <v>701</v>
      </c>
      <c r="D332" s="16" t="s">
        <v>702</v>
      </c>
      <c r="E332" s="16" t="s">
        <v>699</v>
      </c>
      <c r="F332" s="16" t="s">
        <v>718</v>
      </c>
      <c r="G332" s="8">
        <v>150222</v>
      </c>
      <c r="H332" s="8">
        <v>27667</v>
      </c>
      <c r="I332" s="8">
        <v>828.54</v>
      </c>
      <c r="J332" s="8">
        <v>400</v>
      </c>
      <c r="K332" s="8">
        <v>0</v>
      </c>
      <c r="L332" s="8">
        <v>4431</v>
      </c>
      <c r="M332" s="8">
        <v>27667</v>
      </c>
      <c r="N332">
        <v>2.0713499999999998</v>
      </c>
      <c r="O332">
        <v>2.6627258324346632E-3</v>
      </c>
      <c r="P332" s="17">
        <v>0</v>
      </c>
      <c r="Q332" s="17">
        <v>0.16015469693136228</v>
      </c>
    </row>
    <row r="333" spans="1:17" x14ac:dyDescent="0.35">
      <c r="A333" s="16" t="s">
        <v>285</v>
      </c>
      <c r="B333" s="16" t="s">
        <v>294</v>
      </c>
      <c r="C333" s="16" t="s">
        <v>701</v>
      </c>
      <c r="D333" s="16" t="s">
        <v>702</v>
      </c>
      <c r="E333" s="16" t="s">
        <v>699</v>
      </c>
      <c r="F333" s="16" t="s">
        <v>718</v>
      </c>
      <c r="G333" s="8">
        <v>77585</v>
      </c>
      <c r="H333" s="8">
        <v>15296</v>
      </c>
      <c r="I333" s="8">
        <v>713.42</v>
      </c>
      <c r="J333" s="8">
        <v>359</v>
      </c>
      <c r="K333" s="8">
        <v>0</v>
      </c>
      <c r="L333" s="8">
        <v>3516</v>
      </c>
      <c r="M333" s="8">
        <v>15296</v>
      </c>
      <c r="N333">
        <v>1.9872423398328689</v>
      </c>
      <c r="O333">
        <v>4.6271830895147255E-3</v>
      </c>
      <c r="P333" s="17">
        <v>0</v>
      </c>
      <c r="Q333" s="17">
        <v>0.22986401673640167</v>
      </c>
    </row>
    <row r="334" spans="1:17" x14ac:dyDescent="0.35">
      <c r="A334" s="16" t="s">
        <v>291</v>
      </c>
      <c r="B334" s="16" t="s">
        <v>294</v>
      </c>
      <c r="C334" s="16" t="s">
        <v>701</v>
      </c>
      <c r="D334" s="16" t="s">
        <v>702</v>
      </c>
      <c r="E334" s="16" t="s">
        <v>699</v>
      </c>
      <c r="F334" s="16" t="s">
        <v>718</v>
      </c>
      <c r="G334" s="8">
        <v>150774</v>
      </c>
      <c r="H334" s="8">
        <v>39659</v>
      </c>
      <c r="I334" s="8">
        <v>1525.14</v>
      </c>
      <c r="J334" s="8">
        <v>1308</v>
      </c>
      <c r="K334" s="8">
        <v>0</v>
      </c>
      <c r="L334" s="8">
        <v>21320</v>
      </c>
      <c r="M334" s="8">
        <v>39659</v>
      </c>
      <c r="N334">
        <v>1.1660091743119267</v>
      </c>
      <c r="O334">
        <v>8.6752357833578733E-3</v>
      </c>
      <c r="P334" s="17">
        <v>0</v>
      </c>
      <c r="Q334" s="17">
        <v>0.53758289417282334</v>
      </c>
    </row>
    <row r="335" spans="1:17" x14ac:dyDescent="0.35">
      <c r="A335" s="16" t="s">
        <v>293</v>
      </c>
      <c r="B335" s="16" t="s">
        <v>294</v>
      </c>
      <c r="C335" s="16" t="s">
        <v>701</v>
      </c>
      <c r="D335" s="16" t="s">
        <v>702</v>
      </c>
      <c r="E335" s="16" t="s">
        <v>699</v>
      </c>
      <c r="F335" s="16" t="s">
        <v>718</v>
      </c>
      <c r="G335" s="8">
        <v>81586</v>
      </c>
      <c r="H335" s="8">
        <v>7509</v>
      </c>
      <c r="I335" s="8">
        <v>561.37</v>
      </c>
      <c r="J335" s="8">
        <v>223</v>
      </c>
      <c r="K335" s="8">
        <v>0</v>
      </c>
      <c r="L335" s="8">
        <v>2925</v>
      </c>
      <c r="M335" s="8">
        <v>7509</v>
      </c>
      <c r="N335">
        <v>2.5173542600896863</v>
      </c>
      <c r="O335">
        <v>2.7333120878582111E-3</v>
      </c>
      <c r="P335" s="17">
        <v>0</v>
      </c>
      <c r="Q335" s="17">
        <v>0.38953256092688776</v>
      </c>
    </row>
    <row r="336" spans="1:17" x14ac:dyDescent="0.35">
      <c r="A336" s="16" t="s">
        <v>291</v>
      </c>
      <c r="B336" s="16" t="s">
        <v>294</v>
      </c>
      <c r="C336" s="16" t="s">
        <v>701</v>
      </c>
      <c r="D336" s="16" t="s">
        <v>702</v>
      </c>
      <c r="E336" s="16" t="s">
        <v>699</v>
      </c>
      <c r="F336" s="16" t="s">
        <v>718</v>
      </c>
      <c r="G336" s="8">
        <v>122112</v>
      </c>
      <c r="H336" s="8">
        <v>31988</v>
      </c>
      <c r="I336" s="8">
        <v>1233.26</v>
      </c>
      <c r="J336" s="8">
        <v>1036</v>
      </c>
      <c r="K336" s="8">
        <v>0</v>
      </c>
      <c r="L336" s="8">
        <v>17322</v>
      </c>
      <c r="M336" s="8">
        <v>31988</v>
      </c>
      <c r="N336">
        <v>1.1904054054054054</v>
      </c>
      <c r="O336">
        <v>8.4840146750524113E-3</v>
      </c>
      <c r="P336" s="17">
        <v>0</v>
      </c>
      <c r="Q336" s="17">
        <v>0.54151556833812675</v>
      </c>
    </row>
    <row r="337" spans="1:17" x14ac:dyDescent="0.35">
      <c r="A337" s="16" t="s">
        <v>295</v>
      </c>
      <c r="B337" s="16" t="s">
        <v>294</v>
      </c>
      <c r="C337" s="16" t="s">
        <v>701</v>
      </c>
      <c r="D337" s="16" t="s">
        <v>702</v>
      </c>
      <c r="E337" s="16" t="s">
        <v>699</v>
      </c>
      <c r="F337" s="16" t="s">
        <v>718</v>
      </c>
      <c r="G337" s="8">
        <v>156947</v>
      </c>
      <c r="H337" s="8">
        <v>29809</v>
      </c>
      <c r="I337" s="8">
        <v>878.04</v>
      </c>
      <c r="J337" s="8">
        <v>336</v>
      </c>
      <c r="K337" s="8">
        <v>0</v>
      </c>
      <c r="L337" s="8">
        <v>5179</v>
      </c>
      <c r="M337" s="8">
        <v>29809</v>
      </c>
      <c r="N337">
        <v>2.6132142857142857</v>
      </c>
      <c r="O337">
        <v>2.1408500958922439E-3</v>
      </c>
      <c r="P337" s="17">
        <v>0</v>
      </c>
      <c r="Q337" s="17">
        <v>0.17373947465530545</v>
      </c>
    </row>
    <row r="338" spans="1:17" x14ac:dyDescent="0.35">
      <c r="A338" s="16" t="s">
        <v>285</v>
      </c>
      <c r="B338" s="16" t="s">
        <v>294</v>
      </c>
      <c r="C338" s="16" t="s">
        <v>701</v>
      </c>
      <c r="D338" s="16" t="s">
        <v>702</v>
      </c>
      <c r="E338" s="16" t="s">
        <v>699</v>
      </c>
      <c r="F338" s="16" t="s">
        <v>718</v>
      </c>
      <c r="G338" s="8">
        <v>75545</v>
      </c>
      <c r="H338" s="8">
        <v>15263</v>
      </c>
      <c r="I338" s="8">
        <v>694.71</v>
      </c>
      <c r="J338" s="8">
        <v>383</v>
      </c>
      <c r="K338" s="8">
        <v>0</v>
      </c>
      <c r="L338" s="8">
        <v>3594</v>
      </c>
      <c r="M338" s="8">
        <v>15263</v>
      </c>
      <c r="N338">
        <v>1.8138642297650132</v>
      </c>
      <c r="O338">
        <v>5.0698259315639684E-3</v>
      </c>
      <c r="P338" s="17">
        <v>0</v>
      </c>
      <c r="Q338" s="17">
        <v>0.23547140142829065</v>
      </c>
    </row>
    <row r="339" spans="1:17" x14ac:dyDescent="0.35">
      <c r="A339" s="16" t="s">
        <v>291</v>
      </c>
      <c r="B339" s="16" t="s">
        <v>295</v>
      </c>
      <c r="C339" s="16" t="s">
        <v>701</v>
      </c>
      <c r="D339" s="16" t="s">
        <v>702</v>
      </c>
      <c r="E339" s="16" t="s">
        <v>699</v>
      </c>
      <c r="F339" s="16" t="s">
        <v>718</v>
      </c>
      <c r="G339" s="8">
        <v>200</v>
      </c>
      <c r="H339" s="8">
        <v>79</v>
      </c>
      <c r="I339" s="8">
        <v>2</v>
      </c>
      <c r="J339" s="8">
        <v>5</v>
      </c>
      <c r="K339" s="8">
        <v>0</v>
      </c>
      <c r="L339" s="8">
        <v>18</v>
      </c>
      <c r="M339" s="8">
        <v>79</v>
      </c>
      <c r="N339">
        <v>0.4</v>
      </c>
      <c r="O339">
        <v>2.5000000000000001E-2</v>
      </c>
      <c r="P339" s="17">
        <v>0</v>
      </c>
      <c r="Q339" s="17">
        <v>0.22784810126582278</v>
      </c>
    </row>
    <row r="340" spans="1:17" x14ac:dyDescent="0.35">
      <c r="A340" s="16" t="s">
        <v>285</v>
      </c>
      <c r="B340" s="16" t="s">
        <v>294</v>
      </c>
      <c r="C340" s="16" t="s">
        <v>701</v>
      </c>
      <c r="D340" s="16" t="s">
        <v>702</v>
      </c>
      <c r="E340" s="16" t="s">
        <v>699</v>
      </c>
      <c r="F340" s="16" t="s">
        <v>718</v>
      </c>
      <c r="G340" s="8">
        <v>56823</v>
      </c>
      <c r="H340" s="8">
        <v>8949</v>
      </c>
      <c r="I340" s="8">
        <v>522.66</v>
      </c>
      <c r="J340" s="8">
        <v>112</v>
      </c>
      <c r="K340" s="8">
        <v>0</v>
      </c>
      <c r="L340" s="8">
        <v>2091</v>
      </c>
      <c r="M340" s="8">
        <v>8949</v>
      </c>
      <c r="N340">
        <v>4.666607142857143</v>
      </c>
      <c r="O340">
        <v>1.971032856413776E-3</v>
      </c>
      <c r="P340" s="17">
        <v>0</v>
      </c>
      <c r="Q340" s="17">
        <v>0.2336573918873617</v>
      </c>
    </row>
    <row r="341" spans="1:17" x14ac:dyDescent="0.35">
      <c r="A341" s="16" t="s">
        <v>295</v>
      </c>
      <c r="B341" s="16" t="s">
        <v>294</v>
      </c>
      <c r="C341" s="16" t="s">
        <v>701</v>
      </c>
      <c r="D341" s="16" t="s">
        <v>702</v>
      </c>
      <c r="E341" s="16" t="s">
        <v>699</v>
      </c>
      <c r="F341" s="16" t="s">
        <v>718</v>
      </c>
      <c r="G341" s="8">
        <v>130132</v>
      </c>
      <c r="H341" s="8">
        <v>37548</v>
      </c>
      <c r="I341" s="8">
        <v>902.12</v>
      </c>
      <c r="J341" s="8">
        <v>544</v>
      </c>
      <c r="K341" s="8">
        <v>0</v>
      </c>
      <c r="L341" s="8">
        <v>7046</v>
      </c>
      <c r="M341" s="8">
        <v>37548</v>
      </c>
      <c r="N341">
        <v>1.6583088235294117</v>
      </c>
      <c r="O341">
        <v>4.1803707005194724E-3</v>
      </c>
      <c r="P341" s="17">
        <v>0</v>
      </c>
      <c r="Q341" s="17">
        <v>0.18765313731756686</v>
      </c>
    </row>
    <row r="342" spans="1:17" x14ac:dyDescent="0.35">
      <c r="A342" s="16" t="s">
        <v>291</v>
      </c>
      <c r="B342" s="16" t="s">
        <v>294</v>
      </c>
      <c r="C342" s="16" t="s">
        <v>701</v>
      </c>
      <c r="D342" s="16" t="s">
        <v>702</v>
      </c>
      <c r="E342" s="16" t="s">
        <v>699</v>
      </c>
      <c r="F342" s="16" t="s">
        <v>718</v>
      </c>
      <c r="G342" s="8">
        <v>144583</v>
      </c>
      <c r="H342" s="8">
        <v>38780</v>
      </c>
      <c r="I342" s="8">
        <v>1461.4</v>
      </c>
      <c r="J342" s="8">
        <v>1220</v>
      </c>
      <c r="K342" s="8">
        <v>0</v>
      </c>
      <c r="L342" s="8">
        <v>21079</v>
      </c>
      <c r="M342" s="8">
        <v>38780</v>
      </c>
      <c r="N342">
        <v>1.1978688524590164</v>
      </c>
      <c r="O342">
        <v>8.4380597995614981E-3</v>
      </c>
      <c r="P342" s="17">
        <v>0</v>
      </c>
      <c r="Q342" s="17">
        <v>0.54355337802991233</v>
      </c>
    </row>
    <row r="343" spans="1:17" x14ac:dyDescent="0.35">
      <c r="A343" s="16" t="s">
        <v>291</v>
      </c>
      <c r="B343" s="16" t="s">
        <v>294</v>
      </c>
      <c r="C343" s="16" t="s">
        <v>701</v>
      </c>
      <c r="D343" s="16" t="s">
        <v>702</v>
      </c>
      <c r="E343" s="16" t="s">
        <v>699</v>
      </c>
      <c r="F343" s="16" t="s">
        <v>718</v>
      </c>
      <c r="G343" s="8">
        <v>193</v>
      </c>
      <c r="H343" s="8">
        <v>95</v>
      </c>
      <c r="I343" s="8">
        <v>1.96</v>
      </c>
      <c r="J343" s="8">
        <v>7</v>
      </c>
      <c r="K343" s="8">
        <v>0</v>
      </c>
      <c r="L343" s="8">
        <v>14</v>
      </c>
      <c r="M343" s="8">
        <v>95</v>
      </c>
      <c r="N343">
        <v>0.27999999999999997</v>
      </c>
      <c r="O343">
        <v>3.6269430051813469E-2</v>
      </c>
      <c r="P343" s="17">
        <v>0</v>
      </c>
      <c r="Q343" s="17">
        <v>0.14736842105263157</v>
      </c>
    </row>
    <row r="344" spans="1:17" x14ac:dyDescent="0.35">
      <c r="A344" s="16" t="s">
        <v>293</v>
      </c>
      <c r="B344" s="16" t="s">
        <v>294</v>
      </c>
      <c r="C344" s="16" t="s">
        <v>701</v>
      </c>
      <c r="D344" s="16" t="s">
        <v>702</v>
      </c>
      <c r="E344" s="16" t="s">
        <v>699</v>
      </c>
      <c r="F344" s="16" t="s">
        <v>718</v>
      </c>
      <c r="G344" s="8">
        <v>100180</v>
      </c>
      <c r="H344" s="8">
        <v>9175</v>
      </c>
      <c r="I344" s="8">
        <v>689.06</v>
      </c>
      <c r="J344" s="8">
        <v>167</v>
      </c>
      <c r="K344" s="8">
        <v>0</v>
      </c>
      <c r="L344" s="8">
        <v>3667</v>
      </c>
      <c r="M344" s="8">
        <v>9175</v>
      </c>
      <c r="N344">
        <v>4.1261077844311371</v>
      </c>
      <c r="O344">
        <v>1.6669994010780594E-3</v>
      </c>
      <c r="P344" s="17">
        <v>0</v>
      </c>
      <c r="Q344" s="17">
        <v>0.39967302452316078</v>
      </c>
    </row>
    <row r="345" spans="1:17" x14ac:dyDescent="0.35">
      <c r="A345" s="16" t="s">
        <v>285</v>
      </c>
      <c r="B345" s="16" t="s">
        <v>294</v>
      </c>
      <c r="C345" s="16" t="s">
        <v>701</v>
      </c>
      <c r="D345" s="16" t="s">
        <v>702</v>
      </c>
      <c r="E345" s="16" t="s">
        <v>699</v>
      </c>
      <c r="F345" s="16" t="s">
        <v>718</v>
      </c>
      <c r="G345" s="8">
        <v>60425</v>
      </c>
      <c r="H345" s="8">
        <v>10699</v>
      </c>
      <c r="I345" s="8">
        <v>555.79999999999995</v>
      </c>
      <c r="J345" s="8">
        <v>149</v>
      </c>
      <c r="K345" s="8">
        <v>0</v>
      </c>
      <c r="L345" s="8">
        <v>2490</v>
      </c>
      <c r="M345" s="8">
        <v>10699</v>
      </c>
      <c r="N345">
        <v>3.7302013422818789</v>
      </c>
      <c r="O345">
        <v>2.4658667769962765E-3</v>
      </c>
      <c r="P345" s="17">
        <v>0</v>
      </c>
      <c r="Q345" s="17">
        <v>0.23273203103093748</v>
      </c>
    </row>
    <row r="346" spans="1:17" x14ac:dyDescent="0.35">
      <c r="A346" s="16" t="s">
        <v>295</v>
      </c>
      <c r="B346" s="16" t="s">
        <v>294</v>
      </c>
      <c r="C346" s="16" t="s">
        <v>701</v>
      </c>
      <c r="D346" s="16" t="s">
        <v>702</v>
      </c>
      <c r="E346" s="16" t="s">
        <v>699</v>
      </c>
      <c r="F346" s="16" t="s">
        <v>718</v>
      </c>
      <c r="G346" s="8">
        <v>144084</v>
      </c>
      <c r="H346" s="8">
        <v>40889</v>
      </c>
      <c r="I346" s="8">
        <v>921.43</v>
      </c>
      <c r="J346" s="8">
        <v>621</v>
      </c>
      <c r="K346" s="8">
        <v>0</v>
      </c>
      <c r="L346" s="8">
        <v>7585</v>
      </c>
      <c r="M346" s="8">
        <v>40889</v>
      </c>
      <c r="N346">
        <v>1.4837842190016102</v>
      </c>
      <c r="O346">
        <v>4.3099858415924048E-3</v>
      </c>
      <c r="P346" s="17">
        <v>0</v>
      </c>
      <c r="Q346" s="17">
        <v>0.18550221330920297</v>
      </c>
    </row>
    <row r="347" spans="1:17" x14ac:dyDescent="0.35">
      <c r="A347" s="16" t="s">
        <v>285</v>
      </c>
      <c r="B347" s="16" t="s">
        <v>294</v>
      </c>
      <c r="C347" s="16" t="s">
        <v>701</v>
      </c>
      <c r="D347" s="16" t="s">
        <v>702</v>
      </c>
      <c r="E347" s="16" t="s">
        <v>699</v>
      </c>
      <c r="F347" s="16" t="s">
        <v>718</v>
      </c>
      <c r="G347" s="8">
        <v>58140</v>
      </c>
      <c r="H347" s="8">
        <v>11182</v>
      </c>
      <c r="I347" s="8">
        <v>534.53</v>
      </c>
      <c r="J347" s="8">
        <v>298</v>
      </c>
      <c r="K347" s="8">
        <v>0</v>
      </c>
      <c r="L347" s="8">
        <v>2751</v>
      </c>
      <c r="M347" s="8">
        <v>11182</v>
      </c>
      <c r="N347">
        <v>1.793724832214765</v>
      </c>
      <c r="O347">
        <v>5.1255589955280356E-3</v>
      </c>
      <c r="P347" s="17">
        <v>0</v>
      </c>
      <c r="Q347" s="17">
        <v>0.24602038991235914</v>
      </c>
    </row>
    <row r="348" spans="1:17" x14ac:dyDescent="0.35">
      <c r="A348" s="16" t="s">
        <v>295</v>
      </c>
      <c r="B348" s="16" t="s">
        <v>294</v>
      </c>
      <c r="C348" s="16" t="s">
        <v>701</v>
      </c>
      <c r="D348" s="16" t="s">
        <v>702</v>
      </c>
      <c r="E348" s="16" t="s">
        <v>699</v>
      </c>
      <c r="F348" s="16" t="s">
        <v>718</v>
      </c>
      <c r="G348" s="8">
        <v>172910</v>
      </c>
      <c r="H348" s="8">
        <v>33436</v>
      </c>
      <c r="I348" s="8">
        <v>891.43999999999994</v>
      </c>
      <c r="J348" s="8">
        <v>385</v>
      </c>
      <c r="K348" s="8">
        <v>0</v>
      </c>
      <c r="L348" s="8">
        <v>5926</v>
      </c>
      <c r="M348" s="8">
        <v>33436</v>
      </c>
      <c r="N348">
        <v>2.3154285714285714</v>
      </c>
      <c r="O348">
        <v>2.2265918686021628E-3</v>
      </c>
      <c r="P348" s="17">
        <v>0</v>
      </c>
      <c r="Q348" s="17">
        <v>0.17723411891374566</v>
      </c>
    </row>
    <row r="349" spans="1:17" x14ac:dyDescent="0.35">
      <c r="A349" s="16" t="s">
        <v>295</v>
      </c>
      <c r="B349" s="16" t="s">
        <v>294</v>
      </c>
      <c r="C349" s="16" t="s">
        <v>701</v>
      </c>
      <c r="D349" s="16" t="s">
        <v>702</v>
      </c>
      <c r="E349" s="16" t="s">
        <v>699</v>
      </c>
      <c r="F349" s="16" t="s">
        <v>718</v>
      </c>
      <c r="G349" s="8">
        <v>125971</v>
      </c>
      <c r="H349" s="8">
        <v>24412</v>
      </c>
      <c r="I349" s="8">
        <v>655.36</v>
      </c>
      <c r="J349" s="8">
        <v>257</v>
      </c>
      <c r="K349" s="8">
        <v>0</v>
      </c>
      <c r="L349" s="8">
        <v>4361</v>
      </c>
      <c r="M349" s="8">
        <v>24412</v>
      </c>
      <c r="N349">
        <v>2.5500389105058368</v>
      </c>
      <c r="O349">
        <v>2.0401520984988609E-3</v>
      </c>
      <c r="P349" s="17">
        <v>0</v>
      </c>
      <c r="Q349" s="17">
        <v>0.17864165164673113</v>
      </c>
    </row>
    <row r="350" spans="1:17" x14ac:dyDescent="0.35">
      <c r="A350" s="16" t="s">
        <v>291</v>
      </c>
      <c r="B350" s="16" t="s">
        <v>294</v>
      </c>
      <c r="C350" s="16" t="s">
        <v>701</v>
      </c>
      <c r="D350" s="16" t="s">
        <v>702</v>
      </c>
      <c r="E350" s="16" t="s">
        <v>699</v>
      </c>
      <c r="F350" s="16" t="s">
        <v>718</v>
      </c>
      <c r="G350" s="8">
        <v>145759</v>
      </c>
      <c r="H350" s="8">
        <v>39305</v>
      </c>
      <c r="I350" s="8">
        <v>1477.28</v>
      </c>
      <c r="J350" s="8">
        <v>1186</v>
      </c>
      <c r="K350" s="8">
        <v>0</v>
      </c>
      <c r="L350" s="8">
        <v>21516</v>
      </c>
      <c r="M350" s="8">
        <v>39305</v>
      </c>
      <c r="N350">
        <v>1.2455986509274872</v>
      </c>
      <c r="O350">
        <v>8.1367188303981229E-3</v>
      </c>
      <c r="P350" s="17">
        <v>0</v>
      </c>
      <c r="Q350" s="17">
        <v>0.54741127083068308</v>
      </c>
    </row>
    <row r="351" spans="1:17" x14ac:dyDescent="0.35">
      <c r="A351" s="16" t="s">
        <v>285</v>
      </c>
      <c r="B351" s="16" t="s">
        <v>288</v>
      </c>
      <c r="C351" s="16" t="s">
        <v>701</v>
      </c>
      <c r="D351" s="16" t="s">
        <v>702</v>
      </c>
      <c r="E351" s="16" t="s">
        <v>699</v>
      </c>
      <c r="F351" s="16" t="s">
        <v>718</v>
      </c>
      <c r="G351" s="8">
        <v>47655</v>
      </c>
      <c r="H351" s="8">
        <v>9626</v>
      </c>
      <c r="I351" s="8">
        <v>438.44</v>
      </c>
      <c r="J351" s="8">
        <v>214</v>
      </c>
      <c r="K351" s="8">
        <v>0</v>
      </c>
      <c r="L351" s="8">
        <v>2525</v>
      </c>
      <c r="M351" s="8">
        <v>9626</v>
      </c>
      <c r="N351">
        <v>2.0487850467289719</v>
      </c>
      <c r="O351">
        <v>4.4906095897597311E-3</v>
      </c>
      <c r="P351" s="17">
        <v>0</v>
      </c>
      <c r="Q351" s="17">
        <v>0.26231040930812383</v>
      </c>
    </row>
    <row r="352" spans="1:17" x14ac:dyDescent="0.35">
      <c r="A352" s="16" t="s">
        <v>285</v>
      </c>
      <c r="B352" s="16" t="s">
        <v>288</v>
      </c>
      <c r="C352" s="16" t="s">
        <v>701</v>
      </c>
      <c r="D352" s="16" t="s">
        <v>702</v>
      </c>
      <c r="E352" s="16" t="s">
        <v>699</v>
      </c>
      <c r="F352" s="16" t="s">
        <v>718</v>
      </c>
      <c r="G352" s="8">
        <v>57125</v>
      </c>
      <c r="H352" s="8">
        <v>10852</v>
      </c>
      <c r="I352" s="8">
        <v>525.38</v>
      </c>
      <c r="J352" s="8">
        <v>152</v>
      </c>
      <c r="K352" s="8">
        <v>0</v>
      </c>
      <c r="L352" s="8">
        <v>2744</v>
      </c>
      <c r="M352" s="8">
        <v>10852</v>
      </c>
      <c r="N352">
        <v>3.4564473684210526</v>
      </c>
      <c r="O352">
        <v>2.6608315098468273E-3</v>
      </c>
      <c r="P352" s="17">
        <v>0</v>
      </c>
      <c r="Q352" s="17">
        <v>0.25285661629192774</v>
      </c>
    </row>
    <row r="353" spans="1:17" x14ac:dyDescent="0.35">
      <c r="A353" s="16" t="s">
        <v>295</v>
      </c>
      <c r="B353" s="16" t="s">
        <v>294</v>
      </c>
      <c r="C353" s="16" t="s">
        <v>701</v>
      </c>
      <c r="D353" s="16" t="s">
        <v>702</v>
      </c>
      <c r="E353" s="16" t="s">
        <v>699</v>
      </c>
      <c r="F353" s="16" t="s">
        <v>718</v>
      </c>
      <c r="G353" s="8">
        <v>153811</v>
      </c>
      <c r="H353" s="8">
        <v>43636</v>
      </c>
      <c r="I353" s="8">
        <v>946.97</v>
      </c>
      <c r="J353" s="8">
        <v>640</v>
      </c>
      <c r="K353" s="8">
        <v>0</v>
      </c>
      <c r="L353" s="8">
        <v>8188</v>
      </c>
      <c r="M353" s="8">
        <v>43636</v>
      </c>
      <c r="N353">
        <v>1.479640625</v>
      </c>
      <c r="O353">
        <v>4.1609507772526026E-3</v>
      </c>
      <c r="P353" s="17">
        <v>0</v>
      </c>
      <c r="Q353" s="17">
        <v>0.18764323036025299</v>
      </c>
    </row>
    <row r="354" spans="1:17" x14ac:dyDescent="0.35">
      <c r="A354" s="16" t="s">
        <v>291</v>
      </c>
      <c r="B354" s="16" t="s">
        <v>294</v>
      </c>
      <c r="C354" s="16" t="s">
        <v>701</v>
      </c>
      <c r="D354" s="16" t="s">
        <v>702</v>
      </c>
      <c r="E354" s="16" t="s">
        <v>699</v>
      </c>
      <c r="F354" s="16" t="s">
        <v>718</v>
      </c>
      <c r="G354" s="8">
        <v>137</v>
      </c>
      <c r="H354" s="8">
        <v>63</v>
      </c>
      <c r="I354" s="8">
        <v>1.4</v>
      </c>
      <c r="J354" s="8">
        <v>3</v>
      </c>
      <c r="K354" s="8">
        <v>0</v>
      </c>
      <c r="L354" s="8">
        <v>12</v>
      </c>
      <c r="M354" s="8">
        <v>63</v>
      </c>
      <c r="N354">
        <v>0.46666666666666662</v>
      </c>
      <c r="O354">
        <v>2.1897810218978103E-2</v>
      </c>
      <c r="P354" s="17">
        <v>0</v>
      </c>
      <c r="Q354" s="17">
        <v>0.19047619047619047</v>
      </c>
    </row>
    <row r="355" spans="1:17" x14ac:dyDescent="0.35">
      <c r="A355" s="16" t="s">
        <v>293</v>
      </c>
      <c r="B355" s="16" t="s">
        <v>294</v>
      </c>
      <c r="C355" s="16" t="s">
        <v>701</v>
      </c>
      <c r="D355" s="16" t="s">
        <v>702</v>
      </c>
      <c r="E355" s="16" t="s">
        <v>699</v>
      </c>
      <c r="F355" s="16" t="s">
        <v>718</v>
      </c>
      <c r="G355" s="8">
        <v>111557</v>
      </c>
      <c r="H355" s="8">
        <v>10114</v>
      </c>
      <c r="I355" s="8">
        <v>767.34</v>
      </c>
      <c r="J355" s="8">
        <v>282</v>
      </c>
      <c r="K355" s="8">
        <v>0</v>
      </c>
      <c r="L355" s="8">
        <v>4055</v>
      </c>
      <c r="M355" s="8">
        <v>10114</v>
      </c>
      <c r="N355">
        <v>2.721063829787234</v>
      </c>
      <c r="O355">
        <v>2.527855715015642E-3</v>
      </c>
      <c r="P355" s="17">
        <v>0</v>
      </c>
      <c r="Q355" s="17">
        <v>0.40092940478544592</v>
      </c>
    </row>
    <row r="356" spans="1:17" x14ac:dyDescent="0.35">
      <c r="A356" s="16" t="s">
        <v>295</v>
      </c>
      <c r="B356" s="16" t="s">
        <v>294</v>
      </c>
      <c r="C356" s="16" t="s">
        <v>701</v>
      </c>
      <c r="D356" s="16" t="s">
        <v>702</v>
      </c>
      <c r="E356" s="16" t="s">
        <v>699</v>
      </c>
      <c r="F356" s="16" t="s">
        <v>718</v>
      </c>
      <c r="G356" s="8">
        <v>146832</v>
      </c>
      <c r="H356" s="8">
        <v>42601</v>
      </c>
      <c r="I356" s="8">
        <v>897.17</v>
      </c>
      <c r="J356" s="8">
        <v>597</v>
      </c>
      <c r="K356" s="8">
        <v>0</v>
      </c>
      <c r="L356" s="8">
        <v>8012</v>
      </c>
      <c r="M356" s="8">
        <v>42601</v>
      </c>
      <c r="N356">
        <v>1.5027973199329983</v>
      </c>
      <c r="O356">
        <v>4.065871199738477E-3</v>
      </c>
      <c r="P356" s="17">
        <v>0</v>
      </c>
      <c r="Q356" s="17">
        <v>0.18807070256566746</v>
      </c>
    </row>
    <row r="357" spans="1:17" x14ac:dyDescent="0.35">
      <c r="A357" s="16" t="s">
        <v>293</v>
      </c>
      <c r="B357" s="16" t="s">
        <v>294</v>
      </c>
      <c r="C357" s="16" t="s">
        <v>701</v>
      </c>
      <c r="D357" s="16" t="s">
        <v>702</v>
      </c>
      <c r="E357" s="16" t="s">
        <v>699</v>
      </c>
      <c r="F357" s="16" t="s">
        <v>718</v>
      </c>
      <c r="G357" s="8">
        <v>137081</v>
      </c>
      <c r="H357" s="8">
        <v>11487</v>
      </c>
      <c r="I357" s="8">
        <v>943.06999999999994</v>
      </c>
      <c r="J357" s="8">
        <v>324</v>
      </c>
      <c r="K357" s="8">
        <v>0</v>
      </c>
      <c r="L357" s="8">
        <v>4501</v>
      </c>
      <c r="M357" s="8">
        <v>11487</v>
      </c>
      <c r="N357">
        <v>2.9107098765432098</v>
      </c>
      <c r="O357">
        <v>2.3635660667780363E-3</v>
      </c>
      <c r="P357" s="17">
        <v>0</v>
      </c>
      <c r="Q357" s="17">
        <v>0.3918342474101158</v>
      </c>
    </row>
    <row r="358" spans="1:17" x14ac:dyDescent="0.35">
      <c r="A358" s="16" t="s">
        <v>291</v>
      </c>
      <c r="B358" s="16" t="s">
        <v>294</v>
      </c>
      <c r="C358" s="16" t="s">
        <v>701</v>
      </c>
      <c r="D358" s="16" t="s">
        <v>702</v>
      </c>
      <c r="E358" s="16" t="s">
        <v>699</v>
      </c>
      <c r="F358" s="16" t="s">
        <v>718</v>
      </c>
      <c r="G358" s="8">
        <v>169042</v>
      </c>
      <c r="H358" s="8">
        <v>47985</v>
      </c>
      <c r="I358" s="8">
        <v>1719.19</v>
      </c>
      <c r="J358" s="8">
        <v>1413</v>
      </c>
      <c r="K358" s="8">
        <v>0</v>
      </c>
      <c r="L358" s="8">
        <v>26206</v>
      </c>
      <c r="M358" s="8">
        <v>47985</v>
      </c>
      <c r="N358">
        <v>1.2166949752300071</v>
      </c>
      <c r="O358">
        <v>8.35886939340519E-3</v>
      </c>
      <c r="P358" s="17">
        <v>0</v>
      </c>
      <c r="Q358" s="17">
        <v>0.54612899864540998</v>
      </c>
    </row>
    <row r="359" spans="1:17" x14ac:dyDescent="0.35">
      <c r="A359" s="16" t="s">
        <v>285</v>
      </c>
      <c r="B359" s="16" t="s">
        <v>295</v>
      </c>
      <c r="C359" s="16" t="s">
        <v>701</v>
      </c>
      <c r="D359" s="16" t="s">
        <v>702</v>
      </c>
      <c r="E359" s="16" t="s">
        <v>699</v>
      </c>
      <c r="F359" s="16" t="s">
        <v>718</v>
      </c>
      <c r="G359" s="8">
        <v>60707</v>
      </c>
      <c r="H359" s="8">
        <v>12117</v>
      </c>
      <c r="I359" s="8">
        <v>558.20000000000005</v>
      </c>
      <c r="J359" s="8">
        <v>273</v>
      </c>
      <c r="K359" s="8">
        <v>0</v>
      </c>
      <c r="L359" s="8">
        <v>2934</v>
      </c>
      <c r="M359" s="8">
        <v>12117</v>
      </c>
      <c r="N359">
        <v>2.044688644688645</v>
      </c>
      <c r="O359">
        <v>4.4970102294628299E-3</v>
      </c>
      <c r="P359" s="17">
        <v>0</v>
      </c>
      <c r="Q359" s="17">
        <v>0.24213914335231493</v>
      </c>
    </row>
    <row r="360" spans="1:17" x14ac:dyDescent="0.35">
      <c r="A360" s="16" t="s">
        <v>291</v>
      </c>
      <c r="B360" s="16" t="s">
        <v>295</v>
      </c>
      <c r="C360" s="16" t="s">
        <v>701</v>
      </c>
      <c r="D360" s="16" t="s">
        <v>702</v>
      </c>
      <c r="E360" s="16" t="s">
        <v>699</v>
      </c>
      <c r="F360" s="16" t="s">
        <v>718</v>
      </c>
      <c r="G360" s="8">
        <v>415</v>
      </c>
      <c r="H360" s="8">
        <v>197</v>
      </c>
      <c r="I360" s="8">
        <v>4.18</v>
      </c>
      <c r="J360" s="8">
        <v>12</v>
      </c>
      <c r="K360" s="8">
        <v>0</v>
      </c>
      <c r="L360" s="8">
        <v>42</v>
      </c>
      <c r="M360" s="8">
        <v>197</v>
      </c>
      <c r="N360">
        <v>0.34833333333333333</v>
      </c>
      <c r="O360">
        <v>2.891566265060241E-2</v>
      </c>
      <c r="P360" s="17">
        <v>0</v>
      </c>
      <c r="Q360" s="17">
        <v>0.21319796954314721</v>
      </c>
    </row>
    <row r="361" spans="1:17" x14ac:dyDescent="0.35">
      <c r="A361" s="16" t="s">
        <v>285</v>
      </c>
      <c r="B361" s="16" t="s">
        <v>294</v>
      </c>
      <c r="C361" s="16" t="s">
        <v>701</v>
      </c>
      <c r="D361" s="16" t="s">
        <v>702</v>
      </c>
      <c r="E361" s="16" t="s">
        <v>699</v>
      </c>
      <c r="F361" s="16" t="s">
        <v>718</v>
      </c>
      <c r="G361" s="8">
        <v>54479</v>
      </c>
      <c r="H361" s="8">
        <v>9353</v>
      </c>
      <c r="I361" s="8">
        <v>501.13</v>
      </c>
      <c r="J361" s="8">
        <v>125</v>
      </c>
      <c r="K361" s="8">
        <v>0</v>
      </c>
      <c r="L361" s="8">
        <v>2332</v>
      </c>
      <c r="M361" s="8">
        <v>9353</v>
      </c>
      <c r="N361">
        <v>4.0090399999999997</v>
      </c>
      <c r="O361">
        <v>2.2944620863084857E-3</v>
      </c>
      <c r="P361" s="17">
        <v>0</v>
      </c>
      <c r="Q361" s="17">
        <v>0.24933176520902384</v>
      </c>
    </row>
    <row r="362" spans="1:17" x14ac:dyDescent="0.35">
      <c r="A362" s="16" t="s">
        <v>285</v>
      </c>
      <c r="B362" s="16" t="s">
        <v>294</v>
      </c>
      <c r="C362" s="16" t="s">
        <v>701</v>
      </c>
      <c r="D362" s="16" t="s">
        <v>702</v>
      </c>
      <c r="E362" s="16" t="s">
        <v>699</v>
      </c>
      <c r="F362" s="16" t="s">
        <v>718</v>
      </c>
      <c r="G362" s="8">
        <v>121392</v>
      </c>
      <c r="H362" s="8">
        <v>17903</v>
      </c>
      <c r="I362" s="8">
        <v>1116.74</v>
      </c>
      <c r="J362" s="8">
        <v>235</v>
      </c>
      <c r="K362" s="8">
        <v>0</v>
      </c>
      <c r="L362" s="8">
        <v>4105</v>
      </c>
      <c r="M362" s="8">
        <v>17903</v>
      </c>
      <c r="N362">
        <v>4.752085106382979</v>
      </c>
      <c r="O362">
        <v>1.9358771582970872E-3</v>
      </c>
      <c r="P362" s="17">
        <v>0</v>
      </c>
      <c r="Q362" s="17">
        <v>0.22929118024912026</v>
      </c>
    </row>
    <row r="363" spans="1:17" x14ac:dyDescent="0.35">
      <c r="A363" s="16" t="s">
        <v>295</v>
      </c>
      <c r="B363" s="16" t="s">
        <v>294</v>
      </c>
      <c r="C363" s="16" t="s">
        <v>701</v>
      </c>
      <c r="D363" s="16" t="s">
        <v>702</v>
      </c>
      <c r="E363" s="16" t="s">
        <v>699</v>
      </c>
      <c r="F363" s="16" t="s">
        <v>718</v>
      </c>
      <c r="G363" s="8">
        <v>143100</v>
      </c>
      <c r="H363" s="8">
        <v>43346</v>
      </c>
      <c r="I363" s="8">
        <v>845.31999999999994</v>
      </c>
      <c r="J363" s="8">
        <v>671</v>
      </c>
      <c r="K363" s="8">
        <v>0</v>
      </c>
      <c r="L363" s="8">
        <v>8261</v>
      </c>
      <c r="M363" s="8">
        <v>43346</v>
      </c>
      <c r="N363">
        <v>1.2597913561847986</v>
      </c>
      <c r="O363">
        <v>4.6890286512928023E-3</v>
      </c>
      <c r="P363" s="17">
        <v>0</v>
      </c>
      <c r="Q363" s="17">
        <v>0.19058275273381628</v>
      </c>
    </row>
    <row r="364" spans="1:17" x14ac:dyDescent="0.35">
      <c r="A364" s="16" t="s">
        <v>291</v>
      </c>
      <c r="B364" s="16" t="s">
        <v>294</v>
      </c>
      <c r="C364" s="16" t="s">
        <v>701</v>
      </c>
      <c r="D364" s="16" t="s">
        <v>702</v>
      </c>
      <c r="E364" s="16" t="s">
        <v>699</v>
      </c>
      <c r="F364" s="16" t="s">
        <v>718</v>
      </c>
      <c r="G364" s="8">
        <v>372</v>
      </c>
      <c r="H364" s="8">
        <v>199</v>
      </c>
      <c r="I364" s="8">
        <v>3.8099999999999996</v>
      </c>
      <c r="J364" s="8">
        <v>6</v>
      </c>
      <c r="K364" s="8">
        <v>0</v>
      </c>
      <c r="L364" s="8">
        <v>40</v>
      </c>
      <c r="M364" s="8">
        <v>199</v>
      </c>
      <c r="N364">
        <v>0.6349999999999999</v>
      </c>
      <c r="O364">
        <v>1.6129032258064516E-2</v>
      </c>
      <c r="P364" s="17">
        <v>0</v>
      </c>
      <c r="Q364" s="17">
        <v>0.20100502512562815</v>
      </c>
    </row>
    <row r="365" spans="1:17" x14ac:dyDescent="0.35">
      <c r="A365" s="16" t="s">
        <v>293</v>
      </c>
      <c r="B365" s="16" t="s">
        <v>294</v>
      </c>
      <c r="C365" s="16" t="s">
        <v>701</v>
      </c>
      <c r="D365" s="16" t="s">
        <v>702</v>
      </c>
      <c r="E365" s="16" t="s">
        <v>699</v>
      </c>
      <c r="F365" s="16" t="s">
        <v>718</v>
      </c>
      <c r="G365" s="8">
        <v>147238</v>
      </c>
      <c r="H365" s="8">
        <v>13221</v>
      </c>
      <c r="I365" s="8">
        <v>1013.01</v>
      </c>
      <c r="J365" s="8">
        <v>247</v>
      </c>
      <c r="K365" s="8">
        <v>0</v>
      </c>
      <c r="L365" s="8">
        <v>5363</v>
      </c>
      <c r="M365" s="8">
        <v>13221</v>
      </c>
      <c r="N365">
        <v>4.1012550607287448</v>
      </c>
      <c r="O365">
        <v>1.6775560656895638E-3</v>
      </c>
      <c r="P365" s="17">
        <v>0</v>
      </c>
      <c r="Q365" s="17">
        <v>0.4056425383859012</v>
      </c>
    </row>
    <row r="366" spans="1:17" x14ac:dyDescent="0.35">
      <c r="A366" s="16" t="s">
        <v>291</v>
      </c>
      <c r="B366" s="16" t="s">
        <v>294</v>
      </c>
      <c r="C366" s="16" t="s">
        <v>701</v>
      </c>
      <c r="D366" s="16" t="s">
        <v>702</v>
      </c>
      <c r="E366" s="16" t="s">
        <v>699</v>
      </c>
      <c r="F366" s="16" t="s">
        <v>718</v>
      </c>
      <c r="G366" s="8">
        <v>181673</v>
      </c>
      <c r="H366" s="8">
        <v>51065</v>
      </c>
      <c r="I366" s="8">
        <v>1848.69</v>
      </c>
      <c r="J366" s="8">
        <v>1479</v>
      </c>
      <c r="K366" s="8">
        <v>0</v>
      </c>
      <c r="L366" s="8">
        <v>27907</v>
      </c>
      <c r="M366" s="8">
        <v>51065</v>
      </c>
      <c r="N366">
        <v>1.2499594320486815</v>
      </c>
      <c r="O366">
        <v>8.1410005889702933E-3</v>
      </c>
      <c r="P366" s="17">
        <v>0</v>
      </c>
      <c r="Q366" s="17">
        <v>0.54649955938509742</v>
      </c>
    </row>
    <row r="367" spans="1:17" x14ac:dyDescent="0.35">
      <c r="A367" s="16" t="s">
        <v>285</v>
      </c>
      <c r="B367" s="16" t="s">
        <v>294</v>
      </c>
      <c r="C367" s="16" t="s">
        <v>701</v>
      </c>
      <c r="D367" s="16" t="s">
        <v>702</v>
      </c>
      <c r="E367" s="16" t="s">
        <v>699</v>
      </c>
      <c r="F367" s="16" t="s">
        <v>718</v>
      </c>
      <c r="G367" s="8">
        <v>124143</v>
      </c>
      <c r="H367" s="8">
        <v>22982</v>
      </c>
      <c r="I367" s="8">
        <v>1142.03</v>
      </c>
      <c r="J367" s="8">
        <v>546</v>
      </c>
      <c r="K367" s="8">
        <v>0</v>
      </c>
      <c r="L367" s="8">
        <v>5660</v>
      </c>
      <c r="M367" s="8">
        <v>22982</v>
      </c>
      <c r="N367">
        <v>2.0916300366300367</v>
      </c>
      <c r="O367">
        <v>4.3981537420555326E-3</v>
      </c>
      <c r="P367" s="17">
        <v>0</v>
      </c>
      <c r="Q367" s="17">
        <v>0.24627969715429465</v>
      </c>
    </row>
    <row r="368" spans="1:17" x14ac:dyDescent="0.35">
      <c r="A368" s="16" t="s">
        <v>295</v>
      </c>
      <c r="B368" s="16" t="s">
        <v>294</v>
      </c>
      <c r="C368" s="16" t="s">
        <v>701</v>
      </c>
      <c r="D368" s="16" t="s">
        <v>702</v>
      </c>
      <c r="E368" s="16" t="s">
        <v>699</v>
      </c>
      <c r="F368" s="16" t="s">
        <v>718</v>
      </c>
      <c r="G368" s="8">
        <v>158253</v>
      </c>
      <c r="H368" s="8">
        <v>46258</v>
      </c>
      <c r="I368" s="8">
        <v>887.88</v>
      </c>
      <c r="J368" s="8">
        <v>678</v>
      </c>
      <c r="K368" s="8">
        <v>0</v>
      </c>
      <c r="L368" s="8">
        <v>8445</v>
      </c>
      <c r="M368" s="8">
        <v>46258</v>
      </c>
      <c r="N368">
        <v>1.3095575221238938</v>
      </c>
      <c r="O368">
        <v>4.2842789710147676E-3</v>
      </c>
      <c r="P368" s="17">
        <v>0</v>
      </c>
      <c r="Q368" s="17">
        <v>0.1825630161269402</v>
      </c>
    </row>
    <row r="369" spans="1:17" x14ac:dyDescent="0.35">
      <c r="A369" s="16" t="s">
        <v>291</v>
      </c>
      <c r="B369" s="16" t="s">
        <v>288</v>
      </c>
      <c r="C369" s="16" t="s">
        <v>701</v>
      </c>
      <c r="D369" s="16" t="s">
        <v>702</v>
      </c>
      <c r="E369" s="16" t="s">
        <v>699</v>
      </c>
      <c r="F369" s="16" t="s">
        <v>718</v>
      </c>
      <c r="G369" s="8">
        <v>363</v>
      </c>
      <c r="H369" s="8">
        <v>151</v>
      </c>
      <c r="I369" s="8">
        <v>3.69</v>
      </c>
      <c r="J369" s="8">
        <v>8</v>
      </c>
      <c r="K369" s="8">
        <v>0</v>
      </c>
      <c r="L369" s="8">
        <v>35</v>
      </c>
      <c r="M369" s="8">
        <v>151</v>
      </c>
      <c r="N369">
        <v>0.46124999999999999</v>
      </c>
      <c r="O369">
        <v>2.2038567493112948E-2</v>
      </c>
      <c r="P369" s="17">
        <v>0</v>
      </c>
      <c r="Q369" s="17">
        <v>0.23178807947019867</v>
      </c>
    </row>
    <row r="370" spans="1:17" x14ac:dyDescent="0.35">
      <c r="A370" s="16" t="s">
        <v>293</v>
      </c>
      <c r="B370" s="16" t="s">
        <v>294</v>
      </c>
      <c r="C370" s="16" t="s">
        <v>701</v>
      </c>
      <c r="D370" s="16" t="s">
        <v>702</v>
      </c>
      <c r="E370" s="16" t="s">
        <v>699</v>
      </c>
      <c r="F370" s="16" t="s">
        <v>718</v>
      </c>
      <c r="G370" s="8">
        <v>110384</v>
      </c>
      <c r="H370" s="8">
        <v>10713</v>
      </c>
      <c r="I370" s="8">
        <v>759.54</v>
      </c>
      <c r="J370" s="8">
        <v>192</v>
      </c>
      <c r="K370" s="8">
        <v>0</v>
      </c>
      <c r="L370" s="8">
        <v>4363</v>
      </c>
      <c r="M370" s="8">
        <v>10713</v>
      </c>
      <c r="N370">
        <v>3.9559374999999997</v>
      </c>
      <c r="O370">
        <v>1.739382519205682E-3</v>
      </c>
      <c r="P370" s="17">
        <v>0</v>
      </c>
      <c r="Q370" s="17">
        <v>0.40726220479790909</v>
      </c>
    </row>
    <row r="371" spans="1:17" x14ac:dyDescent="0.35">
      <c r="A371" s="16" t="s">
        <v>291</v>
      </c>
      <c r="B371" s="16" t="s">
        <v>294</v>
      </c>
      <c r="C371" s="16" t="s">
        <v>701</v>
      </c>
      <c r="D371" s="16" t="s">
        <v>702</v>
      </c>
      <c r="E371" s="16" t="s">
        <v>699</v>
      </c>
      <c r="F371" s="16" t="s">
        <v>718</v>
      </c>
      <c r="G371" s="8">
        <v>196753</v>
      </c>
      <c r="H371" s="8">
        <v>50740</v>
      </c>
      <c r="I371" s="8">
        <v>2002.19</v>
      </c>
      <c r="J371" s="8">
        <v>1323</v>
      </c>
      <c r="K371" s="8">
        <v>0</v>
      </c>
      <c r="L371" s="8">
        <v>27609</v>
      </c>
      <c r="M371" s="8">
        <v>50740</v>
      </c>
      <c r="N371">
        <v>1.5133711262282692</v>
      </c>
      <c r="O371">
        <v>6.7241668487901078E-3</v>
      </c>
      <c r="P371" s="17">
        <v>0</v>
      </c>
      <c r="Q371" s="17">
        <v>0.5441269215608987</v>
      </c>
    </row>
    <row r="372" spans="1:17" x14ac:dyDescent="0.35">
      <c r="A372" s="16" t="s">
        <v>285</v>
      </c>
      <c r="B372" s="16" t="s">
        <v>294</v>
      </c>
      <c r="C372" s="16" t="s">
        <v>701</v>
      </c>
      <c r="D372" s="16" t="s">
        <v>702</v>
      </c>
      <c r="E372" s="16" t="s">
        <v>699</v>
      </c>
      <c r="F372" s="16" t="s">
        <v>718</v>
      </c>
      <c r="G372" s="8">
        <v>251</v>
      </c>
      <c r="H372" s="8">
        <v>30</v>
      </c>
      <c r="I372" s="8">
        <v>2.3299999999999996</v>
      </c>
      <c r="J372" s="8">
        <v>2</v>
      </c>
      <c r="K372" s="8">
        <v>0</v>
      </c>
      <c r="L372" s="8">
        <v>8</v>
      </c>
      <c r="M372" s="8">
        <v>30</v>
      </c>
      <c r="N372">
        <v>1.1649999999999998</v>
      </c>
      <c r="O372">
        <v>7.9681274900398405E-3</v>
      </c>
      <c r="P372" s="17">
        <v>0</v>
      </c>
      <c r="Q372" s="17">
        <v>0.26666666666666666</v>
      </c>
    </row>
    <row r="373" spans="1:17" x14ac:dyDescent="0.35">
      <c r="A373" s="16" t="s">
        <v>291</v>
      </c>
      <c r="B373" s="16" t="s">
        <v>294</v>
      </c>
      <c r="C373" s="16" t="s">
        <v>701</v>
      </c>
      <c r="D373" s="16" t="s">
        <v>702</v>
      </c>
      <c r="E373" s="16" t="s">
        <v>699</v>
      </c>
      <c r="F373" s="16" t="s">
        <v>718</v>
      </c>
      <c r="G373" s="8">
        <v>195248</v>
      </c>
      <c r="H373" s="8">
        <v>51029</v>
      </c>
      <c r="I373" s="8">
        <v>1987.34</v>
      </c>
      <c r="J373" s="8">
        <v>1295</v>
      </c>
      <c r="K373" s="8">
        <v>0</v>
      </c>
      <c r="L373" s="8">
        <v>27989</v>
      </c>
      <c r="M373" s="8">
        <v>51029</v>
      </c>
      <c r="N373">
        <v>1.5346254826254826</v>
      </c>
      <c r="O373">
        <v>6.632590346636073E-3</v>
      </c>
      <c r="P373" s="17">
        <v>0</v>
      </c>
      <c r="Q373" s="17">
        <v>0.54849203394148427</v>
      </c>
    </row>
    <row r="374" spans="1:17" x14ac:dyDescent="0.35">
      <c r="A374" s="16" t="s">
        <v>285</v>
      </c>
      <c r="B374" s="16" t="s">
        <v>294</v>
      </c>
      <c r="C374" s="16" t="s">
        <v>701</v>
      </c>
      <c r="D374" s="16" t="s">
        <v>702</v>
      </c>
      <c r="E374" s="16" t="s">
        <v>699</v>
      </c>
      <c r="F374" s="16" t="s">
        <v>718</v>
      </c>
      <c r="G374" s="8">
        <v>80632</v>
      </c>
      <c r="H374" s="8">
        <v>14447</v>
      </c>
      <c r="I374" s="8">
        <v>741.75</v>
      </c>
      <c r="J374" s="8">
        <v>299</v>
      </c>
      <c r="K374" s="8">
        <v>0</v>
      </c>
      <c r="L374" s="8">
        <v>3327</v>
      </c>
      <c r="M374" s="8">
        <v>14447</v>
      </c>
      <c r="N374">
        <v>2.4807692307692308</v>
      </c>
      <c r="O374">
        <v>3.7082051790852267E-3</v>
      </c>
      <c r="P374" s="17">
        <v>0</v>
      </c>
      <c r="Q374" s="17">
        <v>0.23029002561085346</v>
      </c>
    </row>
    <row r="375" spans="1:17" x14ac:dyDescent="0.35">
      <c r="A375" s="16" t="s">
        <v>295</v>
      </c>
      <c r="B375" s="16" t="s">
        <v>295</v>
      </c>
      <c r="C375" s="16" t="s">
        <v>701</v>
      </c>
      <c r="D375" s="16" t="s">
        <v>702</v>
      </c>
      <c r="E375" s="16" t="s">
        <v>699</v>
      </c>
      <c r="F375" s="16" t="s">
        <v>718</v>
      </c>
      <c r="G375" s="8">
        <v>153567</v>
      </c>
      <c r="H375" s="8">
        <v>43624</v>
      </c>
      <c r="I375" s="8">
        <v>883.31999999999994</v>
      </c>
      <c r="J375" s="8">
        <v>707</v>
      </c>
      <c r="K375" s="8">
        <v>0</v>
      </c>
      <c r="L375" s="8">
        <v>8039</v>
      </c>
      <c r="M375" s="8">
        <v>43624</v>
      </c>
      <c r="N375">
        <v>1.2493917963224892</v>
      </c>
      <c r="O375">
        <v>4.6038536925250865E-3</v>
      </c>
      <c r="P375" s="17">
        <v>0</v>
      </c>
      <c r="Q375" s="17">
        <v>0.18427929580047681</v>
      </c>
    </row>
    <row r="376" spans="1:17" x14ac:dyDescent="0.35">
      <c r="A376" s="16" t="s">
        <v>291</v>
      </c>
      <c r="B376" s="16" t="s">
        <v>295</v>
      </c>
      <c r="C376" s="16" t="s">
        <v>701</v>
      </c>
      <c r="D376" s="16" t="s">
        <v>702</v>
      </c>
      <c r="E376" s="16" t="s">
        <v>699</v>
      </c>
      <c r="F376" s="16" t="s">
        <v>718</v>
      </c>
      <c r="G376" s="8">
        <v>396</v>
      </c>
      <c r="H376" s="8">
        <v>161</v>
      </c>
      <c r="I376" s="8">
        <v>4.04</v>
      </c>
      <c r="J376" s="8">
        <v>6</v>
      </c>
      <c r="K376" s="8">
        <v>0</v>
      </c>
      <c r="L376" s="8">
        <v>32</v>
      </c>
      <c r="M376" s="8">
        <v>161</v>
      </c>
      <c r="N376">
        <v>0.67333333333333334</v>
      </c>
      <c r="O376">
        <v>1.5151515151515152E-2</v>
      </c>
      <c r="P376" s="17">
        <v>0</v>
      </c>
      <c r="Q376" s="17">
        <v>0.19875776397515527</v>
      </c>
    </row>
    <row r="377" spans="1:17" x14ac:dyDescent="0.35">
      <c r="A377" s="16" t="s">
        <v>285</v>
      </c>
      <c r="B377" s="16" t="s">
        <v>294</v>
      </c>
      <c r="C377" s="16" t="s">
        <v>701</v>
      </c>
      <c r="D377" s="16" t="s">
        <v>702</v>
      </c>
      <c r="E377" s="16" t="s">
        <v>699</v>
      </c>
      <c r="F377" s="16" t="s">
        <v>718</v>
      </c>
      <c r="G377" s="8">
        <v>67221</v>
      </c>
      <c r="H377" s="8">
        <v>10911</v>
      </c>
      <c r="I377" s="8">
        <v>618.48</v>
      </c>
      <c r="J377" s="8">
        <v>141</v>
      </c>
      <c r="K377" s="8">
        <v>0</v>
      </c>
      <c r="L377" s="8">
        <v>2473</v>
      </c>
      <c r="M377" s="8">
        <v>10911</v>
      </c>
      <c r="N377">
        <v>4.3863829787234048</v>
      </c>
      <c r="O377">
        <v>2.0975587985897263E-3</v>
      </c>
      <c r="P377" s="17">
        <v>0</v>
      </c>
      <c r="Q377" s="17">
        <v>0.22665200256621759</v>
      </c>
    </row>
    <row r="378" spans="1:17" x14ac:dyDescent="0.35">
      <c r="A378" s="16" t="s">
        <v>293</v>
      </c>
      <c r="B378" s="16" t="s">
        <v>294</v>
      </c>
      <c r="C378" s="16" t="s">
        <v>701</v>
      </c>
      <c r="D378" s="16" t="s">
        <v>702</v>
      </c>
      <c r="E378" s="16" t="s">
        <v>699</v>
      </c>
      <c r="F378" s="16" t="s">
        <v>718</v>
      </c>
      <c r="G378" s="8">
        <v>59458</v>
      </c>
      <c r="H378" s="8">
        <v>5464</v>
      </c>
      <c r="I378" s="8">
        <v>409.07</v>
      </c>
      <c r="J378" s="8">
        <v>159</v>
      </c>
      <c r="K378" s="8">
        <v>0</v>
      </c>
      <c r="L378" s="8">
        <v>2166</v>
      </c>
      <c r="M378" s="8">
        <v>5464</v>
      </c>
      <c r="N378">
        <v>2.5727672955974841</v>
      </c>
      <c r="O378">
        <v>2.6741565474788925E-3</v>
      </c>
      <c r="P378" s="17">
        <v>0</v>
      </c>
      <c r="Q378" s="17">
        <v>0.39641288433382138</v>
      </c>
    </row>
    <row r="379" spans="1:17" x14ac:dyDescent="0.35">
      <c r="A379" s="16" t="s">
        <v>285</v>
      </c>
      <c r="B379" s="16" t="s">
        <v>294</v>
      </c>
      <c r="C379" s="16" t="s">
        <v>701</v>
      </c>
      <c r="D379" s="16" t="s">
        <v>702</v>
      </c>
      <c r="E379" s="16" t="s">
        <v>699</v>
      </c>
      <c r="F379" s="16" t="s">
        <v>718</v>
      </c>
      <c r="G379" s="8">
        <v>67524</v>
      </c>
      <c r="H379" s="8">
        <v>12773</v>
      </c>
      <c r="I379" s="8">
        <v>621.15</v>
      </c>
      <c r="J379" s="8">
        <v>159</v>
      </c>
      <c r="K379" s="8">
        <v>0</v>
      </c>
      <c r="L379" s="8">
        <v>3129</v>
      </c>
      <c r="M379" s="8">
        <v>12773</v>
      </c>
      <c r="N379">
        <v>3.9066037735849055</v>
      </c>
      <c r="O379">
        <v>2.354718322374267E-3</v>
      </c>
      <c r="P379" s="17">
        <v>0</v>
      </c>
      <c r="Q379" s="17">
        <v>0.24496985829484069</v>
      </c>
    </row>
    <row r="380" spans="1:17" x14ac:dyDescent="0.35">
      <c r="A380" s="16" t="s">
        <v>291</v>
      </c>
      <c r="B380" s="16" t="s">
        <v>294</v>
      </c>
      <c r="C380" s="16" t="s">
        <v>701</v>
      </c>
      <c r="D380" s="16" t="s">
        <v>702</v>
      </c>
      <c r="E380" s="16" t="s">
        <v>699</v>
      </c>
      <c r="F380" s="16" t="s">
        <v>718</v>
      </c>
      <c r="G380" s="8">
        <v>328</v>
      </c>
      <c r="H380" s="8">
        <v>144</v>
      </c>
      <c r="I380" s="8">
        <v>3.3099999999999996</v>
      </c>
      <c r="J380" s="8">
        <v>4</v>
      </c>
      <c r="K380" s="8">
        <v>0</v>
      </c>
      <c r="L380" s="8">
        <v>23</v>
      </c>
      <c r="M380" s="8">
        <v>144</v>
      </c>
      <c r="N380">
        <v>0.8274999999999999</v>
      </c>
      <c r="O380">
        <v>1.2195121951219513E-2</v>
      </c>
      <c r="P380" s="17">
        <v>0</v>
      </c>
      <c r="Q380" s="17">
        <v>0.15972222222222221</v>
      </c>
    </row>
    <row r="381" spans="1:17" x14ac:dyDescent="0.35">
      <c r="A381" s="16" t="s">
        <v>285</v>
      </c>
      <c r="B381" s="16" t="s">
        <v>294</v>
      </c>
      <c r="C381" s="16" t="s">
        <v>701</v>
      </c>
      <c r="D381" s="16" t="s">
        <v>702</v>
      </c>
      <c r="E381" s="16" t="s">
        <v>699</v>
      </c>
      <c r="F381" s="16" t="s">
        <v>718</v>
      </c>
      <c r="G381" s="8">
        <v>63958</v>
      </c>
      <c r="H381" s="8">
        <v>12205</v>
      </c>
      <c r="I381" s="8">
        <v>588.37</v>
      </c>
      <c r="J381" s="8">
        <v>270</v>
      </c>
      <c r="K381" s="8">
        <v>0</v>
      </c>
      <c r="L381" s="8">
        <v>3096</v>
      </c>
      <c r="M381" s="8">
        <v>12205</v>
      </c>
      <c r="N381">
        <v>2.1791481481481481</v>
      </c>
      <c r="O381">
        <v>4.2215203727446133E-3</v>
      </c>
      <c r="P381" s="17">
        <v>0</v>
      </c>
      <c r="Q381" s="17">
        <v>0.25366653011061041</v>
      </c>
    </row>
    <row r="382" spans="1:17" x14ac:dyDescent="0.35">
      <c r="A382" s="16" t="s">
        <v>293</v>
      </c>
      <c r="B382" s="16" t="s">
        <v>294</v>
      </c>
      <c r="C382" s="16" t="s">
        <v>701</v>
      </c>
      <c r="D382" s="16" t="s">
        <v>702</v>
      </c>
      <c r="E382" s="16" t="s">
        <v>699</v>
      </c>
      <c r="F382" s="16" t="s">
        <v>718</v>
      </c>
      <c r="G382" s="8">
        <v>96800</v>
      </c>
      <c r="H382" s="8">
        <v>9449</v>
      </c>
      <c r="I382" s="8">
        <v>665.9</v>
      </c>
      <c r="J382" s="8">
        <v>181</v>
      </c>
      <c r="K382" s="8">
        <v>0</v>
      </c>
      <c r="L382" s="8">
        <v>3877</v>
      </c>
      <c r="M382" s="8">
        <v>9449</v>
      </c>
      <c r="N382">
        <v>3.6790055248618785</v>
      </c>
      <c r="O382">
        <v>1.8698347107438016E-3</v>
      </c>
      <c r="P382" s="17">
        <v>0</v>
      </c>
      <c r="Q382" s="17">
        <v>0.41030796909725897</v>
      </c>
    </row>
    <row r="383" spans="1:17" x14ac:dyDescent="0.35">
      <c r="A383" s="16" t="s">
        <v>291</v>
      </c>
      <c r="B383" s="16" t="s">
        <v>294</v>
      </c>
      <c r="C383" s="16" t="s">
        <v>701</v>
      </c>
      <c r="D383" s="16" t="s">
        <v>702</v>
      </c>
      <c r="E383" s="16" t="s">
        <v>699</v>
      </c>
      <c r="F383" s="16" t="s">
        <v>718</v>
      </c>
      <c r="G383" s="8">
        <v>146300</v>
      </c>
      <c r="H383" s="8">
        <v>40629</v>
      </c>
      <c r="I383" s="8">
        <v>1489.5</v>
      </c>
      <c r="J383" s="8">
        <v>1038</v>
      </c>
      <c r="K383" s="8">
        <v>0</v>
      </c>
      <c r="L383" s="8">
        <v>22402</v>
      </c>
      <c r="M383" s="8">
        <v>40629</v>
      </c>
      <c r="N383">
        <v>1.4349710982658959</v>
      </c>
      <c r="O383">
        <v>7.09501025290499E-3</v>
      </c>
      <c r="P383" s="17">
        <v>0</v>
      </c>
      <c r="Q383" s="17">
        <v>0.55137955647443948</v>
      </c>
    </row>
    <row r="384" spans="1:17" x14ac:dyDescent="0.35">
      <c r="A384" s="16" t="s">
        <v>295</v>
      </c>
      <c r="B384" s="16" t="s">
        <v>294</v>
      </c>
      <c r="C384" s="16" t="s">
        <v>701</v>
      </c>
      <c r="D384" s="16" t="s">
        <v>702</v>
      </c>
      <c r="E384" s="16" t="s">
        <v>699</v>
      </c>
      <c r="F384" s="16" t="s">
        <v>718</v>
      </c>
      <c r="G384" s="8">
        <v>140747</v>
      </c>
      <c r="H384" s="8">
        <v>41598</v>
      </c>
      <c r="I384" s="8">
        <v>858.7</v>
      </c>
      <c r="J384" s="8">
        <v>761</v>
      </c>
      <c r="K384" s="8">
        <v>0</v>
      </c>
      <c r="L384" s="8">
        <v>8082</v>
      </c>
      <c r="M384" s="8">
        <v>41598</v>
      </c>
      <c r="N384">
        <v>1.12838370565046</v>
      </c>
      <c r="O384">
        <v>5.4068647999602126E-3</v>
      </c>
      <c r="P384" s="17">
        <v>0</v>
      </c>
      <c r="Q384" s="17">
        <v>0.19428818693206404</v>
      </c>
    </row>
    <row r="385" spans="1:17" x14ac:dyDescent="0.35">
      <c r="A385" s="16" t="s">
        <v>293</v>
      </c>
      <c r="B385" s="16" t="s">
        <v>294</v>
      </c>
      <c r="C385" s="16" t="s">
        <v>701</v>
      </c>
      <c r="D385" s="16" t="s">
        <v>702</v>
      </c>
      <c r="E385" s="16" t="s">
        <v>699</v>
      </c>
      <c r="F385" s="16" t="s">
        <v>718</v>
      </c>
      <c r="G385" s="8">
        <v>100329</v>
      </c>
      <c r="H385" s="8">
        <v>9466</v>
      </c>
      <c r="I385" s="8">
        <v>690.28</v>
      </c>
      <c r="J385" s="8">
        <v>209</v>
      </c>
      <c r="K385" s="8">
        <v>0</v>
      </c>
      <c r="L385" s="8">
        <v>3731</v>
      </c>
      <c r="M385" s="8">
        <v>9466</v>
      </c>
      <c r="N385">
        <v>3.3027751196172246</v>
      </c>
      <c r="O385">
        <v>2.0831464481854698E-3</v>
      </c>
      <c r="P385" s="17">
        <v>0</v>
      </c>
      <c r="Q385" s="17">
        <v>0.39414747517430804</v>
      </c>
    </row>
    <row r="386" spans="1:17" x14ac:dyDescent="0.35">
      <c r="A386" s="16" t="s">
        <v>291</v>
      </c>
      <c r="B386" s="16" t="s">
        <v>294</v>
      </c>
      <c r="C386" s="16" t="s">
        <v>701</v>
      </c>
      <c r="D386" s="16" t="s">
        <v>702</v>
      </c>
      <c r="E386" s="16" t="s">
        <v>699</v>
      </c>
      <c r="F386" s="16" t="s">
        <v>718</v>
      </c>
      <c r="G386" s="8">
        <v>140</v>
      </c>
      <c r="H386" s="8">
        <v>64</v>
      </c>
      <c r="I386" s="8">
        <v>1.41</v>
      </c>
      <c r="J386" s="8">
        <v>2</v>
      </c>
      <c r="K386" s="8">
        <v>0</v>
      </c>
      <c r="L386" s="8">
        <v>16</v>
      </c>
      <c r="M386" s="8">
        <v>64</v>
      </c>
      <c r="N386">
        <v>0.70499999999999996</v>
      </c>
      <c r="O386">
        <v>1.4285714285714285E-2</v>
      </c>
      <c r="P386" s="17">
        <v>0</v>
      </c>
      <c r="Q386" s="17">
        <v>0.25</v>
      </c>
    </row>
    <row r="387" spans="1:17" x14ac:dyDescent="0.35">
      <c r="A387" s="16" t="s">
        <v>295</v>
      </c>
      <c r="B387" s="16" t="s">
        <v>294</v>
      </c>
      <c r="C387" s="16" t="s">
        <v>701</v>
      </c>
      <c r="D387" s="16" t="s">
        <v>702</v>
      </c>
      <c r="E387" s="16" t="s">
        <v>699</v>
      </c>
      <c r="F387" s="16" t="s">
        <v>718</v>
      </c>
      <c r="G387" s="8">
        <v>159059</v>
      </c>
      <c r="H387" s="8">
        <v>46490</v>
      </c>
      <c r="I387" s="8">
        <v>864.92</v>
      </c>
      <c r="J387" s="8">
        <v>1097</v>
      </c>
      <c r="K387" s="8">
        <v>0</v>
      </c>
      <c r="L387" s="8">
        <v>9229</v>
      </c>
      <c r="M387" s="8">
        <v>46490</v>
      </c>
      <c r="N387">
        <v>0.78844120328167722</v>
      </c>
      <c r="O387">
        <v>6.8968118748388959E-3</v>
      </c>
      <c r="P387" s="17">
        <v>0</v>
      </c>
      <c r="Q387" s="17">
        <v>0.19851580985158099</v>
      </c>
    </row>
    <row r="388" spans="1:17" x14ac:dyDescent="0.35">
      <c r="A388" s="16" t="s">
        <v>285</v>
      </c>
      <c r="B388" s="16" t="s">
        <v>294</v>
      </c>
      <c r="C388" s="16" t="s">
        <v>701</v>
      </c>
      <c r="D388" s="16" t="s">
        <v>702</v>
      </c>
      <c r="E388" s="16" t="s">
        <v>699</v>
      </c>
      <c r="F388" s="16" t="s">
        <v>718</v>
      </c>
      <c r="G388" s="8">
        <v>63852</v>
      </c>
      <c r="H388" s="8">
        <v>11745</v>
      </c>
      <c r="I388" s="8">
        <v>587.42999999999995</v>
      </c>
      <c r="J388" s="8">
        <v>140</v>
      </c>
      <c r="K388" s="8">
        <v>0</v>
      </c>
      <c r="L388" s="8">
        <v>2978</v>
      </c>
      <c r="M388" s="8">
        <v>11745</v>
      </c>
      <c r="N388">
        <v>4.1959285714285715</v>
      </c>
      <c r="O388">
        <v>2.1925703188623693E-3</v>
      </c>
      <c r="P388" s="17">
        <v>0</v>
      </c>
      <c r="Q388" s="17">
        <v>0.25355470412941677</v>
      </c>
    </row>
    <row r="389" spans="1:17" x14ac:dyDescent="0.35">
      <c r="A389" s="16" t="s">
        <v>291</v>
      </c>
      <c r="B389" s="16" t="s">
        <v>294</v>
      </c>
      <c r="C389" s="16" t="s">
        <v>701</v>
      </c>
      <c r="D389" s="16" t="s">
        <v>702</v>
      </c>
      <c r="E389" s="16" t="s">
        <v>699</v>
      </c>
      <c r="F389" s="16" t="s">
        <v>718</v>
      </c>
      <c r="G389" s="8">
        <v>166537</v>
      </c>
      <c r="H389" s="8">
        <v>47383</v>
      </c>
      <c r="I389" s="8">
        <v>1695.25</v>
      </c>
      <c r="J389" s="8">
        <v>1320</v>
      </c>
      <c r="K389" s="8">
        <v>0</v>
      </c>
      <c r="L389" s="8">
        <v>26419</v>
      </c>
      <c r="M389" s="8">
        <v>47383</v>
      </c>
      <c r="N389">
        <v>1.2842803030303029</v>
      </c>
      <c r="O389">
        <v>7.9261665575817986E-3</v>
      </c>
      <c r="P389" s="17">
        <v>0</v>
      </c>
      <c r="Q389" s="17">
        <v>0.55756283899288772</v>
      </c>
    </row>
    <row r="390" spans="1:17" x14ac:dyDescent="0.35">
      <c r="A390" s="16" t="s">
        <v>285</v>
      </c>
      <c r="B390" s="16" t="s">
        <v>294</v>
      </c>
      <c r="C390" s="16" t="s">
        <v>701</v>
      </c>
      <c r="D390" s="16" t="s">
        <v>702</v>
      </c>
      <c r="E390" s="16" t="s">
        <v>699</v>
      </c>
      <c r="F390" s="16" t="s">
        <v>718</v>
      </c>
      <c r="G390" s="8">
        <v>64498</v>
      </c>
      <c r="H390" s="8">
        <v>12495</v>
      </c>
      <c r="I390" s="8">
        <v>593.42999999999995</v>
      </c>
      <c r="J390" s="8">
        <v>249</v>
      </c>
      <c r="K390" s="8">
        <v>0</v>
      </c>
      <c r="L390" s="8">
        <v>3120</v>
      </c>
      <c r="M390" s="8">
        <v>12495</v>
      </c>
      <c r="N390">
        <v>2.3832530120481925</v>
      </c>
      <c r="O390">
        <v>3.8605848243356382E-3</v>
      </c>
      <c r="P390" s="17">
        <v>0</v>
      </c>
      <c r="Q390" s="17">
        <v>0.24969987995198079</v>
      </c>
    </row>
    <row r="391" spans="1:17" x14ac:dyDescent="0.35">
      <c r="A391" s="16" t="s">
        <v>291</v>
      </c>
      <c r="B391" s="16" t="s">
        <v>294</v>
      </c>
      <c r="C391" s="16" t="s">
        <v>701</v>
      </c>
      <c r="D391" s="16" t="s">
        <v>702</v>
      </c>
      <c r="E391" s="16" t="s">
        <v>699</v>
      </c>
      <c r="F391" s="16" t="s">
        <v>718</v>
      </c>
      <c r="G391" s="8">
        <v>175448</v>
      </c>
      <c r="H391" s="8">
        <v>48935</v>
      </c>
      <c r="I391" s="8">
        <v>1786.05</v>
      </c>
      <c r="J391" s="8">
        <v>1348</v>
      </c>
      <c r="K391" s="8">
        <v>0</v>
      </c>
      <c r="L391" s="8">
        <v>27394</v>
      </c>
      <c r="M391" s="8">
        <v>48935</v>
      </c>
      <c r="N391">
        <v>1.3249629080118694</v>
      </c>
      <c r="O391">
        <v>7.6831881811134919E-3</v>
      </c>
      <c r="P391" s="17">
        <v>0</v>
      </c>
      <c r="Q391" s="17">
        <v>0.55980382139572904</v>
      </c>
    </row>
    <row r="392" spans="1:17" x14ac:dyDescent="0.35">
      <c r="A392" s="16" t="s">
        <v>285</v>
      </c>
      <c r="B392" s="16" t="s">
        <v>294</v>
      </c>
      <c r="C392" s="16" t="s">
        <v>701</v>
      </c>
      <c r="D392" s="16" t="s">
        <v>702</v>
      </c>
      <c r="E392" s="16" t="s">
        <v>699</v>
      </c>
      <c r="F392" s="16" t="s">
        <v>718</v>
      </c>
      <c r="G392" s="8">
        <v>59441</v>
      </c>
      <c r="H392" s="8">
        <v>11928</v>
      </c>
      <c r="I392" s="8">
        <v>546.83000000000004</v>
      </c>
      <c r="J392" s="8">
        <v>294</v>
      </c>
      <c r="K392" s="8">
        <v>0</v>
      </c>
      <c r="L392" s="8">
        <v>3073</v>
      </c>
      <c r="M392" s="8">
        <v>11928</v>
      </c>
      <c r="N392">
        <v>1.8599659863945579</v>
      </c>
      <c r="O392">
        <v>4.9460809878703249E-3</v>
      </c>
      <c r="P392" s="17">
        <v>0</v>
      </c>
      <c r="Q392" s="17">
        <v>0.25762910798122068</v>
      </c>
    </row>
    <row r="393" spans="1:17" x14ac:dyDescent="0.35">
      <c r="A393" s="16" t="s">
        <v>285</v>
      </c>
      <c r="B393" s="16" t="s">
        <v>294</v>
      </c>
      <c r="C393" s="16" t="s">
        <v>701</v>
      </c>
      <c r="D393" s="16" t="s">
        <v>702</v>
      </c>
      <c r="E393" s="16" t="s">
        <v>699</v>
      </c>
      <c r="F393" s="16" t="s">
        <v>718</v>
      </c>
      <c r="G393" s="8">
        <v>41796</v>
      </c>
      <c r="H393" s="8">
        <v>8685</v>
      </c>
      <c r="I393" s="8">
        <v>384.58</v>
      </c>
      <c r="J393" s="8">
        <v>112</v>
      </c>
      <c r="K393" s="8">
        <v>0</v>
      </c>
      <c r="L393" s="8">
        <v>2321</v>
      </c>
      <c r="M393" s="8">
        <v>8685</v>
      </c>
      <c r="N393">
        <v>3.4337499999999999</v>
      </c>
      <c r="O393">
        <v>2.6796822662455738E-3</v>
      </c>
      <c r="P393" s="17">
        <v>0</v>
      </c>
      <c r="Q393" s="17">
        <v>0.26724237190558436</v>
      </c>
    </row>
    <row r="394" spans="1:17" x14ac:dyDescent="0.35">
      <c r="A394" s="16" t="s">
        <v>295</v>
      </c>
      <c r="B394" s="16" t="s">
        <v>294</v>
      </c>
      <c r="C394" s="16" t="s">
        <v>701</v>
      </c>
      <c r="D394" s="16" t="s">
        <v>702</v>
      </c>
      <c r="E394" s="16" t="s">
        <v>699</v>
      </c>
      <c r="F394" s="16" t="s">
        <v>718</v>
      </c>
      <c r="G394" s="8">
        <v>154071</v>
      </c>
      <c r="H394" s="8">
        <v>44598</v>
      </c>
      <c r="I394" s="8">
        <v>851.49</v>
      </c>
      <c r="J394" s="8">
        <v>837</v>
      </c>
      <c r="K394" s="8">
        <v>0</v>
      </c>
      <c r="L394" s="8">
        <v>8195</v>
      </c>
      <c r="M394" s="8">
        <v>44598</v>
      </c>
      <c r="N394">
        <v>1.0173118279569893</v>
      </c>
      <c r="O394">
        <v>5.4325603131024011E-3</v>
      </c>
      <c r="P394" s="17">
        <v>0</v>
      </c>
      <c r="Q394" s="17">
        <v>0.18375263464729361</v>
      </c>
    </row>
    <row r="395" spans="1:17" x14ac:dyDescent="0.35">
      <c r="A395" s="16" t="s">
        <v>293</v>
      </c>
      <c r="B395" s="16" t="s">
        <v>294</v>
      </c>
      <c r="C395" s="16" t="s">
        <v>701</v>
      </c>
      <c r="D395" s="16" t="s">
        <v>702</v>
      </c>
      <c r="E395" s="16" t="s">
        <v>699</v>
      </c>
      <c r="F395" s="16" t="s">
        <v>718</v>
      </c>
      <c r="G395" s="8">
        <v>116644</v>
      </c>
      <c r="H395" s="8">
        <v>10608</v>
      </c>
      <c r="I395" s="8">
        <v>802.58</v>
      </c>
      <c r="J395" s="8">
        <v>305</v>
      </c>
      <c r="K395" s="8">
        <v>0</v>
      </c>
      <c r="L395" s="8">
        <v>4254</v>
      </c>
      <c r="M395" s="8">
        <v>10608</v>
      </c>
      <c r="N395">
        <v>2.6314098360655738</v>
      </c>
      <c r="O395">
        <v>2.6147937313535201E-3</v>
      </c>
      <c r="P395" s="17">
        <v>0</v>
      </c>
      <c r="Q395" s="17">
        <v>0.40101809954751133</v>
      </c>
    </row>
    <row r="396" spans="1:17" x14ac:dyDescent="0.35">
      <c r="A396" s="16" t="s">
        <v>291</v>
      </c>
      <c r="B396" s="16" t="s">
        <v>294</v>
      </c>
      <c r="C396" s="16" t="s">
        <v>701</v>
      </c>
      <c r="D396" s="16" t="s">
        <v>702</v>
      </c>
      <c r="E396" s="16" t="s">
        <v>699</v>
      </c>
      <c r="F396" s="16" t="s">
        <v>718</v>
      </c>
      <c r="G396" s="8">
        <v>68</v>
      </c>
      <c r="H396" s="8">
        <v>34</v>
      </c>
      <c r="I396" s="8">
        <v>0.68</v>
      </c>
      <c r="J396" s="8">
        <v>4</v>
      </c>
      <c r="K396" s="8">
        <v>0</v>
      </c>
      <c r="L396" s="8">
        <v>4</v>
      </c>
      <c r="M396" s="8">
        <v>34</v>
      </c>
      <c r="N396">
        <v>0.17</v>
      </c>
      <c r="O396">
        <v>5.8823529411764705E-2</v>
      </c>
      <c r="P396" s="17">
        <v>0</v>
      </c>
      <c r="Q396" s="17">
        <v>0.11764705882352941</v>
      </c>
    </row>
    <row r="397" spans="1:17" x14ac:dyDescent="0.35">
      <c r="A397" s="16" t="s">
        <v>291</v>
      </c>
      <c r="B397" s="16" t="s">
        <v>294</v>
      </c>
      <c r="C397" s="16" t="s">
        <v>701</v>
      </c>
      <c r="D397" s="16" t="s">
        <v>702</v>
      </c>
      <c r="E397" s="16" t="s">
        <v>699</v>
      </c>
      <c r="F397" s="16" t="s">
        <v>718</v>
      </c>
      <c r="G397" s="8">
        <v>169799</v>
      </c>
      <c r="H397" s="8">
        <v>45845</v>
      </c>
      <c r="I397" s="8">
        <v>1728.51</v>
      </c>
      <c r="J397" s="8">
        <v>1227</v>
      </c>
      <c r="K397" s="8">
        <v>0</v>
      </c>
      <c r="L397" s="8">
        <v>26116</v>
      </c>
      <c r="M397" s="8">
        <v>45845</v>
      </c>
      <c r="N397">
        <v>1.4087286063569682</v>
      </c>
      <c r="O397">
        <v>7.2261909669668256E-3</v>
      </c>
      <c r="P397" s="17">
        <v>0</v>
      </c>
      <c r="Q397" s="17">
        <v>0.56965863234812952</v>
      </c>
    </row>
    <row r="398" spans="1:17" x14ac:dyDescent="0.35">
      <c r="A398" s="16" t="s">
        <v>285</v>
      </c>
      <c r="B398" s="16" t="s">
        <v>294</v>
      </c>
      <c r="C398" s="16" t="s">
        <v>701</v>
      </c>
      <c r="D398" s="16" t="s">
        <v>702</v>
      </c>
      <c r="E398" s="16" t="s">
        <v>699</v>
      </c>
      <c r="F398" s="16" t="s">
        <v>718</v>
      </c>
      <c r="G398" s="8">
        <v>46112</v>
      </c>
      <c r="H398" s="8">
        <v>9118</v>
      </c>
      <c r="I398" s="8">
        <v>424.2</v>
      </c>
      <c r="J398" s="8">
        <v>181</v>
      </c>
      <c r="K398" s="8">
        <v>0</v>
      </c>
      <c r="L398" s="8">
        <v>2302</v>
      </c>
      <c r="M398" s="8">
        <v>9118</v>
      </c>
      <c r="N398">
        <v>2.343646408839779</v>
      </c>
      <c r="O398">
        <v>3.925225537820958E-3</v>
      </c>
      <c r="P398" s="17">
        <v>0</v>
      </c>
      <c r="Q398" s="17">
        <v>0.25246764641368719</v>
      </c>
    </row>
    <row r="399" spans="1:17" x14ac:dyDescent="0.35">
      <c r="A399" s="16" t="s">
        <v>291</v>
      </c>
      <c r="B399" s="16" t="s">
        <v>294</v>
      </c>
      <c r="C399" s="16" t="s">
        <v>701</v>
      </c>
      <c r="D399" s="16" t="s">
        <v>702</v>
      </c>
      <c r="E399" s="16" t="s">
        <v>699</v>
      </c>
      <c r="F399" s="16" t="s">
        <v>718</v>
      </c>
      <c r="G399" s="8">
        <v>33</v>
      </c>
      <c r="H399" s="8">
        <v>18</v>
      </c>
      <c r="I399" s="8">
        <v>0.33</v>
      </c>
      <c r="J399" s="8">
        <v>2</v>
      </c>
      <c r="K399" s="8">
        <v>0</v>
      </c>
      <c r="L399" s="8">
        <v>4</v>
      </c>
      <c r="M399" s="8">
        <v>18</v>
      </c>
      <c r="N399">
        <v>0.16500000000000001</v>
      </c>
      <c r="O399">
        <v>6.0606060606060608E-2</v>
      </c>
      <c r="P399" s="17">
        <v>0</v>
      </c>
      <c r="Q399" s="17">
        <v>0.22222222222222221</v>
      </c>
    </row>
    <row r="400" spans="1:17" x14ac:dyDescent="0.35">
      <c r="A400" s="16" t="s">
        <v>293</v>
      </c>
      <c r="B400" s="16" t="s">
        <v>294</v>
      </c>
      <c r="C400" s="16" t="s">
        <v>701</v>
      </c>
      <c r="D400" s="16" t="s">
        <v>702</v>
      </c>
      <c r="E400" s="16" t="s">
        <v>699</v>
      </c>
      <c r="F400" s="16" t="s">
        <v>718</v>
      </c>
      <c r="G400" s="8">
        <v>149845</v>
      </c>
      <c r="H400" s="8">
        <v>13770</v>
      </c>
      <c r="I400" s="8">
        <v>1030.8900000000001</v>
      </c>
      <c r="J400" s="8">
        <v>350</v>
      </c>
      <c r="K400" s="8">
        <v>0</v>
      </c>
      <c r="L400" s="8">
        <v>5609</v>
      </c>
      <c r="M400" s="8">
        <v>13770</v>
      </c>
      <c r="N400">
        <v>2.9454000000000002</v>
      </c>
      <c r="O400">
        <v>2.3357469385031199E-3</v>
      </c>
      <c r="P400" s="17">
        <v>0</v>
      </c>
      <c r="Q400" s="17">
        <v>0.40733478576615834</v>
      </c>
    </row>
    <row r="401" spans="1:17" x14ac:dyDescent="0.35">
      <c r="A401" s="16" t="s">
        <v>295</v>
      </c>
      <c r="B401" s="16" t="s">
        <v>294</v>
      </c>
      <c r="C401" s="16" t="s">
        <v>701</v>
      </c>
      <c r="D401" s="16" t="s">
        <v>702</v>
      </c>
      <c r="E401" s="16" t="s">
        <v>699</v>
      </c>
      <c r="F401" s="16" t="s">
        <v>718</v>
      </c>
      <c r="G401" s="8">
        <v>158949</v>
      </c>
      <c r="H401" s="8">
        <v>48859</v>
      </c>
      <c r="I401" s="8">
        <v>822</v>
      </c>
      <c r="J401" s="8">
        <v>996</v>
      </c>
      <c r="K401" s="8">
        <v>0</v>
      </c>
      <c r="L401" s="8">
        <v>9811</v>
      </c>
      <c r="M401" s="8">
        <v>48859</v>
      </c>
      <c r="N401">
        <v>0.82530120481927716</v>
      </c>
      <c r="O401">
        <v>6.266160844044316E-3</v>
      </c>
      <c r="P401" s="17">
        <v>0</v>
      </c>
      <c r="Q401" s="17">
        <v>0.20080230868417281</v>
      </c>
    </row>
    <row r="402" spans="1:17" x14ac:dyDescent="0.35">
      <c r="A402" s="16" t="s">
        <v>285</v>
      </c>
      <c r="B402" s="16" t="s">
        <v>294</v>
      </c>
      <c r="C402" s="16" t="s">
        <v>701</v>
      </c>
      <c r="D402" s="16" t="s">
        <v>702</v>
      </c>
      <c r="E402" s="16" t="s">
        <v>699</v>
      </c>
      <c r="F402" s="16" t="s">
        <v>718</v>
      </c>
      <c r="G402" s="8">
        <v>43674</v>
      </c>
      <c r="H402" s="8">
        <v>8388</v>
      </c>
      <c r="I402" s="8">
        <v>401.84</v>
      </c>
      <c r="J402" s="8">
        <v>114</v>
      </c>
      <c r="K402" s="8">
        <v>0</v>
      </c>
      <c r="L402" s="8">
        <v>2181</v>
      </c>
      <c r="M402" s="8">
        <v>8388</v>
      </c>
      <c r="N402">
        <v>3.5249122807017543</v>
      </c>
      <c r="O402">
        <v>2.6102486605302927E-3</v>
      </c>
      <c r="P402" s="17">
        <v>0</v>
      </c>
      <c r="Q402" s="17">
        <v>0.26001430615164522</v>
      </c>
    </row>
    <row r="403" spans="1:17" x14ac:dyDescent="0.35">
      <c r="A403" s="16" t="s">
        <v>291</v>
      </c>
      <c r="B403" s="16" t="s">
        <v>294</v>
      </c>
      <c r="C403" s="16" t="s">
        <v>701</v>
      </c>
      <c r="D403" s="16" t="s">
        <v>702</v>
      </c>
      <c r="E403" s="16" t="s">
        <v>699</v>
      </c>
      <c r="F403" s="16" t="s">
        <v>718</v>
      </c>
      <c r="G403" s="8">
        <v>191272</v>
      </c>
      <c r="H403" s="8">
        <v>53856</v>
      </c>
      <c r="I403" s="8">
        <v>1947.21</v>
      </c>
      <c r="J403" s="8">
        <v>1382</v>
      </c>
      <c r="K403" s="8">
        <v>0</v>
      </c>
      <c r="L403" s="8">
        <v>30751</v>
      </c>
      <c r="M403" s="8">
        <v>53856</v>
      </c>
      <c r="N403">
        <v>1.4089797395079595</v>
      </c>
      <c r="O403">
        <v>7.225312643774311E-3</v>
      </c>
      <c r="P403" s="17">
        <v>0</v>
      </c>
      <c r="Q403" s="17">
        <v>0.57098559120617942</v>
      </c>
    </row>
    <row r="404" spans="1:17" x14ac:dyDescent="0.35">
      <c r="A404" s="16" t="s">
        <v>285</v>
      </c>
      <c r="B404" s="16" t="s">
        <v>294</v>
      </c>
      <c r="C404" s="16" t="s">
        <v>701</v>
      </c>
      <c r="D404" s="16" t="s">
        <v>702</v>
      </c>
      <c r="E404" s="16" t="s">
        <v>699</v>
      </c>
      <c r="F404" s="16" t="s">
        <v>718</v>
      </c>
      <c r="G404" s="8">
        <v>54591</v>
      </c>
      <c r="H404" s="8">
        <v>10236</v>
      </c>
      <c r="I404" s="8">
        <v>502.28999999999996</v>
      </c>
      <c r="J404" s="8">
        <v>214</v>
      </c>
      <c r="K404" s="8">
        <v>0</v>
      </c>
      <c r="L404" s="8">
        <v>2396</v>
      </c>
      <c r="M404" s="8">
        <v>10236</v>
      </c>
      <c r="N404">
        <v>2.3471495327102803</v>
      </c>
      <c r="O404">
        <v>3.9200600831638911E-3</v>
      </c>
      <c r="P404" s="17">
        <v>0</v>
      </c>
      <c r="Q404" s="17">
        <v>0.23407581086361859</v>
      </c>
    </row>
    <row r="405" spans="1:17" x14ac:dyDescent="0.35">
      <c r="A405" s="16" t="s">
        <v>291</v>
      </c>
      <c r="B405" s="16" t="s">
        <v>294</v>
      </c>
      <c r="C405" s="16" t="s">
        <v>701</v>
      </c>
      <c r="D405" s="16" t="s">
        <v>702</v>
      </c>
      <c r="E405" s="16" t="s">
        <v>699</v>
      </c>
      <c r="F405" s="16" t="s">
        <v>718</v>
      </c>
      <c r="G405" s="8">
        <v>22</v>
      </c>
      <c r="H405" s="8">
        <v>8</v>
      </c>
      <c r="I405" s="8">
        <v>0.26</v>
      </c>
      <c r="J405" s="8">
        <v>3</v>
      </c>
      <c r="K405" s="8">
        <v>0</v>
      </c>
      <c r="L405" s="8">
        <v>6</v>
      </c>
      <c r="M405" s="8">
        <v>8</v>
      </c>
      <c r="N405">
        <v>8.666666666666667E-2</v>
      </c>
      <c r="O405">
        <v>0.13636363636363635</v>
      </c>
      <c r="P405" s="17">
        <v>0</v>
      </c>
      <c r="Q405" s="17">
        <v>0.75</v>
      </c>
    </row>
    <row r="406" spans="1:17" x14ac:dyDescent="0.35">
      <c r="A406" s="16" t="s">
        <v>285</v>
      </c>
      <c r="B406" s="16" t="s">
        <v>294</v>
      </c>
      <c r="C406" s="16" t="s">
        <v>701</v>
      </c>
      <c r="D406" s="16" t="s">
        <v>702</v>
      </c>
      <c r="E406" s="16" t="s">
        <v>699</v>
      </c>
      <c r="F406" s="16" t="s">
        <v>718</v>
      </c>
      <c r="G406" s="8">
        <v>62980</v>
      </c>
      <c r="H406" s="8">
        <v>10900</v>
      </c>
      <c r="I406" s="8">
        <v>579.37</v>
      </c>
      <c r="J406" s="8">
        <v>124</v>
      </c>
      <c r="K406" s="8">
        <v>0</v>
      </c>
      <c r="L406" s="8">
        <v>2713</v>
      </c>
      <c r="M406" s="8">
        <v>10900</v>
      </c>
      <c r="N406">
        <v>4.6723387096774198</v>
      </c>
      <c r="O406">
        <v>1.9688790092092729E-3</v>
      </c>
      <c r="P406" s="17">
        <v>0</v>
      </c>
      <c r="Q406" s="17">
        <v>0.24889908256880733</v>
      </c>
    </row>
    <row r="407" spans="1:17" x14ac:dyDescent="0.35">
      <c r="A407" s="16" t="s">
        <v>293</v>
      </c>
      <c r="B407" s="16" t="s">
        <v>294</v>
      </c>
      <c r="C407" s="16" t="s">
        <v>701</v>
      </c>
      <c r="D407" s="16" t="s">
        <v>702</v>
      </c>
      <c r="E407" s="16" t="s">
        <v>699</v>
      </c>
      <c r="F407" s="16" t="s">
        <v>718</v>
      </c>
      <c r="G407" s="8">
        <v>190540</v>
      </c>
      <c r="H407" s="8">
        <v>18845</v>
      </c>
      <c r="I407" s="8">
        <v>1310.82</v>
      </c>
      <c r="J407" s="8">
        <v>245</v>
      </c>
      <c r="K407" s="8">
        <v>0</v>
      </c>
      <c r="L407" s="8">
        <v>7802</v>
      </c>
      <c r="M407" s="8">
        <v>18845</v>
      </c>
      <c r="N407">
        <v>5.3502857142857136</v>
      </c>
      <c r="O407">
        <v>1.2858192505510655E-3</v>
      </c>
      <c r="P407" s="17">
        <v>0</v>
      </c>
      <c r="Q407" s="17">
        <v>0.41400902096046699</v>
      </c>
    </row>
    <row r="408" spans="1:17" x14ac:dyDescent="0.35">
      <c r="A408" s="16" t="s">
        <v>295</v>
      </c>
      <c r="B408" s="16" t="s">
        <v>294</v>
      </c>
      <c r="C408" s="16" t="s">
        <v>701</v>
      </c>
      <c r="D408" s="16" t="s">
        <v>702</v>
      </c>
      <c r="E408" s="16" t="s">
        <v>699</v>
      </c>
      <c r="F408" s="16" t="s">
        <v>718</v>
      </c>
      <c r="G408" s="8">
        <v>108974</v>
      </c>
      <c r="H408" s="8">
        <v>26285</v>
      </c>
      <c r="I408" s="8">
        <v>595.04999999999995</v>
      </c>
      <c r="J408" s="8">
        <v>252</v>
      </c>
      <c r="K408" s="8">
        <v>0</v>
      </c>
      <c r="L408" s="8">
        <v>3312</v>
      </c>
      <c r="M408" s="8">
        <v>26285</v>
      </c>
      <c r="N408">
        <v>2.3613095238095236</v>
      </c>
      <c r="O408">
        <v>2.3124782058105602E-3</v>
      </c>
      <c r="P408" s="17">
        <v>0</v>
      </c>
      <c r="Q408" s="17">
        <v>0.12600342400608713</v>
      </c>
    </row>
    <row r="409" spans="1:17" x14ac:dyDescent="0.35">
      <c r="A409" s="16" t="s">
        <v>285</v>
      </c>
      <c r="B409" s="16" t="s">
        <v>294</v>
      </c>
      <c r="C409" s="16" t="s">
        <v>701</v>
      </c>
      <c r="D409" s="16" t="s">
        <v>702</v>
      </c>
      <c r="E409" s="16" t="s">
        <v>699</v>
      </c>
      <c r="F409" s="16" t="s">
        <v>718</v>
      </c>
      <c r="G409" s="8">
        <v>90986</v>
      </c>
      <c r="H409" s="8">
        <v>14658</v>
      </c>
      <c r="I409" s="8">
        <v>837.01</v>
      </c>
      <c r="J409" s="8">
        <v>214</v>
      </c>
      <c r="K409" s="8">
        <v>0</v>
      </c>
      <c r="L409" s="8">
        <v>3349</v>
      </c>
      <c r="M409" s="8">
        <v>14658</v>
      </c>
      <c r="N409">
        <v>3.9112616822429906</v>
      </c>
      <c r="O409">
        <v>2.3520101993713318E-3</v>
      </c>
      <c r="P409" s="17">
        <v>0</v>
      </c>
      <c r="Q409" s="17">
        <v>0.22847591758766544</v>
      </c>
    </row>
    <row r="410" spans="1:17" x14ac:dyDescent="0.35">
      <c r="A410" s="16" t="s">
        <v>291</v>
      </c>
      <c r="B410" s="16" t="s">
        <v>294</v>
      </c>
      <c r="C410" s="16" t="s">
        <v>701</v>
      </c>
      <c r="D410" s="16" t="s">
        <v>702</v>
      </c>
      <c r="E410" s="16" t="s">
        <v>699</v>
      </c>
      <c r="F410" s="16" t="s">
        <v>718</v>
      </c>
      <c r="G410" s="8">
        <v>291505</v>
      </c>
      <c r="H410" s="8">
        <v>86856</v>
      </c>
      <c r="I410" s="8">
        <v>2967.51</v>
      </c>
      <c r="J410" s="8">
        <v>2500</v>
      </c>
      <c r="K410" s="8">
        <v>0</v>
      </c>
      <c r="L410" s="8">
        <v>51613</v>
      </c>
      <c r="M410" s="8">
        <v>86856</v>
      </c>
      <c r="N410">
        <v>1.1870040000000002</v>
      </c>
      <c r="O410">
        <v>8.5761822267199535E-3</v>
      </c>
      <c r="P410" s="17">
        <v>0</v>
      </c>
      <c r="Q410" s="17">
        <v>0.59423643732154374</v>
      </c>
    </row>
    <row r="411" spans="1:17" x14ac:dyDescent="0.35">
      <c r="A411" s="16" t="s">
        <v>285</v>
      </c>
      <c r="B411" s="16" t="s">
        <v>294</v>
      </c>
      <c r="C411" s="16" t="s">
        <v>701</v>
      </c>
      <c r="D411" s="16" t="s">
        <v>702</v>
      </c>
      <c r="E411" s="16" t="s">
        <v>699</v>
      </c>
      <c r="F411" s="16" t="s">
        <v>718</v>
      </c>
      <c r="G411" s="8">
        <v>49202</v>
      </c>
      <c r="H411" s="8">
        <v>9903</v>
      </c>
      <c r="I411" s="8">
        <v>452.62</v>
      </c>
      <c r="J411" s="8">
        <v>233</v>
      </c>
      <c r="K411" s="8">
        <v>0</v>
      </c>
      <c r="L411" s="8">
        <v>2431</v>
      </c>
      <c r="M411" s="8">
        <v>9903</v>
      </c>
      <c r="N411">
        <v>1.9425751072961372</v>
      </c>
      <c r="O411">
        <v>4.7355798544774603E-3</v>
      </c>
      <c r="P411" s="17">
        <v>0</v>
      </c>
      <c r="Q411" s="17">
        <v>0.24548116732303343</v>
      </c>
    </row>
    <row r="412" spans="1:17" x14ac:dyDescent="0.35">
      <c r="A412" s="16" t="s">
        <v>285</v>
      </c>
      <c r="B412" s="16" t="s">
        <v>294</v>
      </c>
      <c r="C412" s="16" t="s">
        <v>701</v>
      </c>
      <c r="D412" s="16" t="s">
        <v>702</v>
      </c>
      <c r="E412" s="16" t="s">
        <v>699</v>
      </c>
      <c r="F412" s="16" t="s">
        <v>718</v>
      </c>
      <c r="G412" s="8">
        <v>61563</v>
      </c>
      <c r="H412" s="8">
        <v>11302</v>
      </c>
      <c r="I412" s="8">
        <v>566.34</v>
      </c>
      <c r="J412" s="8">
        <v>177</v>
      </c>
      <c r="K412" s="8">
        <v>0</v>
      </c>
      <c r="L412" s="8">
        <v>2763</v>
      </c>
      <c r="M412" s="8">
        <v>11302</v>
      </c>
      <c r="N412">
        <v>3.1996610169491526</v>
      </c>
      <c r="O412">
        <v>2.8751035524584574E-3</v>
      </c>
      <c r="P412" s="17">
        <v>0</v>
      </c>
      <c r="Q412" s="17">
        <v>0.2444700053087949</v>
      </c>
    </row>
    <row r="413" spans="1:17" x14ac:dyDescent="0.35">
      <c r="A413" s="16" t="s">
        <v>293</v>
      </c>
      <c r="B413" s="16" t="s">
        <v>294</v>
      </c>
      <c r="C413" s="16" t="s">
        <v>701</v>
      </c>
      <c r="D413" s="16" t="s">
        <v>702</v>
      </c>
      <c r="E413" s="16" t="s">
        <v>699</v>
      </c>
      <c r="F413" s="16" t="s">
        <v>718</v>
      </c>
      <c r="G413" s="8">
        <v>98442</v>
      </c>
      <c r="H413" s="8">
        <v>9717</v>
      </c>
      <c r="I413" s="8">
        <v>677.28</v>
      </c>
      <c r="J413" s="8">
        <v>130</v>
      </c>
      <c r="K413" s="8">
        <v>0</v>
      </c>
      <c r="L413" s="8">
        <v>4010</v>
      </c>
      <c r="M413" s="8">
        <v>9717</v>
      </c>
      <c r="N413">
        <v>5.2098461538461533</v>
      </c>
      <c r="O413">
        <v>1.3205745515125658E-3</v>
      </c>
      <c r="P413" s="17">
        <v>0</v>
      </c>
      <c r="Q413" s="17">
        <v>0.41267881033240711</v>
      </c>
    </row>
    <row r="414" spans="1:17" x14ac:dyDescent="0.35">
      <c r="A414" s="16" t="s">
        <v>285</v>
      </c>
      <c r="B414" s="16" t="s">
        <v>294</v>
      </c>
      <c r="C414" s="16" t="s">
        <v>701</v>
      </c>
      <c r="D414" s="16" t="s">
        <v>702</v>
      </c>
      <c r="E414" s="16" t="s">
        <v>699</v>
      </c>
      <c r="F414" s="16" t="s">
        <v>718</v>
      </c>
      <c r="G414" s="8">
        <v>73795</v>
      </c>
      <c r="H414" s="8">
        <v>14395</v>
      </c>
      <c r="I414" s="8">
        <v>678.96</v>
      </c>
      <c r="J414" s="8">
        <v>310</v>
      </c>
      <c r="K414" s="8">
        <v>0</v>
      </c>
      <c r="L414" s="8">
        <v>3510</v>
      </c>
      <c r="M414" s="8">
        <v>14395</v>
      </c>
      <c r="N414">
        <v>2.1901935483870969</v>
      </c>
      <c r="O414">
        <v>4.2008266142692591E-3</v>
      </c>
      <c r="P414" s="17">
        <v>0</v>
      </c>
      <c r="Q414" s="17">
        <v>0.2438346648141716</v>
      </c>
    </row>
    <row r="415" spans="1:17" x14ac:dyDescent="0.35">
      <c r="A415" s="16" t="s">
        <v>295</v>
      </c>
      <c r="B415" s="16" t="s">
        <v>294</v>
      </c>
      <c r="C415" s="16" t="s">
        <v>701</v>
      </c>
      <c r="D415" s="16" t="s">
        <v>702</v>
      </c>
      <c r="E415" s="16" t="s">
        <v>699</v>
      </c>
      <c r="F415" s="16" t="s">
        <v>718</v>
      </c>
      <c r="G415" s="8">
        <v>403542</v>
      </c>
      <c r="H415" s="8">
        <v>83659</v>
      </c>
      <c r="I415" s="8">
        <v>2277.3000000000002</v>
      </c>
      <c r="J415" s="8">
        <v>801</v>
      </c>
      <c r="K415" s="8">
        <v>0</v>
      </c>
      <c r="L415" s="8">
        <v>10466</v>
      </c>
      <c r="M415" s="8">
        <v>83659</v>
      </c>
      <c r="N415">
        <v>2.8430711610486892</v>
      </c>
      <c r="O415">
        <v>1.9849235023863686E-3</v>
      </c>
      <c r="P415" s="17">
        <v>0</v>
      </c>
      <c r="Q415" s="17">
        <v>0.12510309709654668</v>
      </c>
    </row>
    <row r="416" spans="1:17" x14ac:dyDescent="0.35">
      <c r="A416" s="16" t="s">
        <v>291</v>
      </c>
      <c r="B416" s="16" t="s">
        <v>294</v>
      </c>
      <c r="C416" s="16" t="s">
        <v>701</v>
      </c>
      <c r="D416" s="16" t="s">
        <v>702</v>
      </c>
      <c r="E416" s="16" t="s">
        <v>699</v>
      </c>
      <c r="F416" s="16" t="s">
        <v>718</v>
      </c>
      <c r="G416" s="8">
        <v>2371</v>
      </c>
      <c r="H416" s="8">
        <v>643</v>
      </c>
      <c r="I416" s="8">
        <v>24.180000000000003</v>
      </c>
      <c r="J416" s="8">
        <v>17</v>
      </c>
      <c r="K416" s="8">
        <v>0</v>
      </c>
      <c r="L416" s="8">
        <v>367</v>
      </c>
      <c r="M416" s="8">
        <v>643</v>
      </c>
      <c r="N416">
        <v>1.4223529411764708</v>
      </c>
      <c r="O416">
        <v>7.169970476592155E-3</v>
      </c>
      <c r="P416" s="17">
        <v>0</v>
      </c>
      <c r="Q416" s="17">
        <v>0.57076205287713844</v>
      </c>
    </row>
    <row r="417" spans="1:17" x14ac:dyDescent="0.35">
      <c r="A417" s="16" t="s">
        <v>291</v>
      </c>
      <c r="B417" s="16" t="s">
        <v>295</v>
      </c>
      <c r="C417" s="16" t="s">
        <v>701</v>
      </c>
      <c r="D417" s="16" t="s">
        <v>702</v>
      </c>
      <c r="E417" s="16" t="s">
        <v>699</v>
      </c>
      <c r="F417" s="16" t="s">
        <v>718</v>
      </c>
      <c r="G417" s="8">
        <v>154175</v>
      </c>
      <c r="H417" s="8">
        <v>48839</v>
      </c>
      <c r="I417" s="8">
        <v>1569.37</v>
      </c>
      <c r="J417" s="8">
        <v>1387</v>
      </c>
      <c r="K417" s="8">
        <v>0</v>
      </c>
      <c r="L417" s="8">
        <v>28159</v>
      </c>
      <c r="M417" s="8">
        <v>48839</v>
      </c>
      <c r="N417">
        <v>1.1314852198990626</v>
      </c>
      <c r="O417">
        <v>8.9962704718663852E-3</v>
      </c>
      <c r="P417" s="17">
        <v>0</v>
      </c>
      <c r="Q417" s="17">
        <v>0.57656790679579839</v>
      </c>
    </row>
    <row r="418" spans="1:17" x14ac:dyDescent="0.35">
      <c r="A418" s="16" t="s">
        <v>285</v>
      </c>
      <c r="B418" s="16" t="s">
        <v>295</v>
      </c>
      <c r="C418" s="16" t="s">
        <v>701</v>
      </c>
      <c r="D418" s="16" t="s">
        <v>702</v>
      </c>
      <c r="E418" s="16" t="s">
        <v>699</v>
      </c>
      <c r="F418" s="16" t="s">
        <v>718</v>
      </c>
      <c r="G418" s="8">
        <v>79912</v>
      </c>
      <c r="H418" s="8">
        <v>15541</v>
      </c>
      <c r="I418" s="8">
        <v>735.3</v>
      </c>
      <c r="J418" s="8">
        <v>234</v>
      </c>
      <c r="K418" s="8">
        <v>0</v>
      </c>
      <c r="L418" s="8">
        <v>3887</v>
      </c>
      <c r="M418" s="8">
        <v>15541</v>
      </c>
      <c r="N418">
        <v>3.1423076923076922</v>
      </c>
      <c r="O418">
        <v>2.9282210431474621E-3</v>
      </c>
      <c r="P418" s="17">
        <v>0</v>
      </c>
      <c r="Q418" s="17">
        <v>0.25011260536645002</v>
      </c>
    </row>
    <row r="419" spans="1:17" x14ac:dyDescent="0.35">
      <c r="A419" s="16" t="s">
        <v>285</v>
      </c>
      <c r="B419" s="16" t="s">
        <v>295</v>
      </c>
      <c r="C419" s="16" t="s">
        <v>701</v>
      </c>
      <c r="D419" s="16" t="s">
        <v>702</v>
      </c>
      <c r="E419" s="16" t="s">
        <v>699</v>
      </c>
      <c r="F419" s="16" t="s">
        <v>718</v>
      </c>
      <c r="G419" s="8">
        <v>72782</v>
      </c>
      <c r="H419" s="8">
        <v>13716</v>
      </c>
      <c r="I419" s="8">
        <v>669.58</v>
      </c>
      <c r="J419" s="8">
        <v>286</v>
      </c>
      <c r="K419" s="8">
        <v>0</v>
      </c>
      <c r="L419" s="8">
        <v>3391</v>
      </c>
      <c r="M419" s="8">
        <v>13716</v>
      </c>
      <c r="N419">
        <v>2.3411888111888115</v>
      </c>
      <c r="O419">
        <v>3.9295430188782945E-3</v>
      </c>
      <c r="P419" s="17">
        <v>0</v>
      </c>
      <c r="Q419" s="17">
        <v>0.24722951297754447</v>
      </c>
    </row>
    <row r="420" spans="1:17" x14ac:dyDescent="0.35">
      <c r="A420" s="16" t="s">
        <v>291</v>
      </c>
      <c r="B420" s="16" t="s">
        <v>295</v>
      </c>
      <c r="C420" s="16" t="s">
        <v>701</v>
      </c>
      <c r="D420" s="16" t="s">
        <v>702</v>
      </c>
      <c r="E420" s="16" t="s">
        <v>699</v>
      </c>
      <c r="F420" s="16" t="s">
        <v>718</v>
      </c>
      <c r="G420" s="8">
        <v>537</v>
      </c>
      <c r="H420" s="8">
        <v>285</v>
      </c>
      <c r="I420" s="8">
        <v>5.45</v>
      </c>
      <c r="J420" s="8">
        <v>16</v>
      </c>
      <c r="K420" s="8">
        <v>0</v>
      </c>
      <c r="L420" s="8">
        <v>57</v>
      </c>
      <c r="M420" s="8">
        <v>285</v>
      </c>
      <c r="N420">
        <v>0.34062500000000001</v>
      </c>
      <c r="O420">
        <v>2.9795158286778398E-2</v>
      </c>
      <c r="P420" s="17">
        <v>0</v>
      </c>
      <c r="Q420" s="17">
        <v>0.2</v>
      </c>
    </row>
    <row r="421" spans="1:17" x14ac:dyDescent="0.35">
      <c r="A421" s="16" t="s">
        <v>295</v>
      </c>
      <c r="B421" s="16" t="s">
        <v>294</v>
      </c>
      <c r="C421" s="16" t="s">
        <v>701</v>
      </c>
      <c r="D421" s="16" t="s">
        <v>702</v>
      </c>
      <c r="E421" s="16" t="s">
        <v>699</v>
      </c>
      <c r="F421" s="16" t="s">
        <v>718</v>
      </c>
      <c r="G421" s="8">
        <v>361955</v>
      </c>
      <c r="H421" s="8">
        <v>77590</v>
      </c>
      <c r="I421" s="8">
        <v>2140.6800000000003</v>
      </c>
      <c r="J421" s="8">
        <v>722</v>
      </c>
      <c r="K421" s="8">
        <v>0</v>
      </c>
      <c r="L421" s="8">
        <v>9957</v>
      </c>
      <c r="M421" s="8">
        <v>77590</v>
      </c>
      <c r="N421">
        <v>2.964930747922438</v>
      </c>
      <c r="O421">
        <v>1.9947231009379619E-3</v>
      </c>
      <c r="P421" s="17">
        <v>0</v>
      </c>
      <c r="Q421" s="17">
        <v>0.12832839283412811</v>
      </c>
    </row>
    <row r="422" spans="1:17" x14ac:dyDescent="0.35">
      <c r="A422" s="16" t="s">
        <v>293</v>
      </c>
      <c r="B422" s="16" t="s">
        <v>294</v>
      </c>
      <c r="C422" s="16" t="s">
        <v>701</v>
      </c>
      <c r="D422" s="16" t="s">
        <v>702</v>
      </c>
      <c r="E422" s="16" t="s">
        <v>699</v>
      </c>
      <c r="F422" s="16" t="s">
        <v>718</v>
      </c>
      <c r="G422" s="8">
        <v>88775</v>
      </c>
      <c r="H422" s="8">
        <v>8527</v>
      </c>
      <c r="I422" s="8">
        <v>610.74</v>
      </c>
      <c r="J422" s="8">
        <v>169</v>
      </c>
      <c r="K422" s="8">
        <v>0</v>
      </c>
      <c r="L422" s="8">
        <v>3546</v>
      </c>
      <c r="M422" s="8">
        <v>8527</v>
      </c>
      <c r="N422">
        <v>3.6138461538461537</v>
      </c>
      <c r="O422">
        <v>1.9036891016615037E-3</v>
      </c>
      <c r="P422" s="17">
        <v>0</v>
      </c>
      <c r="Q422" s="17">
        <v>0.41585551776709279</v>
      </c>
    </row>
    <row r="423" spans="1:17" x14ac:dyDescent="0.35">
      <c r="A423" s="16" t="s">
        <v>287</v>
      </c>
      <c r="B423" s="16" t="s">
        <v>294</v>
      </c>
      <c r="C423" s="16" t="s">
        <v>701</v>
      </c>
      <c r="D423" s="16" t="s">
        <v>702</v>
      </c>
      <c r="E423" s="16" t="s">
        <v>699</v>
      </c>
      <c r="F423" s="16" t="s">
        <v>720</v>
      </c>
      <c r="G423" s="8">
        <v>7969</v>
      </c>
      <c r="H423" s="8">
        <v>579</v>
      </c>
      <c r="I423" s="8">
        <v>24.380000000000003</v>
      </c>
      <c r="J423" s="8">
        <v>43</v>
      </c>
      <c r="K423" s="8">
        <v>0</v>
      </c>
      <c r="L423" s="8">
        <v>23</v>
      </c>
      <c r="M423" s="8">
        <v>579</v>
      </c>
      <c r="N423">
        <v>0.5669767441860466</v>
      </c>
      <c r="O423">
        <v>5.3959091479482994E-3</v>
      </c>
      <c r="P423" s="17">
        <v>0</v>
      </c>
      <c r="Q423" s="17">
        <v>3.9723661485319514E-2</v>
      </c>
    </row>
    <row r="424" spans="1:17" x14ac:dyDescent="0.35">
      <c r="A424" s="16" t="s">
        <v>295</v>
      </c>
      <c r="B424" s="16" t="s">
        <v>294</v>
      </c>
      <c r="C424" s="16" t="s">
        <v>701</v>
      </c>
      <c r="D424" s="16" t="s">
        <v>702</v>
      </c>
      <c r="E424" s="16" t="s">
        <v>699</v>
      </c>
      <c r="F424" s="16" t="s">
        <v>718</v>
      </c>
      <c r="G424" s="8">
        <v>370196</v>
      </c>
      <c r="H424" s="8">
        <v>80450</v>
      </c>
      <c r="I424" s="8">
        <v>2193.0100000000002</v>
      </c>
      <c r="J424" s="8">
        <v>659</v>
      </c>
      <c r="K424" s="8">
        <v>0</v>
      </c>
      <c r="L424" s="8">
        <v>10428</v>
      </c>
      <c r="M424" s="8">
        <v>80450</v>
      </c>
      <c r="N424">
        <v>3.3277845220030353</v>
      </c>
      <c r="O424">
        <v>1.780138089012307E-3</v>
      </c>
      <c r="P424" s="17">
        <v>0</v>
      </c>
      <c r="Q424" s="17">
        <v>0.12962088253573648</v>
      </c>
    </row>
    <row r="425" spans="1:17" x14ac:dyDescent="0.35">
      <c r="A425" s="16" t="s">
        <v>287</v>
      </c>
      <c r="B425" s="16" t="s">
        <v>294</v>
      </c>
      <c r="C425" s="16" t="s">
        <v>701</v>
      </c>
      <c r="D425" s="16" t="s">
        <v>702</v>
      </c>
      <c r="E425" s="16" t="s">
        <v>699</v>
      </c>
      <c r="F425" s="16" t="s">
        <v>720</v>
      </c>
      <c r="G425" s="8">
        <v>80392</v>
      </c>
      <c r="H425" s="8">
        <v>9692</v>
      </c>
      <c r="I425" s="8">
        <v>458.2</v>
      </c>
      <c r="J425" s="8">
        <v>594</v>
      </c>
      <c r="K425" s="8">
        <v>0</v>
      </c>
      <c r="L425" s="8">
        <v>505</v>
      </c>
      <c r="M425" s="8">
        <v>9692</v>
      </c>
      <c r="N425">
        <v>0.77138047138047139</v>
      </c>
      <c r="O425">
        <v>7.3887949049656681E-3</v>
      </c>
      <c r="P425" s="17">
        <v>0</v>
      </c>
      <c r="Q425" s="17">
        <v>5.2104828724721421E-2</v>
      </c>
    </row>
    <row r="426" spans="1:17" x14ac:dyDescent="0.35">
      <c r="A426" s="16" t="s">
        <v>285</v>
      </c>
      <c r="B426" s="16" t="s">
        <v>294</v>
      </c>
      <c r="C426" s="16" t="s">
        <v>701</v>
      </c>
      <c r="D426" s="16" t="s">
        <v>702</v>
      </c>
      <c r="E426" s="16" t="s">
        <v>699</v>
      </c>
      <c r="F426" s="16" t="s">
        <v>718</v>
      </c>
      <c r="G426" s="8">
        <v>65482</v>
      </c>
      <c r="H426" s="8">
        <v>13036</v>
      </c>
      <c r="I426" s="8">
        <v>602.28</v>
      </c>
      <c r="J426" s="8">
        <v>264</v>
      </c>
      <c r="K426" s="8">
        <v>0</v>
      </c>
      <c r="L426" s="8">
        <v>3364</v>
      </c>
      <c r="M426" s="8">
        <v>13036</v>
      </c>
      <c r="N426">
        <v>2.2813636363636363</v>
      </c>
      <c r="O426">
        <v>4.0316422833755845E-3</v>
      </c>
      <c r="P426" s="17">
        <v>0</v>
      </c>
      <c r="Q426" s="17">
        <v>0.25805461798097579</v>
      </c>
    </row>
    <row r="427" spans="1:17" x14ac:dyDescent="0.35">
      <c r="A427" s="16" t="s">
        <v>293</v>
      </c>
      <c r="B427" s="16" t="s">
        <v>294</v>
      </c>
      <c r="C427" s="16" t="s">
        <v>701</v>
      </c>
      <c r="D427" s="16" t="s">
        <v>702</v>
      </c>
      <c r="E427" s="16" t="s">
        <v>699</v>
      </c>
      <c r="F427" s="16" t="s">
        <v>718</v>
      </c>
      <c r="G427" s="8">
        <v>106206</v>
      </c>
      <c r="H427" s="8">
        <v>10082</v>
      </c>
      <c r="I427" s="8">
        <v>730.65</v>
      </c>
      <c r="J427" s="8">
        <v>191</v>
      </c>
      <c r="K427" s="8">
        <v>0</v>
      </c>
      <c r="L427" s="8">
        <v>4413</v>
      </c>
      <c r="M427" s="8">
        <v>10082</v>
      </c>
      <c r="N427">
        <v>3.825392670157068</v>
      </c>
      <c r="O427">
        <v>1.7983918046061429E-3</v>
      </c>
      <c r="P427" s="17">
        <v>0</v>
      </c>
      <c r="Q427" s="17">
        <v>0.43771077167228722</v>
      </c>
    </row>
    <row r="428" spans="1:17" x14ac:dyDescent="0.35">
      <c r="A428" s="16" t="s">
        <v>287</v>
      </c>
      <c r="B428" s="16" t="s">
        <v>294</v>
      </c>
      <c r="C428" s="16" t="s">
        <v>701</v>
      </c>
      <c r="D428" s="16" t="s">
        <v>702</v>
      </c>
      <c r="E428" s="16" t="s">
        <v>699</v>
      </c>
      <c r="F428" s="16" t="s">
        <v>720</v>
      </c>
      <c r="G428" s="8">
        <v>32625</v>
      </c>
      <c r="H428" s="8">
        <v>1968</v>
      </c>
      <c r="I428" s="8">
        <v>0</v>
      </c>
      <c r="J428" s="8">
        <v>175</v>
      </c>
      <c r="K428" s="8">
        <v>0</v>
      </c>
      <c r="L428" s="8">
        <v>67</v>
      </c>
      <c r="M428" s="8">
        <v>1968</v>
      </c>
      <c r="N428">
        <v>0</v>
      </c>
      <c r="O428">
        <v>5.3639846743295016E-3</v>
      </c>
      <c r="P428" s="17">
        <v>0</v>
      </c>
      <c r="Q428" s="17">
        <v>3.4044715447154469E-2</v>
      </c>
    </row>
    <row r="429" spans="1:17" x14ac:dyDescent="0.35">
      <c r="A429" s="16" t="s">
        <v>287</v>
      </c>
      <c r="B429" s="16" t="s">
        <v>294</v>
      </c>
      <c r="C429" s="16" t="s">
        <v>701</v>
      </c>
      <c r="D429" s="16" t="s">
        <v>702</v>
      </c>
      <c r="E429" s="16" t="s">
        <v>699</v>
      </c>
      <c r="F429" s="16" t="s">
        <v>720</v>
      </c>
      <c r="G429" s="8">
        <v>8440</v>
      </c>
      <c r="H429" s="8">
        <v>421</v>
      </c>
      <c r="I429" s="8">
        <v>0</v>
      </c>
      <c r="J429" s="8">
        <v>37</v>
      </c>
      <c r="K429" s="8">
        <v>0</v>
      </c>
      <c r="L429" s="8">
        <v>23</v>
      </c>
      <c r="M429" s="8">
        <v>421</v>
      </c>
      <c r="N429">
        <v>0</v>
      </c>
      <c r="O429">
        <v>4.3838862559241708E-3</v>
      </c>
      <c r="P429" s="17">
        <v>0</v>
      </c>
      <c r="Q429" s="17">
        <v>5.4631828978622329E-2</v>
      </c>
    </row>
    <row r="430" spans="1:17" x14ac:dyDescent="0.35">
      <c r="A430" s="16" t="s">
        <v>291</v>
      </c>
      <c r="B430" s="16" t="s">
        <v>294</v>
      </c>
      <c r="C430" s="16" t="s">
        <v>701</v>
      </c>
      <c r="D430" s="16" t="s">
        <v>702</v>
      </c>
      <c r="E430" s="16" t="s">
        <v>699</v>
      </c>
      <c r="F430" s="16" t="s">
        <v>718</v>
      </c>
      <c r="G430" s="8">
        <v>161558</v>
      </c>
      <c r="H430" s="8">
        <v>55876</v>
      </c>
      <c r="I430" s="8">
        <v>1644.67</v>
      </c>
      <c r="J430" s="8">
        <v>1565</v>
      </c>
      <c r="K430" s="8">
        <v>0</v>
      </c>
      <c r="L430" s="8">
        <v>33201</v>
      </c>
      <c r="M430" s="8">
        <v>55876</v>
      </c>
      <c r="N430">
        <v>1.0509073482428115</v>
      </c>
      <c r="O430">
        <v>9.6869235816239366E-3</v>
      </c>
      <c r="P430" s="17">
        <v>0</v>
      </c>
      <c r="Q430" s="17">
        <v>0.59419070799627749</v>
      </c>
    </row>
    <row r="431" spans="1:17" x14ac:dyDescent="0.35">
      <c r="A431" s="16" t="s">
        <v>285</v>
      </c>
      <c r="B431" s="16" t="s">
        <v>294</v>
      </c>
      <c r="C431" s="16" t="s">
        <v>701</v>
      </c>
      <c r="D431" s="16" t="s">
        <v>702</v>
      </c>
      <c r="E431" s="16" t="s">
        <v>699</v>
      </c>
      <c r="F431" s="16" t="s">
        <v>718</v>
      </c>
      <c r="G431" s="8">
        <v>64398</v>
      </c>
      <c r="H431" s="8">
        <v>13377</v>
      </c>
      <c r="I431" s="8">
        <v>592.39</v>
      </c>
      <c r="J431" s="8">
        <v>182</v>
      </c>
      <c r="K431" s="8">
        <v>0</v>
      </c>
      <c r="L431" s="8">
        <v>3623</v>
      </c>
      <c r="M431" s="8">
        <v>13377</v>
      </c>
      <c r="N431">
        <v>3.25489010989011</v>
      </c>
      <c r="O431">
        <v>2.8261747259231652E-3</v>
      </c>
      <c r="P431" s="17">
        <v>0</v>
      </c>
      <c r="Q431" s="17">
        <v>0.27083800553188309</v>
      </c>
    </row>
    <row r="432" spans="1:17" x14ac:dyDescent="0.35">
      <c r="A432" s="16" t="s">
        <v>291</v>
      </c>
      <c r="B432" s="16" t="s">
        <v>294</v>
      </c>
      <c r="C432" s="16" t="s">
        <v>701</v>
      </c>
      <c r="D432" s="16" t="s">
        <v>702</v>
      </c>
      <c r="E432" s="16" t="s">
        <v>699</v>
      </c>
      <c r="F432" s="16" t="s">
        <v>718</v>
      </c>
      <c r="G432" s="8">
        <v>559</v>
      </c>
      <c r="H432" s="8">
        <v>329</v>
      </c>
      <c r="I432" s="8">
        <v>5.7</v>
      </c>
      <c r="J432" s="8">
        <v>13</v>
      </c>
      <c r="K432" s="8">
        <v>0</v>
      </c>
      <c r="L432" s="8">
        <v>63</v>
      </c>
      <c r="M432" s="8">
        <v>329</v>
      </c>
      <c r="N432">
        <v>0.43846153846153846</v>
      </c>
      <c r="O432">
        <v>2.3255813953488372E-2</v>
      </c>
      <c r="P432" s="17">
        <v>0</v>
      </c>
      <c r="Q432" s="17">
        <v>0.19148936170212766</v>
      </c>
    </row>
    <row r="433" spans="1:17" x14ac:dyDescent="0.35">
      <c r="A433" s="16" t="s">
        <v>287</v>
      </c>
      <c r="B433" s="16" t="s">
        <v>288</v>
      </c>
      <c r="C433" s="16" t="s">
        <v>701</v>
      </c>
      <c r="D433" s="16" t="s">
        <v>702</v>
      </c>
      <c r="E433" s="16" t="s">
        <v>699</v>
      </c>
      <c r="F433" s="16" t="s">
        <v>720</v>
      </c>
      <c r="G433" s="8">
        <v>5390</v>
      </c>
      <c r="H433" s="8">
        <v>478</v>
      </c>
      <c r="I433" s="8">
        <v>17.39</v>
      </c>
      <c r="J433" s="8">
        <v>28</v>
      </c>
      <c r="K433" s="8">
        <v>0</v>
      </c>
      <c r="L433" s="8">
        <v>23</v>
      </c>
      <c r="M433" s="8">
        <v>478</v>
      </c>
      <c r="N433">
        <v>0.62107142857142861</v>
      </c>
      <c r="O433">
        <v>5.1948051948051948E-3</v>
      </c>
      <c r="P433" s="17">
        <v>0</v>
      </c>
      <c r="Q433" s="17">
        <v>4.8117154811715482E-2</v>
      </c>
    </row>
    <row r="434" spans="1:17" x14ac:dyDescent="0.35">
      <c r="A434" s="16" t="s">
        <v>291</v>
      </c>
      <c r="B434" s="16" t="s">
        <v>288</v>
      </c>
      <c r="C434" s="16" t="s">
        <v>701</v>
      </c>
      <c r="D434" s="16" t="s">
        <v>702</v>
      </c>
      <c r="E434" s="16" t="s">
        <v>699</v>
      </c>
      <c r="F434" s="16" t="s">
        <v>718</v>
      </c>
      <c r="G434" s="8">
        <v>6022</v>
      </c>
      <c r="H434" s="8">
        <v>3392</v>
      </c>
      <c r="I434" s="8">
        <v>61.25</v>
      </c>
      <c r="J434" s="8">
        <v>108</v>
      </c>
      <c r="K434" s="8">
        <v>0</v>
      </c>
      <c r="L434" s="8">
        <v>660</v>
      </c>
      <c r="M434" s="8">
        <v>3392</v>
      </c>
      <c r="N434">
        <v>0.56712962962962965</v>
      </c>
      <c r="O434">
        <v>1.7934241115908335E-2</v>
      </c>
      <c r="P434" s="17">
        <v>0</v>
      </c>
      <c r="Q434" s="17">
        <v>0.19457547169811321</v>
      </c>
    </row>
    <row r="435" spans="1:17" x14ac:dyDescent="0.35">
      <c r="A435" s="16" t="s">
        <v>285</v>
      </c>
      <c r="B435" s="16" t="s">
        <v>288</v>
      </c>
      <c r="C435" s="16" t="s">
        <v>701</v>
      </c>
      <c r="D435" s="16" t="s">
        <v>702</v>
      </c>
      <c r="E435" s="16" t="s">
        <v>699</v>
      </c>
      <c r="F435" s="16" t="s">
        <v>718</v>
      </c>
      <c r="G435" s="8">
        <v>42298</v>
      </c>
      <c r="H435" s="8">
        <v>10638</v>
      </c>
      <c r="I435" s="8">
        <v>389.15</v>
      </c>
      <c r="J435" s="8">
        <v>143</v>
      </c>
      <c r="K435" s="8">
        <v>0</v>
      </c>
      <c r="L435" s="8">
        <v>3068</v>
      </c>
      <c r="M435" s="8">
        <v>10638</v>
      </c>
      <c r="N435">
        <v>2.7213286713286711</v>
      </c>
      <c r="O435">
        <v>3.3807745047047142E-3</v>
      </c>
      <c r="P435" s="17">
        <v>0</v>
      </c>
      <c r="Q435" s="17">
        <v>0.28840007520210564</v>
      </c>
    </row>
    <row r="436" spans="1:17" x14ac:dyDescent="0.35">
      <c r="A436" s="16" t="s">
        <v>287</v>
      </c>
      <c r="B436" s="16" t="s">
        <v>294</v>
      </c>
      <c r="C436" s="16" t="s">
        <v>701</v>
      </c>
      <c r="D436" s="16" t="s">
        <v>702</v>
      </c>
      <c r="E436" s="16" t="s">
        <v>699</v>
      </c>
      <c r="F436" s="16" t="s">
        <v>720</v>
      </c>
      <c r="G436" s="8">
        <v>39665</v>
      </c>
      <c r="H436" s="8">
        <v>1980</v>
      </c>
      <c r="I436" s="8">
        <v>182.01999999999998</v>
      </c>
      <c r="J436" s="8">
        <v>111</v>
      </c>
      <c r="K436" s="8">
        <v>0</v>
      </c>
      <c r="L436" s="8">
        <v>86</v>
      </c>
      <c r="M436" s="8">
        <v>1980</v>
      </c>
      <c r="N436">
        <v>1.6398198198198197</v>
      </c>
      <c r="O436">
        <v>2.7984369091138281E-3</v>
      </c>
      <c r="P436" s="17">
        <v>0</v>
      </c>
      <c r="Q436" s="17">
        <v>4.3434343434343436E-2</v>
      </c>
    </row>
    <row r="437" spans="1:17" x14ac:dyDescent="0.35">
      <c r="A437" s="16" t="s">
        <v>287</v>
      </c>
      <c r="B437" s="16" t="s">
        <v>294</v>
      </c>
      <c r="C437" s="16" t="s">
        <v>701</v>
      </c>
      <c r="D437" s="16" t="s">
        <v>702</v>
      </c>
      <c r="E437" s="16" t="s">
        <v>699</v>
      </c>
      <c r="F437" s="16" t="s">
        <v>720</v>
      </c>
      <c r="G437" s="8">
        <v>131772</v>
      </c>
      <c r="H437" s="8">
        <v>7571</v>
      </c>
      <c r="I437" s="8">
        <v>622.01</v>
      </c>
      <c r="J437" s="8">
        <v>620</v>
      </c>
      <c r="K437" s="8">
        <v>0</v>
      </c>
      <c r="L437" s="8">
        <v>314</v>
      </c>
      <c r="M437" s="8">
        <v>7571</v>
      </c>
      <c r="N437">
        <v>1.0032419354838709</v>
      </c>
      <c r="O437">
        <v>4.7050966821479525E-3</v>
      </c>
      <c r="P437" s="17">
        <v>0</v>
      </c>
      <c r="Q437" s="17">
        <v>4.1474045700700041E-2</v>
      </c>
    </row>
    <row r="438" spans="1:17" x14ac:dyDescent="0.35">
      <c r="A438" s="16" t="s">
        <v>287</v>
      </c>
      <c r="B438" s="16" t="s">
        <v>294</v>
      </c>
      <c r="C438" s="16" t="s">
        <v>701</v>
      </c>
      <c r="D438" s="16" t="s">
        <v>702</v>
      </c>
      <c r="E438" s="16" t="s">
        <v>699</v>
      </c>
      <c r="F438" s="16" t="s">
        <v>720</v>
      </c>
      <c r="G438" s="8">
        <v>8852</v>
      </c>
      <c r="H438" s="8">
        <v>644</v>
      </c>
      <c r="I438" s="8">
        <v>24.610000000000003</v>
      </c>
      <c r="J438" s="8">
        <v>42</v>
      </c>
      <c r="K438" s="8">
        <v>0</v>
      </c>
      <c r="L438" s="8">
        <v>26</v>
      </c>
      <c r="M438" s="8">
        <v>644</v>
      </c>
      <c r="N438">
        <v>0.585952380952381</v>
      </c>
      <c r="O438">
        <v>4.7446904654315407E-3</v>
      </c>
      <c r="P438" s="17">
        <v>0</v>
      </c>
      <c r="Q438" s="17">
        <v>4.0372670807453416E-2</v>
      </c>
    </row>
    <row r="439" spans="1:17" x14ac:dyDescent="0.35">
      <c r="A439" s="16" t="s">
        <v>293</v>
      </c>
      <c r="B439" s="16" t="s">
        <v>294</v>
      </c>
      <c r="C439" s="16" t="s">
        <v>701</v>
      </c>
      <c r="D439" s="16" t="s">
        <v>702</v>
      </c>
      <c r="E439" s="16" t="s">
        <v>699</v>
      </c>
      <c r="F439" s="16" t="s">
        <v>718</v>
      </c>
      <c r="G439" s="8">
        <v>116749</v>
      </c>
      <c r="H439" s="8">
        <v>11650</v>
      </c>
      <c r="I439" s="8">
        <v>803.25</v>
      </c>
      <c r="J439" s="8">
        <v>189</v>
      </c>
      <c r="K439" s="8">
        <v>0</v>
      </c>
      <c r="L439" s="8">
        <v>5048</v>
      </c>
      <c r="M439" s="8">
        <v>11650</v>
      </c>
      <c r="N439">
        <v>4.25</v>
      </c>
      <c r="O439">
        <v>1.618857549101063E-3</v>
      </c>
      <c r="P439" s="17">
        <v>0</v>
      </c>
      <c r="Q439" s="17">
        <v>0.43330472103004292</v>
      </c>
    </row>
    <row r="440" spans="1:17" x14ac:dyDescent="0.35">
      <c r="A440" s="16" t="s">
        <v>295</v>
      </c>
      <c r="B440" s="16" t="s">
        <v>294</v>
      </c>
      <c r="C440" s="16" t="s">
        <v>701</v>
      </c>
      <c r="D440" s="16" t="s">
        <v>702</v>
      </c>
      <c r="E440" s="16" t="s">
        <v>699</v>
      </c>
      <c r="F440" s="16" t="s">
        <v>718</v>
      </c>
      <c r="G440" s="8">
        <v>363231</v>
      </c>
      <c r="H440" s="8">
        <v>81549</v>
      </c>
      <c r="I440" s="8">
        <v>2150.7800000000002</v>
      </c>
      <c r="J440" s="8">
        <v>907</v>
      </c>
      <c r="K440" s="8">
        <v>0</v>
      </c>
      <c r="L440" s="8">
        <v>11245</v>
      </c>
      <c r="M440" s="8">
        <v>81549</v>
      </c>
      <c r="N440">
        <v>2.3713120176405735</v>
      </c>
      <c r="O440">
        <v>2.4970335681701178E-3</v>
      </c>
      <c r="P440" s="17">
        <v>0</v>
      </c>
      <c r="Q440" s="17">
        <v>0.1378925553961422</v>
      </c>
    </row>
    <row r="441" spans="1:17" x14ac:dyDescent="0.35">
      <c r="A441" s="16" t="s">
        <v>287</v>
      </c>
      <c r="B441" s="16" t="s">
        <v>295</v>
      </c>
      <c r="C441" s="16" t="s">
        <v>701</v>
      </c>
      <c r="D441" s="16" t="s">
        <v>702</v>
      </c>
      <c r="E441" s="16" t="s">
        <v>699</v>
      </c>
      <c r="F441" s="16" t="s">
        <v>720</v>
      </c>
      <c r="G441" s="8">
        <v>97572</v>
      </c>
      <c r="H441" s="8">
        <v>10199</v>
      </c>
      <c r="I441" s="8">
        <v>556.28</v>
      </c>
      <c r="J441" s="8">
        <v>659</v>
      </c>
      <c r="K441" s="8">
        <v>0</v>
      </c>
      <c r="L441" s="8">
        <v>517</v>
      </c>
      <c r="M441" s="8">
        <v>10199</v>
      </c>
      <c r="N441">
        <v>0.84412746585735965</v>
      </c>
      <c r="O441">
        <v>6.7539867994916578E-3</v>
      </c>
      <c r="P441" s="17">
        <v>0</v>
      </c>
      <c r="Q441" s="17">
        <v>5.0691244239631339E-2</v>
      </c>
    </row>
    <row r="442" spans="1:17" x14ac:dyDescent="0.35">
      <c r="A442" s="16" t="s">
        <v>285</v>
      </c>
      <c r="B442" s="16" t="s">
        <v>295</v>
      </c>
      <c r="C442" s="16" t="s">
        <v>701</v>
      </c>
      <c r="D442" s="16" t="s">
        <v>702</v>
      </c>
      <c r="E442" s="16" t="s">
        <v>699</v>
      </c>
      <c r="F442" s="16" t="s">
        <v>718</v>
      </c>
      <c r="G442" s="8">
        <v>70129</v>
      </c>
      <c r="H442" s="8">
        <v>14172</v>
      </c>
      <c r="I442" s="8">
        <v>645.28</v>
      </c>
      <c r="J442" s="8">
        <v>309</v>
      </c>
      <c r="K442" s="8">
        <v>0</v>
      </c>
      <c r="L442" s="8">
        <v>3879</v>
      </c>
      <c r="M442" s="8">
        <v>14172</v>
      </c>
      <c r="N442">
        <v>2.0882847896440127</v>
      </c>
      <c r="O442">
        <v>4.4061657802050508E-3</v>
      </c>
      <c r="P442" s="17">
        <v>0</v>
      </c>
      <c r="Q442" s="17">
        <v>0.27370872142252328</v>
      </c>
    </row>
    <row r="443" spans="1:17" x14ac:dyDescent="0.35">
      <c r="A443" s="16" t="s">
        <v>291</v>
      </c>
      <c r="B443" s="16" t="s">
        <v>295</v>
      </c>
      <c r="C443" s="16" t="s">
        <v>701</v>
      </c>
      <c r="D443" s="16" t="s">
        <v>702</v>
      </c>
      <c r="E443" s="16" t="s">
        <v>699</v>
      </c>
      <c r="F443" s="16" t="s">
        <v>718</v>
      </c>
      <c r="G443" s="8">
        <v>104136</v>
      </c>
      <c r="H443" s="8">
        <v>46013</v>
      </c>
      <c r="I443" s="8">
        <v>1060.0999999999999</v>
      </c>
      <c r="J443" s="8">
        <v>1300</v>
      </c>
      <c r="K443" s="8">
        <v>0</v>
      </c>
      <c r="L443" s="8">
        <v>25761</v>
      </c>
      <c r="M443" s="8">
        <v>46013</v>
      </c>
      <c r="N443">
        <v>0.81546153846153835</v>
      </c>
      <c r="O443">
        <v>1.2483675193977107E-2</v>
      </c>
      <c r="P443" s="17">
        <v>0</v>
      </c>
      <c r="Q443" s="17">
        <v>0.55986351683219959</v>
      </c>
    </row>
    <row r="444" spans="1:17" x14ac:dyDescent="0.35">
      <c r="A444" s="16" t="s">
        <v>287</v>
      </c>
      <c r="B444" s="16" t="s">
        <v>295</v>
      </c>
      <c r="C444" s="16" t="s">
        <v>701</v>
      </c>
      <c r="D444" s="16" t="s">
        <v>702</v>
      </c>
      <c r="E444" s="16" t="s">
        <v>699</v>
      </c>
      <c r="F444" s="16" t="s">
        <v>720</v>
      </c>
      <c r="G444" s="8">
        <v>4710</v>
      </c>
      <c r="H444" s="8">
        <v>369</v>
      </c>
      <c r="I444" s="8">
        <v>13.77</v>
      </c>
      <c r="J444" s="8">
        <v>20</v>
      </c>
      <c r="K444" s="8">
        <v>0</v>
      </c>
      <c r="L444" s="8">
        <v>23</v>
      </c>
      <c r="M444" s="8">
        <v>369</v>
      </c>
      <c r="N444">
        <v>0.6885</v>
      </c>
      <c r="O444">
        <v>4.246284501061571E-3</v>
      </c>
      <c r="P444" s="17">
        <v>0</v>
      </c>
      <c r="Q444" s="17">
        <v>6.2330623306233061E-2</v>
      </c>
    </row>
    <row r="445" spans="1:17" x14ac:dyDescent="0.35">
      <c r="A445" s="16" t="s">
        <v>287</v>
      </c>
      <c r="B445" s="16" t="s">
        <v>294</v>
      </c>
      <c r="C445" s="16" t="s">
        <v>701</v>
      </c>
      <c r="D445" s="16" t="s">
        <v>702</v>
      </c>
      <c r="E445" s="16" t="s">
        <v>699</v>
      </c>
      <c r="F445" s="16" t="s">
        <v>720</v>
      </c>
      <c r="G445" s="8">
        <v>5170</v>
      </c>
      <c r="H445" s="8">
        <v>443</v>
      </c>
      <c r="I445" s="8">
        <v>14.9</v>
      </c>
      <c r="J445" s="8">
        <v>14</v>
      </c>
      <c r="K445" s="8">
        <v>0</v>
      </c>
      <c r="L445" s="8">
        <v>26</v>
      </c>
      <c r="M445" s="8">
        <v>443</v>
      </c>
      <c r="N445">
        <v>1.0642857142857143</v>
      </c>
      <c r="O445">
        <v>2.7079303675048355E-3</v>
      </c>
      <c r="P445" s="17">
        <v>0</v>
      </c>
      <c r="Q445" s="17">
        <v>5.8690744920993229E-2</v>
      </c>
    </row>
    <row r="446" spans="1:17" x14ac:dyDescent="0.35">
      <c r="A446" s="16" t="s">
        <v>287</v>
      </c>
      <c r="B446" s="16" t="s">
        <v>294</v>
      </c>
      <c r="C446" s="16" t="s">
        <v>701</v>
      </c>
      <c r="D446" s="16" t="s">
        <v>702</v>
      </c>
      <c r="E446" s="16"/>
      <c r="F446" s="16" t="s">
        <v>720</v>
      </c>
      <c r="G446" s="8">
        <v>9583</v>
      </c>
      <c r="H446" s="8">
        <v>870</v>
      </c>
      <c r="I446" s="8">
        <v>27.650000000000002</v>
      </c>
      <c r="J446" s="8">
        <v>73</v>
      </c>
      <c r="K446" s="8">
        <v>0</v>
      </c>
      <c r="L446" s="8">
        <v>27</v>
      </c>
      <c r="M446" s="8">
        <v>870</v>
      </c>
      <c r="N446">
        <v>0.37876712328767126</v>
      </c>
      <c r="O446">
        <v>7.6176562663049152E-3</v>
      </c>
      <c r="P446" s="17">
        <v>0</v>
      </c>
      <c r="Q446" s="17">
        <v>3.1034482758620689E-2</v>
      </c>
    </row>
    <row r="447" spans="1:17" x14ac:dyDescent="0.35">
      <c r="A447" s="16" t="s">
        <v>287</v>
      </c>
      <c r="B447" s="16" t="s">
        <v>294</v>
      </c>
      <c r="C447" s="16" t="s">
        <v>701</v>
      </c>
      <c r="D447" s="16" t="s">
        <v>702</v>
      </c>
      <c r="E447" s="16"/>
      <c r="F447" s="16" t="s">
        <v>720</v>
      </c>
      <c r="G447" s="8">
        <v>120015</v>
      </c>
      <c r="H447" s="8">
        <v>13215</v>
      </c>
      <c r="I447" s="8">
        <v>683.9</v>
      </c>
      <c r="J447" s="8">
        <v>855</v>
      </c>
      <c r="K447" s="8">
        <v>0</v>
      </c>
      <c r="L447" s="8">
        <v>663</v>
      </c>
      <c r="M447" s="8">
        <v>13215</v>
      </c>
      <c r="N447">
        <v>0.79988304093567253</v>
      </c>
      <c r="O447">
        <v>7.1241094863142111E-3</v>
      </c>
      <c r="P447" s="17">
        <v>0</v>
      </c>
      <c r="Q447" s="17">
        <v>5.0170261066969354E-2</v>
      </c>
    </row>
    <row r="448" spans="1:17" x14ac:dyDescent="0.35">
      <c r="A448" s="16" t="s">
        <v>285</v>
      </c>
      <c r="B448" s="16" t="s">
        <v>294</v>
      </c>
      <c r="C448" s="16" t="s">
        <v>701</v>
      </c>
      <c r="D448" s="16" t="s">
        <v>702</v>
      </c>
      <c r="E448" s="16"/>
      <c r="F448" s="16" t="s">
        <v>718</v>
      </c>
      <c r="G448" s="8">
        <v>46046</v>
      </c>
      <c r="H448" s="8">
        <v>10286</v>
      </c>
      <c r="I448" s="8">
        <v>423.63</v>
      </c>
      <c r="J448" s="8">
        <v>279</v>
      </c>
      <c r="K448" s="8">
        <v>0</v>
      </c>
      <c r="L448" s="8">
        <v>2801</v>
      </c>
      <c r="M448" s="8">
        <v>10286</v>
      </c>
      <c r="N448">
        <v>1.5183870967741935</v>
      </c>
      <c r="O448">
        <v>6.0591582330712769E-3</v>
      </c>
      <c r="P448" s="17">
        <v>0</v>
      </c>
      <c r="Q448" s="17">
        <v>0.27231188022554931</v>
      </c>
    </row>
    <row r="449" spans="1:17" x14ac:dyDescent="0.35">
      <c r="A449" s="16" t="s">
        <v>293</v>
      </c>
      <c r="B449" s="16" t="s">
        <v>294</v>
      </c>
      <c r="C449" s="16" t="s">
        <v>701</v>
      </c>
      <c r="D449" s="16" t="s">
        <v>702</v>
      </c>
      <c r="E449" s="16"/>
      <c r="F449" s="16" t="s">
        <v>718</v>
      </c>
      <c r="G449" s="8">
        <v>124148</v>
      </c>
      <c r="H449" s="8">
        <v>12979</v>
      </c>
      <c r="I449" s="8">
        <v>854.18</v>
      </c>
      <c r="J449" s="8">
        <v>191</v>
      </c>
      <c r="K449" s="8">
        <v>0</v>
      </c>
      <c r="L449" s="8">
        <v>5668</v>
      </c>
      <c r="M449" s="8">
        <v>12979</v>
      </c>
      <c r="N449">
        <v>4.4721465968586385</v>
      </c>
      <c r="O449">
        <v>1.5384863227760415E-3</v>
      </c>
      <c r="P449" s="17">
        <v>0</v>
      </c>
      <c r="Q449" s="17">
        <v>0.43670544726096</v>
      </c>
    </row>
    <row r="450" spans="1:17" x14ac:dyDescent="0.35">
      <c r="A450" s="16" t="s">
        <v>287</v>
      </c>
      <c r="B450" s="16" t="s">
        <v>294</v>
      </c>
      <c r="C450" s="16" t="s">
        <v>701</v>
      </c>
      <c r="D450" s="16" t="s">
        <v>702</v>
      </c>
      <c r="E450" s="16"/>
      <c r="F450" s="16" t="s">
        <v>720</v>
      </c>
      <c r="G450" s="8">
        <v>28661</v>
      </c>
      <c r="H450" s="8">
        <v>1455</v>
      </c>
      <c r="I450" s="8">
        <v>141.04</v>
      </c>
      <c r="J450" s="8">
        <v>110</v>
      </c>
      <c r="K450" s="8">
        <v>0</v>
      </c>
      <c r="L450" s="8">
        <v>76</v>
      </c>
      <c r="M450" s="8">
        <v>1455</v>
      </c>
      <c r="N450">
        <v>1.2821818181818181</v>
      </c>
      <c r="O450">
        <v>3.8379679704127561E-3</v>
      </c>
      <c r="P450" s="17">
        <v>0</v>
      </c>
      <c r="Q450" s="17">
        <v>5.2233676975945019E-2</v>
      </c>
    </row>
    <row r="451" spans="1:17" x14ac:dyDescent="0.35">
      <c r="A451" s="16" t="s">
        <v>295</v>
      </c>
      <c r="B451" s="16" t="s">
        <v>294</v>
      </c>
      <c r="C451" s="16" t="s">
        <v>701</v>
      </c>
      <c r="D451" s="16" t="s">
        <v>702</v>
      </c>
      <c r="E451" s="16"/>
      <c r="F451" s="16" t="s">
        <v>718</v>
      </c>
      <c r="G451" s="8">
        <v>398559</v>
      </c>
      <c r="H451" s="8">
        <v>90565</v>
      </c>
      <c r="I451" s="8">
        <v>2256.44</v>
      </c>
      <c r="J451" s="8">
        <v>1089</v>
      </c>
      <c r="K451" s="8">
        <v>0</v>
      </c>
      <c r="L451" s="8">
        <v>12442</v>
      </c>
      <c r="M451" s="8">
        <v>90565</v>
      </c>
      <c r="N451">
        <v>2.0720293847566573</v>
      </c>
      <c r="O451">
        <v>2.7323432666179915E-3</v>
      </c>
      <c r="P451" s="17">
        <v>0</v>
      </c>
      <c r="Q451" s="17">
        <v>0.13738199083531166</v>
      </c>
    </row>
    <row r="452" spans="1:17" x14ac:dyDescent="0.35">
      <c r="A452" s="16" t="s">
        <v>287</v>
      </c>
      <c r="B452" s="16" t="s">
        <v>288</v>
      </c>
      <c r="C452" s="16" t="s">
        <v>701</v>
      </c>
      <c r="D452" s="16" t="s">
        <v>702</v>
      </c>
      <c r="E452" s="16"/>
      <c r="F452" s="16" t="s">
        <v>720</v>
      </c>
      <c r="G452" s="8">
        <v>132894</v>
      </c>
      <c r="H452" s="8">
        <v>7122</v>
      </c>
      <c r="I452" s="8">
        <v>653.97</v>
      </c>
      <c r="J452" s="8">
        <v>573</v>
      </c>
      <c r="K452" s="8">
        <v>0</v>
      </c>
      <c r="L452" s="8">
        <v>280</v>
      </c>
      <c r="M452" s="8">
        <v>7122</v>
      </c>
      <c r="N452">
        <v>1.1413089005235602</v>
      </c>
      <c r="O452">
        <v>4.3117070748115039E-3</v>
      </c>
      <c r="P452" s="17">
        <v>0</v>
      </c>
      <c r="Q452" s="17">
        <v>3.9314799213704017E-2</v>
      </c>
    </row>
    <row r="453" spans="1:17" x14ac:dyDescent="0.35">
      <c r="A453" s="16" t="s">
        <v>285</v>
      </c>
      <c r="B453" s="16" t="s">
        <v>288</v>
      </c>
      <c r="C453" s="16" t="s">
        <v>701</v>
      </c>
      <c r="D453" s="16" t="s">
        <v>702</v>
      </c>
      <c r="E453" s="16"/>
      <c r="F453" s="16" t="s">
        <v>718</v>
      </c>
      <c r="G453" s="8">
        <v>37503</v>
      </c>
      <c r="H453" s="8">
        <v>8521</v>
      </c>
      <c r="I453" s="8">
        <v>345</v>
      </c>
      <c r="J453" s="8">
        <v>117</v>
      </c>
      <c r="K453" s="8">
        <v>0</v>
      </c>
      <c r="L453" s="8">
        <v>2407</v>
      </c>
      <c r="M453" s="8">
        <v>8521</v>
      </c>
      <c r="N453">
        <v>2.9487179487179489</v>
      </c>
      <c r="O453">
        <v>3.1197504199664025E-3</v>
      </c>
      <c r="P453" s="17">
        <v>0</v>
      </c>
      <c r="Q453" s="17">
        <v>0.28247858232601808</v>
      </c>
    </row>
    <row r="454" spans="1:17" x14ac:dyDescent="0.35">
      <c r="A454" s="16" t="s">
        <v>295</v>
      </c>
      <c r="B454" s="16" t="s">
        <v>288</v>
      </c>
      <c r="C454" s="16" t="s">
        <v>701</v>
      </c>
      <c r="D454" s="16" t="s">
        <v>702</v>
      </c>
      <c r="E454" s="16"/>
      <c r="F454" s="16" t="s">
        <v>718</v>
      </c>
      <c r="G454" s="8">
        <v>363758</v>
      </c>
      <c r="H454" s="8">
        <v>83451</v>
      </c>
      <c r="I454" s="8">
        <v>1928.52</v>
      </c>
      <c r="J454" s="8">
        <v>874</v>
      </c>
      <c r="K454" s="8">
        <v>0</v>
      </c>
      <c r="L454" s="8">
        <v>11552</v>
      </c>
      <c r="M454" s="8">
        <v>83451</v>
      </c>
      <c r="N454">
        <v>2.2065446224256293</v>
      </c>
      <c r="O454">
        <v>2.4026962980882895E-3</v>
      </c>
      <c r="P454" s="17">
        <v>0</v>
      </c>
      <c r="Q454" s="17">
        <v>0.13842853890306886</v>
      </c>
    </row>
    <row r="455" spans="1:17" x14ac:dyDescent="0.35">
      <c r="A455" s="16" t="s">
        <v>287</v>
      </c>
      <c r="B455" s="16" t="s">
        <v>288</v>
      </c>
      <c r="C455" s="16" t="s">
        <v>701</v>
      </c>
      <c r="D455" s="16" t="s">
        <v>702</v>
      </c>
      <c r="E455" s="16"/>
      <c r="F455" s="16" t="s">
        <v>720</v>
      </c>
      <c r="G455" s="8">
        <v>110563</v>
      </c>
      <c r="H455" s="8">
        <v>11400</v>
      </c>
      <c r="I455" s="8">
        <v>630.28</v>
      </c>
      <c r="J455" s="8">
        <v>641</v>
      </c>
      <c r="K455" s="8">
        <v>0</v>
      </c>
      <c r="L455" s="8">
        <v>509</v>
      </c>
      <c r="M455" s="8">
        <v>11400</v>
      </c>
      <c r="N455">
        <v>0.98327613104524181</v>
      </c>
      <c r="O455">
        <v>5.7975995586226859E-3</v>
      </c>
      <c r="P455" s="17">
        <v>0</v>
      </c>
      <c r="Q455" s="17">
        <v>4.4649122807017542E-2</v>
      </c>
    </row>
    <row r="456" spans="1:17" x14ac:dyDescent="0.35">
      <c r="A456" s="16" t="s">
        <v>287</v>
      </c>
      <c r="B456" s="16" t="s">
        <v>294</v>
      </c>
      <c r="C456" s="16" t="s">
        <v>701</v>
      </c>
      <c r="D456" s="16" t="s">
        <v>702</v>
      </c>
      <c r="E456" s="16"/>
      <c r="F456" s="16" t="s">
        <v>720</v>
      </c>
      <c r="G456" s="8">
        <v>87232</v>
      </c>
      <c r="H456" s="8">
        <v>4198</v>
      </c>
      <c r="I456" s="8">
        <v>429.28999999999996</v>
      </c>
      <c r="J456" s="8">
        <v>357</v>
      </c>
      <c r="K456" s="8">
        <v>0</v>
      </c>
      <c r="L456" s="8">
        <v>181</v>
      </c>
      <c r="M456" s="8">
        <v>4198</v>
      </c>
      <c r="N456">
        <v>1.2024929971988794</v>
      </c>
      <c r="O456">
        <v>4.0925348495964783E-3</v>
      </c>
      <c r="P456" s="17">
        <v>0</v>
      </c>
      <c r="Q456" s="17">
        <v>4.3115769414006667E-2</v>
      </c>
    </row>
    <row r="457" spans="1:17" x14ac:dyDescent="0.35">
      <c r="A457" s="16" t="s">
        <v>293</v>
      </c>
      <c r="B457" s="16" t="s">
        <v>294</v>
      </c>
      <c r="C457" s="16" t="s">
        <v>701</v>
      </c>
      <c r="D457" s="16" t="s">
        <v>702</v>
      </c>
      <c r="E457" s="16"/>
      <c r="F457" s="16" t="s">
        <v>718</v>
      </c>
      <c r="G457" s="8">
        <v>127094</v>
      </c>
      <c r="H457" s="8">
        <v>13184</v>
      </c>
      <c r="I457" s="8">
        <v>874.47</v>
      </c>
      <c r="J457" s="8">
        <v>163</v>
      </c>
      <c r="K457" s="8">
        <v>0</v>
      </c>
      <c r="L457" s="8">
        <v>5731</v>
      </c>
      <c r="M457" s="8">
        <v>13184</v>
      </c>
      <c r="N457">
        <v>5.3648466257668712</v>
      </c>
      <c r="O457">
        <v>1.282515303633531E-3</v>
      </c>
      <c r="P457" s="17">
        <v>0</v>
      </c>
      <c r="Q457" s="17">
        <v>0.43469356796116504</v>
      </c>
    </row>
    <row r="458" spans="1:17" x14ac:dyDescent="0.35">
      <c r="A458" s="16" t="s">
        <v>285</v>
      </c>
      <c r="B458" s="16" t="s">
        <v>294</v>
      </c>
      <c r="C458" s="16" t="s">
        <v>701</v>
      </c>
      <c r="D458" s="16" t="s">
        <v>702</v>
      </c>
      <c r="E458" s="16"/>
      <c r="F458" s="16" t="s">
        <v>718</v>
      </c>
      <c r="G458" s="8">
        <v>58943</v>
      </c>
      <c r="H458" s="8">
        <v>9944</v>
      </c>
      <c r="I458" s="8">
        <v>542.28</v>
      </c>
      <c r="J458" s="8">
        <v>144</v>
      </c>
      <c r="K458" s="8">
        <v>0</v>
      </c>
      <c r="L458" s="8">
        <v>2417</v>
      </c>
      <c r="M458" s="8">
        <v>9944</v>
      </c>
      <c r="N458">
        <v>3.7658333333333331</v>
      </c>
      <c r="O458">
        <v>2.443038189437253E-3</v>
      </c>
      <c r="P458" s="17">
        <v>0</v>
      </c>
      <c r="Q458" s="17">
        <v>0.24306114239742557</v>
      </c>
    </row>
    <row r="459" spans="1:17" x14ac:dyDescent="0.35">
      <c r="A459" s="16" t="s">
        <v>295</v>
      </c>
      <c r="B459" s="16" t="s">
        <v>294</v>
      </c>
      <c r="C459" s="16" t="s">
        <v>701</v>
      </c>
      <c r="D459" s="16" t="s">
        <v>702</v>
      </c>
      <c r="E459" s="16"/>
      <c r="F459" s="16" t="s">
        <v>718</v>
      </c>
      <c r="G459" s="8">
        <v>100196</v>
      </c>
      <c r="H459" s="8">
        <v>33053</v>
      </c>
      <c r="I459" s="8">
        <v>564.99</v>
      </c>
      <c r="J459" s="8">
        <v>451</v>
      </c>
      <c r="K459" s="8">
        <v>0</v>
      </c>
      <c r="L459" s="8">
        <v>4758</v>
      </c>
      <c r="M459" s="8">
        <v>33053</v>
      </c>
      <c r="N459">
        <v>1.2527494456762749</v>
      </c>
      <c r="O459">
        <v>4.5011776917242207E-3</v>
      </c>
      <c r="P459" s="17">
        <v>0</v>
      </c>
      <c r="Q459" s="17">
        <v>0.14395062475418269</v>
      </c>
    </row>
    <row r="460" spans="1:17" x14ac:dyDescent="0.35">
      <c r="A460" s="16" t="s">
        <v>287</v>
      </c>
      <c r="B460" s="16" t="s">
        <v>294</v>
      </c>
      <c r="C460" s="16" t="s">
        <v>701</v>
      </c>
      <c r="D460" s="16" t="s">
        <v>702</v>
      </c>
      <c r="E460" s="16"/>
      <c r="F460" s="16" t="s">
        <v>720</v>
      </c>
      <c r="G460" s="8">
        <v>4326</v>
      </c>
      <c r="H460" s="8">
        <v>297</v>
      </c>
      <c r="I460" s="8">
        <v>11.79</v>
      </c>
      <c r="J460" s="8">
        <v>20</v>
      </c>
      <c r="K460" s="8">
        <v>0</v>
      </c>
      <c r="L460" s="8">
        <v>18</v>
      </c>
      <c r="M460" s="8">
        <v>297</v>
      </c>
      <c r="N460">
        <v>0.58949999999999991</v>
      </c>
      <c r="O460">
        <v>4.6232085067036523E-3</v>
      </c>
      <c r="P460" s="17">
        <v>0</v>
      </c>
      <c r="Q460" s="17">
        <v>6.0606060606060608E-2</v>
      </c>
    </row>
    <row r="461" spans="1:17" x14ac:dyDescent="0.35">
      <c r="A461" s="16" t="s">
        <v>287</v>
      </c>
      <c r="B461" s="16" t="s">
        <v>294</v>
      </c>
      <c r="C461" s="16" t="s">
        <v>701</v>
      </c>
      <c r="D461" s="16" t="s">
        <v>702</v>
      </c>
      <c r="E461" s="16"/>
      <c r="F461" s="16" t="s">
        <v>720</v>
      </c>
      <c r="G461" s="8">
        <v>9897</v>
      </c>
      <c r="H461" s="8">
        <v>1012</v>
      </c>
      <c r="I461" s="8">
        <v>28.01</v>
      </c>
      <c r="J461" s="8">
        <v>68</v>
      </c>
      <c r="K461" s="8">
        <v>0</v>
      </c>
      <c r="L461" s="8">
        <v>44</v>
      </c>
      <c r="M461" s="8">
        <v>1012</v>
      </c>
      <c r="N461">
        <v>0.41191176470588237</v>
      </c>
      <c r="O461">
        <v>6.8707689198747096E-3</v>
      </c>
      <c r="P461" s="17">
        <v>0</v>
      </c>
      <c r="Q461" s="17">
        <v>4.3478260869565216E-2</v>
      </c>
    </row>
    <row r="462" spans="1:17" x14ac:dyDescent="0.35">
      <c r="A462" s="16" t="s">
        <v>287</v>
      </c>
      <c r="B462" s="16" t="s">
        <v>294</v>
      </c>
      <c r="C462" s="16" t="s">
        <v>701</v>
      </c>
      <c r="D462" s="16" t="s">
        <v>702</v>
      </c>
      <c r="E462" s="16"/>
      <c r="F462" s="16" t="s">
        <v>720</v>
      </c>
      <c r="G462" s="8">
        <v>23569</v>
      </c>
      <c r="H462" s="8">
        <v>1008</v>
      </c>
      <c r="I462" s="8">
        <v>115.95</v>
      </c>
      <c r="J462" s="8">
        <v>72</v>
      </c>
      <c r="K462" s="8">
        <v>0</v>
      </c>
      <c r="L462" s="8">
        <v>54</v>
      </c>
      <c r="M462" s="8">
        <v>1008</v>
      </c>
      <c r="N462">
        <v>1.6104166666666666</v>
      </c>
      <c r="O462">
        <v>3.0548601977173407E-3</v>
      </c>
      <c r="P462" s="17">
        <v>0</v>
      </c>
      <c r="Q462" s="17">
        <v>5.3571428571428568E-2</v>
      </c>
    </row>
    <row r="463" spans="1:17" x14ac:dyDescent="0.35">
      <c r="A463" s="16" t="s">
        <v>285</v>
      </c>
      <c r="B463" s="16" t="s">
        <v>294</v>
      </c>
      <c r="C463" s="16" t="s">
        <v>701</v>
      </c>
      <c r="D463" s="16" t="s">
        <v>702</v>
      </c>
      <c r="E463" s="16"/>
      <c r="F463" s="16" t="s">
        <v>718</v>
      </c>
      <c r="G463" s="8">
        <v>49137</v>
      </c>
      <c r="H463" s="8">
        <v>10321</v>
      </c>
      <c r="I463" s="8">
        <v>452.05</v>
      </c>
      <c r="J463" s="8">
        <v>262</v>
      </c>
      <c r="K463" s="8">
        <v>0</v>
      </c>
      <c r="L463" s="8">
        <v>2676</v>
      </c>
      <c r="M463" s="8">
        <v>10321</v>
      </c>
      <c r="N463">
        <v>1.7253816793893131</v>
      </c>
      <c r="O463">
        <v>5.3320308525143982E-3</v>
      </c>
      <c r="P463" s="17">
        <v>0</v>
      </c>
      <c r="Q463" s="17">
        <v>0.25927720182152891</v>
      </c>
    </row>
    <row r="464" spans="1:17" x14ac:dyDescent="0.35">
      <c r="A464" s="16" t="s">
        <v>287</v>
      </c>
      <c r="B464" s="16" t="s">
        <v>295</v>
      </c>
      <c r="C464" s="16" t="s">
        <v>701</v>
      </c>
      <c r="D464" s="16" t="s">
        <v>702</v>
      </c>
      <c r="E464" s="16"/>
      <c r="F464" s="16" t="s">
        <v>720</v>
      </c>
      <c r="G464" s="8">
        <v>26021</v>
      </c>
      <c r="H464" s="8">
        <v>1195</v>
      </c>
      <c r="I464" s="8">
        <v>127.99000000000001</v>
      </c>
      <c r="J464" s="8">
        <v>80</v>
      </c>
      <c r="K464" s="8">
        <v>0</v>
      </c>
      <c r="L464" s="8">
        <v>48</v>
      </c>
      <c r="M464" s="8">
        <v>1195</v>
      </c>
      <c r="N464">
        <v>1.5998750000000002</v>
      </c>
      <c r="O464">
        <v>3.0744398754851852E-3</v>
      </c>
      <c r="P464" s="17">
        <v>0</v>
      </c>
      <c r="Q464" s="17">
        <v>4.0167364016736401E-2</v>
      </c>
    </row>
    <row r="465" spans="1:17" x14ac:dyDescent="0.35">
      <c r="A465" s="16" t="s">
        <v>285</v>
      </c>
      <c r="B465" s="16" t="s">
        <v>294</v>
      </c>
      <c r="C465" s="16" t="s">
        <v>701</v>
      </c>
      <c r="D465" s="16" t="s">
        <v>702</v>
      </c>
      <c r="E465" s="16"/>
      <c r="F465" s="16" t="s">
        <v>718</v>
      </c>
      <c r="G465" s="8">
        <v>55487</v>
      </c>
      <c r="H465" s="8">
        <v>9222</v>
      </c>
      <c r="I465" s="8">
        <v>510.46</v>
      </c>
      <c r="J465" s="8">
        <v>121</v>
      </c>
      <c r="K465" s="8">
        <v>0</v>
      </c>
      <c r="L465" s="8">
        <v>2309</v>
      </c>
      <c r="M465" s="8">
        <v>9222</v>
      </c>
      <c r="N465">
        <v>4.2186776859504134</v>
      </c>
      <c r="O465">
        <v>2.1806909726602625E-3</v>
      </c>
      <c r="P465" s="17">
        <v>0</v>
      </c>
      <c r="Q465" s="17">
        <v>0.25037952721752332</v>
      </c>
    </row>
    <row r="466" spans="1:17" x14ac:dyDescent="0.35">
      <c r="A466" s="16" t="s">
        <v>287</v>
      </c>
      <c r="B466" s="16" t="s">
        <v>294</v>
      </c>
      <c r="C466" s="16" t="s">
        <v>701</v>
      </c>
      <c r="D466" s="16" t="s">
        <v>702</v>
      </c>
      <c r="E466" s="16"/>
      <c r="F466" s="16" t="s">
        <v>720</v>
      </c>
      <c r="G466" s="8">
        <v>105872</v>
      </c>
      <c r="H466" s="8">
        <v>5038</v>
      </c>
      <c r="I466" s="8">
        <v>520.81999999999994</v>
      </c>
      <c r="J466" s="8">
        <v>409</v>
      </c>
      <c r="K466" s="8">
        <v>0</v>
      </c>
      <c r="L466" s="8">
        <v>212</v>
      </c>
      <c r="M466" s="8">
        <v>5038</v>
      </c>
      <c r="N466">
        <v>1.2733985330073347</v>
      </c>
      <c r="O466">
        <v>3.8631555085386128E-3</v>
      </c>
      <c r="P466" s="17">
        <v>0</v>
      </c>
      <c r="Q466" s="17">
        <v>4.2080190551806271E-2</v>
      </c>
    </row>
    <row r="467" spans="1:17" x14ac:dyDescent="0.35">
      <c r="A467" s="16" t="s">
        <v>285</v>
      </c>
      <c r="B467" s="16" t="s">
        <v>294</v>
      </c>
      <c r="C467" s="16" t="s">
        <v>701</v>
      </c>
      <c r="D467" s="16" t="s">
        <v>702</v>
      </c>
      <c r="E467" s="16"/>
      <c r="F467" s="16" t="s">
        <v>718</v>
      </c>
      <c r="G467" s="8">
        <v>75374</v>
      </c>
      <c r="H467" s="8">
        <v>15612</v>
      </c>
      <c r="I467" s="8">
        <v>693.37</v>
      </c>
      <c r="J467" s="8">
        <v>310</v>
      </c>
      <c r="K467" s="8">
        <v>0</v>
      </c>
      <c r="L467" s="8">
        <v>3901</v>
      </c>
      <c r="M467" s="8">
        <v>15612</v>
      </c>
      <c r="N467">
        <v>2.2366774193548387</v>
      </c>
      <c r="O467">
        <v>4.1128240507336744E-3</v>
      </c>
      <c r="P467" s="17">
        <v>0</v>
      </c>
      <c r="Q467" s="17">
        <v>0.24987189341532154</v>
      </c>
    </row>
    <row r="468" spans="1:17" x14ac:dyDescent="0.35">
      <c r="A468" s="16" t="s">
        <v>295</v>
      </c>
      <c r="B468" s="16" t="s">
        <v>294</v>
      </c>
      <c r="C468" s="16" t="s">
        <v>701</v>
      </c>
      <c r="D468" s="16" t="s">
        <v>702</v>
      </c>
      <c r="E468" s="16"/>
      <c r="F468" s="16" t="s">
        <v>718</v>
      </c>
      <c r="G468" s="8">
        <v>402590</v>
      </c>
      <c r="H468" s="8">
        <v>128038</v>
      </c>
      <c r="I468" s="8">
        <v>2237.8300000000004</v>
      </c>
      <c r="J468" s="8">
        <v>1791</v>
      </c>
      <c r="K468" s="8">
        <v>0</v>
      </c>
      <c r="L468" s="8">
        <v>18413</v>
      </c>
      <c r="M468" s="8">
        <v>128038</v>
      </c>
      <c r="N468">
        <v>1.2494863204913458</v>
      </c>
      <c r="O468">
        <v>4.4486947018058075E-3</v>
      </c>
      <c r="P468" s="17">
        <v>0</v>
      </c>
      <c r="Q468" s="17">
        <v>0.1438088692419438</v>
      </c>
    </row>
    <row r="469" spans="1:17" x14ac:dyDescent="0.35">
      <c r="A469" s="16" t="s">
        <v>287</v>
      </c>
      <c r="B469" s="16" t="s">
        <v>294</v>
      </c>
      <c r="C469" s="16" t="s">
        <v>701</v>
      </c>
      <c r="D469" s="16" t="s">
        <v>702</v>
      </c>
      <c r="E469" s="16"/>
      <c r="F469" s="16" t="s">
        <v>720</v>
      </c>
      <c r="G469" s="8">
        <v>118834</v>
      </c>
      <c r="H469" s="8">
        <v>12570</v>
      </c>
      <c r="I469" s="8">
        <v>677.37</v>
      </c>
      <c r="J469" s="8">
        <v>816</v>
      </c>
      <c r="K469" s="8">
        <v>0</v>
      </c>
      <c r="L469" s="8">
        <v>603</v>
      </c>
      <c r="M469" s="8">
        <v>12570</v>
      </c>
      <c r="N469">
        <v>0.83011029411764703</v>
      </c>
      <c r="O469">
        <v>6.8667216453203632E-3</v>
      </c>
      <c r="P469" s="17">
        <v>0</v>
      </c>
      <c r="Q469" s="17">
        <v>4.7971360381861575E-2</v>
      </c>
    </row>
    <row r="470" spans="1:17" x14ac:dyDescent="0.35">
      <c r="A470" s="16" t="s">
        <v>287</v>
      </c>
      <c r="B470" s="16" t="s">
        <v>294</v>
      </c>
      <c r="C470" s="16" t="s">
        <v>701</v>
      </c>
      <c r="D470" s="16" t="s">
        <v>702</v>
      </c>
      <c r="E470" s="16"/>
      <c r="F470" s="16" t="s">
        <v>720</v>
      </c>
      <c r="G470" s="8">
        <v>12300</v>
      </c>
      <c r="H470" s="8">
        <v>952</v>
      </c>
      <c r="I470" s="8">
        <v>31.53</v>
      </c>
      <c r="J470" s="8">
        <v>54</v>
      </c>
      <c r="K470" s="8">
        <v>0</v>
      </c>
      <c r="L470" s="8">
        <v>35</v>
      </c>
      <c r="M470" s="8">
        <v>952</v>
      </c>
      <c r="N470">
        <v>0.5838888888888889</v>
      </c>
      <c r="O470">
        <v>4.3902439024390248E-3</v>
      </c>
      <c r="P470" s="17">
        <v>0</v>
      </c>
      <c r="Q470" s="17">
        <v>3.6764705882352942E-2</v>
      </c>
    </row>
    <row r="471" spans="1:17" x14ac:dyDescent="0.35">
      <c r="A471" s="16" t="s">
        <v>293</v>
      </c>
      <c r="B471" s="16" t="s">
        <v>294</v>
      </c>
      <c r="C471" s="16" t="s">
        <v>701</v>
      </c>
      <c r="D471" s="16" t="s">
        <v>702</v>
      </c>
      <c r="E471" s="16"/>
      <c r="F471" s="16" t="s">
        <v>718</v>
      </c>
      <c r="G471" s="8">
        <v>107493</v>
      </c>
      <c r="H471" s="8">
        <v>11890</v>
      </c>
      <c r="I471" s="8">
        <v>739.46</v>
      </c>
      <c r="J471" s="8">
        <v>157</v>
      </c>
      <c r="K471" s="8">
        <v>0</v>
      </c>
      <c r="L471" s="8">
        <v>5232</v>
      </c>
      <c r="M471" s="8">
        <v>11890</v>
      </c>
      <c r="N471">
        <v>4.7099363057324846</v>
      </c>
      <c r="O471">
        <v>1.460560222526118E-3</v>
      </c>
      <c r="P471" s="17">
        <v>0</v>
      </c>
      <c r="Q471" s="17">
        <v>0.44003364171572751</v>
      </c>
    </row>
    <row r="472" spans="1:17" x14ac:dyDescent="0.35">
      <c r="A472" s="16" t="s">
        <v>295</v>
      </c>
      <c r="B472" s="16" t="s">
        <v>294</v>
      </c>
      <c r="C472" s="16" t="s">
        <v>701</v>
      </c>
      <c r="D472" s="16" t="s">
        <v>702</v>
      </c>
      <c r="E472" s="16"/>
      <c r="F472" s="16" t="s">
        <v>718</v>
      </c>
      <c r="G472" s="8">
        <v>430711</v>
      </c>
      <c r="H472" s="8">
        <v>99065</v>
      </c>
      <c r="I472" s="8">
        <v>2165.63</v>
      </c>
      <c r="J472" s="8">
        <v>869</v>
      </c>
      <c r="K472" s="8">
        <v>0</v>
      </c>
      <c r="L472" s="8">
        <v>13575</v>
      </c>
      <c r="M472" s="8">
        <v>99065</v>
      </c>
      <c r="N472">
        <v>2.4920943613348676</v>
      </c>
      <c r="O472">
        <v>2.01759416406825E-3</v>
      </c>
      <c r="P472" s="17">
        <v>0</v>
      </c>
      <c r="Q472" s="17">
        <v>0.13703124211376369</v>
      </c>
    </row>
    <row r="473" spans="1:17" x14ac:dyDescent="0.35">
      <c r="A473" s="16" t="s">
        <v>287</v>
      </c>
      <c r="B473" s="16" t="s">
        <v>294</v>
      </c>
      <c r="C473" s="16" t="s">
        <v>701</v>
      </c>
      <c r="D473" s="16" t="s">
        <v>702</v>
      </c>
      <c r="E473" s="16"/>
      <c r="F473" s="16" t="s">
        <v>720</v>
      </c>
      <c r="G473" s="8">
        <v>3075</v>
      </c>
      <c r="H473" s="8">
        <v>224</v>
      </c>
      <c r="I473" s="8">
        <v>8.1</v>
      </c>
      <c r="J473" s="8">
        <v>11</v>
      </c>
      <c r="K473" s="8">
        <v>0</v>
      </c>
      <c r="L473" s="8">
        <v>10</v>
      </c>
      <c r="M473" s="8">
        <v>224</v>
      </c>
      <c r="N473">
        <v>0.73636363636363633</v>
      </c>
      <c r="O473">
        <v>3.5772357723577236E-3</v>
      </c>
      <c r="P473" s="17">
        <v>0</v>
      </c>
      <c r="Q473" s="17">
        <v>4.4642857142857144E-2</v>
      </c>
    </row>
    <row r="474" spans="1:17" x14ac:dyDescent="0.35">
      <c r="A474" s="16" t="s">
        <v>295</v>
      </c>
      <c r="B474" s="16" t="s">
        <v>294</v>
      </c>
      <c r="C474" s="16" t="s">
        <v>701</v>
      </c>
      <c r="D474" s="16" t="s">
        <v>702</v>
      </c>
      <c r="E474" s="16"/>
      <c r="F474" s="16" t="s">
        <v>718</v>
      </c>
      <c r="G474" s="8">
        <v>375715</v>
      </c>
      <c r="H474" s="8">
        <v>120959</v>
      </c>
      <c r="I474" s="8">
        <v>2283.73</v>
      </c>
      <c r="J474" s="8">
        <v>1865</v>
      </c>
      <c r="K474" s="8">
        <v>0</v>
      </c>
      <c r="L474" s="8">
        <v>17536</v>
      </c>
      <c r="M474" s="8">
        <v>120959</v>
      </c>
      <c r="N474">
        <v>1.2245201072386058</v>
      </c>
      <c r="O474">
        <v>4.9638688899830991E-3</v>
      </c>
      <c r="P474" s="17">
        <v>0</v>
      </c>
      <c r="Q474" s="17">
        <v>0.14497474350813086</v>
      </c>
    </row>
    <row r="475" spans="1:17" x14ac:dyDescent="0.35">
      <c r="A475" s="16" t="s">
        <v>287</v>
      </c>
      <c r="B475" s="16" t="s">
        <v>288</v>
      </c>
      <c r="C475" s="16" t="s">
        <v>701</v>
      </c>
      <c r="D475" s="16" t="s">
        <v>702</v>
      </c>
      <c r="E475" s="16"/>
      <c r="F475" s="16" t="s">
        <v>720</v>
      </c>
      <c r="G475" s="8">
        <v>2577</v>
      </c>
      <c r="H475" s="8">
        <v>209</v>
      </c>
      <c r="I475" s="8">
        <v>6.97</v>
      </c>
      <c r="J475" s="8">
        <v>6</v>
      </c>
      <c r="K475" s="8">
        <v>0</v>
      </c>
      <c r="L475" s="8">
        <v>12</v>
      </c>
      <c r="M475" s="8">
        <v>209</v>
      </c>
      <c r="N475">
        <v>1.1616666666666666</v>
      </c>
      <c r="O475">
        <v>2.3282887077997671E-3</v>
      </c>
      <c r="P475" s="17">
        <v>0</v>
      </c>
      <c r="Q475" s="17">
        <v>5.7416267942583733E-2</v>
      </c>
    </row>
    <row r="476" spans="1:17" x14ac:dyDescent="0.35">
      <c r="A476" s="16" t="s">
        <v>293</v>
      </c>
      <c r="B476" s="16" t="s">
        <v>288</v>
      </c>
      <c r="C476" s="16" t="s">
        <v>701</v>
      </c>
      <c r="D476" s="16" t="s">
        <v>702</v>
      </c>
      <c r="E476" s="16"/>
      <c r="F476" s="16" t="s">
        <v>718</v>
      </c>
      <c r="G476" s="8">
        <v>85648</v>
      </c>
      <c r="H476" s="8">
        <v>9117</v>
      </c>
      <c r="I476" s="8">
        <v>589.38</v>
      </c>
      <c r="J476" s="8">
        <v>121</v>
      </c>
      <c r="K476" s="8">
        <v>0</v>
      </c>
      <c r="L476" s="8">
        <v>3969</v>
      </c>
      <c r="M476" s="8">
        <v>9117</v>
      </c>
      <c r="N476">
        <v>4.8709090909090911</v>
      </c>
      <c r="O476">
        <v>1.4127592004483467E-3</v>
      </c>
      <c r="P476" s="17">
        <v>0</v>
      </c>
      <c r="Q476" s="17">
        <v>0.43534057255676212</v>
      </c>
    </row>
    <row r="477" spans="1:17" x14ac:dyDescent="0.35">
      <c r="A477" s="16" t="s">
        <v>287</v>
      </c>
      <c r="B477" s="16" t="s">
        <v>288</v>
      </c>
      <c r="C477" s="16" t="s">
        <v>701</v>
      </c>
      <c r="D477" s="16" t="s">
        <v>702</v>
      </c>
      <c r="E477" s="16"/>
      <c r="F477" s="16" t="s">
        <v>720</v>
      </c>
      <c r="G477" s="8">
        <v>105409</v>
      </c>
      <c r="H477" s="8">
        <v>4732</v>
      </c>
      <c r="I477" s="8">
        <v>518.46</v>
      </c>
      <c r="J477" s="8">
        <v>417</v>
      </c>
      <c r="K477" s="8">
        <v>0</v>
      </c>
      <c r="L477" s="8">
        <v>185</v>
      </c>
      <c r="M477" s="8">
        <v>4732</v>
      </c>
      <c r="N477">
        <v>1.2433093525179857</v>
      </c>
      <c r="O477">
        <v>3.9560189357644984E-3</v>
      </c>
      <c r="P477" s="17">
        <v>0</v>
      </c>
      <c r="Q477" s="17">
        <v>3.9095519864750634E-2</v>
      </c>
    </row>
    <row r="478" spans="1:17" x14ac:dyDescent="0.35">
      <c r="A478" s="16" t="s">
        <v>285</v>
      </c>
      <c r="B478" s="16" t="s">
        <v>294</v>
      </c>
      <c r="C478" s="16" t="s">
        <v>701</v>
      </c>
      <c r="D478" s="16" t="s">
        <v>702</v>
      </c>
      <c r="E478" s="16"/>
      <c r="F478" s="16" t="s">
        <v>718</v>
      </c>
      <c r="G478" s="8">
        <v>83327</v>
      </c>
      <c r="H478" s="8">
        <v>16118</v>
      </c>
      <c r="I478" s="8">
        <v>766.66</v>
      </c>
      <c r="J478" s="8">
        <v>345</v>
      </c>
      <c r="K478" s="8">
        <v>0</v>
      </c>
      <c r="L478" s="8">
        <v>3987</v>
      </c>
      <c r="M478" s="8">
        <v>16118</v>
      </c>
      <c r="N478">
        <v>2.2222028985507247</v>
      </c>
      <c r="O478">
        <v>4.1403146639144572E-3</v>
      </c>
      <c r="P478" s="17">
        <v>0</v>
      </c>
      <c r="Q478" s="17">
        <v>0.24736319642635562</v>
      </c>
    </row>
    <row r="479" spans="1:17" x14ac:dyDescent="0.35">
      <c r="A479" s="16" t="s">
        <v>285</v>
      </c>
      <c r="B479" s="16" t="s">
        <v>294</v>
      </c>
      <c r="C479" s="16" t="s">
        <v>701</v>
      </c>
      <c r="D479" s="16" t="s">
        <v>702</v>
      </c>
      <c r="E479" s="16"/>
      <c r="F479" s="16" t="s">
        <v>718</v>
      </c>
      <c r="G479" s="8">
        <v>49079</v>
      </c>
      <c r="H479" s="8">
        <v>8504</v>
      </c>
      <c r="I479" s="8">
        <v>451.58</v>
      </c>
      <c r="J479" s="8">
        <v>138</v>
      </c>
      <c r="K479" s="8">
        <v>0</v>
      </c>
      <c r="L479" s="8">
        <v>2071</v>
      </c>
      <c r="M479" s="8">
        <v>8504</v>
      </c>
      <c r="N479">
        <v>3.2723188405797101</v>
      </c>
      <c r="O479">
        <v>2.8117932313209315E-3</v>
      </c>
      <c r="P479" s="17">
        <v>0</v>
      </c>
      <c r="Q479" s="17">
        <v>0.24353245531514581</v>
      </c>
    </row>
    <row r="480" spans="1:17" x14ac:dyDescent="0.35">
      <c r="A480" s="16" t="s">
        <v>287</v>
      </c>
      <c r="B480" s="16" t="s">
        <v>294</v>
      </c>
      <c r="C480" s="16" t="s">
        <v>701</v>
      </c>
      <c r="D480" s="16" t="s">
        <v>702</v>
      </c>
      <c r="E480" s="16"/>
      <c r="F480" s="16" t="s">
        <v>720</v>
      </c>
      <c r="G480" s="8">
        <v>125621</v>
      </c>
      <c r="H480" s="8">
        <v>14874</v>
      </c>
      <c r="I480" s="8">
        <v>716.06</v>
      </c>
      <c r="J480" s="8">
        <v>902</v>
      </c>
      <c r="K480" s="8">
        <v>0</v>
      </c>
      <c r="L480" s="8">
        <v>755</v>
      </c>
      <c r="M480" s="8">
        <v>14874</v>
      </c>
      <c r="N480">
        <v>0.79385809312638578</v>
      </c>
      <c r="O480">
        <v>7.1803281298509006E-3</v>
      </c>
      <c r="P480" s="17">
        <v>0</v>
      </c>
      <c r="Q480" s="17">
        <v>5.0759714938819415E-2</v>
      </c>
    </row>
    <row r="481" spans="1:17" x14ac:dyDescent="0.35">
      <c r="A481" s="16" t="s">
        <v>287</v>
      </c>
      <c r="B481" s="16" t="s">
        <v>294</v>
      </c>
      <c r="C481" s="16" t="s">
        <v>701</v>
      </c>
      <c r="D481" s="16" t="s">
        <v>702</v>
      </c>
      <c r="E481" s="16"/>
      <c r="F481" s="16" t="s">
        <v>720</v>
      </c>
      <c r="G481" s="8">
        <v>22613</v>
      </c>
      <c r="H481" s="8">
        <v>950</v>
      </c>
      <c r="I481" s="8">
        <v>111.36</v>
      </c>
      <c r="J481" s="8">
        <v>68</v>
      </c>
      <c r="K481" s="8">
        <v>0</v>
      </c>
      <c r="L481" s="8">
        <v>40</v>
      </c>
      <c r="M481" s="8">
        <v>950</v>
      </c>
      <c r="N481">
        <v>1.6376470588235295</v>
      </c>
      <c r="O481">
        <v>3.0071197983460841E-3</v>
      </c>
      <c r="P481" s="17">
        <v>0</v>
      </c>
      <c r="Q481" s="17">
        <v>4.2105263157894736E-2</v>
      </c>
    </row>
    <row r="482" spans="1:17" x14ac:dyDescent="0.35">
      <c r="A482" s="16" t="s">
        <v>295</v>
      </c>
      <c r="B482" s="16" t="s">
        <v>294</v>
      </c>
      <c r="C482" s="16" t="s">
        <v>701</v>
      </c>
      <c r="D482" s="16" t="s">
        <v>702</v>
      </c>
      <c r="E482" s="16"/>
      <c r="F482" s="16" t="s">
        <v>718</v>
      </c>
      <c r="G482" s="8">
        <v>375697</v>
      </c>
      <c r="H482" s="8">
        <v>86696</v>
      </c>
      <c r="I482" s="8">
        <v>2085.3000000000002</v>
      </c>
      <c r="J482" s="8">
        <v>749</v>
      </c>
      <c r="K482" s="8">
        <v>0</v>
      </c>
      <c r="L482" s="8">
        <v>11563</v>
      </c>
      <c r="M482" s="8">
        <v>86696</v>
      </c>
      <c r="N482">
        <v>2.7841121495327106</v>
      </c>
      <c r="O482">
        <v>1.9936278437144828E-3</v>
      </c>
      <c r="P482" s="17">
        <v>0</v>
      </c>
      <c r="Q482" s="17">
        <v>0.1333740887699548</v>
      </c>
    </row>
    <row r="483" spans="1:17" x14ac:dyDescent="0.35">
      <c r="A483" s="16" t="s">
        <v>287</v>
      </c>
      <c r="B483" s="16" t="s">
        <v>294</v>
      </c>
      <c r="C483" s="16" t="s">
        <v>701</v>
      </c>
      <c r="D483" s="16" t="s">
        <v>702</v>
      </c>
      <c r="E483" s="16"/>
      <c r="F483" s="16" t="s">
        <v>720</v>
      </c>
      <c r="G483" s="8">
        <v>13011</v>
      </c>
      <c r="H483" s="8">
        <v>799</v>
      </c>
      <c r="I483" s="8">
        <v>34.379999999999995</v>
      </c>
      <c r="J483" s="8">
        <v>45</v>
      </c>
      <c r="K483" s="8">
        <v>0</v>
      </c>
      <c r="L483" s="8">
        <v>46</v>
      </c>
      <c r="M483" s="8">
        <v>799</v>
      </c>
      <c r="N483">
        <v>0.7639999999999999</v>
      </c>
      <c r="O483">
        <v>3.4586119437399125E-3</v>
      </c>
      <c r="P483" s="17">
        <v>0</v>
      </c>
      <c r="Q483" s="17">
        <v>5.7571964956195244E-2</v>
      </c>
    </row>
    <row r="484" spans="1:17" x14ac:dyDescent="0.35">
      <c r="A484" s="16" t="s">
        <v>287</v>
      </c>
      <c r="B484" s="16" t="s">
        <v>294</v>
      </c>
      <c r="C484" s="16" t="s">
        <v>701</v>
      </c>
      <c r="D484" s="16" t="s">
        <v>702</v>
      </c>
      <c r="E484" s="16"/>
      <c r="F484" s="16" t="s">
        <v>720</v>
      </c>
      <c r="G484" s="8">
        <v>93004</v>
      </c>
      <c r="H484" s="8">
        <v>12555</v>
      </c>
      <c r="I484" s="8">
        <v>530.09</v>
      </c>
      <c r="J484" s="8">
        <v>872</v>
      </c>
      <c r="K484" s="8">
        <v>0</v>
      </c>
      <c r="L484" s="8">
        <v>692</v>
      </c>
      <c r="M484" s="8">
        <v>12555</v>
      </c>
      <c r="N484">
        <v>0.60790137614678907</v>
      </c>
      <c r="O484">
        <v>9.3759408197496875E-3</v>
      </c>
      <c r="P484" s="17">
        <v>0</v>
      </c>
      <c r="Q484" s="17">
        <v>5.5117483074472319E-2</v>
      </c>
    </row>
    <row r="485" spans="1:17" x14ac:dyDescent="0.35">
      <c r="A485" s="16" t="s">
        <v>295</v>
      </c>
      <c r="B485" s="16" t="s">
        <v>295</v>
      </c>
      <c r="C485" s="16" t="s">
        <v>701</v>
      </c>
      <c r="D485" s="16" t="s">
        <v>702</v>
      </c>
      <c r="E485" s="16"/>
      <c r="F485" s="16" t="s">
        <v>718</v>
      </c>
      <c r="G485" s="8">
        <v>376331</v>
      </c>
      <c r="H485" s="8">
        <v>90373</v>
      </c>
      <c r="I485" s="8">
        <v>2147.44</v>
      </c>
      <c r="J485" s="8">
        <v>944</v>
      </c>
      <c r="K485" s="8">
        <v>0</v>
      </c>
      <c r="L485" s="8">
        <v>12700</v>
      </c>
      <c r="M485" s="8">
        <v>90373</v>
      </c>
      <c r="N485">
        <v>2.2748305084745764</v>
      </c>
      <c r="O485">
        <v>2.5084300788401699E-3</v>
      </c>
      <c r="P485" s="17">
        <v>0</v>
      </c>
      <c r="Q485" s="17">
        <v>0.14052869773051685</v>
      </c>
    </row>
    <row r="486" spans="1:17" x14ac:dyDescent="0.35">
      <c r="A486" s="16" t="s">
        <v>287</v>
      </c>
      <c r="B486" s="16" t="s">
        <v>294</v>
      </c>
      <c r="C486" s="16" t="s">
        <v>701</v>
      </c>
      <c r="D486" s="16" t="s">
        <v>702</v>
      </c>
      <c r="E486" s="16"/>
      <c r="F486" s="16" t="s">
        <v>720</v>
      </c>
      <c r="G486" s="8">
        <v>120796</v>
      </c>
      <c r="H486" s="8">
        <v>5254</v>
      </c>
      <c r="I486" s="8">
        <v>594.28</v>
      </c>
      <c r="J486" s="8">
        <v>476</v>
      </c>
      <c r="K486" s="8">
        <v>0</v>
      </c>
      <c r="L486" s="8">
        <v>194</v>
      </c>
      <c r="M486" s="8">
        <v>5254</v>
      </c>
      <c r="N486">
        <v>1.2484873949579831</v>
      </c>
      <c r="O486">
        <v>3.9405278320474189E-3</v>
      </c>
      <c r="P486" s="17">
        <v>0</v>
      </c>
      <c r="Q486" s="17">
        <v>3.6924248191853824E-2</v>
      </c>
    </row>
    <row r="487" spans="1:17" x14ac:dyDescent="0.35">
      <c r="A487" s="16" t="s">
        <v>293</v>
      </c>
      <c r="B487" s="16" t="s">
        <v>294</v>
      </c>
      <c r="C487" s="16" t="s">
        <v>701</v>
      </c>
      <c r="D487" s="16" t="s">
        <v>702</v>
      </c>
      <c r="E487" s="16"/>
      <c r="F487" s="16" t="s">
        <v>718</v>
      </c>
      <c r="G487" s="8">
        <v>97350</v>
      </c>
      <c r="H487" s="8">
        <v>10216</v>
      </c>
      <c r="I487" s="8">
        <v>669.6</v>
      </c>
      <c r="J487" s="8">
        <v>167</v>
      </c>
      <c r="K487" s="8">
        <v>0</v>
      </c>
      <c r="L487" s="8">
        <v>4391</v>
      </c>
      <c r="M487" s="8">
        <v>10216</v>
      </c>
      <c r="N487">
        <v>4.0095808383233535</v>
      </c>
      <c r="O487">
        <v>1.7154596815613765E-3</v>
      </c>
      <c r="P487" s="17">
        <v>0</v>
      </c>
      <c r="Q487" s="17">
        <v>0.42981597494126861</v>
      </c>
    </row>
    <row r="488" spans="1:17" x14ac:dyDescent="0.35">
      <c r="A488" s="16" t="s">
        <v>285</v>
      </c>
      <c r="B488" s="16" t="s">
        <v>294</v>
      </c>
      <c r="C488" s="16" t="s">
        <v>701</v>
      </c>
      <c r="D488" s="16" t="s">
        <v>702</v>
      </c>
      <c r="E488" s="16"/>
      <c r="F488" s="16" t="s">
        <v>718</v>
      </c>
      <c r="G488" s="8">
        <v>58737</v>
      </c>
      <c r="H488" s="8">
        <v>10066</v>
      </c>
      <c r="I488" s="8">
        <v>540.35</v>
      </c>
      <c r="J488" s="8">
        <v>141</v>
      </c>
      <c r="K488" s="8">
        <v>0</v>
      </c>
      <c r="L488" s="8">
        <v>2603</v>
      </c>
      <c r="M488" s="8">
        <v>10066</v>
      </c>
      <c r="N488">
        <v>3.8322695035460996</v>
      </c>
      <c r="O488">
        <v>2.4005311813677919E-3</v>
      </c>
      <c r="P488" s="17">
        <v>0</v>
      </c>
      <c r="Q488" s="17">
        <v>0.25859328432346512</v>
      </c>
    </row>
    <row r="489" spans="1:17" x14ac:dyDescent="0.35">
      <c r="A489" s="16" t="s">
        <v>287</v>
      </c>
      <c r="B489" s="16" t="s">
        <v>294</v>
      </c>
      <c r="C489" s="16" t="s">
        <v>701</v>
      </c>
      <c r="D489" s="16" t="s">
        <v>702</v>
      </c>
      <c r="E489" s="16"/>
      <c r="F489" s="16" t="s">
        <v>720</v>
      </c>
      <c r="G489" s="8">
        <v>6411</v>
      </c>
      <c r="H489" s="8">
        <v>382</v>
      </c>
      <c r="I489" s="8">
        <v>16.360000000000003</v>
      </c>
      <c r="J489" s="8">
        <v>36</v>
      </c>
      <c r="K489" s="8">
        <v>0</v>
      </c>
      <c r="L489" s="8">
        <v>19</v>
      </c>
      <c r="M489" s="8">
        <v>382</v>
      </c>
      <c r="N489">
        <v>0.45444444444444454</v>
      </c>
      <c r="O489">
        <v>5.6153486195601307E-3</v>
      </c>
      <c r="P489" s="17">
        <v>0</v>
      </c>
      <c r="Q489" s="17">
        <v>4.9738219895287955E-2</v>
      </c>
    </row>
    <row r="490" spans="1:17" x14ac:dyDescent="0.35">
      <c r="A490" s="16" t="s">
        <v>287</v>
      </c>
      <c r="B490" s="16" t="s">
        <v>294</v>
      </c>
      <c r="C490" s="16" t="s">
        <v>701</v>
      </c>
      <c r="D490" s="16" t="s">
        <v>702</v>
      </c>
      <c r="E490" s="16"/>
      <c r="F490" s="16" t="s">
        <v>720</v>
      </c>
      <c r="G490" s="8">
        <v>20175</v>
      </c>
      <c r="H490" s="8">
        <v>756</v>
      </c>
      <c r="I490" s="8">
        <v>99.26</v>
      </c>
      <c r="J490" s="8">
        <v>65</v>
      </c>
      <c r="K490" s="8">
        <v>0</v>
      </c>
      <c r="L490" s="8">
        <v>32</v>
      </c>
      <c r="M490" s="8">
        <v>756</v>
      </c>
      <c r="N490">
        <v>1.5270769230769232</v>
      </c>
      <c r="O490">
        <v>3.22180916976456E-3</v>
      </c>
      <c r="P490" s="17">
        <v>0</v>
      </c>
      <c r="Q490" s="17">
        <v>4.2328042328042326E-2</v>
      </c>
    </row>
    <row r="491" spans="1:17" x14ac:dyDescent="0.35">
      <c r="A491" s="16" t="s">
        <v>287</v>
      </c>
      <c r="B491" s="16" t="s">
        <v>294</v>
      </c>
      <c r="C491" s="16" t="s">
        <v>701</v>
      </c>
      <c r="D491" s="16" t="s">
        <v>702</v>
      </c>
      <c r="E491" s="16"/>
      <c r="F491" s="16" t="s">
        <v>720</v>
      </c>
      <c r="G491" s="8">
        <v>9542</v>
      </c>
      <c r="H491" s="8">
        <v>553</v>
      </c>
      <c r="I491" s="8">
        <v>23.14</v>
      </c>
      <c r="J491" s="8">
        <v>28</v>
      </c>
      <c r="K491" s="8">
        <v>0</v>
      </c>
      <c r="L491" s="8">
        <v>29</v>
      </c>
      <c r="M491" s="8">
        <v>553</v>
      </c>
      <c r="N491">
        <v>0.8264285714285714</v>
      </c>
      <c r="O491">
        <v>2.934395304967512E-3</v>
      </c>
      <c r="P491" s="17">
        <v>0</v>
      </c>
      <c r="Q491" s="17">
        <v>5.2441229656419529E-2</v>
      </c>
    </row>
    <row r="492" spans="1:17" x14ac:dyDescent="0.35">
      <c r="A492" s="16" t="s">
        <v>295</v>
      </c>
      <c r="B492" s="16" t="s">
        <v>294</v>
      </c>
      <c r="C492" s="16" t="s">
        <v>701</v>
      </c>
      <c r="D492" s="16" t="s">
        <v>702</v>
      </c>
      <c r="E492" s="16"/>
      <c r="F492" s="16" t="s">
        <v>718</v>
      </c>
      <c r="G492" s="8">
        <v>337247</v>
      </c>
      <c r="H492" s="8">
        <v>104488</v>
      </c>
      <c r="I492" s="8">
        <v>2021.78</v>
      </c>
      <c r="J492" s="8">
        <v>1454</v>
      </c>
      <c r="K492" s="8">
        <v>0</v>
      </c>
      <c r="L492" s="8">
        <v>15354</v>
      </c>
      <c r="M492" s="8">
        <v>104488</v>
      </c>
      <c r="N492">
        <v>1.3904951856946355</v>
      </c>
      <c r="O492">
        <v>4.311380086405513E-3</v>
      </c>
      <c r="P492" s="17">
        <v>0</v>
      </c>
      <c r="Q492" s="17">
        <v>0.1469451037439706</v>
      </c>
    </row>
    <row r="493" spans="1:17" x14ac:dyDescent="0.35">
      <c r="A493" s="16" t="s">
        <v>285</v>
      </c>
      <c r="B493" s="16" t="s">
        <v>294</v>
      </c>
      <c r="C493" s="16" t="s">
        <v>701</v>
      </c>
      <c r="D493" s="16" t="s">
        <v>702</v>
      </c>
      <c r="E493" s="16"/>
      <c r="F493" s="16" t="s">
        <v>718</v>
      </c>
      <c r="G493" s="8">
        <v>94905</v>
      </c>
      <c r="H493" s="8">
        <v>19398</v>
      </c>
      <c r="I493" s="8">
        <v>873.24</v>
      </c>
      <c r="J493" s="8">
        <v>302</v>
      </c>
      <c r="K493" s="8">
        <v>0</v>
      </c>
      <c r="L493" s="8">
        <v>5111</v>
      </c>
      <c r="M493" s="8">
        <v>19398</v>
      </c>
      <c r="N493">
        <v>2.891523178807947</v>
      </c>
      <c r="O493">
        <v>3.1821294979189718E-3</v>
      </c>
      <c r="P493" s="17">
        <v>0</v>
      </c>
      <c r="Q493" s="17">
        <v>0.26348077121352714</v>
      </c>
    </row>
    <row r="494" spans="1:17" x14ac:dyDescent="0.35">
      <c r="A494" s="16" t="s">
        <v>285</v>
      </c>
      <c r="B494" s="16" t="s">
        <v>294</v>
      </c>
      <c r="C494" s="16" t="s">
        <v>701</v>
      </c>
      <c r="D494" s="16" t="s">
        <v>702</v>
      </c>
      <c r="E494" s="16"/>
      <c r="F494" s="16" t="s">
        <v>718</v>
      </c>
      <c r="G494" s="8">
        <v>84892</v>
      </c>
      <c r="H494" s="8">
        <v>19805</v>
      </c>
      <c r="I494" s="8">
        <v>781.05</v>
      </c>
      <c r="J494" s="8">
        <v>528</v>
      </c>
      <c r="K494" s="8">
        <v>0</v>
      </c>
      <c r="L494" s="8">
        <v>5595</v>
      </c>
      <c r="M494" s="8">
        <v>19805</v>
      </c>
      <c r="N494">
        <v>1.4792613636363636</v>
      </c>
      <c r="O494">
        <v>6.2196673420345855E-3</v>
      </c>
      <c r="P494" s="17">
        <v>0</v>
      </c>
      <c r="Q494" s="17">
        <v>0.28250441807624338</v>
      </c>
    </row>
    <row r="495" spans="1:17" x14ac:dyDescent="0.35">
      <c r="A495" s="16" t="s">
        <v>287</v>
      </c>
      <c r="B495" s="16" t="s">
        <v>294</v>
      </c>
      <c r="C495" s="16" t="s">
        <v>701</v>
      </c>
      <c r="D495" s="16" t="s">
        <v>702</v>
      </c>
      <c r="E495" s="16"/>
      <c r="F495" s="16" t="s">
        <v>720</v>
      </c>
      <c r="G495" s="8">
        <v>141156</v>
      </c>
      <c r="H495" s="8">
        <v>6412</v>
      </c>
      <c r="I495" s="8">
        <v>694.86</v>
      </c>
      <c r="J495" s="8">
        <v>548</v>
      </c>
      <c r="K495" s="8">
        <v>0</v>
      </c>
      <c r="L495" s="8">
        <v>264</v>
      </c>
      <c r="M495" s="8">
        <v>6412</v>
      </c>
      <c r="N495">
        <v>1.267992700729927</v>
      </c>
      <c r="O495">
        <v>3.8822295899572103E-3</v>
      </c>
      <c r="P495" s="17">
        <v>0</v>
      </c>
      <c r="Q495" s="17">
        <v>4.1172800998128506E-2</v>
      </c>
    </row>
    <row r="496" spans="1:17" x14ac:dyDescent="0.35">
      <c r="A496" s="16" t="s">
        <v>285</v>
      </c>
      <c r="B496" s="16" t="s">
        <v>294</v>
      </c>
      <c r="C496" s="16" t="s">
        <v>701</v>
      </c>
      <c r="D496" s="16" t="s">
        <v>702</v>
      </c>
      <c r="E496" s="16"/>
      <c r="F496" s="16" t="s">
        <v>718</v>
      </c>
      <c r="G496" s="8">
        <v>66177</v>
      </c>
      <c r="H496" s="8">
        <v>11579</v>
      </c>
      <c r="I496" s="8">
        <v>608.84</v>
      </c>
      <c r="J496" s="8">
        <v>159</v>
      </c>
      <c r="K496" s="8">
        <v>0</v>
      </c>
      <c r="L496" s="8">
        <v>3108</v>
      </c>
      <c r="M496" s="8">
        <v>11579</v>
      </c>
      <c r="N496">
        <v>3.8291823899371069</v>
      </c>
      <c r="O496">
        <v>2.4026474454871029E-3</v>
      </c>
      <c r="P496" s="17">
        <v>0</v>
      </c>
      <c r="Q496" s="17">
        <v>0.26841696174108298</v>
      </c>
    </row>
    <row r="497" spans="1:17" x14ac:dyDescent="0.35">
      <c r="A497" s="16" t="s">
        <v>293</v>
      </c>
      <c r="B497" s="16" t="s">
        <v>294</v>
      </c>
      <c r="C497" s="16" t="s">
        <v>701</v>
      </c>
      <c r="D497" s="16" t="s">
        <v>702</v>
      </c>
      <c r="E497" s="16"/>
      <c r="F497" s="16" t="s">
        <v>718</v>
      </c>
      <c r="G497" s="8">
        <v>117699</v>
      </c>
      <c r="H497" s="8">
        <v>12072</v>
      </c>
      <c r="I497" s="8">
        <v>809.71</v>
      </c>
      <c r="J497" s="8">
        <v>220</v>
      </c>
      <c r="K497" s="8">
        <v>0</v>
      </c>
      <c r="L497" s="8">
        <v>5167</v>
      </c>
      <c r="M497" s="8">
        <v>12072</v>
      </c>
      <c r="N497">
        <v>3.6805000000000003</v>
      </c>
      <c r="O497">
        <v>1.8691747593437497E-3</v>
      </c>
      <c r="P497" s="17">
        <v>0</v>
      </c>
      <c r="Q497" s="17">
        <v>0.4280152418820411</v>
      </c>
    </row>
    <row r="498" spans="1:17" x14ac:dyDescent="0.35">
      <c r="A498" s="16" t="s">
        <v>287</v>
      </c>
      <c r="B498" s="16" t="s">
        <v>294</v>
      </c>
      <c r="C498" s="16" t="s">
        <v>701</v>
      </c>
      <c r="D498" s="16" t="s">
        <v>702</v>
      </c>
      <c r="E498" s="16"/>
      <c r="F498" s="16" t="s">
        <v>720</v>
      </c>
      <c r="G498" s="8">
        <v>4256</v>
      </c>
      <c r="H498" s="8">
        <v>601</v>
      </c>
      <c r="I498" s="8">
        <v>21.85</v>
      </c>
      <c r="J498" s="8">
        <v>39</v>
      </c>
      <c r="K498" s="8">
        <v>0</v>
      </c>
      <c r="L498" s="8">
        <v>28</v>
      </c>
      <c r="M498" s="8">
        <v>601</v>
      </c>
      <c r="N498">
        <v>0.56025641025641026</v>
      </c>
      <c r="O498">
        <v>9.1635338345864657E-3</v>
      </c>
      <c r="P498" s="17">
        <v>0</v>
      </c>
      <c r="Q498" s="17">
        <v>4.6589018302828619E-2</v>
      </c>
    </row>
    <row r="499" spans="1:17" x14ac:dyDescent="0.35">
      <c r="A499" s="16" t="s">
        <v>287</v>
      </c>
      <c r="B499" s="16" t="s">
        <v>288</v>
      </c>
      <c r="C499" s="16" t="s">
        <v>701</v>
      </c>
      <c r="D499" s="16" t="s">
        <v>702</v>
      </c>
      <c r="E499" s="16"/>
      <c r="F499" s="16" t="s">
        <v>720</v>
      </c>
      <c r="G499" s="8">
        <v>91920</v>
      </c>
      <c r="H499" s="8">
        <v>9456</v>
      </c>
      <c r="I499" s="8">
        <v>523.97</v>
      </c>
      <c r="J499" s="8">
        <v>578</v>
      </c>
      <c r="K499" s="8">
        <v>0</v>
      </c>
      <c r="L499" s="8">
        <v>447</v>
      </c>
      <c r="M499" s="8">
        <v>9456</v>
      </c>
      <c r="N499">
        <v>0.90652249134948104</v>
      </c>
      <c r="O499">
        <v>6.2880765883376851E-3</v>
      </c>
      <c r="P499" s="17">
        <v>0</v>
      </c>
      <c r="Q499" s="17">
        <v>4.7271573604060917E-2</v>
      </c>
    </row>
    <row r="500" spans="1:17" x14ac:dyDescent="0.35">
      <c r="A500" s="16" t="s">
        <v>287</v>
      </c>
      <c r="B500" s="16" t="s">
        <v>294</v>
      </c>
      <c r="C500" s="16" t="s">
        <v>701</v>
      </c>
      <c r="D500" s="16" t="s">
        <v>702</v>
      </c>
      <c r="E500" s="16"/>
      <c r="F500" s="16" t="s">
        <v>720</v>
      </c>
      <c r="G500" s="8">
        <v>4602</v>
      </c>
      <c r="H500" s="8">
        <v>270</v>
      </c>
      <c r="I500" s="8">
        <v>9.26</v>
      </c>
      <c r="J500" s="8">
        <v>15</v>
      </c>
      <c r="K500" s="8">
        <v>0</v>
      </c>
      <c r="L500" s="8">
        <v>15</v>
      </c>
      <c r="M500" s="8">
        <v>270</v>
      </c>
      <c r="N500">
        <v>0.61733333333333329</v>
      </c>
      <c r="O500">
        <v>3.259452411994785E-3</v>
      </c>
      <c r="P500" s="17">
        <v>0</v>
      </c>
      <c r="Q500" s="17">
        <v>5.5555555555555552E-2</v>
      </c>
    </row>
    <row r="501" spans="1:17" x14ac:dyDescent="0.35">
      <c r="A501" s="16" t="s">
        <v>295</v>
      </c>
      <c r="B501" s="16" t="s">
        <v>294</v>
      </c>
      <c r="C501" s="16" t="s">
        <v>701</v>
      </c>
      <c r="D501" s="16" t="s">
        <v>702</v>
      </c>
      <c r="E501" s="16"/>
      <c r="F501" s="16" t="s">
        <v>718</v>
      </c>
      <c r="G501" s="8">
        <v>401168</v>
      </c>
      <c r="H501" s="8">
        <v>97530</v>
      </c>
      <c r="I501" s="8">
        <v>2048.6200000000003</v>
      </c>
      <c r="J501" s="8">
        <v>918</v>
      </c>
      <c r="K501" s="8">
        <v>0</v>
      </c>
      <c r="L501" s="8">
        <v>13902</v>
      </c>
      <c r="M501" s="8">
        <v>97530</v>
      </c>
      <c r="N501">
        <v>2.2316122004357304</v>
      </c>
      <c r="O501">
        <v>2.2883181111155427E-3</v>
      </c>
      <c r="P501" s="17">
        <v>0</v>
      </c>
      <c r="Q501" s="17">
        <v>0.14254075669024915</v>
      </c>
    </row>
    <row r="502" spans="1:17" x14ac:dyDescent="0.35">
      <c r="A502" s="16" t="s">
        <v>287</v>
      </c>
      <c r="B502" s="16" t="s">
        <v>294</v>
      </c>
      <c r="C502" s="16" t="s">
        <v>701</v>
      </c>
      <c r="D502" s="16" t="s">
        <v>702</v>
      </c>
      <c r="E502" s="16"/>
      <c r="F502" s="16" t="s">
        <v>720</v>
      </c>
      <c r="G502" s="8">
        <v>15819</v>
      </c>
      <c r="H502" s="8">
        <v>643</v>
      </c>
      <c r="I502" s="8">
        <v>77.88000000000001</v>
      </c>
      <c r="J502" s="8">
        <v>60</v>
      </c>
      <c r="K502" s="8">
        <v>0</v>
      </c>
      <c r="L502" s="8">
        <v>33</v>
      </c>
      <c r="M502" s="8">
        <v>643</v>
      </c>
      <c r="N502">
        <v>1.2980000000000003</v>
      </c>
      <c r="O502">
        <v>3.7929072634174093E-3</v>
      </c>
      <c r="P502" s="17">
        <v>0</v>
      </c>
      <c r="Q502" s="17">
        <v>5.1321928460342149E-2</v>
      </c>
    </row>
    <row r="503" spans="1:17" x14ac:dyDescent="0.35">
      <c r="A503" s="16" t="s">
        <v>295</v>
      </c>
      <c r="B503" s="16" t="s">
        <v>295</v>
      </c>
      <c r="C503" s="16" t="s">
        <v>701</v>
      </c>
      <c r="D503" s="16" t="s">
        <v>702</v>
      </c>
      <c r="E503" s="16"/>
      <c r="F503" s="16" t="s">
        <v>718</v>
      </c>
      <c r="G503" s="8">
        <v>399687</v>
      </c>
      <c r="H503" s="8">
        <v>121521</v>
      </c>
      <c r="I503" s="8">
        <v>2148.46</v>
      </c>
      <c r="J503" s="8">
        <v>1530</v>
      </c>
      <c r="K503" s="8">
        <v>0</v>
      </c>
      <c r="L503" s="8">
        <v>17021</v>
      </c>
      <c r="M503" s="8">
        <v>121521</v>
      </c>
      <c r="N503">
        <v>1.4042222222222223</v>
      </c>
      <c r="O503">
        <v>3.8279954064055124E-3</v>
      </c>
      <c r="P503" s="17">
        <v>0</v>
      </c>
      <c r="Q503" s="17">
        <v>0.1400663259848092</v>
      </c>
    </row>
    <row r="504" spans="1:17" x14ac:dyDescent="0.35">
      <c r="A504" s="16" t="s">
        <v>287</v>
      </c>
      <c r="B504" s="16" t="s">
        <v>295</v>
      </c>
      <c r="C504" s="16" t="s">
        <v>701</v>
      </c>
      <c r="D504" s="16" t="s">
        <v>702</v>
      </c>
      <c r="E504" s="16"/>
      <c r="F504" s="16" t="s">
        <v>720</v>
      </c>
      <c r="G504" s="8">
        <v>5513</v>
      </c>
      <c r="H504" s="8">
        <v>388</v>
      </c>
      <c r="I504" s="8">
        <v>10.85</v>
      </c>
      <c r="J504" s="8">
        <v>21</v>
      </c>
      <c r="K504" s="8">
        <v>0</v>
      </c>
      <c r="L504" s="8">
        <v>29</v>
      </c>
      <c r="M504" s="8">
        <v>388</v>
      </c>
      <c r="N504">
        <v>0.51666666666666661</v>
      </c>
      <c r="O504">
        <v>3.8091783058226011E-3</v>
      </c>
      <c r="P504" s="17">
        <v>0</v>
      </c>
      <c r="Q504" s="17">
        <v>7.4742268041237112E-2</v>
      </c>
    </row>
    <row r="505" spans="1:17" x14ac:dyDescent="0.35">
      <c r="A505" s="16" t="s">
        <v>287</v>
      </c>
      <c r="B505" s="16" t="s">
        <v>295</v>
      </c>
      <c r="C505" s="16" t="s">
        <v>701</v>
      </c>
      <c r="D505" s="16" t="s">
        <v>702</v>
      </c>
      <c r="E505" s="16"/>
      <c r="F505" s="16" t="s">
        <v>720</v>
      </c>
      <c r="G505" s="8">
        <v>3739</v>
      </c>
      <c r="H505" s="8">
        <v>414</v>
      </c>
      <c r="I505" s="8">
        <v>19.170000000000002</v>
      </c>
      <c r="J505" s="8">
        <v>36</v>
      </c>
      <c r="K505" s="8">
        <v>0</v>
      </c>
      <c r="L505" s="8">
        <v>26</v>
      </c>
      <c r="M505" s="8">
        <v>414</v>
      </c>
      <c r="N505">
        <v>0.53250000000000008</v>
      </c>
      <c r="O505">
        <v>9.628242845680663E-3</v>
      </c>
      <c r="P505" s="17">
        <v>0</v>
      </c>
      <c r="Q505" s="17">
        <v>6.280193236714976E-2</v>
      </c>
    </row>
    <row r="506" spans="1:17" x14ac:dyDescent="0.35">
      <c r="A506" s="16" t="s">
        <v>295</v>
      </c>
      <c r="B506" s="16" t="s">
        <v>294</v>
      </c>
      <c r="C506" s="16" t="s">
        <v>701</v>
      </c>
      <c r="D506" s="16" t="s">
        <v>702</v>
      </c>
      <c r="E506" s="16"/>
      <c r="F506" s="16" t="s">
        <v>718</v>
      </c>
      <c r="G506" s="8">
        <v>394946</v>
      </c>
      <c r="H506" s="8">
        <v>105230</v>
      </c>
      <c r="I506" s="8">
        <v>2158.1200000000003</v>
      </c>
      <c r="J506" s="8">
        <v>1377</v>
      </c>
      <c r="K506" s="8">
        <v>0</v>
      </c>
      <c r="L506" s="8">
        <v>16242</v>
      </c>
      <c r="M506" s="8">
        <v>105230</v>
      </c>
      <c r="N506">
        <v>1.5672621641249094</v>
      </c>
      <c r="O506">
        <v>3.4865525919999191E-3</v>
      </c>
      <c r="P506" s="17">
        <v>0</v>
      </c>
      <c r="Q506" s="17">
        <v>0.15434761950014256</v>
      </c>
    </row>
    <row r="507" spans="1:17" x14ac:dyDescent="0.35">
      <c r="A507" s="16" t="s">
        <v>285</v>
      </c>
      <c r="B507" s="16" t="s">
        <v>294</v>
      </c>
      <c r="C507" s="16" t="s">
        <v>701</v>
      </c>
      <c r="D507" s="16" t="s">
        <v>702</v>
      </c>
      <c r="E507" s="16"/>
      <c r="F507" s="16" t="s">
        <v>718</v>
      </c>
      <c r="G507" s="8">
        <v>88208</v>
      </c>
      <c r="H507" s="8">
        <v>21496</v>
      </c>
      <c r="I507" s="8">
        <v>811.38</v>
      </c>
      <c r="J507" s="8">
        <v>566</v>
      </c>
      <c r="K507" s="8">
        <v>0</v>
      </c>
      <c r="L507" s="8">
        <v>6251</v>
      </c>
      <c r="M507" s="8">
        <v>21496</v>
      </c>
      <c r="N507">
        <v>1.4335335689045936</v>
      </c>
      <c r="O507">
        <v>6.4166515508797392E-3</v>
      </c>
      <c r="P507" s="17">
        <v>0</v>
      </c>
      <c r="Q507" s="17">
        <v>0.29079828805359137</v>
      </c>
    </row>
    <row r="508" spans="1:17" x14ac:dyDescent="0.35">
      <c r="A508" s="16" t="s">
        <v>293</v>
      </c>
      <c r="B508" s="16" t="s">
        <v>294</v>
      </c>
      <c r="C508" s="16" t="s">
        <v>701</v>
      </c>
      <c r="D508" s="16" t="s">
        <v>702</v>
      </c>
      <c r="E508" s="16"/>
      <c r="F508" s="16" t="s">
        <v>718</v>
      </c>
      <c r="G508" s="8">
        <v>121450</v>
      </c>
      <c r="H508" s="8">
        <v>13132</v>
      </c>
      <c r="I508" s="8">
        <v>835.88</v>
      </c>
      <c r="J508" s="8">
        <v>211</v>
      </c>
      <c r="K508" s="8">
        <v>0</v>
      </c>
      <c r="L508" s="8">
        <v>5687</v>
      </c>
      <c r="M508" s="8">
        <v>13132</v>
      </c>
      <c r="N508">
        <v>3.9615165876777252</v>
      </c>
      <c r="O508">
        <v>1.737340469328942E-3</v>
      </c>
      <c r="P508" s="17">
        <v>0</v>
      </c>
      <c r="Q508" s="17">
        <v>0.43306427048431312</v>
      </c>
    </row>
    <row r="509" spans="1:17" x14ac:dyDescent="0.35">
      <c r="A509" s="16" t="s">
        <v>287</v>
      </c>
      <c r="B509" s="16" t="s">
        <v>294</v>
      </c>
      <c r="C509" s="16" t="s">
        <v>701</v>
      </c>
      <c r="D509" s="16" t="s">
        <v>702</v>
      </c>
      <c r="E509" s="16"/>
      <c r="F509" s="16" t="s">
        <v>720</v>
      </c>
      <c r="G509" s="8">
        <v>15713</v>
      </c>
      <c r="H509" s="8">
        <v>675</v>
      </c>
      <c r="I509" s="8">
        <v>77.160000000000011</v>
      </c>
      <c r="J509" s="8">
        <v>48</v>
      </c>
      <c r="K509" s="8">
        <v>0</v>
      </c>
      <c r="L509" s="8">
        <v>32</v>
      </c>
      <c r="M509" s="8">
        <v>675</v>
      </c>
      <c r="N509">
        <v>1.6075000000000002</v>
      </c>
      <c r="O509">
        <v>3.0547953923502832E-3</v>
      </c>
      <c r="P509" s="17">
        <v>0</v>
      </c>
      <c r="Q509" s="17">
        <v>4.7407407407407405E-2</v>
      </c>
    </row>
    <row r="510" spans="1:17" x14ac:dyDescent="0.35">
      <c r="A510" s="16" t="s">
        <v>287</v>
      </c>
      <c r="B510" s="16" t="s">
        <v>294</v>
      </c>
      <c r="C510" s="16" t="s">
        <v>701</v>
      </c>
      <c r="D510" s="16" t="s">
        <v>702</v>
      </c>
      <c r="E510" s="16"/>
      <c r="F510" s="16" t="s">
        <v>720</v>
      </c>
      <c r="G510" s="8">
        <v>56844</v>
      </c>
      <c r="H510" s="8">
        <v>5175</v>
      </c>
      <c r="I510" s="8">
        <v>324.09999999999997</v>
      </c>
      <c r="J510" s="8">
        <v>339</v>
      </c>
      <c r="K510" s="8">
        <v>0</v>
      </c>
      <c r="L510" s="8">
        <v>246</v>
      </c>
      <c r="M510" s="8">
        <v>5175</v>
      </c>
      <c r="N510">
        <v>0.95604719764011792</v>
      </c>
      <c r="O510">
        <v>5.963690099218915E-3</v>
      </c>
      <c r="P510" s="17">
        <v>0</v>
      </c>
      <c r="Q510" s="17">
        <v>4.7536231884057971E-2</v>
      </c>
    </row>
    <row r="511" spans="1:17" x14ac:dyDescent="0.35">
      <c r="A511" s="16" t="s">
        <v>295</v>
      </c>
      <c r="B511" s="16" t="s">
        <v>294</v>
      </c>
      <c r="C511" s="16" t="s">
        <v>701</v>
      </c>
      <c r="D511" s="16" t="s">
        <v>702</v>
      </c>
      <c r="E511" s="16"/>
      <c r="F511" s="16" t="s">
        <v>718</v>
      </c>
      <c r="G511" s="8">
        <v>363871</v>
      </c>
      <c r="H511" s="8">
        <v>119259</v>
      </c>
      <c r="I511" s="8">
        <v>2024</v>
      </c>
      <c r="J511" s="8">
        <v>1508</v>
      </c>
      <c r="K511" s="8">
        <v>0</v>
      </c>
      <c r="L511" s="8">
        <v>18006</v>
      </c>
      <c r="M511" s="8">
        <v>119259</v>
      </c>
      <c r="N511">
        <v>1.3421750663129974</v>
      </c>
      <c r="O511">
        <v>4.1443258737299754E-3</v>
      </c>
      <c r="P511" s="17">
        <v>0</v>
      </c>
      <c r="Q511" s="17">
        <v>0.15098231580006541</v>
      </c>
    </row>
    <row r="512" spans="1:17" x14ac:dyDescent="0.35">
      <c r="A512" s="16" t="s">
        <v>287</v>
      </c>
      <c r="B512" s="16" t="s">
        <v>294</v>
      </c>
      <c r="C512" s="16" t="s">
        <v>701</v>
      </c>
      <c r="D512" s="16" t="s">
        <v>702</v>
      </c>
      <c r="E512" s="16"/>
      <c r="F512" s="16" t="s">
        <v>720</v>
      </c>
      <c r="G512" s="8">
        <v>6969</v>
      </c>
      <c r="H512" s="8">
        <v>940</v>
      </c>
      <c r="I512" s="8">
        <v>35.619999999999997</v>
      </c>
      <c r="J512" s="8">
        <v>53</v>
      </c>
      <c r="K512" s="8">
        <v>0</v>
      </c>
      <c r="L512" s="8">
        <v>40</v>
      </c>
      <c r="M512" s="8">
        <v>940</v>
      </c>
      <c r="N512">
        <v>0.67207547169811321</v>
      </c>
      <c r="O512">
        <v>7.6051083369206487E-3</v>
      </c>
      <c r="P512" s="17">
        <v>0</v>
      </c>
      <c r="Q512" s="17">
        <v>4.2553191489361701E-2</v>
      </c>
    </row>
    <row r="513" spans="1:17" x14ac:dyDescent="0.35">
      <c r="A513" s="16" t="s">
        <v>287</v>
      </c>
      <c r="B513" s="16" t="s">
        <v>294</v>
      </c>
      <c r="C513" s="16" t="s">
        <v>701</v>
      </c>
      <c r="D513" s="16" t="s">
        <v>702</v>
      </c>
      <c r="E513" s="16"/>
      <c r="F513" s="16" t="s">
        <v>720</v>
      </c>
      <c r="G513" s="8">
        <v>149209</v>
      </c>
      <c r="H513" s="8">
        <v>6558</v>
      </c>
      <c r="I513" s="8">
        <v>733.85</v>
      </c>
      <c r="J513" s="8">
        <v>523</v>
      </c>
      <c r="K513" s="8">
        <v>0</v>
      </c>
      <c r="L513" s="8">
        <v>260</v>
      </c>
      <c r="M513" s="8">
        <v>6558</v>
      </c>
      <c r="N513">
        <v>1.4031548757170174</v>
      </c>
      <c r="O513">
        <v>3.5051504936029327E-3</v>
      </c>
      <c r="P513" s="17">
        <v>0</v>
      </c>
      <c r="Q513" s="17">
        <v>3.9646233607807259E-2</v>
      </c>
    </row>
    <row r="514" spans="1:17" x14ac:dyDescent="0.35">
      <c r="A514" s="16" t="s">
        <v>285</v>
      </c>
      <c r="B514" s="16" t="s">
        <v>294</v>
      </c>
      <c r="C514" s="16" t="s">
        <v>701</v>
      </c>
      <c r="D514" s="16" t="s">
        <v>702</v>
      </c>
      <c r="E514" s="16"/>
      <c r="F514" s="16" t="s">
        <v>718</v>
      </c>
      <c r="G514" s="8">
        <v>47862</v>
      </c>
      <c r="H514" s="8">
        <v>10109</v>
      </c>
      <c r="I514" s="8">
        <v>440.34999999999997</v>
      </c>
      <c r="J514" s="8">
        <v>131</v>
      </c>
      <c r="K514" s="8">
        <v>0</v>
      </c>
      <c r="L514" s="8">
        <v>2871</v>
      </c>
      <c r="M514" s="8">
        <v>10109</v>
      </c>
      <c r="N514">
        <v>3.361450381679389</v>
      </c>
      <c r="O514">
        <v>2.7370356441435793E-3</v>
      </c>
      <c r="P514" s="17">
        <v>0</v>
      </c>
      <c r="Q514" s="17">
        <v>0.2840043525571273</v>
      </c>
    </row>
    <row r="515" spans="1:17" x14ac:dyDescent="0.35">
      <c r="A515" s="16" t="s">
        <v>287</v>
      </c>
      <c r="B515" s="16" t="s">
        <v>294</v>
      </c>
      <c r="C515" s="16" t="s">
        <v>701</v>
      </c>
      <c r="D515" s="16" t="s">
        <v>702</v>
      </c>
      <c r="E515" s="16"/>
      <c r="F515" s="16" t="s">
        <v>720</v>
      </c>
      <c r="G515" s="8">
        <v>8617</v>
      </c>
      <c r="H515" s="8">
        <v>509</v>
      </c>
      <c r="I515" s="8">
        <v>49.07</v>
      </c>
      <c r="J515" s="8">
        <v>32</v>
      </c>
      <c r="K515" s="8">
        <v>0</v>
      </c>
      <c r="L515" s="8">
        <v>23</v>
      </c>
      <c r="M515" s="8">
        <v>509</v>
      </c>
      <c r="N515">
        <v>1.5334375</v>
      </c>
      <c r="O515">
        <v>3.7135894162701635E-3</v>
      </c>
      <c r="P515" s="17">
        <v>0</v>
      </c>
      <c r="Q515" s="17">
        <v>4.5186640471512773E-2</v>
      </c>
    </row>
    <row r="516" spans="1:17" x14ac:dyDescent="0.35">
      <c r="A516" s="16" t="s">
        <v>285</v>
      </c>
      <c r="B516" s="16" t="s">
        <v>294</v>
      </c>
      <c r="C516" s="16" t="s">
        <v>701</v>
      </c>
      <c r="D516" s="16" t="s">
        <v>702</v>
      </c>
      <c r="E516" s="16"/>
      <c r="F516" s="16" t="s">
        <v>718</v>
      </c>
      <c r="G516" s="8">
        <v>39778</v>
      </c>
      <c r="H516" s="8">
        <v>7562</v>
      </c>
      <c r="I516" s="8">
        <v>365.84</v>
      </c>
      <c r="J516" s="8">
        <v>139</v>
      </c>
      <c r="K516" s="8">
        <v>0</v>
      </c>
      <c r="L516" s="8">
        <v>1997</v>
      </c>
      <c r="M516" s="8">
        <v>7562</v>
      </c>
      <c r="N516">
        <v>2.6319424460431651</v>
      </c>
      <c r="O516">
        <v>3.4943938860676755E-3</v>
      </c>
      <c r="P516" s="17">
        <v>0</v>
      </c>
      <c r="Q516" s="17">
        <v>0.26408357577360486</v>
      </c>
    </row>
    <row r="517" spans="1:17" x14ac:dyDescent="0.35">
      <c r="A517" s="16" t="s">
        <v>292</v>
      </c>
      <c r="B517" s="16" t="s">
        <v>294</v>
      </c>
      <c r="C517" s="16" t="s">
        <v>700</v>
      </c>
      <c r="D517" s="16" t="s">
        <v>702</v>
      </c>
      <c r="E517" s="16"/>
      <c r="F517" s="16" t="s">
        <v>720</v>
      </c>
      <c r="G517" s="8">
        <v>63059</v>
      </c>
      <c r="H517" s="8">
        <v>8418</v>
      </c>
      <c r="I517" s="8">
        <v>305.96999999999997</v>
      </c>
      <c r="J517" s="8">
        <v>361</v>
      </c>
      <c r="K517" s="8">
        <v>0</v>
      </c>
      <c r="L517" s="8">
        <v>1559</v>
      </c>
      <c r="M517" s="8">
        <v>8418</v>
      </c>
      <c r="N517">
        <v>0.84756232686980604</v>
      </c>
      <c r="O517">
        <v>5.7247974119475414E-3</v>
      </c>
      <c r="P517" s="17">
        <v>0</v>
      </c>
      <c r="Q517" s="17">
        <v>0.18519838441435021</v>
      </c>
    </row>
    <row r="518" spans="1:17" x14ac:dyDescent="0.35">
      <c r="A518" s="16" t="s">
        <v>287</v>
      </c>
      <c r="B518" s="16" t="s">
        <v>294</v>
      </c>
      <c r="C518" s="16" t="s">
        <v>701</v>
      </c>
      <c r="D518" s="16" t="s">
        <v>702</v>
      </c>
      <c r="E518" s="16"/>
      <c r="F518" s="16" t="s">
        <v>720</v>
      </c>
      <c r="G518" s="8">
        <v>21442</v>
      </c>
      <c r="H518" s="8">
        <v>810</v>
      </c>
      <c r="I518" s="8">
        <v>105.67</v>
      </c>
      <c r="J518" s="8">
        <v>52</v>
      </c>
      <c r="K518" s="8">
        <v>0</v>
      </c>
      <c r="L518" s="8">
        <v>35</v>
      </c>
      <c r="M518" s="8">
        <v>810</v>
      </c>
      <c r="N518">
        <v>2.0321153846153845</v>
      </c>
      <c r="O518">
        <v>2.4251469079376925E-3</v>
      </c>
      <c r="P518" s="17">
        <v>0</v>
      </c>
      <c r="Q518" s="17">
        <v>4.3209876543209874E-2</v>
      </c>
    </row>
    <row r="519" spans="1:17" x14ac:dyDescent="0.35">
      <c r="A519" s="16" t="s">
        <v>292</v>
      </c>
      <c r="B519" s="16" t="s">
        <v>294</v>
      </c>
      <c r="C519" s="16" t="s">
        <v>700</v>
      </c>
      <c r="D519" s="16" t="s">
        <v>702</v>
      </c>
      <c r="E519" s="16"/>
      <c r="F519" s="16" t="s">
        <v>720</v>
      </c>
      <c r="G519" s="8">
        <v>74586</v>
      </c>
      <c r="H519" s="8">
        <v>8584</v>
      </c>
      <c r="I519" s="8">
        <v>405.59999999999997</v>
      </c>
      <c r="J519" s="8">
        <v>403</v>
      </c>
      <c r="K519" s="8">
        <v>0</v>
      </c>
      <c r="L519" s="8">
        <v>1353</v>
      </c>
      <c r="M519" s="8">
        <v>8584</v>
      </c>
      <c r="N519">
        <v>1.0064516129032257</v>
      </c>
      <c r="O519">
        <v>5.4031587697423106E-3</v>
      </c>
      <c r="P519" s="17">
        <v>0</v>
      </c>
      <c r="Q519" s="17">
        <v>0.15761882572227401</v>
      </c>
    </row>
    <row r="520" spans="1:17" x14ac:dyDescent="0.35">
      <c r="A520" s="16" t="s">
        <v>295</v>
      </c>
      <c r="B520" s="16" t="s">
        <v>294</v>
      </c>
      <c r="C520" s="16" t="s">
        <v>701</v>
      </c>
      <c r="D520" s="16" t="s">
        <v>702</v>
      </c>
      <c r="E520" s="16"/>
      <c r="F520" s="16" t="s">
        <v>718</v>
      </c>
      <c r="G520" s="8">
        <v>408911</v>
      </c>
      <c r="H520" s="8">
        <v>135840</v>
      </c>
      <c r="I520" s="8">
        <v>2167.3700000000003</v>
      </c>
      <c r="J520" s="8">
        <v>1776</v>
      </c>
      <c r="K520" s="8">
        <v>0</v>
      </c>
      <c r="L520" s="8">
        <v>20152</v>
      </c>
      <c r="M520" s="8">
        <v>135840</v>
      </c>
      <c r="N520">
        <v>1.2203659909909912</v>
      </c>
      <c r="O520">
        <v>4.3432433952620498E-3</v>
      </c>
      <c r="P520" s="17">
        <v>0</v>
      </c>
      <c r="Q520" s="17">
        <v>0.1483510011778563</v>
      </c>
    </row>
    <row r="521" spans="1:17" x14ac:dyDescent="0.35">
      <c r="A521" s="16" t="s">
        <v>285</v>
      </c>
      <c r="B521" s="16" t="s">
        <v>294</v>
      </c>
      <c r="C521" s="16" t="s">
        <v>701</v>
      </c>
      <c r="D521" s="16" t="s">
        <v>702</v>
      </c>
      <c r="E521" s="16"/>
      <c r="F521" s="16" t="s">
        <v>718</v>
      </c>
      <c r="G521" s="8">
        <v>50948</v>
      </c>
      <c r="H521" s="8">
        <v>10772</v>
      </c>
      <c r="I521" s="8">
        <v>468.73</v>
      </c>
      <c r="J521" s="8">
        <v>296</v>
      </c>
      <c r="K521" s="8">
        <v>0</v>
      </c>
      <c r="L521" s="8">
        <v>2852</v>
      </c>
      <c r="M521" s="8">
        <v>10772</v>
      </c>
      <c r="N521">
        <v>1.5835472972972973</v>
      </c>
      <c r="O521">
        <v>5.8098453324958782E-3</v>
      </c>
      <c r="P521" s="17">
        <v>0</v>
      </c>
      <c r="Q521" s="17">
        <v>0.26476049015967323</v>
      </c>
    </row>
    <row r="522" spans="1:17" x14ac:dyDescent="0.35">
      <c r="A522" s="16" t="s">
        <v>292</v>
      </c>
      <c r="B522" s="16" t="s">
        <v>294</v>
      </c>
      <c r="C522" s="16" t="s">
        <v>700</v>
      </c>
      <c r="D522" s="16" t="s">
        <v>702</v>
      </c>
      <c r="E522" s="16"/>
      <c r="F522" s="16" t="s">
        <v>720</v>
      </c>
      <c r="G522" s="8">
        <v>37214</v>
      </c>
      <c r="H522" s="8">
        <v>4955</v>
      </c>
      <c r="I522" s="8">
        <v>219.67</v>
      </c>
      <c r="J522" s="8">
        <v>130</v>
      </c>
      <c r="K522" s="8">
        <v>0</v>
      </c>
      <c r="L522" s="8">
        <v>605</v>
      </c>
      <c r="M522" s="8">
        <v>4955</v>
      </c>
      <c r="N522">
        <v>1.6897692307692307</v>
      </c>
      <c r="O522">
        <v>3.4933089697425702E-3</v>
      </c>
      <c r="P522" s="17">
        <v>0</v>
      </c>
      <c r="Q522" s="17">
        <v>0.12209889001009082</v>
      </c>
    </row>
    <row r="523" spans="1:17" x14ac:dyDescent="0.35">
      <c r="A523" s="16" t="s">
        <v>287</v>
      </c>
      <c r="B523" s="16" t="s">
        <v>294</v>
      </c>
      <c r="C523" s="16" t="s">
        <v>701</v>
      </c>
      <c r="D523" s="16" t="s">
        <v>702</v>
      </c>
      <c r="E523" s="16"/>
      <c r="F523" s="16" t="s">
        <v>720</v>
      </c>
      <c r="G523" s="8">
        <v>11291</v>
      </c>
      <c r="H523" s="8">
        <v>801</v>
      </c>
      <c r="I523" s="8">
        <v>64.56</v>
      </c>
      <c r="J523" s="8">
        <v>38</v>
      </c>
      <c r="K523" s="8">
        <v>0</v>
      </c>
      <c r="L523" s="8">
        <v>50</v>
      </c>
      <c r="M523" s="8">
        <v>801</v>
      </c>
      <c r="N523">
        <v>1.6989473684210528</v>
      </c>
      <c r="O523">
        <v>3.3655123549729874E-3</v>
      </c>
      <c r="P523" s="17">
        <v>0</v>
      </c>
      <c r="Q523" s="17">
        <v>6.2421972534332085E-2</v>
      </c>
    </row>
    <row r="524" spans="1:17" x14ac:dyDescent="0.35">
      <c r="A524" s="16" t="s">
        <v>287</v>
      </c>
      <c r="B524" s="16" t="s">
        <v>294</v>
      </c>
      <c r="C524" s="16" t="s">
        <v>701</v>
      </c>
      <c r="D524" s="16" t="s">
        <v>702</v>
      </c>
      <c r="E524" s="16"/>
      <c r="F524" s="16" t="s">
        <v>720</v>
      </c>
      <c r="G524" s="8">
        <v>10113</v>
      </c>
      <c r="H524" s="8">
        <v>1238</v>
      </c>
      <c r="I524" s="8">
        <v>51.769999999999996</v>
      </c>
      <c r="J524" s="8">
        <v>70</v>
      </c>
      <c r="K524" s="8">
        <v>0</v>
      </c>
      <c r="L524" s="8">
        <v>57</v>
      </c>
      <c r="M524" s="8">
        <v>1238</v>
      </c>
      <c r="N524">
        <v>0.73957142857142855</v>
      </c>
      <c r="O524">
        <v>6.921783842578859E-3</v>
      </c>
      <c r="P524" s="17">
        <v>0</v>
      </c>
      <c r="Q524" s="17">
        <v>4.6042003231017772E-2</v>
      </c>
    </row>
    <row r="525" spans="1:17" x14ac:dyDescent="0.35">
      <c r="A525" s="16" t="s">
        <v>292</v>
      </c>
      <c r="B525" s="16" t="s">
        <v>294</v>
      </c>
      <c r="C525" s="16" t="s">
        <v>700</v>
      </c>
      <c r="D525" s="16" t="s">
        <v>702</v>
      </c>
      <c r="E525" s="16"/>
      <c r="F525" s="16" t="s">
        <v>720</v>
      </c>
      <c r="G525" s="8">
        <v>7792</v>
      </c>
      <c r="H525" s="8">
        <v>1061</v>
      </c>
      <c r="I525" s="8">
        <v>42.309999999999995</v>
      </c>
      <c r="J525" s="8">
        <v>58</v>
      </c>
      <c r="K525" s="8">
        <v>0</v>
      </c>
      <c r="L525" s="8">
        <v>144</v>
      </c>
      <c r="M525" s="8">
        <v>1061</v>
      </c>
      <c r="N525">
        <v>0.72948275862068956</v>
      </c>
      <c r="O525">
        <v>7.4435318275154006E-3</v>
      </c>
      <c r="P525" s="17">
        <v>0</v>
      </c>
      <c r="Q525" s="17">
        <v>0.1357210179076343</v>
      </c>
    </row>
    <row r="526" spans="1:17" x14ac:dyDescent="0.35">
      <c r="A526" s="16" t="s">
        <v>287</v>
      </c>
      <c r="B526" s="16" t="s">
        <v>294</v>
      </c>
      <c r="C526" s="16" t="s">
        <v>701</v>
      </c>
      <c r="D526" s="16" t="s">
        <v>702</v>
      </c>
      <c r="E526" s="16"/>
      <c r="F526" s="16" t="s">
        <v>720</v>
      </c>
      <c r="G526" s="8">
        <v>102039</v>
      </c>
      <c r="H526" s="8">
        <v>9119</v>
      </c>
      <c r="I526" s="8">
        <v>581.47</v>
      </c>
      <c r="J526" s="8">
        <v>565</v>
      </c>
      <c r="K526" s="8">
        <v>0</v>
      </c>
      <c r="L526" s="8">
        <v>406</v>
      </c>
      <c r="M526" s="8">
        <v>9119</v>
      </c>
      <c r="N526">
        <v>1.0291504424778761</v>
      </c>
      <c r="O526">
        <v>5.5370985603543747E-3</v>
      </c>
      <c r="P526" s="17">
        <v>0</v>
      </c>
      <c r="Q526" s="17">
        <v>4.452242570457287E-2</v>
      </c>
    </row>
    <row r="527" spans="1:17" x14ac:dyDescent="0.35">
      <c r="A527" s="16" t="s">
        <v>287</v>
      </c>
      <c r="B527" s="16" t="s">
        <v>294</v>
      </c>
      <c r="C527" s="16" t="s">
        <v>701</v>
      </c>
      <c r="D527" s="16" t="s">
        <v>702</v>
      </c>
      <c r="E527" s="16"/>
      <c r="F527" s="16" t="s">
        <v>720</v>
      </c>
      <c r="G527" s="8">
        <v>5975</v>
      </c>
      <c r="H527" s="8">
        <v>814</v>
      </c>
      <c r="I527" s="8">
        <v>30.470000000000002</v>
      </c>
      <c r="J527" s="8">
        <v>45</v>
      </c>
      <c r="K527" s="8">
        <v>0</v>
      </c>
      <c r="L527" s="8">
        <v>55</v>
      </c>
      <c r="M527" s="8">
        <v>814</v>
      </c>
      <c r="N527">
        <v>0.67711111111111122</v>
      </c>
      <c r="O527">
        <v>7.5313807531380752E-3</v>
      </c>
      <c r="P527" s="17">
        <v>0</v>
      </c>
      <c r="Q527" s="17">
        <v>6.7567567567567571E-2</v>
      </c>
    </row>
    <row r="528" spans="1:17" x14ac:dyDescent="0.35">
      <c r="A528" s="16" t="s">
        <v>287</v>
      </c>
      <c r="B528" s="16" t="s">
        <v>294</v>
      </c>
      <c r="C528" s="16" t="s">
        <v>701</v>
      </c>
      <c r="D528" s="16" t="s">
        <v>702</v>
      </c>
      <c r="E528" s="16"/>
      <c r="F528" s="16" t="s">
        <v>720</v>
      </c>
      <c r="G528" s="8">
        <v>161878</v>
      </c>
      <c r="H528" s="8">
        <v>7331</v>
      </c>
      <c r="I528" s="8">
        <v>796.27</v>
      </c>
      <c r="J528" s="8">
        <v>572</v>
      </c>
      <c r="K528" s="8">
        <v>0</v>
      </c>
      <c r="L528" s="8">
        <v>274</v>
      </c>
      <c r="M528" s="8">
        <v>7331</v>
      </c>
      <c r="N528">
        <v>1.3920804195804195</v>
      </c>
      <c r="O528">
        <v>3.533525247408542E-3</v>
      </c>
      <c r="P528" s="17">
        <v>0</v>
      </c>
      <c r="Q528" s="17">
        <v>3.7375528577274587E-2</v>
      </c>
    </row>
    <row r="529" spans="1:17" x14ac:dyDescent="0.35">
      <c r="A529" s="16" t="s">
        <v>295</v>
      </c>
      <c r="B529" s="16" t="s">
        <v>294</v>
      </c>
      <c r="C529" s="16" t="s">
        <v>701</v>
      </c>
      <c r="D529" s="16" t="s">
        <v>702</v>
      </c>
      <c r="E529" s="16"/>
      <c r="F529" s="16" t="s">
        <v>718</v>
      </c>
      <c r="G529" s="8">
        <v>391233</v>
      </c>
      <c r="H529" s="8">
        <v>115283</v>
      </c>
      <c r="I529" s="8">
        <v>2037.83</v>
      </c>
      <c r="J529" s="8">
        <v>1355</v>
      </c>
      <c r="K529" s="8">
        <v>0</v>
      </c>
      <c r="L529" s="8">
        <v>18795</v>
      </c>
      <c r="M529" s="8">
        <v>115283</v>
      </c>
      <c r="N529">
        <v>1.5039335793357933</v>
      </c>
      <c r="O529">
        <v>3.4634092727351732E-3</v>
      </c>
      <c r="P529" s="17">
        <v>0</v>
      </c>
      <c r="Q529" s="17">
        <v>0.16303357823790152</v>
      </c>
    </row>
    <row r="530" spans="1:17" x14ac:dyDescent="0.35">
      <c r="A530" s="16" t="s">
        <v>293</v>
      </c>
      <c r="B530" s="16" t="s">
        <v>294</v>
      </c>
      <c r="C530" s="16" t="s">
        <v>701</v>
      </c>
      <c r="D530" s="16" t="s">
        <v>702</v>
      </c>
      <c r="E530" s="16"/>
      <c r="F530" s="16" t="s">
        <v>718</v>
      </c>
      <c r="G530" s="8">
        <v>136411</v>
      </c>
      <c r="H530" s="8">
        <v>14879</v>
      </c>
      <c r="I530" s="8">
        <v>938.34</v>
      </c>
      <c r="J530" s="8">
        <v>210</v>
      </c>
      <c r="K530" s="8">
        <v>0</v>
      </c>
      <c r="L530" s="8">
        <v>6474</v>
      </c>
      <c r="M530" s="8">
        <v>14879</v>
      </c>
      <c r="N530">
        <v>4.4682857142857149</v>
      </c>
      <c r="O530">
        <v>1.5394652923884438E-3</v>
      </c>
      <c r="P530" s="17">
        <v>0</v>
      </c>
      <c r="Q530" s="17">
        <v>0.43510988641709791</v>
      </c>
    </row>
    <row r="531" spans="1:17" x14ac:dyDescent="0.35">
      <c r="A531" s="16" t="s">
        <v>287</v>
      </c>
      <c r="B531" s="16" t="s">
        <v>295</v>
      </c>
      <c r="C531" s="16" t="s">
        <v>701</v>
      </c>
      <c r="D531" s="16" t="s">
        <v>702</v>
      </c>
      <c r="E531" s="16"/>
      <c r="F531" s="16" t="s">
        <v>720</v>
      </c>
      <c r="G531" s="8">
        <v>7342</v>
      </c>
      <c r="H531" s="8">
        <v>810</v>
      </c>
      <c r="I531" s="8">
        <v>37.61</v>
      </c>
      <c r="J531" s="8">
        <v>36</v>
      </c>
      <c r="K531" s="8">
        <v>0</v>
      </c>
      <c r="L531" s="8">
        <v>28</v>
      </c>
      <c r="M531" s="8">
        <v>810</v>
      </c>
      <c r="N531">
        <v>1.0447222222222221</v>
      </c>
      <c r="O531">
        <v>4.9032961046036501E-3</v>
      </c>
      <c r="P531" s="17">
        <v>0</v>
      </c>
      <c r="Q531" s="17">
        <v>3.4567901234567898E-2</v>
      </c>
    </row>
    <row r="532" spans="1:17" x14ac:dyDescent="0.35">
      <c r="A532" s="16" t="s">
        <v>285</v>
      </c>
      <c r="B532" s="16" t="s">
        <v>294</v>
      </c>
      <c r="C532" s="16" t="s">
        <v>701</v>
      </c>
      <c r="D532" s="16" t="s">
        <v>702</v>
      </c>
      <c r="E532" s="16"/>
      <c r="F532" s="16" t="s">
        <v>718</v>
      </c>
      <c r="G532" s="8">
        <v>87655</v>
      </c>
      <c r="H532" s="8">
        <v>16944</v>
      </c>
      <c r="I532" s="8">
        <v>806.46</v>
      </c>
      <c r="J532" s="8">
        <v>452</v>
      </c>
      <c r="K532" s="8">
        <v>0</v>
      </c>
      <c r="L532" s="8">
        <v>4384</v>
      </c>
      <c r="M532" s="8">
        <v>16944</v>
      </c>
      <c r="N532">
        <v>1.7842035398230089</v>
      </c>
      <c r="O532">
        <v>5.1565797729735893E-3</v>
      </c>
      <c r="P532" s="17">
        <v>0</v>
      </c>
      <c r="Q532" s="17">
        <v>0.25873465533522189</v>
      </c>
    </row>
    <row r="533" spans="1:17" x14ac:dyDescent="0.35">
      <c r="A533" s="16" t="s">
        <v>292</v>
      </c>
      <c r="B533" s="16" t="s">
        <v>294</v>
      </c>
      <c r="C533" s="16" t="s">
        <v>700</v>
      </c>
      <c r="D533" s="16" t="s">
        <v>702</v>
      </c>
      <c r="E533" s="16"/>
      <c r="F533" s="16" t="s">
        <v>720</v>
      </c>
      <c r="G533" s="8">
        <v>250299</v>
      </c>
      <c r="H533" s="8">
        <v>26682</v>
      </c>
      <c r="I533" s="8">
        <v>1669.41</v>
      </c>
      <c r="J533" s="8">
        <v>1104</v>
      </c>
      <c r="K533" s="8">
        <v>0</v>
      </c>
      <c r="L533" s="8">
        <v>3720</v>
      </c>
      <c r="M533" s="8">
        <v>26682</v>
      </c>
      <c r="N533">
        <v>1.5121467391304348</v>
      </c>
      <c r="O533">
        <v>4.410724773171287E-3</v>
      </c>
      <c r="P533" s="17">
        <v>0</v>
      </c>
      <c r="Q533" s="17">
        <v>0.1394198335956825</v>
      </c>
    </row>
    <row r="534" spans="1:17" x14ac:dyDescent="0.35">
      <c r="A534" s="16" t="s">
        <v>287</v>
      </c>
      <c r="B534" s="16" t="s">
        <v>294</v>
      </c>
      <c r="C534" s="16" t="s">
        <v>701</v>
      </c>
      <c r="D534" s="16" t="s">
        <v>702</v>
      </c>
      <c r="E534" s="16"/>
      <c r="F534" s="16" t="s">
        <v>720</v>
      </c>
      <c r="G534" s="8">
        <v>147306</v>
      </c>
      <c r="H534" s="8">
        <v>6476</v>
      </c>
      <c r="I534" s="8">
        <v>724.92</v>
      </c>
      <c r="J534" s="8">
        <v>487</v>
      </c>
      <c r="K534" s="8">
        <v>0</v>
      </c>
      <c r="L534" s="8">
        <v>259</v>
      </c>
      <c r="M534" s="8">
        <v>6476</v>
      </c>
      <c r="N534">
        <v>1.4885420944558521</v>
      </c>
      <c r="O534">
        <v>3.3060432025850948E-3</v>
      </c>
      <c r="P534" s="17">
        <v>0</v>
      </c>
      <c r="Q534" s="17">
        <v>3.9993823347745525E-2</v>
      </c>
    </row>
    <row r="535" spans="1:17" x14ac:dyDescent="0.35">
      <c r="A535" s="16" t="s">
        <v>285</v>
      </c>
      <c r="B535" s="16" t="s">
        <v>294</v>
      </c>
      <c r="C535" s="16" t="s">
        <v>701</v>
      </c>
      <c r="D535" s="16" t="s">
        <v>702</v>
      </c>
      <c r="E535" s="16"/>
      <c r="F535" s="16" t="s">
        <v>718</v>
      </c>
      <c r="G535" s="8">
        <v>25618</v>
      </c>
      <c r="H535" s="8">
        <v>4514</v>
      </c>
      <c r="I535" s="8">
        <v>235.78</v>
      </c>
      <c r="J535" s="8">
        <v>67</v>
      </c>
      <c r="K535" s="8">
        <v>0</v>
      </c>
      <c r="L535" s="8">
        <v>1215</v>
      </c>
      <c r="M535" s="8">
        <v>4514</v>
      </c>
      <c r="N535">
        <v>3.5191044776119402</v>
      </c>
      <c r="O535">
        <v>2.6153485830275589E-3</v>
      </c>
      <c r="P535" s="17">
        <v>0</v>
      </c>
      <c r="Q535" s="17">
        <v>0.26916260522817897</v>
      </c>
    </row>
    <row r="536" spans="1:17" x14ac:dyDescent="0.35">
      <c r="A536" s="16" t="s">
        <v>287</v>
      </c>
      <c r="B536" s="16" t="s">
        <v>294</v>
      </c>
      <c r="C536" s="16" t="s">
        <v>701</v>
      </c>
      <c r="D536" s="16" t="s">
        <v>702</v>
      </c>
      <c r="E536" s="16"/>
      <c r="F536" s="16" t="s">
        <v>720</v>
      </c>
      <c r="G536" s="8">
        <v>33009</v>
      </c>
      <c r="H536" s="8">
        <v>1226</v>
      </c>
      <c r="I536" s="8">
        <v>162.26</v>
      </c>
      <c r="J536" s="8">
        <v>98</v>
      </c>
      <c r="K536" s="8">
        <v>0</v>
      </c>
      <c r="L536" s="8">
        <v>59</v>
      </c>
      <c r="M536" s="8">
        <v>1226</v>
      </c>
      <c r="N536">
        <v>1.6557142857142857</v>
      </c>
      <c r="O536">
        <v>2.968887273167924E-3</v>
      </c>
      <c r="P536" s="17">
        <v>0</v>
      </c>
      <c r="Q536" s="17">
        <v>4.8123980424143557E-2</v>
      </c>
    </row>
    <row r="537" spans="1:17" x14ac:dyDescent="0.35">
      <c r="A537" s="16" t="s">
        <v>287</v>
      </c>
      <c r="B537" s="16" t="s">
        <v>294</v>
      </c>
      <c r="C537" s="16" t="s">
        <v>701</v>
      </c>
      <c r="D537" s="16" t="s">
        <v>702</v>
      </c>
      <c r="E537" s="16"/>
      <c r="F537" s="16" t="s">
        <v>720</v>
      </c>
      <c r="G537" s="8">
        <v>76868</v>
      </c>
      <c r="H537" s="8">
        <v>5316</v>
      </c>
      <c r="I537" s="8">
        <v>438.28999999999996</v>
      </c>
      <c r="J537" s="8">
        <v>353</v>
      </c>
      <c r="K537" s="8">
        <v>0</v>
      </c>
      <c r="L537" s="8">
        <v>226</v>
      </c>
      <c r="M537" s="8">
        <v>5316</v>
      </c>
      <c r="N537">
        <v>1.2416147308781869</v>
      </c>
      <c r="O537">
        <v>4.5922880782640367E-3</v>
      </c>
      <c r="P537" s="17">
        <v>0</v>
      </c>
      <c r="Q537" s="17">
        <v>4.2513167795334837E-2</v>
      </c>
    </row>
    <row r="538" spans="1:17" x14ac:dyDescent="0.35">
      <c r="A538" s="16" t="s">
        <v>293</v>
      </c>
      <c r="B538" s="16" t="s">
        <v>294</v>
      </c>
      <c r="C538" s="16" t="s">
        <v>701</v>
      </c>
      <c r="D538" s="16" t="s">
        <v>702</v>
      </c>
      <c r="E538" s="16"/>
      <c r="F538" s="16" t="s">
        <v>718</v>
      </c>
      <c r="G538" s="8">
        <v>122527</v>
      </c>
      <c r="H538" s="8">
        <v>13909</v>
      </c>
      <c r="I538" s="8">
        <v>842.95</v>
      </c>
      <c r="J538" s="8">
        <v>187</v>
      </c>
      <c r="K538" s="8">
        <v>0</v>
      </c>
      <c r="L538" s="8">
        <v>6148</v>
      </c>
      <c r="M538" s="8">
        <v>13909</v>
      </c>
      <c r="N538">
        <v>4.5077540106951872</v>
      </c>
      <c r="O538">
        <v>1.5261942265786318E-3</v>
      </c>
      <c r="P538" s="17">
        <v>0</v>
      </c>
      <c r="Q538" s="17">
        <v>0.44201596088863326</v>
      </c>
    </row>
    <row r="539" spans="1:17" x14ac:dyDescent="0.35">
      <c r="A539" s="16" t="s">
        <v>295</v>
      </c>
      <c r="B539" s="16" t="s">
        <v>294</v>
      </c>
      <c r="C539" s="16" t="s">
        <v>701</v>
      </c>
      <c r="D539" s="16" t="s">
        <v>702</v>
      </c>
      <c r="E539" s="16"/>
      <c r="F539" s="16" t="s">
        <v>718</v>
      </c>
      <c r="G539" s="8">
        <v>266213</v>
      </c>
      <c r="H539" s="8">
        <v>83477</v>
      </c>
      <c r="I539" s="8">
        <v>1337.94</v>
      </c>
      <c r="J539" s="8">
        <v>706</v>
      </c>
      <c r="K539" s="8">
        <v>0</v>
      </c>
      <c r="L539" s="8">
        <v>14166</v>
      </c>
      <c r="M539" s="8">
        <v>83477</v>
      </c>
      <c r="N539">
        <v>1.8950991501416432</v>
      </c>
      <c r="O539">
        <v>2.6520117349641075E-3</v>
      </c>
      <c r="P539" s="17">
        <v>0</v>
      </c>
      <c r="Q539" s="17">
        <v>0.16969943816859734</v>
      </c>
    </row>
    <row r="540" spans="1:17" x14ac:dyDescent="0.35">
      <c r="A540" s="16" t="s">
        <v>295</v>
      </c>
      <c r="B540" s="16" t="s">
        <v>294</v>
      </c>
      <c r="C540" s="16" t="s">
        <v>701</v>
      </c>
      <c r="D540" s="16" t="s">
        <v>702</v>
      </c>
      <c r="E540" s="16"/>
      <c r="F540" s="16" t="s">
        <v>718</v>
      </c>
      <c r="G540" s="8">
        <v>349555</v>
      </c>
      <c r="H540" s="8">
        <v>121435</v>
      </c>
      <c r="I540" s="8">
        <v>1866.16</v>
      </c>
      <c r="J540" s="8">
        <v>1933</v>
      </c>
      <c r="K540" s="8">
        <v>0</v>
      </c>
      <c r="L540" s="8">
        <v>18491</v>
      </c>
      <c r="M540" s="8">
        <v>121435</v>
      </c>
      <c r="N540">
        <v>0.96542162441800317</v>
      </c>
      <c r="O540">
        <v>5.5298880004577252E-3</v>
      </c>
      <c r="P540" s="17">
        <v>0</v>
      </c>
      <c r="Q540" s="17">
        <v>0.1522707621361222</v>
      </c>
    </row>
    <row r="541" spans="1:17" x14ac:dyDescent="0.35">
      <c r="A541" s="16" t="s">
        <v>292</v>
      </c>
      <c r="B541" s="16" t="s">
        <v>294</v>
      </c>
      <c r="C541" s="16" t="s">
        <v>700</v>
      </c>
      <c r="D541" s="16" t="s">
        <v>702</v>
      </c>
      <c r="E541" s="16"/>
      <c r="F541" s="16" t="s">
        <v>720</v>
      </c>
      <c r="G541" s="8">
        <v>90032</v>
      </c>
      <c r="H541" s="8">
        <v>10302</v>
      </c>
      <c r="I541" s="8">
        <v>600.17999999999995</v>
      </c>
      <c r="J541" s="8">
        <v>400</v>
      </c>
      <c r="K541" s="8">
        <v>0</v>
      </c>
      <c r="L541" s="8">
        <v>1792</v>
      </c>
      <c r="M541" s="8">
        <v>10302</v>
      </c>
      <c r="N541">
        <v>1.5004499999999998</v>
      </c>
      <c r="O541">
        <v>4.4428647591967301E-3</v>
      </c>
      <c r="P541" s="17">
        <v>0</v>
      </c>
      <c r="Q541" s="17">
        <v>0.1739468064453504</v>
      </c>
    </row>
    <row r="542" spans="1:17" x14ac:dyDescent="0.35">
      <c r="A542" s="16" t="s">
        <v>292</v>
      </c>
      <c r="B542" s="16" t="s">
        <v>288</v>
      </c>
      <c r="C542" s="16" t="s">
        <v>700</v>
      </c>
      <c r="D542" s="16" t="s">
        <v>702</v>
      </c>
      <c r="E542" s="16"/>
      <c r="F542" s="16" t="s">
        <v>720</v>
      </c>
      <c r="G542" s="8">
        <v>19339</v>
      </c>
      <c r="H542" s="8">
        <v>2195</v>
      </c>
      <c r="I542" s="8">
        <v>128.92999999999998</v>
      </c>
      <c r="J542" s="8">
        <v>93</v>
      </c>
      <c r="K542" s="8">
        <v>0</v>
      </c>
      <c r="L542" s="8">
        <v>285</v>
      </c>
      <c r="M542" s="8">
        <v>2195</v>
      </c>
      <c r="N542">
        <v>1.3863440860215051</v>
      </c>
      <c r="O542">
        <v>4.8089353120637059E-3</v>
      </c>
      <c r="P542" s="17">
        <v>0</v>
      </c>
      <c r="Q542" s="17">
        <v>0.12984054669703873</v>
      </c>
    </row>
    <row r="543" spans="1:17" x14ac:dyDescent="0.35">
      <c r="A543" s="16" t="s">
        <v>287</v>
      </c>
      <c r="B543" s="16" t="s">
        <v>288</v>
      </c>
      <c r="C543" s="16" t="s">
        <v>701</v>
      </c>
      <c r="D543" s="16" t="s">
        <v>702</v>
      </c>
      <c r="E543" s="16"/>
      <c r="F543" s="16" t="s">
        <v>720</v>
      </c>
      <c r="G543" s="8">
        <v>7857</v>
      </c>
      <c r="H543" s="8">
        <v>899</v>
      </c>
      <c r="I543" s="8">
        <v>40.199999999999996</v>
      </c>
      <c r="J543" s="8">
        <v>48</v>
      </c>
      <c r="K543" s="8">
        <v>0</v>
      </c>
      <c r="L543" s="8">
        <v>35</v>
      </c>
      <c r="M543" s="8">
        <v>899</v>
      </c>
      <c r="N543">
        <v>0.83749999999999991</v>
      </c>
      <c r="O543">
        <v>6.1092019854906456E-3</v>
      </c>
      <c r="P543" s="17">
        <v>0</v>
      </c>
      <c r="Q543" s="17">
        <v>3.8932146829810901E-2</v>
      </c>
    </row>
    <row r="544" spans="1:17" x14ac:dyDescent="0.35">
      <c r="A544" s="16" t="s">
        <v>287</v>
      </c>
      <c r="B544" s="16" t="s">
        <v>294</v>
      </c>
      <c r="C544" s="16" t="s">
        <v>701</v>
      </c>
      <c r="D544" s="16" t="s">
        <v>702</v>
      </c>
      <c r="E544" s="16"/>
      <c r="F544" s="16" t="s">
        <v>720</v>
      </c>
      <c r="G544" s="8">
        <v>46102</v>
      </c>
      <c r="H544" s="8">
        <v>3028</v>
      </c>
      <c r="I544" s="8">
        <v>262.38</v>
      </c>
      <c r="J544" s="8">
        <v>162</v>
      </c>
      <c r="K544" s="8">
        <v>0</v>
      </c>
      <c r="L544" s="8">
        <v>157</v>
      </c>
      <c r="M544" s="8">
        <v>3028</v>
      </c>
      <c r="N544">
        <v>1.6196296296296295</v>
      </c>
      <c r="O544">
        <v>3.5139473341720532E-3</v>
      </c>
      <c r="P544" s="17">
        <v>0</v>
      </c>
      <c r="Q544" s="17">
        <v>5.1849405548216647E-2</v>
      </c>
    </row>
    <row r="545" spans="1:17" x14ac:dyDescent="0.35">
      <c r="A545" s="16" t="s">
        <v>292</v>
      </c>
      <c r="B545" s="16" t="s">
        <v>294</v>
      </c>
      <c r="C545" s="16" t="s">
        <v>700</v>
      </c>
      <c r="D545" s="16" t="s">
        <v>702</v>
      </c>
      <c r="E545" s="16"/>
      <c r="F545" s="16" t="s">
        <v>720</v>
      </c>
      <c r="G545" s="8">
        <v>68665</v>
      </c>
      <c r="H545" s="8">
        <v>7129</v>
      </c>
      <c r="I545" s="8">
        <v>457.99</v>
      </c>
      <c r="J545" s="8">
        <v>196</v>
      </c>
      <c r="K545" s="8">
        <v>0</v>
      </c>
      <c r="L545" s="8">
        <v>772</v>
      </c>
      <c r="M545" s="8">
        <v>7129</v>
      </c>
      <c r="N545">
        <v>2.3366836734693877</v>
      </c>
      <c r="O545">
        <v>2.8544382145197699E-3</v>
      </c>
      <c r="P545" s="17">
        <v>0</v>
      </c>
      <c r="Q545" s="17">
        <v>0.10829008276055548</v>
      </c>
    </row>
    <row r="546" spans="1:17" x14ac:dyDescent="0.35">
      <c r="A546" s="16" t="s">
        <v>295</v>
      </c>
      <c r="B546" s="16" t="s">
        <v>294</v>
      </c>
      <c r="C546" s="16" t="s">
        <v>701</v>
      </c>
      <c r="D546" s="16" t="s">
        <v>702</v>
      </c>
      <c r="E546" s="16"/>
      <c r="F546" s="16" t="s">
        <v>718</v>
      </c>
      <c r="G546" s="8">
        <v>393607</v>
      </c>
      <c r="H546" s="8">
        <v>146707</v>
      </c>
      <c r="I546" s="8">
        <v>2158.7000000000003</v>
      </c>
      <c r="J546" s="8">
        <v>2688</v>
      </c>
      <c r="K546" s="8">
        <v>0</v>
      </c>
      <c r="L546" s="8">
        <v>23911</v>
      </c>
      <c r="M546" s="8">
        <v>146707</v>
      </c>
      <c r="N546">
        <v>0.80308779761904769</v>
      </c>
      <c r="O546">
        <v>6.8291468393600722E-3</v>
      </c>
      <c r="P546" s="17">
        <v>0</v>
      </c>
      <c r="Q546" s="17">
        <v>0.16298472465526526</v>
      </c>
    </row>
    <row r="547" spans="1:17" x14ac:dyDescent="0.35">
      <c r="A547" s="16" t="s">
        <v>292</v>
      </c>
      <c r="B547" s="16" t="s">
        <v>294</v>
      </c>
      <c r="C547" s="16" t="s">
        <v>700</v>
      </c>
      <c r="D547" s="16" t="s">
        <v>702</v>
      </c>
      <c r="E547" s="16"/>
      <c r="F547" s="16" t="s">
        <v>720</v>
      </c>
      <c r="G547" s="8">
        <v>24139</v>
      </c>
      <c r="H547" s="8">
        <v>2149</v>
      </c>
      <c r="I547" s="8">
        <v>161.06</v>
      </c>
      <c r="J547" s="8">
        <v>67</v>
      </c>
      <c r="K547" s="8">
        <v>0</v>
      </c>
      <c r="L547" s="8">
        <v>254</v>
      </c>
      <c r="M547" s="8">
        <v>2149</v>
      </c>
      <c r="N547">
        <v>2.4038805970149255</v>
      </c>
      <c r="O547">
        <v>2.7755913666680475E-3</v>
      </c>
      <c r="P547" s="17">
        <v>0</v>
      </c>
      <c r="Q547" s="17">
        <v>0.1181945090739879</v>
      </c>
    </row>
    <row r="548" spans="1:17" x14ac:dyDescent="0.35">
      <c r="A548" s="16" t="s">
        <v>292</v>
      </c>
      <c r="B548" s="16" t="s">
        <v>294</v>
      </c>
      <c r="C548" s="16" t="s">
        <v>700</v>
      </c>
      <c r="D548" s="16" t="s">
        <v>702</v>
      </c>
      <c r="E548" s="16"/>
      <c r="F548" s="16" t="s">
        <v>720</v>
      </c>
      <c r="G548" s="8">
        <v>107727</v>
      </c>
      <c r="H548" s="8">
        <v>9333</v>
      </c>
      <c r="I548" s="8">
        <v>718.78</v>
      </c>
      <c r="J548" s="8">
        <v>306</v>
      </c>
      <c r="K548" s="8">
        <v>0</v>
      </c>
      <c r="L548" s="8">
        <v>1324</v>
      </c>
      <c r="M548" s="8">
        <v>9333</v>
      </c>
      <c r="N548">
        <v>2.3489542483660131</v>
      </c>
      <c r="O548">
        <v>2.8405135202873933E-3</v>
      </c>
      <c r="P548" s="17">
        <v>0</v>
      </c>
      <c r="Q548" s="17">
        <v>0.14186220936462016</v>
      </c>
    </row>
    <row r="549" spans="1:17" x14ac:dyDescent="0.35">
      <c r="A549" s="16" t="s">
        <v>287</v>
      </c>
      <c r="B549" s="16" t="s">
        <v>294</v>
      </c>
      <c r="C549" s="16" t="s">
        <v>701</v>
      </c>
      <c r="D549" s="16" t="s">
        <v>702</v>
      </c>
      <c r="E549" s="16"/>
      <c r="F549" s="16" t="s">
        <v>720</v>
      </c>
      <c r="G549" s="8">
        <v>11675</v>
      </c>
      <c r="H549" s="8">
        <v>1395</v>
      </c>
      <c r="I549" s="8">
        <v>59.75</v>
      </c>
      <c r="J549" s="8">
        <v>83</v>
      </c>
      <c r="K549" s="8">
        <v>0</v>
      </c>
      <c r="L549" s="8">
        <v>63</v>
      </c>
      <c r="M549" s="8">
        <v>1395</v>
      </c>
      <c r="N549">
        <v>0.71987951807228912</v>
      </c>
      <c r="O549">
        <v>7.1092077087794433E-3</v>
      </c>
      <c r="P549" s="17">
        <v>0</v>
      </c>
      <c r="Q549" s="17">
        <v>4.5161290322580643E-2</v>
      </c>
    </row>
    <row r="550" spans="1:17" x14ac:dyDescent="0.35">
      <c r="A550" s="16" t="s">
        <v>292</v>
      </c>
      <c r="B550" s="16" t="s">
        <v>294</v>
      </c>
      <c r="C550" s="16" t="s">
        <v>700</v>
      </c>
      <c r="D550" s="16" t="s">
        <v>702</v>
      </c>
      <c r="E550" s="16"/>
      <c r="F550" s="16" t="s">
        <v>720</v>
      </c>
      <c r="G550" s="8">
        <v>30136</v>
      </c>
      <c r="H550" s="8">
        <v>2916</v>
      </c>
      <c r="I550" s="8">
        <v>201.1</v>
      </c>
      <c r="J550" s="8">
        <v>124</v>
      </c>
      <c r="K550" s="8">
        <v>0</v>
      </c>
      <c r="L550" s="8">
        <v>409</v>
      </c>
      <c r="M550" s="8">
        <v>2916</v>
      </c>
      <c r="N550">
        <v>1.6217741935483871</v>
      </c>
      <c r="O550">
        <v>4.1146801168038226E-3</v>
      </c>
      <c r="P550" s="17">
        <v>0</v>
      </c>
      <c r="Q550" s="17">
        <v>0.14026063100137173</v>
      </c>
    </row>
    <row r="551" spans="1:17" x14ac:dyDescent="0.35">
      <c r="A551" s="16" t="s">
        <v>287</v>
      </c>
      <c r="B551" s="16" t="s">
        <v>294</v>
      </c>
      <c r="C551" s="16" t="s">
        <v>701</v>
      </c>
      <c r="D551" s="16" t="s">
        <v>702</v>
      </c>
      <c r="E551" s="16"/>
      <c r="F551" s="16" t="s">
        <v>720</v>
      </c>
      <c r="G551" s="8">
        <v>79422</v>
      </c>
      <c r="H551" s="8">
        <v>5697</v>
      </c>
      <c r="I551" s="8">
        <v>453.09</v>
      </c>
      <c r="J551" s="8">
        <v>273</v>
      </c>
      <c r="K551" s="8">
        <v>0</v>
      </c>
      <c r="L551" s="8">
        <v>279</v>
      </c>
      <c r="M551" s="8">
        <v>5697</v>
      </c>
      <c r="N551">
        <v>1.6596703296703297</v>
      </c>
      <c r="O551">
        <v>3.4373347435219461E-3</v>
      </c>
      <c r="P551" s="17">
        <v>0</v>
      </c>
      <c r="Q551" s="17">
        <v>4.8973143759873619E-2</v>
      </c>
    </row>
    <row r="552" spans="1:17" x14ac:dyDescent="0.35">
      <c r="A552" s="16" t="s">
        <v>285</v>
      </c>
      <c r="B552" s="16" t="s">
        <v>294</v>
      </c>
      <c r="C552" s="16" t="s">
        <v>701</v>
      </c>
      <c r="D552" s="16" t="s">
        <v>702</v>
      </c>
      <c r="E552" s="16"/>
      <c r="F552" s="16" t="s">
        <v>718</v>
      </c>
      <c r="G552" s="8">
        <v>104371</v>
      </c>
      <c r="H552" s="8">
        <v>21960</v>
      </c>
      <c r="I552" s="8">
        <v>960.12</v>
      </c>
      <c r="J552" s="8">
        <v>639</v>
      </c>
      <c r="K552" s="8">
        <v>0</v>
      </c>
      <c r="L552" s="8">
        <v>5921</v>
      </c>
      <c r="M552" s="8">
        <v>21960</v>
      </c>
      <c r="N552">
        <v>1.5025352112676056</v>
      </c>
      <c r="O552">
        <v>6.1223903191499557E-3</v>
      </c>
      <c r="P552" s="17">
        <v>0</v>
      </c>
      <c r="Q552" s="17">
        <v>0.26962659380692167</v>
      </c>
    </row>
    <row r="553" spans="1:17" x14ac:dyDescent="0.35">
      <c r="A553" s="16" t="s">
        <v>287</v>
      </c>
      <c r="B553" s="16" t="s">
        <v>294</v>
      </c>
      <c r="C553" s="16" t="s">
        <v>701</v>
      </c>
      <c r="D553" s="16" t="s">
        <v>702</v>
      </c>
      <c r="E553" s="16"/>
      <c r="F553" s="16" t="s">
        <v>720</v>
      </c>
      <c r="G553" s="8">
        <v>60562</v>
      </c>
      <c r="H553" s="8">
        <v>5222</v>
      </c>
      <c r="I553" s="8">
        <v>345.09</v>
      </c>
      <c r="J553" s="8">
        <v>370</v>
      </c>
      <c r="K553" s="8">
        <v>0</v>
      </c>
      <c r="L553" s="8">
        <v>237</v>
      </c>
      <c r="M553" s="8">
        <v>5222</v>
      </c>
      <c r="N553">
        <v>0.93267567567567555</v>
      </c>
      <c r="O553">
        <v>6.1094415640170407E-3</v>
      </c>
      <c r="P553" s="17">
        <v>0</v>
      </c>
      <c r="Q553" s="17">
        <v>4.538490999617005E-2</v>
      </c>
    </row>
    <row r="554" spans="1:17" x14ac:dyDescent="0.35">
      <c r="A554" s="16" t="s">
        <v>292</v>
      </c>
      <c r="B554" s="16" t="s">
        <v>294</v>
      </c>
      <c r="C554" s="16" t="s">
        <v>700</v>
      </c>
      <c r="D554" s="16" t="s">
        <v>702</v>
      </c>
      <c r="E554" s="16"/>
      <c r="F554" s="16" t="s">
        <v>720</v>
      </c>
      <c r="G554" s="8">
        <v>110837</v>
      </c>
      <c r="H554" s="8">
        <v>9791</v>
      </c>
      <c r="I554" s="8">
        <v>739.42</v>
      </c>
      <c r="J554" s="8">
        <v>417</v>
      </c>
      <c r="K554" s="8">
        <v>0</v>
      </c>
      <c r="L554" s="8">
        <v>1439</v>
      </c>
      <c r="M554" s="8">
        <v>9791</v>
      </c>
      <c r="N554">
        <v>1.7731894484412469</v>
      </c>
      <c r="O554">
        <v>3.7622815485803475E-3</v>
      </c>
      <c r="P554" s="17">
        <v>0</v>
      </c>
      <c r="Q554" s="17">
        <v>0.14697170871208254</v>
      </c>
    </row>
    <row r="555" spans="1:17" x14ac:dyDescent="0.35">
      <c r="A555" s="16" t="s">
        <v>287</v>
      </c>
      <c r="B555" s="16" t="s">
        <v>295</v>
      </c>
      <c r="C555" s="16" t="s">
        <v>701</v>
      </c>
      <c r="D555" s="16" t="s">
        <v>702</v>
      </c>
      <c r="E555" s="16"/>
      <c r="F555" s="16" t="s">
        <v>720</v>
      </c>
      <c r="G555" s="8">
        <v>4129</v>
      </c>
      <c r="H555" s="8">
        <v>445</v>
      </c>
      <c r="I555" s="8">
        <v>21.14</v>
      </c>
      <c r="J555" s="8">
        <v>31</v>
      </c>
      <c r="K555" s="8">
        <v>0</v>
      </c>
      <c r="L555" s="8">
        <v>22</v>
      </c>
      <c r="M555" s="8">
        <v>445</v>
      </c>
      <c r="N555">
        <v>0.68193548387096781</v>
      </c>
      <c r="O555">
        <v>7.5078711552434008E-3</v>
      </c>
      <c r="P555" s="17">
        <v>0</v>
      </c>
      <c r="Q555" s="17">
        <v>4.9438202247191011E-2</v>
      </c>
    </row>
    <row r="556" spans="1:17" x14ac:dyDescent="0.35">
      <c r="A556" s="16" t="s">
        <v>287</v>
      </c>
      <c r="B556" s="16" t="s">
        <v>295</v>
      </c>
      <c r="C556" s="16" t="s">
        <v>701</v>
      </c>
      <c r="D556" s="16" t="s">
        <v>702</v>
      </c>
      <c r="E556" s="16"/>
      <c r="F556" s="16" t="s">
        <v>720</v>
      </c>
      <c r="G556" s="8">
        <v>32914</v>
      </c>
      <c r="H556" s="8">
        <v>1033</v>
      </c>
      <c r="I556" s="8">
        <v>161.94999999999999</v>
      </c>
      <c r="J556" s="8">
        <v>71</v>
      </c>
      <c r="K556" s="8">
        <v>0</v>
      </c>
      <c r="L556" s="8">
        <v>49</v>
      </c>
      <c r="M556" s="8">
        <v>1033</v>
      </c>
      <c r="N556">
        <v>2.2809859154929577</v>
      </c>
      <c r="O556">
        <v>2.1571367807012212E-3</v>
      </c>
      <c r="P556" s="17">
        <v>0</v>
      </c>
      <c r="Q556" s="17">
        <v>4.7434656340755083E-2</v>
      </c>
    </row>
    <row r="557" spans="1:17" x14ac:dyDescent="0.35">
      <c r="A557" s="16" t="s">
        <v>293</v>
      </c>
      <c r="B557" s="16" t="s">
        <v>295</v>
      </c>
      <c r="C557" s="16" t="s">
        <v>701</v>
      </c>
      <c r="D557" s="16" t="s">
        <v>702</v>
      </c>
      <c r="E557" s="16"/>
      <c r="F557" s="16" t="s">
        <v>718</v>
      </c>
      <c r="G557" s="8">
        <v>83360</v>
      </c>
      <c r="H557" s="8">
        <v>9437</v>
      </c>
      <c r="I557" s="8">
        <v>573.42999999999995</v>
      </c>
      <c r="J557" s="8">
        <v>117</v>
      </c>
      <c r="K557" s="8">
        <v>0</v>
      </c>
      <c r="L557" s="8">
        <v>4144</v>
      </c>
      <c r="M557" s="8">
        <v>9437</v>
      </c>
      <c r="N557">
        <v>4.9011111111111108</v>
      </c>
      <c r="O557">
        <v>1.4035508637236084E-3</v>
      </c>
      <c r="P557" s="17">
        <v>0</v>
      </c>
      <c r="Q557" s="17">
        <v>0.43912260252198793</v>
      </c>
    </row>
    <row r="558" spans="1:17" x14ac:dyDescent="0.35">
      <c r="A558" s="16" t="s">
        <v>285</v>
      </c>
      <c r="B558" s="16" t="s">
        <v>294</v>
      </c>
      <c r="C558" s="16" t="s">
        <v>701</v>
      </c>
      <c r="D558" s="16" t="s">
        <v>702</v>
      </c>
      <c r="E558" s="16"/>
      <c r="F558" s="16" t="s">
        <v>718</v>
      </c>
      <c r="G558" s="8">
        <v>46009</v>
      </c>
      <c r="H558" s="8">
        <v>6560</v>
      </c>
      <c r="I558" s="8">
        <v>423.28</v>
      </c>
      <c r="J558" s="8">
        <v>90</v>
      </c>
      <c r="K558" s="8">
        <v>0</v>
      </c>
      <c r="L558" s="8">
        <v>1432</v>
      </c>
      <c r="M558" s="8">
        <v>6560</v>
      </c>
      <c r="N558">
        <v>4.7031111111111112</v>
      </c>
      <c r="O558">
        <v>1.9561390162794235E-3</v>
      </c>
      <c r="P558" s="17">
        <v>0</v>
      </c>
      <c r="Q558" s="17">
        <v>0.21829268292682927</v>
      </c>
    </row>
    <row r="559" spans="1:17" x14ac:dyDescent="0.35">
      <c r="A559" s="16" t="s">
        <v>287</v>
      </c>
      <c r="B559" s="16" t="s">
        <v>294</v>
      </c>
      <c r="C559" s="16" t="s">
        <v>701</v>
      </c>
      <c r="D559" s="16" t="s">
        <v>702</v>
      </c>
      <c r="E559" s="16"/>
      <c r="F559" s="16" t="s">
        <v>720</v>
      </c>
      <c r="G559" s="8">
        <v>158887</v>
      </c>
      <c r="H559" s="8">
        <v>6042</v>
      </c>
      <c r="I559" s="8">
        <v>781.59</v>
      </c>
      <c r="J559" s="8">
        <v>541</v>
      </c>
      <c r="K559" s="8">
        <v>0</v>
      </c>
      <c r="L559" s="8">
        <v>281</v>
      </c>
      <c r="M559" s="8">
        <v>6042</v>
      </c>
      <c r="N559">
        <v>1.444713493530499</v>
      </c>
      <c r="O559">
        <v>3.4049355831502893E-3</v>
      </c>
      <c r="P559" s="17">
        <v>0</v>
      </c>
      <c r="Q559" s="17">
        <v>4.6507778881165175E-2</v>
      </c>
    </row>
    <row r="560" spans="1:17" x14ac:dyDescent="0.35">
      <c r="A560" s="16" t="s">
        <v>292</v>
      </c>
      <c r="B560" s="16" t="s">
        <v>294</v>
      </c>
      <c r="C560" s="16" t="s">
        <v>700</v>
      </c>
      <c r="D560" s="16" t="s">
        <v>702</v>
      </c>
      <c r="E560" s="16"/>
      <c r="F560" s="16" t="s">
        <v>720</v>
      </c>
      <c r="G560" s="8">
        <v>75054</v>
      </c>
      <c r="H560" s="8">
        <v>6075</v>
      </c>
      <c r="I560" s="8">
        <v>500.74</v>
      </c>
      <c r="J560" s="8">
        <v>214</v>
      </c>
      <c r="K560" s="8">
        <v>0</v>
      </c>
      <c r="L560" s="8">
        <v>655</v>
      </c>
      <c r="M560" s="8">
        <v>6075</v>
      </c>
      <c r="N560">
        <v>2.3399065420560747</v>
      </c>
      <c r="O560">
        <v>2.8512804114370987E-3</v>
      </c>
      <c r="P560" s="17">
        <v>0</v>
      </c>
      <c r="Q560" s="17">
        <v>0.10781893004115227</v>
      </c>
    </row>
    <row r="561" spans="1:17" x14ac:dyDescent="0.35">
      <c r="A561" s="16" t="s">
        <v>292</v>
      </c>
      <c r="B561" s="16" t="s">
        <v>294</v>
      </c>
      <c r="C561" s="16" t="s">
        <v>700</v>
      </c>
      <c r="D561" s="16" t="s">
        <v>702</v>
      </c>
      <c r="E561" s="16"/>
      <c r="F561" s="16" t="s">
        <v>720</v>
      </c>
      <c r="G561" s="8">
        <v>33039</v>
      </c>
      <c r="H561" s="8">
        <v>2228</v>
      </c>
      <c r="I561" s="8">
        <v>220.25</v>
      </c>
      <c r="J561" s="8">
        <v>60</v>
      </c>
      <c r="K561" s="8">
        <v>0</v>
      </c>
      <c r="L561" s="8">
        <v>246</v>
      </c>
      <c r="M561" s="8">
        <v>2228</v>
      </c>
      <c r="N561">
        <v>3.6708333333333334</v>
      </c>
      <c r="O561">
        <v>1.8160355942976483E-3</v>
      </c>
      <c r="P561" s="17">
        <v>0</v>
      </c>
      <c r="Q561" s="17">
        <v>0.11041292639138241</v>
      </c>
    </row>
    <row r="562" spans="1:17" x14ac:dyDescent="0.35">
      <c r="A562" s="16" t="s">
        <v>287</v>
      </c>
      <c r="B562" s="16" t="s">
        <v>294</v>
      </c>
      <c r="C562" s="16" t="s">
        <v>701</v>
      </c>
      <c r="D562" s="16" t="s">
        <v>702</v>
      </c>
      <c r="E562" s="16"/>
      <c r="F562" s="16" t="s">
        <v>720</v>
      </c>
      <c r="G562" s="8">
        <v>68102</v>
      </c>
      <c r="H562" s="8">
        <v>5070</v>
      </c>
      <c r="I562" s="8">
        <v>387.96</v>
      </c>
      <c r="J562" s="8">
        <v>315</v>
      </c>
      <c r="K562" s="8">
        <v>0</v>
      </c>
      <c r="L562" s="8">
        <v>212</v>
      </c>
      <c r="M562" s="8">
        <v>5070</v>
      </c>
      <c r="N562">
        <v>1.2316190476190476</v>
      </c>
      <c r="O562">
        <v>4.6254148189480487E-3</v>
      </c>
      <c r="P562" s="17">
        <v>0</v>
      </c>
      <c r="Q562" s="17">
        <v>4.1814595660749507E-2</v>
      </c>
    </row>
    <row r="563" spans="1:17" x14ac:dyDescent="0.35">
      <c r="A563" s="16" t="s">
        <v>287</v>
      </c>
      <c r="B563" s="16" t="s">
        <v>294</v>
      </c>
      <c r="C563" s="16" t="s">
        <v>701</v>
      </c>
      <c r="D563" s="16" t="s">
        <v>702</v>
      </c>
      <c r="E563" s="16"/>
      <c r="F563" s="16" t="s">
        <v>720</v>
      </c>
      <c r="G563" s="8">
        <v>60842</v>
      </c>
      <c r="H563" s="8">
        <v>3591</v>
      </c>
      <c r="I563" s="8">
        <v>346.68</v>
      </c>
      <c r="J563" s="8">
        <v>222</v>
      </c>
      <c r="K563" s="8">
        <v>0</v>
      </c>
      <c r="L563" s="8">
        <v>190</v>
      </c>
      <c r="M563" s="8">
        <v>3591</v>
      </c>
      <c r="N563">
        <v>1.5616216216216217</v>
      </c>
      <c r="O563">
        <v>3.6487952401301734E-3</v>
      </c>
      <c r="P563" s="17">
        <v>0</v>
      </c>
      <c r="Q563" s="17">
        <v>5.2910052910052907E-2</v>
      </c>
    </row>
    <row r="564" spans="1:17" x14ac:dyDescent="0.35">
      <c r="A564" s="16" t="s">
        <v>295</v>
      </c>
      <c r="B564" s="16" t="s">
        <v>294</v>
      </c>
      <c r="C564" s="16" t="s">
        <v>701</v>
      </c>
      <c r="D564" s="16" t="s">
        <v>702</v>
      </c>
      <c r="E564" s="16"/>
      <c r="F564" s="16" t="s">
        <v>718</v>
      </c>
      <c r="G564" s="8">
        <v>375391</v>
      </c>
      <c r="H564" s="8">
        <v>134751</v>
      </c>
      <c r="I564" s="8">
        <v>2098.88</v>
      </c>
      <c r="J564" s="8">
        <v>1933</v>
      </c>
      <c r="K564" s="8">
        <v>0</v>
      </c>
      <c r="L564" s="8">
        <v>21758</v>
      </c>
      <c r="M564" s="8">
        <v>134751</v>
      </c>
      <c r="N564">
        <v>1.0858147956544233</v>
      </c>
      <c r="O564">
        <v>5.1492976656339661E-3</v>
      </c>
      <c r="P564" s="17">
        <v>0</v>
      </c>
      <c r="Q564" s="17">
        <v>0.16146818947540278</v>
      </c>
    </row>
    <row r="565" spans="1:17" x14ac:dyDescent="0.35">
      <c r="A565" s="16" t="s">
        <v>287</v>
      </c>
      <c r="B565" s="16" t="s">
        <v>294</v>
      </c>
      <c r="C565" s="16" t="s">
        <v>701</v>
      </c>
      <c r="D565" s="16" t="s">
        <v>702</v>
      </c>
      <c r="E565" s="16"/>
      <c r="F565" s="16" t="s">
        <v>720</v>
      </c>
      <c r="G565" s="8">
        <v>8102</v>
      </c>
      <c r="H565" s="8">
        <v>774</v>
      </c>
      <c r="I565" s="8">
        <v>41.519999999999996</v>
      </c>
      <c r="J565" s="8">
        <v>51</v>
      </c>
      <c r="K565" s="8">
        <v>0</v>
      </c>
      <c r="L565" s="8">
        <v>34</v>
      </c>
      <c r="M565" s="8">
        <v>774</v>
      </c>
      <c r="N565">
        <v>0.8141176470588235</v>
      </c>
      <c r="O565">
        <v>6.294742039002715E-3</v>
      </c>
      <c r="P565" s="17">
        <v>0</v>
      </c>
      <c r="Q565" s="17">
        <v>4.3927648578811367E-2</v>
      </c>
    </row>
    <row r="566" spans="1:17" x14ac:dyDescent="0.35">
      <c r="A566" s="16" t="s">
        <v>285</v>
      </c>
      <c r="B566" s="16" t="s">
        <v>294</v>
      </c>
      <c r="C566" s="16" t="s">
        <v>701</v>
      </c>
      <c r="D566" s="16" t="s">
        <v>702</v>
      </c>
      <c r="E566" s="16"/>
      <c r="F566" s="16" t="s">
        <v>718</v>
      </c>
      <c r="G566" s="8">
        <v>50422</v>
      </c>
      <c r="H566" s="8">
        <v>7717</v>
      </c>
      <c r="I566" s="8">
        <v>463.90999999999997</v>
      </c>
      <c r="J566" s="8">
        <v>91</v>
      </c>
      <c r="K566" s="8">
        <v>0</v>
      </c>
      <c r="L566" s="8">
        <v>1709</v>
      </c>
      <c r="M566" s="8">
        <v>7717</v>
      </c>
      <c r="N566">
        <v>5.0979120879120874</v>
      </c>
      <c r="O566">
        <v>1.8047677601047162E-3</v>
      </c>
      <c r="P566" s="17">
        <v>0</v>
      </c>
      <c r="Q566" s="17">
        <v>0.22145911623687961</v>
      </c>
    </row>
    <row r="567" spans="1:17" x14ac:dyDescent="0.35">
      <c r="A567" s="16" t="s">
        <v>287</v>
      </c>
      <c r="B567" s="16" t="s">
        <v>288</v>
      </c>
      <c r="C567" s="16" t="s">
        <v>701</v>
      </c>
      <c r="D567" s="16" t="s">
        <v>702</v>
      </c>
      <c r="E567" s="16"/>
      <c r="F567" s="16" t="s">
        <v>720</v>
      </c>
      <c r="G567" s="8">
        <v>21042</v>
      </c>
      <c r="H567" s="8">
        <v>667</v>
      </c>
      <c r="I567" s="8">
        <v>103.5</v>
      </c>
      <c r="J567" s="8">
        <v>57</v>
      </c>
      <c r="K567" s="8">
        <v>0</v>
      </c>
      <c r="L567" s="8">
        <v>28</v>
      </c>
      <c r="M567" s="8">
        <v>667</v>
      </c>
      <c r="N567">
        <v>1.8157894736842106</v>
      </c>
      <c r="O567">
        <v>2.708867978329056E-3</v>
      </c>
      <c r="P567" s="17">
        <v>0</v>
      </c>
      <c r="Q567" s="17">
        <v>4.1979010494752625E-2</v>
      </c>
    </row>
    <row r="568" spans="1:17" x14ac:dyDescent="0.35">
      <c r="A568" s="16" t="s">
        <v>287</v>
      </c>
      <c r="B568" s="16" t="s">
        <v>288</v>
      </c>
      <c r="C568" s="16" t="s">
        <v>701</v>
      </c>
      <c r="D568" s="16" t="s">
        <v>702</v>
      </c>
      <c r="E568" s="16"/>
      <c r="F568" s="16" t="s">
        <v>720</v>
      </c>
      <c r="G568" s="8">
        <v>152920</v>
      </c>
      <c r="H568" s="8">
        <v>5004</v>
      </c>
      <c r="I568" s="8">
        <v>752.2</v>
      </c>
      <c r="J568" s="8">
        <v>534</v>
      </c>
      <c r="K568" s="8">
        <v>0</v>
      </c>
      <c r="L568" s="8">
        <v>213</v>
      </c>
      <c r="M568" s="8">
        <v>5004</v>
      </c>
      <c r="N568">
        <v>1.4086142322097379</v>
      </c>
      <c r="O568">
        <v>3.4920219722730838E-3</v>
      </c>
      <c r="P568" s="17">
        <v>0</v>
      </c>
      <c r="Q568" s="17">
        <v>4.2565947242206234E-2</v>
      </c>
    </row>
    <row r="569" spans="1:17" x14ac:dyDescent="0.35">
      <c r="A569" s="16" t="s">
        <v>292</v>
      </c>
      <c r="B569" s="16" t="s">
        <v>288</v>
      </c>
      <c r="C569" s="16" t="s">
        <v>700</v>
      </c>
      <c r="D569" s="16" t="s">
        <v>702</v>
      </c>
      <c r="E569" s="16"/>
      <c r="F569" s="16" t="s">
        <v>720</v>
      </c>
      <c r="G569" s="8">
        <v>175193</v>
      </c>
      <c r="H569" s="8">
        <v>13714</v>
      </c>
      <c r="I569" s="8">
        <v>1168.3699999999999</v>
      </c>
      <c r="J569" s="8">
        <v>548</v>
      </c>
      <c r="K569" s="8">
        <v>0</v>
      </c>
      <c r="L569" s="8">
        <v>1746</v>
      </c>
      <c r="M569" s="8">
        <v>13714</v>
      </c>
      <c r="N569">
        <v>2.1320620437956204</v>
      </c>
      <c r="O569">
        <v>3.1279788576027579E-3</v>
      </c>
      <c r="P569" s="17">
        <v>0</v>
      </c>
      <c r="Q569" s="17">
        <v>0.12731515239900831</v>
      </c>
    </row>
    <row r="570" spans="1:17" x14ac:dyDescent="0.35">
      <c r="A570" s="16" t="s">
        <v>293</v>
      </c>
      <c r="B570" s="16" t="s">
        <v>294</v>
      </c>
      <c r="C570" s="16" t="s">
        <v>701</v>
      </c>
      <c r="D570" s="16" t="s">
        <v>702</v>
      </c>
      <c r="E570" s="16"/>
      <c r="F570" s="16" t="s">
        <v>718</v>
      </c>
      <c r="G570" s="8">
        <v>85007</v>
      </c>
      <c r="H570" s="8">
        <v>9173</v>
      </c>
      <c r="I570" s="8">
        <v>585.05999999999995</v>
      </c>
      <c r="J570" s="8">
        <v>184</v>
      </c>
      <c r="K570" s="8">
        <v>0</v>
      </c>
      <c r="L570" s="8">
        <v>3844</v>
      </c>
      <c r="M570" s="8">
        <v>9173</v>
      </c>
      <c r="N570">
        <v>3.1796739130434779</v>
      </c>
      <c r="O570">
        <v>2.1645276271365886E-3</v>
      </c>
      <c r="P570" s="17">
        <v>0</v>
      </c>
      <c r="Q570" s="17">
        <v>0.41905592499727462</v>
      </c>
    </row>
    <row r="571" spans="1:17" x14ac:dyDescent="0.35">
      <c r="A571" s="16" t="s">
        <v>292</v>
      </c>
      <c r="B571" s="16" t="s">
        <v>294</v>
      </c>
      <c r="C571" s="16" t="s">
        <v>700</v>
      </c>
      <c r="D571" s="16" t="s">
        <v>702</v>
      </c>
      <c r="E571" s="16"/>
      <c r="F571" s="16" t="s">
        <v>720</v>
      </c>
      <c r="G571" s="8">
        <v>37076</v>
      </c>
      <c r="H571" s="8">
        <v>2421</v>
      </c>
      <c r="I571" s="8">
        <v>247.25</v>
      </c>
      <c r="J571" s="8">
        <v>126</v>
      </c>
      <c r="K571" s="8">
        <v>0</v>
      </c>
      <c r="L571" s="8">
        <v>356</v>
      </c>
      <c r="M571" s="8">
        <v>2421</v>
      </c>
      <c r="N571">
        <v>1.9623015873015872</v>
      </c>
      <c r="O571">
        <v>3.3984248570503831E-3</v>
      </c>
      <c r="P571" s="17">
        <v>0</v>
      </c>
      <c r="Q571" s="17">
        <v>0.14704667492771581</v>
      </c>
    </row>
    <row r="572" spans="1:17" x14ac:dyDescent="0.35">
      <c r="A572" s="16" t="s">
        <v>287</v>
      </c>
      <c r="B572" s="16" t="s">
        <v>294</v>
      </c>
      <c r="C572" s="16" t="s">
        <v>701</v>
      </c>
      <c r="D572" s="16" t="s">
        <v>702</v>
      </c>
      <c r="E572" s="16"/>
      <c r="F572" s="16" t="s">
        <v>720</v>
      </c>
      <c r="G572" s="8">
        <v>5364</v>
      </c>
      <c r="H572" s="8">
        <v>422</v>
      </c>
      <c r="I572" s="8">
        <v>27.490000000000002</v>
      </c>
      <c r="J572" s="8">
        <v>31</v>
      </c>
      <c r="K572" s="8">
        <v>0</v>
      </c>
      <c r="L572" s="8">
        <v>15</v>
      </c>
      <c r="M572" s="8">
        <v>422</v>
      </c>
      <c r="N572">
        <v>0.88677419354838716</v>
      </c>
      <c r="O572">
        <v>5.779269202087994E-3</v>
      </c>
      <c r="P572" s="17">
        <v>0</v>
      </c>
      <c r="Q572" s="17">
        <v>3.5545023696682464E-2</v>
      </c>
    </row>
    <row r="573" spans="1:17" x14ac:dyDescent="0.35">
      <c r="A573" s="16" t="s">
        <v>285</v>
      </c>
      <c r="B573" s="16" t="s">
        <v>294</v>
      </c>
      <c r="C573" s="16" t="s">
        <v>701</v>
      </c>
      <c r="D573" s="16" t="s">
        <v>702</v>
      </c>
      <c r="E573" s="16"/>
      <c r="F573" s="16" t="s">
        <v>718</v>
      </c>
      <c r="G573" s="8">
        <v>97525</v>
      </c>
      <c r="H573" s="8">
        <v>21033</v>
      </c>
      <c r="I573" s="8">
        <v>897.3</v>
      </c>
      <c r="J573" s="8">
        <v>547</v>
      </c>
      <c r="K573" s="8">
        <v>0</v>
      </c>
      <c r="L573" s="8">
        <v>5730</v>
      </c>
      <c r="M573" s="8">
        <v>21033</v>
      </c>
      <c r="N573">
        <v>1.6404021937842779</v>
      </c>
      <c r="O573">
        <v>5.6088182517303256E-3</v>
      </c>
      <c r="P573" s="17">
        <v>0</v>
      </c>
      <c r="Q573" s="17">
        <v>0.27242904007987451</v>
      </c>
    </row>
    <row r="574" spans="1:17" x14ac:dyDescent="0.35">
      <c r="A574" s="16" t="s">
        <v>287</v>
      </c>
      <c r="B574" s="16" t="s">
        <v>294</v>
      </c>
      <c r="C574" s="16" t="s">
        <v>701</v>
      </c>
      <c r="D574" s="16" t="s">
        <v>702</v>
      </c>
      <c r="E574" s="16"/>
      <c r="F574" s="16" t="s">
        <v>720</v>
      </c>
      <c r="G574" s="8">
        <v>100543</v>
      </c>
      <c r="H574" s="8">
        <v>3608</v>
      </c>
      <c r="I574" s="8">
        <v>494.86</v>
      </c>
      <c r="J574" s="8">
        <v>320</v>
      </c>
      <c r="K574" s="8">
        <v>0</v>
      </c>
      <c r="L574" s="8">
        <v>151</v>
      </c>
      <c r="M574" s="8">
        <v>3608</v>
      </c>
      <c r="N574">
        <v>1.5464375000000001</v>
      </c>
      <c r="O574">
        <v>3.1827178421173032E-3</v>
      </c>
      <c r="P574" s="17">
        <v>0</v>
      </c>
      <c r="Q574" s="17">
        <v>4.1851441241685147E-2</v>
      </c>
    </row>
    <row r="575" spans="1:17" x14ac:dyDescent="0.35">
      <c r="A575" s="16" t="s">
        <v>295</v>
      </c>
      <c r="B575" s="16" t="s">
        <v>294</v>
      </c>
      <c r="C575" s="16" t="s">
        <v>701</v>
      </c>
      <c r="D575" s="16" t="s">
        <v>702</v>
      </c>
      <c r="E575" s="16"/>
      <c r="F575" s="16" t="s">
        <v>718</v>
      </c>
      <c r="G575" s="8">
        <v>385868</v>
      </c>
      <c r="H575" s="8">
        <v>140071</v>
      </c>
      <c r="I575" s="8">
        <v>2202.21</v>
      </c>
      <c r="J575" s="8">
        <v>2076</v>
      </c>
      <c r="K575" s="8">
        <v>0</v>
      </c>
      <c r="L575" s="8">
        <v>23078</v>
      </c>
      <c r="M575" s="8">
        <v>140071</v>
      </c>
      <c r="N575">
        <v>1.0607947976878613</v>
      </c>
      <c r="O575">
        <v>5.3800781614438097E-3</v>
      </c>
      <c r="P575" s="17">
        <v>0</v>
      </c>
      <c r="Q575" s="17">
        <v>0.16475930064038952</v>
      </c>
    </row>
    <row r="576" spans="1:17" x14ac:dyDescent="0.35">
      <c r="A576" s="16" t="s">
        <v>287</v>
      </c>
      <c r="B576" s="16" t="s">
        <v>294</v>
      </c>
      <c r="C576" s="16" t="s">
        <v>701</v>
      </c>
      <c r="D576" s="16" t="s">
        <v>702</v>
      </c>
      <c r="E576" s="16"/>
      <c r="F576" s="16" t="s">
        <v>720</v>
      </c>
      <c r="G576" s="8">
        <v>10180</v>
      </c>
      <c r="H576" s="8">
        <v>929</v>
      </c>
      <c r="I576" s="8">
        <v>52.15</v>
      </c>
      <c r="J576" s="8">
        <v>49</v>
      </c>
      <c r="K576" s="8">
        <v>0</v>
      </c>
      <c r="L576" s="8">
        <v>43</v>
      </c>
      <c r="M576" s="8">
        <v>929</v>
      </c>
      <c r="N576">
        <v>1.0642857142857143</v>
      </c>
      <c r="O576">
        <v>4.8133595284872302E-3</v>
      </c>
      <c r="P576" s="17">
        <v>0</v>
      </c>
      <c r="Q576" s="17">
        <v>4.6286329386437029E-2</v>
      </c>
    </row>
    <row r="577" spans="1:17" x14ac:dyDescent="0.35">
      <c r="A577" s="16" t="s">
        <v>285</v>
      </c>
      <c r="B577" s="16" t="s">
        <v>294</v>
      </c>
      <c r="C577" s="16" t="s">
        <v>701</v>
      </c>
      <c r="D577" s="16" t="s">
        <v>702</v>
      </c>
      <c r="E577" s="16"/>
      <c r="F577" s="16" t="s">
        <v>718</v>
      </c>
      <c r="G577" s="8">
        <v>60199</v>
      </c>
      <c r="H577" s="8">
        <v>8873</v>
      </c>
      <c r="I577" s="8">
        <v>553.75</v>
      </c>
      <c r="J577" s="8">
        <v>78</v>
      </c>
      <c r="K577" s="8">
        <v>0</v>
      </c>
      <c r="L577" s="8">
        <v>2040</v>
      </c>
      <c r="M577" s="8">
        <v>8873</v>
      </c>
      <c r="N577">
        <v>7.0993589743589745</v>
      </c>
      <c r="O577">
        <v>1.2957025864217013E-3</v>
      </c>
      <c r="P577" s="17">
        <v>0</v>
      </c>
      <c r="Q577" s="17">
        <v>0.22991096585145948</v>
      </c>
    </row>
    <row r="578" spans="1:17" x14ac:dyDescent="0.35">
      <c r="A578" s="16" t="s">
        <v>292</v>
      </c>
      <c r="B578" s="16" t="s">
        <v>295</v>
      </c>
      <c r="C578" s="16" t="s">
        <v>700</v>
      </c>
      <c r="D578" s="16" t="s">
        <v>702</v>
      </c>
      <c r="E578" s="16"/>
      <c r="F578" s="16" t="s">
        <v>720</v>
      </c>
      <c r="G578" s="8">
        <v>62018</v>
      </c>
      <c r="H578" s="8">
        <v>4193</v>
      </c>
      <c r="I578" s="8">
        <v>413.77</v>
      </c>
      <c r="J578" s="8">
        <v>137</v>
      </c>
      <c r="K578" s="8">
        <v>0</v>
      </c>
      <c r="L578" s="8">
        <v>431</v>
      </c>
      <c r="M578" s="8">
        <v>4193</v>
      </c>
      <c r="N578">
        <v>3.0202189781021898</v>
      </c>
      <c r="O578">
        <v>2.2090360862975266E-3</v>
      </c>
      <c r="P578" s="17">
        <v>0</v>
      </c>
      <c r="Q578" s="17">
        <v>0.10279036489387074</v>
      </c>
    </row>
    <row r="579" spans="1:17" x14ac:dyDescent="0.35">
      <c r="A579" s="16" t="s">
        <v>287</v>
      </c>
      <c r="B579" s="16" t="s">
        <v>295</v>
      </c>
      <c r="C579" s="16" t="s">
        <v>701</v>
      </c>
      <c r="D579" s="16" t="s">
        <v>702</v>
      </c>
      <c r="E579" s="16"/>
      <c r="F579" s="16" t="s">
        <v>720</v>
      </c>
      <c r="G579" s="8">
        <v>89502</v>
      </c>
      <c r="H579" s="8">
        <v>4823</v>
      </c>
      <c r="I579" s="8">
        <v>510.15</v>
      </c>
      <c r="J579" s="8">
        <v>294</v>
      </c>
      <c r="K579" s="8">
        <v>0</v>
      </c>
      <c r="L579" s="8">
        <v>227</v>
      </c>
      <c r="M579" s="8">
        <v>4823</v>
      </c>
      <c r="N579">
        <v>1.7352040816326531</v>
      </c>
      <c r="O579">
        <v>3.2848427968090099E-3</v>
      </c>
      <c r="P579" s="17">
        <v>0</v>
      </c>
      <c r="Q579" s="17">
        <v>4.7066141405764046E-2</v>
      </c>
    </row>
    <row r="580" spans="1:17" x14ac:dyDescent="0.35">
      <c r="A580" s="16" t="s">
        <v>292</v>
      </c>
      <c r="B580" s="16" t="s">
        <v>295</v>
      </c>
      <c r="C580" s="16" t="s">
        <v>700</v>
      </c>
      <c r="D580" s="16" t="s">
        <v>702</v>
      </c>
      <c r="E580" s="16"/>
      <c r="F580" s="16" t="s">
        <v>720</v>
      </c>
      <c r="G580" s="8">
        <v>55189</v>
      </c>
      <c r="H580" s="8">
        <v>3431</v>
      </c>
      <c r="I580" s="8">
        <v>368.08</v>
      </c>
      <c r="J580" s="8">
        <v>109</v>
      </c>
      <c r="K580" s="8">
        <v>0</v>
      </c>
      <c r="L580" s="8">
        <v>348</v>
      </c>
      <c r="M580" s="8">
        <v>3431</v>
      </c>
      <c r="N580">
        <v>3.376880733944954</v>
      </c>
      <c r="O580">
        <v>1.9750312562285964E-3</v>
      </c>
      <c r="P580" s="17">
        <v>0</v>
      </c>
      <c r="Q580" s="17">
        <v>0.10142815505683474</v>
      </c>
    </row>
    <row r="581" spans="1:17" x14ac:dyDescent="0.35">
      <c r="A581" s="16" t="s">
        <v>292</v>
      </c>
      <c r="B581" s="16" t="s">
        <v>294</v>
      </c>
      <c r="C581" s="16" t="s">
        <v>700</v>
      </c>
      <c r="D581" s="16" t="s">
        <v>702</v>
      </c>
      <c r="E581" s="16"/>
      <c r="F581" s="16" t="s">
        <v>720</v>
      </c>
      <c r="G581" s="8">
        <v>77212</v>
      </c>
      <c r="H581" s="8">
        <v>5205</v>
      </c>
      <c r="I581" s="8">
        <v>515.06999999999994</v>
      </c>
      <c r="J581" s="8">
        <v>144</v>
      </c>
      <c r="K581" s="8">
        <v>0</v>
      </c>
      <c r="L581" s="8">
        <v>461</v>
      </c>
      <c r="M581" s="8">
        <v>5205</v>
      </c>
      <c r="N581">
        <v>3.5768749999999994</v>
      </c>
      <c r="O581">
        <v>1.8649950784852096E-3</v>
      </c>
      <c r="P581" s="17">
        <v>0</v>
      </c>
      <c r="Q581" s="17">
        <v>8.8568683957732944E-2</v>
      </c>
    </row>
    <row r="582" spans="1:17" x14ac:dyDescent="0.35">
      <c r="A582" s="16" t="s">
        <v>287</v>
      </c>
      <c r="B582" s="16" t="s">
        <v>294</v>
      </c>
      <c r="C582" s="16" t="s">
        <v>701</v>
      </c>
      <c r="D582" s="16" t="s">
        <v>702</v>
      </c>
      <c r="E582" s="16"/>
      <c r="F582" s="16" t="s">
        <v>720</v>
      </c>
      <c r="G582" s="8">
        <v>63292</v>
      </c>
      <c r="H582" s="8">
        <v>4572</v>
      </c>
      <c r="I582" s="8">
        <v>361.05</v>
      </c>
      <c r="J582" s="8">
        <v>250</v>
      </c>
      <c r="K582" s="8">
        <v>0</v>
      </c>
      <c r="L582" s="8">
        <v>191</v>
      </c>
      <c r="M582" s="8">
        <v>4572</v>
      </c>
      <c r="N582">
        <v>1.4442000000000002</v>
      </c>
      <c r="O582">
        <v>3.9499462807305822E-3</v>
      </c>
      <c r="P582" s="17">
        <v>0</v>
      </c>
      <c r="Q582" s="17">
        <v>4.1776027996500438E-2</v>
      </c>
    </row>
    <row r="583" spans="1:17" x14ac:dyDescent="0.35">
      <c r="A583" s="16" t="s">
        <v>292</v>
      </c>
      <c r="B583" s="16" t="s">
        <v>294</v>
      </c>
      <c r="C583" s="16" t="s">
        <v>700</v>
      </c>
      <c r="D583" s="16" t="s">
        <v>702</v>
      </c>
      <c r="E583" s="16"/>
      <c r="F583" s="16" t="s">
        <v>720</v>
      </c>
      <c r="G583" s="8">
        <v>106155</v>
      </c>
      <c r="H583" s="8">
        <v>7772</v>
      </c>
      <c r="I583" s="8">
        <v>707.6</v>
      </c>
      <c r="J583" s="8">
        <v>273</v>
      </c>
      <c r="K583" s="8">
        <v>0</v>
      </c>
      <c r="L583" s="8">
        <v>882</v>
      </c>
      <c r="M583" s="8">
        <v>7772</v>
      </c>
      <c r="N583">
        <v>2.5919413919413921</v>
      </c>
      <c r="O583">
        <v>2.5717111770524235E-3</v>
      </c>
      <c r="P583" s="17">
        <v>0</v>
      </c>
      <c r="Q583" s="17">
        <v>0.11348430262480699</v>
      </c>
    </row>
    <row r="584" spans="1:17" x14ac:dyDescent="0.35">
      <c r="A584" s="16" t="s">
        <v>293</v>
      </c>
      <c r="B584" s="16" t="s">
        <v>294</v>
      </c>
      <c r="C584" s="16" t="s">
        <v>701</v>
      </c>
      <c r="D584" s="16" t="s">
        <v>702</v>
      </c>
      <c r="E584" s="16"/>
      <c r="F584" s="16" t="s">
        <v>718</v>
      </c>
      <c r="G584" s="8">
        <v>99644</v>
      </c>
      <c r="H584" s="8">
        <v>10854</v>
      </c>
      <c r="I584" s="8">
        <v>685.39</v>
      </c>
      <c r="J584" s="8">
        <v>221</v>
      </c>
      <c r="K584" s="8">
        <v>0</v>
      </c>
      <c r="L584" s="8">
        <v>4643</v>
      </c>
      <c r="M584" s="8">
        <v>10854</v>
      </c>
      <c r="N584">
        <v>3.10131221719457</v>
      </c>
      <c r="O584">
        <v>2.2178957087230539E-3</v>
      </c>
      <c r="P584" s="17">
        <v>0</v>
      </c>
      <c r="Q584" s="17">
        <v>0.42776856458448498</v>
      </c>
    </row>
    <row r="585" spans="1:17" x14ac:dyDescent="0.35">
      <c r="A585" s="16" t="s">
        <v>285</v>
      </c>
      <c r="B585" s="16" t="s">
        <v>294</v>
      </c>
      <c r="C585" s="16" t="s">
        <v>701</v>
      </c>
      <c r="D585" s="16" t="s">
        <v>702</v>
      </c>
      <c r="E585" s="16"/>
      <c r="F585" s="16" t="s">
        <v>718</v>
      </c>
      <c r="G585" s="8">
        <v>128049</v>
      </c>
      <c r="H585" s="8">
        <v>26663</v>
      </c>
      <c r="I585" s="8">
        <v>1178.06</v>
      </c>
      <c r="J585" s="8">
        <v>587</v>
      </c>
      <c r="K585" s="8">
        <v>0</v>
      </c>
      <c r="L585" s="8">
        <v>7391</v>
      </c>
      <c r="M585" s="8">
        <v>26663</v>
      </c>
      <c r="N585">
        <v>2.0069165247018739</v>
      </c>
      <c r="O585">
        <v>4.5841826175917035E-3</v>
      </c>
      <c r="P585" s="17">
        <v>0</v>
      </c>
      <c r="Q585" s="17">
        <v>0.27720061508457411</v>
      </c>
    </row>
    <row r="586" spans="1:17" x14ac:dyDescent="0.35">
      <c r="A586" s="16" t="s">
        <v>287</v>
      </c>
      <c r="B586" s="16" t="s">
        <v>294</v>
      </c>
      <c r="C586" s="16" t="s">
        <v>701</v>
      </c>
      <c r="D586" s="16" t="s">
        <v>702</v>
      </c>
      <c r="E586" s="16"/>
      <c r="F586" s="16" t="s">
        <v>720</v>
      </c>
      <c r="G586" s="8">
        <v>13558</v>
      </c>
      <c r="H586" s="8">
        <v>972</v>
      </c>
      <c r="I586" s="8">
        <v>69.410000000000011</v>
      </c>
      <c r="J586" s="8">
        <v>44</v>
      </c>
      <c r="K586" s="8">
        <v>0</v>
      </c>
      <c r="L586" s="8">
        <v>52</v>
      </c>
      <c r="M586" s="8">
        <v>972</v>
      </c>
      <c r="N586">
        <v>1.5775000000000003</v>
      </c>
      <c r="O586">
        <v>3.2453164183507892E-3</v>
      </c>
      <c r="P586" s="17">
        <v>0</v>
      </c>
      <c r="Q586" s="17">
        <v>5.3497942386831275E-2</v>
      </c>
    </row>
    <row r="587" spans="1:17" x14ac:dyDescent="0.35">
      <c r="A587" s="16" t="s">
        <v>287</v>
      </c>
      <c r="B587" s="16" t="s">
        <v>294</v>
      </c>
      <c r="C587" s="16" t="s">
        <v>701</v>
      </c>
      <c r="D587" s="16" t="s">
        <v>702</v>
      </c>
      <c r="E587" s="16"/>
      <c r="F587" s="16" t="s">
        <v>720</v>
      </c>
      <c r="G587" s="8">
        <v>67526</v>
      </c>
      <c r="H587" s="8">
        <v>1817</v>
      </c>
      <c r="I587" s="8">
        <v>332.14</v>
      </c>
      <c r="J587" s="8">
        <v>179</v>
      </c>
      <c r="K587" s="8">
        <v>0</v>
      </c>
      <c r="L587" s="8">
        <v>93</v>
      </c>
      <c r="M587" s="8">
        <v>1817</v>
      </c>
      <c r="N587">
        <v>1.8555307262569831</v>
      </c>
      <c r="O587">
        <v>2.6508307911026863E-3</v>
      </c>
      <c r="P587" s="17">
        <v>0</v>
      </c>
      <c r="Q587" s="17">
        <v>5.1183269124931208E-2</v>
      </c>
    </row>
    <row r="588" spans="1:17" x14ac:dyDescent="0.35">
      <c r="A588" s="16" t="s">
        <v>287</v>
      </c>
      <c r="B588" s="16" t="s">
        <v>294</v>
      </c>
      <c r="C588" s="16" t="s">
        <v>701</v>
      </c>
      <c r="D588" s="16" t="s">
        <v>702</v>
      </c>
      <c r="E588" s="16"/>
      <c r="F588" s="16" t="s">
        <v>720</v>
      </c>
      <c r="G588" s="8">
        <v>30862</v>
      </c>
      <c r="H588" s="8">
        <v>2455</v>
      </c>
      <c r="I588" s="8">
        <v>175.98</v>
      </c>
      <c r="J588" s="8">
        <v>104</v>
      </c>
      <c r="K588" s="8">
        <v>0</v>
      </c>
      <c r="L588" s="8">
        <v>106</v>
      </c>
      <c r="M588" s="8">
        <v>2455</v>
      </c>
      <c r="N588">
        <v>1.6921153846153845</v>
      </c>
      <c r="O588">
        <v>3.3698399326032012E-3</v>
      </c>
      <c r="P588" s="17">
        <v>0</v>
      </c>
      <c r="Q588" s="17">
        <v>4.3177189409368634E-2</v>
      </c>
    </row>
    <row r="589" spans="1:17" x14ac:dyDescent="0.35">
      <c r="A589" s="16" t="s">
        <v>292</v>
      </c>
      <c r="B589" s="16" t="s">
        <v>294</v>
      </c>
      <c r="C589" s="16" t="s">
        <v>700</v>
      </c>
      <c r="D589" s="16" t="s">
        <v>702</v>
      </c>
      <c r="E589" s="16"/>
      <c r="F589" s="16" t="s">
        <v>720</v>
      </c>
      <c r="G589" s="8">
        <v>108482</v>
      </c>
      <c r="H589" s="8">
        <v>8424</v>
      </c>
      <c r="I589" s="8">
        <v>723.78</v>
      </c>
      <c r="J589" s="8">
        <v>278</v>
      </c>
      <c r="K589" s="8">
        <v>0</v>
      </c>
      <c r="L589" s="8">
        <v>820</v>
      </c>
      <c r="M589" s="8">
        <v>8424</v>
      </c>
      <c r="N589">
        <v>2.6035251798561152</v>
      </c>
      <c r="O589">
        <v>2.5626371195221326E-3</v>
      </c>
      <c r="P589" s="17">
        <v>0</v>
      </c>
      <c r="Q589" s="17">
        <v>9.7340930674264012E-2</v>
      </c>
    </row>
    <row r="590" spans="1:17" x14ac:dyDescent="0.35">
      <c r="A590" s="16" t="s">
        <v>287</v>
      </c>
      <c r="B590" s="16" t="s">
        <v>294</v>
      </c>
      <c r="C590" s="16" t="s">
        <v>701</v>
      </c>
      <c r="D590" s="16" t="s">
        <v>702</v>
      </c>
      <c r="E590" s="16"/>
      <c r="F590" s="16" t="s">
        <v>720</v>
      </c>
      <c r="G590" s="8">
        <v>9246</v>
      </c>
      <c r="H590" s="8">
        <v>681</v>
      </c>
      <c r="I590" s="8">
        <v>47.36</v>
      </c>
      <c r="J590" s="8">
        <v>27</v>
      </c>
      <c r="K590" s="8">
        <v>0</v>
      </c>
      <c r="L590" s="8">
        <v>34</v>
      </c>
      <c r="M590" s="8">
        <v>681</v>
      </c>
      <c r="N590">
        <v>1.7540740740740741</v>
      </c>
      <c r="O590">
        <v>2.9201817001946787E-3</v>
      </c>
      <c r="P590" s="17">
        <v>0</v>
      </c>
      <c r="Q590" s="17">
        <v>4.9926578560939794E-2</v>
      </c>
    </row>
    <row r="591" spans="1:17" x14ac:dyDescent="0.35">
      <c r="A591" s="16" t="s">
        <v>285</v>
      </c>
      <c r="B591" s="16" t="s">
        <v>294</v>
      </c>
      <c r="C591" s="16" t="s">
        <v>701</v>
      </c>
      <c r="D591" s="16" t="s">
        <v>702</v>
      </c>
      <c r="E591" s="16"/>
      <c r="F591" s="16" t="s">
        <v>718</v>
      </c>
      <c r="G591" s="8">
        <v>125324</v>
      </c>
      <c r="H591" s="8">
        <v>27959</v>
      </c>
      <c r="I591" s="8">
        <v>1152.99</v>
      </c>
      <c r="J591" s="8">
        <v>726</v>
      </c>
      <c r="K591" s="8">
        <v>0</v>
      </c>
      <c r="L591" s="8">
        <v>8165</v>
      </c>
      <c r="M591" s="8">
        <v>27959</v>
      </c>
      <c r="N591">
        <v>1.5881404958677685</v>
      </c>
      <c r="O591">
        <v>5.7929845839583801E-3</v>
      </c>
      <c r="P591" s="17">
        <v>0</v>
      </c>
      <c r="Q591" s="17">
        <v>0.29203476519188815</v>
      </c>
    </row>
    <row r="592" spans="1:17" x14ac:dyDescent="0.35">
      <c r="A592" s="16" t="s">
        <v>293</v>
      </c>
      <c r="B592" s="16" t="s">
        <v>294</v>
      </c>
      <c r="C592" s="16" t="s">
        <v>701</v>
      </c>
      <c r="D592" s="16" t="s">
        <v>702</v>
      </c>
      <c r="E592" s="16"/>
      <c r="F592" s="16" t="s">
        <v>718</v>
      </c>
      <c r="G592" s="8">
        <v>128701</v>
      </c>
      <c r="H592" s="8">
        <v>14436</v>
      </c>
      <c r="I592" s="8">
        <v>885.63</v>
      </c>
      <c r="J592" s="8">
        <v>214</v>
      </c>
      <c r="K592" s="8">
        <v>0</v>
      </c>
      <c r="L592" s="8">
        <v>6270</v>
      </c>
      <c r="M592" s="8">
        <v>14436</v>
      </c>
      <c r="N592">
        <v>4.1384579439252338</v>
      </c>
      <c r="O592">
        <v>1.6627687430556095E-3</v>
      </c>
      <c r="P592" s="17">
        <v>0</v>
      </c>
      <c r="Q592" s="17">
        <v>0.43433083956774732</v>
      </c>
    </row>
    <row r="593" spans="1:17" x14ac:dyDescent="0.35">
      <c r="A593" s="16" t="s">
        <v>287</v>
      </c>
      <c r="B593" s="16" t="s">
        <v>294</v>
      </c>
      <c r="C593" s="16" t="s">
        <v>701</v>
      </c>
      <c r="D593" s="16" t="s">
        <v>702</v>
      </c>
      <c r="E593" s="16"/>
      <c r="F593" s="16" t="s">
        <v>720</v>
      </c>
      <c r="G593" s="8">
        <v>45306</v>
      </c>
      <c r="H593" s="8">
        <v>1676</v>
      </c>
      <c r="I593" s="8">
        <v>222.87</v>
      </c>
      <c r="J593" s="8">
        <v>120</v>
      </c>
      <c r="K593" s="8">
        <v>0</v>
      </c>
      <c r="L593" s="8">
        <v>68</v>
      </c>
      <c r="M593" s="8">
        <v>1676</v>
      </c>
      <c r="N593">
        <v>1.8572500000000001</v>
      </c>
      <c r="O593">
        <v>2.6486558071778573E-3</v>
      </c>
      <c r="P593" s="17">
        <v>0</v>
      </c>
      <c r="Q593" s="17">
        <v>4.0572792362768499E-2</v>
      </c>
    </row>
    <row r="594" spans="1:17" x14ac:dyDescent="0.35">
      <c r="A594" s="16" t="s">
        <v>287</v>
      </c>
      <c r="B594" s="16" t="s">
        <v>294</v>
      </c>
      <c r="C594" s="16" t="s">
        <v>701</v>
      </c>
      <c r="D594" s="16" t="s">
        <v>702</v>
      </c>
      <c r="E594" s="16"/>
      <c r="F594" s="16" t="s">
        <v>720</v>
      </c>
      <c r="G594" s="8">
        <v>114026</v>
      </c>
      <c r="H594" s="8">
        <v>3124</v>
      </c>
      <c r="I594" s="8">
        <v>561.29</v>
      </c>
      <c r="J594" s="8">
        <v>269</v>
      </c>
      <c r="K594" s="8">
        <v>0</v>
      </c>
      <c r="L594" s="8">
        <v>145</v>
      </c>
      <c r="M594" s="8">
        <v>3124</v>
      </c>
      <c r="N594">
        <v>2.0865799256505575</v>
      </c>
      <c r="O594">
        <v>2.3591110799291389E-3</v>
      </c>
      <c r="P594" s="17">
        <v>0</v>
      </c>
      <c r="Q594" s="17">
        <v>4.6414852752880924E-2</v>
      </c>
    </row>
    <row r="595" spans="1:17" x14ac:dyDescent="0.35">
      <c r="A595" s="16" t="s">
        <v>285</v>
      </c>
      <c r="B595" s="16" t="s">
        <v>294</v>
      </c>
      <c r="C595" s="16" t="s">
        <v>701</v>
      </c>
      <c r="D595" s="16" t="s">
        <v>702</v>
      </c>
      <c r="E595" s="16"/>
      <c r="F595" s="16" t="s">
        <v>718</v>
      </c>
      <c r="G595" s="8">
        <v>52888</v>
      </c>
      <c r="H595" s="8">
        <v>8594</v>
      </c>
      <c r="I595" s="8">
        <v>486.68</v>
      </c>
      <c r="J595" s="8">
        <v>64</v>
      </c>
      <c r="K595" s="8">
        <v>0</v>
      </c>
      <c r="L595" s="8">
        <v>2084</v>
      </c>
      <c r="M595" s="8">
        <v>8594</v>
      </c>
      <c r="N595">
        <v>7.6043750000000001</v>
      </c>
      <c r="O595">
        <v>1.2101043715020421E-3</v>
      </c>
      <c r="P595" s="17">
        <v>0</v>
      </c>
      <c r="Q595" s="17">
        <v>0.24249476378868978</v>
      </c>
    </row>
    <row r="596" spans="1:17" x14ac:dyDescent="0.35">
      <c r="A596" s="16" t="s">
        <v>292</v>
      </c>
      <c r="B596" s="16" t="s">
        <v>294</v>
      </c>
      <c r="C596" s="16" t="s">
        <v>700</v>
      </c>
      <c r="D596" s="16" t="s">
        <v>702</v>
      </c>
      <c r="E596" s="16"/>
      <c r="F596" s="16" t="s">
        <v>720</v>
      </c>
      <c r="G596" s="8">
        <v>5492</v>
      </c>
      <c r="H596" s="8">
        <v>484</v>
      </c>
      <c r="I596" s="8">
        <v>36.58</v>
      </c>
      <c r="J596" s="8">
        <v>8</v>
      </c>
      <c r="K596" s="8">
        <v>0</v>
      </c>
      <c r="L596" s="8">
        <v>44</v>
      </c>
      <c r="M596" s="8">
        <v>484</v>
      </c>
      <c r="N596">
        <v>4.5724999999999998</v>
      </c>
      <c r="O596">
        <v>1.4566642388929353E-3</v>
      </c>
      <c r="P596" s="17">
        <v>0</v>
      </c>
      <c r="Q596" s="17">
        <v>9.0909090909090912E-2</v>
      </c>
    </row>
    <row r="597" spans="1:17" x14ac:dyDescent="0.35">
      <c r="A597" s="16" t="s">
        <v>295</v>
      </c>
      <c r="B597" s="16" t="s">
        <v>288</v>
      </c>
      <c r="C597" s="16" t="s">
        <v>701</v>
      </c>
      <c r="D597" s="16" t="s">
        <v>702</v>
      </c>
      <c r="E597" s="16"/>
      <c r="F597" s="16" t="s">
        <v>718</v>
      </c>
      <c r="G597" s="8">
        <v>376348</v>
      </c>
      <c r="H597" s="8">
        <v>141934</v>
      </c>
      <c r="I597" s="8">
        <v>2045.59</v>
      </c>
      <c r="J597" s="8">
        <v>2156</v>
      </c>
      <c r="K597" s="8">
        <v>0</v>
      </c>
      <c r="L597" s="8">
        <v>24246</v>
      </c>
      <c r="M597" s="8">
        <v>141934</v>
      </c>
      <c r="N597">
        <v>0.94878942486085338</v>
      </c>
      <c r="O597">
        <v>5.7287404210996208E-3</v>
      </c>
      <c r="P597" s="17">
        <v>0</v>
      </c>
      <c r="Q597" s="17">
        <v>0.17082587681598491</v>
      </c>
    </row>
    <row r="598" spans="1:17" x14ac:dyDescent="0.35">
      <c r="A598" s="16" t="s">
        <v>292</v>
      </c>
      <c r="B598" s="16" t="s">
        <v>288</v>
      </c>
      <c r="C598" s="16" t="s">
        <v>700</v>
      </c>
      <c r="D598" s="16" t="s">
        <v>702</v>
      </c>
      <c r="E598" s="16"/>
      <c r="F598" s="16" t="s">
        <v>720</v>
      </c>
      <c r="G598" s="8">
        <v>97780</v>
      </c>
      <c r="H598" s="8">
        <v>7291</v>
      </c>
      <c r="I598" s="8">
        <v>652.20000000000005</v>
      </c>
      <c r="J598" s="8">
        <v>184</v>
      </c>
      <c r="K598" s="8">
        <v>0</v>
      </c>
      <c r="L598" s="8">
        <v>823</v>
      </c>
      <c r="M598" s="8">
        <v>7291</v>
      </c>
      <c r="N598">
        <v>3.5445652173913045</v>
      </c>
      <c r="O598">
        <v>1.881775414195132E-3</v>
      </c>
      <c r="P598" s="17">
        <v>0</v>
      </c>
      <c r="Q598" s="17">
        <v>0.11287889178439171</v>
      </c>
    </row>
    <row r="599" spans="1:17" x14ac:dyDescent="0.35">
      <c r="A599" s="16" t="s">
        <v>292</v>
      </c>
      <c r="B599" s="16" t="s">
        <v>288</v>
      </c>
      <c r="C599" s="16" t="s">
        <v>700</v>
      </c>
      <c r="D599" s="16" t="s">
        <v>702</v>
      </c>
      <c r="E599" s="16"/>
      <c r="F599" s="16" t="s">
        <v>720</v>
      </c>
      <c r="G599" s="8">
        <v>116438</v>
      </c>
      <c r="H599" s="8">
        <v>8816</v>
      </c>
      <c r="I599" s="8">
        <v>776.66</v>
      </c>
      <c r="J599" s="8">
        <v>186</v>
      </c>
      <c r="K599" s="8">
        <v>0</v>
      </c>
      <c r="L599" s="8">
        <v>704</v>
      </c>
      <c r="M599" s="8">
        <v>8816</v>
      </c>
      <c r="N599">
        <v>4.1755913978494625</v>
      </c>
      <c r="O599">
        <v>1.5974166509215204E-3</v>
      </c>
      <c r="P599" s="17">
        <v>0</v>
      </c>
      <c r="Q599" s="17">
        <v>7.985480943738657E-2</v>
      </c>
    </row>
    <row r="600" spans="1:17" x14ac:dyDescent="0.35">
      <c r="A600" s="16" t="s">
        <v>287</v>
      </c>
      <c r="B600" s="16" t="s">
        <v>294</v>
      </c>
      <c r="C600" s="16" t="s">
        <v>701</v>
      </c>
      <c r="D600" s="16" t="s">
        <v>702</v>
      </c>
      <c r="E600" s="16"/>
      <c r="F600" s="16" t="s">
        <v>720</v>
      </c>
      <c r="G600" s="8">
        <v>3749</v>
      </c>
      <c r="H600" s="8">
        <v>306</v>
      </c>
      <c r="I600" s="8">
        <v>19.180000000000003</v>
      </c>
      <c r="J600" s="8">
        <v>11</v>
      </c>
      <c r="K600" s="8">
        <v>0</v>
      </c>
      <c r="L600" s="8">
        <v>15</v>
      </c>
      <c r="M600" s="8">
        <v>306</v>
      </c>
      <c r="N600">
        <v>1.7436363636363639</v>
      </c>
      <c r="O600">
        <v>2.9341157642037877E-3</v>
      </c>
      <c r="P600" s="17">
        <v>0</v>
      </c>
      <c r="Q600" s="17">
        <v>4.9019607843137254E-2</v>
      </c>
    </row>
    <row r="601" spans="1:17" x14ac:dyDescent="0.35">
      <c r="A601" s="16" t="s">
        <v>287</v>
      </c>
      <c r="B601" s="16" t="s">
        <v>294</v>
      </c>
      <c r="C601" s="16" t="s">
        <v>701</v>
      </c>
      <c r="D601" s="16" t="s">
        <v>702</v>
      </c>
      <c r="E601" s="16"/>
      <c r="F601" s="16" t="s">
        <v>720</v>
      </c>
      <c r="G601" s="8">
        <v>122391</v>
      </c>
      <c r="H601" s="8">
        <v>7553</v>
      </c>
      <c r="I601" s="8">
        <v>697.48</v>
      </c>
      <c r="J601" s="8">
        <v>431</v>
      </c>
      <c r="K601" s="8">
        <v>0</v>
      </c>
      <c r="L601" s="8">
        <v>388</v>
      </c>
      <c r="M601" s="8">
        <v>7553</v>
      </c>
      <c r="N601">
        <v>1.6182830626450115</v>
      </c>
      <c r="O601">
        <v>3.5215007639450612E-3</v>
      </c>
      <c r="P601" s="17">
        <v>0</v>
      </c>
      <c r="Q601" s="17">
        <v>5.1370316430557394E-2</v>
      </c>
    </row>
    <row r="602" spans="1:17" x14ac:dyDescent="0.35">
      <c r="A602" s="16" t="s">
        <v>287</v>
      </c>
      <c r="B602" s="16" t="s">
        <v>294</v>
      </c>
      <c r="C602" s="16" t="s">
        <v>701</v>
      </c>
      <c r="D602" s="16" t="s">
        <v>702</v>
      </c>
      <c r="E602" s="16"/>
      <c r="F602" s="16" t="s">
        <v>720</v>
      </c>
      <c r="G602" s="8">
        <v>7660</v>
      </c>
      <c r="H602" s="8">
        <v>620</v>
      </c>
      <c r="I602" s="8">
        <v>39.159999999999997</v>
      </c>
      <c r="J602" s="8">
        <v>32</v>
      </c>
      <c r="K602" s="8">
        <v>0</v>
      </c>
      <c r="L602" s="8">
        <v>30</v>
      </c>
      <c r="M602" s="8">
        <v>620</v>
      </c>
      <c r="N602">
        <v>1.2237499999999999</v>
      </c>
      <c r="O602">
        <v>4.1775456919060051E-3</v>
      </c>
      <c r="P602" s="17">
        <v>0</v>
      </c>
      <c r="Q602" s="17">
        <v>4.8387096774193547E-2</v>
      </c>
    </row>
    <row r="603" spans="1:17" x14ac:dyDescent="0.35">
      <c r="A603" s="16" t="s">
        <v>287</v>
      </c>
      <c r="B603" s="16" t="s">
        <v>294</v>
      </c>
      <c r="C603" s="16" t="s">
        <v>701</v>
      </c>
      <c r="D603" s="16" t="s">
        <v>702</v>
      </c>
      <c r="E603" s="16"/>
      <c r="F603" s="16" t="s">
        <v>720</v>
      </c>
      <c r="G603" s="8">
        <v>61850</v>
      </c>
      <c r="H603" s="8">
        <v>4907</v>
      </c>
      <c r="I603" s="8">
        <v>352.4</v>
      </c>
      <c r="J603" s="8">
        <v>220</v>
      </c>
      <c r="K603" s="8">
        <v>0</v>
      </c>
      <c r="L603" s="8">
        <v>183</v>
      </c>
      <c r="M603" s="8">
        <v>4907</v>
      </c>
      <c r="N603">
        <v>1.6018181818181818</v>
      </c>
      <c r="O603">
        <v>3.5569927243330637E-3</v>
      </c>
      <c r="P603" s="17">
        <v>0</v>
      </c>
      <c r="Q603" s="17">
        <v>3.7293662115345426E-2</v>
      </c>
    </row>
    <row r="604" spans="1:17" x14ac:dyDescent="0.35">
      <c r="A604" s="16" t="s">
        <v>292</v>
      </c>
      <c r="B604" s="16" t="s">
        <v>294</v>
      </c>
      <c r="C604" s="16" t="s">
        <v>700</v>
      </c>
      <c r="D604" s="16" t="s">
        <v>702</v>
      </c>
      <c r="E604" s="16"/>
      <c r="F604" s="16" t="s">
        <v>720</v>
      </c>
      <c r="G604" s="8">
        <v>14005</v>
      </c>
      <c r="H604" s="8">
        <v>861</v>
      </c>
      <c r="I604" s="8">
        <v>93.38000000000001</v>
      </c>
      <c r="J604" s="8">
        <v>20</v>
      </c>
      <c r="K604" s="8">
        <v>0</v>
      </c>
      <c r="L604" s="8">
        <v>60</v>
      </c>
      <c r="M604" s="8">
        <v>861</v>
      </c>
      <c r="N604">
        <v>4.6690000000000005</v>
      </c>
      <c r="O604">
        <v>1.4280614066404856E-3</v>
      </c>
      <c r="P604" s="17">
        <v>0</v>
      </c>
      <c r="Q604" s="17">
        <v>6.968641114982578E-2</v>
      </c>
    </row>
    <row r="605" spans="1:17" x14ac:dyDescent="0.35">
      <c r="A605" s="16" t="s">
        <v>287</v>
      </c>
      <c r="B605" s="16" t="s">
        <v>294</v>
      </c>
      <c r="C605" s="16" t="s">
        <v>701</v>
      </c>
      <c r="D605" s="16" t="s">
        <v>702</v>
      </c>
      <c r="E605" s="16"/>
      <c r="F605" s="16" t="s">
        <v>720</v>
      </c>
      <c r="G605" s="8">
        <v>122043</v>
      </c>
      <c r="H605" s="8">
        <v>3351</v>
      </c>
      <c r="I605" s="8">
        <v>600.25</v>
      </c>
      <c r="J605" s="8">
        <v>277</v>
      </c>
      <c r="K605" s="8">
        <v>0</v>
      </c>
      <c r="L605" s="8">
        <v>172</v>
      </c>
      <c r="M605" s="8">
        <v>3351</v>
      </c>
      <c r="N605">
        <v>2.1669675090252709</v>
      </c>
      <c r="O605">
        <v>2.2696918299287957E-3</v>
      </c>
      <c r="P605" s="17">
        <v>0</v>
      </c>
      <c r="Q605" s="17">
        <v>5.1327961802447031E-2</v>
      </c>
    </row>
    <row r="606" spans="1:17" x14ac:dyDescent="0.35">
      <c r="A606" s="16" t="s">
        <v>287</v>
      </c>
      <c r="B606" s="16" t="s">
        <v>294</v>
      </c>
      <c r="C606" s="16" t="s">
        <v>701</v>
      </c>
      <c r="D606" s="16" t="s">
        <v>702</v>
      </c>
      <c r="E606" s="16"/>
      <c r="F606" s="16" t="s">
        <v>720</v>
      </c>
      <c r="G606" s="8">
        <v>3875</v>
      </c>
      <c r="H606" s="8">
        <v>361</v>
      </c>
      <c r="I606" s="8">
        <v>19.82</v>
      </c>
      <c r="J606" s="8">
        <v>15</v>
      </c>
      <c r="K606" s="8">
        <v>0</v>
      </c>
      <c r="L606" s="8">
        <v>15</v>
      </c>
      <c r="M606" s="8">
        <v>361</v>
      </c>
      <c r="N606">
        <v>1.3213333333333332</v>
      </c>
      <c r="O606">
        <v>3.8709677419354839E-3</v>
      </c>
      <c r="P606" s="17">
        <v>0</v>
      </c>
      <c r="Q606" s="17">
        <v>4.1551246537396121E-2</v>
      </c>
    </row>
    <row r="607" spans="1:17" x14ac:dyDescent="0.35">
      <c r="A607" s="16" t="s">
        <v>285</v>
      </c>
      <c r="B607" s="16" t="s">
        <v>294</v>
      </c>
      <c r="C607" s="16" t="s">
        <v>701</v>
      </c>
      <c r="D607" s="16" t="s">
        <v>702</v>
      </c>
      <c r="E607" s="16"/>
      <c r="F607" s="16" t="s">
        <v>718</v>
      </c>
      <c r="G607" s="8">
        <v>129630</v>
      </c>
      <c r="H607" s="8">
        <v>30498</v>
      </c>
      <c r="I607" s="8">
        <v>1192.49</v>
      </c>
      <c r="J607" s="8">
        <v>538</v>
      </c>
      <c r="K607" s="8">
        <v>0</v>
      </c>
      <c r="L607" s="8">
        <v>9375</v>
      </c>
      <c r="M607" s="8">
        <v>30498</v>
      </c>
      <c r="N607">
        <v>2.2165241635687734</v>
      </c>
      <c r="O607">
        <v>4.15027385636041E-3</v>
      </c>
      <c r="P607" s="17">
        <v>0</v>
      </c>
      <c r="Q607" s="17">
        <v>0.30739720637418849</v>
      </c>
    </row>
    <row r="608" spans="1:17" x14ac:dyDescent="0.35">
      <c r="A608" s="16" t="s">
        <v>295</v>
      </c>
      <c r="B608" s="16" t="s">
        <v>294</v>
      </c>
      <c r="C608" s="16" t="s">
        <v>701</v>
      </c>
      <c r="D608" s="16" t="s">
        <v>702</v>
      </c>
      <c r="E608" s="16"/>
      <c r="F608" s="16" t="s">
        <v>718</v>
      </c>
      <c r="G608" s="8">
        <v>386666</v>
      </c>
      <c r="H608" s="8">
        <v>157883</v>
      </c>
      <c r="I608" s="8">
        <v>2044.68</v>
      </c>
      <c r="J608" s="8">
        <v>2840</v>
      </c>
      <c r="K608" s="8">
        <v>0</v>
      </c>
      <c r="L608" s="8">
        <v>30744</v>
      </c>
      <c r="M608" s="8">
        <v>157883</v>
      </c>
      <c r="N608">
        <v>0.71995774647887323</v>
      </c>
      <c r="O608">
        <v>7.3448402497245683E-3</v>
      </c>
      <c r="P608" s="17">
        <v>0</v>
      </c>
      <c r="Q608" s="17">
        <v>0.19472647466795032</v>
      </c>
    </row>
    <row r="609" spans="1:17" x14ac:dyDescent="0.35">
      <c r="A609" s="16" t="s">
        <v>292</v>
      </c>
      <c r="B609" s="16" t="s">
        <v>294</v>
      </c>
      <c r="C609" s="16" t="s">
        <v>700</v>
      </c>
      <c r="D609" s="16" t="s">
        <v>702</v>
      </c>
      <c r="E609" s="16"/>
      <c r="F609" s="16" t="s">
        <v>720</v>
      </c>
      <c r="G609" s="8">
        <v>17704</v>
      </c>
      <c r="H609" s="8">
        <v>1128</v>
      </c>
      <c r="I609" s="8">
        <v>118.01</v>
      </c>
      <c r="J609" s="8">
        <v>38</v>
      </c>
      <c r="K609" s="8">
        <v>0</v>
      </c>
      <c r="L609" s="8">
        <v>97</v>
      </c>
      <c r="M609" s="8">
        <v>1128</v>
      </c>
      <c r="N609">
        <v>3.1055263157894739</v>
      </c>
      <c r="O609">
        <v>2.1464075915047448E-3</v>
      </c>
      <c r="P609" s="17">
        <v>0</v>
      </c>
      <c r="Q609" s="17">
        <v>8.5992907801418439E-2</v>
      </c>
    </row>
    <row r="610" spans="1:17" x14ac:dyDescent="0.35">
      <c r="A610" s="16" t="s">
        <v>292</v>
      </c>
      <c r="B610" s="16" t="s">
        <v>295</v>
      </c>
      <c r="C610" s="16" t="s">
        <v>700</v>
      </c>
      <c r="D610" s="16" t="s">
        <v>702</v>
      </c>
      <c r="E610" s="16"/>
      <c r="F610" s="16" t="s">
        <v>720</v>
      </c>
      <c r="G610" s="8">
        <v>66375</v>
      </c>
      <c r="H610" s="8">
        <v>4596</v>
      </c>
      <c r="I610" s="8">
        <v>442.63</v>
      </c>
      <c r="J610" s="8">
        <v>95</v>
      </c>
      <c r="K610" s="8">
        <v>0</v>
      </c>
      <c r="L610" s="8">
        <v>277</v>
      </c>
      <c r="M610" s="8">
        <v>4596</v>
      </c>
      <c r="N610">
        <v>4.6592631578947366</v>
      </c>
      <c r="O610">
        <v>1.4312617702448211E-3</v>
      </c>
      <c r="P610" s="17">
        <v>0</v>
      </c>
      <c r="Q610" s="17">
        <v>6.0269799825935597E-2</v>
      </c>
    </row>
    <row r="611" spans="1:17" x14ac:dyDescent="0.35">
      <c r="A611" s="16" t="s">
        <v>287</v>
      </c>
      <c r="B611" s="16" t="s">
        <v>295</v>
      </c>
      <c r="C611" s="16" t="s">
        <v>701</v>
      </c>
      <c r="D611" s="16" t="s">
        <v>702</v>
      </c>
      <c r="E611" s="16"/>
      <c r="F611" s="16" t="s">
        <v>720</v>
      </c>
      <c r="G611" s="8">
        <v>102925</v>
      </c>
      <c r="H611" s="8">
        <v>6369</v>
      </c>
      <c r="I611" s="8">
        <v>586.75</v>
      </c>
      <c r="J611" s="8">
        <v>321</v>
      </c>
      <c r="K611" s="8">
        <v>0</v>
      </c>
      <c r="L611" s="8">
        <v>372</v>
      </c>
      <c r="M611" s="8">
        <v>6369</v>
      </c>
      <c r="N611">
        <v>1.8278816199376946</v>
      </c>
      <c r="O611">
        <v>3.1187758076269127E-3</v>
      </c>
      <c r="P611" s="17">
        <v>0</v>
      </c>
      <c r="Q611" s="17">
        <v>5.8407913330193122E-2</v>
      </c>
    </row>
    <row r="612" spans="1:17" x14ac:dyDescent="0.35">
      <c r="A612" s="16" t="s">
        <v>287</v>
      </c>
      <c r="B612" s="16" t="s">
        <v>295</v>
      </c>
      <c r="C612" s="16" t="s">
        <v>701</v>
      </c>
      <c r="D612" s="16" t="s">
        <v>702</v>
      </c>
      <c r="E612" s="16"/>
      <c r="F612" s="16" t="s">
        <v>720</v>
      </c>
      <c r="G612" s="8">
        <v>29323</v>
      </c>
      <c r="H612" s="8">
        <v>1161</v>
      </c>
      <c r="I612" s="8">
        <v>144.47999999999999</v>
      </c>
      <c r="J612" s="8">
        <v>86</v>
      </c>
      <c r="K612" s="8">
        <v>0</v>
      </c>
      <c r="L612" s="8">
        <v>47</v>
      </c>
      <c r="M612" s="8">
        <v>1161</v>
      </c>
      <c r="N612">
        <v>1.68</v>
      </c>
      <c r="O612">
        <v>2.9328513453602974E-3</v>
      </c>
      <c r="P612" s="17">
        <v>0</v>
      </c>
      <c r="Q612" s="17">
        <v>4.0482342807924204E-2</v>
      </c>
    </row>
    <row r="613" spans="1:17" x14ac:dyDescent="0.35">
      <c r="A613" s="16" t="s">
        <v>292</v>
      </c>
      <c r="B613" s="16" t="s">
        <v>295</v>
      </c>
      <c r="C613" s="16" t="s">
        <v>700</v>
      </c>
      <c r="D613" s="16" t="s">
        <v>702</v>
      </c>
      <c r="E613" s="16"/>
      <c r="F613" s="16" t="s">
        <v>720</v>
      </c>
      <c r="G613" s="8">
        <v>58730</v>
      </c>
      <c r="H613" s="8">
        <v>4263</v>
      </c>
      <c r="I613" s="8">
        <v>391.67</v>
      </c>
      <c r="J613" s="8">
        <v>112</v>
      </c>
      <c r="K613" s="8">
        <v>0</v>
      </c>
      <c r="L613" s="8">
        <v>342</v>
      </c>
      <c r="M613" s="8">
        <v>4263</v>
      </c>
      <c r="N613">
        <v>3.4970535714285718</v>
      </c>
      <c r="O613">
        <v>1.9070321811680572E-3</v>
      </c>
      <c r="P613" s="17">
        <v>0</v>
      </c>
      <c r="Q613" s="17">
        <v>8.0225193525686134E-2</v>
      </c>
    </row>
    <row r="614" spans="1:17" x14ac:dyDescent="0.35">
      <c r="A614" s="16" t="s">
        <v>293</v>
      </c>
      <c r="B614" s="16" t="s">
        <v>295</v>
      </c>
      <c r="C614" s="16" t="s">
        <v>701</v>
      </c>
      <c r="D614" s="16" t="s">
        <v>702</v>
      </c>
      <c r="E614" s="16"/>
      <c r="F614" s="16" t="s">
        <v>718</v>
      </c>
      <c r="G614" s="8">
        <v>148874</v>
      </c>
      <c r="H614" s="8">
        <v>16594</v>
      </c>
      <c r="I614" s="8">
        <v>1024.05</v>
      </c>
      <c r="J614" s="8">
        <v>236</v>
      </c>
      <c r="K614" s="8">
        <v>0</v>
      </c>
      <c r="L614" s="8">
        <v>7028</v>
      </c>
      <c r="M614" s="8">
        <v>16594</v>
      </c>
      <c r="N614">
        <v>4.3391949152542368</v>
      </c>
      <c r="O614">
        <v>1.5852331501806896E-3</v>
      </c>
      <c r="P614" s="17">
        <v>0</v>
      </c>
      <c r="Q614" s="17">
        <v>0.42352657587079667</v>
      </c>
    </row>
    <row r="615" spans="1:17" x14ac:dyDescent="0.35">
      <c r="A615" s="16" t="s">
        <v>285</v>
      </c>
      <c r="B615" s="16" t="s">
        <v>294</v>
      </c>
      <c r="C615" s="16" t="s">
        <v>701</v>
      </c>
      <c r="D615" s="16" t="s">
        <v>702</v>
      </c>
      <c r="E615" s="16"/>
      <c r="F615" s="16" t="s">
        <v>718</v>
      </c>
      <c r="G615" s="8">
        <v>62562</v>
      </c>
      <c r="H615" s="8">
        <v>9886</v>
      </c>
      <c r="I615" s="8">
        <v>575.53</v>
      </c>
      <c r="J615" s="8">
        <v>47</v>
      </c>
      <c r="K615" s="8">
        <v>0</v>
      </c>
      <c r="L615" s="8">
        <v>2675</v>
      </c>
      <c r="M615" s="8">
        <v>9886</v>
      </c>
      <c r="N615">
        <v>12.24531914893617</v>
      </c>
      <c r="O615">
        <v>7.5125475528275954E-4</v>
      </c>
      <c r="P615" s="17">
        <v>0</v>
      </c>
      <c r="Q615" s="17">
        <v>0.27058466518308721</v>
      </c>
    </row>
    <row r="616" spans="1:17" x14ac:dyDescent="0.35">
      <c r="A616" s="16" t="s">
        <v>287</v>
      </c>
      <c r="B616" s="16" t="s">
        <v>294</v>
      </c>
      <c r="C616" s="16" t="s">
        <v>701</v>
      </c>
      <c r="D616" s="16" t="s">
        <v>702</v>
      </c>
      <c r="E616" s="16"/>
      <c r="F616" s="16" t="s">
        <v>720</v>
      </c>
      <c r="G616" s="8">
        <v>21982</v>
      </c>
      <c r="H616" s="8">
        <v>638</v>
      </c>
      <c r="I616" s="8">
        <v>107.99000000000001</v>
      </c>
      <c r="J616" s="8">
        <v>35</v>
      </c>
      <c r="K616" s="8">
        <v>0</v>
      </c>
      <c r="L616" s="8">
        <v>32</v>
      </c>
      <c r="M616" s="8">
        <v>638</v>
      </c>
      <c r="N616">
        <v>3.0854285714285719</v>
      </c>
      <c r="O616">
        <v>1.5922118096624511E-3</v>
      </c>
      <c r="P616" s="17">
        <v>0</v>
      </c>
      <c r="Q616" s="17">
        <v>5.0156739811912224E-2</v>
      </c>
    </row>
    <row r="617" spans="1:17" x14ac:dyDescent="0.35">
      <c r="A617" s="16" t="s">
        <v>287</v>
      </c>
      <c r="B617" s="16" t="s">
        <v>294</v>
      </c>
      <c r="C617" s="16" t="s">
        <v>701</v>
      </c>
      <c r="D617" s="16" t="s">
        <v>702</v>
      </c>
      <c r="E617" s="16"/>
      <c r="F617" s="16" t="s">
        <v>720</v>
      </c>
      <c r="G617" s="8">
        <v>72504</v>
      </c>
      <c r="H617" s="8">
        <v>1965</v>
      </c>
      <c r="I617" s="8">
        <v>356.7</v>
      </c>
      <c r="J617" s="8">
        <v>142</v>
      </c>
      <c r="K617" s="8">
        <v>0</v>
      </c>
      <c r="L617" s="8">
        <v>86</v>
      </c>
      <c r="M617" s="8">
        <v>1965</v>
      </c>
      <c r="N617">
        <v>2.5119718309859156</v>
      </c>
      <c r="O617">
        <v>1.9585126337857222E-3</v>
      </c>
      <c r="P617" s="17">
        <v>0</v>
      </c>
      <c r="Q617" s="17">
        <v>4.3765903307888043E-2</v>
      </c>
    </row>
    <row r="618" spans="1:17" x14ac:dyDescent="0.35">
      <c r="A618" s="16" t="s">
        <v>287</v>
      </c>
      <c r="B618" s="16" t="s">
        <v>294</v>
      </c>
      <c r="C618" s="16" t="s">
        <v>701</v>
      </c>
      <c r="D618" s="16" t="s">
        <v>702</v>
      </c>
      <c r="E618" s="16"/>
      <c r="F618" s="16" t="s">
        <v>720</v>
      </c>
      <c r="G618" s="8">
        <v>2406</v>
      </c>
      <c r="H618" s="8">
        <v>232</v>
      </c>
      <c r="I618" s="8">
        <v>12.299999999999999</v>
      </c>
      <c r="J618" s="8">
        <v>9</v>
      </c>
      <c r="K618" s="8">
        <v>0</v>
      </c>
      <c r="L618" s="8">
        <v>10</v>
      </c>
      <c r="M618" s="8">
        <v>232</v>
      </c>
      <c r="N618">
        <v>1.3666666666666665</v>
      </c>
      <c r="O618">
        <v>3.740648379052369E-3</v>
      </c>
      <c r="P618" s="17">
        <v>0</v>
      </c>
      <c r="Q618" s="17">
        <v>4.3103448275862072E-2</v>
      </c>
    </row>
    <row r="619" spans="1:17" x14ac:dyDescent="0.35">
      <c r="A619" s="16" t="s">
        <v>285</v>
      </c>
      <c r="B619" s="16" t="s">
        <v>294</v>
      </c>
      <c r="C619" s="16" t="s">
        <v>701</v>
      </c>
      <c r="D619" s="16" t="s">
        <v>702</v>
      </c>
      <c r="E619" s="16"/>
      <c r="F619" s="16" t="s">
        <v>718</v>
      </c>
      <c r="G619" s="8">
        <v>55218</v>
      </c>
      <c r="H619" s="8">
        <v>10017</v>
      </c>
      <c r="I619" s="8">
        <v>507.92</v>
      </c>
      <c r="J619" s="8">
        <v>47</v>
      </c>
      <c r="K619" s="8">
        <v>0</v>
      </c>
      <c r="L619" s="8">
        <v>2843</v>
      </c>
      <c r="M619" s="8">
        <v>10017</v>
      </c>
      <c r="N619">
        <v>10.806808510638298</v>
      </c>
      <c r="O619">
        <v>8.511717193668731E-4</v>
      </c>
      <c r="P619" s="17">
        <v>0</v>
      </c>
      <c r="Q619" s="17">
        <v>0.2838175102326046</v>
      </c>
    </row>
    <row r="620" spans="1:17" x14ac:dyDescent="0.35">
      <c r="A620" s="16" t="s">
        <v>293</v>
      </c>
      <c r="B620" s="16" t="s">
        <v>294</v>
      </c>
      <c r="C620" s="16" t="s">
        <v>701</v>
      </c>
      <c r="D620" s="16" t="s">
        <v>702</v>
      </c>
      <c r="E620" s="16"/>
      <c r="F620" s="16" t="s">
        <v>718</v>
      </c>
      <c r="G620" s="8">
        <v>154245</v>
      </c>
      <c r="H620" s="8">
        <v>18380</v>
      </c>
      <c r="I620" s="8">
        <v>1061.2</v>
      </c>
      <c r="J620" s="8">
        <v>252</v>
      </c>
      <c r="K620" s="8">
        <v>0</v>
      </c>
      <c r="L620" s="8">
        <v>8342</v>
      </c>
      <c r="M620" s="8">
        <v>18380</v>
      </c>
      <c r="N620">
        <v>4.2111111111111112</v>
      </c>
      <c r="O620">
        <v>1.6337644656228727E-3</v>
      </c>
      <c r="P620" s="17">
        <v>0</v>
      </c>
      <c r="Q620" s="17">
        <v>0.45386289445048966</v>
      </c>
    </row>
    <row r="621" spans="1:17" x14ac:dyDescent="0.35">
      <c r="A621" s="16" t="s">
        <v>295</v>
      </c>
      <c r="B621" s="16" t="s">
        <v>294</v>
      </c>
      <c r="C621" s="16" t="s">
        <v>701</v>
      </c>
      <c r="D621" s="16" t="s">
        <v>702</v>
      </c>
      <c r="E621" s="16"/>
      <c r="F621" s="16" t="s">
        <v>718</v>
      </c>
      <c r="G621" s="8">
        <v>319892</v>
      </c>
      <c r="H621" s="8">
        <v>143774</v>
      </c>
      <c r="I621" s="8">
        <v>1658.27</v>
      </c>
      <c r="J621" s="8">
        <v>2511</v>
      </c>
      <c r="K621" s="8">
        <v>0</v>
      </c>
      <c r="L621" s="8">
        <v>28801</v>
      </c>
      <c r="M621" s="8">
        <v>143774</v>
      </c>
      <c r="N621">
        <v>0.66040223018717636</v>
      </c>
      <c r="O621">
        <v>7.8495242144223671E-3</v>
      </c>
      <c r="P621" s="17">
        <v>0</v>
      </c>
      <c r="Q621" s="17">
        <v>0.20032133765493065</v>
      </c>
    </row>
    <row r="622" spans="1:17" x14ac:dyDescent="0.35">
      <c r="A622" s="16" t="s">
        <v>287</v>
      </c>
      <c r="B622" s="16" t="s">
        <v>294</v>
      </c>
      <c r="C622" s="16" t="s">
        <v>701</v>
      </c>
      <c r="D622" s="16" t="s">
        <v>702</v>
      </c>
      <c r="E622" s="16"/>
      <c r="F622" s="16" t="s">
        <v>720</v>
      </c>
      <c r="G622" s="8">
        <v>85010</v>
      </c>
      <c r="H622" s="8">
        <v>4462</v>
      </c>
      <c r="I622" s="8">
        <v>484.53</v>
      </c>
      <c r="J622" s="8">
        <v>199</v>
      </c>
      <c r="K622" s="8">
        <v>0</v>
      </c>
      <c r="L622" s="8">
        <v>231</v>
      </c>
      <c r="M622" s="8">
        <v>4462</v>
      </c>
      <c r="N622">
        <v>2.434824120603015</v>
      </c>
      <c r="O622">
        <v>2.3409010704622986E-3</v>
      </c>
      <c r="P622" s="17">
        <v>0</v>
      </c>
      <c r="Q622" s="17">
        <v>5.1770506499327656E-2</v>
      </c>
    </row>
    <row r="623" spans="1:17" x14ac:dyDescent="0.35">
      <c r="A623" s="16" t="s">
        <v>287</v>
      </c>
      <c r="B623" s="16" t="s">
        <v>294</v>
      </c>
      <c r="C623" s="16" t="s">
        <v>701</v>
      </c>
      <c r="D623" s="16" t="s">
        <v>702</v>
      </c>
      <c r="E623" s="16"/>
      <c r="F623" s="16" t="s">
        <v>720</v>
      </c>
      <c r="G623" s="8">
        <v>7181</v>
      </c>
      <c r="H623" s="8">
        <v>483</v>
      </c>
      <c r="I623" s="8">
        <v>36.739999999999995</v>
      </c>
      <c r="J623" s="8">
        <v>34</v>
      </c>
      <c r="K623" s="8">
        <v>0</v>
      </c>
      <c r="L623" s="8">
        <v>23</v>
      </c>
      <c r="M623" s="8">
        <v>483</v>
      </c>
      <c r="N623">
        <v>1.0805882352941174</v>
      </c>
      <c r="O623">
        <v>4.7347166132850581E-3</v>
      </c>
      <c r="P623" s="17">
        <v>0</v>
      </c>
      <c r="Q623" s="17">
        <v>4.7619047619047616E-2</v>
      </c>
    </row>
    <row r="624" spans="1:17" x14ac:dyDescent="0.35">
      <c r="A624" s="16" t="s">
        <v>285</v>
      </c>
      <c r="B624" s="16" t="s">
        <v>294</v>
      </c>
      <c r="C624" s="16" t="s">
        <v>701</v>
      </c>
      <c r="D624" s="16" t="s">
        <v>702</v>
      </c>
      <c r="E624" s="16"/>
      <c r="F624" s="16" t="s">
        <v>718</v>
      </c>
      <c r="G624" s="8">
        <v>65131</v>
      </c>
      <c r="H624" s="8">
        <v>16698</v>
      </c>
      <c r="I624" s="8">
        <v>599.25</v>
      </c>
      <c r="J624" s="8">
        <v>187</v>
      </c>
      <c r="K624" s="8">
        <v>0</v>
      </c>
      <c r="L624" s="8">
        <v>5327</v>
      </c>
      <c r="M624" s="8">
        <v>16698</v>
      </c>
      <c r="N624">
        <v>3.2045454545454546</v>
      </c>
      <c r="O624">
        <v>2.8711366323256205E-3</v>
      </c>
      <c r="P624" s="17">
        <v>0</v>
      </c>
      <c r="Q624" s="17">
        <v>0.31902024194514311</v>
      </c>
    </row>
    <row r="625" spans="1:17" x14ac:dyDescent="0.35">
      <c r="A625" s="16" t="s">
        <v>287</v>
      </c>
      <c r="B625" s="16" t="s">
        <v>288</v>
      </c>
      <c r="C625" s="16" t="s">
        <v>701</v>
      </c>
      <c r="D625" s="16" t="s">
        <v>702</v>
      </c>
      <c r="E625" s="16"/>
      <c r="F625" s="16" t="s">
        <v>720</v>
      </c>
      <c r="G625" s="8">
        <v>19698</v>
      </c>
      <c r="H625" s="8">
        <v>1968</v>
      </c>
      <c r="I625" s="8">
        <v>112.26</v>
      </c>
      <c r="J625" s="8">
        <v>93</v>
      </c>
      <c r="K625" s="8">
        <v>0</v>
      </c>
      <c r="L625" s="8">
        <v>90</v>
      </c>
      <c r="M625" s="8">
        <v>1968</v>
      </c>
      <c r="N625">
        <v>1.2070967741935485</v>
      </c>
      <c r="O625">
        <v>4.7212915016752966E-3</v>
      </c>
      <c r="P625" s="17">
        <v>0</v>
      </c>
      <c r="Q625" s="17">
        <v>4.573170731707317E-2</v>
      </c>
    </row>
    <row r="626" spans="1:17" x14ac:dyDescent="0.35">
      <c r="A626" s="16" t="s">
        <v>293</v>
      </c>
      <c r="B626" s="16" t="s">
        <v>294</v>
      </c>
      <c r="C626" s="16" t="s">
        <v>701</v>
      </c>
      <c r="D626" s="16" t="s">
        <v>702</v>
      </c>
      <c r="E626" s="16"/>
      <c r="F626" s="16" t="s">
        <v>718</v>
      </c>
      <c r="G626" s="8">
        <v>116503</v>
      </c>
      <c r="H626" s="8">
        <v>13498</v>
      </c>
      <c r="I626" s="8">
        <v>801.6</v>
      </c>
      <c r="J626" s="8">
        <v>110</v>
      </c>
      <c r="K626" s="8">
        <v>0</v>
      </c>
      <c r="L626" s="8">
        <v>6274</v>
      </c>
      <c r="M626" s="8">
        <v>13498</v>
      </c>
      <c r="N626">
        <v>7.2872727272727271</v>
      </c>
      <c r="O626">
        <v>9.4418169489197707E-4</v>
      </c>
      <c r="P626" s="17">
        <v>0</v>
      </c>
      <c r="Q626" s="17">
        <v>0.46480960142243294</v>
      </c>
    </row>
    <row r="627" spans="1:17" x14ac:dyDescent="0.35">
      <c r="A627" s="16" t="s">
        <v>291</v>
      </c>
      <c r="B627" s="16" t="s">
        <v>294</v>
      </c>
      <c r="C627" s="16" t="s">
        <v>700</v>
      </c>
      <c r="D627" s="16" t="s">
        <v>698</v>
      </c>
      <c r="E627" s="16"/>
      <c r="F627" s="16" t="s">
        <v>718</v>
      </c>
      <c r="G627" s="8">
        <v>13087</v>
      </c>
      <c r="H627" s="8">
        <v>5254</v>
      </c>
      <c r="I627" s="8">
        <v>71.08</v>
      </c>
      <c r="J627" s="8">
        <v>236</v>
      </c>
      <c r="K627" s="8">
        <v>0</v>
      </c>
      <c r="L627" s="8">
        <v>1242</v>
      </c>
      <c r="M627" s="8">
        <v>5254</v>
      </c>
      <c r="N627">
        <v>0.30118644067796607</v>
      </c>
      <c r="O627">
        <v>1.8033162680522657E-2</v>
      </c>
      <c r="P627" s="17">
        <v>0</v>
      </c>
      <c r="Q627" s="17">
        <v>0.23639132089836315</v>
      </c>
    </row>
    <row r="628" spans="1:17" x14ac:dyDescent="0.35">
      <c r="A628" s="16" t="s">
        <v>291</v>
      </c>
      <c r="B628" s="16" t="s">
        <v>294</v>
      </c>
      <c r="C628" s="16" t="s">
        <v>700</v>
      </c>
      <c r="D628" s="16" t="s">
        <v>698</v>
      </c>
      <c r="E628" s="16"/>
      <c r="F628" s="16" t="s">
        <v>718</v>
      </c>
      <c r="G628" s="8">
        <v>171820</v>
      </c>
      <c r="H628" s="8">
        <v>47410</v>
      </c>
      <c r="I628" s="8">
        <v>891.68</v>
      </c>
      <c r="J628" s="8">
        <v>1238</v>
      </c>
      <c r="K628" s="8">
        <v>0</v>
      </c>
      <c r="L628" s="8">
        <v>11085</v>
      </c>
      <c r="M628" s="8">
        <v>47410</v>
      </c>
      <c r="N628">
        <v>0.72025848142164783</v>
      </c>
      <c r="O628">
        <v>7.2052147596321729E-3</v>
      </c>
      <c r="P628" s="17">
        <v>0</v>
      </c>
      <c r="Q628" s="17">
        <v>0.23381143218730227</v>
      </c>
    </row>
    <row r="629" spans="1:17" x14ac:dyDescent="0.35">
      <c r="A629" s="16" t="s">
        <v>291</v>
      </c>
      <c r="B629" s="16" t="s">
        <v>294</v>
      </c>
      <c r="C629" s="16" t="s">
        <v>700</v>
      </c>
      <c r="D629" s="16" t="s">
        <v>698</v>
      </c>
      <c r="E629" s="16"/>
      <c r="F629" s="16" t="s">
        <v>718</v>
      </c>
      <c r="G629" s="8">
        <v>29059</v>
      </c>
      <c r="H629" s="8">
        <v>9963</v>
      </c>
      <c r="I629" s="8">
        <v>131.04</v>
      </c>
      <c r="J629" s="8">
        <v>155</v>
      </c>
      <c r="K629" s="8">
        <v>0</v>
      </c>
      <c r="L629" s="8">
        <v>2306</v>
      </c>
      <c r="M629" s="8">
        <v>9963</v>
      </c>
      <c r="N629">
        <v>0.84541935483870967</v>
      </c>
      <c r="O629">
        <v>5.3339757046009838E-3</v>
      </c>
      <c r="P629" s="17">
        <v>0</v>
      </c>
      <c r="Q629" s="17">
        <v>0.23145638863796045</v>
      </c>
    </row>
    <row r="630" spans="1:17" x14ac:dyDescent="0.35">
      <c r="A630" s="16" t="s">
        <v>291</v>
      </c>
      <c r="B630" s="16" t="s">
        <v>294</v>
      </c>
      <c r="C630" s="16" t="s">
        <v>700</v>
      </c>
      <c r="D630" s="16" t="s">
        <v>698</v>
      </c>
      <c r="E630" s="16"/>
      <c r="F630" s="16" t="s">
        <v>718</v>
      </c>
      <c r="G630" s="8">
        <v>25077</v>
      </c>
      <c r="H630" s="8">
        <v>6910</v>
      </c>
      <c r="I630" s="8">
        <v>110.49000000000001</v>
      </c>
      <c r="J630" s="8">
        <v>122</v>
      </c>
      <c r="K630" s="8">
        <v>0</v>
      </c>
      <c r="L630" s="8">
        <v>1245</v>
      </c>
      <c r="M630" s="8">
        <v>6910</v>
      </c>
      <c r="N630">
        <v>0.90565573770491814</v>
      </c>
      <c r="O630">
        <v>4.8650157514854245E-3</v>
      </c>
      <c r="P630" s="17">
        <v>0</v>
      </c>
      <c r="Q630" s="17">
        <v>0.18017366136034732</v>
      </c>
    </row>
    <row r="631" spans="1:17" x14ac:dyDescent="0.35">
      <c r="A631" s="16" t="s">
        <v>291</v>
      </c>
      <c r="B631" s="16" t="s">
        <v>294</v>
      </c>
      <c r="C631" s="16" t="s">
        <v>700</v>
      </c>
      <c r="D631" s="16" t="s">
        <v>698</v>
      </c>
      <c r="E631" s="16"/>
      <c r="F631" s="16" t="s">
        <v>718</v>
      </c>
      <c r="G631" s="8">
        <v>1428</v>
      </c>
      <c r="H631" s="8">
        <v>235</v>
      </c>
      <c r="I631" s="8">
        <v>7.7799999999999994</v>
      </c>
      <c r="J631" s="8">
        <v>5</v>
      </c>
      <c r="K631" s="8">
        <v>0</v>
      </c>
      <c r="L631" s="8">
        <v>55</v>
      </c>
      <c r="M631" s="8">
        <v>235</v>
      </c>
      <c r="N631">
        <v>1.5559999999999998</v>
      </c>
      <c r="O631">
        <v>3.5014005602240898E-3</v>
      </c>
      <c r="P631" s="17">
        <v>0</v>
      </c>
      <c r="Q631" s="17">
        <v>0.23404255319148937</v>
      </c>
    </row>
    <row r="632" spans="1:17" x14ac:dyDescent="0.35">
      <c r="A632" s="16" t="s">
        <v>291</v>
      </c>
      <c r="B632" s="16" t="s">
        <v>294</v>
      </c>
      <c r="C632" s="16" t="s">
        <v>700</v>
      </c>
      <c r="D632" s="16" t="s">
        <v>698</v>
      </c>
      <c r="E632" s="16"/>
      <c r="F632" s="16" t="s">
        <v>718</v>
      </c>
      <c r="G632" s="8">
        <v>25127</v>
      </c>
      <c r="H632" s="8">
        <v>7338</v>
      </c>
      <c r="I632" s="8">
        <v>167.81</v>
      </c>
      <c r="J632" s="8">
        <v>106</v>
      </c>
      <c r="K632" s="8">
        <v>0</v>
      </c>
      <c r="L632" s="8">
        <v>1304</v>
      </c>
      <c r="M632" s="8">
        <v>7338</v>
      </c>
      <c r="N632">
        <v>1.5831132075471699</v>
      </c>
      <c r="O632">
        <v>4.2185696660962313E-3</v>
      </c>
      <c r="P632" s="17">
        <v>0</v>
      </c>
      <c r="Q632" s="17">
        <v>0.17770509675660942</v>
      </c>
    </row>
    <row r="633" spans="1:17" x14ac:dyDescent="0.35">
      <c r="A633" s="16" t="s">
        <v>291</v>
      </c>
      <c r="B633" s="16" t="s">
        <v>294</v>
      </c>
      <c r="C633" s="16" t="s">
        <v>700</v>
      </c>
      <c r="D633" s="16" t="s">
        <v>698</v>
      </c>
      <c r="E633" s="16"/>
      <c r="F633" s="16" t="s">
        <v>718</v>
      </c>
      <c r="G633" s="8">
        <v>9423</v>
      </c>
      <c r="H633" s="8">
        <v>4115</v>
      </c>
      <c r="I633" s="8">
        <v>62.94</v>
      </c>
      <c r="J633" s="8">
        <v>197</v>
      </c>
      <c r="K633" s="8">
        <v>0</v>
      </c>
      <c r="L633" s="8">
        <v>1058</v>
      </c>
      <c r="M633" s="8">
        <v>4115</v>
      </c>
      <c r="N633">
        <v>0.319492385786802</v>
      </c>
      <c r="O633">
        <v>2.0906293112596838E-2</v>
      </c>
      <c r="P633" s="17">
        <v>0</v>
      </c>
      <c r="Q633" s="17">
        <v>0.25710814094775214</v>
      </c>
    </row>
    <row r="634" spans="1:17" x14ac:dyDescent="0.35">
      <c r="A634" s="16" t="s">
        <v>291</v>
      </c>
      <c r="B634" s="16" t="s">
        <v>294</v>
      </c>
      <c r="C634" s="16" t="s">
        <v>700</v>
      </c>
      <c r="D634" s="16" t="s">
        <v>698</v>
      </c>
      <c r="E634" s="16"/>
      <c r="F634" s="16" t="s">
        <v>718</v>
      </c>
      <c r="G634" s="8">
        <v>1368</v>
      </c>
      <c r="H634" s="8">
        <v>274</v>
      </c>
      <c r="I634" s="8">
        <v>9.17</v>
      </c>
      <c r="J634" s="8">
        <v>4</v>
      </c>
      <c r="K634" s="8">
        <v>0</v>
      </c>
      <c r="L634" s="8">
        <v>53</v>
      </c>
      <c r="M634" s="8">
        <v>274</v>
      </c>
      <c r="N634">
        <v>2.2925</v>
      </c>
      <c r="O634">
        <v>2.9239766081871343E-3</v>
      </c>
      <c r="P634" s="17">
        <v>0</v>
      </c>
      <c r="Q634" s="17">
        <v>0.19343065693430658</v>
      </c>
    </row>
    <row r="635" spans="1:17" x14ac:dyDescent="0.35">
      <c r="A635" s="16" t="s">
        <v>291</v>
      </c>
      <c r="B635" s="16" t="s">
        <v>294</v>
      </c>
      <c r="C635" s="16" t="s">
        <v>700</v>
      </c>
      <c r="D635" s="16" t="s">
        <v>698</v>
      </c>
      <c r="E635" s="16"/>
      <c r="F635" s="16" t="s">
        <v>718</v>
      </c>
      <c r="G635" s="8">
        <v>32440</v>
      </c>
      <c r="H635" s="8">
        <v>10136</v>
      </c>
      <c r="I635" s="8">
        <v>216.76</v>
      </c>
      <c r="J635" s="8">
        <v>215</v>
      </c>
      <c r="K635" s="8">
        <v>0</v>
      </c>
      <c r="L635" s="8">
        <v>2310</v>
      </c>
      <c r="M635" s="8">
        <v>10136</v>
      </c>
      <c r="N635">
        <v>1.0081860465116279</v>
      </c>
      <c r="O635">
        <v>6.6276202219482123E-3</v>
      </c>
      <c r="P635" s="17">
        <v>0</v>
      </c>
      <c r="Q635" s="17">
        <v>0.22790055248618785</v>
      </c>
    </row>
    <row r="636" spans="1:17" x14ac:dyDescent="0.35">
      <c r="A636" s="16" t="s">
        <v>291</v>
      </c>
      <c r="B636" s="16" t="s">
        <v>294</v>
      </c>
      <c r="C636" s="16" t="s">
        <v>700</v>
      </c>
      <c r="D636" s="16" t="s">
        <v>698</v>
      </c>
      <c r="E636" s="16"/>
      <c r="F636" s="16" t="s">
        <v>718</v>
      </c>
      <c r="G636" s="8">
        <v>154191</v>
      </c>
      <c r="H636" s="8">
        <v>46261</v>
      </c>
      <c r="I636" s="8">
        <v>1029.8799999999999</v>
      </c>
      <c r="J636" s="8">
        <v>1225</v>
      </c>
      <c r="K636" s="8">
        <v>0</v>
      </c>
      <c r="L636" s="8">
        <v>10918</v>
      </c>
      <c r="M636" s="8">
        <v>46261</v>
      </c>
      <c r="N636">
        <v>0.84071836734693872</v>
      </c>
      <c r="O636">
        <v>7.9446919729426486E-3</v>
      </c>
      <c r="P636" s="17">
        <v>0</v>
      </c>
      <c r="Q636" s="17">
        <v>0.23600873305808348</v>
      </c>
    </row>
    <row r="637" spans="1:17" x14ac:dyDescent="0.35">
      <c r="A637" s="16" t="s">
        <v>288</v>
      </c>
      <c r="B637" s="16" t="s">
        <v>294</v>
      </c>
      <c r="C637" s="16" t="s">
        <v>701</v>
      </c>
      <c r="D637" s="16" t="s">
        <v>702</v>
      </c>
      <c r="E637" s="16"/>
      <c r="F637" s="16" t="s">
        <v>718</v>
      </c>
      <c r="G637" s="8">
        <v>2422</v>
      </c>
      <c r="H637" s="8">
        <v>546</v>
      </c>
      <c r="I637" s="8">
        <v>15.69</v>
      </c>
      <c r="J637" s="8">
        <v>9</v>
      </c>
      <c r="K637" s="8">
        <v>0</v>
      </c>
      <c r="L637" s="8">
        <v>82</v>
      </c>
      <c r="M637" s="8">
        <v>546</v>
      </c>
      <c r="N637">
        <v>1.7433333333333332</v>
      </c>
      <c r="O637">
        <v>3.7159372419488025E-3</v>
      </c>
      <c r="P637" s="17">
        <v>0</v>
      </c>
      <c r="Q637" s="17">
        <v>0.15018315018315018</v>
      </c>
    </row>
    <row r="638" spans="1:17" x14ac:dyDescent="0.35">
      <c r="A638" s="16" t="s">
        <v>288</v>
      </c>
      <c r="B638" s="16" t="s">
        <v>294</v>
      </c>
      <c r="C638" s="16" t="s">
        <v>701</v>
      </c>
      <c r="D638" s="16" t="s">
        <v>702</v>
      </c>
      <c r="E638" s="16"/>
      <c r="F638" s="16" t="s">
        <v>718</v>
      </c>
      <c r="G638" s="8">
        <v>2731</v>
      </c>
      <c r="H638" s="8">
        <v>667</v>
      </c>
      <c r="I638" s="8">
        <v>17.720000000000002</v>
      </c>
      <c r="J638" s="8">
        <v>7</v>
      </c>
      <c r="K638" s="8">
        <v>0</v>
      </c>
      <c r="L638" s="8">
        <v>121</v>
      </c>
      <c r="M638" s="8">
        <v>667</v>
      </c>
      <c r="N638">
        <v>2.5314285714285716</v>
      </c>
      <c r="O638">
        <v>2.5631636763090442E-3</v>
      </c>
      <c r="P638" s="17">
        <v>0</v>
      </c>
      <c r="Q638" s="17">
        <v>0.18140929535232383</v>
      </c>
    </row>
    <row r="639" spans="1:17" x14ac:dyDescent="0.35">
      <c r="A639" s="16" t="s">
        <v>288</v>
      </c>
      <c r="B639" s="16" t="s">
        <v>294</v>
      </c>
      <c r="C639" s="16" t="s">
        <v>701</v>
      </c>
      <c r="D639" s="16" t="s">
        <v>702</v>
      </c>
      <c r="E639" s="16"/>
      <c r="F639" s="16" t="s">
        <v>718</v>
      </c>
      <c r="G639" s="8">
        <v>11294</v>
      </c>
      <c r="H639" s="8">
        <v>2210</v>
      </c>
      <c r="I639" s="8">
        <v>73.28</v>
      </c>
      <c r="J639" s="8">
        <v>23</v>
      </c>
      <c r="K639" s="8">
        <v>0</v>
      </c>
      <c r="L639" s="8">
        <v>330</v>
      </c>
      <c r="M639" s="8">
        <v>2210</v>
      </c>
      <c r="N639">
        <v>3.1860869565217391</v>
      </c>
      <c r="O639">
        <v>2.0364795466619443E-3</v>
      </c>
      <c r="P639" s="17">
        <v>0</v>
      </c>
      <c r="Q639" s="17">
        <v>0.14932126696832579</v>
      </c>
    </row>
    <row r="640" spans="1:17" x14ac:dyDescent="0.35">
      <c r="A640" s="16" t="s">
        <v>291</v>
      </c>
      <c r="B640" s="16" t="s">
        <v>294</v>
      </c>
      <c r="C640" s="16" t="s">
        <v>700</v>
      </c>
      <c r="D640" s="16" t="s">
        <v>698</v>
      </c>
      <c r="E640" s="16"/>
      <c r="F640" s="16" t="s">
        <v>718</v>
      </c>
      <c r="G640" s="8">
        <v>130432</v>
      </c>
      <c r="H640" s="8">
        <v>35852</v>
      </c>
      <c r="I640" s="8">
        <v>871.31</v>
      </c>
      <c r="J640" s="8">
        <v>880</v>
      </c>
      <c r="K640" s="8">
        <v>0</v>
      </c>
      <c r="L640" s="8">
        <v>8130</v>
      </c>
      <c r="M640" s="8">
        <v>35852</v>
      </c>
      <c r="N640">
        <v>0.99012499999999992</v>
      </c>
      <c r="O640">
        <v>6.7468105986261042E-3</v>
      </c>
      <c r="P640" s="17">
        <v>0</v>
      </c>
      <c r="Q640" s="17">
        <v>0.22676559187771952</v>
      </c>
    </row>
    <row r="641" spans="1:17" x14ac:dyDescent="0.35">
      <c r="A641" s="16" t="s">
        <v>288</v>
      </c>
      <c r="B641" s="16" t="s">
        <v>294</v>
      </c>
      <c r="C641" s="16" t="s">
        <v>701</v>
      </c>
      <c r="D641" s="16" t="s">
        <v>702</v>
      </c>
      <c r="E641" s="16"/>
      <c r="F641" s="16" t="s">
        <v>718</v>
      </c>
      <c r="G641" s="8">
        <v>15175</v>
      </c>
      <c r="H641" s="8">
        <v>2950</v>
      </c>
      <c r="I641" s="8">
        <v>98.54</v>
      </c>
      <c r="J641" s="8">
        <v>51</v>
      </c>
      <c r="K641" s="8">
        <v>0</v>
      </c>
      <c r="L641" s="8">
        <v>351</v>
      </c>
      <c r="M641" s="8">
        <v>2950</v>
      </c>
      <c r="N641">
        <v>1.9321568627450982</v>
      </c>
      <c r="O641">
        <v>3.3607907742998354E-3</v>
      </c>
      <c r="P641" s="17">
        <v>0</v>
      </c>
      <c r="Q641" s="17">
        <v>0.11898305084745762</v>
      </c>
    </row>
    <row r="642" spans="1:17" x14ac:dyDescent="0.35">
      <c r="A642" s="16" t="s">
        <v>291</v>
      </c>
      <c r="B642" s="16" t="s">
        <v>294</v>
      </c>
      <c r="C642" s="16" t="s">
        <v>700</v>
      </c>
      <c r="D642" s="16" t="s">
        <v>698</v>
      </c>
      <c r="E642" s="16"/>
      <c r="F642" s="16" t="s">
        <v>718</v>
      </c>
      <c r="G642" s="8">
        <v>17947</v>
      </c>
      <c r="H642" s="8">
        <v>6463</v>
      </c>
      <c r="I642" s="8">
        <v>119.73</v>
      </c>
      <c r="J642" s="8">
        <v>302</v>
      </c>
      <c r="K642" s="8">
        <v>0</v>
      </c>
      <c r="L642" s="8">
        <v>1486</v>
      </c>
      <c r="M642" s="8">
        <v>6463</v>
      </c>
      <c r="N642">
        <v>0.39645695364238415</v>
      </c>
      <c r="O642">
        <v>1.6827324901097677E-2</v>
      </c>
      <c r="P642" s="17">
        <v>0</v>
      </c>
      <c r="Q642" s="17">
        <v>0.22992418381556554</v>
      </c>
    </row>
    <row r="643" spans="1:17" x14ac:dyDescent="0.35">
      <c r="A643" s="16" t="s">
        <v>291</v>
      </c>
      <c r="B643" s="16" t="s">
        <v>294</v>
      </c>
      <c r="C643" s="16" t="s">
        <v>700</v>
      </c>
      <c r="D643" s="16" t="s">
        <v>698</v>
      </c>
      <c r="E643" s="16"/>
      <c r="F643" s="16" t="s">
        <v>718</v>
      </c>
      <c r="G643" s="8">
        <v>35191</v>
      </c>
      <c r="H643" s="8">
        <v>9413</v>
      </c>
      <c r="I643" s="8">
        <v>235.35</v>
      </c>
      <c r="J643" s="8">
        <v>148</v>
      </c>
      <c r="K643" s="8">
        <v>0</v>
      </c>
      <c r="L643" s="8">
        <v>1515</v>
      </c>
      <c r="M643" s="8">
        <v>9413</v>
      </c>
      <c r="N643">
        <v>1.5902027027027026</v>
      </c>
      <c r="O643">
        <v>4.2056207553067548E-3</v>
      </c>
      <c r="P643" s="17">
        <v>0</v>
      </c>
      <c r="Q643" s="17">
        <v>0.16094762562413684</v>
      </c>
    </row>
    <row r="644" spans="1:17" x14ac:dyDescent="0.35">
      <c r="A644" s="16" t="s">
        <v>291</v>
      </c>
      <c r="B644" s="16" t="s">
        <v>294</v>
      </c>
      <c r="C644" s="16" t="s">
        <v>700</v>
      </c>
      <c r="D644" s="16" t="s">
        <v>698</v>
      </c>
      <c r="E644" s="16"/>
      <c r="F644" s="16" t="s">
        <v>718</v>
      </c>
      <c r="G644" s="8">
        <v>33150</v>
      </c>
      <c r="H644" s="8">
        <v>9223</v>
      </c>
      <c r="I644" s="8">
        <v>221.38</v>
      </c>
      <c r="J644" s="8">
        <v>136</v>
      </c>
      <c r="K644" s="8">
        <v>0</v>
      </c>
      <c r="L644" s="8">
        <v>2198</v>
      </c>
      <c r="M644" s="8">
        <v>9223</v>
      </c>
      <c r="N644">
        <v>1.6277941176470587</v>
      </c>
      <c r="O644">
        <v>4.1025641025641026E-3</v>
      </c>
      <c r="P644" s="17">
        <v>0</v>
      </c>
      <c r="Q644" s="17">
        <v>0.23831725035237991</v>
      </c>
    </row>
    <row r="645" spans="1:17" x14ac:dyDescent="0.35">
      <c r="A645" s="16" t="s">
        <v>291</v>
      </c>
      <c r="B645" s="16" t="s">
        <v>294</v>
      </c>
      <c r="C645" s="16" t="s">
        <v>700</v>
      </c>
      <c r="D645" s="16" t="s">
        <v>698</v>
      </c>
      <c r="E645" s="16"/>
      <c r="F645" s="16" t="s">
        <v>718</v>
      </c>
      <c r="G645" s="8">
        <v>2277</v>
      </c>
      <c r="H645" s="8">
        <v>388</v>
      </c>
      <c r="I645" s="8">
        <v>15.2</v>
      </c>
      <c r="J645" s="8">
        <v>9</v>
      </c>
      <c r="K645" s="8">
        <v>0</v>
      </c>
      <c r="L645" s="8">
        <v>83</v>
      </c>
      <c r="M645" s="8">
        <v>388</v>
      </c>
      <c r="N645">
        <v>1.6888888888888889</v>
      </c>
      <c r="O645">
        <v>3.952569169960474E-3</v>
      </c>
      <c r="P645" s="17">
        <v>0</v>
      </c>
      <c r="Q645" s="17">
        <v>0.21391752577319587</v>
      </c>
    </row>
    <row r="646" spans="1:17" x14ac:dyDescent="0.35">
      <c r="A646" s="16" t="s">
        <v>291</v>
      </c>
      <c r="B646" s="16" t="s">
        <v>288</v>
      </c>
      <c r="C646" s="16" t="s">
        <v>700</v>
      </c>
      <c r="D646" s="16" t="s">
        <v>698</v>
      </c>
      <c r="E646" s="16"/>
      <c r="F646" s="16" t="s">
        <v>718</v>
      </c>
      <c r="G646" s="8">
        <v>19183</v>
      </c>
      <c r="H646" s="8">
        <v>5408</v>
      </c>
      <c r="I646" s="8">
        <v>128.17999999999998</v>
      </c>
      <c r="J646" s="8">
        <v>58</v>
      </c>
      <c r="K646" s="8">
        <v>0</v>
      </c>
      <c r="L646" s="8">
        <v>1407</v>
      </c>
      <c r="M646" s="8">
        <v>5408</v>
      </c>
      <c r="N646">
        <v>2.2099999999999995</v>
      </c>
      <c r="O646">
        <v>3.0235103998331857E-3</v>
      </c>
      <c r="P646" s="17">
        <v>0</v>
      </c>
      <c r="Q646" s="17">
        <v>0.26017011834319526</v>
      </c>
    </row>
    <row r="647" spans="1:17" x14ac:dyDescent="0.35">
      <c r="A647" s="16" t="s">
        <v>288</v>
      </c>
      <c r="B647" s="16" t="s">
        <v>288</v>
      </c>
      <c r="C647" s="16" t="s">
        <v>701</v>
      </c>
      <c r="D647" s="16" t="s">
        <v>702</v>
      </c>
      <c r="E647" s="16"/>
      <c r="F647" s="16" t="s">
        <v>718</v>
      </c>
      <c r="G647" s="8">
        <v>24541</v>
      </c>
      <c r="H647" s="8">
        <v>5515</v>
      </c>
      <c r="I647" s="8">
        <v>159.34</v>
      </c>
      <c r="J647" s="8">
        <v>58</v>
      </c>
      <c r="K647" s="8">
        <v>0</v>
      </c>
      <c r="L647" s="8">
        <v>912</v>
      </c>
      <c r="M647" s="8">
        <v>5515</v>
      </c>
      <c r="N647">
        <v>2.7472413793103447</v>
      </c>
      <c r="O647">
        <v>2.3633918748217271E-3</v>
      </c>
      <c r="P647" s="17">
        <v>0</v>
      </c>
      <c r="Q647" s="17">
        <v>0.16536718041704443</v>
      </c>
    </row>
    <row r="648" spans="1:17" x14ac:dyDescent="0.35">
      <c r="A648" s="16" t="s">
        <v>291</v>
      </c>
      <c r="B648" s="16" t="s">
        <v>288</v>
      </c>
      <c r="C648" s="16" t="s">
        <v>700</v>
      </c>
      <c r="D648" s="16" t="s">
        <v>698</v>
      </c>
      <c r="E648" s="16"/>
      <c r="F648" s="16" t="s">
        <v>718</v>
      </c>
      <c r="G648" s="8">
        <v>1758</v>
      </c>
      <c r="H648" s="8">
        <v>248</v>
      </c>
      <c r="I648" s="8">
        <v>11.79</v>
      </c>
      <c r="J648" s="8">
        <v>2</v>
      </c>
      <c r="K648" s="8">
        <v>0</v>
      </c>
      <c r="L648" s="8">
        <v>69</v>
      </c>
      <c r="M648" s="8">
        <v>248</v>
      </c>
      <c r="N648">
        <v>5.8949999999999996</v>
      </c>
      <c r="O648">
        <v>1.1376564277588168E-3</v>
      </c>
      <c r="P648" s="17">
        <v>0</v>
      </c>
      <c r="Q648" s="17">
        <v>0.27822580645161288</v>
      </c>
    </row>
    <row r="649" spans="1:17" x14ac:dyDescent="0.35">
      <c r="A649" s="16" t="s">
        <v>288</v>
      </c>
      <c r="B649" s="16" t="s">
        <v>294</v>
      </c>
      <c r="C649" s="16" t="s">
        <v>701</v>
      </c>
      <c r="D649" s="16" t="s">
        <v>702</v>
      </c>
      <c r="E649" s="16"/>
      <c r="F649" s="16" t="s">
        <v>718</v>
      </c>
      <c r="G649" s="8">
        <v>11161</v>
      </c>
      <c r="H649" s="8">
        <v>2003</v>
      </c>
      <c r="I649" s="8">
        <v>72.42</v>
      </c>
      <c r="J649" s="8">
        <v>34</v>
      </c>
      <c r="K649" s="8">
        <v>0</v>
      </c>
      <c r="L649" s="8">
        <v>247</v>
      </c>
      <c r="M649" s="8">
        <v>2003</v>
      </c>
      <c r="N649">
        <v>2.13</v>
      </c>
      <c r="O649">
        <v>3.0463220141564375E-3</v>
      </c>
      <c r="P649" s="17">
        <v>0</v>
      </c>
      <c r="Q649" s="17">
        <v>0.12331502745881179</v>
      </c>
    </row>
    <row r="650" spans="1:17" x14ac:dyDescent="0.35">
      <c r="A650" s="16" t="s">
        <v>291</v>
      </c>
      <c r="B650" s="16" t="s">
        <v>294</v>
      </c>
      <c r="C650" s="16" t="s">
        <v>700</v>
      </c>
      <c r="D650" s="16" t="s">
        <v>698</v>
      </c>
      <c r="E650" s="16"/>
      <c r="F650" s="16" t="s">
        <v>718</v>
      </c>
      <c r="G650" s="8">
        <v>71068</v>
      </c>
      <c r="H650" s="8">
        <v>20886</v>
      </c>
      <c r="I650" s="8">
        <v>474.57</v>
      </c>
      <c r="J650" s="8">
        <v>286</v>
      </c>
      <c r="K650" s="8">
        <v>0</v>
      </c>
      <c r="L650" s="8">
        <v>3748</v>
      </c>
      <c r="M650" s="8">
        <v>20886</v>
      </c>
      <c r="N650">
        <v>1.6593356643356643</v>
      </c>
      <c r="O650">
        <v>4.0243147408116171E-3</v>
      </c>
      <c r="P650" s="17">
        <v>0</v>
      </c>
      <c r="Q650" s="17">
        <v>0.1794503495164225</v>
      </c>
    </row>
    <row r="651" spans="1:17" x14ac:dyDescent="0.35">
      <c r="A651" s="16" t="s">
        <v>291</v>
      </c>
      <c r="B651" s="16" t="s">
        <v>294</v>
      </c>
      <c r="C651" s="16" t="s">
        <v>700</v>
      </c>
      <c r="D651" s="16" t="s">
        <v>698</v>
      </c>
      <c r="E651" s="16"/>
      <c r="F651" s="16" t="s">
        <v>718</v>
      </c>
      <c r="G651" s="8">
        <v>108592</v>
      </c>
      <c r="H651" s="8">
        <v>28912</v>
      </c>
      <c r="I651" s="8">
        <v>725.13</v>
      </c>
      <c r="J651" s="8">
        <v>710</v>
      </c>
      <c r="K651" s="8">
        <v>0</v>
      </c>
      <c r="L651" s="8">
        <v>6584</v>
      </c>
      <c r="M651" s="8">
        <v>28912</v>
      </c>
      <c r="N651">
        <v>1.0213098591549297</v>
      </c>
      <c r="O651">
        <v>6.5382348607632241E-3</v>
      </c>
      <c r="P651" s="17">
        <v>0</v>
      </c>
      <c r="Q651" s="17">
        <v>0.22772551189817378</v>
      </c>
    </row>
    <row r="652" spans="1:17" x14ac:dyDescent="0.35">
      <c r="A652" s="16" t="s">
        <v>291</v>
      </c>
      <c r="B652" s="16" t="s">
        <v>294</v>
      </c>
      <c r="C652" s="16" t="s">
        <v>700</v>
      </c>
      <c r="D652" s="16" t="s">
        <v>698</v>
      </c>
      <c r="E652" s="16"/>
      <c r="F652" s="16" t="s">
        <v>718</v>
      </c>
      <c r="G652" s="8">
        <v>32158</v>
      </c>
      <c r="H652" s="8">
        <v>11758</v>
      </c>
      <c r="I652" s="8">
        <v>215.01999999999998</v>
      </c>
      <c r="J652" s="8">
        <v>592</v>
      </c>
      <c r="K652" s="8">
        <v>0</v>
      </c>
      <c r="L652" s="8">
        <v>2718</v>
      </c>
      <c r="M652" s="8">
        <v>11758</v>
      </c>
      <c r="N652">
        <v>0.36320945945945943</v>
      </c>
      <c r="O652">
        <v>1.8409105043846009E-2</v>
      </c>
      <c r="P652" s="17">
        <v>0</v>
      </c>
      <c r="Q652" s="17">
        <v>0.23116176220445653</v>
      </c>
    </row>
    <row r="653" spans="1:17" x14ac:dyDescent="0.35">
      <c r="A653" s="16" t="s">
        <v>291</v>
      </c>
      <c r="B653" s="16" t="s">
        <v>294</v>
      </c>
      <c r="C653" s="16" t="s">
        <v>700</v>
      </c>
      <c r="D653" s="16" t="s">
        <v>698</v>
      </c>
      <c r="E653" s="16"/>
      <c r="F653" s="16" t="s">
        <v>718</v>
      </c>
      <c r="G653" s="8">
        <v>23994</v>
      </c>
      <c r="H653" s="8">
        <v>8461</v>
      </c>
      <c r="I653" s="8">
        <v>160.35</v>
      </c>
      <c r="J653" s="8">
        <v>341</v>
      </c>
      <c r="K653" s="8">
        <v>0</v>
      </c>
      <c r="L653" s="8">
        <v>2101</v>
      </c>
      <c r="M653" s="8">
        <v>8461</v>
      </c>
      <c r="N653">
        <v>0.47023460410557183</v>
      </c>
      <c r="O653">
        <v>1.4211886304909561E-2</v>
      </c>
      <c r="P653" s="17">
        <v>0</v>
      </c>
      <c r="Q653" s="17">
        <v>0.24831580191466729</v>
      </c>
    </row>
    <row r="654" spans="1:17" x14ac:dyDescent="0.35">
      <c r="A654" s="16" t="s">
        <v>291</v>
      </c>
      <c r="B654" s="16" t="s">
        <v>294</v>
      </c>
      <c r="C654" s="16" t="s">
        <v>700</v>
      </c>
      <c r="D654" s="16" t="s">
        <v>698</v>
      </c>
      <c r="E654" s="16"/>
      <c r="F654" s="16" t="s">
        <v>718</v>
      </c>
      <c r="G654" s="8">
        <v>1735</v>
      </c>
      <c r="H654" s="8">
        <v>273</v>
      </c>
      <c r="I654" s="8">
        <v>11.53</v>
      </c>
      <c r="J654" s="8">
        <v>5</v>
      </c>
      <c r="K654" s="8">
        <v>0</v>
      </c>
      <c r="L654" s="8">
        <v>66</v>
      </c>
      <c r="M654" s="8">
        <v>273</v>
      </c>
      <c r="N654">
        <v>2.306</v>
      </c>
      <c r="O654">
        <v>2.881844380403458E-3</v>
      </c>
      <c r="P654" s="17">
        <v>0</v>
      </c>
      <c r="Q654" s="17">
        <v>0.24175824175824176</v>
      </c>
    </row>
    <row r="655" spans="1:17" x14ac:dyDescent="0.35">
      <c r="A655" s="16" t="s">
        <v>291</v>
      </c>
      <c r="B655" s="16" t="s">
        <v>295</v>
      </c>
      <c r="C655" s="16" t="s">
        <v>700</v>
      </c>
      <c r="D655" s="16" t="s">
        <v>698</v>
      </c>
      <c r="E655" s="16"/>
      <c r="F655" s="16" t="s">
        <v>718</v>
      </c>
      <c r="G655" s="8">
        <v>183496</v>
      </c>
      <c r="H655" s="8">
        <v>52164</v>
      </c>
      <c r="I655" s="8">
        <v>1226.17</v>
      </c>
      <c r="J655" s="8">
        <v>1027</v>
      </c>
      <c r="K655" s="8">
        <v>0</v>
      </c>
      <c r="L655" s="8">
        <v>11893</v>
      </c>
      <c r="M655" s="8">
        <v>52164</v>
      </c>
      <c r="N655">
        <v>1.1939337877312561</v>
      </c>
      <c r="O655">
        <v>5.5968522474604352E-3</v>
      </c>
      <c r="P655" s="17">
        <v>0</v>
      </c>
      <c r="Q655" s="17">
        <v>0.22799248523886206</v>
      </c>
    </row>
    <row r="656" spans="1:17" x14ac:dyDescent="0.35">
      <c r="A656" s="16" t="s">
        <v>288</v>
      </c>
      <c r="B656" s="16" t="s">
        <v>294</v>
      </c>
      <c r="C656" s="16" t="s">
        <v>701</v>
      </c>
      <c r="D656" s="16" t="s">
        <v>702</v>
      </c>
      <c r="E656" s="16"/>
      <c r="F656" s="16" t="s">
        <v>718</v>
      </c>
      <c r="G656" s="8">
        <v>4348</v>
      </c>
      <c r="H656" s="8">
        <v>828</v>
      </c>
      <c r="I656" s="8">
        <v>28.23</v>
      </c>
      <c r="J656" s="8">
        <v>11</v>
      </c>
      <c r="K656" s="8">
        <v>0</v>
      </c>
      <c r="L656" s="8">
        <v>116</v>
      </c>
      <c r="M656" s="8">
        <v>828</v>
      </c>
      <c r="N656">
        <v>2.5663636363636364</v>
      </c>
      <c r="O656">
        <v>2.5298988040478379E-3</v>
      </c>
      <c r="P656" s="17">
        <v>0</v>
      </c>
      <c r="Q656" s="17">
        <v>0.14009661835748793</v>
      </c>
    </row>
    <row r="657" spans="1:17" x14ac:dyDescent="0.35">
      <c r="A657" s="16" t="s">
        <v>291</v>
      </c>
      <c r="B657" s="16" t="s">
        <v>294</v>
      </c>
      <c r="C657" s="16" t="s">
        <v>700</v>
      </c>
      <c r="D657" s="16" t="s">
        <v>698</v>
      </c>
      <c r="E657" s="16"/>
      <c r="F657" s="16" t="s">
        <v>718</v>
      </c>
      <c r="G657" s="8">
        <v>10517</v>
      </c>
      <c r="H657" s="8">
        <v>3396</v>
      </c>
      <c r="I657" s="8">
        <v>70.300000000000011</v>
      </c>
      <c r="J657" s="8">
        <v>21</v>
      </c>
      <c r="K657" s="8">
        <v>0</v>
      </c>
      <c r="L657" s="8">
        <v>944</v>
      </c>
      <c r="M657" s="8">
        <v>3396</v>
      </c>
      <c r="N657">
        <v>3.3476190476190482</v>
      </c>
      <c r="O657">
        <v>1.9967671389179422E-3</v>
      </c>
      <c r="P657" s="17">
        <v>0</v>
      </c>
      <c r="Q657" s="17">
        <v>0.27797408716136629</v>
      </c>
    </row>
    <row r="658" spans="1:17" x14ac:dyDescent="0.35">
      <c r="A658" s="16" t="s">
        <v>288</v>
      </c>
      <c r="B658" s="16" t="s">
        <v>294</v>
      </c>
      <c r="C658" s="16" t="s">
        <v>701</v>
      </c>
      <c r="D658" s="16" t="s">
        <v>702</v>
      </c>
      <c r="E658" s="16"/>
      <c r="F658" s="16" t="s">
        <v>718</v>
      </c>
      <c r="G658" s="8">
        <v>14736</v>
      </c>
      <c r="H658" s="8">
        <v>3379</v>
      </c>
      <c r="I658" s="8">
        <v>95.58</v>
      </c>
      <c r="J658" s="8">
        <v>28</v>
      </c>
      <c r="K658" s="8">
        <v>0</v>
      </c>
      <c r="L658" s="8">
        <v>558</v>
      </c>
      <c r="M658" s="8">
        <v>3379</v>
      </c>
      <c r="N658">
        <v>3.4135714285714287</v>
      </c>
      <c r="O658">
        <v>1.9001085776330076E-3</v>
      </c>
      <c r="P658" s="17">
        <v>0</v>
      </c>
      <c r="Q658" s="17">
        <v>0.16513761467889909</v>
      </c>
    </row>
    <row r="659" spans="1:17" x14ac:dyDescent="0.35">
      <c r="A659" s="16" t="s">
        <v>291</v>
      </c>
      <c r="B659" s="16" t="s">
        <v>294</v>
      </c>
      <c r="C659" s="16" t="s">
        <v>700</v>
      </c>
      <c r="D659" s="16" t="s">
        <v>698</v>
      </c>
      <c r="E659" s="16"/>
      <c r="F659" s="16" t="s">
        <v>718</v>
      </c>
      <c r="G659" s="8">
        <v>24494</v>
      </c>
      <c r="H659" s="8">
        <v>6564</v>
      </c>
      <c r="I659" s="8">
        <v>163.56</v>
      </c>
      <c r="J659" s="8">
        <v>84</v>
      </c>
      <c r="K659" s="8">
        <v>0</v>
      </c>
      <c r="L659" s="8">
        <v>1139</v>
      </c>
      <c r="M659" s="8">
        <v>6564</v>
      </c>
      <c r="N659">
        <v>1.9471428571428571</v>
      </c>
      <c r="O659">
        <v>3.4294112843961787E-3</v>
      </c>
      <c r="P659" s="17">
        <v>0</v>
      </c>
      <c r="Q659" s="17">
        <v>0.17352224253503962</v>
      </c>
    </row>
    <row r="660" spans="1:17" x14ac:dyDescent="0.35">
      <c r="A660" s="16" t="s">
        <v>291</v>
      </c>
      <c r="B660" s="16" t="s">
        <v>294</v>
      </c>
      <c r="C660" s="16" t="s">
        <v>700</v>
      </c>
      <c r="D660" s="16" t="s">
        <v>698</v>
      </c>
      <c r="E660" s="16"/>
      <c r="F660" s="16" t="s">
        <v>718</v>
      </c>
      <c r="G660" s="8">
        <v>17478</v>
      </c>
      <c r="H660" s="8">
        <v>5477</v>
      </c>
      <c r="I660" s="8">
        <v>116.92</v>
      </c>
      <c r="J660" s="8">
        <v>62</v>
      </c>
      <c r="K660" s="8">
        <v>0</v>
      </c>
      <c r="L660" s="8">
        <v>1000</v>
      </c>
      <c r="M660" s="8">
        <v>5477</v>
      </c>
      <c r="N660">
        <v>1.8858064516129032</v>
      </c>
      <c r="O660">
        <v>3.5473166266163179E-3</v>
      </c>
      <c r="P660" s="17">
        <v>0</v>
      </c>
      <c r="Q660" s="17">
        <v>0.18258170531312762</v>
      </c>
    </row>
    <row r="661" spans="1:17" x14ac:dyDescent="0.35">
      <c r="A661" s="16" t="s">
        <v>288</v>
      </c>
      <c r="B661" s="16" t="s">
        <v>294</v>
      </c>
      <c r="C661" s="16" t="s">
        <v>701</v>
      </c>
      <c r="D661" s="16" t="s">
        <v>702</v>
      </c>
      <c r="E661" s="16"/>
      <c r="F661" s="16" t="s">
        <v>718</v>
      </c>
      <c r="G661" s="8">
        <v>15806</v>
      </c>
      <c r="H661" s="8">
        <v>3659</v>
      </c>
      <c r="I661" s="8">
        <v>102.72</v>
      </c>
      <c r="J661" s="8">
        <v>41</v>
      </c>
      <c r="K661" s="8">
        <v>0</v>
      </c>
      <c r="L661" s="8">
        <v>552</v>
      </c>
      <c r="M661" s="8">
        <v>3659</v>
      </c>
      <c r="N661">
        <v>2.5053658536585366</v>
      </c>
      <c r="O661">
        <v>2.5939516639250917E-3</v>
      </c>
      <c r="P661" s="17">
        <v>0</v>
      </c>
      <c r="Q661" s="17">
        <v>0.15086089095381253</v>
      </c>
    </row>
    <row r="662" spans="1:17" x14ac:dyDescent="0.35">
      <c r="A662" s="16" t="s">
        <v>291</v>
      </c>
      <c r="B662" s="16" t="s">
        <v>294</v>
      </c>
      <c r="C662" s="16" t="s">
        <v>700</v>
      </c>
      <c r="D662" s="16" t="s">
        <v>698</v>
      </c>
      <c r="E662" s="16"/>
      <c r="F662" s="16" t="s">
        <v>718</v>
      </c>
      <c r="G662" s="8">
        <v>1807</v>
      </c>
      <c r="H662" s="8">
        <v>305</v>
      </c>
      <c r="I662" s="8">
        <v>12.1</v>
      </c>
      <c r="J662" s="8">
        <v>9</v>
      </c>
      <c r="K662" s="8">
        <v>0</v>
      </c>
      <c r="L662" s="8">
        <v>80</v>
      </c>
      <c r="M662" s="8">
        <v>305</v>
      </c>
      <c r="N662">
        <v>1.3444444444444443</v>
      </c>
      <c r="O662">
        <v>4.9806308799114551E-3</v>
      </c>
      <c r="P662" s="17">
        <v>0</v>
      </c>
      <c r="Q662" s="17">
        <v>0.26229508196721313</v>
      </c>
    </row>
    <row r="663" spans="1:17" x14ac:dyDescent="0.35">
      <c r="A663" s="16" t="s">
        <v>291</v>
      </c>
      <c r="B663" s="16" t="s">
        <v>294</v>
      </c>
      <c r="C663" s="16" t="s">
        <v>700</v>
      </c>
      <c r="D663" s="16" t="s">
        <v>698</v>
      </c>
      <c r="E663" s="16"/>
      <c r="F663" s="16" t="s">
        <v>718</v>
      </c>
      <c r="G663" s="8">
        <v>29447</v>
      </c>
      <c r="H663" s="8">
        <v>12460</v>
      </c>
      <c r="I663" s="8">
        <v>196.5</v>
      </c>
      <c r="J663" s="8">
        <v>445</v>
      </c>
      <c r="K663" s="8">
        <v>0</v>
      </c>
      <c r="L663" s="8">
        <v>3054</v>
      </c>
      <c r="M663" s="8">
        <v>12460</v>
      </c>
      <c r="N663">
        <v>0.44157303370786516</v>
      </c>
      <c r="O663">
        <v>1.5111895948653514E-2</v>
      </c>
      <c r="P663" s="17">
        <v>0</v>
      </c>
      <c r="Q663" s="17">
        <v>0.24510433386837882</v>
      </c>
    </row>
    <row r="664" spans="1:17" x14ac:dyDescent="0.35">
      <c r="A664" s="16" t="s">
        <v>291</v>
      </c>
      <c r="B664" s="16" t="s">
        <v>294</v>
      </c>
      <c r="C664" s="16" t="s">
        <v>700</v>
      </c>
      <c r="D664" s="16" t="s">
        <v>698</v>
      </c>
      <c r="E664" s="16"/>
      <c r="F664" s="16" t="s">
        <v>718</v>
      </c>
      <c r="G664" s="8">
        <v>13913</v>
      </c>
      <c r="H664" s="8">
        <v>4264</v>
      </c>
      <c r="I664" s="8">
        <v>92.940000000000012</v>
      </c>
      <c r="J664" s="8">
        <v>16</v>
      </c>
      <c r="K664" s="8">
        <v>0</v>
      </c>
      <c r="L664" s="8">
        <v>1181</v>
      </c>
      <c r="M664" s="8">
        <v>4264</v>
      </c>
      <c r="N664">
        <v>5.8087500000000007</v>
      </c>
      <c r="O664">
        <v>1.1500035937612304E-3</v>
      </c>
      <c r="P664" s="17">
        <v>0</v>
      </c>
      <c r="Q664" s="17">
        <v>0.27696998123827393</v>
      </c>
    </row>
    <row r="665" spans="1:17" x14ac:dyDescent="0.35">
      <c r="A665" s="16" t="s">
        <v>291</v>
      </c>
      <c r="B665" s="16" t="s">
        <v>294</v>
      </c>
      <c r="C665" s="16" t="s">
        <v>700</v>
      </c>
      <c r="D665" s="16" t="s">
        <v>698</v>
      </c>
      <c r="E665" s="16"/>
      <c r="F665" s="16" t="s">
        <v>718</v>
      </c>
      <c r="G665" s="8">
        <v>156712</v>
      </c>
      <c r="H665" s="8">
        <v>49575</v>
      </c>
      <c r="I665" s="8">
        <v>1047.01</v>
      </c>
      <c r="J665" s="8">
        <v>1017</v>
      </c>
      <c r="K665" s="8">
        <v>0</v>
      </c>
      <c r="L665" s="8">
        <v>11774</v>
      </c>
      <c r="M665" s="8">
        <v>49575</v>
      </c>
      <c r="N665">
        <v>1.0295083579154376</v>
      </c>
      <c r="O665">
        <v>6.4896115166675171E-3</v>
      </c>
      <c r="P665" s="17">
        <v>0</v>
      </c>
      <c r="Q665" s="17">
        <v>0.23749873928391327</v>
      </c>
    </row>
    <row r="666" spans="1:17" x14ac:dyDescent="0.35">
      <c r="A666" s="16" t="s">
        <v>288</v>
      </c>
      <c r="B666" s="16" t="s">
        <v>294</v>
      </c>
      <c r="C666" s="16" t="s">
        <v>701</v>
      </c>
      <c r="D666" s="16" t="s">
        <v>702</v>
      </c>
      <c r="E666" s="16"/>
      <c r="F666" s="16" t="s">
        <v>718</v>
      </c>
      <c r="G666" s="8">
        <v>3216</v>
      </c>
      <c r="H666" s="8">
        <v>640</v>
      </c>
      <c r="I666" s="8">
        <v>20.860000000000003</v>
      </c>
      <c r="J666" s="8">
        <v>10</v>
      </c>
      <c r="K666" s="8">
        <v>0</v>
      </c>
      <c r="L666" s="8">
        <v>89</v>
      </c>
      <c r="M666" s="8">
        <v>640</v>
      </c>
      <c r="N666">
        <v>2.0860000000000003</v>
      </c>
      <c r="O666">
        <v>3.1094527363184081E-3</v>
      </c>
      <c r="P666" s="17">
        <v>0</v>
      </c>
      <c r="Q666" s="17">
        <v>0.13906250000000001</v>
      </c>
    </row>
    <row r="667" spans="1:17" x14ac:dyDescent="0.35">
      <c r="A667" s="16" t="s">
        <v>288</v>
      </c>
      <c r="B667" s="16" t="s">
        <v>294</v>
      </c>
      <c r="C667" s="16" t="s">
        <v>701</v>
      </c>
      <c r="D667" s="16" t="s">
        <v>702</v>
      </c>
      <c r="E667" s="16"/>
      <c r="F667" s="16" t="s">
        <v>718</v>
      </c>
      <c r="G667" s="8">
        <v>18469</v>
      </c>
      <c r="H667" s="8">
        <v>4209</v>
      </c>
      <c r="I667" s="8">
        <v>119.72</v>
      </c>
      <c r="J667" s="8">
        <v>46</v>
      </c>
      <c r="K667" s="8">
        <v>0</v>
      </c>
      <c r="L667" s="8">
        <v>715</v>
      </c>
      <c r="M667" s="8">
        <v>4209</v>
      </c>
      <c r="N667">
        <v>2.6026086956521737</v>
      </c>
      <c r="O667">
        <v>2.4906600249066002E-3</v>
      </c>
      <c r="P667" s="17">
        <v>0</v>
      </c>
      <c r="Q667" s="17">
        <v>0.16987407935376575</v>
      </c>
    </row>
    <row r="668" spans="1:17" x14ac:dyDescent="0.35">
      <c r="A668" s="16" t="s">
        <v>288</v>
      </c>
      <c r="B668" s="16" t="s">
        <v>294</v>
      </c>
      <c r="C668" s="16" t="s">
        <v>701</v>
      </c>
      <c r="D668" s="16" t="s">
        <v>702</v>
      </c>
      <c r="E668" s="16"/>
      <c r="F668" s="16" t="s">
        <v>718</v>
      </c>
      <c r="G668" s="8">
        <v>4681</v>
      </c>
      <c r="H668" s="8">
        <v>1099</v>
      </c>
      <c r="I668" s="8">
        <v>30.41</v>
      </c>
      <c r="J668" s="8">
        <v>9</v>
      </c>
      <c r="K668" s="8">
        <v>0</v>
      </c>
      <c r="L668" s="8">
        <v>151</v>
      </c>
      <c r="M668" s="8">
        <v>1099</v>
      </c>
      <c r="N668">
        <v>3.3788888888888891</v>
      </c>
      <c r="O668">
        <v>1.9226660969878231E-3</v>
      </c>
      <c r="P668" s="17">
        <v>0</v>
      </c>
      <c r="Q668" s="17">
        <v>0.13739763421292084</v>
      </c>
    </row>
    <row r="669" spans="1:17" x14ac:dyDescent="0.35">
      <c r="A669" s="16" t="s">
        <v>291</v>
      </c>
      <c r="B669" s="16" t="s">
        <v>294</v>
      </c>
      <c r="C669" s="16" t="s">
        <v>700</v>
      </c>
      <c r="D669" s="16" t="s">
        <v>698</v>
      </c>
      <c r="E669" s="16"/>
      <c r="F669" s="16" t="s">
        <v>718</v>
      </c>
      <c r="G669" s="8">
        <v>15735</v>
      </c>
      <c r="H669" s="8">
        <v>5159</v>
      </c>
      <c r="I669" s="8">
        <v>105.01</v>
      </c>
      <c r="J669" s="8">
        <v>81</v>
      </c>
      <c r="K669" s="8">
        <v>0</v>
      </c>
      <c r="L669" s="8">
        <v>949</v>
      </c>
      <c r="M669" s="8">
        <v>5159</v>
      </c>
      <c r="N669">
        <v>1.2964197530864199</v>
      </c>
      <c r="O669">
        <v>5.1477597712106769E-3</v>
      </c>
      <c r="P669" s="17">
        <v>0</v>
      </c>
      <c r="Q669" s="17">
        <v>0.18395037798022873</v>
      </c>
    </row>
    <row r="670" spans="1:17" x14ac:dyDescent="0.35">
      <c r="A670" s="16" t="s">
        <v>291</v>
      </c>
      <c r="B670" s="16" t="s">
        <v>294</v>
      </c>
      <c r="C670" s="16" t="s">
        <v>700</v>
      </c>
      <c r="D670" s="16" t="s">
        <v>698</v>
      </c>
      <c r="E670" s="16"/>
      <c r="F670" s="16" t="s">
        <v>718</v>
      </c>
      <c r="G670" s="8">
        <v>185350</v>
      </c>
      <c r="H670" s="8">
        <v>67171</v>
      </c>
      <c r="I670" s="8">
        <v>1237.9100000000001</v>
      </c>
      <c r="J670" s="8">
        <v>1808</v>
      </c>
      <c r="K670" s="8">
        <v>0</v>
      </c>
      <c r="L670" s="8">
        <v>16776</v>
      </c>
      <c r="M670" s="8">
        <v>67171</v>
      </c>
      <c r="N670">
        <v>0.68468473451327438</v>
      </c>
      <c r="O670">
        <v>9.7545184785540872E-3</v>
      </c>
      <c r="P670" s="17">
        <v>0</v>
      </c>
      <c r="Q670" s="17">
        <v>0.24975063643536646</v>
      </c>
    </row>
    <row r="671" spans="1:17" x14ac:dyDescent="0.35">
      <c r="A671" s="16" t="s">
        <v>291</v>
      </c>
      <c r="B671" s="16" t="s">
        <v>294</v>
      </c>
      <c r="C671" s="16" t="s">
        <v>700</v>
      </c>
      <c r="D671" s="16" t="s">
        <v>698</v>
      </c>
      <c r="E671" s="16"/>
      <c r="F671" s="16" t="s">
        <v>718</v>
      </c>
      <c r="G671" s="8">
        <v>7993</v>
      </c>
      <c r="H671" s="8">
        <v>2583</v>
      </c>
      <c r="I671" s="8">
        <v>53.35</v>
      </c>
      <c r="J671" s="8">
        <v>12</v>
      </c>
      <c r="K671" s="8">
        <v>0</v>
      </c>
      <c r="L671" s="8">
        <v>737</v>
      </c>
      <c r="M671" s="8">
        <v>2583</v>
      </c>
      <c r="N671">
        <v>4.4458333333333337</v>
      </c>
      <c r="O671">
        <v>1.5013136494432628E-3</v>
      </c>
      <c r="P671" s="17">
        <v>0</v>
      </c>
      <c r="Q671" s="17">
        <v>0.28532713898567558</v>
      </c>
    </row>
    <row r="672" spans="1:17" x14ac:dyDescent="0.35">
      <c r="A672" s="16" t="s">
        <v>291</v>
      </c>
      <c r="B672" s="16" t="s">
        <v>294</v>
      </c>
      <c r="C672" s="16" t="s">
        <v>700</v>
      </c>
      <c r="D672" s="16" t="s">
        <v>698</v>
      </c>
      <c r="E672" s="16"/>
      <c r="F672" s="16" t="s">
        <v>718</v>
      </c>
      <c r="G672" s="8">
        <v>3013</v>
      </c>
      <c r="H672" s="8">
        <v>583</v>
      </c>
      <c r="I672" s="8">
        <v>20.14</v>
      </c>
      <c r="J672" s="8">
        <v>4</v>
      </c>
      <c r="K672" s="8">
        <v>0</v>
      </c>
      <c r="L672" s="8">
        <v>182</v>
      </c>
      <c r="M672" s="8">
        <v>583</v>
      </c>
      <c r="N672">
        <v>5.0350000000000001</v>
      </c>
      <c r="O672">
        <v>1.3275804845668769E-3</v>
      </c>
      <c r="P672" s="17">
        <v>0</v>
      </c>
      <c r="Q672" s="17">
        <v>0.31217838765008576</v>
      </c>
    </row>
    <row r="673" spans="1:17" x14ac:dyDescent="0.35">
      <c r="A673" s="16" t="s">
        <v>291</v>
      </c>
      <c r="B673" s="16" t="s">
        <v>294</v>
      </c>
      <c r="C673" s="16" t="s">
        <v>700</v>
      </c>
      <c r="D673" s="16" t="s">
        <v>698</v>
      </c>
      <c r="E673" s="16"/>
      <c r="F673" s="16" t="s">
        <v>718</v>
      </c>
      <c r="G673" s="8">
        <v>23487</v>
      </c>
      <c r="H673" s="8">
        <v>10353</v>
      </c>
      <c r="I673" s="8">
        <v>156.94999999999999</v>
      </c>
      <c r="J673" s="8">
        <v>433</v>
      </c>
      <c r="K673" s="8">
        <v>0</v>
      </c>
      <c r="L673" s="8">
        <v>2595</v>
      </c>
      <c r="M673" s="8">
        <v>10353</v>
      </c>
      <c r="N673">
        <v>0.36247113163972283</v>
      </c>
      <c r="O673">
        <v>1.8435730404053306E-2</v>
      </c>
      <c r="P673" s="17">
        <v>0</v>
      </c>
      <c r="Q673" s="17">
        <v>0.25065198493190377</v>
      </c>
    </row>
    <row r="674" spans="1:17" x14ac:dyDescent="0.35">
      <c r="A674" s="16" t="s">
        <v>291</v>
      </c>
      <c r="B674" s="16" t="s">
        <v>294</v>
      </c>
      <c r="C674" s="16" t="s">
        <v>700</v>
      </c>
      <c r="D674" s="16" t="s">
        <v>698</v>
      </c>
      <c r="E674" s="16"/>
      <c r="F674" s="16" t="s">
        <v>718</v>
      </c>
      <c r="G674" s="8">
        <v>28642</v>
      </c>
      <c r="H674" s="8">
        <v>11632</v>
      </c>
      <c r="I674" s="8">
        <v>191.39</v>
      </c>
      <c r="J674" s="8">
        <v>382</v>
      </c>
      <c r="K674" s="8">
        <v>0</v>
      </c>
      <c r="L674" s="8">
        <v>2872</v>
      </c>
      <c r="M674" s="8">
        <v>11632</v>
      </c>
      <c r="N674">
        <v>0.50102094240837691</v>
      </c>
      <c r="O674">
        <v>1.3337057468053908E-2</v>
      </c>
      <c r="P674" s="17">
        <v>0</v>
      </c>
      <c r="Q674" s="17">
        <v>0.24690508940852821</v>
      </c>
    </row>
    <row r="675" spans="1:17" x14ac:dyDescent="0.35">
      <c r="A675" s="16" t="s">
        <v>288</v>
      </c>
      <c r="B675" s="16" t="s">
        <v>294</v>
      </c>
      <c r="C675" s="16" t="s">
        <v>701</v>
      </c>
      <c r="D675" s="16" t="s">
        <v>702</v>
      </c>
      <c r="E675" s="16"/>
      <c r="F675" s="16" t="s">
        <v>718</v>
      </c>
      <c r="G675" s="8">
        <v>2753</v>
      </c>
      <c r="H675" s="8">
        <v>665</v>
      </c>
      <c r="I675" s="8">
        <v>17.760000000000002</v>
      </c>
      <c r="J675" s="8">
        <v>8</v>
      </c>
      <c r="K675" s="8">
        <v>0</v>
      </c>
      <c r="L675" s="8">
        <v>95</v>
      </c>
      <c r="M675" s="8">
        <v>665</v>
      </c>
      <c r="N675">
        <v>2.2200000000000002</v>
      </c>
      <c r="O675">
        <v>2.905920813657828E-3</v>
      </c>
      <c r="P675" s="17">
        <v>0</v>
      </c>
      <c r="Q675" s="17">
        <v>0.14285714285714285</v>
      </c>
    </row>
    <row r="676" spans="1:17" x14ac:dyDescent="0.35">
      <c r="A676" s="16" t="s">
        <v>291</v>
      </c>
      <c r="B676" s="16" t="s">
        <v>295</v>
      </c>
      <c r="C676" s="16" t="s">
        <v>700</v>
      </c>
      <c r="D676" s="16" t="s">
        <v>698</v>
      </c>
      <c r="E676" s="16"/>
      <c r="F676" s="16" t="s">
        <v>718</v>
      </c>
      <c r="G676" s="8">
        <v>3636</v>
      </c>
      <c r="H676" s="8">
        <v>796</v>
      </c>
      <c r="I676" s="8">
        <v>24.26</v>
      </c>
      <c r="J676" s="8">
        <v>10</v>
      </c>
      <c r="K676" s="8">
        <v>0</v>
      </c>
      <c r="L676" s="8">
        <v>218</v>
      </c>
      <c r="M676" s="8">
        <v>796</v>
      </c>
      <c r="N676">
        <v>2.4260000000000002</v>
      </c>
      <c r="O676">
        <v>2.7502750275027505E-3</v>
      </c>
      <c r="P676" s="17">
        <v>0</v>
      </c>
      <c r="Q676" s="17">
        <v>0.27386934673366836</v>
      </c>
    </row>
    <row r="677" spans="1:17" x14ac:dyDescent="0.35">
      <c r="A677" s="16" t="s">
        <v>291</v>
      </c>
      <c r="B677" s="16" t="s">
        <v>295</v>
      </c>
      <c r="C677" s="16" t="s">
        <v>700</v>
      </c>
      <c r="D677" s="16" t="s">
        <v>698</v>
      </c>
      <c r="E677" s="16"/>
      <c r="F677" s="16" t="s">
        <v>718</v>
      </c>
      <c r="G677" s="8">
        <v>28820</v>
      </c>
      <c r="H677" s="8">
        <v>10262</v>
      </c>
      <c r="I677" s="8">
        <v>192.42</v>
      </c>
      <c r="J677" s="8">
        <v>11</v>
      </c>
      <c r="K677" s="8">
        <v>0</v>
      </c>
      <c r="L677" s="8">
        <v>2840</v>
      </c>
      <c r="M677" s="8">
        <v>10262</v>
      </c>
      <c r="N677">
        <v>17.492727272727272</v>
      </c>
      <c r="O677">
        <v>3.816793893129771E-4</v>
      </c>
      <c r="P677" s="17">
        <v>0</v>
      </c>
      <c r="Q677" s="17">
        <v>0.27674917170142271</v>
      </c>
    </row>
    <row r="678" spans="1:17" x14ac:dyDescent="0.35">
      <c r="A678" s="16" t="s">
        <v>288</v>
      </c>
      <c r="B678" s="16" t="s">
        <v>295</v>
      </c>
      <c r="C678" s="16" t="s">
        <v>701</v>
      </c>
      <c r="D678" s="16" t="s">
        <v>702</v>
      </c>
      <c r="E678" s="16"/>
      <c r="F678" s="16" t="s">
        <v>718</v>
      </c>
      <c r="G678" s="8">
        <v>16153</v>
      </c>
      <c r="H678" s="8">
        <v>4100</v>
      </c>
      <c r="I678" s="8">
        <v>104.80000000000001</v>
      </c>
      <c r="J678" s="8">
        <v>23</v>
      </c>
      <c r="K678" s="8">
        <v>0</v>
      </c>
      <c r="L678" s="8">
        <v>812</v>
      </c>
      <c r="M678" s="8">
        <v>4100</v>
      </c>
      <c r="N678">
        <v>4.5565217391304351</v>
      </c>
      <c r="O678">
        <v>1.4238841082151923E-3</v>
      </c>
      <c r="P678" s="17">
        <v>0</v>
      </c>
      <c r="Q678" s="17">
        <v>0.19804878048780489</v>
      </c>
    </row>
    <row r="679" spans="1:17" x14ac:dyDescent="0.35">
      <c r="A679" s="16" t="s">
        <v>291</v>
      </c>
      <c r="B679" s="16" t="s">
        <v>295</v>
      </c>
      <c r="C679" s="16" t="s">
        <v>700</v>
      </c>
      <c r="D679" s="16" t="s">
        <v>698</v>
      </c>
      <c r="E679" s="16"/>
      <c r="F679" s="16" t="s">
        <v>718</v>
      </c>
      <c r="G679" s="8">
        <v>161941</v>
      </c>
      <c r="H679" s="8">
        <v>63058</v>
      </c>
      <c r="I679" s="8">
        <v>1081.6400000000001</v>
      </c>
      <c r="J679" s="8">
        <v>1585</v>
      </c>
      <c r="K679" s="8">
        <v>0</v>
      </c>
      <c r="L679" s="8">
        <v>16414</v>
      </c>
      <c r="M679" s="8">
        <v>63058</v>
      </c>
      <c r="N679">
        <v>0.68242271293375401</v>
      </c>
      <c r="O679">
        <v>9.787515206155329E-3</v>
      </c>
      <c r="P679" s="17">
        <v>0</v>
      </c>
      <c r="Q679" s="17">
        <v>0.26030004123188177</v>
      </c>
    </row>
    <row r="680" spans="1:17" x14ac:dyDescent="0.35">
      <c r="A680" s="16" t="s">
        <v>291</v>
      </c>
      <c r="B680" s="16" t="s">
        <v>294</v>
      </c>
      <c r="C680" s="16" t="s">
        <v>700</v>
      </c>
      <c r="D680" s="16" t="s">
        <v>698</v>
      </c>
      <c r="E680" s="16"/>
      <c r="F680" s="16" t="s">
        <v>718</v>
      </c>
      <c r="G680" s="8">
        <v>22134</v>
      </c>
      <c r="H680" s="8">
        <v>7372</v>
      </c>
      <c r="I680" s="8">
        <v>147.76999999999998</v>
      </c>
      <c r="J680" s="8">
        <v>127</v>
      </c>
      <c r="K680" s="8">
        <v>0</v>
      </c>
      <c r="L680" s="8">
        <v>1492</v>
      </c>
      <c r="M680" s="8">
        <v>7372</v>
      </c>
      <c r="N680">
        <v>1.1635433070866141</v>
      </c>
      <c r="O680">
        <v>5.7377789825607661E-3</v>
      </c>
      <c r="P680" s="17">
        <v>0</v>
      </c>
      <c r="Q680" s="17">
        <v>0.20238741182854042</v>
      </c>
    </row>
    <row r="681" spans="1:17" x14ac:dyDescent="0.35">
      <c r="A681" s="16" t="s">
        <v>288</v>
      </c>
      <c r="B681" s="16" t="s">
        <v>294</v>
      </c>
      <c r="C681" s="16" t="s">
        <v>701</v>
      </c>
      <c r="D681" s="16" t="s">
        <v>702</v>
      </c>
      <c r="E681" s="16"/>
      <c r="F681" s="16" t="s">
        <v>718</v>
      </c>
      <c r="G681" s="8">
        <v>18560</v>
      </c>
      <c r="H681" s="8">
        <v>4131</v>
      </c>
      <c r="I681" s="8">
        <v>120.52000000000001</v>
      </c>
      <c r="J681" s="8">
        <v>43</v>
      </c>
      <c r="K681" s="8">
        <v>0</v>
      </c>
      <c r="L681" s="8">
        <v>777</v>
      </c>
      <c r="M681" s="8">
        <v>4131</v>
      </c>
      <c r="N681">
        <v>2.802790697674419</v>
      </c>
      <c r="O681">
        <v>2.3168103448275861E-3</v>
      </c>
      <c r="P681" s="17">
        <v>0</v>
      </c>
      <c r="Q681" s="17">
        <v>0.18809005083514888</v>
      </c>
    </row>
    <row r="682" spans="1:17" x14ac:dyDescent="0.35">
      <c r="A682" s="16" t="s">
        <v>291</v>
      </c>
      <c r="B682" s="16" t="s">
        <v>294</v>
      </c>
      <c r="C682" s="16" t="s">
        <v>700</v>
      </c>
      <c r="D682" s="16" t="s">
        <v>698</v>
      </c>
      <c r="E682" s="16"/>
      <c r="F682" s="16" t="s">
        <v>718</v>
      </c>
      <c r="G682" s="8">
        <v>3470</v>
      </c>
      <c r="H682" s="8">
        <v>1215</v>
      </c>
      <c r="I682" s="8">
        <v>23.21</v>
      </c>
      <c r="J682" s="8">
        <v>17</v>
      </c>
      <c r="K682" s="8">
        <v>0</v>
      </c>
      <c r="L682" s="8">
        <v>284</v>
      </c>
      <c r="M682" s="8">
        <v>1215</v>
      </c>
      <c r="N682">
        <v>1.3652941176470588</v>
      </c>
      <c r="O682">
        <v>4.899135446685879E-3</v>
      </c>
      <c r="P682" s="17">
        <v>0</v>
      </c>
      <c r="Q682" s="17">
        <v>0.2337448559670782</v>
      </c>
    </row>
    <row r="683" spans="1:17" x14ac:dyDescent="0.35">
      <c r="A683" s="16" t="s">
        <v>291</v>
      </c>
      <c r="B683" s="16" t="s">
        <v>294</v>
      </c>
      <c r="C683" s="16" t="s">
        <v>700</v>
      </c>
      <c r="D683" s="16" t="s">
        <v>698</v>
      </c>
      <c r="E683" s="16"/>
      <c r="F683" s="16" t="s">
        <v>718</v>
      </c>
      <c r="G683" s="8">
        <v>778</v>
      </c>
      <c r="H683" s="8">
        <v>162</v>
      </c>
      <c r="I683" s="8">
        <v>5.22</v>
      </c>
      <c r="J683" s="8">
        <v>5</v>
      </c>
      <c r="K683" s="8">
        <v>0</v>
      </c>
      <c r="L683" s="8">
        <v>43</v>
      </c>
      <c r="M683" s="8">
        <v>162</v>
      </c>
      <c r="N683">
        <v>1.044</v>
      </c>
      <c r="O683">
        <v>6.4267352185089976E-3</v>
      </c>
      <c r="P683" s="17">
        <v>0</v>
      </c>
      <c r="Q683" s="17">
        <v>0.26543209876543211</v>
      </c>
    </row>
    <row r="684" spans="1:17" x14ac:dyDescent="0.35">
      <c r="A684" s="16" t="s">
        <v>288</v>
      </c>
      <c r="B684" s="16" t="s">
        <v>294</v>
      </c>
      <c r="C684" s="16" t="s">
        <v>701</v>
      </c>
      <c r="D684" s="16" t="s">
        <v>702</v>
      </c>
      <c r="E684" s="16"/>
      <c r="F684" s="16" t="s">
        <v>718</v>
      </c>
      <c r="G684" s="8">
        <v>6545</v>
      </c>
      <c r="H684" s="8">
        <v>1375</v>
      </c>
      <c r="I684" s="8">
        <v>42.58</v>
      </c>
      <c r="J684" s="8">
        <v>16</v>
      </c>
      <c r="K684" s="8">
        <v>0</v>
      </c>
      <c r="L684" s="8">
        <v>193</v>
      </c>
      <c r="M684" s="8">
        <v>1375</v>
      </c>
      <c r="N684">
        <v>2.6612499999999999</v>
      </c>
      <c r="O684">
        <v>2.4446142093200915E-3</v>
      </c>
      <c r="P684" s="17">
        <v>0</v>
      </c>
      <c r="Q684" s="17">
        <v>0.14036363636363636</v>
      </c>
    </row>
    <row r="685" spans="1:17" x14ac:dyDescent="0.35">
      <c r="A685" s="16" t="s">
        <v>291</v>
      </c>
      <c r="B685" s="16" t="s">
        <v>294</v>
      </c>
      <c r="C685" s="16" t="s">
        <v>700</v>
      </c>
      <c r="D685" s="16" t="s">
        <v>698</v>
      </c>
      <c r="E685" s="16"/>
      <c r="F685" s="16" t="s">
        <v>718</v>
      </c>
      <c r="G685" s="8">
        <v>29914</v>
      </c>
      <c r="H685" s="8">
        <v>11181</v>
      </c>
      <c r="I685" s="8">
        <v>199.78</v>
      </c>
      <c r="J685" s="8">
        <v>350</v>
      </c>
      <c r="K685" s="8">
        <v>0</v>
      </c>
      <c r="L685" s="8">
        <v>2690</v>
      </c>
      <c r="M685" s="8">
        <v>11181</v>
      </c>
      <c r="N685">
        <v>0.57079999999999997</v>
      </c>
      <c r="O685">
        <v>1.1700207260814334E-2</v>
      </c>
      <c r="P685" s="17">
        <v>0</v>
      </c>
      <c r="Q685" s="17">
        <v>0.24058670959663717</v>
      </c>
    </row>
    <row r="686" spans="1:17" x14ac:dyDescent="0.35">
      <c r="A686" s="16" t="s">
        <v>291</v>
      </c>
      <c r="B686" s="16" t="s">
        <v>294</v>
      </c>
      <c r="C686" s="16" t="s">
        <v>700</v>
      </c>
      <c r="D686" s="16" t="s">
        <v>698</v>
      </c>
      <c r="E686" s="16"/>
      <c r="F686" s="16" t="s">
        <v>718</v>
      </c>
      <c r="G686" s="8">
        <v>190834</v>
      </c>
      <c r="H686" s="8">
        <v>66481</v>
      </c>
      <c r="I686" s="8">
        <v>1275.02</v>
      </c>
      <c r="J686" s="8">
        <v>1749</v>
      </c>
      <c r="K686" s="8">
        <v>0</v>
      </c>
      <c r="L686" s="8">
        <v>17130</v>
      </c>
      <c r="M686" s="8">
        <v>66481</v>
      </c>
      <c r="N686">
        <v>0.7289994282447112</v>
      </c>
      <c r="O686">
        <v>9.1650334845991797E-3</v>
      </c>
      <c r="P686" s="17">
        <v>0</v>
      </c>
      <c r="Q686" s="17">
        <v>0.25766760427791396</v>
      </c>
    </row>
    <row r="687" spans="1:17" x14ac:dyDescent="0.35">
      <c r="A687" s="16" t="s">
        <v>291</v>
      </c>
      <c r="B687" s="16" t="s">
        <v>294</v>
      </c>
      <c r="C687" s="16" t="s">
        <v>700</v>
      </c>
      <c r="D687" s="16" t="s">
        <v>698</v>
      </c>
      <c r="E687" s="16"/>
      <c r="F687" s="16" t="s">
        <v>718</v>
      </c>
      <c r="G687" s="8">
        <v>16735</v>
      </c>
      <c r="H687" s="8">
        <v>5728</v>
      </c>
      <c r="I687" s="8">
        <v>111.77000000000001</v>
      </c>
      <c r="J687" s="8">
        <v>15</v>
      </c>
      <c r="K687" s="8">
        <v>0</v>
      </c>
      <c r="L687" s="8">
        <v>1644</v>
      </c>
      <c r="M687" s="8">
        <v>5728</v>
      </c>
      <c r="N687">
        <v>7.4513333333333343</v>
      </c>
      <c r="O687">
        <v>8.9632506722438004E-4</v>
      </c>
      <c r="P687" s="17">
        <v>0</v>
      </c>
      <c r="Q687" s="17">
        <v>0.28701117318435754</v>
      </c>
    </row>
    <row r="688" spans="1:17" x14ac:dyDescent="0.35">
      <c r="A688" s="16" t="s">
        <v>288</v>
      </c>
      <c r="B688" s="16" t="s">
        <v>294</v>
      </c>
      <c r="C688" s="16" t="s">
        <v>701</v>
      </c>
      <c r="D688" s="16" t="s">
        <v>702</v>
      </c>
      <c r="E688" s="16"/>
      <c r="F688" s="16" t="s">
        <v>718</v>
      </c>
      <c r="G688" s="8">
        <v>17912</v>
      </c>
      <c r="H688" s="8">
        <v>4699</v>
      </c>
      <c r="I688" s="8">
        <v>116.03</v>
      </c>
      <c r="J688" s="8">
        <v>28</v>
      </c>
      <c r="K688" s="8">
        <v>0</v>
      </c>
      <c r="L688" s="8">
        <v>889</v>
      </c>
      <c r="M688" s="8">
        <v>4699</v>
      </c>
      <c r="N688">
        <v>4.1439285714285718</v>
      </c>
      <c r="O688">
        <v>1.5631978561857973E-3</v>
      </c>
      <c r="P688" s="17">
        <v>0</v>
      </c>
      <c r="Q688" s="17">
        <v>0.1891891891891892</v>
      </c>
    </row>
    <row r="689" spans="1:17" x14ac:dyDescent="0.35">
      <c r="A689" s="16" t="s">
        <v>291</v>
      </c>
      <c r="B689" s="16" t="s">
        <v>288</v>
      </c>
      <c r="C689" s="16" t="s">
        <v>700</v>
      </c>
      <c r="D689" s="16" t="s">
        <v>698</v>
      </c>
      <c r="E689" s="16"/>
      <c r="F689" s="16" t="s">
        <v>718</v>
      </c>
      <c r="G689" s="8">
        <v>30471</v>
      </c>
      <c r="H689" s="8">
        <v>12632</v>
      </c>
      <c r="I689" s="8">
        <v>203.66</v>
      </c>
      <c r="J689" s="8">
        <v>26</v>
      </c>
      <c r="K689" s="8">
        <v>0</v>
      </c>
      <c r="L689" s="8">
        <v>3392</v>
      </c>
      <c r="M689" s="8">
        <v>12632</v>
      </c>
      <c r="N689">
        <v>7.8330769230769226</v>
      </c>
      <c r="O689">
        <v>8.5327032260181814E-4</v>
      </c>
      <c r="P689" s="17">
        <v>0</v>
      </c>
      <c r="Q689" s="17">
        <v>0.26852438252058264</v>
      </c>
    </row>
    <row r="690" spans="1:17" x14ac:dyDescent="0.35">
      <c r="A690" s="16" t="s">
        <v>291</v>
      </c>
      <c r="B690" s="16" t="s">
        <v>288</v>
      </c>
      <c r="C690" s="16" t="s">
        <v>700</v>
      </c>
      <c r="D690" s="16" t="s">
        <v>698</v>
      </c>
      <c r="E690" s="16"/>
      <c r="F690" s="16" t="s">
        <v>718</v>
      </c>
      <c r="G690" s="8">
        <v>169115</v>
      </c>
      <c r="H690" s="8">
        <v>60313</v>
      </c>
      <c r="I690" s="8">
        <v>1129.83</v>
      </c>
      <c r="J690" s="8">
        <v>1206</v>
      </c>
      <c r="K690" s="8">
        <v>0</v>
      </c>
      <c r="L690" s="8">
        <v>15777</v>
      </c>
      <c r="M690" s="8">
        <v>60313</v>
      </c>
      <c r="N690">
        <v>0.93684079601990045</v>
      </c>
      <c r="O690">
        <v>7.1312420542234576E-3</v>
      </c>
      <c r="P690" s="17">
        <v>0</v>
      </c>
      <c r="Q690" s="17">
        <v>0.26158539618324406</v>
      </c>
    </row>
    <row r="691" spans="1:17" x14ac:dyDescent="0.35">
      <c r="A691" s="16" t="s">
        <v>291</v>
      </c>
      <c r="B691" s="16" t="s">
        <v>294</v>
      </c>
      <c r="C691" s="16" t="s">
        <v>700</v>
      </c>
      <c r="D691" s="16" t="s">
        <v>698</v>
      </c>
      <c r="E691" s="16"/>
      <c r="F691" s="16" t="s">
        <v>718</v>
      </c>
      <c r="G691" s="8">
        <v>20842</v>
      </c>
      <c r="H691" s="8">
        <v>8434</v>
      </c>
      <c r="I691" s="8">
        <v>139.23999999999998</v>
      </c>
      <c r="J691" s="8">
        <v>201</v>
      </c>
      <c r="K691" s="8">
        <v>0</v>
      </c>
      <c r="L691" s="8">
        <v>2062</v>
      </c>
      <c r="M691" s="8">
        <v>8434</v>
      </c>
      <c r="N691">
        <v>0.69273631840796013</v>
      </c>
      <c r="O691">
        <v>9.6439881009500045E-3</v>
      </c>
      <c r="P691" s="17">
        <v>0</v>
      </c>
      <c r="Q691" s="17">
        <v>0.24448660184965615</v>
      </c>
    </row>
    <row r="692" spans="1:17" x14ac:dyDescent="0.35">
      <c r="A692" s="16" t="s">
        <v>288</v>
      </c>
      <c r="B692" s="16" t="s">
        <v>294</v>
      </c>
      <c r="C692" s="16" t="s">
        <v>701</v>
      </c>
      <c r="D692" s="16" t="s">
        <v>702</v>
      </c>
      <c r="E692" s="16"/>
      <c r="F692" s="16" t="s">
        <v>718</v>
      </c>
      <c r="G692" s="8">
        <v>5620</v>
      </c>
      <c r="H692" s="8">
        <v>1290</v>
      </c>
      <c r="I692" s="8">
        <v>36.5</v>
      </c>
      <c r="J692" s="8">
        <v>27</v>
      </c>
      <c r="K692" s="8">
        <v>0</v>
      </c>
      <c r="L692" s="8">
        <v>186</v>
      </c>
      <c r="M692" s="8">
        <v>1290</v>
      </c>
      <c r="N692">
        <v>1.3518518518518519</v>
      </c>
      <c r="O692">
        <v>4.8042704626334518E-3</v>
      </c>
      <c r="P692" s="17">
        <v>0</v>
      </c>
      <c r="Q692" s="17">
        <v>0.14418604651162792</v>
      </c>
    </row>
    <row r="693" spans="1:17" x14ac:dyDescent="0.35">
      <c r="A693" s="16" t="s">
        <v>291</v>
      </c>
      <c r="B693" s="16" t="s">
        <v>294</v>
      </c>
      <c r="C693" s="16" t="s">
        <v>700</v>
      </c>
      <c r="D693" s="16" t="s">
        <v>698</v>
      </c>
      <c r="E693" s="16"/>
      <c r="F693" s="16" t="s">
        <v>718</v>
      </c>
      <c r="G693" s="8">
        <v>18385</v>
      </c>
      <c r="H693" s="8">
        <v>7468</v>
      </c>
      <c r="I693" s="8">
        <v>122.74000000000001</v>
      </c>
      <c r="J693" s="8">
        <v>79</v>
      </c>
      <c r="K693" s="8">
        <v>0</v>
      </c>
      <c r="L693" s="8">
        <v>1598</v>
      </c>
      <c r="M693" s="8">
        <v>7468</v>
      </c>
      <c r="N693">
        <v>1.5536708860759494</v>
      </c>
      <c r="O693">
        <v>4.296981234702203E-3</v>
      </c>
      <c r="P693" s="17">
        <v>0</v>
      </c>
      <c r="Q693" s="17">
        <v>0.2139796464916979</v>
      </c>
    </row>
    <row r="694" spans="1:17" x14ac:dyDescent="0.35">
      <c r="A694" s="16" t="s">
        <v>291</v>
      </c>
      <c r="B694" s="16" t="s">
        <v>294</v>
      </c>
      <c r="C694" s="16" t="s">
        <v>700</v>
      </c>
      <c r="D694" s="16" t="s">
        <v>698</v>
      </c>
      <c r="E694" s="16"/>
      <c r="F694" s="16" t="s">
        <v>718</v>
      </c>
      <c r="G694" s="8">
        <v>2825</v>
      </c>
      <c r="H694" s="8">
        <v>747</v>
      </c>
      <c r="I694" s="8">
        <v>18.830000000000002</v>
      </c>
      <c r="J694" s="8">
        <v>9</v>
      </c>
      <c r="K694" s="8">
        <v>0</v>
      </c>
      <c r="L694" s="8">
        <v>195</v>
      </c>
      <c r="M694" s="8">
        <v>747</v>
      </c>
      <c r="N694">
        <v>2.0922222222222224</v>
      </c>
      <c r="O694">
        <v>3.185840707964602E-3</v>
      </c>
      <c r="P694" s="17">
        <v>0</v>
      </c>
      <c r="Q694" s="17">
        <v>0.26104417670682734</v>
      </c>
    </row>
    <row r="695" spans="1:17" x14ac:dyDescent="0.35">
      <c r="A695" s="16" t="s">
        <v>288</v>
      </c>
      <c r="B695" s="16" t="s">
        <v>294</v>
      </c>
      <c r="C695" s="16" t="s">
        <v>701</v>
      </c>
      <c r="D695" s="16" t="s">
        <v>702</v>
      </c>
      <c r="E695" s="16"/>
      <c r="F695" s="16" t="s">
        <v>718</v>
      </c>
      <c r="G695" s="8">
        <v>6441</v>
      </c>
      <c r="H695" s="8">
        <v>1323</v>
      </c>
      <c r="I695" s="8">
        <v>41.71</v>
      </c>
      <c r="J695" s="8">
        <v>18</v>
      </c>
      <c r="K695" s="8">
        <v>0</v>
      </c>
      <c r="L695" s="8">
        <v>168</v>
      </c>
      <c r="M695" s="8">
        <v>1323</v>
      </c>
      <c r="N695">
        <v>2.3172222222222221</v>
      </c>
      <c r="O695">
        <v>2.7945971122496508E-3</v>
      </c>
      <c r="P695" s="17">
        <v>0</v>
      </c>
      <c r="Q695" s="17">
        <v>0.12698412698412698</v>
      </c>
    </row>
    <row r="696" spans="1:17" x14ac:dyDescent="0.35">
      <c r="A696" s="16" t="s">
        <v>291</v>
      </c>
      <c r="B696" s="16" t="s">
        <v>294</v>
      </c>
      <c r="C696" s="16" t="s">
        <v>700</v>
      </c>
      <c r="D696" s="16" t="s">
        <v>698</v>
      </c>
      <c r="E696" s="16"/>
      <c r="F696" s="16" t="s">
        <v>718</v>
      </c>
      <c r="G696" s="8">
        <v>13343</v>
      </c>
      <c r="H696" s="8">
        <v>4290</v>
      </c>
      <c r="I696" s="8">
        <v>89.160000000000011</v>
      </c>
      <c r="J696" s="8">
        <v>74</v>
      </c>
      <c r="K696" s="8">
        <v>0</v>
      </c>
      <c r="L696" s="8">
        <v>1142</v>
      </c>
      <c r="M696" s="8">
        <v>4290</v>
      </c>
      <c r="N696">
        <v>1.204864864864865</v>
      </c>
      <c r="O696">
        <v>5.5459791651052987E-3</v>
      </c>
      <c r="P696" s="17">
        <v>0</v>
      </c>
      <c r="Q696" s="17">
        <v>0.26620046620046622</v>
      </c>
    </row>
    <row r="697" spans="1:17" x14ac:dyDescent="0.35">
      <c r="A697" s="16" t="s">
        <v>291</v>
      </c>
      <c r="B697" s="16" t="s">
        <v>295</v>
      </c>
      <c r="C697" s="16" t="s">
        <v>700</v>
      </c>
      <c r="D697" s="16" t="s">
        <v>698</v>
      </c>
      <c r="E697" s="16"/>
      <c r="F697" s="16" t="s">
        <v>718</v>
      </c>
      <c r="G697" s="8">
        <v>55400</v>
      </c>
      <c r="H697" s="8">
        <v>25509</v>
      </c>
      <c r="I697" s="8">
        <v>370.12</v>
      </c>
      <c r="J697" s="8">
        <v>320</v>
      </c>
      <c r="K697" s="8">
        <v>0</v>
      </c>
      <c r="L697" s="8">
        <v>5314</v>
      </c>
      <c r="M697" s="8">
        <v>25509</v>
      </c>
      <c r="N697">
        <v>1.156625</v>
      </c>
      <c r="O697">
        <v>5.7761732851985556E-3</v>
      </c>
      <c r="P697" s="17">
        <v>0</v>
      </c>
      <c r="Q697" s="17">
        <v>0.20831863263946057</v>
      </c>
    </row>
    <row r="698" spans="1:17" x14ac:dyDescent="0.35">
      <c r="A698" s="16" t="s">
        <v>291</v>
      </c>
      <c r="B698" s="16" t="s">
        <v>295</v>
      </c>
      <c r="C698" s="16" t="s">
        <v>700</v>
      </c>
      <c r="D698" s="16" t="s">
        <v>698</v>
      </c>
      <c r="E698" s="16"/>
      <c r="F698" s="16" t="s">
        <v>718</v>
      </c>
      <c r="G698" s="8">
        <v>15016</v>
      </c>
      <c r="H698" s="8">
        <v>5348</v>
      </c>
      <c r="I698" s="8">
        <v>100.28</v>
      </c>
      <c r="J698" s="8">
        <v>21</v>
      </c>
      <c r="K698" s="8">
        <v>0</v>
      </c>
      <c r="L698" s="8">
        <v>1430</v>
      </c>
      <c r="M698" s="8">
        <v>5348</v>
      </c>
      <c r="N698">
        <v>4.7752380952380955</v>
      </c>
      <c r="O698">
        <v>1.3985082578582846E-3</v>
      </c>
      <c r="P698" s="17">
        <v>0</v>
      </c>
      <c r="Q698" s="17">
        <v>0.26738967838444277</v>
      </c>
    </row>
    <row r="699" spans="1:17" x14ac:dyDescent="0.35">
      <c r="A699" s="16" t="s">
        <v>291</v>
      </c>
      <c r="B699" s="16" t="s">
        <v>295</v>
      </c>
      <c r="C699" s="16" t="s">
        <v>700</v>
      </c>
      <c r="D699" s="16" t="s">
        <v>698</v>
      </c>
      <c r="E699" s="16"/>
      <c r="F699" s="16" t="s">
        <v>718</v>
      </c>
      <c r="G699" s="8">
        <v>6192</v>
      </c>
      <c r="H699" s="8">
        <v>1536</v>
      </c>
      <c r="I699" s="8">
        <v>41.4</v>
      </c>
      <c r="J699" s="8">
        <v>5</v>
      </c>
      <c r="K699" s="8">
        <v>0</v>
      </c>
      <c r="L699" s="8">
        <v>454</v>
      </c>
      <c r="M699" s="8">
        <v>1536</v>
      </c>
      <c r="N699">
        <v>8.2799999999999994</v>
      </c>
      <c r="O699">
        <v>8.0749354005167954E-4</v>
      </c>
      <c r="P699" s="17">
        <v>0</v>
      </c>
      <c r="Q699" s="17">
        <v>0.29557291666666669</v>
      </c>
    </row>
    <row r="700" spans="1:17" x14ac:dyDescent="0.35">
      <c r="A700" s="16" t="s">
        <v>288</v>
      </c>
      <c r="B700" s="16" t="s">
        <v>295</v>
      </c>
      <c r="C700" s="16" t="s">
        <v>701</v>
      </c>
      <c r="D700" s="16" t="s">
        <v>702</v>
      </c>
      <c r="E700" s="16"/>
      <c r="F700" s="16" t="s">
        <v>718</v>
      </c>
      <c r="G700" s="8">
        <v>33367</v>
      </c>
      <c r="H700" s="8">
        <v>8015</v>
      </c>
      <c r="I700" s="8">
        <v>216.73</v>
      </c>
      <c r="J700" s="8">
        <v>50</v>
      </c>
      <c r="K700" s="8">
        <v>0</v>
      </c>
      <c r="L700" s="8">
        <v>1446</v>
      </c>
      <c r="M700" s="8">
        <v>8015</v>
      </c>
      <c r="N700">
        <v>4.3346</v>
      </c>
      <c r="O700">
        <v>1.4984865286061079E-3</v>
      </c>
      <c r="P700" s="17">
        <v>0</v>
      </c>
      <c r="Q700" s="17">
        <v>0.18041172800998129</v>
      </c>
    </row>
    <row r="701" spans="1:17" x14ac:dyDescent="0.35">
      <c r="A701" s="16" t="s">
        <v>291</v>
      </c>
      <c r="B701" s="16" t="s">
        <v>295</v>
      </c>
      <c r="C701" s="16" t="s">
        <v>700</v>
      </c>
      <c r="D701" s="16" t="s">
        <v>698</v>
      </c>
      <c r="E701" s="16"/>
      <c r="F701" s="16" t="s">
        <v>718</v>
      </c>
      <c r="G701" s="8">
        <v>255451</v>
      </c>
      <c r="H701" s="8">
        <v>94838</v>
      </c>
      <c r="I701" s="8">
        <v>1706.29</v>
      </c>
      <c r="J701" s="8">
        <v>2119</v>
      </c>
      <c r="K701" s="8">
        <v>0</v>
      </c>
      <c r="L701" s="8">
        <v>24731</v>
      </c>
      <c r="M701" s="8">
        <v>94838</v>
      </c>
      <c r="N701">
        <v>0.80523360075507311</v>
      </c>
      <c r="O701">
        <v>8.2951329217736472E-3</v>
      </c>
      <c r="P701" s="17">
        <v>0</v>
      </c>
      <c r="Q701" s="17">
        <v>0.26077099896665895</v>
      </c>
    </row>
    <row r="702" spans="1:17" x14ac:dyDescent="0.35">
      <c r="A702" s="16" t="s">
        <v>288</v>
      </c>
      <c r="B702" s="16" t="s">
        <v>294</v>
      </c>
      <c r="C702" s="16" t="s">
        <v>701</v>
      </c>
      <c r="D702" s="16" t="s">
        <v>702</v>
      </c>
      <c r="E702" s="16"/>
      <c r="F702" s="16" t="s">
        <v>718</v>
      </c>
      <c r="G702" s="8">
        <v>4634</v>
      </c>
      <c r="H702" s="8">
        <v>849</v>
      </c>
      <c r="I702" s="8">
        <v>30.1</v>
      </c>
      <c r="J702" s="8">
        <v>11</v>
      </c>
      <c r="K702" s="8">
        <v>0</v>
      </c>
      <c r="L702" s="8">
        <v>117</v>
      </c>
      <c r="M702" s="8">
        <v>849</v>
      </c>
      <c r="N702">
        <v>2.7363636363636363</v>
      </c>
      <c r="O702">
        <v>2.3737591713422529E-3</v>
      </c>
      <c r="P702" s="17">
        <v>0</v>
      </c>
      <c r="Q702" s="17">
        <v>0.13780918727915195</v>
      </c>
    </row>
    <row r="703" spans="1:17" x14ac:dyDescent="0.35">
      <c r="A703" s="16" t="s">
        <v>291</v>
      </c>
      <c r="B703" s="16" t="s">
        <v>294</v>
      </c>
      <c r="C703" s="16" t="s">
        <v>700</v>
      </c>
      <c r="D703" s="16" t="s">
        <v>698</v>
      </c>
      <c r="E703" s="16"/>
      <c r="F703" s="16" t="s">
        <v>718</v>
      </c>
      <c r="G703" s="8">
        <v>1595</v>
      </c>
      <c r="H703" s="8">
        <v>408</v>
      </c>
      <c r="I703" s="8">
        <v>10.65</v>
      </c>
      <c r="J703" s="8">
        <v>4</v>
      </c>
      <c r="K703" s="8">
        <v>0</v>
      </c>
      <c r="L703" s="8">
        <v>113</v>
      </c>
      <c r="M703" s="8">
        <v>408</v>
      </c>
      <c r="N703">
        <v>2.6625000000000001</v>
      </c>
      <c r="O703">
        <v>2.5078369905956114E-3</v>
      </c>
      <c r="P703" s="17">
        <v>0</v>
      </c>
      <c r="Q703" s="17">
        <v>0.27696078431372551</v>
      </c>
    </row>
    <row r="704" spans="1:17" x14ac:dyDescent="0.35">
      <c r="A704" s="16" t="s">
        <v>291</v>
      </c>
      <c r="B704" s="16" t="s">
        <v>294</v>
      </c>
      <c r="C704" s="16" t="s">
        <v>700</v>
      </c>
      <c r="D704" s="16" t="s">
        <v>698</v>
      </c>
      <c r="E704" s="16"/>
      <c r="F704" s="16" t="s">
        <v>718</v>
      </c>
      <c r="G704" s="8">
        <v>4116</v>
      </c>
      <c r="H704" s="8">
        <v>1539</v>
      </c>
      <c r="I704" s="8">
        <v>27.450000000000003</v>
      </c>
      <c r="J704" s="8">
        <v>9</v>
      </c>
      <c r="K704" s="8">
        <v>0</v>
      </c>
      <c r="L704" s="8">
        <v>386</v>
      </c>
      <c r="M704" s="8">
        <v>1539</v>
      </c>
      <c r="N704">
        <v>3.0500000000000003</v>
      </c>
      <c r="O704">
        <v>2.1865889212827989E-3</v>
      </c>
      <c r="P704" s="17">
        <v>0</v>
      </c>
      <c r="Q704" s="17">
        <v>0.25081221572449641</v>
      </c>
    </row>
    <row r="705" spans="1:17" x14ac:dyDescent="0.35">
      <c r="A705" s="16" t="s">
        <v>291</v>
      </c>
      <c r="B705" s="16" t="s">
        <v>294</v>
      </c>
      <c r="C705" s="16" t="s">
        <v>700</v>
      </c>
      <c r="D705" s="16" t="s">
        <v>698</v>
      </c>
      <c r="E705" s="16"/>
      <c r="F705" s="16" t="s">
        <v>718</v>
      </c>
      <c r="G705" s="8">
        <v>8923</v>
      </c>
      <c r="H705" s="8">
        <v>3523</v>
      </c>
      <c r="I705" s="8">
        <v>59.629999999999995</v>
      </c>
      <c r="J705" s="8">
        <v>29</v>
      </c>
      <c r="K705" s="8">
        <v>0</v>
      </c>
      <c r="L705" s="8">
        <v>739</v>
      </c>
      <c r="M705" s="8">
        <v>3523</v>
      </c>
      <c r="N705">
        <v>2.056206896551724</v>
      </c>
      <c r="O705">
        <v>3.2500280174829095E-3</v>
      </c>
      <c r="P705" s="17">
        <v>0</v>
      </c>
      <c r="Q705" s="17">
        <v>0.20976440533636107</v>
      </c>
    </row>
    <row r="706" spans="1:17" x14ac:dyDescent="0.35">
      <c r="A706" s="16" t="s">
        <v>291</v>
      </c>
      <c r="B706" s="16" t="s">
        <v>294</v>
      </c>
      <c r="C706" s="16" t="s">
        <v>700</v>
      </c>
      <c r="D706" s="16" t="s">
        <v>698</v>
      </c>
      <c r="E706" s="16"/>
      <c r="F706" s="16" t="s">
        <v>718</v>
      </c>
      <c r="G706" s="8">
        <v>56095</v>
      </c>
      <c r="H706" s="8">
        <v>22543</v>
      </c>
      <c r="I706" s="8">
        <v>374.64</v>
      </c>
      <c r="J706" s="8">
        <v>460</v>
      </c>
      <c r="K706" s="8">
        <v>0</v>
      </c>
      <c r="L706" s="8">
        <v>5796</v>
      </c>
      <c r="M706" s="8">
        <v>22543</v>
      </c>
      <c r="N706">
        <v>0.81443478260869562</v>
      </c>
      <c r="O706">
        <v>8.2003743649166592E-3</v>
      </c>
      <c r="P706" s="17">
        <v>0</v>
      </c>
      <c r="Q706" s="17">
        <v>0.25710863682739654</v>
      </c>
    </row>
    <row r="707" spans="1:17" x14ac:dyDescent="0.35">
      <c r="A707" s="16" t="s">
        <v>288</v>
      </c>
      <c r="B707" s="16" t="s">
        <v>294</v>
      </c>
      <c r="C707" s="16" t="s">
        <v>701</v>
      </c>
      <c r="D707" s="16" t="s">
        <v>702</v>
      </c>
      <c r="E707" s="16"/>
      <c r="F707" s="16" t="s">
        <v>718</v>
      </c>
      <c r="G707" s="8">
        <v>20915</v>
      </c>
      <c r="H707" s="8">
        <v>4690</v>
      </c>
      <c r="I707" s="8">
        <v>135.73999999999998</v>
      </c>
      <c r="J707" s="8">
        <v>53</v>
      </c>
      <c r="K707" s="8">
        <v>0</v>
      </c>
      <c r="L707" s="8">
        <v>689</v>
      </c>
      <c r="M707" s="8">
        <v>4690</v>
      </c>
      <c r="N707">
        <v>2.561132075471698</v>
      </c>
      <c r="O707">
        <v>2.5340664594788427E-3</v>
      </c>
      <c r="P707" s="17">
        <v>0</v>
      </c>
      <c r="Q707" s="17">
        <v>0.14690831556503198</v>
      </c>
    </row>
    <row r="708" spans="1:17" x14ac:dyDescent="0.35">
      <c r="A708" s="16" t="s">
        <v>291</v>
      </c>
      <c r="B708" s="16" t="s">
        <v>294</v>
      </c>
      <c r="C708" s="16" t="s">
        <v>700</v>
      </c>
      <c r="D708" s="16" t="s">
        <v>698</v>
      </c>
      <c r="E708" s="16"/>
      <c r="F708" s="16" t="s">
        <v>718</v>
      </c>
      <c r="G708" s="8">
        <v>7952</v>
      </c>
      <c r="H708" s="8">
        <v>2343</v>
      </c>
      <c r="I708" s="8">
        <v>53.11</v>
      </c>
      <c r="J708" s="8">
        <v>37</v>
      </c>
      <c r="K708" s="8">
        <v>0</v>
      </c>
      <c r="L708" s="8">
        <v>566</v>
      </c>
      <c r="M708" s="8">
        <v>2343</v>
      </c>
      <c r="N708">
        <v>1.4354054054054053</v>
      </c>
      <c r="O708">
        <v>4.6529175050301812E-3</v>
      </c>
      <c r="P708" s="17">
        <v>0</v>
      </c>
      <c r="Q708" s="17">
        <v>0.24157063593683312</v>
      </c>
    </row>
    <row r="709" spans="1:17" x14ac:dyDescent="0.35">
      <c r="A709" s="16" t="s">
        <v>291</v>
      </c>
      <c r="B709" s="16" t="s">
        <v>294</v>
      </c>
      <c r="C709" s="16" t="s">
        <v>700</v>
      </c>
      <c r="D709" s="16" t="s">
        <v>698</v>
      </c>
      <c r="E709" s="16"/>
      <c r="F709" s="16" t="s">
        <v>718</v>
      </c>
      <c r="G709" s="8">
        <v>4333</v>
      </c>
      <c r="H709" s="8">
        <v>1142</v>
      </c>
      <c r="I709" s="8">
        <v>28.950000000000003</v>
      </c>
      <c r="J709" s="8">
        <v>11</v>
      </c>
      <c r="K709" s="8">
        <v>0</v>
      </c>
      <c r="L709" s="8">
        <v>289</v>
      </c>
      <c r="M709" s="8">
        <v>1142</v>
      </c>
      <c r="N709">
        <v>2.6318181818181823</v>
      </c>
      <c r="O709">
        <v>2.5386568197553658E-3</v>
      </c>
      <c r="P709" s="17">
        <v>0</v>
      </c>
      <c r="Q709" s="17">
        <v>0.2530647985989492</v>
      </c>
    </row>
    <row r="710" spans="1:17" x14ac:dyDescent="0.35">
      <c r="A710" s="16" t="s">
        <v>288</v>
      </c>
      <c r="B710" s="16"/>
      <c r="C710" s="16" t="s">
        <v>701</v>
      </c>
      <c r="D710" s="16" t="s">
        <v>702</v>
      </c>
      <c r="E710" s="16"/>
      <c r="F710" s="16" t="s">
        <v>718</v>
      </c>
      <c r="G710" s="8">
        <v>21672</v>
      </c>
      <c r="H710" s="8">
        <v>5013</v>
      </c>
      <c r="I710" s="8">
        <v>140.64999999999998</v>
      </c>
      <c r="J710" s="8">
        <v>35</v>
      </c>
      <c r="K710" s="8">
        <v>0</v>
      </c>
      <c r="L710" s="8">
        <v>816</v>
      </c>
      <c r="M710" s="8">
        <v>5013</v>
      </c>
      <c r="N710">
        <v>4.0185714285714278</v>
      </c>
      <c r="O710">
        <v>1.6149870801033591E-3</v>
      </c>
      <c r="P710" s="17">
        <v>0</v>
      </c>
      <c r="Q710" s="17">
        <v>0.1627767803710353</v>
      </c>
    </row>
    <row r="711" spans="1:17" x14ac:dyDescent="0.35">
      <c r="A711" s="16" t="s">
        <v>291</v>
      </c>
      <c r="B711" s="16"/>
      <c r="C711" s="16" t="s">
        <v>700</v>
      </c>
      <c r="D711" s="16" t="s">
        <v>698</v>
      </c>
      <c r="E711" s="16"/>
      <c r="F711" s="16" t="s">
        <v>718</v>
      </c>
      <c r="G711" s="8">
        <v>7421</v>
      </c>
      <c r="H711" s="8">
        <v>3509</v>
      </c>
      <c r="I711" s="8">
        <v>49.589999999999996</v>
      </c>
      <c r="J711" s="8">
        <v>32</v>
      </c>
      <c r="K711" s="8">
        <v>0</v>
      </c>
      <c r="L711" s="8">
        <v>794</v>
      </c>
      <c r="M711" s="8">
        <v>3509</v>
      </c>
      <c r="N711">
        <v>1.5496874999999999</v>
      </c>
      <c r="O711">
        <v>4.312087319768225E-3</v>
      </c>
      <c r="P711" s="17">
        <v>0</v>
      </c>
      <c r="Q711" s="17">
        <v>0.2262752921060131</v>
      </c>
    </row>
    <row r="712" spans="1:17" x14ac:dyDescent="0.35">
      <c r="A712" s="16" t="s">
        <v>291</v>
      </c>
      <c r="B712" s="16"/>
      <c r="C712" s="16" t="s">
        <v>700</v>
      </c>
      <c r="D712" s="16" t="s">
        <v>698</v>
      </c>
      <c r="E712" s="16"/>
      <c r="F712" s="16" t="s">
        <v>718</v>
      </c>
      <c r="G712" s="8">
        <v>5766</v>
      </c>
      <c r="H712" s="8">
        <v>1459</v>
      </c>
      <c r="I712" s="8">
        <v>38.46</v>
      </c>
      <c r="J712" s="8">
        <v>17</v>
      </c>
      <c r="K712" s="8">
        <v>0</v>
      </c>
      <c r="L712" s="8">
        <v>364</v>
      </c>
      <c r="M712" s="8">
        <v>1459</v>
      </c>
      <c r="N712">
        <v>2.2623529411764705</v>
      </c>
      <c r="O712">
        <v>2.9483177245924383E-3</v>
      </c>
      <c r="P712" s="17">
        <v>0</v>
      </c>
      <c r="Q712" s="17">
        <v>0.24948594928032899</v>
      </c>
    </row>
    <row r="713" spans="1:17" x14ac:dyDescent="0.35">
      <c r="A713" s="16" t="s">
        <v>291</v>
      </c>
      <c r="B713" s="16"/>
      <c r="C713" s="16" t="s">
        <v>700</v>
      </c>
      <c r="D713" s="16" t="s">
        <v>698</v>
      </c>
      <c r="E713" s="16"/>
      <c r="F713" s="16" t="s">
        <v>718</v>
      </c>
      <c r="G713" s="8">
        <v>8707</v>
      </c>
      <c r="H713" s="8">
        <v>3699</v>
      </c>
      <c r="I713" s="8">
        <v>58.269999999999996</v>
      </c>
      <c r="J713" s="8">
        <v>37</v>
      </c>
      <c r="K713" s="8">
        <v>0</v>
      </c>
      <c r="L713" s="8">
        <v>872</v>
      </c>
      <c r="M713" s="8">
        <v>3699</v>
      </c>
      <c r="N713">
        <v>1.5748648648648647</v>
      </c>
      <c r="O713">
        <v>4.2494544619271846E-3</v>
      </c>
      <c r="P713" s="17">
        <v>0</v>
      </c>
      <c r="Q713" s="17">
        <v>0.23573938902406055</v>
      </c>
    </row>
    <row r="714" spans="1:17" x14ac:dyDescent="0.35">
      <c r="A714" s="16" t="s">
        <v>291</v>
      </c>
      <c r="B714" s="16"/>
      <c r="C714" s="16" t="s">
        <v>700</v>
      </c>
      <c r="D714" s="16" t="s">
        <v>698</v>
      </c>
      <c r="E714" s="16"/>
      <c r="F714" s="16" t="s">
        <v>718</v>
      </c>
      <c r="G714" s="8">
        <v>86249</v>
      </c>
      <c r="H714" s="8">
        <v>35461</v>
      </c>
      <c r="I714" s="8">
        <v>575.98</v>
      </c>
      <c r="J714" s="8">
        <v>758</v>
      </c>
      <c r="K714" s="8">
        <v>0</v>
      </c>
      <c r="L714" s="8">
        <v>9607</v>
      </c>
      <c r="M714" s="8">
        <v>35461</v>
      </c>
      <c r="N714">
        <v>0.75986807387862798</v>
      </c>
      <c r="O714">
        <v>8.7885076928428153E-3</v>
      </c>
      <c r="P714" s="17">
        <v>0</v>
      </c>
      <c r="Q714" s="17">
        <v>0.27091734581653082</v>
      </c>
    </row>
    <row r="715" spans="1:17" x14ac:dyDescent="0.35">
      <c r="A715" s="16" t="s">
        <v>288</v>
      </c>
      <c r="B715" s="16"/>
      <c r="C715" s="16" t="s">
        <v>701</v>
      </c>
      <c r="D715" s="16" t="s">
        <v>702</v>
      </c>
      <c r="E715" s="16"/>
      <c r="F715" s="16" t="s">
        <v>718</v>
      </c>
      <c r="G715" s="8">
        <v>3147</v>
      </c>
      <c r="H715" s="8">
        <v>666</v>
      </c>
      <c r="I715" s="8">
        <v>20.490000000000002</v>
      </c>
      <c r="J715" s="8">
        <v>13</v>
      </c>
      <c r="K715" s="8">
        <v>0</v>
      </c>
      <c r="L715" s="8">
        <v>105</v>
      </c>
      <c r="M715" s="8">
        <v>666</v>
      </c>
      <c r="N715">
        <v>1.5761538461538462</v>
      </c>
      <c r="O715">
        <v>4.1309183349221481E-3</v>
      </c>
      <c r="P715" s="17">
        <v>0</v>
      </c>
      <c r="Q715" s="17">
        <v>0.15765765765765766</v>
      </c>
    </row>
    <row r="716" spans="1:17" x14ac:dyDescent="0.35">
      <c r="A716" s="16" t="s">
        <v>291</v>
      </c>
      <c r="B716" s="16"/>
      <c r="C716" s="16" t="s">
        <v>700</v>
      </c>
      <c r="D716" s="16" t="s">
        <v>698</v>
      </c>
      <c r="E716" s="16"/>
      <c r="F716" s="16" t="s">
        <v>718</v>
      </c>
      <c r="G716" s="8">
        <v>4523</v>
      </c>
      <c r="H716" s="8">
        <v>1526</v>
      </c>
      <c r="I716" s="8">
        <v>30.32</v>
      </c>
      <c r="J716" s="8">
        <v>21</v>
      </c>
      <c r="K716" s="8">
        <v>0</v>
      </c>
      <c r="L716" s="8">
        <v>335</v>
      </c>
      <c r="M716" s="8">
        <v>1526</v>
      </c>
      <c r="N716">
        <v>1.4438095238095239</v>
      </c>
      <c r="O716">
        <v>4.6429361043555158E-3</v>
      </c>
      <c r="P716" s="17">
        <v>0</v>
      </c>
      <c r="Q716" s="17">
        <v>0.21952817824377457</v>
      </c>
    </row>
    <row r="717" spans="1:17" x14ac:dyDescent="0.35">
      <c r="A717" s="16" t="s">
        <v>288</v>
      </c>
      <c r="B717" s="16"/>
      <c r="C717" s="16" t="s">
        <v>701</v>
      </c>
      <c r="D717" s="16" t="s">
        <v>702</v>
      </c>
      <c r="E717" s="16"/>
      <c r="F717" s="16" t="s">
        <v>718</v>
      </c>
      <c r="G717" s="8">
        <v>7166</v>
      </c>
      <c r="H717" s="8">
        <v>1596</v>
      </c>
      <c r="I717" s="8">
        <v>46.43</v>
      </c>
      <c r="J717" s="8">
        <v>20</v>
      </c>
      <c r="K717" s="8">
        <v>0</v>
      </c>
      <c r="L717" s="8">
        <v>198</v>
      </c>
      <c r="M717" s="8">
        <v>1596</v>
      </c>
      <c r="N717">
        <v>2.3214999999999999</v>
      </c>
      <c r="O717">
        <v>2.7909572983533353E-3</v>
      </c>
      <c r="P717" s="17">
        <v>0</v>
      </c>
      <c r="Q717" s="17">
        <v>0.12406015037593984</v>
      </c>
    </row>
    <row r="718" spans="1:17" x14ac:dyDescent="0.35">
      <c r="A718" s="16" t="s">
        <v>291</v>
      </c>
      <c r="B718" s="16"/>
      <c r="C718" s="16" t="s">
        <v>700</v>
      </c>
      <c r="D718" s="16" t="s">
        <v>698</v>
      </c>
      <c r="E718" s="16"/>
      <c r="F718" s="16" t="s">
        <v>718</v>
      </c>
      <c r="G718" s="8">
        <v>92613</v>
      </c>
      <c r="H718" s="8">
        <v>42719</v>
      </c>
      <c r="I718" s="8">
        <v>618.88</v>
      </c>
      <c r="J718" s="8">
        <v>1057</v>
      </c>
      <c r="K718" s="8">
        <v>0</v>
      </c>
      <c r="L718" s="8">
        <v>11890</v>
      </c>
      <c r="M718" s="8">
        <v>42719</v>
      </c>
      <c r="N718">
        <v>0.5855061494796594</v>
      </c>
      <c r="O718">
        <v>1.1413084556163822E-2</v>
      </c>
      <c r="P718" s="17">
        <v>0</v>
      </c>
      <c r="Q718" s="17">
        <v>0.27833048526416815</v>
      </c>
    </row>
    <row r="719" spans="1:17" x14ac:dyDescent="0.35">
      <c r="A719" s="16" t="s">
        <v>291</v>
      </c>
      <c r="B719" s="16"/>
      <c r="C719" s="16" t="s">
        <v>700</v>
      </c>
      <c r="D719" s="16" t="s">
        <v>698</v>
      </c>
      <c r="E719" s="16"/>
      <c r="F719" s="16" t="s">
        <v>718</v>
      </c>
      <c r="G719" s="8">
        <v>9491</v>
      </c>
      <c r="H719" s="8">
        <v>3762</v>
      </c>
      <c r="I719" s="8">
        <v>63.309999999999995</v>
      </c>
      <c r="J719" s="8">
        <v>55</v>
      </c>
      <c r="K719" s="8">
        <v>0</v>
      </c>
      <c r="L719" s="8">
        <v>985</v>
      </c>
      <c r="M719" s="8">
        <v>3762</v>
      </c>
      <c r="N719">
        <v>1.1510909090909089</v>
      </c>
      <c r="O719">
        <v>5.7949636497734696E-3</v>
      </c>
      <c r="P719" s="17">
        <v>0</v>
      </c>
      <c r="Q719" s="17">
        <v>0.26182881446039341</v>
      </c>
    </row>
    <row r="720" spans="1:17" x14ac:dyDescent="0.35">
      <c r="A720" s="16" t="s">
        <v>291</v>
      </c>
      <c r="B720" s="16"/>
      <c r="C720" s="16" t="s">
        <v>700</v>
      </c>
      <c r="D720" s="16" t="s">
        <v>698</v>
      </c>
      <c r="E720" s="16"/>
      <c r="F720" s="16" t="s">
        <v>718</v>
      </c>
      <c r="G720" s="8">
        <v>832</v>
      </c>
      <c r="H720" s="8">
        <v>305</v>
      </c>
      <c r="I720" s="8">
        <v>5.6099999999999994</v>
      </c>
      <c r="J720" s="8">
        <v>2</v>
      </c>
      <c r="K720" s="8">
        <v>0</v>
      </c>
      <c r="L720" s="8">
        <v>73</v>
      </c>
      <c r="M720" s="8">
        <v>305</v>
      </c>
      <c r="N720">
        <v>2.8049999999999997</v>
      </c>
      <c r="O720">
        <v>2.403846153846154E-3</v>
      </c>
      <c r="P720" s="17">
        <v>0</v>
      </c>
      <c r="Q720" s="17">
        <v>0.23934426229508196</v>
      </c>
    </row>
    <row r="721" spans="1:17" x14ac:dyDescent="0.35">
      <c r="A721" s="16" t="s">
        <v>288</v>
      </c>
      <c r="B721" s="16"/>
      <c r="C721" s="16" t="s">
        <v>701</v>
      </c>
      <c r="D721" s="16" t="s">
        <v>702</v>
      </c>
      <c r="E721" s="16"/>
      <c r="F721" s="16" t="s">
        <v>718</v>
      </c>
      <c r="G721" s="8">
        <v>18949</v>
      </c>
      <c r="H721" s="8">
        <v>4677</v>
      </c>
      <c r="I721" s="8">
        <v>123.09</v>
      </c>
      <c r="J721" s="8">
        <v>38</v>
      </c>
      <c r="K721" s="8">
        <v>0</v>
      </c>
      <c r="L721" s="8">
        <v>858</v>
      </c>
      <c r="M721" s="8">
        <v>4677</v>
      </c>
      <c r="N721">
        <v>3.2392105263157895</v>
      </c>
      <c r="O721">
        <v>2.0053828698084332E-3</v>
      </c>
      <c r="P721" s="17">
        <v>0</v>
      </c>
      <c r="Q721" s="17">
        <v>0.18345093008338678</v>
      </c>
    </row>
    <row r="722" spans="1:17" x14ac:dyDescent="0.35">
      <c r="A722" s="16" t="s">
        <v>291</v>
      </c>
      <c r="B722" s="16"/>
      <c r="C722" s="16" t="s">
        <v>700</v>
      </c>
      <c r="D722" s="16" t="s">
        <v>698</v>
      </c>
      <c r="E722" s="16"/>
      <c r="F722" s="16" t="s">
        <v>718</v>
      </c>
      <c r="G722" s="8">
        <v>6871</v>
      </c>
      <c r="H722" s="8">
        <v>3250</v>
      </c>
      <c r="I722" s="8">
        <v>45.809999999999995</v>
      </c>
      <c r="J722" s="8">
        <v>29</v>
      </c>
      <c r="K722" s="8">
        <v>0</v>
      </c>
      <c r="L722" s="8">
        <v>863</v>
      </c>
      <c r="M722" s="8">
        <v>3250</v>
      </c>
      <c r="N722">
        <v>1.5796551724137928</v>
      </c>
      <c r="O722">
        <v>4.2206374617959541E-3</v>
      </c>
      <c r="P722" s="17">
        <v>0</v>
      </c>
      <c r="Q722" s="17">
        <v>0.26553846153846156</v>
      </c>
    </row>
    <row r="723" spans="1:17" x14ac:dyDescent="0.35">
      <c r="A723" s="16" t="s">
        <v>291</v>
      </c>
      <c r="B723" s="16"/>
      <c r="C723" s="16" t="s">
        <v>700</v>
      </c>
      <c r="D723" s="16" t="s">
        <v>698</v>
      </c>
      <c r="E723" s="16"/>
      <c r="F723" s="16" t="s">
        <v>718</v>
      </c>
      <c r="G723" s="8">
        <v>19962</v>
      </c>
      <c r="H723" s="8">
        <v>9203</v>
      </c>
      <c r="I723" s="8">
        <v>133.29</v>
      </c>
      <c r="J723" s="8">
        <v>174</v>
      </c>
      <c r="K723" s="8">
        <v>0</v>
      </c>
      <c r="L723" s="8">
        <v>2678</v>
      </c>
      <c r="M723" s="8">
        <v>9203</v>
      </c>
      <c r="N723">
        <v>0.76603448275862063</v>
      </c>
      <c r="O723">
        <v>8.716561466786895E-3</v>
      </c>
      <c r="P723" s="17">
        <v>0</v>
      </c>
      <c r="Q723" s="17">
        <v>0.29099206780397696</v>
      </c>
    </row>
    <row r="724" spans="1:17" x14ac:dyDescent="0.35">
      <c r="A724" s="16" t="s">
        <v>291</v>
      </c>
      <c r="B724" s="16"/>
      <c r="C724" s="16" t="s">
        <v>700</v>
      </c>
      <c r="D724" s="16" t="s">
        <v>698</v>
      </c>
      <c r="E724" s="16"/>
      <c r="F724" s="16" t="s">
        <v>718</v>
      </c>
      <c r="G724" s="8">
        <v>8535</v>
      </c>
      <c r="H724" s="8">
        <v>3634</v>
      </c>
      <c r="I724" s="8">
        <v>56.93</v>
      </c>
      <c r="J724" s="8">
        <v>45</v>
      </c>
      <c r="K724" s="8">
        <v>0</v>
      </c>
      <c r="L724" s="8">
        <v>974</v>
      </c>
      <c r="M724" s="8">
        <v>3634</v>
      </c>
      <c r="N724">
        <v>1.2651111111111111</v>
      </c>
      <c r="O724">
        <v>5.272407732864675E-3</v>
      </c>
      <c r="P724" s="17">
        <v>0</v>
      </c>
      <c r="Q724" s="17">
        <v>0.26802421574023116</v>
      </c>
    </row>
    <row r="725" spans="1:17" x14ac:dyDescent="0.35">
      <c r="A725" s="16" t="s">
        <v>291</v>
      </c>
      <c r="B725" s="16"/>
      <c r="C725" s="16" t="s">
        <v>700</v>
      </c>
      <c r="D725" s="16" t="s">
        <v>698</v>
      </c>
      <c r="E725" s="16"/>
      <c r="F725" s="16" t="s">
        <v>718</v>
      </c>
      <c r="G725" s="8">
        <v>9029</v>
      </c>
      <c r="H725" s="8">
        <v>4381</v>
      </c>
      <c r="I725" s="8">
        <v>60.239999999999995</v>
      </c>
      <c r="J725" s="8">
        <v>66</v>
      </c>
      <c r="K725" s="8">
        <v>0</v>
      </c>
      <c r="L725" s="8">
        <v>1064</v>
      </c>
      <c r="M725" s="8">
        <v>4381</v>
      </c>
      <c r="N725">
        <v>0.91272727272727261</v>
      </c>
      <c r="O725">
        <v>7.3097795990696643E-3</v>
      </c>
      <c r="P725" s="17">
        <v>0</v>
      </c>
      <c r="Q725" s="17">
        <v>0.24286692535950696</v>
      </c>
    </row>
    <row r="726" spans="1:17" x14ac:dyDescent="0.35">
      <c r="A726" s="16" t="s">
        <v>288</v>
      </c>
      <c r="B726" s="16"/>
      <c r="C726" s="16" t="s">
        <v>701</v>
      </c>
      <c r="D726" s="16" t="s">
        <v>702</v>
      </c>
      <c r="E726" s="16"/>
      <c r="F726" s="16" t="s">
        <v>718</v>
      </c>
      <c r="G726" s="8">
        <v>16431</v>
      </c>
      <c r="H726" s="8">
        <v>3880</v>
      </c>
      <c r="I726" s="8">
        <v>106.42</v>
      </c>
      <c r="J726" s="8">
        <v>32</v>
      </c>
      <c r="K726" s="8">
        <v>0</v>
      </c>
      <c r="L726" s="8">
        <v>704</v>
      </c>
      <c r="M726" s="8">
        <v>3880</v>
      </c>
      <c r="N726">
        <v>3.3256250000000001</v>
      </c>
      <c r="O726">
        <v>1.9475381900066946E-3</v>
      </c>
      <c r="P726" s="17">
        <v>0</v>
      </c>
      <c r="Q726" s="17">
        <v>0.18144329896907216</v>
      </c>
    </row>
    <row r="727" spans="1:17" x14ac:dyDescent="0.35">
      <c r="A727" s="16" t="s">
        <v>291</v>
      </c>
      <c r="B727" s="16"/>
      <c r="C727" s="16" t="s">
        <v>700</v>
      </c>
      <c r="D727" s="16" t="s">
        <v>698</v>
      </c>
      <c r="E727" s="16"/>
      <c r="F727" s="16" t="s">
        <v>718</v>
      </c>
      <c r="G727" s="8">
        <v>39886</v>
      </c>
      <c r="H727" s="8">
        <v>19489</v>
      </c>
      <c r="I727" s="8">
        <v>266.48</v>
      </c>
      <c r="J727" s="8">
        <v>231</v>
      </c>
      <c r="K727" s="8">
        <v>0</v>
      </c>
      <c r="L727" s="8">
        <v>4624</v>
      </c>
      <c r="M727" s="8">
        <v>19489</v>
      </c>
      <c r="N727">
        <v>1.1535930735930737</v>
      </c>
      <c r="O727">
        <v>5.7915057915057912E-3</v>
      </c>
      <c r="P727" s="17">
        <v>0</v>
      </c>
      <c r="Q727" s="17">
        <v>0.23726204525629843</v>
      </c>
    </row>
    <row r="728" spans="1:17" x14ac:dyDescent="0.35">
      <c r="A728" s="16" t="s">
        <v>288</v>
      </c>
      <c r="B728" s="16"/>
      <c r="C728" s="16" t="s">
        <v>701</v>
      </c>
      <c r="D728" s="16" t="s">
        <v>702</v>
      </c>
      <c r="E728" s="16"/>
      <c r="F728" s="16" t="s">
        <v>718</v>
      </c>
      <c r="G728" s="8">
        <v>11838</v>
      </c>
      <c r="H728" s="8">
        <v>2580</v>
      </c>
      <c r="I728" s="8">
        <v>76.790000000000006</v>
      </c>
      <c r="J728" s="8">
        <v>37</v>
      </c>
      <c r="K728" s="8">
        <v>0</v>
      </c>
      <c r="L728" s="8">
        <v>353</v>
      </c>
      <c r="M728" s="8">
        <v>2580</v>
      </c>
      <c r="N728">
        <v>2.0754054054054056</v>
      </c>
      <c r="O728">
        <v>3.12552796080419E-3</v>
      </c>
      <c r="P728" s="17">
        <v>0</v>
      </c>
      <c r="Q728" s="17">
        <v>0.13682170542635658</v>
      </c>
    </row>
    <row r="729" spans="1:17" x14ac:dyDescent="0.35">
      <c r="A729" s="16" t="s">
        <v>291</v>
      </c>
      <c r="B729" s="16"/>
      <c r="C729" s="16" t="s">
        <v>700</v>
      </c>
      <c r="D729" s="16" t="s">
        <v>698</v>
      </c>
      <c r="E729" s="16"/>
      <c r="F729" s="16" t="s">
        <v>718</v>
      </c>
      <c r="G729" s="8">
        <v>9476</v>
      </c>
      <c r="H729" s="8">
        <v>3876</v>
      </c>
      <c r="I729" s="8">
        <v>63.33</v>
      </c>
      <c r="J729" s="8">
        <v>39</v>
      </c>
      <c r="K729" s="8">
        <v>0</v>
      </c>
      <c r="L729" s="8">
        <v>1127</v>
      </c>
      <c r="M729" s="8">
        <v>3876</v>
      </c>
      <c r="N729">
        <v>1.6238461538461537</v>
      </c>
      <c r="O729">
        <v>4.1156606162937948E-3</v>
      </c>
      <c r="P729" s="17">
        <v>0</v>
      </c>
      <c r="Q729" s="17">
        <v>0.29076367389060886</v>
      </c>
    </row>
    <row r="730" spans="1:17" x14ac:dyDescent="0.35">
      <c r="A730" s="16" t="s">
        <v>288</v>
      </c>
      <c r="B730" s="16"/>
      <c r="C730" s="16" t="s">
        <v>701</v>
      </c>
      <c r="D730" s="16" t="s">
        <v>702</v>
      </c>
      <c r="E730" s="16"/>
      <c r="F730" s="16" t="s">
        <v>718</v>
      </c>
      <c r="G730" s="8">
        <v>18924</v>
      </c>
      <c r="H730" s="8">
        <v>4930</v>
      </c>
      <c r="I730" s="8">
        <v>122.9</v>
      </c>
      <c r="J730" s="8">
        <v>55</v>
      </c>
      <c r="K730" s="8">
        <v>0</v>
      </c>
      <c r="L730" s="8">
        <v>889</v>
      </c>
      <c r="M730" s="8">
        <v>4930</v>
      </c>
      <c r="N730">
        <v>2.2345454545454548</v>
      </c>
      <c r="O730">
        <v>2.9063622912703447E-3</v>
      </c>
      <c r="P730" s="17">
        <v>0</v>
      </c>
      <c r="Q730" s="17">
        <v>0.18032454361054767</v>
      </c>
    </row>
    <row r="731" spans="1:17" x14ac:dyDescent="0.35">
      <c r="A731" s="16" t="s">
        <v>288</v>
      </c>
      <c r="B731" s="16"/>
      <c r="C731" s="16" t="s">
        <v>701</v>
      </c>
      <c r="D731" s="16" t="s">
        <v>702</v>
      </c>
      <c r="E731" s="16"/>
      <c r="F731" s="16" t="s">
        <v>718</v>
      </c>
      <c r="G731" s="8">
        <v>7376</v>
      </c>
      <c r="H731" s="8">
        <v>1711</v>
      </c>
      <c r="I731" s="8">
        <v>47.94</v>
      </c>
      <c r="J731" s="8">
        <v>14</v>
      </c>
      <c r="K731" s="8">
        <v>0</v>
      </c>
      <c r="L731" s="8">
        <v>293</v>
      </c>
      <c r="M731" s="8">
        <v>1711</v>
      </c>
      <c r="N731">
        <v>3.4242857142857139</v>
      </c>
      <c r="O731">
        <v>1.8980477223427331E-3</v>
      </c>
      <c r="P731" s="17">
        <v>0</v>
      </c>
      <c r="Q731" s="17">
        <v>0.17124488603156049</v>
      </c>
    </row>
    <row r="732" spans="1:17" x14ac:dyDescent="0.35">
      <c r="A732" s="16" t="s">
        <v>288</v>
      </c>
      <c r="B732" s="16"/>
      <c r="C732" s="16" t="s">
        <v>701</v>
      </c>
      <c r="D732" s="16" t="s">
        <v>702</v>
      </c>
      <c r="E732" s="16"/>
      <c r="F732" s="16" t="s">
        <v>718</v>
      </c>
      <c r="G732" s="8">
        <v>18922</v>
      </c>
      <c r="H732" s="8">
        <v>4907</v>
      </c>
      <c r="I732" s="8">
        <v>122.75</v>
      </c>
      <c r="J732" s="8">
        <v>31</v>
      </c>
      <c r="K732" s="8">
        <v>0</v>
      </c>
      <c r="L732" s="8">
        <v>793</v>
      </c>
      <c r="M732" s="8">
        <v>4907</v>
      </c>
      <c r="N732">
        <v>3.9596774193548385</v>
      </c>
      <c r="O732">
        <v>1.6383046189620547E-3</v>
      </c>
      <c r="P732" s="17">
        <v>0</v>
      </c>
      <c r="Q732" s="17">
        <v>0.16160586916649683</v>
      </c>
    </row>
    <row r="733" spans="1:17" x14ac:dyDescent="0.35">
      <c r="A733" s="16" t="s">
        <v>288</v>
      </c>
      <c r="B733" s="16"/>
      <c r="C733" s="16" t="s">
        <v>701</v>
      </c>
      <c r="D733" s="16" t="s">
        <v>702</v>
      </c>
      <c r="E733" s="16"/>
      <c r="F733" s="16" t="s">
        <v>718</v>
      </c>
      <c r="G733" s="8">
        <v>9020</v>
      </c>
      <c r="H733" s="8">
        <v>2204</v>
      </c>
      <c r="I733" s="8">
        <v>58.449999999999996</v>
      </c>
      <c r="J733" s="8">
        <v>35</v>
      </c>
      <c r="K733" s="8">
        <v>0</v>
      </c>
      <c r="L733" s="8">
        <v>310</v>
      </c>
      <c r="M733" s="8">
        <v>2204</v>
      </c>
      <c r="N733">
        <v>1.67</v>
      </c>
      <c r="O733">
        <v>3.8802660753880268E-3</v>
      </c>
      <c r="P733" s="17">
        <v>0</v>
      </c>
      <c r="Q733" s="17">
        <v>0.14065335753176045</v>
      </c>
    </row>
    <row r="734" spans="1:17" x14ac:dyDescent="0.35">
      <c r="A734" s="16" t="s">
        <v>288</v>
      </c>
      <c r="B734" s="16"/>
      <c r="C734" s="16" t="s">
        <v>701</v>
      </c>
      <c r="D734" s="16" t="s">
        <v>702</v>
      </c>
      <c r="E734" s="16"/>
      <c r="F734" s="16" t="s">
        <v>718</v>
      </c>
      <c r="G734" s="8">
        <v>19483</v>
      </c>
      <c r="H734" s="8">
        <v>4660</v>
      </c>
      <c r="I734" s="8">
        <v>126.52000000000001</v>
      </c>
      <c r="J734" s="8">
        <v>50</v>
      </c>
      <c r="K734" s="8">
        <v>0</v>
      </c>
      <c r="L734" s="8">
        <v>807</v>
      </c>
      <c r="M734" s="8">
        <v>4660</v>
      </c>
      <c r="N734">
        <v>2.5304000000000002</v>
      </c>
      <c r="O734">
        <v>2.5663398860545092E-3</v>
      </c>
      <c r="P734" s="17">
        <v>0</v>
      </c>
      <c r="Q734" s="17">
        <v>0.17317596566523605</v>
      </c>
    </row>
    <row r="735" spans="1:17" x14ac:dyDescent="0.35">
      <c r="A735" s="16" t="s">
        <v>288</v>
      </c>
      <c r="B735" s="16"/>
      <c r="C735" s="16" t="s">
        <v>701</v>
      </c>
      <c r="D735" s="16" t="s">
        <v>702</v>
      </c>
      <c r="E735" s="16"/>
      <c r="F735" s="16" t="s">
        <v>718</v>
      </c>
      <c r="G735" s="8">
        <v>15145</v>
      </c>
      <c r="H735" s="8">
        <v>3210</v>
      </c>
      <c r="I735" s="8">
        <v>98.34</v>
      </c>
      <c r="J735" s="8">
        <v>41</v>
      </c>
      <c r="K735" s="8">
        <v>0</v>
      </c>
      <c r="L735" s="8">
        <v>425</v>
      </c>
      <c r="M735" s="8">
        <v>3210</v>
      </c>
      <c r="N735">
        <v>2.3985365853658536</v>
      </c>
      <c r="O735">
        <v>2.7071640805546387E-3</v>
      </c>
      <c r="P735" s="17">
        <v>0</v>
      </c>
      <c r="Q735" s="17">
        <v>0.13239875389408098</v>
      </c>
    </row>
    <row r="736" spans="1:17" x14ac:dyDescent="0.35">
      <c r="A736" s="16" t="s">
        <v>288</v>
      </c>
      <c r="B736" s="16"/>
      <c r="C736" s="16" t="s">
        <v>701</v>
      </c>
      <c r="D736" s="16" t="s">
        <v>702</v>
      </c>
      <c r="E736" s="16"/>
      <c r="F736" s="16" t="s">
        <v>718</v>
      </c>
      <c r="G736" s="8">
        <v>26640</v>
      </c>
      <c r="H736" s="8">
        <v>5769</v>
      </c>
      <c r="I736" s="8">
        <v>173.01</v>
      </c>
      <c r="J736" s="8">
        <v>62</v>
      </c>
      <c r="K736" s="8">
        <v>0</v>
      </c>
      <c r="L736" s="8">
        <v>847</v>
      </c>
      <c r="M736" s="8">
        <v>5769</v>
      </c>
      <c r="N736">
        <v>2.790483870967742</v>
      </c>
      <c r="O736">
        <v>2.3273273273273273E-3</v>
      </c>
      <c r="P736" s="17">
        <v>0</v>
      </c>
      <c r="Q736" s="17">
        <v>0.14681920610157739</v>
      </c>
    </row>
    <row r="737" spans="1:17" x14ac:dyDescent="0.35">
      <c r="A737" s="16" t="s">
        <v>288</v>
      </c>
      <c r="B737" s="16"/>
      <c r="C737" s="16" t="s">
        <v>701</v>
      </c>
      <c r="D737" s="16" t="s">
        <v>702</v>
      </c>
      <c r="E737" s="16"/>
      <c r="F737" s="16" t="s">
        <v>718</v>
      </c>
      <c r="G737" s="8">
        <v>16559</v>
      </c>
      <c r="H737" s="8">
        <v>3324</v>
      </c>
      <c r="I737" s="8">
        <v>107.48</v>
      </c>
      <c r="J737" s="8">
        <v>28</v>
      </c>
      <c r="K737" s="8">
        <v>0</v>
      </c>
      <c r="L737" s="8">
        <v>408</v>
      </c>
      <c r="M737" s="8">
        <v>3324</v>
      </c>
      <c r="N737">
        <v>3.8385714285714285</v>
      </c>
      <c r="O737">
        <v>1.6909233649374962E-3</v>
      </c>
      <c r="P737" s="17">
        <v>0</v>
      </c>
      <c r="Q737" s="17">
        <v>0.12274368231046931</v>
      </c>
    </row>
    <row r="738" spans="1:17" x14ac:dyDescent="0.35">
      <c r="A738" s="16" t="s">
        <v>288</v>
      </c>
      <c r="B738" s="16"/>
      <c r="C738" s="16" t="s">
        <v>701</v>
      </c>
      <c r="D738" s="16" t="s">
        <v>702</v>
      </c>
      <c r="E738" s="16"/>
      <c r="F738" s="16" t="s">
        <v>718</v>
      </c>
      <c r="G738" s="8">
        <v>14667</v>
      </c>
      <c r="H738" s="8">
        <v>2740</v>
      </c>
      <c r="I738" s="8">
        <v>95.17</v>
      </c>
      <c r="J738" s="8">
        <v>35</v>
      </c>
      <c r="K738" s="8">
        <v>0</v>
      </c>
      <c r="L738" s="8">
        <v>333</v>
      </c>
      <c r="M738" s="8">
        <v>2740</v>
      </c>
      <c r="N738">
        <v>2.7191428571428573</v>
      </c>
      <c r="O738">
        <v>2.3863094020590441E-3</v>
      </c>
      <c r="P738" s="17">
        <v>0</v>
      </c>
      <c r="Q738" s="17">
        <v>0.12153284671532846</v>
      </c>
    </row>
    <row r="739" spans="1:17" x14ac:dyDescent="0.35">
      <c r="A739" s="16" t="s">
        <v>288</v>
      </c>
      <c r="B739" s="16"/>
      <c r="C739" s="16" t="s">
        <v>701</v>
      </c>
      <c r="D739" s="16" t="s">
        <v>702</v>
      </c>
      <c r="E739" s="16"/>
      <c r="F739" s="16" t="s">
        <v>718</v>
      </c>
      <c r="G739" s="8">
        <v>31996</v>
      </c>
      <c r="H739" s="8">
        <v>6315</v>
      </c>
      <c r="I739" s="8">
        <v>207.67999999999998</v>
      </c>
      <c r="J739" s="8">
        <v>69</v>
      </c>
      <c r="K739" s="8">
        <v>0</v>
      </c>
      <c r="L739" s="8">
        <v>886</v>
      </c>
      <c r="M739" s="8">
        <v>6315</v>
      </c>
      <c r="N739">
        <v>3.0098550724637678</v>
      </c>
      <c r="O739">
        <v>2.156519564945618E-3</v>
      </c>
      <c r="P739" s="17">
        <v>0</v>
      </c>
      <c r="Q739" s="17">
        <v>0.14030087094220112</v>
      </c>
    </row>
    <row r="740" spans="1:17" x14ac:dyDescent="0.35">
      <c r="A740" s="16" t="s">
        <v>288</v>
      </c>
      <c r="B740" s="16"/>
      <c r="C740" s="16" t="s">
        <v>701</v>
      </c>
      <c r="D740" s="16" t="s">
        <v>702</v>
      </c>
      <c r="E740" s="16"/>
      <c r="F740" s="16" t="s">
        <v>718</v>
      </c>
      <c r="G740" s="8">
        <v>3943</v>
      </c>
      <c r="H740" s="8">
        <v>843</v>
      </c>
      <c r="I740" s="8">
        <v>25.67</v>
      </c>
      <c r="J740" s="8">
        <v>11</v>
      </c>
      <c r="K740" s="8">
        <v>0</v>
      </c>
      <c r="L740" s="8">
        <v>116</v>
      </c>
      <c r="M740" s="8">
        <v>843</v>
      </c>
      <c r="N740">
        <v>2.333636363636364</v>
      </c>
      <c r="O740">
        <v>2.789753994420492E-3</v>
      </c>
      <c r="P740" s="17">
        <v>0</v>
      </c>
      <c r="Q740" s="17">
        <v>0.13760379596678529</v>
      </c>
    </row>
    <row r="741" spans="1:17" x14ac:dyDescent="0.35">
      <c r="A741" s="16" t="s">
        <v>288</v>
      </c>
      <c r="B741" s="16"/>
      <c r="C741" s="16" t="s">
        <v>701</v>
      </c>
      <c r="D741" s="16" t="s">
        <v>702</v>
      </c>
      <c r="E741" s="16"/>
      <c r="F741" s="16" t="s">
        <v>718</v>
      </c>
      <c r="G741" s="8">
        <v>26667</v>
      </c>
      <c r="H741" s="8">
        <v>5463</v>
      </c>
      <c r="I741" s="8">
        <v>172.82999999999998</v>
      </c>
      <c r="J741" s="8">
        <v>64</v>
      </c>
      <c r="K741" s="8">
        <v>0</v>
      </c>
      <c r="L741" s="8">
        <v>735</v>
      </c>
      <c r="M741" s="8">
        <v>5463</v>
      </c>
      <c r="N741">
        <v>2.7004687499999998</v>
      </c>
      <c r="O741">
        <v>2.3999700003749951E-3</v>
      </c>
      <c r="P741" s="17">
        <v>0</v>
      </c>
      <c r="Q741" s="17">
        <v>0.13454146073585943</v>
      </c>
    </row>
    <row r="742" spans="1:17" x14ac:dyDescent="0.35">
      <c r="A742" s="16" t="s">
        <v>288</v>
      </c>
      <c r="B742" s="16"/>
      <c r="C742" s="16" t="s">
        <v>701</v>
      </c>
      <c r="D742" s="16" t="s">
        <v>702</v>
      </c>
      <c r="E742" s="16"/>
      <c r="F742" s="16" t="s">
        <v>718</v>
      </c>
      <c r="G742" s="8">
        <v>27798</v>
      </c>
      <c r="H742" s="8">
        <v>6436</v>
      </c>
      <c r="I742" s="8">
        <v>180.26999999999998</v>
      </c>
      <c r="J742" s="8">
        <v>59</v>
      </c>
      <c r="K742" s="8">
        <v>0</v>
      </c>
      <c r="L742" s="8">
        <v>948</v>
      </c>
      <c r="M742" s="8">
        <v>6436</v>
      </c>
      <c r="N742">
        <v>3.0554237288135591</v>
      </c>
      <c r="O742">
        <v>2.1224548528671126E-3</v>
      </c>
      <c r="P742" s="17">
        <v>0</v>
      </c>
      <c r="Q742" s="17">
        <v>0.14729645742697328</v>
      </c>
    </row>
    <row r="743" spans="1:17" x14ac:dyDescent="0.35">
      <c r="A743" s="16" t="s">
        <v>288</v>
      </c>
      <c r="B743" s="16"/>
      <c r="C743" s="16" t="s">
        <v>701</v>
      </c>
      <c r="D743" s="16" t="s">
        <v>702</v>
      </c>
      <c r="E743" s="16"/>
      <c r="F743" s="16" t="s">
        <v>718</v>
      </c>
      <c r="G743" s="8">
        <v>4652</v>
      </c>
      <c r="H743" s="8">
        <v>1095</v>
      </c>
      <c r="I743" s="8">
        <v>30.150000000000002</v>
      </c>
      <c r="J743" s="8">
        <v>9</v>
      </c>
      <c r="K743" s="8">
        <v>0</v>
      </c>
      <c r="L743" s="8">
        <v>136</v>
      </c>
      <c r="M743" s="8">
        <v>1095</v>
      </c>
      <c r="N743">
        <v>3.35</v>
      </c>
      <c r="O743">
        <v>1.934651762682717E-3</v>
      </c>
      <c r="P743" s="17">
        <v>0</v>
      </c>
      <c r="Q743" s="17">
        <v>0.12420091324200913</v>
      </c>
    </row>
    <row r="744" spans="1:17" x14ac:dyDescent="0.35">
      <c r="A744" s="16" t="s">
        <v>288</v>
      </c>
      <c r="B744" s="16"/>
      <c r="C744" s="16" t="s">
        <v>701</v>
      </c>
      <c r="D744" s="16" t="s">
        <v>702</v>
      </c>
      <c r="E744" s="16"/>
      <c r="F744" s="16" t="s">
        <v>718</v>
      </c>
      <c r="G744" s="8">
        <v>6256</v>
      </c>
      <c r="H744" s="8">
        <v>1535</v>
      </c>
      <c r="I744" s="8">
        <v>40.549999999999997</v>
      </c>
      <c r="J744" s="8">
        <v>16</v>
      </c>
      <c r="K744" s="8">
        <v>0</v>
      </c>
      <c r="L744" s="8">
        <v>200</v>
      </c>
      <c r="M744" s="8">
        <v>1535</v>
      </c>
      <c r="N744">
        <v>2.5343749999999998</v>
      </c>
      <c r="O744">
        <v>2.5575447570332483E-3</v>
      </c>
      <c r="P744" s="17">
        <v>0</v>
      </c>
      <c r="Q744" s="17">
        <v>0.13029315960912052</v>
      </c>
    </row>
    <row r="745" spans="1:17" x14ac:dyDescent="0.35">
      <c r="A745" s="16" t="s">
        <v>294</v>
      </c>
      <c r="B745" s="16"/>
      <c r="C745" s="16" t="s">
        <v>701</v>
      </c>
      <c r="D745" s="16" t="s">
        <v>702</v>
      </c>
      <c r="E745" s="16"/>
      <c r="F745" s="16" t="s">
        <v>718</v>
      </c>
      <c r="G745" s="8">
        <v>104760</v>
      </c>
      <c r="H745" s="8">
        <v>20891</v>
      </c>
      <c r="I745" s="8">
        <v>491.33</v>
      </c>
      <c r="J745" s="8">
        <v>116</v>
      </c>
      <c r="K745" s="8">
        <v>0</v>
      </c>
      <c r="L745" s="8">
        <v>8606</v>
      </c>
      <c r="M745" s="8">
        <v>20891</v>
      </c>
      <c r="N745">
        <v>4.235603448275862</v>
      </c>
      <c r="O745">
        <v>1.1072928598701794E-3</v>
      </c>
      <c r="P745" s="17">
        <v>0</v>
      </c>
      <c r="Q745" s="17">
        <v>0.41194772868699442</v>
      </c>
    </row>
    <row r="746" spans="1:17" x14ac:dyDescent="0.35">
      <c r="A746" s="16" t="s">
        <v>288</v>
      </c>
      <c r="B746" s="16"/>
      <c r="C746" s="16" t="s">
        <v>701</v>
      </c>
      <c r="D746" s="16" t="s">
        <v>702</v>
      </c>
      <c r="E746" s="16"/>
      <c r="F746" s="16" t="s">
        <v>718</v>
      </c>
      <c r="G746" s="8">
        <v>24717</v>
      </c>
      <c r="H746" s="8">
        <v>5936</v>
      </c>
      <c r="I746" s="8">
        <v>160.76999999999998</v>
      </c>
      <c r="J746" s="8">
        <v>46</v>
      </c>
      <c r="K746" s="8">
        <v>0</v>
      </c>
      <c r="L746" s="8">
        <v>905</v>
      </c>
      <c r="M746" s="8">
        <v>5936</v>
      </c>
      <c r="N746">
        <v>3.4949999999999997</v>
      </c>
      <c r="O746">
        <v>1.8610672816280294E-3</v>
      </c>
      <c r="P746" s="17">
        <v>0</v>
      </c>
      <c r="Q746" s="17">
        <v>0.15245956873315364</v>
      </c>
    </row>
    <row r="747" spans="1:17" x14ac:dyDescent="0.35">
      <c r="A747" s="16" t="s">
        <v>294</v>
      </c>
      <c r="B747" s="16"/>
      <c r="C747" s="16" t="s">
        <v>701</v>
      </c>
      <c r="D747" s="16" t="s">
        <v>702</v>
      </c>
      <c r="E747" s="16"/>
      <c r="F747" s="16" t="s">
        <v>718</v>
      </c>
      <c r="G747" s="8">
        <v>4187</v>
      </c>
      <c r="H747" s="8">
        <v>1269</v>
      </c>
      <c r="I747" s="8">
        <v>19.64</v>
      </c>
      <c r="J747" s="8">
        <v>14</v>
      </c>
      <c r="K747" s="8">
        <v>0</v>
      </c>
      <c r="L747" s="8">
        <v>642</v>
      </c>
      <c r="M747" s="8">
        <v>1269</v>
      </c>
      <c r="N747">
        <v>1.4028571428571428</v>
      </c>
      <c r="O747">
        <v>3.3436828278003345E-3</v>
      </c>
      <c r="P747" s="17">
        <v>0</v>
      </c>
      <c r="Q747" s="17">
        <v>0.50591016548463352</v>
      </c>
    </row>
    <row r="748" spans="1:17" x14ac:dyDescent="0.35">
      <c r="A748" s="16" t="s">
        <v>294</v>
      </c>
      <c r="B748" s="16"/>
      <c r="C748" s="16" t="s">
        <v>701</v>
      </c>
      <c r="D748" s="16" t="s">
        <v>702</v>
      </c>
      <c r="E748" s="16"/>
      <c r="F748" s="16" t="s">
        <v>718</v>
      </c>
      <c r="G748" s="8">
        <v>2963</v>
      </c>
      <c r="H748" s="8">
        <v>778</v>
      </c>
      <c r="I748" s="8">
        <v>13.87</v>
      </c>
      <c r="J748" s="8">
        <v>7</v>
      </c>
      <c r="K748" s="8">
        <v>0</v>
      </c>
      <c r="L748" s="8">
        <v>402</v>
      </c>
      <c r="M748" s="8">
        <v>778</v>
      </c>
      <c r="N748">
        <v>1.9814285714285713</v>
      </c>
      <c r="O748">
        <v>2.3624704691191361E-3</v>
      </c>
      <c r="P748" s="17">
        <v>0</v>
      </c>
      <c r="Q748" s="17">
        <v>0.51670951156812339</v>
      </c>
    </row>
    <row r="749" spans="1:17" x14ac:dyDescent="0.35">
      <c r="A749" s="16" t="s">
        <v>288</v>
      </c>
      <c r="B749" s="16"/>
      <c r="C749" s="16" t="s">
        <v>701</v>
      </c>
      <c r="D749" s="16" t="s">
        <v>702</v>
      </c>
      <c r="E749" s="16"/>
      <c r="F749" s="16" t="s">
        <v>718</v>
      </c>
      <c r="G749" s="8">
        <v>28516</v>
      </c>
      <c r="H749" s="8">
        <v>7610</v>
      </c>
      <c r="I749" s="8">
        <v>185.01999999999998</v>
      </c>
      <c r="J749" s="8">
        <v>66</v>
      </c>
      <c r="K749" s="8">
        <v>0</v>
      </c>
      <c r="L749" s="8">
        <v>1396</v>
      </c>
      <c r="M749" s="8">
        <v>7610</v>
      </c>
      <c r="N749">
        <v>2.8033333333333332</v>
      </c>
      <c r="O749">
        <v>2.3144901108149811E-3</v>
      </c>
      <c r="P749" s="17">
        <v>0</v>
      </c>
      <c r="Q749" s="17">
        <v>0.18344283837056505</v>
      </c>
    </row>
    <row r="750" spans="1:17" x14ac:dyDescent="0.35">
      <c r="A750" s="16" t="s">
        <v>294</v>
      </c>
      <c r="B750" s="16"/>
      <c r="C750" s="16" t="s">
        <v>701</v>
      </c>
      <c r="D750" s="16" t="s">
        <v>702</v>
      </c>
      <c r="E750" s="16"/>
      <c r="F750" s="16" t="s">
        <v>718</v>
      </c>
      <c r="G750" s="8">
        <v>60842</v>
      </c>
      <c r="H750" s="8">
        <v>12160</v>
      </c>
      <c r="I750" s="8">
        <v>285.37</v>
      </c>
      <c r="J750" s="8">
        <v>88</v>
      </c>
      <c r="K750" s="8">
        <v>0</v>
      </c>
      <c r="L750" s="8">
        <v>5002</v>
      </c>
      <c r="M750" s="8">
        <v>12160</v>
      </c>
      <c r="N750">
        <v>3.2428409090909089</v>
      </c>
      <c r="O750">
        <v>1.4463692843759246E-3</v>
      </c>
      <c r="P750" s="17">
        <v>0</v>
      </c>
      <c r="Q750" s="17">
        <v>0.41134868421052634</v>
      </c>
    </row>
    <row r="751" spans="1:17" x14ac:dyDescent="0.35">
      <c r="A751" s="16" t="s">
        <v>288</v>
      </c>
      <c r="B751" s="16"/>
      <c r="C751" s="16" t="s">
        <v>701</v>
      </c>
      <c r="D751" s="16" t="s">
        <v>702</v>
      </c>
      <c r="E751" s="16"/>
      <c r="F751" s="16" t="s">
        <v>718</v>
      </c>
      <c r="G751" s="8">
        <v>16256</v>
      </c>
      <c r="H751" s="8">
        <v>3802</v>
      </c>
      <c r="I751" s="8">
        <v>105.60000000000001</v>
      </c>
      <c r="J751" s="8">
        <v>44</v>
      </c>
      <c r="K751" s="8">
        <v>0</v>
      </c>
      <c r="L751" s="8">
        <v>515</v>
      </c>
      <c r="M751" s="8">
        <v>3802</v>
      </c>
      <c r="N751">
        <v>2.4000000000000004</v>
      </c>
      <c r="O751">
        <v>2.7066929133858267E-3</v>
      </c>
      <c r="P751" s="17">
        <v>0</v>
      </c>
      <c r="Q751" s="17">
        <v>0.13545502367175172</v>
      </c>
    </row>
    <row r="752" spans="1:17" x14ac:dyDescent="0.35">
      <c r="A752" s="16" t="s">
        <v>288</v>
      </c>
      <c r="B752" s="16"/>
      <c r="C752" s="16" t="s">
        <v>701</v>
      </c>
      <c r="D752" s="16" t="s">
        <v>702</v>
      </c>
      <c r="E752" s="16"/>
      <c r="F752" s="16" t="s">
        <v>718</v>
      </c>
      <c r="G752" s="8">
        <v>18714</v>
      </c>
      <c r="H752" s="8">
        <v>3567</v>
      </c>
      <c r="I752" s="8">
        <v>121.30000000000001</v>
      </c>
      <c r="J752" s="8">
        <v>66</v>
      </c>
      <c r="K752" s="8">
        <v>0</v>
      </c>
      <c r="L752" s="8">
        <v>463</v>
      </c>
      <c r="M752" s="8">
        <v>3567</v>
      </c>
      <c r="N752">
        <v>1.8378787878787881</v>
      </c>
      <c r="O752">
        <v>3.5267714010900932E-3</v>
      </c>
      <c r="P752" s="17">
        <v>0</v>
      </c>
      <c r="Q752" s="17">
        <v>0.12980095318194562</v>
      </c>
    </row>
    <row r="753" spans="1:17" x14ac:dyDescent="0.35">
      <c r="A753" s="16" t="s">
        <v>294</v>
      </c>
      <c r="B753" s="16"/>
      <c r="C753" s="16" t="s">
        <v>701</v>
      </c>
      <c r="D753" s="16" t="s">
        <v>702</v>
      </c>
      <c r="E753" s="16"/>
      <c r="F753" s="16" t="s">
        <v>718</v>
      </c>
      <c r="G753" s="8">
        <v>3535</v>
      </c>
      <c r="H753" s="8">
        <v>858</v>
      </c>
      <c r="I753" s="8">
        <v>16.62</v>
      </c>
      <c r="J753" s="8">
        <v>10</v>
      </c>
      <c r="K753" s="8">
        <v>0</v>
      </c>
      <c r="L753" s="8">
        <v>436</v>
      </c>
      <c r="M753" s="8">
        <v>858</v>
      </c>
      <c r="N753">
        <v>1.6620000000000001</v>
      </c>
      <c r="O753">
        <v>2.828854314002829E-3</v>
      </c>
      <c r="P753" s="17">
        <v>0</v>
      </c>
      <c r="Q753" s="17">
        <v>0.50815850815850816</v>
      </c>
    </row>
    <row r="754" spans="1:17" x14ac:dyDescent="0.35">
      <c r="A754" s="16" t="s">
        <v>288</v>
      </c>
      <c r="B754" s="16"/>
      <c r="C754" s="16" t="s">
        <v>701</v>
      </c>
      <c r="D754" s="16" t="s">
        <v>702</v>
      </c>
      <c r="E754" s="16"/>
      <c r="F754" s="16" t="s">
        <v>718</v>
      </c>
      <c r="G754" s="8">
        <v>32084</v>
      </c>
      <c r="H754" s="8">
        <v>7865</v>
      </c>
      <c r="I754" s="8">
        <v>207.98999999999998</v>
      </c>
      <c r="J754" s="8">
        <v>93</v>
      </c>
      <c r="K754" s="8">
        <v>0</v>
      </c>
      <c r="L754" s="8">
        <v>1277</v>
      </c>
      <c r="M754" s="8">
        <v>7865</v>
      </c>
      <c r="N754">
        <v>2.2364516129032257</v>
      </c>
      <c r="O754">
        <v>2.8986410671986039E-3</v>
      </c>
      <c r="P754" s="17">
        <v>0</v>
      </c>
      <c r="Q754" s="17">
        <v>0.16236490781945329</v>
      </c>
    </row>
    <row r="755" spans="1:17" x14ac:dyDescent="0.35">
      <c r="A755" s="16" t="s">
        <v>294</v>
      </c>
      <c r="B755" s="16"/>
      <c r="C755" s="16" t="s">
        <v>701</v>
      </c>
      <c r="D755" s="16" t="s">
        <v>702</v>
      </c>
      <c r="E755" s="16"/>
      <c r="F755" s="16" t="s">
        <v>718</v>
      </c>
      <c r="G755" s="8">
        <v>51263</v>
      </c>
      <c r="H755" s="8">
        <v>10319</v>
      </c>
      <c r="I755" s="8">
        <v>240.42999999999998</v>
      </c>
      <c r="J755" s="8">
        <v>100</v>
      </c>
      <c r="K755" s="8">
        <v>0</v>
      </c>
      <c r="L755" s="8">
        <v>4207</v>
      </c>
      <c r="M755" s="8">
        <v>10319</v>
      </c>
      <c r="N755">
        <v>2.4042999999999997</v>
      </c>
      <c r="O755">
        <v>1.9507246942239041E-3</v>
      </c>
      <c r="P755" s="17">
        <v>0</v>
      </c>
      <c r="Q755" s="17">
        <v>0.40769454404496558</v>
      </c>
    </row>
    <row r="756" spans="1:17" x14ac:dyDescent="0.35">
      <c r="A756" s="16" t="s">
        <v>288</v>
      </c>
      <c r="B756" s="16"/>
      <c r="C756" s="16" t="s">
        <v>701</v>
      </c>
      <c r="D756" s="16" t="s">
        <v>702</v>
      </c>
      <c r="E756" s="16"/>
      <c r="F756" s="16" t="s">
        <v>718</v>
      </c>
      <c r="G756" s="8">
        <v>14862</v>
      </c>
      <c r="H756" s="8">
        <v>4087</v>
      </c>
      <c r="I756" s="8">
        <v>96.53</v>
      </c>
      <c r="J756" s="8">
        <v>53</v>
      </c>
      <c r="K756" s="8">
        <v>0</v>
      </c>
      <c r="L756" s="8">
        <v>584</v>
      </c>
      <c r="M756" s="8">
        <v>4087</v>
      </c>
      <c r="N756">
        <v>1.8213207547169812</v>
      </c>
      <c r="O756">
        <v>3.5661418382451891E-3</v>
      </c>
      <c r="P756" s="17">
        <v>0</v>
      </c>
      <c r="Q756" s="17">
        <v>0.14289209689258625</v>
      </c>
    </row>
    <row r="757" spans="1:17" x14ac:dyDescent="0.35">
      <c r="A757" s="16" t="s">
        <v>294</v>
      </c>
      <c r="B757" s="16"/>
      <c r="C757" s="16" t="s">
        <v>701</v>
      </c>
      <c r="D757" s="16" t="s">
        <v>702</v>
      </c>
      <c r="E757" s="16"/>
      <c r="F757" s="16" t="s">
        <v>718</v>
      </c>
      <c r="G757" s="8">
        <v>49432</v>
      </c>
      <c r="H757" s="8">
        <v>9959</v>
      </c>
      <c r="I757" s="8">
        <v>231.67999999999998</v>
      </c>
      <c r="J757" s="8">
        <v>93</v>
      </c>
      <c r="K757" s="8">
        <v>0</v>
      </c>
      <c r="L757" s="8">
        <v>3947</v>
      </c>
      <c r="M757" s="8">
        <v>9959</v>
      </c>
      <c r="N757">
        <v>2.4911827956989243</v>
      </c>
      <c r="O757">
        <v>1.8813723903544264E-3</v>
      </c>
      <c r="P757" s="17">
        <v>0</v>
      </c>
      <c r="Q757" s="17">
        <v>0.39632493222211063</v>
      </c>
    </row>
    <row r="758" spans="1:17" x14ac:dyDescent="0.35">
      <c r="A758" s="16" t="s">
        <v>288</v>
      </c>
      <c r="B758" s="16"/>
      <c r="C758" s="16" t="s">
        <v>701</v>
      </c>
      <c r="D758" s="16" t="s">
        <v>702</v>
      </c>
      <c r="E758" s="16"/>
      <c r="F758" s="16" t="s">
        <v>718</v>
      </c>
      <c r="G758" s="8">
        <v>45056</v>
      </c>
      <c r="H758" s="8">
        <v>11647</v>
      </c>
      <c r="I758" s="8">
        <v>292.49</v>
      </c>
      <c r="J758" s="8">
        <v>156</v>
      </c>
      <c r="K758" s="8">
        <v>0</v>
      </c>
      <c r="L758" s="8">
        <v>1785</v>
      </c>
      <c r="M758" s="8">
        <v>11647</v>
      </c>
      <c r="N758">
        <v>1.8749358974358974</v>
      </c>
      <c r="O758">
        <v>3.4623579545454545E-3</v>
      </c>
      <c r="P758" s="17">
        <v>0</v>
      </c>
      <c r="Q758" s="17">
        <v>0.15325834978964539</v>
      </c>
    </row>
    <row r="759" spans="1:17" x14ac:dyDescent="0.35">
      <c r="A759" s="16" t="s">
        <v>294</v>
      </c>
      <c r="B759" s="16"/>
      <c r="C759" s="16" t="s">
        <v>701</v>
      </c>
      <c r="D759" s="16" t="s">
        <v>702</v>
      </c>
      <c r="E759" s="16"/>
      <c r="F759" s="16" t="s">
        <v>718</v>
      </c>
      <c r="G759" s="8">
        <v>4209</v>
      </c>
      <c r="H759" s="8">
        <v>913</v>
      </c>
      <c r="I759" s="8">
        <v>19.75</v>
      </c>
      <c r="J759" s="8">
        <v>10</v>
      </c>
      <c r="K759" s="8">
        <v>0</v>
      </c>
      <c r="L759" s="8">
        <v>403</v>
      </c>
      <c r="M759" s="8">
        <v>913</v>
      </c>
      <c r="N759">
        <v>1.9750000000000001</v>
      </c>
      <c r="O759">
        <v>2.3758612497030173E-3</v>
      </c>
      <c r="P759" s="17">
        <v>0</v>
      </c>
      <c r="Q759" s="17">
        <v>0.44140197152245347</v>
      </c>
    </row>
    <row r="760" spans="1:17" x14ac:dyDescent="0.35">
      <c r="A760" s="16" t="s">
        <v>294</v>
      </c>
      <c r="B760" s="16"/>
      <c r="C760" s="16" t="s">
        <v>701</v>
      </c>
      <c r="D760" s="16" t="s">
        <v>702</v>
      </c>
      <c r="E760" s="16"/>
      <c r="F760" s="16" t="s">
        <v>718</v>
      </c>
      <c r="G760" s="8">
        <v>75582</v>
      </c>
      <c r="H760" s="8">
        <v>15255</v>
      </c>
      <c r="I760" s="8">
        <v>354.73</v>
      </c>
      <c r="J760" s="8">
        <v>133</v>
      </c>
      <c r="K760" s="8">
        <v>0</v>
      </c>
      <c r="L760" s="8">
        <v>6137</v>
      </c>
      <c r="M760" s="8">
        <v>15255</v>
      </c>
      <c r="N760">
        <v>2.6671428571428573</v>
      </c>
      <c r="O760">
        <v>1.7596782302664656E-3</v>
      </c>
      <c r="P760" s="17">
        <v>0</v>
      </c>
      <c r="Q760" s="17">
        <v>0.40229432972795803</v>
      </c>
    </row>
    <row r="761" spans="1:17" x14ac:dyDescent="0.35">
      <c r="A761" s="16" t="s">
        <v>288</v>
      </c>
      <c r="B761" s="16"/>
      <c r="C761" s="16" t="s">
        <v>701</v>
      </c>
      <c r="D761" s="16" t="s">
        <v>702</v>
      </c>
      <c r="E761" s="16"/>
      <c r="F761" s="16" t="s">
        <v>718</v>
      </c>
      <c r="G761" s="8">
        <v>28336</v>
      </c>
      <c r="H761" s="8">
        <v>8500</v>
      </c>
      <c r="I761" s="8">
        <v>183.91</v>
      </c>
      <c r="J761" s="8">
        <v>74</v>
      </c>
      <c r="K761" s="8">
        <v>0</v>
      </c>
      <c r="L761" s="8">
        <v>1619</v>
      </c>
      <c r="M761" s="8">
        <v>8500</v>
      </c>
      <c r="N761">
        <v>2.48527027027027</v>
      </c>
      <c r="O761">
        <v>2.611518915866742E-3</v>
      </c>
      <c r="P761" s="17">
        <v>0</v>
      </c>
      <c r="Q761" s="17">
        <v>0.19047058823529411</v>
      </c>
    </row>
    <row r="762" spans="1:17" x14ac:dyDescent="0.35">
      <c r="A762" s="16" t="s">
        <v>288</v>
      </c>
      <c r="B762" s="16"/>
      <c r="C762" s="16" t="s">
        <v>701</v>
      </c>
      <c r="D762" s="16" t="s">
        <v>702</v>
      </c>
      <c r="E762" s="16"/>
      <c r="F762" s="16" t="s">
        <v>718</v>
      </c>
      <c r="G762" s="8">
        <v>42946</v>
      </c>
      <c r="H762" s="8">
        <v>11712</v>
      </c>
      <c r="I762" s="8">
        <v>278.7</v>
      </c>
      <c r="J762" s="8">
        <v>120</v>
      </c>
      <c r="K762" s="8">
        <v>0</v>
      </c>
      <c r="L762" s="8">
        <v>1798</v>
      </c>
      <c r="M762" s="8">
        <v>11712</v>
      </c>
      <c r="N762">
        <v>2.3224999999999998</v>
      </c>
      <c r="O762">
        <v>2.794206678153961E-3</v>
      </c>
      <c r="P762" s="17">
        <v>0</v>
      </c>
      <c r="Q762" s="17">
        <v>0.15351775956284153</v>
      </c>
    </row>
    <row r="763" spans="1:17" x14ac:dyDescent="0.35">
      <c r="A763" s="16" t="s">
        <v>294</v>
      </c>
      <c r="B763" s="16"/>
      <c r="C763" s="16" t="s">
        <v>701</v>
      </c>
      <c r="D763" s="16" t="s">
        <v>702</v>
      </c>
      <c r="E763" s="16"/>
      <c r="F763" s="16" t="s">
        <v>718</v>
      </c>
      <c r="G763" s="8">
        <v>6087</v>
      </c>
      <c r="H763" s="8">
        <v>1397</v>
      </c>
      <c r="I763" s="8">
        <v>28.540000000000003</v>
      </c>
      <c r="J763" s="8">
        <v>10</v>
      </c>
      <c r="K763" s="8">
        <v>0</v>
      </c>
      <c r="L763" s="8">
        <v>651</v>
      </c>
      <c r="M763" s="8">
        <v>1397</v>
      </c>
      <c r="N763">
        <v>2.8540000000000001</v>
      </c>
      <c r="O763">
        <v>1.6428454082470839E-3</v>
      </c>
      <c r="P763" s="17">
        <v>0</v>
      </c>
      <c r="Q763" s="17">
        <v>0.46599856836077308</v>
      </c>
    </row>
    <row r="764" spans="1:17" x14ac:dyDescent="0.35">
      <c r="A764" s="16" t="s">
        <v>294</v>
      </c>
      <c r="B764" s="16"/>
      <c r="C764" s="16" t="s">
        <v>701</v>
      </c>
      <c r="D764" s="16" t="s">
        <v>702</v>
      </c>
      <c r="E764" s="16"/>
      <c r="F764" s="16" t="s">
        <v>718</v>
      </c>
      <c r="G764" s="8">
        <v>8807</v>
      </c>
      <c r="H764" s="8">
        <v>2177</v>
      </c>
      <c r="I764" s="8">
        <v>41.309999999999995</v>
      </c>
      <c r="J764" s="8">
        <v>24</v>
      </c>
      <c r="K764" s="8">
        <v>0</v>
      </c>
      <c r="L764" s="8">
        <v>1035</v>
      </c>
      <c r="M764" s="8">
        <v>2177</v>
      </c>
      <c r="N764">
        <v>1.7212499999999997</v>
      </c>
      <c r="O764">
        <v>2.7251050300897014E-3</v>
      </c>
      <c r="P764" s="17">
        <v>0</v>
      </c>
      <c r="Q764" s="17">
        <v>0.47542489664676157</v>
      </c>
    </row>
    <row r="765" spans="1:17" x14ac:dyDescent="0.35">
      <c r="A765" s="16" t="s">
        <v>288</v>
      </c>
      <c r="B765" s="16"/>
      <c r="C765" s="16" t="s">
        <v>701</v>
      </c>
      <c r="D765" s="16" t="s">
        <v>702</v>
      </c>
      <c r="E765" s="16"/>
      <c r="F765" s="16" t="s">
        <v>718</v>
      </c>
      <c r="G765" s="8">
        <v>35043</v>
      </c>
      <c r="H765" s="8">
        <v>7474</v>
      </c>
      <c r="I765" s="8">
        <v>227.45999999999998</v>
      </c>
      <c r="J765" s="8">
        <v>54</v>
      </c>
      <c r="K765" s="8">
        <v>0</v>
      </c>
      <c r="L765" s="8">
        <v>1400</v>
      </c>
      <c r="M765" s="8">
        <v>7474</v>
      </c>
      <c r="N765">
        <v>4.2122222222222216</v>
      </c>
      <c r="O765">
        <v>1.5409639585651914E-3</v>
      </c>
      <c r="P765" s="17">
        <v>0</v>
      </c>
      <c r="Q765" s="17">
        <v>0.18731602890018731</v>
      </c>
    </row>
    <row r="766" spans="1:17" x14ac:dyDescent="0.35">
      <c r="A766" s="16" t="s">
        <v>294</v>
      </c>
      <c r="B766" s="16"/>
      <c r="C766" s="16" t="s">
        <v>701</v>
      </c>
      <c r="D766" s="16" t="s">
        <v>702</v>
      </c>
      <c r="E766" s="16"/>
      <c r="F766" s="16" t="s">
        <v>718</v>
      </c>
      <c r="G766" s="8">
        <v>104091</v>
      </c>
      <c r="H766" s="8">
        <v>20412</v>
      </c>
      <c r="I766" s="8">
        <v>488.03</v>
      </c>
      <c r="J766" s="8">
        <v>165</v>
      </c>
      <c r="K766" s="8">
        <v>0</v>
      </c>
      <c r="L766" s="8">
        <v>8187</v>
      </c>
      <c r="M766" s="8">
        <v>20412</v>
      </c>
      <c r="N766">
        <v>2.9577575757575758</v>
      </c>
      <c r="O766">
        <v>1.5851514540161974E-3</v>
      </c>
      <c r="P766" s="17">
        <v>0</v>
      </c>
      <c r="Q766" s="17">
        <v>0.40108759553203999</v>
      </c>
    </row>
    <row r="767" spans="1:17" x14ac:dyDescent="0.35">
      <c r="A767" s="16" t="s">
        <v>288</v>
      </c>
      <c r="B767" s="16"/>
      <c r="C767" s="16" t="s">
        <v>701</v>
      </c>
      <c r="D767" s="16" t="s">
        <v>702</v>
      </c>
      <c r="E767" s="16"/>
      <c r="F767" s="16" t="s">
        <v>718</v>
      </c>
      <c r="G767" s="8">
        <v>42515</v>
      </c>
      <c r="H767" s="8">
        <v>8285</v>
      </c>
      <c r="I767" s="8">
        <v>275.90999999999997</v>
      </c>
      <c r="J767" s="8">
        <v>123</v>
      </c>
      <c r="K767" s="8">
        <v>0</v>
      </c>
      <c r="L767" s="8">
        <v>1098</v>
      </c>
      <c r="M767" s="8">
        <v>8285</v>
      </c>
      <c r="N767">
        <v>2.2431707317073166</v>
      </c>
      <c r="O767">
        <v>2.8930965541573562E-3</v>
      </c>
      <c r="P767" s="17">
        <v>0</v>
      </c>
      <c r="Q767" s="17">
        <v>0.13252866626433313</v>
      </c>
    </row>
    <row r="768" spans="1:17" x14ac:dyDescent="0.35">
      <c r="A768" s="16" t="s">
        <v>294</v>
      </c>
      <c r="B768" s="16"/>
      <c r="C768" s="16" t="s">
        <v>701</v>
      </c>
      <c r="D768" s="16" t="s">
        <v>702</v>
      </c>
      <c r="E768" s="16"/>
      <c r="F768" s="16" t="s">
        <v>718</v>
      </c>
      <c r="G768" s="8">
        <v>11260</v>
      </c>
      <c r="H768" s="8">
        <v>2637</v>
      </c>
      <c r="I768" s="8">
        <v>52.809999999999995</v>
      </c>
      <c r="J768" s="8">
        <v>24</v>
      </c>
      <c r="K768" s="8">
        <v>0</v>
      </c>
      <c r="L768" s="8">
        <v>1242</v>
      </c>
      <c r="M768" s="8">
        <v>2637</v>
      </c>
      <c r="N768">
        <v>2.2004166666666665</v>
      </c>
      <c r="O768">
        <v>2.1314387211367673E-3</v>
      </c>
      <c r="P768" s="17">
        <v>0</v>
      </c>
      <c r="Q768" s="17">
        <v>0.47098976109215018</v>
      </c>
    </row>
    <row r="769" spans="1:17" x14ac:dyDescent="0.35">
      <c r="A769" s="16" t="s">
        <v>288</v>
      </c>
      <c r="B769" s="16"/>
      <c r="C769" s="16" t="s">
        <v>701</v>
      </c>
      <c r="D769" s="16" t="s">
        <v>702</v>
      </c>
      <c r="E769" s="16"/>
      <c r="F769" s="16" t="s">
        <v>718</v>
      </c>
      <c r="G769" s="8">
        <v>64461</v>
      </c>
      <c r="H769" s="8">
        <v>11315</v>
      </c>
      <c r="I769" s="8">
        <v>418.34</v>
      </c>
      <c r="J769" s="8">
        <v>173</v>
      </c>
      <c r="K769" s="8">
        <v>0</v>
      </c>
      <c r="L769" s="8">
        <v>1507</v>
      </c>
      <c r="M769" s="8">
        <v>11315</v>
      </c>
      <c r="N769">
        <v>2.418150289017341</v>
      </c>
      <c r="O769">
        <v>2.683793301376026E-3</v>
      </c>
      <c r="P769" s="17">
        <v>0</v>
      </c>
      <c r="Q769" s="17">
        <v>0.13318603623508618</v>
      </c>
    </row>
    <row r="770" spans="1:17" x14ac:dyDescent="0.35">
      <c r="A770" s="16" t="s">
        <v>294</v>
      </c>
      <c r="B770" s="16"/>
      <c r="C770" s="16" t="s">
        <v>701</v>
      </c>
      <c r="D770" s="16" t="s">
        <v>702</v>
      </c>
      <c r="E770" s="16"/>
      <c r="F770" s="16" t="s">
        <v>718</v>
      </c>
      <c r="G770" s="8">
        <v>133432</v>
      </c>
      <c r="H770" s="8">
        <v>25747</v>
      </c>
      <c r="I770" s="8">
        <v>625.91</v>
      </c>
      <c r="J770" s="8">
        <v>162</v>
      </c>
      <c r="K770" s="8">
        <v>0</v>
      </c>
      <c r="L770" s="8">
        <v>10379</v>
      </c>
      <c r="M770" s="8">
        <v>25747</v>
      </c>
      <c r="N770">
        <v>3.8636419753086417</v>
      </c>
      <c r="O770">
        <v>1.2141015648420169E-3</v>
      </c>
      <c r="P770" s="17">
        <v>0</v>
      </c>
      <c r="Q770" s="17">
        <v>0.40311492601079735</v>
      </c>
    </row>
    <row r="771" spans="1:17" x14ac:dyDescent="0.35">
      <c r="A771" s="16" t="s">
        <v>288</v>
      </c>
      <c r="B771" s="16"/>
      <c r="C771" s="16" t="s">
        <v>701</v>
      </c>
      <c r="D771" s="16" t="s">
        <v>702</v>
      </c>
      <c r="E771" s="16"/>
      <c r="F771" s="16" t="s">
        <v>718</v>
      </c>
      <c r="G771" s="8">
        <v>24481</v>
      </c>
      <c r="H771" s="8">
        <v>5848</v>
      </c>
      <c r="I771" s="8">
        <v>159.01999999999998</v>
      </c>
      <c r="J771" s="8">
        <v>38</v>
      </c>
      <c r="K771" s="8">
        <v>0</v>
      </c>
      <c r="L771" s="8">
        <v>1047</v>
      </c>
      <c r="M771" s="8">
        <v>5848</v>
      </c>
      <c r="N771">
        <v>4.1847368421052629</v>
      </c>
      <c r="O771">
        <v>1.5522241738491075E-3</v>
      </c>
      <c r="P771" s="17">
        <v>0</v>
      </c>
      <c r="Q771" s="17">
        <v>0.17903556771545828</v>
      </c>
    </row>
    <row r="772" spans="1:17" x14ac:dyDescent="0.35">
      <c r="A772" s="16" t="s">
        <v>288</v>
      </c>
      <c r="B772" s="16"/>
      <c r="C772" s="16" t="s">
        <v>701</v>
      </c>
      <c r="D772" s="16" t="s">
        <v>702</v>
      </c>
      <c r="E772" s="16"/>
      <c r="F772" s="16" t="s">
        <v>718</v>
      </c>
      <c r="G772" s="8">
        <v>53389</v>
      </c>
      <c r="H772" s="8">
        <v>12150</v>
      </c>
      <c r="I772" s="8">
        <v>346.43</v>
      </c>
      <c r="J772" s="8">
        <v>78</v>
      </c>
      <c r="K772" s="8">
        <v>0</v>
      </c>
      <c r="L772" s="8">
        <v>2251</v>
      </c>
      <c r="M772" s="8">
        <v>12150</v>
      </c>
      <c r="N772">
        <v>4.4414102564102569</v>
      </c>
      <c r="O772">
        <v>1.4609751072318267E-3</v>
      </c>
      <c r="P772" s="17">
        <v>0</v>
      </c>
      <c r="Q772" s="17">
        <v>0.18526748971193416</v>
      </c>
    </row>
    <row r="773" spans="1:17" x14ac:dyDescent="0.35">
      <c r="A773" s="16" t="s">
        <v>294</v>
      </c>
      <c r="B773" s="16"/>
      <c r="C773" s="16" t="s">
        <v>701</v>
      </c>
      <c r="D773" s="16" t="s">
        <v>702</v>
      </c>
      <c r="E773" s="16"/>
      <c r="F773" s="16" t="s">
        <v>718</v>
      </c>
      <c r="G773" s="8">
        <v>127840</v>
      </c>
      <c r="H773" s="8">
        <v>24155</v>
      </c>
      <c r="I773" s="8">
        <v>599.53</v>
      </c>
      <c r="J773" s="8">
        <v>134</v>
      </c>
      <c r="K773" s="8">
        <v>0</v>
      </c>
      <c r="L773" s="8">
        <v>9713</v>
      </c>
      <c r="M773" s="8">
        <v>24155</v>
      </c>
      <c r="N773">
        <v>4.4741044776119399</v>
      </c>
      <c r="O773">
        <v>1.0481852315394242E-3</v>
      </c>
      <c r="P773" s="17">
        <v>0</v>
      </c>
      <c r="Q773" s="17">
        <v>0.4021113641068102</v>
      </c>
    </row>
    <row r="774" spans="1:17" x14ac:dyDescent="0.35">
      <c r="A774" s="16" t="s">
        <v>294</v>
      </c>
      <c r="B774" s="16"/>
      <c r="C774" s="16" t="s">
        <v>701</v>
      </c>
      <c r="D774" s="16" t="s">
        <v>702</v>
      </c>
      <c r="E774" s="16"/>
      <c r="F774" s="16" t="s">
        <v>718</v>
      </c>
      <c r="G774" s="8">
        <v>8321</v>
      </c>
      <c r="H774" s="8">
        <v>2048</v>
      </c>
      <c r="I774" s="8">
        <v>39.01</v>
      </c>
      <c r="J774" s="8">
        <v>15</v>
      </c>
      <c r="K774" s="8">
        <v>0</v>
      </c>
      <c r="L774" s="8">
        <v>985</v>
      </c>
      <c r="M774" s="8">
        <v>2048</v>
      </c>
      <c r="N774">
        <v>2.6006666666666667</v>
      </c>
      <c r="O774">
        <v>1.8026679485638746E-3</v>
      </c>
      <c r="P774" s="17">
        <v>0</v>
      </c>
      <c r="Q774" s="17">
        <v>0.48095703125</v>
      </c>
    </row>
    <row r="775" spans="1:17" x14ac:dyDescent="0.35">
      <c r="A775" s="16" t="s">
        <v>288</v>
      </c>
      <c r="B775" s="16"/>
      <c r="C775" s="16" t="s">
        <v>701</v>
      </c>
      <c r="D775" s="16" t="s">
        <v>702</v>
      </c>
      <c r="E775" s="16"/>
      <c r="F775" s="16" t="s">
        <v>718</v>
      </c>
      <c r="G775" s="8">
        <v>54035</v>
      </c>
      <c r="H775" s="8">
        <v>9803</v>
      </c>
      <c r="I775" s="8">
        <v>350.73</v>
      </c>
      <c r="J775" s="8">
        <v>115</v>
      </c>
      <c r="K775" s="8">
        <v>0</v>
      </c>
      <c r="L775" s="8">
        <v>1287</v>
      </c>
      <c r="M775" s="8">
        <v>9803</v>
      </c>
      <c r="N775">
        <v>3.0498260869565219</v>
      </c>
      <c r="O775">
        <v>2.1282502081983899E-3</v>
      </c>
      <c r="P775" s="17">
        <v>0</v>
      </c>
      <c r="Q775" s="17">
        <v>0.1312863409160461</v>
      </c>
    </row>
    <row r="776" spans="1:17" x14ac:dyDescent="0.35">
      <c r="A776" s="16" t="s">
        <v>288</v>
      </c>
      <c r="B776" s="16"/>
      <c r="C776" s="16" t="s">
        <v>701</v>
      </c>
      <c r="D776" s="16" t="s">
        <v>702</v>
      </c>
      <c r="E776" s="16"/>
      <c r="F776" s="16" t="s">
        <v>718</v>
      </c>
      <c r="G776" s="8">
        <v>127359</v>
      </c>
      <c r="H776" s="8">
        <v>25771</v>
      </c>
      <c r="I776" s="8">
        <v>826.6</v>
      </c>
      <c r="J776" s="8">
        <v>323</v>
      </c>
      <c r="K776" s="8">
        <v>0</v>
      </c>
      <c r="L776" s="8">
        <v>3229</v>
      </c>
      <c r="M776" s="8">
        <v>25771</v>
      </c>
      <c r="N776">
        <v>2.5591331269349844</v>
      </c>
      <c r="O776">
        <v>2.5361380035961337E-3</v>
      </c>
      <c r="P776" s="17">
        <v>0</v>
      </c>
      <c r="Q776" s="17">
        <v>0.12529587520856778</v>
      </c>
    </row>
    <row r="777" spans="1:17" x14ac:dyDescent="0.35">
      <c r="A777" s="16" t="s">
        <v>294</v>
      </c>
      <c r="B777" s="16"/>
      <c r="C777" s="16" t="s">
        <v>701</v>
      </c>
      <c r="D777" s="16" t="s">
        <v>702</v>
      </c>
      <c r="E777" s="16"/>
      <c r="F777" s="16" t="s">
        <v>718</v>
      </c>
      <c r="G777" s="8">
        <v>3505</v>
      </c>
      <c r="H777" s="8">
        <v>825</v>
      </c>
      <c r="I777" s="8">
        <v>16.400000000000002</v>
      </c>
      <c r="J777" s="8">
        <v>9</v>
      </c>
      <c r="K777" s="8">
        <v>0</v>
      </c>
      <c r="L777" s="8">
        <v>410</v>
      </c>
      <c r="M777" s="8">
        <v>825</v>
      </c>
      <c r="N777">
        <v>1.8222222222222224</v>
      </c>
      <c r="O777">
        <v>2.5677603423680455E-3</v>
      </c>
      <c r="P777" s="17">
        <v>0</v>
      </c>
      <c r="Q777" s="17">
        <v>0.49696969696969695</v>
      </c>
    </row>
    <row r="778" spans="1:17" x14ac:dyDescent="0.35">
      <c r="A778" s="16" t="s">
        <v>288</v>
      </c>
      <c r="B778" s="16"/>
      <c r="C778" s="16" t="s">
        <v>701</v>
      </c>
      <c r="D778" s="16" t="s">
        <v>702</v>
      </c>
      <c r="E778" s="16"/>
      <c r="F778" s="16" t="s">
        <v>718</v>
      </c>
      <c r="G778" s="8">
        <v>87501</v>
      </c>
      <c r="H778" s="8">
        <v>21032</v>
      </c>
      <c r="I778" s="8">
        <v>567.89</v>
      </c>
      <c r="J778" s="8">
        <v>153</v>
      </c>
      <c r="K778" s="8">
        <v>0</v>
      </c>
      <c r="L778" s="8">
        <v>3888</v>
      </c>
      <c r="M778" s="8">
        <v>21032</v>
      </c>
      <c r="N778">
        <v>3.7116993464052288</v>
      </c>
      <c r="O778">
        <v>1.7485514451263415E-3</v>
      </c>
      <c r="P778" s="17">
        <v>0</v>
      </c>
      <c r="Q778" s="17">
        <v>0.18486116394066185</v>
      </c>
    </row>
    <row r="779" spans="1:17" x14ac:dyDescent="0.35">
      <c r="A779" s="16" t="s">
        <v>294</v>
      </c>
      <c r="B779" s="16"/>
      <c r="C779" s="16" t="s">
        <v>701</v>
      </c>
      <c r="D779" s="16" t="s">
        <v>702</v>
      </c>
      <c r="E779" s="16"/>
      <c r="F779" s="16" t="s">
        <v>718</v>
      </c>
      <c r="G779" s="8">
        <v>74349</v>
      </c>
      <c r="H779" s="8">
        <v>15162</v>
      </c>
      <c r="I779" s="8">
        <v>348.67</v>
      </c>
      <c r="J779" s="8">
        <v>99</v>
      </c>
      <c r="K779" s="8">
        <v>0</v>
      </c>
      <c r="L779" s="8">
        <v>6469</v>
      </c>
      <c r="M779" s="8">
        <v>15162</v>
      </c>
      <c r="N779">
        <v>3.5219191919191921</v>
      </c>
      <c r="O779">
        <v>1.3315579227696406E-3</v>
      </c>
      <c r="P779" s="17">
        <v>0</v>
      </c>
      <c r="Q779" s="17">
        <v>0.42665875214351667</v>
      </c>
    </row>
    <row r="780" spans="1:17" x14ac:dyDescent="0.35">
      <c r="A780" s="16" t="s">
        <v>288</v>
      </c>
      <c r="B780" s="16"/>
      <c r="C780" s="16" t="s">
        <v>701</v>
      </c>
      <c r="D780" s="16" t="s">
        <v>702</v>
      </c>
      <c r="E780" s="16"/>
      <c r="F780" s="16" t="s">
        <v>718</v>
      </c>
      <c r="G780" s="8">
        <v>69340</v>
      </c>
      <c r="H780" s="8">
        <v>15047</v>
      </c>
      <c r="I780" s="8">
        <v>449.98</v>
      </c>
      <c r="J780" s="8">
        <v>140</v>
      </c>
      <c r="K780" s="8">
        <v>0</v>
      </c>
      <c r="L780" s="8">
        <v>2428</v>
      </c>
      <c r="M780" s="8">
        <v>15047</v>
      </c>
      <c r="N780">
        <v>3.2141428571428574</v>
      </c>
      <c r="O780">
        <v>2.0190366310931639E-3</v>
      </c>
      <c r="P780" s="17">
        <v>0</v>
      </c>
      <c r="Q780" s="17">
        <v>0.16136106865155844</v>
      </c>
    </row>
    <row r="781" spans="1:17" x14ac:dyDescent="0.35">
      <c r="A781" s="16" t="s">
        <v>288</v>
      </c>
      <c r="B781" s="16"/>
      <c r="C781" s="16" t="s">
        <v>701</v>
      </c>
      <c r="D781" s="16" t="s">
        <v>702</v>
      </c>
      <c r="E781" s="16"/>
      <c r="F781" s="16" t="s">
        <v>718</v>
      </c>
      <c r="G781" s="8">
        <v>118514</v>
      </c>
      <c r="H781" s="8">
        <v>26763</v>
      </c>
      <c r="I781" s="8">
        <v>769.04</v>
      </c>
      <c r="J781" s="8">
        <v>235</v>
      </c>
      <c r="K781" s="8">
        <v>0</v>
      </c>
      <c r="L781" s="8">
        <v>4408</v>
      </c>
      <c r="M781" s="8">
        <v>26763</v>
      </c>
      <c r="N781">
        <v>3.2725106382978724</v>
      </c>
      <c r="O781">
        <v>1.9828880976087214E-3</v>
      </c>
      <c r="P781" s="17">
        <v>0</v>
      </c>
      <c r="Q781" s="17">
        <v>0.1647050031760266</v>
      </c>
    </row>
    <row r="782" spans="1:17" x14ac:dyDescent="0.35">
      <c r="A782" s="16" t="s">
        <v>294</v>
      </c>
      <c r="B782" s="16"/>
      <c r="C782" s="16" t="s">
        <v>701</v>
      </c>
      <c r="D782" s="16" t="s">
        <v>702</v>
      </c>
      <c r="E782" s="16"/>
      <c r="F782" s="16" t="s">
        <v>718</v>
      </c>
      <c r="G782" s="8">
        <v>47203</v>
      </c>
      <c r="H782" s="8">
        <v>9502</v>
      </c>
      <c r="I782" s="8">
        <v>221.39</v>
      </c>
      <c r="J782" s="8">
        <v>90</v>
      </c>
      <c r="K782" s="8">
        <v>0</v>
      </c>
      <c r="L782" s="8">
        <v>3880</v>
      </c>
      <c r="M782" s="8">
        <v>9502</v>
      </c>
      <c r="N782">
        <v>2.4598888888888886</v>
      </c>
      <c r="O782">
        <v>1.9066584750969218E-3</v>
      </c>
      <c r="P782" s="17">
        <v>0</v>
      </c>
      <c r="Q782" s="17">
        <v>0.40833508735003154</v>
      </c>
    </row>
    <row r="783" spans="1:17" x14ac:dyDescent="0.35">
      <c r="A783" s="16" t="s">
        <v>294</v>
      </c>
      <c r="B783" s="16"/>
      <c r="C783" s="16" t="s">
        <v>701</v>
      </c>
      <c r="D783" s="16" t="s">
        <v>702</v>
      </c>
      <c r="E783" s="16"/>
      <c r="F783" s="16" t="s">
        <v>718</v>
      </c>
      <c r="G783" s="8">
        <v>3430</v>
      </c>
      <c r="H783" s="8">
        <v>878</v>
      </c>
      <c r="I783" s="8">
        <v>16.180000000000003</v>
      </c>
      <c r="J783" s="8">
        <v>3</v>
      </c>
      <c r="K783" s="8">
        <v>0</v>
      </c>
      <c r="L783" s="8">
        <v>442</v>
      </c>
      <c r="M783" s="8">
        <v>878</v>
      </c>
      <c r="N783">
        <v>5.3933333333333344</v>
      </c>
      <c r="O783">
        <v>8.7463556851311952E-4</v>
      </c>
      <c r="P783" s="17">
        <v>0</v>
      </c>
      <c r="Q783" s="17">
        <v>0.50341685649202739</v>
      </c>
    </row>
    <row r="784" spans="1:17" x14ac:dyDescent="0.35">
      <c r="A784" s="16" t="s">
        <v>294</v>
      </c>
      <c r="B784" s="16"/>
      <c r="C784" s="16" t="s">
        <v>701</v>
      </c>
      <c r="D784" s="16" t="s">
        <v>702</v>
      </c>
      <c r="E784" s="16"/>
      <c r="F784" s="16" t="s">
        <v>718</v>
      </c>
      <c r="G784" s="8">
        <v>4488</v>
      </c>
      <c r="H784" s="8">
        <v>882</v>
      </c>
      <c r="I784" s="8">
        <v>21.040000000000003</v>
      </c>
      <c r="J784" s="8">
        <v>8</v>
      </c>
      <c r="K784" s="8">
        <v>0</v>
      </c>
      <c r="L784" s="8">
        <v>380</v>
      </c>
      <c r="M784" s="8">
        <v>882</v>
      </c>
      <c r="N784">
        <v>2.6300000000000003</v>
      </c>
      <c r="O784">
        <v>1.7825311942959001E-3</v>
      </c>
      <c r="P784" s="17">
        <v>0</v>
      </c>
      <c r="Q784" s="17">
        <v>0.43083900226757371</v>
      </c>
    </row>
    <row r="785" spans="1:17" x14ac:dyDescent="0.35">
      <c r="A785" s="16" t="s">
        <v>294</v>
      </c>
      <c r="B785" s="16"/>
      <c r="C785" s="16" t="s">
        <v>701</v>
      </c>
      <c r="D785" s="16" t="s">
        <v>702</v>
      </c>
      <c r="E785" s="16"/>
      <c r="F785" s="16" t="s">
        <v>718</v>
      </c>
      <c r="G785" s="8">
        <v>30765</v>
      </c>
      <c r="H785" s="8">
        <v>6075</v>
      </c>
      <c r="I785" s="8">
        <v>144.17999999999998</v>
      </c>
      <c r="J785" s="8">
        <v>79</v>
      </c>
      <c r="K785" s="8">
        <v>0</v>
      </c>
      <c r="L785" s="8">
        <v>2457</v>
      </c>
      <c r="M785" s="8">
        <v>6075</v>
      </c>
      <c r="N785">
        <v>1.8250632911392402</v>
      </c>
      <c r="O785">
        <v>2.5678530797984722E-3</v>
      </c>
      <c r="P785" s="17">
        <v>0</v>
      </c>
      <c r="Q785" s="17">
        <v>0.40444444444444444</v>
      </c>
    </row>
    <row r="786" spans="1:17" x14ac:dyDescent="0.35">
      <c r="A786" s="16" t="s">
        <v>294</v>
      </c>
      <c r="B786" s="16"/>
      <c r="C786" s="16" t="s">
        <v>701</v>
      </c>
      <c r="D786" s="16" t="s">
        <v>702</v>
      </c>
      <c r="E786" s="16"/>
      <c r="F786" s="16" t="s">
        <v>718</v>
      </c>
      <c r="G786" s="8">
        <v>9057</v>
      </c>
      <c r="H786" s="8">
        <v>2056</v>
      </c>
      <c r="I786" s="8">
        <v>42.48</v>
      </c>
      <c r="J786" s="8">
        <v>19</v>
      </c>
      <c r="K786" s="8">
        <v>0</v>
      </c>
      <c r="L786" s="8">
        <v>977</v>
      </c>
      <c r="M786" s="8">
        <v>2056</v>
      </c>
      <c r="N786">
        <v>2.2357894736842105</v>
      </c>
      <c r="O786">
        <v>2.097824886827868E-3</v>
      </c>
      <c r="P786" s="17">
        <v>0</v>
      </c>
      <c r="Q786" s="17">
        <v>0.47519455252918286</v>
      </c>
    </row>
    <row r="787" spans="1:17" x14ac:dyDescent="0.35">
      <c r="A787" s="16" t="s">
        <v>294</v>
      </c>
      <c r="B787" s="16"/>
      <c r="C787" s="16" t="s">
        <v>701</v>
      </c>
      <c r="D787" s="16" t="s">
        <v>702</v>
      </c>
      <c r="E787" s="16"/>
      <c r="F787" s="16" t="s">
        <v>718</v>
      </c>
      <c r="G787" s="8">
        <v>63102</v>
      </c>
      <c r="H787" s="8">
        <v>13203</v>
      </c>
      <c r="I787" s="8">
        <v>295.96999999999997</v>
      </c>
      <c r="J787" s="8">
        <v>145</v>
      </c>
      <c r="K787" s="8">
        <v>0</v>
      </c>
      <c r="L787" s="8">
        <v>5247</v>
      </c>
      <c r="M787" s="8">
        <v>13203</v>
      </c>
      <c r="N787">
        <v>2.0411724137931033</v>
      </c>
      <c r="O787">
        <v>2.2978669455801719E-3</v>
      </c>
      <c r="P787" s="17">
        <v>0</v>
      </c>
      <c r="Q787" s="17">
        <v>0.39740967961826856</v>
      </c>
    </row>
    <row r="788" spans="1:17" x14ac:dyDescent="0.35">
      <c r="A788" s="16" t="s">
        <v>294</v>
      </c>
      <c r="B788" s="16"/>
      <c r="C788" s="16" t="s">
        <v>701</v>
      </c>
      <c r="D788" s="16" t="s">
        <v>702</v>
      </c>
      <c r="E788" s="16"/>
      <c r="F788" s="16" t="s">
        <v>718</v>
      </c>
      <c r="G788" s="8">
        <v>16192</v>
      </c>
      <c r="H788" s="8">
        <v>3323</v>
      </c>
      <c r="I788" s="8">
        <v>75.930000000000007</v>
      </c>
      <c r="J788" s="8">
        <v>27</v>
      </c>
      <c r="K788" s="8">
        <v>0</v>
      </c>
      <c r="L788" s="8">
        <v>1515</v>
      </c>
      <c r="M788" s="8">
        <v>3323</v>
      </c>
      <c r="N788">
        <v>2.8122222222222226</v>
      </c>
      <c r="O788">
        <v>1.667490118577075E-3</v>
      </c>
      <c r="P788" s="17">
        <v>0</v>
      </c>
      <c r="Q788" s="17">
        <v>0.45591333132711404</v>
      </c>
    </row>
    <row r="789" spans="1:17" x14ac:dyDescent="0.35">
      <c r="A789" s="16" t="s">
        <v>288</v>
      </c>
      <c r="B789" s="16"/>
      <c r="C789" s="16" t="s">
        <v>700</v>
      </c>
      <c r="D789" s="16" t="s">
        <v>702</v>
      </c>
      <c r="E789" s="16"/>
      <c r="F789" s="16" t="s">
        <v>718</v>
      </c>
      <c r="G789" s="8">
        <v>16278</v>
      </c>
      <c r="H789" s="8">
        <v>2855</v>
      </c>
      <c r="I789" s="8">
        <v>94.09</v>
      </c>
      <c r="J789" s="8">
        <v>26</v>
      </c>
      <c r="K789" s="8">
        <v>0</v>
      </c>
      <c r="L789" s="8">
        <v>335</v>
      </c>
      <c r="M789" s="8">
        <v>2855</v>
      </c>
      <c r="N789">
        <v>3.618846153846154</v>
      </c>
      <c r="O789">
        <v>1.5972478191424008E-3</v>
      </c>
      <c r="P789" s="17">
        <v>0</v>
      </c>
      <c r="Q789" s="17">
        <v>0.11733800350262696</v>
      </c>
    </row>
    <row r="790" spans="1:17" x14ac:dyDescent="0.35">
      <c r="A790" s="16" t="s">
        <v>294</v>
      </c>
      <c r="B790" s="16"/>
      <c r="C790" s="16" t="s">
        <v>700</v>
      </c>
      <c r="D790" s="16" t="s">
        <v>702</v>
      </c>
      <c r="E790" s="16"/>
      <c r="F790" s="16" t="s">
        <v>718</v>
      </c>
      <c r="G790" s="8">
        <v>20644</v>
      </c>
      <c r="H790" s="8">
        <v>5272</v>
      </c>
      <c r="I790" s="8">
        <v>128.12</v>
      </c>
      <c r="J790" s="8">
        <v>59</v>
      </c>
      <c r="K790" s="8">
        <v>0</v>
      </c>
      <c r="L790" s="8">
        <v>619</v>
      </c>
      <c r="M790" s="8">
        <v>5272</v>
      </c>
      <c r="N790">
        <v>2.1715254237288137</v>
      </c>
      <c r="O790">
        <v>2.8579732609959312E-3</v>
      </c>
      <c r="P790" s="17">
        <v>0</v>
      </c>
      <c r="Q790" s="17">
        <v>0.11741274658573596</v>
      </c>
    </row>
    <row r="791" spans="1:17" x14ac:dyDescent="0.35">
      <c r="A791" s="16" t="s">
        <v>294</v>
      </c>
      <c r="B791" s="16"/>
      <c r="C791" s="16" t="s">
        <v>700</v>
      </c>
      <c r="D791" s="16" t="s">
        <v>702</v>
      </c>
      <c r="E791" s="16"/>
      <c r="F791" s="16" t="s">
        <v>718</v>
      </c>
      <c r="G791" s="8">
        <v>37294</v>
      </c>
      <c r="H791" s="8">
        <v>9032</v>
      </c>
      <c r="I791" s="8">
        <v>216.92999999999998</v>
      </c>
      <c r="J791" s="8">
        <v>94</v>
      </c>
      <c r="K791" s="8">
        <v>0</v>
      </c>
      <c r="L791" s="8">
        <v>924</v>
      </c>
      <c r="M791" s="8">
        <v>9032</v>
      </c>
      <c r="N791">
        <v>2.3077659574468083</v>
      </c>
      <c r="O791">
        <v>2.5205126830053094E-3</v>
      </c>
      <c r="P791" s="17">
        <v>0</v>
      </c>
      <c r="Q791" s="17">
        <v>0.10230292294065545</v>
      </c>
    </row>
    <row r="792" spans="1:17" x14ac:dyDescent="0.35">
      <c r="A792" s="16" t="s">
        <v>294</v>
      </c>
      <c r="B792" s="16"/>
      <c r="C792" s="16" t="s">
        <v>700</v>
      </c>
      <c r="D792" s="16" t="s">
        <v>702</v>
      </c>
      <c r="E792" s="16"/>
      <c r="F792" s="16" t="s">
        <v>718</v>
      </c>
      <c r="G792" s="8">
        <v>32859</v>
      </c>
      <c r="H792" s="8">
        <v>9935</v>
      </c>
      <c r="I792" s="8">
        <v>246.85</v>
      </c>
      <c r="J792" s="8">
        <v>113</v>
      </c>
      <c r="K792" s="8">
        <v>0</v>
      </c>
      <c r="L792" s="8">
        <v>1291</v>
      </c>
      <c r="M792" s="8">
        <v>9935</v>
      </c>
      <c r="N792">
        <v>2.184513274336283</v>
      </c>
      <c r="O792">
        <v>3.4389360601357315E-3</v>
      </c>
      <c r="P792" s="17">
        <v>0</v>
      </c>
      <c r="Q792" s="17">
        <v>0.12994464016104681</v>
      </c>
    </row>
    <row r="793" spans="1:17" x14ac:dyDescent="0.35">
      <c r="A793" s="16" t="s">
        <v>294</v>
      </c>
      <c r="B793" s="16"/>
      <c r="C793" s="16" t="s">
        <v>700</v>
      </c>
      <c r="D793" s="16" t="s">
        <v>702</v>
      </c>
      <c r="E793" s="16"/>
      <c r="F793" s="16" t="s">
        <v>718</v>
      </c>
      <c r="G793" s="8">
        <v>38759</v>
      </c>
      <c r="H793" s="8">
        <v>8515</v>
      </c>
      <c r="I793" s="8">
        <v>201.62</v>
      </c>
      <c r="J793" s="8">
        <v>132</v>
      </c>
      <c r="K793" s="8">
        <v>0</v>
      </c>
      <c r="L793" s="8">
        <v>742</v>
      </c>
      <c r="M793" s="8">
        <v>8515</v>
      </c>
      <c r="N793">
        <v>1.5274242424242424</v>
      </c>
      <c r="O793">
        <v>3.4056606207590497E-3</v>
      </c>
      <c r="P793" s="17">
        <v>0</v>
      </c>
      <c r="Q793" s="17">
        <v>8.7140340575455083E-2</v>
      </c>
    </row>
    <row r="794" spans="1:17" x14ac:dyDescent="0.35">
      <c r="A794" s="16" t="s">
        <v>294</v>
      </c>
      <c r="B794" s="16"/>
      <c r="C794" s="16" t="s">
        <v>701</v>
      </c>
      <c r="D794" s="16" t="s">
        <v>702</v>
      </c>
      <c r="E794" s="16"/>
      <c r="F794" s="16" t="s">
        <v>718</v>
      </c>
      <c r="G794" s="8">
        <v>112158</v>
      </c>
      <c r="H794" s="8">
        <v>23264</v>
      </c>
      <c r="I794" s="8">
        <v>525.99</v>
      </c>
      <c r="J794" s="8">
        <v>235</v>
      </c>
      <c r="K794" s="8">
        <v>0</v>
      </c>
      <c r="L794" s="8">
        <v>9173</v>
      </c>
      <c r="M794" s="8">
        <v>23264</v>
      </c>
      <c r="N794">
        <v>2.2382553191489363</v>
      </c>
      <c r="O794">
        <v>2.0952584746518304E-3</v>
      </c>
      <c r="P794" s="17">
        <v>0</v>
      </c>
      <c r="Q794" s="17">
        <v>0.39430020632737278</v>
      </c>
    </row>
    <row r="795" spans="1:17" x14ac:dyDescent="0.35">
      <c r="A795" s="16" t="s">
        <v>288</v>
      </c>
      <c r="B795" s="16"/>
      <c r="C795" s="16" t="s">
        <v>700</v>
      </c>
      <c r="D795" s="16" t="s">
        <v>702</v>
      </c>
      <c r="E795" s="16"/>
      <c r="F795" s="16" t="s">
        <v>718</v>
      </c>
      <c r="G795" s="8">
        <v>46821</v>
      </c>
      <c r="H795" s="8">
        <v>9552</v>
      </c>
      <c r="I795" s="8">
        <v>270.70999999999998</v>
      </c>
      <c r="J795" s="8">
        <v>42</v>
      </c>
      <c r="K795" s="8">
        <v>0</v>
      </c>
      <c r="L795" s="8">
        <v>1358</v>
      </c>
      <c r="M795" s="8">
        <v>9552</v>
      </c>
      <c r="N795">
        <v>6.4454761904761897</v>
      </c>
      <c r="O795">
        <v>8.9703338245659004E-4</v>
      </c>
      <c r="P795" s="17">
        <v>0</v>
      </c>
      <c r="Q795" s="17">
        <v>0.14216917922948075</v>
      </c>
    </row>
    <row r="796" spans="1:17" x14ac:dyDescent="0.35">
      <c r="A796" s="16" t="s">
        <v>288</v>
      </c>
      <c r="B796" s="16"/>
      <c r="C796" s="16" t="s">
        <v>700</v>
      </c>
      <c r="D796" s="16" t="s">
        <v>702</v>
      </c>
      <c r="E796" s="16"/>
      <c r="F796" s="16" t="s">
        <v>718</v>
      </c>
      <c r="G796" s="8">
        <v>149506</v>
      </c>
      <c r="H796" s="8">
        <v>25576</v>
      </c>
      <c r="I796" s="8">
        <v>864.12</v>
      </c>
      <c r="J796" s="8">
        <v>151</v>
      </c>
      <c r="K796" s="8">
        <v>0</v>
      </c>
      <c r="L796" s="8">
        <v>3349</v>
      </c>
      <c r="M796" s="8">
        <v>25576</v>
      </c>
      <c r="N796">
        <v>5.7226490066225164</v>
      </c>
      <c r="O796">
        <v>1.0099929099835459E-3</v>
      </c>
      <c r="P796" s="17">
        <v>0</v>
      </c>
      <c r="Q796" s="17">
        <v>0.1309430716296528</v>
      </c>
    </row>
    <row r="797" spans="1:17" x14ac:dyDescent="0.35">
      <c r="A797" s="16" t="s">
        <v>294</v>
      </c>
      <c r="B797" s="16"/>
      <c r="C797" s="16" t="s">
        <v>701</v>
      </c>
      <c r="D797" s="16" t="s">
        <v>702</v>
      </c>
      <c r="E797" s="16"/>
      <c r="F797" s="16" t="s">
        <v>718</v>
      </c>
      <c r="G797" s="8">
        <v>126578</v>
      </c>
      <c r="H797" s="8">
        <v>24517</v>
      </c>
      <c r="I797" s="8">
        <v>593.75</v>
      </c>
      <c r="J797" s="8">
        <v>129</v>
      </c>
      <c r="K797" s="8">
        <v>0</v>
      </c>
      <c r="L797" s="8">
        <v>9816</v>
      </c>
      <c r="M797" s="8">
        <v>24517</v>
      </c>
      <c r="N797">
        <v>4.6027131782945734</v>
      </c>
      <c r="O797">
        <v>1.0191344467442999E-3</v>
      </c>
      <c r="P797" s="17">
        <v>0</v>
      </c>
      <c r="Q797" s="17">
        <v>0.4003752498266509</v>
      </c>
    </row>
    <row r="798" spans="1:17" x14ac:dyDescent="0.35">
      <c r="A798" s="16" t="s">
        <v>294</v>
      </c>
      <c r="B798" s="16"/>
      <c r="C798" s="16" t="s">
        <v>700</v>
      </c>
      <c r="D798" s="16" t="s">
        <v>702</v>
      </c>
      <c r="E798" s="16"/>
      <c r="F798" s="16" t="s">
        <v>718</v>
      </c>
      <c r="G798" s="8">
        <v>34598</v>
      </c>
      <c r="H798" s="8">
        <v>10027</v>
      </c>
      <c r="I798" s="8">
        <v>247.64999999999998</v>
      </c>
      <c r="J798" s="8">
        <v>101</v>
      </c>
      <c r="K798" s="8">
        <v>0</v>
      </c>
      <c r="L798" s="8">
        <v>1332</v>
      </c>
      <c r="M798" s="8">
        <v>10027</v>
      </c>
      <c r="N798">
        <v>2.4519801980198017</v>
      </c>
      <c r="O798">
        <v>2.9192438869298804E-3</v>
      </c>
      <c r="P798" s="17">
        <v>0</v>
      </c>
      <c r="Q798" s="17">
        <v>0.13284132841328414</v>
      </c>
    </row>
    <row r="799" spans="1:17" x14ac:dyDescent="0.35">
      <c r="A799" s="16" t="s">
        <v>288</v>
      </c>
      <c r="B799" s="16"/>
      <c r="C799" s="16" t="s">
        <v>700</v>
      </c>
      <c r="D799" s="16" t="s">
        <v>702</v>
      </c>
      <c r="E799" s="16"/>
      <c r="F799" s="16" t="s">
        <v>718</v>
      </c>
      <c r="G799" s="8">
        <v>37045</v>
      </c>
      <c r="H799" s="8">
        <v>5260</v>
      </c>
      <c r="I799" s="8">
        <v>214.01</v>
      </c>
      <c r="J799" s="8">
        <v>58</v>
      </c>
      <c r="K799" s="8">
        <v>0</v>
      </c>
      <c r="L799" s="8">
        <v>612</v>
      </c>
      <c r="M799" s="8">
        <v>5260</v>
      </c>
      <c r="N799">
        <v>3.6898275862068965</v>
      </c>
      <c r="O799">
        <v>1.5656633823727898E-3</v>
      </c>
      <c r="P799" s="17">
        <v>0</v>
      </c>
      <c r="Q799" s="17">
        <v>0.11634980988593156</v>
      </c>
    </row>
    <row r="800" spans="1:17" x14ac:dyDescent="0.35">
      <c r="A800" s="16" t="s">
        <v>294</v>
      </c>
      <c r="B800" s="16"/>
      <c r="C800" s="16" t="s">
        <v>700</v>
      </c>
      <c r="D800" s="16" t="s">
        <v>702</v>
      </c>
      <c r="E800" s="16"/>
      <c r="F800" s="16" t="s">
        <v>718</v>
      </c>
      <c r="G800" s="8">
        <v>37217</v>
      </c>
      <c r="H800" s="8">
        <v>7926</v>
      </c>
      <c r="I800" s="8">
        <v>182.1</v>
      </c>
      <c r="J800" s="8">
        <v>60</v>
      </c>
      <c r="K800" s="8">
        <v>0</v>
      </c>
      <c r="L800" s="8">
        <v>591</v>
      </c>
      <c r="M800" s="8">
        <v>7926</v>
      </c>
      <c r="N800">
        <v>3.0349999999999997</v>
      </c>
      <c r="O800">
        <v>1.6121664830588173E-3</v>
      </c>
      <c r="P800" s="17">
        <v>0</v>
      </c>
      <c r="Q800" s="17">
        <v>7.4564723694171081E-2</v>
      </c>
    </row>
    <row r="801" spans="1:17" x14ac:dyDescent="0.35">
      <c r="A801" s="16" t="s">
        <v>294</v>
      </c>
      <c r="B801" s="16"/>
      <c r="C801" s="16" t="s">
        <v>700</v>
      </c>
      <c r="D801" s="16" t="s">
        <v>702</v>
      </c>
      <c r="E801" s="16"/>
      <c r="F801" s="16" t="s">
        <v>718</v>
      </c>
      <c r="G801" s="8">
        <v>17079</v>
      </c>
      <c r="H801" s="8">
        <v>4254</v>
      </c>
      <c r="I801" s="8">
        <v>106.13000000000001</v>
      </c>
      <c r="J801" s="8">
        <v>43</v>
      </c>
      <c r="K801" s="8">
        <v>0</v>
      </c>
      <c r="L801" s="8">
        <v>516</v>
      </c>
      <c r="M801" s="8">
        <v>4254</v>
      </c>
      <c r="N801">
        <v>2.4681395348837212</v>
      </c>
      <c r="O801">
        <v>2.5177118098249312E-3</v>
      </c>
      <c r="P801" s="17">
        <v>0</v>
      </c>
      <c r="Q801" s="17">
        <v>0.12129760225669958</v>
      </c>
    </row>
    <row r="802" spans="1:17" x14ac:dyDescent="0.35">
      <c r="A802" s="16" t="s">
        <v>294</v>
      </c>
      <c r="B802" s="16"/>
      <c r="C802" s="16" t="s">
        <v>700</v>
      </c>
      <c r="D802" s="16" t="s">
        <v>702</v>
      </c>
      <c r="E802" s="16"/>
      <c r="F802" s="16" t="s">
        <v>718</v>
      </c>
      <c r="G802" s="8">
        <v>53252</v>
      </c>
      <c r="H802" s="8">
        <v>12997</v>
      </c>
      <c r="I802" s="8">
        <v>295.82</v>
      </c>
      <c r="J802" s="8">
        <v>174</v>
      </c>
      <c r="K802" s="8">
        <v>0</v>
      </c>
      <c r="L802" s="8">
        <v>1284</v>
      </c>
      <c r="M802" s="8">
        <v>12997</v>
      </c>
      <c r="N802">
        <v>1.7001149425287356</v>
      </c>
      <c r="O802">
        <v>3.267482911439946E-3</v>
      </c>
      <c r="P802" s="17">
        <v>0</v>
      </c>
      <c r="Q802" s="17">
        <v>9.8792028929753015E-2</v>
      </c>
    </row>
    <row r="803" spans="1:17" x14ac:dyDescent="0.35">
      <c r="A803" s="16" t="s">
        <v>294</v>
      </c>
      <c r="B803" s="16"/>
      <c r="C803" s="16" t="s">
        <v>701</v>
      </c>
      <c r="D803" s="16" t="s">
        <v>702</v>
      </c>
      <c r="E803" s="16"/>
      <c r="F803" s="16" t="s">
        <v>718</v>
      </c>
      <c r="G803" s="8">
        <v>13901</v>
      </c>
      <c r="H803" s="8">
        <v>2817</v>
      </c>
      <c r="I803" s="8">
        <v>65.23</v>
      </c>
      <c r="J803" s="8">
        <v>21</v>
      </c>
      <c r="K803" s="8">
        <v>0</v>
      </c>
      <c r="L803" s="8">
        <v>1327</v>
      </c>
      <c r="M803" s="8">
        <v>2817</v>
      </c>
      <c r="N803">
        <v>3.1061904761904762</v>
      </c>
      <c r="O803">
        <v>1.5106826846989425E-3</v>
      </c>
      <c r="P803" s="17">
        <v>0</v>
      </c>
      <c r="Q803" s="17">
        <v>0.47106851260205895</v>
      </c>
    </row>
    <row r="804" spans="1:17" x14ac:dyDescent="0.35">
      <c r="A804" s="16" t="s">
        <v>294</v>
      </c>
      <c r="B804" s="16"/>
      <c r="C804" s="16" t="s">
        <v>700</v>
      </c>
      <c r="D804" s="16" t="s">
        <v>702</v>
      </c>
      <c r="E804" s="16"/>
      <c r="F804" s="16" t="s">
        <v>718</v>
      </c>
      <c r="G804" s="8">
        <v>11215</v>
      </c>
      <c r="H804" s="8">
        <v>3428</v>
      </c>
      <c r="I804" s="8">
        <v>83.54</v>
      </c>
      <c r="J804" s="8">
        <v>32</v>
      </c>
      <c r="K804" s="8">
        <v>0</v>
      </c>
      <c r="L804" s="8">
        <v>408</v>
      </c>
      <c r="M804" s="8">
        <v>3428</v>
      </c>
      <c r="N804">
        <v>2.6106250000000002</v>
      </c>
      <c r="O804">
        <v>2.8533214444939814E-3</v>
      </c>
      <c r="P804" s="17">
        <v>0</v>
      </c>
      <c r="Q804" s="17">
        <v>0.11901983663943991</v>
      </c>
    </row>
    <row r="805" spans="1:17" x14ac:dyDescent="0.35">
      <c r="A805" s="16" t="s">
        <v>288</v>
      </c>
      <c r="B805" s="16"/>
      <c r="C805" s="16" t="s">
        <v>700</v>
      </c>
      <c r="D805" s="16" t="s">
        <v>702</v>
      </c>
      <c r="E805" s="16"/>
      <c r="F805" s="16" t="s">
        <v>718</v>
      </c>
      <c r="G805" s="8">
        <v>139385</v>
      </c>
      <c r="H805" s="8">
        <v>24009</v>
      </c>
      <c r="I805" s="8">
        <v>805.5</v>
      </c>
      <c r="J805" s="8">
        <v>151</v>
      </c>
      <c r="K805" s="8">
        <v>0</v>
      </c>
      <c r="L805" s="8">
        <v>3186</v>
      </c>
      <c r="M805" s="8">
        <v>24009</v>
      </c>
      <c r="N805">
        <v>5.3344370860927155</v>
      </c>
      <c r="O805">
        <v>1.0833303440111921E-3</v>
      </c>
      <c r="P805" s="17">
        <v>0</v>
      </c>
      <c r="Q805" s="17">
        <v>0.13270023741097089</v>
      </c>
    </row>
    <row r="806" spans="1:17" x14ac:dyDescent="0.35">
      <c r="A806" s="16" t="s">
        <v>294</v>
      </c>
      <c r="B806" s="16"/>
      <c r="C806" s="16" t="s">
        <v>700</v>
      </c>
      <c r="D806" s="16" t="s">
        <v>702</v>
      </c>
      <c r="E806" s="16"/>
      <c r="F806" s="16" t="s">
        <v>718</v>
      </c>
      <c r="G806" s="8">
        <v>46583</v>
      </c>
      <c r="H806" s="8">
        <v>11594</v>
      </c>
      <c r="I806" s="8">
        <v>277.52999999999997</v>
      </c>
      <c r="J806" s="8">
        <v>131</v>
      </c>
      <c r="K806" s="8">
        <v>0</v>
      </c>
      <c r="L806" s="8">
        <v>1152</v>
      </c>
      <c r="M806" s="8">
        <v>11594</v>
      </c>
      <c r="N806">
        <v>2.1185496183206105</v>
      </c>
      <c r="O806">
        <v>2.8121847025739002E-3</v>
      </c>
      <c r="P806" s="17">
        <v>0</v>
      </c>
      <c r="Q806" s="17">
        <v>9.9361738830429536E-2</v>
      </c>
    </row>
    <row r="807" spans="1:17" x14ac:dyDescent="0.35">
      <c r="A807" s="16" t="s">
        <v>294</v>
      </c>
      <c r="B807" s="16"/>
      <c r="C807" s="16" t="s">
        <v>700</v>
      </c>
      <c r="D807" s="16" t="s">
        <v>702</v>
      </c>
      <c r="E807" s="16"/>
      <c r="F807" s="16" t="s">
        <v>718</v>
      </c>
      <c r="G807" s="8">
        <v>37967</v>
      </c>
      <c r="H807" s="8">
        <v>9841</v>
      </c>
      <c r="I807" s="8">
        <v>233.26</v>
      </c>
      <c r="J807" s="8">
        <v>99</v>
      </c>
      <c r="K807" s="8">
        <v>0</v>
      </c>
      <c r="L807" s="8">
        <v>996</v>
      </c>
      <c r="M807" s="8">
        <v>9841</v>
      </c>
      <c r="N807">
        <v>2.3561616161616161</v>
      </c>
      <c r="O807">
        <v>2.6075275897489924E-3</v>
      </c>
      <c r="P807" s="17">
        <v>0</v>
      </c>
      <c r="Q807" s="17">
        <v>0.10120922670460319</v>
      </c>
    </row>
    <row r="808" spans="1:17" x14ac:dyDescent="0.35">
      <c r="A808" s="16" t="s">
        <v>294</v>
      </c>
      <c r="B808" s="16"/>
      <c r="C808" s="16" t="s">
        <v>701</v>
      </c>
      <c r="D808" s="16" t="s">
        <v>702</v>
      </c>
      <c r="E808" s="16"/>
      <c r="F808" s="16" t="s">
        <v>718</v>
      </c>
      <c r="G808" s="8">
        <v>154534</v>
      </c>
      <c r="H808" s="8">
        <v>29289</v>
      </c>
      <c r="I808" s="8">
        <v>724.81</v>
      </c>
      <c r="J808" s="8">
        <v>141</v>
      </c>
      <c r="K808" s="8">
        <v>0</v>
      </c>
      <c r="L808" s="8">
        <v>11646</v>
      </c>
      <c r="M808" s="8">
        <v>29289</v>
      </c>
      <c r="N808">
        <v>5.1404964539007088</v>
      </c>
      <c r="O808">
        <v>9.1242056764207229E-4</v>
      </c>
      <c r="P808" s="17">
        <v>0</v>
      </c>
      <c r="Q808" s="17">
        <v>0.39762368124551878</v>
      </c>
    </row>
    <row r="809" spans="1:17" x14ac:dyDescent="0.35">
      <c r="A809" s="16" t="s">
        <v>294</v>
      </c>
      <c r="B809" s="16"/>
      <c r="C809" s="16" t="s">
        <v>701</v>
      </c>
      <c r="D809" s="16" t="s">
        <v>702</v>
      </c>
      <c r="E809" s="16"/>
      <c r="F809" s="16" t="s">
        <v>718</v>
      </c>
      <c r="G809" s="8">
        <v>16999</v>
      </c>
      <c r="H809" s="8">
        <v>3894</v>
      </c>
      <c r="I809" s="8">
        <v>79.690000000000012</v>
      </c>
      <c r="J809" s="8">
        <v>34</v>
      </c>
      <c r="K809" s="8">
        <v>0</v>
      </c>
      <c r="L809" s="8">
        <v>1802</v>
      </c>
      <c r="M809" s="8">
        <v>3894</v>
      </c>
      <c r="N809">
        <v>2.3438235294117651</v>
      </c>
      <c r="O809">
        <v>2.0001176539796457E-3</v>
      </c>
      <c r="P809" s="17">
        <v>0</v>
      </c>
      <c r="Q809" s="17">
        <v>0.46276322547508986</v>
      </c>
    </row>
    <row r="810" spans="1:17" x14ac:dyDescent="0.35">
      <c r="A810" s="16" t="s">
        <v>288</v>
      </c>
      <c r="B810" s="16"/>
      <c r="C810" s="16" t="s">
        <v>700</v>
      </c>
      <c r="D810" s="16" t="s">
        <v>702</v>
      </c>
      <c r="E810" s="16"/>
      <c r="F810" s="16" t="s">
        <v>718</v>
      </c>
      <c r="G810" s="8">
        <v>52847</v>
      </c>
      <c r="H810" s="8">
        <v>7664</v>
      </c>
      <c r="I810" s="8">
        <v>305.56</v>
      </c>
      <c r="J810" s="8">
        <v>126</v>
      </c>
      <c r="K810" s="8">
        <v>0</v>
      </c>
      <c r="L810" s="8">
        <v>815</v>
      </c>
      <c r="M810" s="8">
        <v>7664</v>
      </c>
      <c r="N810">
        <v>2.4250793650793652</v>
      </c>
      <c r="O810">
        <v>2.3842413003576364E-3</v>
      </c>
      <c r="P810" s="17">
        <v>0</v>
      </c>
      <c r="Q810" s="17">
        <v>0.10634133611691023</v>
      </c>
    </row>
    <row r="811" spans="1:17" x14ac:dyDescent="0.35">
      <c r="A811" s="16" t="s">
        <v>294</v>
      </c>
      <c r="B811" s="16"/>
      <c r="C811" s="16" t="s">
        <v>700</v>
      </c>
      <c r="D811" s="16" t="s">
        <v>702</v>
      </c>
      <c r="E811" s="16"/>
      <c r="F811" s="16" t="s">
        <v>718</v>
      </c>
      <c r="G811" s="8">
        <v>48959</v>
      </c>
      <c r="H811" s="8">
        <v>11244</v>
      </c>
      <c r="I811" s="8">
        <v>253.87</v>
      </c>
      <c r="J811" s="8">
        <v>125</v>
      </c>
      <c r="K811" s="8">
        <v>0</v>
      </c>
      <c r="L811" s="8">
        <v>889</v>
      </c>
      <c r="M811" s="8">
        <v>11244</v>
      </c>
      <c r="N811">
        <v>2.0309599999999999</v>
      </c>
      <c r="O811">
        <v>2.5531567229722827E-3</v>
      </c>
      <c r="P811" s="17">
        <v>0</v>
      </c>
      <c r="Q811" s="17">
        <v>7.906438989683387E-2</v>
      </c>
    </row>
    <row r="812" spans="1:17" x14ac:dyDescent="0.35">
      <c r="A812" s="16" t="s">
        <v>294</v>
      </c>
      <c r="B812" s="16"/>
      <c r="C812" s="16" t="s">
        <v>700</v>
      </c>
      <c r="D812" s="16" t="s">
        <v>702</v>
      </c>
      <c r="E812" s="16"/>
      <c r="F812" s="16" t="s">
        <v>718</v>
      </c>
      <c r="G812" s="8">
        <v>76361</v>
      </c>
      <c r="H812" s="8">
        <v>18934</v>
      </c>
      <c r="I812" s="8">
        <v>451.34</v>
      </c>
      <c r="J812" s="8">
        <v>223</v>
      </c>
      <c r="K812" s="8">
        <v>0</v>
      </c>
      <c r="L812" s="8">
        <v>1753</v>
      </c>
      <c r="M812" s="8">
        <v>18934</v>
      </c>
      <c r="N812">
        <v>2.023946188340807</v>
      </c>
      <c r="O812">
        <v>2.9203389164625922E-3</v>
      </c>
      <c r="P812" s="17">
        <v>0</v>
      </c>
      <c r="Q812" s="17">
        <v>9.2584768141966839E-2</v>
      </c>
    </row>
    <row r="813" spans="1:17" x14ac:dyDescent="0.35">
      <c r="A813" s="16" t="s">
        <v>294</v>
      </c>
      <c r="B813" s="16"/>
      <c r="C813" s="16" t="s">
        <v>700</v>
      </c>
      <c r="D813" s="16" t="s">
        <v>702</v>
      </c>
      <c r="E813" s="16"/>
      <c r="F813" s="16" t="s">
        <v>718</v>
      </c>
      <c r="G813" s="8">
        <v>10474</v>
      </c>
      <c r="H813" s="8">
        <v>3010</v>
      </c>
      <c r="I813" s="8">
        <v>73.67</v>
      </c>
      <c r="J813" s="8">
        <v>47</v>
      </c>
      <c r="K813" s="8">
        <v>0</v>
      </c>
      <c r="L813" s="8">
        <v>353</v>
      </c>
      <c r="M813" s="8">
        <v>3010</v>
      </c>
      <c r="N813">
        <v>1.5674468085106383</v>
      </c>
      <c r="O813">
        <v>4.4873018903952644E-3</v>
      </c>
      <c r="P813" s="17">
        <v>0</v>
      </c>
      <c r="Q813" s="17">
        <v>0.11727574750830565</v>
      </c>
    </row>
    <row r="814" spans="1:17" x14ac:dyDescent="0.35">
      <c r="A814" s="16" t="s">
        <v>294</v>
      </c>
      <c r="B814" s="16"/>
      <c r="C814" s="16" t="s">
        <v>701</v>
      </c>
      <c r="D814" s="16" t="s">
        <v>702</v>
      </c>
      <c r="E814" s="16"/>
      <c r="F814" s="16" t="s">
        <v>718</v>
      </c>
      <c r="G814" s="8">
        <v>11453</v>
      </c>
      <c r="H814" s="8">
        <v>2970</v>
      </c>
      <c r="I814" s="8">
        <v>53.72</v>
      </c>
      <c r="J814" s="8">
        <v>33</v>
      </c>
      <c r="K814" s="8">
        <v>0</v>
      </c>
      <c r="L814" s="8">
        <v>1369</v>
      </c>
      <c r="M814" s="8">
        <v>2970</v>
      </c>
      <c r="N814">
        <v>1.6278787878787879</v>
      </c>
      <c r="O814">
        <v>2.8813411333275126E-3</v>
      </c>
      <c r="P814" s="17">
        <v>0</v>
      </c>
      <c r="Q814" s="17">
        <v>0.46094276094276093</v>
      </c>
    </row>
    <row r="815" spans="1:17" x14ac:dyDescent="0.35">
      <c r="A815" s="16" t="s">
        <v>288</v>
      </c>
      <c r="B815" s="16"/>
      <c r="C815" s="16" t="s">
        <v>700</v>
      </c>
      <c r="D815" s="16" t="s">
        <v>702</v>
      </c>
      <c r="E815" s="16"/>
      <c r="F815" s="16" t="s">
        <v>718</v>
      </c>
      <c r="G815" s="8">
        <v>31951</v>
      </c>
      <c r="H815" s="8">
        <v>5530</v>
      </c>
      <c r="I815" s="8">
        <v>184.92999999999998</v>
      </c>
      <c r="J815" s="8">
        <v>45</v>
      </c>
      <c r="K815" s="8">
        <v>0</v>
      </c>
      <c r="L815" s="8">
        <v>674</v>
      </c>
      <c r="M815" s="8">
        <v>5530</v>
      </c>
      <c r="N815">
        <v>4.1095555555555547</v>
      </c>
      <c r="O815">
        <v>1.4084066226409189E-3</v>
      </c>
      <c r="P815" s="17">
        <v>0</v>
      </c>
      <c r="Q815" s="17">
        <v>0.12188065099457504</v>
      </c>
    </row>
    <row r="816" spans="1:17" x14ac:dyDescent="0.35">
      <c r="A816" s="16" t="s">
        <v>288</v>
      </c>
      <c r="B816" s="16"/>
      <c r="C816" s="16" t="s">
        <v>700</v>
      </c>
      <c r="D816" s="16" t="s">
        <v>702</v>
      </c>
      <c r="E816" s="16"/>
      <c r="F816" s="16" t="s">
        <v>718</v>
      </c>
      <c r="G816" s="8">
        <v>103360</v>
      </c>
      <c r="H816" s="8">
        <v>20132</v>
      </c>
      <c r="I816" s="8">
        <v>597.37</v>
      </c>
      <c r="J816" s="8">
        <v>72</v>
      </c>
      <c r="K816" s="8">
        <v>0</v>
      </c>
      <c r="L816" s="8">
        <v>2837</v>
      </c>
      <c r="M816" s="8">
        <v>20132</v>
      </c>
      <c r="N816">
        <v>8.2968055555555562</v>
      </c>
      <c r="O816">
        <v>6.9659442724458209E-4</v>
      </c>
      <c r="P816" s="17">
        <v>0</v>
      </c>
      <c r="Q816" s="17">
        <v>0.14091992847208423</v>
      </c>
    </row>
    <row r="817" spans="1:17" x14ac:dyDescent="0.35">
      <c r="A817" s="16" t="s">
        <v>294</v>
      </c>
      <c r="B817" s="16"/>
      <c r="C817" s="16" t="s">
        <v>701</v>
      </c>
      <c r="D817" s="16" t="s">
        <v>702</v>
      </c>
      <c r="E817" s="16"/>
      <c r="F817" s="16" t="s">
        <v>718</v>
      </c>
      <c r="G817" s="8">
        <v>78089</v>
      </c>
      <c r="H817" s="8">
        <v>15026</v>
      </c>
      <c r="I817" s="8">
        <v>366.24</v>
      </c>
      <c r="J817" s="8">
        <v>50</v>
      </c>
      <c r="K817" s="8">
        <v>0</v>
      </c>
      <c r="L817" s="8">
        <v>6145</v>
      </c>
      <c r="M817" s="8">
        <v>15026</v>
      </c>
      <c r="N817">
        <v>7.3247999999999998</v>
      </c>
      <c r="O817">
        <v>6.4029504795809912E-4</v>
      </c>
      <c r="P817" s="17">
        <v>0</v>
      </c>
      <c r="Q817" s="17">
        <v>0.40895780646878743</v>
      </c>
    </row>
    <row r="818" spans="1:17" x14ac:dyDescent="0.35">
      <c r="A818" s="16" t="s">
        <v>294</v>
      </c>
      <c r="B818" s="16"/>
      <c r="C818" s="16" t="s">
        <v>700</v>
      </c>
      <c r="D818" s="16" t="s">
        <v>702</v>
      </c>
      <c r="E818" s="16"/>
      <c r="F818" s="16" t="s">
        <v>718</v>
      </c>
      <c r="G818" s="8">
        <v>13032</v>
      </c>
      <c r="H818" s="8">
        <v>3235</v>
      </c>
      <c r="I818" s="8">
        <v>73.300000000000011</v>
      </c>
      <c r="J818" s="8">
        <v>19</v>
      </c>
      <c r="K818" s="8">
        <v>0</v>
      </c>
      <c r="L818" s="8">
        <v>250</v>
      </c>
      <c r="M818" s="8">
        <v>3235</v>
      </c>
      <c r="N818">
        <v>3.8578947368421059</v>
      </c>
      <c r="O818">
        <v>1.4579496623695518E-3</v>
      </c>
      <c r="P818" s="17">
        <v>0</v>
      </c>
      <c r="Q818" s="17">
        <v>7.7279752704791344E-2</v>
      </c>
    </row>
    <row r="819" spans="1:17" x14ac:dyDescent="0.35">
      <c r="A819" s="16" t="s">
        <v>294</v>
      </c>
      <c r="B819" s="16"/>
      <c r="C819" s="16" t="s">
        <v>700</v>
      </c>
      <c r="D819" s="16" t="s">
        <v>702</v>
      </c>
      <c r="E819" s="16"/>
      <c r="F819" s="16" t="s">
        <v>718</v>
      </c>
      <c r="G819" s="8">
        <v>24901</v>
      </c>
      <c r="H819" s="8">
        <v>8117</v>
      </c>
      <c r="I819" s="8">
        <v>209.22</v>
      </c>
      <c r="J819" s="8">
        <v>78</v>
      </c>
      <c r="K819" s="8">
        <v>0</v>
      </c>
      <c r="L819" s="8">
        <v>1131</v>
      </c>
      <c r="M819" s="8">
        <v>8117</v>
      </c>
      <c r="N819">
        <v>2.6823076923076923</v>
      </c>
      <c r="O819">
        <v>3.1324043211116018E-3</v>
      </c>
      <c r="P819" s="17">
        <v>0</v>
      </c>
      <c r="Q819" s="17">
        <v>0.13933719354441296</v>
      </c>
    </row>
    <row r="820" spans="1:17" x14ac:dyDescent="0.35">
      <c r="A820" s="16" t="s">
        <v>294</v>
      </c>
      <c r="B820" s="16"/>
      <c r="C820" s="16" t="s">
        <v>700</v>
      </c>
      <c r="D820" s="16" t="s">
        <v>702</v>
      </c>
      <c r="E820" s="16"/>
      <c r="F820" s="16" t="s">
        <v>718</v>
      </c>
      <c r="G820" s="8">
        <v>52933</v>
      </c>
      <c r="H820" s="8">
        <v>13152</v>
      </c>
      <c r="I820" s="8">
        <v>272.58999999999997</v>
      </c>
      <c r="J820" s="8">
        <v>160</v>
      </c>
      <c r="K820" s="8">
        <v>0</v>
      </c>
      <c r="L820" s="8">
        <v>1295</v>
      </c>
      <c r="M820" s="8">
        <v>13152</v>
      </c>
      <c r="N820">
        <v>1.7036874999999998</v>
      </c>
      <c r="O820">
        <v>3.0226890597547843E-3</v>
      </c>
      <c r="P820" s="17">
        <v>0</v>
      </c>
      <c r="Q820" s="17">
        <v>9.846411192214112E-2</v>
      </c>
    </row>
    <row r="821" spans="1:17" x14ac:dyDescent="0.35">
      <c r="A821" s="16" t="s">
        <v>294</v>
      </c>
      <c r="B821" s="16"/>
      <c r="C821" s="16" t="s">
        <v>701</v>
      </c>
      <c r="D821" s="16" t="s">
        <v>702</v>
      </c>
      <c r="E821" s="16"/>
      <c r="F821" s="16" t="s">
        <v>718</v>
      </c>
      <c r="G821" s="8">
        <v>7361</v>
      </c>
      <c r="H821" s="8">
        <v>2054</v>
      </c>
      <c r="I821" s="8">
        <v>34.53</v>
      </c>
      <c r="J821" s="8">
        <v>14</v>
      </c>
      <c r="K821" s="8">
        <v>0</v>
      </c>
      <c r="L821" s="8">
        <v>1010</v>
      </c>
      <c r="M821" s="8">
        <v>2054</v>
      </c>
      <c r="N821">
        <v>2.4664285714285716</v>
      </c>
      <c r="O821">
        <v>1.9019155006113301E-3</v>
      </c>
      <c r="P821" s="17">
        <v>0</v>
      </c>
      <c r="Q821" s="17">
        <v>0.4917234664070107</v>
      </c>
    </row>
    <row r="822" spans="1:17" x14ac:dyDescent="0.35">
      <c r="A822" s="16" t="s">
        <v>294</v>
      </c>
      <c r="B822" s="16"/>
      <c r="C822" s="16" t="s">
        <v>700</v>
      </c>
      <c r="D822" s="16" t="s">
        <v>702</v>
      </c>
      <c r="E822" s="16"/>
      <c r="F822" s="16" t="s">
        <v>718</v>
      </c>
      <c r="G822" s="8">
        <v>14998</v>
      </c>
      <c r="H822" s="8">
        <v>3806</v>
      </c>
      <c r="I822" s="8">
        <v>73.52000000000001</v>
      </c>
      <c r="J822" s="8">
        <v>34</v>
      </c>
      <c r="K822" s="8">
        <v>0</v>
      </c>
      <c r="L822" s="8">
        <v>400</v>
      </c>
      <c r="M822" s="8">
        <v>3806</v>
      </c>
      <c r="N822">
        <v>2.1623529411764708</v>
      </c>
      <c r="O822">
        <v>2.2669689291905585E-3</v>
      </c>
      <c r="P822" s="17">
        <v>0</v>
      </c>
      <c r="Q822" s="17">
        <v>0.10509721492380451</v>
      </c>
    </row>
    <row r="823" spans="1:17" x14ac:dyDescent="0.35">
      <c r="A823" s="16" t="s">
        <v>288</v>
      </c>
      <c r="B823" s="16"/>
      <c r="C823" s="16" t="s">
        <v>700</v>
      </c>
      <c r="D823" s="16" t="s">
        <v>702</v>
      </c>
      <c r="E823" s="16"/>
      <c r="F823" s="16" t="s">
        <v>718</v>
      </c>
      <c r="G823" s="8">
        <v>64494</v>
      </c>
      <c r="H823" s="8">
        <v>12390</v>
      </c>
      <c r="I823" s="8">
        <v>372.65</v>
      </c>
      <c r="J823" s="8">
        <v>152</v>
      </c>
      <c r="K823" s="8">
        <v>0</v>
      </c>
      <c r="L823" s="8">
        <v>1596</v>
      </c>
      <c r="M823" s="8">
        <v>12390</v>
      </c>
      <c r="N823">
        <v>2.451644736842105</v>
      </c>
      <c r="O823">
        <v>2.3568083852761497E-3</v>
      </c>
      <c r="P823" s="17">
        <v>0</v>
      </c>
      <c r="Q823" s="17">
        <v>0.12881355932203389</v>
      </c>
    </row>
    <row r="824" spans="1:17" x14ac:dyDescent="0.35">
      <c r="A824" s="16" t="s">
        <v>288</v>
      </c>
      <c r="B824" s="16"/>
      <c r="C824" s="16" t="s">
        <v>700</v>
      </c>
      <c r="D824" s="16" t="s">
        <v>702</v>
      </c>
      <c r="E824" s="16"/>
      <c r="F824" s="16" t="s">
        <v>718</v>
      </c>
      <c r="G824" s="8">
        <v>162767</v>
      </c>
      <c r="H824" s="8">
        <v>32044</v>
      </c>
      <c r="I824" s="8">
        <v>940.89</v>
      </c>
      <c r="J824" s="8">
        <v>125</v>
      </c>
      <c r="K824" s="8">
        <v>0</v>
      </c>
      <c r="L824" s="8">
        <v>4572</v>
      </c>
      <c r="M824" s="8">
        <v>32044</v>
      </c>
      <c r="N824">
        <v>7.52712</v>
      </c>
      <c r="O824">
        <v>7.6796893719242843E-4</v>
      </c>
      <c r="P824" s="17">
        <v>0</v>
      </c>
      <c r="Q824" s="17">
        <v>0.14267881662713769</v>
      </c>
    </row>
    <row r="825" spans="1:17" x14ac:dyDescent="0.35">
      <c r="A825" s="16" t="s">
        <v>294</v>
      </c>
      <c r="B825" s="16"/>
      <c r="C825" s="16" t="s">
        <v>700</v>
      </c>
      <c r="D825" s="16" t="s">
        <v>702</v>
      </c>
      <c r="E825" s="16"/>
      <c r="F825" s="16" t="s">
        <v>718</v>
      </c>
      <c r="G825" s="8">
        <v>19147</v>
      </c>
      <c r="H825" s="8">
        <v>5388</v>
      </c>
      <c r="I825" s="8">
        <v>110.61</v>
      </c>
      <c r="J825" s="8">
        <v>47</v>
      </c>
      <c r="K825" s="8">
        <v>0</v>
      </c>
      <c r="L825" s="8">
        <v>610</v>
      </c>
      <c r="M825" s="8">
        <v>5388</v>
      </c>
      <c r="N825">
        <v>2.3534042553191488</v>
      </c>
      <c r="O825">
        <v>2.454692641144827E-3</v>
      </c>
      <c r="P825" s="17">
        <v>0</v>
      </c>
      <c r="Q825" s="17">
        <v>0.11321455085374907</v>
      </c>
    </row>
    <row r="826" spans="1:17" x14ac:dyDescent="0.35">
      <c r="A826" s="16" t="s">
        <v>294</v>
      </c>
      <c r="B826" s="16"/>
      <c r="C826" s="16" t="s">
        <v>700</v>
      </c>
      <c r="D826" s="16" t="s">
        <v>702</v>
      </c>
      <c r="E826" s="16"/>
      <c r="F826" s="16" t="s">
        <v>718</v>
      </c>
      <c r="G826" s="8">
        <v>12679</v>
      </c>
      <c r="H826" s="8">
        <v>3836</v>
      </c>
      <c r="I826" s="8">
        <v>84.25</v>
      </c>
      <c r="J826" s="8">
        <v>32</v>
      </c>
      <c r="K826" s="8">
        <v>0</v>
      </c>
      <c r="L826" s="8">
        <v>530</v>
      </c>
      <c r="M826" s="8">
        <v>3836</v>
      </c>
      <c r="N826">
        <v>2.6328125</v>
      </c>
      <c r="O826">
        <v>2.5238583484501931E-3</v>
      </c>
      <c r="P826" s="17">
        <v>0</v>
      </c>
      <c r="Q826" s="17">
        <v>0.13816475495307612</v>
      </c>
    </row>
    <row r="827" spans="1:17" x14ac:dyDescent="0.35">
      <c r="A827" s="16" t="s">
        <v>294</v>
      </c>
      <c r="B827" s="16"/>
      <c r="C827" s="16" t="s">
        <v>701</v>
      </c>
      <c r="D827" s="16" t="s">
        <v>702</v>
      </c>
      <c r="E827" s="16"/>
      <c r="F827" s="16" t="s">
        <v>718</v>
      </c>
      <c r="G827" s="8">
        <v>76623</v>
      </c>
      <c r="H827" s="8">
        <v>14905</v>
      </c>
      <c r="I827" s="8">
        <v>359.34</v>
      </c>
      <c r="J827" s="8">
        <v>62</v>
      </c>
      <c r="K827" s="8">
        <v>0</v>
      </c>
      <c r="L827" s="8">
        <v>6417</v>
      </c>
      <c r="M827" s="8">
        <v>14905</v>
      </c>
      <c r="N827">
        <v>5.7958064516129024</v>
      </c>
      <c r="O827">
        <v>8.0915651958289288E-4</v>
      </c>
      <c r="P827" s="17">
        <v>0</v>
      </c>
      <c r="Q827" s="17">
        <v>0.43052666890305269</v>
      </c>
    </row>
    <row r="828" spans="1:17" x14ac:dyDescent="0.35">
      <c r="A828" s="16" t="s">
        <v>288</v>
      </c>
      <c r="B828" s="16"/>
      <c r="C828" s="16" t="s">
        <v>700</v>
      </c>
      <c r="D828" s="16" t="s">
        <v>702</v>
      </c>
      <c r="E828" s="16"/>
      <c r="F828" s="16" t="s">
        <v>718</v>
      </c>
      <c r="G828" s="8">
        <v>71137</v>
      </c>
      <c r="H828" s="8">
        <v>13744</v>
      </c>
      <c r="I828" s="8">
        <v>411</v>
      </c>
      <c r="J828" s="8">
        <v>152</v>
      </c>
      <c r="K828" s="8">
        <v>0</v>
      </c>
      <c r="L828" s="8">
        <v>1787</v>
      </c>
      <c r="M828" s="8">
        <v>13744</v>
      </c>
      <c r="N828">
        <v>2.7039473684210527</v>
      </c>
      <c r="O828">
        <v>2.1367220996106103E-3</v>
      </c>
      <c r="P828" s="17">
        <v>0</v>
      </c>
      <c r="Q828" s="17">
        <v>0.13002037252619325</v>
      </c>
    </row>
    <row r="829" spans="1:17" x14ac:dyDescent="0.35">
      <c r="A829" s="16" t="s">
        <v>288</v>
      </c>
      <c r="B829" s="16"/>
      <c r="C829" s="16" t="s">
        <v>700</v>
      </c>
      <c r="D829" s="16" t="s">
        <v>702</v>
      </c>
      <c r="E829" s="16"/>
      <c r="F829" s="16" t="s">
        <v>718</v>
      </c>
      <c r="G829" s="8">
        <v>140805</v>
      </c>
      <c r="H829" s="8">
        <v>24921</v>
      </c>
      <c r="I829" s="8">
        <v>813.95</v>
      </c>
      <c r="J829" s="8">
        <v>79</v>
      </c>
      <c r="K829" s="8">
        <v>0</v>
      </c>
      <c r="L829" s="8">
        <v>3340</v>
      </c>
      <c r="M829" s="8">
        <v>24921</v>
      </c>
      <c r="N829">
        <v>10.303164556962026</v>
      </c>
      <c r="O829">
        <v>5.6105962146230602E-4</v>
      </c>
      <c r="P829" s="17">
        <v>0</v>
      </c>
      <c r="Q829" s="17">
        <v>0.13402351430520446</v>
      </c>
    </row>
    <row r="830" spans="1:17" x14ac:dyDescent="0.35">
      <c r="A830" s="16" t="s">
        <v>288</v>
      </c>
      <c r="B830" s="16"/>
      <c r="C830" s="16" t="s">
        <v>700</v>
      </c>
      <c r="D830" s="16" t="s">
        <v>702</v>
      </c>
      <c r="E830" s="16"/>
      <c r="F830" s="16" t="s">
        <v>718</v>
      </c>
      <c r="G830" s="8">
        <v>54017</v>
      </c>
      <c r="H830" s="8">
        <v>9544</v>
      </c>
      <c r="I830" s="8">
        <v>312.24</v>
      </c>
      <c r="J830" s="8">
        <v>100</v>
      </c>
      <c r="K830" s="8">
        <v>0</v>
      </c>
      <c r="L830" s="8">
        <v>1296</v>
      </c>
      <c r="M830" s="8">
        <v>9544</v>
      </c>
      <c r="N830">
        <v>3.1224000000000003</v>
      </c>
      <c r="O830">
        <v>1.8512690449302997E-3</v>
      </c>
      <c r="P830" s="17">
        <v>0</v>
      </c>
      <c r="Q830" s="17">
        <v>0.13579212070410729</v>
      </c>
    </row>
    <row r="831" spans="1:17" x14ac:dyDescent="0.35">
      <c r="A831" s="16" t="s">
        <v>294</v>
      </c>
      <c r="B831" s="16"/>
      <c r="C831" s="16" t="s">
        <v>701</v>
      </c>
      <c r="D831" s="16" t="s">
        <v>702</v>
      </c>
      <c r="E831" s="16"/>
      <c r="F831" s="16" t="s">
        <v>718</v>
      </c>
      <c r="G831" s="8">
        <v>5947</v>
      </c>
      <c r="H831" s="8">
        <v>1340</v>
      </c>
      <c r="I831" s="8">
        <v>27.92</v>
      </c>
      <c r="J831" s="8">
        <v>13</v>
      </c>
      <c r="K831" s="8">
        <v>0</v>
      </c>
      <c r="L831" s="8">
        <v>632</v>
      </c>
      <c r="M831" s="8">
        <v>1340</v>
      </c>
      <c r="N831">
        <v>2.1476923076923078</v>
      </c>
      <c r="O831">
        <v>2.1859761224146627E-3</v>
      </c>
      <c r="P831" s="17">
        <v>0</v>
      </c>
      <c r="Q831" s="17">
        <v>0.4716417910447761</v>
      </c>
    </row>
    <row r="832" spans="1:17" x14ac:dyDescent="0.35">
      <c r="A832" s="16" t="s">
        <v>288</v>
      </c>
      <c r="B832" s="16"/>
      <c r="C832" s="16" t="s">
        <v>700</v>
      </c>
      <c r="D832" s="16" t="s">
        <v>702</v>
      </c>
      <c r="E832" s="16"/>
      <c r="F832" s="16" t="s">
        <v>718</v>
      </c>
      <c r="G832" s="8">
        <v>141190</v>
      </c>
      <c r="H832" s="8">
        <v>24839</v>
      </c>
      <c r="I832" s="8">
        <v>816.33</v>
      </c>
      <c r="J832" s="8">
        <v>93</v>
      </c>
      <c r="K832" s="8">
        <v>0</v>
      </c>
      <c r="L832" s="8">
        <v>3396</v>
      </c>
      <c r="M832" s="8">
        <v>24839</v>
      </c>
      <c r="N832">
        <v>8.7777419354838706</v>
      </c>
      <c r="O832">
        <v>6.5868687584106527E-4</v>
      </c>
      <c r="P832" s="17">
        <v>0</v>
      </c>
      <c r="Q832" s="17">
        <v>0.13672047989049479</v>
      </c>
    </row>
    <row r="833" spans="1:17" x14ac:dyDescent="0.35">
      <c r="A833" s="16" t="s">
        <v>294</v>
      </c>
      <c r="B833" s="16"/>
      <c r="C833" s="16" t="s">
        <v>701</v>
      </c>
      <c r="D833" s="16" t="s">
        <v>702</v>
      </c>
      <c r="E833" s="16"/>
      <c r="F833" s="16" t="s">
        <v>718</v>
      </c>
      <c r="G833" s="8">
        <v>40101</v>
      </c>
      <c r="H833" s="8">
        <v>8715</v>
      </c>
      <c r="I833" s="8">
        <v>187.97</v>
      </c>
      <c r="J833" s="8">
        <v>55</v>
      </c>
      <c r="K833" s="8">
        <v>0</v>
      </c>
      <c r="L833" s="8">
        <v>3573</v>
      </c>
      <c r="M833" s="8">
        <v>8715</v>
      </c>
      <c r="N833">
        <v>3.4176363636363636</v>
      </c>
      <c r="O833">
        <v>1.3715368694047531E-3</v>
      </c>
      <c r="P833" s="17">
        <v>0</v>
      </c>
      <c r="Q833" s="17">
        <v>0.40998278829604129</v>
      </c>
    </row>
    <row r="834" spans="1:17" x14ac:dyDescent="0.35">
      <c r="A834" s="16" t="s">
        <v>294</v>
      </c>
      <c r="B834" s="16"/>
      <c r="C834" s="16" t="s">
        <v>701</v>
      </c>
      <c r="D834" s="16" t="s">
        <v>702</v>
      </c>
      <c r="E834" s="16"/>
      <c r="F834" s="16" t="s">
        <v>718</v>
      </c>
      <c r="G834" s="8">
        <v>74229</v>
      </c>
      <c r="H834" s="8">
        <v>16116</v>
      </c>
      <c r="I834" s="8">
        <v>348.24</v>
      </c>
      <c r="J834" s="8">
        <v>116</v>
      </c>
      <c r="K834" s="8">
        <v>0</v>
      </c>
      <c r="L834" s="8">
        <v>6434</v>
      </c>
      <c r="M834" s="8">
        <v>16116</v>
      </c>
      <c r="N834">
        <v>3.0020689655172417</v>
      </c>
      <c r="O834">
        <v>1.5627315469695132E-3</v>
      </c>
      <c r="P834" s="17">
        <v>0</v>
      </c>
      <c r="Q834" s="17">
        <v>0.39923057830727227</v>
      </c>
    </row>
    <row r="835" spans="1:17" x14ac:dyDescent="0.35">
      <c r="A835" s="16" t="s">
        <v>288</v>
      </c>
      <c r="B835" s="16"/>
      <c r="C835" s="16" t="s">
        <v>700</v>
      </c>
      <c r="D835" s="16" t="s">
        <v>702</v>
      </c>
      <c r="E835" s="16"/>
      <c r="F835" s="16" t="s">
        <v>718</v>
      </c>
      <c r="G835" s="8">
        <v>87052</v>
      </c>
      <c r="H835" s="8">
        <v>14445</v>
      </c>
      <c r="I835" s="8">
        <v>503.15999999999997</v>
      </c>
      <c r="J835" s="8">
        <v>164</v>
      </c>
      <c r="K835" s="8">
        <v>0</v>
      </c>
      <c r="L835" s="8">
        <v>1875</v>
      </c>
      <c r="M835" s="8">
        <v>14445</v>
      </c>
      <c r="N835">
        <v>3.0680487804878047</v>
      </c>
      <c r="O835">
        <v>1.8839314432752838E-3</v>
      </c>
      <c r="P835" s="17">
        <v>0</v>
      </c>
      <c r="Q835" s="17">
        <v>0.12980269989615784</v>
      </c>
    </row>
    <row r="836" spans="1:17" x14ac:dyDescent="0.35">
      <c r="A836" s="16" t="s">
        <v>288</v>
      </c>
      <c r="B836" s="16"/>
      <c r="C836" s="16" t="s">
        <v>700</v>
      </c>
      <c r="D836" s="16" t="s">
        <v>702</v>
      </c>
      <c r="E836" s="16"/>
      <c r="F836" s="16" t="s">
        <v>718</v>
      </c>
      <c r="G836" s="8">
        <v>201666</v>
      </c>
      <c r="H836" s="8">
        <v>35522</v>
      </c>
      <c r="I836" s="8">
        <v>1165.33</v>
      </c>
      <c r="J836" s="8">
        <v>149</v>
      </c>
      <c r="K836" s="8">
        <v>0</v>
      </c>
      <c r="L836" s="8">
        <v>4994</v>
      </c>
      <c r="M836" s="8">
        <v>35522</v>
      </c>
      <c r="N836">
        <v>7.8210067114093951</v>
      </c>
      <c r="O836">
        <v>7.3884541767080226E-4</v>
      </c>
      <c r="P836" s="17">
        <v>0</v>
      </c>
      <c r="Q836" s="17">
        <v>0.14058893080344576</v>
      </c>
    </row>
    <row r="837" spans="1:17" x14ac:dyDescent="0.35">
      <c r="A837" s="16" t="s">
        <v>294</v>
      </c>
      <c r="B837" s="16"/>
      <c r="C837" s="16" t="s">
        <v>701</v>
      </c>
      <c r="D837" s="16" t="s">
        <v>702</v>
      </c>
      <c r="E837" s="16"/>
      <c r="F837" s="16" t="s">
        <v>718</v>
      </c>
      <c r="G837" s="8">
        <v>16482</v>
      </c>
      <c r="H837" s="8">
        <v>5341</v>
      </c>
      <c r="I837" s="8">
        <v>152.63999999999999</v>
      </c>
      <c r="J837" s="8">
        <v>89</v>
      </c>
      <c r="K837" s="8">
        <v>0</v>
      </c>
      <c r="L837" s="8">
        <v>759</v>
      </c>
      <c r="M837" s="8">
        <v>5341</v>
      </c>
      <c r="N837">
        <v>1.7150561797752808</v>
      </c>
      <c r="O837">
        <v>5.3998301177041619E-3</v>
      </c>
      <c r="P837" s="17">
        <v>0</v>
      </c>
      <c r="Q837" s="17">
        <v>0.14210821943456281</v>
      </c>
    </row>
    <row r="838" spans="1:17" x14ac:dyDescent="0.35">
      <c r="A838" s="16" t="s">
        <v>294</v>
      </c>
      <c r="B838" s="16"/>
      <c r="C838" s="16" t="s">
        <v>701</v>
      </c>
      <c r="D838" s="16" t="s">
        <v>702</v>
      </c>
      <c r="E838" s="16"/>
      <c r="F838" s="16" t="s">
        <v>718</v>
      </c>
      <c r="G838" s="8">
        <v>26622</v>
      </c>
      <c r="H838" s="8">
        <v>8287</v>
      </c>
      <c r="I838" s="8">
        <v>217.23</v>
      </c>
      <c r="J838" s="8">
        <v>97</v>
      </c>
      <c r="K838" s="8">
        <v>0</v>
      </c>
      <c r="L838" s="8">
        <v>999</v>
      </c>
      <c r="M838" s="8">
        <v>8287</v>
      </c>
      <c r="N838">
        <v>2.239484536082474</v>
      </c>
      <c r="O838">
        <v>3.6436030350837654E-3</v>
      </c>
      <c r="P838" s="17">
        <v>0</v>
      </c>
      <c r="Q838" s="17">
        <v>0.12055025944250031</v>
      </c>
    </row>
    <row r="839" spans="1:17" x14ac:dyDescent="0.35">
      <c r="A839" s="16" t="s">
        <v>294</v>
      </c>
      <c r="B839" s="16"/>
      <c r="C839" s="16" t="s">
        <v>701</v>
      </c>
      <c r="D839" s="16" t="s">
        <v>702</v>
      </c>
      <c r="E839" s="16"/>
      <c r="F839" s="16" t="s">
        <v>718</v>
      </c>
      <c r="G839" s="8">
        <v>20981</v>
      </c>
      <c r="H839" s="8">
        <v>5305</v>
      </c>
      <c r="I839" s="8">
        <v>137.39999999999998</v>
      </c>
      <c r="J839" s="8">
        <v>104</v>
      </c>
      <c r="K839" s="8">
        <v>0</v>
      </c>
      <c r="L839" s="8">
        <v>548</v>
      </c>
      <c r="M839" s="8">
        <v>5305</v>
      </c>
      <c r="N839">
        <v>1.3211538461538459</v>
      </c>
      <c r="O839">
        <v>4.9568657356656026E-3</v>
      </c>
      <c r="P839" s="17">
        <v>0</v>
      </c>
      <c r="Q839" s="17">
        <v>0.10329877474081056</v>
      </c>
    </row>
    <row r="840" spans="1:17" x14ac:dyDescent="0.35">
      <c r="A840" s="16" t="s">
        <v>294</v>
      </c>
      <c r="B840" s="16"/>
      <c r="C840" s="16" t="s">
        <v>701</v>
      </c>
      <c r="D840" s="16" t="s">
        <v>702</v>
      </c>
      <c r="E840" s="16"/>
      <c r="F840" s="16" t="s">
        <v>718</v>
      </c>
      <c r="G840" s="8">
        <v>6322</v>
      </c>
      <c r="H840" s="8">
        <v>1457</v>
      </c>
      <c r="I840" s="8">
        <v>29.64</v>
      </c>
      <c r="J840" s="8">
        <v>12</v>
      </c>
      <c r="K840" s="8">
        <v>0</v>
      </c>
      <c r="L840" s="8">
        <v>642</v>
      </c>
      <c r="M840" s="8">
        <v>1457</v>
      </c>
      <c r="N840">
        <v>2.4700000000000002</v>
      </c>
      <c r="O840">
        <v>1.8981335020563112E-3</v>
      </c>
      <c r="P840" s="17">
        <v>0</v>
      </c>
      <c r="Q840" s="17">
        <v>0.44063143445435826</v>
      </c>
    </row>
    <row r="841" spans="1:17" x14ac:dyDescent="0.35">
      <c r="A841" s="16" t="s">
        <v>294</v>
      </c>
      <c r="B841" s="16"/>
      <c r="C841" s="16" t="s">
        <v>701</v>
      </c>
      <c r="D841" s="16" t="s">
        <v>702</v>
      </c>
      <c r="E841" s="16"/>
      <c r="F841" s="16" t="s">
        <v>718</v>
      </c>
      <c r="G841" s="8">
        <v>45351</v>
      </c>
      <c r="H841" s="8">
        <v>11534</v>
      </c>
      <c r="I841" s="8">
        <v>336.11</v>
      </c>
      <c r="J841" s="8">
        <v>234</v>
      </c>
      <c r="K841" s="8">
        <v>0</v>
      </c>
      <c r="L841" s="8">
        <v>1449</v>
      </c>
      <c r="M841" s="8">
        <v>11534</v>
      </c>
      <c r="N841">
        <v>1.4363675213675213</v>
      </c>
      <c r="O841">
        <v>5.1597539194284583E-3</v>
      </c>
      <c r="P841" s="17">
        <v>0</v>
      </c>
      <c r="Q841" s="17">
        <v>0.12562857638286803</v>
      </c>
    </row>
    <row r="842" spans="1:17" x14ac:dyDescent="0.35">
      <c r="A842" s="16" t="s">
        <v>288</v>
      </c>
      <c r="B842" s="16"/>
      <c r="C842" s="16" t="s">
        <v>700</v>
      </c>
      <c r="D842" s="16" t="s">
        <v>702</v>
      </c>
      <c r="E842" s="16"/>
      <c r="F842" s="16" t="s">
        <v>718</v>
      </c>
      <c r="G842" s="8">
        <v>41559</v>
      </c>
      <c r="H842" s="8">
        <v>8235</v>
      </c>
      <c r="I842" s="8">
        <v>240.28</v>
      </c>
      <c r="J842" s="8">
        <v>58</v>
      </c>
      <c r="K842" s="8">
        <v>0</v>
      </c>
      <c r="L842" s="8">
        <v>1229</v>
      </c>
      <c r="M842" s="8">
        <v>8235</v>
      </c>
      <c r="N842">
        <v>4.1427586206896549</v>
      </c>
      <c r="O842">
        <v>1.3956062465410621E-3</v>
      </c>
      <c r="P842" s="17">
        <v>0</v>
      </c>
      <c r="Q842" s="17">
        <v>0.14924104432301152</v>
      </c>
    </row>
    <row r="843" spans="1:17" x14ac:dyDescent="0.35">
      <c r="A843" s="16" t="s">
        <v>294</v>
      </c>
      <c r="B843" s="16"/>
      <c r="C843" s="16" t="s">
        <v>701</v>
      </c>
      <c r="D843" s="16" t="s">
        <v>702</v>
      </c>
      <c r="E843" s="16"/>
      <c r="F843" s="16" t="s">
        <v>718</v>
      </c>
      <c r="G843" s="8">
        <v>123285</v>
      </c>
      <c r="H843" s="8">
        <v>26262</v>
      </c>
      <c r="I843" s="8">
        <v>578.12</v>
      </c>
      <c r="J843" s="8">
        <v>151</v>
      </c>
      <c r="K843" s="8">
        <v>0</v>
      </c>
      <c r="L843" s="8">
        <v>10561</v>
      </c>
      <c r="M843" s="8">
        <v>26262</v>
      </c>
      <c r="N843">
        <v>3.8286092715231788</v>
      </c>
      <c r="O843">
        <v>1.2248043152046071E-3</v>
      </c>
      <c r="P843" s="17">
        <v>0</v>
      </c>
      <c r="Q843" s="17">
        <v>0.40213997410707486</v>
      </c>
    </row>
    <row r="844" spans="1:17" x14ac:dyDescent="0.35">
      <c r="A844" s="16" t="s">
        <v>294</v>
      </c>
      <c r="B844" s="16"/>
      <c r="C844" s="16" t="s">
        <v>701</v>
      </c>
      <c r="D844" s="16" t="s">
        <v>702</v>
      </c>
      <c r="E844" s="16"/>
      <c r="F844" s="16" t="s">
        <v>718</v>
      </c>
      <c r="G844" s="8">
        <v>45208</v>
      </c>
      <c r="H844" s="8">
        <v>12208</v>
      </c>
      <c r="I844" s="8">
        <v>367.8</v>
      </c>
      <c r="J844" s="8">
        <v>262</v>
      </c>
      <c r="K844" s="8">
        <v>0</v>
      </c>
      <c r="L844" s="8">
        <v>1612</v>
      </c>
      <c r="M844" s="8">
        <v>12208</v>
      </c>
      <c r="N844">
        <v>1.4038167938931299</v>
      </c>
      <c r="O844">
        <v>5.7954344363829414E-3</v>
      </c>
      <c r="P844" s="17">
        <v>0</v>
      </c>
      <c r="Q844" s="17">
        <v>0.1320445609436435</v>
      </c>
    </row>
    <row r="845" spans="1:17" x14ac:dyDescent="0.35">
      <c r="A845" s="16" t="s">
        <v>294</v>
      </c>
      <c r="B845" s="16"/>
      <c r="C845" s="16" t="s">
        <v>701</v>
      </c>
      <c r="D845" s="16" t="s">
        <v>702</v>
      </c>
      <c r="E845" s="16"/>
      <c r="F845" s="16" t="s">
        <v>718</v>
      </c>
      <c r="G845" s="8">
        <v>10605</v>
      </c>
      <c r="H845" s="8">
        <v>3017</v>
      </c>
      <c r="I845" s="8">
        <v>87.43</v>
      </c>
      <c r="J845" s="8">
        <v>60</v>
      </c>
      <c r="K845" s="8">
        <v>0</v>
      </c>
      <c r="L845" s="8">
        <v>372</v>
      </c>
      <c r="M845" s="8">
        <v>3017</v>
      </c>
      <c r="N845">
        <v>1.4571666666666667</v>
      </c>
      <c r="O845">
        <v>5.6577086280056579E-3</v>
      </c>
      <c r="P845" s="17">
        <v>0</v>
      </c>
      <c r="Q845" s="17">
        <v>0.12330129267484256</v>
      </c>
    </row>
    <row r="846" spans="1:17" x14ac:dyDescent="0.35">
      <c r="A846" s="16" t="s">
        <v>294</v>
      </c>
      <c r="B846" s="16"/>
      <c r="C846" s="16" t="s">
        <v>701</v>
      </c>
      <c r="D846" s="16" t="s">
        <v>702</v>
      </c>
      <c r="E846" s="16"/>
      <c r="F846" s="16" t="s">
        <v>718</v>
      </c>
      <c r="G846" s="8">
        <v>28621</v>
      </c>
      <c r="H846" s="8">
        <v>7111</v>
      </c>
      <c r="I846" s="8">
        <v>188.2</v>
      </c>
      <c r="J846" s="8">
        <v>119</v>
      </c>
      <c r="K846" s="8">
        <v>0</v>
      </c>
      <c r="L846" s="8">
        <v>683</v>
      </c>
      <c r="M846" s="8">
        <v>7111</v>
      </c>
      <c r="N846">
        <v>1.5815126050420167</v>
      </c>
      <c r="O846">
        <v>4.1577862408720872E-3</v>
      </c>
      <c r="P846" s="17">
        <v>0</v>
      </c>
      <c r="Q846" s="17">
        <v>9.604837575587119E-2</v>
      </c>
    </row>
    <row r="847" spans="1:17" x14ac:dyDescent="0.35">
      <c r="A847" s="16" t="s">
        <v>294</v>
      </c>
      <c r="B847" s="16"/>
      <c r="C847" s="16" t="s">
        <v>701</v>
      </c>
      <c r="D847" s="16" t="s">
        <v>702</v>
      </c>
      <c r="E847" s="16"/>
      <c r="F847" s="16" t="s">
        <v>718</v>
      </c>
      <c r="G847" s="8">
        <v>31090</v>
      </c>
      <c r="H847" s="8">
        <v>9510</v>
      </c>
      <c r="I847" s="8">
        <v>252.56</v>
      </c>
      <c r="J847" s="8">
        <v>120</v>
      </c>
      <c r="K847" s="8">
        <v>0</v>
      </c>
      <c r="L847" s="8">
        <v>1052</v>
      </c>
      <c r="M847" s="8">
        <v>9510</v>
      </c>
      <c r="N847">
        <v>2.1046666666666667</v>
      </c>
      <c r="O847">
        <v>3.8597619813444837E-3</v>
      </c>
      <c r="P847" s="17">
        <v>0</v>
      </c>
      <c r="Q847" s="17">
        <v>0.11062039957939011</v>
      </c>
    </row>
    <row r="848" spans="1:17" x14ac:dyDescent="0.35">
      <c r="A848" s="16" t="s">
        <v>294</v>
      </c>
      <c r="B848" s="16"/>
      <c r="C848" s="16" t="s">
        <v>701</v>
      </c>
      <c r="D848" s="16" t="s">
        <v>702</v>
      </c>
      <c r="E848" s="16"/>
      <c r="F848" s="16" t="s">
        <v>718</v>
      </c>
      <c r="G848" s="8">
        <v>13229</v>
      </c>
      <c r="H848" s="8">
        <v>2826</v>
      </c>
      <c r="I848" s="8">
        <v>62.04</v>
      </c>
      <c r="J848" s="8">
        <v>19</v>
      </c>
      <c r="K848" s="8">
        <v>0</v>
      </c>
      <c r="L848" s="8">
        <v>1271</v>
      </c>
      <c r="M848" s="8">
        <v>2826</v>
      </c>
      <c r="N848">
        <v>3.2652631578947369</v>
      </c>
      <c r="O848">
        <v>1.4362385667850933E-3</v>
      </c>
      <c r="P848" s="17">
        <v>0</v>
      </c>
      <c r="Q848" s="17">
        <v>0.44975230007077138</v>
      </c>
    </row>
    <row r="849" spans="1:17" x14ac:dyDescent="0.35">
      <c r="A849" s="16" t="s">
        <v>288</v>
      </c>
      <c r="B849" s="16"/>
      <c r="C849" s="16" t="s">
        <v>700</v>
      </c>
      <c r="D849" s="16" t="s">
        <v>702</v>
      </c>
      <c r="E849" s="16"/>
      <c r="F849" s="16" t="s">
        <v>718</v>
      </c>
      <c r="G849" s="8">
        <v>21361</v>
      </c>
      <c r="H849" s="8">
        <v>3840</v>
      </c>
      <c r="I849" s="8">
        <v>123.51</v>
      </c>
      <c r="J849" s="8">
        <v>48</v>
      </c>
      <c r="K849" s="8">
        <v>0</v>
      </c>
      <c r="L849" s="8">
        <v>609</v>
      </c>
      <c r="M849" s="8">
        <v>3840</v>
      </c>
      <c r="N849">
        <v>2.5731250000000001</v>
      </c>
      <c r="O849">
        <v>2.2470858105893918E-3</v>
      </c>
      <c r="P849" s="17">
        <v>0</v>
      </c>
      <c r="Q849" s="17">
        <v>0.15859375000000001</v>
      </c>
    </row>
    <row r="850" spans="1:17" x14ac:dyDescent="0.35">
      <c r="A850" s="16" t="s">
        <v>294</v>
      </c>
      <c r="B850" s="16"/>
      <c r="C850" s="16" t="s">
        <v>701</v>
      </c>
      <c r="D850" s="16" t="s">
        <v>702</v>
      </c>
      <c r="E850" s="16"/>
      <c r="F850" s="16" t="s">
        <v>718</v>
      </c>
      <c r="G850" s="8">
        <v>12733</v>
      </c>
      <c r="H850" s="8">
        <v>3968</v>
      </c>
      <c r="I850" s="8">
        <v>106.14</v>
      </c>
      <c r="J850" s="8">
        <v>55</v>
      </c>
      <c r="K850" s="8">
        <v>0</v>
      </c>
      <c r="L850" s="8">
        <v>500</v>
      </c>
      <c r="M850" s="8">
        <v>3968</v>
      </c>
      <c r="N850">
        <v>1.9298181818181819</v>
      </c>
      <c r="O850">
        <v>4.3194848032671014E-3</v>
      </c>
      <c r="P850" s="17">
        <v>0</v>
      </c>
      <c r="Q850" s="17">
        <v>0.12600806451612903</v>
      </c>
    </row>
    <row r="851" spans="1:17" x14ac:dyDescent="0.35">
      <c r="A851" s="16" t="s">
        <v>288</v>
      </c>
      <c r="B851" s="16"/>
      <c r="C851" s="16" t="s">
        <v>700</v>
      </c>
      <c r="D851" s="16" t="s">
        <v>702</v>
      </c>
      <c r="E851" s="16"/>
      <c r="F851" s="16" t="s">
        <v>718</v>
      </c>
      <c r="G851" s="8">
        <v>59417</v>
      </c>
      <c r="H851" s="8">
        <v>10894</v>
      </c>
      <c r="I851" s="8">
        <v>343.59</v>
      </c>
      <c r="J851" s="8">
        <v>200</v>
      </c>
      <c r="K851" s="8">
        <v>0</v>
      </c>
      <c r="L851" s="8">
        <v>1470</v>
      </c>
      <c r="M851" s="8">
        <v>10894</v>
      </c>
      <c r="N851">
        <v>1.7179499999999999</v>
      </c>
      <c r="O851">
        <v>3.366040022215864E-3</v>
      </c>
      <c r="P851" s="17">
        <v>0</v>
      </c>
      <c r="Q851" s="17">
        <v>0.13493666238296309</v>
      </c>
    </row>
    <row r="852" spans="1:17" x14ac:dyDescent="0.35">
      <c r="A852" s="16" t="s">
        <v>288</v>
      </c>
      <c r="B852" s="16"/>
      <c r="C852" s="16" t="s">
        <v>700</v>
      </c>
      <c r="D852" s="16" t="s">
        <v>702</v>
      </c>
      <c r="E852" s="16"/>
      <c r="F852" s="16" t="s">
        <v>718</v>
      </c>
      <c r="G852" s="8">
        <v>114609</v>
      </c>
      <c r="H852" s="8">
        <v>21067</v>
      </c>
      <c r="I852" s="8">
        <v>662.46</v>
      </c>
      <c r="J852" s="8">
        <v>98</v>
      </c>
      <c r="K852" s="8">
        <v>0</v>
      </c>
      <c r="L852" s="8">
        <v>2794</v>
      </c>
      <c r="M852" s="8">
        <v>21067</v>
      </c>
      <c r="N852">
        <v>6.7597959183673471</v>
      </c>
      <c r="O852">
        <v>8.5508118908637193E-4</v>
      </c>
      <c r="P852" s="17">
        <v>0</v>
      </c>
      <c r="Q852" s="17">
        <v>0.13262448378981345</v>
      </c>
    </row>
    <row r="853" spans="1:17" x14ac:dyDescent="0.35">
      <c r="A853" s="16" t="s">
        <v>294</v>
      </c>
      <c r="B853" s="16"/>
      <c r="C853" s="16" t="s">
        <v>701</v>
      </c>
      <c r="D853" s="16" t="s">
        <v>702</v>
      </c>
      <c r="E853" s="16"/>
      <c r="F853" s="16" t="s">
        <v>718</v>
      </c>
      <c r="G853" s="8">
        <v>147013</v>
      </c>
      <c r="H853" s="8">
        <v>30731</v>
      </c>
      <c r="I853" s="8">
        <v>689.64</v>
      </c>
      <c r="J853" s="8">
        <v>166</v>
      </c>
      <c r="K853" s="8">
        <v>0</v>
      </c>
      <c r="L853" s="8">
        <v>12829</v>
      </c>
      <c r="M853" s="8">
        <v>30731</v>
      </c>
      <c r="N853">
        <v>4.1544578313253009</v>
      </c>
      <c r="O853">
        <v>1.1291518437145014E-3</v>
      </c>
      <c r="P853" s="17">
        <v>0</v>
      </c>
      <c r="Q853" s="17">
        <v>0.4174611955354528</v>
      </c>
    </row>
    <row r="854" spans="1:17" x14ac:dyDescent="0.35">
      <c r="A854" s="16" t="s">
        <v>294</v>
      </c>
      <c r="B854" s="16"/>
      <c r="C854" s="16" t="s">
        <v>701</v>
      </c>
      <c r="D854" s="16" t="s">
        <v>702</v>
      </c>
      <c r="E854" s="16"/>
      <c r="F854" s="16" t="s">
        <v>718</v>
      </c>
      <c r="G854" s="8">
        <v>38288</v>
      </c>
      <c r="H854" s="8">
        <v>10230</v>
      </c>
      <c r="I854" s="8">
        <v>257.27</v>
      </c>
      <c r="J854" s="8">
        <v>150</v>
      </c>
      <c r="K854" s="8">
        <v>0</v>
      </c>
      <c r="L854" s="8">
        <v>1102</v>
      </c>
      <c r="M854" s="8">
        <v>10230</v>
      </c>
      <c r="N854">
        <v>1.7151333333333332</v>
      </c>
      <c r="O854">
        <v>3.9176765566234853E-3</v>
      </c>
      <c r="P854" s="17">
        <v>0</v>
      </c>
      <c r="Q854" s="17">
        <v>0.10772238514173998</v>
      </c>
    </row>
    <row r="855" spans="1:17" x14ac:dyDescent="0.35">
      <c r="A855" s="16" t="s">
        <v>294</v>
      </c>
      <c r="B855" s="16"/>
      <c r="C855" s="16" t="s">
        <v>701</v>
      </c>
      <c r="D855" s="16" t="s">
        <v>702</v>
      </c>
      <c r="E855" s="16"/>
      <c r="F855" s="16" t="s">
        <v>718</v>
      </c>
      <c r="G855" s="8">
        <v>51022</v>
      </c>
      <c r="H855" s="8">
        <v>14260</v>
      </c>
      <c r="I855" s="8">
        <v>375.58</v>
      </c>
      <c r="J855" s="8">
        <v>185</v>
      </c>
      <c r="K855" s="8">
        <v>0</v>
      </c>
      <c r="L855" s="8">
        <v>1469</v>
      </c>
      <c r="M855" s="8">
        <v>14260</v>
      </c>
      <c r="N855">
        <v>2.0301621621621622</v>
      </c>
      <c r="O855">
        <v>3.6258868723295832E-3</v>
      </c>
      <c r="P855" s="17">
        <v>0</v>
      </c>
      <c r="Q855" s="17">
        <v>0.10301542776998597</v>
      </c>
    </row>
    <row r="856" spans="1:17" x14ac:dyDescent="0.35">
      <c r="A856" s="16" t="s">
        <v>294</v>
      </c>
      <c r="B856" s="16"/>
      <c r="C856" s="16" t="s">
        <v>701</v>
      </c>
      <c r="D856" s="16" t="s">
        <v>702</v>
      </c>
      <c r="E856" s="16"/>
      <c r="F856" s="16" t="s">
        <v>718</v>
      </c>
      <c r="G856" s="8">
        <v>6770</v>
      </c>
      <c r="H856" s="8">
        <v>1912</v>
      </c>
      <c r="I856" s="8">
        <v>42.14</v>
      </c>
      <c r="J856" s="8">
        <v>17</v>
      </c>
      <c r="K856" s="8">
        <v>0</v>
      </c>
      <c r="L856" s="8">
        <v>171</v>
      </c>
      <c r="M856" s="8">
        <v>1912</v>
      </c>
      <c r="N856">
        <v>2.4788235294117649</v>
      </c>
      <c r="O856">
        <v>2.5110782865583456E-3</v>
      </c>
      <c r="P856" s="17">
        <v>0</v>
      </c>
      <c r="Q856" s="17">
        <v>8.9435146443514649E-2</v>
      </c>
    </row>
    <row r="857" spans="1:17" x14ac:dyDescent="0.35">
      <c r="A857" s="16" t="s">
        <v>294</v>
      </c>
      <c r="B857" s="16"/>
      <c r="C857" s="16" t="s">
        <v>701</v>
      </c>
      <c r="D857" s="16" t="s">
        <v>702</v>
      </c>
      <c r="E857" s="16"/>
      <c r="F857" s="16" t="s">
        <v>718</v>
      </c>
      <c r="G857" s="8">
        <v>19936</v>
      </c>
      <c r="H857" s="8">
        <v>3833</v>
      </c>
      <c r="I857" s="8">
        <v>93.48</v>
      </c>
      <c r="J857" s="8">
        <v>22</v>
      </c>
      <c r="K857" s="8">
        <v>0</v>
      </c>
      <c r="L857" s="8">
        <v>1784</v>
      </c>
      <c r="M857" s="8">
        <v>3833</v>
      </c>
      <c r="N857">
        <v>4.249090909090909</v>
      </c>
      <c r="O857">
        <v>1.1035313001605137E-3</v>
      </c>
      <c r="P857" s="17">
        <v>0</v>
      </c>
      <c r="Q857" s="17">
        <v>0.4654317766762327</v>
      </c>
    </row>
    <row r="858" spans="1:17" x14ac:dyDescent="0.35">
      <c r="A858" s="16" t="s">
        <v>294</v>
      </c>
      <c r="B858" s="16"/>
      <c r="C858" s="16" t="s">
        <v>701</v>
      </c>
      <c r="D858" s="16" t="s">
        <v>702</v>
      </c>
      <c r="E858" s="16"/>
      <c r="F858" s="16" t="s">
        <v>718</v>
      </c>
      <c r="G858" s="8">
        <v>75808</v>
      </c>
      <c r="H858" s="8">
        <v>19235</v>
      </c>
      <c r="I858" s="8">
        <v>417.73</v>
      </c>
      <c r="J858" s="8">
        <v>146</v>
      </c>
      <c r="K858" s="8">
        <v>0</v>
      </c>
      <c r="L858" s="8">
        <v>1618</v>
      </c>
      <c r="M858" s="8">
        <v>19235</v>
      </c>
      <c r="N858">
        <v>2.8611643835616438</v>
      </c>
      <c r="O858">
        <v>1.9259181089067118E-3</v>
      </c>
      <c r="P858" s="17">
        <v>0</v>
      </c>
      <c r="Q858" s="17">
        <v>8.411749415128672E-2</v>
      </c>
    </row>
    <row r="859" spans="1:17" x14ac:dyDescent="0.35">
      <c r="A859" s="16" t="s">
        <v>294</v>
      </c>
      <c r="B859" s="16"/>
      <c r="C859" s="16" t="s">
        <v>701</v>
      </c>
      <c r="D859" s="16" t="s">
        <v>702</v>
      </c>
      <c r="E859" s="16"/>
      <c r="F859" s="16" t="s">
        <v>718</v>
      </c>
      <c r="G859" s="8">
        <v>44611</v>
      </c>
      <c r="H859" s="8">
        <v>12744</v>
      </c>
      <c r="I859" s="8">
        <v>291.17</v>
      </c>
      <c r="J859" s="8">
        <v>161</v>
      </c>
      <c r="K859" s="8">
        <v>0</v>
      </c>
      <c r="L859" s="8">
        <v>1594</v>
      </c>
      <c r="M859" s="8">
        <v>12744</v>
      </c>
      <c r="N859">
        <v>1.8085093167701864</v>
      </c>
      <c r="O859">
        <v>3.6089753648203358E-3</v>
      </c>
      <c r="P859" s="17">
        <v>0</v>
      </c>
      <c r="Q859" s="17">
        <v>0.12507846829880728</v>
      </c>
    </row>
    <row r="860" spans="1:17" x14ac:dyDescent="0.35">
      <c r="A860" s="16" t="s">
        <v>294</v>
      </c>
      <c r="B860" s="16"/>
      <c r="C860" s="16" t="s">
        <v>701</v>
      </c>
      <c r="D860" s="16" t="s">
        <v>702</v>
      </c>
      <c r="E860" s="16"/>
      <c r="F860" s="16" t="s">
        <v>718</v>
      </c>
      <c r="G860" s="8">
        <v>2749</v>
      </c>
      <c r="H860" s="8">
        <v>609</v>
      </c>
      <c r="I860" s="8">
        <v>11.82</v>
      </c>
      <c r="J860" s="8">
        <v>5</v>
      </c>
      <c r="K860" s="8">
        <v>0</v>
      </c>
      <c r="L860" s="8">
        <v>51</v>
      </c>
      <c r="M860" s="8">
        <v>609</v>
      </c>
      <c r="N860">
        <v>2.3639999999999999</v>
      </c>
      <c r="O860">
        <v>1.8188432157148053E-3</v>
      </c>
      <c r="P860" s="17">
        <v>0</v>
      </c>
      <c r="Q860" s="17">
        <v>8.3743842364532015E-2</v>
      </c>
    </row>
    <row r="861" spans="1:17" x14ac:dyDescent="0.35">
      <c r="A861" s="16" t="s">
        <v>294</v>
      </c>
      <c r="B861" s="16"/>
      <c r="C861" s="16" t="s">
        <v>701</v>
      </c>
      <c r="D861" s="16" t="s">
        <v>702</v>
      </c>
      <c r="E861" s="16"/>
      <c r="F861" s="16" t="s">
        <v>718</v>
      </c>
      <c r="G861" s="8">
        <v>9626</v>
      </c>
      <c r="H861" s="8">
        <v>2008</v>
      </c>
      <c r="I861" s="8">
        <v>45.18</v>
      </c>
      <c r="J861" s="8">
        <v>9</v>
      </c>
      <c r="K861" s="8">
        <v>0</v>
      </c>
      <c r="L861" s="8">
        <v>946</v>
      </c>
      <c r="M861" s="8">
        <v>2008</v>
      </c>
      <c r="N861">
        <v>5.0199999999999996</v>
      </c>
      <c r="O861">
        <v>9.3496779555370872E-4</v>
      </c>
      <c r="P861" s="17">
        <v>0</v>
      </c>
      <c r="Q861" s="17">
        <v>0.4711155378486056</v>
      </c>
    </row>
    <row r="862" spans="1:17" x14ac:dyDescent="0.35">
      <c r="A862" s="16" t="s">
        <v>294</v>
      </c>
      <c r="B862" s="16"/>
      <c r="C862" s="16" t="s">
        <v>701</v>
      </c>
      <c r="D862" s="16" t="s">
        <v>702</v>
      </c>
      <c r="E862" s="16"/>
      <c r="F862" s="16" t="s">
        <v>718</v>
      </c>
      <c r="G862" s="8">
        <v>7700</v>
      </c>
      <c r="H862" s="8">
        <v>1932</v>
      </c>
      <c r="I862" s="8">
        <v>46.589999999999996</v>
      </c>
      <c r="J862" s="8">
        <v>31</v>
      </c>
      <c r="K862" s="8">
        <v>0</v>
      </c>
      <c r="L862" s="8">
        <v>244</v>
      </c>
      <c r="M862" s="8">
        <v>1932</v>
      </c>
      <c r="N862">
        <v>1.5029032258064514</v>
      </c>
      <c r="O862">
        <v>4.0259740259740258E-3</v>
      </c>
      <c r="P862" s="17">
        <v>0</v>
      </c>
      <c r="Q862" s="17">
        <v>0.12629399585921325</v>
      </c>
    </row>
    <row r="863" spans="1:17" x14ac:dyDescent="0.35">
      <c r="A863" s="16" t="s">
        <v>288</v>
      </c>
      <c r="B863" s="16"/>
      <c r="C863" s="16" t="s">
        <v>700</v>
      </c>
      <c r="D863" s="16" t="s">
        <v>702</v>
      </c>
      <c r="E863" s="16"/>
      <c r="F863" s="16" t="s">
        <v>718</v>
      </c>
      <c r="G863" s="8">
        <v>42257</v>
      </c>
      <c r="H863" s="8">
        <v>8244</v>
      </c>
      <c r="I863" s="8">
        <v>244.13</v>
      </c>
      <c r="J863" s="8">
        <v>67</v>
      </c>
      <c r="K863" s="8">
        <v>0</v>
      </c>
      <c r="L863" s="8">
        <v>1388</v>
      </c>
      <c r="M863" s="8">
        <v>8244</v>
      </c>
      <c r="N863">
        <v>3.6437313432835818</v>
      </c>
      <c r="O863">
        <v>1.5855361241924415E-3</v>
      </c>
      <c r="P863" s="17">
        <v>0</v>
      </c>
      <c r="Q863" s="17">
        <v>0.16836487142163997</v>
      </c>
    </row>
    <row r="864" spans="1:17" x14ac:dyDescent="0.35">
      <c r="A864" s="16" t="s">
        <v>294</v>
      </c>
      <c r="B864" s="16"/>
      <c r="C864" s="16" t="s">
        <v>701</v>
      </c>
      <c r="D864" s="16" t="s">
        <v>702</v>
      </c>
      <c r="E864" s="16"/>
      <c r="F864" s="16" t="s">
        <v>718</v>
      </c>
      <c r="G864" s="8">
        <v>98176</v>
      </c>
      <c r="H864" s="8">
        <v>19867</v>
      </c>
      <c r="I864" s="8">
        <v>460.44</v>
      </c>
      <c r="J864" s="8">
        <v>78</v>
      </c>
      <c r="K864" s="8">
        <v>0</v>
      </c>
      <c r="L864" s="8">
        <v>8387</v>
      </c>
      <c r="M864" s="8">
        <v>19867</v>
      </c>
      <c r="N864">
        <v>5.9030769230769229</v>
      </c>
      <c r="O864">
        <v>7.9449152542372887E-4</v>
      </c>
      <c r="P864" s="17">
        <v>0</v>
      </c>
      <c r="Q864" s="17">
        <v>0.42215734635324909</v>
      </c>
    </row>
    <row r="865" spans="1:17" x14ac:dyDescent="0.35">
      <c r="A865" s="16" t="s">
        <v>288</v>
      </c>
      <c r="B865" s="16"/>
      <c r="C865" s="16" t="s">
        <v>700</v>
      </c>
      <c r="D865" s="16" t="s">
        <v>702</v>
      </c>
      <c r="E865" s="16"/>
      <c r="F865" s="16" t="s">
        <v>718</v>
      </c>
      <c r="G865" s="8">
        <v>110621</v>
      </c>
      <c r="H865" s="8">
        <v>24184</v>
      </c>
      <c r="I865" s="8">
        <v>639.08000000000004</v>
      </c>
      <c r="J865" s="8">
        <v>93</v>
      </c>
      <c r="K865" s="8">
        <v>0</v>
      </c>
      <c r="L865" s="8">
        <v>3658</v>
      </c>
      <c r="M865" s="8">
        <v>24184</v>
      </c>
      <c r="N865">
        <v>6.8718279569892475</v>
      </c>
      <c r="O865">
        <v>8.4070836459623397E-4</v>
      </c>
      <c r="P865" s="17">
        <v>0</v>
      </c>
      <c r="Q865" s="17">
        <v>0.15125702944095271</v>
      </c>
    </row>
    <row r="866" spans="1:17" x14ac:dyDescent="0.35">
      <c r="A866" s="16" t="s">
        <v>294</v>
      </c>
      <c r="B866" s="16"/>
      <c r="C866" s="16" t="s">
        <v>701</v>
      </c>
      <c r="D866" s="16" t="s">
        <v>702</v>
      </c>
      <c r="E866" s="16"/>
      <c r="F866" s="16" t="s">
        <v>718</v>
      </c>
      <c r="G866" s="8">
        <v>50369</v>
      </c>
      <c r="H866" s="8">
        <v>14263</v>
      </c>
      <c r="I866" s="8">
        <v>268.5</v>
      </c>
      <c r="J866" s="8">
        <v>191</v>
      </c>
      <c r="K866" s="8">
        <v>0</v>
      </c>
      <c r="L866" s="8">
        <v>1583</v>
      </c>
      <c r="M866" s="8">
        <v>14263</v>
      </c>
      <c r="N866">
        <v>1.4057591623036649</v>
      </c>
      <c r="O866">
        <v>3.7920149298179434E-3</v>
      </c>
      <c r="P866" s="17">
        <v>0</v>
      </c>
      <c r="Q866" s="17">
        <v>0.11098646848489098</v>
      </c>
    </row>
    <row r="867" spans="1:17" x14ac:dyDescent="0.35">
      <c r="A867" s="16" t="s">
        <v>288</v>
      </c>
      <c r="B867" s="16"/>
      <c r="C867" s="16" t="s">
        <v>700</v>
      </c>
      <c r="D867" s="16" t="s">
        <v>702</v>
      </c>
      <c r="E867" s="16"/>
      <c r="F867" s="16" t="s">
        <v>718</v>
      </c>
      <c r="G867" s="8">
        <v>56093</v>
      </c>
      <c r="H867" s="8">
        <v>12895</v>
      </c>
      <c r="I867" s="8">
        <v>323.63</v>
      </c>
      <c r="J867" s="8">
        <v>82</v>
      </c>
      <c r="K867" s="8">
        <v>0</v>
      </c>
      <c r="L867" s="8">
        <v>2515</v>
      </c>
      <c r="M867" s="8">
        <v>12895</v>
      </c>
      <c r="N867">
        <v>3.9467073170731708</v>
      </c>
      <c r="O867">
        <v>1.4618579858449361E-3</v>
      </c>
      <c r="P867" s="17">
        <v>0</v>
      </c>
      <c r="Q867" s="17">
        <v>0.19503683598293911</v>
      </c>
    </row>
    <row r="868" spans="1:17" x14ac:dyDescent="0.35">
      <c r="A868" s="16" t="s">
        <v>294</v>
      </c>
      <c r="B868" s="16"/>
      <c r="C868" s="16" t="s">
        <v>701</v>
      </c>
      <c r="D868" s="16" t="s">
        <v>702</v>
      </c>
      <c r="E868" s="16"/>
      <c r="F868" s="16" t="s">
        <v>718</v>
      </c>
      <c r="G868" s="8">
        <v>9526</v>
      </c>
      <c r="H868" s="8">
        <v>2157</v>
      </c>
      <c r="I868" s="8">
        <v>43.72</v>
      </c>
      <c r="J868" s="8">
        <v>21</v>
      </c>
      <c r="K868" s="8">
        <v>0</v>
      </c>
      <c r="L868" s="8">
        <v>218</v>
      </c>
      <c r="M868" s="8">
        <v>2157</v>
      </c>
      <c r="N868">
        <v>2.0819047619047617</v>
      </c>
      <c r="O868">
        <v>2.204492966617678E-3</v>
      </c>
      <c r="P868" s="17">
        <v>0</v>
      </c>
      <c r="Q868" s="17">
        <v>0.10106629578117757</v>
      </c>
    </row>
    <row r="869" spans="1:17" x14ac:dyDescent="0.35">
      <c r="A869" s="16" t="s">
        <v>288</v>
      </c>
      <c r="B869" s="16"/>
      <c r="C869" s="16" t="s">
        <v>700</v>
      </c>
      <c r="D869" s="16" t="s">
        <v>702</v>
      </c>
      <c r="E869" s="16"/>
      <c r="F869" s="16" t="s">
        <v>718</v>
      </c>
      <c r="G869" s="8">
        <v>112767</v>
      </c>
      <c r="H869" s="8">
        <v>22917</v>
      </c>
      <c r="I869" s="8">
        <v>652.04999999999995</v>
      </c>
      <c r="J869" s="8">
        <v>117</v>
      </c>
      <c r="K869" s="8">
        <v>0</v>
      </c>
      <c r="L869" s="8">
        <v>3380</v>
      </c>
      <c r="M869" s="8">
        <v>22917</v>
      </c>
      <c r="N869">
        <v>5.5730769230769228</v>
      </c>
      <c r="O869">
        <v>1.0375375774827741E-3</v>
      </c>
      <c r="P869" s="17">
        <v>0</v>
      </c>
      <c r="Q869" s="17">
        <v>0.14748876379979928</v>
      </c>
    </row>
    <row r="870" spans="1:17" x14ac:dyDescent="0.35">
      <c r="A870" s="16" t="s">
        <v>294</v>
      </c>
      <c r="B870" s="16"/>
      <c r="C870" s="16" t="s">
        <v>701</v>
      </c>
      <c r="D870" s="16" t="s">
        <v>702</v>
      </c>
      <c r="E870" s="16"/>
      <c r="F870" s="16" t="s">
        <v>718</v>
      </c>
      <c r="G870" s="8">
        <v>10786</v>
      </c>
      <c r="H870" s="8">
        <v>1865</v>
      </c>
      <c r="I870" s="8">
        <v>50.589999999999996</v>
      </c>
      <c r="J870" s="8">
        <v>6</v>
      </c>
      <c r="K870" s="8">
        <v>0</v>
      </c>
      <c r="L870" s="8">
        <v>828</v>
      </c>
      <c r="M870" s="8">
        <v>1865</v>
      </c>
      <c r="N870">
        <v>8.4316666666666666</v>
      </c>
      <c r="O870">
        <v>5.5627665492304838E-4</v>
      </c>
      <c r="P870" s="17">
        <v>0</v>
      </c>
      <c r="Q870" s="17">
        <v>0.44396782841823057</v>
      </c>
    </row>
    <row r="871" spans="1:17" x14ac:dyDescent="0.35">
      <c r="A871" s="16" t="s">
        <v>294</v>
      </c>
      <c r="B871" s="16"/>
      <c r="C871" s="16" t="s">
        <v>701</v>
      </c>
      <c r="D871" s="16" t="s">
        <v>702</v>
      </c>
      <c r="E871" s="16"/>
      <c r="F871" s="16" t="s">
        <v>718</v>
      </c>
      <c r="G871" s="8">
        <v>42341</v>
      </c>
      <c r="H871" s="8">
        <v>9893</v>
      </c>
      <c r="I871" s="8">
        <v>176.35</v>
      </c>
      <c r="J871" s="8">
        <v>47</v>
      </c>
      <c r="K871" s="8">
        <v>0</v>
      </c>
      <c r="L871" s="8">
        <v>650</v>
      </c>
      <c r="M871" s="8">
        <v>9893</v>
      </c>
      <c r="N871">
        <v>3.7521276595744681</v>
      </c>
      <c r="O871">
        <v>1.1100351904773152E-3</v>
      </c>
      <c r="P871" s="17">
        <v>0</v>
      </c>
      <c r="Q871" s="17">
        <v>6.5703022339027597E-2</v>
      </c>
    </row>
    <row r="872" spans="1:17" x14ac:dyDescent="0.35">
      <c r="A872" s="16" t="s">
        <v>294</v>
      </c>
      <c r="B872" s="16"/>
      <c r="C872" s="16" t="s">
        <v>701</v>
      </c>
      <c r="D872" s="16" t="s">
        <v>702</v>
      </c>
      <c r="E872" s="16"/>
      <c r="F872" s="16" t="s">
        <v>718</v>
      </c>
      <c r="G872" s="8">
        <v>48850</v>
      </c>
      <c r="H872" s="8">
        <v>10289</v>
      </c>
      <c r="I872" s="8">
        <v>229.04999999999998</v>
      </c>
      <c r="J872" s="8">
        <v>54</v>
      </c>
      <c r="K872" s="8">
        <v>0</v>
      </c>
      <c r="L872" s="8">
        <v>4376</v>
      </c>
      <c r="M872" s="8">
        <v>10289</v>
      </c>
      <c r="N872">
        <v>4.2416666666666663</v>
      </c>
      <c r="O872">
        <v>1.105424769703173E-3</v>
      </c>
      <c r="P872" s="17">
        <v>0</v>
      </c>
      <c r="Q872" s="17">
        <v>0.42530858198075616</v>
      </c>
    </row>
    <row r="873" spans="1:17" x14ac:dyDescent="0.35">
      <c r="A873" s="16" t="s">
        <v>294</v>
      </c>
      <c r="B873" s="16"/>
      <c r="C873" s="16" t="s">
        <v>701</v>
      </c>
      <c r="D873" s="16" t="s">
        <v>702</v>
      </c>
      <c r="E873" s="16"/>
      <c r="F873" s="16" t="s">
        <v>718</v>
      </c>
      <c r="G873" s="8">
        <v>11679</v>
      </c>
      <c r="H873" s="8">
        <v>2639</v>
      </c>
      <c r="I873" s="8">
        <v>45.58</v>
      </c>
      <c r="J873" s="8">
        <v>22</v>
      </c>
      <c r="K873" s="8">
        <v>0</v>
      </c>
      <c r="L873" s="8">
        <v>234</v>
      </c>
      <c r="M873" s="8">
        <v>2639</v>
      </c>
      <c r="N873">
        <v>2.0718181818181818</v>
      </c>
      <c r="O873">
        <v>1.8837229214830036E-3</v>
      </c>
      <c r="P873" s="17">
        <v>0</v>
      </c>
      <c r="Q873" s="17">
        <v>8.8669950738916259E-2</v>
      </c>
    </row>
    <row r="874" spans="1:17" x14ac:dyDescent="0.35">
      <c r="A874" s="16" t="s">
        <v>288</v>
      </c>
      <c r="B874" s="16"/>
      <c r="C874" s="16" t="s">
        <v>700</v>
      </c>
      <c r="D874" s="16" t="s">
        <v>702</v>
      </c>
      <c r="E874" s="16"/>
      <c r="F874" s="16" t="s">
        <v>718</v>
      </c>
      <c r="G874" s="8">
        <v>183910</v>
      </c>
      <c r="H874" s="8">
        <v>34857</v>
      </c>
      <c r="I874" s="8">
        <v>1063.56</v>
      </c>
      <c r="J874" s="8">
        <v>246</v>
      </c>
      <c r="K874" s="8">
        <v>0</v>
      </c>
      <c r="L874" s="8">
        <v>5311</v>
      </c>
      <c r="M874" s="8">
        <v>34857</v>
      </c>
      <c r="N874">
        <v>4.3234146341463413</v>
      </c>
      <c r="O874">
        <v>1.3376107878853786E-3</v>
      </c>
      <c r="P874" s="17">
        <v>0</v>
      </c>
      <c r="Q874" s="17">
        <v>0.1523653785466334</v>
      </c>
    </row>
    <row r="875" spans="1:17" x14ac:dyDescent="0.35">
      <c r="A875" s="16" t="s">
        <v>294</v>
      </c>
      <c r="B875" s="16"/>
      <c r="C875" s="16" t="s">
        <v>701</v>
      </c>
      <c r="D875" s="16" t="s">
        <v>702</v>
      </c>
      <c r="E875" s="16"/>
      <c r="F875" s="16" t="s">
        <v>718</v>
      </c>
      <c r="G875" s="8">
        <v>5980</v>
      </c>
      <c r="H875" s="8">
        <v>1034</v>
      </c>
      <c r="I875" s="8">
        <v>28.080000000000002</v>
      </c>
      <c r="J875" s="8">
        <v>8</v>
      </c>
      <c r="K875" s="8">
        <v>0</v>
      </c>
      <c r="L875" s="8">
        <v>464</v>
      </c>
      <c r="M875" s="8">
        <v>1034</v>
      </c>
      <c r="N875">
        <v>3.5100000000000002</v>
      </c>
      <c r="O875">
        <v>1.3377926421404682E-3</v>
      </c>
      <c r="P875" s="17">
        <v>0</v>
      </c>
      <c r="Q875" s="17">
        <v>0.44874274661508706</v>
      </c>
    </row>
    <row r="876" spans="1:17" x14ac:dyDescent="0.35">
      <c r="A876" s="16" t="s">
        <v>294</v>
      </c>
      <c r="B876" s="16"/>
      <c r="C876" s="16" t="s">
        <v>701</v>
      </c>
      <c r="D876" s="16" t="s">
        <v>702</v>
      </c>
      <c r="E876" s="16"/>
      <c r="F876" s="16" t="s">
        <v>718</v>
      </c>
      <c r="G876" s="8">
        <v>35698</v>
      </c>
      <c r="H876" s="8">
        <v>7750</v>
      </c>
      <c r="I876" s="8">
        <v>167.53</v>
      </c>
      <c r="J876" s="8">
        <v>37</v>
      </c>
      <c r="K876" s="8">
        <v>0</v>
      </c>
      <c r="L876" s="8">
        <v>3280</v>
      </c>
      <c r="M876" s="8">
        <v>7750</v>
      </c>
      <c r="N876">
        <v>4.5278378378378381</v>
      </c>
      <c r="O876">
        <v>1.0364726315199731E-3</v>
      </c>
      <c r="P876" s="17">
        <v>0</v>
      </c>
      <c r="Q876" s="17">
        <v>0.4232258064516129</v>
      </c>
    </row>
    <row r="877" spans="1:17" x14ac:dyDescent="0.35">
      <c r="A877" s="16" t="s">
        <v>288</v>
      </c>
      <c r="B877" s="16"/>
      <c r="C877" s="16" t="s">
        <v>700</v>
      </c>
      <c r="D877" s="16" t="s">
        <v>702</v>
      </c>
      <c r="E877" s="16"/>
      <c r="F877" s="16" t="s">
        <v>718</v>
      </c>
      <c r="G877" s="8">
        <v>339015</v>
      </c>
      <c r="H877" s="8">
        <v>68584</v>
      </c>
      <c r="I877" s="8">
        <v>1959.45</v>
      </c>
      <c r="J877" s="8">
        <v>330</v>
      </c>
      <c r="K877" s="8">
        <v>0</v>
      </c>
      <c r="L877" s="8">
        <v>9361</v>
      </c>
      <c r="M877" s="8">
        <v>68584</v>
      </c>
      <c r="N877">
        <v>5.9377272727272725</v>
      </c>
      <c r="O877">
        <v>9.7340825627184634E-4</v>
      </c>
      <c r="P877" s="17">
        <v>0</v>
      </c>
      <c r="Q877" s="17">
        <v>0.13648956024728801</v>
      </c>
    </row>
    <row r="878" spans="1:17" x14ac:dyDescent="0.35">
      <c r="A878" s="16" t="s">
        <v>288</v>
      </c>
      <c r="B878" s="16"/>
      <c r="C878" s="16" t="s">
        <v>700</v>
      </c>
      <c r="D878" s="16" t="s">
        <v>702</v>
      </c>
      <c r="E878" s="16"/>
      <c r="F878" s="16" t="s">
        <v>718</v>
      </c>
      <c r="G878" s="8">
        <v>418650</v>
      </c>
      <c r="H878" s="8">
        <v>88144</v>
      </c>
      <c r="I878" s="8">
        <v>2419.8200000000002</v>
      </c>
      <c r="J878" s="8">
        <v>554</v>
      </c>
      <c r="K878" s="8">
        <v>0</v>
      </c>
      <c r="L878" s="8">
        <v>13680</v>
      </c>
      <c r="M878" s="8">
        <v>88144</v>
      </c>
      <c r="N878">
        <v>4.3679061371841161</v>
      </c>
      <c r="O878">
        <v>1.3233010868267049E-3</v>
      </c>
      <c r="P878" s="17">
        <v>0</v>
      </c>
      <c r="Q878" s="17">
        <v>0.15520058086767108</v>
      </c>
    </row>
    <row r="879" spans="1:17" x14ac:dyDescent="0.35">
      <c r="A879" s="16" t="s">
        <v>288</v>
      </c>
      <c r="B879" s="16"/>
      <c r="C879" s="16" t="s">
        <v>700</v>
      </c>
      <c r="D879" s="16" t="s">
        <v>702</v>
      </c>
      <c r="E879" s="16"/>
      <c r="F879" s="16" t="s">
        <v>718</v>
      </c>
      <c r="G879" s="8">
        <v>489314</v>
      </c>
      <c r="H879" s="8">
        <v>102521</v>
      </c>
      <c r="I879" s="8">
        <v>2828</v>
      </c>
      <c r="J879" s="8">
        <v>731</v>
      </c>
      <c r="K879" s="8">
        <v>0</v>
      </c>
      <c r="L879" s="8">
        <v>14029</v>
      </c>
      <c r="M879" s="8">
        <v>102521</v>
      </c>
      <c r="N879">
        <v>3.8686730506155951</v>
      </c>
      <c r="O879">
        <v>1.4939282342217881E-3</v>
      </c>
      <c r="P879" s="17">
        <v>0</v>
      </c>
      <c r="Q879" s="17">
        <v>0.13684025711805387</v>
      </c>
    </row>
    <row r="880" spans="1:17" x14ac:dyDescent="0.35">
      <c r="A880" s="16" t="s">
        <v>294</v>
      </c>
      <c r="B880" s="16"/>
      <c r="C880" s="16" t="s">
        <v>701</v>
      </c>
      <c r="D880" s="16" t="s">
        <v>702</v>
      </c>
      <c r="E880" s="16"/>
      <c r="F880" s="16" t="s">
        <v>718</v>
      </c>
      <c r="G880" s="8">
        <v>2242</v>
      </c>
      <c r="H880" s="8">
        <v>413</v>
      </c>
      <c r="I880" s="8">
        <v>10.5</v>
      </c>
      <c r="J880" s="8">
        <v>2</v>
      </c>
      <c r="K880" s="8">
        <v>0</v>
      </c>
      <c r="L880" s="8">
        <v>212</v>
      </c>
      <c r="M880" s="8">
        <v>413</v>
      </c>
      <c r="N880">
        <v>5.25</v>
      </c>
      <c r="O880">
        <v>8.9206066012488853E-4</v>
      </c>
      <c r="P880" s="17">
        <v>0</v>
      </c>
      <c r="Q880" s="17">
        <v>0.51331719128329301</v>
      </c>
    </row>
    <row r="881" spans="1:17" x14ac:dyDescent="0.35">
      <c r="A881" s="16" t="s">
        <v>294</v>
      </c>
      <c r="B881" s="16"/>
      <c r="C881" s="16" t="s">
        <v>701</v>
      </c>
      <c r="D881" s="16" t="s">
        <v>702</v>
      </c>
      <c r="E881" s="16"/>
      <c r="F881" s="16" t="s">
        <v>718</v>
      </c>
      <c r="G881" s="8">
        <v>28789</v>
      </c>
      <c r="H881" s="8">
        <v>6808</v>
      </c>
      <c r="I881" s="8">
        <v>135</v>
      </c>
      <c r="J881" s="8">
        <v>31</v>
      </c>
      <c r="K881" s="8">
        <v>0</v>
      </c>
      <c r="L881" s="8">
        <v>2920</v>
      </c>
      <c r="M881" s="8">
        <v>6808</v>
      </c>
      <c r="N881">
        <v>4.354838709677419</v>
      </c>
      <c r="O881">
        <v>1.0768001667303484E-3</v>
      </c>
      <c r="P881" s="17">
        <v>0</v>
      </c>
      <c r="Q881" s="17">
        <v>0.42890716803760282</v>
      </c>
    </row>
    <row r="882" spans="1:17" x14ac:dyDescent="0.35">
      <c r="A882" s="16" t="s">
        <v>294</v>
      </c>
      <c r="B882" s="16"/>
      <c r="C882" s="16" t="s">
        <v>700</v>
      </c>
      <c r="D882" s="16" t="s">
        <v>702</v>
      </c>
      <c r="E882" s="16"/>
      <c r="F882" s="16" t="s">
        <v>718</v>
      </c>
      <c r="G882" s="8">
        <v>55398</v>
      </c>
      <c r="H882" s="8">
        <v>15824</v>
      </c>
      <c r="I882" s="8">
        <v>385.14</v>
      </c>
      <c r="J882" s="8">
        <v>200</v>
      </c>
      <c r="K882" s="8">
        <v>0</v>
      </c>
      <c r="L882" s="8">
        <v>1865</v>
      </c>
      <c r="M882" s="8">
        <v>15824</v>
      </c>
      <c r="N882">
        <v>1.9257</v>
      </c>
      <c r="O882">
        <v>3.6102386367738905E-3</v>
      </c>
      <c r="P882" s="17">
        <v>0</v>
      </c>
      <c r="Q882" s="17">
        <v>0.11785894843276036</v>
      </c>
    </row>
    <row r="883" spans="1:17" x14ac:dyDescent="0.35">
      <c r="A883" s="16" t="s">
        <v>294</v>
      </c>
      <c r="B883" s="16"/>
      <c r="C883" s="16" t="s">
        <v>700</v>
      </c>
      <c r="D883" s="16" t="s">
        <v>702</v>
      </c>
      <c r="E883" s="16"/>
      <c r="F883" s="16" t="s">
        <v>718</v>
      </c>
      <c r="G883" s="8">
        <v>36568</v>
      </c>
      <c r="H883" s="8">
        <v>9352</v>
      </c>
      <c r="I883" s="8">
        <v>203.89999999999998</v>
      </c>
      <c r="J883" s="8">
        <v>136</v>
      </c>
      <c r="K883" s="8">
        <v>0</v>
      </c>
      <c r="L883" s="8">
        <v>833</v>
      </c>
      <c r="M883" s="8">
        <v>9352</v>
      </c>
      <c r="N883">
        <v>1.4992647058823527</v>
      </c>
      <c r="O883">
        <v>3.7190986654998905E-3</v>
      </c>
      <c r="P883" s="17">
        <v>0</v>
      </c>
      <c r="Q883" s="17">
        <v>8.9071856287425144E-2</v>
      </c>
    </row>
    <row r="884" spans="1:17" x14ac:dyDescent="0.35">
      <c r="A884" s="16" t="s">
        <v>294</v>
      </c>
      <c r="B884" s="16"/>
      <c r="C884" s="16" t="s">
        <v>700</v>
      </c>
      <c r="D884" s="16" t="s">
        <v>702</v>
      </c>
      <c r="E884" s="16"/>
      <c r="F884" s="16" t="s">
        <v>718</v>
      </c>
      <c r="G884" s="8">
        <v>13415</v>
      </c>
      <c r="H884" s="8">
        <v>3758</v>
      </c>
      <c r="I884" s="8">
        <v>86.11</v>
      </c>
      <c r="J884" s="8">
        <v>39</v>
      </c>
      <c r="K884" s="8">
        <v>0</v>
      </c>
      <c r="L884" s="8">
        <v>455</v>
      </c>
      <c r="M884" s="8">
        <v>3758</v>
      </c>
      <c r="N884">
        <v>2.2079487179487178</v>
      </c>
      <c r="O884">
        <v>2.9071934401789044E-3</v>
      </c>
      <c r="P884" s="17">
        <v>0</v>
      </c>
      <c r="Q884" s="17">
        <v>0.12107503991484832</v>
      </c>
    </row>
    <row r="885" spans="1:17" x14ac:dyDescent="0.35">
      <c r="A885" s="16" t="s">
        <v>288</v>
      </c>
      <c r="B885" s="16"/>
      <c r="C885" s="16" t="s">
        <v>700</v>
      </c>
      <c r="D885" s="16" t="s">
        <v>702</v>
      </c>
      <c r="E885" s="16"/>
      <c r="F885" s="16" t="s">
        <v>718</v>
      </c>
      <c r="G885" s="8">
        <v>370572</v>
      </c>
      <c r="H885" s="8">
        <v>93585</v>
      </c>
      <c r="I885" s="8">
        <v>2141.8900000000003</v>
      </c>
      <c r="J885" s="8">
        <v>765</v>
      </c>
      <c r="K885" s="8">
        <v>0</v>
      </c>
      <c r="L885" s="8">
        <v>16502</v>
      </c>
      <c r="M885" s="8">
        <v>93585</v>
      </c>
      <c r="N885">
        <v>2.7998562091503274</v>
      </c>
      <c r="O885">
        <v>2.0643761536219682E-3</v>
      </c>
      <c r="P885" s="17">
        <v>0</v>
      </c>
      <c r="Q885" s="17">
        <v>0.17633167708500294</v>
      </c>
    </row>
    <row r="886" spans="1:17" x14ac:dyDescent="0.35">
      <c r="A886" s="16" t="s">
        <v>294</v>
      </c>
      <c r="B886" s="16"/>
      <c r="C886" s="16" t="s">
        <v>700</v>
      </c>
      <c r="D886" s="16" t="s">
        <v>702</v>
      </c>
      <c r="E886" s="16"/>
      <c r="F886" s="16" t="s">
        <v>718</v>
      </c>
      <c r="G886" s="8">
        <v>18487</v>
      </c>
      <c r="H886" s="8">
        <v>4505</v>
      </c>
      <c r="I886" s="8">
        <v>107.24000000000001</v>
      </c>
      <c r="J886" s="8">
        <v>55</v>
      </c>
      <c r="K886" s="8">
        <v>0</v>
      </c>
      <c r="L886" s="8">
        <v>469</v>
      </c>
      <c r="M886" s="8">
        <v>4505</v>
      </c>
      <c r="N886">
        <v>1.9498181818181819</v>
      </c>
      <c r="O886">
        <v>2.9750635581760154E-3</v>
      </c>
      <c r="P886" s="17">
        <v>0</v>
      </c>
      <c r="Q886" s="17">
        <v>0.10410654827968924</v>
      </c>
    </row>
    <row r="887" spans="1:17" x14ac:dyDescent="0.35">
      <c r="A887" s="16" t="s">
        <v>288</v>
      </c>
      <c r="B887" s="16"/>
      <c r="C887" s="16" t="s">
        <v>700</v>
      </c>
      <c r="D887" s="16" t="s">
        <v>702</v>
      </c>
      <c r="E887" s="16"/>
      <c r="F887" s="16" t="s">
        <v>718</v>
      </c>
      <c r="G887" s="8">
        <v>881782</v>
      </c>
      <c r="H887" s="8">
        <v>180393</v>
      </c>
      <c r="I887" s="8">
        <v>5096.92</v>
      </c>
      <c r="J887" s="8">
        <v>1295</v>
      </c>
      <c r="K887" s="8">
        <v>0</v>
      </c>
      <c r="L887" s="8">
        <v>25028</v>
      </c>
      <c r="M887" s="8">
        <v>180393</v>
      </c>
      <c r="N887">
        <v>3.9358455598455597</v>
      </c>
      <c r="O887">
        <v>1.4686169597474205E-3</v>
      </c>
      <c r="P887" s="17">
        <v>0</v>
      </c>
      <c r="Q887" s="17">
        <v>0.13874152544721802</v>
      </c>
    </row>
    <row r="888" spans="1:17" x14ac:dyDescent="0.35">
      <c r="A888" s="16" t="s">
        <v>294</v>
      </c>
      <c r="B888" s="16"/>
      <c r="C888" s="16" t="s">
        <v>701</v>
      </c>
      <c r="D888" s="16" t="s">
        <v>702</v>
      </c>
      <c r="E888" s="16"/>
      <c r="F888" s="16" t="s">
        <v>718</v>
      </c>
      <c r="G888" s="8">
        <v>51027</v>
      </c>
      <c r="H888" s="8">
        <v>11389</v>
      </c>
      <c r="I888" s="8">
        <v>239.29</v>
      </c>
      <c r="J888" s="8">
        <v>63</v>
      </c>
      <c r="K888" s="8">
        <v>0</v>
      </c>
      <c r="L888" s="8">
        <v>4669</v>
      </c>
      <c r="M888" s="8">
        <v>11389</v>
      </c>
      <c r="N888">
        <v>3.798253968253968</v>
      </c>
      <c r="O888">
        <v>1.2346404844494091E-3</v>
      </c>
      <c r="P888" s="17">
        <v>0</v>
      </c>
      <c r="Q888" s="17">
        <v>0.40995697602950215</v>
      </c>
    </row>
    <row r="889" spans="1:17" x14ac:dyDescent="0.35">
      <c r="A889" s="16" t="s">
        <v>294</v>
      </c>
      <c r="B889" s="16"/>
      <c r="C889" s="16" t="s">
        <v>701</v>
      </c>
      <c r="D889" s="16" t="s">
        <v>702</v>
      </c>
      <c r="E889" s="16"/>
      <c r="F889" s="16" t="s">
        <v>718</v>
      </c>
      <c r="G889" s="8">
        <v>6569</v>
      </c>
      <c r="H889" s="8">
        <v>1114</v>
      </c>
      <c r="I889" s="8">
        <v>30.830000000000002</v>
      </c>
      <c r="J889" s="8">
        <v>6</v>
      </c>
      <c r="K889" s="8">
        <v>0</v>
      </c>
      <c r="L889" s="8">
        <v>514</v>
      </c>
      <c r="M889" s="8">
        <v>1114</v>
      </c>
      <c r="N889">
        <v>5.1383333333333336</v>
      </c>
      <c r="O889">
        <v>9.133810321205663E-4</v>
      </c>
      <c r="P889" s="17">
        <v>0</v>
      </c>
      <c r="Q889" s="17">
        <v>0.46140035906642729</v>
      </c>
    </row>
    <row r="890" spans="1:17" x14ac:dyDescent="0.35">
      <c r="A890" s="16" t="s">
        <v>294</v>
      </c>
      <c r="B890" s="16"/>
      <c r="C890" s="16" t="s">
        <v>700</v>
      </c>
      <c r="D890" s="16" t="s">
        <v>702</v>
      </c>
      <c r="E890" s="16"/>
      <c r="F890" s="16" t="s">
        <v>718</v>
      </c>
      <c r="G890" s="8">
        <v>17139</v>
      </c>
      <c r="H890" s="8">
        <v>4230</v>
      </c>
      <c r="I890" s="8">
        <v>101.7</v>
      </c>
      <c r="J890" s="8">
        <v>94</v>
      </c>
      <c r="K890" s="8">
        <v>0</v>
      </c>
      <c r="L890" s="8">
        <v>496</v>
      </c>
      <c r="M890" s="8">
        <v>4230</v>
      </c>
      <c r="N890">
        <v>1.0819148936170213</v>
      </c>
      <c r="O890">
        <v>5.484567360989556E-3</v>
      </c>
      <c r="P890" s="17">
        <v>0</v>
      </c>
      <c r="Q890" s="17">
        <v>0.11725768321513003</v>
      </c>
    </row>
    <row r="891" spans="1:17" x14ac:dyDescent="0.35">
      <c r="A891" s="16" t="s">
        <v>294</v>
      </c>
      <c r="B891" s="16"/>
      <c r="C891" s="16" t="s">
        <v>701</v>
      </c>
      <c r="D891" s="16" t="s">
        <v>702</v>
      </c>
      <c r="E891" s="16"/>
      <c r="F891" s="16" t="s">
        <v>718</v>
      </c>
      <c r="G891" s="8">
        <v>9876</v>
      </c>
      <c r="H891" s="8">
        <v>2013</v>
      </c>
      <c r="I891" s="8">
        <v>46.28</v>
      </c>
      <c r="J891" s="8">
        <v>8</v>
      </c>
      <c r="K891" s="8">
        <v>0</v>
      </c>
      <c r="L891" s="8">
        <v>913</v>
      </c>
      <c r="M891" s="8">
        <v>2013</v>
      </c>
      <c r="N891">
        <v>5.7850000000000001</v>
      </c>
      <c r="O891">
        <v>8.1004455245038481E-4</v>
      </c>
      <c r="P891" s="17">
        <v>0</v>
      </c>
      <c r="Q891" s="17">
        <v>0.45355191256830601</v>
      </c>
    </row>
    <row r="892" spans="1:17" x14ac:dyDescent="0.35">
      <c r="A892" s="16" t="s">
        <v>294</v>
      </c>
      <c r="B892" s="16"/>
      <c r="C892" s="16" t="s">
        <v>701</v>
      </c>
      <c r="D892" s="16" t="s">
        <v>702</v>
      </c>
      <c r="E892" s="16"/>
      <c r="F892" s="16" t="s">
        <v>718</v>
      </c>
      <c r="G892" s="8">
        <v>97351</v>
      </c>
      <c r="H892" s="8">
        <v>21749</v>
      </c>
      <c r="I892" s="8">
        <v>456.63</v>
      </c>
      <c r="J892" s="8">
        <v>121</v>
      </c>
      <c r="K892" s="8">
        <v>0</v>
      </c>
      <c r="L892" s="8">
        <v>8806</v>
      </c>
      <c r="M892" s="8">
        <v>21749</v>
      </c>
      <c r="N892">
        <v>3.773801652892562</v>
      </c>
      <c r="O892">
        <v>1.2429250855153003E-3</v>
      </c>
      <c r="P892" s="17">
        <v>0</v>
      </c>
      <c r="Q892" s="17">
        <v>0.40489217895075635</v>
      </c>
    </row>
    <row r="893" spans="1:17" x14ac:dyDescent="0.35">
      <c r="A893" s="16" t="s">
        <v>294</v>
      </c>
      <c r="B893" s="16"/>
      <c r="C893" s="16" t="s">
        <v>700</v>
      </c>
      <c r="D893" s="16" t="s">
        <v>702</v>
      </c>
      <c r="E893" s="16"/>
      <c r="F893" s="16" t="s">
        <v>718</v>
      </c>
      <c r="G893" s="8">
        <v>46779</v>
      </c>
      <c r="H893" s="8">
        <v>13417</v>
      </c>
      <c r="I893" s="8">
        <v>330.71999999999997</v>
      </c>
      <c r="J893" s="8">
        <v>168</v>
      </c>
      <c r="K893" s="8">
        <v>0</v>
      </c>
      <c r="L893" s="8">
        <v>1616</v>
      </c>
      <c r="M893" s="8">
        <v>13417</v>
      </c>
      <c r="N893">
        <v>1.9685714285714284</v>
      </c>
      <c r="O893">
        <v>3.5913550952350413E-3</v>
      </c>
      <c r="P893" s="17">
        <v>0</v>
      </c>
      <c r="Q893" s="17">
        <v>0.12044421256614743</v>
      </c>
    </row>
    <row r="894" spans="1:17" x14ac:dyDescent="0.35">
      <c r="A894" s="16" t="s">
        <v>294</v>
      </c>
      <c r="B894" s="16"/>
      <c r="C894" s="16" t="s">
        <v>700</v>
      </c>
      <c r="D894" s="16" t="s">
        <v>702</v>
      </c>
      <c r="E894" s="16"/>
      <c r="F894" s="16" t="s">
        <v>718</v>
      </c>
      <c r="G894" s="8">
        <v>11057</v>
      </c>
      <c r="H894" s="8">
        <v>3453</v>
      </c>
      <c r="I894" s="8">
        <v>77.350000000000009</v>
      </c>
      <c r="J894" s="8">
        <v>45</v>
      </c>
      <c r="K894" s="8">
        <v>0</v>
      </c>
      <c r="L894" s="8">
        <v>481</v>
      </c>
      <c r="M894" s="8">
        <v>3453</v>
      </c>
      <c r="N894">
        <v>1.7188888888888891</v>
      </c>
      <c r="O894">
        <v>4.0698200235145159E-3</v>
      </c>
      <c r="P894" s="17">
        <v>0</v>
      </c>
      <c r="Q894" s="17">
        <v>0.13929916015059368</v>
      </c>
    </row>
    <row r="895" spans="1:17" x14ac:dyDescent="0.35">
      <c r="A895" s="16" t="s">
        <v>294</v>
      </c>
      <c r="B895" s="16"/>
      <c r="C895" s="16" t="s">
        <v>700</v>
      </c>
      <c r="D895" s="16" t="s">
        <v>702</v>
      </c>
      <c r="E895" s="16"/>
      <c r="F895" s="16" t="s">
        <v>718</v>
      </c>
      <c r="G895" s="8">
        <v>58565</v>
      </c>
      <c r="H895" s="8">
        <v>15385</v>
      </c>
      <c r="I895" s="8">
        <v>325.88</v>
      </c>
      <c r="J895" s="8">
        <v>214</v>
      </c>
      <c r="K895" s="8">
        <v>0</v>
      </c>
      <c r="L895" s="8">
        <v>1384</v>
      </c>
      <c r="M895" s="8">
        <v>15385</v>
      </c>
      <c r="N895">
        <v>1.5228037383177571</v>
      </c>
      <c r="O895">
        <v>3.6540595919064287E-3</v>
      </c>
      <c r="P895" s="17">
        <v>0</v>
      </c>
      <c r="Q895" s="17">
        <v>8.9957751056223598E-2</v>
      </c>
    </row>
    <row r="896" spans="1:17" x14ac:dyDescent="0.35">
      <c r="A896" s="16" t="s">
        <v>294</v>
      </c>
      <c r="B896" s="16"/>
      <c r="C896" s="16" t="s">
        <v>701</v>
      </c>
      <c r="D896" s="16" t="s">
        <v>702</v>
      </c>
      <c r="E896" s="16"/>
      <c r="F896" s="16" t="s">
        <v>718</v>
      </c>
      <c r="G896" s="8">
        <v>150879</v>
      </c>
      <c r="H896" s="8">
        <v>30909</v>
      </c>
      <c r="I896" s="8">
        <v>707.5</v>
      </c>
      <c r="J896" s="8">
        <v>157</v>
      </c>
      <c r="K896" s="8">
        <v>0</v>
      </c>
      <c r="L896" s="8">
        <v>12775</v>
      </c>
      <c r="M896" s="8">
        <v>30909</v>
      </c>
      <c r="N896">
        <v>4.5063694267515926</v>
      </c>
      <c r="O896">
        <v>1.0405689327209222E-3</v>
      </c>
      <c r="P896" s="17">
        <v>0</v>
      </c>
      <c r="Q896" s="17">
        <v>0.41331003914717396</v>
      </c>
    </row>
    <row r="897" spans="1:17" x14ac:dyDescent="0.35">
      <c r="A897" s="16" t="s">
        <v>294</v>
      </c>
      <c r="B897" s="16"/>
      <c r="C897" s="16" t="s">
        <v>700</v>
      </c>
      <c r="D897" s="16" t="s">
        <v>702</v>
      </c>
      <c r="E897" s="16"/>
      <c r="F897" s="16" t="s">
        <v>718</v>
      </c>
      <c r="G897" s="8">
        <v>44012</v>
      </c>
      <c r="H897" s="8">
        <v>11995</v>
      </c>
      <c r="I897" s="8">
        <v>308.33999999999997</v>
      </c>
      <c r="J897" s="8">
        <v>189</v>
      </c>
      <c r="K897" s="8">
        <v>0</v>
      </c>
      <c r="L897" s="8">
        <v>1334</v>
      </c>
      <c r="M897" s="8">
        <v>11995</v>
      </c>
      <c r="N897">
        <v>1.6314285714285712</v>
      </c>
      <c r="O897">
        <v>4.2942833772607472E-3</v>
      </c>
      <c r="P897" s="17">
        <v>0</v>
      </c>
      <c r="Q897" s="17">
        <v>0.11121300541892455</v>
      </c>
    </row>
    <row r="898" spans="1:17" x14ac:dyDescent="0.35">
      <c r="A898" s="16" t="s">
        <v>294</v>
      </c>
      <c r="B898" s="16"/>
      <c r="C898" s="16" t="s">
        <v>701</v>
      </c>
      <c r="D898" s="16" t="s">
        <v>702</v>
      </c>
      <c r="E898" s="16"/>
      <c r="F898" s="16" t="s">
        <v>718</v>
      </c>
      <c r="G898" s="8">
        <v>26761</v>
      </c>
      <c r="H898" s="8">
        <v>4919</v>
      </c>
      <c r="I898" s="8">
        <v>125.49000000000001</v>
      </c>
      <c r="J898" s="8">
        <v>22</v>
      </c>
      <c r="K898" s="8">
        <v>0</v>
      </c>
      <c r="L898" s="8">
        <v>2207</v>
      </c>
      <c r="M898" s="8">
        <v>4919</v>
      </c>
      <c r="N898">
        <v>5.7040909090909091</v>
      </c>
      <c r="O898">
        <v>8.2209185008034081E-4</v>
      </c>
      <c r="P898" s="17">
        <v>0</v>
      </c>
      <c r="Q898" s="17">
        <v>0.44866842854238664</v>
      </c>
    </row>
    <row r="899" spans="1:17" x14ac:dyDescent="0.35">
      <c r="A899" s="16" t="s">
        <v>294</v>
      </c>
      <c r="B899" s="16"/>
      <c r="C899" s="16" t="s">
        <v>700</v>
      </c>
      <c r="D899" s="16" t="s">
        <v>702</v>
      </c>
      <c r="E899" s="16"/>
      <c r="F899" s="16" t="s">
        <v>718</v>
      </c>
      <c r="G899" s="8">
        <v>67367</v>
      </c>
      <c r="H899" s="8">
        <v>17494</v>
      </c>
      <c r="I899" s="8">
        <v>391.84</v>
      </c>
      <c r="J899" s="8">
        <v>202</v>
      </c>
      <c r="K899" s="8">
        <v>0</v>
      </c>
      <c r="L899" s="8">
        <v>1464</v>
      </c>
      <c r="M899" s="8">
        <v>17494</v>
      </c>
      <c r="N899">
        <v>1.9398019801980197</v>
      </c>
      <c r="O899">
        <v>2.9985007496251873E-3</v>
      </c>
      <c r="P899" s="17">
        <v>0</v>
      </c>
      <c r="Q899" s="17">
        <v>8.3685835143477758E-2</v>
      </c>
    </row>
    <row r="900" spans="1:17" x14ac:dyDescent="0.35">
      <c r="A900" s="16" t="s">
        <v>294</v>
      </c>
      <c r="B900" s="16"/>
      <c r="C900" s="16" t="s">
        <v>700</v>
      </c>
      <c r="D900" s="16" t="s">
        <v>702</v>
      </c>
      <c r="E900" s="16"/>
      <c r="F900" s="16" t="s">
        <v>718</v>
      </c>
      <c r="G900" s="8">
        <v>7826</v>
      </c>
      <c r="H900" s="8">
        <v>1953</v>
      </c>
      <c r="I900" s="8">
        <v>47.239999999999995</v>
      </c>
      <c r="J900" s="8">
        <v>32</v>
      </c>
      <c r="K900" s="8">
        <v>0</v>
      </c>
      <c r="L900" s="8">
        <v>205</v>
      </c>
      <c r="M900" s="8">
        <v>1953</v>
      </c>
      <c r="N900">
        <v>1.4762499999999998</v>
      </c>
      <c r="O900">
        <v>4.0889343214924609E-3</v>
      </c>
      <c r="P900" s="17">
        <v>0</v>
      </c>
      <c r="Q900" s="17">
        <v>0.10496671786994367</v>
      </c>
    </row>
    <row r="901" spans="1:17" x14ac:dyDescent="0.35">
      <c r="A901" s="16" t="s">
        <v>294</v>
      </c>
      <c r="B901" s="16"/>
      <c r="C901" s="16" t="s">
        <v>700</v>
      </c>
      <c r="D901" s="16" t="s">
        <v>702</v>
      </c>
      <c r="E901" s="16"/>
      <c r="F901" s="16" t="s">
        <v>718</v>
      </c>
      <c r="G901" s="8">
        <v>9616</v>
      </c>
      <c r="H901" s="8">
        <v>3095</v>
      </c>
      <c r="I901" s="8">
        <v>79.27000000000001</v>
      </c>
      <c r="J901" s="8">
        <v>46</v>
      </c>
      <c r="K901" s="8">
        <v>0</v>
      </c>
      <c r="L901" s="8">
        <v>389</v>
      </c>
      <c r="M901" s="8">
        <v>3095</v>
      </c>
      <c r="N901">
        <v>1.7232608695652176</v>
      </c>
      <c r="O901">
        <v>4.7836938435940101E-3</v>
      </c>
      <c r="P901" s="17">
        <v>0</v>
      </c>
      <c r="Q901" s="17">
        <v>0.12568659127625201</v>
      </c>
    </row>
    <row r="902" spans="1:17" x14ac:dyDescent="0.35">
      <c r="A902" s="16" t="s">
        <v>294</v>
      </c>
      <c r="B902" s="16"/>
      <c r="C902" s="16" t="s">
        <v>700</v>
      </c>
      <c r="D902" s="16" t="s">
        <v>702</v>
      </c>
      <c r="E902" s="16"/>
      <c r="F902" s="16" t="s">
        <v>718</v>
      </c>
      <c r="G902" s="8">
        <v>20578</v>
      </c>
      <c r="H902" s="8">
        <v>6220</v>
      </c>
      <c r="I902" s="8">
        <v>141.29999999999998</v>
      </c>
      <c r="J902" s="8">
        <v>73</v>
      </c>
      <c r="K902" s="8">
        <v>0</v>
      </c>
      <c r="L902" s="8">
        <v>790</v>
      </c>
      <c r="M902" s="8">
        <v>6220</v>
      </c>
      <c r="N902">
        <v>1.9356164383561643</v>
      </c>
      <c r="O902">
        <v>3.5474778890076781E-3</v>
      </c>
      <c r="P902" s="17">
        <v>0</v>
      </c>
      <c r="Q902" s="17">
        <v>0.12700964630225081</v>
      </c>
    </row>
    <row r="903" spans="1:17" x14ac:dyDescent="0.35">
      <c r="A903" s="16" t="s">
        <v>294</v>
      </c>
      <c r="B903" s="16"/>
      <c r="C903" s="16" t="s">
        <v>700</v>
      </c>
      <c r="D903" s="16" t="s">
        <v>702</v>
      </c>
      <c r="E903" s="16"/>
      <c r="F903" s="16" t="s">
        <v>718</v>
      </c>
      <c r="G903" s="8">
        <v>70047</v>
      </c>
      <c r="H903" s="8">
        <v>17552</v>
      </c>
      <c r="I903" s="8">
        <v>393.08</v>
      </c>
      <c r="J903" s="8">
        <v>197</v>
      </c>
      <c r="K903" s="8">
        <v>0</v>
      </c>
      <c r="L903" s="8">
        <v>1480</v>
      </c>
      <c r="M903" s="8">
        <v>17552</v>
      </c>
      <c r="N903">
        <v>1.9953299492385785</v>
      </c>
      <c r="O903">
        <v>2.8123973903236396E-3</v>
      </c>
      <c r="P903" s="17">
        <v>0</v>
      </c>
      <c r="Q903" s="17">
        <v>8.4320875113947133E-2</v>
      </c>
    </row>
    <row r="904" spans="1:17" x14ac:dyDescent="0.35">
      <c r="A904" s="16" t="s">
        <v>294</v>
      </c>
      <c r="B904" s="16"/>
      <c r="C904" s="16" t="s">
        <v>700</v>
      </c>
      <c r="D904" s="16" t="s">
        <v>702</v>
      </c>
      <c r="E904" s="16"/>
      <c r="F904" s="16" t="s">
        <v>718</v>
      </c>
      <c r="G904" s="8">
        <v>4200</v>
      </c>
      <c r="H904" s="8">
        <v>1084</v>
      </c>
      <c r="I904" s="8">
        <v>26.19</v>
      </c>
      <c r="J904" s="8">
        <v>14</v>
      </c>
      <c r="K904" s="8">
        <v>0</v>
      </c>
      <c r="L904" s="8">
        <v>111</v>
      </c>
      <c r="M904" s="8">
        <v>1084</v>
      </c>
      <c r="N904">
        <v>1.8707142857142858</v>
      </c>
      <c r="O904">
        <v>3.3333333333333335E-3</v>
      </c>
      <c r="P904" s="17">
        <v>0</v>
      </c>
      <c r="Q904" s="17">
        <v>0.10239852398523985</v>
      </c>
    </row>
    <row r="905" spans="1:17" x14ac:dyDescent="0.35">
      <c r="A905" s="16" t="s">
        <v>294</v>
      </c>
      <c r="B905" s="16"/>
      <c r="C905" s="16" t="s">
        <v>701</v>
      </c>
      <c r="D905" s="16" t="s">
        <v>702</v>
      </c>
      <c r="E905" s="16"/>
      <c r="F905" s="16" t="s">
        <v>718</v>
      </c>
      <c r="G905" s="8">
        <v>29582</v>
      </c>
      <c r="H905" s="8">
        <v>5537</v>
      </c>
      <c r="I905" s="8">
        <v>138.76999999999998</v>
      </c>
      <c r="J905" s="8">
        <v>25</v>
      </c>
      <c r="K905" s="8">
        <v>0</v>
      </c>
      <c r="L905" s="8">
        <v>2354</v>
      </c>
      <c r="M905" s="8">
        <v>5537</v>
      </c>
      <c r="N905">
        <v>5.5507999999999988</v>
      </c>
      <c r="O905">
        <v>8.4510851193293215E-4</v>
      </c>
      <c r="P905" s="17">
        <v>0</v>
      </c>
      <c r="Q905" s="17">
        <v>0.42513996749142136</v>
      </c>
    </row>
    <row r="906" spans="1:17" x14ac:dyDescent="0.35">
      <c r="A906" s="16" t="s">
        <v>294</v>
      </c>
      <c r="B906" s="16"/>
      <c r="C906" s="16" t="s">
        <v>701</v>
      </c>
      <c r="D906" s="16" t="s">
        <v>702</v>
      </c>
      <c r="E906" s="16"/>
      <c r="F906" s="16" t="s">
        <v>718</v>
      </c>
      <c r="G906" s="8">
        <v>97973</v>
      </c>
      <c r="H906" s="8">
        <v>20214</v>
      </c>
      <c r="I906" s="8">
        <v>459.49</v>
      </c>
      <c r="J906" s="8">
        <v>88</v>
      </c>
      <c r="K906" s="8">
        <v>0</v>
      </c>
      <c r="L906" s="8">
        <v>8433</v>
      </c>
      <c r="M906" s="8">
        <v>20214</v>
      </c>
      <c r="N906">
        <v>5.2214772727272729</v>
      </c>
      <c r="O906">
        <v>8.982066487705796E-4</v>
      </c>
      <c r="P906" s="17">
        <v>0</v>
      </c>
      <c r="Q906" s="17">
        <v>0.41718610863757793</v>
      </c>
    </row>
    <row r="907" spans="1:17" x14ac:dyDescent="0.35">
      <c r="A907" s="16" t="s">
        <v>294</v>
      </c>
      <c r="B907" s="16"/>
      <c r="C907" s="16" t="s">
        <v>700</v>
      </c>
      <c r="D907" s="16" t="s">
        <v>702</v>
      </c>
      <c r="E907" s="16"/>
      <c r="F907" s="16" t="s">
        <v>718</v>
      </c>
      <c r="G907" s="8">
        <v>42783</v>
      </c>
      <c r="H907" s="8">
        <v>11359</v>
      </c>
      <c r="I907" s="8">
        <v>268.62</v>
      </c>
      <c r="J907" s="8">
        <v>171</v>
      </c>
      <c r="K907" s="8">
        <v>0</v>
      </c>
      <c r="L907" s="8">
        <v>1105</v>
      </c>
      <c r="M907" s="8">
        <v>11359</v>
      </c>
      <c r="N907">
        <v>1.5708771929824561</v>
      </c>
      <c r="O907">
        <v>3.9969146623658929E-3</v>
      </c>
      <c r="P907" s="17">
        <v>0</v>
      </c>
      <c r="Q907" s="17">
        <v>9.7279690113566339E-2</v>
      </c>
    </row>
    <row r="908" spans="1:17" x14ac:dyDescent="0.35">
      <c r="A908" s="16" t="s">
        <v>294</v>
      </c>
      <c r="B908" s="16"/>
      <c r="C908" s="16" t="s">
        <v>700</v>
      </c>
      <c r="D908" s="16" t="s">
        <v>702</v>
      </c>
      <c r="E908" s="16"/>
      <c r="F908" s="16" t="s">
        <v>718</v>
      </c>
      <c r="G908" s="8">
        <v>4253</v>
      </c>
      <c r="H908" s="8">
        <v>1022</v>
      </c>
      <c r="I908" s="8">
        <v>19.690000000000001</v>
      </c>
      <c r="J908" s="8">
        <v>4</v>
      </c>
      <c r="K908" s="8">
        <v>0</v>
      </c>
      <c r="L908" s="8">
        <v>113</v>
      </c>
      <c r="M908" s="8">
        <v>1022</v>
      </c>
      <c r="N908">
        <v>4.9225000000000003</v>
      </c>
      <c r="O908">
        <v>9.4051257935574893E-4</v>
      </c>
      <c r="P908" s="17">
        <v>0</v>
      </c>
      <c r="Q908" s="17">
        <v>0.11056751467710371</v>
      </c>
    </row>
    <row r="909" spans="1:17" x14ac:dyDescent="0.35">
      <c r="A909" s="16" t="s">
        <v>294</v>
      </c>
      <c r="B909" s="16"/>
      <c r="C909" s="16" t="s">
        <v>701</v>
      </c>
      <c r="D909" s="16" t="s">
        <v>702</v>
      </c>
      <c r="E909" s="16"/>
      <c r="F909" s="16" t="s">
        <v>718</v>
      </c>
      <c r="G909" s="8">
        <v>12935</v>
      </c>
      <c r="H909" s="8">
        <v>2533</v>
      </c>
      <c r="I909" s="8">
        <v>60.669999999999995</v>
      </c>
      <c r="J909" s="8">
        <v>14</v>
      </c>
      <c r="K909" s="8">
        <v>0</v>
      </c>
      <c r="L909" s="8">
        <v>1136</v>
      </c>
      <c r="M909" s="8">
        <v>2533</v>
      </c>
      <c r="N909">
        <v>4.3335714285714282</v>
      </c>
      <c r="O909">
        <v>1.0823347506764593E-3</v>
      </c>
      <c r="P909" s="17">
        <v>0</v>
      </c>
      <c r="Q909" s="17">
        <v>0.44848006316620609</v>
      </c>
    </row>
    <row r="910" spans="1:17" x14ac:dyDescent="0.35">
      <c r="A910" s="16" t="s">
        <v>294</v>
      </c>
      <c r="B910" s="16"/>
      <c r="C910" s="16" t="s">
        <v>700</v>
      </c>
      <c r="D910" s="16" t="s">
        <v>702</v>
      </c>
      <c r="E910" s="16"/>
      <c r="F910" s="16" t="s">
        <v>718</v>
      </c>
      <c r="G910" s="8">
        <v>20608</v>
      </c>
      <c r="H910" s="8">
        <v>5825</v>
      </c>
      <c r="I910" s="8">
        <v>110.45</v>
      </c>
      <c r="J910" s="8">
        <v>69</v>
      </c>
      <c r="K910" s="8">
        <v>0</v>
      </c>
      <c r="L910" s="8">
        <v>652</v>
      </c>
      <c r="M910" s="8">
        <v>5825</v>
      </c>
      <c r="N910">
        <v>1.6007246376811595</v>
      </c>
      <c r="O910">
        <v>3.3482142857142855E-3</v>
      </c>
      <c r="P910" s="17">
        <v>0</v>
      </c>
      <c r="Q910" s="17">
        <v>0.11193133047210301</v>
      </c>
    </row>
    <row r="911" spans="1:17" x14ac:dyDescent="0.35">
      <c r="A911" s="16" t="s">
        <v>294</v>
      </c>
      <c r="B911" s="16"/>
      <c r="C911" s="16" t="s">
        <v>700</v>
      </c>
      <c r="D911" s="16" t="s">
        <v>702</v>
      </c>
      <c r="E911" s="16"/>
      <c r="F911" s="16" t="s">
        <v>718</v>
      </c>
      <c r="G911" s="8">
        <v>55666</v>
      </c>
      <c r="H911" s="8">
        <v>14285</v>
      </c>
      <c r="I911" s="8">
        <v>271.26</v>
      </c>
      <c r="J911" s="8">
        <v>155</v>
      </c>
      <c r="K911" s="8">
        <v>0</v>
      </c>
      <c r="L911" s="8">
        <v>1155</v>
      </c>
      <c r="M911" s="8">
        <v>14285</v>
      </c>
      <c r="N911">
        <v>1.7500645161290322</v>
      </c>
      <c r="O911">
        <v>2.784464484604606E-3</v>
      </c>
      <c r="P911" s="17">
        <v>0</v>
      </c>
      <c r="Q911" s="17">
        <v>8.0854042702135101E-2</v>
      </c>
    </row>
    <row r="912" spans="1:17" x14ac:dyDescent="0.35">
      <c r="A912" s="16" t="s">
        <v>294</v>
      </c>
      <c r="B912" s="16"/>
      <c r="C912" s="16" t="s">
        <v>700</v>
      </c>
      <c r="D912" s="16" t="s">
        <v>702</v>
      </c>
      <c r="E912" s="16"/>
      <c r="F912" s="16" t="s">
        <v>718</v>
      </c>
      <c r="G912" s="8">
        <v>32339</v>
      </c>
      <c r="H912" s="8">
        <v>8096</v>
      </c>
      <c r="I912" s="8">
        <v>146.51</v>
      </c>
      <c r="J912" s="8">
        <v>127</v>
      </c>
      <c r="K912" s="8">
        <v>0</v>
      </c>
      <c r="L912" s="8">
        <v>764</v>
      </c>
      <c r="M912" s="8">
        <v>8096</v>
      </c>
      <c r="N912">
        <v>1.1536220472440943</v>
      </c>
      <c r="O912">
        <v>3.9271467887071337E-3</v>
      </c>
      <c r="P912" s="17">
        <v>0</v>
      </c>
      <c r="Q912" s="17">
        <v>9.4367588932806321E-2</v>
      </c>
    </row>
    <row r="913" spans="1:17" x14ac:dyDescent="0.35">
      <c r="A913" s="16" t="s">
        <v>294</v>
      </c>
      <c r="B913" s="16"/>
      <c r="C913" s="16" t="s">
        <v>701</v>
      </c>
      <c r="D913" s="16" t="s">
        <v>702</v>
      </c>
      <c r="E913" s="16"/>
      <c r="F913" s="16" t="s">
        <v>718</v>
      </c>
      <c r="G913" s="8">
        <v>60116</v>
      </c>
      <c r="H913" s="8">
        <v>12723</v>
      </c>
      <c r="I913" s="8">
        <v>281.94</v>
      </c>
      <c r="J913" s="8">
        <v>46</v>
      </c>
      <c r="K913" s="8">
        <v>0</v>
      </c>
      <c r="L913" s="8">
        <v>5270</v>
      </c>
      <c r="M913" s="8">
        <v>12723</v>
      </c>
      <c r="N913">
        <v>6.129130434782609</v>
      </c>
      <c r="O913">
        <v>7.651873045445472E-4</v>
      </c>
      <c r="P913" s="17">
        <v>0</v>
      </c>
      <c r="Q913" s="17">
        <v>0.41421048494851842</v>
      </c>
    </row>
    <row r="914" spans="1:17" x14ac:dyDescent="0.35">
      <c r="A914" s="16" t="s">
        <v>294</v>
      </c>
      <c r="B914" s="16"/>
      <c r="C914" s="16" t="s">
        <v>701</v>
      </c>
      <c r="D914" s="16" t="s">
        <v>702</v>
      </c>
      <c r="E914" s="16"/>
      <c r="F914" s="16" t="s">
        <v>718</v>
      </c>
      <c r="G914" s="8">
        <v>30365</v>
      </c>
      <c r="H914" s="8">
        <v>6561</v>
      </c>
      <c r="I914" s="8">
        <v>142.35999999999999</v>
      </c>
      <c r="J914" s="8">
        <v>24</v>
      </c>
      <c r="K914" s="8">
        <v>0</v>
      </c>
      <c r="L914" s="8">
        <v>2793</v>
      </c>
      <c r="M914" s="8">
        <v>6561</v>
      </c>
      <c r="N914">
        <v>5.9316666666666658</v>
      </c>
      <c r="O914">
        <v>7.9038366540424827E-4</v>
      </c>
      <c r="P914" s="17">
        <v>0</v>
      </c>
      <c r="Q914" s="17">
        <v>0.42569730224051211</v>
      </c>
    </row>
    <row r="915" spans="1:17" x14ac:dyDescent="0.35">
      <c r="A915" s="16" t="s">
        <v>294</v>
      </c>
      <c r="B915" s="16"/>
      <c r="C915" s="16" t="s">
        <v>701</v>
      </c>
      <c r="D915" s="16" t="s">
        <v>702</v>
      </c>
      <c r="E915" s="16"/>
      <c r="F915" s="16" t="s">
        <v>718</v>
      </c>
      <c r="G915" s="8">
        <v>4826</v>
      </c>
      <c r="H915" s="8">
        <v>1115</v>
      </c>
      <c r="I915" s="8">
        <v>22.650000000000002</v>
      </c>
      <c r="J915" s="8">
        <v>7</v>
      </c>
      <c r="K915" s="8">
        <v>0</v>
      </c>
      <c r="L915" s="8">
        <v>499</v>
      </c>
      <c r="M915" s="8">
        <v>1115</v>
      </c>
      <c r="N915">
        <v>3.2357142857142862</v>
      </c>
      <c r="O915">
        <v>1.4504765851636966E-3</v>
      </c>
      <c r="P915" s="17">
        <v>0</v>
      </c>
      <c r="Q915" s="17">
        <v>0.4475336322869955</v>
      </c>
    </row>
    <row r="916" spans="1:17" x14ac:dyDescent="0.35">
      <c r="A916" s="16" t="s">
        <v>294</v>
      </c>
      <c r="B916" s="16"/>
      <c r="C916" s="16" t="s">
        <v>701</v>
      </c>
      <c r="D916" s="16" t="s">
        <v>702</v>
      </c>
      <c r="E916" s="16"/>
      <c r="F916" s="16" t="s">
        <v>718</v>
      </c>
      <c r="G916" s="8">
        <v>3634</v>
      </c>
      <c r="H916" s="8">
        <v>952</v>
      </c>
      <c r="I916" s="8">
        <v>17.020000000000003</v>
      </c>
      <c r="J916" s="8">
        <v>9</v>
      </c>
      <c r="K916" s="8">
        <v>0</v>
      </c>
      <c r="L916" s="8">
        <v>427</v>
      </c>
      <c r="M916" s="8">
        <v>952</v>
      </c>
      <c r="N916">
        <v>1.8911111111111114</v>
      </c>
      <c r="O916">
        <v>2.4766097963676388E-3</v>
      </c>
      <c r="P916" s="17">
        <v>0</v>
      </c>
      <c r="Q916" s="17">
        <v>0.4485294117647059</v>
      </c>
    </row>
    <row r="917" spans="1:17" x14ac:dyDescent="0.35">
      <c r="A917" s="16" t="s">
        <v>294</v>
      </c>
      <c r="B917" s="16"/>
      <c r="C917" s="16" t="s">
        <v>701</v>
      </c>
      <c r="D917" s="16" t="s">
        <v>702</v>
      </c>
      <c r="E917" s="16"/>
      <c r="F917" s="16" t="s">
        <v>718</v>
      </c>
      <c r="G917" s="8">
        <v>34723</v>
      </c>
      <c r="H917" s="8">
        <v>7741</v>
      </c>
      <c r="I917" s="8">
        <v>162.91</v>
      </c>
      <c r="J917" s="8">
        <v>45</v>
      </c>
      <c r="K917" s="8">
        <v>0</v>
      </c>
      <c r="L917" s="8">
        <v>3139</v>
      </c>
      <c r="M917" s="8">
        <v>7741</v>
      </c>
      <c r="N917">
        <v>3.620222222222222</v>
      </c>
      <c r="O917">
        <v>1.2959709702502664E-3</v>
      </c>
      <c r="P917" s="17">
        <v>0</v>
      </c>
      <c r="Q917" s="17">
        <v>0.40550316496576672</v>
      </c>
    </row>
    <row r="918" spans="1:17" x14ac:dyDescent="0.35">
      <c r="A918" s="16" t="s">
        <v>294</v>
      </c>
      <c r="B918" s="16"/>
      <c r="C918" s="16" t="s">
        <v>701</v>
      </c>
      <c r="D918" s="16" t="s">
        <v>702</v>
      </c>
      <c r="E918" s="16"/>
      <c r="F918" s="16" t="s">
        <v>718</v>
      </c>
      <c r="G918" s="8">
        <v>3743</v>
      </c>
      <c r="H918" s="8">
        <v>814</v>
      </c>
      <c r="I918" s="8">
        <v>17.55</v>
      </c>
      <c r="J918" s="8">
        <v>9</v>
      </c>
      <c r="K918" s="8">
        <v>0</v>
      </c>
      <c r="L918" s="8">
        <v>359</v>
      </c>
      <c r="M918" s="8">
        <v>814</v>
      </c>
      <c r="N918">
        <v>1.9500000000000002</v>
      </c>
      <c r="O918">
        <v>2.4044883783061713E-3</v>
      </c>
      <c r="P918" s="17">
        <v>0</v>
      </c>
      <c r="Q918" s="17">
        <v>0.44103194103194104</v>
      </c>
    </row>
    <row r="919" spans="1:17" x14ac:dyDescent="0.35">
      <c r="A919" s="16" t="s">
        <v>294</v>
      </c>
      <c r="B919" s="16"/>
      <c r="C919" s="16" t="s">
        <v>701</v>
      </c>
      <c r="D919" s="16" t="s">
        <v>702</v>
      </c>
      <c r="E919" s="16"/>
      <c r="F919" s="16" t="s">
        <v>718</v>
      </c>
      <c r="G919" s="8">
        <v>10266</v>
      </c>
      <c r="H919" s="8">
        <v>2890</v>
      </c>
      <c r="I919" s="8">
        <v>68.290000000000006</v>
      </c>
      <c r="J919" s="8">
        <v>54</v>
      </c>
      <c r="K919" s="8">
        <v>0</v>
      </c>
      <c r="L919" s="8">
        <v>288</v>
      </c>
      <c r="M919" s="8">
        <v>2890</v>
      </c>
      <c r="N919">
        <v>1.2646296296296298</v>
      </c>
      <c r="O919">
        <v>5.2600818234950324E-3</v>
      </c>
      <c r="P919" s="17">
        <v>0</v>
      </c>
      <c r="Q919" s="17">
        <v>9.9653979238754326E-2</v>
      </c>
    </row>
    <row r="920" spans="1:17" x14ac:dyDescent="0.35">
      <c r="A920" s="16" t="s">
        <v>294</v>
      </c>
      <c r="B920" s="16"/>
      <c r="C920" s="16" t="s">
        <v>701</v>
      </c>
      <c r="D920" s="16" t="s">
        <v>702</v>
      </c>
      <c r="E920" s="16"/>
      <c r="F920" s="16" t="s">
        <v>718</v>
      </c>
      <c r="G920" s="8">
        <v>53528</v>
      </c>
      <c r="H920" s="8">
        <v>13345</v>
      </c>
      <c r="I920" s="8">
        <v>340.63</v>
      </c>
      <c r="J920" s="8">
        <v>185</v>
      </c>
      <c r="K920" s="8">
        <v>0</v>
      </c>
      <c r="L920" s="8">
        <v>1257</v>
      </c>
      <c r="M920" s="8">
        <v>13345</v>
      </c>
      <c r="N920">
        <v>1.8412432432432433</v>
      </c>
      <c r="O920">
        <v>3.4561351068599614E-3</v>
      </c>
      <c r="P920" s="17">
        <v>0</v>
      </c>
      <c r="Q920" s="17">
        <v>9.4192581491195207E-2</v>
      </c>
    </row>
    <row r="921" spans="1:17" x14ac:dyDescent="0.35">
      <c r="A921" s="16" t="s">
        <v>294</v>
      </c>
      <c r="B921" s="16"/>
      <c r="C921" s="16" t="s">
        <v>701</v>
      </c>
      <c r="D921" s="16" t="s">
        <v>702</v>
      </c>
      <c r="E921" s="16"/>
      <c r="F921" s="16" t="s">
        <v>718</v>
      </c>
      <c r="G921" s="8">
        <v>48752</v>
      </c>
      <c r="H921" s="8">
        <v>10272</v>
      </c>
      <c r="I921" s="8">
        <v>228.67</v>
      </c>
      <c r="J921" s="8">
        <v>57</v>
      </c>
      <c r="K921" s="8">
        <v>0</v>
      </c>
      <c r="L921" s="8">
        <v>4145</v>
      </c>
      <c r="M921" s="8">
        <v>10272</v>
      </c>
      <c r="N921">
        <v>4.0117543859649123</v>
      </c>
      <c r="O921">
        <v>1.16918280275681E-3</v>
      </c>
      <c r="P921" s="17">
        <v>0</v>
      </c>
      <c r="Q921" s="17">
        <v>0.40352414330218067</v>
      </c>
    </row>
    <row r="922" spans="1:17" x14ac:dyDescent="0.35">
      <c r="A922" s="16" t="s">
        <v>294</v>
      </c>
      <c r="B922" s="16"/>
      <c r="C922" s="16" t="s">
        <v>701</v>
      </c>
      <c r="D922" s="16" t="s">
        <v>702</v>
      </c>
      <c r="E922" s="16"/>
      <c r="F922" s="16" t="s">
        <v>718</v>
      </c>
      <c r="G922" s="8">
        <v>28687</v>
      </c>
      <c r="H922" s="8">
        <v>9427</v>
      </c>
      <c r="I922" s="8">
        <v>239.53</v>
      </c>
      <c r="J922" s="8">
        <v>127</v>
      </c>
      <c r="K922" s="8">
        <v>0</v>
      </c>
      <c r="L922" s="8">
        <v>1204</v>
      </c>
      <c r="M922" s="8">
        <v>9427</v>
      </c>
      <c r="N922">
        <v>1.8860629921259842</v>
      </c>
      <c r="O922">
        <v>4.4270924111967092E-3</v>
      </c>
      <c r="P922" s="17">
        <v>0</v>
      </c>
      <c r="Q922" s="17">
        <v>0.12771825607298187</v>
      </c>
    </row>
    <row r="923" spans="1:17" x14ac:dyDescent="0.35">
      <c r="A923" s="16" t="s">
        <v>294</v>
      </c>
      <c r="B923" s="16"/>
      <c r="C923" s="16" t="s">
        <v>701</v>
      </c>
      <c r="D923" s="16" t="s">
        <v>702</v>
      </c>
      <c r="E923" s="16"/>
      <c r="F923" s="16" t="s">
        <v>718</v>
      </c>
      <c r="G923" s="8">
        <v>27673</v>
      </c>
      <c r="H923" s="8">
        <v>7193</v>
      </c>
      <c r="I923" s="8">
        <v>168.56</v>
      </c>
      <c r="J923" s="8">
        <v>108</v>
      </c>
      <c r="K923" s="8">
        <v>0</v>
      </c>
      <c r="L923" s="8">
        <v>628</v>
      </c>
      <c r="M923" s="8">
        <v>7193</v>
      </c>
      <c r="N923">
        <v>1.5607407407407408</v>
      </c>
      <c r="O923">
        <v>3.9027210638528527E-3</v>
      </c>
      <c r="P923" s="17">
        <v>0</v>
      </c>
      <c r="Q923" s="17">
        <v>8.7307104129014323E-2</v>
      </c>
    </row>
    <row r="924" spans="1:17" x14ac:dyDescent="0.35">
      <c r="A924" s="16" t="s">
        <v>294</v>
      </c>
      <c r="B924" s="16"/>
      <c r="C924" s="16" t="s">
        <v>701</v>
      </c>
      <c r="D924" s="16" t="s">
        <v>702</v>
      </c>
      <c r="E924" s="16"/>
      <c r="F924" s="16" t="s">
        <v>718</v>
      </c>
      <c r="G924" s="8">
        <v>62313</v>
      </c>
      <c r="H924" s="8">
        <v>13429</v>
      </c>
      <c r="I924" s="8">
        <v>292.27999999999997</v>
      </c>
      <c r="J924" s="8">
        <v>78</v>
      </c>
      <c r="K924" s="8">
        <v>0</v>
      </c>
      <c r="L924" s="8">
        <v>5370</v>
      </c>
      <c r="M924" s="8">
        <v>13429</v>
      </c>
      <c r="N924">
        <v>3.747179487179487</v>
      </c>
      <c r="O924">
        <v>1.2517452217033363E-3</v>
      </c>
      <c r="P924" s="17">
        <v>0</v>
      </c>
      <c r="Q924" s="17">
        <v>0.39988085486633407</v>
      </c>
    </row>
    <row r="925" spans="1:17" x14ac:dyDescent="0.35">
      <c r="A925" s="16" t="s">
        <v>294</v>
      </c>
      <c r="B925" s="16"/>
      <c r="C925" s="16" t="s">
        <v>701</v>
      </c>
      <c r="D925" s="16" t="s">
        <v>702</v>
      </c>
      <c r="E925" s="16"/>
      <c r="F925" s="16" t="s">
        <v>718</v>
      </c>
      <c r="G925" s="8">
        <v>20218</v>
      </c>
      <c r="H925" s="8">
        <v>6641</v>
      </c>
      <c r="I925" s="8">
        <v>173.10999999999999</v>
      </c>
      <c r="J925" s="8">
        <v>92</v>
      </c>
      <c r="K925" s="8">
        <v>0</v>
      </c>
      <c r="L925" s="8">
        <v>864</v>
      </c>
      <c r="M925" s="8">
        <v>6641</v>
      </c>
      <c r="N925">
        <v>1.8816304347826085</v>
      </c>
      <c r="O925">
        <v>4.5504006330992185E-3</v>
      </c>
      <c r="P925" s="17">
        <v>0</v>
      </c>
      <c r="Q925" s="17">
        <v>0.13010088842041861</v>
      </c>
    </row>
    <row r="926" spans="1:17" x14ac:dyDescent="0.35">
      <c r="A926" s="16" t="s">
        <v>294</v>
      </c>
      <c r="B926" s="16"/>
      <c r="C926" s="16" t="s">
        <v>701</v>
      </c>
      <c r="D926" s="16" t="s">
        <v>702</v>
      </c>
      <c r="E926" s="16"/>
      <c r="F926" s="16" t="s">
        <v>718</v>
      </c>
      <c r="G926" s="8">
        <v>54374</v>
      </c>
      <c r="H926" s="8">
        <v>14001</v>
      </c>
      <c r="I926" s="8">
        <v>325.63</v>
      </c>
      <c r="J926" s="8">
        <v>225</v>
      </c>
      <c r="K926" s="8">
        <v>0</v>
      </c>
      <c r="L926" s="8">
        <v>1288</v>
      </c>
      <c r="M926" s="8">
        <v>14001</v>
      </c>
      <c r="N926">
        <v>1.4472444444444443</v>
      </c>
      <c r="O926">
        <v>4.1380071357634161E-3</v>
      </c>
      <c r="P926" s="17">
        <v>0</v>
      </c>
      <c r="Q926" s="17">
        <v>9.1993429040782795E-2</v>
      </c>
    </row>
    <row r="927" spans="1:17" x14ac:dyDescent="0.35">
      <c r="A927" s="16" t="s">
        <v>294</v>
      </c>
      <c r="B927" s="16"/>
      <c r="C927" s="16" t="s">
        <v>701</v>
      </c>
      <c r="D927" s="16" t="s">
        <v>702</v>
      </c>
      <c r="E927" s="16"/>
      <c r="F927" s="16" t="s">
        <v>718</v>
      </c>
      <c r="G927" s="8">
        <v>46625</v>
      </c>
      <c r="H927" s="8">
        <v>11903</v>
      </c>
      <c r="I927" s="8">
        <v>280.64999999999998</v>
      </c>
      <c r="J927" s="8">
        <v>159</v>
      </c>
      <c r="K927" s="8">
        <v>0</v>
      </c>
      <c r="L927" s="8">
        <v>1087</v>
      </c>
      <c r="M927" s="8">
        <v>11903</v>
      </c>
      <c r="N927">
        <v>1.7650943396226413</v>
      </c>
      <c r="O927">
        <v>3.4101876675603215E-3</v>
      </c>
      <c r="P927" s="17">
        <v>0</v>
      </c>
      <c r="Q927" s="17">
        <v>9.1321515584306484E-2</v>
      </c>
    </row>
    <row r="928" spans="1:17" x14ac:dyDescent="0.35">
      <c r="A928" s="16" t="s">
        <v>294</v>
      </c>
      <c r="B928" s="16"/>
      <c r="C928" s="16" t="s">
        <v>701</v>
      </c>
      <c r="D928" s="16" t="s">
        <v>702</v>
      </c>
      <c r="E928" s="16"/>
      <c r="F928" s="16" t="s">
        <v>718</v>
      </c>
      <c r="G928" s="8">
        <v>8018</v>
      </c>
      <c r="H928" s="8">
        <v>1997</v>
      </c>
      <c r="I928" s="8">
        <v>46.449999999999996</v>
      </c>
      <c r="J928" s="8">
        <v>29</v>
      </c>
      <c r="K928" s="8">
        <v>0</v>
      </c>
      <c r="L928" s="8">
        <v>210</v>
      </c>
      <c r="M928" s="8">
        <v>1997</v>
      </c>
      <c r="N928">
        <v>1.6017241379310343</v>
      </c>
      <c r="O928">
        <v>3.6168620603641804E-3</v>
      </c>
      <c r="P928" s="17">
        <v>0</v>
      </c>
      <c r="Q928" s="17">
        <v>0.10515773660490736</v>
      </c>
    </row>
    <row r="929" spans="1:17" x14ac:dyDescent="0.35">
      <c r="A929" s="16" t="s">
        <v>294</v>
      </c>
      <c r="B929" s="16"/>
      <c r="C929" s="16" t="s">
        <v>701</v>
      </c>
      <c r="D929" s="16" t="s">
        <v>702</v>
      </c>
      <c r="E929" s="16"/>
      <c r="F929" s="16" t="s">
        <v>718</v>
      </c>
      <c r="G929" s="8">
        <v>9836</v>
      </c>
      <c r="H929" s="8">
        <v>2095</v>
      </c>
      <c r="I929" s="8">
        <v>46.089999999999996</v>
      </c>
      <c r="J929" s="8">
        <v>26</v>
      </c>
      <c r="K929" s="8">
        <v>0</v>
      </c>
      <c r="L929" s="8">
        <v>891</v>
      </c>
      <c r="M929" s="8">
        <v>2095</v>
      </c>
      <c r="N929">
        <v>1.7726923076923076</v>
      </c>
      <c r="O929">
        <v>2.6433509556730377E-3</v>
      </c>
      <c r="P929" s="17">
        <v>0</v>
      </c>
      <c r="Q929" s="17">
        <v>0.42529832935560857</v>
      </c>
    </row>
    <row r="930" spans="1:17" x14ac:dyDescent="0.35">
      <c r="A930" s="16" t="s">
        <v>294</v>
      </c>
      <c r="B930" s="16"/>
      <c r="C930" s="16" t="s">
        <v>701</v>
      </c>
      <c r="D930" s="16" t="s">
        <v>702</v>
      </c>
      <c r="E930" s="16"/>
      <c r="F930" s="16" t="s">
        <v>718</v>
      </c>
      <c r="G930" s="8">
        <v>2819</v>
      </c>
      <c r="H930" s="8">
        <v>737</v>
      </c>
      <c r="I930" s="8">
        <v>16.150000000000002</v>
      </c>
      <c r="J930" s="8">
        <v>16</v>
      </c>
      <c r="K930" s="8">
        <v>0</v>
      </c>
      <c r="L930" s="8">
        <v>95</v>
      </c>
      <c r="M930" s="8">
        <v>737</v>
      </c>
      <c r="N930">
        <v>1.0093750000000001</v>
      </c>
      <c r="O930">
        <v>5.6757715501951043E-3</v>
      </c>
      <c r="P930" s="17">
        <v>0</v>
      </c>
      <c r="Q930" s="17">
        <v>0.12890094979647218</v>
      </c>
    </row>
    <row r="931" spans="1:17" x14ac:dyDescent="0.35">
      <c r="A931" s="16" t="s">
        <v>294</v>
      </c>
      <c r="B931" s="16"/>
      <c r="C931" s="16" t="s">
        <v>701</v>
      </c>
      <c r="D931" s="16" t="s">
        <v>702</v>
      </c>
      <c r="E931" s="16"/>
      <c r="F931" s="16" t="s">
        <v>718</v>
      </c>
      <c r="G931" s="8">
        <v>52320</v>
      </c>
      <c r="H931" s="8">
        <v>13779</v>
      </c>
      <c r="I931" s="8">
        <v>306.15999999999997</v>
      </c>
      <c r="J931" s="8">
        <v>237</v>
      </c>
      <c r="K931" s="8">
        <v>0</v>
      </c>
      <c r="L931" s="8">
        <v>1237</v>
      </c>
      <c r="M931" s="8">
        <v>13779</v>
      </c>
      <c r="N931">
        <v>1.291814345991561</v>
      </c>
      <c r="O931">
        <v>4.5298165137614681E-3</v>
      </c>
      <c r="P931" s="17">
        <v>0</v>
      </c>
      <c r="Q931" s="17">
        <v>8.9774294215835687E-2</v>
      </c>
    </row>
    <row r="932" spans="1:17" x14ac:dyDescent="0.35">
      <c r="A932" s="16" t="s">
        <v>294</v>
      </c>
      <c r="B932" s="16"/>
      <c r="C932" s="16" t="s">
        <v>701</v>
      </c>
      <c r="D932" s="16" t="s">
        <v>702</v>
      </c>
      <c r="E932" s="16"/>
      <c r="F932" s="16" t="s">
        <v>718</v>
      </c>
      <c r="G932" s="8">
        <v>122394</v>
      </c>
      <c r="H932" s="8">
        <v>27027</v>
      </c>
      <c r="I932" s="8">
        <v>574.02</v>
      </c>
      <c r="J932" s="8">
        <v>188</v>
      </c>
      <c r="K932" s="8">
        <v>0</v>
      </c>
      <c r="L932" s="8">
        <v>11125</v>
      </c>
      <c r="M932" s="8">
        <v>27027</v>
      </c>
      <c r="N932">
        <v>3.0532978723404254</v>
      </c>
      <c r="O932">
        <v>1.5360230076637744E-3</v>
      </c>
      <c r="P932" s="17">
        <v>0</v>
      </c>
      <c r="Q932" s="17">
        <v>0.41162541162541161</v>
      </c>
    </row>
    <row r="933" spans="1:17" x14ac:dyDescent="0.35">
      <c r="A933" s="16" t="s">
        <v>294</v>
      </c>
      <c r="B933" s="16"/>
      <c r="C933" s="16" t="s">
        <v>701</v>
      </c>
      <c r="D933" s="16" t="s">
        <v>702</v>
      </c>
      <c r="E933" s="16"/>
      <c r="F933" s="16" t="s">
        <v>718</v>
      </c>
      <c r="G933" s="8">
        <v>26139</v>
      </c>
      <c r="H933" s="8">
        <v>8392</v>
      </c>
      <c r="I933" s="8">
        <v>203.45</v>
      </c>
      <c r="J933" s="8">
        <v>133</v>
      </c>
      <c r="K933" s="8">
        <v>0</v>
      </c>
      <c r="L933" s="8">
        <v>1081</v>
      </c>
      <c r="M933" s="8">
        <v>8392</v>
      </c>
      <c r="N933">
        <v>1.5296992481203007</v>
      </c>
      <c r="O933">
        <v>5.0881824094265275E-3</v>
      </c>
      <c r="P933" s="17">
        <v>0</v>
      </c>
      <c r="Q933" s="17">
        <v>0.12881315538608198</v>
      </c>
    </row>
    <row r="934" spans="1:17" x14ac:dyDescent="0.35">
      <c r="A934" s="16" t="s">
        <v>294</v>
      </c>
      <c r="B934" s="16"/>
      <c r="C934" s="16" t="s">
        <v>701</v>
      </c>
      <c r="D934" s="16" t="s">
        <v>702</v>
      </c>
      <c r="E934" s="16"/>
      <c r="F934" s="16" t="s">
        <v>718</v>
      </c>
      <c r="G934" s="8">
        <v>48676</v>
      </c>
      <c r="H934" s="8">
        <v>13449</v>
      </c>
      <c r="I934" s="8">
        <v>289.95</v>
      </c>
      <c r="J934" s="8">
        <v>217</v>
      </c>
      <c r="K934" s="8">
        <v>0</v>
      </c>
      <c r="L934" s="8">
        <v>1323</v>
      </c>
      <c r="M934" s="8">
        <v>13449</v>
      </c>
      <c r="N934">
        <v>1.3361751152073733</v>
      </c>
      <c r="O934">
        <v>4.45804914126058E-3</v>
      </c>
      <c r="P934" s="17">
        <v>0</v>
      </c>
      <c r="Q934" s="17">
        <v>9.8371626143207672E-2</v>
      </c>
    </row>
    <row r="935" spans="1:17" x14ac:dyDescent="0.35">
      <c r="A935" s="16" t="s">
        <v>294</v>
      </c>
      <c r="B935" s="16"/>
      <c r="C935" s="16" t="s">
        <v>701</v>
      </c>
      <c r="D935" s="16" t="s">
        <v>702</v>
      </c>
      <c r="E935" s="16"/>
      <c r="F935" s="16" t="s">
        <v>718</v>
      </c>
      <c r="G935" s="8">
        <v>26051</v>
      </c>
      <c r="H935" s="8">
        <v>5328</v>
      </c>
      <c r="I935" s="8">
        <v>122.31</v>
      </c>
      <c r="J935" s="8">
        <v>39</v>
      </c>
      <c r="K935" s="8">
        <v>0</v>
      </c>
      <c r="L935" s="8">
        <v>2346</v>
      </c>
      <c r="M935" s="8">
        <v>5328</v>
      </c>
      <c r="N935">
        <v>3.1361538461538463</v>
      </c>
      <c r="O935">
        <v>1.4970634524586388E-3</v>
      </c>
      <c r="P935" s="17">
        <v>0</v>
      </c>
      <c r="Q935" s="17">
        <v>0.44031531531531531</v>
      </c>
    </row>
    <row r="936" spans="1:17" x14ac:dyDescent="0.35">
      <c r="A936" s="16" t="s">
        <v>294</v>
      </c>
      <c r="B936" s="16"/>
      <c r="C936" s="16" t="s">
        <v>701</v>
      </c>
      <c r="D936" s="16" t="s">
        <v>702</v>
      </c>
      <c r="E936" s="16"/>
      <c r="F936" s="16" t="s">
        <v>718</v>
      </c>
      <c r="G936" s="8">
        <v>157982</v>
      </c>
      <c r="H936" s="8">
        <v>34127</v>
      </c>
      <c r="I936" s="8">
        <v>740.65</v>
      </c>
      <c r="J936" s="8">
        <v>190</v>
      </c>
      <c r="K936" s="8">
        <v>0</v>
      </c>
      <c r="L936" s="8">
        <v>14047</v>
      </c>
      <c r="M936" s="8">
        <v>34127</v>
      </c>
      <c r="N936">
        <v>3.8981578947368418</v>
      </c>
      <c r="O936">
        <v>1.2026686584547606E-3</v>
      </c>
      <c r="P936" s="17">
        <v>0</v>
      </c>
      <c r="Q936" s="17">
        <v>0.41160957599554604</v>
      </c>
    </row>
    <row r="937" spans="1:17" x14ac:dyDescent="0.35">
      <c r="A937" s="16" t="s">
        <v>294</v>
      </c>
      <c r="B937" s="16"/>
      <c r="C937" s="16" t="s">
        <v>701</v>
      </c>
      <c r="D937" s="16" t="s">
        <v>702</v>
      </c>
      <c r="E937" s="16"/>
      <c r="F937" s="16" t="s">
        <v>718</v>
      </c>
      <c r="G937" s="8">
        <v>49484</v>
      </c>
      <c r="H937" s="8">
        <v>14391</v>
      </c>
      <c r="I937" s="8">
        <v>290.05</v>
      </c>
      <c r="J937" s="8">
        <v>218</v>
      </c>
      <c r="K937" s="8">
        <v>0</v>
      </c>
      <c r="L937" s="8">
        <v>1407</v>
      </c>
      <c r="M937" s="8">
        <v>14391</v>
      </c>
      <c r="N937">
        <v>1.3305045871559633</v>
      </c>
      <c r="O937">
        <v>4.4054643925309188E-3</v>
      </c>
      <c r="P937" s="17">
        <v>0</v>
      </c>
      <c r="Q937" s="17">
        <v>9.7769439232853861E-2</v>
      </c>
    </row>
    <row r="938" spans="1:17" x14ac:dyDescent="0.35">
      <c r="A938" s="16" t="s">
        <v>294</v>
      </c>
      <c r="B938" s="16"/>
      <c r="C938" s="16" t="s">
        <v>701</v>
      </c>
      <c r="D938" s="16" t="s">
        <v>702</v>
      </c>
      <c r="E938" s="16"/>
      <c r="F938" s="16" t="s">
        <v>718</v>
      </c>
      <c r="G938" s="8">
        <v>10345</v>
      </c>
      <c r="H938" s="8">
        <v>3216</v>
      </c>
      <c r="I938" s="8">
        <v>69.900000000000006</v>
      </c>
      <c r="J938" s="8">
        <v>45</v>
      </c>
      <c r="K938" s="8">
        <v>0</v>
      </c>
      <c r="L938" s="8">
        <v>385</v>
      </c>
      <c r="M938" s="8">
        <v>3216</v>
      </c>
      <c r="N938">
        <v>1.5533333333333335</v>
      </c>
      <c r="O938">
        <v>4.3499275012083135E-3</v>
      </c>
      <c r="P938" s="17">
        <v>0</v>
      </c>
      <c r="Q938" s="17">
        <v>0.11971393034825871</v>
      </c>
    </row>
    <row r="939" spans="1:17" x14ac:dyDescent="0.35">
      <c r="A939" s="16" t="s">
        <v>294</v>
      </c>
      <c r="B939" s="16"/>
      <c r="C939" s="16" t="s">
        <v>701</v>
      </c>
      <c r="D939" s="16" t="s">
        <v>702</v>
      </c>
      <c r="E939" s="16"/>
      <c r="F939" s="16" t="s">
        <v>718</v>
      </c>
      <c r="G939" s="8">
        <v>7924</v>
      </c>
      <c r="H939" s="8">
        <v>2245</v>
      </c>
      <c r="I939" s="8">
        <v>48.9</v>
      </c>
      <c r="J939" s="8">
        <v>45</v>
      </c>
      <c r="K939" s="8">
        <v>0</v>
      </c>
      <c r="L939" s="8">
        <v>311</v>
      </c>
      <c r="M939" s="8">
        <v>2245</v>
      </c>
      <c r="N939">
        <v>1.0866666666666667</v>
      </c>
      <c r="O939">
        <v>5.6789500252397776E-3</v>
      </c>
      <c r="P939" s="17">
        <v>0</v>
      </c>
      <c r="Q939" s="17">
        <v>0.13853006681514476</v>
      </c>
    </row>
    <row r="940" spans="1:17" x14ac:dyDescent="0.35">
      <c r="A940" s="16" t="s">
        <v>294</v>
      </c>
      <c r="B940" s="16"/>
      <c r="C940" s="16" t="s">
        <v>701</v>
      </c>
      <c r="D940" s="16" t="s">
        <v>702</v>
      </c>
      <c r="E940" s="16"/>
      <c r="F940" s="16" t="s">
        <v>718</v>
      </c>
      <c r="G940" s="8">
        <v>70691</v>
      </c>
      <c r="H940" s="8">
        <v>19056</v>
      </c>
      <c r="I940" s="8">
        <v>388.93</v>
      </c>
      <c r="J940" s="8">
        <v>222</v>
      </c>
      <c r="K940" s="8">
        <v>0</v>
      </c>
      <c r="L940" s="8">
        <v>1642</v>
      </c>
      <c r="M940" s="8">
        <v>19056</v>
      </c>
      <c r="N940">
        <v>1.7519369369369369</v>
      </c>
      <c r="O940">
        <v>3.1404280601490995E-3</v>
      </c>
      <c r="P940" s="17">
        <v>0</v>
      </c>
      <c r="Q940" s="17">
        <v>8.6167086481947944E-2</v>
      </c>
    </row>
    <row r="941" spans="1:17" x14ac:dyDescent="0.35">
      <c r="A941" s="16" t="s">
        <v>294</v>
      </c>
      <c r="B941" s="16"/>
      <c r="C941" s="16" t="s">
        <v>701</v>
      </c>
      <c r="D941" s="16" t="s">
        <v>702</v>
      </c>
      <c r="E941" s="16"/>
      <c r="F941" s="16" t="s">
        <v>718</v>
      </c>
      <c r="G941" s="8">
        <v>29004</v>
      </c>
      <c r="H941" s="8">
        <v>5319</v>
      </c>
      <c r="I941" s="8">
        <v>135.91999999999999</v>
      </c>
      <c r="J941" s="8">
        <v>25</v>
      </c>
      <c r="K941" s="8">
        <v>0</v>
      </c>
      <c r="L941" s="8">
        <v>2286</v>
      </c>
      <c r="M941" s="8">
        <v>5319</v>
      </c>
      <c r="N941">
        <v>5.4367999999999999</v>
      </c>
      <c r="O941">
        <v>8.6195007585160668E-4</v>
      </c>
      <c r="P941" s="17">
        <v>0</v>
      </c>
      <c r="Q941" s="17">
        <v>0.42978003384094754</v>
      </c>
    </row>
    <row r="942" spans="1:17" x14ac:dyDescent="0.35">
      <c r="A942" s="16" t="s">
        <v>294</v>
      </c>
      <c r="B942" s="16"/>
      <c r="C942" s="16" t="s">
        <v>701</v>
      </c>
      <c r="D942" s="16" t="s">
        <v>702</v>
      </c>
      <c r="E942" s="16"/>
      <c r="F942" s="16" t="s">
        <v>718</v>
      </c>
      <c r="G942" s="8">
        <v>41827</v>
      </c>
      <c r="H942" s="8">
        <v>11925</v>
      </c>
      <c r="I942" s="8">
        <v>205.7</v>
      </c>
      <c r="J942" s="8">
        <v>121</v>
      </c>
      <c r="K942" s="8">
        <v>0</v>
      </c>
      <c r="L942" s="8">
        <v>1030</v>
      </c>
      <c r="M942" s="8">
        <v>11925</v>
      </c>
      <c r="N942">
        <v>1.7</v>
      </c>
      <c r="O942">
        <v>2.8928682430009326E-3</v>
      </c>
      <c r="P942" s="17">
        <v>0</v>
      </c>
      <c r="Q942" s="17">
        <v>8.6373165618448641E-2</v>
      </c>
    </row>
    <row r="943" spans="1:17" x14ac:dyDescent="0.35">
      <c r="A943" s="16" t="s">
        <v>294</v>
      </c>
      <c r="B943" s="16"/>
      <c r="C943" s="16" t="s">
        <v>701</v>
      </c>
      <c r="D943" s="16" t="s">
        <v>702</v>
      </c>
      <c r="E943" s="16"/>
      <c r="F943" s="16" t="s">
        <v>718</v>
      </c>
      <c r="G943" s="8">
        <v>17001</v>
      </c>
      <c r="H943" s="8">
        <v>4551</v>
      </c>
      <c r="I943" s="8">
        <v>83.38000000000001</v>
      </c>
      <c r="J943" s="8">
        <v>38</v>
      </c>
      <c r="K943" s="8">
        <v>0</v>
      </c>
      <c r="L943" s="8">
        <v>461</v>
      </c>
      <c r="M943" s="8">
        <v>4551</v>
      </c>
      <c r="N943">
        <v>2.1942105263157896</v>
      </c>
      <c r="O943">
        <v>2.2351626374919123E-3</v>
      </c>
      <c r="P943" s="17">
        <v>0</v>
      </c>
      <c r="Q943" s="17">
        <v>0.10129641836958909</v>
      </c>
    </row>
    <row r="944" spans="1:17" x14ac:dyDescent="0.35">
      <c r="A944" s="16" t="s">
        <v>294</v>
      </c>
      <c r="B944" s="16"/>
      <c r="C944" s="16" t="s">
        <v>701</v>
      </c>
      <c r="D944" s="16" t="s">
        <v>702</v>
      </c>
      <c r="E944" s="16"/>
      <c r="F944" s="16" t="s">
        <v>718</v>
      </c>
      <c r="G944" s="8">
        <v>36017</v>
      </c>
      <c r="H944" s="8">
        <v>10005</v>
      </c>
      <c r="I944" s="8">
        <v>183.57999999999998</v>
      </c>
      <c r="J944" s="8">
        <v>116</v>
      </c>
      <c r="K944" s="8">
        <v>0</v>
      </c>
      <c r="L944" s="8">
        <v>979</v>
      </c>
      <c r="M944" s="8">
        <v>10005</v>
      </c>
      <c r="N944">
        <v>1.5825862068965515</v>
      </c>
      <c r="O944">
        <v>3.2207013354804675E-3</v>
      </c>
      <c r="P944" s="17">
        <v>0</v>
      </c>
      <c r="Q944" s="17">
        <v>9.7851074462768611E-2</v>
      </c>
    </row>
    <row r="945" spans="1:17" x14ac:dyDescent="0.35">
      <c r="A945" s="16" t="s">
        <v>294</v>
      </c>
      <c r="B945" s="16"/>
      <c r="C945" s="16" t="s">
        <v>701</v>
      </c>
      <c r="D945" s="16" t="s">
        <v>702</v>
      </c>
      <c r="E945" s="16"/>
      <c r="F945" s="16" t="s">
        <v>718</v>
      </c>
      <c r="G945" s="8">
        <v>19572</v>
      </c>
      <c r="H945" s="8">
        <v>5086</v>
      </c>
      <c r="I945" s="8">
        <v>89.92</v>
      </c>
      <c r="J945" s="8">
        <v>86</v>
      </c>
      <c r="K945" s="8">
        <v>0</v>
      </c>
      <c r="L945" s="8">
        <v>545</v>
      </c>
      <c r="M945" s="8">
        <v>5086</v>
      </c>
      <c r="N945">
        <v>1.0455813953488373</v>
      </c>
      <c r="O945">
        <v>4.3940322910279994E-3</v>
      </c>
      <c r="P945" s="17">
        <v>0</v>
      </c>
      <c r="Q945" s="17">
        <v>0.10715690129767991</v>
      </c>
    </row>
    <row r="946" spans="1:17" x14ac:dyDescent="0.35">
      <c r="A946" s="16" t="s">
        <v>294</v>
      </c>
      <c r="B946" s="16"/>
      <c r="C946" s="16" t="s">
        <v>701</v>
      </c>
      <c r="D946" s="16" t="s">
        <v>702</v>
      </c>
      <c r="E946" s="16"/>
      <c r="F946" s="16" t="s">
        <v>718</v>
      </c>
      <c r="G946" s="8">
        <v>20759</v>
      </c>
      <c r="H946" s="8">
        <v>3590</v>
      </c>
      <c r="I946" s="8">
        <v>97.38000000000001</v>
      </c>
      <c r="J946" s="8">
        <v>10</v>
      </c>
      <c r="K946" s="8">
        <v>0</v>
      </c>
      <c r="L946" s="8">
        <v>1556</v>
      </c>
      <c r="M946" s="8">
        <v>3590</v>
      </c>
      <c r="N946">
        <v>9.7380000000000013</v>
      </c>
      <c r="O946">
        <v>4.8171877258056746E-4</v>
      </c>
      <c r="P946" s="17">
        <v>0</v>
      </c>
      <c r="Q946" s="17">
        <v>0.43342618384401116</v>
      </c>
    </row>
    <row r="947" spans="1:17" x14ac:dyDescent="0.35">
      <c r="A947" s="16" t="s">
        <v>294</v>
      </c>
      <c r="B947" s="16"/>
      <c r="C947" s="16" t="s">
        <v>701</v>
      </c>
      <c r="D947" s="16" t="s">
        <v>702</v>
      </c>
      <c r="E947" s="16"/>
      <c r="F947" s="16" t="s">
        <v>718</v>
      </c>
      <c r="G947" s="8">
        <v>85647</v>
      </c>
      <c r="H947" s="8">
        <v>18297</v>
      </c>
      <c r="I947" s="8">
        <v>401.9</v>
      </c>
      <c r="J947" s="8">
        <v>59</v>
      </c>
      <c r="K947" s="8">
        <v>0</v>
      </c>
      <c r="L947" s="8">
        <v>7750</v>
      </c>
      <c r="M947" s="8">
        <v>18297</v>
      </c>
      <c r="N947">
        <v>6.8118644067796605</v>
      </c>
      <c r="O947">
        <v>6.8887409950144194E-4</v>
      </c>
      <c r="P947" s="17">
        <v>0</v>
      </c>
      <c r="Q947" s="17">
        <v>0.42356670492430454</v>
      </c>
    </row>
    <row r="948" spans="1:17" x14ac:dyDescent="0.35">
      <c r="A948" s="16" t="s">
        <v>294</v>
      </c>
      <c r="B948" s="16"/>
      <c r="C948" s="16" t="s">
        <v>701</v>
      </c>
      <c r="D948" s="16" t="s">
        <v>702</v>
      </c>
      <c r="E948" s="16"/>
      <c r="F948" s="16" t="s">
        <v>718</v>
      </c>
      <c r="G948" s="8">
        <v>5847</v>
      </c>
      <c r="H948" s="8">
        <v>1199</v>
      </c>
      <c r="I948" s="8">
        <v>27.430000000000003</v>
      </c>
      <c r="J948" s="8">
        <v>9</v>
      </c>
      <c r="K948" s="8">
        <v>0</v>
      </c>
      <c r="L948" s="8">
        <v>530</v>
      </c>
      <c r="M948" s="8">
        <v>1199</v>
      </c>
      <c r="N948">
        <v>3.0477777777777781</v>
      </c>
      <c r="O948">
        <v>1.5392508978963571E-3</v>
      </c>
      <c r="P948" s="17">
        <v>0</v>
      </c>
      <c r="Q948" s="17">
        <v>0.44203502919099247</v>
      </c>
    </row>
    <row r="949" spans="1:17" x14ac:dyDescent="0.35">
      <c r="A949" s="16" t="s">
        <v>294</v>
      </c>
      <c r="B949" s="16"/>
      <c r="C949" s="16" t="s">
        <v>701</v>
      </c>
      <c r="D949" s="16" t="s">
        <v>702</v>
      </c>
      <c r="E949" s="16"/>
      <c r="F949" s="16" t="s">
        <v>718</v>
      </c>
      <c r="G949" s="8">
        <v>24694</v>
      </c>
      <c r="H949" s="8">
        <v>6247</v>
      </c>
      <c r="I949" s="8">
        <v>115.76</v>
      </c>
      <c r="J949" s="8">
        <v>27</v>
      </c>
      <c r="K949" s="8">
        <v>0</v>
      </c>
      <c r="L949" s="8">
        <v>2756</v>
      </c>
      <c r="M949" s="8">
        <v>6247</v>
      </c>
      <c r="N949">
        <v>4.2874074074074073</v>
      </c>
      <c r="O949">
        <v>1.093383008018142E-3</v>
      </c>
      <c r="P949" s="17">
        <v>0</v>
      </c>
      <c r="Q949" s="17">
        <v>0.44117176244597406</v>
      </c>
    </row>
    <row r="950" spans="1:17" x14ac:dyDescent="0.35">
      <c r="A950" s="16" t="s">
        <v>289</v>
      </c>
      <c r="B950" s="16"/>
      <c r="C950" s="16" t="s">
        <v>700</v>
      </c>
      <c r="D950" s="16" t="s">
        <v>702</v>
      </c>
      <c r="E950" s="16"/>
      <c r="F950" s="16" t="s">
        <v>718</v>
      </c>
      <c r="G950" s="8">
        <v>13362</v>
      </c>
      <c r="H950" s="8">
        <v>3409</v>
      </c>
      <c r="I950" s="8">
        <v>216.51</v>
      </c>
      <c r="J950" s="8">
        <v>28</v>
      </c>
      <c r="K950" s="8">
        <v>0</v>
      </c>
      <c r="L950" s="8">
        <v>479</v>
      </c>
      <c r="M950" s="8">
        <v>3409</v>
      </c>
      <c r="N950">
        <v>7.7324999999999999</v>
      </c>
      <c r="O950">
        <v>2.0954946864241882E-3</v>
      </c>
      <c r="P950" s="17">
        <v>0</v>
      </c>
      <c r="Q950" s="17">
        <v>0.14051041361102962</v>
      </c>
    </row>
    <row r="951" spans="1:17" x14ac:dyDescent="0.35">
      <c r="A951" s="16" t="s">
        <v>289</v>
      </c>
      <c r="B951" s="16"/>
      <c r="C951" s="16" t="s">
        <v>700</v>
      </c>
      <c r="D951" s="16" t="s">
        <v>702</v>
      </c>
      <c r="E951" s="16"/>
      <c r="F951" s="16" t="s">
        <v>718</v>
      </c>
      <c r="G951" s="8">
        <v>38900</v>
      </c>
      <c r="H951" s="8">
        <v>8579</v>
      </c>
      <c r="I951" s="8">
        <v>595.58000000000004</v>
      </c>
      <c r="J951" s="8">
        <v>94</v>
      </c>
      <c r="K951" s="8">
        <v>0</v>
      </c>
      <c r="L951" s="8">
        <v>1069</v>
      </c>
      <c r="M951" s="8">
        <v>8579</v>
      </c>
      <c r="N951">
        <v>6.3359574468085107</v>
      </c>
      <c r="O951">
        <v>2.4164524421593832E-3</v>
      </c>
      <c r="P951" s="17">
        <v>0</v>
      </c>
      <c r="Q951" s="17">
        <v>0.12460659750553678</v>
      </c>
    </row>
    <row r="952" spans="1:17" x14ac:dyDescent="0.35">
      <c r="A952" s="16" t="s">
        <v>289</v>
      </c>
      <c r="B952" s="16"/>
      <c r="C952" s="16" t="s">
        <v>700</v>
      </c>
      <c r="D952" s="16" t="s">
        <v>702</v>
      </c>
      <c r="E952" s="16"/>
      <c r="F952" s="16" t="s">
        <v>718</v>
      </c>
      <c r="G952" s="8">
        <v>17592</v>
      </c>
      <c r="H952" s="8">
        <v>4103</v>
      </c>
      <c r="I952" s="8">
        <v>257.33</v>
      </c>
      <c r="J952" s="8">
        <v>39</v>
      </c>
      <c r="K952" s="8">
        <v>0</v>
      </c>
      <c r="L952" s="8">
        <v>523</v>
      </c>
      <c r="M952" s="8">
        <v>4103</v>
      </c>
      <c r="N952">
        <v>6.5982051282051275</v>
      </c>
      <c r="O952">
        <v>2.2169167803547068E-3</v>
      </c>
      <c r="P952" s="17">
        <v>0</v>
      </c>
      <c r="Q952" s="17">
        <v>0.1274677065561784</v>
      </c>
    </row>
    <row r="953" spans="1:17" x14ac:dyDescent="0.35">
      <c r="A953" s="16" t="s">
        <v>289</v>
      </c>
      <c r="B953" s="16"/>
      <c r="C953" s="16" t="s">
        <v>700</v>
      </c>
      <c r="D953" s="16" t="s">
        <v>702</v>
      </c>
      <c r="E953" s="16"/>
      <c r="F953" s="16" t="s">
        <v>718</v>
      </c>
      <c r="G953" s="8">
        <v>8625</v>
      </c>
      <c r="H953" s="8">
        <v>2312</v>
      </c>
      <c r="I953" s="8">
        <v>132.51</v>
      </c>
      <c r="J953" s="8">
        <v>32</v>
      </c>
      <c r="K953" s="8">
        <v>0</v>
      </c>
      <c r="L953" s="8">
        <v>298</v>
      </c>
      <c r="M953" s="8">
        <v>2312</v>
      </c>
      <c r="N953">
        <v>4.1409374999999997</v>
      </c>
      <c r="O953">
        <v>3.7101449275362317E-3</v>
      </c>
      <c r="P953" s="17">
        <v>0</v>
      </c>
      <c r="Q953" s="17">
        <v>0.12889273356401384</v>
      </c>
    </row>
    <row r="954" spans="1:17" x14ac:dyDescent="0.35">
      <c r="A954" s="16" t="s">
        <v>289</v>
      </c>
      <c r="B954" s="16"/>
      <c r="C954" s="16" t="s">
        <v>700</v>
      </c>
      <c r="D954" s="16" t="s">
        <v>702</v>
      </c>
      <c r="E954" s="16"/>
      <c r="F954" s="16" t="s">
        <v>718</v>
      </c>
      <c r="G954" s="8">
        <v>18545</v>
      </c>
      <c r="H954" s="8">
        <v>4200</v>
      </c>
      <c r="I954" s="8">
        <v>245.17999999999998</v>
      </c>
      <c r="J954" s="8">
        <v>43</v>
      </c>
      <c r="K954" s="8">
        <v>0</v>
      </c>
      <c r="L954" s="8">
        <v>541</v>
      </c>
      <c r="M954" s="8">
        <v>4200</v>
      </c>
      <c r="N954">
        <v>5.7018604651162788</v>
      </c>
      <c r="O954">
        <v>2.3186842814774873E-3</v>
      </c>
      <c r="P954" s="17">
        <v>0</v>
      </c>
      <c r="Q954" s="17">
        <v>0.12880952380952382</v>
      </c>
    </row>
    <row r="955" spans="1:17" x14ac:dyDescent="0.35">
      <c r="A955" s="16" t="s">
        <v>289</v>
      </c>
      <c r="B955" s="16"/>
      <c r="C955" s="16" t="s">
        <v>700</v>
      </c>
      <c r="D955" s="16" t="s">
        <v>702</v>
      </c>
      <c r="E955" s="16"/>
      <c r="F955" s="16" t="s">
        <v>718</v>
      </c>
      <c r="G955" s="8">
        <v>28459</v>
      </c>
      <c r="H955" s="8">
        <v>6406</v>
      </c>
      <c r="I955" s="8">
        <v>423.92</v>
      </c>
      <c r="J955" s="8">
        <v>47</v>
      </c>
      <c r="K955" s="8">
        <v>0</v>
      </c>
      <c r="L955" s="8">
        <v>897</v>
      </c>
      <c r="M955" s="8">
        <v>6406</v>
      </c>
      <c r="N955">
        <v>9.0195744680851071</v>
      </c>
      <c r="O955">
        <v>1.6514986471766401E-3</v>
      </c>
      <c r="P955" s="17">
        <v>0</v>
      </c>
      <c r="Q955" s="17">
        <v>0.14002497658445207</v>
      </c>
    </row>
    <row r="956" spans="1:17" x14ac:dyDescent="0.35">
      <c r="A956" s="16" t="s">
        <v>294</v>
      </c>
      <c r="B956" s="16"/>
      <c r="C956" s="16" t="s">
        <v>701</v>
      </c>
      <c r="D956" s="16" t="s">
        <v>702</v>
      </c>
      <c r="E956" s="16"/>
      <c r="F956" s="16" t="s">
        <v>718</v>
      </c>
      <c r="G956" s="8">
        <v>5446</v>
      </c>
      <c r="H956" s="8">
        <v>1287</v>
      </c>
      <c r="I956" s="8">
        <v>25.540000000000003</v>
      </c>
      <c r="J956" s="8">
        <v>15</v>
      </c>
      <c r="K956" s="8">
        <v>0</v>
      </c>
      <c r="L956" s="8">
        <v>555</v>
      </c>
      <c r="M956" s="8">
        <v>1287</v>
      </c>
      <c r="N956">
        <v>1.7026666666666668</v>
      </c>
      <c r="O956">
        <v>2.754315093646713E-3</v>
      </c>
      <c r="P956" s="17">
        <v>0</v>
      </c>
      <c r="Q956" s="17">
        <v>0.43123543123543123</v>
      </c>
    </row>
    <row r="957" spans="1:17" x14ac:dyDescent="0.35">
      <c r="A957" s="16" t="s">
        <v>294</v>
      </c>
      <c r="B957" s="16"/>
      <c r="C957" s="16" t="s">
        <v>701</v>
      </c>
      <c r="D957" s="16" t="s">
        <v>702</v>
      </c>
      <c r="E957" s="16"/>
      <c r="F957" s="16" t="s">
        <v>718</v>
      </c>
      <c r="G957" s="8">
        <v>25527</v>
      </c>
      <c r="H957" s="8">
        <v>6261</v>
      </c>
      <c r="I957" s="8">
        <v>119.87</v>
      </c>
      <c r="J957" s="8">
        <v>40</v>
      </c>
      <c r="K957" s="8">
        <v>0</v>
      </c>
      <c r="L957" s="8">
        <v>2553</v>
      </c>
      <c r="M957" s="8">
        <v>6261</v>
      </c>
      <c r="N957">
        <v>2.99675</v>
      </c>
      <c r="O957">
        <v>1.5669683080659694E-3</v>
      </c>
      <c r="P957" s="17">
        <v>0</v>
      </c>
      <c r="Q957" s="17">
        <v>0.40776233828461905</v>
      </c>
    </row>
    <row r="958" spans="1:17" x14ac:dyDescent="0.35">
      <c r="A958" s="16" t="s">
        <v>289</v>
      </c>
      <c r="B958" s="16"/>
      <c r="C958" s="16" t="s">
        <v>700</v>
      </c>
      <c r="D958" s="16" t="s">
        <v>702</v>
      </c>
      <c r="E958" s="16"/>
      <c r="F958" s="16" t="s">
        <v>718</v>
      </c>
      <c r="G958" s="8">
        <v>41219</v>
      </c>
      <c r="H958" s="8">
        <v>8583</v>
      </c>
      <c r="I958" s="8">
        <v>542.53</v>
      </c>
      <c r="J958" s="8">
        <v>58</v>
      </c>
      <c r="K958" s="8">
        <v>0</v>
      </c>
      <c r="L958" s="8">
        <v>1063</v>
      </c>
      <c r="M958" s="8">
        <v>8583</v>
      </c>
      <c r="N958">
        <v>9.3539655172413791</v>
      </c>
      <c r="O958">
        <v>1.4071180766151532E-3</v>
      </c>
      <c r="P958" s="17">
        <v>0</v>
      </c>
      <c r="Q958" s="17">
        <v>0.12384946988232552</v>
      </c>
    </row>
    <row r="959" spans="1:17" x14ac:dyDescent="0.35">
      <c r="A959" s="16" t="s">
        <v>289</v>
      </c>
      <c r="B959" s="16"/>
      <c r="C959" s="16" t="s">
        <v>700</v>
      </c>
      <c r="D959" s="16" t="s">
        <v>702</v>
      </c>
      <c r="E959" s="16"/>
      <c r="F959" s="16" t="s">
        <v>718</v>
      </c>
      <c r="G959" s="8">
        <v>80432</v>
      </c>
      <c r="H959" s="8">
        <v>15296</v>
      </c>
      <c r="I959" s="8">
        <v>1008.78</v>
      </c>
      <c r="J959" s="8">
        <v>145</v>
      </c>
      <c r="K959" s="8">
        <v>0</v>
      </c>
      <c r="L959" s="8">
        <v>1953</v>
      </c>
      <c r="M959" s="8">
        <v>15296</v>
      </c>
      <c r="N959">
        <v>6.9571034482758618</v>
      </c>
      <c r="O959">
        <v>1.8027650686294012E-3</v>
      </c>
      <c r="P959" s="17">
        <v>0</v>
      </c>
      <c r="Q959" s="17">
        <v>0.12768043933054393</v>
      </c>
    </row>
    <row r="960" spans="1:17" x14ac:dyDescent="0.35">
      <c r="A960" s="16" t="s">
        <v>289</v>
      </c>
      <c r="B960" s="16"/>
      <c r="C960" s="16" t="s">
        <v>700</v>
      </c>
      <c r="D960" s="16" t="s">
        <v>702</v>
      </c>
      <c r="E960" s="16"/>
      <c r="F960" s="16" t="s">
        <v>718</v>
      </c>
      <c r="G960" s="8">
        <v>75054</v>
      </c>
      <c r="H960" s="8">
        <v>14145</v>
      </c>
      <c r="I960" s="8">
        <v>900.38</v>
      </c>
      <c r="J960" s="8">
        <v>147</v>
      </c>
      <c r="K960" s="8">
        <v>0</v>
      </c>
      <c r="L960" s="8">
        <v>1860</v>
      </c>
      <c r="M960" s="8">
        <v>14145</v>
      </c>
      <c r="N960">
        <v>6.1250340136054424</v>
      </c>
      <c r="O960">
        <v>1.9585898153329602E-3</v>
      </c>
      <c r="P960" s="17">
        <v>0</v>
      </c>
      <c r="Q960" s="17">
        <v>0.13149522799575822</v>
      </c>
    </row>
    <row r="961" spans="1:17" x14ac:dyDescent="0.35">
      <c r="A961" s="16" t="s">
        <v>289</v>
      </c>
      <c r="B961" s="16"/>
      <c r="C961" s="16" t="s">
        <v>700</v>
      </c>
      <c r="D961" s="16" t="s">
        <v>702</v>
      </c>
      <c r="E961" s="16"/>
      <c r="F961" s="16" t="s">
        <v>718</v>
      </c>
      <c r="G961" s="8">
        <v>38400</v>
      </c>
      <c r="H961" s="8">
        <v>8108</v>
      </c>
      <c r="I961" s="8">
        <v>531.05999999999995</v>
      </c>
      <c r="J961" s="8">
        <v>78</v>
      </c>
      <c r="K961" s="8">
        <v>0</v>
      </c>
      <c r="L961" s="8">
        <v>1086</v>
      </c>
      <c r="M961" s="8">
        <v>8108</v>
      </c>
      <c r="N961">
        <v>6.8084615384615379</v>
      </c>
      <c r="O961">
        <v>2.0312500000000001E-3</v>
      </c>
      <c r="P961" s="17">
        <v>0</v>
      </c>
      <c r="Q961" s="17">
        <v>0.13394178589047853</v>
      </c>
    </row>
    <row r="962" spans="1:17" x14ac:dyDescent="0.35">
      <c r="A962" s="16" t="s">
        <v>289</v>
      </c>
      <c r="B962" s="16"/>
      <c r="C962" s="16" t="s">
        <v>700</v>
      </c>
      <c r="D962" s="16" t="s">
        <v>702</v>
      </c>
      <c r="E962" s="16"/>
      <c r="F962" s="16" t="s">
        <v>718</v>
      </c>
      <c r="G962" s="8">
        <v>20766</v>
      </c>
      <c r="H962" s="8">
        <v>4574</v>
      </c>
      <c r="I962" s="8">
        <v>292.67</v>
      </c>
      <c r="J962" s="8">
        <v>47</v>
      </c>
      <c r="K962" s="8">
        <v>0</v>
      </c>
      <c r="L962" s="8">
        <v>635</v>
      </c>
      <c r="M962" s="8">
        <v>4574</v>
      </c>
      <c r="N962">
        <v>6.2270212765957451</v>
      </c>
      <c r="O962">
        <v>2.2633150341905038E-3</v>
      </c>
      <c r="P962" s="17">
        <v>0</v>
      </c>
      <c r="Q962" s="17">
        <v>0.13882815916047223</v>
      </c>
    </row>
    <row r="963" spans="1:17" x14ac:dyDescent="0.35">
      <c r="A963" s="16" t="s">
        <v>294</v>
      </c>
      <c r="B963" s="16"/>
      <c r="C963" s="16" t="s">
        <v>701</v>
      </c>
      <c r="D963" s="16" t="s">
        <v>702</v>
      </c>
      <c r="E963" s="16"/>
      <c r="F963" s="16" t="s">
        <v>718</v>
      </c>
      <c r="G963" s="8">
        <v>32574</v>
      </c>
      <c r="H963" s="8">
        <v>7774</v>
      </c>
      <c r="I963" s="8">
        <v>152.64999999999998</v>
      </c>
      <c r="J963" s="8">
        <v>52</v>
      </c>
      <c r="K963" s="8">
        <v>0</v>
      </c>
      <c r="L963" s="8">
        <v>3251</v>
      </c>
      <c r="M963" s="8">
        <v>7774</v>
      </c>
      <c r="N963">
        <v>2.9355769230769226</v>
      </c>
      <c r="O963">
        <v>1.5963651992386566E-3</v>
      </c>
      <c r="P963" s="17">
        <v>0</v>
      </c>
      <c r="Q963" s="17">
        <v>0.41818883457679445</v>
      </c>
    </row>
    <row r="964" spans="1:17" x14ac:dyDescent="0.35">
      <c r="A964" s="16" t="s">
        <v>294</v>
      </c>
      <c r="B964" s="16"/>
      <c r="C964" s="16" t="s">
        <v>700</v>
      </c>
      <c r="D964" s="16" t="s">
        <v>702</v>
      </c>
      <c r="E964" s="16"/>
      <c r="F964" s="16" t="s">
        <v>718</v>
      </c>
      <c r="G964" s="8">
        <v>57966</v>
      </c>
      <c r="H964" s="8">
        <v>15991</v>
      </c>
      <c r="I964" s="8">
        <v>368.03999999999996</v>
      </c>
      <c r="J964" s="8">
        <v>231</v>
      </c>
      <c r="K964" s="8">
        <v>0</v>
      </c>
      <c r="L964" s="8">
        <v>1466</v>
      </c>
      <c r="M964" s="8">
        <v>15991</v>
      </c>
      <c r="N964">
        <v>1.5932467532467531</v>
      </c>
      <c r="O964">
        <v>3.9850947106924751E-3</v>
      </c>
      <c r="P964" s="17">
        <v>0</v>
      </c>
      <c r="Q964" s="17">
        <v>9.1676568069539111E-2</v>
      </c>
    </row>
    <row r="965" spans="1:17" x14ac:dyDescent="0.35">
      <c r="A965" s="16" t="s">
        <v>294</v>
      </c>
      <c r="B965" s="16"/>
      <c r="C965" s="16" t="s">
        <v>700</v>
      </c>
      <c r="D965" s="16" t="s">
        <v>702</v>
      </c>
      <c r="E965" s="16"/>
      <c r="F965" s="16" t="s">
        <v>718</v>
      </c>
      <c r="G965" s="8">
        <v>34101</v>
      </c>
      <c r="H965" s="8">
        <v>9409</v>
      </c>
      <c r="I965" s="8">
        <v>219.48999999999998</v>
      </c>
      <c r="J965" s="8">
        <v>116</v>
      </c>
      <c r="K965" s="8">
        <v>0</v>
      </c>
      <c r="L965" s="8">
        <v>825</v>
      </c>
      <c r="M965" s="8">
        <v>9409</v>
      </c>
      <c r="N965">
        <v>1.8921551724137928</v>
      </c>
      <c r="O965">
        <v>3.4016597753731563E-3</v>
      </c>
      <c r="P965" s="17">
        <v>0</v>
      </c>
      <c r="Q965" s="17">
        <v>8.7682006589435646E-2</v>
      </c>
    </row>
    <row r="966" spans="1:17" x14ac:dyDescent="0.35">
      <c r="A966" s="16" t="s">
        <v>294</v>
      </c>
      <c r="B966" s="16"/>
      <c r="C966" s="16" t="s">
        <v>700</v>
      </c>
      <c r="D966" s="16" t="s">
        <v>702</v>
      </c>
      <c r="E966" s="16"/>
      <c r="F966" s="16" t="s">
        <v>718</v>
      </c>
      <c r="G966" s="8">
        <v>16277</v>
      </c>
      <c r="H966" s="8">
        <v>5098</v>
      </c>
      <c r="I966" s="8">
        <v>118.37</v>
      </c>
      <c r="J966" s="8">
        <v>75</v>
      </c>
      <c r="K966" s="8">
        <v>0</v>
      </c>
      <c r="L966" s="8">
        <v>621</v>
      </c>
      <c r="M966" s="8">
        <v>5098</v>
      </c>
      <c r="N966">
        <v>1.5782666666666667</v>
      </c>
      <c r="O966">
        <v>4.6077286969343247E-3</v>
      </c>
      <c r="P966" s="17">
        <v>0</v>
      </c>
      <c r="Q966" s="17">
        <v>0.12181247548058062</v>
      </c>
    </row>
    <row r="967" spans="1:17" x14ac:dyDescent="0.35">
      <c r="A967" s="16" t="s">
        <v>294</v>
      </c>
      <c r="B967" s="16"/>
      <c r="C967" s="16" t="s">
        <v>701</v>
      </c>
      <c r="D967" s="16" t="s">
        <v>702</v>
      </c>
      <c r="E967" s="16"/>
      <c r="F967" s="16" t="s">
        <v>718</v>
      </c>
      <c r="G967" s="8">
        <v>2863</v>
      </c>
      <c r="H967" s="8">
        <v>577</v>
      </c>
      <c r="I967" s="8">
        <v>13.459999999999999</v>
      </c>
      <c r="J967" s="8">
        <v>6</v>
      </c>
      <c r="K967" s="8">
        <v>0</v>
      </c>
      <c r="L967" s="8">
        <v>270</v>
      </c>
      <c r="M967" s="8">
        <v>577</v>
      </c>
      <c r="N967">
        <v>2.2433333333333332</v>
      </c>
      <c r="O967">
        <v>2.0957038071952499E-3</v>
      </c>
      <c r="P967" s="17">
        <v>0</v>
      </c>
      <c r="Q967" s="17">
        <v>0.46793760831889081</v>
      </c>
    </row>
    <row r="968" spans="1:17" x14ac:dyDescent="0.35">
      <c r="A968" s="16" t="s">
        <v>294</v>
      </c>
      <c r="B968" s="16"/>
      <c r="C968" s="16" t="s">
        <v>700</v>
      </c>
      <c r="D968" s="16" t="s">
        <v>702</v>
      </c>
      <c r="E968" s="16"/>
      <c r="F968" s="16" t="s">
        <v>718</v>
      </c>
      <c r="G968" s="8">
        <v>14063</v>
      </c>
      <c r="H968" s="8">
        <v>4024</v>
      </c>
      <c r="I968" s="8">
        <v>92.88000000000001</v>
      </c>
      <c r="J968" s="8">
        <v>96</v>
      </c>
      <c r="K968" s="8">
        <v>0</v>
      </c>
      <c r="L968" s="8">
        <v>453</v>
      </c>
      <c r="M968" s="8">
        <v>4024</v>
      </c>
      <c r="N968">
        <v>0.96750000000000014</v>
      </c>
      <c r="O968">
        <v>6.8264239493706887E-3</v>
      </c>
      <c r="P968" s="17">
        <v>0</v>
      </c>
      <c r="Q968" s="17">
        <v>0.11257455268389661</v>
      </c>
    </row>
    <row r="969" spans="1:17" x14ac:dyDescent="0.35">
      <c r="A969" s="16" t="s">
        <v>289</v>
      </c>
      <c r="B969" s="16"/>
      <c r="C969" s="16" t="s">
        <v>700</v>
      </c>
      <c r="D969" s="16" t="s">
        <v>702</v>
      </c>
      <c r="E969" s="16"/>
      <c r="F969" s="16" t="s">
        <v>718</v>
      </c>
      <c r="G969" s="8">
        <v>20159</v>
      </c>
      <c r="H969" s="8">
        <v>4436</v>
      </c>
      <c r="I969" s="8">
        <v>258.58999999999997</v>
      </c>
      <c r="J969" s="8">
        <v>56</v>
      </c>
      <c r="K969" s="8">
        <v>0</v>
      </c>
      <c r="L969" s="8">
        <v>554</v>
      </c>
      <c r="M969" s="8">
        <v>4436</v>
      </c>
      <c r="N969">
        <v>4.6176785714285709</v>
      </c>
      <c r="O969">
        <v>2.7779155712088894E-3</v>
      </c>
      <c r="P969" s="17">
        <v>0</v>
      </c>
      <c r="Q969" s="17">
        <v>0.12488728584310189</v>
      </c>
    </row>
    <row r="970" spans="1:17" x14ac:dyDescent="0.35">
      <c r="A970" s="16" t="s">
        <v>294</v>
      </c>
      <c r="B970" s="16"/>
      <c r="C970" s="16" t="s">
        <v>701</v>
      </c>
      <c r="D970" s="16" t="s">
        <v>702</v>
      </c>
      <c r="E970" s="16"/>
      <c r="F970" s="16" t="s">
        <v>718</v>
      </c>
      <c r="G970" s="8">
        <v>2782</v>
      </c>
      <c r="H970" s="8">
        <v>706</v>
      </c>
      <c r="I970" s="8">
        <v>13.01</v>
      </c>
      <c r="J970" s="8">
        <v>6</v>
      </c>
      <c r="K970" s="8">
        <v>0</v>
      </c>
      <c r="L970" s="8">
        <v>330</v>
      </c>
      <c r="M970" s="8">
        <v>706</v>
      </c>
      <c r="N970">
        <v>2.1683333333333334</v>
      </c>
      <c r="O970">
        <v>2.1567217828900071E-3</v>
      </c>
      <c r="P970" s="17">
        <v>0</v>
      </c>
      <c r="Q970" s="17">
        <v>0.46742209631728043</v>
      </c>
    </row>
    <row r="971" spans="1:17" x14ac:dyDescent="0.35">
      <c r="A971" s="16" t="s">
        <v>289</v>
      </c>
      <c r="B971" s="16"/>
      <c r="C971" s="16" t="s">
        <v>700</v>
      </c>
      <c r="D971" s="16" t="s">
        <v>702</v>
      </c>
      <c r="E971" s="16"/>
      <c r="F971" s="16" t="s">
        <v>718</v>
      </c>
      <c r="G971" s="8">
        <v>39664</v>
      </c>
      <c r="H971" s="8">
        <v>8813</v>
      </c>
      <c r="I971" s="8">
        <v>551.06999999999994</v>
      </c>
      <c r="J971" s="8">
        <v>79</v>
      </c>
      <c r="K971" s="8">
        <v>0</v>
      </c>
      <c r="L971" s="8">
        <v>1226</v>
      </c>
      <c r="M971" s="8">
        <v>8813</v>
      </c>
      <c r="N971">
        <v>6.9755696202531636</v>
      </c>
      <c r="O971">
        <v>1.9917305365066561E-3</v>
      </c>
      <c r="P971" s="17">
        <v>0</v>
      </c>
      <c r="Q971" s="17">
        <v>0.13911267445818676</v>
      </c>
    </row>
    <row r="972" spans="1:17" x14ac:dyDescent="0.35">
      <c r="A972" s="16" t="s">
        <v>294</v>
      </c>
      <c r="B972" s="16"/>
      <c r="C972" s="16" t="s">
        <v>700</v>
      </c>
      <c r="D972" s="16" t="s">
        <v>702</v>
      </c>
      <c r="E972" s="16"/>
      <c r="F972" s="16" t="s">
        <v>718</v>
      </c>
      <c r="G972" s="8">
        <v>12005</v>
      </c>
      <c r="H972" s="8">
        <v>3196</v>
      </c>
      <c r="I972" s="8">
        <v>68.72</v>
      </c>
      <c r="J972" s="8">
        <v>50</v>
      </c>
      <c r="K972" s="8">
        <v>0</v>
      </c>
      <c r="L972" s="8">
        <v>279</v>
      </c>
      <c r="M972" s="8">
        <v>3196</v>
      </c>
      <c r="N972">
        <v>1.3744000000000001</v>
      </c>
      <c r="O972">
        <v>4.1649312786339026E-3</v>
      </c>
      <c r="P972" s="17">
        <v>0</v>
      </c>
      <c r="Q972" s="17">
        <v>8.729662077596996E-2</v>
      </c>
    </row>
    <row r="973" spans="1:17" x14ac:dyDescent="0.35">
      <c r="A973" s="16" t="s">
        <v>294</v>
      </c>
      <c r="B973" s="16"/>
      <c r="C973" s="16" t="s">
        <v>700</v>
      </c>
      <c r="D973" s="16" t="s">
        <v>702</v>
      </c>
      <c r="E973" s="16"/>
      <c r="F973" s="16" t="s">
        <v>718</v>
      </c>
      <c r="G973" s="8">
        <v>10120</v>
      </c>
      <c r="H973" s="8">
        <v>3252</v>
      </c>
      <c r="I973" s="8">
        <v>72.040000000000006</v>
      </c>
      <c r="J973" s="8">
        <v>57</v>
      </c>
      <c r="K973" s="8">
        <v>0</v>
      </c>
      <c r="L973" s="8">
        <v>401</v>
      </c>
      <c r="M973" s="8">
        <v>3252</v>
      </c>
      <c r="N973">
        <v>1.2638596491228071</v>
      </c>
      <c r="O973">
        <v>5.6324110671936755E-3</v>
      </c>
      <c r="P973" s="17">
        <v>0</v>
      </c>
      <c r="Q973" s="17">
        <v>0.12330873308733087</v>
      </c>
    </row>
    <row r="974" spans="1:17" x14ac:dyDescent="0.35">
      <c r="A974" s="16" t="s">
        <v>289</v>
      </c>
      <c r="B974" s="16"/>
      <c r="C974" s="16" t="s">
        <v>700</v>
      </c>
      <c r="D974" s="16" t="s">
        <v>702</v>
      </c>
      <c r="E974" s="16"/>
      <c r="F974" s="16" t="s">
        <v>718</v>
      </c>
      <c r="G974" s="8">
        <v>95537</v>
      </c>
      <c r="H974" s="8">
        <v>18357</v>
      </c>
      <c r="I974" s="8">
        <v>1122.8799999999999</v>
      </c>
      <c r="J974" s="8">
        <v>174</v>
      </c>
      <c r="K974" s="8">
        <v>0</v>
      </c>
      <c r="L974" s="8">
        <v>2389</v>
      </c>
      <c r="M974" s="8">
        <v>18357</v>
      </c>
      <c r="N974">
        <v>6.4533333333333323</v>
      </c>
      <c r="O974">
        <v>1.8212839004783487E-3</v>
      </c>
      <c r="P974" s="17">
        <v>0</v>
      </c>
      <c r="Q974" s="17">
        <v>0.13014109059214468</v>
      </c>
    </row>
    <row r="975" spans="1:17" x14ac:dyDescent="0.35">
      <c r="A975" s="16" t="s">
        <v>294</v>
      </c>
      <c r="B975" s="16"/>
      <c r="C975" s="16" t="s">
        <v>700</v>
      </c>
      <c r="D975" s="16" t="s">
        <v>702</v>
      </c>
      <c r="E975" s="16"/>
      <c r="F975" s="16" t="s">
        <v>718</v>
      </c>
      <c r="G975" s="8">
        <v>34717</v>
      </c>
      <c r="H975" s="8">
        <v>9314</v>
      </c>
      <c r="I975" s="8">
        <v>205.07</v>
      </c>
      <c r="J975" s="8">
        <v>152</v>
      </c>
      <c r="K975" s="8">
        <v>0</v>
      </c>
      <c r="L975" s="8">
        <v>840</v>
      </c>
      <c r="M975" s="8">
        <v>9314</v>
      </c>
      <c r="N975">
        <v>1.3491447368421052</v>
      </c>
      <c r="O975">
        <v>4.3782584900769073E-3</v>
      </c>
      <c r="P975" s="17">
        <v>0</v>
      </c>
      <c r="Q975" s="17">
        <v>9.0186815546489163E-2</v>
      </c>
    </row>
    <row r="976" spans="1:17" x14ac:dyDescent="0.35">
      <c r="A976" s="16" t="s">
        <v>294</v>
      </c>
      <c r="B976" s="16"/>
      <c r="C976" s="16" t="s">
        <v>700</v>
      </c>
      <c r="D976" s="16" t="s">
        <v>702</v>
      </c>
      <c r="E976" s="16"/>
      <c r="F976" s="16" t="s">
        <v>718</v>
      </c>
      <c r="G976" s="8">
        <v>63860</v>
      </c>
      <c r="H976" s="8">
        <v>19004</v>
      </c>
      <c r="I976" s="8">
        <v>456.81</v>
      </c>
      <c r="J976" s="8">
        <v>294</v>
      </c>
      <c r="K976" s="8">
        <v>0</v>
      </c>
      <c r="L976" s="8">
        <v>2078</v>
      </c>
      <c r="M976" s="8">
        <v>19004</v>
      </c>
      <c r="N976">
        <v>1.5537755102040816</v>
      </c>
      <c r="O976">
        <v>4.6038208581271533E-3</v>
      </c>
      <c r="P976" s="17">
        <v>0</v>
      </c>
      <c r="Q976" s="17">
        <v>0.10934540096821722</v>
      </c>
    </row>
    <row r="977" spans="1:17" x14ac:dyDescent="0.35">
      <c r="A977" s="16" t="s">
        <v>289</v>
      </c>
      <c r="B977" s="16"/>
      <c r="C977" s="16" t="s">
        <v>700</v>
      </c>
      <c r="D977" s="16" t="s">
        <v>702</v>
      </c>
      <c r="E977" s="16"/>
      <c r="F977" s="16" t="s">
        <v>718</v>
      </c>
      <c r="G977" s="8">
        <v>25364</v>
      </c>
      <c r="H977" s="8">
        <v>5194</v>
      </c>
      <c r="I977" s="8">
        <v>424.37</v>
      </c>
      <c r="J977" s="8">
        <v>41</v>
      </c>
      <c r="K977" s="8">
        <v>0</v>
      </c>
      <c r="L977" s="8">
        <v>669</v>
      </c>
      <c r="M977" s="8">
        <v>5194</v>
      </c>
      <c r="N977">
        <v>10.35048780487805</v>
      </c>
      <c r="O977">
        <v>1.6164642800820059E-3</v>
      </c>
      <c r="P977" s="17">
        <v>0</v>
      </c>
      <c r="Q977" s="17">
        <v>0.1288024643819792</v>
      </c>
    </row>
    <row r="978" spans="1:17" x14ac:dyDescent="0.35">
      <c r="A978" s="16" t="s">
        <v>289</v>
      </c>
      <c r="B978" s="16"/>
      <c r="C978" s="16" t="s">
        <v>700</v>
      </c>
      <c r="D978" s="16" t="s">
        <v>702</v>
      </c>
      <c r="E978" s="16"/>
      <c r="F978" s="16" t="s">
        <v>718</v>
      </c>
      <c r="G978" s="8">
        <v>17209</v>
      </c>
      <c r="H978" s="8">
        <v>3272</v>
      </c>
      <c r="I978" s="8">
        <v>260.14999999999998</v>
      </c>
      <c r="J978" s="8">
        <v>19</v>
      </c>
      <c r="K978" s="8">
        <v>0</v>
      </c>
      <c r="L978" s="8">
        <v>456</v>
      </c>
      <c r="M978" s="8">
        <v>3272</v>
      </c>
      <c r="N978">
        <v>13.692105263157893</v>
      </c>
      <c r="O978">
        <v>1.1040734499389855E-3</v>
      </c>
      <c r="P978" s="17">
        <v>0</v>
      </c>
      <c r="Q978" s="17">
        <v>0.13936430317848411</v>
      </c>
    </row>
    <row r="979" spans="1:17" x14ac:dyDescent="0.35">
      <c r="A979" s="16" t="s">
        <v>294</v>
      </c>
      <c r="B979" s="16"/>
      <c r="C979" s="16" t="s">
        <v>701</v>
      </c>
      <c r="D979" s="16" t="s">
        <v>702</v>
      </c>
      <c r="E979" s="16"/>
      <c r="F979" s="16" t="s">
        <v>718</v>
      </c>
      <c r="G979" s="8">
        <v>50231</v>
      </c>
      <c r="H979" s="8">
        <v>11916</v>
      </c>
      <c r="I979" s="8">
        <v>235.64999999999998</v>
      </c>
      <c r="J979" s="8">
        <v>82</v>
      </c>
      <c r="K979" s="8">
        <v>0</v>
      </c>
      <c r="L979" s="8">
        <v>4958</v>
      </c>
      <c r="M979" s="8">
        <v>11916</v>
      </c>
      <c r="N979">
        <v>2.8737804878048778</v>
      </c>
      <c r="O979">
        <v>1.6324580438374708E-3</v>
      </c>
      <c r="P979" s="17">
        <v>0</v>
      </c>
      <c r="Q979" s="17">
        <v>0.41607922121517288</v>
      </c>
    </row>
    <row r="980" spans="1:17" x14ac:dyDescent="0.35">
      <c r="A980" s="16" t="s">
        <v>289</v>
      </c>
      <c r="B980" s="16"/>
      <c r="C980" s="16" t="s">
        <v>700</v>
      </c>
      <c r="D980" s="16" t="s">
        <v>702</v>
      </c>
      <c r="E980" s="16"/>
      <c r="F980" s="16" t="s">
        <v>718</v>
      </c>
      <c r="G980" s="8">
        <v>61145</v>
      </c>
      <c r="H980" s="8">
        <v>13484</v>
      </c>
      <c r="I980" s="8">
        <v>862.93999999999994</v>
      </c>
      <c r="J980" s="8">
        <v>130</v>
      </c>
      <c r="K980" s="8">
        <v>0</v>
      </c>
      <c r="L980" s="8">
        <v>1931</v>
      </c>
      <c r="M980" s="8">
        <v>13484</v>
      </c>
      <c r="N980">
        <v>6.6379999999999999</v>
      </c>
      <c r="O980">
        <v>2.1260937116689836E-3</v>
      </c>
      <c r="P980" s="17">
        <v>0</v>
      </c>
      <c r="Q980" s="17">
        <v>0.14320676357164047</v>
      </c>
    </row>
    <row r="981" spans="1:17" x14ac:dyDescent="0.35">
      <c r="A981" s="16" t="s">
        <v>294</v>
      </c>
      <c r="B981" s="16"/>
      <c r="C981" s="16" t="s">
        <v>701</v>
      </c>
      <c r="D981" s="16" t="s">
        <v>702</v>
      </c>
      <c r="E981" s="16"/>
      <c r="F981" s="16" t="s">
        <v>718</v>
      </c>
      <c r="G981" s="8">
        <v>6006</v>
      </c>
      <c r="H981" s="8">
        <v>1624</v>
      </c>
      <c r="I981" s="8">
        <v>28.180000000000003</v>
      </c>
      <c r="J981" s="8">
        <v>14</v>
      </c>
      <c r="K981" s="8">
        <v>0</v>
      </c>
      <c r="L981" s="8">
        <v>707</v>
      </c>
      <c r="M981" s="8">
        <v>1624</v>
      </c>
      <c r="N981">
        <v>2.0128571428571429</v>
      </c>
      <c r="O981">
        <v>2.331002331002331E-3</v>
      </c>
      <c r="P981" s="17">
        <v>0</v>
      </c>
      <c r="Q981" s="17">
        <v>0.43534482758620691</v>
      </c>
    </row>
    <row r="982" spans="1:17" x14ac:dyDescent="0.35">
      <c r="A982" s="16" t="s">
        <v>294</v>
      </c>
      <c r="B982" s="16"/>
      <c r="C982" s="16" t="s">
        <v>701</v>
      </c>
      <c r="D982" s="16" t="s">
        <v>702</v>
      </c>
      <c r="E982" s="16"/>
      <c r="F982" s="16" t="s">
        <v>718</v>
      </c>
      <c r="G982" s="8">
        <v>86313</v>
      </c>
      <c r="H982" s="8">
        <v>20912</v>
      </c>
      <c r="I982" s="8">
        <v>404.81</v>
      </c>
      <c r="J982" s="8">
        <v>162</v>
      </c>
      <c r="K982" s="8">
        <v>0</v>
      </c>
      <c r="L982" s="8">
        <v>8602</v>
      </c>
      <c r="M982" s="8">
        <v>20912</v>
      </c>
      <c r="N982">
        <v>2.498827160493827</v>
      </c>
      <c r="O982">
        <v>1.8768899238816865E-3</v>
      </c>
      <c r="P982" s="17">
        <v>0</v>
      </c>
      <c r="Q982" s="17">
        <v>0.41134276970160671</v>
      </c>
    </row>
    <row r="983" spans="1:17" x14ac:dyDescent="0.35">
      <c r="A983" s="16" t="s">
        <v>294</v>
      </c>
      <c r="B983" s="16"/>
      <c r="C983" s="16" t="s">
        <v>700</v>
      </c>
      <c r="D983" s="16" t="s">
        <v>702</v>
      </c>
      <c r="E983" s="16"/>
      <c r="F983" s="16" t="s">
        <v>718</v>
      </c>
      <c r="G983" s="8">
        <v>72177</v>
      </c>
      <c r="H983" s="8">
        <v>21768</v>
      </c>
      <c r="I983" s="8">
        <v>485.77</v>
      </c>
      <c r="J983" s="8">
        <v>333</v>
      </c>
      <c r="K983" s="8">
        <v>0</v>
      </c>
      <c r="L983" s="8">
        <v>2162</v>
      </c>
      <c r="M983" s="8">
        <v>21768</v>
      </c>
      <c r="N983">
        <v>1.4587687687687687</v>
      </c>
      <c r="O983">
        <v>4.6136580905274532E-3</v>
      </c>
      <c r="P983" s="17">
        <v>0</v>
      </c>
      <c r="Q983" s="17">
        <v>9.9320102903344365E-2</v>
      </c>
    </row>
    <row r="984" spans="1:17" x14ac:dyDescent="0.35">
      <c r="A984" s="16" t="s">
        <v>294</v>
      </c>
      <c r="B984" s="16"/>
      <c r="C984" s="16" t="s">
        <v>700</v>
      </c>
      <c r="D984" s="16" t="s">
        <v>702</v>
      </c>
      <c r="E984" s="16"/>
      <c r="F984" s="16" t="s">
        <v>718</v>
      </c>
      <c r="G984" s="8">
        <v>34945</v>
      </c>
      <c r="H984" s="8">
        <v>10192</v>
      </c>
      <c r="I984" s="8">
        <v>230.89999999999998</v>
      </c>
      <c r="J984" s="8">
        <v>191</v>
      </c>
      <c r="K984" s="8">
        <v>0</v>
      </c>
      <c r="L984" s="8">
        <v>1035</v>
      </c>
      <c r="M984" s="8">
        <v>10192</v>
      </c>
      <c r="N984">
        <v>1.2089005235602093</v>
      </c>
      <c r="O984">
        <v>5.4657318643582774E-3</v>
      </c>
      <c r="P984" s="17">
        <v>0</v>
      </c>
      <c r="Q984" s="17">
        <v>0.10155023547880691</v>
      </c>
    </row>
    <row r="985" spans="1:17" x14ac:dyDescent="0.35">
      <c r="A985" s="16" t="s">
        <v>289</v>
      </c>
      <c r="B985" s="16"/>
      <c r="C985" s="16" t="s">
        <v>700</v>
      </c>
      <c r="D985" s="16" t="s">
        <v>702</v>
      </c>
      <c r="E985" s="16"/>
      <c r="F985" s="16" t="s">
        <v>718</v>
      </c>
      <c r="G985" s="8">
        <v>119206</v>
      </c>
      <c r="H985" s="8">
        <v>23552</v>
      </c>
      <c r="I985" s="8">
        <v>1398.84</v>
      </c>
      <c r="J985" s="8">
        <v>205</v>
      </c>
      <c r="K985" s="8">
        <v>0</v>
      </c>
      <c r="L985" s="8">
        <v>3001</v>
      </c>
      <c r="M985" s="8">
        <v>23552</v>
      </c>
      <c r="N985">
        <v>6.8236097560975608</v>
      </c>
      <c r="O985">
        <v>1.7197120950287737E-3</v>
      </c>
      <c r="P985" s="17">
        <v>0</v>
      </c>
      <c r="Q985" s="17">
        <v>0.12742017663043478</v>
      </c>
    </row>
    <row r="986" spans="1:17" x14ac:dyDescent="0.35">
      <c r="A986" s="16" t="s">
        <v>294</v>
      </c>
      <c r="B986" s="16"/>
      <c r="C986" s="16" t="s">
        <v>700</v>
      </c>
      <c r="D986" s="16" t="s">
        <v>702</v>
      </c>
      <c r="E986" s="16"/>
      <c r="F986" s="16" t="s">
        <v>718</v>
      </c>
      <c r="G986" s="8">
        <v>10791</v>
      </c>
      <c r="H986" s="8">
        <v>3392</v>
      </c>
      <c r="I986" s="8">
        <v>73.900000000000006</v>
      </c>
      <c r="J986" s="8">
        <v>48</v>
      </c>
      <c r="K986" s="8">
        <v>0</v>
      </c>
      <c r="L986" s="8">
        <v>394</v>
      </c>
      <c r="M986" s="8">
        <v>3392</v>
      </c>
      <c r="N986">
        <v>1.5395833333333335</v>
      </c>
      <c r="O986">
        <v>4.4481512371420629E-3</v>
      </c>
      <c r="P986" s="17">
        <v>0</v>
      </c>
      <c r="Q986" s="17">
        <v>0.11615566037735849</v>
      </c>
    </row>
    <row r="987" spans="1:17" x14ac:dyDescent="0.35">
      <c r="A987" s="16" t="s">
        <v>294</v>
      </c>
      <c r="B987" s="16"/>
      <c r="C987" s="16" t="s">
        <v>700</v>
      </c>
      <c r="D987" s="16" t="s">
        <v>702</v>
      </c>
      <c r="E987" s="16"/>
      <c r="F987" s="16" t="s">
        <v>718</v>
      </c>
      <c r="G987" s="8">
        <v>4326</v>
      </c>
      <c r="H987" s="8">
        <v>1455</v>
      </c>
      <c r="I987" s="8">
        <v>32.85</v>
      </c>
      <c r="J987" s="8">
        <v>36</v>
      </c>
      <c r="K987" s="8">
        <v>0</v>
      </c>
      <c r="L987" s="8">
        <v>175</v>
      </c>
      <c r="M987" s="8">
        <v>1455</v>
      </c>
      <c r="N987">
        <v>0.91250000000000009</v>
      </c>
      <c r="O987">
        <v>8.321775312066574E-3</v>
      </c>
      <c r="P987" s="17">
        <v>0</v>
      </c>
      <c r="Q987" s="17">
        <v>0.12027491408934708</v>
      </c>
    </row>
    <row r="988" spans="1:17" x14ac:dyDescent="0.35">
      <c r="A988" s="16" t="s">
        <v>289</v>
      </c>
      <c r="B988" s="16"/>
      <c r="C988" s="16" t="s">
        <v>700</v>
      </c>
      <c r="D988" s="16" t="s">
        <v>702</v>
      </c>
      <c r="E988" s="16"/>
      <c r="F988" s="16" t="s">
        <v>718</v>
      </c>
      <c r="G988" s="8">
        <v>119878</v>
      </c>
      <c r="H988" s="8">
        <v>24089</v>
      </c>
      <c r="I988" s="8">
        <v>1450.65</v>
      </c>
      <c r="J988" s="8">
        <v>234</v>
      </c>
      <c r="K988" s="8">
        <v>0</v>
      </c>
      <c r="L988" s="8">
        <v>3137</v>
      </c>
      <c r="M988" s="8">
        <v>24089</v>
      </c>
      <c r="N988">
        <v>6.199358974358975</v>
      </c>
      <c r="O988">
        <v>1.951984517592886E-3</v>
      </c>
      <c r="P988" s="17">
        <v>0</v>
      </c>
      <c r="Q988" s="17">
        <v>0.1302254140894184</v>
      </c>
    </row>
    <row r="989" spans="1:17" x14ac:dyDescent="0.35">
      <c r="A989" s="16" t="s">
        <v>294</v>
      </c>
      <c r="B989" s="16"/>
      <c r="C989" s="16" t="s">
        <v>700</v>
      </c>
      <c r="D989" s="16" t="s">
        <v>702</v>
      </c>
      <c r="E989" s="16"/>
      <c r="F989" s="16" t="s">
        <v>718</v>
      </c>
      <c r="G989" s="8">
        <v>8689</v>
      </c>
      <c r="H989" s="8">
        <v>3074</v>
      </c>
      <c r="I989" s="8">
        <v>69.83</v>
      </c>
      <c r="J989" s="8">
        <v>37</v>
      </c>
      <c r="K989" s="8">
        <v>0</v>
      </c>
      <c r="L989" s="8">
        <v>418</v>
      </c>
      <c r="M989" s="8">
        <v>3074</v>
      </c>
      <c r="N989">
        <v>1.8872972972972972</v>
      </c>
      <c r="O989">
        <v>4.2582575670387845E-3</v>
      </c>
      <c r="P989" s="17">
        <v>0</v>
      </c>
      <c r="Q989" s="17">
        <v>0.13597918022121014</v>
      </c>
    </row>
    <row r="990" spans="1:17" x14ac:dyDescent="0.35">
      <c r="A990" s="16" t="s">
        <v>294</v>
      </c>
      <c r="B990" s="16"/>
      <c r="C990" s="16" t="s">
        <v>700</v>
      </c>
      <c r="D990" s="16" t="s">
        <v>702</v>
      </c>
      <c r="E990" s="16"/>
      <c r="F990" s="16" t="s">
        <v>718</v>
      </c>
      <c r="G990" s="8">
        <v>8312</v>
      </c>
      <c r="H990" s="8">
        <v>3187</v>
      </c>
      <c r="I990" s="8">
        <v>71.28</v>
      </c>
      <c r="J990" s="8">
        <v>42</v>
      </c>
      <c r="K990" s="8">
        <v>0</v>
      </c>
      <c r="L990" s="8">
        <v>365</v>
      </c>
      <c r="M990" s="8">
        <v>3187</v>
      </c>
      <c r="N990">
        <v>1.6971428571428571</v>
      </c>
      <c r="O990">
        <v>5.0529355149181903E-3</v>
      </c>
      <c r="P990" s="17">
        <v>0</v>
      </c>
      <c r="Q990" s="17">
        <v>0.11452776906181361</v>
      </c>
    </row>
    <row r="991" spans="1:17" x14ac:dyDescent="0.35">
      <c r="A991" s="16" t="s">
        <v>294</v>
      </c>
      <c r="B991" s="16"/>
      <c r="C991" s="16" t="s">
        <v>700</v>
      </c>
      <c r="D991" s="16" t="s">
        <v>702</v>
      </c>
      <c r="E991" s="16"/>
      <c r="F991" s="16" t="s">
        <v>718</v>
      </c>
      <c r="G991" s="8">
        <v>38841</v>
      </c>
      <c r="H991" s="8">
        <v>11075</v>
      </c>
      <c r="I991" s="8">
        <v>236.28</v>
      </c>
      <c r="J991" s="8">
        <v>196</v>
      </c>
      <c r="K991" s="8">
        <v>0</v>
      </c>
      <c r="L991" s="8">
        <v>981</v>
      </c>
      <c r="M991" s="8">
        <v>11075</v>
      </c>
      <c r="N991">
        <v>1.2055102040816326</v>
      </c>
      <c r="O991">
        <v>5.0462140521613762E-3</v>
      </c>
      <c r="P991" s="17">
        <v>0</v>
      </c>
      <c r="Q991" s="17">
        <v>8.8577878103837465E-2</v>
      </c>
    </row>
    <row r="992" spans="1:17" x14ac:dyDescent="0.35">
      <c r="A992" s="16" t="s">
        <v>289</v>
      </c>
      <c r="B992" s="16"/>
      <c r="C992" s="16" t="s">
        <v>700</v>
      </c>
      <c r="D992" s="16" t="s">
        <v>702</v>
      </c>
      <c r="E992" s="16"/>
      <c r="F992" s="16" t="s">
        <v>718</v>
      </c>
      <c r="G992" s="8">
        <v>71158</v>
      </c>
      <c r="H992" s="8">
        <v>16094</v>
      </c>
      <c r="I992" s="8">
        <v>1121.25</v>
      </c>
      <c r="J992" s="8">
        <v>164</v>
      </c>
      <c r="K992" s="8">
        <v>0</v>
      </c>
      <c r="L992" s="8">
        <v>2171</v>
      </c>
      <c r="M992" s="8">
        <v>16094</v>
      </c>
      <c r="N992">
        <v>6.836890243902439</v>
      </c>
      <c r="O992">
        <v>2.3047303184462746E-3</v>
      </c>
      <c r="P992" s="17">
        <v>0</v>
      </c>
      <c r="Q992" s="17">
        <v>0.13489499192245558</v>
      </c>
    </row>
    <row r="993" spans="1:17" x14ac:dyDescent="0.35">
      <c r="A993" s="16" t="s">
        <v>294</v>
      </c>
      <c r="B993" s="16"/>
      <c r="C993" s="16" t="s">
        <v>700</v>
      </c>
      <c r="D993" s="16" t="s">
        <v>702</v>
      </c>
      <c r="E993" s="16"/>
      <c r="F993" s="16" t="s">
        <v>718</v>
      </c>
      <c r="G993" s="8">
        <v>76894</v>
      </c>
      <c r="H993" s="8">
        <v>22935</v>
      </c>
      <c r="I993" s="8">
        <v>465.32</v>
      </c>
      <c r="J993" s="8">
        <v>318</v>
      </c>
      <c r="K993" s="8">
        <v>0</v>
      </c>
      <c r="L993" s="8">
        <v>1800</v>
      </c>
      <c r="M993" s="8">
        <v>22935</v>
      </c>
      <c r="N993">
        <v>1.4632704402515724</v>
      </c>
      <c r="O993">
        <v>4.1355632429058188E-3</v>
      </c>
      <c r="P993" s="17">
        <v>0</v>
      </c>
      <c r="Q993" s="17">
        <v>7.8482668410725959E-2</v>
      </c>
    </row>
    <row r="994" spans="1:17" x14ac:dyDescent="0.35">
      <c r="A994" s="16" t="s">
        <v>294</v>
      </c>
      <c r="B994" s="16"/>
      <c r="C994" s="16" t="s">
        <v>701</v>
      </c>
      <c r="D994" s="16" t="s">
        <v>702</v>
      </c>
      <c r="E994" s="16"/>
      <c r="F994" s="16" t="s">
        <v>718</v>
      </c>
      <c r="G994" s="8">
        <v>14510</v>
      </c>
      <c r="H994" s="8">
        <v>3513</v>
      </c>
      <c r="I994" s="8">
        <v>68.100000000000009</v>
      </c>
      <c r="J994" s="8">
        <v>45</v>
      </c>
      <c r="K994" s="8">
        <v>0</v>
      </c>
      <c r="L994" s="8">
        <v>1453</v>
      </c>
      <c r="M994" s="8">
        <v>3513</v>
      </c>
      <c r="N994">
        <v>1.5133333333333334</v>
      </c>
      <c r="O994">
        <v>3.1013094417643005E-3</v>
      </c>
      <c r="P994" s="17">
        <v>0</v>
      </c>
      <c r="Q994" s="17">
        <v>0.41360660404212923</v>
      </c>
    </row>
    <row r="995" spans="1:17" x14ac:dyDescent="0.35">
      <c r="A995" s="16" t="s">
        <v>294</v>
      </c>
      <c r="B995" s="16"/>
      <c r="C995" s="16" t="s">
        <v>701</v>
      </c>
      <c r="D995" s="16" t="s">
        <v>702</v>
      </c>
      <c r="E995" s="16"/>
      <c r="F995" s="16" t="s">
        <v>718</v>
      </c>
      <c r="G995" s="8">
        <v>207796</v>
      </c>
      <c r="H995" s="8">
        <v>49979</v>
      </c>
      <c r="I995" s="8">
        <v>974.43999999999994</v>
      </c>
      <c r="J995" s="8">
        <v>377</v>
      </c>
      <c r="K995" s="8">
        <v>0</v>
      </c>
      <c r="L995" s="8">
        <v>21365</v>
      </c>
      <c r="M995" s="8">
        <v>49979</v>
      </c>
      <c r="N995">
        <v>2.5847214854111402</v>
      </c>
      <c r="O995">
        <v>1.8142793894011435E-3</v>
      </c>
      <c r="P995" s="17">
        <v>0</v>
      </c>
      <c r="Q995" s="17">
        <v>0.42747954140739108</v>
      </c>
    </row>
    <row r="996" spans="1:17" x14ac:dyDescent="0.35">
      <c r="A996" s="16" t="s">
        <v>294</v>
      </c>
      <c r="B996" s="16"/>
      <c r="C996" s="16" t="s">
        <v>700</v>
      </c>
      <c r="D996" s="16" t="s">
        <v>702</v>
      </c>
      <c r="E996" s="16"/>
      <c r="F996" s="16" t="s">
        <v>718</v>
      </c>
      <c r="G996" s="8">
        <v>15247</v>
      </c>
      <c r="H996" s="8">
        <v>4498</v>
      </c>
      <c r="I996" s="8">
        <v>91.27000000000001</v>
      </c>
      <c r="J996" s="8">
        <v>50</v>
      </c>
      <c r="K996" s="8">
        <v>0</v>
      </c>
      <c r="L996" s="8">
        <v>462</v>
      </c>
      <c r="M996" s="8">
        <v>4498</v>
      </c>
      <c r="N996">
        <v>1.8254000000000001</v>
      </c>
      <c r="O996">
        <v>3.2793336394044731E-3</v>
      </c>
      <c r="P996" s="17">
        <v>0</v>
      </c>
      <c r="Q996" s="17">
        <v>0.10271231658514896</v>
      </c>
    </row>
    <row r="997" spans="1:17" x14ac:dyDescent="0.35">
      <c r="A997" s="16" t="s">
        <v>289</v>
      </c>
      <c r="B997" s="16"/>
      <c r="C997" s="16" t="s">
        <v>700</v>
      </c>
      <c r="D997" s="16" t="s">
        <v>702</v>
      </c>
      <c r="E997" s="16"/>
      <c r="F997" s="16" t="s">
        <v>718</v>
      </c>
      <c r="G997" s="8">
        <v>70008</v>
      </c>
      <c r="H997" s="8">
        <v>16584</v>
      </c>
      <c r="I997" s="8">
        <v>1069.3699999999999</v>
      </c>
      <c r="J997" s="8">
        <v>126</v>
      </c>
      <c r="K997" s="8">
        <v>0</v>
      </c>
      <c r="L997" s="8">
        <v>2205</v>
      </c>
      <c r="M997" s="8">
        <v>16584</v>
      </c>
      <c r="N997">
        <v>8.4870634920634913</v>
      </c>
      <c r="O997">
        <v>1.7997943092218033E-3</v>
      </c>
      <c r="P997" s="17">
        <v>0</v>
      </c>
      <c r="Q997" s="17">
        <v>0.13295947901591895</v>
      </c>
    </row>
    <row r="998" spans="1:17" x14ac:dyDescent="0.35">
      <c r="A998" s="16" t="s">
        <v>289</v>
      </c>
      <c r="B998" s="16"/>
      <c r="C998" s="16" t="s">
        <v>700</v>
      </c>
      <c r="D998" s="16" t="s">
        <v>702</v>
      </c>
      <c r="E998" s="16"/>
      <c r="F998" s="16" t="s">
        <v>718</v>
      </c>
      <c r="G998" s="8">
        <v>111145</v>
      </c>
      <c r="H998" s="8">
        <v>22042</v>
      </c>
      <c r="I998" s="8">
        <v>1237.7</v>
      </c>
      <c r="J998" s="8">
        <v>190</v>
      </c>
      <c r="K998" s="8">
        <v>0</v>
      </c>
      <c r="L998" s="8">
        <v>2745</v>
      </c>
      <c r="M998" s="8">
        <v>22042</v>
      </c>
      <c r="N998">
        <v>6.5142105263157895</v>
      </c>
      <c r="O998">
        <v>1.7094786090242477E-3</v>
      </c>
      <c r="P998" s="17">
        <v>0</v>
      </c>
      <c r="Q998" s="17">
        <v>0.12453497867707104</v>
      </c>
    </row>
    <row r="999" spans="1:17" x14ac:dyDescent="0.35">
      <c r="A999" s="16" t="s">
        <v>294</v>
      </c>
      <c r="B999" s="16"/>
      <c r="C999" s="16" t="s">
        <v>701</v>
      </c>
      <c r="D999" s="16" t="s">
        <v>702</v>
      </c>
      <c r="E999" s="16"/>
      <c r="F999" s="16" t="s">
        <v>718</v>
      </c>
      <c r="G999" s="8">
        <v>160309</v>
      </c>
      <c r="H999" s="8">
        <v>35557</v>
      </c>
      <c r="I999" s="8">
        <v>751.93999999999994</v>
      </c>
      <c r="J999" s="8">
        <v>398</v>
      </c>
      <c r="K999" s="8">
        <v>0</v>
      </c>
      <c r="L999" s="8">
        <v>14152</v>
      </c>
      <c r="M999" s="8">
        <v>35557</v>
      </c>
      <c r="N999">
        <v>1.8892964824120602</v>
      </c>
      <c r="O999">
        <v>2.4827052754368127E-3</v>
      </c>
      <c r="P999" s="17">
        <v>0</v>
      </c>
      <c r="Q999" s="17">
        <v>0.39800883089124506</v>
      </c>
    </row>
    <row r="1000" spans="1:17" x14ac:dyDescent="0.35">
      <c r="A1000" s="16" t="s">
        <v>294</v>
      </c>
      <c r="B1000" s="16"/>
      <c r="C1000" s="16" t="s">
        <v>700</v>
      </c>
      <c r="D1000" s="16" t="s">
        <v>702</v>
      </c>
      <c r="E1000" s="16"/>
      <c r="F1000" s="16" t="s">
        <v>718</v>
      </c>
      <c r="G1000" s="8">
        <v>36661</v>
      </c>
      <c r="H1000" s="8">
        <v>10437</v>
      </c>
      <c r="I1000" s="8">
        <v>200.75</v>
      </c>
      <c r="J1000" s="8">
        <v>138</v>
      </c>
      <c r="K1000" s="8">
        <v>0</v>
      </c>
      <c r="L1000" s="8">
        <v>881</v>
      </c>
      <c r="M1000" s="8">
        <v>10437</v>
      </c>
      <c r="N1000">
        <v>1.4547101449275361</v>
      </c>
      <c r="O1000">
        <v>3.7642181064346308E-3</v>
      </c>
      <c r="P1000" s="17">
        <v>0</v>
      </c>
      <c r="Q1000" s="17">
        <v>8.4411229280444575E-2</v>
      </c>
    </row>
    <row r="1001" spans="1:17" x14ac:dyDescent="0.35">
      <c r="A1001" s="16" t="s">
        <v>294</v>
      </c>
      <c r="B1001" s="16"/>
      <c r="C1001" s="16" t="s">
        <v>700</v>
      </c>
      <c r="D1001" s="16" t="s">
        <v>702</v>
      </c>
      <c r="E1001" s="16"/>
      <c r="F1001" s="16" t="s">
        <v>718</v>
      </c>
      <c r="G1001" s="8">
        <v>36555</v>
      </c>
      <c r="H1001" s="8">
        <v>10273</v>
      </c>
      <c r="I1001" s="8">
        <v>198.34</v>
      </c>
      <c r="J1001" s="8">
        <v>82</v>
      </c>
      <c r="K1001" s="8">
        <v>0</v>
      </c>
      <c r="L1001" s="8">
        <v>701</v>
      </c>
      <c r="M1001" s="8">
        <v>10273</v>
      </c>
      <c r="N1001">
        <v>2.4187804878048782</v>
      </c>
      <c r="O1001">
        <v>2.2431951853371631E-3</v>
      </c>
      <c r="P1001" s="17">
        <v>0</v>
      </c>
      <c r="Q1001" s="17">
        <v>6.8237126447970406E-2</v>
      </c>
    </row>
    <row r="1002" spans="1:17" x14ac:dyDescent="0.35">
      <c r="A1002" s="16" t="s">
        <v>294</v>
      </c>
      <c r="B1002" s="16"/>
      <c r="C1002" s="16" t="s">
        <v>700</v>
      </c>
      <c r="D1002" s="16" t="s">
        <v>702</v>
      </c>
      <c r="E1002" s="16"/>
      <c r="F1002" s="16" t="s">
        <v>718</v>
      </c>
      <c r="G1002" s="8">
        <v>10578</v>
      </c>
      <c r="H1002" s="8">
        <v>3112</v>
      </c>
      <c r="I1002" s="8">
        <v>61.559999999999995</v>
      </c>
      <c r="J1002" s="8">
        <v>42</v>
      </c>
      <c r="K1002" s="8">
        <v>0</v>
      </c>
      <c r="L1002" s="8">
        <v>339</v>
      </c>
      <c r="M1002" s="8">
        <v>3112</v>
      </c>
      <c r="N1002">
        <v>1.4657142857142855</v>
      </c>
      <c r="O1002">
        <v>3.9705048213272828E-3</v>
      </c>
      <c r="P1002" s="17">
        <v>0</v>
      </c>
      <c r="Q1002" s="17">
        <v>0.1089331619537275</v>
      </c>
    </row>
    <row r="1003" spans="1:17" x14ac:dyDescent="0.35">
      <c r="A1003" s="16" t="s">
        <v>294</v>
      </c>
      <c r="B1003" s="16"/>
      <c r="C1003" s="16" t="s">
        <v>701</v>
      </c>
      <c r="D1003" s="16" t="s">
        <v>702</v>
      </c>
      <c r="E1003" s="16"/>
      <c r="F1003" s="16" t="s">
        <v>718</v>
      </c>
      <c r="G1003" s="8">
        <v>15440</v>
      </c>
      <c r="H1003" s="8">
        <v>3780</v>
      </c>
      <c r="I1003" s="8">
        <v>72.39</v>
      </c>
      <c r="J1003" s="8">
        <v>44</v>
      </c>
      <c r="K1003" s="8">
        <v>0</v>
      </c>
      <c r="L1003" s="8">
        <v>1641</v>
      </c>
      <c r="M1003" s="8">
        <v>3780</v>
      </c>
      <c r="N1003">
        <v>1.6452272727272728</v>
      </c>
      <c r="O1003">
        <v>2.849740932642487E-3</v>
      </c>
      <c r="P1003" s="17">
        <v>0</v>
      </c>
      <c r="Q1003" s="17">
        <v>0.43412698412698414</v>
      </c>
    </row>
    <row r="1004" spans="1:17" x14ac:dyDescent="0.35">
      <c r="A1004" s="16" t="s">
        <v>294</v>
      </c>
      <c r="B1004" s="16"/>
      <c r="C1004" s="16" t="s">
        <v>701</v>
      </c>
      <c r="D1004" s="16" t="s">
        <v>702</v>
      </c>
      <c r="E1004" s="16"/>
      <c r="F1004" s="16" t="s">
        <v>718</v>
      </c>
      <c r="G1004" s="8">
        <v>734</v>
      </c>
      <c r="H1004" s="8">
        <v>138</v>
      </c>
      <c r="I1004" s="8">
        <v>3.4499999999999997</v>
      </c>
      <c r="J1004" s="8">
        <v>4</v>
      </c>
      <c r="K1004" s="8">
        <v>0</v>
      </c>
      <c r="L1004" s="8">
        <v>73</v>
      </c>
      <c r="M1004" s="8">
        <v>138</v>
      </c>
      <c r="N1004">
        <v>0.86249999999999993</v>
      </c>
      <c r="O1004">
        <v>5.4495912806539508E-3</v>
      </c>
      <c r="P1004" s="17">
        <v>0</v>
      </c>
      <c r="Q1004" s="17">
        <v>0.52898550724637683</v>
      </c>
    </row>
    <row r="1005" spans="1:17" x14ac:dyDescent="0.35">
      <c r="A1005" s="16" t="s">
        <v>294</v>
      </c>
      <c r="B1005" s="16"/>
      <c r="C1005" s="16" t="s">
        <v>701</v>
      </c>
      <c r="D1005" s="16" t="s">
        <v>702</v>
      </c>
      <c r="E1005" s="16"/>
      <c r="F1005" s="16" t="s">
        <v>718</v>
      </c>
      <c r="G1005" s="8">
        <v>22678</v>
      </c>
      <c r="H1005" s="8">
        <v>5671</v>
      </c>
      <c r="I1005" s="8">
        <v>106.31</v>
      </c>
      <c r="J1005" s="8">
        <v>27</v>
      </c>
      <c r="K1005" s="8">
        <v>0</v>
      </c>
      <c r="L1005" s="8">
        <v>2493</v>
      </c>
      <c r="M1005" s="8">
        <v>5671</v>
      </c>
      <c r="N1005">
        <v>3.9374074074074077</v>
      </c>
      <c r="O1005">
        <v>1.1905811799982362E-3</v>
      </c>
      <c r="P1005" s="17">
        <v>0</v>
      </c>
      <c r="Q1005" s="17">
        <v>0.43960500793510843</v>
      </c>
    </row>
    <row r="1006" spans="1:17" x14ac:dyDescent="0.35">
      <c r="A1006" s="16" t="s">
        <v>289</v>
      </c>
      <c r="B1006" s="16"/>
      <c r="C1006" s="16" t="s">
        <v>700</v>
      </c>
      <c r="D1006" s="16" t="s">
        <v>702</v>
      </c>
      <c r="E1006" s="16"/>
      <c r="F1006" s="16" t="s">
        <v>718</v>
      </c>
      <c r="G1006" s="8">
        <v>94046</v>
      </c>
      <c r="H1006" s="8">
        <v>22121</v>
      </c>
      <c r="I1006" s="8">
        <v>1543.54</v>
      </c>
      <c r="J1006" s="8">
        <v>184</v>
      </c>
      <c r="K1006" s="8">
        <v>0</v>
      </c>
      <c r="L1006" s="8">
        <v>3099</v>
      </c>
      <c r="M1006" s="8">
        <v>22121</v>
      </c>
      <c r="N1006">
        <v>8.3888043478260865</v>
      </c>
      <c r="O1006">
        <v>1.9564893775386514E-3</v>
      </c>
      <c r="P1006" s="17">
        <v>0</v>
      </c>
      <c r="Q1006" s="17">
        <v>0.14009312418064282</v>
      </c>
    </row>
    <row r="1007" spans="1:17" x14ac:dyDescent="0.35">
      <c r="A1007" s="16" t="s">
        <v>289</v>
      </c>
      <c r="B1007" s="16"/>
      <c r="C1007" s="16" t="s">
        <v>700</v>
      </c>
      <c r="D1007" s="16" t="s">
        <v>702</v>
      </c>
      <c r="E1007" s="16"/>
      <c r="F1007" s="16" t="s">
        <v>718</v>
      </c>
      <c r="G1007" s="8">
        <v>150488</v>
      </c>
      <c r="H1007" s="8">
        <v>29945</v>
      </c>
      <c r="I1007" s="8">
        <v>1822.08</v>
      </c>
      <c r="J1007" s="8">
        <v>233</v>
      </c>
      <c r="K1007" s="8">
        <v>0</v>
      </c>
      <c r="L1007" s="8">
        <v>3964</v>
      </c>
      <c r="M1007" s="8">
        <v>29945</v>
      </c>
      <c r="N1007">
        <v>7.8200858369098709</v>
      </c>
      <c r="O1007">
        <v>1.5482962096645581E-3</v>
      </c>
      <c r="P1007" s="17">
        <v>0</v>
      </c>
      <c r="Q1007" s="17">
        <v>0.13237602270829854</v>
      </c>
    </row>
    <row r="1008" spans="1:17" x14ac:dyDescent="0.35">
      <c r="A1008" s="16" t="s">
        <v>289</v>
      </c>
      <c r="B1008" s="16"/>
      <c r="C1008" s="16" t="s">
        <v>700</v>
      </c>
      <c r="D1008" s="16" t="s">
        <v>702</v>
      </c>
      <c r="E1008" s="16"/>
      <c r="F1008" s="16" t="s">
        <v>718</v>
      </c>
      <c r="G1008" s="8">
        <v>128559</v>
      </c>
      <c r="H1008" s="8">
        <v>25419</v>
      </c>
      <c r="I1008" s="8">
        <v>1612.25</v>
      </c>
      <c r="J1008" s="8">
        <v>197</v>
      </c>
      <c r="K1008" s="8">
        <v>0</v>
      </c>
      <c r="L1008" s="8">
        <v>3382</v>
      </c>
      <c r="M1008" s="8">
        <v>25419</v>
      </c>
      <c r="N1008">
        <v>8.1840101522842641</v>
      </c>
      <c r="O1008">
        <v>1.5323703513561867E-3</v>
      </c>
      <c r="P1008" s="17">
        <v>0</v>
      </c>
      <c r="Q1008" s="17">
        <v>0.13305008064833393</v>
      </c>
    </row>
    <row r="1009" spans="1:17" x14ac:dyDescent="0.35">
      <c r="A1009" s="16" t="s">
        <v>289</v>
      </c>
      <c r="B1009" s="16"/>
      <c r="C1009" s="16" t="s">
        <v>700</v>
      </c>
      <c r="D1009" s="16" t="s">
        <v>702</v>
      </c>
      <c r="E1009" s="16"/>
      <c r="F1009" s="16" t="s">
        <v>718</v>
      </c>
      <c r="G1009" s="8">
        <v>65892</v>
      </c>
      <c r="H1009" s="8">
        <v>15410</v>
      </c>
      <c r="I1009" s="8">
        <v>1064.57</v>
      </c>
      <c r="J1009" s="8">
        <v>140</v>
      </c>
      <c r="K1009" s="8">
        <v>0</v>
      </c>
      <c r="L1009" s="8">
        <v>2196</v>
      </c>
      <c r="M1009" s="8">
        <v>15410</v>
      </c>
      <c r="N1009">
        <v>7.6040714285714284</v>
      </c>
      <c r="O1009">
        <v>2.1246888848418626E-3</v>
      </c>
      <c r="P1009" s="17">
        <v>0</v>
      </c>
      <c r="Q1009" s="17">
        <v>0.14250486696950032</v>
      </c>
    </row>
    <row r="1010" spans="1:17" x14ac:dyDescent="0.35">
      <c r="A1010" s="16" t="s">
        <v>294</v>
      </c>
      <c r="B1010" s="16"/>
      <c r="C1010" s="16" t="s">
        <v>701</v>
      </c>
      <c r="D1010" s="16" t="s">
        <v>702</v>
      </c>
      <c r="E1010" s="16"/>
      <c r="F1010" s="16" t="s">
        <v>718</v>
      </c>
      <c r="G1010" s="8">
        <v>1074</v>
      </c>
      <c r="H1010" s="8">
        <v>188</v>
      </c>
      <c r="I1010" s="8">
        <v>4.99</v>
      </c>
      <c r="J1010" s="8">
        <v>2</v>
      </c>
      <c r="K1010" s="8">
        <v>0</v>
      </c>
      <c r="L1010" s="8">
        <v>88</v>
      </c>
      <c r="M1010" s="8">
        <v>188</v>
      </c>
      <c r="N1010">
        <v>2.4950000000000001</v>
      </c>
      <c r="O1010">
        <v>1.8621973929236499E-3</v>
      </c>
      <c r="P1010" s="17">
        <v>0</v>
      </c>
      <c r="Q1010" s="17">
        <v>0.46808510638297873</v>
      </c>
    </row>
    <row r="1011" spans="1:17" x14ac:dyDescent="0.35">
      <c r="A1011" s="16" t="s">
        <v>294</v>
      </c>
      <c r="B1011" s="16"/>
      <c r="C1011" s="16" t="s">
        <v>701</v>
      </c>
      <c r="D1011" s="16" t="s">
        <v>702</v>
      </c>
      <c r="E1011" s="16"/>
      <c r="F1011" s="16" t="s">
        <v>718</v>
      </c>
      <c r="G1011" s="8">
        <v>21131</v>
      </c>
      <c r="H1011" s="8">
        <v>5386</v>
      </c>
      <c r="I1011" s="8">
        <v>99.2</v>
      </c>
      <c r="J1011" s="8">
        <v>25</v>
      </c>
      <c r="K1011" s="8">
        <v>0</v>
      </c>
      <c r="L1011" s="8">
        <v>2372</v>
      </c>
      <c r="M1011" s="8">
        <v>5386</v>
      </c>
      <c r="N1011">
        <v>3.968</v>
      </c>
      <c r="O1011">
        <v>1.1830959254176328E-3</v>
      </c>
      <c r="P1011" s="17">
        <v>0</v>
      </c>
      <c r="Q1011" s="17">
        <v>0.44040103973264016</v>
      </c>
    </row>
    <row r="1012" spans="1:17" x14ac:dyDescent="0.35">
      <c r="A1012" s="16" t="s">
        <v>289</v>
      </c>
      <c r="B1012" s="16"/>
      <c r="C1012" s="16" t="s">
        <v>700</v>
      </c>
      <c r="D1012" s="16" t="s">
        <v>702</v>
      </c>
      <c r="E1012" s="16"/>
      <c r="F1012" s="16" t="s">
        <v>718</v>
      </c>
      <c r="G1012" s="8">
        <v>52974</v>
      </c>
      <c r="H1012" s="8">
        <v>12140</v>
      </c>
      <c r="I1012" s="8">
        <v>797.47</v>
      </c>
      <c r="J1012" s="8">
        <v>100</v>
      </c>
      <c r="K1012" s="8">
        <v>0</v>
      </c>
      <c r="L1012" s="8">
        <v>1737</v>
      </c>
      <c r="M1012" s="8">
        <v>12140</v>
      </c>
      <c r="N1012">
        <v>7.9747000000000003</v>
      </c>
      <c r="O1012">
        <v>1.8877185034167705E-3</v>
      </c>
      <c r="P1012" s="17">
        <v>0</v>
      </c>
      <c r="Q1012" s="17">
        <v>0.14308072487644152</v>
      </c>
    </row>
    <row r="1013" spans="1:17" x14ac:dyDescent="0.35">
      <c r="A1013" s="16" t="s">
        <v>294</v>
      </c>
      <c r="B1013" s="16"/>
      <c r="C1013" s="16" t="s">
        <v>701</v>
      </c>
      <c r="D1013" s="16" t="s">
        <v>702</v>
      </c>
      <c r="E1013" s="16"/>
      <c r="F1013" s="16" t="s">
        <v>718</v>
      </c>
      <c r="G1013" s="8">
        <v>27349</v>
      </c>
      <c r="H1013" s="8">
        <v>7305</v>
      </c>
      <c r="I1013" s="8">
        <v>128.25</v>
      </c>
      <c r="J1013" s="8">
        <v>40</v>
      </c>
      <c r="K1013" s="8">
        <v>0</v>
      </c>
      <c r="L1013" s="8">
        <v>3178</v>
      </c>
      <c r="M1013" s="8">
        <v>7305</v>
      </c>
      <c r="N1013">
        <v>3.2062499999999998</v>
      </c>
      <c r="O1013">
        <v>1.462576328202128E-3</v>
      </c>
      <c r="P1013" s="17">
        <v>0</v>
      </c>
      <c r="Q1013" s="17">
        <v>0.43504449007529089</v>
      </c>
    </row>
    <row r="1014" spans="1:17" x14ac:dyDescent="0.35">
      <c r="A1014" s="16" t="s">
        <v>294</v>
      </c>
      <c r="B1014" s="16"/>
      <c r="C1014" s="16" t="s">
        <v>700</v>
      </c>
      <c r="D1014" s="16" t="s">
        <v>702</v>
      </c>
      <c r="E1014" s="16"/>
      <c r="F1014" s="16" t="s">
        <v>718</v>
      </c>
      <c r="G1014" s="8">
        <v>14462</v>
      </c>
      <c r="H1014" s="8">
        <v>4228</v>
      </c>
      <c r="I1014" s="8">
        <v>121.64</v>
      </c>
      <c r="J1014" s="8">
        <v>50</v>
      </c>
      <c r="K1014" s="8">
        <v>0</v>
      </c>
      <c r="L1014" s="8">
        <v>390</v>
      </c>
      <c r="M1014" s="8">
        <v>4228</v>
      </c>
      <c r="N1014">
        <v>2.4327999999999999</v>
      </c>
      <c r="O1014">
        <v>3.4573364679850644E-3</v>
      </c>
      <c r="P1014" s="17">
        <v>0</v>
      </c>
      <c r="Q1014" s="17">
        <v>9.2242194891201515E-2</v>
      </c>
    </row>
    <row r="1015" spans="1:17" x14ac:dyDescent="0.35">
      <c r="A1015" s="16" t="s">
        <v>294</v>
      </c>
      <c r="B1015" s="16"/>
      <c r="C1015" s="16" t="s">
        <v>700</v>
      </c>
      <c r="D1015" s="16" t="s">
        <v>702</v>
      </c>
      <c r="E1015" s="16"/>
      <c r="F1015" s="16" t="s">
        <v>718</v>
      </c>
      <c r="G1015" s="8">
        <v>11251</v>
      </c>
      <c r="H1015" s="8">
        <v>4044</v>
      </c>
      <c r="I1015" s="8">
        <v>114.89</v>
      </c>
      <c r="J1015" s="8">
        <v>66</v>
      </c>
      <c r="K1015" s="8">
        <v>0</v>
      </c>
      <c r="L1015" s="8">
        <v>477</v>
      </c>
      <c r="M1015" s="8">
        <v>4044</v>
      </c>
      <c r="N1015">
        <v>1.7407575757575757</v>
      </c>
      <c r="O1015">
        <v>5.8661452315349749E-3</v>
      </c>
      <c r="P1015" s="17">
        <v>0</v>
      </c>
      <c r="Q1015" s="17">
        <v>0.11795252225519288</v>
      </c>
    </row>
    <row r="1016" spans="1:17" x14ac:dyDescent="0.35">
      <c r="A1016" s="16" t="s">
        <v>294</v>
      </c>
      <c r="B1016" s="16"/>
      <c r="C1016" s="16" t="s">
        <v>701</v>
      </c>
      <c r="D1016" s="16" t="s">
        <v>702</v>
      </c>
      <c r="E1016" s="16"/>
      <c r="F1016" s="16" t="s">
        <v>718</v>
      </c>
      <c r="G1016" s="8">
        <v>1746</v>
      </c>
      <c r="H1016" s="8">
        <v>371</v>
      </c>
      <c r="I1016" s="8">
        <v>8.2099999999999991</v>
      </c>
      <c r="J1016" s="8">
        <v>5</v>
      </c>
      <c r="K1016" s="8">
        <v>0</v>
      </c>
      <c r="L1016" s="8">
        <v>186</v>
      </c>
      <c r="M1016" s="8">
        <v>371</v>
      </c>
      <c r="N1016">
        <v>1.6419999999999999</v>
      </c>
      <c r="O1016">
        <v>2.8636884306987398E-3</v>
      </c>
      <c r="P1016" s="17">
        <v>0</v>
      </c>
      <c r="Q1016" s="17">
        <v>0.50134770889487867</v>
      </c>
    </row>
    <row r="1017" spans="1:17" x14ac:dyDescent="0.35">
      <c r="A1017" s="16" t="s">
        <v>289</v>
      </c>
      <c r="B1017" s="16"/>
      <c r="C1017" s="16" t="s">
        <v>700</v>
      </c>
      <c r="D1017" s="16" t="s">
        <v>702</v>
      </c>
      <c r="E1017" s="16"/>
      <c r="F1017" s="16" t="s">
        <v>718</v>
      </c>
      <c r="G1017" s="8">
        <v>103481</v>
      </c>
      <c r="H1017" s="8">
        <v>20154</v>
      </c>
      <c r="I1017" s="8">
        <v>1190.3699999999999</v>
      </c>
      <c r="J1017" s="8">
        <v>161</v>
      </c>
      <c r="K1017" s="8">
        <v>0</v>
      </c>
      <c r="L1017" s="8">
        <v>2713</v>
      </c>
      <c r="M1017" s="8">
        <v>20154</v>
      </c>
      <c r="N1017">
        <v>7.3936024844720487</v>
      </c>
      <c r="O1017">
        <v>1.5558411689102346E-3</v>
      </c>
      <c r="P1017" s="17">
        <v>0</v>
      </c>
      <c r="Q1017" s="17">
        <v>0.13461347623300585</v>
      </c>
    </row>
    <row r="1018" spans="1:17" x14ac:dyDescent="0.35">
      <c r="A1018" s="16" t="s">
        <v>294</v>
      </c>
      <c r="B1018" s="16"/>
      <c r="C1018" s="16" t="s">
        <v>700</v>
      </c>
      <c r="D1018" s="16" t="s">
        <v>702</v>
      </c>
      <c r="E1018" s="16"/>
      <c r="F1018" s="16" t="s">
        <v>718</v>
      </c>
      <c r="G1018" s="8">
        <v>62679</v>
      </c>
      <c r="H1018" s="8">
        <v>19583</v>
      </c>
      <c r="I1018" s="8">
        <v>519.38</v>
      </c>
      <c r="J1018" s="8">
        <v>222</v>
      </c>
      <c r="K1018" s="8">
        <v>0</v>
      </c>
      <c r="L1018" s="8">
        <v>1674</v>
      </c>
      <c r="M1018" s="8">
        <v>19583</v>
      </c>
      <c r="N1018">
        <v>2.3395495495495497</v>
      </c>
      <c r="O1018">
        <v>3.54185612406069E-3</v>
      </c>
      <c r="P1018" s="17">
        <v>0</v>
      </c>
      <c r="Q1018" s="17">
        <v>8.5482306081805653E-2</v>
      </c>
    </row>
    <row r="1019" spans="1:17" x14ac:dyDescent="0.35">
      <c r="A1019" s="16" t="s">
        <v>294</v>
      </c>
      <c r="B1019" s="16"/>
      <c r="C1019" s="16" t="s">
        <v>700</v>
      </c>
      <c r="D1019" s="16" t="s">
        <v>702</v>
      </c>
      <c r="E1019" s="16"/>
      <c r="F1019" s="16" t="s">
        <v>718</v>
      </c>
      <c r="G1019" s="8">
        <v>70832</v>
      </c>
      <c r="H1019" s="8">
        <v>20257</v>
      </c>
      <c r="I1019" s="8">
        <v>574.56999999999994</v>
      </c>
      <c r="J1019" s="8">
        <v>356</v>
      </c>
      <c r="K1019" s="8">
        <v>0</v>
      </c>
      <c r="L1019" s="8">
        <v>1911</v>
      </c>
      <c r="M1019" s="8">
        <v>20257</v>
      </c>
      <c r="N1019">
        <v>1.6139606741573032</v>
      </c>
      <c r="O1019">
        <v>5.0259769595662977E-3</v>
      </c>
      <c r="P1019" s="17">
        <v>0</v>
      </c>
      <c r="Q1019" s="17">
        <v>9.4337759786740388E-2</v>
      </c>
    </row>
    <row r="1020" spans="1:17" x14ac:dyDescent="0.35">
      <c r="A1020" s="16" t="s">
        <v>294</v>
      </c>
      <c r="B1020" s="16"/>
      <c r="C1020" s="16" t="s">
        <v>700</v>
      </c>
      <c r="D1020" s="16" t="s">
        <v>702</v>
      </c>
      <c r="E1020" s="16"/>
      <c r="F1020" s="16" t="s">
        <v>718</v>
      </c>
      <c r="G1020" s="8">
        <v>64696</v>
      </c>
      <c r="H1020" s="8">
        <v>20899</v>
      </c>
      <c r="I1020" s="8">
        <v>522.14</v>
      </c>
      <c r="J1020" s="8">
        <v>276</v>
      </c>
      <c r="K1020" s="8">
        <v>0</v>
      </c>
      <c r="L1020" s="8">
        <v>1841</v>
      </c>
      <c r="M1020" s="8">
        <v>20899</v>
      </c>
      <c r="N1020">
        <v>1.8918115942028986</v>
      </c>
      <c r="O1020">
        <v>4.2661060962037841E-3</v>
      </c>
      <c r="P1020" s="17">
        <v>0</v>
      </c>
      <c r="Q1020" s="17">
        <v>8.8090339250681854E-2</v>
      </c>
    </row>
    <row r="1021" spans="1:17" x14ac:dyDescent="0.35">
      <c r="A1021" s="16" t="s">
        <v>294</v>
      </c>
      <c r="B1021" s="16"/>
      <c r="C1021" s="16" t="s">
        <v>701</v>
      </c>
      <c r="D1021" s="16" t="s">
        <v>702</v>
      </c>
      <c r="E1021" s="16"/>
      <c r="F1021" s="16" t="s">
        <v>718</v>
      </c>
      <c r="G1021" s="8">
        <v>36224</v>
      </c>
      <c r="H1021" s="8">
        <v>9568</v>
      </c>
      <c r="I1021" s="8">
        <v>169.92999999999998</v>
      </c>
      <c r="J1021" s="8">
        <v>58</v>
      </c>
      <c r="K1021" s="8">
        <v>0</v>
      </c>
      <c r="L1021" s="8">
        <v>4122</v>
      </c>
      <c r="M1021" s="8">
        <v>9568</v>
      </c>
      <c r="N1021">
        <v>2.9298275862068963</v>
      </c>
      <c r="O1021">
        <v>1.601148409893993E-3</v>
      </c>
      <c r="P1021" s="17">
        <v>0</v>
      </c>
      <c r="Q1021" s="17">
        <v>0.43081103678929766</v>
      </c>
    </row>
    <row r="1022" spans="1:17" x14ac:dyDescent="0.35">
      <c r="A1022" s="16" t="s">
        <v>289</v>
      </c>
      <c r="B1022" s="16"/>
      <c r="C1022" s="16" t="s">
        <v>700</v>
      </c>
      <c r="D1022" s="16" t="s">
        <v>702</v>
      </c>
      <c r="E1022" s="16"/>
      <c r="F1022" s="16" t="s">
        <v>718</v>
      </c>
      <c r="G1022" s="8">
        <v>56144</v>
      </c>
      <c r="H1022" s="8">
        <v>12859</v>
      </c>
      <c r="I1022" s="8">
        <v>862.72</v>
      </c>
      <c r="J1022" s="8">
        <v>122</v>
      </c>
      <c r="K1022" s="8">
        <v>0</v>
      </c>
      <c r="L1022" s="8">
        <v>1801</v>
      </c>
      <c r="M1022" s="8">
        <v>12859</v>
      </c>
      <c r="N1022">
        <v>7.0714754098360659</v>
      </c>
      <c r="O1022">
        <v>2.1729837560558562E-3</v>
      </c>
      <c r="P1022" s="17">
        <v>0</v>
      </c>
      <c r="Q1022" s="17">
        <v>0.14005754724317598</v>
      </c>
    </row>
    <row r="1023" spans="1:17" x14ac:dyDescent="0.35">
      <c r="A1023" s="16" t="s">
        <v>294</v>
      </c>
      <c r="B1023" s="16"/>
      <c r="C1023" s="16" t="s">
        <v>700</v>
      </c>
      <c r="D1023" s="16" t="s">
        <v>702</v>
      </c>
      <c r="E1023" s="16"/>
      <c r="F1023" s="16" t="s">
        <v>718</v>
      </c>
      <c r="G1023" s="8">
        <v>10994</v>
      </c>
      <c r="H1023" s="8">
        <v>3821</v>
      </c>
      <c r="I1023" s="8">
        <v>93.02000000000001</v>
      </c>
      <c r="J1023" s="8">
        <v>42</v>
      </c>
      <c r="K1023" s="8">
        <v>0</v>
      </c>
      <c r="L1023" s="8">
        <v>403</v>
      </c>
      <c r="M1023" s="8">
        <v>3821</v>
      </c>
      <c r="N1023">
        <v>2.2147619047619052</v>
      </c>
      <c r="O1023">
        <v>3.8202655994178641E-3</v>
      </c>
      <c r="P1023" s="17">
        <v>0</v>
      </c>
      <c r="Q1023" s="17">
        <v>0.10546977231091337</v>
      </c>
    </row>
    <row r="1024" spans="1:17" x14ac:dyDescent="0.35">
      <c r="A1024" s="16" t="s">
        <v>289</v>
      </c>
      <c r="B1024" s="16"/>
      <c r="C1024" s="16" t="s">
        <v>700</v>
      </c>
      <c r="D1024" s="16" t="s">
        <v>702</v>
      </c>
      <c r="E1024" s="16"/>
      <c r="F1024" s="16" t="s">
        <v>718</v>
      </c>
      <c r="G1024" s="8">
        <v>107961</v>
      </c>
      <c r="H1024" s="8">
        <v>21084</v>
      </c>
      <c r="I1024" s="8">
        <v>1219.51</v>
      </c>
      <c r="J1024" s="8">
        <v>201</v>
      </c>
      <c r="K1024" s="8">
        <v>0</v>
      </c>
      <c r="L1024" s="8">
        <v>2717</v>
      </c>
      <c r="M1024" s="8">
        <v>21084</v>
      </c>
      <c r="N1024">
        <v>6.0672139303482586</v>
      </c>
      <c r="O1024">
        <v>1.8617834217912023E-3</v>
      </c>
      <c r="P1024" s="17">
        <v>0</v>
      </c>
      <c r="Q1024" s="17">
        <v>0.12886549041927528</v>
      </c>
    </row>
    <row r="1025" spans="1:17" x14ac:dyDescent="0.35">
      <c r="A1025" s="16" t="s">
        <v>294</v>
      </c>
      <c r="B1025" s="16"/>
      <c r="C1025" s="16" t="s">
        <v>700</v>
      </c>
      <c r="D1025" s="16" t="s">
        <v>702</v>
      </c>
      <c r="E1025" s="16"/>
      <c r="F1025" s="16" t="s">
        <v>718</v>
      </c>
      <c r="G1025" s="8">
        <v>75536</v>
      </c>
      <c r="H1025" s="8">
        <v>23888</v>
      </c>
      <c r="I1025" s="8">
        <v>564.79999999999995</v>
      </c>
      <c r="J1025" s="8">
        <v>348</v>
      </c>
      <c r="K1025" s="8">
        <v>0</v>
      </c>
      <c r="L1025" s="8">
        <v>1782</v>
      </c>
      <c r="M1025" s="8">
        <v>23888</v>
      </c>
      <c r="N1025">
        <v>1.6229885057471263</v>
      </c>
      <c r="O1025">
        <v>4.6070747722940057E-3</v>
      </c>
      <c r="P1025" s="17">
        <v>0</v>
      </c>
      <c r="Q1025" s="17">
        <v>7.4598124581379766E-2</v>
      </c>
    </row>
    <row r="1026" spans="1:17" x14ac:dyDescent="0.35">
      <c r="A1026" s="16" t="s">
        <v>294</v>
      </c>
      <c r="B1026" s="16"/>
      <c r="C1026" s="16" t="s">
        <v>700</v>
      </c>
      <c r="D1026" s="16" t="s">
        <v>702</v>
      </c>
      <c r="E1026" s="16"/>
      <c r="F1026" s="16" t="s">
        <v>718</v>
      </c>
      <c r="G1026" s="8">
        <v>6300</v>
      </c>
      <c r="H1026" s="8">
        <v>2234</v>
      </c>
      <c r="I1026" s="8">
        <v>63.03</v>
      </c>
      <c r="J1026" s="8">
        <v>24</v>
      </c>
      <c r="K1026" s="8">
        <v>0</v>
      </c>
      <c r="L1026" s="8">
        <v>317</v>
      </c>
      <c r="M1026" s="8">
        <v>2234</v>
      </c>
      <c r="N1026">
        <v>2.6262500000000002</v>
      </c>
      <c r="O1026">
        <v>3.8095238095238095E-3</v>
      </c>
      <c r="P1026" s="17">
        <v>0</v>
      </c>
      <c r="Q1026" s="17">
        <v>0.14189794091316024</v>
      </c>
    </row>
    <row r="1027" spans="1:17" x14ac:dyDescent="0.35">
      <c r="A1027" s="16" t="s">
        <v>294</v>
      </c>
      <c r="B1027" s="16"/>
      <c r="C1027" s="16" t="s">
        <v>701</v>
      </c>
      <c r="D1027" s="16" t="s">
        <v>702</v>
      </c>
      <c r="E1027" s="16"/>
      <c r="F1027" s="16" t="s">
        <v>718</v>
      </c>
      <c r="G1027" s="8">
        <v>4253</v>
      </c>
      <c r="H1027" s="8">
        <v>724</v>
      </c>
      <c r="I1027" s="8">
        <v>19.900000000000002</v>
      </c>
      <c r="J1027" s="8">
        <v>4</v>
      </c>
      <c r="K1027" s="8">
        <v>0</v>
      </c>
      <c r="L1027" s="8">
        <v>325</v>
      </c>
      <c r="M1027" s="8">
        <v>724</v>
      </c>
      <c r="N1027">
        <v>4.9750000000000005</v>
      </c>
      <c r="O1027">
        <v>9.4051257935574893E-4</v>
      </c>
      <c r="P1027" s="17">
        <v>0</v>
      </c>
      <c r="Q1027" s="17">
        <v>0.44889502762430938</v>
      </c>
    </row>
    <row r="1028" spans="1:17" x14ac:dyDescent="0.35">
      <c r="A1028" s="16" t="s">
        <v>294</v>
      </c>
      <c r="B1028" s="16"/>
      <c r="C1028" s="16" t="s">
        <v>700</v>
      </c>
      <c r="D1028" s="16" t="s">
        <v>702</v>
      </c>
      <c r="E1028" s="16"/>
      <c r="F1028" s="16" t="s">
        <v>718</v>
      </c>
      <c r="G1028" s="8">
        <v>9948</v>
      </c>
      <c r="H1028" s="8">
        <v>3072</v>
      </c>
      <c r="I1028" s="8">
        <v>72.960000000000008</v>
      </c>
      <c r="J1028" s="8">
        <v>36</v>
      </c>
      <c r="K1028" s="8">
        <v>0</v>
      </c>
      <c r="L1028" s="8">
        <v>377</v>
      </c>
      <c r="M1028" s="8">
        <v>3072</v>
      </c>
      <c r="N1028">
        <v>2.0266666666666668</v>
      </c>
      <c r="O1028">
        <v>3.6188178528347406E-3</v>
      </c>
      <c r="P1028" s="17">
        <v>0</v>
      </c>
      <c r="Q1028" s="17">
        <v>0.12272135416666667</v>
      </c>
    </row>
    <row r="1029" spans="1:17" x14ac:dyDescent="0.35">
      <c r="A1029" s="16" t="s">
        <v>294</v>
      </c>
      <c r="B1029" s="16"/>
      <c r="C1029" s="16" t="s">
        <v>701</v>
      </c>
      <c r="D1029" s="16" t="s">
        <v>702</v>
      </c>
      <c r="E1029" s="16"/>
      <c r="F1029" s="16" t="s">
        <v>718</v>
      </c>
      <c r="G1029" s="8">
        <v>4837</v>
      </c>
      <c r="H1029" s="8">
        <v>938</v>
      </c>
      <c r="I1029" s="8">
        <v>22.66</v>
      </c>
      <c r="J1029" s="8">
        <v>7</v>
      </c>
      <c r="K1029" s="8">
        <v>0</v>
      </c>
      <c r="L1029" s="8">
        <v>414</v>
      </c>
      <c r="M1029" s="8">
        <v>938</v>
      </c>
      <c r="N1029">
        <v>3.2371428571428571</v>
      </c>
      <c r="O1029">
        <v>1.4471780028943559E-3</v>
      </c>
      <c r="P1029" s="17">
        <v>0</v>
      </c>
      <c r="Q1029" s="17">
        <v>0.44136460554371004</v>
      </c>
    </row>
    <row r="1030" spans="1:17" x14ac:dyDescent="0.35">
      <c r="A1030" s="16" t="s">
        <v>294</v>
      </c>
      <c r="B1030" s="16"/>
      <c r="C1030" s="16" t="s">
        <v>700</v>
      </c>
      <c r="D1030" s="16" t="s">
        <v>702</v>
      </c>
      <c r="E1030" s="16"/>
      <c r="F1030" s="16" t="s">
        <v>718</v>
      </c>
      <c r="G1030" s="8">
        <v>16439</v>
      </c>
      <c r="H1030" s="8">
        <v>5932</v>
      </c>
      <c r="I1030" s="8">
        <v>136.10999999999999</v>
      </c>
      <c r="J1030" s="8">
        <v>62</v>
      </c>
      <c r="K1030" s="8">
        <v>0</v>
      </c>
      <c r="L1030" s="8">
        <v>685</v>
      </c>
      <c r="M1030" s="8">
        <v>5932</v>
      </c>
      <c r="N1030">
        <v>2.1953225806451608</v>
      </c>
      <c r="O1030">
        <v>3.7715189488411703E-3</v>
      </c>
      <c r="P1030" s="17">
        <v>0</v>
      </c>
      <c r="Q1030" s="17">
        <v>0.11547538772757923</v>
      </c>
    </row>
    <row r="1031" spans="1:17" x14ac:dyDescent="0.35">
      <c r="A1031" s="16" t="s">
        <v>294</v>
      </c>
      <c r="B1031" s="16"/>
      <c r="C1031" s="16" t="s">
        <v>701</v>
      </c>
      <c r="D1031" s="16" t="s">
        <v>702</v>
      </c>
      <c r="E1031" s="16"/>
      <c r="F1031" s="16" t="s">
        <v>718</v>
      </c>
      <c r="G1031" s="8">
        <v>60216</v>
      </c>
      <c r="H1031" s="8">
        <v>16048</v>
      </c>
      <c r="I1031" s="8">
        <v>282.20999999999998</v>
      </c>
      <c r="J1031" s="8">
        <v>82</v>
      </c>
      <c r="K1031" s="8">
        <v>0</v>
      </c>
      <c r="L1031" s="8">
        <v>6976</v>
      </c>
      <c r="M1031" s="8">
        <v>16048</v>
      </c>
      <c r="N1031">
        <v>3.4415853658536584</v>
      </c>
      <c r="O1031">
        <v>1.3617643151321909E-3</v>
      </c>
      <c r="P1031" s="17">
        <v>0</v>
      </c>
      <c r="Q1031" s="17">
        <v>0.43469591226321036</v>
      </c>
    </row>
    <row r="1032" spans="1:17" x14ac:dyDescent="0.35">
      <c r="A1032" s="16" t="s">
        <v>294</v>
      </c>
      <c r="B1032" s="16"/>
      <c r="C1032" s="16" t="s">
        <v>700</v>
      </c>
      <c r="D1032" s="16" t="s">
        <v>702</v>
      </c>
      <c r="E1032" s="16"/>
      <c r="F1032" s="16" t="s">
        <v>718</v>
      </c>
      <c r="G1032" s="8">
        <v>35191</v>
      </c>
      <c r="H1032" s="8">
        <v>12265</v>
      </c>
      <c r="I1032" s="8">
        <v>254.92</v>
      </c>
      <c r="J1032" s="8">
        <v>154</v>
      </c>
      <c r="K1032" s="8">
        <v>0</v>
      </c>
      <c r="L1032" s="8">
        <v>999</v>
      </c>
      <c r="M1032" s="8">
        <v>12265</v>
      </c>
      <c r="N1032">
        <v>1.6553246753246753</v>
      </c>
      <c r="O1032">
        <v>4.3761188940354065E-3</v>
      </c>
      <c r="P1032" s="17">
        <v>0</v>
      </c>
      <c r="Q1032" s="17">
        <v>8.14512841418671E-2</v>
      </c>
    </row>
    <row r="1033" spans="1:17" x14ac:dyDescent="0.35">
      <c r="A1033" s="16" t="s">
        <v>294</v>
      </c>
      <c r="B1033" s="16"/>
      <c r="C1033" s="16" t="s">
        <v>700</v>
      </c>
      <c r="D1033" s="16" t="s">
        <v>702</v>
      </c>
      <c r="E1033" s="16"/>
      <c r="F1033" s="16" t="s">
        <v>718</v>
      </c>
      <c r="G1033" s="8">
        <v>59021</v>
      </c>
      <c r="H1033" s="8">
        <v>21473</v>
      </c>
      <c r="I1033" s="8">
        <v>432.3</v>
      </c>
      <c r="J1033" s="8">
        <v>211</v>
      </c>
      <c r="K1033" s="8">
        <v>0</v>
      </c>
      <c r="L1033" s="8">
        <v>1610</v>
      </c>
      <c r="M1033" s="8">
        <v>21473</v>
      </c>
      <c r="N1033">
        <v>2.0488151658767775</v>
      </c>
      <c r="O1033">
        <v>3.5749987292658545E-3</v>
      </c>
      <c r="P1033" s="17">
        <v>0</v>
      </c>
      <c r="Q1033" s="17">
        <v>7.4977879197131281E-2</v>
      </c>
    </row>
    <row r="1034" spans="1:17" x14ac:dyDescent="0.35">
      <c r="A1034" s="16" t="s">
        <v>289</v>
      </c>
      <c r="B1034" s="16"/>
      <c r="C1034" s="16" t="s">
        <v>700</v>
      </c>
      <c r="D1034" s="16" t="s">
        <v>702</v>
      </c>
      <c r="E1034" s="16"/>
      <c r="F1034" s="16" t="s">
        <v>718</v>
      </c>
      <c r="G1034" s="8">
        <v>123417</v>
      </c>
      <c r="H1034" s="8">
        <v>25085</v>
      </c>
      <c r="I1034" s="8">
        <v>1515.67</v>
      </c>
      <c r="J1034" s="8">
        <v>183</v>
      </c>
      <c r="K1034" s="8">
        <v>0</v>
      </c>
      <c r="L1034" s="8">
        <v>3312</v>
      </c>
      <c r="M1034" s="8">
        <v>25085</v>
      </c>
      <c r="N1034">
        <v>8.2823497267759567</v>
      </c>
      <c r="O1034">
        <v>1.4827778993169499E-3</v>
      </c>
      <c r="P1034" s="17">
        <v>0</v>
      </c>
      <c r="Q1034" s="17">
        <v>0.13203109427944987</v>
      </c>
    </row>
    <row r="1035" spans="1:17" x14ac:dyDescent="0.35">
      <c r="A1035" s="16" t="s">
        <v>289</v>
      </c>
      <c r="B1035" s="16"/>
      <c r="C1035" s="16" t="s">
        <v>700</v>
      </c>
      <c r="D1035" s="16" t="s">
        <v>702</v>
      </c>
      <c r="E1035" s="16"/>
      <c r="F1035" s="16" t="s">
        <v>718</v>
      </c>
      <c r="G1035" s="8">
        <v>62112</v>
      </c>
      <c r="H1035" s="8">
        <v>14483</v>
      </c>
      <c r="I1035" s="8">
        <v>964.98</v>
      </c>
      <c r="J1035" s="8">
        <v>119</v>
      </c>
      <c r="K1035" s="8">
        <v>0</v>
      </c>
      <c r="L1035" s="8">
        <v>2106</v>
      </c>
      <c r="M1035" s="8">
        <v>14483</v>
      </c>
      <c r="N1035">
        <v>8.1090756302521019</v>
      </c>
      <c r="O1035">
        <v>1.9158938691396187E-3</v>
      </c>
      <c r="P1035" s="17">
        <v>0</v>
      </c>
      <c r="Q1035" s="17">
        <v>0.14541186218324934</v>
      </c>
    </row>
    <row r="1036" spans="1:17" x14ac:dyDescent="0.35">
      <c r="A1036" s="16" t="s">
        <v>289</v>
      </c>
      <c r="B1036" s="16"/>
      <c r="C1036" s="16" t="s">
        <v>700</v>
      </c>
      <c r="D1036" s="16" t="s">
        <v>702</v>
      </c>
      <c r="E1036" s="16"/>
      <c r="F1036" s="16" t="s">
        <v>718</v>
      </c>
      <c r="G1036" s="8">
        <v>132128</v>
      </c>
      <c r="H1036" s="8">
        <v>26791</v>
      </c>
      <c r="I1036" s="8">
        <v>1605.1299999999999</v>
      </c>
      <c r="J1036" s="8">
        <v>180</v>
      </c>
      <c r="K1036" s="8">
        <v>0</v>
      </c>
      <c r="L1036" s="8">
        <v>3762</v>
      </c>
      <c r="M1036" s="8">
        <v>26791</v>
      </c>
      <c r="N1036">
        <v>8.9173888888888886</v>
      </c>
      <c r="O1036">
        <v>1.3623153305885203E-3</v>
      </c>
      <c r="P1036" s="17">
        <v>0</v>
      </c>
      <c r="Q1036" s="17">
        <v>0.14042029039602852</v>
      </c>
    </row>
    <row r="1037" spans="1:17" x14ac:dyDescent="0.35">
      <c r="A1037" s="16" t="s">
        <v>294</v>
      </c>
      <c r="B1037" s="16"/>
      <c r="C1037" s="16" t="s">
        <v>700</v>
      </c>
      <c r="D1037" s="16" t="s">
        <v>702</v>
      </c>
      <c r="E1037" s="16"/>
      <c r="F1037" s="16" t="s">
        <v>718</v>
      </c>
      <c r="G1037" s="8">
        <v>13787</v>
      </c>
      <c r="H1037" s="8">
        <v>5781</v>
      </c>
      <c r="I1037" s="8">
        <v>90.53</v>
      </c>
      <c r="J1037" s="8">
        <v>45</v>
      </c>
      <c r="K1037" s="8">
        <v>0</v>
      </c>
      <c r="L1037" s="8">
        <v>412</v>
      </c>
      <c r="M1037" s="8">
        <v>5781</v>
      </c>
      <c r="N1037">
        <v>2.0117777777777777</v>
      </c>
      <c r="O1037">
        <v>3.2639442953506926E-3</v>
      </c>
      <c r="P1037" s="17">
        <v>0</v>
      </c>
      <c r="Q1037" s="17">
        <v>7.1267946722020414E-2</v>
      </c>
    </row>
    <row r="1038" spans="1:17" x14ac:dyDescent="0.35">
      <c r="A1038" s="16" t="s">
        <v>294</v>
      </c>
      <c r="B1038" s="16"/>
      <c r="C1038" s="16" t="s">
        <v>700</v>
      </c>
      <c r="D1038" s="16" t="s">
        <v>702</v>
      </c>
      <c r="E1038" s="16"/>
      <c r="F1038" s="16" t="s">
        <v>718</v>
      </c>
      <c r="G1038" s="8">
        <v>12048</v>
      </c>
      <c r="H1038" s="8">
        <v>4428</v>
      </c>
      <c r="I1038" s="8">
        <v>69.17</v>
      </c>
      <c r="J1038" s="8">
        <v>32</v>
      </c>
      <c r="K1038" s="8">
        <v>0</v>
      </c>
      <c r="L1038" s="8">
        <v>301</v>
      </c>
      <c r="M1038" s="8">
        <v>4428</v>
      </c>
      <c r="N1038">
        <v>2.1615625000000001</v>
      </c>
      <c r="O1038">
        <v>2.6560424966799467E-3</v>
      </c>
      <c r="P1038" s="17">
        <v>0</v>
      </c>
      <c r="Q1038" s="17">
        <v>6.7976513098464322E-2</v>
      </c>
    </row>
    <row r="1039" spans="1:17" x14ac:dyDescent="0.35">
      <c r="A1039" s="16" t="s">
        <v>286</v>
      </c>
      <c r="B1039" s="16"/>
      <c r="C1039" s="16" t="s">
        <v>700</v>
      </c>
      <c r="D1039" s="16" t="s">
        <v>702</v>
      </c>
      <c r="E1039" s="16"/>
      <c r="F1039" s="16" t="s">
        <v>718</v>
      </c>
      <c r="G1039" s="8">
        <v>55940</v>
      </c>
      <c r="H1039" s="8">
        <v>7522</v>
      </c>
      <c r="I1039" s="8">
        <v>413.56</v>
      </c>
      <c r="J1039" s="8">
        <v>193</v>
      </c>
      <c r="K1039" s="8">
        <v>0</v>
      </c>
      <c r="L1039" s="8">
        <v>968</v>
      </c>
      <c r="M1039" s="8">
        <v>7522</v>
      </c>
      <c r="N1039">
        <v>2.1427979274611397</v>
      </c>
      <c r="O1039">
        <v>3.4501251340722204E-3</v>
      </c>
      <c r="P1039" s="17">
        <v>0</v>
      </c>
      <c r="Q1039" s="17">
        <v>0.12868917840999733</v>
      </c>
    </row>
    <row r="1040" spans="1:17" x14ac:dyDescent="0.35">
      <c r="A1040" s="16" t="s">
        <v>289</v>
      </c>
      <c r="B1040" s="16"/>
      <c r="C1040" s="16" t="s">
        <v>700</v>
      </c>
      <c r="D1040" s="16" t="s">
        <v>702</v>
      </c>
      <c r="E1040" s="16"/>
      <c r="F1040" s="16" t="s">
        <v>718</v>
      </c>
      <c r="G1040" s="8">
        <v>66827</v>
      </c>
      <c r="H1040" s="8">
        <v>15964</v>
      </c>
      <c r="I1040" s="8">
        <v>1055.21</v>
      </c>
      <c r="J1040" s="8">
        <v>131</v>
      </c>
      <c r="K1040" s="8">
        <v>0</v>
      </c>
      <c r="L1040" s="8">
        <v>2271</v>
      </c>
      <c r="M1040" s="8">
        <v>15964</v>
      </c>
      <c r="N1040">
        <v>8.0550381679389318</v>
      </c>
      <c r="O1040">
        <v>1.9602855133404162E-3</v>
      </c>
      <c r="P1040" s="17">
        <v>0</v>
      </c>
      <c r="Q1040" s="17">
        <v>0.14225757955399648</v>
      </c>
    </row>
    <row r="1041" spans="1:17" x14ac:dyDescent="0.35">
      <c r="A1041" s="16" t="s">
        <v>294</v>
      </c>
      <c r="B1041" s="16"/>
      <c r="C1041" s="16" t="s">
        <v>701</v>
      </c>
      <c r="D1041" s="16" t="s">
        <v>702</v>
      </c>
      <c r="E1041" s="16"/>
      <c r="F1041" s="16" t="s">
        <v>718</v>
      </c>
      <c r="G1041" s="8">
        <v>134854</v>
      </c>
      <c r="H1041" s="8">
        <v>34130</v>
      </c>
      <c r="I1041" s="8">
        <v>632.53</v>
      </c>
      <c r="J1041" s="8">
        <v>151</v>
      </c>
      <c r="K1041" s="8">
        <v>0</v>
      </c>
      <c r="L1041" s="8">
        <v>14714</v>
      </c>
      <c r="M1041" s="8">
        <v>34130</v>
      </c>
      <c r="N1041">
        <v>4.1889403973509935</v>
      </c>
      <c r="O1041">
        <v>1.119729485221054E-3</v>
      </c>
      <c r="P1041" s="17">
        <v>0</v>
      </c>
      <c r="Q1041" s="17">
        <v>0.43111631995312044</v>
      </c>
    </row>
    <row r="1042" spans="1:17" x14ac:dyDescent="0.35">
      <c r="A1042" s="16" t="s">
        <v>288</v>
      </c>
      <c r="B1042" s="16"/>
      <c r="C1042" s="16" t="s">
        <v>700</v>
      </c>
      <c r="D1042" s="16" t="s">
        <v>702</v>
      </c>
      <c r="E1042" s="16"/>
      <c r="F1042" s="16" t="s">
        <v>718</v>
      </c>
      <c r="G1042" s="8">
        <v>17793</v>
      </c>
      <c r="H1042" s="8">
        <v>3680</v>
      </c>
      <c r="I1042" s="8">
        <v>228.17999999999998</v>
      </c>
      <c r="J1042" s="8">
        <v>60</v>
      </c>
      <c r="K1042" s="8">
        <v>0</v>
      </c>
      <c r="L1042" s="8">
        <v>564</v>
      </c>
      <c r="M1042" s="8">
        <v>3680</v>
      </c>
      <c r="N1042">
        <v>3.8029999999999995</v>
      </c>
      <c r="O1042">
        <v>3.3721126285617938E-3</v>
      </c>
      <c r="P1042" s="17">
        <v>0</v>
      </c>
      <c r="Q1042" s="17">
        <v>0.15326086956521739</v>
      </c>
    </row>
    <row r="1043" spans="1:17" x14ac:dyDescent="0.35">
      <c r="A1043" s="16" t="s">
        <v>294</v>
      </c>
      <c r="B1043" s="16"/>
      <c r="C1043" s="16" t="s">
        <v>700</v>
      </c>
      <c r="D1043" s="16" t="s">
        <v>702</v>
      </c>
      <c r="E1043" s="16"/>
      <c r="F1043" s="16" t="s">
        <v>718</v>
      </c>
      <c r="G1043" s="8">
        <v>19211</v>
      </c>
      <c r="H1043" s="8">
        <v>6468</v>
      </c>
      <c r="I1043" s="8">
        <v>122.95</v>
      </c>
      <c r="J1043" s="8">
        <v>65</v>
      </c>
      <c r="K1043" s="8">
        <v>0</v>
      </c>
      <c r="L1043" s="8">
        <v>625</v>
      </c>
      <c r="M1043" s="8">
        <v>6468</v>
      </c>
      <c r="N1043">
        <v>1.8915384615384616</v>
      </c>
      <c r="O1043">
        <v>3.3834782156056428E-3</v>
      </c>
      <c r="P1043" s="17">
        <v>0</v>
      </c>
      <c r="Q1043" s="17">
        <v>9.6629560915275206E-2</v>
      </c>
    </row>
    <row r="1044" spans="1:17" x14ac:dyDescent="0.35">
      <c r="A1044" s="16" t="s">
        <v>294</v>
      </c>
      <c r="B1044" s="16"/>
      <c r="C1044" s="16" t="s">
        <v>701</v>
      </c>
      <c r="D1044" s="16" t="s">
        <v>702</v>
      </c>
      <c r="E1044" s="16"/>
      <c r="F1044" s="16" t="s">
        <v>718</v>
      </c>
      <c r="G1044" s="8">
        <v>9618</v>
      </c>
      <c r="H1044" s="8">
        <v>2148</v>
      </c>
      <c r="I1044" s="8">
        <v>45.129999999999995</v>
      </c>
      <c r="J1044" s="8">
        <v>10</v>
      </c>
      <c r="K1044" s="8">
        <v>0</v>
      </c>
      <c r="L1044" s="8">
        <v>961</v>
      </c>
      <c r="M1044" s="8">
        <v>2148</v>
      </c>
      <c r="N1044">
        <v>4.5129999999999999</v>
      </c>
      <c r="O1044">
        <v>1.039717196922437E-3</v>
      </c>
      <c r="P1044" s="17">
        <v>0</v>
      </c>
      <c r="Q1044" s="17">
        <v>0.4473929236499069</v>
      </c>
    </row>
    <row r="1045" spans="1:17" x14ac:dyDescent="0.35">
      <c r="A1045" s="16" t="s">
        <v>288</v>
      </c>
      <c r="B1045" s="16"/>
      <c r="C1045" s="16" t="s">
        <v>700</v>
      </c>
      <c r="D1045" s="16" t="s">
        <v>702</v>
      </c>
      <c r="E1045" s="16"/>
      <c r="F1045" s="16" t="s">
        <v>718</v>
      </c>
      <c r="G1045" s="8">
        <v>9436</v>
      </c>
      <c r="H1045" s="8">
        <v>2618</v>
      </c>
      <c r="I1045" s="8">
        <v>120.95</v>
      </c>
      <c r="J1045" s="8">
        <v>35</v>
      </c>
      <c r="K1045" s="8">
        <v>0</v>
      </c>
      <c r="L1045" s="8">
        <v>462</v>
      </c>
      <c r="M1045" s="8">
        <v>2618</v>
      </c>
      <c r="N1045">
        <v>3.455714285714286</v>
      </c>
      <c r="O1045">
        <v>3.70919881305638E-3</v>
      </c>
      <c r="P1045" s="17">
        <v>0</v>
      </c>
      <c r="Q1045" s="17">
        <v>0.17647058823529413</v>
      </c>
    </row>
    <row r="1046" spans="1:17" x14ac:dyDescent="0.35">
      <c r="A1046" s="16" t="s">
        <v>294</v>
      </c>
      <c r="B1046" s="16"/>
      <c r="C1046" s="16" t="s">
        <v>700</v>
      </c>
      <c r="D1046" s="16" t="s">
        <v>702</v>
      </c>
      <c r="E1046" s="16"/>
      <c r="F1046" s="16" t="s">
        <v>718</v>
      </c>
      <c r="G1046" s="8">
        <v>11936</v>
      </c>
      <c r="H1046" s="8">
        <v>3675</v>
      </c>
      <c r="I1046" s="8">
        <v>69.510000000000005</v>
      </c>
      <c r="J1046" s="8">
        <v>26</v>
      </c>
      <c r="K1046" s="8">
        <v>0</v>
      </c>
      <c r="L1046" s="8">
        <v>311</v>
      </c>
      <c r="M1046" s="8">
        <v>3675</v>
      </c>
      <c r="N1046">
        <v>2.6734615384615386</v>
      </c>
      <c r="O1046">
        <v>2.1782841823056302E-3</v>
      </c>
      <c r="P1046" s="17">
        <v>0</v>
      </c>
      <c r="Q1046" s="17">
        <v>8.4625850340136061E-2</v>
      </c>
    </row>
    <row r="1047" spans="1:17" x14ac:dyDescent="0.35">
      <c r="A1047" s="16" t="s">
        <v>288</v>
      </c>
      <c r="B1047" s="16"/>
      <c r="C1047" s="16" t="s">
        <v>700</v>
      </c>
      <c r="D1047" s="16" t="s">
        <v>702</v>
      </c>
      <c r="E1047" s="16"/>
      <c r="F1047" s="16" t="s">
        <v>718</v>
      </c>
      <c r="G1047" s="8">
        <v>29750</v>
      </c>
      <c r="H1047" s="8">
        <v>6037</v>
      </c>
      <c r="I1047" s="8">
        <v>381.19</v>
      </c>
      <c r="J1047" s="8">
        <v>87</v>
      </c>
      <c r="K1047" s="8">
        <v>0</v>
      </c>
      <c r="L1047" s="8">
        <v>918</v>
      </c>
      <c r="M1047" s="8">
        <v>6037</v>
      </c>
      <c r="N1047">
        <v>4.381494252873563</v>
      </c>
      <c r="O1047">
        <v>2.9243697478991597E-3</v>
      </c>
      <c r="P1047" s="17">
        <v>0</v>
      </c>
      <c r="Q1047" s="17">
        <v>0.15206228259069074</v>
      </c>
    </row>
    <row r="1048" spans="1:17" x14ac:dyDescent="0.35">
      <c r="A1048" s="16" t="s">
        <v>288</v>
      </c>
      <c r="B1048" s="16"/>
      <c r="C1048" s="16" t="s">
        <v>700</v>
      </c>
      <c r="D1048" s="16" t="s">
        <v>702</v>
      </c>
      <c r="E1048" s="16"/>
      <c r="F1048" s="16" t="s">
        <v>718</v>
      </c>
      <c r="G1048" s="8">
        <v>6983</v>
      </c>
      <c r="H1048" s="8">
        <v>2015</v>
      </c>
      <c r="I1048" s="8">
        <v>89.5</v>
      </c>
      <c r="J1048" s="8">
        <v>27</v>
      </c>
      <c r="K1048" s="8">
        <v>0</v>
      </c>
      <c r="L1048" s="8">
        <v>367</v>
      </c>
      <c r="M1048" s="8">
        <v>2015</v>
      </c>
      <c r="N1048">
        <v>3.3148148148148149</v>
      </c>
      <c r="O1048">
        <v>3.8665330087355003E-3</v>
      </c>
      <c r="P1048" s="17">
        <v>0</v>
      </c>
      <c r="Q1048" s="17">
        <v>0.18213399503722083</v>
      </c>
    </row>
    <row r="1049" spans="1:17" x14ac:dyDescent="0.35">
      <c r="A1049" s="16" t="s">
        <v>294</v>
      </c>
      <c r="B1049" s="16"/>
      <c r="C1049" s="16" t="s">
        <v>701</v>
      </c>
      <c r="D1049" s="16" t="s">
        <v>702</v>
      </c>
      <c r="E1049" s="16"/>
      <c r="F1049" s="16" t="s">
        <v>718</v>
      </c>
      <c r="G1049" s="8">
        <v>315665</v>
      </c>
      <c r="H1049" s="8">
        <v>75562</v>
      </c>
      <c r="I1049" s="8">
        <v>1480.43</v>
      </c>
      <c r="J1049" s="8">
        <v>282</v>
      </c>
      <c r="K1049" s="8">
        <v>0</v>
      </c>
      <c r="L1049" s="8">
        <v>32218</v>
      </c>
      <c r="M1049" s="8">
        <v>75562</v>
      </c>
      <c r="N1049">
        <v>5.2497517730496455</v>
      </c>
      <c r="O1049">
        <v>8.9335212963109626E-4</v>
      </c>
      <c r="P1049" s="17">
        <v>0</v>
      </c>
      <c r="Q1049" s="17">
        <v>0.42637833831820227</v>
      </c>
    </row>
    <row r="1050" spans="1:17" x14ac:dyDescent="0.35">
      <c r="A1050" s="16" t="s">
        <v>289</v>
      </c>
      <c r="B1050" s="16"/>
      <c r="C1050" s="16" t="s">
        <v>700</v>
      </c>
      <c r="D1050" s="16" t="s">
        <v>702</v>
      </c>
      <c r="E1050" s="16"/>
      <c r="F1050" s="16" t="s">
        <v>718</v>
      </c>
      <c r="G1050" s="8">
        <v>137104</v>
      </c>
      <c r="H1050" s="8">
        <v>28163</v>
      </c>
      <c r="I1050" s="8">
        <v>1606.28</v>
      </c>
      <c r="J1050" s="8">
        <v>194</v>
      </c>
      <c r="K1050" s="8">
        <v>0</v>
      </c>
      <c r="L1050" s="8">
        <v>3909</v>
      </c>
      <c r="M1050" s="8">
        <v>28163</v>
      </c>
      <c r="N1050">
        <v>8.2797938144329901</v>
      </c>
      <c r="O1050">
        <v>1.4149842455362352E-3</v>
      </c>
      <c r="P1050" s="17">
        <v>0</v>
      </c>
      <c r="Q1050" s="17">
        <v>0.1387991336150268</v>
      </c>
    </row>
    <row r="1051" spans="1:17" x14ac:dyDescent="0.35">
      <c r="A1051" s="16" t="s">
        <v>286</v>
      </c>
      <c r="B1051" s="16"/>
      <c r="C1051" s="16" t="s">
        <v>700</v>
      </c>
      <c r="D1051" s="16" t="s">
        <v>702</v>
      </c>
      <c r="E1051" s="16"/>
      <c r="F1051" s="16" t="s">
        <v>718</v>
      </c>
      <c r="G1051" s="8">
        <v>283011</v>
      </c>
      <c r="H1051" s="8">
        <v>40412</v>
      </c>
      <c r="I1051" s="8">
        <v>2094.5700000000002</v>
      </c>
      <c r="J1051" s="8">
        <v>843</v>
      </c>
      <c r="K1051" s="8">
        <v>0</v>
      </c>
      <c r="L1051" s="8">
        <v>5944</v>
      </c>
      <c r="M1051" s="8">
        <v>40412</v>
      </c>
      <c r="N1051">
        <v>2.4846619217081853</v>
      </c>
      <c r="O1051">
        <v>2.9786828073820452E-3</v>
      </c>
      <c r="P1051" s="17">
        <v>0</v>
      </c>
      <c r="Q1051" s="17">
        <v>0.14708502425022271</v>
      </c>
    </row>
    <row r="1052" spans="1:17" x14ac:dyDescent="0.35">
      <c r="A1052" s="16" t="s">
        <v>289</v>
      </c>
      <c r="B1052" s="16"/>
      <c r="C1052" s="16" t="s">
        <v>700</v>
      </c>
      <c r="D1052" s="16" t="s">
        <v>702</v>
      </c>
      <c r="E1052" s="16"/>
      <c r="F1052" s="16" t="s">
        <v>718</v>
      </c>
      <c r="G1052" s="8">
        <v>73454</v>
      </c>
      <c r="H1052" s="8">
        <v>17850</v>
      </c>
      <c r="I1052" s="8">
        <v>1137.53</v>
      </c>
      <c r="J1052" s="8">
        <v>134</v>
      </c>
      <c r="K1052" s="8">
        <v>0</v>
      </c>
      <c r="L1052" s="8">
        <v>2564</v>
      </c>
      <c r="M1052" s="8">
        <v>17850</v>
      </c>
      <c r="N1052">
        <v>8.4890298507462685</v>
      </c>
      <c r="O1052">
        <v>1.8242709723092004E-3</v>
      </c>
      <c r="P1052" s="17">
        <v>0</v>
      </c>
      <c r="Q1052" s="17">
        <v>0.14364145658263305</v>
      </c>
    </row>
    <row r="1053" spans="1:17" x14ac:dyDescent="0.35">
      <c r="A1053" s="16" t="s">
        <v>294</v>
      </c>
      <c r="B1053" s="16"/>
      <c r="C1053" s="16" t="s">
        <v>701</v>
      </c>
      <c r="D1053" s="16" t="s">
        <v>702</v>
      </c>
      <c r="E1053" s="16"/>
      <c r="F1053" s="16" t="s">
        <v>718</v>
      </c>
      <c r="G1053" s="8">
        <v>147123</v>
      </c>
      <c r="H1053" s="8">
        <v>29323</v>
      </c>
      <c r="I1053" s="8">
        <v>690.01</v>
      </c>
      <c r="J1053" s="8">
        <v>184</v>
      </c>
      <c r="K1053" s="8">
        <v>0</v>
      </c>
      <c r="L1053" s="8">
        <v>12657</v>
      </c>
      <c r="M1053" s="8">
        <v>29323</v>
      </c>
      <c r="N1053">
        <v>3.750054347826087</v>
      </c>
      <c r="O1053">
        <v>1.2506542145007918E-3</v>
      </c>
      <c r="P1053" s="17">
        <v>0</v>
      </c>
      <c r="Q1053" s="17">
        <v>0.43164069160727075</v>
      </c>
    </row>
    <row r="1054" spans="1:17" x14ac:dyDescent="0.35">
      <c r="A1054" s="16" t="s">
        <v>289</v>
      </c>
      <c r="B1054" s="16"/>
      <c r="C1054" s="16" t="s">
        <v>700</v>
      </c>
      <c r="D1054" s="16" t="s">
        <v>702</v>
      </c>
      <c r="E1054" s="16"/>
      <c r="F1054" s="16" t="s">
        <v>718</v>
      </c>
      <c r="G1054" s="8">
        <v>103628</v>
      </c>
      <c r="H1054" s="8">
        <v>25304</v>
      </c>
      <c r="I1054" s="8">
        <v>1655.72</v>
      </c>
      <c r="J1054" s="8">
        <v>160</v>
      </c>
      <c r="K1054" s="8">
        <v>0</v>
      </c>
      <c r="L1054" s="8">
        <v>3863</v>
      </c>
      <c r="M1054" s="8">
        <v>25304</v>
      </c>
      <c r="N1054">
        <v>10.34825</v>
      </c>
      <c r="O1054">
        <v>1.5439842513606361E-3</v>
      </c>
      <c r="P1054" s="17">
        <v>0</v>
      </c>
      <c r="Q1054" s="17">
        <v>0.1526636104963642</v>
      </c>
    </row>
    <row r="1055" spans="1:17" x14ac:dyDescent="0.35">
      <c r="A1055" s="16" t="s">
        <v>286</v>
      </c>
      <c r="B1055" s="16"/>
      <c r="C1055" s="16" t="s">
        <v>700</v>
      </c>
      <c r="D1055" s="16" t="s">
        <v>702</v>
      </c>
      <c r="E1055" s="16"/>
      <c r="F1055" s="16" t="s">
        <v>718</v>
      </c>
      <c r="G1055" s="8">
        <v>306317</v>
      </c>
      <c r="H1055" s="8">
        <v>41884</v>
      </c>
      <c r="I1055" s="8">
        <v>2267.2400000000002</v>
      </c>
      <c r="J1055" s="8">
        <v>1007</v>
      </c>
      <c r="K1055" s="8">
        <v>0</v>
      </c>
      <c r="L1055" s="8">
        <v>5503</v>
      </c>
      <c r="M1055" s="8">
        <v>41884</v>
      </c>
      <c r="N1055">
        <v>2.251479642502483</v>
      </c>
      <c r="O1055">
        <v>3.2874440530561476E-3</v>
      </c>
      <c r="P1055" s="17">
        <v>0</v>
      </c>
      <c r="Q1055" s="17">
        <v>0.1313866870403973</v>
      </c>
    </row>
    <row r="1056" spans="1:17" x14ac:dyDescent="0.35">
      <c r="A1056" s="16" t="s">
        <v>288</v>
      </c>
      <c r="B1056" s="16"/>
      <c r="C1056" s="16" t="s">
        <v>700</v>
      </c>
      <c r="D1056" s="16" t="s">
        <v>702</v>
      </c>
      <c r="E1056" s="16"/>
      <c r="F1056" s="16" t="s">
        <v>718</v>
      </c>
      <c r="G1056" s="8">
        <v>3084</v>
      </c>
      <c r="H1056" s="8">
        <v>907</v>
      </c>
      <c r="I1056" s="8">
        <v>39.559999999999995</v>
      </c>
      <c r="J1056" s="8">
        <v>11</v>
      </c>
      <c r="K1056" s="8">
        <v>0</v>
      </c>
      <c r="L1056" s="8">
        <v>176</v>
      </c>
      <c r="M1056" s="8">
        <v>907</v>
      </c>
      <c r="N1056">
        <v>3.5963636363636358</v>
      </c>
      <c r="O1056">
        <v>3.5667963683527885E-3</v>
      </c>
      <c r="P1056" s="17">
        <v>0</v>
      </c>
      <c r="Q1056" s="17">
        <v>0.19404630650496141</v>
      </c>
    </row>
    <row r="1057" spans="1:17" x14ac:dyDescent="0.35">
      <c r="A1057" s="16" t="s">
        <v>289</v>
      </c>
      <c r="B1057" s="16"/>
      <c r="C1057" s="16" t="s">
        <v>700</v>
      </c>
      <c r="D1057" s="16" t="s">
        <v>702</v>
      </c>
      <c r="E1057" s="16"/>
      <c r="F1057" s="16" t="s">
        <v>718</v>
      </c>
      <c r="G1057" s="8">
        <v>148170</v>
      </c>
      <c r="H1057" s="8">
        <v>31522</v>
      </c>
      <c r="I1057" s="8">
        <v>1710.29</v>
      </c>
      <c r="J1057" s="8">
        <v>229</v>
      </c>
      <c r="K1057" s="8">
        <v>0</v>
      </c>
      <c r="L1057" s="8">
        <v>4541</v>
      </c>
      <c r="M1057" s="8">
        <v>31522</v>
      </c>
      <c r="N1057">
        <v>7.4685152838427946</v>
      </c>
      <c r="O1057">
        <v>1.5455220354997638E-3</v>
      </c>
      <c r="P1057" s="17">
        <v>0</v>
      </c>
      <c r="Q1057" s="17">
        <v>0.14405811813971195</v>
      </c>
    </row>
    <row r="1058" spans="1:17" x14ac:dyDescent="0.35">
      <c r="A1058" s="16" t="s">
        <v>288</v>
      </c>
      <c r="B1058" s="16"/>
      <c r="C1058" s="16" t="s">
        <v>700</v>
      </c>
      <c r="D1058" s="16" t="s">
        <v>702</v>
      </c>
      <c r="E1058" s="16"/>
      <c r="F1058" s="16" t="s">
        <v>718</v>
      </c>
      <c r="G1058" s="8">
        <v>15888</v>
      </c>
      <c r="H1058" s="8">
        <v>3438</v>
      </c>
      <c r="I1058" s="8">
        <v>203.78</v>
      </c>
      <c r="J1058" s="8">
        <v>70</v>
      </c>
      <c r="K1058" s="8">
        <v>0</v>
      </c>
      <c r="L1058" s="8">
        <v>466</v>
      </c>
      <c r="M1058" s="8">
        <v>3438</v>
      </c>
      <c r="N1058">
        <v>2.911142857142857</v>
      </c>
      <c r="O1058">
        <v>4.4058408862034243E-3</v>
      </c>
      <c r="P1058" s="17">
        <v>0</v>
      </c>
      <c r="Q1058" s="17">
        <v>0.13554392088423503</v>
      </c>
    </row>
    <row r="1059" spans="1:17" x14ac:dyDescent="0.35">
      <c r="A1059" s="16" t="s">
        <v>288</v>
      </c>
      <c r="B1059" s="16"/>
      <c r="C1059" s="16" t="s">
        <v>700</v>
      </c>
      <c r="D1059" s="16" t="s">
        <v>702</v>
      </c>
      <c r="E1059" s="16"/>
      <c r="F1059" s="16" t="s">
        <v>718</v>
      </c>
      <c r="G1059" s="8">
        <v>38155</v>
      </c>
      <c r="H1059" s="8">
        <v>7317</v>
      </c>
      <c r="I1059" s="8">
        <v>489.25</v>
      </c>
      <c r="J1059" s="8">
        <v>137</v>
      </c>
      <c r="K1059" s="8">
        <v>0</v>
      </c>
      <c r="L1059" s="8">
        <v>939</v>
      </c>
      <c r="M1059" s="8">
        <v>7317</v>
      </c>
      <c r="N1059">
        <v>3.5711678832116789</v>
      </c>
      <c r="O1059">
        <v>3.5906172192373214E-3</v>
      </c>
      <c r="P1059" s="17">
        <v>0</v>
      </c>
      <c r="Q1059" s="17">
        <v>0.12833128331283314</v>
      </c>
    </row>
    <row r="1060" spans="1:17" x14ac:dyDescent="0.35">
      <c r="A1060" s="16" t="s">
        <v>288</v>
      </c>
      <c r="B1060" s="16"/>
      <c r="C1060" s="16" t="s">
        <v>700</v>
      </c>
      <c r="D1060" s="16" t="s">
        <v>702</v>
      </c>
      <c r="E1060" s="16"/>
      <c r="F1060" s="16" t="s">
        <v>718</v>
      </c>
      <c r="G1060" s="8">
        <v>7304</v>
      </c>
      <c r="H1060" s="8">
        <v>2035</v>
      </c>
      <c r="I1060" s="8">
        <v>93.63000000000001</v>
      </c>
      <c r="J1060" s="8">
        <v>28</v>
      </c>
      <c r="K1060" s="8">
        <v>0</v>
      </c>
      <c r="L1060" s="8">
        <v>367</v>
      </c>
      <c r="M1060" s="8">
        <v>2035</v>
      </c>
      <c r="N1060">
        <v>3.3439285714285716</v>
      </c>
      <c r="O1060">
        <v>3.8335158817086527E-3</v>
      </c>
      <c r="P1060" s="17">
        <v>0</v>
      </c>
      <c r="Q1060" s="17">
        <v>0.18034398034398033</v>
      </c>
    </row>
    <row r="1061" spans="1:17" x14ac:dyDescent="0.35">
      <c r="A1061" s="16" t="s">
        <v>289</v>
      </c>
      <c r="B1061" s="16"/>
      <c r="C1061" s="16" t="s">
        <v>700</v>
      </c>
      <c r="D1061" s="16" t="s">
        <v>702</v>
      </c>
      <c r="E1061" s="16"/>
      <c r="F1061" s="16" t="s">
        <v>718</v>
      </c>
      <c r="G1061" s="8">
        <v>117701</v>
      </c>
      <c r="H1061" s="8">
        <v>25668</v>
      </c>
      <c r="I1061" s="8">
        <v>1490.29</v>
      </c>
      <c r="J1061" s="8">
        <v>188</v>
      </c>
      <c r="K1061" s="8">
        <v>0</v>
      </c>
      <c r="L1061" s="8">
        <v>3667</v>
      </c>
      <c r="M1061" s="8">
        <v>25668</v>
      </c>
      <c r="N1061">
        <v>7.927074468085106</v>
      </c>
      <c r="O1061">
        <v>1.5972676527811998E-3</v>
      </c>
      <c r="P1061" s="17">
        <v>0</v>
      </c>
      <c r="Q1061" s="17">
        <v>0.14286270843073087</v>
      </c>
    </row>
    <row r="1062" spans="1:17" x14ac:dyDescent="0.35">
      <c r="A1062" s="16" t="s">
        <v>289</v>
      </c>
      <c r="B1062" s="16"/>
      <c r="C1062" s="16" t="s">
        <v>700</v>
      </c>
      <c r="D1062" s="16" t="s">
        <v>702</v>
      </c>
      <c r="E1062" s="16"/>
      <c r="F1062" s="16" t="s">
        <v>718</v>
      </c>
      <c r="G1062" s="8">
        <v>74211</v>
      </c>
      <c r="H1062" s="8">
        <v>18154</v>
      </c>
      <c r="I1062" s="8">
        <v>1225.1199999999999</v>
      </c>
      <c r="J1062" s="8">
        <v>124</v>
      </c>
      <c r="K1062" s="8">
        <v>0</v>
      </c>
      <c r="L1062" s="8">
        <v>2879</v>
      </c>
      <c r="M1062" s="8">
        <v>18154</v>
      </c>
      <c r="N1062">
        <v>9.879999999999999</v>
      </c>
      <c r="O1062">
        <v>1.6709113204241958E-3</v>
      </c>
      <c r="P1062" s="17">
        <v>0</v>
      </c>
      <c r="Q1062" s="17">
        <v>0.15858763908780435</v>
      </c>
    </row>
    <row r="1063" spans="1:17" x14ac:dyDescent="0.35">
      <c r="A1063" s="16" t="s">
        <v>286</v>
      </c>
      <c r="B1063" s="16"/>
      <c r="C1063" s="16" t="s">
        <v>700</v>
      </c>
      <c r="D1063" s="16" t="s">
        <v>702</v>
      </c>
      <c r="E1063" s="16"/>
      <c r="F1063" s="16" t="s">
        <v>718</v>
      </c>
      <c r="G1063" s="8">
        <v>271057</v>
      </c>
      <c r="H1063" s="8">
        <v>38232</v>
      </c>
      <c r="I1063" s="8">
        <v>2005.22</v>
      </c>
      <c r="J1063" s="8">
        <v>854</v>
      </c>
      <c r="K1063" s="8">
        <v>0</v>
      </c>
      <c r="L1063" s="8">
        <v>5149</v>
      </c>
      <c r="M1063" s="8">
        <v>38232</v>
      </c>
      <c r="N1063">
        <v>2.3480327868852457</v>
      </c>
      <c r="O1063">
        <v>3.1506288345255797E-3</v>
      </c>
      <c r="P1063" s="17">
        <v>0</v>
      </c>
      <c r="Q1063" s="17">
        <v>0.1346777568528981</v>
      </c>
    </row>
    <row r="1064" spans="1:17" x14ac:dyDescent="0.35">
      <c r="A1064" s="16" t="s">
        <v>289</v>
      </c>
      <c r="B1064" s="16"/>
      <c r="C1064" s="16" t="s">
        <v>700</v>
      </c>
      <c r="D1064" s="16" t="s">
        <v>702</v>
      </c>
      <c r="E1064" s="16"/>
      <c r="F1064" s="16" t="s">
        <v>718</v>
      </c>
      <c r="G1064" s="8">
        <v>71714</v>
      </c>
      <c r="H1064" s="8">
        <v>17914</v>
      </c>
      <c r="I1064" s="8">
        <v>1232.77</v>
      </c>
      <c r="J1064" s="8">
        <v>132</v>
      </c>
      <c r="K1064" s="8">
        <v>0</v>
      </c>
      <c r="L1064" s="8">
        <v>2768</v>
      </c>
      <c r="M1064" s="8">
        <v>17914</v>
      </c>
      <c r="N1064">
        <v>9.3391666666666673</v>
      </c>
      <c r="O1064">
        <v>1.8406447834453524E-3</v>
      </c>
      <c r="P1064" s="17">
        <v>0</v>
      </c>
      <c r="Q1064" s="17">
        <v>0.15451602098917047</v>
      </c>
    </row>
    <row r="1065" spans="1:17" x14ac:dyDescent="0.35">
      <c r="A1065" s="16" t="s">
        <v>286</v>
      </c>
      <c r="B1065" s="16"/>
      <c r="C1065" s="16" t="s">
        <v>700</v>
      </c>
      <c r="D1065" s="16" t="s">
        <v>702</v>
      </c>
      <c r="E1065" s="16"/>
      <c r="F1065" s="16" t="s">
        <v>718</v>
      </c>
      <c r="G1065" s="8">
        <v>354224</v>
      </c>
      <c r="H1065" s="8">
        <v>53655</v>
      </c>
      <c r="I1065" s="8">
        <v>2621.78</v>
      </c>
      <c r="J1065" s="8">
        <v>1139</v>
      </c>
      <c r="K1065" s="8">
        <v>0</v>
      </c>
      <c r="L1065" s="8">
        <v>7994</v>
      </c>
      <c r="M1065" s="8">
        <v>53655</v>
      </c>
      <c r="N1065">
        <v>2.3018261633011416</v>
      </c>
      <c r="O1065">
        <v>3.2154794706174624E-3</v>
      </c>
      <c r="P1065" s="17">
        <v>0</v>
      </c>
      <c r="Q1065" s="17">
        <v>0.14898891063274625</v>
      </c>
    </row>
    <row r="1066" spans="1:17" x14ac:dyDescent="0.35">
      <c r="A1066" s="16" t="s">
        <v>288</v>
      </c>
      <c r="B1066" s="16"/>
      <c r="C1066" s="16" t="s">
        <v>700</v>
      </c>
      <c r="D1066" s="16" t="s">
        <v>702</v>
      </c>
      <c r="E1066" s="16"/>
      <c r="F1066" s="16" t="s">
        <v>718</v>
      </c>
      <c r="G1066" s="8">
        <v>34933</v>
      </c>
      <c r="H1066" s="8">
        <v>7579</v>
      </c>
      <c r="I1066" s="8">
        <v>447.84</v>
      </c>
      <c r="J1066" s="8">
        <v>133</v>
      </c>
      <c r="K1066" s="8">
        <v>0</v>
      </c>
      <c r="L1066" s="8">
        <v>1066</v>
      </c>
      <c r="M1066" s="8">
        <v>7579</v>
      </c>
      <c r="N1066">
        <v>3.3672180451127818</v>
      </c>
      <c r="O1066">
        <v>3.8072882374831822E-3</v>
      </c>
      <c r="P1066" s="17">
        <v>0</v>
      </c>
      <c r="Q1066" s="17">
        <v>0.14065180102915953</v>
      </c>
    </row>
    <row r="1067" spans="1:17" x14ac:dyDescent="0.35">
      <c r="A1067" s="16" t="s">
        <v>289</v>
      </c>
      <c r="B1067" s="16"/>
      <c r="C1067" s="16" t="s">
        <v>700</v>
      </c>
      <c r="D1067" s="16" t="s">
        <v>702</v>
      </c>
      <c r="E1067" s="16"/>
      <c r="F1067" s="16" t="s">
        <v>718</v>
      </c>
      <c r="G1067" s="8">
        <v>116828</v>
      </c>
      <c r="H1067" s="8">
        <v>25335</v>
      </c>
      <c r="I1067" s="8">
        <v>1581.61</v>
      </c>
      <c r="J1067" s="8">
        <v>205</v>
      </c>
      <c r="K1067" s="8">
        <v>0</v>
      </c>
      <c r="L1067" s="8">
        <v>3687</v>
      </c>
      <c r="M1067" s="8">
        <v>25335</v>
      </c>
      <c r="N1067">
        <v>7.7151707317073166</v>
      </c>
      <c r="O1067">
        <v>1.7547163351251413E-3</v>
      </c>
      <c r="P1067" s="17">
        <v>0</v>
      </c>
      <c r="Q1067" s="17">
        <v>0.14552989934872707</v>
      </c>
    </row>
    <row r="1068" spans="1:17" x14ac:dyDescent="0.35">
      <c r="A1068" s="16" t="s">
        <v>288</v>
      </c>
      <c r="B1068" s="16"/>
      <c r="C1068" s="16" t="s">
        <v>700</v>
      </c>
      <c r="D1068" s="16" t="s">
        <v>702</v>
      </c>
      <c r="E1068" s="16"/>
      <c r="F1068" s="16" t="s">
        <v>718</v>
      </c>
      <c r="G1068" s="8">
        <v>9051</v>
      </c>
      <c r="H1068" s="8">
        <v>2726</v>
      </c>
      <c r="I1068" s="8">
        <v>115.99000000000001</v>
      </c>
      <c r="J1068" s="8">
        <v>28</v>
      </c>
      <c r="K1068" s="8">
        <v>0</v>
      </c>
      <c r="L1068" s="8">
        <v>536</v>
      </c>
      <c r="M1068" s="8">
        <v>2726</v>
      </c>
      <c r="N1068">
        <v>4.1425000000000001</v>
      </c>
      <c r="O1068">
        <v>3.0935808197989174E-3</v>
      </c>
      <c r="P1068" s="17">
        <v>0</v>
      </c>
      <c r="Q1068" s="17">
        <v>0.19662509170946441</v>
      </c>
    </row>
    <row r="1069" spans="1:17" x14ac:dyDescent="0.35">
      <c r="A1069" s="16" t="s">
        <v>288</v>
      </c>
      <c r="B1069" s="16"/>
      <c r="C1069" s="16" t="s">
        <v>700</v>
      </c>
      <c r="D1069" s="16" t="s">
        <v>702</v>
      </c>
      <c r="E1069" s="16"/>
      <c r="F1069" s="16" t="s">
        <v>718</v>
      </c>
      <c r="G1069" s="8">
        <v>10863</v>
      </c>
      <c r="H1069" s="8">
        <v>3155</v>
      </c>
      <c r="I1069" s="8">
        <v>139.32999999999998</v>
      </c>
      <c r="J1069" s="8">
        <v>40</v>
      </c>
      <c r="K1069" s="8">
        <v>0</v>
      </c>
      <c r="L1069" s="8">
        <v>619</v>
      </c>
      <c r="M1069" s="8">
        <v>3155</v>
      </c>
      <c r="N1069">
        <v>3.4832499999999995</v>
      </c>
      <c r="O1069">
        <v>3.6822240633342541E-3</v>
      </c>
      <c r="P1069" s="17">
        <v>0</v>
      </c>
      <c r="Q1069" s="17">
        <v>0.19619651347068146</v>
      </c>
    </row>
    <row r="1070" spans="1:17" x14ac:dyDescent="0.35">
      <c r="A1070" s="16" t="s">
        <v>286</v>
      </c>
      <c r="B1070" s="16"/>
      <c r="C1070" s="16" t="s">
        <v>700</v>
      </c>
      <c r="D1070" s="16" t="s">
        <v>702</v>
      </c>
      <c r="E1070" s="16"/>
      <c r="F1070" s="16" t="s">
        <v>718</v>
      </c>
      <c r="G1070" s="8">
        <v>405308</v>
      </c>
      <c r="H1070" s="8">
        <v>63583</v>
      </c>
      <c r="I1070" s="8">
        <v>2998.63</v>
      </c>
      <c r="J1070" s="8">
        <v>1320</v>
      </c>
      <c r="K1070" s="8">
        <v>0</v>
      </c>
      <c r="L1070" s="8">
        <v>9619</v>
      </c>
      <c r="M1070" s="8">
        <v>63583</v>
      </c>
      <c r="N1070">
        <v>2.2716893939393938</v>
      </c>
      <c r="O1070">
        <v>3.2567824962744384E-3</v>
      </c>
      <c r="P1070" s="17">
        <v>0</v>
      </c>
      <c r="Q1070" s="17">
        <v>0.15128257553119545</v>
      </c>
    </row>
    <row r="1071" spans="1:17" x14ac:dyDescent="0.35">
      <c r="A1071" s="16" t="s">
        <v>288</v>
      </c>
      <c r="B1071" s="16"/>
      <c r="C1071" s="16" t="s">
        <v>700</v>
      </c>
      <c r="D1071" s="16" t="s">
        <v>702</v>
      </c>
      <c r="E1071" s="16"/>
      <c r="F1071" s="16" t="s">
        <v>718</v>
      </c>
      <c r="G1071" s="8">
        <v>43364</v>
      </c>
      <c r="H1071" s="8">
        <v>9723</v>
      </c>
      <c r="I1071" s="8">
        <v>555.65</v>
      </c>
      <c r="J1071" s="8">
        <v>140</v>
      </c>
      <c r="K1071" s="8">
        <v>0</v>
      </c>
      <c r="L1071" s="8">
        <v>1411</v>
      </c>
      <c r="M1071" s="8">
        <v>9723</v>
      </c>
      <c r="N1071">
        <v>3.9689285714285711</v>
      </c>
      <c r="O1071">
        <v>3.2284844571533991E-3</v>
      </c>
      <c r="P1071" s="17">
        <v>0</v>
      </c>
      <c r="Q1071" s="17">
        <v>0.1451198189859097</v>
      </c>
    </row>
    <row r="1072" spans="1:17" x14ac:dyDescent="0.35">
      <c r="A1072" s="16" t="s">
        <v>289</v>
      </c>
      <c r="B1072" s="16"/>
      <c r="C1072" s="16" t="s">
        <v>700</v>
      </c>
      <c r="D1072" s="16" t="s">
        <v>702</v>
      </c>
      <c r="E1072" s="16"/>
      <c r="F1072" s="16" t="s">
        <v>718</v>
      </c>
      <c r="G1072" s="8">
        <v>83711</v>
      </c>
      <c r="H1072" s="8">
        <v>20407</v>
      </c>
      <c r="I1072" s="8">
        <v>1422.8</v>
      </c>
      <c r="J1072" s="8">
        <v>157</v>
      </c>
      <c r="K1072" s="8">
        <v>0</v>
      </c>
      <c r="L1072" s="8">
        <v>3288</v>
      </c>
      <c r="M1072" s="8">
        <v>20407</v>
      </c>
      <c r="N1072">
        <v>9.0624203821656053</v>
      </c>
      <c r="O1072">
        <v>1.8755002329442964E-3</v>
      </c>
      <c r="P1072" s="17">
        <v>0</v>
      </c>
      <c r="Q1072" s="17">
        <v>0.16112118390748273</v>
      </c>
    </row>
    <row r="1073" spans="1:17" x14ac:dyDescent="0.35">
      <c r="A1073" s="16" t="s">
        <v>289</v>
      </c>
      <c r="B1073" s="16"/>
      <c r="C1073" s="16" t="s">
        <v>700</v>
      </c>
      <c r="D1073" s="16" t="s">
        <v>702</v>
      </c>
      <c r="E1073" s="16"/>
      <c r="F1073" s="16" t="s">
        <v>718</v>
      </c>
      <c r="G1073" s="8">
        <v>120275</v>
      </c>
      <c r="H1073" s="8">
        <v>25603</v>
      </c>
      <c r="I1073" s="8">
        <v>1514.61</v>
      </c>
      <c r="J1073" s="8">
        <v>167</v>
      </c>
      <c r="K1073" s="8">
        <v>0</v>
      </c>
      <c r="L1073" s="8">
        <v>3646</v>
      </c>
      <c r="M1073" s="8">
        <v>25603</v>
      </c>
      <c r="N1073">
        <v>9.0695209580838316</v>
      </c>
      <c r="O1073">
        <v>1.3884847225109126E-3</v>
      </c>
      <c r="P1073" s="17">
        <v>0</v>
      </c>
      <c r="Q1073" s="17">
        <v>0.14240518689216108</v>
      </c>
    </row>
    <row r="1074" spans="1:17" x14ac:dyDescent="0.35">
      <c r="A1074" s="16" t="s">
        <v>288</v>
      </c>
      <c r="B1074" s="16"/>
      <c r="C1074" s="16" t="s">
        <v>700</v>
      </c>
      <c r="D1074" s="16" t="s">
        <v>702</v>
      </c>
      <c r="E1074" s="16"/>
      <c r="F1074" s="16" t="s">
        <v>718</v>
      </c>
      <c r="G1074" s="8">
        <v>66761</v>
      </c>
      <c r="H1074" s="8">
        <v>14011</v>
      </c>
      <c r="I1074" s="8">
        <v>856.04</v>
      </c>
      <c r="J1074" s="8">
        <v>264</v>
      </c>
      <c r="K1074" s="8">
        <v>0</v>
      </c>
      <c r="L1074" s="8">
        <v>1862</v>
      </c>
      <c r="M1074" s="8">
        <v>14011</v>
      </c>
      <c r="N1074">
        <v>3.2425757575757572</v>
      </c>
      <c r="O1074">
        <v>3.9544045176075852E-3</v>
      </c>
      <c r="P1074" s="17">
        <v>0</v>
      </c>
      <c r="Q1074" s="17">
        <v>0.13289558204268076</v>
      </c>
    </row>
    <row r="1075" spans="1:17" x14ac:dyDescent="0.35">
      <c r="A1075" s="16" t="s">
        <v>288</v>
      </c>
      <c r="B1075" s="16"/>
      <c r="C1075" s="16" t="s">
        <v>700</v>
      </c>
      <c r="D1075" s="16" t="s">
        <v>702</v>
      </c>
      <c r="E1075" s="16"/>
      <c r="F1075" s="16" t="s">
        <v>718</v>
      </c>
      <c r="G1075" s="8">
        <v>15491</v>
      </c>
      <c r="H1075" s="8">
        <v>4160</v>
      </c>
      <c r="I1075" s="8">
        <v>198.54</v>
      </c>
      <c r="J1075" s="8">
        <v>71</v>
      </c>
      <c r="K1075" s="8">
        <v>0</v>
      </c>
      <c r="L1075" s="8">
        <v>711</v>
      </c>
      <c r="M1075" s="8">
        <v>4160</v>
      </c>
      <c r="N1075">
        <v>2.7963380281690138</v>
      </c>
      <c r="O1075">
        <v>4.5833064359950939E-3</v>
      </c>
      <c r="P1075" s="17">
        <v>0</v>
      </c>
      <c r="Q1075" s="17">
        <v>0.17091346153846154</v>
      </c>
    </row>
    <row r="1076" spans="1:17" x14ac:dyDescent="0.35">
      <c r="A1076" s="16" t="s">
        <v>289</v>
      </c>
      <c r="B1076" s="16"/>
      <c r="C1076" s="16" t="s">
        <v>700</v>
      </c>
      <c r="D1076" s="16" t="s">
        <v>702</v>
      </c>
      <c r="E1076" s="16"/>
      <c r="F1076" s="16" t="s">
        <v>718</v>
      </c>
      <c r="G1076" s="8">
        <v>100663</v>
      </c>
      <c r="H1076" s="8">
        <v>24781</v>
      </c>
      <c r="I1076" s="8">
        <v>1549.67</v>
      </c>
      <c r="J1076" s="8">
        <v>152</v>
      </c>
      <c r="K1076" s="8">
        <v>0</v>
      </c>
      <c r="L1076" s="8">
        <v>4125</v>
      </c>
      <c r="M1076" s="8">
        <v>24781</v>
      </c>
      <c r="N1076">
        <v>10.195197368421054</v>
      </c>
      <c r="O1076">
        <v>1.5099887744255585E-3</v>
      </c>
      <c r="P1076" s="17">
        <v>0</v>
      </c>
      <c r="Q1076" s="17">
        <v>0.1664581736007425</v>
      </c>
    </row>
    <row r="1077" spans="1:17" x14ac:dyDescent="0.35">
      <c r="A1077" s="16" t="s">
        <v>289</v>
      </c>
      <c r="B1077" s="16"/>
      <c r="C1077" s="16" t="s">
        <v>700</v>
      </c>
      <c r="D1077" s="16" t="s">
        <v>702</v>
      </c>
      <c r="E1077" s="16"/>
      <c r="F1077" s="16" t="s">
        <v>718</v>
      </c>
      <c r="G1077" s="8">
        <v>135735</v>
      </c>
      <c r="H1077" s="8">
        <v>29425</v>
      </c>
      <c r="I1077" s="8">
        <v>1593.55</v>
      </c>
      <c r="J1077" s="8">
        <v>178</v>
      </c>
      <c r="K1077" s="8">
        <v>0</v>
      </c>
      <c r="L1077" s="8">
        <v>4493</v>
      </c>
      <c r="M1077" s="8">
        <v>29425</v>
      </c>
      <c r="N1077">
        <v>8.9525280898876396</v>
      </c>
      <c r="O1077">
        <v>1.3113787895531735E-3</v>
      </c>
      <c r="P1077" s="17">
        <v>0</v>
      </c>
      <c r="Q1077" s="17">
        <v>0.15269328802039081</v>
      </c>
    </row>
    <row r="1078" spans="1:17" x14ac:dyDescent="0.35">
      <c r="A1078" s="16" t="s">
        <v>286</v>
      </c>
      <c r="B1078" s="16"/>
      <c r="C1078" s="16" t="s">
        <v>700</v>
      </c>
      <c r="D1078" s="16" t="s">
        <v>702</v>
      </c>
      <c r="E1078" s="16"/>
      <c r="F1078" s="16" t="s">
        <v>718</v>
      </c>
      <c r="G1078" s="8">
        <v>669633</v>
      </c>
      <c r="H1078" s="8">
        <v>117973</v>
      </c>
      <c r="I1078" s="8">
        <v>4955.2700000000004</v>
      </c>
      <c r="J1078" s="8">
        <v>2064</v>
      </c>
      <c r="K1078" s="8">
        <v>0</v>
      </c>
      <c r="L1078" s="8">
        <v>18194</v>
      </c>
      <c r="M1078" s="8">
        <v>117973</v>
      </c>
      <c r="N1078">
        <v>2.4008091085271319</v>
      </c>
      <c r="O1078">
        <v>3.0822853712406647E-3</v>
      </c>
      <c r="P1078" s="17">
        <v>0</v>
      </c>
      <c r="Q1078" s="17">
        <v>0.15422172870063489</v>
      </c>
    </row>
    <row r="1079" spans="1:17" x14ac:dyDescent="0.35">
      <c r="A1079" s="16" t="s">
        <v>289</v>
      </c>
      <c r="B1079" s="16"/>
      <c r="C1079" s="16" t="s">
        <v>700</v>
      </c>
      <c r="D1079" s="16" t="s">
        <v>702</v>
      </c>
      <c r="E1079" s="16"/>
      <c r="F1079" s="16" t="s">
        <v>718</v>
      </c>
      <c r="G1079" s="8">
        <v>79115</v>
      </c>
      <c r="H1079" s="8">
        <v>18935</v>
      </c>
      <c r="I1079" s="8">
        <v>1128.81</v>
      </c>
      <c r="J1079" s="8">
        <v>81</v>
      </c>
      <c r="K1079" s="8">
        <v>0</v>
      </c>
      <c r="L1079" s="8">
        <v>2903</v>
      </c>
      <c r="M1079" s="8">
        <v>18935</v>
      </c>
      <c r="N1079">
        <v>13.935925925925925</v>
      </c>
      <c r="O1079">
        <v>1.0238260759653668E-3</v>
      </c>
      <c r="P1079" s="17">
        <v>0</v>
      </c>
      <c r="Q1079" s="17">
        <v>0.15331396884077106</v>
      </c>
    </row>
    <row r="1080" spans="1:17" x14ac:dyDescent="0.35">
      <c r="A1080" s="16" t="s">
        <v>286</v>
      </c>
      <c r="B1080" s="16"/>
      <c r="C1080" s="16" t="s">
        <v>700</v>
      </c>
      <c r="D1080" s="16" t="s">
        <v>702</v>
      </c>
      <c r="E1080" s="16"/>
      <c r="F1080" s="16" t="s">
        <v>718</v>
      </c>
      <c r="G1080" s="8">
        <v>1671709</v>
      </c>
      <c r="H1080" s="8">
        <v>296017</v>
      </c>
      <c r="I1080" s="8">
        <v>12370.93</v>
      </c>
      <c r="J1080" s="8">
        <v>5924</v>
      </c>
      <c r="K1080" s="8">
        <v>0</v>
      </c>
      <c r="L1080" s="8">
        <v>41283</v>
      </c>
      <c r="M1080" s="8">
        <v>296017</v>
      </c>
      <c r="N1080">
        <v>2.0882731262660363</v>
      </c>
      <c r="O1080">
        <v>3.5436789536934959E-3</v>
      </c>
      <c r="P1080" s="17">
        <v>0</v>
      </c>
      <c r="Q1080" s="17">
        <v>0.13946158497653852</v>
      </c>
    </row>
    <row r="1081" spans="1:17" x14ac:dyDescent="0.35">
      <c r="A1081" s="16" t="s">
        <v>289</v>
      </c>
      <c r="B1081" s="16"/>
      <c r="C1081" s="16" t="s">
        <v>700</v>
      </c>
      <c r="D1081" s="16" t="s">
        <v>702</v>
      </c>
      <c r="E1081" s="16"/>
      <c r="F1081" s="16" t="s">
        <v>718</v>
      </c>
      <c r="G1081" s="8">
        <v>112046</v>
      </c>
      <c r="H1081" s="8">
        <v>23336</v>
      </c>
      <c r="I1081" s="8">
        <v>1190.56</v>
      </c>
      <c r="J1081" s="8">
        <v>148</v>
      </c>
      <c r="K1081" s="8">
        <v>0</v>
      </c>
      <c r="L1081" s="8">
        <v>3543</v>
      </c>
      <c r="M1081" s="8">
        <v>23336</v>
      </c>
      <c r="N1081">
        <v>8.0443243243243234</v>
      </c>
      <c r="O1081">
        <v>1.320886064652018E-3</v>
      </c>
      <c r="P1081" s="17">
        <v>0</v>
      </c>
      <c r="Q1081" s="17">
        <v>0.15182550565649641</v>
      </c>
    </row>
    <row r="1082" spans="1:17" x14ac:dyDescent="0.35">
      <c r="A1082" s="16" t="s">
        <v>288</v>
      </c>
      <c r="B1082" s="16"/>
      <c r="C1082" s="16" t="s">
        <v>700</v>
      </c>
      <c r="D1082" s="16" t="s">
        <v>702</v>
      </c>
      <c r="E1082" s="16"/>
      <c r="F1082" s="16" t="s">
        <v>718</v>
      </c>
      <c r="G1082" s="8">
        <v>71854</v>
      </c>
      <c r="H1082" s="8">
        <v>14442</v>
      </c>
      <c r="I1082" s="8">
        <v>921.22</v>
      </c>
      <c r="J1082" s="8">
        <v>241</v>
      </c>
      <c r="K1082" s="8">
        <v>0</v>
      </c>
      <c r="L1082" s="8">
        <v>2011</v>
      </c>
      <c r="M1082" s="8">
        <v>14442</v>
      </c>
      <c r="N1082">
        <v>3.8224896265560169</v>
      </c>
      <c r="O1082">
        <v>3.3540234364127256E-3</v>
      </c>
      <c r="P1082" s="17">
        <v>0</v>
      </c>
      <c r="Q1082" s="17">
        <v>0.13924664173937129</v>
      </c>
    </row>
    <row r="1083" spans="1:17" x14ac:dyDescent="0.35">
      <c r="A1083" s="16" t="s">
        <v>288</v>
      </c>
      <c r="B1083" s="16"/>
      <c r="C1083" s="16" t="s">
        <v>700</v>
      </c>
      <c r="D1083" s="16" t="s">
        <v>702</v>
      </c>
      <c r="E1083" s="16"/>
      <c r="F1083" s="16" t="s">
        <v>718</v>
      </c>
      <c r="G1083" s="8">
        <v>18323</v>
      </c>
      <c r="H1083" s="8">
        <v>4697</v>
      </c>
      <c r="I1083" s="8">
        <v>234.94</v>
      </c>
      <c r="J1083" s="8">
        <v>72</v>
      </c>
      <c r="K1083" s="8">
        <v>0</v>
      </c>
      <c r="L1083" s="8">
        <v>721</v>
      </c>
      <c r="M1083" s="8">
        <v>4697</v>
      </c>
      <c r="N1083">
        <v>3.2630555555555554</v>
      </c>
      <c r="O1083">
        <v>3.9294875293347156E-3</v>
      </c>
      <c r="P1083" s="17">
        <v>0</v>
      </c>
      <c r="Q1083" s="17">
        <v>0.15350223546944858</v>
      </c>
    </row>
    <row r="1084" spans="1:17" x14ac:dyDescent="0.35">
      <c r="A1084" s="16" t="s">
        <v>288</v>
      </c>
      <c r="B1084" s="16"/>
      <c r="C1084" s="16" t="s">
        <v>700</v>
      </c>
      <c r="D1084" s="16" t="s">
        <v>702</v>
      </c>
      <c r="E1084" s="16"/>
      <c r="F1084" s="16" t="s">
        <v>718</v>
      </c>
      <c r="G1084" s="8">
        <v>21579</v>
      </c>
      <c r="H1084" s="8">
        <v>5236</v>
      </c>
      <c r="I1084" s="8">
        <v>276.42</v>
      </c>
      <c r="J1084" s="8">
        <v>87</v>
      </c>
      <c r="K1084" s="8">
        <v>0</v>
      </c>
      <c r="L1084" s="8">
        <v>747</v>
      </c>
      <c r="M1084" s="8">
        <v>5236</v>
      </c>
      <c r="N1084">
        <v>3.1772413793103449</v>
      </c>
      <c r="O1084">
        <v>4.0316974836646742E-3</v>
      </c>
      <c r="P1084" s="17">
        <v>0</v>
      </c>
      <c r="Q1084" s="17">
        <v>0.14266615737203972</v>
      </c>
    </row>
    <row r="1085" spans="1:17" x14ac:dyDescent="0.35">
      <c r="A1085" s="16" t="s">
        <v>288</v>
      </c>
      <c r="B1085" s="16"/>
      <c r="C1085" s="16" t="s">
        <v>700</v>
      </c>
      <c r="D1085" s="16" t="s">
        <v>702</v>
      </c>
      <c r="E1085" s="16"/>
      <c r="F1085" s="16" t="s">
        <v>718</v>
      </c>
      <c r="G1085" s="8">
        <v>101126</v>
      </c>
      <c r="H1085" s="8">
        <v>18508</v>
      </c>
      <c r="I1085" s="8">
        <v>1296.54</v>
      </c>
      <c r="J1085" s="8">
        <v>299</v>
      </c>
      <c r="K1085" s="8">
        <v>0</v>
      </c>
      <c r="L1085" s="8">
        <v>2104</v>
      </c>
      <c r="M1085" s="8">
        <v>18508</v>
      </c>
      <c r="N1085">
        <v>4.3362541806020065</v>
      </c>
      <c r="O1085">
        <v>2.9567074738445108E-3</v>
      </c>
      <c r="P1085" s="17">
        <v>0</v>
      </c>
      <c r="Q1085" s="17">
        <v>0.1136805705640804</v>
      </c>
    </row>
    <row r="1086" spans="1:17" x14ac:dyDescent="0.35">
      <c r="A1086" s="16" t="s">
        <v>286</v>
      </c>
      <c r="B1086" s="16"/>
      <c r="C1086" s="16" t="s">
        <v>700</v>
      </c>
      <c r="D1086" s="16" t="s">
        <v>702</v>
      </c>
      <c r="E1086" s="16"/>
      <c r="F1086" s="16" t="s">
        <v>718</v>
      </c>
      <c r="G1086" s="8">
        <v>1679876</v>
      </c>
      <c r="H1086" s="8">
        <v>264649</v>
      </c>
      <c r="I1086" s="8">
        <v>12431.2</v>
      </c>
      <c r="J1086" s="8">
        <v>5246</v>
      </c>
      <c r="K1086" s="8">
        <v>0</v>
      </c>
      <c r="L1086" s="8">
        <v>33600</v>
      </c>
      <c r="M1086" s="8">
        <v>264649</v>
      </c>
      <c r="N1086">
        <v>2.3696530690049564</v>
      </c>
      <c r="O1086">
        <v>3.1228495436567937E-3</v>
      </c>
      <c r="P1086" s="17">
        <v>0</v>
      </c>
      <c r="Q1086" s="17">
        <v>0.12696061575898643</v>
      </c>
    </row>
    <row r="1087" spans="1:17" x14ac:dyDescent="0.35">
      <c r="A1087" s="16" t="s">
        <v>288</v>
      </c>
      <c r="B1087" s="16"/>
      <c r="C1087" s="16" t="s">
        <v>700</v>
      </c>
      <c r="D1087" s="16" t="s">
        <v>698</v>
      </c>
      <c r="E1087" s="16"/>
      <c r="F1087" s="16" t="s">
        <v>718</v>
      </c>
      <c r="G1087" s="8">
        <v>42915</v>
      </c>
      <c r="H1087" s="8">
        <v>10152</v>
      </c>
      <c r="I1087" s="8">
        <v>210.67999999999998</v>
      </c>
      <c r="J1087" s="8">
        <v>109</v>
      </c>
      <c r="K1087" s="8">
        <v>10153</v>
      </c>
      <c r="L1087" s="8">
        <v>1593</v>
      </c>
      <c r="M1087" s="8">
        <v>10152</v>
      </c>
      <c r="N1087">
        <v>1.9328440366972475</v>
      </c>
      <c r="O1087">
        <v>2.539904462309216E-3</v>
      </c>
      <c r="P1087" s="17">
        <v>0.2365839450075731</v>
      </c>
      <c r="Q1087" s="17">
        <v>0.15691489361702127</v>
      </c>
    </row>
    <row r="1088" spans="1:17" x14ac:dyDescent="0.35">
      <c r="A1088" s="16" t="s">
        <v>288</v>
      </c>
      <c r="B1088" s="16"/>
      <c r="C1088" s="16" t="s">
        <v>701</v>
      </c>
      <c r="D1088" s="16" t="s">
        <v>698</v>
      </c>
      <c r="E1088" s="16"/>
      <c r="F1088" s="16" t="s">
        <v>718</v>
      </c>
      <c r="G1088" s="8">
        <v>41052</v>
      </c>
      <c r="H1088" s="8">
        <v>9013</v>
      </c>
      <c r="I1088" s="8">
        <v>199.92</v>
      </c>
      <c r="J1088" s="8">
        <v>89</v>
      </c>
      <c r="K1088" s="8">
        <v>9014</v>
      </c>
      <c r="L1088" s="8">
        <v>1417</v>
      </c>
      <c r="M1088" s="8">
        <v>9013</v>
      </c>
      <c r="N1088">
        <v>2.2462921348314606</v>
      </c>
      <c r="O1088">
        <v>2.1679820715190491E-3</v>
      </c>
      <c r="P1088" s="17">
        <v>0.21957517295137874</v>
      </c>
      <c r="Q1088" s="17">
        <v>0.15721735271274825</v>
      </c>
    </row>
    <row r="1089" spans="1:17" x14ac:dyDescent="0.35">
      <c r="A1089" s="16" t="s">
        <v>291</v>
      </c>
      <c r="B1089" s="16"/>
      <c r="C1089" s="16" t="s">
        <v>700</v>
      </c>
      <c r="D1089" s="16" t="s">
        <v>698</v>
      </c>
      <c r="E1089" s="16"/>
      <c r="F1089" s="16" t="s">
        <v>718</v>
      </c>
      <c r="G1089" s="8">
        <v>228272</v>
      </c>
      <c r="H1089" s="8">
        <v>60173</v>
      </c>
      <c r="I1089" s="8">
        <v>1538.84</v>
      </c>
      <c r="J1089" s="8">
        <v>2213</v>
      </c>
      <c r="K1089" s="8">
        <v>61484</v>
      </c>
      <c r="L1089" s="8">
        <v>13613</v>
      </c>
      <c r="M1089" s="8">
        <v>60173</v>
      </c>
      <c r="N1089">
        <v>0.69536375960234975</v>
      </c>
      <c r="O1089">
        <v>9.6945748931099741E-3</v>
      </c>
      <c r="P1089" s="17">
        <v>0.26934534239854208</v>
      </c>
      <c r="Q1089" s="17">
        <v>0.22623103385239227</v>
      </c>
    </row>
    <row r="1090" spans="1:17" x14ac:dyDescent="0.35">
      <c r="A1090" s="16" t="s">
        <v>291</v>
      </c>
      <c r="B1090" s="16"/>
      <c r="C1090" s="16" t="s">
        <v>701</v>
      </c>
      <c r="D1090" s="16" t="s">
        <v>698</v>
      </c>
      <c r="E1090" s="16"/>
      <c r="F1090" s="16" t="s">
        <v>719</v>
      </c>
      <c r="G1090" s="8">
        <v>23911</v>
      </c>
      <c r="H1090" s="8">
        <v>1941</v>
      </c>
      <c r="I1090" s="8">
        <v>158.25</v>
      </c>
      <c r="J1090" s="8">
        <v>1402</v>
      </c>
      <c r="K1090" s="8">
        <v>3238</v>
      </c>
      <c r="L1090" s="8">
        <v>879</v>
      </c>
      <c r="M1090" s="8">
        <v>1941</v>
      </c>
      <c r="N1090">
        <v>0.11287446504992868</v>
      </c>
      <c r="O1090">
        <v>5.8634101459579271E-2</v>
      </c>
      <c r="P1090" s="17">
        <v>0.13541884488310818</v>
      </c>
      <c r="Q1090" s="17">
        <v>0.45285935085007728</v>
      </c>
    </row>
    <row r="1091" spans="1:17" x14ac:dyDescent="0.35">
      <c r="A1091" s="16" t="s">
        <v>291</v>
      </c>
      <c r="B1091" s="16"/>
      <c r="C1091" s="16" t="s">
        <v>701</v>
      </c>
      <c r="D1091" s="16" t="s">
        <v>698</v>
      </c>
      <c r="E1091" s="16"/>
      <c r="F1091" s="16" t="s">
        <v>719</v>
      </c>
      <c r="G1091" s="8">
        <v>21651</v>
      </c>
      <c r="H1091" s="8">
        <v>1797</v>
      </c>
      <c r="I1091" s="8">
        <v>155.45999999999998</v>
      </c>
      <c r="J1091" s="8">
        <v>1351</v>
      </c>
      <c r="K1091" s="8">
        <v>3035</v>
      </c>
      <c r="L1091" s="8">
        <v>824</v>
      </c>
      <c r="M1091" s="8">
        <v>1797</v>
      </c>
      <c r="N1091">
        <v>0.11507031828275351</v>
      </c>
      <c r="O1091">
        <v>6.239896540575493E-2</v>
      </c>
      <c r="P1091" s="17">
        <v>0.14017828275830216</v>
      </c>
      <c r="Q1091" s="17">
        <v>0.45854201446855869</v>
      </c>
    </row>
    <row r="1092" spans="1:17" x14ac:dyDescent="0.35">
      <c r="A1092" s="16" t="s">
        <v>291</v>
      </c>
      <c r="B1092" s="16"/>
      <c r="C1092" s="16" t="s">
        <v>700</v>
      </c>
      <c r="D1092" s="16" t="s">
        <v>698</v>
      </c>
      <c r="E1092" s="16"/>
      <c r="F1092" s="16" t="s">
        <v>718</v>
      </c>
      <c r="G1092" s="8">
        <v>218725</v>
      </c>
      <c r="H1092" s="8">
        <v>55065</v>
      </c>
      <c r="I1092" s="8">
        <v>1511.9</v>
      </c>
      <c r="J1092" s="8">
        <v>2145</v>
      </c>
      <c r="K1092" s="8">
        <v>56372</v>
      </c>
      <c r="L1092" s="8">
        <v>13022</v>
      </c>
      <c r="M1092" s="8">
        <v>55065</v>
      </c>
      <c r="N1092">
        <v>0.70484848484848495</v>
      </c>
      <c r="O1092">
        <v>9.8068350668647844E-3</v>
      </c>
      <c r="P1092" s="17">
        <v>0.25773002628871872</v>
      </c>
      <c r="Q1092" s="17">
        <v>0.23648415508943976</v>
      </c>
    </row>
    <row r="1093" spans="1:17" x14ac:dyDescent="0.35">
      <c r="A1093" s="16" t="s">
        <v>288</v>
      </c>
      <c r="B1093" s="16"/>
      <c r="C1093" s="16" t="s">
        <v>700</v>
      </c>
      <c r="D1093" s="16" t="s">
        <v>698</v>
      </c>
      <c r="E1093" s="16"/>
      <c r="F1093" s="16" t="s">
        <v>718</v>
      </c>
      <c r="G1093" s="8">
        <v>41666</v>
      </c>
      <c r="H1093" s="8">
        <v>9582</v>
      </c>
      <c r="I1093" s="8">
        <v>204.48</v>
      </c>
      <c r="J1093" s="8">
        <v>126</v>
      </c>
      <c r="K1093" s="8">
        <v>9582</v>
      </c>
      <c r="L1093" s="8">
        <v>1521</v>
      </c>
      <c r="M1093" s="8">
        <v>9582</v>
      </c>
      <c r="N1093">
        <v>1.6228571428571428</v>
      </c>
      <c r="O1093">
        <v>3.0240483847741562E-3</v>
      </c>
      <c r="P1093" s="17">
        <v>0.22997167954687275</v>
      </c>
      <c r="Q1093" s="17">
        <v>0.15873512836568565</v>
      </c>
    </row>
    <row r="1094" spans="1:17" x14ac:dyDescent="0.35">
      <c r="A1094" s="16" t="s">
        <v>288</v>
      </c>
      <c r="B1094" s="16"/>
      <c r="C1094" s="16" t="s">
        <v>701</v>
      </c>
      <c r="D1094" s="16" t="s">
        <v>698</v>
      </c>
      <c r="E1094" s="16"/>
      <c r="F1094" s="16" t="s">
        <v>718</v>
      </c>
      <c r="G1094" s="8">
        <v>50691</v>
      </c>
      <c r="H1094" s="8">
        <v>11723</v>
      </c>
      <c r="I1094" s="8">
        <v>246.67</v>
      </c>
      <c r="J1094" s="8">
        <v>131</v>
      </c>
      <c r="K1094" s="8">
        <v>11728</v>
      </c>
      <c r="L1094" s="8">
        <v>1975</v>
      </c>
      <c r="M1094" s="8">
        <v>11723</v>
      </c>
      <c r="N1094">
        <v>1.882977099236641</v>
      </c>
      <c r="O1094">
        <v>2.5842851788285891E-3</v>
      </c>
      <c r="P1094" s="17">
        <v>0.23136256929237931</v>
      </c>
      <c r="Q1094" s="17">
        <v>0.16847223406977735</v>
      </c>
    </row>
    <row r="1095" spans="1:17" x14ac:dyDescent="0.35">
      <c r="A1095" s="16" t="s">
        <v>291</v>
      </c>
      <c r="B1095" s="16"/>
      <c r="C1095" s="16" t="s">
        <v>700</v>
      </c>
      <c r="D1095" s="16" t="s">
        <v>698</v>
      </c>
      <c r="E1095" s="16"/>
      <c r="F1095" s="16" t="s">
        <v>718</v>
      </c>
      <c r="G1095" s="8">
        <v>208971</v>
      </c>
      <c r="H1095" s="8">
        <v>57377</v>
      </c>
      <c r="I1095" s="8">
        <v>1626.28</v>
      </c>
      <c r="J1095" s="8">
        <v>2643</v>
      </c>
      <c r="K1095" s="8">
        <v>59002</v>
      </c>
      <c r="L1095" s="8">
        <v>13705</v>
      </c>
      <c r="M1095" s="8">
        <v>57377</v>
      </c>
      <c r="N1095">
        <v>0.61531592886870978</v>
      </c>
      <c r="O1095">
        <v>1.2647687956702127E-2</v>
      </c>
      <c r="P1095" s="17">
        <v>0.28234539720822505</v>
      </c>
      <c r="Q1095" s="17">
        <v>0.23885877616466528</v>
      </c>
    </row>
    <row r="1096" spans="1:17" x14ac:dyDescent="0.35">
      <c r="A1096" s="16" t="s">
        <v>288</v>
      </c>
      <c r="B1096" s="16"/>
      <c r="C1096" s="16" t="s">
        <v>701</v>
      </c>
      <c r="D1096" s="16" t="s">
        <v>698</v>
      </c>
      <c r="E1096" s="16"/>
      <c r="F1096" s="16" t="s">
        <v>718</v>
      </c>
      <c r="G1096" s="8">
        <v>55454</v>
      </c>
      <c r="H1096" s="8">
        <v>13959</v>
      </c>
      <c r="I1096" s="8">
        <v>270.08</v>
      </c>
      <c r="J1096" s="8">
        <v>136</v>
      </c>
      <c r="K1096" s="8">
        <v>13963</v>
      </c>
      <c r="L1096" s="8">
        <v>2580</v>
      </c>
      <c r="M1096" s="8">
        <v>13959</v>
      </c>
      <c r="N1096">
        <v>1.9858823529411764</v>
      </c>
      <c r="O1096">
        <v>2.452483139178418E-3</v>
      </c>
      <c r="P1096" s="17">
        <v>0.25179427994373715</v>
      </c>
      <c r="Q1096" s="17">
        <v>0.18482699333763164</v>
      </c>
    </row>
    <row r="1097" spans="1:17" x14ac:dyDescent="0.35">
      <c r="A1097" s="16" t="s">
        <v>288</v>
      </c>
      <c r="B1097" s="16"/>
      <c r="C1097" s="16" t="s">
        <v>700</v>
      </c>
      <c r="D1097" s="16" t="s">
        <v>698</v>
      </c>
      <c r="E1097" s="16"/>
      <c r="F1097" s="16" t="s">
        <v>718</v>
      </c>
      <c r="G1097" s="8">
        <v>43692</v>
      </c>
      <c r="H1097" s="8">
        <v>11128</v>
      </c>
      <c r="I1097" s="8">
        <v>214.6</v>
      </c>
      <c r="J1097" s="8">
        <v>91</v>
      </c>
      <c r="K1097" s="8">
        <v>11134</v>
      </c>
      <c r="L1097" s="8">
        <v>2013</v>
      </c>
      <c r="M1097" s="8">
        <v>11128</v>
      </c>
      <c r="N1097">
        <v>2.3582417582417583</v>
      </c>
      <c r="O1097">
        <v>2.0827611462052552E-3</v>
      </c>
      <c r="P1097" s="17">
        <v>0.25482925936098144</v>
      </c>
      <c r="Q1097" s="17">
        <v>0.18089503953989935</v>
      </c>
    </row>
    <row r="1098" spans="1:17" x14ac:dyDescent="0.35">
      <c r="A1098" s="16" t="s">
        <v>291</v>
      </c>
      <c r="B1098" s="16"/>
      <c r="C1098" s="16" t="s">
        <v>701</v>
      </c>
      <c r="D1098" s="16" t="s">
        <v>698</v>
      </c>
      <c r="E1098" s="16"/>
      <c r="F1098" s="16" t="s">
        <v>719</v>
      </c>
      <c r="G1098" s="8">
        <v>23089</v>
      </c>
      <c r="H1098" s="8">
        <v>1698</v>
      </c>
      <c r="I1098" s="8">
        <v>166.72</v>
      </c>
      <c r="J1098" s="8">
        <v>1363</v>
      </c>
      <c r="K1098" s="8">
        <v>2968</v>
      </c>
      <c r="L1098" s="8">
        <v>760</v>
      </c>
      <c r="M1098" s="8">
        <v>1698</v>
      </c>
      <c r="N1098">
        <v>0.12231841526045488</v>
      </c>
      <c r="O1098">
        <v>5.9032439689895619E-2</v>
      </c>
      <c r="P1098" s="17">
        <v>0.12854606089479839</v>
      </c>
      <c r="Q1098" s="17">
        <v>0.44758539458186103</v>
      </c>
    </row>
    <row r="1099" spans="1:17" x14ac:dyDescent="0.35">
      <c r="A1099" s="16" t="s">
        <v>288</v>
      </c>
      <c r="B1099" s="16"/>
      <c r="C1099" s="16" t="s">
        <v>700</v>
      </c>
      <c r="D1099" s="16" t="s">
        <v>698</v>
      </c>
      <c r="E1099" s="16"/>
      <c r="F1099" s="16" t="s">
        <v>718</v>
      </c>
      <c r="G1099" s="8">
        <v>59105</v>
      </c>
      <c r="H1099" s="8">
        <v>14064</v>
      </c>
      <c r="I1099" s="8">
        <v>290.14</v>
      </c>
      <c r="J1099" s="8">
        <v>143</v>
      </c>
      <c r="K1099" s="8">
        <v>14065</v>
      </c>
      <c r="L1099" s="8">
        <v>2394</v>
      </c>
      <c r="M1099" s="8">
        <v>14064</v>
      </c>
      <c r="N1099">
        <v>2.0289510489510487</v>
      </c>
      <c r="O1099">
        <v>2.4194230606547668E-3</v>
      </c>
      <c r="P1099" s="17">
        <v>0.23796633110565943</v>
      </c>
      <c r="Q1099" s="17">
        <v>0.17022184300341298</v>
      </c>
    </row>
    <row r="1100" spans="1:17" x14ac:dyDescent="0.35">
      <c r="A1100" s="16" t="s">
        <v>288</v>
      </c>
      <c r="B1100" s="16"/>
      <c r="C1100" s="16" t="s">
        <v>701</v>
      </c>
      <c r="D1100" s="16" t="s">
        <v>698</v>
      </c>
      <c r="E1100" s="16"/>
      <c r="F1100" s="16" t="s">
        <v>718</v>
      </c>
      <c r="G1100" s="8">
        <v>77929</v>
      </c>
      <c r="H1100" s="8">
        <v>18298</v>
      </c>
      <c r="I1100" s="8">
        <v>379.42</v>
      </c>
      <c r="J1100" s="8">
        <v>204</v>
      </c>
      <c r="K1100" s="8">
        <v>18314</v>
      </c>
      <c r="L1100" s="8">
        <v>3125</v>
      </c>
      <c r="M1100" s="8">
        <v>18298</v>
      </c>
      <c r="N1100">
        <v>1.8599019607843139</v>
      </c>
      <c r="O1100">
        <v>2.6177674549910817E-3</v>
      </c>
      <c r="P1100" s="17">
        <v>0.23500879005248368</v>
      </c>
      <c r="Q1100" s="17">
        <v>0.17078369220679857</v>
      </c>
    </row>
    <row r="1101" spans="1:17" x14ac:dyDescent="0.35">
      <c r="A1101" s="16" t="s">
        <v>291</v>
      </c>
      <c r="B1101" s="16"/>
      <c r="C1101" s="16" t="s">
        <v>700</v>
      </c>
      <c r="D1101" s="16" t="s">
        <v>698</v>
      </c>
      <c r="E1101" s="16"/>
      <c r="F1101" s="16" t="s">
        <v>718</v>
      </c>
      <c r="G1101" s="8">
        <v>207996</v>
      </c>
      <c r="H1101" s="8">
        <v>60142</v>
      </c>
      <c r="I1101" s="8">
        <v>1526.94</v>
      </c>
      <c r="J1101" s="8">
        <v>2499</v>
      </c>
      <c r="K1101" s="8">
        <v>61658</v>
      </c>
      <c r="L1101" s="8">
        <v>13724</v>
      </c>
      <c r="M1101" s="8">
        <v>60142</v>
      </c>
      <c r="N1101">
        <v>0.61102040816326531</v>
      </c>
      <c r="O1101">
        <v>1.2014654127964E-2</v>
      </c>
      <c r="P1101" s="17">
        <v>0.2964383930460201</v>
      </c>
      <c r="Q1101" s="17">
        <v>0.22819327591367097</v>
      </c>
    </row>
    <row r="1102" spans="1:17" x14ac:dyDescent="0.35">
      <c r="A1102" s="16" t="s">
        <v>291</v>
      </c>
      <c r="B1102" s="16"/>
      <c r="C1102" s="16" t="s">
        <v>701</v>
      </c>
      <c r="D1102" s="16" t="s">
        <v>698</v>
      </c>
      <c r="E1102" s="16"/>
      <c r="F1102" s="16" t="s">
        <v>719</v>
      </c>
      <c r="G1102" s="8">
        <v>22600</v>
      </c>
      <c r="H1102" s="8">
        <v>1640</v>
      </c>
      <c r="I1102" s="8">
        <v>154.09</v>
      </c>
      <c r="J1102" s="8">
        <v>1401</v>
      </c>
      <c r="K1102" s="8">
        <v>2963</v>
      </c>
      <c r="L1102" s="8">
        <v>725</v>
      </c>
      <c r="M1102" s="8">
        <v>1640</v>
      </c>
      <c r="N1102">
        <v>0.1099857244825125</v>
      </c>
      <c r="O1102">
        <v>6.1991150442477876E-2</v>
      </c>
      <c r="P1102" s="17">
        <v>0.13110619469026549</v>
      </c>
      <c r="Q1102" s="17">
        <v>0.44207317073170732</v>
      </c>
    </row>
    <row r="1103" spans="1:17" x14ac:dyDescent="0.35">
      <c r="A1103" s="16" t="s">
        <v>288</v>
      </c>
      <c r="B1103" s="16"/>
      <c r="C1103" s="16" t="s">
        <v>700</v>
      </c>
      <c r="D1103" s="16" t="s">
        <v>698</v>
      </c>
      <c r="E1103" s="16"/>
      <c r="F1103" s="16" t="s">
        <v>718</v>
      </c>
      <c r="G1103" s="8">
        <v>70623</v>
      </c>
      <c r="H1103" s="8">
        <v>17854</v>
      </c>
      <c r="I1103" s="8">
        <v>346.7</v>
      </c>
      <c r="J1103" s="8">
        <v>138</v>
      </c>
      <c r="K1103" s="8">
        <v>17861</v>
      </c>
      <c r="L1103" s="8">
        <v>3192</v>
      </c>
      <c r="M1103" s="8">
        <v>17854</v>
      </c>
      <c r="N1103">
        <v>2.5123188405797099</v>
      </c>
      <c r="O1103">
        <v>1.9540376364640417E-3</v>
      </c>
      <c r="P1103" s="17">
        <v>0.25290627699191481</v>
      </c>
      <c r="Q1103" s="17">
        <v>0.17878346588999663</v>
      </c>
    </row>
    <row r="1104" spans="1:17" x14ac:dyDescent="0.35">
      <c r="A1104" s="16" t="s">
        <v>291</v>
      </c>
      <c r="B1104" s="16"/>
      <c r="C1104" s="16" t="s">
        <v>701</v>
      </c>
      <c r="D1104" s="16" t="s">
        <v>698</v>
      </c>
      <c r="E1104" s="16"/>
      <c r="F1104" s="16" t="s">
        <v>719</v>
      </c>
      <c r="G1104" s="8">
        <v>22551</v>
      </c>
      <c r="H1104" s="8">
        <v>1760</v>
      </c>
      <c r="I1104" s="8">
        <v>159.07</v>
      </c>
      <c r="J1104" s="8">
        <v>1474</v>
      </c>
      <c r="K1104" s="8">
        <v>3150</v>
      </c>
      <c r="L1104" s="8">
        <v>782</v>
      </c>
      <c r="M1104" s="8">
        <v>1760</v>
      </c>
      <c r="N1104">
        <v>0.10791723202170964</v>
      </c>
      <c r="O1104">
        <v>6.5362955079597357E-2</v>
      </c>
      <c r="P1104" s="17">
        <v>0.1396833843288546</v>
      </c>
      <c r="Q1104" s="17">
        <v>0.44431818181818183</v>
      </c>
    </row>
    <row r="1105" spans="1:17" x14ac:dyDescent="0.35">
      <c r="A1105" s="16" t="s">
        <v>291</v>
      </c>
      <c r="B1105" s="16"/>
      <c r="C1105" s="16" t="s">
        <v>700</v>
      </c>
      <c r="D1105" s="16" t="s">
        <v>698</v>
      </c>
      <c r="E1105" s="16"/>
      <c r="F1105" s="16" t="s">
        <v>718</v>
      </c>
      <c r="G1105" s="8">
        <v>157724</v>
      </c>
      <c r="H1105" s="8">
        <v>50675</v>
      </c>
      <c r="I1105" s="8">
        <v>1207.82</v>
      </c>
      <c r="J1105" s="8">
        <v>1797</v>
      </c>
      <c r="K1105" s="8">
        <v>51672</v>
      </c>
      <c r="L1105" s="8">
        <v>10808</v>
      </c>
      <c r="M1105" s="8">
        <v>50675</v>
      </c>
      <c r="N1105">
        <v>0.67213132999443514</v>
      </c>
      <c r="O1105">
        <v>1.1393319976668103E-2</v>
      </c>
      <c r="P1105" s="17">
        <v>0.32761025589003578</v>
      </c>
      <c r="Q1105" s="17">
        <v>0.21328071040947214</v>
      </c>
    </row>
    <row r="1106" spans="1:17" x14ac:dyDescent="0.35">
      <c r="A1106" s="16" t="s">
        <v>288</v>
      </c>
      <c r="B1106" s="16"/>
      <c r="C1106" s="16" t="s">
        <v>701</v>
      </c>
      <c r="D1106" s="16" t="s">
        <v>698</v>
      </c>
      <c r="E1106" s="16"/>
      <c r="F1106" s="16" t="s">
        <v>718</v>
      </c>
      <c r="G1106" s="8">
        <v>78565</v>
      </c>
      <c r="H1106" s="8">
        <v>18639</v>
      </c>
      <c r="I1106" s="8">
        <v>382.7</v>
      </c>
      <c r="J1106" s="8">
        <v>197</v>
      </c>
      <c r="K1106" s="8">
        <v>18652</v>
      </c>
      <c r="L1106" s="8">
        <v>3116</v>
      </c>
      <c r="M1106" s="8">
        <v>18639</v>
      </c>
      <c r="N1106">
        <v>1.9426395939086294</v>
      </c>
      <c r="O1106">
        <v>2.5074778845541909E-3</v>
      </c>
      <c r="P1106" s="17">
        <v>0.23740851524215617</v>
      </c>
      <c r="Q1106" s="17">
        <v>0.16717635066258921</v>
      </c>
    </row>
    <row r="1107" spans="1:17" x14ac:dyDescent="0.35">
      <c r="A1107" s="16" t="s">
        <v>288</v>
      </c>
      <c r="B1107" s="16"/>
      <c r="C1107" s="16" t="s">
        <v>701</v>
      </c>
      <c r="D1107" s="16" t="s">
        <v>698</v>
      </c>
      <c r="E1107" s="16"/>
      <c r="F1107" s="16" t="s">
        <v>718</v>
      </c>
      <c r="G1107" s="8">
        <v>53391</v>
      </c>
      <c r="H1107" s="8">
        <v>14099</v>
      </c>
      <c r="I1107" s="8">
        <v>260.02999999999997</v>
      </c>
      <c r="J1107" s="8">
        <v>88</v>
      </c>
      <c r="K1107" s="8">
        <v>14104</v>
      </c>
      <c r="L1107" s="8">
        <v>2754</v>
      </c>
      <c r="M1107" s="8">
        <v>14099</v>
      </c>
      <c r="N1107">
        <v>2.9548863636363634</v>
      </c>
      <c r="O1107">
        <v>1.6482178644340807E-3</v>
      </c>
      <c r="P1107" s="17">
        <v>0.26416437227248041</v>
      </c>
      <c r="Q1107" s="17">
        <v>0.19533300234059153</v>
      </c>
    </row>
    <row r="1108" spans="1:17" x14ac:dyDescent="0.35">
      <c r="A1108" s="16" t="s">
        <v>288</v>
      </c>
      <c r="B1108" s="16"/>
      <c r="C1108" s="16" t="s">
        <v>700</v>
      </c>
      <c r="D1108" s="16" t="s">
        <v>698</v>
      </c>
      <c r="E1108" s="16"/>
      <c r="F1108" s="16" t="s">
        <v>718</v>
      </c>
      <c r="G1108" s="8">
        <v>47304</v>
      </c>
      <c r="H1108" s="8">
        <v>12343</v>
      </c>
      <c r="I1108" s="8">
        <v>232.29</v>
      </c>
      <c r="J1108" s="8">
        <v>80</v>
      </c>
      <c r="K1108" s="8">
        <v>12344</v>
      </c>
      <c r="L1108" s="8">
        <v>2223</v>
      </c>
      <c r="M1108" s="8">
        <v>12343</v>
      </c>
      <c r="N1108">
        <v>2.9036249999999999</v>
      </c>
      <c r="O1108">
        <v>1.6911889058007779E-3</v>
      </c>
      <c r="P1108" s="17">
        <v>0.26095044816506002</v>
      </c>
      <c r="Q1108" s="17">
        <v>0.18010208215182694</v>
      </c>
    </row>
    <row r="1109" spans="1:17" x14ac:dyDescent="0.35">
      <c r="A1109" s="16" t="s">
        <v>291</v>
      </c>
      <c r="B1109" s="16"/>
      <c r="C1109" s="16" t="s">
        <v>701</v>
      </c>
      <c r="D1109" s="16" t="s">
        <v>698</v>
      </c>
      <c r="E1109" s="16"/>
      <c r="F1109" s="16" t="s">
        <v>719</v>
      </c>
      <c r="G1109" s="8">
        <v>24819</v>
      </c>
      <c r="H1109" s="8">
        <v>1831</v>
      </c>
      <c r="I1109" s="8">
        <v>151.62</v>
      </c>
      <c r="J1109" s="8">
        <v>1554</v>
      </c>
      <c r="K1109" s="8">
        <v>3305</v>
      </c>
      <c r="L1109" s="8">
        <v>830</v>
      </c>
      <c r="M1109" s="8">
        <v>1831</v>
      </c>
      <c r="N1109">
        <v>9.756756756756757E-2</v>
      </c>
      <c r="O1109">
        <v>6.2613320439985493E-2</v>
      </c>
      <c r="P1109" s="17">
        <v>0.13316410814295498</v>
      </c>
      <c r="Q1109" s="17">
        <v>0.45330420535226651</v>
      </c>
    </row>
    <row r="1110" spans="1:17" x14ac:dyDescent="0.35">
      <c r="A1110" s="16" t="s">
        <v>291</v>
      </c>
      <c r="B1110" s="16"/>
      <c r="C1110" s="16" t="s">
        <v>701</v>
      </c>
      <c r="D1110" s="16" t="s">
        <v>698</v>
      </c>
      <c r="E1110" s="16"/>
      <c r="F1110" s="16" t="s">
        <v>719</v>
      </c>
      <c r="G1110" s="8">
        <v>25988</v>
      </c>
      <c r="H1110" s="8">
        <v>2118</v>
      </c>
      <c r="I1110" s="8">
        <v>161.66999999999999</v>
      </c>
      <c r="J1110" s="8">
        <v>1780</v>
      </c>
      <c r="K1110" s="8">
        <v>3803</v>
      </c>
      <c r="L1110" s="8">
        <v>990</v>
      </c>
      <c r="M1110" s="8">
        <v>2118</v>
      </c>
      <c r="N1110">
        <v>9.0825842696629203E-2</v>
      </c>
      <c r="O1110">
        <v>6.8493150684931503E-2</v>
      </c>
      <c r="P1110" s="17">
        <v>0.14633677081730029</v>
      </c>
      <c r="Q1110" s="17">
        <v>0.46742209631728043</v>
      </c>
    </row>
    <row r="1111" spans="1:17" x14ac:dyDescent="0.35">
      <c r="A1111" s="16" t="s">
        <v>291</v>
      </c>
      <c r="B1111" s="16"/>
      <c r="C1111" s="16" t="s">
        <v>700</v>
      </c>
      <c r="D1111" s="16" t="s">
        <v>698</v>
      </c>
      <c r="E1111" s="16"/>
      <c r="F1111" s="16" t="s">
        <v>718</v>
      </c>
      <c r="G1111" s="8">
        <v>103470</v>
      </c>
      <c r="H1111" s="8">
        <v>36622</v>
      </c>
      <c r="I1111" s="8">
        <v>665.98</v>
      </c>
      <c r="J1111" s="8">
        <v>1330</v>
      </c>
      <c r="K1111" s="8">
        <v>37339</v>
      </c>
      <c r="L1111" s="8">
        <v>9241</v>
      </c>
      <c r="M1111" s="8">
        <v>36622</v>
      </c>
      <c r="N1111">
        <v>0.50073684210526315</v>
      </c>
      <c r="O1111">
        <v>1.2853967333526626E-2</v>
      </c>
      <c r="P1111" s="17">
        <v>0.36086788441094036</v>
      </c>
      <c r="Q1111" s="17">
        <v>0.25233466222489215</v>
      </c>
    </row>
    <row r="1112" spans="1:17" x14ac:dyDescent="0.35">
      <c r="A1112" s="16" t="s">
        <v>291</v>
      </c>
      <c r="B1112" s="16"/>
      <c r="C1112" s="16" t="s">
        <v>700</v>
      </c>
      <c r="D1112" s="16" t="s">
        <v>698</v>
      </c>
      <c r="E1112" s="16"/>
      <c r="F1112" s="16" t="s">
        <v>718</v>
      </c>
      <c r="G1112" s="8">
        <v>26560</v>
      </c>
      <c r="H1112" s="8">
        <v>7711</v>
      </c>
      <c r="I1112" s="8">
        <v>158.29999999999998</v>
      </c>
      <c r="J1112" s="8">
        <v>307</v>
      </c>
      <c r="K1112" s="8">
        <v>7871</v>
      </c>
      <c r="L1112" s="8">
        <v>1797</v>
      </c>
      <c r="M1112" s="8">
        <v>7711</v>
      </c>
      <c r="N1112">
        <v>0.51563517915309443</v>
      </c>
      <c r="O1112">
        <v>1.1558734939759036E-2</v>
      </c>
      <c r="P1112" s="17">
        <v>0.29634789156626506</v>
      </c>
      <c r="Q1112" s="17">
        <v>0.23304370379976658</v>
      </c>
    </row>
    <row r="1113" spans="1:17" x14ac:dyDescent="0.35">
      <c r="A1113" s="16" t="s">
        <v>291</v>
      </c>
      <c r="B1113" s="16"/>
      <c r="C1113" s="16" t="s">
        <v>700</v>
      </c>
      <c r="D1113" s="16" t="s">
        <v>698</v>
      </c>
      <c r="E1113" s="16"/>
      <c r="F1113" s="16" t="s">
        <v>718</v>
      </c>
      <c r="G1113" s="8">
        <v>32630</v>
      </c>
      <c r="H1113" s="8">
        <v>9967</v>
      </c>
      <c r="I1113" s="8">
        <v>160.03</v>
      </c>
      <c r="J1113" s="8">
        <v>245</v>
      </c>
      <c r="K1113" s="8">
        <v>10116</v>
      </c>
      <c r="L1113" s="8">
        <v>3204</v>
      </c>
      <c r="M1113" s="8">
        <v>9967</v>
      </c>
      <c r="N1113">
        <v>0.65318367346938777</v>
      </c>
      <c r="O1113">
        <v>7.5084278271529267E-3</v>
      </c>
      <c r="P1113" s="17">
        <v>0.31002145265093473</v>
      </c>
      <c r="Q1113" s="17">
        <v>0.32146082070833754</v>
      </c>
    </row>
    <row r="1114" spans="1:17" x14ac:dyDescent="0.35">
      <c r="A1114" s="16" t="s">
        <v>291</v>
      </c>
      <c r="B1114" s="16"/>
      <c r="C1114" s="16" t="s">
        <v>700</v>
      </c>
      <c r="D1114" s="16" t="s">
        <v>698</v>
      </c>
      <c r="E1114" s="16"/>
      <c r="F1114" s="16" t="s">
        <v>718</v>
      </c>
      <c r="G1114" s="8">
        <v>25830</v>
      </c>
      <c r="H1114" s="8">
        <v>8269</v>
      </c>
      <c r="I1114" s="8">
        <v>146.48999999999998</v>
      </c>
      <c r="J1114" s="8">
        <v>359</v>
      </c>
      <c r="K1114" s="8">
        <v>8482</v>
      </c>
      <c r="L1114" s="8">
        <v>1721</v>
      </c>
      <c r="M1114" s="8">
        <v>8269</v>
      </c>
      <c r="N1114">
        <v>0.40805013927576594</v>
      </c>
      <c r="O1114">
        <v>1.3898567557104143E-2</v>
      </c>
      <c r="P1114" s="17">
        <v>0.32837785520712348</v>
      </c>
      <c r="Q1114" s="17">
        <v>0.20812673842060708</v>
      </c>
    </row>
    <row r="1115" spans="1:17" x14ac:dyDescent="0.35">
      <c r="A1115" s="16" t="s">
        <v>291</v>
      </c>
      <c r="B1115" s="16"/>
      <c r="C1115" s="16" t="s">
        <v>700</v>
      </c>
      <c r="D1115" s="16" t="s">
        <v>698</v>
      </c>
      <c r="E1115" s="16"/>
      <c r="F1115" s="16" t="s">
        <v>718</v>
      </c>
      <c r="G1115" s="8">
        <v>27733</v>
      </c>
      <c r="H1115" s="8">
        <v>9070</v>
      </c>
      <c r="I1115" s="8">
        <v>167.35999999999999</v>
      </c>
      <c r="J1115" s="8">
        <v>247</v>
      </c>
      <c r="K1115" s="8">
        <v>9220</v>
      </c>
      <c r="L1115" s="8">
        <v>2049</v>
      </c>
      <c r="M1115" s="8">
        <v>9070</v>
      </c>
      <c r="N1115">
        <v>0.67757085020242913</v>
      </c>
      <c r="O1115">
        <v>8.9063570475606674E-3</v>
      </c>
      <c r="P1115" s="17">
        <v>0.33245591894133342</v>
      </c>
      <c r="Q1115" s="17">
        <v>0.22590959206174199</v>
      </c>
    </row>
    <row r="1116" spans="1:17" x14ac:dyDescent="0.35">
      <c r="A1116" s="16" t="s">
        <v>291</v>
      </c>
      <c r="B1116" s="16"/>
      <c r="C1116" s="16" t="s">
        <v>701</v>
      </c>
      <c r="D1116" s="16" t="s">
        <v>698</v>
      </c>
      <c r="E1116" s="16"/>
      <c r="F1116" s="16" t="s">
        <v>719</v>
      </c>
      <c r="G1116" s="8">
        <v>25823</v>
      </c>
      <c r="H1116" s="8">
        <v>2228</v>
      </c>
      <c r="I1116" s="8">
        <v>160.47999999999999</v>
      </c>
      <c r="J1116" s="8">
        <v>1818</v>
      </c>
      <c r="K1116" s="8">
        <v>3936</v>
      </c>
      <c r="L1116" s="8">
        <v>1054</v>
      </c>
      <c r="M1116" s="8">
        <v>2228</v>
      </c>
      <c r="N1116">
        <v>8.827282728272827E-2</v>
      </c>
      <c r="O1116">
        <v>7.0402354490183172E-2</v>
      </c>
      <c r="P1116" s="17">
        <v>0.15242225922627115</v>
      </c>
      <c r="Q1116" s="17">
        <v>0.47307001795332138</v>
      </c>
    </row>
    <row r="1117" spans="1:17" x14ac:dyDescent="0.35">
      <c r="A1117" s="16" t="s">
        <v>291</v>
      </c>
      <c r="B1117" s="16"/>
      <c r="C1117" s="16" t="s">
        <v>700</v>
      </c>
      <c r="D1117" s="16" t="s">
        <v>698</v>
      </c>
      <c r="E1117" s="16"/>
      <c r="F1117" s="16" t="s">
        <v>718</v>
      </c>
      <c r="G1117" s="8">
        <v>25378</v>
      </c>
      <c r="H1117" s="8">
        <v>7814</v>
      </c>
      <c r="I1117" s="8">
        <v>138.85</v>
      </c>
      <c r="J1117" s="8">
        <v>213</v>
      </c>
      <c r="K1117" s="8">
        <v>7952</v>
      </c>
      <c r="L1117" s="8">
        <v>2704</v>
      </c>
      <c r="M1117" s="8">
        <v>7814</v>
      </c>
      <c r="N1117">
        <v>0.65187793427230045</v>
      </c>
      <c r="O1117">
        <v>8.3930963826936711E-3</v>
      </c>
      <c r="P1117" s="17">
        <v>0.31334226495389705</v>
      </c>
      <c r="Q1117" s="17">
        <v>0.34604555925262348</v>
      </c>
    </row>
    <row r="1118" spans="1:17" x14ac:dyDescent="0.35">
      <c r="A1118" s="16" t="s">
        <v>291</v>
      </c>
      <c r="B1118" s="16"/>
      <c r="C1118" s="16" t="s">
        <v>700</v>
      </c>
      <c r="D1118" s="16" t="s">
        <v>698</v>
      </c>
      <c r="E1118" s="16"/>
      <c r="F1118" s="16" t="s">
        <v>718</v>
      </c>
      <c r="G1118" s="8">
        <v>21878</v>
      </c>
      <c r="H1118" s="8">
        <v>6470</v>
      </c>
      <c r="I1118" s="8">
        <v>153.66999999999999</v>
      </c>
      <c r="J1118" s="8">
        <v>282</v>
      </c>
      <c r="K1118" s="8">
        <v>6622</v>
      </c>
      <c r="L1118" s="8">
        <v>1670</v>
      </c>
      <c r="M1118" s="8">
        <v>6470</v>
      </c>
      <c r="N1118">
        <v>0.54492907801418433</v>
      </c>
      <c r="O1118">
        <v>1.2889660846512479E-2</v>
      </c>
      <c r="P1118" s="17">
        <v>0.30267848980711215</v>
      </c>
      <c r="Q1118" s="17">
        <v>0.25811437403400311</v>
      </c>
    </row>
    <row r="1119" spans="1:17" x14ac:dyDescent="0.35">
      <c r="A1119" s="16" t="s">
        <v>291</v>
      </c>
      <c r="B1119" s="16"/>
      <c r="C1119" s="16" t="s">
        <v>700</v>
      </c>
      <c r="D1119" s="16" t="s">
        <v>698</v>
      </c>
      <c r="E1119" s="16"/>
      <c r="F1119" s="16" t="s">
        <v>718</v>
      </c>
      <c r="G1119" s="8">
        <v>22204</v>
      </c>
      <c r="H1119" s="8">
        <v>7593</v>
      </c>
      <c r="I1119" s="8">
        <v>152</v>
      </c>
      <c r="J1119" s="8">
        <v>250</v>
      </c>
      <c r="K1119" s="8">
        <v>7724</v>
      </c>
      <c r="L1119" s="8">
        <v>1849</v>
      </c>
      <c r="M1119" s="8">
        <v>7593</v>
      </c>
      <c r="N1119">
        <v>0.60799999999999998</v>
      </c>
      <c r="O1119">
        <v>1.125923257070798E-2</v>
      </c>
      <c r="P1119" s="17">
        <v>0.34786524950459374</v>
      </c>
      <c r="Q1119" s="17">
        <v>0.24351376267614908</v>
      </c>
    </row>
    <row r="1120" spans="1:17" x14ac:dyDescent="0.35">
      <c r="A1120" s="16" t="s">
        <v>291</v>
      </c>
      <c r="B1120" s="16"/>
      <c r="C1120" s="16" t="s">
        <v>701</v>
      </c>
      <c r="D1120" s="16" t="s">
        <v>698</v>
      </c>
      <c r="E1120" s="16"/>
      <c r="F1120" s="16" t="s">
        <v>719</v>
      </c>
      <c r="G1120" s="8">
        <v>25023</v>
      </c>
      <c r="H1120" s="8">
        <v>2043</v>
      </c>
      <c r="I1120" s="8">
        <v>166.29</v>
      </c>
      <c r="J1120" s="8">
        <v>1844</v>
      </c>
      <c r="K1120" s="8">
        <v>3759</v>
      </c>
      <c r="L1120" s="8">
        <v>998</v>
      </c>
      <c r="M1120" s="8">
        <v>2043</v>
      </c>
      <c r="N1120">
        <v>9.0178958785249452E-2</v>
      </c>
      <c r="O1120">
        <v>7.369220317308077E-2</v>
      </c>
      <c r="P1120" s="17">
        <v>0.15022179594772808</v>
      </c>
      <c r="Q1120" s="17">
        <v>0.48849730788056778</v>
      </c>
    </row>
    <row r="1121" spans="1:17" x14ac:dyDescent="0.35">
      <c r="A1121" s="16" t="s">
        <v>291</v>
      </c>
      <c r="B1121" s="16"/>
      <c r="C1121" s="16" t="s">
        <v>700</v>
      </c>
      <c r="D1121" s="16" t="s">
        <v>698</v>
      </c>
      <c r="E1121" s="16"/>
      <c r="F1121" s="16" t="s">
        <v>718</v>
      </c>
      <c r="G1121" s="8">
        <v>21773</v>
      </c>
      <c r="H1121" s="8">
        <v>7169</v>
      </c>
      <c r="I1121" s="8">
        <v>154.19</v>
      </c>
      <c r="J1121" s="8">
        <v>309</v>
      </c>
      <c r="K1121" s="8">
        <v>7334</v>
      </c>
      <c r="L1121" s="8">
        <v>1784</v>
      </c>
      <c r="M1121" s="8">
        <v>7169</v>
      </c>
      <c r="N1121">
        <v>0.49899676375404528</v>
      </c>
      <c r="O1121">
        <v>1.4191889036880539E-2</v>
      </c>
      <c r="P1121" s="17">
        <v>0.33683920451935884</v>
      </c>
      <c r="Q1121" s="17">
        <v>0.24884921188450271</v>
      </c>
    </row>
    <row r="1122" spans="1:17" x14ac:dyDescent="0.35">
      <c r="A1122" s="16" t="s">
        <v>291</v>
      </c>
      <c r="B1122" s="16"/>
      <c r="C1122" s="16" t="s">
        <v>700</v>
      </c>
      <c r="D1122" s="16" t="s">
        <v>698</v>
      </c>
      <c r="E1122" s="16"/>
      <c r="F1122" s="16" t="s">
        <v>718</v>
      </c>
      <c r="G1122" s="8">
        <v>94974</v>
      </c>
      <c r="H1122" s="8">
        <v>33761</v>
      </c>
      <c r="I1122" s="8">
        <v>676.05</v>
      </c>
      <c r="J1122" s="8">
        <v>1356</v>
      </c>
      <c r="K1122" s="8">
        <v>34453</v>
      </c>
      <c r="L1122" s="8">
        <v>9551</v>
      </c>
      <c r="M1122" s="8">
        <v>33761</v>
      </c>
      <c r="N1122">
        <v>0.49856194690265482</v>
      </c>
      <c r="O1122">
        <v>1.4277591761955904E-2</v>
      </c>
      <c r="P1122" s="17">
        <v>0.36276244024680437</v>
      </c>
      <c r="Q1122" s="17">
        <v>0.28290038802168183</v>
      </c>
    </row>
    <row r="1123" spans="1:17" x14ac:dyDescent="0.35">
      <c r="A1123" s="16" t="s">
        <v>291</v>
      </c>
      <c r="B1123" s="16"/>
      <c r="C1123" s="16" t="s">
        <v>701</v>
      </c>
      <c r="D1123" s="16" t="s">
        <v>698</v>
      </c>
      <c r="E1123" s="16"/>
      <c r="F1123" s="16" t="s">
        <v>719</v>
      </c>
      <c r="G1123" s="8">
        <v>27151</v>
      </c>
      <c r="H1123" s="8">
        <v>2003</v>
      </c>
      <c r="I1123" s="8">
        <v>163.16</v>
      </c>
      <c r="J1123" s="8">
        <v>1932</v>
      </c>
      <c r="K1123" s="8">
        <v>3816</v>
      </c>
      <c r="L1123" s="8">
        <v>943</v>
      </c>
      <c r="M1123" s="8">
        <v>2003</v>
      </c>
      <c r="N1123">
        <v>8.4451345755693574E-2</v>
      </c>
      <c r="O1123">
        <v>7.1157600088394529E-2</v>
      </c>
      <c r="P1123" s="17">
        <v>0.14054730949136313</v>
      </c>
      <c r="Q1123" s="17">
        <v>0.4707938092860709</v>
      </c>
    </row>
    <row r="1124" spans="1:17" x14ac:dyDescent="0.35">
      <c r="A1124" s="16" t="s">
        <v>291</v>
      </c>
      <c r="B1124" s="16"/>
      <c r="C1124" s="16" t="s">
        <v>700</v>
      </c>
      <c r="D1124" s="16" t="s">
        <v>698</v>
      </c>
      <c r="E1124" s="16"/>
      <c r="F1124" s="16" t="s">
        <v>718</v>
      </c>
      <c r="G1124" s="8">
        <v>29594</v>
      </c>
      <c r="H1124" s="8">
        <v>10367</v>
      </c>
      <c r="I1124" s="8">
        <v>177.29</v>
      </c>
      <c r="J1124" s="8">
        <v>262</v>
      </c>
      <c r="K1124" s="8">
        <v>10524</v>
      </c>
      <c r="L1124" s="8">
        <v>3458</v>
      </c>
      <c r="M1124" s="8">
        <v>10367</v>
      </c>
      <c r="N1124">
        <v>0.67667938931297711</v>
      </c>
      <c r="O1124">
        <v>8.8531459079543157E-3</v>
      </c>
      <c r="P1124" s="17">
        <v>0.35561262418057715</v>
      </c>
      <c r="Q1124" s="17">
        <v>0.33355840648210666</v>
      </c>
    </row>
    <row r="1125" spans="1:17" x14ac:dyDescent="0.35">
      <c r="A1125" s="16" t="s">
        <v>291</v>
      </c>
      <c r="B1125" s="16"/>
      <c r="C1125" s="16" t="s">
        <v>700</v>
      </c>
      <c r="D1125" s="16" t="s">
        <v>698</v>
      </c>
      <c r="E1125" s="16"/>
      <c r="F1125" s="16" t="s">
        <v>718</v>
      </c>
      <c r="G1125" s="8">
        <v>22298</v>
      </c>
      <c r="H1125" s="8">
        <v>7427</v>
      </c>
      <c r="I1125" s="8">
        <v>156.57999999999998</v>
      </c>
      <c r="J1125" s="8">
        <v>236</v>
      </c>
      <c r="K1125" s="8">
        <v>7571</v>
      </c>
      <c r="L1125" s="8">
        <v>1860</v>
      </c>
      <c r="M1125" s="8">
        <v>7427</v>
      </c>
      <c r="N1125">
        <v>0.66347457627118633</v>
      </c>
      <c r="O1125">
        <v>1.058390887075074E-2</v>
      </c>
      <c r="P1125" s="17">
        <v>0.33953717822226209</v>
      </c>
      <c r="Q1125" s="17">
        <v>0.25043759256765852</v>
      </c>
    </row>
    <row r="1126" spans="1:17" x14ac:dyDescent="0.35">
      <c r="A1126" s="16" t="s">
        <v>291</v>
      </c>
      <c r="B1126" s="16"/>
      <c r="C1126" s="16" t="s">
        <v>700</v>
      </c>
      <c r="D1126" s="16" t="s">
        <v>698</v>
      </c>
      <c r="E1126" s="16"/>
      <c r="F1126" s="16" t="s">
        <v>718</v>
      </c>
      <c r="G1126" s="8">
        <v>20383</v>
      </c>
      <c r="H1126" s="8">
        <v>7059</v>
      </c>
      <c r="I1126" s="8">
        <v>161.12</v>
      </c>
      <c r="J1126" s="8">
        <v>303</v>
      </c>
      <c r="K1126" s="8">
        <v>7215</v>
      </c>
      <c r="L1126" s="8">
        <v>2052</v>
      </c>
      <c r="M1126" s="8">
        <v>7059</v>
      </c>
      <c r="N1126">
        <v>0.53174917491749174</v>
      </c>
      <c r="O1126">
        <v>1.4865328950596085E-2</v>
      </c>
      <c r="P1126" s="17">
        <v>0.35397144679389686</v>
      </c>
      <c r="Q1126" s="17">
        <v>0.29069273268168294</v>
      </c>
    </row>
    <row r="1127" spans="1:17" x14ac:dyDescent="0.35">
      <c r="A1127" s="16" t="s">
        <v>291</v>
      </c>
      <c r="B1127" s="16"/>
      <c r="C1127" s="16" t="s">
        <v>700</v>
      </c>
      <c r="D1127" s="16" t="s">
        <v>698</v>
      </c>
      <c r="E1127" s="16"/>
      <c r="F1127" s="16" t="s">
        <v>718</v>
      </c>
      <c r="G1127" s="8">
        <v>86136</v>
      </c>
      <c r="H1127" s="8">
        <v>32903</v>
      </c>
      <c r="I1127" s="8">
        <v>644.66999999999996</v>
      </c>
      <c r="J1127" s="8">
        <v>1180</v>
      </c>
      <c r="K1127" s="8">
        <v>33483</v>
      </c>
      <c r="L1127" s="8">
        <v>9734</v>
      </c>
      <c r="M1127" s="8">
        <v>32903</v>
      </c>
      <c r="N1127">
        <v>0.5463305084745762</v>
      </c>
      <c r="O1127">
        <v>1.3699266276585863E-2</v>
      </c>
      <c r="P1127" s="17">
        <v>0.38872248537196991</v>
      </c>
      <c r="Q1127" s="17">
        <v>0.29583928517156488</v>
      </c>
    </row>
    <row r="1128" spans="1:17" x14ac:dyDescent="0.35">
      <c r="A1128" s="16" t="s">
        <v>291</v>
      </c>
      <c r="B1128" s="16"/>
      <c r="C1128" s="16" t="s">
        <v>700</v>
      </c>
      <c r="D1128" s="16" t="s">
        <v>698</v>
      </c>
      <c r="E1128" s="16"/>
      <c r="F1128" s="16" t="s">
        <v>718</v>
      </c>
      <c r="G1128" s="8">
        <v>18836</v>
      </c>
      <c r="H1128" s="8">
        <v>7327</v>
      </c>
      <c r="I1128" s="8">
        <v>154.23999999999998</v>
      </c>
      <c r="J1128" s="8">
        <v>306</v>
      </c>
      <c r="K1128" s="8">
        <v>7499</v>
      </c>
      <c r="L1128" s="8">
        <v>1827</v>
      </c>
      <c r="M1128" s="8">
        <v>7327</v>
      </c>
      <c r="N1128">
        <v>0.50405228758169929</v>
      </c>
      <c r="O1128">
        <v>1.6245487364620937E-2</v>
      </c>
      <c r="P1128" s="17">
        <v>0.39812062008919091</v>
      </c>
      <c r="Q1128" s="17">
        <v>0.24935171284290977</v>
      </c>
    </row>
    <row r="1129" spans="1:17" x14ac:dyDescent="0.35">
      <c r="A1129" s="16" t="s">
        <v>291</v>
      </c>
      <c r="B1129" s="16"/>
      <c r="C1129" s="16" t="s">
        <v>700</v>
      </c>
      <c r="D1129" s="16" t="s">
        <v>698</v>
      </c>
      <c r="E1129" s="16"/>
      <c r="F1129" s="16" t="s">
        <v>718</v>
      </c>
      <c r="G1129" s="8">
        <v>22496</v>
      </c>
      <c r="H1129" s="8">
        <v>5924</v>
      </c>
      <c r="I1129" s="8">
        <v>169.64999999999998</v>
      </c>
      <c r="J1129" s="8">
        <v>281</v>
      </c>
      <c r="K1129" s="8">
        <v>6077</v>
      </c>
      <c r="L1129" s="8">
        <v>1421</v>
      </c>
      <c r="M1129" s="8">
        <v>5924</v>
      </c>
      <c r="N1129">
        <v>0.60373665480427041</v>
      </c>
      <c r="O1129">
        <v>1.2491109530583215E-2</v>
      </c>
      <c r="P1129" s="17">
        <v>0.2701369132290185</v>
      </c>
      <c r="Q1129" s="17">
        <v>0.23987170830519919</v>
      </c>
    </row>
    <row r="1130" spans="1:17" x14ac:dyDescent="0.35">
      <c r="A1130" s="16" t="s">
        <v>291</v>
      </c>
      <c r="B1130" s="16"/>
      <c r="C1130" s="16" t="s">
        <v>700</v>
      </c>
      <c r="D1130" s="16" t="s">
        <v>698</v>
      </c>
      <c r="E1130" s="16"/>
      <c r="F1130" s="16" t="s">
        <v>718</v>
      </c>
      <c r="G1130" s="8">
        <v>21578</v>
      </c>
      <c r="H1130" s="8">
        <v>8797</v>
      </c>
      <c r="I1130" s="8">
        <v>161.63999999999999</v>
      </c>
      <c r="J1130" s="8">
        <v>228</v>
      </c>
      <c r="K1130" s="8">
        <v>8929</v>
      </c>
      <c r="L1130" s="8">
        <v>2387</v>
      </c>
      <c r="M1130" s="8">
        <v>8797</v>
      </c>
      <c r="N1130">
        <v>0.70894736842105255</v>
      </c>
      <c r="O1130">
        <v>1.0566317545648346E-2</v>
      </c>
      <c r="P1130" s="17">
        <v>0.41380109370655299</v>
      </c>
      <c r="Q1130" s="17">
        <v>0.27134250312606573</v>
      </c>
    </row>
    <row r="1131" spans="1:17" x14ac:dyDescent="0.35">
      <c r="A1131" s="16" t="s">
        <v>291</v>
      </c>
      <c r="B1131" s="16"/>
      <c r="C1131" s="16" t="s">
        <v>700</v>
      </c>
      <c r="D1131" s="16" t="s">
        <v>698</v>
      </c>
      <c r="E1131" s="16"/>
      <c r="F1131" s="16" t="s">
        <v>718</v>
      </c>
      <c r="G1131" s="8">
        <v>21940</v>
      </c>
      <c r="H1131" s="8">
        <v>8287</v>
      </c>
      <c r="I1131" s="8">
        <v>178.75</v>
      </c>
      <c r="J1131" s="8">
        <v>320</v>
      </c>
      <c r="K1131" s="8">
        <v>8460</v>
      </c>
      <c r="L1131" s="8">
        <v>2124</v>
      </c>
      <c r="M1131" s="8">
        <v>8287</v>
      </c>
      <c r="N1131">
        <v>0.55859375</v>
      </c>
      <c r="O1131">
        <v>1.4585232452142206E-2</v>
      </c>
      <c r="P1131" s="17">
        <v>0.38559708295350958</v>
      </c>
      <c r="Q1131" s="17">
        <v>0.25630505611198262</v>
      </c>
    </row>
    <row r="1132" spans="1:17" x14ac:dyDescent="0.35">
      <c r="A1132" s="16" t="s">
        <v>291</v>
      </c>
      <c r="B1132" s="16"/>
      <c r="C1132" s="16" t="s">
        <v>701</v>
      </c>
      <c r="D1132" s="16" t="s">
        <v>698</v>
      </c>
      <c r="E1132" s="16"/>
      <c r="F1132" s="16" t="s">
        <v>719</v>
      </c>
      <c r="G1132" s="8">
        <v>24378</v>
      </c>
      <c r="H1132" s="8">
        <v>1991</v>
      </c>
      <c r="I1132" s="8">
        <v>154.72999999999999</v>
      </c>
      <c r="J1132" s="8">
        <v>1928</v>
      </c>
      <c r="K1132" s="8">
        <v>3839</v>
      </c>
      <c r="L1132" s="8">
        <v>991</v>
      </c>
      <c r="M1132" s="8">
        <v>1991</v>
      </c>
      <c r="N1132">
        <v>8.0254149377593356E-2</v>
      </c>
      <c r="O1132">
        <v>7.9087702026417267E-2</v>
      </c>
      <c r="P1132" s="17">
        <v>0.15747805398309953</v>
      </c>
      <c r="Q1132" s="17">
        <v>0.49773982923154192</v>
      </c>
    </row>
    <row r="1133" spans="1:17" x14ac:dyDescent="0.35">
      <c r="A1133" s="16" t="s">
        <v>291</v>
      </c>
      <c r="B1133" s="16"/>
      <c r="C1133" s="16" t="s">
        <v>700</v>
      </c>
      <c r="D1133" s="16" t="s">
        <v>698</v>
      </c>
      <c r="E1133" s="16"/>
      <c r="F1133" s="16" t="s">
        <v>718</v>
      </c>
      <c r="G1133" s="8">
        <v>94320</v>
      </c>
      <c r="H1133" s="8">
        <v>39607</v>
      </c>
      <c r="I1133" s="8">
        <v>701.28</v>
      </c>
      <c r="J1133" s="8">
        <v>1170</v>
      </c>
      <c r="K1133" s="8">
        <v>40284</v>
      </c>
      <c r="L1133" s="8">
        <v>12245</v>
      </c>
      <c r="M1133" s="8">
        <v>39607</v>
      </c>
      <c r="N1133">
        <v>0.5993846153846154</v>
      </c>
      <c r="O1133">
        <v>1.2404580152671756E-2</v>
      </c>
      <c r="P1133" s="17">
        <v>0.42709923664122135</v>
      </c>
      <c r="Q1133" s="17">
        <v>0.30916252177645365</v>
      </c>
    </row>
    <row r="1134" spans="1:17" x14ac:dyDescent="0.35">
      <c r="A1134" s="16" t="s">
        <v>291</v>
      </c>
      <c r="B1134" s="16"/>
      <c r="C1134" s="16" t="s">
        <v>700</v>
      </c>
      <c r="D1134" s="16" t="s">
        <v>698</v>
      </c>
      <c r="E1134" s="16"/>
      <c r="F1134" s="16" t="s">
        <v>718</v>
      </c>
      <c r="G1134" s="8">
        <v>26433</v>
      </c>
      <c r="H1134" s="8">
        <v>10630</v>
      </c>
      <c r="I1134" s="8">
        <v>178.95</v>
      </c>
      <c r="J1134" s="8">
        <v>284</v>
      </c>
      <c r="K1134" s="8">
        <v>10798</v>
      </c>
      <c r="L1134" s="8">
        <v>3741</v>
      </c>
      <c r="M1134" s="8">
        <v>10630</v>
      </c>
      <c r="N1134">
        <v>0.63010563380281681</v>
      </c>
      <c r="O1134">
        <v>1.074414557560625E-2</v>
      </c>
      <c r="P1134" s="17">
        <v>0.40850452086407141</v>
      </c>
      <c r="Q1134" s="17">
        <v>0.35192850423330196</v>
      </c>
    </row>
    <row r="1135" spans="1:17" x14ac:dyDescent="0.35">
      <c r="A1135" s="16" t="s">
        <v>291</v>
      </c>
      <c r="B1135" s="16"/>
      <c r="C1135" s="16" t="s">
        <v>701</v>
      </c>
      <c r="D1135" s="16" t="s">
        <v>698</v>
      </c>
      <c r="E1135" s="16"/>
      <c r="F1135" s="16" t="s">
        <v>719</v>
      </c>
      <c r="G1135" s="8">
        <v>22334</v>
      </c>
      <c r="H1135" s="8">
        <v>1888</v>
      </c>
      <c r="I1135" s="8">
        <v>153.63</v>
      </c>
      <c r="J1135" s="8">
        <v>1581</v>
      </c>
      <c r="K1135" s="8">
        <v>3327</v>
      </c>
      <c r="L1135" s="8">
        <v>984</v>
      </c>
      <c r="M1135" s="8">
        <v>1888</v>
      </c>
      <c r="N1135">
        <v>9.7172675521821628E-2</v>
      </c>
      <c r="O1135">
        <v>7.0788931673681388E-2</v>
      </c>
      <c r="P1135" s="17">
        <v>0.14896570251634281</v>
      </c>
      <c r="Q1135" s="17">
        <v>0.52118644067796616</v>
      </c>
    </row>
    <row r="1136" spans="1:17" x14ac:dyDescent="0.35">
      <c r="A1136" s="16" t="s">
        <v>291</v>
      </c>
      <c r="B1136" s="16"/>
      <c r="C1136" s="16" t="s">
        <v>700</v>
      </c>
      <c r="D1136" s="16" t="s">
        <v>698</v>
      </c>
      <c r="E1136" s="16"/>
      <c r="F1136" s="16" t="s">
        <v>718</v>
      </c>
      <c r="G1136" s="8">
        <v>21277</v>
      </c>
      <c r="H1136" s="8">
        <v>6754</v>
      </c>
      <c r="I1136" s="8">
        <v>158.87</v>
      </c>
      <c r="J1136" s="8">
        <v>232</v>
      </c>
      <c r="K1136" s="8">
        <v>6874</v>
      </c>
      <c r="L1136" s="8">
        <v>1510</v>
      </c>
      <c r="M1136" s="8">
        <v>6754</v>
      </c>
      <c r="N1136">
        <v>0.68478448275862069</v>
      </c>
      <c r="O1136">
        <v>1.0903792827936269E-2</v>
      </c>
      <c r="P1136" s="17">
        <v>0.32307186163462892</v>
      </c>
      <c r="Q1136" s="17">
        <v>0.22357121705655908</v>
      </c>
    </row>
    <row r="1137" spans="1:17" x14ac:dyDescent="0.35">
      <c r="A1137" s="16" t="s">
        <v>291</v>
      </c>
      <c r="B1137" s="16"/>
      <c r="C1137" s="16" t="s">
        <v>700</v>
      </c>
      <c r="D1137" s="16" t="s">
        <v>698</v>
      </c>
      <c r="E1137" s="16"/>
      <c r="F1137" s="16" t="s">
        <v>718</v>
      </c>
      <c r="G1137" s="8">
        <v>23915</v>
      </c>
      <c r="H1137" s="8">
        <v>5917</v>
      </c>
      <c r="I1137" s="8">
        <v>156.38999999999999</v>
      </c>
      <c r="J1137" s="8">
        <v>259</v>
      </c>
      <c r="K1137" s="8">
        <v>6048</v>
      </c>
      <c r="L1137" s="8">
        <v>1457</v>
      </c>
      <c r="M1137" s="8">
        <v>5917</v>
      </c>
      <c r="N1137">
        <v>0.60382239382239378</v>
      </c>
      <c r="O1137">
        <v>1.0830022998118336E-2</v>
      </c>
      <c r="P1137" s="17">
        <v>0.25289567217227682</v>
      </c>
      <c r="Q1137" s="17">
        <v>0.24623964847050869</v>
      </c>
    </row>
    <row r="1138" spans="1:17" x14ac:dyDescent="0.35">
      <c r="A1138" s="16" t="s">
        <v>291</v>
      </c>
      <c r="B1138" s="16"/>
      <c r="C1138" s="16" t="s">
        <v>700</v>
      </c>
      <c r="D1138" s="16" t="s">
        <v>698</v>
      </c>
      <c r="E1138" s="16"/>
      <c r="F1138" s="16" t="s">
        <v>718</v>
      </c>
      <c r="G1138" s="8">
        <v>32620</v>
      </c>
      <c r="H1138" s="8">
        <v>9547</v>
      </c>
      <c r="I1138" s="8">
        <v>174.01999999999998</v>
      </c>
      <c r="J1138" s="8">
        <v>260</v>
      </c>
      <c r="K1138" s="8">
        <v>9677</v>
      </c>
      <c r="L1138" s="8">
        <v>2596</v>
      </c>
      <c r="M1138" s="8">
        <v>9547</v>
      </c>
      <c r="N1138">
        <v>0.66930769230769227</v>
      </c>
      <c r="O1138">
        <v>7.9705702023298592E-3</v>
      </c>
      <c r="P1138" s="17">
        <v>0.2966584917228694</v>
      </c>
      <c r="Q1138" s="17">
        <v>0.27191787996229183</v>
      </c>
    </row>
    <row r="1139" spans="1:17" x14ac:dyDescent="0.35">
      <c r="A1139" s="16" t="s">
        <v>291</v>
      </c>
      <c r="B1139" s="16"/>
      <c r="C1139" s="16" t="s">
        <v>700</v>
      </c>
      <c r="D1139" s="16" t="s">
        <v>698</v>
      </c>
      <c r="E1139" s="16"/>
      <c r="F1139" s="16" t="s">
        <v>718</v>
      </c>
      <c r="G1139" s="8">
        <v>96307</v>
      </c>
      <c r="H1139" s="8">
        <v>30606</v>
      </c>
      <c r="I1139" s="8">
        <v>638.4</v>
      </c>
      <c r="J1139" s="8">
        <v>1076</v>
      </c>
      <c r="K1139" s="8">
        <v>31229</v>
      </c>
      <c r="L1139" s="8">
        <v>8037</v>
      </c>
      <c r="M1139" s="8">
        <v>30606</v>
      </c>
      <c r="N1139">
        <v>0.59330855018587358</v>
      </c>
      <c r="O1139">
        <v>1.1172604275909331E-2</v>
      </c>
      <c r="P1139" s="17">
        <v>0.32426511053194473</v>
      </c>
      <c r="Q1139" s="17">
        <v>0.26259556949617724</v>
      </c>
    </row>
    <row r="1140" spans="1:17" x14ac:dyDescent="0.35">
      <c r="A1140" s="16" t="s">
        <v>291</v>
      </c>
      <c r="B1140" s="16"/>
      <c r="C1140" s="16" t="s">
        <v>700</v>
      </c>
      <c r="D1140" s="16" t="s">
        <v>698</v>
      </c>
      <c r="E1140" s="16"/>
      <c r="F1140" s="16" t="s">
        <v>718</v>
      </c>
      <c r="G1140" s="8">
        <v>21050</v>
      </c>
      <c r="H1140" s="8">
        <v>6313</v>
      </c>
      <c r="I1140" s="8">
        <v>152.88999999999999</v>
      </c>
      <c r="J1140" s="8">
        <v>271</v>
      </c>
      <c r="K1140" s="8">
        <v>6461</v>
      </c>
      <c r="L1140" s="8">
        <v>1392</v>
      </c>
      <c r="M1140" s="8">
        <v>6313</v>
      </c>
      <c r="N1140">
        <v>0.56416974169741696</v>
      </c>
      <c r="O1140">
        <v>1.2874109263657956E-2</v>
      </c>
      <c r="P1140" s="17">
        <v>0.30693586698337294</v>
      </c>
      <c r="Q1140" s="17">
        <v>0.22049738634563598</v>
      </c>
    </row>
    <row r="1141" spans="1:17" x14ac:dyDescent="0.35">
      <c r="A1141" s="16" t="s">
        <v>291</v>
      </c>
      <c r="B1141" s="16"/>
      <c r="C1141" s="16" t="s">
        <v>700</v>
      </c>
      <c r="D1141" s="16" t="s">
        <v>698</v>
      </c>
      <c r="E1141" s="16"/>
      <c r="F1141" s="16" t="s">
        <v>718</v>
      </c>
      <c r="G1141" s="8">
        <v>26318</v>
      </c>
      <c r="H1141" s="8">
        <v>7107</v>
      </c>
      <c r="I1141" s="8">
        <v>169.92</v>
      </c>
      <c r="J1141" s="8">
        <v>275</v>
      </c>
      <c r="K1141" s="8">
        <v>7278</v>
      </c>
      <c r="L1141" s="8">
        <v>1864</v>
      </c>
      <c r="M1141" s="8">
        <v>7107</v>
      </c>
      <c r="N1141">
        <v>0.61789090909090905</v>
      </c>
      <c r="O1141">
        <v>1.0449122273729006E-2</v>
      </c>
      <c r="P1141" s="17">
        <v>0.27654077057527165</v>
      </c>
      <c r="Q1141" s="17">
        <v>0.2622766286759533</v>
      </c>
    </row>
    <row r="1142" spans="1:17" x14ac:dyDescent="0.35">
      <c r="A1142" s="16" t="s">
        <v>291</v>
      </c>
      <c r="B1142" s="16"/>
      <c r="C1142" s="16" t="s">
        <v>700</v>
      </c>
      <c r="D1142" s="16" t="s">
        <v>698</v>
      </c>
      <c r="E1142" s="16"/>
      <c r="F1142" s="16" t="s">
        <v>718</v>
      </c>
      <c r="G1142" s="8">
        <v>26231</v>
      </c>
      <c r="H1142" s="8">
        <v>8139</v>
      </c>
      <c r="I1142" s="8">
        <v>136.13999999999999</v>
      </c>
      <c r="J1142" s="8">
        <v>250</v>
      </c>
      <c r="K1142" s="8">
        <v>8284</v>
      </c>
      <c r="L1142" s="8">
        <v>2384</v>
      </c>
      <c r="M1142" s="8">
        <v>8139</v>
      </c>
      <c r="N1142">
        <v>0.54455999999999993</v>
      </c>
      <c r="O1142">
        <v>9.5307079409858563E-3</v>
      </c>
      <c r="P1142" s="17">
        <v>0.31580953833250736</v>
      </c>
      <c r="Q1142" s="17">
        <v>0.29291067698734491</v>
      </c>
    </row>
    <row r="1143" spans="1:17" x14ac:dyDescent="0.35">
      <c r="A1143" s="16" t="s">
        <v>291</v>
      </c>
      <c r="B1143" s="16"/>
      <c r="C1143" s="16" t="s">
        <v>700</v>
      </c>
      <c r="D1143" s="16" t="s">
        <v>698</v>
      </c>
      <c r="E1143" s="16"/>
      <c r="F1143" s="16" t="s">
        <v>718</v>
      </c>
      <c r="G1143" s="8">
        <v>99679</v>
      </c>
      <c r="H1143" s="8">
        <v>34991</v>
      </c>
      <c r="I1143" s="8">
        <v>637.36</v>
      </c>
      <c r="J1143" s="8">
        <v>1238</v>
      </c>
      <c r="K1143" s="8">
        <v>35706</v>
      </c>
      <c r="L1143" s="8">
        <v>9976</v>
      </c>
      <c r="M1143" s="8">
        <v>34991</v>
      </c>
      <c r="N1143">
        <v>0.51483037156704359</v>
      </c>
      <c r="O1143">
        <v>1.2419867775559547E-2</v>
      </c>
      <c r="P1143" s="17">
        <v>0.35820985363015279</v>
      </c>
      <c r="Q1143" s="17">
        <v>0.28510188334143066</v>
      </c>
    </row>
    <row r="1144" spans="1:17" x14ac:dyDescent="0.35">
      <c r="A1144" s="16" t="s">
        <v>291</v>
      </c>
      <c r="B1144" s="16"/>
      <c r="C1144" s="16" t="s">
        <v>700</v>
      </c>
      <c r="D1144" s="16" t="s">
        <v>698</v>
      </c>
      <c r="E1144" s="16"/>
      <c r="F1144" s="16" t="s">
        <v>718</v>
      </c>
      <c r="G1144" s="8">
        <v>24070</v>
      </c>
      <c r="H1144" s="8">
        <v>8171</v>
      </c>
      <c r="I1144" s="8">
        <v>166.59</v>
      </c>
      <c r="J1144" s="8">
        <v>241</v>
      </c>
      <c r="K1144" s="8">
        <v>8310</v>
      </c>
      <c r="L1144" s="8">
        <v>1974</v>
      </c>
      <c r="M1144" s="8">
        <v>8171</v>
      </c>
      <c r="N1144">
        <v>0.69124481327800835</v>
      </c>
      <c r="O1144">
        <v>1.0012463647694226E-2</v>
      </c>
      <c r="P1144" s="17">
        <v>0.3452430411300374</v>
      </c>
      <c r="Q1144" s="17">
        <v>0.24158609717292864</v>
      </c>
    </row>
    <row r="1145" spans="1:17" x14ac:dyDescent="0.35">
      <c r="A1145" s="16" t="s">
        <v>291</v>
      </c>
      <c r="B1145" s="16"/>
      <c r="C1145" s="16" t="s">
        <v>701</v>
      </c>
      <c r="D1145" s="16" t="s">
        <v>698</v>
      </c>
      <c r="E1145" s="16"/>
      <c r="F1145" s="16" t="s">
        <v>719</v>
      </c>
      <c r="G1145" s="8">
        <v>20850</v>
      </c>
      <c r="H1145" s="8">
        <v>1614</v>
      </c>
      <c r="I1145" s="8">
        <v>119.51</v>
      </c>
      <c r="J1145" s="8">
        <v>1532</v>
      </c>
      <c r="K1145" s="8">
        <v>3036</v>
      </c>
      <c r="L1145" s="8">
        <v>862</v>
      </c>
      <c r="M1145" s="8">
        <v>1614</v>
      </c>
      <c r="N1145">
        <v>7.8009138381201049E-2</v>
      </c>
      <c r="O1145">
        <v>7.3477218225419666E-2</v>
      </c>
      <c r="P1145" s="17">
        <v>0.14561151079136692</v>
      </c>
      <c r="Q1145" s="17">
        <v>0.53407682775712517</v>
      </c>
    </row>
    <row r="1146" spans="1:17" x14ac:dyDescent="0.35">
      <c r="A1146" s="16" t="s">
        <v>291</v>
      </c>
      <c r="B1146" s="16"/>
      <c r="C1146" s="16" t="s">
        <v>700</v>
      </c>
      <c r="D1146" s="16" t="s">
        <v>698</v>
      </c>
      <c r="E1146" s="16"/>
      <c r="F1146" s="16" t="s">
        <v>718</v>
      </c>
      <c r="G1146" s="8">
        <v>25828</v>
      </c>
      <c r="H1146" s="8">
        <v>8118</v>
      </c>
      <c r="I1146" s="8">
        <v>180.03</v>
      </c>
      <c r="J1146" s="8">
        <v>338</v>
      </c>
      <c r="K1146" s="8">
        <v>8302</v>
      </c>
      <c r="L1146" s="8">
        <v>1892</v>
      </c>
      <c r="M1146" s="8">
        <v>8118</v>
      </c>
      <c r="N1146">
        <v>0.53263313609467455</v>
      </c>
      <c r="O1146">
        <v>1.3086572711785659E-2</v>
      </c>
      <c r="P1146" s="17">
        <v>0.32143410252439214</v>
      </c>
      <c r="Q1146" s="17">
        <v>0.23306233062330622</v>
      </c>
    </row>
    <row r="1147" spans="1:17" x14ac:dyDescent="0.35">
      <c r="A1147" s="16" t="s">
        <v>291</v>
      </c>
      <c r="B1147" s="16"/>
      <c r="C1147" s="16" t="s">
        <v>700</v>
      </c>
      <c r="D1147" s="16" t="s">
        <v>698</v>
      </c>
      <c r="E1147" s="16"/>
      <c r="F1147" s="16" t="s">
        <v>718</v>
      </c>
      <c r="G1147" s="8">
        <v>27223</v>
      </c>
      <c r="H1147" s="8">
        <v>9199</v>
      </c>
      <c r="I1147" s="8">
        <v>170.42</v>
      </c>
      <c r="J1147" s="8">
        <v>257</v>
      </c>
      <c r="K1147" s="8">
        <v>9367</v>
      </c>
      <c r="L1147" s="8">
        <v>2729</v>
      </c>
      <c r="M1147" s="8">
        <v>9199</v>
      </c>
      <c r="N1147">
        <v>0.66311284046692598</v>
      </c>
      <c r="O1147">
        <v>9.4405465966278506E-3</v>
      </c>
      <c r="P1147" s="17">
        <v>0.34408404657826103</v>
      </c>
      <c r="Q1147" s="17">
        <v>0.29666268072616586</v>
      </c>
    </row>
    <row r="1148" spans="1:17" x14ac:dyDescent="0.35">
      <c r="A1148" s="16" t="s">
        <v>291</v>
      </c>
      <c r="B1148" s="16"/>
      <c r="C1148" s="16" t="s">
        <v>701</v>
      </c>
      <c r="D1148" s="16" t="s">
        <v>698</v>
      </c>
      <c r="E1148" s="16"/>
      <c r="F1148" s="16" t="s">
        <v>719</v>
      </c>
      <c r="G1148" s="8">
        <v>12335</v>
      </c>
      <c r="H1148" s="8">
        <v>1117</v>
      </c>
      <c r="I1148" s="8">
        <v>62.05</v>
      </c>
      <c r="J1148" s="8">
        <v>1066</v>
      </c>
      <c r="K1148" s="8">
        <v>2129</v>
      </c>
      <c r="L1148" s="8">
        <v>594</v>
      </c>
      <c r="M1148" s="8">
        <v>1117</v>
      </c>
      <c r="N1148">
        <v>5.820825515947467E-2</v>
      </c>
      <c r="O1148">
        <v>8.6420753952168625E-2</v>
      </c>
      <c r="P1148" s="17">
        <v>0.17259829752736117</v>
      </c>
      <c r="Q1148" s="17">
        <v>0.53178155774395708</v>
      </c>
    </row>
    <row r="1149" spans="1:17" x14ac:dyDescent="0.35">
      <c r="A1149" s="16" t="s">
        <v>291</v>
      </c>
      <c r="B1149" s="16"/>
      <c r="C1149" s="16" t="s">
        <v>700</v>
      </c>
      <c r="D1149" s="16" t="s">
        <v>698</v>
      </c>
      <c r="E1149" s="16"/>
      <c r="F1149" s="16" t="s">
        <v>718</v>
      </c>
      <c r="G1149" s="8">
        <v>25943</v>
      </c>
      <c r="H1149" s="8">
        <v>9559</v>
      </c>
      <c r="I1149" s="8">
        <v>169.35</v>
      </c>
      <c r="J1149" s="8">
        <v>228</v>
      </c>
      <c r="K1149" s="8">
        <v>9699</v>
      </c>
      <c r="L1149" s="8">
        <v>2515</v>
      </c>
      <c r="M1149" s="8">
        <v>9559</v>
      </c>
      <c r="N1149">
        <v>0.74276315789473679</v>
      </c>
      <c r="O1149">
        <v>8.7884978606945999E-3</v>
      </c>
      <c r="P1149" s="17">
        <v>0.37385807346875843</v>
      </c>
      <c r="Q1149" s="17">
        <v>0.26310283502458415</v>
      </c>
    </row>
    <row r="1150" spans="1:17" x14ac:dyDescent="0.35">
      <c r="A1150" s="16" t="s">
        <v>291</v>
      </c>
      <c r="B1150" s="16"/>
      <c r="C1150" s="16" t="s">
        <v>700</v>
      </c>
      <c r="D1150" s="16" t="s">
        <v>698</v>
      </c>
      <c r="E1150" s="16"/>
      <c r="F1150" s="16" t="s">
        <v>718</v>
      </c>
      <c r="G1150" s="8">
        <v>25114</v>
      </c>
      <c r="H1150" s="8">
        <v>9781</v>
      </c>
      <c r="I1150" s="8">
        <v>170.5</v>
      </c>
      <c r="J1150" s="8">
        <v>364</v>
      </c>
      <c r="K1150" s="8">
        <v>9984</v>
      </c>
      <c r="L1150" s="8">
        <v>2662</v>
      </c>
      <c r="M1150" s="8">
        <v>9781</v>
      </c>
      <c r="N1150">
        <v>0.46840659340659341</v>
      </c>
      <c r="O1150">
        <v>1.4493907780520825E-2</v>
      </c>
      <c r="P1150" s="17">
        <v>0.39754718483714263</v>
      </c>
      <c r="Q1150" s="17">
        <v>0.27216031080666597</v>
      </c>
    </row>
    <row r="1151" spans="1:17" x14ac:dyDescent="0.35">
      <c r="A1151" s="16" t="s">
        <v>291</v>
      </c>
      <c r="B1151" s="16"/>
      <c r="C1151" s="16" t="s">
        <v>700</v>
      </c>
      <c r="D1151" s="16" t="s">
        <v>698</v>
      </c>
      <c r="E1151" s="16"/>
      <c r="F1151" s="16" t="s">
        <v>718</v>
      </c>
      <c r="G1151" s="8">
        <v>106894</v>
      </c>
      <c r="H1151" s="8">
        <v>38915</v>
      </c>
      <c r="I1151" s="8">
        <v>588.58000000000004</v>
      </c>
      <c r="J1151" s="8">
        <v>1172</v>
      </c>
      <c r="K1151" s="8">
        <v>39578</v>
      </c>
      <c r="L1151" s="8">
        <v>12054</v>
      </c>
      <c r="M1151" s="8">
        <v>38915</v>
      </c>
      <c r="N1151">
        <v>0.5022013651877133</v>
      </c>
      <c r="O1151">
        <v>1.0964132692199749E-2</v>
      </c>
      <c r="P1151" s="17">
        <v>0.37025464478829495</v>
      </c>
      <c r="Q1151" s="17">
        <v>0.30975202364126941</v>
      </c>
    </row>
    <row r="1152" spans="1:17" x14ac:dyDescent="0.35">
      <c r="A1152" s="16" t="s">
        <v>291</v>
      </c>
      <c r="B1152" s="16"/>
      <c r="C1152" s="16" t="s">
        <v>700</v>
      </c>
      <c r="D1152" s="16" t="s">
        <v>698</v>
      </c>
      <c r="E1152" s="16"/>
      <c r="F1152" s="16" t="s">
        <v>718</v>
      </c>
      <c r="G1152" s="8">
        <v>35773</v>
      </c>
      <c r="H1152" s="8">
        <v>14035</v>
      </c>
      <c r="I1152" s="8">
        <v>175.53</v>
      </c>
      <c r="J1152" s="8">
        <v>419</v>
      </c>
      <c r="K1152" s="8">
        <v>14264</v>
      </c>
      <c r="L1152" s="8">
        <v>4977</v>
      </c>
      <c r="M1152" s="8">
        <v>14035</v>
      </c>
      <c r="N1152">
        <v>0.41892601431980908</v>
      </c>
      <c r="O1152">
        <v>1.171274424845554E-2</v>
      </c>
      <c r="P1152" s="17">
        <v>0.39873647723143152</v>
      </c>
      <c r="Q1152" s="17">
        <v>0.35461346633416457</v>
      </c>
    </row>
    <row r="1153" spans="1:17" x14ac:dyDescent="0.35">
      <c r="A1153" s="16" t="s">
        <v>294</v>
      </c>
      <c r="B1153" s="16"/>
      <c r="C1153" s="16" t="s">
        <v>701</v>
      </c>
      <c r="D1153" s="16" t="s">
        <v>702</v>
      </c>
      <c r="E1153" s="16"/>
      <c r="F1153" s="16" t="s">
        <v>718</v>
      </c>
      <c r="G1153" s="8">
        <v>107996</v>
      </c>
      <c r="H1153" s="8">
        <v>25201</v>
      </c>
      <c r="I1153" s="8">
        <v>300.27</v>
      </c>
      <c r="J1153" s="8">
        <v>68</v>
      </c>
      <c r="K1153" s="8">
        <v>0</v>
      </c>
      <c r="L1153" s="8">
        <v>10552</v>
      </c>
      <c r="M1153" s="8">
        <v>25201</v>
      </c>
      <c r="N1153">
        <v>4.4157352941176464</v>
      </c>
      <c r="O1153">
        <v>6.2965295010926326E-4</v>
      </c>
      <c r="P1153" s="17">
        <v>0</v>
      </c>
      <c r="Q1153" s="17">
        <v>0.4187135431133685</v>
      </c>
    </row>
    <row r="1154" spans="1:17" x14ac:dyDescent="0.35">
      <c r="A1154" s="16" t="s">
        <v>294</v>
      </c>
      <c r="B1154" s="16"/>
      <c r="C1154" s="16" t="s">
        <v>701</v>
      </c>
      <c r="D1154" s="16" t="s">
        <v>702</v>
      </c>
      <c r="E1154" s="16"/>
      <c r="F1154" s="16" t="s">
        <v>718</v>
      </c>
      <c r="G1154" s="8">
        <v>110731</v>
      </c>
      <c r="H1154" s="8">
        <v>25469</v>
      </c>
      <c r="I1154" s="8">
        <v>306.43</v>
      </c>
      <c r="J1154" s="8">
        <v>104</v>
      </c>
      <c r="K1154" s="8">
        <v>0</v>
      </c>
      <c r="L1154" s="8">
        <v>10877</v>
      </c>
      <c r="M1154" s="8">
        <v>25469</v>
      </c>
      <c r="N1154">
        <v>2.9464423076923079</v>
      </c>
      <c r="O1154">
        <v>9.3921304783664919E-4</v>
      </c>
      <c r="P1154" s="17">
        <v>0</v>
      </c>
      <c r="Q1154" s="17">
        <v>0.42706820055754052</v>
      </c>
    </row>
    <row r="1155" spans="1:17" x14ac:dyDescent="0.35">
      <c r="A1155" s="16" t="s">
        <v>294</v>
      </c>
      <c r="B1155" s="16"/>
      <c r="C1155" s="16" t="s">
        <v>701</v>
      </c>
      <c r="D1155" s="16" t="s">
        <v>702</v>
      </c>
      <c r="E1155" s="16"/>
      <c r="F1155" s="16" t="s">
        <v>718</v>
      </c>
      <c r="G1155" s="8">
        <v>120508</v>
      </c>
      <c r="H1155" s="8">
        <v>28178</v>
      </c>
      <c r="I1155" s="8">
        <v>313.21999999999997</v>
      </c>
      <c r="J1155" s="8">
        <v>100</v>
      </c>
      <c r="K1155" s="8">
        <v>0</v>
      </c>
      <c r="L1155" s="8">
        <v>11981</v>
      </c>
      <c r="M1155" s="8">
        <v>28178</v>
      </c>
      <c r="N1155">
        <v>3.1321999999999997</v>
      </c>
      <c r="O1155">
        <v>8.2982042685962761E-4</v>
      </c>
      <c r="P1155" s="17">
        <v>0</v>
      </c>
      <c r="Q1155" s="17">
        <v>0.4251898644332458</v>
      </c>
    </row>
    <row r="1156" spans="1:17" x14ac:dyDescent="0.35">
      <c r="A1156" s="16" t="s">
        <v>294</v>
      </c>
      <c r="B1156" s="16"/>
      <c r="C1156" s="16" t="s">
        <v>701</v>
      </c>
      <c r="D1156" s="16" t="s">
        <v>702</v>
      </c>
      <c r="E1156" s="16"/>
      <c r="F1156" s="16" t="s">
        <v>718</v>
      </c>
      <c r="G1156" s="8">
        <v>121810</v>
      </c>
      <c r="H1156" s="8">
        <v>27778</v>
      </c>
      <c r="I1156" s="8">
        <v>309.82</v>
      </c>
      <c r="J1156" s="8">
        <v>83</v>
      </c>
      <c r="K1156" s="8">
        <v>0</v>
      </c>
      <c r="L1156" s="8">
        <v>11601</v>
      </c>
      <c r="M1156" s="8">
        <v>27778</v>
      </c>
      <c r="N1156">
        <v>3.7327710843373492</v>
      </c>
      <c r="O1156">
        <v>6.8138904851818406E-4</v>
      </c>
      <c r="P1156" s="17">
        <v>0</v>
      </c>
      <c r="Q1156" s="17">
        <v>0.41763265893872847</v>
      </c>
    </row>
    <row r="1157" spans="1:17" x14ac:dyDescent="0.35">
      <c r="A1157" s="16" t="s">
        <v>294</v>
      </c>
      <c r="B1157" s="16"/>
      <c r="C1157" s="16" t="s">
        <v>701</v>
      </c>
      <c r="D1157" s="16" t="s">
        <v>702</v>
      </c>
      <c r="E1157" s="16"/>
      <c r="F1157" s="16" t="s">
        <v>718</v>
      </c>
      <c r="G1157" s="8">
        <v>124157</v>
      </c>
      <c r="H1157" s="8">
        <v>28276</v>
      </c>
      <c r="I1157" s="8">
        <v>275.46999999999997</v>
      </c>
      <c r="J1157" s="8">
        <v>95</v>
      </c>
      <c r="K1157" s="8">
        <v>0</v>
      </c>
      <c r="L1157" s="8">
        <v>11762</v>
      </c>
      <c r="M1157" s="8">
        <v>28276</v>
      </c>
      <c r="N1157">
        <v>2.8996842105263156</v>
      </c>
      <c r="O1157">
        <v>7.6516024066303147E-4</v>
      </c>
      <c r="P1157" s="17">
        <v>0</v>
      </c>
      <c r="Q1157" s="17">
        <v>0.4159711416041873</v>
      </c>
    </row>
    <row r="1158" spans="1:17" x14ac:dyDescent="0.35">
      <c r="A1158" s="16" t="s">
        <v>294</v>
      </c>
      <c r="B1158" s="16"/>
      <c r="C1158" s="16" t="s">
        <v>701</v>
      </c>
      <c r="D1158" s="16" t="s">
        <v>702</v>
      </c>
      <c r="E1158" s="16"/>
      <c r="F1158" s="16" t="s">
        <v>718</v>
      </c>
      <c r="G1158" s="8">
        <v>116771</v>
      </c>
      <c r="H1158" s="8">
        <v>27499</v>
      </c>
      <c r="I1158" s="8">
        <v>273.33</v>
      </c>
      <c r="J1158" s="8">
        <v>97</v>
      </c>
      <c r="K1158" s="8">
        <v>0</v>
      </c>
      <c r="L1158" s="8">
        <v>11396</v>
      </c>
      <c r="M1158" s="8">
        <v>27499</v>
      </c>
      <c r="N1158">
        <v>2.8178350515463917</v>
      </c>
      <c r="O1158">
        <v>8.3068570107304039E-4</v>
      </c>
      <c r="P1158" s="17">
        <v>0</v>
      </c>
      <c r="Q1158" s="17">
        <v>0.41441506963889596</v>
      </c>
    </row>
    <row r="1159" spans="1:17" x14ac:dyDescent="0.35">
      <c r="A1159" s="16" t="s">
        <v>294</v>
      </c>
      <c r="B1159" s="16"/>
      <c r="C1159" s="16" t="s">
        <v>701</v>
      </c>
      <c r="D1159" s="16" t="s">
        <v>702</v>
      </c>
      <c r="E1159" s="16"/>
      <c r="F1159" s="16" t="s">
        <v>718</v>
      </c>
      <c r="G1159" s="8">
        <v>138460</v>
      </c>
      <c r="H1159" s="8">
        <v>30176</v>
      </c>
      <c r="I1159" s="8">
        <v>298.49</v>
      </c>
      <c r="J1159" s="8">
        <v>71</v>
      </c>
      <c r="K1159" s="8">
        <v>0</v>
      </c>
      <c r="L1159" s="8">
        <v>12234</v>
      </c>
      <c r="M1159" s="8">
        <v>30176</v>
      </c>
      <c r="N1159">
        <v>4.2040845070422534</v>
      </c>
      <c r="O1159">
        <v>5.1278347537194856E-4</v>
      </c>
      <c r="P1159" s="17">
        <v>0</v>
      </c>
      <c r="Q1159" s="17">
        <v>0.40542152704135737</v>
      </c>
    </row>
    <row r="1160" spans="1:17" x14ac:dyDescent="0.35">
      <c r="A1160" s="16" t="s">
        <v>294</v>
      </c>
      <c r="B1160" s="16"/>
      <c r="C1160" s="16" t="s">
        <v>701</v>
      </c>
      <c r="D1160" s="16" t="s">
        <v>702</v>
      </c>
      <c r="E1160" s="16"/>
      <c r="F1160" s="16" t="s">
        <v>718</v>
      </c>
      <c r="G1160" s="8">
        <v>139185</v>
      </c>
      <c r="H1160" s="8">
        <v>30705</v>
      </c>
      <c r="I1160" s="8">
        <v>302.81</v>
      </c>
      <c r="J1160" s="8">
        <v>89</v>
      </c>
      <c r="K1160" s="8">
        <v>0</v>
      </c>
      <c r="L1160" s="8">
        <v>12665</v>
      </c>
      <c r="M1160" s="8">
        <v>30705</v>
      </c>
      <c r="N1160">
        <v>3.4023595505617976</v>
      </c>
      <c r="O1160">
        <v>6.3943672091101769E-4</v>
      </c>
      <c r="P1160" s="17">
        <v>0</v>
      </c>
      <c r="Q1160" s="17">
        <v>0.41247353851164303</v>
      </c>
    </row>
    <row r="1161" spans="1:17" x14ac:dyDescent="0.35">
      <c r="A1161" s="16" t="s">
        <v>294</v>
      </c>
      <c r="B1161" s="16"/>
      <c r="C1161" s="16" t="s">
        <v>701</v>
      </c>
      <c r="D1161" s="16" t="s">
        <v>702</v>
      </c>
      <c r="E1161" s="16"/>
      <c r="F1161" s="16" t="s">
        <v>718</v>
      </c>
      <c r="G1161" s="8">
        <v>107789</v>
      </c>
      <c r="H1161" s="8">
        <v>25449</v>
      </c>
      <c r="I1161" s="8">
        <v>292.31</v>
      </c>
      <c r="J1161" s="8">
        <v>76</v>
      </c>
      <c r="K1161" s="8">
        <v>0</v>
      </c>
      <c r="L1161" s="8">
        <v>10756</v>
      </c>
      <c r="M1161" s="8">
        <v>25449</v>
      </c>
      <c r="N1161">
        <v>3.846184210526316</v>
      </c>
      <c r="O1161">
        <v>7.0508122350147046E-4</v>
      </c>
      <c r="P1161" s="17">
        <v>0</v>
      </c>
      <c r="Q1161" s="17">
        <v>0.42264922000864474</v>
      </c>
    </row>
    <row r="1162" spans="1:17" x14ac:dyDescent="0.35">
      <c r="A1162" s="16" t="s">
        <v>294</v>
      </c>
      <c r="B1162" s="16"/>
      <c r="C1162" s="16" t="s">
        <v>701</v>
      </c>
      <c r="D1162" s="16" t="s">
        <v>702</v>
      </c>
      <c r="E1162" s="16"/>
      <c r="F1162" s="16" t="s">
        <v>718</v>
      </c>
      <c r="G1162" s="8">
        <v>108383</v>
      </c>
      <c r="H1162" s="8">
        <v>25471</v>
      </c>
      <c r="I1162" s="8">
        <v>290.11</v>
      </c>
      <c r="J1162" s="8">
        <v>58</v>
      </c>
      <c r="K1162" s="8">
        <v>0</v>
      </c>
      <c r="L1162" s="8">
        <v>10694</v>
      </c>
      <c r="M1162" s="8">
        <v>25471</v>
      </c>
      <c r="N1162">
        <v>5.0018965517241378</v>
      </c>
      <c r="O1162">
        <v>5.3513927460948675E-4</v>
      </c>
      <c r="P1162" s="17">
        <v>0</v>
      </c>
      <c r="Q1162" s="17">
        <v>0.41985002551921791</v>
      </c>
    </row>
    <row r="1163" spans="1:17" x14ac:dyDescent="0.35">
      <c r="A1163" s="16" t="s">
        <v>294</v>
      </c>
      <c r="B1163" s="16"/>
      <c r="C1163" s="16" t="s">
        <v>701</v>
      </c>
      <c r="D1163" s="16" t="s">
        <v>702</v>
      </c>
      <c r="E1163" s="16"/>
      <c r="F1163" s="16" t="s">
        <v>718</v>
      </c>
      <c r="G1163" s="8">
        <v>118842</v>
      </c>
      <c r="H1163" s="8">
        <v>26995</v>
      </c>
      <c r="I1163" s="8">
        <v>290.53999999999996</v>
      </c>
      <c r="J1163" s="8">
        <v>73</v>
      </c>
      <c r="K1163" s="8">
        <v>0</v>
      </c>
      <c r="L1163" s="8">
        <v>11130</v>
      </c>
      <c r="M1163" s="8">
        <v>26995</v>
      </c>
      <c r="N1163">
        <v>3.9799999999999995</v>
      </c>
      <c r="O1163">
        <v>6.1426095151545751E-4</v>
      </c>
      <c r="P1163" s="17">
        <v>0</v>
      </c>
      <c r="Q1163" s="17">
        <v>0.41229857380996482</v>
      </c>
    </row>
    <row r="1164" spans="1:17" x14ac:dyDescent="0.35">
      <c r="A1164" s="16" t="s">
        <v>294</v>
      </c>
      <c r="B1164" s="16"/>
      <c r="C1164" s="16" t="s">
        <v>701</v>
      </c>
      <c r="D1164" s="16" t="s">
        <v>702</v>
      </c>
      <c r="E1164" s="16"/>
      <c r="F1164" s="16" t="s">
        <v>718</v>
      </c>
      <c r="G1164" s="8">
        <v>112222</v>
      </c>
      <c r="H1164" s="8">
        <v>25056</v>
      </c>
      <c r="I1164" s="8">
        <v>275.73</v>
      </c>
      <c r="J1164" s="8">
        <v>58</v>
      </c>
      <c r="K1164" s="8">
        <v>0</v>
      </c>
      <c r="L1164" s="8">
        <v>10341</v>
      </c>
      <c r="M1164" s="8">
        <v>25056</v>
      </c>
      <c r="N1164">
        <v>4.7539655172413795</v>
      </c>
      <c r="O1164">
        <v>5.1683270659941901E-4</v>
      </c>
      <c r="P1164" s="17">
        <v>0</v>
      </c>
      <c r="Q1164" s="17">
        <v>0.41271551724137934</v>
      </c>
    </row>
    <row r="1165" spans="1:17" x14ac:dyDescent="0.35">
      <c r="A1165" s="16" t="s">
        <v>294</v>
      </c>
      <c r="B1165" s="16"/>
      <c r="C1165" s="16" t="s">
        <v>701</v>
      </c>
      <c r="D1165" s="16" t="s">
        <v>702</v>
      </c>
      <c r="E1165" s="16"/>
      <c r="F1165" s="16" t="s">
        <v>718</v>
      </c>
      <c r="G1165" s="8">
        <v>122005</v>
      </c>
      <c r="H1165" s="8">
        <v>27355</v>
      </c>
      <c r="I1165" s="8">
        <v>287.39</v>
      </c>
      <c r="J1165" s="8">
        <v>99</v>
      </c>
      <c r="K1165" s="8">
        <v>0</v>
      </c>
      <c r="L1165" s="8">
        <v>11474</v>
      </c>
      <c r="M1165" s="8">
        <v>27355</v>
      </c>
      <c r="N1165">
        <v>2.9029292929292927</v>
      </c>
      <c r="O1165">
        <v>8.114421540100816E-4</v>
      </c>
      <c r="P1165" s="17">
        <v>0</v>
      </c>
      <c r="Q1165" s="17">
        <v>0.41944799853774445</v>
      </c>
    </row>
    <row r="1166" spans="1:17" x14ac:dyDescent="0.35">
      <c r="A1166" s="16" t="s">
        <v>294</v>
      </c>
      <c r="B1166" s="16"/>
      <c r="C1166" s="16" t="s">
        <v>701</v>
      </c>
      <c r="D1166" s="16" t="s">
        <v>702</v>
      </c>
      <c r="E1166" s="16"/>
      <c r="F1166" s="16" t="s">
        <v>718</v>
      </c>
      <c r="G1166" s="8">
        <v>117780</v>
      </c>
      <c r="H1166" s="8">
        <v>26978</v>
      </c>
      <c r="I1166" s="8">
        <v>287.56</v>
      </c>
      <c r="J1166" s="8">
        <v>107</v>
      </c>
      <c r="K1166" s="8">
        <v>0</v>
      </c>
      <c r="L1166" s="8">
        <v>11381</v>
      </c>
      <c r="M1166" s="8">
        <v>26978</v>
      </c>
      <c r="N1166">
        <v>2.6874766355140185</v>
      </c>
      <c r="O1166">
        <v>9.0847342502971642E-4</v>
      </c>
      <c r="P1166" s="17">
        <v>0</v>
      </c>
      <c r="Q1166" s="17">
        <v>0.42186225813625916</v>
      </c>
    </row>
    <row r="1167" spans="1:17" x14ac:dyDescent="0.35">
      <c r="A1167" s="16" t="s">
        <v>294</v>
      </c>
      <c r="B1167" s="16"/>
      <c r="C1167" s="16" t="s">
        <v>701</v>
      </c>
      <c r="D1167" s="16" t="s">
        <v>702</v>
      </c>
      <c r="E1167" s="16"/>
      <c r="F1167" s="16" t="s">
        <v>718</v>
      </c>
      <c r="G1167" s="8">
        <v>110229</v>
      </c>
      <c r="H1167" s="8">
        <v>35710</v>
      </c>
      <c r="I1167" s="8">
        <v>318.19</v>
      </c>
      <c r="J1167" s="8">
        <v>139</v>
      </c>
      <c r="K1167" s="8">
        <v>0</v>
      </c>
      <c r="L1167" s="8">
        <v>6045</v>
      </c>
      <c r="M1167" s="8">
        <v>35710</v>
      </c>
      <c r="N1167">
        <v>2.2891366906474819</v>
      </c>
      <c r="O1167">
        <v>1.2610111676600532E-3</v>
      </c>
      <c r="P1167" s="17">
        <v>0</v>
      </c>
      <c r="Q1167" s="17">
        <v>0.16928031363763651</v>
      </c>
    </row>
    <row r="1168" spans="1:17" x14ac:dyDescent="0.35">
      <c r="A1168" s="16" t="s">
        <v>294</v>
      </c>
      <c r="B1168" s="16"/>
      <c r="C1168" s="16" t="s">
        <v>701</v>
      </c>
      <c r="D1168" s="16" t="s">
        <v>702</v>
      </c>
      <c r="E1168" s="16"/>
      <c r="F1168" s="16" t="s">
        <v>718</v>
      </c>
      <c r="G1168" s="8">
        <v>89514</v>
      </c>
      <c r="H1168" s="8">
        <v>27383</v>
      </c>
      <c r="I1168" s="8">
        <v>323.13</v>
      </c>
      <c r="J1168" s="8">
        <v>144</v>
      </c>
      <c r="K1168" s="8">
        <v>0</v>
      </c>
      <c r="L1168" s="8">
        <v>3913</v>
      </c>
      <c r="M1168" s="8">
        <v>27383</v>
      </c>
      <c r="N1168">
        <v>2.2439583333333335</v>
      </c>
      <c r="O1168">
        <v>1.6086869093102755E-3</v>
      </c>
      <c r="P1168" s="17">
        <v>0</v>
      </c>
      <c r="Q1168" s="17">
        <v>0.14289887886644997</v>
      </c>
    </row>
    <row r="1169" spans="1:17" x14ac:dyDescent="0.35">
      <c r="A1169" s="16" t="s">
        <v>294</v>
      </c>
      <c r="B1169" s="16"/>
      <c r="C1169" s="16" t="s">
        <v>701</v>
      </c>
      <c r="D1169" s="16" t="s">
        <v>702</v>
      </c>
      <c r="E1169" s="16"/>
      <c r="F1169" s="16" t="s">
        <v>718</v>
      </c>
      <c r="G1169" s="8">
        <v>120480</v>
      </c>
      <c r="H1169" s="8">
        <v>38333</v>
      </c>
      <c r="I1169" s="8">
        <v>313.83</v>
      </c>
      <c r="J1169" s="8">
        <v>141</v>
      </c>
      <c r="K1169" s="8">
        <v>0</v>
      </c>
      <c r="L1169" s="8">
        <v>6400</v>
      </c>
      <c r="M1169" s="8">
        <v>38333</v>
      </c>
      <c r="N1169">
        <v>2.2257446808510637</v>
      </c>
      <c r="O1169">
        <v>1.1703187250996015E-3</v>
      </c>
      <c r="P1169" s="17">
        <v>0</v>
      </c>
      <c r="Q1169" s="17">
        <v>0.16695797354759606</v>
      </c>
    </row>
    <row r="1170" spans="1:17" x14ac:dyDescent="0.35">
      <c r="A1170" s="16" t="s">
        <v>294</v>
      </c>
      <c r="B1170" s="16"/>
      <c r="C1170" s="16" t="s">
        <v>701</v>
      </c>
      <c r="D1170" s="16" t="s">
        <v>702</v>
      </c>
      <c r="E1170" s="16"/>
      <c r="F1170" s="16" t="s">
        <v>718</v>
      </c>
      <c r="G1170" s="8">
        <v>94316</v>
      </c>
      <c r="H1170" s="8">
        <v>28958</v>
      </c>
      <c r="I1170" s="8">
        <v>314.63</v>
      </c>
      <c r="J1170" s="8">
        <v>143</v>
      </c>
      <c r="K1170" s="8">
        <v>0</v>
      </c>
      <c r="L1170" s="8">
        <v>4092</v>
      </c>
      <c r="M1170" s="8">
        <v>28958</v>
      </c>
      <c r="N1170">
        <v>2.2002097902097901</v>
      </c>
      <c r="O1170">
        <v>1.5161796513847067E-3</v>
      </c>
      <c r="P1170" s="17">
        <v>0</v>
      </c>
      <c r="Q1170" s="17">
        <v>0.14130810138821742</v>
      </c>
    </row>
    <row r="1171" spans="1:17" x14ac:dyDescent="0.35">
      <c r="A1171" s="16" t="s">
        <v>294</v>
      </c>
      <c r="B1171" s="16"/>
      <c r="C1171" s="16" t="s">
        <v>701</v>
      </c>
      <c r="D1171" s="16" t="s">
        <v>702</v>
      </c>
      <c r="E1171" s="16"/>
      <c r="F1171" s="16" t="s">
        <v>718</v>
      </c>
      <c r="G1171" s="8">
        <v>103297</v>
      </c>
      <c r="H1171" s="8">
        <v>34662</v>
      </c>
      <c r="I1171" s="8">
        <v>281.69</v>
      </c>
      <c r="J1171" s="8">
        <v>123</v>
      </c>
      <c r="K1171" s="8">
        <v>0</v>
      </c>
      <c r="L1171" s="8">
        <v>6164</v>
      </c>
      <c r="M1171" s="8">
        <v>34662</v>
      </c>
      <c r="N1171">
        <v>2.2901626016260161</v>
      </c>
      <c r="O1171">
        <v>1.1907412606368046E-3</v>
      </c>
      <c r="P1171" s="17">
        <v>0</v>
      </c>
      <c r="Q1171" s="17">
        <v>0.17783163118112053</v>
      </c>
    </row>
    <row r="1172" spans="1:17" x14ac:dyDescent="0.35">
      <c r="A1172" s="16" t="s">
        <v>294</v>
      </c>
      <c r="B1172" s="16"/>
      <c r="C1172" s="16" t="s">
        <v>701</v>
      </c>
      <c r="D1172" s="16" t="s">
        <v>702</v>
      </c>
      <c r="E1172" s="16"/>
      <c r="F1172" s="16" t="s">
        <v>718</v>
      </c>
      <c r="G1172" s="8">
        <v>84143</v>
      </c>
      <c r="H1172" s="8">
        <v>26751</v>
      </c>
      <c r="I1172" s="8">
        <v>285.08</v>
      </c>
      <c r="J1172" s="8">
        <v>124</v>
      </c>
      <c r="K1172" s="8">
        <v>0</v>
      </c>
      <c r="L1172" s="8">
        <v>3960</v>
      </c>
      <c r="M1172" s="8">
        <v>26751</v>
      </c>
      <c r="N1172">
        <v>2.2990322580645159</v>
      </c>
      <c r="O1172">
        <v>1.4736817085200195E-3</v>
      </c>
      <c r="P1172" s="17">
        <v>0</v>
      </c>
      <c r="Q1172" s="17">
        <v>0.14803184927666255</v>
      </c>
    </row>
    <row r="1173" spans="1:17" x14ac:dyDescent="0.35">
      <c r="A1173" s="16" t="s">
        <v>294</v>
      </c>
      <c r="B1173" s="16"/>
      <c r="C1173" s="16" t="s">
        <v>701</v>
      </c>
      <c r="D1173" s="16" t="s">
        <v>702</v>
      </c>
      <c r="E1173" s="16"/>
      <c r="F1173" s="16" t="s">
        <v>718</v>
      </c>
      <c r="G1173" s="8">
        <v>120484</v>
      </c>
      <c r="H1173" s="8">
        <v>41721</v>
      </c>
      <c r="I1173" s="8">
        <v>296.38</v>
      </c>
      <c r="J1173" s="8">
        <v>144</v>
      </c>
      <c r="K1173" s="8">
        <v>0</v>
      </c>
      <c r="L1173" s="8">
        <v>7173</v>
      </c>
      <c r="M1173" s="8">
        <v>41721</v>
      </c>
      <c r="N1173">
        <v>2.0581944444444442</v>
      </c>
      <c r="O1173">
        <v>1.1951794429135819E-3</v>
      </c>
      <c r="P1173" s="17">
        <v>0</v>
      </c>
      <c r="Q1173" s="17">
        <v>0.17192780614079239</v>
      </c>
    </row>
    <row r="1174" spans="1:17" x14ac:dyDescent="0.35">
      <c r="A1174" s="16" t="s">
        <v>294</v>
      </c>
      <c r="B1174" s="16"/>
      <c r="C1174" s="16" t="s">
        <v>701</v>
      </c>
      <c r="D1174" s="16" t="s">
        <v>702</v>
      </c>
      <c r="E1174" s="16"/>
      <c r="F1174" s="16" t="s">
        <v>718</v>
      </c>
      <c r="G1174" s="8">
        <v>94534</v>
      </c>
      <c r="H1174" s="8">
        <v>30045</v>
      </c>
      <c r="I1174" s="8">
        <v>294.69</v>
      </c>
      <c r="J1174" s="8">
        <v>122</v>
      </c>
      <c r="K1174" s="8">
        <v>0</v>
      </c>
      <c r="L1174" s="8">
        <v>4410</v>
      </c>
      <c r="M1174" s="8">
        <v>30045</v>
      </c>
      <c r="N1174">
        <v>2.4154918032786883</v>
      </c>
      <c r="O1174">
        <v>1.2905409693866757E-3</v>
      </c>
      <c r="P1174" s="17">
        <v>0</v>
      </c>
      <c r="Q1174" s="17">
        <v>0.14677983025461808</v>
      </c>
    </row>
    <row r="1175" spans="1:17" x14ac:dyDescent="0.35">
      <c r="A1175" s="16" t="s">
        <v>294</v>
      </c>
      <c r="B1175" s="16"/>
      <c r="C1175" s="16" t="s">
        <v>701</v>
      </c>
      <c r="D1175" s="16" t="s">
        <v>702</v>
      </c>
      <c r="E1175" s="16"/>
      <c r="F1175" s="16" t="s">
        <v>718</v>
      </c>
      <c r="G1175" s="8">
        <v>82531</v>
      </c>
      <c r="H1175" s="8">
        <v>26411</v>
      </c>
      <c r="I1175" s="8">
        <v>289.52</v>
      </c>
      <c r="J1175" s="8">
        <v>127</v>
      </c>
      <c r="K1175" s="8">
        <v>0</v>
      </c>
      <c r="L1175" s="8">
        <v>3962</v>
      </c>
      <c r="M1175" s="8">
        <v>26411</v>
      </c>
      <c r="N1175">
        <v>2.2796850393700785</v>
      </c>
      <c r="O1175">
        <v>1.5388157177303075E-3</v>
      </c>
      <c r="P1175" s="17">
        <v>0</v>
      </c>
      <c r="Q1175" s="17">
        <v>0.15001325205406837</v>
      </c>
    </row>
    <row r="1176" spans="1:17" x14ac:dyDescent="0.35">
      <c r="A1176" s="16" t="s">
        <v>294</v>
      </c>
      <c r="B1176" s="16"/>
      <c r="C1176" s="16" t="s">
        <v>701</v>
      </c>
      <c r="D1176" s="16" t="s">
        <v>702</v>
      </c>
      <c r="E1176" s="16"/>
      <c r="F1176" s="16" t="s">
        <v>718</v>
      </c>
      <c r="G1176" s="8">
        <v>108182</v>
      </c>
      <c r="H1176" s="8">
        <v>37367</v>
      </c>
      <c r="I1176" s="8">
        <v>292.11</v>
      </c>
      <c r="J1176" s="8">
        <v>141</v>
      </c>
      <c r="K1176" s="8">
        <v>0</v>
      </c>
      <c r="L1176" s="8">
        <v>6536</v>
      </c>
      <c r="M1176" s="8">
        <v>37367</v>
      </c>
      <c r="N1176">
        <v>2.0717021276595746</v>
      </c>
      <c r="O1176">
        <v>1.3033591540182285E-3</v>
      </c>
      <c r="P1176" s="17">
        <v>0</v>
      </c>
      <c r="Q1176" s="17">
        <v>0.17491369390103567</v>
      </c>
    </row>
    <row r="1177" spans="1:17" x14ac:dyDescent="0.35">
      <c r="A1177" s="16" t="s">
        <v>294</v>
      </c>
      <c r="B1177" s="16"/>
      <c r="C1177" s="16" t="s">
        <v>701</v>
      </c>
      <c r="D1177" s="16" t="s">
        <v>702</v>
      </c>
      <c r="E1177" s="16"/>
      <c r="F1177" s="16" t="s">
        <v>718</v>
      </c>
      <c r="G1177" s="8">
        <v>109748</v>
      </c>
      <c r="H1177" s="8">
        <v>38665</v>
      </c>
      <c r="I1177" s="8">
        <v>268.06</v>
      </c>
      <c r="J1177" s="8">
        <v>144</v>
      </c>
      <c r="K1177" s="8">
        <v>0</v>
      </c>
      <c r="L1177" s="8">
        <v>6645</v>
      </c>
      <c r="M1177" s="8">
        <v>38665</v>
      </c>
      <c r="N1177">
        <v>1.8615277777777779</v>
      </c>
      <c r="O1177">
        <v>1.312096803586398E-3</v>
      </c>
      <c r="P1177" s="17">
        <v>0</v>
      </c>
      <c r="Q1177" s="17">
        <v>0.17186085607138238</v>
      </c>
    </row>
    <row r="1178" spans="1:17" x14ac:dyDescent="0.35">
      <c r="A1178" s="16" t="s">
        <v>294</v>
      </c>
      <c r="B1178" s="16"/>
      <c r="C1178" s="16" t="s">
        <v>701</v>
      </c>
      <c r="D1178" s="16" t="s">
        <v>702</v>
      </c>
      <c r="E1178" s="16"/>
      <c r="F1178" s="16" t="s">
        <v>718</v>
      </c>
      <c r="G1178" s="8">
        <v>82000</v>
      </c>
      <c r="H1178" s="8">
        <v>26076</v>
      </c>
      <c r="I1178" s="8">
        <v>267.43</v>
      </c>
      <c r="J1178" s="8">
        <v>120</v>
      </c>
      <c r="K1178" s="8">
        <v>0</v>
      </c>
      <c r="L1178" s="8">
        <v>3915</v>
      </c>
      <c r="M1178" s="8">
        <v>26076</v>
      </c>
      <c r="N1178">
        <v>2.2285833333333334</v>
      </c>
      <c r="O1178">
        <v>1.4634146341463415E-3</v>
      </c>
      <c r="P1178" s="17">
        <v>0</v>
      </c>
      <c r="Q1178" s="17">
        <v>0.15013805798435342</v>
      </c>
    </row>
    <row r="1179" spans="1:17" x14ac:dyDescent="0.35">
      <c r="A1179" s="16" t="s">
        <v>294</v>
      </c>
      <c r="B1179" s="16"/>
      <c r="C1179" s="16" t="s">
        <v>701</v>
      </c>
      <c r="D1179" s="16" t="s">
        <v>702</v>
      </c>
      <c r="E1179" s="16"/>
      <c r="F1179" s="16" t="s">
        <v>718</v>
      </c>
      <c r="G1179" s="8">
        <v>99633</v>
      </c>
      <c r="H1179" s="8">
        <v>30935</v>
      </c>
      <c r="I1179" s="8">
        <v>279.27</v>
      </c>
      <c r="J1179" s="8">
        <v>110</v>
      </c>
      <c r="K1179" s="8">
        <v>0</v>
      </c>
      <c r="L1179" s="8">
        <v>4770</v>
      </c>
      <c r="M1179" s="8">
        <v>30935</v>
      </c>
      <c r="N1179">
        <v>2.5388181818181819</v>
      </c>
      <c r="O1179">
        <v>1.1040518703642368E-3</v>
      </c>
      <c r="P1179" s="17">
        <v>0</v>
      </c>
      <c r="Q1179" s="17">
        <v>0.15419427832552127</v>
      </c>
    </row>
    <row r="1180" spans="1:17" x14ac:dyDescent="0.35">
      <c r="A1180" s="16" t="s">
        <v>294</v>
      </c>
      <c r="B1180" s="16"/>
      <c r="C1180" s="16" t="s">
        <v>701</v>
      </c>
      <c r="D1180" s="16" t="s">
        <v>702</v>
      </c>
      <c r="E1180" s="16"/>
      <c r="F1180" s="16" t="s">
        <v>718</v>
      </c>
      <c r="G1180" s="8">
        <v>129951</v>
      </c>
      <c r="H1180" s="8">
        <v>42955</v>
      </c>
      <c r="I1180" s="8">
        <v>283.51</v>
      </c>
      <c r="J1180" s="8">
        <v>143</v>
      </c>
      <c r="K1180" s="8">
        <v>0</v>
      </c>
      <c r="L1180" s="8">
        <v>7597</v>
      </c>
      <c r="M1180" s="8">
        <v>42955</v>
      </c>
      <c r="N1180">
        <v>1.9825874125874126</v>
      </c>
      <c r="O1180">
        <v>1.1004147717216489E-3</v>
      </c>
      <c r="P1180" s="17">
        <v>0</v>
      </c>
      <c r="Q1180" s="17">
        <v>0.17685950413223139</v>
      </c>
    </row>
    <row r="1181" spans="1:17" x14ac:dyDescent="0.35">
      <c r="A1181" s="16" t="s">
        <v>294</v>
      </c>
      <c r="B1181" s="16"/>
      <c r="C1181" s="16" t="s">
        <v>700</v>
      </c>
      <c r="D1181" s="16" t="s">
        <v>702</v>
      </c>
      <c r="E1181" s="16"/>
      <c r="F1181" s="16" t="s">
        <v>718</v>
      </c>
      <c r="G1181" s="8">
        <v>22937</v>
      </c>
      <c r="H1181" s="8">
        <v>5048</v>
      </c>
      <c r="I1181" s="8">
        <v>89.850000000000009</v>
      </c>
      <c r="J1181" s="8">
        <v>33</v>
      </c>
      <c r="K1181" s="8">
        <v>0</v>
      </c>
      <c r="L1181" s="8">
        <v>2277</v>
      </c>
      <c r="M1181" s="8">
        <v>5048</v>
      </c>
      <c r="N1181">
        <v>2.7227272727272731</v>
      </c>
      <c r="O1181">
        <v>1.4387234599119326E-3</v>
      </c>
      <c r="P1181" s="17">
        <v>0</v>
      </c>
      <c r="Q1181" s="17">
        <v>0.45106973058637084</v>
      </c>
    </row>
    <row r="1182" spans="1:17" x14ac:dyDescent="0.35">
      <c r="A1182" s="16" t="s">
        <v>294</v>
      </c>
      <c r="B1182" s="16"/>
      <c r="C1182" s="16" t="s">
        <v>700</v>
      </c>
      <c r="D1182" s="16" t="s">
        <v>702</v>
      </c>
      <c r="E1182" s="16"/>
      <c r="F1182" s="16" t="s">
        <v>718</v>
      </c>
      <c r="G1182" s="8">
        <v>3505</v>
      </c>
      <c r="H1182" s="8">
        <v>900</v>
      </c>
      <c r="I1182" s="8">
        <v>36.01</v>
      </c>
      <c r="J1182" s="8">
        <v>10</v>
      </c>
      <c r="K1182" s="8">
        <v>0</v>
      </c>
      <c r="L1182" s="8">
        <v>458</v>
      </c>
      <c r="M1182" s="8">
        <v>900</v>
      </c>
      <c r="N1182">
        <v>3.601</v>
      </c>
      <c r="O1182">
        <v>2.8530670470756064E-3</v>
      </c>
      <c r="P1182" s="17">
        <v>0</v>
      </c>
      <c r="Q1182" s="17">
        <v>0.50888888888888884</v>
      </c>
    </row>
    <row r="1183" spans="1:17" x14ac:dyDescent="0.35">
      <c r="A1183" s="16" t="s">
        <v>294</v>
      </c>
      <c r="B1183" s="16"/>
      <c r="C1183" s="16" t="s">
        <v>700</v>
      </c>
      <c r="D1183" s="16" t="s">
        <v>702</v>
      </c>
      <c r="E1183" s="16"/>
      <c r="F1183" s="16" t="s">
        <v>718</v>
      </c>
      <c r="G1183" s="8">
        <v>23157</v>
      </c>
      <c r="H1183" s="8">
        <v>5075</v>
      </c>
      <c r="I1183" s="8">
        <v>87.33</v>
      </c>
      <c r="J1183" s="8">
        <v>24</v>
      </c>
      <c r="K1183" s="8">
        <v>0</v>
      </c>
      <c r="L1183" s="8">
        <v>2253</v>
      </c>
      <c r="M1183" s="8">
        <v>5075</v>
      </c>
      <c r="N1183">
        <v>3.6387499999999999</v>
      </c>
      <c r="O1183">
        <v>1.0364036792330613E-3</v>
      </c>
      <c r="P1183" s="17">
        <v>0</v>
      </c>
      <c r="Q1183" s="17">
        <v>0.44394088669950738</v>
      </c>
    </row>
    <row r="1184" spans="1:17" x14ac:dyDescent="0.35">
      <c r="A1184" s="16" t="s">
        <v>294</v>
      </c>
      <c r="B1184" s="16"/>
      <c r="C1184" s="16" t="s">
        <v>700</v>
      </c>
      <c r="D1184" s="16" t="s">
        <v>702</v>
      </c>
      <c r="E1184" s="16"/>
      <c r="F1184" s="16" t="s">
        <v>718</v>
      </c>
      <c r="G1184" s="8">
        <v>2731</v>
      </c>
      <c r="H1184" s="8">
        <v>585</v>
      </c>
      <c r="I1184" s="8">
        <v>11.4</v>
      </c>
      <c r="J1184" s="8">
        <v>3</v>
      </c>
      <c r="K1184" s="8">
        <v>0</v>
      </c>
      <c r="L1184" s="8">
        <v>259</v>
      </c>
      <c r="M1184" s="8">
        <v>585</v>
      </c>
      <c r="N1184">
        <v>3.8000000000000003</v>
      </c>
      <c r="O1184">
        <v>1.0984987184181618E-3</v>
      </c>
      <c r="P1184" s="17">
        <v>0</v>
      </c>
      <c r="Q1184" s="17">
        <v>0.44273504273504272</v>
      </c>
    </row>
    <row r="1185" spans="1:17" x14ac:dyDescent="0.35">
      <c r="A1185" s="16" t="s">
        <v>294</v>
      </c>
      <c r="B1185" s="16"/>
      <c r="C1185" s="16" t="s">
        <v>700</v>
      </c>
      <c r="D1185" s="16" t="s">
        <v>702</v>
      </c>
      <c r="E1185" s="16"/>
      <c r="F1185" s="16" t="s">
        <v>718</v>
      </c>
      <c r="G1185" s="8">
        <v>1313</v>
      </c>
      <c r="H1185" s="8">
        <v>350</v>
      </c>
      <c r="I1185" s="8">
        <v>5.76</v>
      </c>
      <c r="J1185" s="8">
        <v>6</v>
      </c>
      <c r="K1185" s="8">
        <v>0</v>
      </c>
      <c r="L1185" s="8">
        <v>164</v>
      </c>
      <c r="M1185" s="8">
        <v>350</v>
      </c>
      <c r="N1185">
        <v>0.96</v>
      </c>
      <c r="O1185">
        <v>4.56968773800457E-3</v>
      </c>
      <c r="P1185" s="17">
        <v>0</v>
      </c>
      <c r="Q1185" s="17">
        <v>0.46857142857142858</v>
      </c>
    </row>
    <row r="1186" spans="1:17" x14ac:dyDescent="0.35">
      <c r="A1186" s="16" t="s">
        <v>294</v>
      </c>
      <c r="B1186" s="16"/>
      <c r="C1186" s="16" t="s">
        <v>700</v>
      </c>
      <c r="D1186" s="16" t="s">
        <v>702</v>
      </c>
      <c r="E1186" s="16"/>
      <c r="F1186" s="16" t="s">
        <v>718</v>
      </c>
      <c r="G1186" s="8">
        <v>11453</v>
      </c>
      <c r="H1186" s="8">
        <v>2548</v>
      </c>
      <c r="I1186" s="8">
        <v>105.62</v>
      </c>
      <c r="J1186" s="8">
        <v>39</v>
      </c>
      <c r="K1186" s="8">
        <v>0</v>
      </c>
      <c r="L1186" s="8">
        <v>1271</v>
      </c>
      <c r="M1186" s="8">
        <v>2548</v>
      </c>
      <c r="N1186">
        <v>2.7082051282051283</v>
      </c>
      <c r="O1186">
        <v>3.4052213393870601E-3</v>
      </c>
      <c r="P1186" s="17">
        <v>0</v>
      </c>
      <c r="Q1186" s="17">
        <v>0.49882260596546313</v>
      </c>
    </row>
    <row r="1187" spans="1:17" x14ac:dyDescent="0.35">
      <c r="A1187" s="16" t="s">
        <v>294</v>
      </c>
      <c r="B1187" s="16"/>
      <c r="C1187" s="16" t="s">
        <v>700</v>
      </c>
      <c r="D1187" s="16" t="s">
        <v>702</v>
      </c>
      <c r="E1187" s="16"/>
      <c r="F1187" s="16" t="s">
        <v>718</v>
      </c>
      <c r="G1187" s="8">
        <v>720</v>
      </c>
      <c r="H1187" s="8">
        <v>122</v>
      </c>
      <c r="I1187" s="8">
        <v>8.7899999999999991</v>
      </c>
      <c r="J1187" s="8">
        <v>2</v>
      </c>
      <c r="K1187" s="8">
        <v>0</v>
      </c>
      <c r="L1187" s="8">
        <v>49</v>
      </c>
      <c r="M1187" s="8">
        <v>122</v>
      </c>
      <c r="N1187">
        <v>4.3949999999999996</v>
      </c>
      <c r="O1187">
        <v>2.7777777777777779E-3</v>
      </c>
      <c r="P1187" s="17">
        <v>0</v>
      </c>
      <c r="Q1187" s="17">
        <v>0.40163934426229508</v>
      </c>
    </row>
    <row r="1188" spans="1:17" x14ac:dyDescent="0.35">
      <c r="A1188" s="16" t="s">
        <v>294</v>
      </c>
      <c r="B1188" s="16"/>
      <c r="C1188" s="16" t="s">
        <v>700</v>
      </c>
      <c r="D1188" s="16" t="s">
        <v>702</v>
      </c>
      <c r="E1188" s="16"/>
      <c r="F1188" s="16" t="s">
        <v>718</v>
      </c>
      <c r="G1188" s="8">
        <v>1171</v>
      </c>
      <c r="H1188" s="8">
        <v>188</v>
      </c>
      <c r="I1188" s="8">
        <v>12.47</v>
      </c>
      <c r="J1188" s="8">
        <v>2</v>
      </c>
      <c r="K1188" s="8">
        <v>0</v>
      </c>
      <c r="L1188" s="8">
        <v>72</v>
      </c>
      <c r="M1188" s="8">
        <v>188</v>
      </c>
      <c r="N1188">
        <v>6.2350000000000003</v>
      </c>
      <c r="O1188">
        <v>1.7079419299743809E-3</v>
      </c>
      <c r="P1188" s="17">
        <v>0</v>
      </c>
      <c r="Q1188" s="17">
        <v>0.38297872340425532</v>
      </c>
    </row>
    <row r="1189" spans="1:17" x14ac:dyDescent="0.35">
      <c r="A1189" s="16" t="s">
        <v>294</v>
      </c>
      <c r="B1189" s="16"/>
      <c r="C1189" s="16" t="s">
        <v>700</v>
      </c>
      <c r="D1189" s="16" t="s">
        <v>702</v>
      </c>
      <c r="E1189" s="16"/>
      <c r="F1189" s="16" t="s">
        <v>718</v>
      </c>
      <c r="G1189" s="8">
        <v>26128</v>
      </c>
      <c r="H1189" s="8">
        <v>5802</v>
      </c>
      <c r="I1189" s="8">
        <v>97.89</v>
      </c>
      <c r="J1189" s="8">
        <v>31</v>
      </c>
      <c r="K1189" s="8">
        <v>0</v>
      </c>
      <c r="L1189" s="8">
        <v>2524</v>
      </c>
      <c r="M1189" s="8">
        <v>5802</v>
      </c>
      <c r="N1189">
        <v>3.1577419354838709</v>
      </c>
      <c r="O1189">
        <v>1.1864666258420086E-3</v>
      </c>
      <c r="P1189" s="17">
        <v>0</v>
      </c>
      <c r="Q1189" s="17">
        <v>0.43502240606687348</v>
      </c>
    </row>
    <row r="1190" spans="1:17" x14ac:dyDescent="0.35">
      <c r="A1190" s="16" t="s">
        <v>294</v>
      </c>
      <c r="B1190" s="16"/>
      <c r="C1190" s="16" t="s">
        <v>700</v>
      </c>
      <c r="D1190" s="16" t="s">
        <v>702</v>
      </c>
      <c r="E1190" s="16"/>
      <c r="F1190" s="16" t="s">
        <v>718</v>
      </c>
      <c r="G1190" s="8">
        <v>11609</v>
      </c>
      <c r="H1190" s="8">
        <v>2624</v>
      </c>
      <c r="I1190" s="8">
        <v>109.96000000000001</v>
      </c>
      <c r="J1190" s="8">
        <v>33</v>
      </c>
      <c r="K1190" s="8">
        <v>0</v>
      </c>
      <c r="L1190" s="8">
        <v>1302</v>
      </c>
      <c r="M1190" s="8">
        <v>2624</v>
      </c>
      <c r="N1190">
        <v>3.3321212121212125</v>
      </c>
      <c r="O1190">
        <v>2.8426221035403568E-3</v>
      </c>
      <c r="P1190" s="17">
        <v>0</v>
      </c>
      <c r="Q1190" s="17">
        <v>0.49618902439024393</v>
      </c>
    </row>
    <row r="1191" spans="1:17" x14ac:dyDescent="0.35">
      <c r="A1191" s="16" t="s">
        <v>294</v>
      </c>
      <c r="B1191" s="16"/>
      <c r="C1191" s="16" t="s">
        <v>700</v>
      </c>
      <c r="D1191" s="16" t="s">
        <v>702</v>
      </c>
      <c r="E1191" s="16"/>
      <c r="F1191" s="16" t="s">
        <v>718</v>
      </c>
      <c r="G1191" s="8">
        <v>2719</v>
      </c>
      <c r="H1191" s="8">
        <v>669</v>
      </c>
      <c r="I1191" s="8">
        <v>11.83</v>
      </c>
      <c r="J1191" s="8">
        <v>6</v>
      </c>
      <c r="K1191" s="8">
        <v>0</v>
      </c>
      <c r="L1191" s="8">
        <v>313</v>
      </c>
      <c r="M1191" s="8">
        <v>669</v>
      </c>
      <c r="N1191">
        <v>1.9716666666666667</v>
      </c>
      <c r="O1191">
        <v>2.206693637366679E-3</v>
      </c>
      <c r="P1191" s="17">
        <v>0</v>
      </c>
      <c r="Q1191" s="17">
        <v>0.46786248131539609</v>
      </c>
    </row>
    <row r="1192" spans="1:17" x14ac:dyDescent="0.35">
      <c r="A1192" s="16" t="s">
        <v>294</v>
      </c>
      <c r="B1192" s="16"/>
      <c r="C1192" s="16" t="s">
        <v>700</v>
      </c>
      <c r="D1192" s="16" t="s">
        <v>702</v>
      </c>
      <c r="E1192" s="16"/>
      <c r="F1192" s="16" t="s">
        <v>718</v>
      </c>
      <c r="G1192" s="8">
        <v>617</v>
      </c>
      <c r="H1192" s="8">
        <v>120</v>
      </c>
      <c r="I1192" s="8">
        <v>7.8199999999999994</v>
      </c>
      <c r="J1192" s="8">
        <v>3</v>
      </c>
      <c r="K1192" s="8">
        <v>0</v>
      </c>
      <c r="L1192" s="8">
        <v>61</v>
      </c>
      <c r="M1192" s="8">
        <v>120</v>
      </c>
      <c r="N1192">
        <v>2.6066666666666665</v>
      </c>
      <c r="O1192">
        <v>4.8622366288492711E-3</v>
      </c>
      <c r="P1192" s="17">
        <v>0</v>
      </c>
      <c r="Q1192" s="17">
        <v>0.5083333333333333</v>
      </c>
    </row>
    <row r="1193" spans="1:17" x14ac:dyDescent="0.35">
      <c r="A1193" s="16" t="s">
        <v>294</v>
      </c>
      <c r="B1193" s="16"/>
      <c r="C1193" s="16" t="s">
        <v>700</v>
      </c>
      <c r="D1193" s="16" t="s">
        <v>702</v>
      </c>
      <c r="E1193" s="16"/>
      <c r="F1193" s="16" t="s">
        <v>718</v>
      </c>
      <c r="G1193" s="8">
        <v>4545</v>
      </c>
      <c r="H1193" s="8">
        <v>1170</v>
      </c>
      <c r="I1193" s="8">
        <v>47.5</v>
      </c>
      <c r="J1193" s="8">
        <v>17</v>
      </c>
      <c r="K1193" s="8">
        <v>0</v>
      </c>
      <c r="L1193" s="8">
        <v>596</v>
      </c>
      <c r="M1193" s="8">
        <v>1170</v>
      </c>
      <c r="N1193">
        <v>2.7941176470588234</v>
      </c>
      <c r="O1193">
        <v>3.7403740374037406E-3</v>
      </c>
      <c r="P1193" s="17">
        <v>0</v>
      </c>
      <c r="Q1193" s="17">
        <v>0.50940170940170937</v>
      </c>
    </row>
    <row r="1194" spans="1:17" x14ac:dyDescent="0.35">
      <c r="A1194" s="16" t="s">
        <v>294</v>
      </c>
      <c r="B1194" s="16"/>
      <c r="C1194" s="16" t="s">
        <v>700</v>
      </c>
      <c r="D1194" s="16" t="s">
        <v>702</v>
      </c>
      <c r="E1194" s="16"/>
      <c r="F1194" s="16" t="s">
        <v>718</v>
      </c>
      <c r="G1194" s="8">
        <v>2902</v>
      </c>
      <c r="H1194" s="8">
        <v>642</v>
      </c>
      <c r="I1194" s="8">
        <v>11.83</v>
      </c>
      <c r="J1194" s="8">
        <v>3</v>
      </c>
      <c r="K1194" s="8">
        <v>0</v>
      </c>
      <c r="L1194" s="8">
        <v>278</v>
      </c>
      <c r="M1194" s="8">
        <v>642</v>
      </c>
      <c r="N1194">
        <v>3.9433333333333334</v>
      </c>
      <c r="O1194">
        <v>1.0337698139214334E-3</v>
      </c>
      <c r="P1194" s="17">
        <v>0</v>
      </c>
      <c r="Q1194" s="17">
        <v>0.43302180685358255</v>
      </c>
    </row>
    <row r="1195" spans="1:17" x14ac:dyDescent="0.35">
      <c r="A1195" s="16" t="s">
        <v>294</v>
      </c>
      <c r="B1195" s="16"/>
      <c r="C1195" s="16" t="s">
        <v>700</v>
      </c>
      <c r="D1195" s="16" t="s">
        <v>702</v>
      </c>
      <c r="E1195" s="16"/>
      <c r="F1195" s="16" t="s">
        <v>718</v>
      </c>
      <c r="G1195" s="8">
        <v>20012</v>
      </c>
      <c r="H1195" s="8">
        <v>4616</v>
      </c>
      <c r="I1195" s="8">
        <v>79.58</v>
      </c>
      <c r="J1195" s="8">
        <v>39</v>
      </c>
      <c r="K1195" s="8">
        <v>0</v>
      </c>
      <c r="L1195" s="8">
        <v>2030</v>
      </c>
      <c r="M1195" s="8">
        <v>4616</v>
      </c>
      <c r="N1195">
        <v>2.0405128205128205</v>
      </c>
      <c r="O1195">
        <v>1.9488307015790526E-3</v>
      </c>
      <c r="P1195" s="17">
        <v>0</v>
      </c>
      <c r="Q1195" s="17">
        <v>0.43977469670710573</v>
      </c>
    </row>
    <row r="1196" spans="1:17" x14ac:dyDescent="0.35">
      <c r="A1196" s="16" t="s">
        <v>294</v>
      </c>
      <c r="B1196" s="16"/>
      <c r="C1196" s="16" t="s">
        <v>700</v>
      </c>
      <c r="D1196" s="16" t="s">
        <v>702</v>
      </c>
      <c r="E1196" s="16"/>
      <c r="F1196" s="16" t="s">
        <v>718</v>
      </c>
      <c r="G1196" s="8">
        <v>1860</v>
      </c>
      <c r="H1196" s="8">
        <v>530</v>
      </c>
      <c r="I1196" s="8">
        <v>8.52</v>
      </c>
      <c r="J1196" s="8">
        <v>3</v>
      </c>
      <c r="K1196" s="8">
        <v>0</v>
      </c>
      <c r="L1196" s="8">
        <v>235</v>
      </c>
      <c r="M1196" s="8">
        <v>530</v>
      </c>
      <c r="N1196">
        <v>2.84</v>
      </c>
      <c r="O1196">
        <v>1.6129032258064516E-3</v>
      </c>
      <c r="P1196" s="17">
        <v>0</v>
      </c>
      <c r="Q1196" s="17">
        <v>0.44339622641509435</v>
      </c>
    </row>
    <row r="1197" spans="1:17" x14ac:dyDescent="0.35">
      <c r="A1197" s="16" t="s">
        <v>294</v>
      </c>
      <c r="B1197" s="16"/>
      <c r="C1197" s="16" t="s">
        <v>700</v>
      </c>
      <c r="D1197" s="16" t="s">
        <v>702</v>
      </c>
      <c r="E1197" s="16"/>
      <c r="F1197" s="16" t="s">
        <v>718</v>
      </c>
      <c r="G1197" s="8">
        <v>20346</v>
      </c>
      <c r="H1197" s="8">
        <v>4643</v>
      </c>
      <c r="I1197" s="8">
        <v>86.89</v>
      </c>
      <c r="J1197" s="8">
        <v>24</v>
      </c>
      <c r="K1197" s="8">
        <v>0</v>
      </c>
      <c r="L1197" s="8">
        <v>2112</v>
      </c>
      <c r="M1197" s="8">
        <v>4643</v>
      </c>
      <c r="N1197">
        <v>3.6204166666666668</v>
      </c>
      <c r="O1197">
        <v>1.1795930404010617E-3</v>
      </c>
      <c r="P1197" s="17">
        <v>0</v>
      </c>
      <c r="Q1197" s="17">
        <v>0.4548783114365712</v>
      </c>
    </row>
    <row r="1198" spans="1:17" x14ac:dyDescent="0.35">
      <c r="A1198" s="16" t="s">
        <v>294</v>
      </c>
      <c r="B1198" s="16"/>
      <c r="C1198" s="16" t="s">
        <v>700</v>
      </c>
      <c r="D1198" s="16" t="s">
        <v>702</v>
      </c>
      <c r="E1198" s="16"/>
      <c r="F1198" s="16" t="s">
        <v>718</v>
      </c>
      <c r="G1198" s="8">
        <v>675</v>
      </c>
      <c r="H1198" s="8">
        <v>136</v>
      </c>
      <c r="I1198" s="8">
        <v>7</v>
      </c>
      <c r="J1198" s="8">
        <v>2</v>
      </c>
      <c r="K1198" s="8">
        <v>0</v>
      </c>
      <c r="L1198" s="8">
        <v>45</v>
      </c>
      <c r="M1198" s="8">
        <v>136</v>
      </c>
      <c r="N1198">
        <v>3.5</v>
      </c>
      <c r="O1198">
        <v>2.9629629629629628E-3</v>
      </c>
      <c r="P1198" s="17">
        <v>0</v>
      </c>
      <c r="Q1198" s="17">
        <v>0.33088235294117646</v>
      </c>
    </row>
    <row r="1199" spans="1:17" x14ac:dyDescent="0.35">
      <c r="A1199" s="16" t="s">
        <v>294</v>
      </c>
      <c r="B1199" s="16"/>
      <c r="C1199" s="16" t="s">
        <v>700</v>
      </c>
      <c r="D1199" s="16" t="s">
        <v>702</v>
      </c>
      <c r="E1199" s="16"/>
      <c r="F1199" s="16" t="s">
        <v>718</v>
      </c>
      <c r="G1199" s="8">
        <v>21948</v>
      </c>
      <c r="H1199" s="8">
        <v>5033</v>
      </c>
      <c r="I1199" s="8">
        <v>87.190000000000012</v>
      </c>
      <c r="J1199" s="8">
        <v>25</v>
      </c>
      <c r="K1199" s="8">
        <v>0</v>
      </c>
      <c r="L1199" s="8">
        <v>2206</v>
      </c>
      <c r="M1199" s="8">
        <v>5033</v>
      </c>
      <c r="N1199">
        <v>3.4876000000000005</v>
      </c>
      <c r="O1199">
        <v>1.139055950428285E-3</v>
      </c>
      <c r="P1199" s="17">
        <v>0</v>
      </c>
      <c r="Q1199" s="17">
        <v>0.43830717266044111</v>
      </c>
    </row>
    <row r="1200" spans="1:17" x14ac:dyDescent="0.35">
      <c r="A1200" s="16" t="s">
        <v>294</v>
      </c>
      <c r="B1200" s="16"/>
      <c r="C1200" s="16" t="s">
        <v>700</v>
      </c>
      <c r="D1200" s="16" t="s">
        <v>702</v>
      </c>
      <c r="E1200" s="16"/>
      <c r="F1200" s="16" t="s">
        <v>718</v>
      </c>
      <c r="G1200" s="8">
        <v>4488</v>
      </c>
      <c r="H1200" s="8">
        <v>1087</v>
      </c>
      <c r="I1200" s="8">
        <v>19.09</v>
      </c>
      <c r="J1200" s="8">
        <v>4</v>
      </c>
      <c r="K1200" s="8">
        <v>0</v>
      </c>
      <c r="L1200" s="8">
        <v>455</v>
      </c>
      <c r="M1200" s="8">
        <v>1087</v>
      </c>
      <c r="N1200">
        <v>4.7725</v>
      </c>
      <c r="O1200">
        <v>8.9126559714795004E-4</v>
      </c>
      <c r="P1200" s="17">
        <v>0</v>
      </c>
      <c r="Q1200" s="17">
        <v>0.41858325666973323</v>
      </c>
    </row>
    <row r="1201" spans="1:17" x14ac:dyDescent="0.35">
      <c r="A1201" s="16" t="s">
        <v>294</v>
      </c>
      <c r="B1201" s="16"/>
      <c r="C1201" s="16" t="s">
        <v>700</v>
      </c>
      <c r="D1201" s="16" t="s">
        <v>702</v>
      </c>
      <c r="E1201" s="16"/>
      <c r="F1201" s="16" t="s">
        <v>718</v>
      </c>
      <c r="G1201" s="8">
        <v>9869</v>
      </c>
      <c r="H1201" s="8">
        <v>2255</v>
      </c>
      <c r="I1201" s="8">
        <v>96.14</v>
      </c>
      <c r="J1201" s="8">
        <v>33</v>
      </c>
      <c r="K1201" s="8">
        <v>0</v>
      </c>
      <c r="L1201" s="8">
        <v>1129</v>
      </c>
      <c r="M1201" s="8">
        <v>2255</v>
      </c>
      <c r="N1201">
        <v>2.9133333333333336</v>
      </c>
      <c r="O1201">
        <v>3.3438038301752964E-3</v>
      </c>
      <c r="P1201" s="17">
        <v>0</v>
      </c>
      <c r="Q1201" s="17">
        <v>0.50066518847006647</v>
      </c>
    </row>
    <row r="1202" spans="1:17" x14ac:dyDescent="0.35">
      <c r="A1202" s="16" t="s">
        <v>294</v>
      </c>
      <c r="B1202" s="16"/>
      <c r="C1202" s="16" t="s">
        <v>700</v>
      </c>
      <c r="D1202" s="16" t="s">
        <v>702</v>
      </c>
      <c r="E1202" s="16"/>
      <c r="F1202" s="16" t="s">
        <v>718</v>
      </c>
      <c r="G1202" s="8">
        <v>1138</v>
      </c>
      <c r="H1202" s="8">
        <v>189</v>
      </c>
      <c r="I1202" s="8">
        <v>11.93</v>
      </c>
      <c r="J1202" s="8">
        <v>6</v>
      </c>
      <c r="K1202" s="8">
        <v>0</v>
      </c>
      <c r="L1202" s="8">
        <v>70</v>
      </c>
      <c r="M1202" s="8">
        <v>189</v>
      </c>
      <c r="N1202">
        <v>1.9883333333333333</v>
      </c>
      <c r="O1202">
        <v>5.272407732864675E-3</v>
      </c>
      <c r="P1202" s="17">
        <v>0</v>
      </c>
      <c r="Q1202" s="17">
        <v>0.37037037037037035</v>
      </c>
    </row>
    <row r="1203" spans="1:17" x14ac:dyDescent="0.35">
      <c r="A1203" s="16" t="s">
        <v>294</v>
      </c>
      <c r="B1203" s="16"/>
      <c r="C1203" s="16" t="s">
        <v>700</v>
      </c>
      <c r="D1203" s="16" t="s">
        <v>702</v>
      </c>
      <c r="E1203" s="16"/>
      <c r="F1203" s="16" t="s">
        <v>718</v>
      </c>
      <c r="G1203" s="8">
        <v>9672</v>
      </c>
      <c r="H1203" s="8">
        <v>2228</v>
      </c>
      <c r="I1203" s="8">
        <v>91.54</v>
      </c>
      <c r="J1203" s="8">
        <v>43</v>
      </c>
      <c r="K1203" s="8">
        <v>0</v>
      </c>
      <c r="L1203" s="8">
        <v>1130</v>
      </c>
      <c r="M1203" s="8">
        <v>2228</v>
      </c>
      <c r="N1203">
        <v>2.1288372093023256</v>
      </c>
      <c r="O1203">
        <v>4.4458229942100913E-3</v>
      </c>
      <c r="P1203" s="17">
        <v>0</v>
      </c>
      <c r="Q1203" s="17">
        <v>0.50718132854578102</v>
      </c>
    </row>
    <row r="1204" spans="1:17" x14ac:dyDescent="0.35">
      <c r="A1204" s="16" t="s">
        <v>294</v>
      </c>
      <c r="B1204" s="16"/>
      <c r="C1204" s="16" t="s">
        <v>700</v>
      </c>
      <c r="D1204" s="16" t="s">
        <v>702</v>
      </c>
      <c r="E1204" s="16"/>
      <c r="F1204" s="16" t="s">
        <v>718</v>
      </c>
      <c r="G1204" s="8">
        <v>9908</v>
      </c>
      <c r="H1204" s="8">
        <v>2283</v>
      </c>
      <c r="I1204" s="8">
        <v>94.050000000000011</v>
      </c>
      <c r="J1204" s="8">
        <v>31</v>
      </c>
      <c r="K1204" s="8">
        <v>0</v>
      </c>
      <c r="L1204" s="8">
        <v>1144</v>
      </c>
      <c r="M1204" s="8">
        <v>2283</v>
      </c>
      <c r="N1204">
        <v>3.0338709677419358</v>
      </c>
      <c r="O1204">
        <v>3.1287848203471942E-3</v>
      </c>
      <c r="P1204" s="17">
        <v>0</v>
      </c>
      <c r="Q1204" s="17">
        <v>0.50109505037231716</v>
      </c>
    </row>
    <row r="1205" spans="1:17" x14ac:dyDescent="0.35">
      <c r="A1205" s="16" t="s">
        <v>294</v>
      </c>
      <c r="B1205" s="16"/>
      <c r="C1205" s="16" t="s">
        <v>700</v>
      </c>
      <c r="D1205" s="16" t="s">
        <v>702</v>
      </c>
      <c r="E1205" s="16"/>
      <c r="F1205" s="16" t="s">
        <v>718</v>
      </c>
      <c r="G1205" s="8">
        <v>3467</v>
      </c>
      <c r="H1205" s="8">
        <v>813</v>
      </c>
      <c r="I1205" s="8">
        <v>15.89</v>
      </c>
      <c r="J1205" s="8">
        <v>3</v>
      </c>
      <c r="K1205" s="8">
        <v>0</v>
      </c>
      <c r="L1205" s="8">
        <v>354</v>
      </c>
      <c r="M1205" s="8">
        <v>813</v>
      </c>
      <c r="N1205">
        <v>5.2966666666666669</v>
      </c>
      <c r="O1205">
        <v>8.6530141332564179E-4</v>
      </c>
      <c r="P1205" s="17">
        <v>0</v>
      </c>
      <c r="Q1205" s="17">
        <v>0.43542435424354242</v>
      </c>
    </row>
    <row r="1206" spans="1:17" x14ac:dyDescent="0.35">
      <c r="A1206" s="16" t="s">
        <v>294</v>
      </c>
      <c r="B1206" s="16"/>
      <c r="C1206" s="16" t="s">
        <v>700</v>
      </c>
      <c r="D1206" s="16" t="s">
        <v>702</v>
      </c>
      <c r="E1206" s="16"/>
      <c r="F1206" s="16" t="s">
        <v>718</v>
      </c>
      <c r="G1206" s="8">
        <v>9713</v>
      </c>
      <c r="H1206" s="8">
        <v>2232</v>
      </c>
      <c r="I1206" s="8">
        <v>92.160000000000011</v>
      </c>
      <c r="J1206" s="8">
        <v>27</v>
      </c>
      <c r="K1206" s="8">
        <v>0</v>
      </c>
      <c r="L1206" s="8">
        <v>1118</v>
      </c>
      <c r="M1206" s="8">
        <v>2232</v>
      </c>
      <c r="N1206">
        <v>3.4133333333333336</v>
      </c>
      <c r="O1206">
        <v>2.779779676721919E-3</v>
      </c>
      <c r="P1206" s="17">
        <v>0</v>
      </c>
      <c r="Q1206" s="17">
        <v>0.50089605734767029</v>
      </c>
    </row>
    <row r="1207" spans="1:17" x14ac:dyDescent="0.35">
      <c r="A1207" s="16" t="s">
        <v>294</v>
      </c>
      <c r="B1207" s="16"/>
      <c r="C1207" s="16" t="s">
        <v>700</v>
      </c>
      <c r="D1207" s="16" t="s">
        <v>702</v>
      </c>
      <c r="E1207" s="16"/>
      <c r="F1207" s="16" t="s">
        <v>718</v>
      </c>
      <c r="G1207" s="8">
        <v>21283</v>
      </c>
      <c r="H1207" s="8">
        <v>5138</v>
      </c>
      <c r="I1207" s="8">
        <v>89.190000000000012</v>
      </c>
      <c r="J1207" s="8">
        <v>23</v>
      </c>
      <c r="K1207" s="8">
        <v>0</v>
      </c>
      <c r="L1207" s="8">
        <v>2263</v>
      </c>
      <c r="M1207" s="8">
        <v>5138</v>
      </c>
      <c r="N1207">
        <v>3.8778260869565222</v>
      </c>
      <c r="O1207">
        <v>1.08067471691021E-3</v>
      </c>
      <c r="P1207" s="17">
        <v>0</v>
      </c>
      <c r="Q1207" s="17">
        <v>0.44044375243285327</v>
      </c>
    </row>
    <row r="1208" spans="1:17" x14ac:dyDescent="0.35">
      <c r="A1208" s="16" t="s">
        <v>294</v>
      </c>
      <c r="B1208" s="16"/>
      <c r="C1208" s="16" t="s">
        <v>700</v>
      </c>
      <c r="D1208" s="16" t="s">
        <v>702</v>
      </c>
      <c r="E1208" s="16"/>
      <c r="F1208" s="16" t="s">
        <v>718</v>
      </c>
      <c r="G1208" s="8">
        <v>777</v>
      </c>
      <c r="H1208" s="8">
        <v>129</v>
      </c>
      <c r="I1208" s="8">
        <v>7.8199999999999994</v>
      </c>
      <c r="J1208" s="8">
        <v>3</v>
      </c>
      <c r="K1208" s="8">
        <v>0</v>
      </c>
      <c r="L1208" s="8">
        <v>58</v>
      </c>
      <c r="M1208" s="8">
        <v>129</v>
      </c>
      <c r="N1208">
        <v>2.6066666666666665</v>
      </c>
      <c r="O1208">
        <v>3.8610038610038611E-3</v>
      </c>
      <c r="P1208" s="17">
        <v>0</v>
      </c>
      <c r="Q1208" s="17">
        <v>0.44961240310077522</v>
      </c>
    </row>
    <row r="1209" spans="1:17" x14ac:dyDescent="0.35">
      <c r="A1209" s="16" t="s">
        <v>294</v>
      </c>
      <c r="B1209" s="16"/>
      <c r="C1209" s="16" t="s">
        <v>700</v>
      </c>
      <c r="D1209" s="16" t="s">
        <v>702</v>
      </c>
      <c r="E1209" s="16"/>
      <c r="F1209" s="16" t="s">
        <v>718</v>
      </c>
      <c r="G1209" s="8">
        <v>4381</v>
      </c>
      <c r="H1209" s="8">
        <v>1192</v>
      </c>
      <c r="I1209" s="8">
        <v>46.269999999999996</v>
      </c>
      <c r="J1209" s="8">
        <v>9</v>
      </c>
      <c r="K1209" s="8">
        <v>0</v>
      </c>
      <c r="L1209" s="8">
        <v>617</v>
      </c>
      <c r="M1209" s="8">
        <v>1192</v>
      </c>
      <c r="N1209">
        <v>5.141111111111111</v>
      </c>
      <c r="O1209">
        <v>2.0543254964619949E-3</v>
      </c>
      <c r="P1209" s="17">
        <v>0</v>
      </c>
      <c r="Q1209" s="17">
        <v>0.51761744966442957</v>
      </c>
    </row>
    <row r="1210" spans="1:17" x14ac:dyDescent="0.35">
      <c r="A1210" s="16" t="s">
        <v>294</v>
      </c>
      <c r="B1210" s="16"/>
      <c r="C1210" s="16" t="s">
        <v>700</v>
      </c>
      <c r="D1210" s="16" t="s">
        <v>702</v>
      </c>
      <c r="E1210" s="16"/>
      <c r="F1210" s="16" t="s">
        <v>718</v>
      </c>
      <c r="G1210" s="8">
        <v>4816</v>
      </c>
      <c r="H1210" s="8">
        <v>1107</v>
      </c>
      <c r="I1210" s="8">
        <v>23.060000000000002</v>
      </c>
      <c r="J1210" s="8">
        <v>5</v>
      </c>
      <c r="K1210" s="8">
        <v>0</v>
      </c>
      <c r="L1210" s="8">
        <v>444</v>
      </c>
      <c r="M1210" s="8">
        <v>1107</v>
      </c>
      <c r="N1210">
        <v>4.6120000000000001</v>
      </c>
      <c r="O1210">
        <v>1.0382059800664453E-3</v>
      </c>
      <c r="P1210" s="17">
        <v>0</v>
      </c>
      <c r="Q1210" s="17">
        <v>0.40108401084010842</v>
      </c>
    </row>
    <row r="1211" spans="1:17" x14ac:dyDescent="0.35">
      <c r="A1211" s="16" t="s">
        <v>294</v>
      </c>
      <c r="B1211" s="16"/>
      <c r="C1211" s="16" t="s">
        <v>700</v>
      </c>
      <c r="D1211" s="16" t="s">
        <v>702</v>
      </c>
      <c r="E1211" s="16"/>
      <c r="F1211" s="16" t="s">
        <v>718</v>
      </c>
      <c r="G1211" s="8">
        <v>594</v>
      </c>
      <c r="H1211" s="8">
        <v>125</v>
      </c>
      <c r="I1211" s="8">
        <v>6.47</v>
      </c>
      <c r="J1211" s="8">
        <v>2</v>
      </c>
      <c r="K1211" s="8">
        <v>0</v>
      </c>
      <c r="L1211" s="8">
        <v>58</v>
      </c>
      <c r="M1211" s="8">
        <v>125</v>
      </c>
      <c r="N1211">
        <v>3.2349999999999999</v>
      </c>
      <c r="O1211">
        <v>3.3670033670033669E-3</v>
      </c>
      <c r="P1211" s="17">
        <v>0</v>
      </c>
      <c r="Q1211" s="17">
        <v>0.46400000000000002</v>
      </c>
    </row>
    <row r="1212" spans="1:17" x14ac:dyDescent="0.35">
      <c r="A1212" s="16" t="s">
        <v>294</v>
      </c>
      <c r="B1212" s="16"/>
      <c r="C1212" s="16" t="s">
        <v>700</v>
      </c>
      <c r="D1212" s="16" t="s">
        <v>702</v>
      </c>
      <c r="E1212" s="16"/>
      <c r="F1212" s="16" t="s">
        <v>718</v>
      </c>
      <c r="G1212" s="8">
        <v>19611</v>
      </c>
      <c r="H1212" s="8">
        <v>4669</v>
      </c>
      <c r="I1212" s="8">
        <v>83.56</v>
      </c>
      <c r="J1212" s="8">
        <v>29</v>
      </c>
      <c r="K1212" s="8">
        <v>0</v>
      </c>
      <c r="L1212" s="8">
        <v>2046</v>
      </c>
      <c r="M1212" s="8">
        <v>4669</v>
      </c>
      <c r="N1212">
        <v>2.8813793103448275</v>
      </c>
      <c r="O1212">
        <v>1.4787619193309877E-3</v>
      </c>
      <c r="P1212" s="17">
        <v>0</v>
      </c>
      <c r="Q1212" s="17">
        <v>0.43820946669522381</v>
      </c>
    </row>
    <row r="1213" spans="1:17" x14ac:dyDescent="0.35">
      <c r="A1213" s="16" t="s">
        <v>294</v>
      </c>
      <c r="B1213" s="16"/>
      <c r="C1213" s="16" t="s">
        <v>700</v>
      </c>
      <c r="D1213" s="16" t="s">
        <v>702</v>
      </c>
      <c r="E1213" s="16"/>
      <c r="F1213" s="16" t="s">
        <v>718</v>
      </c>
      <c r="G1213" s="8">
        <v>17959</v>
      </c>
      <c r="H1213" s="8">
        <v>4309</v>
      </c>
      <c r="I1213" s="8">
        <v>80.37</v>
      </c>
      <c r="J1213" s="8">
        <v>32</v>
      </c>
      <c r="K1213" s="8">
        <v>0</v>
      </c>
      <c r="L1213" s="8">
        <v>2057</v>
      </c>
      <c r="M1213" s="8">
        <v>4309</v>
      </c>
      <c r="N1213">
        <v>2.5115625000000001</v>
      </c>
      <c r="O1213">
        <v>1.7818364051450527E-3</v>
      </c>
      <c r="P1213" s="17">
        <v>0</v>
      </c>
      <c r="Q1213" s="17">
        <v>0.47737294035739153</v>
      </c>
    </row>
    <row r="1214" spans="1:17" x14ac:dyDescent="0.35">
      <c r="A1214" s="16" t="s">
        <v>294</v>
      </c>
      <c r="B1214" s="16"/>
      <c r="C1214" s="16" t="s">
        <v>700</v>
      </c>
      <c r="D1214" s="16" t="s">
        <v>702</v>
      </c>
      <c r="E1214" s="16"/>
      <c r="F1214" s="16" t="s">
        <v>718</v>
      </c>
      <c r="G1214" s="8">
        <v>2216</v>
      </c>
      <c r="H1214" s="8">
        <v>518</v>
      </c>
      <c r="I1214" s="8">
        <v>9.9599999999999991</v>
      </c>
      <c r="J1214" s="8">
        <v>2</v>
      </c>
      <c r="K1214" s="8">
        <v>0</v>
      </c>
      <c r="L1214" s="8">
        <v>216</v>
      </c>
      <c r="M1214" s="8">
        <v>518</v>
      </c>
      <c r="N1214">
        <v>4.9799999999999995</v>
      </c>
      <c r="O1214">
        <v>9.025270758122744E-4</v>
      </c>
      <c r="P1214" s="17">
        <v>0</v>
      </c>
      <c r="Q1214" s="17">
        <v>0.41698841698841699</v>
      </c>
    </row>
    <row r="1215" spans="1:17" x14ac:dyDescent="0.35">
      <c r="A1215" s="16" t="s">
        <v>294</v>
      </c>
      <c r="B1215" s="16"/>
      <c r="C1215" s="16" t="s">
        <v>700</v>
      </c>
      <c r="D1215" s="16" t="s">
        <v>702</v>
      </c>
      <c r="E1215" s="16"/>
      <c r="F1215" s="16" t="s">
        <v>718</v>
      </c>
      <c r="G1215" s="8">
        <v>17482</v>
      </c>
      <c r="H1215" s="8">
        <v>4324</v>
      </c>
      <c r="I1215" s="8">
        <v>77.23</v>
      </c>
      <c r="J1215" s="8">
        <v>25</v>
      </c>
      <c r="K1215" s="8">
        <v>0</v>
      </c>
      <c r="L1215" s="8">
        <v>2036</v>
      </c>
      <c r="M1215" s="8">
        <v>4324</v>
      </c>
      <c r="N1215">
        <v>3.0891999999999999</v>
      </c>
      <c r="O1215">
        <v>1.4300423292529459E-3</v>
      </c>
      <c r="P1215" s="17">
        <v>0</v>
      </c>
      <c r="Q1215" s="17">
        <v>0.47086031452358929</v>
      </c>
    </row>
    <row r="1216" spans="1:17" x14ac:dyDescent="0.35">
      <c r="A1216" s="16" t="s">
        <v>294</v>
      </c>
      <c r="B1216" s="16"/>
      <c r="C1216" s="16" t="s">
        <v>700</v>
      </c>
      <c r="D1216" s="16" t="s">
        <v>702</v>
      </c>
      <c r="E1216" s="16"/>
      <c r="F1216" s="16" t="s">
        <v>718</v>
      </c>
      <c r="G1216" s="8">
        <v>3971</v>
      </c>
      <c r="H1216" s="8">
        <v>1036</v>
      </c>
      <c r="I1216" s="8">
        <v>41.199999999999996</v>
      </c>
      <c r="J1216" s="8">
        <v>19</v>
      </c>
      <c r="K1216" s="8">
        <v>0</v>
      </c>
      <c r="L1216" s="8">
        <v>570</v>
      </c>
      <c r="M1216" s="8">
        <v>1036</v>
      </c>
      <c r="N1216">
        <v>2.1684210526315786</v>
      </c>
      <c r="O1216">
        <v>4.7846889952153108E-3</v>
      </c>
      <c r="P1216" s="17">
        <v>0</v>
      </c>
      <c r="Q1216" s="17">
        <v>0.5501930501930502</v>
      </c>
    </row>
    <row r="1217" spans="1:17" x14ac:dyDescent="0.35">
      <c r="A1217" s="16" t="s">
        <v>294</v>
      </c>
      <c r="B1217" s="16"/>
      <c r="C1217" s="16" t="s">
        <v>700</v>
      </c>
      <c r="D1217" s="16" t="s">
        <v>702</v>
      </c>
      <c r="E1217" s="16"/>
      <c r="F1217" s="16" t="s">
        <v>718</v>
      </c>
      <c r="G1217" s="8">
        <v>18953</v>
      </c>
      <c r="H1217" s="8">
        <v>4415</v>
      </c>
      <c r="I1217" s="8">
        <v>75.33</v>
      </c>
      <c r="J1217" s="8">
        <v>27</v>
      </c>
      <c r="K1217" s="8">
        <v>0</v>
      </c>
      <c r="L1217" s="8">
        <v>1980</v>
      </c>
      <c r="M1217" s="8">
        <v>4415</v>
      </c>
      <c r="N1217">
        <v>2.79</v>
      </c>
      <c r="O1217">
        <v>1.4245765841819236E-3</v>
      </c>
      <c r="P1217" s="17">
        <v>0</v>
      </c>
      <c r="Q1217" s="17">
        <v>0.44847112117780297</v>
      </c>
    </row>
    <row r="1218" spans="1:17" x14ac:dyDescent="0.35">
      <c r="A1218" s="16" t="s">
        <v>294</v>
      </c>
      <c r="B1218" s="16"/>
      <c r="C1218" s="16" t="s">
        <v>700</v>
      </c>
      <c r="D1218" s="16" t="s">
        <v>702</v>
      </c>
      <c r="E1218" s="16"/>
      <c r="F1218" s="16" t="s">
        <v>718</v>
      </c>
      <c r="G1218" s="8">
        <v>3919</v>
      </c>
      <c r="H1218" s="8">
        <v>842</v>
      </c>
      <c r="I1218" s="8">
        <v>16.810000000000002</v>
      </c>
      <c r="J1218" s="8">
        <v>4</v>
      </c>
      <c r="K1218" s="8">
        <v>0</v>
      </c>
      <c r="L1218" s="8">
        <v>387</v>
      </c>
      <c r="M1218" s="8">
        <v>842</v>
      </c>
      <c r="N1218">
        <v>4.2025000000000006</v>
      </c>
      <c r="O1218">
        <v>1.0206685378923194E-3</v>
      </c>
      <c r="P1218" s="17">
        <v>0</v>
      </c>
      <c r="Q1218" s="17">
        <v>0.45961995249406173</v>
      </c>
    </row>
    <row r="1219" spans="1:17" x14ac:dyDescent="0.35">
      <c r="A1219" s="16" t="s">
        <v>294</v>
      </c>
      <c r="B1219" s="16"/>
      <c r="C1219" s="16" t="s">
        <v>700</v>
      </c>
      <c r="D1219" s="16" t="s">
        <v>702</v>
      </c>
      <c r="E1219" s="16"/>
      <c r="F1219" s="16" t="s">
        <v>718</v>
      </c>
      <c r="G1219" s="8">
        <v>2726</v>
      </c>
      <c r="H1219" s="8">
        <v>613</v>
      </c>
      <c r="I1219" s="8">
        <v>11.17</v>
      </c>
      <c r="J1219" s="8">
        <v>3</v>
      </c>
      <c r="K1219" s="8">
        <v>0</v>
      </c>
      <c r="L1219" s="8">
        <v>276</v>
      </c>
      <c r="M1219" s="8">
        <v>613</v>
      </c>
      <c r="N1219">
        <v>3.7233333333333332</v>
      </c>
      <c r="O1219">
        <v>1.1005135730007337E-3</v>
      </c>
      <c r="P1219" s="17">
        <v>0</v>
      </c>
      <c r="Q1219" s="17">
        <v>0.45024469820554647</v>
      </c>
    </row>
    <row r="1220" spans="1:17" x14ac:dyDescent="0.35">
      <c r="A1220" s="16" t="s">
        <v>294</v>
      </c>
      <c r="B1220" s="16"/>
      <c r="C1220" s="16" t="s">
        <v>700</v>
      </c>
      <c r="D1220" s="16" t="s">
        <v>702</v>
      </c>
      <c r="E1220" s="16"/>
      <c r="F1220" s="16" t="s">
        <v>718</v>
      </c>
      <c r="G1220" s="8">
        <v>8932</v>
      </c>
      <c r="H1220" s="8">
        <v>2099</v>
      </c>
      <c r="I1220" s="8">
        <v>81.400000000000006</v>
      </c>
      <c r="J1220" s="8">
        <v>26</v>
      </c>
      <c r="K1220" s="8">
        <v>0</v>
      </c>
      <c r="L1220" s="8">
        <v>1055</v>
      </c>
      <c r="M1220" s="8">
        <v>2099</v>
      </c>
      <c r="N1220">
        <v>3.1307692307692312</v>
      </c>
      <c r="O1220">
        <v>2.9108822212270489E-3</v>
      </c>
      <c r="P1220" s="17">
        <v>0</v>
      </c>
      <c r="Q1220" s="17">
        <v>0.50262029537875175</v>
      </c>
    </row>
    <row r="1221" spans="1:17" x14ac:dyDescent="0.35">
      <c r="A1221" s="16" t="s">
        <v>294</v>
      </c>
      <c r="B1221" s="16"/>
      <c r="C1221" s="16" t="s">
        <v>700</v>
      </c>
      <c r="D1221" s="16" t="s">
        <v>702</v>
      </c>
      <c r="E1221" s="16"/>
      <c r="F1221" s="16" t="s">
        <v>718</v>
      </c>
      <c r="G1221" s="8">
        <v>1114</v>
      </c>
      <c r="H1221" s="8">
        <v>228</v>
      </c>
      <c r="I1221" s="8">
        <v>12.19</v>
      </c>
      <c r="J1221" s="8">
        <v>3</v>
      </c>
      <c r="K1221" s="8">
        <v>0</v>
      </c>
      <c r="L1221" s="8">
        <v>104</v>
      </c>
      <c r="M1221" s="8">
        <v>228</v>
      </c>
      <c r="N1221">
        <v>4.0633333333333335</v>
      </c>
      <c r="O1221">
        <v>2.6929982046678637E-3</v>
      </c>
      <c r="P1221" s="17">
        <v>0</v>
      </c>
      <c r="Q1221" s="17">
        <v>0.45614035087719296</v>
      </c>
    </row>
    <row r="1222" spans="1:17" x14ac:dyDescent="0.35">
      <c r="A1222" s="16" t="s">
        <v>294</v>
      </c>
      <c r="B1222" s="16"/>
      <c r="C1222" s="16" t="s">
        <v>700</v>
      </c>
      <c r="D1222" s="16" t="s">
        <v>702</v>
      </c>
      <c r="E1222" s="16"/>
      <c r="F1222" s="16" t="s">
        <v>718</v>
      </c>
      <c r="G1222" s="8">
        <v>9294</v>
      </c>
      <c r="H1222" s="8">
        <v>2219</v>
      </c>
      <c r="I1222" s="8">
        <v>86.76</v>
      </c>
      <c r="J1222" s="8">
        <v>30</v>
      </c>
      <c r="K1222" s="8">
        <v>0</v>
      </c>
      <c r="L1222" s="8">
        <v>1130</v>
      </c>
      <c r="M1222" s="8">
        <v>2219</v>
      </c>
      <c r="N1222">
        <v>2.8920000000000003</v>
      </c>
      <c r="O1222">
        <v>3.2278889606197547E-3</v>
      </c>
      <c r="P1222" s="17">
        <v>0</v>
      </c>
      <c r="Q1222" s="17">
        <v>0.50923839567372686</v>
      </c>
    </row>
    <row r="1223" spans="1:17" x14ac:dyDescent="0.35">
      <c r="A1223" s="16" t="s">
        <v>294</v>
      </c>
      <c r="B1223" s="16"/>
      <c r="C1223" s="16" t="s">
        <v>700</v>
      </c>
      <c r="D1223" s="16" t="s">
        <v>702</v>
      </c>
      <c r="E1223" s="16"/>
      <c r="F1223" s="16" t="s">
        <v>718</v>
      </c>
      <c r="G1223" s="8">
        <v>21080</v>
      </c>
      <c r="H1223" s="8">
        <v>5071</v>
      </c>
      <c r="I1223" s="8">
        <v>85.72</v>
      </c>
      <c r="J1223" s="8">
        <v>22</v>
      </c>
      <c r="K1223" s="8">
        <v>0</v>
      </c>
      <c r="L1223" s="8">
        <v>2216</v>
      </c>
      <c r="M1223" s="8">
        <v>5071</v>
      </c>
      <c r="N1223">
        <v>3.8963636363636365</v>
      </c>
      <c r="O1223">
        <v>1.0436432637571157E-3</v>
      </c>
      <c r="P1223" s="17">
        <v>0</v>
      </c>
      <c r="Q1223" s="17">
        <v>0.43699467560638927</v>
      </c>
    </row>
    <row r="1224" spans="1:17" x14ac:dyDescent="0.35">
      <c r="A1224" s="16" t="s">
        <v>294</v>
      </c>
      <c r="B1224" s="16"/>
      <c r="C1224" s="16" t="s">
        <v>700</v>
      </c>
      <c r="D1224" s="16" t="s">
        <v>702</v>
      </c>
      <c r="E1224" s="16"/>
      <c r="F1224" s="16" t="s">
        <v>718</v>
      </c>
      <c r="G1224" s="8">
        <v>1417</v>
      </c>
      <c r="H1224" s="8">
        <v>276</v>
      </c>
      <c r="I1224" s="8">
        <v>13.37</v>
      </c>
      <c r="J1224" s="8">
        <v>3</v>
      </c>
      <c r="K1224" s="8">
        <v>0</v>
      </c>
      <c r="L1224" s="8">
        <v>97</v>
      </c>
      <c r="M1224" s="8">
        <v>276</v>
      </c>
      <c r="N1224">
        <v>4.4566666666666661</v>
      </c>
      <c r="O1224">
        <v>2.1171489061397319E-3</v>
      </c>
      <c r="P1224" s="17">
        <v>0</v>
      </c>
      <c r="Q1224" s="17">
        <v>0.35144927536231885</v>
      </c>
    </row>
    <row r="1225" spans="1:17" x14ac:dyDescent="0.35">
      <c r="A1225" s="16" t="s">
        <v>294</v>
      </c>
      <c r="B1225" s="16"/>
      <c r="C1225" s="16" t="s">
        <v>700</v>
      </c>
      <c r="D1225" s="16" t="s">
        <v>702</v>
      </c>
      <c r="E1225" s="16"/>
      <c r="F1225" s="16" t="s">
        <v>718</v>
      </c>
      <c r="G1225" s="8">
        <v>4928</v>
      </c>
      <c r="H1225" s="8">
        <v>1143</v>
      </c>
      <c r="I1225" s="8">
        <v>21.180000000000003</v>
      </c>
      <c r="J1225" s="8">
        <v>3</v>
      </c>
      <c r="K1225" s="8">
        <v>0</v>
      </c>
      <c r="L1225" s="8">
        <v>500</v>
      </c>
      <c r="M1225" s="8">
        <v>1143</v>
      </c>
      <c r="N1225">
        <v>7.0600000000000014</v>
      </c>
      <c r="O1225">
        <v>6.0876623376623375E-4</v>
      </c>
      <c r="P1225" s="17">
        <v>0</v>
      </c>
      <c r="Q1225" s="17">
        <v>0.43744531933508313</v>
      </c>
    </row>
    <row r="1226" spans="1:17" x14ac:dyDescent="0.35">
      <c r="A1226" s="16" t="s">
        <v>294</v>
      </c>
      <c r="B1226" s="16"/>
      <c r="C1226" s="16" t="s">
        <v>700</v>
      </c>
      <c r="D1226" s="16" t="s">
        <v>702</v>
      </c>
      <c r="E1226" s="16"/>
      <c r="F1226" s="16" t="s">
        <v>718</v>
      </c>
      <c r="G1226" s="8">
        <v>9477</v>
      </c>
      <c r="H1226" s="8">
        <v>2349</v>
      </c>
      <c r="I1226" s="8">
        <v>84.29</v>
      </c>
      <c r="J1226" s="8">
        <v>28</v>
      </c>
      <c r="K1226" s="8">
        <v>0</v>
      </c>
      <c r="L1226" s="8">
        <v>1238</v>
      </c>
      <c r="M1226" s="8">
        <v>2349</v>
      </c>
      <c r="N1226">
        <v>3.010357142857143</v>
      </c>
      <c r="O1226">
        <v>2.9545214730399916E-3</v>
      </c>
      <c r="P1226" s="17">
        <v>0</v>
      </c>
      <c r="Q1226" s="17">
        <v>0.52703277990634312</v>
      </c>
    </row>
    <row r="1227" spans="1:17" x14ac:dyDescent="0.35">
      <c r="A1227" s="16" t="s">
        <v>294</v>
      </c>
      <c r="B1227" s="16"/>
      <c r="C1227" s="16" t="s">
        <v>700</v>
      </c>
      <c r="D1227" s="16" t="s">
        <v>702</v>
      </c>
      <c r="E1227" s="16"/>
      <c r="F1227" s="16" t="s">
        <v>718</v>
      </c>
      <c r="G1227" s="8">
        <v>9112</v>
      </c>
      <c r="H1227" s="8">
        <v>2242</v>
      </c>
      <c r="I1227" s="8">
        <v>84.39</v>
      </c>
      <c r="J1227" s="8">
        <v>32</v>
      </c>
      <c r="K1227" s="8">
        <v>0</v>
      </c>
      <c r="L1227" s="8">
        <v>1161</v>
      </c>
      <c r="M1227" s="8">
        <v>2242</v>
      </c>
      <c r="N1227">
        <v>2.6371875</v>
      </c>
      <c r="O1227">
        <v>3.5118525021949078E-3</v>
      </c>
      <c r="P1227" s="17">
        <v>0</v>
      </c>
      <c r="Q1227" s="17">
        <v>0.51784121320249776</v>
      </c>
    </row>
    <row r="1228" spans="1:17" x14ac:dyDescent="0.35">
      <c r="A1228" s="16" t="s">
        <v>294</v>
      </c>
      <c r="B1228" s="16"/>
      <c r="C1228" s="16" t="s">
        <v>700</v>
      </c>
      <c r="D1228" s="16" t="s">
        <v>702</v>
      </c>
      <c r="E1228" s="16"/>
      <c r="F1228" s="16" t="s">
        <v>718</v>
      </c>
      <c r="G1228" s="8">
        <v>20736</v>
      </c>
      <c r="H1228" s="8">
        <v>5031</v>
      </c>
      <c r="I1228" s="8">
        <v>87.100000000000009</v>
      </c>
      <c r="J1228" s="8">
        <v>28</v>
      </c>
      <c r="K1228" s="8">
        <v>0</v>
      </c>
      <c r="L1228" s="8">
        <v>2289</v>
      </c>
      <c r="M1228" s="8">
        <v>5031</v>
      </c>
      <c r="N1228">
        <v>3.1107142857142862</v>
      </c>
      <c r="O1228">
        <v>1.3503086419753086E-3</v>
      </c>
      <c r="P1228" s="17">
        <v>0</v>
      </c>
      <c r="Q1228" s="17">
        <v>0.45497912939773405</v>
      </c>
    </row>
    <row r="1229" spans="1:17" x14ac:dyDescent="0.35">
      <c r="A1229" s="16" t="s">
        <v>294</v>
      </c>
      <c r="B1229" s="16"/>
      <c r="C1229" s="16" t="s">
        <v>700</v>
      </c>
      <c r="D1229" s="16" t="s">
        <v>702</v>
      </c>
      <c r="E1229" s="16"/>
      <c r="F1229" s="16" t="s">
        <v>718</v>
      </c>
      <c r="G1229" s="8">
        <v>1182</v>
      </c>
      <c r="H1229" s="8">
        <v>247</v>
      </c>
      <c r="I1229" s="8">
        <v>11.42</v>
      </c>
      <c r="J1229" s="8">
        <v>2</v>
      </c>
      <c r="K1229" s="8">
        <v>0</v>
      </c>
      <c r="L1229" s="8">
        <v>97</v>
      </c>
      <c r="M1229" s="8">
        <v>247</v>
      </c>
      <c r="N1229">
        <v>5.71</v>
      </c>
      <c r="O1229">
        <v>1.6920473773265651E-3</v>
      </c>
      <c r="P1229" s="17">
        <v>0</v>
      </c>
      <c r="Q1229" s="17">
        <v>0.39271255060728744</v>
      </c>
    </row>
    <row r="1230" spans="1:17" x14ac:dyDescent="0.35">
      <c r="A1230" s="16" t="s">
        <v>294</v>
      </c>
      <c r="B1230" s="16"/>
      <c r="C1230" s="16" t="s">
        <v>700</v>
      </c>
      <c r="D1230" s="16" t="s">
        <v>702</v>
      </c>
      <c r="E1230" s="16"/>
      <c r="F1230" s="16" t="s">
        <v>718</v>
      </c>
      <c r="G1230" s="8">
        <v>24385</v>
      </c>
      <c r="H1230" s="8">
        <v>5875</v>
      </c>
      <c r="I1230" s="8">
        <v>97.45</v>
      </c>
      <c r="J1230" s="8">
        <v>34</v>
      </c>
      <c r="K1230" s="8">
        <v>0</v>
      </c>
      <c r="L1230" s="8">
        <v>2626</v>
      </c>
      <c r="M1230" s="8">
        <v>5875</v>
      </c>
      <c r="N1230">
        <v>2.8661764705882353</v>
      </c>
      <c r="O1230">
        <v>1.3942997744515071E-3</v>
      </c>
      <c r="P1230" s="17">
        <v>0</v>
      </c>
      <c r="Q1230" s="17">
        <v>0.44697872340425532</v>
      </c>
    </row>
    <row r="1231" spans="1:17" x14ac:dyDescent="0.35">
      <c r="A1231" s="16" t="s">
        <v>294</v>
      </c>
      <c r="B1231" s="16"/>
      <c r="C1231" s="16" t="s">
        <v>700</v>
      </c>
      <c r="D1231" s="16" t="s">
        <v>702</v>
      </c>
      <c r="E1231" s="16"/>
      <c r="F1231" s="16" t="s">
        <v>718</v>
      </c>
      <c r="G1231" s="8">
        <v>5203</v>
      </c>
      <c r="H1231" s="8">
        <v>1427</v>
      </c>
      <c r="I1231" s="8">
        <v>59.629999999999995</v>
      </c>
      <c r="J1231" s="8">
        <v>21</v>
      </c>
      <c r="K1231" s="8">
        <v>0</v>
      </c>
      <c r="L1231" s="8">
        <v>760</v>
      </c>
      <c r="M1231" s="8">
        <v>1427</v>
      </c>
      <c r="N1231">
        <v>2.8395238095238091</v>
      </c>
      <c r="O1231">
        <v>4.0361330001921969E-3</v>
      </c>
      <c r="P1231" s="17">
        <v>0</v>
      </c>
      <c r="Q1231" s="17">
        <v>0.5325858444288718</v>
      </c>
    </row>
    <row r="1232" spans="1:17" x14ac:dyDescent="0.35">
      <c r="A1232" s="16" t="s">
        <v>294</v>
      </c>
      <c r="B1232" s="16"/>
      <c r="C1232" s="16" t="s">
        <v>700</v>
      </c>
      <c r="D1232" s="16" t="s">
        <v>702</v>
      </c>
      <c r="E1232" s="16"/>
      <c r="F1232" s="16" t="s">
        <v>718</v>
      </c>
      <c r="G1232" s="8">
        <v>580</v>
      </c>
      <c r="H1232" s="8">
        <v>132</v>
      </c>
      <c r="I1232" s="8">
        <v>2.7699999999999996</v>
      </c>
      <c r="J1232" s="8">
        <v>2</v>
      </c>
      <c r="K1232" s="8">
        <v>0</v>
      </c>
      <c r="L1232" s="8">
        <v>57</v>
      </c>
      <c r="M1232" s="8">
        <v>132</v>
      </c>
      <c r="N1232">
        <v>1.3849999999999998</v>
      </c>
      <c r="O1232">
        <v>3.4482758620689655E-3</v>
      </c>
      <c r="P1232" s="17">
        <v>0</v>
      </c>
      <c r="Q1232" s="17">
        <v>0.43181818181818182</v>
      </c>
    </row>
    <row r="1233" spans="1:17" x14ac:dyDescent="0.35">
      <c r="A1233" s="16" t="s">
        <v>294</v>
      </c>
      <c r="B1233" s="16"/>
      <c r="C1233" s="16" t="s">
        <v>700</v>
      </c>
      <c r="D1233" s="16" t="s">
        <v>702</v>
      </c>
      <c r="E1233" s="16"/>
      <c r="F1233" s="16" t="s">
        <v>718</v>
      </c>
      <c r="G1233" s="8">
        <v>2950</v>
      </c>
      <c r="H1233" s="8">
        <v>735</v>
      </c>
      <c r="I1233" s="8">
        <v>12.11</v>
      </c>
      <c r="J1233" s="8">
        <v>6</v>
      </c>
      <c r="K1233" s="8">
        <v>0</v>
      </c>
      <c r="L1233" s="8">
        <v>341</v>
      </c>
      <c r="M1233" s="8">
        <v>735</v>
      </c>
      <c r="N1233">
        <v>2.0183333333333331</v>
      </c>
      <c r="O1233">
        <v>2.0338983050847458E-3</v>
      </c>
      <c r="P1233" s="17">
        <v>0</v>
      </c>
      <c r="Q1233" s="17">
        <v>0.46394557823129251</v>
      </c>
    </row>
    <row r="1234" spans="1:17" x14ac:dyDescent="0.35">
      <c r="A1234" s="16" t="s">
        <v>294</v>
      </c>
      <c r="B1234" s="16"/>
      <c r="C1234" s="16" t="s">
        <v>700</v>
      </c>
      <c r="D1234" s="16" t="s">
        <v>702</v>
      </c>
      <c r="E1234" s="16"/>
      <c r="F1234" s="16" t="s">
        <v>718</v>
      </c>
      <c r="G1234" s="8">
        <v>1180</v>
      </c>
      <c r="H1234" s="8">
        <v>258</v>
      </c>
      <c r="I1234" s="8">
        <v>14.82</v>
      </c>
      <c r="J1234" s="8">
        <v>3</v>
      </c>
      <c r="K1234" s="8">
        <v>0</v>
      </c>
      <c r="L1234" s="8">
        <v>115</v>
      </c>
      <c r="M1234" s="8">
        <v>258</v>
      </c>
      <c r="N1234">
        <v>4.9400000000000004</v>
      </c>
      <c r="O1234">
        <v>2.542372881355932E-3</v>
      </c>
      <c r="P1234" s="17">
        <v>0</v>
      </c>
      <c r="Q1234" s="17">
        <v>0.44573643410852715</v>
      </c>
    </row>
    <row r="1235" spans="1:17" x14ac:dyDescent="0.35">
      <c r="A1235" s="16" t="s">
        <v>294</v>
      </c>
      <c r="B1235" s="16"/>
      <c r="C1235" s="16" t="s">
        <v>700</v>
      </c>
      <c r="D1235" s="16" t="s">
        <v>702</v>
      </c>
      <c r="E1235" s="16"/>
      <c r="F1235" s="16" t="s">
        <v>718</v>
      </c>
      <c r="G1235" s="8">
        <v>20863</v>
      </c>
      <c r="H1235" s="8">
        <v>5290</v>
      </c>
      <c r="I1235" s="8">
        <v>97.9</v>
      </c>
      <c r="J1235" s="8">
        <v>60</v>
      </c>
      <c r="K1235" s="8">
        <v>0</v>
      </c>
      <c r="L1235" s="8">
        <v>2561</v>
      </c>
      <c r="M1235" s="8">
        <v>5290</v>
      </c>
      <c r="N1235">
        <v>1.6316666666666668</v>
      </c>
      <c r="O1235">
        <v>2.8759047116905527E-3</v>
      </c>
      <c r="P1235" s="17">
        <v>0</v>
      </c>
      <c r="Q1235" s="17">
        <v>0.48412098298676748</v>
      </c>
    </row>
    <row r="1236" spans="1:17" x14ac:dyDescent="0.35">
      <c r="A1236" s="16" t="s">
        <v>294</v>
      </c>
      <c r="B1236" s="16"/>
      <c r="C1236" s="16" t="s">
        <v>700</v>
      </c>
      <c r="D1236" s="16" t="s">
        <v>702</v>
      </c>
      <c r="E1236" s="16"/>
      <c r="F1236" s="16" t="s">
        <v>718</v>
      </c>
      <c r="G1236" s="8">
        <v>23497</v>
      </c>
      <c r="H1236" s="8">
        <v>5850</v>
      </c>
      <c r="I1236" s="8">
        <v>95.72</v>
      </c>
      <c r="J1236" s="8">
        <v>37</v>
      </c>
      <c r="K1236" s="8">
        <v>0</v>
      </c>
      <c r="L1236" s="8">
        <v>2695</v>
      </c>
      <c r="M1236" s="8">
        <v>5850</v>
      </c>
      <c r="N1236">
        <v>2.5870270270270268</v>
      </c>
      <c r="O1236">
        <v>1.5746691066944717E-3</v>
      </c>
      <c r="P1236" s="17">
        <v>0</v>
      </c>
      <c r="Q1236" s="17">
        <v>0.46068376068376066</v>
      </c>
    </row>
    <row r="1237" spans="1:17" x14ac:dyDescent="0.35">
      <c r="A1237" s="16" t="s">
        <v>294</v>
      </c>
      <c r="B1237" s="16"/>
      <c r="C1237" s="16" t="s">
        <v>700</v>
      </c>
      <c r="D1237" s="16" t="s">
        <v>702</v>
      </c>
      <c r="E1237" s="16"/>
      <c r="F1237" s="16" t="s">
        <v>718</v>
      </c>
      <c r="G1237" s="8">
        <v>1736</v>
      </c>
      <c r="H1237" s="8">
        <v>372</v>
      </c>
      <c r="I1237" s="8">
        <v>16.950000000000003</v>
      </c>
      <c r="J1237" s="8">
        <v>4</v>
      </c>
      <c r="K1237" s="8">
        <v>0</v>
      </c>
      <c r="L1237" s="8">
        <v>150</v>
      </c>
      <c r="M1237" s="8">
        <v>372</v>
      </c>
      <c r="N1237">
        <v>4.2375000000000007</v>
      </c>
      <c r="O1237">
        <v>2.304147465437788E-3</v>
      </c>
      <c r="P1237" s="17">
        <v>0</v>
      </c>
      <c r="Q1237" s="17">
        <v>0.40322580645161288</v>
      </c>
    </row>
    <row r="1238" spans="1:17" x14ac:dyDescent="0.35">
      <c r="A1238" s="16" t="s">
        <v>294</v>
      </c>
      <c r="B1238" s="16"/>
      <c r="C1238" s="16" t="s">
        <v>700</v>
      </c>
      <c r="D1238" s="16" t="s">
        <v>702</v>
      </c>
      <c r="E1238" s="16"/>
      <c r="F1238" s="16" t="s">
        <v>718</v>
      </c>
      <c r="G1238" s="8">
        <v>6203</v>
      </c>
      <c r="H1238" s="8">
        <v>1671</v>
      </c>
      <c r="I1238" s="8">
        <v>74.070000000000007</v>
      </c>
      <c r="J1238" s="8">
        <v>27</v>
      </c>
      <c r="K1238" s="8">
        <v>0</v>
      </c>
      <c r="L1238" s="8">
        <v>865</v>
      </c>
      <c r="M1238" s="8">
        <v>1671</v>
      </c>
      <c r="N1238">
        <v>2.7433333333333336</v>
      </c>
      <c r="O1238">
        <v>4.3527325487667254E-3</v>
      </c>
      <c r="P1238" s="17">
        <v>0</v>
      </c>
      <c r="Q1238" s="17">
        <v>0.51765409934171158</v>
      </c>
    </row>
    <row r="1239" spans="1:17" x14ac:dyDescent="0.35">
      <c r="A1239" s="16" t="s">
        <v>294</v>
      </c>
      <c r="B1239" s="16"/>
      <c r="C1239" s="16" t="s">
        <v>700</v>
      </c>
      <c r="D1239" s="16" t="s">
        <v>702</v>
      </c>
      <c r="E1239" s="16"/>
      <c r="F1239" s="16" t="s">
        <v>718</v>
      </c>
      <c r="G1239" s="8">
        <v>1621</v>
      </c>
      <c r="H1239" s="8">
        <v>347</v>
      </c>
      <c r="I1239" s="8">
        <v>23.8</v>
      </c>
      <c r="J1239" s="8">
        <v>7</v>
      </c>
      <c r="K1239" s="8">
        <v>0</v>
      </c>
      <c r="L1239" s="8">
        <v>147</v>
      </c>
      <c r="M1239" s="8">
        <v>347</v>
      </c>
      <c r="N1239">
        <v>3.4</v>
      </c>
      <c r="O1239">
        <v>4.3183220234423196E-3</v>
      </c>
      <c r="P1239" s="17">
        <v>0</v>
      </c>
      <c r="Q1239" s="17">
        <v>0.42363112391930835</v>
      </c>
    </row>
    <row r="1240" spans="1:17" x14ac:dyDescent="0.35">
      <c r="A1240" s="16" t="s">
        <v>294</v>
      </c>
      <c r="B1240" s="16"/>
      <c r="C1240" s="16" t="s">
        <v>700</v>
      </c>
      <c r="D1240" s="16" t="s">
        <v>702</v>
      </c>
      <c r="E1240" s="16"/>
      <c r="F1240" s="16" t="s">
        <v>718</v>
      </c>
      <c r="G1240" s="8">
        <v>20900</v>
      </c>
      <c r="H1240" s="8">
        <v>5315</v>
      </c>
      <c r="I1240" s="8">
        <v>92.070000000000007</v>
      </c>
      <c r="J1240" s="8">
        <v>36</v>
      </c>
      <c r="K1240" s="8">
        <v>0</v>
      </c>
      <c r="L1240" s="8">
        <v>2497</v>
      </c>
      <c r="M1240" s="8">
        <v>5315</v>
      </c>
      <c r="N1240">
        <v>2.5575000000000001</v>
      </c>
      <c r="O1240">
        <v>1.7224880382775119E-3</v>
      </c>
      <c r="P1240" s="17">
        <v>0</v>
      </c>
      <c r="Q1240" s="17">
        <v>0.46980244590780806</v>
      </c>
    </row>
    <row r="1241" spans="1:17" x14ac:dyDescent="0.35">
      <c r="A1241" s="16" t="s">
        <v>294</v>
      </c>
      <c r="B1241" s="16"/>
      <c r="C1241" s="16" t="s">
        <v>700</v>
      </c>
      <c r="D1241" s="16" t="s">
        <v>702</v>
      </c>
      <c r="E1241" s="16"/>
      <c r="F1241" s="16" t="s">
        <v>718</v>
      </c>
      <c r="G1241" s="8">
        <v>8634</v>
      </c>
      <c r="H1241" s="8">
        <v>2304</v>
      </c>
      <c r="I1241" s="8">
        <v>78.77000000000001</v>
      </c>
      <c r="J1241" s="8">
        <v>27</v>
      </c>
      <c r="K1241" s="8">
        <v>0</v>
      </c>
      <c r="L1241" s="8">
        <v>1170</v>
      </c>
      <c r="M1241" s="8">
        <v>2304</v>
      </c>
      <c r="N1241">
        <v>2.9174074074074077</v>
      </c>
      <c r="O1241">
        <v>3.1271716469770676E-3</v>
      </c>
      <c r="P1241" s="17">
        <v>0</v>
      </c>
      <c r="Q1241" s="17">
        <v>0.5078125</v>
      </c>
    </row>
    <row r="1242" spans="1:17" x14ac:dyDescent="0.35">
      <c r="A1242" s="16" t="s">
        <v>294</v>
      </c>
      <c r="B1242" s="16"/>
      <c r="C1242" s="16" t="s">
        <v>700</v>
      </c>
      <c r="D1242" s="16" t="s">
        <v>702</v>
      </c>
      <c r="E1242" s="16"/>
      <c r="F1242" s="16" t="s">
        <v>718</v>
      </c>
      <c r="G1242" s="8">
        <v>8493</v>
      </c>
      <c r="H1242" s="8">
        <v>2176</v>
      </c>
      <c r="I1242" s="8">
        <v>74.63000000000001</v>
      </c>
      <c r="J1242" s="8">
        <v>31</v>
      </c>
      <c r="K1242" s="8">
        <v>0</v>
      </c>
      <c r="L1242" s="8">
        <v>1104</v>
      </c>
      <c r="M1242" s="8">
        <v>2176</v>
      </c>
      <c r="N1242">
        <v>2.4074193548387099</v>
      </c>
      <c r="O1242">
        <v>3.65006475921347E-3</v>
      </c>
      <c r="P1242" s="17">
        <v>0</v>
      </c>
      <c r="Q1242" s="17">
        <v>0.50735294117647056</v>
      </c>
    </row>
    <row r="1243" spans="1:17" x14ac:dyDescent="0.35">
      <c r="A1243" s="16" t="s">
        <v>294</v>
      </c>
      <c r="B1243" s="16"/>
      <c r="C1243" s="16" t="s">
        <v>700</v>
      </c>
      <c r="D1243" s="16" t="s">
        <v>702</v>
      </c>
      <c r="E1243" s="16"/>
      <c r="F1243" s="16" t="s">
        <v>718</v>
      </c>
      <c r="G1243" s="8">
        <v>21755</v>
      </c>
      <c r="H1243" s="8">
        <v>5537</v>
      </c>
      <c r="I1243" s="8">
        <v>90.88000000000001</v>
      </c>
      <c r="J1243" s="8">
        <v>32</v>
      </c>
      <c r="K1243" s="8">
        <v>0</v>
      </c>
      <c r="L1243" s="8">
        <v>2430</v>
      </c>
      <c r="M1243" s="8">
        <v>5537</v>
      </c>
      <c r="N1243">
        <v>2.8400000000000003</v>
      </c>
      <c r="O1243">
        <v>1.4709262238565847E-3</v>
      </c>
      <c r="P1243" s="17">
        <v>0</v>
      </c>
      <c r="Q1243" s="17">
        <v>0.43886581181145023</v>
      </c>
    </row>
    <row r="1244" spans="1:17" x14ac:dyDescent="0.35">
      <c r="A1244" s="16" t="s">
        <v>294</v>
      </c>
      <c r="B1244" s="16"/>
      <c r="C1244" s="16" t="s">
        <v>700</v>
      </c>
      <c r="D1244" s="16" t="s">
        <v>702</v>
      </c>
      <c r="E1244" s="16"/>
      <c r="F1244" s="16" t="s">
        <v>718</v>
      </c>
      <c r="G1244" s="8">
        <v>1370</v>
      </c>
      <c r="H1244" s="8">
        <v>281</v>
      </c>
      <c r="I1244" s="8">
        <v>12.89</v>
      </c>
      <c r="J1244" s="8">
        <v>4</v>
      </c>
      <c r="K1244" s="8">
        <v>0</v>
      </c>
      <c r="L1244" s="8">
        <v>136</v>
      </c>
      <c r="M1244" s="8">
        <v>281</v>
      </c>
      <c r="N1244">
        <v>3.2225000000000001</v>
      </c>
      <c r="O1244">
        <v>2.9197080291970801E-3</v>
      </c>
      <c r="P1244" s="17">
        <v>0</v>
      </c>
      <c r="Q1244" s="17">
        <v>0.48398576512455516</v>
      </c>
    </row>
    <row r="1245" spans="1:17" x14ac:dyDescent="0.35">
      <c r="A1245" s="16" t="s">
        <v>294</v>
      </c>
      <c r="B1245" s="16"/>
      <c r="C1245" s="16" t="s">
        <v>700</v>
      </c>
      <c r="D1245" s="16" t="s">
        <v>702</v>
      </c>
      <c r="E1245" s="16"/>
      <c r="F1245" s="16" t="s">
        <v>718</v>
      </c>
      <c r="G1245" s="8">
        <v>1625</v>
      </c>
      <c r="H1245" s="8">
        <v>398</v>
      </c>
      <c r="I1245" s="8">
        <v>5.89</v>
      </c>
      <c r="J1245" s="8">
        <v>3</v>
      </c>
      <c r="K1245" s="8">
        <v>0</v>
      </c>
      <c r="L1245" s="8">
        <v>165</v>
      </c>
      <c r="M1245" s="8">
        <v>398</v>
      </c>
      <c r="N1245">
        <v>1.9633333333333332</v>
      </c>
      <c r="O1245">
        <v>1.8461538461538461E-3</v>
      </c>
      <c r="P1245" s="17">
        <v>0</v>
      </c>
      <c r="Q1245" s="17">
        <v>0.41457286432160806</v>
      </c>
    </row>
    <row r="1246" spans="1:17" x14ac:dyDescent="0.35">
      <c r="A1246" s="16" t="s">
        <v>294</v>
      </c>
      <c r="B1246" s="16"/>
      <c r="C1246" s="16" t="s">
        <v>700</v>
      </c>
      <c r="D1246" s="16" t="s">
        <v>702</v>
      </c>
      <c r="E1246" s="16"/>
      <c r="F1246" s="16" t="s">
        <v>718</v>
      </c>
      <c r="G1246" s="8">
        <v>898</v>
      </c>
      <c r="H1246" s="8">
        <v>173</v>
      </c>
      <c r="I1246" s="8">
        <v>10.15</v>
      </c>
      <c r="J1246" s="8">
        <v>3</v>
      </c>
      <c r="K1246" s="8">
        <v>0</v>
      </c>
      <c r="L1246" s="8">
        <v>67</v>
      </c>
      <c r="M1246" s="8">
        <v>173</v>
      </c>
      <c r="N1246">
        <v>3.3833333333333333</v>
      </c>
      <c r="O1246">
        <v>3.3407572383073497E-3</v>
      </c>
      <c r="P1246" s="17">
        <v>0</v>
      </c>
      <c r="Q1246" s="17">
        <v>0.38728323699421963</v>
      </c>
    </row>
    <row r="1247" spans="1:17" x14ac:dyDescent="0.35">
      <c r="A1247" s="16" t="s">
        <v>294</v>
      </c>
      <c r="B1247" s="16"/>
      <c r="C1247" s="16" t="s">
        <v>700</v>
      </c>
      <c r="D1247" s="16" t="s">
        <v>702</v>
      </c>
      <c r="E1247" s="16"/>
      <c r="F1247" s="16" t="s">
        <v>718</v>
      </c>
      <c r="G1247" s="8">
        <v>10236</v>
      </c>
      <c r="H1247" s="8">
        <v>2911</v>
      </c>
      <c r="I1247" s="8">
        <v>77.23</v>
      </c>
      <c r="J1247" s="8">
        <v>38</v>
      </c>
      <c r="K1247" s="8">
        <v>0</v>
      </c>
      <c r="L1247" s="8">
        <v>1428</v>
      </c>
      <c r="M1247" s="8">
        <v>2911</v>
      </c>
      <c r="N1247">
        <v>2.0323684210526318</v>
      </c>
      <c r="O1247">
        <v>3.7123876514263384E-3</v>
      </c>
      <c r="P1247" s="17">
        <v>0</v>
      </c>
      <c r="Q1247" s="17">
        <v>0.49055307454482994</v>
      </c>
    </row>
    <row r="1248" spans="1:17" x14ac:dyDescent="0.35">
      <c r="A1248" s="16" t="s">
        <v>294</v>
      </c>
      <c r="B1248" s="16"/>
      <c r="C1248" s="16" t="s">
        <v>700</v>
      </c>
      <c r="D1248" s="16" t="s">
        <v>702</v>
      </c>
      <c r="E1248" s="16"/>
      <c r="F1248" s="16" t="s">
        <v>718</v>
      </c>
      <c r="G1248" s="8">
        <v>722</v>
      </c>
      <c r="H1248" s="8">
        <v>174</v>
      </c>
      <c r="I1248" s="8">
        <v>6.41</v>
      </c>
      <c r="J1248" s="8">
        <v>3</v>
      </c>
      <c r="K1248" s="8">
        <v>0</v>
      </c>
      <c r="L1248" s="8">
        <v>74</v>
      </c>
      <c r="M1248" s="8">
        <v>174</v>
      </c>
      <c r="N1248">
        <v>2.1366666666666667</v>
      </c>
      <c r="O1248">
        <v>4.1551246537396124E-3</v>
      </c>
      <c r="P1248" s="17">
        <v>0</v>
      </c>
      <c r="Q1248" s="17">
        <v>0.42528735632183906</v>
      </c>
    </row>
    <row r="1249" spans="1:17" x14ac:dyDescent="0.35">
      <c r="A1249" s="16" t="s">
        <v>294</v>
      </c>
      <c r="B1249" s="16"/>
      <c r="C1249" s="16" t="s">
        <v>700</v>
      </c>
      <c r="D1249" s="16" t="s">
        <v>702</v>
      </c>
      <c r="E1249" s="16"/>
      <c r="F1249" s="16" t="s">
        <v>718</v>
      </c>
      <c r="G1249" s="8">
        <v>22047</v>
      </c>
      <c r="H1249" s="8">
        <v>5416</v>
      </c>
      <c r="I1249" s="8">
        <v>77.25</v>
      </c>
      <c r="J1249" s="8">
        <v>20</v>
      </c>
      <c r="K1249" s="8">
        <v>0</v>
      </c>
      <c r="L1249" s="8">
        <v>2294</v>
      </c>
      <c r="M1249" s="8">
        <v>5416</v>
      </c>
      <c r="N1249">
        <v>3.8624999999999998</v>
      </c>
      <c r="O1249">
        <v>9.0715290062139977E-4</v>
      </c>
      <c r="P1249" s="17">
        <v>0</v>
      </c>
      <c r="Q1249" s="17">
        <v>0.42355982274741505</v>
      </c>
    </row>
    <row r="1250" spans="1:17" x14ac:dyDescent="0.35">
      <c r="A1250" s="16" t="s">
        <v>294</v>
      </c>
      <c r="B1250" s="16"/>
      <c r="C1250" s="16" t="s">
        <v>700</v>
      </c>
      <c r="D1250" s="16" t="s">
        <v>702</v>
      </c>
      <c r="E1250" s="16"/>
      <c r="F1250" s="16" t="s">
        <v>718</v>
      </c>
      <c r="G1250" s="8">
        <v>10555</v>
      </c>
      <c r="H1250" s="8">
        <v>2786</v>
      </c>
      <c r="I1250" s="8">
        <v>74.460000000000008</v>
      </c>
      <c r="J1250" s="8">
        <v>30</v>
      </c>
      <c r="K1250" s="8">
        <v>0</v>
      </c>
      <c r="L1250" s="8">
        <v>1340</v>
      </c>
      <c r="M1250" s="8">
        <v>2786</v>
      </c>
      <c r="N1250">
        <v>2.4820000000000002</v>
      </c>
      <c r="O1250">
        <v>2.8422548555187117E-3</v>
      </c>
      <c r="P1250" s="17">
        <v>0</v>
      </c>
      <c r="Q1250" s="17">
        <v>0.48097631012203879</v>
      </c>
    </row>
    <row r="1251" spans="1:17" x14ac:dyDescent="0.35">
      <c r="A1251" s="16" t="s">
        <v>294</v>
      </c>
      <c r="B1251" s="16"/>
      <c r="C1251" s="16" t="s">
        <v>700</v>
      </c>
      <c r="D1251" s="16" t="s">
        <v>702</v>
      </c>
      <c r="E1251" s="16"/>
      <c r="F1251" s="16" t="s">
        <v>718</v>
      </c>
      <c r="G1251" s="8">
        <v>22771</v>
      </c>
      <c r="H1251" s="8">
        <v>5539</v>
      </c>
      <c r="I1251" s="8">
        <v>84.97</v>
      </c>
      <c r="J1251" s="8">
        <v>45</v>
      </c>
      <c r="K1251" s="8">
        <v>0</v>
      </c>
      <c r="L1251" s="8">
        <v>2469</v>
      </c>
      <c r="M1251" s="8">
        <v>5539</v>
      </c>
      <c r="N1251">
        <v>1.8882222222222222</v>
      </c>
      <c r="O1251">
        <v>1.9761977954415705E-3</v>
      </c>
      <c r="P1251" s="17">
        <v>0</v>
      </c>
      <c r="Q1251" s="17">
        <v>0.44574833002346992</v>
      </c>
    </row>
    <row r="1252" spans="1:17" x14ac:dyDescent="0.35">
      <c r="A1252" s="16" t="s">
        <v>294</v>
      </c>
      <c r="B1252" s="16"/>
      <c r="C1252" s="16" t="s">
        <v>700</v>
      </c>
      <c r="D1252" s="16" t="s">
        <v>702</v>
      </c>
      <c r="E1252" s="16"/>
      <c r="F1252" s="16" t="s">
        <v>718</v>
      </c>
      <c r="G1252" s="8">
        <v>23744</v>
      </c>
      <c r="H1252" s="8">
        <v>5851</v>
      </c>
      <c r="I1252" s="8">
        <v>84.11</v>
      </c>
      <c r="J1252" s="8">
        <v>26</v>
      </c>
      <c r="K1252" s="8">
        <v>0</v>
      </c>
      <c r="L1252" s="8">
        <v>2485</v>
      </c>
      <c r="M1252" s="8">
        <v>5851</v>
      </c>
      <c r="N1252">
        <v>3.2349999999999999</v>
      </c>
      <c r="O1252">
        <v>1.0950134770889488E-3</v>
      </c>
      <c r="P1252" s="17">
        <v>0</v>
      </c>
      <c r="Q1252" s="17">
        <v>0.42471372414971797</v>
      </c>
    </row>
    <row r="1253" spans="1:17" x14ac:dyDescent="0.35">
      <c r="A1253" s="16" t="s">
        <v>294</v>
      </c>
      <c r="B1253" s="16"/>
      <c r="C1253" s="16" t="s">
        <v>700</v>
      </c>
      <c r="D1253" s="16" t="s">
        <v>702</v>
      </c>
      <c r="E1253" s="16"/>
      <c r="F1253" s="16" t="s">
        <v>718</v>
      </c>
      <c r="G1253" s="8">
        <v>1266</v>
      </c>
      <c r="H1253" s="8">
        <v>289</v>
      </c>
      <c r="I1253" s="8">
        <v>5.21</v>
      </c>
      <c r="J1253" s="8">
        <v>9</v>
      </c>
      <c r="K1253" s="8">
        <v>0</v>
      </c>
      <c r="L1253" s="8">
        <v>121</v>
      </c>
      <c r="M1253" s="8">
        <v>289</v>
      </c>
      <c r="N1253">
        <v>0.5788888888888889</v>
      </c>
      <c r="O1253">
        <v>7.1090047393364926E-3</v>
      </c>
      <c r="P1253" s="17">
        <v>0</v>
      </c>
      <c r="Q1253" s="17">
        <v>0.41868512110726641</v>
      </c>
    </row>
    <row r="1254" spans="1:17" x14ac:dyDescent="0.35">
      <c r="A1254" s="16" t="s">
        <v>294</v>
      </c>
      <c r="B1254" s="16"/>
      <c r="C1254" s="16" t="s">
        <v>700</v>
      </c>
      <c r="D1254" s="16" t="s">
        <v>702</v>
      </c>
      <c r="E1254" s="16"/>
      <c r="F1254" s="16" t="s">
        <v>718</v>
      </c>
      <c r="G1254" s="8">
        <v>7166</v>
      </c>
      <c r="H1254" s="8">
        <v>2049</v>
      </c>
      <c r="I1254" s="8">
        <v>63.79</v>
      </c>
      <c r="J1254" s="8">
        <v>26</v>
      </c>
      <c r="K1254" s="8">
        <v>0</v>
      </c>
      <c r="L1254" s="8">
        <v>1037</v>
      </c>
      <c r="M1254" s="8">
        <v>2049</v>
      </c>
      <c r="N1254">
        <v>2.4534615384615384</v>
      </c>
      <c r="O1254">
        <v>3.6282444878593359E-3</v>
      </c>
      <c r="P1254" s="17">
        <v>0</v>
      </c>
      <c r="Q1254" s="17">
        <v>0.50610053684724254</v>
      </c>
    </row>
    <row r="1255" spans="1:17" x14ac:dyDescent="0.35">
      <c r="A1255" s="16" t="s">
        <v>294</v>
      </c>
      <c r="B1255" s="16"/>
      <c r="C1255" s="16" t="s">
        <v>700</v>
      </c>
      <c r="D1255" s="16" t="s">
        <v>702</v>
      </c>
      <c r="E1255" s="16"/>
      <c r="F1255" s="16" t="s">
        <v>718</v>
      </c>
      <c r="G1255" s="8">
        <v>2957</v>
      </c>
      <c r="H1255" s="8">
        <v>687</v>
      </c>
      <c r="I1255" s="8">
        <v>12.85</v>
      </c>
      <c r="J1255" s="8">
        <v>6</v>
      </c>
      <c r="K1255" s="8">
        <v>0</v>
      </c>
      <c r="L1255" s="8">
        <v>266</v>
      </c>
      <c r="M1255" s="8">
        <v>687</v>
      </c>
      <c r="N1255">
        <v>2.1416666666666666</v>
      </c>
      <c r="O1255">
        <v>2.0290835306053432E-3</v>
      </c>
      <c r="P1255" s="17">
        <v>0</v>
      </c>
      <c r="Q1255" s="17">
        <v>0.38719068413391555</v>
      </c>
    </row>
    <row r="1256" spans="1:17" x14ac:dyDescent="0.35">
      <c r="A1256" s="16" t="s">
        <v>294</v>
      </c>
      <c r="B1256" s="16"/>
      <c r="C1256" s="16" t="s">
        <v>700</v>
      </c>
      <c r="D1256" s="16" t="s">
        <v>702</v>
      </c>
      <c r="E1256" s="16"/>
      <c r="F1256" s="16" t="s">
        <v>718</v>
      </c>
      <c r="G1256" s="8">
        <v>1899</v>
      </c>
      <c r="H1256" s="8">
        <v>594</v>
      </c>
      <c r="I1256" s="8">
        <v>5.7799999999999994</v>
      </c>
      <c r="J1256" s="8">
        <v>2</v>
      </c>
      <c r="K1256" s="8">
        <v>0</v>
      </c>
      <c r="L1256" s="8">
        <v>66</v>
      </c>
      <c r="M1256" s="8">
        <v>594</v>
      </c>
      <c r="N1256">
        <v>2.8899999999999997</v>
      </c>
      <c r="O1256">
        <v>1.05318588730911E-3</v>
      </c>
      <c r="P1256" s="17">
        <v>0</v>
      </c>
      <c r="Q1256" s="17">
        <v>0.1111111111111111</v>
      </c>
    </row>
    <row r="1257" spans="1:17" x14ac:dyDescent="0.35">
      <c r="A1257" s="16" t="s">
        <v>294</v>
      </c>
      <c r="B1257" s="16"/>
      <c r="C1257" s="16" t="s">
        <v>700</v>
      </c>
      <c r="D1257" s="16" t="s">
        <v>702</v>
      </c>
      <c r="E1257" s="16"/>
      <c r="F1257" s="16" t="s">
        <v>718</v>
      </c>
      <c r="G1257" s="8">
        <v>1163</v>
      </c>
      <c r="H1257" s="8">
        <v>293</v>
      </c>
      <c r="I1257" s="8">
        <v>3.86</v>
      </c>
      <c r="J1257" s="8">
        <v>6</v>
      </c>
      <c r="K1257" s="8">
        <v>0</v>
      </c>
      <c r="L1257" s="8">
        <v>22</v>
      </c>
      <c r="M1257" s="8">
        <v>293</v>
      </c>
      <c r="N1257">
        <v>0.64333333333333331</v>
      </c>
      <c r="O1257">
        <v>5.1590713671539126E-3</v>
      </c>
      <c r="P1257" s="17">
        <v>0</v>
      </c>
      <c r="Q1257" s="17">
        <v>7.5085324232081918E-2</v>
      </c>
    </row>
    <row r="1258" spans="1:17" x14ac:dyDescent="0.35">
      <c r="A1258" s="16" t="s">
        <v>294</v>
      </c>
      <c r="B1258" s="16"/>
      <c r="C1258" s="16" t="s">
        <v>700</v>
      </c>
      <c r="D1258" s="16" t="s">
        <v>702</v>
      </c>
      <c r="E1258" s="16"/>
      <c r="F1258" s="16" t="s">
        <v>718</v>
      </c>
      <c r="G1258" s="8">
        <v>153</v>
      </c>
      <c r="H1258" s="8">
        <v>50</v>
      </c>
      <c r="I1258" s="8">
        <v>0.39</v>
      </c>
      <c r="J1258" s="8">
        <v>2</v>
      </c>
      <c r="K1258" s="8">
        <v>0</v>
      </c>
      <c r="L1258" s="8">
        <v>11</v>
      </c>
      <c r="M1258" s="8">
        <v>50</v>
      </c>
      <c r="N1258">
        <v>0.19500000000000001</v>
      </c>
      <c r="O1258">
        <v>1.3071895424836602E-2</v>
      </c>
      <c r="P1258" s="17">
        <v>0</v>
      </c>
      <c r="Q1258" s="17">
        <v>0.22</v>
      </c>
    </row>
    <row r="1259" spans="1:17" x14ac:dyDescent="0.35">
      <c r="A1259" s="16" t="s">
        <v>294</v>
      </c>
      <c r="B1259" s="16"/>
      <c r="C1259" s="16" t="s">
        <v>700</v>
      </c>
      <c r="D1259" s="16" t="s">
        <v>702</v>
      </c>
      <c r="E1259" s="16"/>
      <c r="F1259" s="16" t="s">
        <v>718</v>
      </c>
      <c r="G1259" s="8">
        <v>73116</v>
      </c>
      <c r="H1259" s="8">
        <v>20772</v>
      </c>
      <c r="I1259" s="8">
        <v>196.85</v>
      </c>
      <c r="J1259" s="8">
        <v>102</v>
      </c>
      <c r="K1259" s="8">
        <v>0</v>
      </c>
      <c r="L1259" s="8">
        <v>3284</v>
      </c>
      <c r="M1259" s="8">
        <v>20772</v>
      </c>
      <c r="N1259">
        <v>1.9299019607843138</v>
      </c>
      <c r="O1259">
        <v>1.3950434925324143E-3</v>
      </c>
      <c r="P1259" s="17">
        <v>0</v>
      </c>
      <c r="Q1259" s="17">
        <v>0.15809743886000385</v>
      </c>
    </row>
    <row r="1260" spans="1:17" x14ac:dyDescent="0.35">
      <c r="A1260" s="16" t="s">
        <v>294</v>
      </c>
      <c r="B1260" s="16"/>
      <c r="C1260" s="16" t="s">
        <v>700</v>
      </c>
      <c r="D1260" s="16" t="s">
        <v>702</v>
      </c>
      <c r="E1260" s="16"/>
      <c r="F1260" s="16" t="s">
        <v>718</v>
      </c>
      <c r="G1260" s="8">
        <v>62697</v>
      </c>
      <c r="H1260" s="8">
        <v>18768</v>
      </c>
      <c r="I1260" s="8">
        <v>209.39</v>
      </c>
      <c r="J1260" s="8">
        <v>87</v>
      </c>
      <c r="K1260" s="8">
        <v>0</v>
      </c>
      <c r="L1260" s="8">
        <v>3310</v>
      </c>
      <c r="M1260" s="8">
        <v>18768</v>
      </c>
      <c r="N1260">
        <v>2.4067816091954022</v>
      </c>
      <c r="O1260">
        <v>1.387626202210632E-3</v>
      </c>
      <c r="P1260" s="17">
        <v>0</v>
      </c>
      <c r="Q1260" s="17">
        <v>0.17636402387041772</v>
      </c>
    </row>
    <row r="1261" spans="1:17" x14ac:dyDescent="0.35">
      <c r="A1261" s="16" t="s">
        <v>294</v>
      </c>
      <c r="B1261" s="16"/>
      <c r="C1261" s="16" t="s">
        <v>700</v>
      </c>
      <c r="D1261" s="16" t="s">
        <v>702</v>
      </c>
      <c r="E1261" s="16"/>
      <c r="F1261" s="16" t="s">
        <v>718</v>
      </c>
      <c r="G1261" s="8">
        <v>62464</v>
      </c>
      <c r="H1261" s="8">
        <v>19488</v>
      </c>
      <c r="I1261" s="8">
        <v>202.35999999999999</v>
      </c>
      <c r="J1261" s="8">
        <v>77</v>
      </c>
      <c r="K1261" s="8">
        <v>0</v>
      </c>
      <c r="L1261" s="8">
        <v>3389</v>
      </c>
      <c r="M1261" s="8">
        <v>19488</v>
      </c>
      <c r="N1261">
        <v>2.6280519480519478</v>
      </c>
      <c r="O1261">
        <v>1.2327100409836066E-3</v>
      </c>
      <c r="P1261" s="17">
        <v>0</v>
      </c>
      <c r="Q1261" s="17">
        <v>0.17390188834154352</v>
      </c>
    </row>
    <row r="1262" spans="1:17" x14ac:dyDescent="0.35">
      <c r="A1262" s="16" t="s">
        <v>294</v>
      </c>
      <c r="B1262" s="16"/>
      <c r="C1262" s="16" t="s">
        <v>700</v>
      </c>
      <c r="D1262" s="16" t="s">
        <v>702</v>
      </c>
      <c r="E1262" s="16"/>
      <c r="F1262" s="16" t="s">
        <v>718</v>
      </c>
      <c r="G1262" s="8">
        <v>3352</v>
      </c>
      <c r="H1262" s="8">
        <v>980</v>
      </c>
      <c r="I1262" s="8">
        <v>9.02</v>
      </c>
      <c r="J1262" s="8">
        <v>6</v>
      </c>
      <c r="K1262" s="8">
        <v>0</v>
      </c>
      <c r="L1262" s="8">
        <v>121</v>
      </c>
      <c r="M1262" s="8">
        <v>980</v>
      </c>
      <c r="N1262">
        <v>1.5033333333333332</v>
      </c>
      <c r="O1262">
        <v>1.7899761336515514E-3</v>
      </c>
      <c r="P1262" s="17">
        <v>0</v>
      </c>
      <c r="Q1262" s="17">
        <v>0.12346938775510204</v>
      </c>
    </row>
    <row r="1263" spans="1:17" x14ac:dyDescent="0.35">
      <c r="A1263" s="16" t="s">
        <v>294</v>
      </c>
      <c r="B1263" s="16"/>
      <c r="C1263" s="16" t="s">
        <v>700</v>
      </c>
      <c r="D1263" s="16" t="s">
        <v>702</v>
      </c>
      <c r="E1263" s="16"/>
      <c r="F1263" s="16" t="s">
        <v>718</v>
      </c>
      <c r="G1263" s="8">
        <v>52911</v>
      </c>
      <c r="H1263" s="8">
        <v>15867</v>
      </c>
      <c r="I1263" s="8">
        <v>193.64</v>
      </c>
      <c r="J1263" s="8">
        <v>58</v>
      </c>
      <c r="K1263" s="8">
        <v>0</v>
      </c>
      <c r="L1263" s="8">
        <v>2980</v>
      </c>
      <c r="M1263" s="8">
        <v>15867</v>
      </c>
      <c r="N1263">
        <v>3.3386206896551722</v>
      </c>
      <c r="O1263">
        <v>1.0961803783712271E-3</v>
      </c>
      <c r="P1263" s="17">
        <v>0</v>
      </c>
      <c r="Q1263" s="17">
        <v>0.18781118043738576</v>
      </c>
    </row>
    <row r="1264" spans="1:17" x14ac:dyDescent="0.35">
      <c r="A1264" s="16" t="s">
        <v>294</v>
      </c>
      <c r="B1264" s="16"/>
      <c r="C1264" s="16" t="s">
        <v>700</v>
      </c>
      <c r="D1264" s="16" t="s">
        <v>702</v>
      </c>
      <c r="E1264" s="16"/>
      <c r="F1264" s="16" t="s">
        <v>718</v>
      </c>
      <c r="G1264" s="8">
        <v>1388</v>
      </c>
      <c r="H1264" s="8">
        <v>364</v>
      </c>
      <c r="I1264" s="8">
        <v>3.44</v>
      </c>
      <c r="J1264" s="8">
        <v>3</v>
      </c>
      <c r="K1264" s="8">
        <v>0</v>
      </c>
      <c r="L1264" s="8">
        <v>32</v>
      </c>
      <c r="M1264" s="8">
        <v>364</v>
      </c>
      <c r="N1264">
        <v>1.1466666666666667</v>
      </c>
      <c r="O1264">
        <v>2.1613832853025938E-3</v>
      </c>
      <c r="P1264" s="17">
        <v>0</v>
      </c>
      <c r="Q1264" s="17">
        <v>8.7912087912087919E-2</v>
      </c>
    </row>
    <row r="1265" spans="1:17" x14ac:dyDescent="0.35">
      <c r="A1265" s="16" t="s">
        <v>294</v>
      </c>
      <c r="B1265" s="16"/>
      <c r="C1265" s="16" t="s">
        <v>700</v>
      </c>
      <c r="D1265" s="16" t="s">
        <v>702</v>
      </c>
      <c r="E1265" s="16"/>
      <c r="F1265" s="16" t="s">
        <v>718</v>
      </c>
      <c r="G1265" s="8">
        <v>113</v>
      </c>
      <c r="H1265" s="8">
        <v>22</v>
      </c>
      <c r="I1265" s="8">
        <v>0.39</v>
      </c>
      <c r="J1265" s="8">
        <v>2</v>
      </c>
      <c r="K1265" s="8">
        <v>0</v>
      </c>
      <c r="L1265" s="8">
        <v>2</v>
      </c>
      <c r="M1265" s="8">
        <v>22</v>
      </c>
      <c r="N1265">
        <v>0.19500000000000001</v>
      </c>
      <c r="O1265">
        <v>1.7699115044247787E-2</v>
      </c>
      <c r="P1265" s="17">
        <v>0</v>
      </c>
      <c r="Q1265" s="17">
        <v>9.0909090909090912E-2</v>
      </c>
    </row>
    <row r="1266" spans="1:17" x14ac:dyDescent="0.35">
      <c r="A1266" s="16" t="s">
        <v>294</v>
      </c>
      <c r="B1266" s="16"/>
      <c r="C1266" s="16" t="s">
        <v>700</v>
      </c>
      <c r="D1266" s="16" t="s">
        <v>702</v>
      </c>
      <c r="E1266" s="16"/>
      <c r="F1266" s="16" t="s">
        <v>718</v>
      </c>
      <c r="G1266" s="8">
        <v>54275</v>
      </c>
      <c r="H1266" s="8">
        <v>15567</v>
      </c>
      <c r="I1266" s="8">
        <v>195.66</v>
      </c>
      <c r="J1266" s="8">
        <v>64</v>
      </c>
      <c r="K1266" s="8">
        <v>0</v>
      </c>
      <c r="L1266" s="8">
        <v>2916</v>
      </c>
      <c r="M1266" s="8">
        <v>15567</v>
      </c>
      <c r="N1266">
        <v>3.0571874999999999</v>
      </c>
      <c r="O1266">
        <v>1.17918010133579E-3</v>
      </c>
      <c r="P1266" s="17">
        <v>0</v>
      </c>
      <c r="Q1266" s="17">
        <v>0.18731932935054924</v>
      </c>
    </row>
    <row r="1267" spans="1:17" x14ac:dyDescent="0.35">
      <c r="A1267" s="16" t="s">
        <v>294</v>
      </c>
      <c r="B1267" s="16"/>
      <c r="C1267" s="16" t="s">
        <v>700</v>
      </c>
      <c r="D1267" s="16" t="s">
        <v>702</v>
      </c>
      <c r="E1267" s="16"/>
      <c r="F1267" s="16" t="s">
        <v>718</v>
      </c>
      <c r="G1267" s="8">
        <v>498</v>
      </c>
      <c r="H1267" s="8">
        <v>131</v>
      </c>
      <c r="I1267" s="8">
        <v>1.74</v>
      </c>
      <c r="J1267" s="8">
        <v>5</v>
      </c>
      <c r="K1267" s="8">
        <v>0</v>
      </c>
      <c r="L1267" s="8">
        <v>10</v>
      </c>
      <c r="M1267" s="8">
        <v>131</v>
      </c>
      <c r="N1267">
        <v>0.34799999999999998</v>
      </c>
      <c r="O1267">
        <v>1.0040160642570281E-2</v>
      </c>
      <c r="P1267" s="17">
        <v>0</v>
      </c>
      <c r="Q1267" s="17">
        <v>7.6335877862595422E-2</v>
      </c>
    </row>
    <row r="1268" spans="1:17" x14ac:dyDescent="0.35">
      <c r="A1268" s="16" t="s">
        <v>294</v>
      </c>
      <c r="B1268" s="16"/>
      <c r="C1268" s="16" t="s">
        <v>700</v>
      </c>
      <c r="D1268" s="16" t="s">
        <v>702</v>
      </c>
      <c r="E1268" s="16"/>
      <c r="F1268" s="16" t="s">
        <v>718</v>
      </c>
      <c r="G1268" s="8">
        <v>66162</v>
      </c>
      <c r="H1268" s="8">
        <v>17657</v>
      </c>
      <c r="I1268" s="8">
        <v>187.7</v>
      </c>
      <c r="J1268" s="8">
        <v>98</v>
      </c>
      <c r="K1268" s="8">
        <v>0</v>
      </c>
      <c r="L1268" s="8">
        <v>2973</v>
      </c>
      <c r="M1268" s="8">
        <v>17657</v>
      </c>
      <c r="N1268">
        <v>1.9153061224489796</v>
      </c>
      <c r="O1268">
        <v>1.4812127807502795E-3</v>
      </c>
      <c r="P1268" s="17">
        <v>0</v>
      </c>
      <c r="Q1268" s="17">
        <v>0.16837514866625133</v>
      </c>
    </row>
    <row r="1269" spans="1:17" x14ac:dyDescent="0.35">
      <c r="A1269" s="16" t="s">
        <v>294</v>
      </c>
      <c r="B1269" s="16"/>
      <c r="C1269" s="16" t="s">
        <v>700</v>
      </c>
      <c r="D1269" s="16" t="s">
        <v>702</v>
      </c>
      <c r="E1269" s="16"/>
      <c r="F1269" s="16" t="s">
        <v>718</v>
      </c>
      <c r="G1269" s="8">
        <v>49516</v>
      </c>
      <c r="H1269" s="8">
        <v>17501</v>
      </c>
      <c r="I1269" s="8">
        <v>193.54</v>
      </c>
      <c r="J1269" s="8">
        <v>54</v>
      </c>
      <c r="K1269" s="8">
        <v>0</v>
      </c>
      <c r="L1269" s="8">
        <v>3287</v>
      </c>
      <c r="M1269" s="8">
        <v>17501</v>
      </c>
      <c r="N1269">
        <v>3.5840740740740737</v>
      </c>
      <c r="O1269">
        <v>1.0905565877696098E-3</v>
      </c>
      <c r="P1269" s="17">
        <v>0</v>
      </c>
      <c r="Q1269" s="17">
        <v>0.18781783898062968</v>
      </c>
    </row>
    <row r="1270" spans="1:17" x14ac:dyDescent="0.35">
      <c r="A1270" s="16" t="s">
        <v>294</v>
      </c>
      <c r="B1270" s="16"/>
      <c r="C1270" s="16" t="s">
        <v>700</v>
      </c>
      <c r="D1270" s="16" t="s">
        <v>702</v>
      </c>
      <c r="E1270" s="16"/>
      <c r="F1270" s="16" t="s">
        <v>718</v>
      </c>
      <c r="G1270" s="8">
        <v>57863</v>
      </c>
      <c r="H1270" s="8">
        <v>19512</v>
      </c>
      <c r="I1270" s="8">
        <v>190.82999999999998</v>
      </c>
      <c r="J1270" s="8">
        <v>86</v>
      </c>
      <c r="K1270" s="8">
        <v>0</v>
      </c>
      <c r="L1270" s="8">
        <v>3401</v>
      </c>
      <c r="M1270" s="8">
        <v>19512</v>
      </c>
      <c r="N1270">
        <v>2.2189534883720929</v>
      </c>
      <c r="O1270">
        <v>1.4862692912569345E-3</v>
      </c>
      <c r="P1270" s="17">
        <v>0</v>
      </c>
      <c r="Q1270" s="17">
        <v>0.1743029930299303</v>
      </c>
    </row>
    <row r="1271" spans="1:17" x14ac:dyDescent="0.35">
      <c r="A1271" s="16" t="s">
        <v>294</v>
      </c>
      <c r="B1271" s="16"/>
      <c r="C1271" s="16" t="s">
        <v>700</v>
      </c>
      <c r="D1271" s="16" t="s">
        <v>702</v>
      </c>
      <c r="E1271" s="16"/>
      <c r="F1271" s="16" t="s">
        <v>718</v>
      </c>
      <c r="G1271" s="8">
        <v>49528</v>
      </c>
      <c r="H1271" s="8">
        <v>16561</v>
      </c>
      <c r="I1271" s="8">
        <v>195.16</v>
      </c>
      <c r="J1271" s="8">
        <v>65</v>
      </c>
      <c r="K1271" s="8">
        <v>0</v>
      </c>
      <c r="L1271" s="8">
        <v>2966</v>
      </c>
      <c r="M1271" s="8">
        <v>16561</v>
      </c>
      <c r="N1271">
        <v>3.0024615384615383</v>
      </c>
      <c r="O1271">
        <v>1.3123889517040867E-3</v>
      </c>
      <c r="P1271" s="17">
        <v>0</v>
      </c>
      <c r="Q1271" s="17">
        <v>0.17909546524968298</v>
      </c>
    </row>
    <row r="1272" spans="1:17" x14ac:dyDescent="0.35">
      <c r="A1272" s="16" t="s">
        <v>294</v>
      </c>
      <c r="B1272" s="16"/>
      <c r="C1272" s="16" t="s">
        <v>700</v>
      </c>
      <c r="D1272" s="16" t="s">
        <v>702</v>
      </c>
      <c r="E1272" s="16"/>
      <c r="F1272" s="16" t="s">
        <v>718</v>
      </c>
      <c r="G1272" s="8">
        <v>814</v>
      </c>
      <c r="H1272" s="8">
        <v>238</v>
      </c>
      <c r="I1272" s="8">
        <v>2.9499999999999997</v>
      </c>
      <c r="J1272" s="8">
        <v>3</v>
      </c>
      <c r="K1272" s="8">
        <v>0</v>
      </c>
      <c r="L1272" s="8">
        <v>13</v>
      </c>
      <c r="M1272" s="8">
        <v>238</v>
      </c>
      <c r="N1272">
        <v>0.98333333333333328</v>
      </c>
      <c r="O1272">
        <v>3.6855036855036856E-3</v>
      </c>
      <c r="P1272" s="17">
        <v>0</v>
      </c>
      <c r="Q1272" s="17">
        <v>5.4621848739495799E-2</v>
      </c>
    </row>
    <row r="1273" spans="1:17" x14ac:dyDescent="0.35">
      <c r="A1273" s="16" t="s">
        <v>294</v>
      </c>
      <c r="B1273" s="16"/>
      <c r="C1273" s="16" t="s">
        <v>700</v>
      </c>
      <c r="D1273" s="16" t="s">
        <v>702</v>
      </c>
      <c r="E1273" s="16"/>
      <c r="F1273" s="16" t="s">
        <v>718</v>
      </c>
      <c r="G1273" s="8">
        <v>56019</v>
      </c>
      <c r="H1273" s="8">
        <v>19194</v>
      </c>
      <c r="I1273" s="8">
        <v>187.59</v>
      </c>
      <c r="J1273" s="8">
        <v>67</v>
      </c>
      <c r="K1273" s="8">
        <v>0</v>
      </c>
      <c r="L1273" s="8">
        <v>3193</v>
      </c>
      <c r="M1273" s="8">
        <v>19194</v>
      </c>
      <c r="N1273">
        <v>2.7998507462686568</v>
      </c>
      <c r="O1273">
        <v>1.1960227779860405E-3</v>
      </c>
      <c r="P1273" s="17">
        <v>0</v>
      </c>
      <c r="Q1273" s="17">
        <v>0.16635406897988955</v>
      </c>
    </row>
    <row r="1274" spans="1:17" x14ac:dyDescent="0.35">
      <c r="A1274" s="16" t="s">
        <v>294</v>
      </c>
      <c r="B1274" s="16"/>
      <c r="C1274" s="16" t="s">
        <v>700</v>
      </c>
      <c r="D1274" s="16" t="s">
        <v>702</v>
      </c>
      <c r="E1274" s="16"/>
      <c r="F1274" s="16" t="s">
        <v>718</v>
      </c>
      <c r="G1274" s="8">
        <v>43167</v>
      </c>
      <c r="H1274" s="8">
        <v>16036</v>
      </c>
      <c r="I1274" s="8">
        <v>191.48</v>
      </c>
      <c r="J1274" s="8">
        <v>67</v>
      </c>
      <c r="K1274" s="8">
        <v>0</v>
      </c>
      <c r="L1274" s="8">
        <v>2886</v>
      </c>
      <c r="M1274" s="8">
        <v>16036</v>
      </c>
      <c r="N1274">
        <v>2.8579104477611939</v>
      </c>
      <c r="O1274">
        <v>1.5521115667060485E-3</v>
      </c>
      <c r="P1274" s="17">
        <v>0</v>
      </c>
      <c r="Q1274" s="17">
        <v>0.17997006734846596</v>
      </c>
    </row>
    <row r="1275" spans="1:17" x14ac:dyDescent="0.35">
      <c r="A1275" s="16" t="s">
        <v>294</v>
      </c>
      <c r="B1275" s="16"/>
      <c r="C1275" s="16" t="s">
        <v>700</v>
      </c>
      <c r="D1275" s="16" t="s">
        <v>702</v>
      </c>
      <c r="E1275" s="16"/>
      <c r="F1275" s="16" t="s">
        <v>718</v>
      </c>
      <c r="G1275" s="8">
        <v>1468</v>
      </c>
      <c r="H1275" s="8">
        <v>468</v>
      </c>
      <c r="I1275" s="8">
        <v>5.5</v>
      </c>
      <c r="J1275" s="8">
        <v>20</v>
      </c>
      <c r="K1275" s="8">
        <v>0</v>
      </c>
      <c r="L1275" s="8">
        <v>38</v>
      </c>
      <c r="M1275" s="8">
        <v>468</v>
      </c>
      <c r="N1275">
        <v>0.27500000000000002</v>
      </c>
      <c r="O1275">
        <v>1.3623978201634877E-2</v>
      </c>
      <c r="P1275" s="17">
        <v>0</v>
      </c>
      <c r="Q1275" s="17">
        <v>8.11965811965812E-2</v>
      </c>
    </row>
    <row r="1276" spans="1:17" x14ac:dyDescent="0.35">
      <c r="A1276" s="16" t="s">
        <v>294</v>
      </c>
      <c r="B1276" s="16"/>
      <c r="C1276" s="16" t="s">
        <v>700</v>
      </c>
      <c r="D1276" s="16" t="s">
        <v>702</v>
      </c>
      <c r="E1276" s="16"/>
      <c r="F1276" s="16" t="s">
        <v>718</v>
      </c>
      <c r="G1276" s="8">
        <v>44453</v>
      </c>
      <c r="H1276" s="8">
        <v>15497</v>
      </c>
      <c r="I1276" s="8">
        <v>200.42</v>
      </c>
      <c r="J1276" s="8">
        <v>78</v>
      </c>
      <c r="K1276" s="8">
        <v>0</v>
      </c>
      <c r="L1276" s="8">
        <v>2967</v>
      </c>
      <c r="M1276" s="8">
        <v>15497</v>
      </c>
      <c r="N1276">
        <v>2.5694871794871794</v>
      </c>
      <c r="O1276">
        <v>1.7546622275212021E-3</v>
      </c>
      <c r="P1276" s="17">
        <v>0</v>
      </c>
      <c r="Q1276" s="17">
        <v>0.19145641091824225</v>
      </c>
    </row>
    <row r="1277" spans="1:17" x14ac:dyDescent="0.35">
      <c r="A1277" s="16" t="s">
        <v>294</v>
      </c>
      <c r="B1277" s="16"/>
      <c r="C1277" s="16" t="s">
        <v>700</v>
      </c>
      <c r="D1277" s="16" t="s">
        <v>702</v>
      </c>
      <c r="E1277" s="16"/>
      <c r="F1277" s="16" t="s">
        <v>718</v>
      </c>
      <c r="G1277" s="8">
        <v>60432</v>
      </c>
      <c r="H1277" s="8">
        <v>21830</v>
      </c>
      <c r="I1277" s="8">
        <v>182.44</v>
      </c>
      <c r="J1277" s="8">
        <v>81</v>
      </c>
      <c r="K1277" s="8">
        <v>0</v>
      </c>
      <c r="L1277" s="8">
        <v>4117</v>
      </c>
      <c r="M1277" s="8">
        <v>21830</v>
      </c>
      <c r="N1277">
        <v>2.2523456790123455</v>
      </c>
      <c r="O1277">
        <v>1.340349483717236E-3</v>
      </c>
      <c r="P1277" s="17">
        <v>0</v>
      </c>
      <c r="Q1277" s="17">
        <v>0.18859367842418689</v>
      </c>
    </row>
    <row r="1278" spans="1:17" x14ac:dyDescent="0.35">
      <c r="A1278" s="16" t="s">
        <v>294</v>
      </c>
      <c r="B1278" s="16"/>
      <c r="C1278" s="16" t="s">
        <v>700</v>
      </c>
      <c r="D1278" s="16" t="s">
        <v>702</v>
      </c>
      <c r="E1278" s="16"/>
      <c r="F1278" s="16" t="s">
        <v>718</v>
      </c>
      <c r="G1278" s="8">
        <v>12722</v>
      </c>
      <c r="H1278" s="8">
        <v>3560</v>
      </c>
      <c r="I1278" s="8">
        <v>47.43</v>
      </c>
      <c r="J1278" s="8">
        <v>19</v>
      </c>
      <c r="K1278" s="8">
        <v>0</v>
      </c>
      <c r="L1278" s="8">
        <v>467</v>
      </c>
      <c r="M1278" s="8">
        <v>3560</v>
      </c>
      <c r="N1278">
        <v>2.4963157894736843</v>
      </c>
      <c r="O1278">
        <v>1.4934758685741236E-3</v>
      </c>
      <c r="P1278" s="17">
        <v>0</v>
      </c>
      <c r="Q1278" s="17">
        <v>0.13117977528089889</v>
      </c>
    </row>
    <row r="1279" spans="1:17" x14ac:dyDescent="0.35">
      <c r="A1279" s="16" t="s">
        <v>294</v>
      </c>
      <c r="B1279" s="16"/>
      <c r="C1279" s="16" t="s">
        <v>700</v>
      </c>
      <c r="D1279" s="16" t="s">
        <v>702</v>
      </c>
      <c r="E1279" s="16"/>
      <c r="F1279" s="16" t="s">
        <v>718</v>
      </c>
      <c r="G1279" s="8">
        <v>2107</v>
      </c>
      <c r="H1279" s="8">
        <v>599</v>
      </c>
      <c r="I1279" s="8">
        <v>10.82</v>
      </c>
      <c r="J1279" s="8">
        <v>2</v>
      </c>
      <c r="K1279" s="8">
        <v>0</v>
      </c>
      <c r="L1279" s="8">
        <v>73</v>
      </c>
      <c r="M1279" s="8">
        <v>599</v>
      </c>
      <c r="N1279">
        <v>5.41</v>
      </c>
      <c r="O1279">
        <v>9.4921689606074992E-4</v>
      </c>
      <c r="P1279" s="17">
        <v>0</v>
      </c>
      <c r="Q1279" s="17">
        <v>0.12186978297161936</v>
      </c>
    </row>
    <row r="1280" spans="1:17" x14ac:dyDescent="0.35">
      <c r="A1280" s="16" t="s">
        <v>294</v>
      </c>
      <c r="B1280" s="16"/>
      <c r="C1280" s="16" t="s">
        <v>700</v>
      </c>
      <c r="D1280" s="16" t="s">
        <v>702</v>
      </c>
      <c r="E1280" s="16"/>
      <c r="F1280" s="16" t="s">
        <v>718</v>
      </c>
      <c r="G1280" s="8">
        <v>209</v>
      </c>
      <c r="H1280" s="8">
        <v>63</v>
      </c>
      <c r="I1280" s="8">
        <v>0.49</v>
      </c>
      <c r="J1280" s="8">
        <v>2</v>
      </c>
      <c r="K1280" s="8">
        <v>0</v>
      </c>
      <c r="L1280" s="8">
        <v>5</v>
      </c>
      <c r="M1280" s="8">
        <v>63</v>
      </c>
      <c r="N1280">
        <v>0.245</v>
      </c>
      <c r="O1280">
        <v>9.5693779904306216E-3</v>
      </c>
      <c r="P1280" s="17">
        <v>0</v>
      </c>
      <c r="Q1280" s="17">
        <v>7.9365079365079361E-2</v>
      </c>
    </row>
    <row r="1281" spans="1:17" x14ac:dyDescent="0.35">
      <c r="A1281" s="16" t="s">
        <v>294</v>
      </c>
      <c r="B1281" s="16"/>
      <c r="C1281" s="16" t="s">
        <v>700</v>
      </c>
      <c r="D1281" s="16" t="s">
        <v>702</v>
      </c>
      <c r="E1281" s="16"/>
      <c r="F1281" s="16" t="s">
        <v>718</v>
      </c>
      <c r="G1281" s="8">
        <v>30785</v>
      </c>
      <c r="H1281" s="8">
        <v>9584</v>
      </c>
      <c r="I1281" s="8">
        <v>130.67999999999998</v>
      </c>
      <c r="J1281" s="8">
        <v>69</v>
      </c>
      <c r="K1281" s="8">
        <v>0</v>
      </c>
      <c r="L1281" s="8">
        <v>1585</v>
      </c>
      <c r="M1281" s="8">
        <v>9584</v>
      </c>
      <c r="N1281">
        <v>1.8939130434782605</v>
      </c>
      <c r="O1281">
        <v>2.2413513074549295E-3</v>
      </c>
      <c r="P1281" s="17">
        <v>0</v>
      </c>
      <c r="Q1281" s="17">
        <v>0.16537979966611019</v>
      </c>
    </row>
    <row r="1282" spans="1:17" x14ac:dyDescent="0.35">
      <c r="A1282" s="16" t="s">
        <v>294</v>
      </c>
      <c r="B1282" s="16"/>
      <c r="C1282" s="16" t="s">
        <v>700</v>
      </c>
      <c r="D1282" s="16" t="s">
        <v>702</v>
      </c>
      <c r="E1282" s="16"/>
      <c r="F1282" s="16" t="s">
        <v>718</v>
      </c>
      <c r="G1282" s="8">
        <v>9853</v>
      </c>
      <c r="H1282" s="8">
        <v>3573</v>
      </c>
      <c r="I1282" s="8">
        <v>54.44</v>
      </c>
      <c r="J1282" s="8">
        <v>48</v>
      </c>
      <c r="K1282" s="8">
        <v>0</v>
      </c>
      <c r="L1282" s="8">
        <v>241</v>
      </c>
      <c r="M1282" s="8">
        <v>3573</v>
      </c>
      <c r="N1282">
        <v>1.1341666666666665</v>
      </c>
      <c r="O1282">
        <v>4.8716127067898098E-3</v>
      </c>
      <c r="P1282" s="17">
        <v>0</v>
      </c>
      <c r="Q1282" s="17">
        <v>6.7450321858382317E-2</v>
      </c>
    </row>
    <row r="1283" spans="1:17" x14ac:dyDescent="0.35">
      <c r="A1283" s="16" t="s">
        <v>294</v>
      </c>
      <c r="B1283" s="16"/>
      <c r="C1283" s="16" t="s">
        <v>700</v>
      </c>
      <c r="D1283" s="16" t="s">
        <v>702</v>
      </c>
      <c r="E1283" s="16"/>
      <c r="F1283" s="16" t="s">
        <v>718</v>
      </c>
      <c r="G1283" s="8">
        <v>1375</v>
      </c>
      <c r="H1283" s="8">
        <v>452</v>
      </c>
      <c r="I1283" s="8">
        <v>3.3699999999999997</v>
      </c>
      <c r="J1283" s="8">
        <v>3</v>
      </c>
      <c r="K1283" s="8">
        <v>0</v>
      </c>
      <c r="L1283" s="8">
        <v>56</v>
      </c>
      <c r="M1283" s="8">
        <v>452</v>
      </c>
      <c r="N1283">
        <v>1.1233333333333333</v>
      </c>
      <c r="O1283">
        <v>2.1818181818181819E-3</v>
      </c>
      <c r="P1283" s="17">
        <v>0</v>
      </c>
      <c r="Q1283" s="17">
        <v>0.12389380530973451</v>
      </c>
    </row>
    <row r="1284" spans="1:17" x14ac:dyDescent="0.35">
      <c r="A1284" s="16" t="s">
        <v>294</v>
      </c>
      <c r="B1284" s="16"/>
      <c r="C1284" s="16" t="s">
        <v>700</v>
      </c>
      <c r="D1284" s="16" t="s">
        <v>702</v>
      </c>
      <c r="E1284" s="16"/>
      <c r="F1284" s="16" t="s">
        <v>718</v>
      </c>
      <c r="G1284" s="8">
        <v>3463</v>
      </c>
      <c r="H1284" s="8">
        <v>931</v>
      </c>
      <c r="I1284" s="8">
        <v>15.37</v>
      </c>
      <c r="J1284" s="8">
        <v>5</v>
      </c>
      <c r="K1284" s="8">
        <v>0</v>
      </c>
      <c r="L1284" s="8">
        <v>120</v>
      </c>
      <c r="M1284" s="8">
        <v>931</v>
      </c>
      <c r="N1284">
        <v>3.0739999999999998</v>
      </c>
      <c r="O1284">
        <v>1.4438348252959862E-3</v>
      </c>
      <c r="P1284" s="17">
        <v>0</v>
      </c>
      <c r="Q1284" s="17">
        <v>0.1288936627282492</v>
      </c>
    </row>
    <row r="1285" spans="1:17" x14ac:dyDescent="0.35">
      <c r="A1285" s="16" t="s">
        <v>294</v>
      </c>
      <c r="B1285" s="16"/>
      <c r="C1285" s="16" t="s">
        <v>700</v>
      </c>
      <c r="D1285" s="16" t="s">
        <v>702</v>
      </c>
      <c r="E1285" s="16"/>
      <c r="F1285" s="16" t="s">
        <v>718</v>
      </c>
      <c r="G1285" s="8">
        <v>20554</v>
      </c>
      <c r="H1285" s="8">
        <v>8031</v>
      </c>
      <c r="I1285" s="8">
        <v>105.89</v>
      </c>
      <c r="J1285" s="8">
        <v>85</v>
      </c>
      <c r="K1285" s="8">
        <v>0</v>
      </c>
      <c r="L1285" s="8">
        <v>541</v>
      </c>
      <c r="M1285" s="8">
        <v>8031</v>
      </c>
      <c r="N1285">
        <v>1.2457647058823529</v>
      </c>
      <c r="O1285">
        <v>4.1354480879634134E-3</v>
      </c>
      <c r="P1285" s="17">
        <v>0</v>
      </c>
      <c r="Q1285" s="17">
        <v>6.7363964637031509E-2</v>
      </c>
    </row>
    <row r="1286" spans="1:17" x14ac:dyDescent="0.35">
      <c r="A1286" s="16" t="s">
        <v>294</v>
      </c>
      <c r="B1286" s="16"/>
      <c r="C1286" s="16" t="s">
        <v>700</v>
      </c>
      <c r="D1286" s="16" t="s">
        <v>702</v>
      </c>
      <c r="E1286" s="16"/>
      <c r="F1286" s="16" t="s">
        <v>718</v>
      </c>
      <c r="G1286" s="8">
        <v>5122</v>
      </c>
      <c r="H1286" s="8">
        <v>1242</v>
      </c>
      <c r="I1286" s="8">
        <v>19.12</v>
      </c>
      <c r="J1286" s="8">
        <v>7</v>
      </c>
      <c r="K1286" s="8">
        <v>0</v>
      </c>
      <c r="L1286" s="8">
        <v>123</v>
      </c>
      <c r="M1286" s="8">
        <v>1242</v>
      </c>
      <c r="N1286">
        <v>2.7314285714285718</v>
      </c>
      <c r="O1286">
        <v>1.3666536509176104E-3</v>
      </c>
      <c r="P1286" s="17">
        <v>0</v>
      </c>
      <c r="Q1286" s="17">
        <v>9.9033816425120769E-2</v>
      </c>
    </row>
    <row r="1287" spans="1:17" x14ac:dyDescent="0.35">
      <c r="A1287" s="16" t="s">
        <v>294</v>
      </c>
      <c r="B1287" s="16"/>
      <c r="C1287" s="16" t="s">
        <v>700</v>
      </c>
      <c r="D1287" s="16" t="s">
        <v>702</v>
      </c>
      <c r="E1287" s="16"/>
      <c r="F1287" s="16" t="s">
        <v>718</v>
      </c>
      <c r="G1287" s="8">
        <v>10409</v>
      </c>
      <c r="H1287" s="8">
        <v>3537</v>
      </c>
      <c r="I1287" s="8">
        <v>44.12</v>
      </c>
      <c r="J1287" s="8">
        <v>8</v>
      </c>
      <c r="K1287" s="8">
        <v>0</v>
      </c>
      <c r="L1287" s="8">
        <v>574</v>
      </c>
      <c r="M1287" s="8">
        <v>3537</v>
      </c>
      <c r="N1287">
        <v>5.5149999999999997</v>
      </c>
      <c r="O1287">
        <v>7.6856566432894615E-4</v>
      </c>
      <c r="P1287" s="17">
        <v>0</v>
      </c>
      <c r="Q1287" s="17">
        <v>0.16228442182640657</v>
      </c>
    </row>
    <row r="1288" spans="1:17" x14ac:dyDescent="0.35">
      <c r="A1288" s="16" t="s">
        <v>294</v>
      </c>
      <c r="B1288" s="16"/>
      <c r="C1288" s="16" t="s">
        <v>700</v>
      </c>
      <c r="D1288" s="16" t="s">
        <v>702</v>
      </c>
      <c r="E1288" s="16"/>
      <c r="F1288" s="16" t="s">
        <v>718</v>
      </c>
      <c r="G1288" s="8">
        <v>634</v>
      </c>
      <c r="H1288" s="8">
        <v>182</v>
      </c>
      <c r="I1288" s="8">
        <v>3.48</v>
      </c>
      <c r="J1288" s="8">
        <v>3</v>
      </c>
      <c r="K1288" s="8">
        <v>0</v>
      </c>
      <c r="L1288" s="8">
        <v>23</v>
      </c>
      <c r="M1288" s="8">
        <v>182</v>
      </c>
      <c r="N1288">
        <v>1.1599999999999999</v>
      </c>
      <c r="O1288">
        <v>4.7318611987381704E-3</v>
      </c>
      <c r="P1288" s="17">
        <v>0</v>
      </c>
      <c r="Q1288" s="17">
        <v>0.12637362637362637</v>
      </c>
    </row>
    <row r="1289" spans="1:17" x14ac:dyDescent="0.35">
      <c r="A1289" s="16" t="s">
        <v>294</v>
      </c>
      <c r="B1289" s="16"/>
      <c r="C1289" s="16" t="s">
        <v>700</v>
      </c>
      <c r="D1289" s="16" t="s">
        <v>702</v>
      </c>
      <c r="E1289" s="16"/>
      <c r="F1289" s="16" t="s">
        <v>718</v>
      </c>
      <c r="G1289" s="8">
        <v>6435</v>
      </c>
      <c r="H1289" s="8">
        <v>2119</v>
      </c>
      <c r="I1289" s="8">
        <v>31.650000000000002</v>
      </c>
      <c r="J1289" s="8">
        <v>36</v>
      </c>
      <c r="K1289" s="8">
        <v>0</v>
      </c>
      <c r="L1289" s="8">
        <v>185</v>
      </c>
      <c r="M1289" s="8">
        <v>2119</v>
      </c>
      <c r="N1289">
        <v>0.87916666666666676</v>
      </c>
      <c r="O1289">
        <v>5.5944055944055944E-3</v>
      </c>
      <c r="P1289" s="17">
        <v>0</v>
      </c>
      <c r="Q1289" s="17">
        <v>8.7305332704105704E-2</v>
      </c>
    </row>
    <row r="1290" spans="1:17" x14ac:dyDescent="0.35">
      <c r="A1290" s="16" t="s">
        <v>294</v>
      </c>
      <c r="B1290" s="16"/>
      <c r="C1290" s="16" t="s">
        <v>700</v>
      </c>
      <c r="D1290" s="16" t="s">
        <v>702</v>
      </c>
      <c r="E1290" s="16"/>
      <c r="F1290" s="16" t="s">
        <v>718</v>
      </c>
      <c r="G1290" s="8">
        <v>23397</v>
      </c>
      <c r="H1290" s="8">
        <v>7859</v>
      </c>
      <c r="I1290" s="8">
        <v>128.91999999999999</v>
      </c>
      <c r="J1290" s="8">
        <v>114</v>
      </c>
      <c r="K1290" s="8">
        <v>0</v>
      </c>
      <c r="L1290" s="8">
        <v>1050</v>
      </c>
      <c r="M1290" s="8">
        <v>7859</v>
      </c>
      <c r="N1290">
        <v>1.1308771929824559</v>
      </c>
      <c r="O1290">
        <v>4.8724195409667907E-3</v>
      </c>
      <c r="P1290" s="17">
        <v>0</v>
      </c>
      <c r="Q1290" s="17">
        <v>0.13360478432370532</v>
      </c>
    </row>
    <row r="1291" spans="1:17" x14ac:dyDescent="0.35">
      <c r="A1291" s="16" t="s">
        <v>294</v>
      </c>
      <c r="B1291" s="16"/>
      <c r="C1291" s="16" t="s">
        <v>700</v>
      </c>
      <c r="D1291" s="16" t="s">
        <v>702</v>
      </c>
      <c r="E1291" s="16"/>
      <c r="F1291" s="16" t="s">
        <v>718</v>
      </c>
      <c r="G1291" s="8">
        <v>1191</v>
      </c>
      <c r="H1291" s="8">
        <v>420</v>
      </c>
      <c r="I1291" s="8">
        <v>2.65</v>
      </c>
      <c r="J1291" s="8">
        <v>3</v>
      </c>
      <c r="K1291" s="8">
        <v>0</v>
      </c>
      <c r="L1291" s="8">
        <v>64</v>
      </c>
      <c r="M1291" s="8">
        <v>420</v>
      </c>
      <c r="N1291">
        <v>0.8833333333333333</v>
      </c>
      <c r="O1291">
        <v>2.5188916876574307E-3</v>
      </c>
      <c r="P1291" s="17">
        <v>0</v>
      </c>
      <c r="Q1291" s="17">
        <v>0.15238095238095239</v>
      </c>
    </row>
    <row r="1292" spans="1:17" x14ac:dyDescent="0.35">
      <c r="A1292" s="16" t="s">
        <v>294</v>
      </c>
      <c r="B1292" s="16"/>
      <c r="C1292" s="16" t="s">
        <v>700</v>
      </c>
      <c r="D1292" s="16" t="s">
        <v>702</v>
      </c>
      <c r="E1292" s="16"/>
      <c r="F1292" s="16" t="s">
        <v>718</v>
      </c>
      <c r="G1292" s="8">
        <v>1556</v>
      </c>
      <c r="H1292" s="8">
        <v>351</v>
      </c>
      <c r="I1292" s="8">
        <v>5.8999999999999995</v>
      </c>
      <c r="J1292" s="8">
        <v>4</v>
      </c>
      <c r="K1292" s="8">
        <v>0</v>
      </c>
      <c r="L1292" s="8">
        <v>46</v>
      </c>
      <c r="M1292" s="8">
        <v>351</v>
      </c>
      <c r="N1292">
        <v>1.4749999999999999</v>
      </c>
      <c r="O1292">
        <v>2.5706940874035988E-3</v>
      </c>
      <c r="P1292" s="17">
        <v>0</v>
      </c>
      <c r="Q1292" s="17">
        <v>0.13105413105413105</v>
      </c>
    </row>
    <row r="1293" spans="1:17" x14ac:dyDescent="0.35">
      <c r="A1293" s="16" t="s">
        <v>294</v>
      </c>
      <c r="B1293" s="16"/>
      <c r="C1293" s="16" t="s">
        <v>700</v>
      </c>
      <c r="D1293" s="16" t="s">
        <v>702</v>
      </c>
      <c r="E1293" s="16"/>
      <c r="F1293" s="16" t="s">
        <v>718</v>
      </c>
      <c r="G1293" s="8">
        <v>29829</v>
      </c>
      <c r="H1293" s="8">
        <v>11814</v>
      </c>
      <c r="I1293" s="8">
        <v>157.78</v>
      </c>
      <c r="J1293" s="8">
        <v>121</v>
      </c>
      <c r="K1293" s="8">
        <v>0</v>
      </c>
      <c r="L1293" s="8">
        <v>784</v>
      </c>
      <c r="M1293" s="8">
        <v>11814</v>
      </c>
      <c r="N1293">
        <v>1.3039669421487603</v>
      </c>
      <c r="O1293">
        <v>4.056455127560428E-3</v>
      </c>
      <c r="P1293" s="17">
        <v>0</v>
      </c>
      <c r="Q1293" s="17">
        <v>6.6361943456915526E-2</v>
      </c>
    </row>
    <row r="1294" spans="1:17" x14ac:dyDescent="0.35">
      <c r="A1294" s="16" t="s">
        <v>294</v>
      </c>
      <c r="B1294" s="16"/>
      <c r="C1294" s="16" t="s">
        <v>700</v>
      </c>
      <c r="D1294" s="16" t="s">
        <v>702</v>
      </c>
      <c r="E1294" s="16"/>
      <c r="F1294" s="16" t="s">
        <v>718</v>
      </c>
      <c r="G1294" s="8">
        <v>980</v>
      </c>
      <c r="H1294" s="8">
        <v>252</v>
      </c>
      <c r="I1294" s="8">
        <v>3.53</v>
      </c>
      <c r="J1294" s="8">
        <v>4</v>
      </c>
      <c r="K1294" s="8">
        <v>0</v>
      </c>
      <c r="L1294" s="8">
        <v>42</v>
      </c>
      <c r="M1294" s="8">
        <v>252</v>
      </c>
      <c r="N1294">
        <v>0.88249999999999995</v>
      </c>
      <c r="O1294">
        <v>4.0816326530612249E-3</v>
      </c>
      <c r="P1294" s="17">
        <v>0</v>
      </c>
      <c r="Q1294" s="17">
        <v>0.16666666666666666</v>
      </c>
    </row>
    <row r="1295" spans="1:17" x14ac:dyDescent="0.35">
      <c r="A1295" s="16" t="s">
        <v>294</v>
      </c>
      <c r="B1295" s="16"/>
      <c r="C1295" s="16" t="s">
        <v>700</v>
      </c>
      <c r="D1295" s="16" t="s">
        <v>702</v>
      </c>
      <c r="E1295" s="16"/>
      <c r="F1295" s="16" t="s">
        <v>718</v>
      </c>
      <c r="G1295" s="8">
        <v>64002</v>
      </c>
      <c r="H1295" s="8">
        <v>23394</v>
      </c>
      <c r="I1295" s="8">
        <v>180.04</v>
      </c>
      <c r="J1295" s="8">
        <v>82</v>
      </c>
      <c r="K1295" s="8">
        <v>0</v>
      </c>
      <c r="L1295" s="8">
        <v>4484</v>
      </c>
      <c r="M1295" s="8">
        <v>23394</v>
      </c>
      <c r="N1295">
        <v>2.1956097560975607</v>
      </c>
      <c r="O1295">
        <v>1.2812099621886815E-3</v>
      </c>
      <c r="P1295" s="17">
        <v>0</v>
      </c>
      <c r="Q1295" s="17">
        <v>0.19167307856715396</v>
      </c>
    </row>
    <row r="1296" spans="1:17" x14ac:dyDescent="0.35">
      <c r="A1296" s="16" t="s">
        <v>294</v>
      </c>
      <c r="B1296" s="16"/>
      <c r="C1296" s="16" t="s">
        <v>700</v>
      </c>
      <c r="D1296" s="16" t="s">
        <v>702</v>
      </c>
      <c r="E1296" s="16"/>
      <c r="F1296" s="16" t="s">
        <v>718</v>
      </c>
      <c r="G1296" s="8">
        <v>1079</v>
      </c>
      <c r="H1296" s="8">
        <v>318</v>
      </c>
      <c r="I1296" s="8">
        <v>4.45</v>
      </c>
      <c r="J1296" s="8">
        <v>3</v>
      </c>
      <c r="K1296" s="8">
        <v>0</v>
      </c>
      <c r="L1296" s="8">
        <v>37</v>
      </c>
      <c r="M1296" s="8">
        <v>318</v>
      </c>
      <c r="N1296">
        <v>1.4833333333333334</v>
      </c>
      <c r="O1296">
        <v>2.7803521779425394E-3</v>
      </c>
      <c r="P1296" s="17">
        <v>0</v>
      </c>
      <c r="Q1296" s="17">
        <v>0.11635220125786164</v>
      </c>
    </row>
    <row r="1297" spans="1:17" x14ac:dyDescent="0.35">
      <c r="A1297" s="16" t="s">
        <v>294</v>
      </c>
      <c r="B1297" s="16"/>
      <c r="C1297" s="16" t="s">
        <v>700</v>
      </c>
      <c r="D1297" s="16" t="s">
        <v>702</v>
      </c>
      <c r="E1297" s="16"/>
      <c r="F1297" s="16" t="s">
        <v>718</v>
      </c>
      <c r="G1297" s="8">
        <v>3433</v>
      </c>
      <c r="H1297" s="8">
        <v>784</v>
      </c>
      <c r="I1297" s="8">
        <v>14.75</v>
      </c>
      <c r="J1297" s="8">
        <v>7</v>
      </c>
      <c r="K1297" s="8">
        <v>0</v>
      </c>
      <c r="L1297" s="8">
        <v>81</v>
      </c>
      <c r="M1297" s="8">
        <v>784</v>
      </c>
      <c r="N1297">
        <v>2.1071428571428572</v>
      </c>
      <c r="O1297">
        <v>2.0390329158170698E-3</v>
      </c>
      <c r="P1297" s="17">
        <v>0</v>
      </c>
      <c r="Q1297" s="17">
        <v>0.10331632653061225</v>
      </c>
    </row>
    <row r="1298" spans="1:17" x14ac:dyDescent="0.35">
      <c r="A1298" s="16" t="s">
        <v>294</v>
      </c>
      <c r="B1298" s="16"/>
      <c r="C1298" s="16" t="s">
        <v>700</v>
      </c>
      <c r="D1298" s="16" t="s">
        <v>702</v>
      </c>
      <c r="E1298" s="16"/>
      <c r="F1298" s="16" t="s">
        <v>718</v>
      </c>
      <c r="G1298" s="8">
        <v>23523</v>
      </c>
      <c r="H1298" s="8">
        <v>6785</v>
      </c>
      <c r="I1298" s="8">
        <v>117.09</v>
      </c>
      <c r="J1298" s="8">
        <v>90</v>
      </c>
      <c r="K1298" s="8">
        <v>0</v>
      </c>
      <c r="L1298" s="8">
        <v>896</v>
      </c>
      <c r="M1298" s="8">
        <v>6785</v>
      </c>
      <c r="N1298">
        <v>1.3009999999999999</v>
      </c>
      <c r="O1298">
        <v>3.8260425966075754E-3</v>
      </c>
      <c r="P1298" s="17">
        <v>0</v>
      </c>
      <c r="Q1298" s="17">
        <v>0.1320560058953574</v>
      </c>
    </row>
    <row r="1299" spans="1:17" x14ac:dyDescent="0.35">
      <c r="A1299" s="16" t="s">
        <v>294</v>
      </c>
      <c r="B1299" s="16"/>
      <c r="C1299" s="16" t="s">
        <v>700</v>
      </c>
      <c r="D1299" s="16" t="s">
        <v>702</v>
      </c>
      <c r="E1299" s="16"/>
      <c r="F1299" s="16" t="s">
        <v>718</v>
      </c>
      <c r="G1299" s="8">
        <v>3816</v>
      </c>
      <c r="H1299" s="8">
        <v>1190</v>
      </c>
      <c r="I1299" s="8">
        <v>20.92</v>
      </c>
      <c r="J1299" s="8">
        <v>19</v>
      </c>
      <c r="K1299" s="8">
        <v>0</v>
      </c>
      <c r="L1299" s="8">
        <v>128</v>
      </c>
      <c r="M1299" s="8">
        <v>1190</v>
      </c>
      <c r="N1299">
        <v>1.1010526315789475</v>
      </c>
      <c r="O1299">
        <v>4.979035639412998E-3</v>
      </c>
      <c r="P1299" s="17">
        <v>0</v>
      </c>
      <c r="Q1299" s="17">
        <v>0.10756302521008404</v>
      </c>
    </row>
    <row r="1300" spans="1:17" x14ac:dyDescent="0.35">
      <c r="A1300" s="16" t="s">
        <v>294</v>
      </c>
      <c r="B1300" s="16"/>
      <c r="C1300" s="16" t="s">
        <v>700</v>
      </c>
      <c r="D1300" s="16" t="s">
        <v>702</v>
      </c>
      <c r="E1300" s="16"/>
      <c r="F1300" s="16" t="s">
        <v>718</v>
      </c>
      <c r="G1300" s="8">
        <v>70329</v>
      </c>
      <c r="H1300" s="8">
        <v>22445</v>
      </c>
      <c r="I1300" s="8">
        <v>177.95</v>
      </c>
      <c r="J1300" s="8">
        <v>85</v>
      </c>
      <c r="K1300" s="8">
        <v>0</v>
      </c>
      <c r="L1300" s="8">
        <v>4160</v>
      </c>
      <c r="M1300" s="8">
        <v>22445</v>
      </c>
      <c r="N1300">
        <v>2.0935294117647056</v>
      </c>
      <c r="O1300">
        <v>1.208605269518975E-3</v>
      </c>
      <c r="P1300" s="17">
        <v>0</v>
      </c>
      <c r="Q1300" s="17">
        <v>0.18534194698151035</v>
      </c>
    </row>
    <row r="1301" spans="1:17" x14ac:dyDescent="0.35">
      <c r="A1301" s="16" t="s">
        <v>294</v>
      </c>
      <c r="B1301" s="16"/>
      <c r="C1301" s="16" t="s">
        <v>700</v>
      </c>
      <c r="D1301" s="16" t="s">
        <v>702</v>
      </c>
      <c r="E1301" s="16"/>
      <c r="F1301" s="16" t="s">
        <v>718</v>
      </c>
      <c r="G1301" s="8">
        <v>12909</v>
      </c>
      <c r="H1301" s="8">
        <v>3545</v>
      </c>
      <c r="I1301" s="8">
        <v>31.380000000000003</v>
      </c>
      <c r="J1301" s="8">
        <v>17</v>
      </c>
      <c r="K1301" s="8">
        <v>0</v>
      </c>
      <c r="L1301" s="8">
        <v>501</v>
      </c>
      <c r="M1301" s="8">
        <v>3545</v>
      </c>
      <c r="N1301">
        <v>1.8458823529411765</v>
      </c>
      <c r="O1301">
        <v>1.3169106824695949E-3</v>
      </c>
      <c r="P1301" s="17">
        <v>0</v>
      </c>
      <c r="Q1301" s="17">
        <v>0.14132581100141045</v>
      </c>
    </row>
    <row r="1302" spans="1:17" x14ac:dyDescent="0.35">
      <c r="A1302" s="16" t="s">
        <v>294</v>
      </c>
      <c r="B1302" s="16"/>
      <c r="C1302" s="16" t="s">
        <v>700</v>
      </c>
      <c r="D1302" s="16" t="s">
        <v>702</v>
      </c>
      <c r="E1302" s="16"/>
      <c r="F1302" s="16" t="s">
        <v>718</v>
      </c>
      <c r="G1302" s="8">
        <v>3432</v>
      </c>
      <c r="H1302" s="8">
        <v>972</v>
      </c>
      <c r="I1302" s="8">
        <v>13.59</v>
      </c>
      <c r="J1302" s="8">
        <v>8</v>
      </c>
      <c r="K1302" s="8">
        <v>0</v>
      </c>
      <c r="L1302" s="8">
        <v>150</v>
      </c>
      <c r="M1302" s="8">
        <v>972</v>
      </c>
      <c r="N1302">
        <v>1.69875</v>
      </c>
      <c r="O1302">
        <v>2.331002331002331E-3</v>
      </c>
      <c r="P1302" s="17">
        <v>0</v>
      </c>
      <c r="Q1302" s="17">
        <v>0.15432098765432098</v>
      </c>
    </row>
    <row r="1303" spans="1:17" x14ac:dyDescent="0.35">
      <c r="A1303" s="16" t="s">
        <v>294</v>
      </c>
      <c r="B1303" s="16"/>
      <c r="C1303" s="16" t="s">
        <v>700</v>
      </c>
      <c r="D1303" s="16" t="s">
        <v>702</v>
      </c>
      <c r="E1303" s="16"/>
      <c r="F1303" s="16" t="s">
        <v>718</v>
      </c>
      <c r="G1303" s="8">
        <v>20203</v>
      </c>
      <c r="H1303" s="8">
        <v>7141</v>
      </c>
      <c r="I1303" s="8">
        <v>99.33</v>
      </c>
      <c r="J1303" s="8">
        <v>86</v>
      </c>
      <c r="K1303" s="8">
        <v>0</v>
      </c>
      <c r="L1303" s="8">
        <v>478</v>
      </c>
      <c r="M1303" s="8">
        <v>7141</v>
      </c>
      <c r="N1303">
        <v>1.155</v>
      </c>
      <c r="O1303">
        <v>4.2567935455130428E-3</v>
      </c>
      <c r="P1303" s="17">
        <v>0</v>
      </c>
      <c r="Q1303" s="17">
        <v>6.6937403724968494E-2</v>
      </c>
    </row>
    <row r="1304" spans="1:17" x14ac:dyDescent="0.35">
      <c r="A1304" s="16" t="s">
        <v>294</v>
      </c>
      <c r="B1304" s="16"/>
      <c r="C1304" s="16" t="s">
        <v>700</v>
      </c>
      <c r="D1304" s="16" t="s">
        <v>702</v>
      </c>
      <c r="E1304" s="16"/>
      <c r="F1304" s="16" t="s">
        <v>718</v>
      </c>
      <c r="G1304" s="8">
        <v>12477</v>
      </c>
      <c r="H1304" s="8">
        <v>3406</v>
      </c>
      <c r="I1304" s="8">
        <v>55.48</v>
      </c>
      <c r="J1304" s="8">
        <v>32</v>
      </c>
      <c r="K1304" s="8">
        <v>0</v>
      </c>
      <c r="L1304" s="8">
        <v>376</v>
      </c>
      <c r="M1304" s="8">
        <v>3406</v>
      </c>
      <c r="N1304">
        <v>1.7337499999999999</v>
      </c>
      <c r="O1304">
        <v>2.5647190831129276E-3</v>
      </c>
      <c r="P1304" s="17">
        <v>0</v>
      </c>
      <c r="Q1304" s="17">
        <v>0.1103934233705226</v>
      </c>
    </row>
    <row r="1305" spans="1:17" x14ac:dyDescent="0.35">
      <c r="A1305" s="16" t="s">
        <v>294</v>
      </c>
      <c r="B1305" s="16"/>
      <c r="C1305" s="16" t="s">
        <v>700</v>
      </c>
      <c r="D1305" s="16" t="s">
        <v>702</v>
      </c>
      <c r="E1305" s="16"/>
      <c r="F1305" s="16" t="s">
        <v>718</v>
      </c>
      <c r="G1305" s="8">
        <v>6083</v>
      </c>
      <c r="H1305" s="8">
        <v>1879</v>
      </c>
      <c r="I1305" s="8">
        <v>28.130000000000003</v>
      </c>
      <c r="J1305" s="8">
        <v>17</v>
      </c>
      <c r="K1305" s="8">
        <v>0</v>
      </c>
      <c r="L1305" s="8">
        <v>181</v>
      </c>
      <c r="M1305" s="8">
        <v>1879</v>
      </c>
      <c r="N1305">
        <v>1.6547058823529412</v>
      </c>
      <c r="O1305">
        <v>2.79467368074963E-3</v>
      </c>
      <c r="P1305" s="17">
        <v>0</v>
      </c>
      <c r="Q1305" s="17">
        <v>9.6327833954230974E-2</v>
      </c>
    </row>
    <row r="1306" spans="1:17" x14ac:dyDescent="0.35">
      <c r="A1306" s="16" t="s">
        <v>294</v>
      </c>
      <c r="B1306" s="16"/>
      <c r="C1306" s="16" t="s">
        <v>700</v>
      </c>
      <c r="D1306" s="16" t="s">
        <v>702</v>
      </c>
      <c r="E1306" s="16"/>
      <c r="F1306" s="16" t="s">
        <v>718</v>
      </c>
      <c r="G1306" s="8">
        <v>3205</v>
      </c>
      <c r="H1306" s="8">
        <v>964</v>
      </c>
      <c r="I1306" s="8">
        <v>14.25</v>
      </c>
      <c r="J1306" s="8">
        <v>9</v>
      </c>
      <c r="K1306" s="8">
        <v>0</v>
      </c>
      <c r="L1306" s="8">
        <v>76</v>
      </c>
      <c r="M1306" s="8">
        <v>964</v>
      </c>
      <c r="N1306">
        <v>1.5833333333333333</v>
      </c>
      <c r="O1306">
        <v>2.8081123244929796E-3</v>
      </c>
      <c r="P1306" s="17">
        <v>0</v>
      </c>
      <c r="Q1306" s="17">
        <v>7.8838174273858919E-2</v>
      </c>
    </row>
    <row r="1307" spans="1:17" x14ac:dyDescent="0.35">
      <c r="A1307" s="16" t="s">
        <v>294</v>
      </c>
      <c r="B1307" s="16"/>
      <c r="C1307" s="16" t="s">
        <v>700</v>
      </c>
      <c r="D1307" s="16" t="s">
        <v>702</v>
      </c>
      <c r="E1307" s="16"/>
      <c r="F1307" s="16" t="s">
        <v>718</v>
      </c>
      <c r="G1307" s="8">
        <v>2062</v>
      </c>
      <c r="H1307" s="8">
        <v>658</v>
      </c>
      <c r="I1307" s="8">
        <v>4.6099999999999994</v>
      </c>
      <c r="J1307" s="8">
        <v>2</v>
      </c>
      <c r="K1307" s="8">
        <v>0</v>
      </c>
      <c r="L1307" s="8">
        <v>44</v>
      </c>
      <c r="M1307" s="8">
        <v>658</v>
      </c>
      <c r="N1307">
        <v>2.3049999999999997</v>
      </c>
      <c r="O1307">
        <v>9.6993210475266732E-4</v>
      </c>
      <c r="P1307" s="17">
        <v>0</v>
      </c>
      <c r="Q1307" s="17">
        <v>6.6869300911854099E-2</v>
      </c>
    </row>
    <row r="1308" spans="1:17" x14ac:dyDescent="0.35">
      <c r="A1308" s="16" t="s">
        <v>285</v>
      </c>
      <c r="B1308" s="16"/>
      <c r="C1308" s="16" t="s">
        <v>701</v>
      </c>
      <c r="D1308" s="16" t="s">
        <v>702</v>
      </c>
      <c r="E1308" s="16"/>
      <c r="F1308" s="16" t="s">
        <v>719</v>
      </c>
      <c r="G1308" s="8">
        <v>10077</v>
      </c>
      <c r="H1308" s="8">
        <v>1041</v>
      </c>
      <c r="I1308" s="8">
        <v>82.39</v>
      </c>
      <c r="J1308" s="8">
        <v>83</v>
      </c>
      <c r="K1308" s="8">
        <v>0</v>
      </c>
      <c r="L1308" s="8">
        <v>115</v>
      </c>
      <c r="M1308" s="8">
        <v>1041</v>
      </c>
      <c r="N1308">
        <v>0.99265060240963854</v>
      </c>
      <c r="O1308">
        <v>8.2365783467301772E-3</v>
      </c>
      <c r="P1308" s="17">
        <v>0</v>
      </c>
      <c r="Q1308" s="17">
        <v>0.11047070124879924</v>
      </c>
    </row>
    <row r="1309" spans="1:17" x14ac:dyDescent="0.35">
      <c r="A1309" s="16" t="s">
        <v>293</v>
      </c>
      <c r="B1309" s="16"/>
      <c r="C1309" s="16" t="s">
        <v>701</v>
      </c>
      <c r="D1309" s="16" t="s">
        <v>702</v>
      </c>
      <c r="E1309" s="16"/>
      <c r="F1309" s="16" t="s">
        <v>718</v>
      </c>
      <c r="G1309" s="8">
        <v>102598</v>
      </c>
      <c r="H1309" s="8">
        <v>7629</v>
      </c>
      <c r="I1309" s="8">
        <v>705.79</v>
      </c>
      <c r="J1309" s="8">
        <v>255</v>
      </c>
      <c r="K1309" s="8">
        <v>0</v>
      </c>
      <c r="L1309" s="8">
        <v>2993</v>
      </c>
      <c r="M1309" s="8">
        <v>7629</v>
      </c>
      <c r="N1309">
        <v>2.7678039215686274</v>
      </c>
      <c r="O1309">
        <v>2.4854285658589834E-3</v>
      </c>
      <c r="P1309" s="17">
        <v>0</v>
      </c>
      <c r="Q1309" s="17">
        <v>0.39231878358893696</v>
      </c>
    </row>
    <row r="1310" spans="1:17" x14ac:dyDescent="0.35">
      <c r="A1310" s="16" t="s">
        <v>285</v>
      </c>
      <c r="B1310" s="16"/>
      <c r="C1310" s="16" t="s">
        <v>701</v>
      </c>
      <c r="D1310" s="16" t="s">
        <v>702</v>
      </c>
      <c r="E1310" s="16"/>
      <c r="F1310" s="16" t="s">
        <v>719</v>
      </c>
      <c r="G1310" s="8">
        <v>11652</v>
      </c>
      <c r="H1310" s="8">
        <v>1113</v>
      </c>
      <c r="I1310" s="8">
        <v>90.740000000000009</v>
      </c>
      <c r="J1310" s="8">
        <v>72</v>
      </c>
      <c r="K1310" s="8">
        <v>0</v>
      </c>
      <c r="L1310" s="8">
        <v>109</v>
      </c>
      <c r="M1310" s="8">
        <v>1113</v>
      </c>
      <c r="N1310">
        <v>1.2602777777777778</v>
      </c>
      <c r="O1310">
        <v>6.1791967044284241E-3</v>
      </c>
      <c r="P1310" s="17">
        <v>0</v>
      </c>
      <c r="Q1310" s="17">
        <v>9.7933513027852651E-2</v>
      </c>
    </row>
    <row r="1311" spans="1:17" x14ac:dyDescent="0.35">
      <c r="A1311" s="16" t="s">
        <v>293</v>
      </c>
      <c r="B1311" s="16"/>
      <c r="C1311" s="16" t="s">
        <v>701</v>
      </c>
      <c r="D1311" s="16" t="s">
        <v>702</v>
      </c>
      <c r="E1311" s="16"/>
      <c r="F1311" s="16" t="s">
        <v>718</v>
      </c>
      <c r="G1311" s="8">
        <v>98406</v>
      </c>
      <c r="H1311" s="8">
        <v>7694</v>
      </c>
      <c r="I1311" s="8">
        <v>677.06999999999994</v>
      </c>
      <c r="J1311" s="8">
        <v>250</v>
      </c>
      <c r="K1311" s="8">
        <v>0</v>
      </c>
      <c r="L1311" s="8">
        <v>3094</v>
      </c>
      <c r="M1311" s="8">
        <v>7694</v>
      </c>
      <c r="N1311">
        <v>2.7082799999999998</v>
      </c>
      <c r="O1311">
        <v>2.540495498241977E-3</v>
      </c>
      <c r="P1311" s="17">
        <v>0</v>
      </c>
      <c r="Q1311" s="17">
        <v>0.40213153106316613</v>
      </c>
    </row>
    <row r="1312" spans="1:17" x14ac:dyDescent="0.35">
      <c r="A1312" s="16" t="s">
        <v>293</v>
      </c>
      <c r="B1312" s="16"/>
      <c r="C1312" s="16" t="s">
        <v>701</v>
      </c>
      <c r="D1312" s="16" t="s">
        <v>702</v>
      </c>
      <c r="E1312" s="16"/>
      <c r="F1312" s="16" t="s">
        <v>718</v>
      </c>
      <c r="G1312" s="8">
        <v>92584</v>
      </c>
      <c r="H1312" s="8">
        <v>7054</v>
      </c>
      <c r="I1312" s="8">
        <v>636.97</v>
      </c>
      <c r="J1312" s="8">
        <v>246</v>
      </c>
      <c r="K1312" s="8">
        <v>0</v>
      </c>
      <c r="L1312" s="8">
        <v>2783</v>
      </c>
      <c r="M1312" s="8">
        <v>7054</v>
      </c>
      <c r="N1312">
        <v>2.5893089430894309</v>
      </c>
      <c r="O1312">
        <v>2.6570465739220598E-3</v>
      </c>
      <c r="P1312" s="17">
        <v>0</v>
      </c>
      <c r="Q1312" s="17">
        <v>0.39452792741706832</v>
      </c>
    </row>
    <row r="1313" spans="1:17" x14ac:dyDescent="0.35">
      <c r="A1313" s="16" t="s">
        <v>285</v>
      </c>
      <c r="B1313" s="16"/>
      <c r="C1313" s="16" t="s">
        <v>701</v>
      </c>
      <c r="D1313" s="16" t="s">
        <v>702</v>
      </c>
      <c r="E1313" s="16"/>
      <c r="F1313" s="16" t="s">
        <v>719</v>
      </c>
      <c r="G1313" s="8">
        <v>12212</v>
      </c>
      <c r="H1313" s="8">
        <v>1257</v>
      </c>
      <c r="I1313" s="8">
        <v>93.39</v>
      </c>
      <c r="J1313" s="8">
        <v>99</v>
      </c>
      <c r="K1313" s="8">
        <v>0</v>
      </c>
      <c r="L1313" s="8">
        <v>121</v>
      </c>
      <c r="M1313" s="8">
        <v>1257</v>
      </c>
      <c r="N1313">
        <v>0.94333333333333336</v>
      </c>
      <c r="O1313">
        <v>8.1067802161808051E-3</v>
      </c>
      <c r="P1313" s="17">
        <v>0</v>
      </c>
      <c r="Q1313" s="17">
        <v>9.6260938743038982E-2</v>
      </c>
    </row>
    <row r="1314" spans="1:17" x14ac:dyDescent="0.35">
      <c r="A1314" s="16" t="s">
        <v>285</v>
      </c>
      <c r="B1314" s="16"/>
      <c r="C1314" s="16" t="s">
        <v>701</v>
      </c>
      <c r="D1314" s="16" t="s">
        <v>702</v>
      </c>
      <c r="E1314" s="16"/>
      <c r="F1314" s="16" t="s">
        <v>719</v>
      </c>
      <c r="G1314" s="8">
        <v>12636</v>
      </c>
      <c r="H1314" s="8">
        <v>1180</v>
      </c>
      <c r="I1314" s="8">
        <v>93.960000000000008</v>
      </c>
      <c r="J1314" s="8">
        <v>91</v>
      </c>
      <c r="K1314" s="8">
        <v>0</v>
      </c>
      <c r="L1314" s="8">
        <v>125</v>
      </c>
      <c r="M1314" s="8">
        <v>1180</v>
      </c>
      <c r="N1314">
        <v>1.0325274725274727</v>
      </c>
      <c r="O1314">
        <v>7.2016460905349796E-3</v>
      </c>
      <c r="P1314" s="17">
        <v>0</v>
      </c>
      <c r="Q1314" s="17">
        <v>0.1059322033898305</v>
      </c>
    </row>
    <row r="1315" spans="1:17" x14ac:dyDescent="0.35">
      <c r="A1315" s="16" t="s">
        <v>293</v>
      </c>
      <c r="B1315" s="16"/>
      <c r="C1315" s="16" t="s">
        <v>701</v>
      </c>
      <c r="D1315" s="16" t="s">
        <v>702</v>
      </c>
      <c r="E1315" s="16"/>
      <c r="F1315" s="16" t="s">
        <v>718</v>
      </c>
      <c r="G1315" s="8">
        <v>114986</v>
      </c>
      <c r="H1315" s="8">
        <v>8941</v>
      </c>
      <c r="I1315" s="8">
        <v>791.03</v>
      </c>
      <c r="J1315" s="8">
        <v>317</v>
      </c>
      <c r="K1315" s="8">
        <v>0</v>
      </c>
      <c r="L1315" s="8">
        <v>3489</v>
      </c>
      <c r="M1315" s="8">
        <v>8941</v>
      </c>
      <c r="N1315">
        <v>2.4953627760252366</v>
      </c>
      <c r="O1315">
        <v>2.7568573565477537E-3</v>
      </c>
      <c r="P1315" s="17">
        <v>0</v>
      </c>
      <c r="Q1315" s="17">
        <v>0.39022480706856055</v>
      </c>
    </row>
    <row r="1316" spans="1:17" x14ac:dyDescent="0.35">
      <c r="A1316" s="16" t="s">
        <v>293</v>
      </c>
      <c r="B1316" s="16"/>
      <c r="C1316" s="16" t="s">
        <v>701</v>
      </c>
      <c r="D1316" s="16" t="s">
        <v>702</v>
      </c>
      <c r="E1316" s="16"/>
      <c r="F1316" s="16" t="s">
        <v>718</v>
      </c>
      <c r="G1316" s="8">
        <v>141209</v>
      </c>
      <c r="H1316" s="8">
        <v>11106</v>
      </c>
      <c r="I1316" s="8">
        <v>971.78</v>
      </c>
      <c r="J1316" s="8">
        <v>337</v>
      </c>
      <c r="K1316" s="8">
        <v>0</v>
      </c>
      <c r="L1316" s="8">
        <v>4349</v>
      </c>
      <c r="M1316" s="8">
        <v>11106</v>
      </c>
      <c r="N1316">
        <v>2.8836201780415429</v>
      </c>
      <c r="O1316">
        <v>2.386533436254063E-3</v>
      </c>
      <c r="P1316" s="17">
        <v>0</v>
      </c>
      <c r="Q1316" s="17">
        <v>0.39159013146047184</v>
      </c>
    </row>
    <row r="1317" spans="1:17" x14ac:dyDescent="0.35">
      <c r="A1317" s="16" t="s">
        <v>285</v>
      </c>
      <c r="B1317" s="16"/>
      <c r="C1317" s="16" t="s">
        <v>701</v>
      </c>
      <c r="D1317" s="16" t="s">
        <v>702</v>
      </c>
      <c r="E1317" s="16"/>
      <c r="F1317" s="16" t="s">
        <v>719</v>
      </c>
      <c r="G1317" s="8">
        <v>11619</v>
      </c>
      <c r="H1317" s="8">
        <v>1021</v>
      </c>
      <c r="I1317" s="8">
        <v>88.51</v>
      </c>
      <c r="J1317" s="8">
        <v>89</v>
      </c>
      <c r="K1317" s="8">
        <v>0</v>
      </c>
      <c r="L1317" s="8">
        <v>92</v>
      </c>
      <c r="M1317" s="8">
        <v>1021</v>
      </c>
      <c r="N1317">
        <v>0.99449438202247198</v>
      </c>
      <c r="O1317">
        <v>7.6598674584731907E-3</v>
      </c>
      <c r="P1317" s="17">
        <v>0</v>
      </c>
      <c r="Q1317" s="17">
        <v>9.0107737512242894E-2</v>
      </c>
    </row>
    <row r="1318" spans="1:17" x14ac:dyDescent="0.35">
      <c r="A1318" s="16" t="s">
        <v>285</v>
      </c>
      <c r="B1318" s="16"/>
      <c r="C1318" s="16" t="s">
        <v>701</v>
      </c>
      <c r="D1318" s="16" t="s">
        <v>702</v>
      </c>
      <c r="E1318" s="16"/>
      <c r="F1318" s="16" t="s">
        <v>719</v>
      </c>
      <c r="G1318" s="8">
        <v>10603</v>
      </c>
      <c r="H1318" s="8">
        <v>1032</v>
      </c>
      <c r="I1318" s="8">
        <v>86.690000000000012</v>
      </c>
      <c r="J1318" s="8">
        <v>87</v>
      </c>
      <c r="K1318" s="8">
        <v>0</v>
      </c>
      <c r="L1318" s="8">
        <v>115</v>
      </c>
      <c r="M1318" s="8">
        <v>1032</v>
      </c>
      <c r="N1318">
        <v>0.99643678160919558</v>
      </c>
      <c r="O1318">
        <v>8.2052249363387727E-3</v>
      </c>
      <c r="P1318" s="17">
        <v>0</v>
      </c>
      <c r="Q1318" s="17">
        <v>0.11143410852713179</v>
      </c>
    </row>
    <row r="1319" spans="1:17" x14ac:dyDescent="0.35">
      <c r="A1319" s="16" t="s">
        <v>293</v>
      </c>
      <c r="B1319" s="16"/>
      <c r="C1319" s="16" t="s">
        <v>701</v>
      </c>
      <c r="D1319" s="16" t="s">
        <v>702</v>
      </c>
      <c r="E1319" s="16"/>
      <c r="F1319" s="16" t="s">
        <v>718</v>
      </c>
      <c r="G1319" s="8">
        <v>119043</v>
      </c>
      <c r="H1319" s="8">
        <v>9491</v>
      </c>
      <c r="I1319" s="8">
        <v>818.8</v>
      </c>
      <c r="J1319" s="8">
        <v>250</v>
      </c>
      <c r="K1319" s="8">
        <v>0</v>
      </c>
      <c r="L1319" s="8">
        <v>3763</v>
      </c>
      <c r="M1319" s="8">
        <v>9491</v>
      </c>
      <c r="N1319">
        <v>3.2751999999999999</v>
      </c>
      <c r="O1319">
        <v>2.1000814831615465E-3</v>
      </c>
      <c r="P1319" s="17">
        <v>0</v>
      </c>
      <c r="Q1319" s="17">
        <v>0.39648087661995574</v>
      </c>
    </row>
    <row r="1320" spans="1:17" x14ac:dyDescent="0.35">
      <c r="A1320" s="16" t="s">
        <v>285</v>
      </c>
      <c r="B1320" s="16"/>
      <c r="C1320" s="16" t="s">
        <v>701</v>
      </c>
      <c r="D1320" s="16" t="s">
        <v>702</v>
      </c>
      <c r="E1320" s="16"/>
      <c r="F1320" s="16" t="s">
        <v>719</v>
      </c>
      <c r="G1320" s="8">
        <v>9856</v>
      </c>
      <c r="H1320" s="8">
        <v>1020</v>
      </c>
      <c r="I1320" s="8">
        <v>89.570000000000007</v>
      </c>
      <c r="J1320" s="8">
        <v>98</v>
      </c>
      <c r="K1320" s="8">
        <v>0</v>
      </c>
      <c r="L1320" s="8">
        <v>109</v>
      </c>
      <c r="M1320" s="8">
        <v>1020</v>
      </c>
      <c r="N1320">
        <v>0.91397959183673472</v>
      </c>
      <c r="O1320">
        <v>9.943181818181818E-3</v>
      </c>
      <c r="P1320" s="17">
        <v>0</v>
      </c>
      <c r="Q1320" s="17">
        <v>0.10686274509803921</v>
      </c>
    </row>
    <row r="1321" spans="1:17" x14ac:dyDescent="0.35">
      <c r="A1321" s="16" t="s">
        <v>293</v>
      </c>
      <c r="B1321" s="16"/>
      <c r="C1321" s="16" t="s">
        <v>701</v>
      </c>
      <c r="D1321" s="16" t="s">
        <v>702</v>
      </c>
      <c r="E1321" s="16"/>
      <c r="F1321" s="16" t="s">
        <v>718</v>
      </c>
      <c r="G1321" s="8">
        <v>103404</v>
      </c>
      <c r="H1321" s="8">
        <v>8182</v>
      </c>
      <c r="I1321" s="8">
        <v>711.52</v>
      </c>
      <c r="J1321" s="8">
        <v>228</v>
      </c>
      <c r="K1321" s="8">
        <v>0</v>
      </c>
      <c r="L1321" s="8">
        <v>3365</v>
      </c>
      <c r="M1321" s="8">
        <v>8182</v>
      </c>
      <c r="N1321">
        <v>3.1207017543859648</v>
      </c>
      <c r="O1321">
        <v>2.2049437159104095E-3</v>
      </c>
      <c r="P1321" s="17">
        <v>0</v>
      </c>
      <c r="Q1321" s="17">
        <v>0.41126863847470058</v>
      </c>
    </row>
    <row r="1322" spans="1:17" x14ac:dyDescent="0.35">
      <c r="A1322" s="16" t="s">
        <v>293</v>
      </c>
      <c r="B1322" s="16"/>
      <c r="C1322" s="16" t="s">
        <v>701</v>
      </c>
      <c r="D1322" s="16" t="s">
        <v>702</v>
      </c>
      <c r="E1322" s="16"/>
      <c r="F1322" s="16" t="s">
        <v>718</v>
      </c>
      <c r="G1322" s="8">
        <v>97002</v>
      </c>
      <c r="H1322" s="8">
        <v>8057</v>
      </c>
      <c r="I1322" s="8">
        <v>667.28</v>
      </c>
      <c r="J1322" s="8">
        <v>172</v>
      </c>
      <c r="K1322" s="8">
        <v>0</v>
      </c>
      <c r="L1322" s="8">
        <v>3205</v>
      </c>
      <c r="M1322" s="8">
        <v>8057</v>
      </c>
      <c r="N1322">
        <v>3.8795348837209302</v>
      </c>
      <c r="O1322">
        <v>1.7731593163027566E-3</v>
      </c>
      <c r="P1322" s="17">
        <v>0</v>
      </c>
      <c r="Q1322" s="17">
        <v>0.39779074097058459</v>
      </c>
    </row>
    <row r="1323" spans="1:17" x14ac:dyDescent="0.35">
      <c r="A1323" s="16" t="s">
        <v>285</v>
      </c>
      <c r="B1323" s="16"/>
      <c r="C1323" s="16" t="s">
        <v>701</v>
      </c>
      <c r="D1323" s="16" t="s">
        <v>702</v>
      </c>
      <c r="E1323" s="16"/>
      <c r="F1323" s="16" t="s">
        <v>718</v>
      </c>
      <c r="G1323" s="8">
        <v>28494</v>
      </c>
      <c r="H1323" s="8">
        <v>5041</v>
      </c>
      <c r="I1323" s="8">
        <v>262.18</v>
      </c>
      <c r="J1323" s="8">
        <v>90</v>
      </c>
      <c r="K1323" s="8">
        <v>0</v>
      </c>
      <c r="L1323" s="8">
        <v>1235</v>
      </c>
      <c r="M1323" s="8">
        <v>5041</v>
      </c>
      <c r="N1323">
        <v>2.9131111111111112</v>
      </c>
      <c r="O1323">
        <v>3.1585596967782692E-3</v>
      </c>
      <c r="P1323" s="17">
        <v>0</v>
      </c>
      <c r="Q1323" s="17">
        <v>0.24499107319976196</v>
      </c>
    </row>
    <row r="1324" spans="1:17" x14ac:dyDescent="0.35">
      <c r="A1324" s="16" t="s">
        <v>285</v>
      </c>
      <c r="B1324" s="16"/>
      <c r="C1324" s="16" t="s">
        <v>701</v>
      </c>
      <c r="D1324" s="16" t="s">
        <v>702</v>
      </c>
      <c r="E1324" s="16"/>
      <c r="F1324" s="16" t="s">
        <v>719</v>
      </c>
      <c r="G1324" s="8">
        <v>9586</v>
      </c>
      <c r="H1324" s="8">
        <v>1035</v>
      </c>
      <c r="I1324" s="8">
        <v>93.28</v>
      </c>
      <c r="J1324" s="8">
        <v>85</v>
      </c>
      <c r="K1324" s="8">
        <v>0</v>
      </c>
      <c r="L1324" s="8">
        <v>99</v>
      </c>
      <c r="M1324" s="8">
        <v>1035</v>
      </c>
      <c r="N1324">
        <v>1.0974117647058823</v>
      </c>
      <c r="O1324">
        <v>8.8670978510327556E-3</v>
      </c>
      <c r="P1324" s="17">
        <v>0</v>
      </c>
      <c r="Q1324" s="17">
        <v>9.5652173913043481E-2</v>
      </c>
    </row>
    <row r="1325" spans="1:17" x14ac:dyDescent="0.35">
      <c r="A1325" s="16" t="s">
        <v>285</v>
      </c>
      <c r="B1325" s="16"/>
      <c r="C1325" s="16" t="s">
        <v>701</v>
      </c>
      <c r="D1325" s="16" t="s">
        <v>702</v>
      </c>
      <c r="E1325" s="16"/>
      <c r="F1325" s="16" t="s">
        <v>718</v>
      </c>
      <c r="G1325" s="8">
        <v>42517</v>
      </c>
      <c r="H1325" s="8">
        <v>7474</v>
      </c>
      <c r="I1325" s="8">
        <v>391.14</v>
      </c>
      <c r="J1325" s="8">
        <v>164</v>
      </c>
      <c r="K1325" s="8">
        <v>0</v>
      </c>
      <c r="L1325" s="8">
        <v>1764</v>
      </c>
      <c r="M1325" s="8">
        <v>7474</v>
      </c>
      <c r="N1325">
        <v>2.3849999999999998</v>
      </c>
      <c r="O1325">
        <v>3.8572806171648989E-3</v>
      </c>
      <c r="P1325" s="17">
        <v>0</v>
      </c>
      <c r="Q1325" s="17">
        <v>0.23601819641423602</v>
      </c>
    </row>
    <row r="1326" spans="1:17" x14ac:dyDescent="0.35">
      <c r="A1326" s="16" t="s">
        <v>285</v>
      </c>
      <c r="B1326" s="16"/>
      <c r="C1326" s="16" t="s">
        <v>701</v>
      </c>
      <c r="D1326" s="16" t="s">
        <v>702</v>
      </c>
      <c r="E1326" s="16"/>
      <c r="F1326" s="16" t="s">
        <v>718</v>
      </c>
      <c r="G1326" s="8">
        <v>58836</v>
      </c>
      <c r="H1326" s="8">
        <v>10479</v>
      </c>
      <c r="I1326" s="8">
        <v>541.27</v>
      </c>
      <c r="J1326" s="8">
        <v>192</v>
      </c>
      <c r="K1326" s="8">
        <v>0</v>
      </c>
      <c r="L1326" s="8">
        <v>2499</v>
      </c>
      <c r="M1326" s="8">
        <v>10479</v>
      </c>
      <c r="N1326">
        <v>2.8191145833333331</v>
      </c>
      <c r="O1326">
        <v>3.2633081786661226E-3</v>
      </c>
      <c r="P1326" s="17">
        <v>0</v>
      </c>
      <c r="Q1326" s="17">
        <v>0.23847695390781562</v>
      </c>
    </row>
    <row r="1327" spans="1:17" x14ac:dyDescent="0.35">
      <c r="A1327" s="16" t="s">
        <v>293</v>
      </c>
      <c r="B1327" s="16"/>
      <c r="C1327" s="16" t="s">
        <v>701</v>
      </c>
      <c r="D1327" s="16" t="s">
        <v>702</v>
      </c>
      <c r="E1327" s="16"/>
      <c r="F1327" s="16" t="s">
        <v>718</v>
      </c>
      <c r="G1327" s="8">
        <v>89569</v>
      </c>
      <c r="H1327" s="8">
        <v>7218</v>
      </c>
      <c r="I1327" s="8">
        <v>616.29</v>
      </c>
      <c r="J1327" s="8">
        <v>216</v>
      </c>
      <c r="K1327" s="8">
        <v>0</v>
      </c>
      <c r="L1327" s="8">
        <v>2950</v>
      </c>
      <c r="M1327" s="8">
        <v>7218</v>
      </c>
      <c r="N1327">
        <v>2.8531944444444441</v>
      </c>
      <c r="O1327">
        <v>2.411548638479831E-3</v>
      </c>
      <c r="P1327" s="17">
        <v>0</v>
      </c>
      <c r="Q1327" s="17">
        <v>0.40870047104461071</v>
      </c>
    </row>
    <row r="1328" spans="1:17" x14ac:dyDescent="0.35">
      <c r="A1328" s="16" t="s">
        <v>285</v>
      </c>
      <c r="B1328" s="16"/>
      <c r="C1328" s="16" t="s">
        <v>701</v>
      </c>
      <c r="D1328" s="16" t="s">
        <v>702</v>
      </c>
      <c r="E1328" s="16"/>
      <c r="F1328" s="16" t="s">
        <v>718</v>
      </c>
      <c r="G1328" s="8">
        <v>88578</v>
      </c>
      <c r="H1328" s="8">
        <v>14501</v>
      </c>
      <c r="I1328" s="8">
        <v>814.85</v>
      </c>
      <c r="J1328" s="8">
        <v>312</v>
      </c>
      <c r="K1328" s="8">
        <v>0</v>
      </c>
      <c r="L1328" s="8">
        <v>3235</v>
      </c>
      <c r="M1328" s="8">
        <v>14501</v>
      </c>
      <c r="N1328">
        <v>2.6116987179487179</v>
      </c>
      <c r="O1328">
        <v>3.5223193117929958E-3</v>
      </c>
      <c r="P1328" s="17">
        <v>0</v>
      </c>
      <c r="Q1328" s="17">
        <v>0.22308806289221433</v>
      </c>
    </row>
    <row r="1329" spans="1:17" x14ac:dyDescent="0.35">
      <c r="A1329" s="16" t="s">
        <v>285</v>
      </c>
      <c r="B1329" s="16"/>
      <c r="C1329" s="16" t="s">
        <v>701</v>
      </c>
      <c r="D1329" s="16" t="s">
        <v>702</v>
      </c>
      <c r="E1329" s="16"/>
      <c r="F1329" s="16" t="s">
        <v>719</v>
      </c>
      <c r="G1329" s="8">
        <v>9506</v>
      </c>
      <c r="H1329" s="8">
        <v>1033</v>
      </c>
      <c r="I1329" s="8">
        <v>87.93</v>
      </c>
      <c r="J1329" s="8">
        <v>96</v>
      </c>
      <c r="K1329" s="8">
        <v>0</v>
      </c>
      <c r="L1329" s="8">
        <v>123</v>
      </c>
      <c r="M1329" s="8">
        <v>1033</v>
      </c>
      <c r="N1329">
        <v>0.91593750000000007</v>
      </c>
      <c r="O1329">
        <v>1.0098884914790659E-2</v>
      </c>
      <c r="P1329" s="17">
        <v>0</v>
      </c>
      <c r="Q1329" s="17">
        <v>0.11907066795740562</v>
      </c>
    </row>
    <row r="1330" spans="1:17" x14ac:dyDescent="0.35">
      <c r="A1330" s="16" t="s">
        <v>293</v>
      </c>
      <c r="B1330" s="16"/>
      <c r="C1330" s="16" t="s">
        <v>701</v>
      </c>
      <c r="D1330" s="16" t="s">
        <v>702</v>
      </c>
      <c r="E1330" s="16"/>
      <c r="F1330" s="16" t="s">
        <v>718</v>
      </c>
      <c r="G1330" s="8">
        <v>91151</v>
      </c>
      <c r="H1330" s="8">
        <v>7274</v>
      </c>
      <c r="I1330" s="8">
        <v>627.05999999999995</v>
      </c>
      <c r="J1330" s="8">
        <v>235</v>
      </c>
      <c r="K1330" s="8">
        <v>0</v>
      </c>
      <c r="L1330" s="8">
        <v>2913</v>
      </c>
      <c r="M1330" s="8">
        <v>7274</v>
      </c>
      <c r="N1330">
        <v>2.6683404255319148</v>
      </c>
      <c r="O1330">
        <v>2.5781395706026265E-3</v>
      </c>
      <c r="P1330" s="17">
        <v>0</v>
      </c>
      <c r="Q1330" s="17">
        <v>0.4004674182018147</v>
      </c>
    </row>
    <row r="1331" spans="1:17" x14ac:dyDescent="0.35">
      <c r="A1331" s="16" t="s">
        <v>285</v>
      </c>
      <c r="B1331" s="16"/>
      <c r="C1331" s="16" t="s">
        <v>701</v>
      </c>
      <c r="D1331" s="16" t="s">
        <v>702</v>
      </c>
      <c r="E1331" s="16"/>
      <c r="F1331" s="16" t="s">
        <v>718</v>
      </c>
      <c r="G1331" s="8">
        <v>49756</v>
      </c>
      <c r="H1331" s="8">
        <v>8698</v>
      </c>
      <c r="I1331" s="8">
        <v>457.74</v>
      </c>
      <c r="J1331" s="8">
        <v>140</v>
      </c>
      <c r="K1331" s="8">
        <v>0</v>
      </c>
      <c r="L1331" s="8">
        <v>2090</v>
      </c>
      <c r="M1331" s="8">
        <v>8698</v>
      </c>
      <c r="N1331">
        <v>3.2695714285714286</v>
      </c>
      <c r="O1331">
        <v>2.8137310073157004E-3</v>
      </c>
      <c r="P1331" s="17">
        <v>0</v>
      </c>
      <c r="Q1331" s="17">
        <v>0.24028512301678548</v>
      </c>
    </row>
    <row r="1332" spans="1:17" x14ac:dyDescent="0.35">
      <c r="A1332" s="16" t="s">
        <v>285</v>
      </c>
      <c r="B1332" s="16"/>
      <c r="C1332" s="16" t="s">
        <v>701</v>
      </c>
      <c r="D1332" s="16" t="s">
        <v>702</v>
      </c>
      <c r="E1332" s="16"/>
      <c r="F1332" s="16" t="s">
        <v>719</v>
      </c>
      <c r="G1332" s="8">
        <v>9892</v>
      </c>
      <c r="H1332" s="8">
        <v>1068</v>
      </c>
      <c r="I1332" s="8">
        <v>84.22</v>
      </c>
      <c r="J1332" s="8">
        <v>84</v>
      </c>
      <c r="K1332" s="8">
        <v>0</v>
      </c>
      <c r="L1332" s="8">
        <v>106</v>
      </c>
      <c r="M1332" s="8">
        <v>1068</v>
      </c>
      <c r="N1332">
        <v>1.0026190476190475</v>
      </c>
      <c r="O1332">
        <v>8.491710473109584E-3</v>
      </c>
      <c r="P1332" s="17">
        <v>0</v>
      </c>
      <c r="Q1332" s="17">
        <v>9.9250936329588021E-2</v>
      </c>
    </row>
    <row r="1333" spans="1:17" x14ac:dyDescent="0.35">
      <c r="A1333" s="16" t="s">
        <v>285</v>
      </c>
      <c r="B1333" s="16"/>
      <c r="C1333" s="16" t="s">
        <v>701</v>
      </c>
      <c r="D1333" s="16" t="s">
        <v>702</v>
      </c>
      <c r="E1333" s="16"/>
      <c r="F1333" s="16" t="s">
        <v>718</v>
      </c>
      <c r="G1333" s="8">
        <v>80426</v>
      </c>
      <c r="H1333" s="8">
        <v>13160</v>
      </c>
      <c r="I1333" s="8">
        <v>739.97</v>
      </c>
      <c r="J1333" s="8">
        <v>238</v>
      </c>
      <c r="K1333" s="8">
        <v>0</v>
      </c>
      <c r="L1333" s="8">
        <v>2782</v>
      </c>
      <c r="M1333" s="8">
        <v>13160</v>
      </c>
      <c r="N1333">
        <v>3.1091176470588238</v>
      </c>
      <c r="O1333">
        <v>2.9592420361574615E-3</v>
      </c>
      <c r="P1333" s="17">
        <v>0</v>
      </c>
      <c r="Q1333" s="17">
        <v>0.2113981762917933</v>
      </c>
    </row>
    <row r="1334" spans="1:17" x14ac:dyDescent="0.35">
      <c r="A1334" s="16" t="s">
        <v>285</v>
      </c>
      <c r="B1334" s="16"/>
      <c r="C1334" s="16" t="s">
        <v>701</v>
      </c>
      <c r="D1334" s="16" t="s">
        <v>702</v>
      </c>
      <c r="E1334" s="16"/>
      <c r="F1334" s="16" t="s">
        <v>719</v>
      </c>
      <c r="G1334" s="8">
        <v>6770</v>
      </c>
      <c r="H1334" s="8">
        <v>768</v>
      </c>
      <c r="I1334" s="8">
        <v>46.86</v>
      </c>
      <c r="J1334" s="8">
        <v>72</v>
      </c>
      <c r="K1334" s="8">
        <v>0</v>
      </c>
      <c r="L1334" s="8">
        <v>90</v>
      </c>
      <c r="M1334" s="8">
        <v>768</v>
      </c>
      <c r="N1334">
        <v>0.65083333333333337</v>
      </c>
      <c r="O1334">
        <v>1.0635155096011817E-2</v>
      </c>
      <c r="P1334" s="17">
        <v>0</v>
      </c>
      <c r="Q1334" s="17">
        <v>0.1171875</v>
      </c>
    </row>
    <row r="1335" spans="1:17" x14ac:dyDescent="0.35">
      <c r="A1335" s="16" t="s">
        <v>285</v>
      </c>
      <c r="B1335" s="16"/>
      <c r="C1335" s="16" t="s">
        <v>701</v>
      </c>
      <c r="D1335" s="16" t="s">
        <v>702</v>
      </c>
      <c r="E1335" s="16"/>
      <c r="F1335" s="16" t="s">
        <v>718</v>
      </c>
      <c r="G1335" s="8">
        <v>83684</v>
      </c>
      <c r="H1335" s="8">
        <v>13498</v>
      </c>
      <c r="I1335" s="8">
        <v>769.99</v>
      </c>
      <c r="J1335" s="8">
        <v>312</v>
      </c>
      <c r="K1335" s="8">
        <v>0</v>
      </c>
      <c r="L1335" s="8">
        <v>2973</v>
      </c>
      <c r="M1335" s="8">
        <v>13498</v>
      </c>
      <c r="N1335">
        <v>2.4679166666666665</v>
      </c>
      <c r="O1335">
        <v>3.7283112661918648E-3</v>
      </c>
      <c r="P1335" s="17">
        <v>0</v>
      </c>
      <c r="Q1335" s="17">
        <v>0.22025485257075123</v>
      </c>
    </row>
    <row r="1336" spans="1:17" x14ac:dyDescent="0.35">
      <c r="A1336" s="16" t="s">
        <v>293</v>
      </c>
      <c r="B1336" s="16"/>
      <c r="C1336" s="16" t="s">
        <v>701</v>
      </c>
      <c r="D1336" s="16" t="s">
        <v>702</v>
      </c>
      <c r="E1336" s="16"/>
      <c r="F1336" s="16" t="s">
        <v>718</v>
      </c>
      <c r="G1336" s="8">
        <v>130473</v>
      </c>
      <c r="H1336" s="8">
        <v>10031</v>
      </c>
      <c r="I1336" s="8">
        <v>897.84</v>
      </c>
      <c r="J1336" s="8">
        <v>356</v>
      </c>
      <c r="K1336" s="8">
        <v>0</v>
      </c>
      <c r="L1336" s="8">
        <v>3928</v>
      </c>
      <c r="M1336" s="8">
        <v>10031</v>
      </c>
      <c r="N1336">
        <v>2.5220224719101125</v>
      </c>
      <c r="O1336">
        <v>2.7285338729085709E-3</v>
      </c>
      <c r="P1336" s="17">
        <v>0</v>
      </c>
      <c r="Q1336" s="17">
        <v>0.39158608314225901</v>
      </c>
    </row>
    <row r="1337" spans="1:17" x14ac:dyDescent="0.35">
      <c r="A1337" s="16" t="s">
        <v>285</v>
      </c>
      <c r="B1337" s="16"/>
      <c r="C1337" s="16" t="s">
        <v>701</v>
      </c>
      <c r="D1337" s="16" t="s">
        <v>702</v>
      </c>
      <c r="E1337" s="16"/>
      <c r="F1337" s="16" t="s">
        <v>718</v>
      </c>
      <c r="G1337" s="8">
        <v>27789</v>
      </c>
      <c r="H1337" s="8">
        <v>4792</v>
      </c>
      <c r="I1337" s="8">
        <v>255.73</v>
      </c>
      <c r="J1337" s="8">
        <v>77</v>
      </c>
      <c r="K1337" s="8">
        <v>0</v>
      </c>
      <c r="L1337" s="8">
        <v>1164</v>
      </c>
      <c r="M1337" s="8">
        <v>4792</v>
      </c>
      <c r="N1337">
        <v>3.3211688311688312</v>
      </c>
      <c r="O1337">
        <v>2.7708805642520421E-3</v>
      </c>
      <c r="P1337" s="17">
        <v>0</v>
      </c>
      <c r="Q1337" s="17">
        <v>0.24290484140233723</v>
      </c>
    </row>
    <row r="1338" spans="1:17" x14ac:dyDescent="0.35">
      <c r="A1338" s="16" t="s">
        <v>285</v>
      </c>
      <c r="B1338" s="16"/>
      <c r="C1338" s="16" t="s">
        <v>701</v>
      </c>
      <c r="D1338" s="16" t="s">
        <v>702</v>
      </c>
      <c r="E1338" s="16"/>
      <c r="F1338" s="16" t="s">
        <v>718</v>
      </c>
      <c r="G1338" s="8">
        <v>51282</v>
      </c>
      <c r="H1338" s="8">
        <v>8630</v>
      </c>
      <c r="I1338" s="8">
        <v>471.82</v>
      </c>
      <c r="J1338" s="8">
        <v>142</v>
      </c>
      <c r="K1338" s="8">
        <v>0</v>
      </c>
      <c r="L1338" s="8">
        <v>1942</v>
      </c>
      <c r="M1338" s="8">
        <v>8630</v>
      </c>
      <c r="N1338">
        <v>3.322676056338028</v>
      </c>
      <c r="O1338">
        <v>2.769002769002769E-3</v>
      </c>
      <c r="P1338" s="17">
        <v>0</v>
      </c>
      <c r="Q1338" s="17">
        <v>0.22502896871378911</v>
      </c>
    </row>
    <row r="1339" spans="1:17" x14ac:dyDescent="0.35">
      <c r="A1339" s="16" t="s">
        <v>285</v>
      </c>
      <c r="B1339" s="16"/>
      <c r="C1339" s="16" t="s">
        <v>701</v>
      </c>
      <c r="D1339" s="16" t="s">
        <v>702</v>
      </c>
      <c r="E1339" s="16"/>
      <c r="F1339" s="16" t="s">
        <v>718</v>
      </c>
      <c r="G1339" s="8">
        <v>67691</v>
      </c>
      <c r="H1339" s="8">
        <v>11851</v>
      </c>
      <c r="I1339" s="8">
        <v>622.71</v>
      </c>
      <c r="J1339" s="8">
        <v>298</v>
      </c>
      <c r="K1339" s="8">
        <v>0</v>
      </c>
      <c r="L1339" s="8">
        <v>2517</v>
      </c>
      <c r="M1339" s="8">
        <v>11851</v>
      </c>
      <c r="N1339">
        <v>2.0896308724832218</v>
      </c>
      <c r="O1339">
        <v>4.4023577728206113E-3</v>
      </c>
      <c r="P1339" s="17">
        <v>0</v>
      </c>
      <c r="Q1339" s="17">
        <v>0.2123871403257109</v>
      </c>
    </row>
    <row r="1340" spans="1:17" x14ac:dyDescent="0.35">
      <c r="A1340" s="16" t="s">
        <v>293</v>
      </c>
      <c r="B1340" s="16"/>
      <c r="C1340" s="16" t="s">
        <v>701</v>
      </c>
      <c r="D1340" s="16" t="s">
        <v>702</v>
      </c>
      <c r="E1340" s="16"/>
      <c r="F1340" s="16" t="s">
        <v>718</v>
      </c>
      <c r="G1340" s="8">
        <v>144052</v>
      </c>
      <c r="H1340" s="8">
        <v>11417</v>
      </c>
      <c r="I1340" s="8">
        <v>991.09</v>
      </c>
      <c r="J1340" s="8">
        <v>375</v>
      </c>
      <c r="K1340" s="8">
        <v>0</v>
      </c>
      <c r="L1340" s="8">
        <v>4428</v>
      </c>
      <c r="M1340" s="8">
        <v>11417</v>
      </c>
      <c r="N1340">
        <v>2.6429066666666667</v>
      </c>
      <c r="O1340">
        <v>2.6032266126121122E-3</v>
      </c>
      <c r="P1340" s="17">
        <v>0</v>
      </c>
      <c r="Q1340" s="17">
        <v>0.3878426907243584</v>
      </c>
    </row>
    <row r="1341" spans="1:17" x14ac:dyDescent="0.35">
      <c r="A1341" s="16" t="s">
        <v>285</v>
      </c>
      <c r="B1341" s="16"/>
      <c r="C1341" s="16" t="s">
        <v>701</v>
      </c>
      <c r="D1341" s="16" t="s">
        <v>702</v>
      </c>
      <c r="E1341" s="16"/>
      <c r="F1341" s="16" t="s">
        <v>718</v>
      </c>
      <c r="G1341" s="8">
        <v>80505</v>
      </c>
      <c r="H1341" s="8">
        <v>13359</v>
      </c>
      <c r="I1341" s="8">
        <v>740.68999999999994</v>
      </c>
      <c r="J1341" s="8">
        <v>279</v>
      </c>
      <c r="K1341" s="8">
        <v>0</v>
      </c>
      <c r="L1341" s="8">
        <v>2805</v>
      </c>
      <c r="M1341" s="8">
        <v>13359</v>
      </c>
      <c r="N1341">
        <v>2.6548028673835122</v>
      </c>
      <c r="O1341">
        <v>3.4656232532140861E-3</v>
      </c>
      <c r="P1341" s="17">
        <v>0</v>
      </c>
      <c r="Q1341" s="17">
        <v>0.20997080619806871</v>
      </c>
    </row>
    <row r="1342" spans="1:17" x14ac:dyDescent="0.35">
      <c r="A1342" s="16" t="s">
        <v>285</v>
      </c>
      <c r="B1342" s="16"/>
      <c r="C1342" s="16" t="s">
        <v>701</v>
      </c>
      <c r="D1342" s="16" t="s">
        <v>702</v>
      </c>
      <c r="E1342" s="16"/>
      <c r="F1342" s="16" t="s">
        <v>719</v>
      </c>
      <c r="G1342" s="8">
        <v>96</v>
      </c>
      <c r="H1342" s="8">
        <v>10</v>
      </c>
      <c r="I1342" s="8">
        <v>0.78</v>
      </c>
      <c r="J1342" s="8">
        <v>2</v>
      </c>
      <c r="K1342" s="8">
        <v>0</v>
      </c>
      <c r="L1342" s="8">
        <v>2</v>
      </c>
      <c r="M1342" s="8">
        <v>10</v>
      </c>
      <c r="N1342">
        <v>0.39</v>
      </c>
      <c r="O1342">
        <v>2.0833333333333332E-2</v>
      </c>
      <c r="P1342" s="17">
        <v>0</v>
      </c>
      <c r="Q1342" s="17">
        <v>0.2</v>
      </c>
    </row>
    <row r="1343" spans="1:17" x14ac:dyDescent="0.35">
      <c r="A1343" s="16" t="s">
        <v>293</v>
      </c>
      <c r="B1343" s="16"/>
      <c r="C1343" s="16" t="s">
        <v>701</v>
      </c>
      <c r="D1343" s="16" t="s">
        <v>702</v>
      </c>
      <c r="E1343" s="16"/>
      <c r="F1343" s="16" t="s">
        <v>718</v>
      </c>
      <c r="G1343" s="8">
        <v>119372</v>
      </c>
      <c r="H1343" s="8">
        <v>9761</v>
      </c>
      <c r="I1343" s="8">
        <v>821.17</v>
      </c>
      <c r="J1343" s="8">
        <v>243</v>
      </c>
      <c r="K1343" s="8">
        <v>0</v>
      </c>
      <c r="L1343" s="8">
        <v>3850</v>
      </c>
      <c r="M1343" s="8">
        <v>9761</v>
      </c>
      <c r="N1343">
        <v>3.3793004115226335</v>
      </c>
      <c r="O1343">
        <v>2.0356532520188989E-3</v>
      </c>
      <c r="P1343" s="17">
        <v>0</v>
      </c>
      <c r="Q1343" s="17">
        <v>0.39442680053273232</v>
      </c>
    </row>
    <row r="1344" spans="1:17" x14ac:dyDescent="0.35">
      <c r="A1344" s="16" t="s">
        <v>285</v>
      </c>
      <c r="B1344" s="16"/>
      <c r="C1344" s="16" t="s">
        <v>701</v>
      </c>
      <c r="D1344" s="16" t="s">
        <v>702</v>
      </c>
      <c r="E1344" s="16"/>
      <c r="F1344" s="16" t="s">
        <v>718</v>
      </c>
      <c r="G1344" s="8">
        <v>50502</v>
      </c>
      <c r="H1344" s="8">
        <v>8354</v>
      </c>
      <c r="I1344" s="8">
        <v>464.56</v>
      </c>
      <c r="J1344" s="8">
        <v>143</v>
      </c>
      <c r="K1344" s="8">
        <v>0</v>
      </c>
      <c r="L1344" s="8">
        <v>1866</v>
      </c>
      <c r="M1344" s="8">
        <v>8354</v>
      </c>
      <c r="N1344">
        <v>3.2486713286713287</v>
      </c>
      <c r="O1344">
        <v>2.8315710268900242E-3</v>
      </c>
      <c r="P1344" s="17">
        <v>0</v>
      </c>
      <c r="Q1344" s="17">
        <v>0.2233660521905674</v>
      </c>
    </row>
    <row r="1345" spans="1:17" x14ac:dyDescent="0.35">
      <c r="A1345" s="16" t="s">
        <v>293</v>
      </c>
      <c r="B1345" s="16"/>
      <c r="C1345" s="16" t="s">
        <v>701</v>
      </c>
      <c r="D1345" s="16" t="s">
        <v>702</v>
      </c>
      <c r="E1345" s="16"/>
      <c r="F1345" s="16" t="s">
        <v>718</v>
      </c>
      <c r="G1345" s="8">
        <v>100148</v>
      </c>
      <c r="H1345" s="8">
        <v>8836</v>
      </c>
      <c r="I1345" s="8">
        <v>688.99</v>
      </c>
      <c r="J1345" s="8">
        <v>190</v>
      </c>
      <c r="K1345" s="8">
        <v>0</v>
      </c>
      <c r="L1345" s="8">
        <v>3558</v>
      </c>
      <c r="M1345" s="8">
        <v>8836</v>
      </c>
      <c r="N1345">
        <v>3.6262631578947371</v>
      </c>
      <c r="O1345">
        <v>1.8971921556096977E-3</v>
      </c>
      <c r="P1345" s="17">
        <v>0</v>
      </c>
      <c r="Q1345" s="17">
        <v>0.40267089180624716</v>
      </c>
    </row>
    <row r="1346" spans="1:17" x14ac:dyDescent="0.35">
      <c r="A1346" s="16" t="s">
        <v>285</v>
      </c>
      <c r="B1346" s="16"/>
      <c r="C1346" s="16" t="s">
        <v>701</v>
      </c>
      <c r="D1346" s="16" t="s">
        <v>702</v>
      </c>
      <c r="E1346" s="16"/>
      <c r="F1346" s="16" t="s">
        <v>719</v>
      </c>
      <c r="G1346" s="8">
        <v>7926</v>
      </c>
      <c r="H1346" s="8">
        <v>958</v>
      </c>
      <c r="I1346" s="8">
        <v>66.75</v>
      </c>
      <c r="J1346" s="8">
        <v>82</v>
      </c>
      <c r="K1346" s="8">
        <v>0</v>
      </c>
      <c r="L1346" s="8">
        <v>95</v>
      </c>
      <c r="M1346" s="8">
        <v>958</v>
      </c>
      <c r="N1346">
        <v>0.81402439024390238</v>
      </c>
      <c r="O1346">
        <v>1.0345697703759779E-2</v>
      </c>
      <c r="P1346" s="17">
        <v>0</v>
      </c>
      <c r="Q1346" s="17">
        <v>9.916492693110647E-2</v>
      </c>
    </row>
    <row r="1347" spans="1:17" x14ac:dyDescent="0.35">
      <c r="A1347" s="16" t="s">
        <v>285</v>
      </c>
      <c r="B1347" s="16"/>
      <c r="C1347" s="16" t="s">
        <v>701</v>
      </c>
      <c r="D1347" s="16" t="s">
        <v>702</v>
      </c>
      <c r="E1347" s="16"/>
      <c r="F1347" s="16" t="s">
        <v>718</v>
      </c>
      <c r="G1347" s="8">
        <v>80446</v>
      </c>
      <c r="H1347" s="8">
        <v>13174</v>
      </c>
      <c r="I1347" s="8">
        <v>740.05</v>
      </c>
      <c r="J1347" s="8">
        <v>295</v>
      </c>
      <c r="K1347" s="8">
        <v>0</v>
      </c>
      <c r="L1347" s="8">
        <v>2954</v>
      </c>
      <c r="M1347" s="8">
        <v>13174</v>
      </c>
      <c r="N1347">
        <v>2.50864406779661</v>
      </c>
      <c r="O1347">
        <v>3.6670561618974218E-3</v>
      </c>
      <c r="P1347" s="17">
        <v>0</v>
      </c>
      <c r="Q1347" s="17">
        <v>0.22422954303931988</v>
      </c>
    </row>
    <row r="1348" spans="1:17" x14ac:dyDescent="0.35">
      <c r="A1348" s="16" t="s">
        <v>285</v>
      </c>
      <c r="B1348" s="16"/>
      <c r="C1348" s="16" t="s">
        <v>701</v>
      </c>
      <c r="D1348" s="16" t="s">
        <v>702</v>
      </c>
      <c r="E1348" s="16"/>
      <c r="F1348" s="16" t="s">
        <v>718</v>
      </c>
      <c r="G1348" s="8">
        <v>39629</v>
      </c>
      <c r="H1348" s="8">
        <v>7165</v>
      </c>
      <c r="I1348" s="8">
        <v>364.62</v>
      </c>
      <c r="J1348" s="8">
        <v>121</v>
      </c>
      <c r="K1348" s="8">
        <v>0</v>
      </c>
      <c r="L1348" s="8">
        <v>1753</v>
      </c>
      <c r="M1348" s="8">
        <v>7165</v>
      </c>
      <c r="N1348">
        <v>3.0133884297520663</v>
      </c>
      <c r="O1348">
        <v>3.0533195387216433E-3</v>
      </c>
      <c r="P1348" s="17">
        <v>0</v>
      </c>
      <c r="Q1348" s="17">
        <v>0.24466154919748778</v>
      </c>
    </row>
    <row r="1349" spans="1:17" x14ac:dyDescent="0.35">
      <c r="A1349" s="16" t="s">
        <v>285</v>
      </c>
      <c r="B1349" s="16"/>
      <c r="C1349" s="16" t="s">
        <v>701</v>
      </c>
      <c r="D1349" s="16" t="s">
        <v>702</v>
      </c>
      <c r="E1349" s="16"/>
      <c r="F1349" s="16" t="s">
        <v>718</v>
      </c>
      <c r="G1349" s="8">
        <v>76512</v>
      </c>
      <c r="H1349" s="8">
        <v>12995</v>
      </c>
      <c r="I1349" s="8">
        <v>703.92</v>
      </c>
      <c r="J1349" s="8">
        <v>260</v>
      </c>
      <c r="K1349" s="8">
        <v>0</v>
      </c>
      <c r="L1349" s="8">
        <v>3027</v>
      </c>
      <c r="M1349" s="8">
        <v>12995</v>
      </c>
      <c r="N1349">
        <v>2.7073846153846151</v>
      </c>
      <c r="O1349">
        <v>3.3981597657883732E-3</v>
      </c>
      <c r="P1349" s="17">
        <v>0</v>
      </c>
      <c r="Q1349" s="17">
        <v>0.23293574451712196</v>
      </c>
    </row>
    <row r="1350" spans="1:17" x14ac:dyDescent="0.35">
      <c r="A1350" s="16" t="s">
        <v>293</v>
      </c>
      <c r="B1350" s="16"/>
      <c r="C1350" s="16" t="s">
        <v>701</v>
      </c>
      <c r="D1350" s="16" t="s">
        <v>702</v>
      </c>
      <c r="E1350" s="16"/>
      <c r="F1350" s="16" t="s">
        <v>718</v>
      </c>
      <c r="G1350" s="8">
        <v>85960</v>
      </c>
      <c r="H1350" s="8">
        <v>7787</v>
      </c>
      <c r="I1350" s="8">
        <v>591.48</v>
      </c>
      <c r="J1350" s="8">
        <v>158</v>
      </c>
      <c r="K1350" s="8">
        <v>0</v>
      </c>
      <c r="L1350" s="8">
        <v>3244</v>
      </c>
      <c r="M1350" s="8">
        <v>7787</v>
      </c>
      <c r="N1350">
        <v>3.7435443037974685</v>
      </c>
      <c r="O1350">
        <v>1.8380642159143788E-3</v>
      </c>
      <c r="P1350" s="17">
        <v>0</v>
      </c>
      <c r="Q1350" s="17">
        <v>0.41659175548991911</v>
      </c>
    </row>
    <row r="1351" spans="1:17" x14ac:dyDescent="0.35">
      <c r="A1351" s="16" t="s">
        <v>285</v>
      </c>
      <c r="B1351" s="16"/>
      <c r="C1351" s="16" t="s">
        <v>701</v>
      </c>
      <c r="D1351" s="16" t="s">
        <v>702</v>
      </c>
      <c r="E1351" s="16"/>
      <c r="F1351" s="16" t="s">
        <v>718</v>
      </c>
      <c r="G1351" s="8">
        <v>31091</v>
      </c>
      <c r="H1351" s="8">
        <v>6709</v>
      </c>
      <c r="I1351" s="8">
        <v>286.08</v>
      </c>
      <c r="J1351" s="8">
        <v>97</v>
      </c>
      <c r="K1351" s="8">
        <v>0</v>
      </c>
      <c r="L1351" s="8">
        <v>1749</v>
      </c>
      <c r="M1351" s="8">
        <v>6709</v>
      </c>
      <c r="N1351">
        <v>2.9492783505154638</v>
      </c>
      <c r="O1351">
        <v>3.1198739184973142E-3</v>
      </c>
      <c r="P1351" s="17">
        <v>0</v>
      </c>
      <c r="Q1351" s="17">
        <v>0.26069458935757939</v>
      </c>
    </row>
    <row r="1352" spans="1:17" x14ac:dyDescent="0.35">
      <c r="A1352" s="16" t="s">
        <v>293</v>
      </c>
      <c r="B1352" s="16"/>
      <c r="C1352" s="16" t="s">
        <v>701</v>
      </c>
      <c r="D1352" s="16" t="s">
        <v>702</v>
      </c>
      <c r="E1352" s="16"/>
      <c r="F1352" s="16" t="s">
        <v>718</v>
      </c>
      <c r="G1352" s="8">
        <v>96875</v>
      </c>
      <c r="H1352" s="8">
        <v>8830</v>
      </c>
      <c r="I1352" s="8">
        <v>666.33</v>
      </c>
      <c r="J1352" s="8">
        <v>230</v>
      </c>
      <c r="K1352" s="8">
        <v>0</v>
      </c>
      <c r="L1352" s="8">
        <v>3546</v>
      </c>
      <c r="M1352" s="8">
        <v>8830</v>
      </c>
      <c r="N1352">
        <v>2.8970869565217394</v>
      </c>
      <c r="O1352">
        <v>2.3741935483870967E-3</v>
      </c>
      <c r="P1352" s="17">
        <v>0</v>
      </c>
      <c r="Q1352" s="17">
        <v>0.40158550396375992</v>
      </c>
    </row>
    <row r="1353" spans="1:17" x14ac:dyDescent="0.35">
      <c r="A1353" s="16" t="s">
        <v>285</v>
      </c>
      <c r="B1353" s="16"/>
      <c r="C1353" s="16" t="s">
        <v>701</v>
      </c>
      <c r="D1353" s="16" t="s">
        <v>702</v>
      </c>
      <c r="E1353" s="16"/>
      <c r="F1353" s="16" t="s">
        <v>718</v>
      </c>
      <c r="G1353" s="8">
        <v>41257</v>
      </c>
      <c r="H1353" s="8">
        <v>8220</v>
      </c>
      <c r="I1353" s="8">
        <v>379.37</v>
      </c>
      <c r="J1353" s="8">
        <v>121</v>
      </c>
      <c r="K1353" s="8">
        <v>0</v>
      </c>
      <c r="L1353" s="8">
        <v>2119</v>
      </c>
      <c r="M1353" s="8">
        <v>8220</v>
      </c>
      <c r="N1353">
        <v>3.1352892561983472</v>
      </c>
      <c r="O1353">
        <v>2.9328356400126041E-3</v>
      </c>
      <c r="P1353" s="17">
        <v>0</v>
      </c>
      <c r="Q1353" s="17">
        <v>0.2577858880778589</v>
      </c>
    </row>
    <row r="1354" spans="1:17" x14ac:dyDescent="0.35">
      <c r="A1354" s="16" t="s">
        <v>285</v>
      </c>
      <c r="B1354" s="16"/>
      <c r="C1354" s="16" t="s">
        <v>701</v>
      </c>
      <c r="D1354" s="16" t="s">
        <v>702</v>
      </c>
      <c r="E1354" s="16"/>
      <c r="F1354" s="16" t="s">
        <v>718</v>
      </c>
      <c r="G1354" s="8">
        <v>96603</v>
      </c>
      <c r="H1354" s="8">
        <v>16559</v>
      </c>
      <c r="I1354" s="8">
        <v>888.36</v>
      </c>
      <c r="J1354" s="8">
        <v>400</v>
      </c>
      <c r="K1354" s="8">
        <v>0</v>
      </c>
      <c r="L1354" s="8">
        <v>3801</v>
      </c>
      <c r="M1354" s="8">
        <v>16559</v>
      </c>
      <c r="N1354">
        <v>2.2208999999999999</v>
      </c>
      <c r="O1354">
        <v>4.1406581576141528E-3</v>
      </c>
      <c r="P1354" s="17">
        <v>0</v>
      </c>
      <c r="Q1354" s="17">
        <v>0.22954284679026513</v>
      </c>
    </row>
    <row r="1355" spans="1:17" x14ac:dyDescent="0.35">
      <c r="A1355" s="16" t="s">
        <v>285</v>
      </c>
      <c r="B1355" s="16"/>
      <c r="C1355" s="16" t="s">
        <v>701</v>
      </c>
      <c r="D1355" s="16" t="s">
        <v>702</v>
      </c>
      <c r="E1355" s="16"/>
      <c r="F1355" s="16" t="s">
        <v>718</v>
      </c>
      <c r="G1355" s="8">
        <v>103631</v>
      </c>
      <c r="H1355" s="8">
        <v>17247</v>
      </c>
      <c r="I1355" s="8">
        <v>953.01</v>
      </c>
      <c r="J1355" s="8">
        <v>350</v>
      </c>
      <c r="K1355" s="8">
        <v>0</v>
      </c>
      <c r="L1355" s="8">
        <v>3825</v>
      </c>
      <c r="M1355" s="8">
        <v>17247</v>
      </c>
      <c r="N1355">
        <v>2.7228857142857144</v>
      </c>
      <c r="O1355">
        <v>3.3773677760515677E-3</v>
      </c>
      <c r="P1355" s="17">
        <v>0</v>
      </c>
      <c r="Q1355" s="17">
        <v>0.2217777004696469</v>
      </c>
    </row>
    <row r="1356" spans="1:17" x14ac:dyDescent="0.35">
      <c r="A1356" s="16" t="s">
        <v>285</v>
      </c>
      <c r="B1356" s="16"/>
      <c r="C1356" s="16" t="s">
        <v>701</v>
      </c>
      <c r="D1356" s="16" t="s">
        <v>702</v>
      </c>
      <c r="E1356" s="16"/>
      <c r="F1356" s="16" t="s">
        <v>718</v>
      </c>
      <c r="G1356" s="8">
        <v>52220</v>
      </c>
      <c r="H1356" s="8">
        <v>8598</v>
      </c>
      <c r="I1356" s="8">
        <v>480.28</v>
      </c>
      <c r="J1356" s="8">
        <v>124</v>
      </c>
      <c r="K1356" s="8">
        <v>0</v>
      </c>
      <c r="L1356" s="8">
        <v>2120</v>
      </c>
      <c r="M1356" s="8">
        <v>8598</v>
      </c>
      <c r="N1356">
        <v>3.8732258064516127</v>
      </c>
      <c r="O1356">
        <v>2.3745691306013023E-3</v>
      </c>
      <c r="P1356" s="17">
        <v>0</v>
      </c>
      <c r="Q1356" s="17">
        <v>0.24656896952779717</v>
      </c>
    </row>
    <row r="1357" spans="1:17" x14ac:dyDescent="0.35">
      <c r="A1357" s="16" t="s">
        <v>293</v>
      </c>
      <c r="B1357" s="16"/>
      <c r="C1357" s="16" t="s">
        <v>701</v>
      </c>
      <c r="D1357" s="16" t="s">
        <v>702</v>
      </c>
      <c r="E1357" s="16"/>
      <c r="F1357" s="16" t="s">
        <v>718</v>
      </c>
      <c r="G1357" s="8">
        <v>102493</v>
      </c>
      <c r="H1357" s="8">
        <v>8843</v>
      </c>
      <c r="I1357" s="8">
        <v>705.03</v>
      </c>
      <c r="J1357" s="8">
        <v>214</v>
      </c>
      <c r="K1357" s="8">
        <v>0</v>
      </c>
      <c r="L1357" s="8">
        <v>3575</v>
      </c>
      <c r="M1357" s="8">
        <v>8843</v>
      </c>
      <c r="N1357">
        <v>3.2945327102803739</v>
      </c>
      <c r="O1357">
        <v>2.0879474695832886E-3</v>
      </c>
      <c r="P1357" s="17">
        <v>0</v>
      </c>
      <c r="Q1357" s="17">
        <v>0.40427456745448376</v>
      </c>
    </row>
    <row r="1358" spans="1:17" x14ac:dyDescent="0.35">
      <c r="A1358" s="16" t="s">
        <v>291</v>
      </c>
      <c r="B1358" s="16"/>
      <c r="C1358" s="16" t="s">
        <v>701</v>
      </c>
      <c r="D1358" s="16" t="s">
        <v>702</v>
      </c>
      <c r="E1358" s="16"/>
      <c r="F1358" s="16" t="s">
        <v>718</v>
      </c>
      <c r="G1358" s="8">
        <v>114943</v>
      </c>
      <c r="H1358" s="8">
        <v>29499</v>
      </c>
      <c r="I1358" s="8">
        <v>486.74</v>
      </c>
      <c r="J1358" s="8">
        <v>968</v>
      </c>
      <c r="K1358" s="8">
        <v>0</v>
      </c>
      <c r="L1358" s="8">
        <v>15695</v>
      </c>
      <c r="M1358" s="8">
        <v>29499</v>
      </c>
      <c r="N1358">
        <v>0.50283057851239665</v>
      </c>
      <c r="O1358">
        <v>8.4215654715815661E-3</v>
      </c>
      <c r="P1358" s="17">
        <v>0</v>
      </c>
      <c r="Q1358" s="17">
        <v>0.53205193396386319</v>
      </c>
    </row>
    <row r="1359" spans="1:17" x14ac:dyDescent="0.35">
      <c r="A1359" s="16" t="s">
        <v>285</v>
      </c>
      <c r="B1359" s="16"/>
      <c r="C1359" s="16" t="s">
        <v>701</v>
      </c>
      <c r="D1359" s="16" t="s">
        <v>702</v>
      </c>
      <c r="E1359" s="16"/>
      <c r="F1359" s="16" t="s">
        <v>718</v>
      </c>
      <c r="G1359" s="8">
        <v>72293</v>
      </c>
      <c r="H1359" s="8">
        <v>12019</v>
      </c>
      <c r="I1359" s="8">
        <v>664.65</v>
      </c>
      <c r="J1359" s="8">
        <v>255</v>
      </c>
      <c r="K1359" s="8">
        <v>0</v>
      </c>
      <c r="L1359" s="8">
        <v>2741</v>
      </c>
      <c r="M1359" s="8">
        <v>12019</v>
      </c>
      <c r="N1359">
        <v>2.6064705882352941</v>
      </c>
      <c r="O1359">
        <v>3.5273124645539677E-3</v>
      </c>
      <c r="P1359" s="17">
        <v>0</v>
      </c>
      <c r="Q1359" s="17">
        <v>0.2280555786671104</v>
      </c>
    </row>
    <row r="1360" spans="1:17" x14ac:dyDescent="0.35">
      <c r="A1360" s="16" t="s">
        <v>291</v>
      </c>
      <c r="B1360" s="16"/>
      <c r="C1360" s="16" t="s">
        <v>701</v>
      </c>
      <c r="D1360" s="16" t="s">
        <v>702</v>
      </c>
      <c r="E1360" s="16"/>
      <c r="F1360" s="16" t="s">
        <v>718</v>
      </c>
      <c r="G1360" s="8">
        <v>314</v>
      </c>
      <c r="H1360" s="8">
        <v>142</v>
      </c>
      <c r="I1360" s="8">
        <v>0.85</v>
      </c>
      <c r="J1360" s="8">
        <v>10</v>
      </c>
      <c r="K1360" s="8">
        <v>0</v>
      </c>
      <c r="L1360" s="8">
        <v>32</v>
      </c>
      <c r="M1360" s="8">
        <v>142</v>
      </c>
      <c r="N1360">
        <v>8.4999999999999992E-2</v>
      </c>
      <c r="O1360">
        <v>3.1847133757961783E-2</v>
      </c>
      <c r="P1360" s="17">
        <v>0</v>
      </c>
      <c r="Q1360" s="17">
        <v>0.22535211267605634</v>
      </c>
    </row>
    <row r="1361" spans="1:17" x14ac:dyDescent="0.35">
      <c r="A1361" s="16" t="s">
        <v>293</v>
      </c>
      <c r="B1361" s="16"/>
      <c r="C1361" s="16" t="s">
        <v>701</v>
      </c>
      <c r="D1361" s="16" t="s">
        <v>702</v>
      </c>
      <c r="E1361" s="16"/>
      <c r="F1361" s="16" t="s">
        <v>718</v>
      </c>
      <c r="G1361" s="8">
        <v>148351</v>
      </c>
      <c r="H1361" s="8">
        <v>11762</v>
      </c>
      <c r="I1361" s="8">
        <v>1020.73</v>
      </c>
      <c r="J1361" s="8">
        <v>391</v>
      </c>
      <c r="K1361" s="8">
        <v>0</v>
      </c>
      <c r="L1361" s="8">
        <v>4656</v>
      </c>
      <c r="M1361" s="8">
        <v>11762</v>
      </c>
      <c r="N1361">
        <v>2.6105626598465475</v>
      </c>
      <c r="O1361">
        <v>2.6356411483576116E-3</v>
      </c>
      <c r="P1361" s="17">
        <v>0</v>
      </c>
      <c r="Q1361" s="17">
        <v>0.39585104574052032</v>
      </c>
    </row>
    <row r="1362" spans="1:17" x14ac:dyDescent="0.35">
      <c r="A1362" s="16" t="s">
        <v>285</v>
      </c>
      <c r="B1362" s="16"/>
      <c r="C1362" s="16" t="s">
        <v>701</v>
      </c>
      <c r="D1362" s="16" t="s">
        <v>702</v>
      </c>
      <c r="E1362" s="16"/>
      <c r="F1362" s="16" t="s">
        <v>718</v>
      </c>
      <c r="G1362" s="8">
        <v>31504</v>
      </c>
      <c r="H1362" s="8">
        <v>5155</v>
      </c>
      <c r="I1362" s="8">
        <v>289.71999999999997</v>
      </c>
      <c r="J1362" s="8">
        <v>74</v>
      </c>
      <c r="K1362" s="8">
        <v>0</v>
      </c>
      <c r="L1362" s="8">
        <v>1232</v>
      </c>
      <c r="M1362" s="8">
        <v>5155</v>
      </c>
      <c r="N1362">
        <v>3.9151351351351349</v>
      </c>
      <c r="O1362">
        <v>2.3489080751650585E-3</v>
      </c>
      <c r="P1362" s="17">
        <v>0</v>
      </c>
      <c r="Q1362" s="17">
        <v>0.23899127061105724</v>
      </c>
    </row>
    <row r="1363" spans="1:17" x14ac:dyDescent="0.35">
      <c r="A1363" s="16" t="s">
        <v>295</v>
      </c>
      <c r="B1363" s="16"/>
      <c r="C1363" s="16" t="s">
        <v>701</v>
      </c>
      <c r="D1363" s="16" t="s">
        <v>702</v>
      </c>
      <c r="E1363" s="16"/>
      <c r="F1363" s="16" t="s">
        <v>718</v>
      </c>
      <c r="G1363" s="8">
        <v>159021</v>
      </c>
      <c r="H1363" s="8">
        <v>30541</v>
      </c>
      <c r="I1363" s="8">
        <v>859.45</v>
      </c>
      <c r="J1363" s="8">
        <v>305</v>
      </c>
      <c r="K1363" s="8">
        <v>0</v>
      </c>
      <c r="L1363" s="8">
        <v>5525</v>
      </c>
      <c r="M1363" s="8">
        <v>30541</v>
      </c>
      <c r="N1363">
        <v>2.8178688524590165</v>
      </c>
      <c r="O1363">
        <v>1.917985674847976E-3</v>
      </c>
      <c r="P1363" s="17">
        <v>0</v>
      </c>
      <c r="Q1363" s="17">
        <v>0.18090435807602895</v>
      </c>
    </row>
    <row r="1364" spans="1:17" x14ac:dyDescent="0.35">
      <c r="A1364" s="16" t="s">
        <v>293</v>
      </c>
      <c r="B1364" s="16"/>
      <c r="C1364" s="16" t="s">
        <v>701</v>
      </c>
      <c r="D1364" s="16" t="s">
        <v>702</v>
      </c>
      <c r="E1364" s="16"/>
      <c r="F1364" s="16" t="s">
        <v>718</v>
      </c>
      <c r="G1364" s="8">
        <v>136790</v>
      </c>
      <c r="H1364" s="8">
        <v>11263</v>
      </c>
      <c r="I1364" s="8">
        <v>940.9</v>
      </c>
      <c r="J1364" s="8">
        <v>272</v>
      </c>
      <c r="K1364" s="8">
        <v>0</v>
      </c>
      <c r="L1364" s="8">
        <v>4507</v>
      </c>
      <c r="M1364" s="8">
        <v>11263</v>
      </c>
      <c r="N1364">
        <v>3.459191176470588</v>
      </c>
      <c r="O1364">
        <v>1.9884494480590688E-3</v>
      </c>
      <c r="P1364" s="17">
        <v>0</v>
      </c>
      <c r="Q1364" s="17">
        <v>0.40015981532451389</v>
      </c>
    </row>
    <row r="1365" spans="1:17" x14ac:dyDescent="0.35">
      <c r="A1365" s="16" t="s">
        <v>291</v>
      </c>
      <c r="B1365" s="16"/>
      <c r="C1365" s="16" t="s">
        <v>701</v>
      </c>
      <c r="D1365" s="16" t="s">
        <v>702</v>
      </c>
      <c r="E1365" s="16"/>
      <c r="F1365" s="16" t="s">
        <v>718</v>
      </c>
      <c r="G1365" s="8">
        <v>477</v>
      </c>
      <c r="H1365" s="8">
        <v>208</v>
      </c>
      <c r="I1365" s="8">
        <v>4.8499999999999996</v>
      </c>
      <c r="J1365" s="8">
        <v>13</v>
      </c>
      <c r="K1365" s="8">
        <v>0</v>
      </c>
      <c r="L1365" s="8">
        <v>40</v>
      </c>
      <c r="M1365" s="8">
        <v>208</v>
      </c>
      <c r="N1365">
        <v>0.37307692307692303</v>
      </c>
      <c r="O1365">
        <v>2.7253668763102725E-2</v>
      </c>
      <c r="P1365" s="17">
        <v>0</v>
      </c>
      <c r="Q1365" s="17">
        <v>0.19230769230769232</v>
      </c>
    </row>
    <row r="1366" spans="1:17" x14ac:dyDescent="0.35">
      <c r="A1366" s="16" t="s">
        <v>285</v>
      </c>
      <c r="B1366" s="16"/>
      <c r="C1366" s="16" t="s">
        <v>701</v>
      </c>
      <c r="D1366" s="16" t="s">
        <v>702</v>
      </c>
      <c r="E1366" s="16"/>
      <c r="F1366" s="16" t="s">
        <v>718</v>
      </c>
      <c r="G1366" s="8">
        <v>34067</v>
      </c>
      <c r="H1366" s="8">
        <v>5615</v>
      </c>
      <c r="I1366" s="8">
        <v>313.20999999999998</v>
      </c>
      <c r="J1366" s="8">
        <v>92</v>
      </c>
      <c r="K1366" s="8">
        <v>0</v>
      </c>
      <c r="L1366" s="8">
        <v>1230</v>
      </c>
      <c r="M1366" s="8">
        <v>5615</v>
      </c>
      <c r="N1366">
        <v>3.4044565217391303</v>
      </c>
      <c r="O1366">
        <v>2.7005606598761263E-3</v>
      </c>
      <c r="P1366" s="17">
        <v>0</v>
      </c>
      <c r="Q1366" s="17">
        <v>0.21905609973285842</v>
      </c>
    </row>
    <row r="1367" spans="1:17" x14ac:dyDescent="0.35">
      <c r="A1367" s="16" t="s">
        <v>285</v>
      </c>
      <c r="B1367" s="16"/>
      <c r="C1367" s="16" t="s">
        <v>701</v>
      </c>
      <c r="D1367" s="16" t="s">
        <v>702</v>
      </c>
      <c r="E1367" s="16"/>
      <c r="F1367" s="16" t="s">
        <v>718</v>
      </c>
      <c r="G1367" s="8">
        <v>77546</v>
      </c>
      <c r="H1367" s="8">
        <v>14040</v>
      </c>
      <c r="I1367" s="8">
        <v>712.93</v>
      </c>
      <c r="J1367" s="8">
        <v>316</v>
      </c>
      <c r="K1367" s="8">
        <v>0</v>
      </c>
      <c r="L1367" s="8">
        <v>3288</v>
      </c>
      <c r="M1367" s="8">
        <v>14040</v>
      </c>
      <c r="N1367">
        <v>2.2561075949367089</v>
      </c>
      <c r="O1367">
        <v>4.0750006447785835E-3</v>
      </c>
      <c r="P1367" s="17">
        <v>0</v>
      </c>
      <c r="Q1367" s="17">
        <v>0.23418803418803419</v>
      </c>
    </row>
    <row r="1368" spans="1:17" x14ac:dyDescent="0.35">
      <c r="A1368" s="16" t="s">
        <v>295</v>
      </c>
      <c r="B1368" s="16"/>
      <c r="C1368" s="16" t="s">
        <v>701</v>
      </c>
      <c r="D1368" s="16" t="s">
        <v>702</v>
      </c>
      <c r="E1368" s="16"/>
      <c r="F1368" s="16" t="s">
        <v>718</v>
      </c>
      <c r="G1368" s="8">
        <v>171459</v>
      </c>
      <c r="H1368" s="8">
        <v>31292</v>
      </c>
      <c r="I1368" s="8">
        <v>855.89</v>
      </c>
      <c r="J1368" s="8">
        <v>366</v>
      </c>
      <c r="K1368" s="8">
        <v>0</v>
      </c>
      <c r="L1368" s="8">
        <v>5132</v>
      </c>
      <c r="M1368" s="8">
        <v>31292</v>
      </c>
      <c r="N1368">
        <v>2.3384972677595628</v>
      </c>
      <c r="O1368">
        <v>2.1346211047539062E-3</v>
      </c>
      <c r="P1368" s="17">
        <v>0</v>
      </c>
      <c r="Q1368" s="17">
        <v>0.16400357918956923</v>
      </c>
    </row>
    <row r="1369" spans="1:17" x14ac:dyDescent="0.35">
      <c r="A1369" s="16" t="s">
        <v>291</v>
      </c>
      <c r="B1369" s="16"/>
      <c r="C1369" s="16" t="s">
        <v>701</v>
      </c>
      <c r="D1369" s="16" t="s">
        <v>702</v>
      </c>
      <c r="E1369" s="16"/>
      <c r="F1369" s="16" t="s">
        <v>718</v>
      </c>
      <c r="G1369" s="8">
        <v>170299</v>
      </c>
      <c r="H1369" s="8">
        <v>43285</v>
      </c>
      <c r="I1369" s="8">
        <v>1725.25</v>
      </c>
      <c r="J1369" s="8">
        <v>1294</v>
      </c>
      <c r="K1369" s="8">
        <v>0</v>
      </c>
      <c r="L1369" s="8">
        <v>22833</v>
      </c>
      <c r="M1369" s="8">
        <v>43285</v>
      </c>
      <c r="N1369">
        <v>1.3332689335394128</v>
      </c>
      <c r="O1369">
        <v>7.5984004603667664E-3</v>
      </c>
      <c r="P1369" s="17">
        <v>0</v>
      </c>
      <c r="Q1369" s="17">
        <v>0.52750375418736284</v>
      </c>
    </row>
    <row r="1370" spans="1:17" x14ac:dyDescent="0.35">
      <c r="A1370" s="16" t="s">
        <v>291</v>
      </c>
      <c r="B1370" s="16"/>
      <c r="C1370" s="16" t="s">
        <v>701</v>
      </c>
      <c r="D1370" s="16" t="s">
        <v>702</v>
      </c>
      <c r="E1370" s="16"/>
      <c r="F1370" s="16" t="s">
        <v>718</v>
      </c>
      <c r="G1370" s="8">
        <v>162929</v>
      </c>
      <c r="H1370" s="8">
        <v>41856</v>
      </c>
      <c r="I1370" s="8">
        <v>1650.62</v>
      </c>
      <c r="J1370" s="8">
        <v>1276</v>
      </c>
      <c r="K1370" s="8">
        <v>0</v>
      </c>
      <c r="L1370" s="8">
        <v>22338</v>
      </c>
      <c r="M1370" s="8">
        <v>41856</v>
      </c>
      <c r="N1370">
        <v>1.2935893416927899</v>
      </c>
      <c r="O1370">
        <v>7.8316321833436647E-3</v>
      </c>
      <c r="P1370" s="17">
        <v>0</v>
      </c>
      <c r="Q1370" s="17">
        <v>0.53368692660550454</v>
      </c>
    </row>
    <row r="1371" spans="1:17" x14ac:dyDescent="0.35">
      <c r="A1371" s="16" t="s">
        <v>285</v>
      </c>
      <c r="B1371" s="16"/>
      <c r="C1371" s="16" t="s">
        <v>701</v>
      </c>
      <c r="D1371" s="16" t="s">
        <v>702</v>
      </c>
      <c r="E1371" s="16"/>
      <c r="F1371" s="16" t="s">
        <v>718</v>
      </c>
      <c r="G1371" s="8">
        <v>96537</v>
      </c>
      <c r="H1371" s="8">
        <v>17511</v>
      </c>
      <c r="I1371" s="8">
        <v>887.56999999999994</v>
      </c>
      <c r="J1371" s="8">
        <v>382</v>
      </c>
      <c r="K1371" s="8">
        <v>0</v>
      </c>
      <c r="L1371" s="8">
        <v>3973</v>
      </c>
      <c r="M1371" s="8">
        <v>17511</v>
      </c>
      <c r="N1371">
        <v>2.3234816753926699</v>
      </c>
      <c r="O1371">
        <v>3.9570320188114403E-3</v>
      </c>
      <c r="P1371" s="17">
        <v>0</v>
      </c>
      <c r="Q1371" s="17">
        <v>0.22688595739820683</v>
      </c>
    </row>
    <row r="1372" spans="1:17" x14ac:dyDescent="0.35">
      <c r="A1372" s="16" t="s">
        <v>291</v>
      </c>
      <c r="B1372" s="16"/>
      <c r="C1372" s="16" t="s">
        <v>701</v>
      </c>
      <c r="D1372" s="16" t="s">
        <v>702</v>
      </c>
      <c r="E1372" s="16"/>
      <c r="F1372" s="16" t="s">
        <v>718</v>
      </c>
      <c r="G1372" s="8">
        <v>591</v>
      </c>
      <c r="H1372" s="8">
        <v>273</v>
      </c>
      <c r="I1372" s="8">
        <v>6</v>
      </c>
      <c r="J1372" s="8">
        <v>23</v>
      </c>
      <c r="K1372" s="8">
        <v>0</v>
      </c>
      <c r="L1372" s="8">
        <v>53</v>
      </c>
      <c r="M1372" s="8">
        <v>273</v>
      </c>
      <c r="N1372">
        <v>0.2608695652173913</v>
      </c>
      <c r="O1372">
        <v>3.8917089678510999E-2</v>
      </c>
      <c r="P1372" s="17">
        <v>0</v>
      </c>
      <c r="Q1372" s="17">
        <v>0.19413919413919414</v>
      </c>
    </row>
    <row r="1373" spans="1:17" x14ac:dyDescent="0.35">
      <c r="A1373" s="16" t="s">
        <v>295</v>
      </c>
      <c r="B1373" s="16"/>
      <c r="C1373" s="16" t="s">
        <v>701</v>
      </c>
      <c r="D1373" s="16" t="s">
        <v>702</v>
      </c>
      <c r="E1373" s="16"/>
      <c r="F1373" s="16" t="s">
        <v>718</v>
      </c>
      <c r="G1373" s="8">
        <v>164309</v>
      </c>
      <c r="H1373" s="8">
        <v>29660</v>
      </c>
      <c r="I1373" s="8">
        <v>862.66</v>
      </c>
      <c r="J1373" s="8">
        <v>325</v>
      </c>
      <c r="K1373" s="8">
        <v>0</v>
      </c>
      <c r="L1373" s="8">
        <v>4962</v>
      </c>
      <c r="M1373" s="8">
        <v>29660</v>
      </c>
      <c r="N1373">
        <v>2.6543384615384613</v>
      </c>
      <c r="O1373">
        <v>1.9779805123273831E-3</v>
      </c>
      <c r="P1373" s="17">
        <v>0</v>
      </c>
      <c r="Q1373" s="17">
        <v>0.16729602157788268</v>
      </c>
    </row>
    <row r="1374" spans="1:17" x14ac:dyDescent="0.35">
      <c r="A1374" s="16" t="s">
        <v>293</v>
      </c>
      <c r="B1374" s="16"/>
      <c r="C1374" s="16" t="s">
        <v>701</v>
      </c>
      <c r="D1374" s="16" t="s">
        <v>702</v>
      </c>
      <c r="E1374" s="16"/>
      <c r="F1374" s="16" t="s">
        <v>718</v>
      </c>
      <c r="G1374" s="8">
        <v>109579</v>
      </c>
      <c r="H1374" s="8">
        <v>9842</v>
      </c>
      <c r="I1374" s="8">
        <v>753.61</v>
      </c>
      <c r="J1374" s="8">
        <v>149</v>
      </c>
      <c r="K1374" s="8">
        <v>0</v>
      </c>
      <c r="L1374" s="8">
        <v>4033</v>
      </c>
      <c r="M1374" s="8">
        <v>9842</v>
      </c>
      <c r="N1374">
        <v>5.0577852348993293</v>
      </c>
      <c r="O1374">
        <v>1.359749587055914E-3</v>
      </c>
      <c r="P1374" s="17">
        <v>0</v>
      </c>
      <c r="Q1374" s="17">
        <v>0.40977443609022557</v>
      </c>
    </row>
    <row r="1375" spans="1:17" x14ac:dyDescent="0.35">
      <c r="A1375" s="16" t="s">
        <v>285</v>
      </c>
      <c r="B1375" s="16"/>
      <c r="C1375" s="16" t="s">
        <v>701</v>
      </c>
      <c r="D1375" s="16" t="s">
        <v>702</v>
      </c>
      <c r="E1375" s="16"/>
      <c r="F1375" s="16" t="s">
        <v>718</v>
      </c>
      <c r="G1375" s="8">
        <v>32978</v>
      </c>
      <c r="H1375" s="8">
        <v>5620</v>
      </c>
      <c r="I1375" s="8">
        <v>303.37</v>
      </c>
      <c r="J1375" s="8">
        <v>86</v>
      </c>
      <c r="K1375" s="8">
        <v>0</v>
      </c>
      <c r="L1375" s="8">
        <v>1305</v>
      </c>
      <c r="M1375" s="8">
        <v>5620</v>
      </c>
      <c r="N1375">
        <v>3.5275581395348836</v>
      </c>
      <c r="O1375">
        <v>2.6077991388198194E-3</v>
      </c>
      <c r="P1375" s="17">
        <v>0</v>
      </c>
      <c r="Q1375" s="17">
        <v>0.23220640569395018</v>
      </c>
    </row>
    <row r="1376" spans="1:17" x14ac:dyDescent="0.35">
      <c r="A1376" s="16" t="s">
        <v>293</v>
      </c>
      <c r="B1376" s="16"/>
      <c r="C1376" s="16" t="s">
        <v>701</v>
      </c>
      <c r="D1376" s="16" t="s">
        <v>702</v>
      </c>
      <c r="E1376" s="16"/>
      <c r="F1376" s="16" t="s">
        <v>718</v>
      </c>
      <c r="G1376" s="8">
        <v>81408</v>
      </c>
      <c r="H1376" s="8">
        <v>7062</v>
      </c>
      <c r="I1376" s="8">
        <v>560</v>
      </c>
      <c r="J1376" s="8">
        <v>166</v>
      </c>
      <c r="K1376" s="8">
        <v>0</v>
      </c>
      <c r="L1376" s="8">
        <v>2933</v>
      </c>
      <c r="M1376" s="8">
        <v>7062</v>
      </c>
      <c r="N1376">
        <v>3.3734939759036147</v>
      </c>
      <c r="O1376">
        <v>2.0391116352201258E-3</v>
      </c>
      <c r="P1376" s="17">
        <v>0</v>
      </c>
      <c r="Q1376" s="17">
        <v>0.41532143868592469</v>
      </c>
    </row>
    <row r="1377" spans="1:17" x14ac:dyDescent="0.35">
      <c r="A1377" s="16" t="s">
        <v>285</v>
      </c>
      <c r="B1377" s="16"/>
      <c r="C1377" s="16" t="s">
        <v>701</v>
      </c>
      <c r="D1377" s="16" t="s">
        <v>702</v>
      </c>
      <c r="E1377" s="16"/>
      <c r="F1377" s="16" t="s">
        <v>718</v>
      </c>
      <c r="G1377" s="8">
        <v>30384</v>
      </c>
      <c r="H1377" s="8">
        <v>4762</v>
      </c>
      <c r="I1377" s="8">
        <v>279.37</v>
      </c>
      <c r="J1377" s="8">
        <v>73</v>
      </c>
      <c r="K1377" s="8">
        <v>0</v>
      </c>
      <c r="L1377" s="8">
        <v>1084</v>
      </c>
      <c r="M1377" s="8">
        <v>4762</v>
      </c>
      <c r="N1377">
        <v>3.8269863013698631</v>
      </c>
      <c r="O1377">
        <v>2.4025803054239072E-3</v>
      </c>
      <c r="P1377" s="17">
        <v>0</v>
      </c>
      <c r="Q1377" s="17">
        <v>0.22763544729105417</v>
      </c>
    </row>
    <row r="1378" spans="1:17" x14ac:dyDescent="0.35">
      <c r="A1378" s="16" t="s">
        <v>295</v>
      </c>
      <c r="B1378" s="16"/>
      <c r="C1378" s="16" t="s">
        <v>701</v>
      </c>
      <c r="D1378" s="16" t="s">
        <v>702</v>
      </c>
      <c r="E1378" s="16"/>
      <c r="F1378" s="16" t="s">
        <v>718</v>
      </c>
      <c r="G1378" s="8">
        <v>153363</v>
      </c>
      <c r="H1378" s="8">
        <v>27890</v>
      </c>
      <c r="I1378" s="8">
        <v>847.35</v>
      </c>
      <c r="J1378" s="8">
        <v>355</v>
      </c>
      <c r="K1378" s="8">
        <v>0</v>
      </c>
      <c r="L1378" s="8">
        <v>4946</v>
      </c>
      <c r="M1378" s="8">
        <v>27890</v>
      </c>
      <c r="N1378">
        <v>2.3869014084507043</v>
      </c>
      <c r="O1378">
        <v>2.3147695337206496E-3</v>
      </c>
      <c r="P1378" s="17">
        <v>0</v>
      </c>
      <c r="Q1378" s="17">
        <v>0.17733954822517031</v>
      </c>
    </row>
    <row r="1379" spans="1:17" x14ac:dyDescent="0.35">
      <c r="A1379" s="16" t="s">
        <v>291</v>
      </c>
      <c r="B1379" s="16"/>
      <c r="C1379" s="16" t="s">
        <v>701</v>
      </c>
      <c r="D1379" s="16" t="s">
        <v>702</v>
      </c>
      <c r="E1379" s="16"/>
      <c r="F1379" s="16" t="s">
        <v>718</v>
      </c>
      <c r="G1379" s="8">
        <v>98723</v>
      </c>
      <c r="H1379" s="8">
        <v>25652</v>
      </c>
      <c r="I1379" s="8">
        <v>999.3</v>
      </c>
      <c r="J1379" s="8">
        <v>789</v>
      </c>
      <c r="K1379" s="8">
        <v>0</v>
      </c>
      <c r="L1379" s="8">
        <v>13817</v>
      </c>
      <c r="M1379" s="8">
        <v>25652</v>
      </c>
      <c r="N1379">
        <v>1.2665399239543726</v>
      </c>
      <c r="O1379">
        <v>7.9920585881709423E-3</v>
      </c>
      <c r="P1379" s="17">
        <v>0</v>
      </c>
      <c r="Q1379" s="17">
        <v>0.53863246530484954</v>
      </c>
    </row>
    <row r="1380" spans="1:17" x14ac:dyDescent="0.35">
      <c r="A1380" s="16" t="s">
        <v>285</v>
      </c>
      <c r="B1380" s="16"/>
      <c r="C1380" s="16" t="s">
        <v>701</v>
      </c>
      <c r="D1380" s="16" t="s">
        <v>702</v>
      </c>
      <c r="E1380" s="16"/>
      <c r="F1380" s="16" t="s">
        <v>718</v>
      </c>
      <c r="G1380" s="8">
        <v>93380</v>
      </c>
      <c r="H1380" s="8">
        <v>17261</v>
      </c>
      <c r="I1380" s="8">
        <v>858.63</v>
      </c>
      <c r="J1380" s="8">
        <v>384</v>
      </c>
      <c r="K1380" s="8">
        <v>0</v>
      </c>
      <c r="L1380" s="8">
        <v>4117</v>
      </c>
      <c r="M1380" s="8">
        <v>17261</v>
      </c>
      <c r="N1380">
        <v>2.2360156249999998</v>
      </c>
      <c r="O1380">
        <v>4.1122295994859715E-3</v>
      </c>
      <c r="P1380" s="17">
        <v>0</v>
      </c>
      <c r="Q1380" s="17">
        <v>0.23851457041886334</v>
      </c>
    </row>
    <row r="1381" spans="1:17" x14ac:dyDescent="0.35">
      <c r="A1381" s="16" t="s">
        <v>291</v>
      </c>
      <c r="B1381" s="16"/>
      <c r="C1381" s="16" t="s">
        <v>701</v>
      </c>
      <c r="D1381" s="16" t="s">
        <v>702</v>
      </c>
      <c r="E1381" s="16"/>
      <c r="F1381" s="16" t="s">
        <v>718</v>
      </c>
      <c r="G1381" s="8">
        <v>247</v>
      </c>
      <c r="H1381" s="8">
        <v>98</v>
      </c>
      <c r="I1381" s="8">
        <v>2.46</v>
      </c>
      <c r="J1381" s="8">
        <v>8</v>
      </c>
      <c r="K1381" s="8">
        <v>0</v>
      </c>
      <c r="L1381" s="8">
        <v>16</v>
      </c>
      <c r="M1381" s="8">
        <v>98</v>
      </c>
      <c r="N1381">
        <v>0.3075</v>
      </c>
      <c r="O1381">
        <v>3.2388663967611336E-2</v>
      </c>
      <c r="P1381" s="17">
        <v>0</v>
      </c>
      <c r="Q1381" s="17">
        <v>0.16326530612244897</v>
      </c>
    </row>
    <row r="1382" spans="1:17" x14ac:dyDescent="0.35">
      <c r="A1382" s="16" t="s">
        <v>285</v>
      </c>
      <c r="B1382" s="16"/>
      <c r="C1382" s="16" t="s">
        <v>701</v>
      </c>
      <c r="D1382" s="16" t="s">
        <v>702</v>
      </c>
      <c r="E1382" s="16"/>
      <c r="F1382" s="16" t="s">
        <v>718</v>
      </c>
      <c r="G1382" s="8">
        <v>77217</v>
      </c>
      <c r="H1382" s="8">
        <v>14708</v>
      </c>
      <c r="I1382" s="8">
        <v>709.95</v>
      </c>
      <c r="J1382" s="8">
        <v>357</v>
      </c>
      <c r="K1382" s="8">
        <v>0</v>
      </c>
      <c r="L1382" s="8">
        <v>3679</v>
      </c>
      <c r="M1382" s="8">
        <v>14708</v>
      </c>
      <c r="N1382">
        <v>1.988655462184874</v>
      </c>
      <c r="O1382">
        <v>4.6233342398694591E-3</v>
      </c>
      <c r="P1382" s="17">
        <v>0</v>
      </c>
      <c r="Q1382" s="17">
        <v>0.25013598041881968</v>
      </c>
    </row>
    <row r="1383" spans="1:17" x14ac:dyDescent="0.35">
      <c r="A1383" s="16" t="s">
        <v>291</v>
      </c>
      <c r="B1383" s="16"/>
      <c r="C1383" s="16" t="s">
        <v>701</v>
      </c>
      <c r="D1383" s="16" t="s">
        <v>702</v>
      </c>
      <c r="E1383" s="16"/>
      <c r="F1383" s="16" t="s">
        <v>718</v>
      </c>
      <c r="G1383" s="8">
        <v>111788</v>
      </c>
      <c r="H1383" s="8">
        <v>30295</v>
      </c>
      <c r="I1383" s="8">
        <v>1132.54</v>
      </c>
      <c r="J1383" s="8">
        <v>980</v>
      </c>
      <c r="K1383" s="8">
        <v>0</v>
      </c>
      <c r="L1383" s="8">
        <v>16549</v>
      </c>
      <c r="M1383" s="8">
        <v>30295</v>
      </c>
      <c r="N1383">
        <v>1.1556530612244897</v>
      </c>
      <c r="O1383">
        <v>8.7665939099008834E-3</v>
      </c>
      <c r="P1383" s="17">
        <v>0</v>
      </c>
      <c r="Q1383" s="17">
        <v>0.546261759366232</v>
      </c>
    </row>
    <row r="1384" spans="1:17" x14ac:dyDescent="0.35">
      <c r="A1384" s="16" t="s">
        <v>285</v>
      </c>
      <c r="B1384" s="16"/>
      <c r="C1384" s="16" t="s">
        <v>701</v>
      </c>
      <c r="D1384" s="16" t="s">
        <v>702</v>
      </c>
      <c r="E1384" s="16"/>
      <c r="F1384" s="16" t="s">
        <v>718</v>
      </c>
      <c r="G1384" s="8">
        <v>40465</v>
      </c>
      <c r="H1384" s="8">
        <v>6519</v>
      </c>
      <c r="I1384" s="8">
        <v>372.06</v>
      </c>
      <c r="J1384" s="8">
        <v>111</v>
      </c>
      <c r="K1384" s="8">
        <v>0</v>
      </c>
      <c r="L1384" s="8">
        <v>1625</v>
      </c>
      <c r="M1384" s="8">
        <v>6519</v>
      </c>
      <c r="N1384">
        <v>3.3518918918918921</v>
      </c>
      <c r="O1384">
        <v>2.7431113307796861E-3</v>
      </c>
      <c r="P1384" s="17">
        <v>0</v>
      </c>
      <c r="Q1384" s="17">
        <v>0.24927136063813468</v>
      </c>
    </row>
    <row r="1385" spans="1:17" x14ac:dyDescent="0.35">
      <c r="A1385" s="16" t="s">
        <v>291</v>
      </c>
      <c r="B1385" s="16"/>
      <c r="C1385" s="16" t="s">
        <v>701</v>
      </c>
      <c r="D1385" s="16" t="s">
        <v>702</v>
      </c>
      <c r="E1385" s="16"/>
      <c r="F1385" s="16" t="s">
        <v>718</v>
      </c>
      <c r="G1385" s="8">
        <v>190</v>
      </c>
      <c r="H1385" s="8">
        <v>92</v>
      </c>
      <c r="I1385" s="8">
        <v>1.9</v>
      </c>
      <c r="J1385" s="8">
        <v>6</v>
      </c>
      <c r="K1385" s="8">
        <v>0</v>
      </c>
      <c r="L1385" s="8">
        <v>15</v>
      </c>
      <c r="M1385" s="8">
        <v>92</v>
      </c>
      <c r="N1385">
        <v>0.31666666666666665</v>
      </c>
      <c r="O1385">
        <v>3.1578947368421054E-2</v>
      </c>
      <c r="P1385" s="17">
        <v>0</v>
      </c>
      <c r="Q1385" s="17">
        <v>0.16304347826086957</v>
      </c>
    </row>
    <row r="1386" spans="1:17" x14ac:dyDescent="0.35">
      <c r="A1386" s="16" t="s">
        <v>293</v>
      </c>
      <c r="B1386" s="16"/>
      <c r="C1386" s="16" t="s">
        <v>701</v>
      </c>
      <c r="D1386" s="16" t="s">
        <v>702</v>
      </c>
      <c r="E1386" s="16"/>
      <c r="F1386" s="16" t="s">
        <v>718</v>
      </c>
      <c r="G1386" s="8">
        <v>90472</v>
      </c>
      <c r="H1386" s="8">
        <v>7878</v>
      </c>
      <c r="I1386" s="8">
        <v>622.18999999999994</v>
      </c>
      <c r="J1386" s="8">
        <v>194</v>
      </c>
      <c r="K1386" s="8">
        <v>0</v>
      </c>
      <c r="L1386" s="8">
        <v>3087</v>
      </c>
      <c r="M1386" s="8">
        <v>7878</v>
      </c>
      <c r="N1386">
        <v>3.2071649484536078</v>
      </c>
      <c r="O1386">
        <v>2.1443098417189849E-3</v>
      </c>
      <c r="P1386" s="17">
        <v>0</v>
      </c>
      <c r="Q1386" s="17">
        <v>0.39185072353389183</v>
      </c>
    </row>
    <row r="1387" spans="1:17" x14ac:dyDescent="0.35">
      <c r="A1387" s="16" t="s">
        <v>295</v>
      </c>
      <c r="B1387" s="16"/>
      <c r="C1387" s="16" t="s">
        <v>701</v>
      </c>
      <c r="D1387" s="16" t="s">
        <v>702</v>
      </c>
      <c r="E1387" s="16"/>
      <c r="F1387" s="16" t="s">
        <v>718</v>
      </c>
      <c r="G1387" s="8">
        <v>154139</v>
      </c>
      <c r="H1387" s="8">
        <v>28908</v>
      </c>
      <c r="I1387" s="8">
        <v>889.56999999999994</v>
      </c>
      <c r="J1387" s="8">
        <v>351</v>
      </c>
      <c r="K1387" s="8">
        <v>0</v>
      </c>
      <c r="L1387" s="8">
        <v>5191</v>
      </c>
      <c r="M1387" s="8">
        <v>28908</v>
      </c>
      <c r="N1387">
        <v>2.5343874643874642</v>
      </c>
      <c r="O1387">
        <v>2.2771654156313456E-3</v>
      </c>
      <c r="P1387" s="17">
        <v>0</v>
      </c>
      <c r="Q1387" s="17">
        <v>0.1795696692956967</v>
      </c>
    </row>
    <row r="1388" spans="1:17" x14ac:dyDescent="0.35">
      <c r="A1388" s="16" t="s">
        <v>295</v>
      </c>
      <c r="B1388" s="16"/>
      <c r="C1388" s="16" t="s">
        <v>701</v>
      </c>
      <c r="D1388" s="16" t="s">
        <v>702</v>
      </c>
      <c r="E1388" s="16"/>
      <c r="F1388" s="16" t="s">
        <v>718</v>
      </c>
      <c r="G1388" s="8">
        <v>163798</v>
      </c>
      <c r="H1388" s="8">
        <v>29922</v>
      </c>
      <c r="I1388" s="8">
        <v>837.02</v>
      </c>
      <c r="J1388" s="8">
        <v>348</v>
      </c>
      <c r="K1388" s="8">
        <v>0</v>
      </c>
      <c r="L1388" s="8">
        <v>5053</v>
      </c>
      <c r="M1388" s="8">
        <v>29922</v>
      </c>
      <c r="N1388">
        <v>2.4052298850574712</v>
      </c>
      <c r="O1388">
        <v>2.1245680655441459E-3</v>
      </c>
      <c r="P1388" s="17">
        <v>0</v>
      </c>
      <c r="Q1388" s="17">
        <v>0.16887240157743466</v>
      </c>
    </row>
    <row r="1389" spans="1:17" x14ac:dyDescent="0.35">
      <c r="A1389" s="16" t="s">
        <v>285</v>
      </c>
      <c r="B1389" s="16"/>
      <c r="C1389" s="16" t="s">
        <v>701</v>
      </c>
      <c r="D1389" s="16" t="s">
        <v>702</v>
      </c>
      <c r="E1389" s="16"/>
      <c r="F1389" s="16" t="s">
        <v>718</v>
      </c>
      <c r="G1389" s="8">
        <v>81143</v>
      </c>
      <c r="H1389" s="8">
        <v>14940</v>
      </c>
      <c r="I1389" s="8">
        <v>745.93</v>
      </c>
      <c r="J1389" s="8">
        <v>317</v>
      </c>
      <c r="K1389" s="8">
        <v>0</v>
      </c>
      <c r="L1389" s="8">
        <v>3633</v>
      </c>
      <c r="M1389" s="8">
        <v>14940</v>
      </c>
      <c r="N1389">
        <v>2.3530914826498419</v>
      </c>
      <c r="O1389">
        <v>3.9066832628815796E-3</v>
      </c>
      <c r="P1389" s="17">
        <v>0</v>
      </c>
      <c r="Q1389" s="17">
        <v>0.2431726907630522</v>
      </c>
    </row>
    <row r="1390" spans="1:17" x14ac:dyDescent="0.35">
      <c r="A1390" s="16" t="s">
        <v>285</v>
      </c>
      <c r="B1390" s="16"/>
      <c r="C1390" s="16" t="s">
        <v>701</v>
      </c>
      <c r="D1390" s="16" t="s">
        <v>702</v>
      </c>
      <c r="E1390" s="16"/>
      <c r="F1390" s="16" t="s">
        <v>718</v>
      </c>
      <c r="G1390" s="8">
        <v>33427</v>
      </c>
      <c r="H1390" s="8">
        <v>5721</v>
      </c>
      <c r="I1390" s="8">
        <v>307.40999999999997</v>
      </c>
      <c r="J1390" s="8">
        <v>68</v>
      </c>
      <c r="K1390" s="8">
        <v>0</v>
      </c>
      <c r="L1390" s="8">
        <v>1501</v>
      </c>
      <c r="M1390" s="8">
        <v>5721</v>
      </c>
      <c r="N1390">
        <v>4.5207352941176469</v>
      </c>
      <c r="O1390">
        <v>2.0342836629072309E-3</v>
      </c>
      <c r="P1390" s="17">
        <v>0</v>
      </c>
      <c r="Q1390" s="17">
        <v>0.26236671910505155</v>
      </c>
    </row>
    <row r="1391" spans="1:17" x14ac:dyDescent="0.35">
      <c r="A1391" s="16" t="s">
        <v>291</v>
      </c>
      <c r="B1391" s="16"/>
      <c r="C1391" s="16" t="s">
        <v>701</v>
      </c>
      <c r="D1391" s="16" t="s">
        <v>702</v>
      </c>
      <c r="E1391" s="16"/>
      <c r="F1391" s="16" t="s">
        <v>718</v>
      </c>
      <c r="G1391" s="8">
        <v>107633</v>
      </c>
      <c r="H1391" s="8">
        <v>27437</v>
      </c>
      <c r="I1391" s="8">
        <v>1089.8599999999999</v>
      </c>
      <c r="J1391" s="8">
        <v>864</v>
      </c>
      <c r="K1391" s="8">
        <v>0</v>
      </c>
      <c r="L1391" s="8">
        <v>14774</v>
      </c>
      <c r="M1391" s="8">
        <v>27437</v>
      </c>
      <c r="N1391">
        <v>1.261412037037037</v>
      </c>
      <c r="O1391">
        <v>8.0272778794607605E-3</v>
      </c>
      <c r="P1391" s="17">
        <v>0</v>
      </c>
      <c r="Q1391" s="17">
        <v>0.53846994933848458</v>
      </c>
    </row>
    <row r="1392" spans="1:17" x14ac:dyDescent="0.35">
      <c r="A1392" s="16" t="s">
        <v>293</v>
      </c>
      <c r="B1392" s="16"/>
      <c r="C1392" s="16" t="s">
        <v>701</v>
      </c>
      <c r="D1392" s="16" t="s">
        <v>702</v>
      </c>
      <c r="E1392" s="16"/>
      <c r="F1392" s="16" t="s">
        <v>718</v>
      </c>
      <c r="G1392" s="8">
        <v>102222</v>
      </c>
      <c r="H1392" s="8">
        <v>8802</v>
      </c>
      <c r="I1392" s="8">
        <v>703.18</v>
      </c>
      <c r="J1392" s="8">
        <v>193</v>
      </c>
      <c r="K1392" s="8">
        <v>0</v>
      </c>
      <c r="L1392" s="8">
        <v>3572</v>
      </c>
      <c r="M1392" s="8">
        <v>8802</v>
      </c>
      <c r="N1392">
        <v>3.6434196891191708</v>
      </c>
      <c r="O1392">
        <v>1.8880475827121363E-3</v>
      </c>
      <c r="P1392" s="17">
        <v>0</v>
      </c>
      <c r="Q1392" s="17">
        <v>0.40581685980458987</v>
      </c>
    </row>
    <row r="1393" spans="1:17" x14ac:dyDescent="0.35">
      <c r="A1393" s="16" t="s">
        <v>291</v>
      </c>
      <c r="B1393" s="16"/>
      <c r="C1393" s="16" t="s">
        <v>701</v>
      </c>
      <c r="D1393" s="16" t="s">
        <v>702</v>
      </c>
      <c r="E1393" s="16"/>
      <c r="F1393" s="16" t="s">
        <v>718</v>
      </c>
      <c r="G1393" s="8">
        <v>247</v>
      </c>
      <c r="H1393" s="8">
        <v>107</v>
      </c>
      <c r="I1393" s="8">
        <v>2.5099999999999998</v>
      </c>
      <c r="J1393" s="8">
        <v>10</v>
      </c>
      <c r="K1393" s="8">
        <v>0</v>
      </c>
      <c r="L1393" s="8">
        <v>17</v>
      </c>
      <c r="M1393" s="8">
        <v>107</v>
      </c>
      <c r="N1393">
        <v>0.251</v>
      </c>
      <c r="O1393">
        <v>4.048582995951417E-2</v>
      </c>
      <c r="P1393" s="17">
        <v>0</v>
      </c>
      <c r="Q1393" s="17">
        <v>0.15887850467289719</v>
      </c>
    </row>
    <row r="1394" spans="1:17" x14ac:dyDescent="0.35">
      <c r="A1394" s="16" t="s">
        <v>291</v>
      </c>
      <c r="B1394" s="16"/>
      <c r="C1394" s="16" t="s">
        <v>701</v>
      </c>
      <c r="D1394" s="16" t="s">
        <v>702</v>
      </c>
      <c r="E1394" s="16"/>
      <c r="F1394" s="16" t="s">
        <v>718</v>
      </c>
      <c r="G1394" s="8">
        <v>123882</v>
      </c>
      <c r="H1394" s="8">
        <v>31924</v>
      </c>
      <c r="I1394" s="8">
        <v>1254.03</v>
      </c>
      <c r="J1394" s="8">
        <v>982</v>
      </c>
      <c r="K1394" s="8">
        <v>0</v>
      </c>
      <c r="L1394" s="8">
        <v>17096</v>
      </c>
      <c r="M1394" s="8">
        <v>31924</v>
      </c>
      <c r="N1394">
        <v>1.2770162932790223</v>
      </c>
      <c r="O1394">
        <v>7.9268981772977511E-3</v>
      </c>
      <c r="P1394" s="17">
        <v>0</v>
      </c>
      <c r="Q1394" s="17">
        <v>0.53552186442801653</v>
      </c>
    </row>
    <row r="1395" spans="1:17" x14ac:dyDescent="0.35">
      <c r="A1395" s="16" t="s">
        <v>285</v>
      </c>
      <c r="B1395" s="16"/>
      <c r="C1395" s="16" t="s">
        <v>701</v>
      </c>
      <c r="D1395" s="16" t="s">
        <v>702</v>
      </c>
      <c r="E1395" s="16"/>
      <c r="F1395" s="16" t="s">
        <v>718</v>
      </c>
      <c r="G1395" s="8">
        <v>107095</v>
      </c>
      <c r="H1395" s="8">
        <v>19630</v>
      </c>
      <c r="I1395" s="8">
        <v>984.18999999999994</v>
      </c>
      <c r="J1395" s="8">
        <v>422</v>
      </c>
      <c r="K1395" s="8">
        <v>0</v>
      </c>
      <c r="L1395" s="8">
        <v>4578</v>
      </c>
      <c r="M1395" s="8">
        <v>19630</v>
      </c>
      <c r="N1395">
        <v>2.332203791469194</v>
      </c>
      <c r="O1395">
        <v>3.9404267239366913E-3</v>
      </c>
      <c r="P1395" s="17">
        <v>0</v>
      </c>
      <c r="Q1395" s="17">
        <v>0.23321446765155374</v>
      </c>
    </row>
    <row r="1396" spans="1:17" x14ac:dyDescent="0.35">
      <c r="A1396" s="16" t="s">
        <v>293</v>
      </c>
      <c r="B1396" s="16"/>
      <c r="C1396" s="16" t="s">
        <v>701</v>
      </c>
      <c r="D1396" s="16" t="s">
        <v>702</v>
      </c>
      <c r="E1396" s="16"/>
      <c r="F1396" s="16" t="s">
        <v>718</v>
      </c>
      <c r="G1396" s="8">
        <v>123690</v>
      </c>
      <c r="H1396" s="8">
        <v>10294</v>
      </c>
      <c r="I1396" s="8">
        <v>851</v>
      </c>
      <c r="J1396" s="8">
        <v>282</v>
      </c>
      <c r="K1396" s="8">
        <v>0</v>
      </c>
      <c r="L1396" s="8">
        <v>4086</v>
      </c>
      <c r="M1396" s="8">
        <v>10294</v>
      </c>
      <c r="N1396">
        <v>3.0177304964539009</v>
      </c>
      <c r="O1396">
        <v>2.2798932815910745E-3</v>
      </c>
      <c r="P1396" s="17">
        <v>0</v>
      </c>
      <c r="Q1396" s="17">
        <v>0.39693025063143578</v>
      </c>
    </row>
    <row r="1397" spans="1:17" x14ac:dyDescent="0.35">
      <c r="A1397" s="16" t="s">
        <v>291</v>
      </c>
      <c r="B1397" s="16"/>
      <c r="C1397" s="16" t="s">
        <v>701</v>
      </c>
      <c r="D1397" s="16" t="s">
        <v>702</v>
      </c>
      <c r="E1397" s="16"/>
      <c r="F1397" s="16" t="s">
        <v>718</v>
      </c>
      <c r="G1397" s="8">
        <v>271</v>
      </c>
      <c r="H1397" s="8">
        <v>126</v>
      </c>
      <c r="I1397" s="8">
        <v>2.69</v>
      </c>
      <c r="J1397" s="8">
        <v>7</v>
      </c>
      <c r="K1397" s="8">
        <v>0</v>
      </c>
      <c r="L1397" s="8">
        <v>22</v>
      </c>
      <c r="M1397" s="8">
        <v>126</v>
      </c>
      <c r="N1397">
        <v>0.38428571428571429</v>
      </c>
      <c r="O1397">
        <v>2.5830258302583026E-2</v>
      </c>
      <c r="P1397" s="17">
        <v>0</v>
      </c>
      <c r="Q1397" s="17">
        <v>0.17460317460317459</v>
      </c>
    </row>
    <row r="1398" spans="1:17" x14ac:dyDescent="0.35">
      <c r="A1398" s="16" t="s">
        <v>295</v>
      </c>
      <c r="B1398" s="16"/>
      <c r="C1398" s="16" t="s">
        <v>701</v>
      </c>
      <c r="D1398" s="16" t="s">
        <v>702</v>
      </c>
      <c r="E1398" s="16"/>
      <c r="F1398" s="16" t="s">
        <v>718</v>
      </c>
      <c r="G1398" s="8">
        <v>172531</v>
      </c>
      <c r="H1398" s="8">
        <v>31231</v>
      </c>
      <c r="I1398" s="8">
        <v>839.99</v>
      </c>
      <c r="J1398" s="8">
        <v>450</v>
      </c>
      <c r="K1398" s="8">
        <v>0</v>
      </c>
      <c r="L1398" s="8">
        <v>5410</v>
      </c>
      <c r="M1398" s="8">
        <v>31231</v>
      </c>
      <c r="N1398">
        <v>1.8666444444444446</v>
      </c>
      <c r="O1398">
        <v>2.6082269273347979E-3</v>
      </c>
      <c r="P1398" s="17">
        <v>0</v>
      </c>
      <c r="Q1398" s="17">
        <v>0.17322532099516505</v>
      </c>
    </row>
    <row r="1399" spans="1:17" x14ac:dyDescent="0.35">
      <c r="A1399" s="16" t="s">
        <v>285</v>
      </c>
      <c r="B1399" s="16"/>
      <c r="C1399" s="16" t="s">
        <v>701</v>
      </c>
      <c r="D1399" s="16" t="s">
        <v>702</v>
      </c>
      <c r="E1399" s="16"/>
      <c r="F1399" s="16" t="s">
        <v>718</v>
      </c>
      <c r="G1399" s="8">
        <v>54101</v>
      </c>
      <c r="H1399" s="8">
        <v>7293</v>
      </c>
      <c r="I1399" s="8">
        <v>497.51</v>
      </c>
      <c r="J1399" s="8">
        <v>83</v>
      </c>
      <c r="K1399" s="8">
        <v>0</v>
      </c>
      <c r="L1399" s="8">
        <v>1620</v>
      </c>
      <c r="M1399" s="8">
        <v>7293</v>
      </c>
      <c r="N1399">
        <v>5.9940963855421687</v>
      </c>
      <c r="O1399">
        <v>1.5341675754607124E-3</v>
      </c>
      <c r="P1399" s="17">
        <v>0</v>
      </c>
      <c r="Q1399" s="17">
        <v>0.22213081036610449</v>
      </c>
    </row>
    <row r="1400" spans="1:17" x14ac:dyDescent="0.35">
      <c r="A1400" s="16" t="s">
        <v>291</v>
      </c>
      <c r="B1400" s="16"/>
      <c r="C1400" s="16" t="s">
        <v>701</v>
      </c>
      <c r="D1400" s="16" t="s">
        <v>702</v>
      </c>
      <c r="E1400" s="16"/>
      <c r="F1400" s="16" t="s">
        <v>718</v>
      </c>
      <c r="G1400" s="8">
        <v>238</v>
      </c>
      <c r="H1400" s="8">
        <v>92</v>
      </c>
      <c r="I1400" s="8">
        <v>2.4</v>
      </c>
      <c r="J1400" s="8">
        <v>6</v>
      </c>
      <c r="K1400" s="8">
        <v>0</v>
      </c>
      <c r="L1400" s="8">
        <v>18</v>
      </c>
      <c r="M1400" s="8">
        <v>92</v>
      </c>
      <c r="N1400">
        <v>0.39999999999999997</v>
      </c>
      <c r="O1400">
        <v>2.5210084033613446E-2</v>
      </c>
      <c r="P1400" s="17">
        <v>0</v>
      </c>
      <c r="Q1400" s="17">
        <v>0.19565217391304349</v>
      </c>
    </row>
    <row r="1401" spans="1:17" x14ac:dyDescent="0.35">
      <c r="A1401" s="16" t="s">
        <v>295</v>
      </c>
      <c r="B1401" s="16"/>
      <c r="C1401" s="16" t="s">
        <v>701</v>
      </c>
      <c r="D1401" s="16" t="s">
        <v>702</v>
      </c>
      <c r="E1401" s="16"/>
      <c r="F1401" s="16" t="s">
        <v>718</v>
      </c>
      <c r="G1401" s="8">
        <v>176029</v>
      </c>
      <c r="H1401" s="8">
        <v>30897</v>
      </c>
      <c r="I1401" s="8">
        <v>790.84</v>
      </c>
      <c r="J1401" s="8">
        <v>385</v>
      </c>
      <c r="K1401" s="8">
        <v>0</v>
      </c>
      <c r="L1401" s="8">
        <v>4944</v>
      </c>
      <c r="M1401" s="8">
        <v>30897</v>
      </c>
      <c r="N1401">
        <v>2.05412987012987</v>
      </c>
      <c r="O1401">
        <v>2.1871396190400443E-3</v>
      </c>
      <c r="P1401" s="17">
        <v>0</v>
      </c>
      <c r="Q1401" s="17">
        <v>0.16001553548888242</v>
      </c>
    </row>
    <row r="1402" spans="1:17" x14ac:dyDescent="0.35">
      <c r="A1402" s="16" t="s">
        <v>293</v>
      </c>
      <c r="B1402" s="16"/>
      <c r="C1402" s="16" t="s">
        <v>701</v>
      </c>
      <c r="D1402" s="16" t="s">
        <v>702</v>
      </c>
      <c r="E1402" s="16"/>
      <c r="F1402" s="16" t="s">
        <v>718</v>
      </c>
      <c r="G1402" s="8">
        <v>141269</v>
      </c>
      <c r="H1402" s="8">
        <v>11901</v>
      </c>
      <c r="I1402" s="8">
        <v>971.54</v>
      </c>
      <c r="J1402" s="8">
        <v>320</v>
      </c>
      <c r="K1402" s="8">
        <v>0</v>
      </c>
      <c r="L1402" s="8">
        <v>4528</v>
      </c>
      <c r="M1402" s="8">
        <v>11901</v>
      </c>
      <c r="N1402">
        <v>3.0360624999999999</v>
      </c>
      <c r="O1402">
        <v>2.2651820286120803E-3</v>
      </c>
      <c r="P1402" s="17">
        <v>0</v>
      </c>
      <c r="Q1402" s="17">
        <v>0.38047222922443491</v>
      </c>
    </row>
    <row r="1403" spans="1:17" x14ac:dyDescent="0.35">
      <c r="A1403" s="16" t="s">
        <v>285</v>
      </c>
      <c r="B1403" s="16"/>
      <c r="C1403" s="16" t="s">
        <v>701</v>
      </c>
      <c r="D1403" s="16" t="s">
        <v>702</v>
      </c>
      <c r="E1403" s="16"/>
      <c r="F1403" s="16" t="s">
        <v>718</v>
      </c>
      <c r="G1403" s="8">
        <v>45988</v>
      </c>
      <c r="H1403" s="8">
        <v>6273</v>
      </c>
      <c r="I1403" s="8">
        <v>422.88</v>
      </c>
      <c r="J1403" s="8">
        <v>70</v>
      </c>
      <c r="K1403" s="8">
        <v>0</v>
      </c>
      <c r="L1403" s="8">
        <v>1276</v>
      </c>
      <c r="M1403" s="8">
        <v>6273</v>
      </c>
      <c r="N1403">
        <v>6.0411428571428569</v>
      </c>
      <c r="O1403">
        <v>1.5221362094459425E-3</v>
      </c>
      <c r="P1403" s="17">
        <v>0</v>
      </c>
      <c r="Q1403" s="17">
        <v>0.20341144587916468</v>
      </c>
    </row>
    <row r="1404" spans="1:17" x14ac:dyDescent="0.35">
      <c r="A1404" s="16" t="s">
        <v>285</v>
      </c>
      <c r="B1404" s="16"/>
      <c r="C1404" s="16" t="s">
        <v>701</v>
      </c>
      <c r="D1404" s="16" t="s">
        <v>702</v>
      </c>
      <c r="E1404" s="16"/>
      <c r="F1404" s="16" t="s">
        <v>718</v>
      </c>
      <c r="G1404" s="8">
        <v>73041</v>
      </c>
      <c r="H1404" s="8">
        <v>13351</v>
      </c>
      <c r="I1404" s="8">
        <v>671.33</v>
      </c>
      <c r="J1404" s="8">
        <v>299</v>
      </c>
      <c r="K1404" s="8">
        <v>0</v>
      </c>
      <c r="L1404" s="8">
        <v>3065</v>
      </c>
      <c r="M1404" s="8">
        <v>13351</v>
      </c>
      <c r="N1404">
        <v>2.2452508361204013</v>
      </c>
      <c r="O1404">
        <v>4.0935912706562064E-3</v>
      </c>
      <c r="P1404" s="17">
        <v>0</v>
      </c>
      <c r="Q1404" s="17">
        <v>0.22957081866526852</v>
      </c>
    </row>
    <row r="1405" spans="1:17" x14ac:dyDescent="0.35">
      <c r="A1405" s="16" t="s">
        <v>291</v>
      </c>
      <c r="B1405" s="16"/>
      <c r="C1405" s="16" t="s">
        <v>701</v>
      </c>
      <c r="D1405" s="16" t="s">
        <v>702</v>
      </c>
      <c r="E1405" s="16"/>
      <c r="F1405" s="16" t="s">
        <v>718</v>
      </c>
      <c r="G1405" s="8">
        <v>158431</v>
      </c>
      <c r="H1405" s="8">
        <v>38657</v>
      </c>
      <c r="I1405" s="8">
        <v>1601.19</v>
      </c>
      <c r="J1405" s="8">
        <v>1278</v>
      </c>
      <c r="K1405" s="8">
        <v>0</v>
      </c>
      <c r="L1405" s="8">
        <v>20331</v>
      </c>
      <c r="M1405" s="8">
        <v>38657</v>
      </c>
      <c r="N1405">
        <v>1.252887323943662</v>
      </c>
      <c r="O1405">
        <v>8.0666031269132927E-3</v>
      </c>
      <c r="P1405" s="17">
        <v>0</v>
      </c>
      <c r="Q1405" s="17">
        <v>0.525933207439791</v>
      </c>
    </row>
    <row r="1406" spans="1:17" x14ac:dyDescent="0.35">
      <c r="A1406" s="16" t="s">
        <v>293</v>
      </c>
      <c r="B1406" s="16"/>
      <c r="C1406" s="16" t="s">
        <v>701</v>
      </c>
      <c r="D1406" s="16" t="s">
        <v>702</v>
      </c>
      <c r="E1406" s="16"/>
      <c r="F1406" s="16" t="s">
        <v>718</v>
      </c>
      <c r="G1406" s="8">
        <v>122162</v>
      </c>
      <c r="H1406" s="8">
        <v>10814</v>
      </c>
      <c r="I1406" s="8">
        <v>840.3</v>
      </c>
      <c r="J1406" s="8">
        <v>214</v>
      </c>
      <c r="K1406" s="8">
        <v>0</v>
      </c>
      <c r="L1406" s="8">
        <v>4305</v>
      </c>
      <c r="M1406" s="8">
        <v>10814</v>
      </c>
      <c r="N1406">
        <v>3.9266355140186913</v>
      </c>
      <c r="O1406">
        <v>1.7517722368658012E-3</v>
      </c>
      <c r="P1406" s="17">
        <v>0</v>
      </c>
      <c r="Q1406" s="17">
        <v>0.39809506195672278</v>
      </c>
    </row>
    <row r="1407" spans="1:17" x14ac:dyDescent="0.35">
      <c r="A1407" s="16" t="s">
        <v>295</v>
      </c>
      <c r="B1407" s="16"/>
      <c r="C1407" s="16" t="s">
        <v>701</v>
      </c>
      <c r="D1407" s="16" t="s">
        <v>702</v>
      </c>
      <c r="E1407" s="16"/>
      <c r="F1407" s="16" t="s">
        <v>718</v>
      </c>
      <c r="G1407" s="8">
        <v>60475</v>
      </c>
      <c r="H1407" s="8">
        <v>17521</v>
      </c>
      <c r="I1407" s="8">
        <v>380.64</v>
      </c>
      <c r="J1407" s="8">
        <v>253</v>
      </c>
      <c r="K1407" s="8">
        <v>0</v>
      </c>
      <c r="L1407" s="8">
        <v>3076</v>
      </c>
      <c r="M1407" s="8">
        <v>17521</v>
      </c>
      <c r="N1407">
        <v>1.5045059288537548</v>
      </c>
      <c r="O1407">
        <v>4.1835469202149648E-3</v>
      </c>
      <c r="P1407" s="17">
        <v>0</v>
      </c>
      <c r="Q1407" s="17">
        <v>0.175560755664631</v>
      </c>
    </row>
    <row r="1408" spans="1:17" x14ac:dyDescent="0.35">
      <c r="A1408" s="16" t="s">
        <v>285</v>
      </c>
      <c r="B1408" s="16"/>
      <c r="C1408" s="16" t="s">
        <v>701</v>
      </c>
      <c r="D1408" s="16" t="s">
        <v>702</v>
      </c>
      <c r="E1408" s="16"/>
      <c r="F1408" s="16" t="s">
        <v>718</v>
      </c>
      <c r="G1408" s="8">
        <v>40440</v>
      </c>
      <c r="H1408" s="8">
        <v>5667</v>
      </c>
      <c r="I1408" s="8">
        <v>371.95</v>
      </c>
      <c r="J1408" s="8">
        <v>69</v>
      </c>
      <c r="K1408" s="8">
        <v>0</v>
      </c>
      <c r="L1408" s="8">
        <v>1184</v>
      </c>
      <c r="M1408" s="8">
        <v>5667</v>
      </c>
      <c r="N1408">
        <v>5.3905797101449275</v>
      </c>
      <c r="O1408">
        <v>1.7062314540059347E-3</v>
      </c>
      <c r="P1408" s="17">
        <v>0</v>
      </c>
      <c r="Q1408" s="17">
        <v>0.2089288865360861</v>
      </c>
    </row>
    <row r="1409" spans="1:17" x14ac:dyDescent="0.35">
      <c r="A1409" s="16" t="s">
        <v>295</v>
      </c>
      <c r="B1409" s="16"/>
      <c r="C1409" s="16" t="s">
        <v>701</v>
      </c>
      <c r="D1409" s="16" t="s">
        <v>702</v>
      </c>
      <c r="E1409" s="16"/>
      <c r="F1409" s="16" t="s">
        <v>718</v>
      </c>
      <c r="G1409" s="8">
        <v>185418</v>
      </c>
      <c r="H1409" s="8">
        <v>32315</v>
      </c>
      <c r="I1409" s="8">
        <v>877.76</v>
      </c>
      <c r="J1409" s="8">
        <v>474</v>
      </c>
      <c r="K1409" s="8">
        <v>0</v>
      </c>
      <c r="L1409" s="8">
        <v>5061</v>
      </c>
      <c r="M1409" s="8">
        <v>32315</v>
      </c>
      <c r="N1409">
        <v>1.8518143459915613</v>
      </c>
      <c r="O1409">
        <v>2.5563861113807721E-3</v>
      </c>
      <c r="P1409" s="17">
        <v>0</v>
      </c>
      <c r="Q1409" s="17">
        <v>0.15661457527464026</v>
      </c>
    </row>
    <row r="1410" spans="1:17" x14ac:dyDescent="0.35">
      <c r="A1410" s="16" t="s">
        <v>291</v>
      </c>
      <c r="B1410" s="16"/>
      <c r="C1410" s="16" t="s">
        <v>701</v>
      </c>
      <c r="D1410" s="16" t="s">
        <v>702</v>
      </c>
      <c r="E1410" s="16"/>
      <c r="F1410" s="16" t="s">
        <v>718</v>
      </c>
      <c r="G1410" s="8">
        <v>154253</v>
      </c>
      <c r="H1410" s="8">
        <v>38271</v>
      </c>
      <c r="I1410" s="8">
        <v>1559</v>
      </c>
      <c r="J1410" s="8">
        <v>1190</v>
      </c>
      <c r="K1410" s="8">
        <v>0</v>
      </c>
      <c r="L1410" s="8">
        <v>20261</v>
      </c>
      <c r="M1410" s="8">
        <v>38271</v>
      </c>
      <c r="N1410">
        <v>1.3100840336134454</v>
      </c>
      <c r="O1410">
        <v>7.7145987436224904E-3</v>
      </c>
      <c r="P1410" s="17">
        <v>0</v>
      </c>
      <c r="Q1410" s="17">
        <v>0.52940869065349738</v>
      </c>
    </row>
    <row r="1411" spans="1:17" x14ac:dyDescent="0.35">
      <c r="A1411" s="16" t="s">
        <v>285</v>
      </c>
      <c r="B1411" s="16"/>
      <c r="C1411" s="16" t="s">
        <v>701</v>
      </c>
      <c r="D1411" s="16" t="s">
        <v>702</v>
      </c>
      <c r="E1411" s="16"/>
      <c r="F1411" s="16" t="s">
        <v>718</v>
      </c>
      <c r="G1411" s="8">
        <v>36363</v>
      </c>
      <c r="H1411" s="8">
        <v>7212</v>
      </c>
      <c r="I1411" s="8">
        <v>333.78</v>
      </c>
      <c r="J1411" s="8">
        <v>174</v>
      </c>
      <c r="K1411" s="8">
        <v>0</v>
      </c>
      <c r="L1411" s="8">
        <v>1697</v>
      </c>
      <c r="M1411" s="8">
        <v>7212</v>
      </c>
      <c r="N1411">
        <v>1.9182758620689653</v>
      </c>
      <c r="O1411">
        <v>4.7850837389654321E-3</v>
      </c>
      <c r="P1411" s="17">
        <v>0</v>
      </c>
      <c r="Q1411" s="17">
        <v>0.23530227398779813</v>
      </c>
    </row>
    <row r="1412" spans="1:17" x14ac:dyDescent="0.35">
      <c r="A1412" s="16" t="s">
        <v>291</v>
      </c>
      <c r="B1412" s="16"/>
      <c r="C1412" s="16" t="s">
        <v>701</v>
      </c>
      <c r="D1412" s="16" t="s">
        <v>702</v>
      </c>
      <c r="E1412" s="16"/>
      <c r="F1412" s="16" t="s">
        <v>718</v>
      </c>
      <c r="G1412" s="8">
        <v>279</v>
      </c>
      <c r="H1412" s="8">
        <v>110</v>
      </c>
      <c r="I1412" s="8">
        <v>2.82</v>
      </c>
      <c r="J1412" s="8">
        <v>9</v>
      </c>
      <c r="K1412" s="8">
        <v>0</v>
      </c>
      <c r="L1412" s="8">
        <v>19</v>
      </c>
      <c r="M1412" s="8">
        <v>110</v>
      </c>
      <c r="N1412">
        <v>0.3133333333333333</v>
      </c>
      <c r="O1412">
        <v>3.2258064516129031E-2</v>
      </c>
      <c r="P1412" s="17">
        <v>0</v>
      </c>
      <c r="Q1412" s="17">
        <v>0.17272727272727273</v>
      </c>
    </row>
    <row r="1413" spans="1:17" x14ac:dyDescent="0.35">
      <c r="A1413" s="16" t="s">
        <v>285</v>
      </c>
      <c r="B1413" s="16"/>
      <c r="C1413" s="16" t="s">
        <v>701</v>
      </c>
      <c r="D1413" s="16" t="s">
        <v>702</v>
      </c>
      <c r="E1413" s="16"/>
      <c r="F1413" s="16" t="s">
        <v>718</v>
      </c>
      <c r="G1413" s="8">
        <v>62139</v>
      </c>
      <c r="H1413" s="8">
        <v>9104</v>
      </c>
      <c r="I1413" s="8">
        <v>571.33000000000004</v>
      </c>
      <c r="J1413" s="8">
        <v>132</v>
      </c>
      <c r="K1413" s="8">
        <v>0</v>
      </c>
      <c r="L1413" s="8">
        <v>1975</v>
      </c>
      <c r="M1413" s="8">
        <v>9104</v>
      </c>
      <c r="N1413">
        <v>4.3282575757575756</v>
      </c>
      <c r="O1413">
        <v>2.1242697822623472E-3</v>
      </c>
      <c r="P1413" s="17">
        <v>0</v>
      </c>
      <c r="Q1413" s="17">
        <v>0.21693760984182778</v>
      </c>
    </row>
    <row r="1414" spans="1:17" x14ac:dyDescent="0.35">
      <c r="A1414" s="16" t="s">
        <v>293</v>
      </c>
      <c r="B1414" s="16"/>
      <c r="C1414" s="16" t="s">
        <v>701</v>
      </c>
      <c r="D1414" s="16" t="s">
        <v>702</v>
      </c>
      <c r="E1414" s="16"/>
      <c r="F1414" s="16" t="s">
        <v>718</v>
      </c>
      <c r="G1414" s="8">
        <v>89880</v>
      </c>
      <c r="H1414" s="8">
        <v>8373</v>
      </c>
      <c r="I1414" s="8">
        <v>618.27</v>
      </c>
      <c r="J1414" s="8">
        <v>146</v>
      </c>
      <c r="K1414" s="8">
        <v>0</v>
      </c>
      <c r="L1414" s="8">
        <v>3390</v>
      </c>
      <c r="M1414" s="8">
        <v>8373</v>
      </c>
      <c r="N1414">
        <v>4.2347260273972598</v>
      </c>
      <c r="O1414">
        <v>1.6243880729862039E-3</v>
      </c>
      <c r="P1414" s="17">
        <v>0</v>
      </c>
      <c r="Q1414" s="17">
        <v>0.40487280544607668</v>
      </c>
    </row>
    <row r="1415" spans="1:17" x14ac:dyDescent="0.35">
      <c r="A1415" s="16" t="s">
        <v>291</v>
      </c>
      <c r="B1415" s="16"/>
      <c r="C1415" s="16" t="s">
        <v>701</v>
      </c>
      <c r="D1415" s="16" t="s">
        <v>702</v>
      </c>
      <c r="E1415" s="16"/>
      <c r="F1415" s="16" t="s">
        <v>718</v>
      </c>
      <c r="G1415" s="8">
        <v>297</v>
      </c>
      <c r="H1415" s="8">
        <v>147</v>
      </c>
      <c r="I1415" s="8">
        <v>2.9299999999999997</v>
      </c>
      <c r="J1415" s="8">
        <v>8</v>
      </c>
      <c r="K1415" s="8">
        <v>0</v>
      </c>
      <c r="L1415" s="8">
        <v>21</v>
      </c>
      <c r="M1415" s="8">
        <v>147</v>
      </c>
      <c r="N1415">
        <v>0.36624999999999996</v>
      </c>
      <c r="O1415">
        <v>2.6936026936026935E-2</v>
      </c>
      <c r="P1415" s="17">
        <v>0</v>
      </c>
      <c r="Q1415" s="17">
        <v>0.14285714285714285</v>
      </c>
    </row>
    <row r="1416" spans="1:17" x14ac:dyDescent="0.35">
      <c r="A1416" s="16" t="s">
        <v>295</v>
      </c>
      <c r="B1416" s="16"/>
      <c r="C1416" s="16" t="s">
        <v>701</v>
      </c>
      <c r="D1416" s="16" t="s">
        <v>702</v>
      </c>
      <c r="E1416" s="16"/>
      <c r="F1416" s="16" t="s">
        <v>718</v>
      </c>
      <c r="G1416" s="8">
        <v>122679</v>
      </c>
      <c r="H1416" s="8">
        <v>35824</v>
      </c>
      <c r="I1416" s="8">
        <v>883.56999999999994</v>
      </c>
      <c r="J1416" s="8">
        <v>466</v>
      </c>
      <c r="K1416" s="8">
        <v>0</v>
      </c>
      <c r="L1416" s="8">
        <v>6376</v>
      </c>
      <c r="M1416" s="8">
        <v>35824</v>
      </c>
      <c r="N1416">
        <v>1.8960729613733904</v>
      </c>
      <c r="O1416">
        <v>3.798531125946576E-3</v>
      </c>
      <c r="P1416" s="17">
        <v>0</v>
      </c>
      <c r="Q1416" s="17">
        <v>0.17798124162572576</v>
      </c>
    </row>
    <row r="1417" spans="1:17" x14ac:dyDescent="0.35">
      <c r="A1417" s="16" t="s">
        <v>295</v>
      </c>
      <c r="B1417" s="16"/>
      <c r="C1417" s="16" t="s">
        <v>701</v>
      </c>
      <c r="D1417" s="16" t="s">
        <v>702</v>
      </c>
      <c r="E1417" s="16"/>
      <c r="F1417" s="16" t="s">
        <v>718</v>
      </c>
      <c r="G1417" s="8">
        <v>149478</v>
      </c>
      <c r="H1417" s="8">
        <v>27530</v>
      </c>
      <c r="I1417" s="8">
        <v>824.43999999999994</v>
      </c>
      <c r="J1417" s="8">
        <v>398</v>
      </c>
      <c r="K1417" s="8">
        <v>0</v>
      </c>
      <c r="L1417" s="8">
        <v>4409</v>
      </c>
      <c r="M1417" s="8">
        <v>27530</v>
      </c>
      <c r="N1417">
        <v>2.0714572864321608</v>
      </c>
      <c r="O1417">
        <v>2.6625991784744243E-3</v>
      </c>
      <c r="P1417" s="17">
        <v>0</v>
      </c>
      <c r="Q1417" s="17">
        <v>0.16015256084271703</v>
      </c>
    </row>
    <row r="1418" spans="1:17" x14ac:dyDescent="0.35">
      <c r="A1418" s="16" t="s">
        <v>285</v>
      </c>
      <c r="B1418" s="16"/>
      <c r="C1418" s="16" t="s">
        <v>701</v>
      </c>
      <c r="D1418" s="16" t="s">
        <v>702</v>
      </c>
      <c r="E1418" s="16"/>
      <c r="F1418" s="16" t="s">
        <v>718</v>
      </c>
      <c r="G1418" s="8">
        <v>77201</v>
      </c>
      <c r="H1418" s="8">
        <v>15220</v>
      </c>
      <c r="I1418" s="8">
        <v>709.89</v>
      </c>
      <c r="J1418" s="8">
        <v>357</v>
      </c>
      <c r="K1418" s="8">
        <v>0</v>
      </c>
      <c r="L1418" s="8">
        <v>3499</v>
      </c>
      <c r="M1418" s="8">
        <v>15220</v>
      </c>
      <c r="N1418">
        <v>1.9884873949579831</v>
      </c>
      <c r="O1418">
        <v>4.6242924314451889E-3</v>
      </c>
      <c r="P1418" s="17">
        <v>0</v>
      </c>
      <c r="Q1418" s="17">
        <v>0.22989487516425755</v>
      </c>
    </row>
    <row r="1419" spans="1:17" x14ac:dyDescent="0.35">
      <c r="A1419" s="16" t="s">
        <v>291</v>
      </c>
      <c r="B1419" s="16"/>
      <c r="C1419" s="16" t="s">
        <v>701</v>
      </c>
      <c r="D1419" s="16" t="s">
        <v>702</v>
      </c>
      <c r="E1419" s="16"/>
      <c r="F1419" s="16" t="s">
        <v>718</v>
      </c>
      <c r="G1419" s="8">
        <v>150028</v>
      </c>
      <c r="H1419" s="8">
        <v>39463</v>
      </c>
      <c r="I1419" s="8">
        <v>1517.59</v>
      </c>
      <c r="J1419" s="8">
        <v>1302</v>
      </c>
      <c r="K1419" s="8">
        <v>0</v>
      </c>
      <c r="L1419" s="8">
        <v>21214</v>
      </c>
      <c r="M1419" s="8">
        <v>39463</v>
      </c>
      <c r="N1419">
        <v>1.1655837173579109</v>
      </c>
      <c r="O1419">
        <v>8.6783800357266641E-3</v>
      </c>
      <c r="P1419" s="17">
        <v>0</v>
      </c>
      <c r="Q1419" s="17">
        <v>0.53756683475660749</v>
      </c>
    </row>
    <row r="1420" spans="1:17" x14ac:dyDescent="0.35">
      <c r="A1420" s="16" t="s">
        <v>293</v>
      </c>
      <c r="B1420" s="16"/>
      <c r="C1420" s="16" t="s">
        <v>701</v>
      </c>
      <c r="D1420" s="16" t="s">
        <v>702</v>
      </c>
      <c r="E1420" s="16"/>
      <c r="F1420" s="16" t="s">
        <v>718</v>
      </c>
      <c r="G1420" s="8">
        <v>81182</v>
      </c>
      <c r="H1420" s="8">
        <v>7472</v>
      </c>
      <c r="I1420" s="8">
        <v>558.59</v>
      </c>
      <c r="J1420" s="8">
        <v>222</v>
      </c>
      <c r="K1420" s="8">
        <v>0</v>
      </c>
      <c r="L1420" s="8">
        <v>2911</v>
      </c>
      <c r="M1420" s="8">
        <v>7472</v>
      </c>
      <c r="N1420">
        <v>2.5161711711711714</v>
      </c>
      <c r="O1420">
        <v>2.734596339089946E-3</v>
      </c>
      <c r="P1420" s="17">
        <v>0</v>
      </c>
      <c r="Q1420" s="17">
        <v>0.38958779443254821</v>
      </c>
    </row>
    <row r="1421" spans="1:17" x14ac:dyDescent="0.35">
      <c r="A1421" s="16" t="s">
        <v>291</v>
      </c>
      <c r="B1421" s="16"/>
      <c r="C1421" s="16" t="s">
        <v>701</v>
      </c>
      <c r="D1421" s="16" t="s">
        <v>702</v>
      </c>
      <c r="E1421" s="16"/>
      <c r="F1421" s="16" t="s">
        <v>718</v>
      </c>
      <c r="G1421" s="8">
        <v>121507</v>
      </c>
      <c r="H1421" s="8">
        <v>31830</v>
      </c>
      <c r="I1421" s="8">
        <v>1227.1500000000001</v>
      </c>
      <c r="J1421" s="8">
        <v>1031</v>
      </c>
      <c r="K1421" s="8">
        <v>0</v>
      </c>
      <c r="L1421" s="8">
        <v>17236</v>
      </c>
      <c r="M1421" s="8">
        <v>31830</v>
      </c>
      <c r="N1421">
        <v>1.1902521823472358</v>
      </c>
      <c r="O1421">
        <v>8.4851078538685006E-3</v>
      </c>
      <c r="P1421" s="17">
        <v>0</v>
      </c>
      <c r="Q1421" s="17">
        <v>0.54150172792962614</v>
      </c>
    </row>
    <row r="1422" spans="1:17" x14ac:dyDescent="0.35">
      <c r="A1422" s="16" t="s">
        <v>295</v>
      </c>
      <c r="B1422" s="16"/>
      <c r="C1422" s="16" t="s">
        <v>701</v>
      </c>
      <c r="D1422" s="16" t="s">
        <v>702</v>
      </c>
      <c r="E1422" s="16"/>
      <c r="F1422" s="16" t="s">
        <v>718</v>
      </c>
      <c r="G1422" s="8">
        <v>156170</v>
      </c>
      <c r="H1422" s="8">
        <v>29661</v>
      </c>
      <c r="I1422" s="8">
        <v>873.68999999999994</v>
      </c>
      <c r="J1422" s="8">
        <v>334</v>
      </c>
      <c r="K1422" s="8">
        <v>0</v>
      </c>
      <c r="L1422" s="8">
        <v>5153</v>
      </c>
      <c r="M1422" s="8">
        <v>29661</v>
      </c>
      <c r="N1422">
        <v>2.6158383233532931</v>
      </c>
      <c r="O1422">
        <v>2.1386950118460653E-3</v>
      </c>
      <c r="P1422" s="17">
        <v>0</v>
      </c>
      <c r="Q1422" s="17">
        <v>0.17372981355989348</v>
      </c>
    </row>
    <row r="1423" spans="1:17" x14ac:dyDescent="0.35">
      <c r="A1423" s="16" t="s">
        <v>285</v>
      </c>
      <c r="B1423" s="16"/>
      <c r="C1423" s="16" t="s">
        <v>701</v>
      </c>
      <c r="D1423" s="16" t="s">
        <v>702</v>
      </c>
      <c r="E1423" s="16"/>
      <c r="F1423" s="16" t="s">
        <v>718</v>
      </c>
      <c r="G1423" s="8">
        <v>75171</v>
      </c>
      <c r="H1423" s="8">
        <v>15187</v>
      </c>
      <c r="I1423" s="8">
        <v>691.27</v>
      </c>
      <c r="J1423" s="8">
        <v>381</v>
      </c>
      <c r="K1423" s="8">
        <v>0</v>
      </c>
      <c r="L1423" s="8">
        <v>3576</v>
      </c>
      <c r="M1423" s="8">
        <v>15187</v>
      </c>
      <c r="N1423">
        <v>1.8143569553805774</v>
      </c>
      <c r="O1423">
        <v>5.0684439477990178E-3</v>
      </c>
      <c r="P1423" s="17">
        <v>0</v>
      </c>
      <c r="Q1423" s="17">
        <v>0.23546454204253639</v>
      </c>
    </row>
    <row r="1424" spans="1:17" x14ac:dyDescent="0.35">
      <c r="A1424" s="16" t="s">
        <v>291</v>
      </c>
      <c r="B1424" s="16"/>
      <c r="C1424" s="16" t="s">
        <v>701</v>
      </c>
      <c r="D1424" s="16" t="s">
        <v>702</v>
      </c>
      <c r="E1424" s="16"/>
      <c r="F1424" s="16" t="s">
        <v>718</v>
      </c>
      <c r="G1424" s="8">
        <v>199</v>
      </c>
      <c r="H1424" s="8">
        <v>79</v>
      </c>
      <c r="I1424" s="8">
        <v>1.99</v>
      </c>
      <c r="J1424" s="8">
        <v>5</v>
      </c>
      <c r="K1424" s="8">
        <v>0</v>
      </c>
      <c r="L1424" s="8">
        <v>18</v>
      </c>
      <c r="M1424" s="8">
        <v>79</v>
      </c>
      <c r="N1424">
        <v>0.39800000000000002</v>
      </c>
      <c r="O1424">
        <v>2.5125628140703519E-2</v>
      </c>
      <c r="P1424" s="17">
        <v>0</v>
      </c>
      <c r="Q1424" s="17">
        <v>0.22784810126582278</v>
      </c>
    </row>
    <row r="1425" spans="1:17" x14ac:dyDescent="0.35">
      <c r="A1425" s="16" t="s">
        <v>285</v>
      </c>
      <c r="B1425" s="16"/>
      <c r="C1425" s="16" t="s">
        <v>701</v>
      </c>
      <c r="D1425" s="16" t="s">
        <v>702</v>
      </c>
      <c r="E1425" s="16"/>
      <c r="F1425" s="16" t="s">
        <v>718</v>
      </c>
      <c r="G1425" s="8">
        <v>56542</v>
      </c>
      <c r="H1425" s="8">
        <v>8905</v>
      </c>
      <c r="I1425" s="8">
        <v>520.06999999999994</v>
      </c>
      <c r="J1425" s="8">
        <v>111</v>
      </c>
      <c r="K1425" s="8">
        <v>0</v>
      </c>
      <c r="L1425" s="8">
        <v>2081</v>
      </c>
      <c r="M1425" s="8">
        <v>8905</v>
      </c>
      <c r="N1425">
        <v>4.6853153153153144</v>
      </c>
      <c r="O1425">
        <v>1.9631424427858936E-3</v>
      </c>
      <c r="P1425" s="17">
        <v>0</v>
      </c>
      <c r="Q1425" s="17">
        <v>0.23368893879842784</v>
      </c>
    </row>
    <row r="1426" spans="1:17" x14ac:dyDescent="0.35">
      <c r="A1426" s="16" t="s">
        <v>295</v>
      </c>
      <c r="B1426" s="16"/>
      <c r="C1426" s="16" t="s">
        <v>701</v>
      </c>
      <c r="D1426" s="16" t="s">
        <v>702</v>
      </c>
      <c r="E1426" s="16"/>
      <c r="F1426" s="16" t="s">
        <v>718</v>
      </c>
      <c r="G1426" s="8">
        <v>129488</v>
      </c>
      <c r="H1426" s="8">
        <v>37362</v>
      </c>
      <c r="I1426" s="8">
        <v>897.65</v>
      </c>
      <c r="J1426" s="8">
        <v>541</v>
      </c>
      <c r="K1426" s="8">
        <v>0</v>
      </c>
      <c r="L1426" s="8">
        <v>7011</v>
      </c>
      <c r="M1426" s="8">
        <v>37362</v>
      </c>
      <c r="N1426">
        <v>1.6592421441774492</v>
      </c>
      <c r="O1426">
        <v>4.177993327567033E-3</v>
      </c>
      <c r="P1426" s="17">
        <v>0</v>
      </c>
      <c r="Q1426" s="17">
        <v>0.18765055403886302</v>
      </c>
    </row>
    <row r="1427" spans="1:17" x14ac:dyDescent="0.35">
      <c r="A1427" s="16" t="s">
        <v>291</v>
      </c>
      <c r="B1427" s="16"/>
      <c r="C1427" s="16" t="s">
        <v>701</v>
      </c>
      <c r="D1427" s="16" t="s">
        <v>702</v>
      </c>
      <c r="E1427" s="16"/>
      <c r="F1427" s="16" t="s">
        <v>718</v>
      </c>
      <c r="G1427" s="8">
        <v>143867</v>
      </c>
      <c r="H1427" s="8">
        <v>38588</v>
      </c>
      <c r="I1427" s="8">
        <v>1454.17</v>
      </c>
      <c r="J1427" s="8">
        <v>1214</v>
      </c>
      <c r="K1427" s="8">
        <v>0</v>
      </c>
      <c r="L1427" s="8">
        <v>20975</v>
      </c>
      <c r="M1427" s="8">
        <v>38588</v>
      </c>
      <c r="N1427">
        <v>1.197833607907743</v>
      </c>
      <c r="O1427">
        <v>8.438349308736541E-3</v>
      </c>
      <c r="P1427" s="17">
        <v>0</v>
      </c>
      <c r="Q1427" s="17">
        <v>0.54356276562661965</v>
      </c>
    </row>
    <row r="1428" spans="1:17" x14ac:dyDescent="0.35">
      <c r="A1428" s="16" t="s">
        <v>291</v>
      </c>
      <c r="B1428" s="16"/>
      <c r="C1428" s="16" t="s">
        <v>701</v>
      </c>
      <c r="D1428" s="16" t="s">
        <v>702</v>
      </c>
      <c r="E1428" s="16"/>
      <c r="F1428" s="16" t="s">
        <v>718</v>
      </c>
      <c r="G1428" s="8">
        <v>192</v>
      </c>
      <c r="H1428" s="8">
        <v>95</v>
      </c>
      <c r="I1428" s="8">
        <v>1.95</v>
      </c>
      <c r="J1428" s="8">
        <v>7</v>
      </c>
      <c r="K1428" s="8">
        <v>0</v>
      </c>
      <c r="L1428" s="8">
        <v>14</v>
      </c>
      <c r="M1428" s="8">
        <v>95</v>
      </c>
      <c r="N1428">
        <v>0.27857142857142858</v>
      </c>
      <c r="O1428">
        <v>3.6458333333333336E-2</v>
      </c>
      <c r="P1428" s="17">
        <v>0</v>
      </c>
      <c r="Q1428" s="17">
        <v>0.14736842105263157</v>
      </c>
    </row>
    <row r="1429" spans="1:17" x14ac:dyDescent="0.35">
      <c r="A1429" s="16" t="s">
        <v>293</v>
      </c>
      <c r="B1429" s="16"/>
      <c r="C1429" s="16" t="s">
        <v>701</v>
      </c>
      <c r="D1429" s="16" t="s">
        <v>702</v>
      </c>
      <c r="E1429" s="16"/>
      <c r="F1429" s="16" t="s">
        <v>718</v>
      </c>
      <c r="G1429" s="8">
        <v>99684</v>
      </c>
      <c r="H1429" s="8">
        <v>9130</v>
      </c>
      <c r="I1429" s="8">
        <v>685.65</v>
      </c>
      <c r="J1429" s="8">
        <v>166</v>
      </c>
      <c r="K1429" s="8">
        <v>0</v>
      </c>
      <c r="L1429" s="8">
        <v>3649</v>
      </c>
      <c r="M1429" s="8">
        <v>9130</v>
      </c>
      <c r="N1429">
        <v>4.1304216867469874</v>
      </c>
      <c r="O1429">
        <v>1.6652622286425103E-3</v>
      </c>
      <c r="P1429" s="17">
        <v>0</v>
      </c>
      <c r="Q1429" s="17">
        <v>0.39967141292442498</v>
      </c>
    </row>
    <row r="1430" spans="1:17" x14ac:dyDescent="0.35">
      <c r="A1430" s="16" t="s">
        <v>285</v>
      </c>
      <c r="B1430" s="16"/>
      <c r="C1430" s="16" t="s">
        <v>701</v>
      </c>
      <c r="D1430" s="16" t="s">
        <v>702</v>
      </c>
      <c r="E1430" s="16"/>
      <c r="F1430" s="16" t="s">
        <v>718</v>
      </c>
      <c r="G1430" s="8">
        <v>60126</v>
      </c>
      <c r="H1430" s="8">
        <v>10646</v>
      </c>
      <c r="I1430" s="8">
        <v>553.04999999999995</v>
      </c>
      <c r="J1430" s="8">
        <v>148</v>
      </c>
      <c r="K1430" s="8">
        <v>0</v>
      </c>
      <c r="L1430" s="8">
        <v>2478</v>
      </c>
      <c r="M1430" s="8">
        <v>10646</v>
      </c>
      <c r="N1430">
        <v>3.7368243243243242</v>
      </c>
      <c r="O1430">
        <v>2.461497521870738E-3</v>
      </c>
      <c r="P1430" s="17">
        <v>0</v>
      </c>
      <c r="Q1430" s="17">
        <v>0.2327634792410295</v>
      </c>
    </row>
    <row r="1431" spans="1:17" x14ac:dyDescent="0.35">
      <c r="A1431" s="16" t="s">
        <v>295</v>
      </c>
      <c r="B1431" s="16"/>
      <c r="C1431" s="16" t="s">
        <v>701</v>
      </c>
      <c r="D1431" s="16" t="s">
        <v>702</v>
      </c>
      <c r="E1431" s="16"/>
      <c r="F1431" s="16" t="s">
        <v>718</v>
      </c>
      <c r="G1431" s="8">
        <v>143371</v>
      </c>
      <c r="H1431" s="8">
        <v>40687</v>
      </c>
      <c r="I1431" s="8">
        <v>916.87</v>
      </c>
      <c r="J1431" s="8">
        <v>618</v>
      </c>
      <c r="K1431" s="8">
        <v>0</v>
      </c>
      <c r="L1431" s="8">
        <v>7547</v>
      </c>
      <c r="M1431" s="8">
        <v>40687</v>
      </c>
      <c r="N1431">
        <v>1.4836084142394823</v>
      </c>
      <c r="O1431">
        <v>4.3104951489492298E-3</v>
      </c>
      <c r="P1431" s="17">
        <v>0</v>
      </c>
      <c r="Q1431" s="17">
        <v>0.18548922260181386</v>
      </c>
    </row>
    <row r="1432" spans="1:17" x14ac:dyDescent="0.35">
      <c r="A1432" s="16" t="s">
        <v>285</v>
      </c>
      <c r="B1432" s="16"/>
      <c r="C1432" s="16" t="s">
        <v>701</v>
      </c>
      <c r="D1432" s="16" t="s">
        <v>702</v>
      </c>
      <c r="E1432" s="16"/>
      <c r="F1432" s="16" t="s">
        <v>718</v>
      </c>
      <c r="G1432" s="8">
        <v>57852</v>
      </c>
      <c r="H1432" s="8">
        <v>11127</v>
      </c>
      <c r="I1432" s="8">
        <v>531.88</v>
      </c>
      <c r="J1432" s="8">
        <v>297</v>
      </c>
      <c r="K1432" s="8">
        <v>0</v>
      </c>
      <c r="L1432" s="8">
        <v>2737</v>
      </c>
      <c r="M1432" s="8">
        <v>11127</v>
      </c>
      <c r="N1432">
        <v>1.7908417508417509</v>
      </c>
      <c r="O1432">
        <v>5.1337896701929061E-3</v>
      </c>
      <c r="P1432" s="17">
        <v>0</v>
      </c>
      <c r="Q1432" s="17">
        <v>0.24597825110092567</v>
      </c>
    </row>
    <row r="1433" spans="1:17" x14ac:dyDescent="0.35">
      <c r="A1433" s="16" t="s">
        <v>295</v>
      </c>
      <c r="B1433" s="16"/>
      <c r="C1433" s="16" t="s">
        <v>701</v>
      </c>
      <c r="D1433" s="16" t="s">
        <v>702</v>
      </c>
      <c r="E1433" s="16"/>
      <c r="F1433" s="16" t="s">
        <v>718</v>
      </c>
      <c r="G1433" s="8">
        <v>172054</v>
      </c>
      <c r="H1433" s="8">
        <v>33270</v>
      </c>
      <c r="I1433" s="8">
        <v>887.03</v>
      </c>
      <c r="J1433" s="8">
        <v>383</v>
      </c>
      <c r="K1433" s="8">
        <v>0</v>
      </c>
      <c r="L1433" s="8">
        <v>5897</v>
      </c>
      <c r="M1433" s="8">
        <v>33270</v>
      </c>
      <c r="N1433">
        <v>2.316005221932115</v>
      </c>
      <c r="O1433">
        <v>2.226045311355737E-3</v>
      </c>
      <c r="P1433" s="17">
        <v>0</v>
      </c>
      <c r="Q1433" s="17">
        <v>0.1772467688608356</v>
      </c>
    </row>
    <row r="1434" spans="1:17" x14ac:dyDescent="0.35">
      <c r="A1434" s="16" t="s">
        <v>295</v>
      </c>
      <c r="B1434" s="16"/>
      <c r="C1434" s="16" t="s">
        <v>701</v>
      </c>
      <c r="D1434" s="16" t="s">
        <v>702</v>
      </c>
      <c r="E1434" s="16"/>
      <c r="F1434" s="16" t="s">
        <v>718</v>
      </c>
      <c r="G1434" s="8">
        <v>125347</v>
      </c>
      <c r="H1434" s="8">
        <v>24291</v>
      </c>
      <c r="I1434" s="8">
        <v>652.12</v>
      </c>
      <c r="J1434" s="8">
        <v>256</v>
      </c>
      <c r="K1434" s="8">
        <v>0</v>
      </c>
      <c r="L1434" s="8">
        <v>4339</v>
      </c>
      <c r="M1434" s="8">
        <v>24291</v>
      </c>
      <c r="N1434">
        <v>2.54734375</v>
      </c>
      <c r="O1434">
        <v>2.0423304905582106E-3</v>
      </c>
      <c r="P1434" s="17">
        <v>0</v>
      </c>
      <c r="Q1434" s="17">
        <v>0.17862582849615083</v>
      </c>
    </row>
    <row r="1435" spans="1:17" x14ac:dyDescent="0.35">
      <c r="A1435" s="16" t="s">
        <v>291</v>
      </c>
      <c r="B1435" s="16"/>
      <c r="C1435" s="16" t="s">
        <v>701</v>
      </c>
      <c r="D1435" s="16" t="s">
        <v>702</v>
      </c>
      <c r="E1435" s="16"/>
      <c r="F1435" s="16" t="s">
        <v>718</v>
      </c>
      <c r="G1435" s="8">
        <v>145037</v>
      </c>
      <c r="H1435" s="8">
        <v>39110</v>
      </c>
      <c r="I1435" s="8">
        <v>1469.97</v>
      </c>
      <c r="J1435" s="8">
        <v>1180</v>
      </c>
      <c r="K1435" s="8">
        <v>0</v>
      </c>
      <c r="L1435" s="8">
        <v>21409</v>
      </c>
      <c r="M1435" s="8">
        <v>39110</v>
      </c>
      <c r="N1435">
        <v>1.2457372881355933</v>
      </c>
      <c r="O1435">
        <v>8.1358549887270148E-3</v>
      </c>
      <c r="P1435" s="17">
        <v>0</v>
      </c>
      <c r="Q1435" s="17">
        <v>0.5474047558169266</v>
      </c>
    </row>
    <row r="1436" spans="1:17" x14ac:dyDescent="0.35">
      <c r="A1436" s="16" t="s">
        <v>285</v>
      </c>
      <c r="B1436" s="16"/>
      <c r="C1436" s="16" t="s">
        <v>701</v>
      </c>
      <c r="D1436" s="16" t="s">
        <v>702</v>
      </c>
      <c r="E1436" s="16"/>
      <c r="F1436" s="16" t="s">
        <v>718</v>
      </c>
      <c r="G1436" s="8">
        <v>47419</v>
      </c>
      <c r="H1436" s="8">
        <v>9578</v>
      </c>
      <c r="I1436" s="8">
        <v>436.27</v>
      </c>
      <c r="J1436" s="8">
        <v>213</v>
      </c>
      <c r="K1436" s="8">
        <v>0</v>
      </c>
      <c r="L1436" s="8">
        <v>2513</v>
      </c>
      <c r="M1436" s="8">
        <v>9578</v>
      </c>
      <c r="N1436">
        <v>2.0482159624413145</v>
      </c>
      <c r="O1436">
        <v>4.4918703473291301E-3</v>
      </c>
      <c r="P1436" s="17">
        <v>0</v>
      </c>
      <c r="Q1436" s="17">
        <v>0.26237210273543538</v>
      </c>
    </row>
    <row r="1437" spans="1:17" x14ac:dyDescent="0.35">
      <c r="A1437" s="16" t="s">
        <v>285</v>
      </c>
      <c r="B1437" s="16"/>
      <c r="C1437" s="16" t="s">
        <v>701</v>
      </c>
      <c r="D1437" s="16" t="s">
        <v>702</v>
      </c>
      <c r="E1437" s="16"/>
      <c r="F1437" s="16" t="s">
        <v>718</v>
      </c>
      <c r="G1437" s="8">
        <v>56842</v>
      </c>
      <c r="H1437" s="8">
        <v>10798</v>
      </c>
      <c r="I1437" s="8">
        <v>522.78</v>
      </c>
      <c r="J1437" s="8">
        <v>151</v>
      </c>
      <c r="K1437" s="8">
        <v>0</v>
      </c>
      <c r="L1437" s="8">
        <v>2730</v>
      </c>
      <c r="M1437" s="8">
        <v>10798</v>
      </c>
      <c r="N1437">
        <v>3.4621192052980132</v>
      </c>
      <c r="O1437">
        <v>2.6564864009007423E-3</v>
      </c>
      <c r="P1437" s="17">
        <v>0</v>
      </c>
      <c r="Q1437" s="17">
        <v>0.25282459714761996</v>
      </c>
    </row>
    <row r="1438" spans="1:17" x14ac:dyDescent="0.35">
      <c r="A1438" s="16" t="s">
        <v>295</v>
      </c>
      <c r="B1438" s="16"/>
      <c r="C1438" s="16" t="s">
        <v>701</v>
      </c>
      <c r="D1438" s="16" t="s">
        <v>702</v>
      </c>
      <c r="E1438" s="16"/>
      <c r="F1438" s="16" t="s">
        <v>718</v>
      </c>
      <c r="G1438" s="8">
        <v>153050</v>
      </c>
      <c r="H1438" s="8">
        <v>43420</v>
      </c>
      <c r="I1438" s="8">
        <v>942.28</v>
      </c>
      <c r="J1438" s="8">
        <v>637</v>
      </c>
      <c r="K1438" s="8">
        <v>0</v>
      </c>
      <c r="L1438" s="8">
        <v>8147</v>
      </c>
      <c r="M1438" s="8">
        <v>43420</v>
      </c>
      <c r="N1438">
        <v>1.4792464678178963</v>
      </c>
      <c r="O1438">
        <v>4.1620385494936293E-3</v>
      </c>
      <c r="P1438" s="17">
        <v>0</v>
      </c>
      <c r="Q1438" s="17">
        <v>0.18763242745278674</v>
      </c>
    </row>
    <row r="1439" spans="1:17" x14ac:dyDescent="0.35">
      <c r="A1439" s="16" t="s">
        <v>291</v>
      </c>
      <c r="B1439" s="16"/>
      <c r="C1439" s="16" t="s">
        <v>701</v>
      </c>
      <c r="D1439" s="16" t="s">
        <v>702</v>
      </c>
      <c r="E1439" s="16"/>
      <c r="F1439" s="16" t="s">
        <v>718</v>
      </c>
      <c r="G1439" s="8">
        <v>136</v>
      </c>
      <c r="H1439" s="8">
        <v>63</v>
      </c>
      <c r="I1439" s="8">
        <v>1.39</v>
      </c>
      <c r="J1439" s="8">
        <v>3</v>
      </c>
      <c r="K1439" s="8">
        <v>0</v>
      </c>
      <c r="L1439" s="8">
        <v>12</v>
      </c>
      <c r="M1439" s="8">
        <v>63</v>
      </c>
      <c r="N1439">
        <v>0.46333333333333332</v>
      </c>
      <c r="O1439">
        <v>2.2058823529411766E-2</v>
      </c>
      <c r="P1439" s="17">
        <v>0</v>
      </c>
      <c r="Q1439" s="17">
        <v>0.19047619047619047</v>
      </c>
    </row>
    <row r="1440" spans="1:17" x14ac:dyDescent="0.35">
      <c r="A1440" s="16" t="s">
        <v>293</v>
      </c>
      <c r="B1440" s="16"/>
      <c r="C1440" s="16" t="s">
        <v>701</v>
      </c>
      <c r="D1440" s="16" t="s">
        <v>702</v>
      </c>
      <c r="E1440" s="16"/>
      <c r="F1440" s="16" t="s">
        <v>718</v>
      </c>
      <c r="G1440" s="8">
        <v>111005</v>
      </c>
      <c r="H1440" s="8">
        <v>10064</v>
      </c>
      <c r="I1440" s="8">
        <v>763.54</v>
      </c>
      <c r="J1440" s="8">
        <v>281</v>
      </c>
      <c r="K1440" s="8">
        <v>0</v>
      </c>
      <c r="L1440" s="8">
        <v>4035</v>
      </c>
      <c r="M1440" s="8">
        <v>10064</v>
      </c>
      <c r="N1440">
        <v>2.717224199288256</v>
      </c>
      <c r="O1440">
        <v>2.5314175037160487E-3</v>
      </c>
      <c r="P1440" s="17">
        <v>0</v>
      </c>
      <c r="Q1440" s="17">
        <v>0.40093402225755165</v>
      </c>
    </row>
    <row r="1441" spans="1:17" x14ac:dyDescent="0.35">
      <c r="A1441" s="16" t="s">
        <v>295</v>
      </c>
      <c r="B1441" s="16"/>
      <c r="C1441" s="16" t="s">
        <v>701</v>
      </c>
      <c r="D1441" s="16" t="s">
        <v>702</v>
      </c>
      <c r="E1441" s="16"/>
      <c r="F1441" s="16" t="s">
        <v>718</v>
      </c>
      <c r="G1441" s="8">
        <v>146105</v>
      </c>
      <c r="H1441" s="8">
        <v>42390</v>
      </c>
      <c r="I1441" s="8">
        <v>892.73</v>
      </c>
      <c r="J1441" s="8">
        <v>594</v>
      </c>
      <c r="K1441" s="8">
        <v>0</v>
      </c>
      <c r="L1441" s="8">
        <v>7972</v>
      </c>
      <c r="M1441" s="8">
        <v>42390</v>
      </c>
      <c r="N1441">
        <v>1.502912457912458</v>
      </c>
      <c r="O1441">
        <v>4.0655692823654225E-3</v>
      </c>
      <c r="P1441" s="17">
        <v>0</v>
      </c>
      <c r="Q1441" s="17">
        <v>0.18806322245812693</v>
      </c>
    </row>
    <row r="1442" spans="1:17" x14ac:dyDescent="0.35">
      <c r="A1442" s="16" t="s">
        <v>293</v>
      </c>
      <c r="B1442" s="16"/>
      <c r="C1442" s="16" t="s">
        <v>701</v>
      </c>
      <c r="D1442" s="16" t="s">
        <v>702</v>
      </c>
      <c r="E1442" s="16"/>
      <c r="F1442" s="16" t="s">
        <v>718</v>
      </c>
      <c r="G1442" s="8">
        <v>136402</v>
      </c>
      <c r="H1442" s="8">
        <v>11430</v>
      </c>
      <c r="I1442" s="8">
        <v>938.4</v>
      </c>
      <c r="J1442" s="8">
        <v>322</v>
      </c>
      <c r="K1442" s="8">
        <v>0</v>
      </c>
      <c r="L1442" s="8">
        <v>4479</v>
      </c>
      <c r="M1442" s="8">
        <v>11430</v>
      </c>
      <c r="N1442">
        <v>2.9142857142857141</v>
      </c>
      <c r="O1442">
        <v>2.3606691983988504E-3</v>
      </c>
      <c r="P1442" s="17">
        <v>0</v>
      </c>
      <c r="Q1442" s="17">
        <v>0.39186351706036743</v>
      </c>
    </row>
    <row r="1443" spans="1:17" x14ac:dyDescent="0.35">
      <c r="A1443" s="16" t="s">
        <v>291</v>
      </c>
      <c r="B1443" s="16"/>
      <c r="C1443" s="16" t="s">
        <v>701</v>
      </c>
      <c r="D1443" s="16" t="s">
        <v>702</v>
      </c>
      <c r="E1443" s="16"/>
      <c r="F1443" s="16" t="s">
        <v>718</v>
      </c>
      <c r="G1443" s="8">
        <v>168205</v>
      </c>
      <c r="H1443" s="8">
        <v>47747</v>
      </c>
      <c r="I1443" s="8">
        <v>1710.68</v>
      </c>
      <c r="J1443" s="8">
        <v>1406</v>
      </c>
      <c r="K1443" s="8">
        <v>0</v>
      </c>
      <c r="L1443" s="8">
        <v>26076</v>
      </c>
      <c r="M1443" s="8">
        <v>47747</v>
      </c>
      <c r="N1443">
        <v>1.2166998577524895</v>
      </c>
      <c r="O1443">
        <v>8.3588478344876795E-3</v>
      </c>
      <c r="P1443" s="17">
        <v>0</v>
      </c>
      <c r="Q1443" s="17">
        <v>0.54612855257921966</v>
      </c>
    </row>
    <row r="1444" spans="1:17" x14ac:dyDescent="0.35">
      <c r="A1444" s="16" t="s">
        <v>285</v>
      </c>
      <c r="B1444" s="16"/>
      <c r="C1444" s="16" t="s">
        <v>701</v>
      </c>
      <c r="D1444" s="16" t="s">
        <v>702</v>
      </c>
      <c r="E1444" s="16"/>
      <c r="F1444" s="16" t="s">
        <v>718</v>
      </c>
      <c r="G1444" s="8">
        <v>60406</v>
      </c>
      <c r="H1444" s="8">
        <v>12057</v>
      </c>
      <c r="I1444" s="8">
        <v>555.43999999999994</v>
      </c>
      <c r="J1444" s="8">
        <v>272</v>
      </c>
      <c r="K1444" s="8">
        <v>0</v>
      </c>
      <c r="L1444" s="8">
        <v>2919</v>
      </c>
      <c r="M1444" s="8">
        <v>12057</v>
      </c>
      <c r="N1444">
        <v>2.0420588235294117</v>
      </c>
      <c r="O1444">
        <v>4.5028639539118629E-3</v>
      </c>
      <c r="P1444" s="17">
        <v>0</v>
      </c>
      <c r="Q1444" s="17">
        <v>0.2421000248818114</v>
      </c>
    </row>
    <row r="1445" spans="1:17" x14ac:dyDescent="0.35">
      <c r="A1445" s="16" t="s">
        <v>291</v>
      </c>
      <c r="B1445" s="16"/>
      <c r="C1445" s="16" t="s">
        <v>701</v>
      </c>
      <c r="D1445" s="16" t="s">
        <v>702</v>
      </c>
      <c r="E1445" s="16"/>
      <c r="F1445" s="16" t="s">
        <v>718</v>
      </c>
      <c r="G1445" s="8">
        <v>413</v>
      </c>
      <c r="H1445" s="8">
        <v>196</v>
      </c>
      <c r="I1445" s="8">
        <v>4.16</v>
      </c>
      <c r="J1445" s="8">
        <v>12</v>
      </c>
      <c r="K1445" s="8">
        <v>0</v>
      </c>
      <c r="L1445" s="8">
        <v>42</v>
      </c>
      <c r="M1445" s="8">
        <v>196</v>
      </c>
      <c r="N1445">
        <v>0.34666666666666668</v>
      </c>
      <c r="O1445">
        <v>2.9055690072639227E-2</v>
      </c>
      <c r="P1445" s="17">
        <v>0</v>
      </c>
      <c r="Q1445" s="17">
        <v>0.21428571428571427</v>
      </c>
    </row>
    <row r="1446" spans="1:17" x14ac:dyDescent="0.35">
      <c r="A1446" s="16" t="s">
        <v>285</v>
      </c>
      <c r="B1446" s="16"/>
      <c r="C1446" s="16" t="s">
        <v>701</v>
      </c>
      <c r="D1446" s="16" t="s">
        <v>702</v>
      </c>
      <c r="E1446" s="16"/>
      <c r="F1446" s="16" t="s">
        <v>718</v>
      </c>
      <c r="G1446" s="8">
        <v>54209</v>
      </c>
      <c r="H1446" s="8">
        <v>9307</v>
      </c>
      <c r="I1446" s="8">
        <v>498.65</v>
      </c>
      <c r="J1446" s="8">
        <v>124</v>
      </c>
      <c r="K1446" s="8">
        <v>0</v>
      </c>
      <c r="L1446" s="8">
        <v>2320</v>
      </c>
      <c r="M1446" s="8">
        <v>9307</v>
      </c>
      <c r="N1446">
        <v>4.0213709677419356</v>
      </c>
      <c r="O1446">
        <v>2.2874430445129039E-3</v>
      </c>
      <c r="P1446" s="17">
        <v>0</v>
      </c>
      <c r="Q1446" s="17">
        <v>0.24927473944342968</v>
      </c>
    </row>
    <row r="1447" spans="1:17" x14ac:dyDescent="0.35">
      <c r="A1447" s="16" t="s">
        <v>285</v>
      </c>
      <c r="B1447" s="16"/>
      <c r="C1447" s="16" t="s">
        <v>701</v>
      </c>
      <c r="D1447" s="16" t="s">
        <v>702</v>
      </c>
      <c r="E1447" s="16"/>
      <c r="F1447" s="16" t="s">
        <v>718</v>
      </c>
      <c r="G1447" s="8">
        <v>120791</v>
      </c>
      <c r="H1447" s="8">
        <v>17814</v>
      </c>
      <c r="I1447" s="8">
        <v>1111.21</v>
      </c>
      <c r="J1447" s="8">
        <v>234</v>
      </c>
      <c r="K1447" s="8">
        <v>0</v>
      </c>
      <c r="L1447" s="8">
        <v>4085</v>
      </c>
      <c r="M1447" s="8">
        <v>17814</v>
      </c>
      <c r="N1447">
        <v>4.7487606837606835</v>
      </c>
      <c r="O1447">
        <v>1.9372304227964004E-3</v>
      </c>
      <c r="P1447" s="17">
        <v>0</v>
      </c>
      <c r="Q1447" s="17">
        <v>0.22931402267879197</v>
      </c>
    </row>
    <row r="1448" spans="1:17" x14ac:dyDescent="0.35">
      <c r="A1448" s="16" t="s">
        <v>295</v>
      </c>
      <c r="B1448" s="16"/>
      <c r="C1448" s="16" t="s">
        <v>701</v>
      </c>
      <c r="D1448" s="16" t="s">
        <v>702</v>
      </c>
      <c r="E1448" s="16"/>
      <c r="F1448" s="16" t="s">
        <v>718</v>
      </c>
      <c r="G1448" s="8">
        <v>142392</v>
      </c>
      <c r="H1448" s="8">
        <v>43131</v>
      </c>
      <c r="I1448" s="8">
        <v>841.14</v>
      </c>
      <c r="J1448" s="8">
        <v>668</v>
      </c>
      <c r="K1448" s="8">
        <v>0</v>
      </c>
      <c r="L1448" s="8">
        <v>8220</v>
      </c>
      <c r="M1448" s="8">
        <v>43131</v>
      </c>
      <c r="N1448">
        <v>1.259191616766467</v>
      </c>
      <c r="O1448">
        <v>4.6912747907185796E-3</v>
      </c>
      <c r="P1448" s="17">
        <v>0</v>
      </c>
      <c r="Q1448" s="17">
        <v>0.1905821798706267</v>
      </c>
    </row>
    <row r="1449" spans="1:17" x14ac:dyDescent="0.35">
      <c r="A1449" s="16" t="s">
        <v>291</v>
      </c>
      <c r="B1449" s="16"/>
      <c r="C1449" s="16" t="s">
        <v>701</v>
      </c>
      <c r="D1449" s="16" t="s">
        <v>702</v>
      </c>
      <c r="E1449" s="16"/>
      <c r="F1449" s="16" t="s">
        <v>718</v>
      </c>
      <c r="G1449" s="8">
        <v>370</v>
      </c>
      <c r="H1449" s="8">
        <v>198</v>
      </c>
      <c r="I1449" s="8">
        <v>3.7899999999999996</v>
      </c>
      <c r="J1449" s="8">
        <v>6</v>
      </c>
      <c r="K1449" s="8">
        <v>0</v>
      </c>
      <c r="L1449" s="8">
        <v>40</v>
      </c>
      <c r="M1449" s="8">
        <v>198</v>
      </c>
      <c r="N1449">
        <v>0.6316666666666666</v>
      </c>
      <c r="O1449">
        <v>1.6216216216216217E-2</v>
      </c>
      <c r="P1449" s="17">
        <v>0</v>
      </c>
      <c r="Q1449" s="17">
        <v>0.20202020202020202</v>
      </c>
    </row>
    <row r="1450" spans="1:17" x14ac:dyDescent="0.35">
      <c r="A1450" s="16" t="s">
        <v>293</v>
      </c>
      <c r="B1450" s="16"/>
      <c r="C1450" s="16" t="s">
        <v>701</v>
      </c>
      <c r="D1450" s="16" t="s">
        <v>702</v>
      </c>
      <c r="E1450" s="16"/>
      <c r="F1450" s="16" t="s">
        <v>718</v>
      </c>
      <c r="G1450" s="8">
        <v>146509</v>
      </c>
      <c r="H1450" s="8">
        <v>13156</v>
      </c>
      <c r="I1450" s="8">
        <v>1008</v>
      </c>
      <c r="J1450" s="8">
        <v>246</v>
      </c>
      <c r="K1450" s="8">
        <v>0</v>
      </c>
      <c r="L1450" s="8">
        <v>5336</v>
      </c>
      <c r="M1450" s="8">
        <v>13156</v>
      </c>
      <c r="N1450">
        <v>4.0975609756097562</v>
      </c>
      <c r="O1450">
        <v>1.679077735838754E-3</v>
      </c>
      <c r="P1450" s="17">
        <v>0</v>
      </c>
      <c r="Q1450" s="17">
        <v>0.40559440559440557</v>
      </c>
    </row>
    <row r="1451" spans="1:17" x14ac:dyDescent="0.35">
      <c r="A1451" s="16" t="s">
        <v>291</v>
      </c>
      <c r="B1451" s="16"/>
      <c r="C1451" s="16" t="s">
        <v>701</v>
      </c>
      <c r="D1451" s="16" t="s">
        <v>702</v>
      </c>
      <c r="E1451" s="16"/>
      <c r="F1451" s="16" t="s">
        <v>718</v>
      </c>
      <c r="G1451" s="8">
        <v>180774</v>
      </c>
      <c r="H1451" s="8">
        <v>50812</v>
      </c>
      <c r="I1451" s="8">
        <v>1839.54</v>
      </c>
      <c r="J1451" s="8">
        <v>1472</v>
      </c>
      <c r="K1451" s="8">
        <v>0</v>
      </c>
      <c r="L1451" s="8">
        <v>27769</v>
      </c>
      <c r="M1451" s="8">
        <v>50812</v>
      </c>
      <c r="N1451">
        <v>1.2496875000000001</v>
      </c>
      <c r="O1451">
        <v>8.1427638930377157E-3</v>
      </c>
      <c r="P1451" s="17">
        <v>0</v>
      </c>
      <c r="Q1451" s="17">
        <v>0.54650476265449111</v>
      </c>
    </row>
    <row r="1452" spans="1:17" x14ac:dyDescent="0.35">
      <c r="A1452" s="16" t="s">
        <v>285</v>
      </c>
      <c r="B1452" s="16"/>
      <c r="C1452" s="16" t="s">
        <v>701</v>
      </c>
      <c r="D1452" s="16" t="s">
        <v>702</v>
      </c>
      <c r="E1452" s="16"/>
      <c r="F1452" s="16" t="s">
        <v>718</v>
      </c>
      <c r="G1452" s="8">
        <v>123528</v>
      </c>
      <c r="H1452" s="8">
        <v>22868</v>
      </c>
      <c r="I1452" s="8">
        <v>1136.3799999999999</v>
      </c>
      <c r="J1452" s="8">
        <v>543</v>
      </c>
      <c r="K1452" s="8">
        <v>0</v>
      </c>
      <c r="L1452" s="8">
        <v>5632</v>
      </c>
      <c r="M1452" s="8">
        <v>22868</v>
      </c>
      <c r="N1452">
        <v>2.0927808471454878</v>
      </c>
      <c r="O1452">
        <v>4.3957645230231204E-3</v>
      </c>
      <c r="P1452" s="17">
        <v>0</v>
      </c>
      <c r="Q1452" s="17">
        <v>0.2462830155676054</v>
      </c>
    </row>
    <row r="1453" spans="1:17" x14ac:dyDescent="0.35">
      <c r="A1453" s="16" t="s">
        <v>295</v>
      </c>
      <c r="B1453" s="16"/>
      <c r="C1453" s="16" t="s">
        <v>701</v>
      </c>
      <c r="D1453" s="16" t="s">
        <v>702</v>
      </c>
      <c r="E1453" s="16"/>
      <c r="F1453" s="16" t="s">
        <v>718</v>
      </c>
      <c r="G1453" s="8">
        <v>157470</v>
      </c>
      <c r="H1453" s="8">
        <v>46029</v>
      </c>
      <c r="I1453" s="8">
        <v>883.48</v>
      </c>
      <c r="J1453" s="8">
        <v>675</v>
      </c>
      <c r="K1453" s="8">
        <v>0</v>
      </c>
      <c r="L1453" s="8">
        <v>8403</v>
      </c>
      <c r="M1453" s="8">
        <v>46029</v>
      </c>
      <c r="N1453">
        <v>1.3088592592592594</v>
      </c>
      <c r="O1453">
        <v>4.286530767765289E-3</v>
      </c>
      <c r="P1453" s="17">
        <v>0</v>
      </c>
      <c r="Q1453" s="17">
        <v>0.1825588216124617</v>
      </c>
    </row>
    <row r="1454" spans="1:17" x14ac:dyDescent="0.35">
      <c r="A1454" s="16" t="s">
        <v>291</v>
      </c>
      <c r="B1454" s="16"/>
      <c r="C1454" s="16" t="s">
        <v>701</v>
      </c>
      <c r="D1454" s="16" t="s">
        <v>702</v>
      </c>
      <c r="E1454" s="16"/>
      <c r="F1454" s="16" t="s">
        <v>718</v>
      </c>
      <c r="G1454" s="8">
        <v>361</v>
      </c>
      <c r="H1454" s="8">
        <v>150</v>
      </c>
      <c r="I1454" s="8">
        <v>3.67</v>
      </c>
      <c r="J1454" s="8">
        <v>8</v>
      </c>
      <c r="K1454" s="8">
        <v>0</v>
      </c>
      <c r="L1454" s="8">
        <v>35</v>
      </c>
      <c r="M1454" s="8">
        <v>150</v>
      </c>
      <c r="N1454">
        <v>0.45874999999999999</v>
      </c>
      <c r="O1454">
        <v>2.2160664819944598E-2</v>
      </c>
      <c r="P1454" s="17">
        <v>0</v>
      </c>
      <c r="Q1454" s="17">
        <v>0.23333333333333334</v>
      </c>
    </row>
    <row r="1455" spans="1:17" x14ac:dyDescent="0.35">
      <c r="A1455" s="16" t="s">
        <v>293</v>
      </c>
      <c r="B1455" s="16"/>
      <c r="C1455" s="16" t="s">
        <v>701</v>
      </c>
      <c r="D1455" s="16" t="s">
        <v>702</v>
      </c>
      <c r="E1455" s="16"/>
      <c r="F1455" s="16" t="s">
        <v>718</v>
      </c>
      <c r="G1455" s="8">
        <v>109838</v>
      </c>
      <c r="H1455" s="8">
        <v>10660</v>
      </c>
      <c r="I1455" s="8">
        <v>755.78</v>
      </c>
      <c r="J1455" s="8">
        <v>191</v>
      </c>
      <c r="K1455" s="8">
        <v>0</v>
      </c>
      <c r="L1455" s="8">
        <v>4341</v>
      </c>
      <c r="M1455" s="8">
        <v>10660</v>
      </c>
      <c r="N1455">
        <v>3.9569633507853403</v>
      </c>
      <c r="O1455">
        <v>1.7389245980443926E-3</v>
      </c>
      <c r="P1455" s="17">
        <v>0</v>
      </c>
      <c r="Q1455" s="17">
        <v>0.40722326454033769</v>
      </c>
    </row>
    <row r="1456" spans="1:17" x14ac:dyDescent="0.35">
      <c r="A1456" s="16" t="s">
        <v>291</v>
      </c>
      <c r="B1456" s="16"/>
      <c r="C1456" s="16" t="s">
        <v>701</v>
      </c>
      <c r="D1456" s="16" t="s">
        <v>702</v>
      </c>
      <c r="E1456" s="16"/>
      <c r="F1456" s="16" t="s">
        <v>718</v>
      </c>
      <c r="G1456" s="8">
        <v>195779</v>
      </c>
      <c r="H1456" s="8">
        <v>50489</v>
      </c>
      <c r="I1456" s="8">
        <v>1992.28</v>
      </c>
      <c r="J1456" s="8">
        <v>1316</v>
      </c>
      <c r="K1456" s="8">
        <v>0</v>
      </c>
      <c r="L1456" s="8">
        <v>27472</v>
      </c>
      <c r="M1456" s="8">
        <v>50489</v>
      </c>
      <c r="N1456">
        <v>1.5138905775075988</v>
      </c>
      <c r="O1456">
        <v>6.7218649599803861E-3</v>
      </c>
      <c r="P1456" s="17">
        <v>0</v>
      </c>
      <c r="Q1456" s="17">
        <v>0.54411852086593115</v>
      </c>
    </row>
    <row r="1457" spans="1:17" x14ac:dyDescent="0.35">
      <c r="A1457" s="16" t="s">
        <v>285</v>
      </c>
      <c r="B1457" s="16"/>
      <c r="C1457" s="16" t="s">
        <v>701</v>
      </c>
      <c r="D1457" s="16" t="s">
        <v>702</v>
      </c>
      <c r="E1457" s="16"/>
      <c r="F1457" s="16" t="s">
        <v>718</v>
      </c>
      <c r="G1457" s="8">
        <v>250</v>
      </c>
      <c r="H1457" s="8">
        <v>30</v>
      </c>
      <c r="I1457" s="8">
        <v>2.3199999999999998</v>
      </c>
      <c r="J1457" s="8">
        <v>2</v>
      </c>
      <c r="K1457" s="8">
        <v>0</v>
      </c>
      <c r="L1457" s="8">
        <v>8</v>
      </c>
      <c r="M1457" s="8">
        <v>30</v>
      </c>
      <c r="N1457">
        <v>1.1599999999999999</v>
      </c>
      <c r="O1457">
        <v>8.0000000000000002E-3</v>
      </c>
      <c r="P1457" s="17">
        <v>0</v>
      </c>
      <c r="Q1457" s="17">
        <v>0.26666666666666666</v>
      </c>
    </row>
    <row r="1458" spans="1:17" x14ac:dyDescent="0.35">
      <c r="A1458" s="16" t="s">
        <v>291</v>
      </c>
      <c r="B1458" s="16"/>
      <c r="C1458" s="16" t="s">
        <v>701</v>
      </c>
      <c r="D1458" s="16" t="s">
        <v>702</v>
      </c>
      <c r="E1458" s="16"/>
      <c r="F1458" s="16" t="s">
        <v>718</v>
      </c>
      <c r="G1458" s="8">
        <v>194281</v>
      </c>
      <c r="H1458" s="8">
        <v>50776</v>
      </c>
      <c r="I1458" s="8">
        <v>1977.5</v>
      </c>
      <c r="J1458" s="8">
        <v>1289</v>
      </c>
      <c r="K1458" s="8">
        <v>0</v>
      </c>
      <c r="L1458" s="8">
        <v>27850</v>
      </c>
      <c r="M1458" s="8">
        <v>50776</v>
      </c>
      <c r="N1458">
        <v>1.5341349883630722</v>
      </c>
      <c r="O1458">
        <v>6.634719813054287E-3</v>
      </c>
      <c r="P1458" s="17">
        <v>0</v>
      </c>
      <c r="Q1458" s="17">
        <v>0.54848747439735313</v>
      </c>
    </row>
    <row r="1459" spans="1:17" x14ac:dyDescent="0.35">
      <c r="A1459" s="16" t="s">
        <v>285</v>
      </c>
      <c r="B1459" s="16"/>
      <c r="C1459" s="16" t="s">
        <v>701</v>
      </c>
      <c r="D1459" s="16" t="s">
        <v>702</v>
      </c>
      <c r="E1459" s="16"/>
      <c r="F1459" s="16" t="s">
        <v>718</v>
      </c>
      <c r="G1459" s="8">
        <v>80233</v>
      </c>
      <c r="H1459" s="8">
        <v>14375</v>
      </c>
      <c r="I1459" s="8">
        <v>738.08</v>
      </c>
      <c r="J1459" s="8">
        <v>298</v>
      </c>
      <c r="K1459" s="8">
        <v>0</v>
      </c>
      <c r="L1459" s="8">
        <v>3311</v>
      </c>
      <c r="M1459" s="8">
        <v>14375</v>
      </c>
      <c r="N1459">
        <v>2.4767785234899331</v>
      </c>
      <c r="O1459">
        <v>3.7141824436329189E-3</v>
      </c>
      <c r="P1459" s="17">
        <v>0</v>
      </c>
      <c r="Q1459" s="17">
        <v>0.2303304347826087</v>
      </c>
    </row>
    <row r="1460" spans="1:17" x14ac:dyDescent="0.35">
      <c r="A1460" s="16" t="s">
        <v>295</v>
      </c>
      <c r="B1460" s="16"/>
      <c r="C1460" s="16" t="s">
        <v>701</v>
      </c>
      <c r="D1460" s="16" t="s">
        <v>702</v>
      </c>
      <c r="E1460" s="16"/>
      <c r="F1460" s="16" t="s">
        <v>718</v>
      </c>
      <c r="G1460" s="8">
        <v>152807</v>
      </c>
      <c r="H1460" s="8">
        <v>43408</v>
      </c>
      <c r="I1460" s="8">
        <v>878.95</v>
      </c>
      <c r="J1460" s="8">
        <v>704</v>
      </c>
      <c r="K1460" s="8">
        <v>0</v>
      </c>
      <c r="L1460" s="8">
        <v>7999</v>
      </c>
      <c r="M1460" s="8">
        <v>43408</v>
      </c>
      <c r="N1460">
        <v>1.2485085227272728</v>
      </c>
      <c r="O1460">
        <v>4.6071187838253487E-3</v>
      </c>
      <c r="P1460" s="17">
        <v>0</v>
      </c>
      <c r="Q1460" s="17">
        <v>0.18427478805750092</v>
      </c>
    </row>
    <row r="1461" spans="1:17" x14ac:dyDescent="0.35">
      <c r="A1461" s="16" t="s">
        <v>291</v>
      </c>
      <c r="B1461" s="16"/>
      <c r="C1461" s="16" t="s">
        <v>701</v>
      </c>
      <c r="D1461" s="16" t="s">
        <v>702</v>
      </c>
      <c r="E1461" s="16"/>
      <c r="F1461" s="16" t="s">
        <v>718</v>
      </c>
      <c r="G1461" s="8">
        <v>394</v>
      </c>
      <c r="H1461" s="8">
        <v>160</v>
      </c>
      <c r="I1461" s="8">
        <v>4.0199999999999996</v>
      </c>
      <c r="J1461" s="8">
        <v>6</v>
      </c>
      <c r="K1461" s="8">
        <v>0</v>
      </c>
      <c r="L1461" s="8">
        <v>32</v>
      </c>
      <c r="M1461" s="8">
        <v>160</v>
      </c>
      <c r="N1461">
        <v>0.66999999999999993</v>
      </c>
      <c r="O1461">
        <v>1.5228426395939087E-2</v>
      </c>
      <c r="P1461" s="17">
        <v>0</v>
      </c>
      <c r="Q1461" s="17">
        <v>0.2</v>
      </c>
    </row>
    <row r="1462" spans="1:17" x14ac:dyDescent="0.35">
      <c r="A1462" s="16" t="s">
        <v>285</v>
      </c>
      <c r="B1462" s="16"/>
      <c r="C1462" s="16" t="s">
        <v>701</v>
      </c>
      <c r="D1462" s="16" t="s">
        <v>702</v>
      </c>
      <c r="E1462" s="16"/>
      <c r="F1462" s="16" t="s">
        <v>718</v>
      </c>
      <c r="G1462" s="8">
        <v>66888</v>
      </c>
      <c r="H1462" s="8">
        <v>10857</v>
      </c>
      <c r="I1462" s="8">
        <v>615.41999999999996</v>
      </c>
      <c r="J1462" s="8">
        <v>140</v>
      </c>
      <c r="K1462" s="8">
        <v>0</v>
      </c>
      <c r="L1462" s="8">
        <v>2461</v>
      </c>
      <c r="M1462" s="8">
        <v>10857</v>
      </c>
      <c r="N1462">
        <v>4.3958571428571425</v>
      </c>
      <c r="O1462">
        <v>2.0930510704461188E-3</v>
      </c>
      <c r="P1462" s="17">
        <v>0</v>
      </c>
      <c r="Q1462" s="17">
        <v>0.22667403518467349</v>
      </c>
    </row>
    <row r="1463" spans="1:17" x14ac:dyDescent="0.35">
      <c r="A1463" s="16" t="s">
        <v>293</v>
      </c>
      <c r="B1463" s="16"/>
      <c r="C1463" s="16" t="s">
        <v>701</v>
      </c>
      <c r="D1463" s="16" t="s">
        <v>702</v>
      </c>
      <c r="E1463" s="16"/>
      <c r="F1463" s="16" t="s">
        <v>718</v>
      </c>
      <c r="G1463" s="8">
        <v>59164</v>
      </c>
      <c r="H1463" s="8">
        <v>5437</v>
      </c>
      <c r="I1463" s="8">
        <v>407.03999999999996</v>
      </c>
      <c r="J1463" s="8">
        <v>158</v>
      </c>
      <c r="K1463" s="8">
        <v>0</v>
      </c>
      <c r="L1463" s="8">
        <v>2155</v>
      </c>
      <c r="M1463" s="8">
        <v>5437</v>
      </c>
      <c r="N1463">
        <v>2.5762025316455692</v>
      </c>
      <c r="O1463">
        <v>2.6705428977080656E-3</v>
      </c>
      <c r="P1463" s="17">
        <v>0</v>
      </c>
      <c r="Q1463" s="17">
        <v>0.3963582858193857</v>
      </c>
    </row>
    <row r="1464" spans="1:17" x14ac:dyDescent="0.35">
      <c r="A1464" s="16" t="s">
        <v>285</v>
      </c>
      <c r="B1464" s="16"/>
      <c r="C1464" s="16" t="s">
        <v>701</v>
      </c>
      <c r="D1464" s="16" t="s">
        <v>702</v>
      </c>
      <c r="E1464" s="16"/>
      <c r="F1464" s="16" t="s">
        <v>718</v>
      </c>
      <c r="G1464" s="8">
        <v>67190</v>
      </c>
      <c r="H1464" s="8">
        <v>12710</v>
      </c>
      <c r="I1464" s="8">
        <v>618.08000000000004</v>
      </c>
      <c r="J1464" s="8">
        <v>158</v>
      </c>
      <c r="K1464" s="8">
        <v>0</v>
      </c>
      <c r="L1464" s="8">
        <v>3114</v>
      </c>
      <c r="M1464" s="8">
        <v>12710</v>
      </c>
      <c r="N1464">
        <v>3.9118987341772153</v>
      </c>
      <c r="O1464">
        <v>2.3515404077987796E-3</v>
      </c>
      <c r="P1464" s="17">
        <v>0</v>
      </c>
      <c r="Q1464" s="17">
        <v>0.24500393391030684</v>
      </c>
    </row>
    <row r="1465" spans="1:17" x14ac:dyDescent="0.35">
      <c r="A1465" s="16" t="s">
        <v>291</v>
      </c>
      <c r="B1465" s="16"/>
      <c r="C1465" s="16" t="s">
        <v>701</v>
      </c>
      <c r="D1465" s="16" t="s">
        <v>702</v>
      </c>
      <c r="E1465" s="16"/>
      <c r="F1465" s="16" t="s">
        <v>718</v>
      </c>
      <c r="G1465" s="8">
        <v>326</v>
      </c>
      <c r="H1465" s="8">
        <v>143</v>
      </c>
      <c r="I1465" s="8">
        <v>3.2899999999999996</v>
      </c>
      <c r="J1465" s="8">
        <v>4</v>
      </c>
      <c r="K1465" s="8">
        <v>0</v>
      </c>
      <c r="L1465" s="8">
        <v>23</v>
      </c>
      <c r="M1465" s="8">
        <v>143</v>
      </c>
      <c r="N1465">
        <v>0.8224999999999999</v>
      </c>
      <c r="O1465">
        <v>1.2269938650306749E-2</v>
      </c>
      <c r="P1465" s="17">
        <v>0</v>
      </c>
      <c r="Q1465" s="17">
        <v>0.16083916083916083</v>
      </c>
    </row>
    <row r="1466" spans="1:17" x14ac:dyDescent="0.35">
      <c r="A1466" s="16" t="s">
        <v>285</v>
      </c>
      <c r="B1466" s="16"/>
      <c r="C1466" s="16" t="s">
        <v>701</v>
      </c>
      <c r="D1466" s="16" t="s">
        <v>702</v>
      </c>
      <c r="E1466" s="16"/>
      <c r="F1466" s="16" t="s">
        <v>718</v>
      </c>
      <c r="G1466" s="8">
        <v>63641</v>
      </c>
      <c r="H1466" s="8">
        <v>12145</v>
      </c>
      <c r="I1466" s="8">
        <v>585.46</v>
      </c>
      <c r="J1466" s="8">
        <v>269</v>
      </c>
      <c r="K1466" s="8">
        <v>0</v>
      </c>
      <c r="L1466" s="8">
        <v>3081</v>
      </c>
      <c r="M1466" s="8">
        <v>12145</v>
      </c>
      <c r="N1466">
        <v>2.1764312267657995</v>
      </c>
      <c r="O1466">
        <v>4.2268349020285669E-3</v>
      </c>
      <c r="P1466" s="17">
        <v>0</v>
      </c>
      <c r="Q1466" s="17">
        <v>0.25368464388637302</v>
      </c>
    </row>
    <row r="1467" spans="1:17" x14ac:dyDescent="0.35">
      <c r="A1467" s="16" t="s">
        <v>293</v>
      </c>
      <c r="B1467" s="16"/>
      <c r="C1467" s="16" t="s">
        <v>701</v>
      </c>
      <c r="D1467" s="16" t="s">
        <v>702</v>
      </c>
      <c r="E1467" s="16"/>
      <c r="F1467" s="16" t="s">
        <v>718</v>
      </c>
      <c r="G1467" s="8">
        <v>96321</v>
      </c>
      <c r="H1467" s="8">
        <v>9402</v>
      </c>
      <c r="I1467" s="8">
        <v>662.6</v>
      </c>
      <c r="J1467" s="8">
        <v>180</v>
      </c>
      <c r="K1467" s="8">
        <v>0</v>
      </c>
      <c r="L1467" s="8">
        <v>3858</v>
      </c>
      <c r="M1467" s="8">
        <v>9402</v>
      </c>
      <c r="N1467">
        <v>3.6811111111111114</v>
      </c>
      <c r="O1467">
        <v>1.8687513626312019E-3</v>
      </c>
      <c r="P1467" s="17">
        <v>0</v>
      </c>
      <c r="Q1467" s="17">
        <v>0.41033822590938096</v>
      </c>
    </row>
    <row r="1468" spans="1:17" x14ac:dyDescent="0.35">
      <c r="A1468" s="16" t="s">
        <v>291</v>
      </c>
      <c r="B1468" s="16"/>
      <c r="C1468" s="16" t="s">
        <v>701</v>
      </c>
      <c r="D1468" s="16" t="s">
        <v>702</v>
      </c>
      <c r="E1468" s="16"/>
      <c r="F1468" s="16" t="s">
        <v>718</v>
      </c>
      <c r="G1468" s="8">
        <v>145576</v>
      </c>
      <c r="H1468" s="8">
        <v>40428</v>
      </c>
      <c r="I1468" s="8">
        <v>1482.1299999999999</v>
      </c>
      <c r="J1468" s="8">
        <v>1033</v>
      </c>
      <c r="K1468" s="8">
        <v>0</v>
      </c>
      <c r="L1468" s="8">
        <v>22291</v>
      </c>
      <c r="M1468" s="8">
        <v>40428</v>
      </c>
      <c r="N1468">
        <v>1.4347821878025169</v>
      </c>
      <c r="O1468">
        <v>7.0959498818486564E-3</v>
      </c>
      <c r="P1468" s="17">
        <v>0</v>
      </c>
      <c r="Q1468" s="17">
        <v>0.55137528445631745</v>
      </c>
    </row>
    <row r="1469" spans="1:17" x14ac:dyDescent="0.35">
      <c r="A1469" s="16" t="s">
        <v>295</v>
      </c>
      <c r="B1469" s="16"/>
      <c r="C1469" s="16" t="s">
        <v>701</v>
      </c>
      <c r="D1469" s="16" t="s">
        <v>702</v>
      </c>
      <c r="E1469" s="16"/>
      <c r="F1469" s="16" t="s">
        <v>718</v>
      </c>
      <c r="G1469" s="8">
        <v>140050</v>
      </c>
      <c r="H1469" s="8">
        <v>41392</v>
      </c>
      <c r="I1469" s="8">
        <v>854.45</v>
      </c>
      <c r="J1469" s="8">
        <v>757</v>
      </c>
      <c r="K1469" s="8">
        <v>0</v>
      </c>
      <c r="L1469" s="8">
        <v>8042</v>
      </c>
      <c r="M1469" s="8">
        <v>41392</v>
      </c>
      <c r="N1469">
        <v>1.1287318361955085</v>
      </c>
      <c r="O1469">
        <v>5.4052124241342377E-3</v>
      </c>
      <c r="P1469" s="17">
        <v>0</v>
      </c>
      <c r="Q1469" s="17">
        <v>0.19428875144955546</v>
      </c>
    </row>
    <row r="1470" spans="1:17" x14ac:dyDescent="0.35">
      <c r="A1470" s="16" t="s">
        <v>293</v>
      </c>
      <c r="B1470" s="16"/>
      <c r="C1470" s="16" t="s">
        <v>701</v>
      </c>
      <c r="D1470" s="16" t="s">
        <v>702</v>
      </c>
      <c r="E1470" s="16"/>
      <c r="F1470" s="16" t="s">
        <v>718</v>
      </c>
      <c r="G1470" s="8">
        <v>99832</v>
      </c>
      <c r="H1470" s="8">
        <v>9419</v>
      </c>
      <c r="I1470" s="8">
        <v>686.86</v>
      </c>
      <c r="J1470" s="8">
        <v>208</v>
      </c>
      <c r="K1470" s="8">
        <v>0</v>
      </c>
      <c r="L1470" s="8">
        <v>3713</v>
      </c>
      <c r="M1470" s="8">
        <v>9419</v>
      </c>
      <c r="N1470">
        <v>3.3022115384615387</v>
      </c>
      <c r="O1470">
        <v>2.0835002804711917E-3</v>
      </c>
      <c r="P1470" s="17">
        <v>0</v>
      </c>
      <c r="Q1470" s="17">
        <v>0.39420320628516825</v>
      </c>
    </row>
    <row r="1471" spans="1:17" x14ac:dyDescent="0.35">
      <c r="A1471" s="16" t="s">
        <v>291</v>
      </c>
      <c r="B1471" s="16"/>
      <c r="C1471" s="16" t="s">
        <v>701</v>
      </c>
      <c r="D1471" s="16" t="s">
        <v>702</v>
      </c>
      <c r="E1471" s="16"/>
      <c r="F1471" s="16" t="s">
        <v>718</v>
      </c>
      <c r="G1471" s="8">
        <v>139</v>
      </c>
      <c r="H1471" s="8">
        <v>64</v>
      </c>
      <c r="I1471" s="8">
        <v>1.4</v>
      </c>
      <c r="J1471" s="8">
        <v>2</v>
      </c>
      <c r="K1471" s="8">
        <v>0</v>
      </c>
      <c r="L1471" s="8">
        <v>16</v>
      </c>
      <c r="M1471" s="8">
        <v>64</v>
      </c>
      <c r="N1471">
        <v>0.7</v>
      </c>
      <c r="O1471">
        <v>1.4388489208633094E-2</v>
      </c>
      <c r="P1471" s="17">
        <v>0</v>
      </c>
      <c r="Q1471" s="17">
        <v>0.25</v>
      </c>
    </row>
    <row r="1472" spans="1:17" x14ac:dyDescent="0.35">
      <c r="A1472" s="16" t="s">
        <v>295</v>
      </c>
      <c r="B1472" s="16"/>
      <c r="C1472" s="16" t="s">
        <v>701</v>
      </c>
      <c r="D1472" s="16" t="s">
        <v>702</v>
      </c>
      <c r="E1472" s="16"/>
      <c r="F1472" s="16" t="s">
        <v>718</v>
      </c>
      <c r="G1472" s="8">
        <v>158272</v>
      </c>
      <c r="H1472" s="8">
        <v>46260</v>
      </c>
      <c r="I1472" s="8">
        <v>860.64</v>
      </c>
      <c r="J1472" s="8">
        <v>1092</v>
      </c>
      <c r="K1472" s="8">
        <v>0</v>
      </c>
      <c r="L1472" s="8">
        <v>9183</v>
      </c>
      <c r="M1472" s="8">
        <v>46260</v>
      </c>
      <c r="N1472">
        <v>0.78813186813186809</v>
      </c>
      <c r="O1472">
        <v>6.8995147594015363E-3</v>
      </c>
      <c r="P1472" s="17">
        <v>0</v>
      </c>
      <c r="Q1472" s="17">
        <v>0.19850843060959791</v>
      </c>
    </row>
    <row r="1473" spans="1:17" x14ac:dyDescent="0.35">
      <c r="A1473" s="16" t="s">
        <v>285</v>
      </c>
      <c r="B1473" s="16"/>
      <c r="C1473" s="16" t="s">
        <v>701</v>
      </c>
      <c r="D1473" s="16" t="s">
        <v>702</v>
      </c>
      <c r="E1473" s="16"/>
      <c r="F1473" s="16" t="s">
        <v>718</v>
      </c>
      <c r="G1473" s="8">
        <v>63536</v>
      </c>
      <c r="H1473" s="8">
        <v>11687</v>
      </c>
      <c r="I1473" s="8">
        <v>584.52</v>
      </c>
      <c r="J1473" s="8">
        <v>139</v>
      </c>
      <c r="K1473" s="8">
        <v>0</v>
      </c>
      <c r="L1473" s="8">
        <v>2963</v>
      </c>
      <c r="M1473" s="8">
        <v>11687</v>
      </c>
      <c r="N1473">
        <v>4.2051798561151079</v>
      </c>
      <c r="O1473">
        <v>2.1877360866280533E-3</v>
      </c>
      <c r="P1473" s="17">
        <v>0</v>
      </c>
      <c r="Q1473" s="17">
        <v>0.2535295627620433</v>
      </c>
    </row>
    <row r="1474" spans="1:17" x14ac:dyDescent="0.35">
      <c r="A1474" s="16" t="s">
        <v>291</v>
      </c>
      <c r="B1474" s="16"/>
      <c r="C1474" s="16" t="s">
        <v>701</v>
      </c>
      <c r="D1474" s="16" t="s">
        <v>702</v>
      </c>
      <c r="E1474" s="16"/>
      <c r="F1474" s="16" t="s">
        <v>718</v>
      </c>
      <c r="G1474" s="8">
        <v>165713</v>
      </c>
      <c r="H1474" s="8">
        <v>47148</v>
      </c>
      <c r="I1474" s="8">
        <v>1686.86</v>
      </c>
      <c r="J1474" s="8">
        <v>1313</v>
      </c>
      <c r="K1474" s="8">
        <v>0</v>
      </c>
      <c r="L1474" s="8">
        <v>26288</v>
      </c>
      <c r="M1474" s="8">
        <v>47148</v>
      </c>
      <c r="N1474">
        <v>1.2847372429550648</v>
      </c>
      <c r="O1474">
        <v>7.9233373362379532E-3</v>
      </c>
      <c r="P1474" s="17">
        <v>0</v>
      </c>
      <c r="Q1474" s="17">
        <v>0.5575634173241707</v>
      </c>
    </row>
    <row r="1475" spans="1:17" x14ac:dyDescent="0.35">
      <c r="A1475" s="16" t="s">
        <v>285</v>
      </c>
      <c r="B1475" s="16"/>
      <c r="C1475" s="16" t="s">
        <v>701</v>
      </c>
      <c r="D1475" s="16" t="s">
        <v>702</v>
      </c>
      <c r="E1475" s="16"/>
      <c r="F1475" s="16" t="s">
        <v>718</v>
      </c>
      <c r="G1475" s="8">
        <v>64179</v>
      </c>
      <c r="H1475" s="8">
        <v>12433</v>
      </c>
      <c r="I1475" s="8">
        <v>590.49</v>
      </c>
      <c r="J1475" s="8">
        <v>248</v>
      </c>
      <c r="K1475" s="8">
        <v>0</v>
      </c>
      <c r="L1475" s="8">
        <v>3105</v>
      </c>
      <c r="M1475" s="8">
        <v>12433</v>
      </c>
      <c r="N1475">
        <v>2.3810080645161289</v>
      </c>
      <c r="O1475">
        <v>3.8641923370572929E-3</v>
      </c>
      <c r="P1475" s="17">
        <v>0</v>
      </c>
      <c r="Q1475" s="17">
        <v>0.24973859889005068</v>
      </c>
    </row>
    <row r="1476" spans="1:17" x14ac:dyDescent="0.35">
      <c r="A1476" s="16" t="s">
        <v>291</v>
      </c>
      <c r="B1476" s="16"/>
      <c r="C1476" s="16" t="s">
        <v>701</v>
      </c>
      <c r="D1476" s="16" t="s">
        <v>702</v>
      </c>
      <c r="E1476" s="16"/>
      <c r="F1476" s="16" t="s">
        <v>718</v>
      </c>
      <c r="G1476" s="8">
        <v>174579</v>
      </c>
      <c r="H1476" s="8">
        <v>48693</v>
      </c>
      <c r="I1476" s="8">
        <v>1777.21</v>
      </c>
      <c r="J1476" s="8">
        <v>1341</v>
      </c>
      <c r="K1476" s="8">
        <v>0</v>
      </c>
      <c r="L1476" s="8">
        <v>27258</v>
      </c>
      <c r="M1476" s="8">
        <v>48693</v>
      </c>
      <c r="N1476">
        <v>1.3252870991797168</v>
      </c>
      <c r="O1476">
        <v>7.6813362431907613E-3</v>
      </c>
      <c r="P1476" s="17">
        <v>0</v>
      </c>
      <c r="Q1476" s="17">
        <v>0.55979298872527883</v>
      </c>
    </row>
    <row r="1477" spans="1:17" x14ac:dyDescent="0.35">
      <c r="A1477" s="16" t="s">
        <v>285</v>
      </c>
      <c r="B1477" s="16"/>
      <c r="C1477" s="16" t="s">
        <v>701</v>
      </c>
      <c r="D1477" s="16" t="s">
        <v>702</v>
      </c>
      <c r="E1477" s="16"/>
      <c r="F1477" s="16" t="s">
        <v>718</v>
      </c>
      <c r="G1477" s="8">
        <v>59147</v>
      </c>
      <c r="H1477" s="8">
        <v>11869</v>
      </c>
      <c r="I1477" s="8">
        <v>544.12</v>
      </c>
      <c r="J1477" s="8">
        <v>293</v>
      </c>
      <c r="K1477" s="8">
        <v>0</v>
      </c>
      <c r="L1477" s="8">
        <v>3058</v>
      </c>
      <c r="M1477" s="8">
        <v>11869</v>
      </c>
      <c r="N1477">
        <v>1.8570648464163824</v>
      </c>
      <c r="O1477">
        <v>4.9537592777317528E-3</v>
      </c>
      <c r="P1477" s="17">
        <v>0</v>
      </c>
      <c r="Q1477" s="17">
        <v>0.25764596848934196</v>
      </c>
    </row>
    <row r="1478" spans="1:17" x14ac:dyDescent="0.35">
      <c r="A1478" s="16" t="s">
        <v>285</v>
      </c>
      <c r="B1478" s="16"/>
      <c r="C1478" s="16" t="s">
        <v>701</v>
      </c>
      <c r="D1478" s="16" t="s">
        <v>702</v>
      </c>
      <c r="E1478" s="16"/>
      <c r="F1478" s="16" t="s">
        <v>718</v>
      </c>
      <c r="G1478" s="8">
        <v>41589</v>
      </c>
      <c r="H1478" s="8">
        <v>8642</v>
      </c>
      <c r="I1478" s="8">
        <v>382.68</v>
      </c>
      <c r="J1478" s="8">
        <v>111</v>
      </c>
      <c r="K1478" s="8">
        <v>0</v>
      </c>
      <c r="L1478" s="8">
        <v>2310</v>
      </c>
      <c r="M1478" s="8">
        <v>8642</v>
      </c>
      <c r="N1478">
        <v>3.4475675675675674</v>
      </c>
      <c r="O1478">
        <v>2.6689749693428553E-3</v>
      </c>
      <c r="P1478" s="17">
        <v>0</v>
      </c>
      <c r="Q1478" s="17">
        <v>0.26729923628789631</v>
      </c>
    </row>
    <row r="1479" spans="1:17" x14ac:dyDescent="0.35">
      <c r="A1479" s="16" t="s">
        <v>295</v>
      </c>
      <c r="B1479" s="16"/>
      <c r="C1479" s="16" t="s">
        <v>701</v>
      </c>
      <c r="D1479" s="16" t="s">
        <v>702</v>
      </c>
      <c r="E1479" s="16"/>
      <c r="F1479" s="16" t="s">
        <v>718</v>
      </c>
      <c r="G1479" s="8">
        <v>153308</v>
      </c>
      <c r="H1479" s="8">
        <v>44377</v>
      </c>
      <c r="I1479" s="8">
        <v>847.27</v>
      </c>
      <c r="J1479" s="8">
        <v>833</v>
      </c>
      <c r="K1479" s="8">
        <v>0</v>
      </c>
      <c r="L1479" s="8">
        <v>8154</v>
      </c>
      <c r="M1479" s="8">
        <v>44377</v>
      </c>
      <c r="N1479">
        <v>1.0171308523409364</v>
      </c>
      <c r="O1479">
        <v>5.4335064054061109E-3</v>
      </c>
      <c r="P1479" s="17">
        <v>0</v>
      </c>
      <c r="Q1479" s="17">
        <v>0.18374383126394303</v>
      </c>
    </row>
    <row r="1480" spans="1:17" x14ac:dyDescent="0.35">
      <c r="A1480" s="16" t="s">
        <v>293</v>
      </c>
      <c r="B1480" s="16"/>
      <c r="C1480" s="16" t="s">
        <v>701</v>
      </c>
      <c r="D1480" s="16" t="s">
        <v>702</v>
      </c>
      <c r="E1480" s="16"/>
      <c r="F1480" s="16" t="s">
        <v>718</v>
      </c>
      <c r="G1480" s="8">
        <v>116067</v>
      </c>
      <c r="H1480" s="8">
        <v>10555</v>
      </c>
      <c r="I1480" s="8">
        <v>798.61</v>
      </c>
      <c r="J1480" s="8">
        <v>303</v>
      </c>
      <c r="K1480" s="8">
        <v>0</v>
      </c>
      <c r="L1480" s="8">
        <v>4233</v>
      </c>
      <c r="M1480" s="8">
        <v>10555</v>
      </c>
      <c r="N1480">
        <v>2.6356765676567657</v>
      </c>
      <c r="O1480">
        <v>2.6105611414097029E-3</v>
      </c>
      <c r="P1480" s="17">
        <v>0</v>
      </c>
      <c r="Q1480" s="17">
        <v>0.4010421601136902</v>
      </c>
    </row>
    <row r="1481" spans="1:17" x14ac:dyDescent="0.35">
      <c r="A1481" s="16" t="s">
        <v>291</v>
      </c>
      <c r="B1481" s="16"/>
      <c r="C1481" s="16" t="s">
        <v>701</v>
      </c>
      <c r="D1481" s="16" t="s">
        <v>702</v>
      </c>
      <c r="E1481" s="16"/>
      <c r="F1481" s="16" t="s">
        <v>718</v>
      </c>
      <c r="G1481" s="8">
        <v>68</v>
      </c>
      <c r="H1481" s="8">
        <v>34</v>
      </c>
      <c r="I1481" s="8">
        <v>0.68</v>
      </c>
      <c r="J1481" s="8">
        <v>4</v>
      </c>
      <c r="K1481" s="8">
        <v>0</v>
      </c>
      <c r="L1481" s="8">
        <v>4</v>
      </c>
      <c r="M1481" s="8">
        <v>34</v>
      </c>
      <c r="N1481">
        <v>0.17</v>
      </c>
      <c r="O1481">
        <v>5.8823529411764705E-2</v>
      </c>
      <c r="P1481" s="17">
        <v>0</v>
      </c>
      <c r="Q1481" s="17">
        <v>0.11764705882352941</v>
      </c>
    </row>
    <row r="1482" spans="1:17" x14ac:dyDescent="0.35">
      <c r="A1482" s="16" t="s">
        <v>291</v>
      </c>
      <c r="B1482" s="16"/>
      <c r="C1482" s="16" t="s">
        <v>701</v>
      </c>
      <c r="D1482" s="16" t="s">
        <v>702</v>
      </c>
      <c r="E1482" s="16"/>
      <c r="F1482" s="16" t="s">
        <v>718</v>
      </c>
      <c r="G1482" s="8">
        <v>168958</v>
      </c>
      <c r="H1482" s="8">
        <v>45618</v>
      </c>
      <c r="I1482" s="8">
        <v>1719.95</v>
      </c>
      <c r="J1482" s="8">
        <v>1221</v>
      </c>
      <c r="K1482" s="8">
        <v>0</v>
      </c>
      <c r="L1482" s="8">
        <v>25987</v>
      </c>
      <c r="M1482" s="8">
        <v>45618</v>
      </c>
      <c r="N1482">
        <v>1.4086404586404586</v>
      </c>
      <c r="O1482">
        <v>7.2266480427088386E-3</v>
      </c>
      <c r="P1482" s="17">
        <v>0</v>
      </c>
      <c r="Q1482" s="17">
        <v>0.56966548292340746</v>
      </c>
    </row>
    <row r="1483" spans="1:17" x14ac:dyDescent="0.35">
      <c r="A1483" s="16" t="s">
        <v>285</v>
      </c>
      <c r="B1483" s="16"/>
      <c r="C1483" s="16" t="s">
        <v>701</v>
      </c>
      <c r="D1483" s="16" t="s">
        <v>702</v>
      </c>
      <c r="E1483" s="16"/>
      <c r="F1483" s="16" t="s">
        <v>718</v>
      </c>
      <c r="G1483" s="8">
        <v>45884</v>
      </c>
      <c r="H1483" s="8">
        <v>9073</v>
      </c>
      <c r="I1483" s="8">
        <v>422.1</v>
      </c>
      <c r="J1483" s="8">
        <v>180</v>
      </c>
      <c r="K1483" s="8">
        <v>0</v>
      </c>
      <c r="L1483" s="8">
        <v>2291</v>
      </c>
      <c r="M1483" s="8">
        <v>9073</v>
      </c>
      <c r="N1483">
        <v>2.3450000000000002</v>
      </c>
      <c r="O1483">
        <v>3.9229360997297532E-3</v>
      </c>
      <c r="P1483" s="17">
        <v>0</v>
      </c>
      <c r="Q1483" s="17">
        <v>0.25250743965612255</v>
      </c>
    </row>
    <row r="1484" spans="1:17" x14ac:dyDescent="0.35">
      <c r="A1484" s="16" t="s">
        <v>291</v>
      </c>
      <c r="B1484" s="16"/>
      <c r="C1484" s="16" t="s">
        <v>701</v>
      </c>
      <c r="D1484" s="16" t="s">
        <v>702</v>
      </c>
      <c r="E1484" s="16"/>
      <c r="F1484" s="16" t="s">
        <v>718</v>
      </c>
      <c r="G1484" s="8">
        <v>33</v>
      </c>
      <c r="H1484" s="8">
        <v>18</v>
      </c>
      <c r="I1484" s="8">
        <v>0.33</v>
      </c>
      <c r="J1484" s="8">
        <v>2</v>
      </c>
      <c r="K1484" s="8">
        <v>0</v>
      </c>
      <c r="L1484" s="8">
        <v>4</v>
      </c>
      <c r="M1484" s="8">
        <v>18</v>
      </c>
      <c r="N1484">
        <v>0.16500000000000001</v>
      </c>
      <c r="O1484">
        <v>6.0606060606060608E-2</v>
      </c>
      <c r="P1484" s="17">
        <v>0</v>
      </c>
      <c r="Q1484" s="17">
        <v>0.22222222222222221</v>
      </c>
    </row>
    <row r="1485" spans="1:17" x14ac:dyDescent="0.35">
      <c r="A1485" s="16" t="s">
        <v>293</v>
      </c>
      <c r="B1485" s="16"/>
      <c r="C1485" s="16" t="s">
        <v>701</v>
      </c>
      <c r="D1485" s="16" t="s">
        <v>702</v>
      </c>
      <c r="E1485" s="16"/>
      <c r="F1485" s="16" t="s">
        <v>718</v>
      </c>
      <c r="G1485" s="8">
        <v>149103</v>
      </c>
      <c r="H1485" s="8">
        <v>13702</v>
      </c>
      <c r="I1485" s="8">
        <v>1025.79</v>
      </c>
      <c r="J1485" s="8">
        <v>348</v>
      </c>
      <c r="K1485" s="8">
        <v>0</v>
      </c>
      <c r="L1485" s="8">
        <v>5581</v>
      </c>
      <c r="M1485" s="8">
        <v>13702</v>
      </c>
      <c r="N1485">
        <v>2.9476724137931032</v>
      </c>
      <c r="O1485">
        <v>2.3339570632381641E-3</v>
      </c>
      <c r="P1485" s="17">
        <v>0</v>
      </c>
      <c r="Q1485" s="17">
        <v>0.40731280105094148</v>
      </c>
    </row>
    <row r="1486" spans="1:17" x14ac:dyDescent="0.35">
      <c r="A1486" s="16" t="s">
        <v>295</v>
      </c>
      <c r="B1486" s="16"/>
      <c r="C1486" s="16" t="s">
        <v>701</v>
      </c>
      <c r="D1486" s="16" t="s">
        <v>702</v>
      </c>
      <c r="E1486" s="16"/>
      <c r="F1486" s="16" t="s">
        <v>718</v>
      </c>
      <c r="G1486" s="8">
        <v>158162</v>
      </c>
      <c r="H1486" s="8">
        <v>48617</v>
      </c>
      <c r="I1486" s="8">
        <v>817.93</v>
      </c>
      <c r="J1486" s="8">
        <v>991</v>
      </c>
      <c r="K1486" s="8">
        <v>0</v>
      </c>
      <c r="L1486" s="8">
        <v>9762</v>
      </c>
      <c r="M1486" s="8">
        <v>48617</v>
      </c>
      <c r="N1486">
        <v>0.82535822401614523</v>
      </c>
      <c r="O1486">
        <v>6.2657275451751997E-3</v>
      </c>
      <c r="P1486" s="17">
        <v>0</v>
      </c>
      <c r="Q1486" s="17">
        <v>0.20079396096015797</v>
      </c>
    </row>
    <row r="1487" spans="1:17" x14ac:dyDescent="0.35">
      <c r="A1487" s="16" t="s">
        <v>285</v>
      </c>
      <c r="B1487" s="16"/>
      <c r="C1487" s="16" t="s">
        <v>701</v>
      </c>
      <c r="D1487" s="16" t="s">
        <v>702</v>
      </c>
      <c r="E1487" s="16"/>
      <c r="F1487" s="16" t="s">
        <v>718</v>
      </c>
      <c r="G1487" s="8">
        <v>43458</v>
      </c>
      <c r="H1487" s="8">
        <v>8346</v>
      </c>
      <c r="I1487" s="8">
        <v>399.84999999999997</v>
      </c>
      <c r="J1487" s="8">
        <v>113</v>
      </c>
      <c r="K1487" s="8">
        <v>0</v>
      </c>
      <c r="L1487" s="8">
        <v>2170</v>
      </c>
      <c r="M1487" s="8">
        <v>8346</v>
      </c>
      <c r="N1487">
        <v>3.5384955752212388</v>
      </c>
      <c r="O1487">
        <v>2.6002116986515718E-3</v>
      </c>
      <c r="P1487" s="17">
        <v>0</v>
      </c>
      <c r="Q1487" s="17">
        <v>0.2600047927150731</v>
      </c>
    </row>
    <row r="1488" spans="1:17" x14ac:dyDescent="0.35">
      <c r="A1488" s="16" t="s">
        <v>291</v>
      </c>
      <c r="B1488" s="16"/>
      <c r="C1488" s="16" t="s">
        <v>701</v>
      </c>
      <c r="D1488" s="16" t="s">
        <v>702</v>
      </c>
      <c r="E1488" s="16"/>
      <c r="F1488" s="16" t="s">
        <v>718</v>
      </c>
      <c r="G1488" s="8">
        <v>190325</v>
      </c>
      <c r="H1488" s="8">
        <v>53589</v>
      </c>
      <c r="I1488" s="8">
        <v>1937.57</v>
      </c>
      <c r="J1488" s="8">
        <v>1375</v>
      </c>
      <c r="K1488" s="8">
        <v>0</v>
      </c>
      <c r="L1488" s="8">
        <v>30599</v>
      </c>
      <c r="M1488" s="8">
        <v>53589</v>
      </c>
      <c r="N1488">
        <v>1.4091418181818181</v>
      </c>
      <c r="O1488">
        <v>7.2244844345198999E-3</v>
      </c>
      <c r="P1488" s="17">
        <v>0</v>
      </c>
      <c r="Q1488" s="17">
        <v>0.57099404728582359</v>
      </c>
    </row>
    <row r="1489" spans="1:17" x14ac:dyDescent="0.35">
      <c r="A1489" s="16" t="s">
        <v>285</v>
      </c>
      <c r="B1489" s="16"/>
      <c r="C1489" s="16" t="s">
        <v>701</v>
      </c>
      <c r="D1489" s="16" t="s">
        <v>702</v>
      </c>
      <c r="E1489" s="16"/>
      <c r="F1489" s="16" t="s">
        <v>718</v>
      </c>
      <c r="G1489" s="8">
        <v>54321</v>
      </c>
      <c r="H1489" s="8">
        <v>10185</v>
      </c>
      <c r="I1489" s="8">
        <v>499.8</v>
      </c>
      <c r="J1489" s="8">
        <v>213</v>
      </c>
      <c r="K1489" s="8">
        <v>0</v>
      </c>
      <c r="L1489" s="8">
        <v>2384</v>
      </c>
      <c r="M1489" s="8">
        <v>10185</v>
      </c>
      <c r="N1489">
        <v>2.3464788732394366</v>
      </c>
      <c r="O1489">
        <v>3.9211354724692105E-3</v>
      </c>
      <c r="P1489" s="17">
        <v>0</v>
      </c>
      <c r="Q1489" s="17">
        <v>0.23406971035837015</v>
      </c>
    </row>
    <row r="1490" spans="1:17" x14ac:dyDescent="0.35">
      <c r="A1490" s="16" t="s">
        <v>291</v>
      </c>
      <c r="B1490" s="16"/>
      <c r="C1490" s="16" t="s">
        <v>701</v>
      </c>
      <c r="D1490" s="16" t="s">
        <v>702</v>
      </c>
      <c r="E1490" s="16"/>
      <c r="F1490" s="16" t="s">
        <v>718</v>
      </c>
      <c r="G1490" s="8">
        <v>22</v>
      </c>
      <c r="H1490" s="8">
        <v>8</v>
      </c>
      <c r="I1490" s="8">
        <v>0.26</v>
      </c>
      <c r="J1490" s="8">
        <v>3</v>
      </c>
      <c r="K1490" s="8">
        <v>0</v>
      </c>
      <c r="L1490" s="8">
        <v>6</v>
      </c>
      <c r="M1490" s="8">
        <v>8</v>
      </c>
      <c r="N1490">
        <v>8.666666666666667E-2</v>
      </c>
      <c r="O1490">
        <v>0.13636363636363635</v>
      </c>
      <c r="P1490" s="17">
        <v>0</v>
      </c>
      <c r="Q1490" s="17">
        <v>0.75</v>
      </c>
    </row>
    <row r="1491" spans="1:17" x14ac:dyDescent="0.35">
      <c r="A1491" s="16" t="s">
        <v>285</v>
      </c>
      <c r="B1491" s="16"/>
      <c r="C1491" s="16" t="s">
        <v>701</v>
      </c>
      <c r="D1491" s="16" t="s">
        <v>702</v>
      </c>
      <c r="E1491" s="16"/>
      <c r="F1491" s="16" t="s">
        <v>718</v>
      </c>
      <c r="G1491" s="8">
        <v>62668</v>
      </c>
      <c r="H1491" s="8">
        <v>10846</v>
      </c>
      <c r="I1491" s="8">
        <v>576.5</v>
      </c>
      <c r="J1491" s="8">
        <v>123</v>
      </c>
      <c r="K1491" s="8">
        <v>0</v>
      </c>
      <c r="L1491" s="8">
        <v>2700</v>
      </c>
      <c r="M1491" s="8">
        <v>10846</v>
      </c>
      <c r="N1491">
        <v>4.6869918699186988</v>
      </c>
      <c r="O1491">
        <v>1.9627241973575031E-3</v>
      </c>
      <c r="P1491" s="17">
        <v>0</v>
      </c>
      <c r="Q1491" s="17">
        <v>0.24893970127235848</v>
      </c>
    </row>
    <row r="1492" spans="1:17" x14ac:dyDescent="0.35">
      <c r="A1492" s="16" t="s">
        <v>293</v>
      </c>
      <c r="B1492" s="16"/>
      <c r="C1492" s="16" t="s">
        <v>701</v>
      </c>
      <c r="D1492" s="16" t="s">
        <v>702</v>
      </c>
      <c r="E1492" s="16"/>
      <c r="F1492" s="16" t="s">
        <v>718</v>
      </c>
      <c r="G1492" s="8">
        <v>189597</v>
      </c>
      <c r="H1492" s="8">
        <v>18752</v>
      </c>
      <c r="I1492" s="8">
        <v>1304.33</v>
      </c>
      <c r="J1492" s="8">
        <v>244</v>
      </c>
      <c r="K1492" s="8">
        <v>0</v>
      </c>
      <c r="L1492" s="8">
        <v>7763</v>
      </c>
      <c r="M1492" s="8">
        <v>18752</v>
      </c>
      <c r="N1492">
        <v>5.3456147540983601</v>
      </c>
      <c r="O1492">
        <v>1.2869401942013851E-3</v>
      </c>
      <c r="P1492" s="17">
        <v>0</v>
      </c>
      <c r="Q1492" s="17">
        <v>0.41398250853242319</v>
      </c>
    </row>
    <row r="1493" spans="1:17" x14ac:dyDescent="0.35">
      <c r="A1493" s="16" t="s">
        <v>295</v>
      </c>
      <c r="B1493" s="16"/>
      <c r="C1493" s="16" t="s">
        <v>701</v>
      </c>
      <c r="D1493" s="16" t="s">
        <v>702</v>
      </c>
      <c r="E1493" s="16"/>
      <c r="F1493" s="16" t="s">
        <v>718</v>
      </c>
      <c r="G1493" s="8">
        <v>108435</v>
      </c>
      <c r="H1493" s="8">
        <v>26155</v>
      </c>
      <c r="I1493" s="8">
        <v>592.1</v>
      </c>
      <c r="J1493" s="8">
        <v>251</v>
      </c>
      <c r="K1493" s="8">
        <v>0</v>
      </c>
      <c r="L1493" s="8">
        <v>3296</v>
      </c>
      <c r="M1493" s="8">
        <v>26155</v>
      </c>
      <c r="N1493">
        <v>2.3589641434262951</v>
      </c>
      <c r="O1493">
        <v>2.3147507723521002E-3</v>
      </c>
      <c r="P1493" s="17">
        <v>0</v>
      </c>
      <c r="Q1493" s="17">
        <v>0.12601796979545021</v>
      </c>
    </row>
    <row r="1494" spans="1:17" x14ac:dyDescent="0.35">
      <c r="A1494" s="16" t="s">
        <v>285</v>
      </c>
      <c r="B1494" s="16"/>
      <c r="C1494" s="16" t="s">
        <v>701</v>
      </c>
      <c r="D1494" s="16" t="s">
        <v>702</v>
      </c>
      <c r="E1494" s="16"/>
      <c r="F1494" s="16" t="s">
        <v>718</v>
      </c>
      <c r="G1494" s="8">
        <v>90536</v>
      </c>
      <c r="H1494" s="8">
        <v>14585</v>
      </c>
      <c r="I1494" s="8">
        <v>832.87</v>
      </c>
      <c r="J1494" s="8">
        <v>213</v>
      </c>
      <c r="K1494" s="8">
        <v>0</v>
      </c>
      <c r="L1494" s="8">
        <v>3332</v>
      </c>
      <c r="M1494" s="8">
        <v>14585</v>
      </c>
      <c r="N1494">
        <v>3.9101877934272302</v>
      </c>
      <c r="O1494">
        <v>2.3526552973402847E-3</v>
      </c>
      <c r="P1494" s="17">
        <v>0</v>
      </c>
      <c r="Q1494" s="17">
        <v>0.22845389098388755</v>
      </c>
    </row>
    <row r="1495" spans="1:17" x14ac:dyDescent="0.35">
      <c r="A1495" s="16" t="s">
        <v>291</v>
      </c>
      <c r="B1495" s="16"/>
      <c r="C1495" s="16" t="s">
        <v>701</v>
      </c>
      <c r="D1495" s="16" t="s">
        <v>702</v>
      </c>
      <c r="E1495" s="16"/>
      <c r="F1495" s="16" t="s">
        <v>718</v>
      </c>
      <c r="G1495" s="8">
        <v>290062</v>
      </c>
      <c r="H1495" s="8">
        <v>86426</v>
      </c>
      <c r="I1495" s="8">
        <v>2952.82</v>
      </c>
      <c r="J1495" s="8">
        <v>2488</v>
      </c>
      <c r="K1495" s="8">
        <v>0</v>
      </c>
      <c r="L1495" s="8">
        <v>51357</v>
      </c>
      <c r="M1495" s="8">
        <v>86426</v>
      </c>
      <c r="N1495">
        <v>1.1868247588424439</v>
      </c>
      <c r="O1495">
        <v>8.5774765394984517E-3</v>
      </c>
      <c r="P1495" s="17">
        <v>0</v>
      </c>
      <c r="Q1495" s="17">
        <v>0.59423090273760215</v>
      </c>
    </row>
    <row r="1496" spans="1:17" x14ac:dyDescent="0.35">
      <c r="A1496" s="16" t="s">
        <v>285</v>
      </c>
      <c r="B1496" s="16"/>
      <c r="C1496" s="16" t="s">
        <v>701</v>
      </c>
      <c r="D1496" s="16" t="s">
        <v>702</v>
      </c>
      <c r="E1496" s="16"/>
      <c r="F1496" s="16" t="s">
        <v>718</v>
      </c>
      <c r="G1496" s="8">
        <v>48958</v>
      </c>
      <c r="H1496" s="8">
        <v>9854</v>
      </c>
      <c r="I1496" s="8">
        <v>450.38</v>
      </c>
      <c r="J1496" s="8">
        <v>232</v>
      </c>
      <c r="K1496" s="8">
        <v>0</v>
      </c>
      <c r="L1496" s="8">
        <v>2419</v>
      </c>
      <c r="M1496" s="8">
        <v>9854</v>
      </c>
      <c r="N1496">
        <v>1.9412931034482759</v>
      </c>
      <c r="O1496">
        <v>4.7387556681236977E-3</v>
      </c>
      <c r="P1496" s="17">
        <v>0</v>
      </c>
      <c r="Q1496" s="17">
        <v>0.24548406738380354</v>
      </c>
    </row>
    <row r="1497" spans="1:17" x14ac:dyDescent="0.35">
      <c r="A1497" s="16" t="s">
        <v>285</v>
      </c>
      <c r="B1497" s="16"/>
      <c r="C1497" s="16" t="s">
        <v>701</v>
      </c>
      <c r="D1497" s="16" t="s">
        <v>702</v>
      </c>
      <c r="E1497" s="16"/>
      <c r="F1497" s="16" t="s">
        <v>718</v>
      </c>
      <c r="G1497" s="8">
        <v>61258</v>
      </c>
      <c r="H1497" s="8">
        <v>11246</v>
      </c>
      <c r="I1497" s="8">
        <v>563.54</v>
      </c>
      <c r="J1497" s="8">
        <v>176</v>
      </c>
      <c r="K1497" s="8">
        <v>0</v>
      </c>
      <c r="L1497" s="8">
        <v>2749</v>
      </c>
      <c r="M1497" s="8">
        <v>11246</v>
      </c>
      <c r="N1497">
        <v>3.2019318181818179</v>
      </c>
      <c r="O1497">
        <v>2.8730941264814391E-3</v>
      </c>
      <c r="P1497" s="17">
        <v>0</v>
      </c>
      <c r="Q1497" s="17">
        <v>0.24444246843322071</v>
      </c>
    </row>
    <row r="1498" spans="1:17" x14ac:dyDescent="0.35">
      <c r="A1498" s="16" t="s">
        <v>293</v>
      </c>
      <c r="B1498" s="16"/>
      <c r="C1498" s="16" t="s">
        <v>701</v>
      </c>
      <c r="D1498" s="16" t="s">
        <v>702</v>
      </c>
      <c r="E1498" s="16"/>
      <c r="F1498" s="16" t="s">
        <v>718</v>
      </c>
      <c r="G1498" s="8">
        <v>97955</v>
      </c>
      <c r="H1498" s="8">
        <v>9669</v>
      </c>
      <c r="I1498" s="8">
        <v>673.93</v>
      </c>
      <c r="J1498" s="8">
        <v>129</v>
      </c>
      <c r="K1498" s="8">
        <v>0</v>
      </c>
      <c r="L1498" s="8">
        <v>3990</v>
      </c>
      <c r="M1498" s="8">
        <v>9669</v>
      </c>
      <c r="N1498">
        <v>5.2242635658914729</v>
      </c>
      <c r="O1498">
        <v>1.3169312439385431E-3</v>
      </c>
      <c r="P1498" s="17">
        <v>0</v>
      </c>
      <c r="Q1498" s="17">
        <v>0.41265901334160721</v>
      </c>
    </row>
    <row r="1499" spans="1:17" x14ac:dyDescent="0.35">
      <c r="A1499" s="16" t="s">
        <v>285</v>
      </c>
      <c r="B1499" s="16"/>
      <c r="C1499" s="16" t="s">
        <v>701</v>
      </c>
      <c r="D1499" s="16" t="s">
        <v>702</v>
      </c>
      <c r="E1499" s="16"/>
      <c r="F1499" s="16" t="s">
        <v>718</v>
      </c>
      <c r="G1499" s="8">
        <v>73430</v>
      </c>
      <c r="H1499" s="8">
        <v>14324</v>
      </c>
      <c r="I1499" s="8">
        <v>675.6</v>
      </c>
      <c r="J1499" s="8">
        <v>308</v>
      </c>
      <c r="K1499" s="8">
        <v>0</v>
      </c>
      <c r="L1499" s="8">
        <v>3493</v>
      </c>
      <c r="M1499" s="8">
        <v>14324</v>
      </c>
      <c r="N1499">
        <v>2.1935064935064936</v>
      </c>
      <c r="O1499">
        <v>4.1944709246901808E-3</v>
      </c>
      <c r="P1499" s="17">
        <v>0</v>
      </c>
      <c r="Q1499" s="17">
        <v>0.24385646467467187</v>
      </c>
    </row>
    <row r="1500" spans="1:17" x14ac:dyDescent="0.35">
      <c r="A1500" s="16" t="s">
        <v>295</v>
      </c>
      <c r="B1500" s="16"/>
      <c r="C1500" s="16" t="s">
        <v>701</v>
      </c>
      <c r="D1500" s="16" t="s">
        <v>702</v>
      </c>
      <c r="E1500" s="16"/>
      <c r="F1500" s="16" t="s">
        <v>718</v>
      </c>
      <c r="G1500" s="8">
        <v>401544</v>
      </c>
      <c r="H1500" s="8">
        <v>83245</v>
      </c>
      <c r="I1500" s="8">
        <v>2266.0300000000002</v>
      </c>
      <c r="J1500" s="8">
        <v>797</v>
      </c>
      <c r="K1500" s="8">
        <v>0</v>
      </c>
      <c r="L1500" s="8">
        <v>10414</v>
      </c>
      <c r="M1500" s="8">
        <v>83245</v>
      </c>
      <c r="N1500">
        <v>2.8431994981179427</v>
      </c>
      <c r="O1500">
        <v>1.9848385233000618E-3</v>
      </c>
      <c r="P1500" s="17">
        <v>0</v>
      </c>
      <c r="Q1500" s="17">
        <v>0.12510060664304162</v>
      </c>
    </row>
    <row r="1501" spans="1:17" x14ac:dyDescent="0.35">
      <c r="A1501" s="16" t="s">
        <v>291</v>
      </c>
      <c r="B1501" s="16"/>
      <c r="C1501" s="16" t="s">
        <v>701</v>
      </c>
      <c r="D1501" s="16" t="s">
        <v>702</v>
      </c>
      <c r="E1501" s="16"/>
      <c r="F1501" s="16" t="s">
        <v>718</v>
      </c>
      <c r="G1501" s="8">
        <v>2359</v>
      </c>
      <c r="H1501" s="8">
        <v>640</v>
      </c>
      <c r="I1501" s="8">
        <v>24.060000000000002</v>
      </c>
      <c r="J1501" s="8">
        <v>17</v>
      </c>
      <c r="K1501" s="8">
        <v>0</v>
      </c>
      <c r="L1501" s="8">
        <v>365</v>
      </c>
      <c r="M1501" s="8">
        <v>640</v>
      </c>
      <c r="N1501">
        <v>1.415294117647059</v>
      </c>
      <c r="O1501">
        <v>7.2064434082238235E-3</v>
      </c>
      <c r="P1501" s="17">
        <v>0</v>
      </c>
      <c r="Q1501" s="17">
        <v>0.5703125</v>
      </c>
    </row>
    <row r="1502" spans="1:17" x14ac:dyDescent="0.35">
      <c r="A1502" s="16" t="s">
        <v>291</v>
      </c>
      <c r="B1502" s="16"/>
      <c r="C1502" s="16" t="s">
        <v>701</v>
      </c>
      <c r="D1502" s="16" t="s">
        <v>702</v>
      </c>
      <c r="E1502" s="16"/>
      <c r="F1502" s="16" t="s">
        <v>718</v>
      </c>
      <c r="G1502" s="8">
        <v>153412</v>
      </c>
      <c r="H1502" s="8">
        <v>48597</v>
      </c>
      <c r="I1502" s="8">
        <v>1561.6</v>
      </c>
      <c r="J1502" s="8">
        <v>1380</v>
      </c>
      <c r="K1502" s="8">
        <v>0</v>
      </c>
      <c r="L1502" s="8">
        <v>28020</v>
      </c>
      <c r="M1502" s="8">
        <v>48597</v>
      </c>
      <c r="N1502">
        <v>1.1315942028985506</v>
      </c>
      <c r="O1502">
        <v>8.9953849764034099E-3</v>
      </c>
      <c r="P1502" s="17">
        <v>0</v>
      </c>
      <c r="Q1502" s="17">
        <v>0.57657880116056548</v>
      </c>
    </row>
    <row r="1503" spans="1:17" x14ac:dyDescent="0.35">
      <c r="A1503" s="16" t="s">
        <v>285</v>
      </c>
      <c r="B1503" s="16"/>
      <c r="C1503" s="16" t="s">
        <v>701</v>
      </c>
      <c r="D1503" s="16" t="s">
        <v>702</v>
      </c>
      <c r="E1503" s="16"/>
      <c r="F1503" s="16" t="s">
        <v>718</v>
      </c>
      <c r="G1503" s="8">
        <v>79516</v>
      </c>
      <c r="H1503" s="8">
        <v>15464</v>
      </c>
      <c r="I1503" s="8">
        <v>731.66</v>
      </c>
      <c r="J1503" s="8">
        <v>233</v>
      </c>
      <c r="K1503" s="8">
        <v>0</v>
      </c>
      <c r="L1503" s="8">
        <v>3868</v>
      </c>
      <c r="M1503" s="8">
        <v>15464</v>
      </c>
      <c r="N1503">
        <v>3.1401716738197423</v>
      </c>
      <c r="O1503">
        <v>2.9302278786659287E-3</v>
      </c>
      <c r="P1503" s="17">
        <v>0</v>
      </c>
      <c r="Q1503" s="17">
        <v>0.25012933264355924</v>
      </c>
    </row>
    <row r="1504" spans="1:17" x14ac:dyDescent="0.35">
      <c r="A1504" s="16" t="s">
        <v>285</v>
      </c>
      <c r="B1504" s="16"/>
      <c r="C1504" s="16" t="s">
        <v>701</v>
      </c>
      <c r="D1504" s="16" t="s">
        <v>702</v>
      </c>
      <c r="E1504" s="16"/>
      <c r="F1504" s="16" t="s">
        <v>718</v>
      </c>
      <c r="G1504" s="8">
        <v>72422</v>
      </c>
      <c r="H1504" s="8">
        <v>13648</v>
      </c>
      <c r="I1504" s="8">
        <v>666.27</v>
      </c>
      <c r="J1504" s="8">
        <v>285</v>
      </c>
      <c r="K1504" s="8">
        <v>0</v>
      </c>
      <c r="L1504" s="8">
        <v>3374</v>
      </c>
      <c r="M1504" s="8">
        <v>13648</v>
      </c>
      <c r="N1504">
        <v>2.3377894736842104</v>
      </c>
      <c r="O1504">
        <v>3.9352682886415729E-3</v>
      </c>
      <c r="P1504" s="17">
        <v>0</v>
      </c>
      <c r="Q1504" s="17">
        <v>0.24721570926143024</v>
      </c>
    </row>
    <row r="1505" spans="1:17" x14ac:dyDescent="0.35">
      <c r="A1505" s="16" t="s">
        <v>291</v>
      </c>
      <c r="B1505" s="16"/>
      <c r="C1505" s="16" t="s">
        <v>701</v>
      </c>
      <c r="D1505" s="16" t="s">
        <v>702</v>
      </c>
      <c r="E1505" s="16"/>
      <c r="F1505" s="16" t="s">
        <v>718</v>
      </c>
      <c r="G1505" s="8">
        <v>534</v>
      </c>
      <c r="H1505" s="8">
        <v>284</v>
      </c>
      <c r="I1505" s="8">
        <v>5.42</v>
      </c>
      <c r="J1505" s="8">
        <v>16</v>
      </c>
      <c r="K1505" s="8">
        <v>0</v>
      </c>
      <c r="L1505" s="8">
        <v>57</v>
      </c>
      <c r="M1505" s="8">
        <v>284</v>
      </c>
      <c r="N1505">
        <v>0.33875</v>
      </c>
      <c r="O1505">
        <v>2.9962546816479401E-2</v>
      </c>
      <c r="P1505" s="17">
        <v>0</v>
      </c>
      <c r="Q1505" s="17">
        <v>0.20070422535211269</v>
      </c>
    </row>
    <row r="1506" spans="1:17" x14ac:dyDescent="0.35">
      <c r="A1506" s="16" t="s">
        <v>295</v>
      </c>
      <c r="B1506" s="16"/>
      <c r="C1506" s="16" t="s">
        <v>701</v>
      </c>
      <c r="D1506" s="16" t="s">
        <v>702</v>
      </c>
      <c r="E1506" s="16"/>
      <c r="F1506" s="16" t="s">
        <v>718</v>
      </c>
      <c r="G1506" s="8">
        <v>360163</v>
      </c>
      <c r="H1506" s="8">
        <v>77206</v>
      </c>
      <c r="I1506" s="8">
        <v>2130.0800000000004</v>
      </c>
      <c r="J1506" s="8">
        <v>718</v>
      </c>
      <c r="K1506" s="8">
        <v>0</v>
      </c>
      <c r="L1506" s="8">
        <v>9908</v>
      </c>
      <c r="M1506" s="8">
        <v>77206</v>
      </c>
      <c r="N1506">
        <v>2.9666852367688028</v>
      </c>
      <c r="O1506">
        <v>1.9935418130124414E-3</v>
      </c>
      <c r="P1506" s="17">
        <v>0</v>
      </c>
      <c r="Q1506" s="17">
        <v>0.12833199492267441</v>
      </c>
    </row>
    <row r="1507" spans="1:17" x14ac:dyDescent="0.35">
      <c r="A1507" s="16" t="s">
        <v>293</v>
      </c>
      <c r="B1507" s="16"/>
      <c r="C1507" s="16" t="s">
        <v>701</v>
      </c>
      <c r="D1507" s="16" t="s">
        <v>702</v>
      </c>
      <c r="E1507" s="16"/>
      <c r="F1507" s="16" t="s">
        <v>718</v>
      </c>
      <c r="G1507" s="8">
        <v>88336</v>
      </c>
      <c r="H1507" s="8">
        <v>8485</v>
      </c>
      <c r="I1507" s="8">
        <v>607.72</v>
      </c>
      <c r="J1507" s="8">
        <v>168</v>
      </c>
      <c r="K1507" s="8">
        <v>0</v>
      </c>
      <c r="L1507" s="8">
        <v>3528</v>
      </c>
      <c r="M1507" s="8">
        <v>8485</v>
      </c>
      <c r="N1507">
        <v>3.6173809523809526</v>
      </c>
      <c r="O1507">
        <v>1.9018293787357362E-3</v>
      </c>
      <c r="P1507" s="17">
        <v>0</v>
      </c>
      <c r="Q1507" s="17">
        <v>0.41579257513258694</v>
      </c>
    </row>
    <row r="1508" spans="1:17" x14ac:dyDescent="0.35">
      <c r="A1508" s="16" t="s">
        <v>287</v>
      </c>
      <c r="B1508" s="16"/>
      <c r="C1508" s="16" t="s">
        <v>701</v>
      </c>
      <c r="D1508" s="16" t="s">
        <v>702</v>
      </c>
      <c r="E1508" s="16"/>
      <c r="F1508" s="16" t="s">
        <v>720</v>
      </c>
      <c r="G1508" s="8">
        <v>7930</v>
      </c>
      <c r="H1508" s="8">
        <v>576</v>
      </c>
      <c r="I1508" s="8">
        <v>24.26</v>
      </c>
      <c r="J1508" s="8">
        <v>43</v>
      </c>
      <c r="K1508" s="8">
        <v>0</v>
      </c>
      <c r="L1508" s="8">
        <v>23</v>
      </c>
      <c r="M1508" s="8">
        <v>576</v>
      </c>
      <c r="N1508">
        <v>0.56418604651162796</v>
      </c>
      <c r="O1508">
        <v>5.4224464060529639E-3</v>
      </c>
      <c r="P1508" s="17">
        <v>0</v>
      </c>
      <c r="Q1508" s="17">
        <v>3.9930555555555552E-2</v>
      </c>
    </row>
    <row r="1509" spans="1:17" x14ac:dyDescent="0.35">
      <c r="A1509" s="16" t="s">
        <v>295</v>
      </c>
      <c r="B1509" s="16"/>
      <c r="C1509" s="16" t="s">
        <v>701</v>
      </c>
      <c r="D1509" s="16" t="s">
        <v>702</v>
      </c>
      <c r="E1509" s="16"/>
      <c r="F1509" s="16" t="s">
        <v>718</v>
      </c>
      <c r="G1509" s="8">
        <v>368363</v>
      </c>
      <c r="H1509" s="8">
        <v>80052</v>
      </c>
      <c r="I1509" s="8">
        <v>2182.15</v>
      </c>
      <c r="J1509" s="8">
        <v>656</v>
      </c>
      <c r="K1509" s="8">
        <v>0</v>
      </c>
      <c r="L1509" s="8">
        <v>10376</v>
      </c>
      <c r="M1509" s="8">
        <v>80052</v>
      </c>
      <c r="N1509">
        <v>3.3264481707317075</v>
      </c>
      <c r="O1509">
        <v>1.7808520399714412E-3</v>
      </c>
      <c r="P1509" s="17">
        <v>0</v>
      </c>
      <c r="Q1509" s="17">
        <v>0.12961574976265428</v>
      </c>
    </row>
    <row r="1510" spans="1:17" x14ac:dyDescent="0.35">
      <c r="A1510" s="16" t="s">
        <v>287</v>
      </c>
      <c r="B1510" s="16"/>
      <c r="C1510" s="16" t="s">
        <v>701</v>
      </c>
      <c r="D1510" s="16" t="s">
        <v>702</v>
      </c>
      <c r="E1510" s="16"/>
      <c r="F1510" s="16" t="s">
        <v>720</v>
      </c>
      <c r="G1510" s="8">
        <v>79994</v>
      </c>
      <c r="H1510" s="8">
        <v>9644</v>
      </c>
      <c r="I1510" s="8">
        <v>455.93</v>
      </c>
      <c r="J1510" s="8">
        <v>591</v>
      </c>
      <c r="K1510" s="8">
        <v>0</v>
      </c>
      <c r="L1510" s="8">
        <v>503</v>
      </c>
      <c r="M1510" s="8">
        <v>9644</v>
      </c>
      <c r="N1510">
        <v>0.77145516074450082</v>
      </c>
      <c r="O1510">
        <v>7.3880541040578047E-3</v>
      </c>
      <c r="P1510" s="17">
        <v>0</v>
      </c>
      <c r="Q1510" s="17">
        <v>5.2156781418498548E-2</v>
      </c>
    </row>
    <row r="1511" spans="1:17" x14ac:dyDescent="0.35">
      <c r="A1511" s="16" t="s">
        <v>285</v>
      </c>
      <c r="B1511" s="16"/>
      <c r="C1511" s="16" t="s">
        <v>701</v>
      </c>
      <c r="D1511" s="16" t="s">
        <v>702</v>
      </c>
      <c r="E1511" s="16"/>
      <c r="F1511" s="16" t="s">
        <v>718</v>
      </c>
      <c r="G1511" s="8">
        <v>65158</v>
      </c>
      <c r="H1511" s="8">
        <v>12971</v>
      </c>
      <c r="I1511" s="8">
        <v>599.29999999999995</v>
      </c>
      <c r="J1511" s="8">
        <v>263</v>
      </c>
      <c r="K1511" s="8">
        <v>0</v>
      </c>
      <c r="L1511" s="8">
        <v>3347</v>
      </c>
      <c r="M1511" s="8">
        <v>12971</v>
      </c>
      <c r="N1511">
        <v>2.2787072243346005</v>
      </c>
      <c r="O1511">
        <v>4.0363424291721657E-3</v>
      </c>
      <c r="P1511" s="17">
        <v>0</v>
      </c>
      <c r="Q1511" s="17">
        <v>0.25803715981805564</v>
      </c>
    </row>
    <row r="1512" spans="1:17" x14ac:dyDescent="0.35">
      <c r="A1512" s="16" t="s">
        <v>293</v>
      </c>
      <c r="B1512" s="16"/>
      <c r="C1512" s="16" t="s">
        <v>701</v>
      </c>
      <c r="D1512" s="16" t="s">
        <v>702</v>
      </c>
      <c r="E1512" s="16"/>
      <c r="F1512" s="16" t="s">
        <v>718</v>
      </c>
      <c r="G1512" s="8">
        <v>105680</v>
      </c>
      <c r="H1512" s="8">
        <v>10032</v>
      </c>
      <c r="I1512" s="8">
        <v>727.03</v>
      </c>
      <c r="J1512" s="8">
        <v>190</v>
      </c>
      <c r="K1512" s="8">
        <v>0</v>
      </c>
      <c r="L1512" s="8">
        <v>4391</v>
      </c>
      <c r="M1512" s="8">
        <v>10032</v>
      </c>
      <c r="N1512">
        <v>3.826473684210526</v>
      </c>
      <c r="O1512">
        <v>1.797880393641181E-3</v>
      </c>
      <c r="P1512" s="17">
        <v>0</v>
      </c>
      <c r="Q1512" s="17">
        <v>0.43769936204146731</v>
      </c>
    </row>
    <row r="1513" spans="1:17" x14ac:dyDescent="0.35">
      <c r="A1513" s="16" t="s">
        <v>287</v>
      </c>
      <c r="B1513" s="16"/>
      <c r="C1513" s="16" t="s">
        <v>701</v>
      </c>
      <c r="D1513" s="16" t="s">
        <v>702</v>
      </c>
      <c r="E1513" s="16"/>
      <c r="F1513" s="16" t="s">
        <v>720</v>
      </c>
      <c r="G1513" s="8">
        <v>32463</v>
      </c>
      <c r="H1513" s="8">
        <v>1958</v>
      </c>
      <c r="I1513" s="8">
        <v>0</v>
      </c>
      <c r="J1513" s="8">
        <v>174</v>
      </c>
      <c r="K1513" s="8">
        <v>0</v>
      </c>
      <c r="L1513" s="8">
        <v>67</v>
      </c>
      <c r="M1513" s="8">
        <v>1958</v>
      </c>
      <c r="N1513">
        <v>0</v>
      </c>
      <c r="O1513">
        <v>5.3599482487755295E-3</v>
      </c>
      <c r="P1513" s="17">
        <v>0</v>
      </c>
      <c r="Q1513" s="17">
        <v>3.4218590398365681E-2</v>
      </c>
    </row>
    <row r="1514" spans="1:17" x14ac:dyDescent="0.35">
      <c r="A1514" s="16" t="s">
        <v>287</v>
      </c>
      <c r="B1514" s="16"/>
      <c r="C1514" s="16" t="s">
        <v>701</v>
      </c>
      <c r="D1514" s="16" t="s">
        <v>702</v>
      </c>
      <c r="E1514" s="16"/>
      <c r="F1514" s="16" t="s">
        <v>720</v>
      </c>
      <c r="G1514" s="8">
        <v>8398</v>
      </c>
      <c r="H1514" s="8">
        <v>419</v>
      </c>
      <c r="I1514" s="8">
        <v>0</v>
      </c>
      <c r="J1514" s="8">
        <v>37</v>
      </c>
      <c r="K1514" s="8">
        <v>0</v>
      </c>
      <c r="L1514" s="8">
        <v>23</v>
      </c>
      <c r="M1514" s="8">
        <v>419</v>
      </c>
      <c r="N1514">
        <v>0</v>
      </c>
      <c r="O1514">
        <v>4.4058109073588951E-3</v>
      </c>
      <c r="P1514" s="17">
        <v>0</v>
      </c>
      <c r="Q1514" s="17">
        <v>5.4892601431980909E-2</v>
      </c>
    </row>
    <row r="1515" spans="1:17" x14ac:dyDescent="0.35">
      <c r="A1515" s="16" t="s">
        <v>291</v>
      </c>
      <c r="B1515" s="16"/>
      <c r="C1515" s="16" t="s">
        <v>701</v>
      </c>
      <c r="D1515" s="16" t="s">
        <v>702</v>
      </c>
      <c r="E1515" s="16"/>
      <c r="F1515" s="16" t="s">
        <v>718</v>
      </c>
      <c r="G1515" s="8">
        <v>160758</v>
      </c>
      <c r="H1515" s="8">
        <v>55599</v>
      </c>
      <c r="I1515" s="8">
        <v>1636.53</v>
      </c>
      <c r="J1515" s="8">
        <v>1557</v>
      </c>
      <c r="K1515" s="8">
        <v>0</v>
      </c>
      <c r="L1515" s="8">
        <v>33037</v>
      </c>
      <c r="M1515" s="8">
        <v>55599</v>
      </c>
      <c r="N1515">
        <v>1.0510789980732178</v>
      </c>
      <c r="O1515">
        <v>9.6853655805620876E-3</v>
      </c>
      <c r="P1515" s="17">
        <v>0</v>
      </c>
      <c r="Q1515" s="17">
        <v>0.59420133455637691</v>
      </c>
    </row>
    <row r="1516" spans="1:17" x14ac:dyDescent="0.35">
      <c r="A1516" s="16" t="s">
        <v>285</v>
      </c>
      <c r="B1516" s="16"/>
      <c r="C1516" s="16" t="s">
        <v>701</v>
      </c>
      <c r="D1516" s="16" t="s">
        <v>702</v>
      </c>
      <c r="E1516" s="16"/>
      <c r="F1516" s="16" t="s">
        <v>718</v>
      </c>
      <c r="G1516" s="8">
        <v>64079</v>
      </c>
      <c r="H1516" s="8">
        <v>13311</v>
      </c>
      <c r="I1516" s="8">
        <v>589.46</v>
      </c>
      <c r="J1516" s="8">
        <v>181</v>
      </c>
      <c r="K1516" s="8">
        <v>0</v>
      </c>
      <c r="L1516" s="8">
        <v>3605</v>
      </c>
      <c r="M1516" s="8">
        <v>13311</v>
      </c>
      <c r="N1516">
        <v>3.2566850828729286</v>
      </c>
      <c r="O1516">
        <v>2.8246383370527004E-3</v>
      </c>
      <c r="P1516" s="17">
        <v>0</v>
      </c>
      <c r="Q1516" s="17">
        <v>0.27082863796859741</v>
      </c>
    </row>
    <row r="1517" spans="1:17" x14ac:dyDescent="0.35">
      <c r="A1517" s="16" t="s">
        <v>291</v>
      </c>
      <c r="B1517" s="16"/>
      <c r="C1517" s="16" t="s">
        <v>701</v>
      </c>
      <c r="D1517" s="16" t="s">
        <v>702</v>
      </c>
      <c r="E1517" s="16"/>
      <c r="F1517" s="16" t="s">
        <v>718</v>
      </c>
      <c r="G1517" s="8">
        <v>556</v>
      </c>
      <c r="H1517" s="8">
        <v>327</v>
      </c>
      <c r="I1517" s="8">
        <v>5.67</v>
      </c>
      <c r="J1517" s="8">
        <v>13</v>
      </c>
      <c r="K1517" s="8">
        <v>0</v>
      </c>
      <c r="L1517" s="8">
        <v>63</v>
      </c>
      <c r="M1517" s="8">
        <v>327</v>
      </c>
      <c r="N1517">
        <v>0.43615384615384617</v>
      </c>
      <c r="O1517">
        <v>2.3381294964028777E-2</v>
      </c>
      <c r="P1517" s="17">
        <v>0</v>
      </c>
      <c r="Q1517" s="17">
        <v>0.19266055045871561</v>
      </c>
    </row>
    <row r="1518" spans="1:17" x14ac:dyDescent="0.35">
      <c r="A1518" s="16" t="s">
        <v>287</v>
      </c>
      <c r="B1518" s="16"/>
      <c r="C1518" s="16" t="s">
        <v>701</v>
      </c>
      <c r="D1518" s="16" t="s">
        <v>702</v>
      </c>
      <c r="E1518" s="16"/>
      <c r="F1518" s="16" t="s">
        <v>720</v>
      </c>
      <c r="G1518" s="8">
        <v>5363</v>
      </c>
      <c r="H1518" s="8">
        <v>476</v>
      </c>
      <c r="I1518" s="8">
        <v>17.3</v>
      </c>
      <c r="J1518" s="8">
        <v>28</v>
      </c>
      <c r="K1518" s="8">
        <v>0</v>
      </c>
      <c r="L1518" s="8">
        <v>23</v>
      </c>
      <c r="M1518" s="8">
        <v>476</v>
      </c>
      <c r="N1518">
        <v>0.61785714285714288</v>
      </c>
      <c r="O1518">
        <v>5.2209584187954501E-3</v>
      </c>
      <c r="P1518" s="17">
        <v>0</v>
      </c>
      <c r="Q1518" s="17">
        <v>4.8319327731092439E-2</v>
      </c>
    </row>
    <row r="1519" spans="1:17" x14ac:dyDescent="0.35">
      <c r="A1519" s="16" t="s">
        <v>291</v>
      </c>
      <c r="B1519" s="16"/>
      <c r="C1519" s="16" t="s">
        <v>701</v>
      </c>
      <c r="D1519" s="16" t="s">
        <v>702</v>
      </c>
      <c r="E1519" s="16"/>
      <c r="F1519" s="16" t="s">
        <v>718</v>
      </c>
      <c r="G1519" s="8">
        <v>5992</v>
      </c>
      <c r="H1519" s="8">
        <v>3375</v>
      </c>
      <c r="I1519" s="8">
        <v>60.949999999999996</v>
      </c>
      <c r="J1519" s="8">
        <v>107</v>
      </c>
      <c r="K1519" s="8">
        <v>0</v>
      </c>
      <c r="L1519" s="8">
        <v>657</v>
      </c>
      <c r="M1519" s="8">
        <v>3375</v>
      </c>
      <c r="N1519">
        <v>0.56962616822429901</v>
      </c>
      <c r="O1519">
        <v>1.7857142857142856E-2</v>
      </c>
      <c r="P1519" s="17">
        <v>0</v>
      </c>
      <c r="Q1519" s="17">
        <v>0.19466666666666665</v>
      </c>
    </row>
    <row r="1520" spans="1:17" x14ac:dyDescent="0.35">
      <c r="A1520" s="16" t="s">
        <v>285</v>
      </c>
      <c r="B1520" s="16"/>
      <c r="C1520" s="16" t="s">
        <v>701</v>
      </c>
      <c r="D1520" s="16" t="s">
        <v>702</v>
      </c>
      <c r="E1520" s="16"/>
      <c r="F1520" s="16" t="s">
        <v>718</v>
      </c>
      <c r="G1520" s="8">
        <v>42089</v>
      </c>
      <c r="H1520" s="8">
        <v>10585</v>
      </c>
      <c r="I1520" s="8">
        <v>387.21999999999997</v>
      </c>
      <c r="J1520" s="8">
        <v>142</v>
      </c>
      <c r="K1520" s="8">
        <v>0</v>
      </c>
      <c r="L1520" s="8">
        <v>3053</v>
      </c>
      <c r="M1520" s="8">
        <v>10585</v>
      </c>
      <c r="N1520">
        <v>2.7269014084507042</v>
      </c>
      <c r="O1520">
        <v>3.3738031314595263E-3</v>
      </c>
      <c r="P1520" s="17">
        <v>0</v>
      </c>
      <c r="Q1520" s="17">
        <v>0.2884270193670288</v>
      </c>
    </row>
    <row r="1521" spans="1:17" x14ac:dyDescent="0.35">
      <c r="A1521" s="16" t="s">
        <v>287</v>
      </c>
      <c r="B1521" s="16"/>
      <c r="C1521" s="16" t="s">
        <v>701</v>
      </c>
      <c r="D1521" s="16" t="s">
        <v>702</v>
      </c>
      <c r="E1521" s="16"/>
      <c r="F1521" s="16" t="s">
        <v>720</v>
      </c>
      <c r="G1521" s="8">
        <v>39469</v>
      </c>
      <c r="H1521" s="8">
        <v>1970</v>
      </c>
      <c r="I1521" s="8">
        <v>181.12</v>
      </c>
      <c r="J1521" s="8">
        <v>110</v>
      </c>
      <c r="K1521" s="8">
        <v>0</v>
      </c>
      <c r="L1521" s="8">
        <v>86</v>
      </c>
      <c r="M1521" s="8">
        <v>1970</v>
      </c>
      <c r="N1521">
        <v>1.6465454545454545</v>
      </c>
      <c r="O1521">
        <v>2.7869973903569892E-3</v>
      </c>
      <c r="P1521" s="17">
        <v>0</v>
      </c>
      <c r="Q1521" s="17">
        <v>4.3654822335025378E-2</v>
      </c>
    </row>
    <row r="1522" spans="1:17" x14ac:dyDescent="0.35">
      <c r="A1522" s="16" t="s">
        <v>287</v>
      </c>
      <c r="B1522" s="16"/>
      <c r="C1522" s="16" t="s">
        <v>701</v>
      </c>
      <c r="D1522" s="16" t="s">
        <v>702</v>
      </c>
      <c r="E1522" s="16"/>
      <c r="F1522" s="16" t="s">
        <v>720</v>
      </c>
      <c r="G1522" s="8">
        <v>131120</v>
      </c>
      <c r="H1522" s="8">
        <v>7534</v>
      </c>
      <c r="I1522" s="8">
        <v>618.92999999999995</v>
      </c>
      <c r="J1522" s="8">
        <v>617</v>
      </c>
      <c r="K1522" s="8">
        <v>0</v>
      </c>
      <c r="L1522" s="8">
        <v>312</v>
      </c>
      <c r="M1522" s="8">
        <v>7534</v>
      </c>
      <c r="N1522">
        <v>1.0031280388978929</v>
      </c>
      <c r="O1522">
        <v>4.7056131787675416E-3</v>
      </c>
      <c r="P1522" s="17">
        <v>0</v>
      </c>
      <c r="Q1522" s="17">
        <v>4.1412264401380412E-2</v>
      </c>
    </row>
    <row r="1523" spans="1:17" x14ac:dyDescent="0.35">
      <c r="A1523" s="16" t="s">
        <v>287</v>
      </c>
      <c r="B1523" s="16"/>
      <c r="C1523" s="16" t="s">
        <v>701</v>
      </c>
      <c r="D1523" s="16" t="s">
        <v>702</v>
      </c>
      <c r="E1523" s="16"/>
      <c r="F1523" s="16" t="s">
        <v>720</v>
      </c>
      <c r="G1523" s="8">
        <v>8808</v>
      </c>
      <c r="H1523" s="8">
        <v>641</v>
      </c>
      <c r="I1523" s="8">
        <v>24.490000000000002</v>
      </c>
      <c r="J1523" s="8">
        <v>42</v>
      </c>
      <c r="K1523" s="8">
        <v>0</v>
      </c>
      <c r="L1523" s="8">
        <v>26</v>
      </c>
      <c r="M1523" s="8">
        <v>641</v>
      </c>
      <c r="N1523">
        <v>0.58309523809523811</v>
      </c>
      <c r="O1523">
        <v>4.7683923705722072E-3</v>
      </c>
      <c r="P1523" s="17">
        <v>0</v>
      </c>
      <c r="Q1523" s="17">
        <v>4.0561622464898597E-2</v>
      </c>
    </row>
    <row r="1524" spans="1:17" x14ac:dyDescent="0.35">
      <c r="A1524" s="16" t="s">
        <v>293</v>
      </c>
      <c r="B1524" s="16"/>
      <c r="C1524" s="16" t="s">
        <v>701</v>
      </c>
      <c r="D1524" s="16" t="s">
        <v>702</v>
      </c>
      <c r="E1524" s="16"/>
      <c r="F1524" s="16" t="s">
        <v>718</v>
      </c>
      <c r="G1524" s="8">
        <v>116171</v>
      </c>
      <c r="H1524" s="8">
        <v>11592</v>
      </c>
      <c r="I1524" s="8">
        <v>799.27</v>
      </c>
      <c r="J1524" s="8">
        <v>188</v>
      </c>
      <c r="K1524" s="8">
        <v>0</v>
      </c>
      <c r="L1524" s="8">
        <v>5023</v>
      </c>
      <c r="M1524" s="8">
        <v>11592</v>
      </c>
      <c r="N1524">
        <v>4.2514361702127657</v>
      </c>
      <c r="O1524">
        <v>1.6183040517857297E-3</v>
      </c>
      <c r="P1524" s="17">
        <v>0</v>
      </c>
      <c r="Q1524" s="17">
        <v>0.4333160800552105</v>
      </c>
    </row>
    <row r="1525" spans="1:17" x14ac:dyDescent="0.35">
      <c r="A1525" s="16" t="s">
        <v>295</v>
      </c>
      <c r="B1525" s="16"/>
      <c r="C1525" s="16" t="s">
        <v>701</v>
      </c>
      <c r="D1525" s="16" t="s">
        <v>702</v>
      </c>
      <c r="E1525" s="16"/>
      <c r="F1525" s="16" t="s">
        <v>718</v>
      </c>
      <c r="G1525" s="8">
        <v>361433</v>
      </c>
      <c r="H1525" s="8">
        <v>81145</v>
      </c>
      <c r="I1525" s="8">
        <v>2140.13</v>
      </c>
      <c r="J1525" s="8">
        <v>903</v>
      </c>
      <c r="K1525" s="8">
        <v>0</v>
      </c>
      <c r="L1525" s="8">
        <v>11189</v>
      </c>
      <c r="M1525" s="8">
        <v>81145</v>
      </c>
      <c r="N1525">
        <v>2.3700221483942414</v>
      </c>
      <c r="O1525">
        <v>2.4983883596683201E-3</v>
      </c>
      <c r="P1525" s="17">
        <v>0</v>
      </c>
      <c r="Q1525" s="17">
        <v>0.13788896419988908</v>
      </c>
    </row>
    <row r="1526" spans="1:17" x14ac:dyDescent="0.35">
      <c r="A1526" s="16" t="s">
        <v>287</v>
      </c>
      <c r="B1526" s="16"/>
      <c r="C1526" s="16" t="s">
        <v>701</v>
      </c>
      <c r="D1526" s="16" t="s">
        <v>702</v>
      </c>
      <c r="E1526" s="16"/>
      <c r="F1526" s="16" t="s">
        <v>720</v>
      </c>
      <c r="G1526" s="8">
        <v>97089</v>
      </c>
      <c r="H1526" s="8">
        <v>10149</v>
      </c>
      <c r="I1526" s="8">
        <v>553.53</v>
      </c>
      <c r="J1526" s="8">
        <v>656</v>
      </c>
      <c r="K1526" s="8">
        <v>0</v>
      </c>
      <c r="L1526" s="8">
        <v>514</v>
      </c>
      <c r="M1526" s="8">
        <v>10149</v>
      </c>
      <c r="N1526">
        <v>0.84379573170731703</v>
      </c>
      <c r="O1526">
        <v>6.7566871633243722E-3</v>
      </c>
      <c r="P1526" s="17">
        <v>0</v>
      </c>
      <c r="Q1526" s="17">
        <v>5.0645383781653362E-2</v>
      </c>
    </row>
    <row r="1527" spans="1:17" x14ac:dyDescent="0.35">
      <c r="A1527" s="16" t="s">
        <v>285</v>
      </c>
      <c r="B1527" s="16"/>
      <c r="C1527" s="16" t="s">
        <v>701</v>
      </c>
      <c r="D1527" s="16" t="s">
        <v>702</v>
      </c>
      <c r="E1527" s="16"/>
      <c r="F1527" s="16" t="s">
        <v>718</v>
      </c>
      <c r="G1527" s="8">
        <v>69782</v>
      </c>
      <c r="H1527" s="8">
        <v>14102</v>
      </c>
      <c r="I1527" s="8">
        <v>642.09</v>
      </c>
      <c r="J1527" s="8">
        <v>307</v>
      </c>
      <c r="K1527" s="8">
        <v>0</v>
      </c>
      <c r="L1527" s="8">
        <v>3860</v>
      </c>
      <c r="M1527" s="8">
        <v>14102</v>
      </c>
      <c r="N1527">
        <v>2.0914983713355051</v>
      </c>
      <c r="O1527">
        <v>4.3994153220028084E-3</v>
      </c>
      <c r="P1527" s="17">
        <v>0</v>
      </c>
      <c r="Q1527" s="17">
        <v>0.27372003971067932</v>
      </c>
    </row>
    <row r="1528" spans="1:17" x14ac:dyDescent="0.35">
      <c r="A1528" s="16" t="s">
        <v>291</v>
      </c>
      <c r="B1528" s="16"/>
      <c r="C1528" s="16" t="s">
        <v>701</v>
      </c>
      <c r="D1528" s="16" t="s">
        <v>702</v>
      </c>
      <c r="E1528" s="16"/>
      <c r="F1528" s="16" t="s">
        <v>718</v>
      </c>
      <c r="G1528" s="8">
        <v>103620</v>
      </c>
      <c r="H1528" s="8">
        <v>45785</v>
      </c>
      <c r="I1528" s="8">
        <v>1054.8499999999999</v>
      </c>
      <c r="J1528" s="8">
        <v>1294</v>
      </c>
      <c r="K1528" s="8">
        <v>0</v>
      </c>
      <c r="L1528" s="8">
        <v>25633</v>
      </c>
      <c r="M1528" s="8">
        <v>45785</v>
      </c>
      <c r="N1528">
        <v>0.81518547140649145</v>
      </c>
      <c r="O1528">
        <v>1.2487936691758348E-2</v>
      </c>
      <c r="P1528" s="17">
        <v>0</v>
      </c>
      <c r="Q1528" s="17">
        <v>0.55985584798514798</v>
      </c>
    </row>
    <row r="1529" spans="1:17" x14ac:dyDescent="0.35">
      <c r="A1529" s="16" t="s">
        <v>287</v>
      </c>
      <c r="B1529" s="16"/>
      <c r="C1529" s="16" t="s">
        <v>701</v>
      </c>
      <c r="D1529" s="16" t="s">
        <v>702</v>
      </c>
      <c r="E1529" s="16"/>
      <c r="F1529" s="16" t="s">
        <v>720</v>
      </c>
      <c r="G1529" s="8">
        <v>4687</v>
      </c>
      <c r="H1529" s="8">
        <v>367</v>
      </c>
      <c r="I1529" s="8">
        <v>13.7</v>
      </c>
      <c r="J1529" s="8">
        <v>20</v>
      </c>
      <c r="K1529" s="8">
        <v>0</v>
      </c>
      <c r="L1529" s="8">
        <v>23</v>
      </c>
      <c r="M1529" s="8">
        <v>367</v>
      </c>
      <c r="N1529">
        <v>0.68499999999999994</v>
      </c>
      <c r="O1529">
        <v>4.2671218263281418E-3</v>
      </c>
      <c r="P1529" s="17">
        <v>0</v>
      </c>
      <c r="Q1529" s="17">
        <v>6.2670299727520432E-2</v>
      </c>
    </row>
    <row r="1530" spans="1:17" x14ac:dyDescent="0.35">
      <c r="A1530" s="16" t="s">
        <v>287</v>
      </c>
      <c r="B1530" s="16"/>
      <c r="C1530" s="16" t="s">
        <v>701</v>
      </c>
      <c r="D1530" s="16" t="s">
        <v>702</v>
      </c>
      <c r="E1530" s="16"/>
      <c r="F1530" s="16" t="s">
        <v>720</v>
      </c>
      <c r="G1530" s="8">
        <v>5144</v>
      </c>
      <c r="H1530" s="8">
        <v>441</v>
      </c>
      <c r="I1530" s="8">
        <v>14.83</v>
      </c>
      <c r="J1530" s="8">
        <v>14</v>
      </c>
      <c r="K1530" s="8">
        <v>0</v>
      </c>
      <c r="L1530" s="8">
        <v>26</v>
      </c>
      <c r="M1530" s="8">
        <v>441</v>
      </c>
      <c r="N1530">
        <v>1.0592857142857144</v>
      </c>
      <c r="O1530">
        <v>2.7216174183514776E-3</v>
      </c>
      <c r="P1530" s="17">
        <v>0</v>
      </c>
      <c r="Q1530" s="17">
        <v>5.8956916099773243E-2</v>
      </c>
    </row>
    <row r="1531" spans="1:17" x14ac:dyDescent="0.35">
      <c r="A1531" s="16" t="s">
        <v>287</v>
      </c>
      <c r="B1531" s="16"/>
      <c r="C1531" s="16" t="s">
        <v>701</v>
      </c>
      <c r="D1531" s="16" t="s">
        <v>702</v>
      </c>
      <c r="E1531" s="16"/>
      <c r="F1531" s="16" t="s">
        <v>720</v>
      </c>
      <c r="G1531" s="8">
        <v>9536</v>
      </c>
      <c r="H1531" s="8">
        <v>866</v>
      </c>
      <c r="I1531" s="8">
        <v>27.51</v>
      </c>
      <c r="J1531" s="8">
        <v>73</v>
      </c>
      <c r="K1531" s="8">
        <v>0</v>
      </c>
      <c r="L1531" s="8">
        <v>27</v>
      </c>
      <c r="M1531" s="8">
        <v>866</v>
      </c>
      <c r="N1531">
        <v>0.37684931506849317</v>
      </c>
      <c r="O1531">
        <v>7.6552013422818794E-3</v>
      </c>
      <c r="P1531" s="17">
        <v>0</v>
      </c>
      <c r="Q1531" s="17">
        <v>3.117782909930716E-2</v>
      </c>
    </row>
    <row r="1532" spans="1:17" x14ac:dyDescent="0.35">
      <c r="A1532" s="16" t="s">
        <v>287</v>
      </c>
      <c r="B1532" s="16"/>
      <c r="C1532" s="16" t="s">
        <v>701</v>
      </c>
      <c r="D1532" s="16" t="s">
        <v>702</v>
      </c>
      <c r="E1532" s="16"/>
      <c r="F1532" s="16" t="s">
        <v>720</v>
      </c>
      <c r="G1532" s="8">
        <v>119421</v>
      </c>
      <c r="H1532" s="8">
        <v>13150</v>
      </c>
      <c r="I1532" s="8">
        <v>680.51</v>
      </c>
      <c r="J1532" s="8">
        <v>851</v>
      </c>
      <c r="K1532" s="8">
        <v>0</v>
      </c>
      <c r="L1532" s="8">
        <v>660</v>
      </c>
      <c r="M1532" s="8">
        <v>13150</v>
      </c>
      <c r="N1532">
        <v>0.79965922444183313</v>
      </c>
      <c r="O1532">
        <v>7.1260498572277911E-3</v>
      </c>
      <c r="P1532" s="17">
        <v>0</v>
      </c>
      <c r="Q1532" s="17">
        <v>5.0190114068441066E-2</v>
      </c>
    </row>
    <row r="1533" spans="1:17" x14ac:dyDescent="0.35">
      <c r="A1533" s="16" t="s">
        <v>285</v>
      </c>
      <c r="B1533" s="16"/>
      <c r="C1533" s="16" t="s">
        <v>701</v>
      </c>
      <c r="D1533" s="16" t="s">
        <v>702</v>
      </c>
      <c r="E1533" s="16"/>
      <c r="F1533" s="16" t="s">
        <v>718</v>
      </c>
      <c r="G1533" s="8">
        <v>45818</v>
      </c>
      <c r="H1533" s="8">
        <v>10235</v>
      </c>
      <c r="I1533" s="8">
        <v>421.53</v>
      </c>
      <c r="J1533" s="8">
        <v>278</v>
      </c>
      <c r="K1533" s="8">
        <v>0</v>
      </c>
      <c r="L1533" s="8">
        <v>2787</v>
      </c>
      <c r="M1533" s="8">
        <v>10235</v>
      </c>
      <c r="N1533">
        <v>1.5162949640287768</v>
      </c>
      <c r="O1533">
        <v>6.0674843947793444E-3</v>
      </c>
      <c r="P1533" s="17">
        <v>0</v>
      </c>
      <c r="Q1533" s="17">
        <v>0.27230092818759161</v>
      </c>
    </row>
    <row r="1534" spans="1:17" x14ac:dyDescent="0.35">
      <c r="A1534" s="16" t="s">
        <v>293</v>
      </c>
      <c r="B1534" s="16"/>
      <c r="C1534" s="16" t="s">
        <v>701</v>
      </c>
      <c r="D1534" s="16" t="s">
        <v>702</v>
      </c>
      <c r="E1534" s="16"/>
      <c r="F1534" s="16" t="s">
        <v>718</v>
      </c>
      <c r="G1534" s="8">
        <v>123533</v>
      </c>
      <c r="H1534" s="8">
        <v>12915</v>
      </c>
      <c r="I1534" s="8">
        <v>849.95</v>
      </c>
      <c r="J1534" s="8">
        <v>190</v>
      </c>
      <c r="K1534" s="8">
        <v>0</v>
      </c>
      <c r="L1534" s="8">
        <v>5640</v>
      </c>
      <c r="M1534" s="8">
        <v>12915</v>
      </c>
      <c r="N1534">
        <v>4.4734210526315792</v>
      </c>
      <c r="O1534">
        <v>1.5380505613884548E-3</v>
      </c>
      <c r="P1534" s="17">
        <v>0</v>
      </c>
      <c r="Q1534" s="17">
        <v>0.4367015098722416</v>
      </c>
    </row>
    <row r="1535" spans="1:17" x14ac:dyDescent="0.35">
      <c r="A1535" s="16" t="s">
        <v>287</v>
      </c>
      <c r="B1535" s="16"/>
      <c r="C1535" s="16" t="s">
        <v>701</v>
      </c>
      <c r="D1535" s="16" t="s">
        <v>702</v>
      </c>
      <c r="E1535" s="16"/>
      <c r="F1535" s="16" t="s">
        <v>720</v>
      </c>
      <c r="G1535" s="8">
        <v>28519</v>
      </c>
      <c r="H1535" s="8">
        <v>1448</v>
      </c>
      <c r="I1535" s="8">
        <v>140.34</v>
      </c>
      <c r="J1535" s="8">
        <v>109</v>
      </c>
      <c r="K1535" s="8">
        <v>0</v>
      </c>
      <c r="L1535" s="8">
        <v>76</v>
      </c>
      <c r="M1535" s="8">
        <v>1448</v>
      </c>
      <c r="N1535">
        <v>1.2875229357798166</v>
      </c>
      <c r="O1535">
        <v>3.8220133945790526E-3</v>
      </c>
      <c r="P1535" s="17">
        <v>0</v>
      </c>
      <c r="Q1535" s="17">
        <v>5.2486187845303865E-2</v>
      </c>
    </row>
    <row r="1536" spans="1:17" x14ac:dyDescent="0.35">
      <c r="A1536" s="16" t="s">
        <v>295</v>
      </c>
      <c r="B1536" s="16"/>
      <c r="C1536" s="16" t="s">
        <v>701</v>
      </c>
      <c r="D1536" s="16" t="s">
        <v>702</v>
      </c>
      <c r="E1536" s="16"/>
      <c r="F1536" s="16" t="s">
        <v>718</v>
      </c>
      <c r="G1536" s="8">
        <v>396586</v>
      </c>
      <c r="H1536" s="8">
        <v>90117</v>
      </c>
      <c r="I1536" s="8">
        <v>2245.2700000000004</v>
      </c>
      <c r="J1536" s="8">
        <v>1084</v>
      </c>
      <c r="K1536" s="8">
        <v>0</v>
      </c>
      <c r="L1536" s="8">
        <v>12380</v>
      </c>
      <c r="M1536" s="8">
        <v>90117</v>
      </c>
      <c r="N1536">
        <v>2.0712822878228785</v>
      </c>
      <c r="O1536">
        <v>2.7333289626966157E-3</v>
      </c>
      <c r="P1536" s="17">
        <v>0</v>
      </c>
      <c r="Q1536" s="17">
        <v>0.13737696550040504</v>
      </c>
    </row>
    <row r="1537" spans="1:17" x14ac:dyDescent="0.35">
      <c r="A1537" s="16" t="s">
        <v>287</v>
      </c>
      <c r="B1537" s="16"/>
      <c r="C1537" s="16" t="s">
        <v>701</v>
      </c>
      <c r="D1537" s="16" t="s">
        <v>702</v>
      </c>
      <c r="E1537" s="16"/>
      <c r="F1537" s="16" t="s">
        <v>720</v>
      </c>
      <c r="G1537" s="8">
        <v>132236</v>
      </c>
      <c r="H1537" s="8">
        <v>7087</v>
      </c>
      <c r="I1537" s="8">
        <v>650.73</v>
      </c>
      <c r="J1537" s="8">
        <v>570</v>
      </c>
      <c r="K1537" s="8">
        <v>0</v>
      </c>
      <c r="L1537" s="8">
        <v>279</v>
      </c>
      <c r="M1537" s="8">
        <v>7087</v>
      </c>
      <c r="N1537">
        <v>1.1416315789473686</v>
      </c>
      <c r="O1537">
        <v>4.3104752109864178E-3</v>
      </c>
      <c r="P1537" s="17">
        <v>0</v>
      </c>
      <c r="Q1537" s="17">
        <v>3.9367856638916322E-2</v>
      </c>
    </row>
    <row r="1538" spans="1:17" x14ac:dyDescent="0.35">
      <c r="A1538" s="16" t="s">
        <v>285</v>
      </c>
      <c r="B1538" s="16"/>
      <c r="C1538" s="16" t="s">
        <v>701</v>
      </c>
      <c r="D1538" s="16" t="s">
        <v>702</v>
      </c>
      <c r="E1538" s="16"/>
      <c r="F1538" s="16" t="s">
        <v>718</v>
      </c>
      <c r="G1538" s="8">
        <v>37317</v>
      </c>
      <c r="H1538" s="8">
        <v>8479</v>
      </c>
      <c r="I1538" s="8">
        <v>343.28999999999996</v>
      </c>
      <c r="J1538" s="8">
        <v>116</v>
      </c>
      <c r="K1538" s="8">
        <v>0</v>
      </c>
      <c r="L1538" s="8">
        <v>2395</v>
      </c>
      <c r="M1538" s="8">
        <v>8479</v>
      </c>
      <c r="N1538">
        <v>2.9593965517241374</v>
      </c>
      <c r="O1538">
        <v>3.1085028271297262E-3</v>
      </c>
      <c r="P1538" s="17">
        <v>0</v>
      </c>
      <c r="Q1538" s="17">
        <v>0.28246255454652669</v>
      </c>
    </row>
    <row r="1539" spans="1:17" x14ac:dyDescent="0.35">
      <c r="A1539" s="16" t="s">
        <v>295</v>
      </c>
      <c r="B1539" s="16"/>
      <c r="C1539" s="16" t="s">
        <v>701</v>
      </c>
      <c r="D1539" s="16" t="s">
        <v>702</v>
      </c>
      <c r="E1539" s="16"/>
      <c r="F1539" s="16" t="s">
        <v>718</v>
      </c>
      <c r="G1539" s="8">
        <v>361957</v>
      </c>
      <c r="H1539" s="8">
        <v>83038</v>
      </c>
      <c r="I1539" s="8">
        <v>1918.97</v>
      </c>
      <c r="J1539" s="8">
        <v>870</v>
      </c>
      <c r="K1539" s="8">
        <v>0</v>
      </c>
      <c r="L1539" s="8">
        <v>11495</v>
      </c>
      <c r="M1539" s="8">
        <v>83038</v>
      </c>
      <c r="N1539">
        <v>2.2057126436781611</v>
      </c>
      <c r="O1539">
        <v>2.4036004276751107E-3</v>
      </c>
      <c r="P1539" s="17">
        <v>0</v>
      </c>
      <c r="Q1539" s="17">
        <v>0.13843059803945182</v>
      </c>
    </row>
    <row r="1540" spans="1:17" x14ac:dyDescent="0.35">
      <c r="A1540" s="16" t="s">
        <v>287</v>
      </c>
      <c r="B1540" s="16"/>
      <c r="C1540" s="16" t="s">
        <v>701</v>
      </c>
      <c r="D1540" s="16" t="s">
        <v>702</v>
      </c>
      <c r="E1540" s="16"/>
      <c r="F1540" s="16" t="s">
        <v>720</v>
      </c>
      <c r="G1540" s="8">
        <v>110016</v>
      </c>
      <c r="H1540" s="8">
        <v>11344</v>
      </c>
      <c r="I1540" s="8">
        <v>627.16</v>
      </c>
      <c r="J1540" s="8">
        <v>638</v>
      </c>
      <c r="K1540" s="8">
        <v>0</v>
      </c>
      <c r="L1540" s="8">
        <v>506</v>
      </c>
      <c r="M1540" s="8">
        <v>11344</v>
      </c>
      <c r="N1540">
        <v>0.98300940438871465</v>
      </c>
      <c r="O1540">
        <v>5.7991564863292613E-3</v>
      </c>
      <c r="P1540" s="17">
        <v>0</v>
      </c>
      <c r="Q1540" s="17">
        <v>4.4605077574047955E-2</v>
      </c>
    </row>
    <row r="1541" spans="1:17" x14ac:dyDescent="0.35">
      <c r="A1541" s="16" t="s">
        <v>287</v>
      </c>
      <c r="B1541" s="16"/>
      <c r="C1541" s="16" t="s">
        <v>701</v>
      </c>
      <c r="D1541" s="16" t="s">
        <v>702</v>
      </c>
      <c r="E1541" s="16"/>
      <c r="F1541" s="16" t="s">
        <v>720</v>
      </c>
      <c r="G1541" s="8">
        <v>86800</v>
      </c>
      <c r="H1541" s="8">
        <v>4177</v>
      </c>
      <c r="I1541" s="8">
        <v>427.15999999999997</v>
      </c>
      <c r="J1541" s="8">
        <v>355</v>
      </c>
      <c r="K1541" s="8">
        <v>0</v>
      </c>
      <c r="L1541" s="8">
        <v>180</v>
      </c>
      <c r="M1541" s="8">
        <v>4177</v>
      </c>
      <c r="N1541">
        <v>1.2032676056338028</v>
      </c>
      <c r="O1541">
        <v>4.0898617511520739E-3</v>
      </c>
      <c r="P1541" s="17">
        <v>0</v>
      </c>
      <c r="Q1541" s="17">
        <v>4.3093129039980846E-2</v>
      </c>
    </row>
    <row r="1542" spans="1:17" x14ac:dyDescent="0.35">
      <c r="A1542" s="16" t="s">
        <v>293</v>
      </c>
      <c r="B1542" s="16"/>
      <c r="C1542" s="16" t="s">
        <v>701</v>
      </c>
      <c r="D1542" s="16" t="s">
        <v>702</v>
      </c>
      <c r="E1542" s="16"/>
      <c r="F1542" s="16" t="s">
        <v>718</v>
      </c>
      <c r="G1542" s="8">
        <v>126465</v>
      </c>
      <c r="H1542" s="8">
        <v>13119</v>
      </c>
      <c r="I1542" s="8">
        <v>870.14</v>
      </c>
      <c r="J1542" s="8">
        <v>162</v>
      </c>
      <c r="K1542" s="8">
        <v>0</v>
      </c>
      <c r="L1542" s="8">
        <v>5703</v>
      </c>
      <c r="M1542" s="8">
        <v>13119</v>
      </c>
      <c r="N1542">
        <v>5.3712345679012348</v>
      </c>
      <c r="O1542">
        <v>1.2809868343019808E-3</v>
      </c>
      <c r="P1542" s="17">
        <v>0</v>
      </c>
      <c r="Q1542" s="17">
        <v>0.43471301166247428</v>
      </c>
    </row>
    <row r="1543" spans="1:17" x14ac:dyDescent="0.35">
      <c r="A1543" s="16" t="s">
        <v>285</v>
      </c>
      <c r="B1543" s="16"/>
      <c r="C1543" s="16" t="s">
        <v>701</v>
      </c>
      <c r="D1543" s="16" t="s">
        <v>702</v>
      </c>
      <c r="E1543" s="16"/>
      <c r="F1543" s="16" t="s">
        <v>718</v>
      </c>
      <c r="G1543" s="8">
        <v>58651</v>
      </c>
      <c r="H1543" s="8">
        <v>9895</v>
      </c>
      <c r="I1543" s="8">
        <v>539.6</v>
      </c>
      <c r="J1543" s="8">
        <v>143</v>
      </c>
      <c r="K1543" s="8">
        <v>0</v>
      </c>
      <c r="L1543" s="8">
        <v>2405</v>
      </c>
      <c r="M1543" s="8">
        <v>9895</v>
      </c>
      <c r="N1543">
        <v>3.7734265734265735</v>
      </c>
      <c r="O1543">
        <v>2.4381510971679937E-3</v>
      </c>
      <c r="P1543" s="17">
        <v>0</v>
      </c>
      <c r="Q1543" s="17">
        <v>0.24305204648812531</v>
      </c>
    </row>
    <row r="1544" spans="1:17" x14ac:dyDescent="0.35">
      <c r="A1544" s="16" t="s">
        <v>295</v>
      </c>
      <c r="B1544" s="16"/>
      <c r="C1544" s="16" t="s">
        <v>701</v>
      </c>
      <c r="D1544" s="16" t="s">
        <v>702</v>
      </c>
      <c r="E1544" s="16"/>
      <c r="F1544" s="16" t="s">
        <v>718</v>
      </c>
      <c r="G1544" s="8">
        <v>99700</v>
      </c>
      <c r="H1544" s="8">
        <v>32889</v>
      </c>
      <c r="I1544" s="8">
        <v>562.18999999999994</v>
      </c>
      <c r="J1544" s="8">
        <v>449</v>
      </c>
      <c r="K1544" s="8">
        <v>0</v>
      </c>
      <c r="L1544" s="8">
        <v>4734</v>
      </c>
      <c r="M1544" s="8">
        <v>32889</v>
      </c>
      <c r="N1544">
        <v>1.2520935412026726</v>
      </c>
      <c r="O1544">
        <v>4.5035105315947843E-3</v>
      </c>
      <c r="P1544" s="17">
        <v>0</v>
      </c>
      <c r="Q1544" s="17">
        <v>0.14393870290978747</v>
      </c>
    </row>
    <row r="1545" spans="1:17" x14ac:dyDescent="0.35">
      <c r="A1545" s="16" t="s">
        <v>287</v>
      </c>
      <c r="B1545" s="16"/>
      <c r="C1545" s="16" t="s">
        <v>701</v>
      </c>
      <c r="D1545" s="16" t="s">
        <v>702</v>
      </c>
      <c r="E1545" s="16"/>
      <c r="F1545" s="16" t="s">
        <v>720</v>
      </c>
      <c r="G1545" s="8">
        <v>4305</v>
      </c>
      <c r="H1545" s="8">
        <v>296</v>
      </c>
      <c r="I1545" s="8">
        <v>11.73</v>
      </c>
      <c r="J1545" s="8">
        <v>20</v>
      </c>
      <c r="K1545" s="8">
        <v>0</v>
      </c>
      <c r="L1545" s="8">
        <v>18</v>
      </c>
      <c r="M1545" s="8">
        <v>296</v>
      </c>
      <c r="N1545">
        <v>0.58650000000000002</v>
      </c>
      <c r="O1545">
        <v>4.6457607433217189E-3</v>
      </c>
      <c r="P1545" s="17">
        <v>0</v>
      </c>
      <c r="Q1545" s="17">
        <v>6.0810810810810814E-2</v>
      </c>
    </row>
    <row r="1546" spans="1:17" x14ac:dyDescent="0.35">
      <c r="A1546" s="16" t="s">
        <v>287</v>
      </c>
      <c r="B1546" s="16"/>
      <c r="C1546" s="16" t="s">
        <v>701</v>
      </c>
      <c r="D1546" s="16" t="s">
        <v>702</v>
      </c>
      <c r="E1546" s="16"/>
      <c r="F1546" s="16" t="s">
        <v>720</v>
      </c>
      <c r="G1546" s="8">
        <v>9848</v>
      </c>
      <c r="H1546" s="8">
        <v>1007</v>
      </c>
      <c r="I1546" s="8">
        <v>27.87</v>
      </c>
      <c r="J1546" s="8">
        <v>68</v>
      </c>
      <c r="K1546" s="8">
        <v>0</v>
      </c>
      <c r="L1546" s="8">
        <v>44</v>
      </c>
      <c r="M1546" s="8">
        <v>1007</v>
      </c>
      <c r="N1546">
        <v>0.40985294117647059</v>
      </c>
      <c r="O1546">
        <v>6.9049553208773351E-3</v>
      </c>
      <c r="P1546" s="17">
        <v>0</v>
      </c>
      <c r="Q1546" s="17">
        <v>4.3694141012909631E-2</v>
      </c>
    </row>
    <row r="1547" spans="1:17" x14ac:dyDescent="0.35">
      <c r="A1547" s="16" t="s">
        <v>287</v>
      </c>
      <c r="B1547" s="16"/>
      <c r="C1547" s="16" t="s">
        <v>701</v>
      </c>
      <c r="D1547" s="16" t="s">
        <v>702</v>
      </c>
      <c r="E1547" s="16"/>
      <c r="F1547" s="16" t="s">
        <v>720</v>
      </c>
      <c r="G1547" s="8">
        <v>23452</v>
      </c>
      <c r="H1547" s="8">
        <v>1003</v>
      </c>
      <c r="I1547" s="8">
        <v>115.38000000000001</v>
      </c>
      <c r="J1547" s="8">
        <v>72</v>
      </c>
      <c r="K1547" s="8">
        <v>0</v>
      </c>
      <c r="L1547" s="8">
        <v>54</v>
      </c>
      <c r="M1547" s="8">
        <v>1003</v>
      </c>
      <c r="N1547">
        <v>1.6025</v>
      </c>
      <c r="O1547">
        <v>3.0701006310762408E-3</v>
      </c>
      <c r="P1547" s="17">
        <v>0</v>
      </c>
      <c r="Q1547" s="17">
        <v>5.3838484546360914E-2</v>
      </c>
    </row>
    <row r="1548" spans="1:17" x14ac:dyDescent="0.35">
      <c r="A1548" s="16" t="s">
        <v>285</v>
      </c>
      <c r="B1548" s="16"/>
      <c r="C1548" s="16" t="s">
        <v>701</v>
      </c>
      <c r="D1548" s="16" t="s">
        <v>702</v>
      </c>
      <c r="E1548" s="16"/>
      <c r="F1548" s="16" t="s">
        <v>718</v>
      </c>
      <c r="G1548" s="8">
        <v>48894</v>
      </c>
      <c r="H1548" s="8">
        <v>10270</v>
      </c>
      <c r="I1548" s="8">
        <v>449.81</v>
      </c>
      <c r="J1548" s="8">
        <v>261</v>
      </c>
      <c r="K1548" s="8">
        <v>0</v>
      </c>
      <c r="L1548" s="8">
        <v>2663</v>
      </c>
      <c r="M1548" s="8">
        <v>10270</v>
      </c>
      <c r="N1548">
        <v>1.7234099616858238</v>
      </c>
      <c r="O1548">
        <v>5.3380782918149468E-3</v>
      </c>
      <c r="P1548" s="17">
        <v>0</v>
      </c>
      <c r="Q1548" s="17">
        <v>0.2592989289191821</v>
      </c>
    </row>
    <row r="1549" spans="1:17" x14ac:dyDescent="0.35">
      <c r="A1549" s="16" t="s">
        <v>287</v>
      </c>
      <c r="B1549" s="16"/>
      <c r="C1549" s="16" t="s">
        <v>701</v>
      </c>
      <c r="D1549" s="16" t="s">
        <v>702</v>
      </c>
      <c r="E1549" s="16"/>
      <c r="F1549" s="16" t="s">
        <v>720</v>
      </c>
      <c r="G1549" s="8">
        <v>25892</v>
      </c>
      <c r="H1549" s="8">
        <v>1189</v>
      </c>
      <c r="I1549" s="8">
        <v>127.36</v>
      </c>
      <c r="J1549" s="8">
        <v>80</v>
      </c>
      <c r="K1549" s="8">
        <v>0</v>
      </c>
      <c r="L1549" s="8">
        <v>48</v>
      </c>
      <c r="M1549" s="8">
        <v>1189</v>
      </c>
      <c r="N1549">
        <v>1.5920000000000001</v>
      </c>
      <c r="O1549">
        <v>3.0897574540398581E-3</v>
      </c>
      <c r="P1549" s="17">
        <v>0</v>
      </c>
      <c r="Q1549" s="17">
        <v>4.0370058873002525E-2</v>
      </c>
    </row>
    <row r="1550" spans="1:17" x14ac:dyDescent="0.35">
      <c r="A1550" s="16" t="s">
        <v>285</v>
      </c>
      <c r="B1550" s="16"/>
      <c r="C1550" s="16" t="s">
        <v>701</v>
      </c>
      <c r="D1550" s="16" t="s">
        <v>702</v>
      </c>
      <c r="E1550" s="16"/>
      <c r="F1550" s="16" t="s">
        <v>718</v>
      </c>
      <c r="G1550" s="8">
        <v>55212</v>
      </c>
      <c r="H1550" s="8">
        <v>9176</v>
      </c>
      <c r="I1550" s="8">
        <v>507.93</v>
      </c>
      <c r="J1550" s="8">
        <v>120</v>
      </c>
      <c r="K1550" s="8">
        <v>0</v>
      </c>
      <c r="L1550" s="8">
        <v>2298</v>
      </c>
      <c r="M1550" s="8">
        <v>9176</v>
      </c>
      <c r="N1550">
        <v>4.2327500000000002</v>
      </c>
      <c r="O1550">
        <v>2.1734405564007822E-3</v>
      </c>
      <c r="P1550" s="17">
        <v>0</v>
      </c>
      <c r="Q1550" s="17">
        <v>0.25043591979075852</v>
      </c>
    </row>
    <row r="1551" spans="1:17" x14ac:dyDescent="0.35">
      <c r="A1551" s="16" t="s">
        <v>287</v>
      </c>
      <c r="B1551" s="16"/>
      <c r="C1551" s="16" t="s">
        <v>701</v>
      </c>
      <c r="D1551" s="16" t="s">
        <v>702</v>
      </c>
      <c r="E1551" s="16"/>
      <c r="F1551" s="16" t="s">
        <v>720</v>
      </c>
      <c r="G1551" s="8">
        <v>105348</v>
      </c>
      <c r="H1551" s="8">
        <v>5013</v>
      </c>
      <c r="I1551" s="8">
        <v>518.24</v>
      </c>
      <c r="J1551" s="8">
        <v>407</v>
      </c>
      <c r="K1551" s="8">
        <v>0</v>
      </c>
      <c r="L1551" s="8">
        <v>211</v>
      </c>
      <c r="M1551" s="8">
        <v>5013</v>
      </c>
      <c r="N1551">
        <v>1.2733169533169533</v>
      </c>
      <c r="O1551">
        <v>3.8633861107946993E-3</v>
      </c>
      <c r="P1551" s="17">
        <v>0</v>
      </c>
      <c r="Q1551" s="17">
        <v>4.209056453221624E-2</v>
      </c>
    </row>
    <row r="1552" spans="1:17" x14ac:dyDescent="0.35">
      <c r="A1552" s="16" t="s">
        <v>285</v>
      </c>
      <c r="B1552" s="16"/>
      <c r="C1552" s="16" t="s">
        <v>701</v>
      </c>
      <c r="D1552" s="16" t="s">
        <v>702</v>
      </c>
      <c r="E1552" s="16"/>
      <c r="F1552" s="16" t="s">
        <v>718</v>
      </c>
      <c r="G1552" s="8">
        <v>75001</v>
      </c>
      <c r="H1552" s="8">
        <v>15535</v>
      </c>
      <c r="I1552" s="8">
        <v>689.93999999999994</v>
      </c>
      <c r="J1552" s="8">
        <v>308</v>
      </c>
      <c r="K1552" s="8">
        <v>0</v>
      </c>
      <c r="L1552" s="8">
        <v>3882</v>
      </c>
      <c r="M1552" s="8">
        <v>15535</v>
      </c>
      <c r="N1552">
        <v>2.2400649350649351</v>
      </c>
      <c r="O1552">
        <v>4.1066119118411751E-3</v>
      </c>
      <c r="P1552" s="17">
        <v>0</v>
      </c>
      <c r="Q1552" s="17">
        <v>0.24988735114258126</v>
      </c>
    </row>
    <row r="1553" spans="1:17" x14ac:dyDescent="0.35">
      <c r="A1553" s="16" t="s">
        <v>295</v>
      </c>
      <c r="B1553" s="16"/>
      <c r="C1553" s="16" t="s">
        <v>701</v>
      </c>
      <c r="D1553" s="16" t="s">
        <v>702</v>
      </c>
      <c r="E1553" s="16"/>
      <c r="F1553" s="16" t="s">
        <v>718</v>
      </c>
      <c r="G1553" s="8">
        <v>400597</v>
      </c>
      <c r="H1553" s="8">
        <v>127404</v>
      </c>
      <c r="I1553" s="8">
        <v>2226.75</v>
      </c>
      <c r="J1553" s="8">
        <v>1782</v>
      </c>
      <c r="K1553" s="8">
        <v>0</v>
      </c>
      <c r="L1553" s="8">
        <v>18322</v>
      </c>
      <c r="M1553" s="8">
        <v>127404</v>
      </c>
      <c r="N1553">
        <v>1.2495791245791246</v>
      </c>
      <c r="O1553">
        <v>4.4483608214739498E-3</v>
      </c>
      <c r="P1553" s="17">
        <v>0</v>
      </c>
      <c r="Q1553" s="17">
        <v>0.14381024143668958</v>
      </c>
    </row>
    <row r="1554" spans="1:17" x14ac:dyDescent="0.35">
      <c r="A1554" s="16" t="s">
        <v>287</v>
      </c>
      <c r="B1554" s="16"/>
      <c r="C1554" s="16" t="s">
        <v>701</v>
      </c>
      <c r="D1554" s="16" t="s">
        <v>702</v>
      </c>
      <c r="E1554" s="16"/>
      <c r="F1554" s="16" t="s">
        <v>720</v>
      </c>
      <c r="G1554" s="8">
        <v>118246</v>
      </c>
      <c r="H1554" s="8">
        <v>12508</v>
      </c>
      <c r="I1554" s="8">
        <v>674.02</v>
      </c>
      <c r="J1554" s="8">
        <v>812</v>
      </c>
      <c r="K1554" s="8">
        <v>0</v>
      </c>
      <c r="L1554" s="8">
        <v>600</v>
      </c>
      <c r="M1554" s="8">
        <v>12508</v>
      </c>
      <c r="N1554">
        <v>0.83007389162561573</v>
      </c>
      <c r="O1554">
        <v>6.867039899869763E-3</v>
      </c>
      <c r="P1554" s="17">
        <v>0</v>
      </c>
      <c r="Q1554" s="17">
        <v>4.7969299648225133E-2</v>
      </c>
    </row>
    <row r="1555" spans="1:17" x14ac:dyDescent="0.35">
      <c r="A1555" s="16" t="s">
        <v>287</v>
      </c>
      <c r="B1555" s="16"/>
      <c r="C1555" s="16" t="s">
        <v>701</v>
      </c>
      <c r="D1555" s="16" t="s">
        <v>702</v>
      </c>
      <c r="E1555" s="16"/>
      <c r="F1555" s="16" t="s">
        <v>720</v>
      </c>
      <c r="G1555" s="8">
        <v>12239</v>
      </c>
      <c r="H1555" s="8">
        <v>947</v>
      </c>
      <c r="I1555" s="8">
        <v>31.37</v>
      </c>
      <c r="J1555" s="8">
        <v>54</v>
      </c>
      <c r="K1555" s="8">
        <v>0</v>
      </c>
      <c r="L1555" s="8">
        <v>35</v>
      </c>
      <c r="M1555" s="8">
        <v>947</v>
      </c>
      <c r="N1555">
        <v>0.58092592592592596</v>
      </c>
      <c r="O1555">
        <v>4.4121251736252958E-3</v>
      </c>
      <c r="P1555" s="17">
        <v>0</v>
      </c>
      <c r="Q1555" s="17">
        <v>3.6958817317845831E-2</v>
      </c>
    </row>
    <row r="1556" spans="1:17" x14ac:dyDescent="0.35">
      <c r="A1556" s="16" t="s">
        <v>293</v>
      </c>
      <c r="B1556" s="16"/>
      <c r="C1556" s="16" t="s">
        <v>701</v>
      </c>
      <c r="D1556" s="16" t="s">
        <v>702</v>
      </c>
      <c r="E1556" s="16"/>
      <c r="F1556" s="16" t="s">
        <v>718</v>
      </c>
      <c r="G1556" s="8">
        <v>106961</v>
      </c>
      <c r="H1556" s="8">
        <v>11831</v>
      </c>
      <c r="I1556" s="8">
        <v>735.8</v>
      </c>
      <c r="J1556" s="8">
        <v>156</v>
      </c>
      <c r="K1556" s="8">
        <v>0</v>
      </c>
      <c r="L1556" s="8">
        <v>5206</v>
      </c>
      <c r="M1556" s="8">
        <v>11831</v>
      </c>
      <c r="N1556">
        <v>4.7166666666666668</v>
      </c>
      <c r="O1556">
        <v>1.4584755191144436E-3</v>
      </c>
      <c r="P1556" s="17">
        <v>0</v>
      </c>
      <c r="Q1556" s="17">
        <v>0.44003042853520413</v>
      </c>
    </row>
    <row r="1557" spans="1:17" x14ac:dyDescent="0.35">
      <c r="A1557" s="16" t="s">
        <v>295</v>
      </c>
      <c r="B1557" s="16"/>
      <c r="C1557" s="16" t="s">
        <v>701</v>
      </c>
      <c r="D1557" s="16" t="s">
        <v>702</v>
      </c>
      <c r="E1557" s="16"/>
      <c r="F1557" s="16" t="s">
        <v>718</v>
      </c>
      <c r="G1557" s="8">
        <v>428579</v>
      </c>
      <c r="H1557" s="8">
        <v>98575</v>
      </c>
      <c r="I1557" s="8">
        <v>2154.9100000000003</v>
      </c>
      <c r="J1557" s="8">
        <v>865</v>
      </c>
      <c r="K1557" s="8">
        <v>0</v>
      </c>
      <c r="L1557" s="8">
        <v>13508</v>
      </c>
      <c r="M1557" s="8">
        <v>98575</v>
      </c>
      <c r="N1557">
        <v>2.491225433526012</v>
      </c>
      <c r="O1557">
        <v>2.0182976767410443E-3</v>
      </c>
      <c r="P1557" s="17">
        <v>0</v>
      </c>
      <c r="Q1557" s="17">
        <v>0.13703271620593457</v>
      </c>
    </row>
    <row r="1558" spans="1:17" x14ac:dyDescent="0.35">
      <c r="A1558" s="16" t="s">
        <v>287</v>
      </c>
      <c r="B1558" s="16"/>
      <c r="C1558" s="16" t="s">
        <v>701</v>
      </c>
      <c r="D1558" s="16" t="s">
        <v>702</v>
      </c>
      <c r="E1558" s="16"/>
      <c r="F1558" s="16" t="s">
        <v>720</v>
      </c>
      <c r="G1558" s="8">
        <v>3060</v>
      </c>
      <c r="H1558" s="8">
        <v>223</v>
      </c>
      <c r="I1558" s="8">
        <v>8.06</v>
      </c>
      <c r="J1558" s="8">
        <v>11</v>
      </c>
      <c r="K1558" s="8">
        <v>0</v>
      </c>
      <c r="L1558" s="8">
        <v>10</v>
      </c>
      <c r="M1558" s="8">
        <v>223</v>
      </c>
      <c r="N1558">
        <v>0.73272727272727278</v>
      </c>
      <c r="O1558">
        <v>3.5947712418300652E-3</v>
      </c>
      <c r="P1558" s="17">
        <v>0</v>
      </c>
      <c r="Q1558" s="17">
        <v>4.4843049327354258E-2</v>
      </c>
    </row>
    <row r="1559" spans="1:17" x14ac:dyDescent="0.35">
      <c r="A1559" s="16" t="s">
        <v>295</v>
      </c>
      <c r="B1559" s="16"/>
      <c r="C1559" s="16" t="s">
        <v>701</v>
      </c>
      <c r="D1559" s="16" t="s">
        <v>702</v>
      </c>
      <c r="E1559" s="16"/>
      <c r="F1559" s="16" t="s">
        <v>718</v>
      </c>
      <c r="G1559" s="8">
        <v>373855</v>
      </c>
      <c r="H1559" s="8">
        <v>120360</v>
      </c>
      <c r="I1559" s="8">
        <v>2272.42</v>
      </c>
      <c r="J1559" s="8">
        <v>1856</v>
      </c>
      <c r="K1559" s="8">
        <v>0</v>
      </c>
      <c r="L1559" s="8">
        <v>17449</v>
      </c>
      <c r="M1559" s="8">
        <v>120360</v>
      </c>
      <c r="N1559">
        <v>1.2243642241379311</v>
      </c>
      <c r="O1559">
        <v>4.9644915809605328E-3</v>
      </c>
      <c r="P1559" s="17">
        <v>0</v>
      </c>
      <c r="Q1559" s="17">
        <v>0.14497341309405118</v>
      </c>
    </row>
    <row r="1560" spans="1:17" x14ac:dyDescent="0.35">
      <c r="A1560" s="16" t="s">
        <v>287</v>
      </c>
      <c r="B1560" s="16"/>
      <c r="C1560" s="16" t="s">
        <v>701</v>
      </c>
      <c r="D1560" s="16" t="s">
        <v>702</v>
      </c>
      <c r="E1560" s="16"/>
      <c r="F1560" s="16" t="s">
        <v>720</v>
      </c>
      <c r="G1560" s="8">
        <v>2564</v>
      </c>
      <c r="H1560" s="8">
        <v>208</v>
      </c>
      <c r="I1560" s="8">
        <v>6.9399999999999995</v>
      </c>
      <c r="J1560" s="8">
        <v>6</v>
      </c>
      <c r="K1560" s="8">
        <v>0</v>
      </c>
      <c r="L1560" s="8">
        <v>12</v>
      </c>
      <c r="M1560" s="8">
        <v>208</v>
      </c>
      <c r="N1560">
        <v>1.1566666666666665</v>
      </c>
      <c r="O1560">
        <v>2.3400936037441498E-3</v>
      </c>
      <c r="P1560" s="17">
        <v>0</v>
      </c>
      <c r="Q1560" s="17">
        <v>5.7692307692307696E-2</v>
      </c>
    </row>
    <row r="1561" spans="1:17" x14ac:dyDescent="0.35">
      <c r="A1561" s="16" t="s">
        <v>293</v>
      </c>
      <c r="B1561" s="16"/>
      <c r="C1561" s="16" t="s">
        <v>701</v>
      </c>
      <c r="D1561" s="16" t="s">
        <v>702</v>
      </c>
      <c r="E1561" s="16"/>
      <c r="F1561" s="16" t="s">
        <v>718</v>
      </c>
      <c r="G1561" s="8">
        <v>85224</v>
      </c>
      <c r="H1561" s="8">
        <v>9072</v>
      </c>
      <c r="I1561" s="8">
        <v>586.46</v>
      </c>
      <c r="J1561" s="8">
        <v>120</v>
      </c>
      <c r="K1561" s="8">
        <v>0</v>
      </c>
      <c r="L1561" s="8">
        <v>3949</v>
      </c>
      <c r="M1561" s="8">
        <v>9072</v>
      </c>
      <c r="N1561">
        <v>4.8871666666666673</v>
      </c>
      <c r="O1561">
        <v>1.4080540692762602E-3</v>
      </c>
      <c r="P1561" s="17">
        <v>0</v>
      </c>
      <c r="Q1561" s="17">
        <v>0.43529541446208114</v>
      </c>
    </row>
    <row r="1562" spans="1:17" x14ac:dyDescent="0.35">
      <c r="A1562" s="16" t="s">
        <v>287</v>
      </c>
      <c r="B1562" s="16"/>
      <c r="C1562" s="16" t="s">
        <v>701</v>
      </c>
      <c r="D1562" s="16" t="s">
        <v>702</v>
      </c>
      <c r="E1562" s="16"/>
      <c r="F1562" s="16" t="s">
        <v>720</v>
      </c>
      <c r="G1562" s="8">
        <v>104887</v>
      </c>
      <c r="H1562" s="8">
        <v>4709</v>
      </c>
      <c r="I1562" s="8">
        <v>515.89</v>
      </c>
      <c r="J1562" s="8">
        <v>415</v>
      </c>
      <c r="K1562" s="8">
        <v>0</v>
      </c>
      <c r="L1562" s="8">
        <v>184</v>
      </c>
      <c r="M1562" s="8">
        <v>4709</v>
      </c>
      <c r="N1562">
        <v>1.2431084337349396</v>
      </c>
      <c r="O1562">
        <v>3.9566390496439023E-3</v>
      </c>
      <c r="P1562" s="17">
        <v>0</v>
      </c>
      <c r="Q1562" s="17">
        <v>3.9074113399872587E-2</v>
      </c>
    </row>
    <row r="1563" spans="1:17" x14ac:dyDescent="0.35">
      <c r="A1563" s="16" t="s">
        <v>285</v>
      </c>
      <c r="B1563" s="16"/>
      <c r="C1563" s="16" t="s">
        <v>701</v>
      </c>
      <c r="D1563" s="16" t="s">
        <v>702</v>
      </c>
      <c r="E1563" s="16"/>
      <c r="F1563" s="16" t="s">
        <v>718</v>
      </c>
      <c r="G1563" s="8">
        <v>82914</v>
      </c>
      <c r="H1563" s="8">
        <v>16038</v>
      </c>
      <c r="I1563" s="8">
        <v>762.86</v>
      </c>
      <c r="J1563" s="8">
        <v>343</v>
      </c>
      <c r="K1563" s="8">
        <v>0</v>
      </c>
      <c r="L1563" s="8">
        <v>3967</v>
      </c>
      <c r="M1563" s="8">
        <v>16038</v>
      </c>
      <c r="N1563">
        <v>2.2240816326530615</v>
      </c>
      <c r="O1563">
        <v>4.1368164604288779E-3</v>
      </c>
      <c r="P1563" s="17">
        <v>0</v>
      </c>
      <c r="Q1563" s="17">
        <v>0.24735004364633995</v>
      </c>
    </row>
    <row r="1564" spans="1:17" x14ac:dyDescent="0.35">
      <c r="A1564" s="16" t="s">
        <v>285</v>
      </c>
      <c r="B1564" s="16"/>
      <c r="C1564" s="16" t="s">
        <v>701</v>
      </c>
      <c r="D1564" s="16" t="s">
        <v>702</v>
      </c>
      <c r="E1564" s="16"/>
      <c r="F1564" s="16" t="s">
        <v>718</v>
      </c>
      <c r="G1564" s="8">
        <v>48836</v>
      </c>
      <c r="H1564" s="8">
        <v>8462</v>
      </c>
      <c r="I1564" s="8">
        <v>449.34</v>
      </c>
      <c r="J1564" s="8">
        <v>137</v>
      </c>
      <c r="K1564" s="8">
        <v>0</v>
      </c>
      <c r="L1564" s="8">
        <v>2061</v>
      </c>
      <c r="M1564" s="8">
        <v>8462</v>
      </c>
      <c r="N1564">
        <v>3.27985401459854</v>
      </c>
      <c r="O1564">
        <v>2.8053075599967238E-3</v>
      </c>
      <c r="P1564" s="17">
        <v>0</v>
      </c>
      <c r="Q1564" s="17">
        <v>0.24355944221224296</v>
      </c>
    </row>
    <row r="1565" spans="1:17" x14ac:dyDescent="0.35">
      <c r="A1565" s="16" t="s">
        <v>287</v>
      </c>
      <c r="B1565" s="16"/>
      <c r="C1565" s="16" t="s">
        <v>701</v>
      </c>
      <c r="D1565" s="16" t="s">
        <v>702</v>
      </c>
      <c r="E1565" s="16"/>
      <c r="F1565" s="16" t="s">
        <v>720</v>
      </c>
      <c r="G1565" s="8">
        <v>124999</v>
      </c>
      <c r="H1565" s="8">
        <v>14800</v>
      </c>
      <c r="I1565" s="8">
        <v>712.52</v>
      </c>
      <c r="J1565" s="8">
        <v>898</v>
      </c>
      <c r="K1565" s="8">
        <v>0</v>
      </c>
      <c r="L1565" s="8">
        <v>751</v>
      </c>
      <c r="M1565" s="8">
        <v>14800</v>
      </c>
      <c r="N1565">
        <v>0.79345211581291752</v>
      </c>
      <c r="O1565">
        <v>7.1840574724597794E-3</v>
      </c>
      <c r="P1565" s="17">
        <v>0</v>
      </c>
      <c r="Q1565" s="17">
        <v>5.0743243243243245E-2</v>
      </c>
    </row>
    <row r="1566" spans="1:17" x14ac:dyDescent="0.35">
      <c r="A1566" s="16" t="s">
        <v>287</v>
      </c>
      <c r="B1566" s="16"/>
      <c r="C1566" s="16" t="s">
        <v>701</v>
      </c>
      <c r="D1566" s="16" t="s">
        <v>702</v>
      </c>
      <c r="E1566" s="16"/>
      <c r="F1566" s="16" t="s">
        <v>720</v>
      </c>
      <c r="G1566" s="8">
        <v>22501</v>
      </c>
      <c r="H1566" s="8">
        <v>945</v>
      </c>
      <c r="I1566" s="8">
        <v>110.81</v>
      </c>
      <c r="J1566" s="8">
        <v>68</v>
      </c>
      <c r="K1566" s="8">
        <v>0</v>
      </c>
      <c r="L1566" s="8">
        <v>40</v>
      </c>
      <c r="M1566" s="8">
        <v>945</v>
      </c>
      <c r="N1566">
        <v>1.6295588235294118</v>
      </c>
      <c r="O1566">
        <v>3.0220879072041244E-3</v>
      </c>
      <c r="P1566" s="17">
        <v>0</v>
      </c>
      <c r="Q1566" s="17">
        <v>4.2328042328042326E-2</v>
      </c>
    </row>
    <row r="1567" spans="1:17" x14ac:dyDescent="0.35">
      <c r="A1567" s="16" t="s">
        <v>295</v>
      </c>
      <c r="B1567" s="16"/>
      <c r="C1567" s="16" t="s">
        <v>701</v>
      </c>
      <c r="D1567" s="16" t="s">
        <v>702</v>
      </c>
      <c r="E1567" s="16"/>
      <c r="F1567" s="16" t="s">
        <v>718</v>
      </c>
      <c r="G1567" s="8">
        <v>373837</v>
      </c>
      <c r="H1567" s="8">
        <v>86267</v>
      </c>
      <c r="I1567" s="8">
        <v>2074.98</v>
      </c>
      <c r="J1567" s="8">
        <v>745</v>
      </c>
      <c r="K1567" s="8">
        <v>0</v>
      </c>
      <c r="L1567" s="8">
        <v>11506</v>
      </c>
      <c r="M1567" s="8">
        <v>86267</v>
      </c>
      <c r="N1567">
        <v>2.7852080536912753</v>
      </c>
      <c r="O1567">
        <v>1.9928471499610794E-3</v>
      </c>
      <c r="P1567" s="17">
        <v>0</v>
      </c>
      <c r="Q1567" s="17">
        <v>0.13337660982762817</v>
      </c>
    </row>
    <row r="1568" spans="1:17" x14ac:dyDescent="0.35">
      <c r="A1568" s="16" t="s">
        <v>287</v>
      </c>
      <c r="B1568" s="16"/>
      <c r="C1568" s="16" t="s">
        <v>701</v>
      </c>
      <c r="D1568" s="16" t="s">
        <v>702</v>
      </c>
      <c r="E1568" s="16"/>
      <c r="F1568" s="16" t="s">
        <v>720</v>
      </c>
      <c r="G1568" s="8">
        <v>12947</v>
      </c>
      <c r="H1568" s="8">
        <v>795</v>
      </c>
      <c r="I1568" s="8">
        <v>34.21</v>
      </c>
      <c r="J1568" s="8">
        <v>45</v>
      </c>
      <c r="K1568" s="8">
        <v>0</v>
      </c>
      <c r="L1568" s="8">
        <v>46</v>
      </c>
      <c r="M1568" s="8">
        <v>795</v>
      </c>
      <c r="N1568">
        <v>0.76022222222222224</v>
      </c>
      <c r="O1568">
        <v>3.475708658376458E-3</v>
      </c>
      <c r="P1568" s="17">
        <v>0</v>
      </c>
      <c r="Q1568" s="17">
        <v>5.7861635220125787E-2</v>
      </c>
    </row>
    <row r="1569" spans="1:17" x14ac:dyDescent="0.35">
      <c r="A1569" s="16" t="s">
        <v>287</v>
      </c>
      <c r="B1569" s="16"/>
      <c r="C1569" s="16" t="s">
        <v>701</v>
      </c>
      <c r="D1569" s="16" t="s">
        <v>702</v>
      </c>
      <c r="E1569" s="16"/>
      <c r="F1569" s="16" t="s">
        <v>720</v>
      </c>
      <c r="G1569" s="8">
        <v>92544</v>
      </c>
      <c r="H1569" s="8">
        <v>12493</v>
      </c>
      <c r="I1569" s="8">
        <v>527.47</v>
      </c>
      <c r="J1569" s="8">
        <v>868</v>
      </c>
      <c r="K1569" s="8">
        <v>0</v>
      </c>
      <c r="L1569" s="8">
        <v>689</v>
      </c>
      <c r="M1569" s="8">
        <v>12493</v>
      </c>
      <c r="N1569">
        <v>0.60768433179723502</v>
      </c>
      <c r="O1569">
        <v>9.3793222683264173E-3</v>
      </c>
      <c r="P1569" s="17">
        <v>0</v>
      </c>
      <c r="Q1569" s="17">
        <v>5.5150884495317375E-2</v>
      </c>
    </row>
    <row r="1570" spans="1:17" x14ac:dyDescent="0.35">
      <c r="A1570" s="16" t="s">
        <v>295</v>
      </c>
      <c r="B1570" s="16"/>
      <c r="C1570" s="16" t="s">
        <v>701</v>
      </c>
      <c r="D1570" s="16" t="s">
        <v>702</v>
      </c>
      <c r="E1570" s="16"/>
      <c r="F1570" s="16" t="s">
        <v>718</v>
      </c>
      <c r="G1570" s="8">
        <v>374468</v>
      </c>
      <c r="H1570" s="8">
        <v>89926</v>
      </c>
      <c r="I1570" s="8">
        <v>2136.8100000000004</v>
      </c>
      <c r="J1570" s="8">
        <v>939</v>
      </c>
      <c r="K1570" s="8">
        <v>0</v>
      </c>
      <c r="L1570" s="8">
        <v>12637</v>
      </c>
      <c r="M1570" s="8">
        <v>89926</v>
      </c>
      <c r="N1570">
        <v>2.2756230031948887</v>
      </c>
      <c r="O1570">
        <v>2.5075573880812244E-3</v>
      </c>
      <c r="P1570" s="17">
        <v>0</v>
      </c>
      <c r="Q1570" s="17">
        <v>0.14052665524987212</v>
      </c>
    </row>
    <row r="1571" spans="1:17" x14ac:dyDescent="0.35">
      <c r="A1571" s="16" t="s">
        <v>287</v>
      </c>
      <c r="B1571" s="16"/>
      <c r="C1571" s="16" t="s">
        <v>701</v>
      </c>
      <c r="D1571" s="16" t="s">
        <v>702</v>
      </c>
      <c r="E1571" s="16"/>
      <c r="F1571" s="16" t="s">
        <v>720</v>
      </c>
      <c r="G1571" s="8">
        <v>120198</v>
      </c>
      <c r="H1571" s="8">
        <v>5228</v>
      </c>
      <c r="I1571" s="8">
        <v>591.34</v>
      </c>
      <c r="J1571" s="8">
        <v>474</v>
      </c>
      <c r="K1571" s="8">
        <v>0</v>
      </c>
      <c r="L1571" s="8">
        <v>193</v>
      </c>
      <c r="M1571" s="8">
        <v>5228</v>
      </c>
      <c r="N1571">
        <v>1.2475527426160338</v>
      </c>
      <c r="O1571">
        <v>3.9434932361603354E-3</v>
      </c>
      <c r="P1571" s="17">
        <v>0</v>
      </c>
      <c r="Q1571" s="17">
        <v>3.6916602907421575E-2</v>
      </c>
    </row>
    <row r="1572" spans="1:17" x14ac:dyDescent="0.35">
      <c r="A1572" s="16" t="s">
        <v>293</v>
      </c>
      <c r="B1572" s="16"/>
      <c r="C1572" s="16" t="s">
        <v>701</v>
      </c>
      <c r="D1572" s="16" t="s">
        <v>702</v>
      </c>
      <c r="E1572" s="16"/>
      <c r="F1572" s="16" t="s">
        <v>718</v>
      </c>
      <c r="G1572" s="8">
        <v>96868</v>
      </c>
      <c r="H1572" s="8">
        <v>10165</v>
      </c>
      <c r="I1572" s="8">
        <v>666.29</v>
      </c>
      <c r="J1572" s="8">
        <v>166</v>
      </c>
      <c r="K1572" s="8">
        <v>0</v>
      </c>
      <c r="L1572" s="8">
        <v>4369</v>
      </c>
      <c r="M1572" s="8">
        <v>10165</v>
      </c>
      <c r="N1572">
        <v>4.0137951807228918</v>
      </c>
      <c r="O1572">
        <v>1.7136722137341537E-3</v>
      </c>
      <c r="P1572" s="17">
        <v>0</v>
      </c>
      <c r="Q1572" s="17">
        <v>0.42980816527299559</v>
      </c>
    </row>
    <row r="1573" spans="1:17" x14ac:dyDescent="0.35">
      <c r="A1573" s="16" t="s">
        <v>285</v>
      </c>
      <c r="B1573" s="16"/>
      <c r="C1573" s="16" t="s">
        <v>701</v>
      </c>
      <c r="D1573" s="16" t="s">
        <v>702</v>
      </c>
      <c r="E1573" s="16"/>
      <c r="F1573" s="16" t="s">
        <v>718</v>
      </c>
      <c r="G1573" s="8">
        <v>58446</v>
      </c>
      <c r="H1573" s="8">
        <v>10016</v>
      </c>
      <c r="I1573" s="8">
        <v>537.67999999999995</v>
      </c>
      <c r="J1573" s="8">
        <v>140</v>
      </c>
      <c r="K1573" s="8">
        <v>0</v>
      </c>
      <c r="L1573" s="8">
        <v>2590</v>
      </c>
      <c r="M1573" s="8">
        <v>10016</v>
      </c>
      <c r="N1573">
        <v>3.8405714285714283</v>
      </c>
      <c r="O1573">
        <v>2.3953735071690109E-3</v>
      </c>
      <c r="P1573" s="17">
        <v>0</v>
      </c>
      <c r="Q1573" s="17">
        <v>0.25858626198083068</v>
      </c>
    </row>
    <row r="1574" spans="1:17" x14ac:dyDescent="0.35">
      <c r="A1574" s="16" t="s">
        <v>287</v>
      </c>
      <c r="B1574" s="16"/>
      <c r="C1574" s="16" t="s">
        <v>701</v>
      </c>
      <c r="D1574" s="16" t="s">
        <v>702</v>
      </c>
      <c r="E1574" s="16"/>
      <c r="F1574" s="16" t="s">
        <v>720</v>
      </c>
      <c r="G1574" s="8">
        <v>6379</v>
      </c>
      <c r="H1574" s="8">
        <v>380</v>
      </c>
      <c r="I1574" s="8">
        <v>16.28</v>
      </c>
      <c r="J1574" s="8">
        <v>36</v>
      </c>
      <c r="K1574" s="8">
        <v>0</v>
      </c>
      <c r="L1574" s="8">
        <v>19</v>
      </c>
      <c r="M1574" s="8">
        <v>380</v>
      </c>
      <c r="N1574">
        <v>0.45222222222222225</v>
      </c>
      <c r="O1574">
        <v>5.6435177927574853E-3</v>
      </c>
      <c r="P1574" s="17">
        <v>0</v>
      </c>
      <c r="Q1574" s="17">
        <v>0.05</v>
      </c>
    </row>
    <row r="1575" spans="1:17" x14ac:dyDescent="0.35">
      <c r="A1575" s="16" t="s">
        <v>287</v>
      </c>
      <c r="B1575" s="16"/>
      <c r="C1575" s="16" t="s">
        <v>701</v>
      </c>
      <c r="D1575" s="16" t="s">
        <v>702</v>
      </c>
      <c r="E1575" s="16"/>
      <c r="F1575" s="16" t="s">
        <v>720</v>
      </c>
      <c r="G1575" s="8">
        <v>20075</v>
      </c>
      <c r="H1575" s="8">
        <v>752</v>
      </c>
      <c r="I1575" s="8">
        <v>98.77000000000001</v>
      </c>
      <c r="J1575" s="8">
        <v>65</v>
      </c>
      <c r="K1575" s="8">
        <v>0</v>
      </c>
      <c r="L1575" s="8">
        <v>32</v>
      </c>
      <c r="M1575" s="8">
        <v>752</v>
      </c>
      <c r="N1575">
        <v>1.5195384615384617</v>
      </c>
      <c r="O1575">
        <v>3.2378580323785804E-3</v>
      </c>
      <c r="P1575" s="17">
        <v>0</v>
      </c>
      <c r="Q1575" s="17">
        <v>4.2553191489361701E-2</v>
      </c>
    </row>
    <row r="1576" spans="1:17" x14ac:dyDescent="0.35">
      <c r="A1576" s="16" t="s">
        <v>287</v>
      </c>
      <c r="B1576" s="16"/>
      <c r="C1576" s="16" t="s">
        <v>701</v>
      </c>
      <c r="D1576" s="16" t="s">
        <v>702</v>
      </c>
      <c r="E1576" s="16"/>
      <c r="F1576" s="16" t="s">
        <v>720</v>
      </c>
      <c r="G1576" s="8">
        <v>9495</v>
      </c>
      <c r="H1576" s="8">
        <v>550</v>
      </c>
      <c r="I1576" s="8">
        <v>23.03</v>
      </c>
      <c r="J1576" s="8">
        <v>28</v>
      </c>
      <c r="K1576" s="8">
        <v>0</v>
      </c>
      <c r="L1576" s="8">
        <v>29</v>
      </c>
      <c r="M1576" s="8">
        <v>550</v>
      </c>
      <c r="N1576">
        <v>0.82250000000000001</v>
      </c>
      <c r="O1576">
        <v>2.9489204844655083E-3</v>
      </c>
      <c r="P1576" s="17">
        <v>0</v>
      </c>
      <c r="Q1576" s="17">
        <v>5.2727272727272727E-2</v>
      </c>
    </row>
    <row r="1577" spans="1:17" x14ac:dyDescent="0.35">
      <c r="A1577" s="16" t="s">
        <v>295</v>
      </c>
      <c r="B1577" s="16"/>
      <c r="C1577" s="16" t="s">
        <v>701</v>
      </c>
      <c r="D1577" s="16" t="s">
        <v>702</v>
      </c>
      <c r="E1577" s="16"/>
      <c r="F1577" s="16" t="s">
        <v>718</v>
      </c>
      <c r="G1577" s="8">
        <v>335577</v>
      </c>
      <c r="H1577" s="8">
        <v>103971</v>
      </c>
      <c r="I1577" s="8">
        <v>2011.77</v>
      </c>
      <c r="J1577" s="8">
        <v>1447</v>
      </c>
      <c r="K1577" s="8">
        <v>0</v>
      </c>
      <c r="L1577" s="8">
        <v>15278</v>
      </c>
      <c r="M1577" s="8">
        <v>103971</v>
      </c>
      <c r="N1577">
        <v>1.3903040774015203</v>
      </c>
      <c r="O1577">
        <v>4.3119760889453089E-3</v>
      </c>
      <c r="P1577" s="17">
        <v>0</v>
      </c>
      <c r="Q1577" s="17">
        <v>0.14694482115205201</v>
      </c>
    </row>
    <row r="1578" spans="1:17" x14ac:dyDescent="0.35">
      <c r="A1578" s="16" t="s">
        <v>285</v>
      </c>
      <c r="B1578" s="16"/>
      <c r="C1578" s="16" t="s">
        <v>701</v>
      </c>
      <c r="D1578" s="16" t="s">
        <v>702</v>
      </c>
      <c r="E1578" s="16"/>
      <c r="F1578" s="16" t="s">
        <v>718</v>
      </c>
      <c r="G1578" s="8">
        <v>94435</v>
      </c>
      <c r="H1578" s="8">
        <v>19302</v>
      </c>
      <c r="I1578" s="8">
        <v>868.92</v>
      </c>
      <c r="J1578" s="8">
        <v>301</v>
      </c>
      <c r="K1578" s="8">
        <v>0</v>
      </c>
      <c r="L1578" s="8">
        <v>5086</v>
      </c>
      <c r="M1578" s="8">
        <v>19302</v>
      </c>
      <c r="N1578">
        <v>2.8867774086378737</v>
      </c>
      <c r="O1578">
        <v>3.1873775612855405E-3</v>
      </c>
      <c r="P1578" s="17">
        <v>0</v>
      </c>
      <c r="Q1578" s="17">
        <v>0.26349601077608537</v>
      </c>
    </row>
    <row r="1579" spans="1:17" x14ac:dyDescent="0.35">
      <c r="A1579" s="16" t="s">
        <v>285</v>
      </c>
      <c r="B1579" s="16"/>
      <c r="C1579" s="16" t="s">
        <v>701</v>
      </c>
      <c r="D1579" s="16" t="s">
        <v>702</v>
      </c>
      <c r="E1579" s="16"/>
      <c r="F1579" s="16" t="s">
        <v>718</v>
      </c>
      <c r="G1579" s="8">
        <v>84472</v>
      </c>
      <c r="H1579" s="8">
        <v>19707</v>
      </c>
      <c r="I1579" s="8">
        <v>777.18</v>
      </c>
      <c r="J1579" s="8">
        <v>525</v>
      </c>
      <c r="K1579" s="8">
        <v>0</v>
      </c>
      <c r="L1579" s="8">
        <v>5567</v>
      </c>
      <c r="M1579" s="8">
        <v>19707</v>
      </c>
      <c r="N1579">
        <v>1.480342857142857</v>
      </c>
      <c r="O1579">
        <v>6.2150771853395209E-3</v>
      </c>
      <c r="P1579" s="17">
        <v>0</v>
      </c>
      <c r="Q1579" s="17">
        <v>0.28248845587862181</v>
      </c>
    </row>
    <row r="1580" spans="1:17" x14ac:dyDescent="0.35">
      <c r="A1580" s="16" t="s">
        <v>287</v>
      </c>
      <c r="B1580" s="16"/>
      <c r="C1580" s="16" t="s">
        <v>701</v>
      </c>
      <c r="D1580" s="16" t="s">
        <v>702</v>
      </c>
      <c r="E1580" s="16"/>
      <c r="F1580" s="16" t="s">
        <v>720</v>
      </c>
      <c r="G1580" s="8">
        <v>140457</v>
      </c>
      <c r="H1580" s="8">
        <v>6380</v>
      </c>
      <c r="I1580" s="8">
        <v>691.42</v>
      </c>
      <c r="J1580" s="8">
        <v>545</v>
      </c>
      <c r="K1580" s="8">
        <v>0</v>
      </c>
      <c r="L1580" s="8">
        <v>263</v>
      </c>
      <c r="M1580" s="8">
        <v>6380</v>
      </c>
      <c r="N1580">
        <v>1.2686605504587156</v>
      </c>
      <c r="O1580">
        <v>3.880191090511687E-3</v>
      </c>
      <c r="P1580" s="17">
        <v>0</v>
      </c>
      <c r="Q1580" s="17">
        <v>4.1222570532915358E-2</v>
      </c>
    </row>
    <row r="1581" spans="1:17" x14ac:dyDescent="0.35">
      <c r="A1581" s="16" t="s">
        <v>285</v>
      </c>
      <c r="B1581" s="16"/>
      <c r="C1581" s="16" t="s">
        <v>701</v>
      </c>
      <c r="D1581" s="16" t="s">
        <v>702</v>
      </c>
      <c r="E1581" s="16"/>
      <c r="F1581" s="16" t="s">
        <v>718</v>
      </c>
      <c r="G1581" s="8">
        <v>65849</v>
      </c>
      <c r="H1581" s="8">
        <v>11522</v>
      </c>
      <c r="I1581" s="8">
        <v>605.83000000000004</v>
      </c>
      <c r="J1581" s="8">
        <v>158</v>
      </c>
      <c r="K1581" s="8">
        <v>0</v>
      </c>
      <c r="L1581" s="8">
        <v>3093</v>
      </c>
      <c r="M1581" s="8">
        <v>11522</v>
      </c>
      <c r="N1581">
        <v>3.8343670886075953</v>
      </c>
      <c r="O1581">
        <v>2.3994289966438368E-3</v>
      </c>
      <c r="P1581" s="17">
        <v>0</v>
      </c>
      <c r="Q1581" s="17">
        <v>0.26844297864954003</v>
      </c>
    </row>
    <row r="1582" spans="1:17" x14ac:dyDescent="0.35">
      <c r="A1582" s="16" t="s">
        <v>293</v>
      </c>
      <c r="B1582" s="16"/>
      <c r="C1582" s="16" t="s">
        <v>701</v>
      </c>
      <c r="D1582" s="16" t="s">
        <v>702</v>
      </c>
      <c r="E1582" s="16"/>
      <c r="F1582" s="16" t="s">
        <v>718</v>
      </c>
      <c r="G1582" s="8">
        <v>117116</v>
      </c>
      <c r="H1582" s="8">
        <v>12012</v>
      </c>
      <c r="I1582" s="8">
        <v>805.7</v>
      </c>
      <c r="J1582" s="8">
        <v>219</v>
      </c>
      <c r="K1582" s="8">
        <v>0</v>
      </c>
      <c r="L1582" s="8">
        <v>5141</v>
      </c>
      <c r="M1582" s="8">
        <v>12012</v>
      </c>
      <c r="N1582">
        <v>3.6789954337899546</v>
      </c>
      <c r="O1582">
        <v>1.8699409132825575E-3</v>
      </c>
      <c r="P1582" s="17">
        <v>0</v>
      </c>
      <c r="Q1582" s="17">
        <v>0.42798867798867801</v>
      </c>
    </row>
    <row r="1583" spans="1:17" x14ac:dyDescent="0.35">
      <c r="A1583" s="16" t="s">
        <v>287</v>
      </c>
      <c r="B1583" s="16"/>
      <c r="C1583" s="16" t="s">
        <v>701</v>
      </c>
      <c r="D1583" s="16" t="s">
        <v>702</v>
      </c>
      <c r="E1583" s="16"/>
      <c r="F1583" s="16" t="s">
        <v>720</v>
      </c>
      <c r="G1583" s="8">
        <v>4235</v>
      </c>
      <c r="H1583" s="8">
        <v>598</v>
      </c>
      <c r="I1583" s="8">
        <v>21.740000000000002</v>
      </c>
      <c r="J1583" s="8">
        <v>39</v>
      </c>
      <c r="K1583" s="8">
        <v>0</v>
      </c>
      <c r="L1583" s="8">
        <v>28</v>
      </c>
      <c r="M1583" s="8">
        <v>598</v>
      </c>
      <c r="N1583">
        <v>0.5574358974358975</v>
      </c>
      <c r="O1583">
        <v>9.2089728453364824E-3</v>
      </c>
      <c r="P1583" s="17">
        <v>0</v>
      </c>
      <c r="Q1583" s="17">
        <v>4.6822742474916385E-2</v>
      </c>
    </row>
    <row r="1584" spans="1:17" x14ac:dyDescent="0.35">
      <c r="A1584" s="16" t="s">
        <v>287</v>
      </c>
      <c r="B1584" s="16"/>
      <c r="C1584" s="16" t="s">
        <v>701</v>
      </c>
      <c r="D1584" s="16" t="s">
        <v>702</v>
      </c>
      <c r="E1584" s="16"/>
      <c r="F1584" s="16" t="s">
        <v>720</v>
      </c>
      <c r="G1584" s="8">
        <v>91465</v>
      </c>
      <c r="H1584" s="8">
        <v>9409</v>
      </c>
      <c r="I1584" s="8">
        <v>521.38</v>
      </c>
      <c r="J1584" s="8">
        <v>575</v>
      </c>
      <c r="K1584" s="8">
        <v>0</v>
      </c>
      <c r="L1584" s="8">
        <v>445</v>
      </c>
      <c r="M1584" s="8">
        <v>9409</v>
      </c>
      <c r="N1584">
        <v>0.90674782608695648</v>
      </c>
      <c r="O1584">
        <v>6.286557699666539E-3</v>
      </c>
      <c r="P1584" s="17">
        <v>0</v>
      </c>
      <c r="Q1584" s="17">
        <v>4.7295142948241047E-2</v>
      </c>
    </row>
    <row r="1585" spans="1:17" x14ac:dyDescent="0.35">
      <c r="A1585" s="16" t="s">
        <v>287</v>
      </c>
      <c r="B1585" s="16"/>
      <c r="C1585" s="16" t="s">
        <v>701</v>
      </c>
      <c r="D1585" s="16" t="s">
        <v>702</v>
      </c>
      <c r="E1585" s="16"/>
      <c r="F1585" s="16" t="s">
        <v>720</v>
      </c>
      <c r="G1585" s="8">
        <v>4579</v>
      </c>
      <c r="H1585" s="8">
        <v>269</v>
      </c>
      <c r="I1585" s="8">
        <v>9.2099999999999991</v>
      </c>
      <c r="J1585" s="8">
        <v>15</v>
      </c>
      <c r="K1585" s="8">
        <v>0</v>
      </c>
      <c r="L1585" s="8">
        <v>15</v>
      </c>
      <c r="M1585" s="8">
        <v>269</v>
      </c>
      <c r="N1585">
        <v>0.61399999999999999</v>
      </c>
      <c r="O1585">
        <v>3.2758244158113126E-3</v>
      </c>
      <c r="P1585" s="17">
        <v>0</v>
      </c>
      <c r="Q1585" s="17">
        <v>5.5762081784386616E-2</v>
      </c>
    </row>
    <row r="1586" spans="1:17" x14ac:dyDescent="0.35">
      <c r="A1586" s="16" t="s">
        <v>295</v>
      </c>
      <c r="B1586" s="16"/>
      <c r="C1586" s="16" t="s">
        <v>701</v>
      </c>
      <c r="D1586" s="16" t="s">
        <v>702</v>
      </c>
      <c r="E1586" s="16"/>
      <c r="F1586" s="16" t="s">
        <v>718</v>
      </c>
      <c r="G1586" s="8">
        <v>399182</v>
      </c>
      <c r="H1586" s="8">
        <v>97047</v>
      </c>
      <c r="I1586" s="8">
        <v>2038.48</v>
      </c>
      <c r="J1586" s="8">
        <v>913</v>
      </c>
      <c r="K1586" s="8">
        <v>0</v>
      </c>
      <c r="L1586" s="8">
        <v>13833</v>
      </c>
      <c r="M1586" s="8">
        <v>97047</v>
      </c>
      <c r="N1586">
        <v>2.2327272727272729</v>
      </c>
      <c r="O1586">
        <v>2.2871772775325543E-3</v>
      </c>
      <c r="P1586" s="17">
        <v>0</v>
      </c>
      <c r="Q1586" s="17">
        <v>0.14253918204581284</v>
      </c>
    </row>
    <row r="1587" spans="1:17" x14ac:dyDescent="0.35">
      <c r="A1587" s="16" t="s">
        <v>287</v>
      </c>
      <c r="B1587" s="16"/>
      <c r="C1587" s="16" t="s">
        <v>701</v>
      </c>
      <c r="D1587" s="16" t="s">
        <v>702</v>
      </c>
      <c r="E1587" s="16"/>
      <c r="F1587" s="16" t="s">
        <v>720</v>
      </c>
      <c r="G1587" s="8">
        <v>15741</v>
      </c>
      <c r="H1587" s="8">
        <v>640</v>
      </c>
      <c r="I1587" s="8">
        <v>77.490000000000009</v>
      </c>
      <c r="J1587" s="8">
        <v>60</v>
      </c>
      <c r="K1587" s="8">
        <v>0</v>
      </c>
      <c r="L1587" s="8">
        <v>33</v>
      </c>
      <c r="M1587" s="8">
        <v>640</v>
      </c>
      <c r="N1587">
        <v>1.2915000000000001</v>
      </c>
      <c r="O1587">
        <v>3.8117019249094722E-3</v>
      </c>
      <c r="P1587" s="17">
        <v>0</v>
      </c>
      <c r="Q1587" s="17">
        <v>5.1562499999999997E-2</v>
      </c>
    </row>
    <row r="1588" spans="1:17" x14ac:dyDescent="0.35">
      <c r="A1588" s="16" t="s">
        <v>295</v>
      </c>
      <c r="B1588" s="16"/>
      <c r="C1588" s="16" t="s">
        <v>701</v>
      </c>
      <c r="D1588" s="16" t="s">
        <v>702</v>
      </c>
      <c r="E1588" s="16"/>
      <c r="F1588" s="16" t="s">
        <v>718</v>
      </c>
      <c r="G1588" s="8">
        <v>397708</v>
      </c>
      <c r="H1588" s="8">
        <v>120919</v>
      </c>
      <c r="I1588" s="8">
        <v>2137.8200000000002</v>
      </c>
      <c r="J1588" s="8">
        <v>1522</v>
      </c>
      <c r="K1588" s="8">
        <v>0</v>
      </c>
      <c r="L1588" s="8">
        <v>16937</v>
      </c>
      <c r="M1588" s="8">
        <v>120919</v>
      </c>
      <c r="N1588">
        <v>1.4046123521681999</v>
      </c>
      <c r="O1588">
        <v>3.8269282991541531E-3</v>
      </c>
      <c r="P1588" s="17">
        <v>0</v>
      </c>
      <c r="Q1588" s="17">
        <v>0.14006897179103367</v>
      </c>
    </row>
    <row r="1589" spans="1:17" x14ac:dyDescent="0.35">
      <c r="A1589" s="16" t="s">
        <v>287</v>
      </c>
      <c r="B1589" s="16"/>
      <c r="C1589" s="16" t="s">
        <v>701</v>
      </c>
      <c r="D1589" s="16" t="s">
        <v>702</v>
      </c>
      <c r="E1589" s="16"/>
      <c r="F1589" s="16" t="s">
        <v>720</v>
      </c>
      <c r="G1589" s="8">
        <v>5486</v>
      </c>
      <c r="H1589" s="8">
        <v>386</v>
      </c>
      <c r="I1589" s="8">
        <v>10.799999999999999</v>
      </c>
      <c r="J1589" s="8">
        <v>21</v>
      </c>
      <c r="K1589" s="8">
        <v>0</v>
      </c>
      <c r="L1589" s="8">
        <v>29</v>
      </c>
      <c r="M1589" s="8">
        <v>386</v>
      </c>
      <c r="N1589">
        <v>0.51428571428571423</v>
      </c>
      <c r="O1589">
        <v>3.8279256288734961E-3</v>
      </c>
      <c r="P1589" s="17">
        <v>0</v>
      </c>
      <c r="Q1589" s="17">
        <v>7.512953367875648E-2</v>
      </c>
    </row>
    <row r="1590" spans="1:17" x14ac:dyDescent="0.35">
      <c r="A1590" s="16" t="s">
        <v>287</v>
      </c>
      <c r="B1590" s="16"/>
      <c r="C1590" s="16" t="s">
        <v>701</v>
      </c>
      <c r="D1590" s="16" t="s">
        <v>702</v>
      </c>
      <c r="E1590" s="16"/>
      <c r="F1590" s="16" t="s">
        <v>720</v>
      </c>
      <c r="G1590" s="8">
        <v>3720</v>
      </c>
      <c r="H1590" s="8">
        <v>412</v>
      </c>
      <c r="I1590" s="8">
        <v>19.080000000000002</v>
      </c>
      <c r="J1590" s="8">
        <v>36</v>
      </c>
      <c r="K1590" s="8">
        <v>0</v>
      </c>
      <c r="L1590" s="8">
        <v>26</v>
      </c>
      <c r="M1590" s="8">
        <v>412</v>
      </c>
      <c r="N1590">
        <v>0.53</v>
      </c>
      <c r="O1590">
        <v>9.6774193548387101E-3</v>
      </c>
      <c r="P1590" s="17">
        <v>0</v>
      </c>
      <c r="Q1590" s="17">
        <v>6.3106796116504854E-2</v>
      </c>
    </row>
    <row r="1591" spans="1:17" x14ac:dyDescent="0.35">
      <c r="A1591" s="16" t="s">
        <v>295</v>
      </c>
      <c r="B1591" s="16"/>
      <c r="C1591" s="16" t="s">
        <v>701</v>
      </c>
      <c r="D1591" s="16" t="s">
        <v>702</v>
      </c>
      <c r="E1591" s="16"/>
      <c r="F1591" s="16" t="s">
        <v>718</v>
      </c>
      <c r="G1591" s="8">
        <v>392991</v>
      </c>
      <c r="H1591" s="8">
        <v>104709</v>
      </c>
      <c r="I1591" s="8">
        <v>2147.44</v>
      </c>
      <c r="J1591" s="8">
        <v>1370</v>
      </c>
      <c r="K1591" s="8">
        <v>0</v>
      </c>
      <c r="L1591" s="8">
        <v>16162</v>
      </c>
      <c r="M1591" s="8">
        <v>104709</v>
      </c>
      <c r="N1591">
        <v>1.5674744525547446</v>
      </c>
      <c r="O1591">
        <v>3.4860849230643957E-3</v>
      </c>
      <c r="P1591" s="17">
        <v>0</v>
      </c>
      <c r="Q1591" s="17">
        <v>0.1543515839135127</v>
      </c>
    </row>
    <row r="1592" spans="1:17" x14ac:dyDescent="0.35">
      <c r="A1592" s="16" t="s">
        <v>285</v>
      </c>
      <c r="B1592" s="16"/>
      <c r="C1592" s="16" t="s">
        <v>701</v>
      </c>
      <c r="D1592" s="16" t="s">
        <v>702</v>
      </c>
      <c r="E1592" s="16"/>
      <c r="F1592" s="16" t="s">
        <v>718</v>
      </c>
      <c r="G1592" s="8">
        <v>87771</v>
      </c>
      <c r="H1592" s="8">
        <v>21390</v>
      </c>
      <c r="I1592" s="8">
        <v>807.36</v>
      </c>
      <c r="J1592" s="8">
        <v>563</v>
      </c>
      <c r="K1592" s="8">
        <v>0</v>
      </c>
      <c r="L1592" s="8">
        <v>6220</v>
      </c>
      <c r="M1592" s="8">
        <v>21390</v>
      </c>
      <c r="N1592">
        <v>1.434031971580817</v>
      </c>
      <c r="O1592">
        <v>6.4144193412402732E-3</v>
      </c>
      <c r="P1592" s="17">
        <v>0</v>
      </c>
      <c r="Q1592" s="17">
        <v>0.29079008882655444</v>
      </c>
    </row>
    <row r="1593" spans="1:17" x14ac:dyDescent="0.35">
      <c r="A1593" s="16" t="s">
        <v>293</v>
      </c>
      <c r="B1593" s="16"/>
      <c r="C1593" s="16" t="s">
        <v>701</v>
      </c>
      <c r="D1593" s="16" t="s">
        <v>702</v>
      </c>
      <c r="E1593" s="16"/>
      <c r="F1593" s="16" t="s">
        <v>718</v>
      </c>
      <c r="G1593" s="8">
        <v>120849</v>
      </c>
      <c r="H1593" s="8">
        <v>13067</v>
      </c>
      <c r="I1593" s="8">
        <v>831.74</v>
      </c>
      <c r="J1593" s="8">
        <v>210</v>
      </c>
      <c r="K1593" s="8">
        <v>0</v>
      </c>
      <c r="L1593" s="8">
        <v>5659</v>
      </c>
      <c r="M1593" s="8">
        <v>13067</v>
      </c>
      <c r="N1593">
        <v>3.9606666666666666</v>
      </c>
      <c r="O1593">
        <v>1.7377057319464787E-3</v>
      </c>
      <c r="P1593" s="17">
        <v>0</v>
      </c>
      <c r="Q1593" s="17">
        <v>0.43307568684472336</v>
      </c>
    </row>
    <row r="1594" spans="1:17" x14ac:dyDescent="0.35">
      <c r="A1594" s="16" t="s">
        <v>287</v>
      </c>
      <c r="B1594" s="16"/>
      <c r="C1594" s="16" t="s">
        <v>701</v>
      </c>
      <c r="D1594" s="16" t="s">
        <v>702</v>
      </c>
      <c r="E1594" s="16"/>
      <c r="F1594" s="16" t="s">
        <v>720</v>
      </c>
      <c r="G1594" s="8">
        <v>15635</v>
      </c>
      <c r="H1594" s="8">
        <v>672</v>
      </c>
      <c r="I1594" s="8">
        <v>76.78</v>
      </c>
      <c r="J1594" s="8">
        <v>48</v>
      </c>
      <c r="K1594" s="8">
        <v>0</v>
      </c>
      <c r="L1594" s="8">
        <v>32</v>
      </c>
      <c r="M1594" s="8">
        <v>672</v>
      </c>
      <c r="N1594">
        <v>1.5995833333333334</v>
      </c>
      <c r="O1594">
        <v>3.0700351774864089E-3</v>
      </c>
      <c r="P1594" s="17">
        <v>0</v>
      </c>
      <c r="Q1594" s="17">
        <v>4.7619047619047616E-2</v>
      </c>
    </row>
    <row r="1595" spans="1:17" x14ac:dyDescent="0.35">
      <c r="A1595" s="16" t="s">
        <v>287</v>
      </c>
      <c r="B1595" s="16"/>
      <c r="C1595" s="16" t="s">
        <v>701</v>
      </c>
      <c r="D1595" s="16" t="s">
        <v>702</v>
      </c>
      <c r="E1595" s="16"/>
      <c r="F1595" s="16" t="s">
        <v>720</v>
      </c>
      <c r="G1595" s="8">
        <v>56563</v>
      </c>
      <c r="H1595" s="8">
        <v>5149</v>
      </c>
      <c r="I1595" s="8">
        <v>322.5</v>
      </c>
      <c r="J1595" s="8">
        <v>337</v>
      </c>
      <c r="K1595" s="8">
        <v>0</v>
      </c>
      <c r="L1595" s="8">
        <v>245</v>
      </c>
      <c r="M1595" s="8">
        <v>5149</v>
      </c>
      <c r="N1595">
        <v>0.95697329376854601</v>
      </c>
      <c r="O1595">
        <v>5.95795838268833E-3</v>
      </c>
      <c r="P1595" s="17">
        <v>0</v>
      </c>
      <c r="Q1595" s="17">
        <v>4.7582054767916097E-2</v>
      </c>
    </row>
    <row r="1596" spans="1:17" x14ac:dyDescent="0.35">
      <c r="A1596" s="16" t="s">
        <v>295</v>
      </c>
      <c r="B1596" s="16"/>
      <c r="C1596" s="16" t="s">
        <v>701</v>
      </c>
      <c r="D1596" s="16" t="s">
        <v>702</v>
      </c>
      <c r="E1596" s="16"/>
      <c r="F1596" s="16" t="s">
        <v>718</v>
      </c>
      <c r="G1596" s="8">
        <v>362070</v>
      </c>
      <c r="H1596" s="8">
        <v>118669</v>
      </c>
      <c r="I1596" s="8">
        <v>2013.98</v>
      </c>
      <c r="J1596" s="8">
        <v>1501</v>
      </c>
      <c r="K1596" s="8">
        <v>0</v>
      </c>
      <c r="L1596" s="8">
        <v>17917</v>
      </c>
      <c r="M1596" s="8">
        <v>118669</v>
      </c>
      <c r="N1596">
        <v>1.3417588274483678</v>
      </c>
      <c r="O1596">
        <v>4.1456072030270387E-3</v>
      </c>
      <c r="P1596" s="17">
        <v>0</v>
      </c>
      <c r="Q1596" s="17">
        <v>0.15098298628959542</v>
      </c>
    </row>
    <row r="1597" spans="1:17" x14ac:dyDescent="0.35">
      <c r="A1597" s="16" t="s">
        <v>287</v>
      </c>
      <c r="B1597" s="16"/>
      <c r="C1597" s="16" t="s">
        <v>701</v>
      </c>
      <c r="D1597" s="16" t="s">
        <v>702</v>
      </c>
      <c r="E1597" s="16"/>
      <c r="F1597" s="16" t="s">
        <v>720</v>
      </c>
      <c r="G1597" s="8">
        <v>6935</v>
      </c>
      <c r="H1597" s="8">
        <v>935</v>
      </c>
      <c r="I1597" s="8">
        <v>35.44</v>
      </c>
      <c r="J1597" s="8">
        <v>53</v>
      </c>
      <c r="K1597" s="8">
        <v>0</v>
      </c>
      <c r="L1597" s="8">
        <v>40</v>
      </c>
      <c r="M1597" s="8">
        <v>935</v>
      </c>
      <c r="N1597">
        <v>0.66867924528301881</v>
      </c>
      <c r="O1597">
        <v>7.6423936553713049E-3</v>
      </c>
      <c r="P1597" s="17">
        <v>0</v>
      </c>
      <c r="Q1597" s="17">
        <v>4.2780748663101602E-2</v>
      </c>
    </row>
    <row r="1598" spans="1:17" x14ac:dyDescent="0.35">
      <c r="A1598" s="16" t="s">
        <v>287</v>
      </c>
      <c r="B1598" s="16"/>
      <c r="C1598" s="16" t="s">
        <v>701</v>
      </c>
      <c r="D1598" s="16" t="s">
        <v>702</v>
      </c>
      <c r="E1598" s="16"/>
      <c r="F1598" s="16" t="s">
        <v>720</v>
      </c>
      <c r="G1598" s="8">
        <v>148470</v>
      </c>
      <c r="H1598" s="8">
        <v>6526</v>
      </c>
      <c r="I1598" s="8">
        <v>730.22</v>
      </c>
      <c r="J1598" s="8">
        <v>520</v>
      </c>
      <c r="K1598" s="8">
        <v>0</v>
      </c>
      <c r="L1598" s="8">
        <v>259</v>
      </c>
      <c r="M1598" s="8">
        <v>6526</v>
      </c>
      <c r="N1598">
        <v>1.4042692307692308</v>
      </c>
      <c r="O1598">
        <v>3.502391055432074E-3</v>
      </c>
      <c r="P1598" s="17">
        <v>0</v>
      </c>
      <c r="Q1598" s="17">
        <v>3.9687404229236896E-2</v>
      </c>
    </row>
    <row r="1599" spans="1:17" x14ac:dyDescent="0.35">
      <c r="A1599" s="16" t="s">
        <v>285</v>
      </c>
      <c r="B1599" s="16"/>
      <c r="C1599" s="16" t="s">
        <v>701</v>
      </c>
      <c r="D1599" s="16" t="s">
        <v>702</v>
      </c>
      <c r="E1599" s="16"/>
      <c r="F1599" s="16" t="s">
        <v>718</v>
      </c>
      <c r="G1599" s="8">
        <v>47625</v>
      </c>
      <c r="H1599" s="8">
        <v>10059</v>
      </c>
      <c r="I1599" s="8">
        <v>438.17</v>
      </c>
      <c r="J1599" s="8">
        <v>130</v>
      </c>
      <c r="K1599" s="8">
        <v>0</v>
      </c>
      <c r="L1599" s="8">
        <v>2857</v>
      </c>
      <c r="M1599" s="8">
        <v>10059</v>
      </c>
      <c r="N1599">
        <v>3.3705384615384615</v>
      </c>
      <c r="O1599">
        <v>2.7296587926509187E-3</v>
      </c>
      <c r="P1599" s="17">
        <v>0</v>
      </c>
      <c r="Q1599" s="17">
        <v>0.28402425688438215</v>
      </c>
    </row>
    <row r="1600" spans="1:17" x14ac:dyDescent="0.35">
      <c r="A1600" s="16" t="s">
        <v>287</v>
      </c>
      <c r="B1600" s="16"/>
      <c r="C1600" s="16" t="s">
        <v>701</v>
      </c>
      <c r="D1600" s="16" t="s">
        <v>702</v>
      </c>
      <c r="E1600" s="16"/>
      <c r="F1600" s="16" t="s">
        <v>720</v>
      </c>
      <c r="G1600" s="8">
        <v>8574</v>
      </c>
      <c r="H1600" s="8">
        <v>506</v>
      </c>
      <c r="I1600" s="8">
        <v>48.83</v>
      </c>
      <c r="J1600" s="8">
        <v>32</v>
      </c>
      <c r="K1600" s="8">
        <v>0</v>
      </c>
      <c r="L1600" s="8">
        <v>23</v>
      </c>
      <c r="M1600" s="8">
        <v>506</v>
      </c>
      <c r="N1600">
        <v>1.5259374999999999</v>
      </c>
      <c r="O1600">
        <v>3.7322136692325637E-3</v>
      </c>
      <c r="P1600" s="17">
        <v>0</v>
      </c>
      <c r="Q1600" s="17">
        <v>4.5454545454545456E-2</v>
      </c>
    </row>
    <row r="1601" spans="1:17" x14ac:dyDescent="0.35">
      <c r="A1601" s="16" t="s">
        <v>285</v>
      </c>
      <c r="B1601" s="16"/>
      <c r="C1601" s="16" t="s">
        <v>701</v>
      </c>
      <c r="D1601" s="16" t="s">
        <v>702</v>
      </c>
      <c r="E1601" s="16"/>
      <c r="F1601" s="16" t="s">
        <v>718</v>
      </c>
      <c r="G1601" s="8">
        <v>39581</v>
      </c>
      <c r="H1601" s="8">
        <v>7525</v>
      </c>
      <c r="I1601" s="8">
        <v>364.03</v>
      </c>
      <c r="J1601" s="8">
        <v>138</v>
      </c>
      <c r="K1601" s="8">
        <v>0</v>
      </c>
      <c r="L1601" s="8">
        <v>1987</v>
      </c>
      <c r="M1601" s="8">
        <v>7525</v>
      </c>
      <c r="N1601">
        <v>2.6378985507246373</v>
      </c>
      <c r="O1601">
        <v>3.4865213107298956E-3</v>
      </c>
      <c r="P1601" s="17">
        <v>0</v>
      </c>
      <c r="Q1601" s="17">
        <v>0.26405315614617941</v>
      </c>
    </row>
    <row r="1602" spans="1:17" x14ac:dyDescent="0.35">
      <c r="A1602" s="16" t="s">
        <v>292</v>
      </c>
      <c r="B1602" s="16"/>
      <c r="C1602" s="16" t="s">
        <v>700</v>
      </c>
      <c r="D1602" s="16" t="s">
        <v>702</v>
      </c>
      <c r="E1602" s="16"/>
      <c r="F1602" s="16" t="s">
        <v>720</v>
      </c>
      <c r="G1602" s="8">
        <v>62747</v>
      </c>
      <c r="H1602" s="8">
        <v>8376</v>
      </c>
      <c r="I1602" s="8">
        <v>304.45999999999998</v>
      </c>
      <c r="J1602" s="8">
        <v>359</v>
      </c>
      <c r="K1602" s="8">
        <v>0</v>
      </c>
      <c r="L1602" s="8">
        <v>1551</v>
      </c>
      <c r="M1602" s="8">
        <v>8376</v>
      </c>
      <c r="N1602">
        <v>0.84807799442896925</v>
      </c>
      <c r="O1602">
        <v>5.721389070393804E-3</v>
      </c>
      <c r="P1602" s="17">
        <v>0</v>
      </c>
      <c r="Q1602" s="17">
        <v>0.18517191977077363</v>
      </c>
    </row>
    <row r="1603" spans="1:17" x14ac:dyDescent="0.35">
      <c r="A1603" s="16" t="s">
        <v>287</v>
      </c>
      <c r="B1603" s="16"/>
      <c r="C1603" s="16" t="s">
        <v>701</v>
      </c>
      <c r="D1603" s="16" t="s">
        <v>702</v>
      </c>
      <c r="E1603" s="16"/>
      <c r="F1603" s="16" t="s">
        <v>720</v>
      </c>
      <c r="G1603" s="8">
        <v>21336</v>
      </c>
      <c r="H1603" s="8">
        <v>806</v>
      </c>
      <c r="I1603" s="8">
        <v>105.15</v>
      </c>
      <c r="J1603" s="8">
        <v>52</v>
      </c>
      <c r="K1603" s="8">
        <v>0</v>
      </c>
      <c r="L1603" s="8">
        <v>35</v>
      </c>
      <c r="M1603" s="8">
        <v>806</v>
      </c>
      <c r="N1603">
        <v>2.0221153846153848</v>
      </c>
      <c r="O1603">
        <v>2.4371953505811774E-3</v>
      </c>
      <c r="P1603" s="17">
        <v>0</v>
      </c>
      <c r="Q1603" s="17">
        <v>4.3424317617866005E-2</v>
      </c>
    </row>
    <row r="1604" spans="1:17" x14ac:dyDescent="0.35">
      <c r="A1604" s="16" t="s">
        <v>292</v>
      </c>
      <c r="B1604" s="16"/>
      <c r="C1604" s="16" t="s">
        <v>700</v>
      </c>
      <c r="D1604" s="16" t="s">
        <v>702</v>
      </c>
      <c r="E1604" s="16"/>
      <c r="F1604" s="16" t="s">
        <v>720</v>
      </c>
      <c r="G1604" s="8">
        <v>74217</v>
      </c>
      <c r="H1604" s="8">
        <v>8542</v>
      </c>
      <c r="I1604" s="8">
        <v>403.59</v>
      </c>
      <c r="J1604" s="8">
        <v>401</v>
      </c>
      <c r="K1604" s="8">
        <v>0</v>
      </c>
      <c r="L1604" s="8">
        <v>1346</v>
      </c>
      <c r="M1604" s="8">
        <v>8542</v>
      </c>
      <c r="N1604">
        <v>1.0064588528678304</v>
      </c>
      <c r="O1604">
        <v>5.403074767236617E-3</v>
      </c>
      <c r="P1604" s="17">
        <v>0</v>
      </c>
      <c r="Q1604" s="17">
        <v>0.15757433856239755</v>
      </c>
    </row>
    <row r="1605" spans="1:17" x14ac:dyDescent="0.35">
      <c r="A1605" s="16" t="s">
        <v>295</v>
      </c>
      <c r="B1605" s="16"/>
      <c r="C1605" s="16" t="s">
        <v>701</v>
      </c>
      <c r="D1605" s="16" t="s">
        <v>702</v>
      </c>
      <c r="E1605" s="16"/>
      <c r="F1605" s="16" t="s">
        <v>718</v>
      </c>
      <c r="G1605" s="8">
        <v>406887</v>
      </c>
      <c r="H1605" s="8">
        <v>135168</v>
      </c>
      <c r="I1605" s="8">
        <v>2156.6400000000003</v>
      </c>
      <c r="J1605" s="8">
        <v>1767</v>
      </c>
      <c r="K1605" s="8">
        <v>0</v>
      </c>
      <c r="L1605" s="8">
        <v>20052</v>
      </c>
      <c r="M1605" s="8">
        <v>135168</v>
      </c>
      <c r="N1605">
        <v>1.2205093378607812</v>
      </c>
      <c r="O1605">
        <v>4.3427290623686676E-3</v>
      </c>
      <c r="P1605" s="17">
        <v>0</v>
      </c>
      <c r="Q1605" s="17">
        <v>0.14834872159090909</v>
      </c>
    </row>
    <row r="1606" spans="1:17" x14ac:dyDescent="0.35">
      <c r="A1606" s="16" t="s">
        <v>285</v>
      </c>
      <c r="B1606" s="16"/>
      <c r="C1606" s="16" t="s">
        <v>701</v>
      </c>
      <c r="D1606" s="16" t="s">
        <v>702</v>
      </c>
      <c r="E1606" s="16"/>
      <c r="F1606" s="16" t="s">
        <v>718</v>
      </c>
      <c r="G1606" s="8">
        <v>50696</v>
      </c>
      <c r="H1606" s="8">
        <v>10719</v>
      </c>
      <c r="I1606" s="8">
        <v>466.40999999999997</v>
      </c>
      <c r="J1606" s="8">
        <v>295</v>
      </c>
      <c r="K1606" s="8">
        <v>0</v>
      </c>
      <c r="L1606" s="8">
        <v>2838</v>
      </c>
      <c r="M1606" s="8">
        <v>10719</v>
      </c>
      <c r="N1606">
        <v>1.581050847457627</v>
      </c>
      <c r="O1606">
        <v>5.818999526589869E-3</v>
      </c>
      <c r="P1606" s="17">
        <v>0</v>
      </c>
      <c r="Q1606" s="17">
        <v>0.26476350405821436</v>
      </c>
    </row>
    <row r="1607" spans="1:17" x14ac:dyDescent="0.35">
      <c r="A1607" s="16" t="s">
        <v>292</v>
      </c>
      <c r="B1607" s="16"/>
      <c r="C1607" s="16" t="s">
        <v>700</v>
      </c>
      <c r="D1607" s="16" t="s">
        <v>702</v>
      </c>
      <c r="E1607" s="16"/>
      <c r="F1607" s="16" t="s">
        <v>720</v>
      </c>
      <c r="G1607" s="8">
        <v>37030</v>
      </c>
      <c r="H1607" s="8">
        <v>4930</v>
      </c>
      <c r="I1607" s="8">
        <v>218.57999999999998</v>
      </c>
      <c r="J1607" s="8">
        <v>129</v>
      </c>
      <c r="K1607" s="8">
        <v>0</v>
      </c>
      <c r="L1607" s="8">
        <v>602</v>
      </c>
      <c r="M1607" s="8">
        <v>4930</v>
      </c>
      <c r="N1607">
        <v>1.6944186046511627</v>
      </c>
      <c r="O1607">
        <v>3.4836618957601946E-3</v>
      </c>
      <c r="P1607" s="17">
        <v>0</v>
      </c>
      <c r="Q1607" s="17">
        <v>0.12210953346855984</v>
      </c>
    </row>
    <row r="1608" spans="1:17" x14ac:dyDescent="0.35">
      <c r="A1608" s="16" t="s">
        <v>287</v>
      </c>
      <c r="B1608" s="16"/>
      <c r="C1608" s="16" t="s">
        <v>701</v>
      </c>
      <c r="D1608" s="16" t="s">
        <v>702</v>
      </c>
      <c r="E1608" s="16"/>
      <c r="F1608" s="16" t="s">
        <v>720</v>
      </c>
      <c r="G1608" s="8">
        <v>11235</v>
      </c>
      <c r="H1608" s="8">
        <v>797</v>
      </c>
      <c r="I1608" s="8">
        <v>64.240000000000009</v>
      </c>
      <c r="J1608" s="8">
        <v>38</v>
      </c>
      <c r="K1608" s="8">
        <v>0</v>
      </c>
      <c r="L1608" s="8">
        <v>50</v>
      </c>
      <c r="M1608" s="8">
        <v>797</v>
      </c>
      <c r="N1608">
        <v>1.6905263157894739</v>
      </c>
      <c r="O1608">
        <v>3.3822874944370272E-3</v>
      </c>
      <c r="P1608" s="17">
        <v>0</v>
      </c>
      <c r="Q1608" s="17">
        <v>6.2735257214554585E-2</v>
      </c>
    </row>
    <row r="1609" spans="1:17" x14ac:dyDescent="0.35">
      <c r="A1609" s="16" t="s">
        <v>287</v>
      </c>
      <c r="B1609" s="16"/>
      <c r="C1609" s="16" t="s">
        <v>701</v>
      </c>
      <c r="D1609" s="16" t="s">
        <v>702</v>
      </c>
      <c r="E1609" s="16"/>
      <c r="F1609" s="16" t="s">
        <v>720</v>
      </c>
      <c r="G1609" s="8">
        <v>10063</v>
      </c>
      <c r="H1609" s="8">
        <v>1232</v>
      </c>
      <c r="I1609" s="8">
        <v>51.51</v>
      </c>
      <c r="J1609" s="8">
        <v>70</v>
      </c>
      <c r="K1609" s="8">
        <v>0</v>
      </c>
      <c r="L1609" s="8">
        <v>57</v>
      </c>
      <c r="M1609" s="8">
        <v>1232</v>
      </c>
      <c r="N1609">
        <v>0.73585714285714288</v>
      </c>
      <c r="O1609">
        <v>6.9561760906290369E-3</v>
      </c>
      <c r="P1609" s="17">
        <v>0</v>
      </c>
      <c r="Q1609" s="17">
        <v>4.6266233766233768E-2</v>
      </c>
    </row>
    <row r="1610" spans="1:17" x14ac:dyDescent="0.35">
      <c r="A1610" s="16" t="s">
        <v>292</v>
      </c>
      <c r="B1610" s="16"/>
      <c r="C1610" s="16" t="s">
        <v>700</v>
      </c>
      <c r="D1610" s="16" t="s">
        <v>702</v>
      </c>
      <c r="E1610" s="16"/>
      <c r="F1610" s="16" t="s">
        <v>720</v>
      </c>
      <c r="G1610" s="8">
        <v>7753</v>
      </c>
      <c r="H1610" s="8">
        <v>1056</v>
      </c>
      <c r="I1610" s="8">
        <v>42.1</v>
      </c>
      <c r="J1610" s="8">
        <v>58</v>
      </c>
      <c r="K1610" s="8">
        <v>0</v>
      </c>
      <c r="L1610" s="8">
        <v>143</v>
      </c>
      <c r="M1610" s="8">
        <v>1056</v>
      </c>
      <c r="N1610">
        <v>0.7258620689655173</v>
      </c>
      <c r="O1610">
        <v>7.4809751064104221E-3</v>
      </c>
      <c r="P1610" s="17">
        <v>0</v>
      </c>
      <c r="Q1610" s="17">
        <v>0.13541666666666666</v>
      </c>
    </row>
    <row r="1611" spans="1:17" x14ac:dyDescent="0.35">
      <c r="A1611" s="16" t="s">
        <v>287</v>
      </c>
      <c r="B1611" s="16"/>
      <c r="C1611" s="16" t="s">
        <v>701</v>
      </c>
      <c r="D1611" s="16" t="s">
        <v>702</v>
      </c>
      <c r="E1611" s="16"/>
      <c r="F1611" s="16" t="s">
        <v>720</v>
      </c>
      <c r="G1611" s="8">
        <v>101534</v>
      </c>
      <c r="H1611" s="8">
        <v>9074</v>
      </c>
      <c r="I1611" s="8">
        <v>578.59</v>
      </c>
      <c r="J1611" s="8">
        <v>562</v>
      </c>
      <c r="K1611" s="8">
        <v>0</v>
      </c>
      <c r="L1611" s="8">
        <v>404</v>
      </c>
      <c r="M1611" s="8">
        <v>9074</v>
      </c>
      <c r="N1611">
        <v>1.0295195729537368</v>
      </c>
      <c r="O1611">
        <v>5.5350916934228927E-3</v>
      </c>
      <c r="P1611" s="17">
        <v>0</v>
      </c>
      <c r="Q1611" s="17">
        <v>4.452281243112189E-2</v>
      </c>
    </row>
    <row r="1612" spans="1:17" x14ac:dyDescent="0.35">
      <c r="A1612" s="16" t="s">
        <v>287</v>
      </c>
      <c r="B1612" s="16"/>
      <c r="C1612" s="16" t="s">
        <v>701</v>
      </c>
      <c r="D1612" s="16" t="s">
        <v>702</v>
      </c>
      <c r="E1612" s="16"/>
      <c r="F1612" s="16" t="s">
        <v>720</v>
      </c>
      <c r="G1612" s="8">
        <v>5945</v>
      </c>
      <c r="H1612" s="8">
        <v>810</v>
      </c>
      <c r="I1612" s="8">
        <v>30.32</v>
      </c>
      <c r="J1612" s="8">
        <v>45</v>
      </c>
      <c r="K1612" s="8">
        <v>0</v>
      </c>
      <c r="L1612" s="8">
        <v>55</v>
      </c>
      <c r="M1612" s="8">
        <v>810</v>
      </c>
      <c r="N1612">
        <v>0.67377777777777781</v>
      </c>
      <c r="O1612">
        <v>7.569386038687973E-3</v>
      </c>
      <c r="P1612" s="17">
        <v>0</v>
      </c>
      <c r="Q1612" s="17">
        <v>6.7901234567901231E-2</v>
      </c>
    </row>
    <row r="1613" spans="1:17" x14ac:dyDescent="0.35">
      <c r="A1613" s="16" t="s">
        <v>287</v>
      </c>
      <c r="B1613" s="16"/>
      <c r="C1613" s="16" t="s">
        <v>701</v>
      </c>
      <c r="D1613" s="16" t="s">
        <v>702</v>
      </c>
      <c r="E1613" s="16"/>
      <c r="F1613" s="16" t="s">
        <v>720</v>
      </c>
      <c r="G1613" s="8">
        <v>161077</v>
      </c>
      <c r="H1613" s="8">
        <v>7295</v>
      </c>
      <c r="I1613" s="8">
        <v>792.33</v>
      </c>
      <c r="J1613" s="8">
        <v>569</v>
      </c>
      <c r="K1613" s="8">
        <v>0</v>
      </c>
      <c r="L1613" s="8">
        <v>273</v>
      </c>
      <c r="M1613" s="8">
        <v>7295</v>
      </c>
      <c r="N1613">
        <v>1.3924956063268894</v>
      </c>
      <c r="O1613">
        <v>3.5324720475300633E-3</v>
      </c>
      <c r="P1613" s="17">
        <v>0</v>
      </c>
      <c r="Q1613" s="17">
        <v>3.7422892392049351E-2</v>
      </c>
    </row>
    <row r="1614" spans="1:17" x14ac:dyDescent="0.35">
      <c r="A1614" s="16" t="s">
        <v>295</v>
      </c>
      <c r="B1614" s="16"/>
      <c r="C1614" s="16" t="s">
        <v>701</v>
      </c>
      <c r="D1614" s="16" t="s">
        <v>702</v>
      </c>
      <c r="E1614" s="16"/>
      <c r="F1614" s="16" t="s">
        <v>718</v>
      </c>
      <c r="G1614" s="8">
        <v>389296</v>
      </c>
      <c r="H1614" s="8">
        <v>114712</v>
      </c>
      <c r="I1614" s="8">
        <v>2027.74</v>
      </c>
      <c r="J1614" s="8">
        <v>1348</v>
      </c>
      <c r="K1614" s="8">
        <v>0</v>
      </c>
      <c r="L1614" s="8">
        <v>18702</v>
      </c>
      <c r="M1614" s="8">
        <v>114712</v>
      </c>
      <c r="N1614">
        <v>1.5042581602373888</v>
      </c>
      <c r="O1614">
        <v>3.4626608030907074E-3</v>
      </c>
      <c r="P1614" s="17">
        <v>0</v>
      </c>
      <c r="Q1614" s="17">
        <v>0.16303438175604992</v>
      </c>
    </row>
    <row r="1615" spans="1:17" x14ac:dyDescent="0.35">
      <c r="A1615" s="16" t="s">
        <v>293</v>
      </c>
      <c r="B1615" s="16"/>
      <c r="C1615" s="16" t="s">
        <v>701</v>
      </c>
      <c r="D1615" s="16" t="s">
        <v>702</v>
      </c>
      <c r="E1615" s="16"/>
      <c r="F1615" s="16" t="s">
        <v>718</v>
      </c>
      <c r="G1615" s="8">
        <v>135736</v>
      </c>
      <c r="H1615" s="8">
        <v>14805</v>
      </c>
      <c r="I1615" s="8">
        <v>933.68999999999994</v>
      </c>
      <c r="J1615" s="8">
        <v>209</v>
      </c>
      <c r="K1615" s="8">
        <v>0</v>
      </c>
      <c r="L1615" s="8">
        <v>6442</v>
      </c>
      <c r="M1615" s="8">
        <v>14805</v>
      </c>
      <c r="N1615">
        <v>4.4674162679425837</v>
      </c>
      <c r="O1615">
        <v>1.5397536394176931E-3</v>
      </c>
      <c r="P1615" s="17">
        <v>0</v>
      </c>
      <c r="Q1615" s="17">
        <v>0.43512326916582234</v>
      </c>
    </row>
    <row r="1616" spans="1:17" x14ac:dyDescent="0.35">
      <c r="A1616" s="16" t="s">
        <v>287</v>
      </c>
      <c r="B1616" s="16"/>
      <c r="C1616" s="16" t="s">
        <v>701</v>
      </c>
      <c r="D1616" s="16" t="s">
        <v>702</v>
      </c>
      <c r="E1616" s="16"/>
      <c r="F1616" s="16" t="s">
        <v>720</v>
      </c>
      <c r="G1616" s="8">
        <v>7306</v>
      </c>
      <c r="H1616" s="8">
        <v>806</v>
      </c>
      <c r="I1616" s="8">
        <v>37.419999999999995</v>
      </c>
      <c r="J1616" s="8">
        <v>36</v>
      </c>
      <c r="K1616" s="8">
        <v>0</v>
      </c>
      <c r="L1616" s="8">
        <v>28</v>
      </c>
      <c r="M1616" s="8">
        <v>806</v>
      </c>
      <c r="N1616">
        <v>1.0394444444444444</v>
      </c>
      <c r="O1616">
        <v>4.9274568847522586E-3</v>
      </c>
      <c r="P1616" s="17">
        <v>0</v>
      </c>
      <c r="Q1616" s="17">
        <v>3.4739454094292806E-2</v>
      </c>
    </row>
    <row r="1617" spans="1:17" x14ac:dyDescent="0.35">
      <c r="A1617" s="16" t="s">
        <v>285</v>
      </c>
      <c r="B1617" s="16"/>
      <c r="C1617" s="16" t="s">
        <v>701</v>
      </c>
      <c r="D1617" s="16" t="s">
        <v>702</v>
      </c>
      <c r="E1617" s="16"/>
      <c r="F1617" s="16" t="s">
        <v>718</v>
      </c>
      <c r="G1617" s="8">
        <v>87221</v>
      </c>
      <c r="H1617" s="8">
        <v>16860</v>
      </c>
      <c r="I1617" s="8">
        <v>802.47</v>
      </c>
      <c r="J1617" s="8">
        <v>450</v>
      </c>
      <c r="K1617" s="8">
        <v>0</v>
      </c>
      <c r="L1617" s="8">
        <v>4362</v>
      </c>
      <c r="M1617" s="8">
        <v>16860</v>
      </c>
      <c r="N1617">
        <v>1.7832666666666668</v>
      </c>
      <c r="O1617">
        <v>5.1593079648249848E-3</v>
      </c>
      <c r="P1617" s="17">
        <v>0</v>
      </c>
      <c r="Q1617" s="17">
        <v>0.2587188612099644</v>
      </c>
    </row>
    <row r="1618" spans="1:17" x14ac:dyDescent="0.35">
      <c r="A1618" s="16" t="s">
        <v>292</v>
      </c>
      <c r="B1618" s="16"/>
      <c r="C1618" s="16" t="s">
        <v>700</v>
      </c>
      <c r="D1618" s="16" t="s">
        <v>702</v>
      </c>
      <c r="E1618" s="16"/>
      <c r="F1618" s="16" t="s">
        <v>720</v>
      </c>
      <c r="G1618" s="8">
        <v>249060</v>
      </c>
      <c r="H1618" s="8">
        <v>26550</v>
      </c>
      <c r="I1618" s="8">
        <v>1661.15</v>
      </c>
      <c r="J1618" s="8">
        <v>1099</v>
      </c>
      <c r="K1618" s="8">
        <v>0</v>
      </c>
      <c r="L1618" s="8">
        <v>3702</v>
      </c>
      <c r="M1618" s="8">
        <v>26550</v>
      </c>
      <c r="N1618">
        <v>1.5115104640582349</v>
      </c>
      <c r="O1618">
        <v>4.4125913434513771E-3</v>
      </c>
      <c r="P1618" s="17">
        <v>0</v>
      </c>
      <c r="Q1618" s="17">
        <v>0.13943502824858758</v>
      </c>
    </row>
    <row r="1619" spans="1:17" x14ac:dyDescent="0.35">
      <c r="A1619" s="16" t="s">
        <v>287</v>
      </c>
      <c r="B1619" s="16"/>
      <c r="C1619" s="16" t="s">
        <v>701</v>
      </c>
      <c r="D1619" s="16" t="s">
        <v>702</v>
      </c>
      <c r="E1619" s="16"/>
      <c r="F1619" s="16" t="s">
        <v>720</v>
      </c>
      <c r="G1619" s="8">
        <v>146577</v>
      </c>
      <c r="H1619" s="8">
        <v>6444</v>
      </c>
      <c r="I1619" s="8">
        <v>721.33</v>
      </c>
      <c r="J1619" s="8">
        <v>485</v>
      </c>
      <c r="K1619" s="8">
        <v>0</v>
      </c>
      <c r="L1619" s="8">
        <v>258</v>
      </c>
      <c r="M1619" s="8">
        <v>6444</v>
      </c>
      <c r="N1619">
        <v>1.4872783505154641</v>
      </c>
      <c r="O1619">
        <v>3.3088410869372411E-3</v>
      </c>
      <c r="P1619" s="17">
        <v>0</v>
      </c>
      <c r="Q1619" s="17">
        <v>4.0037243947858472E-2</v>
      </c>
    </row>
    <row r="1620" spans="1:17" x14ac:dyDescent="0.35">
      <c r="A1620" s="16" t="s">
        <v>285</v>
      </c>
      <c r="B1620" s="16"/>
      <c r="C1620" s="16" t="s">
        <v>701</v>
      </c>
      <c r="D1620" s="16" t="s">
        <v>702</v>
      </c>
      <c r="E1620" s="16"/>
      <c r="F1620" s="16" t="s">
        <v>718</v>
      </c>
      <c r="G1620" s="8">
        <v>25491</v>
      </c>
      <c r="H1620" s="8">
        <v>4492</v>
      </c>
      <c r="I1620" s="8">
        <v>234.60999999999999</v>
      </c>
      <c r="J1620" s="8">
        <v>67</v>
      </c>
      <c r="K1620" s="8">
        <v>0</v>
      </c>
      <c r="L1620" s="8">
        <v>1209</v>
      </c>
      <c r="M1620" s="8">
        <v>4492</v>
      </c>
      <c r="N1620">
        <v>3.5016417910447757</v>
      </c>
      <c r="O1620">
        <v>2.6283786434427837E-3</v>
      </c>
      <c r="P1620" s="17">
        <v>0</v>
      </c>
      <c r="Q1620" s="17">
        <v>0.26914514692787178</v>
      </c>
    </row>
    <row r="1621" spans="1:17" x14ac:dyDescent="0.35">
      <c r="A1621" s="16" t="s">
        <v>287</v>
      </c>
      <c r="B1621" s="16"/>
      <c r="C1621" s="16" t="s">
        <v>701</v>
      </c>
      <c r="D1621" s="16" t="s">
        <v>702</v>
      </c>
      <c r="E1621" s="16"/>
      <c r="F1621" s="16" t="s">
        <v>720</v>
      </c>
      <c r="G1621" s="8">
        <v>32846</v>
      </c>
      <c r="H1621" s="8">
        <v>1220</v>
      </c>
      <c r="I1621" s="8">
        <v>161.45999999999998</v>
      </c>
      <c r="J1621" s="8">
        <v>98</v>
      </c>
      <c r="K1621" s="8">
        <v>0</v>
      </c>
      <c r="L1621" s="8">
        <v>59</v>
      </c>
      <c r="M1621" s="8">
        <v>1220</v>
      </c>
      <c r="N1621">
        <v>1.6475510204081631</v>
      </c>
      <c r="O1621">
        <v>2.9836205321804787E-3</v>
      </c>
      <c r="P1621" s="17">
        <v>0</v>
      </c>
      <c r="Q1621" s="17">
        <v>4.836065573770492E-2</v>
      </c>
    </row>
    <row r="1622" spans="1:17" x14ac:dyDescent="0.35">
      <c r="A1622" s="16" t="s">
        <v>287</v>
      </c>
      <c r="B1622" s="16"/>
      <c r="C1622" s="16" t="s">
        <v>701</v>
      </c>
      <c r="D1622" s="16" t="s">
        <v>702</v>
      </c>
      <c r="E1622" s="16"/>
      <c r="F1622" s="16" t="s">
        <v>720</v>
      </c>
      <c r="G1622" s="8">
        <v>76487</v>
      </c>
      <c r="H1622" s="8">
        <v>5290</v>
      </c>
      <c r="I1622" s="8">
        <v>436.12</v>
      </c>
      <c r="J1622" s="8">
        <v>351</v>
      </c>
      <c r="K1622" s="8">
        <v>0</v>
      </c>
      <c r="L1622" s="8">
        <v>225</v>
      </c>
      <c r="M1622" s="8">
        <v>5290</v>
      </c>
      <c r="N1622">
        <v>1.2425071225071225</v>
      </c>
      <c r="O1622">
        <v>4.5890151267535661E-3</v>
      </c>
      <c r="P1622" s="17">
        <v>0</v>
      </c>
      <c r="Q1622" s="17">
        <v>4.2533081285444231E-2</v>
      </c>
    </row>
    <row r="1623" spans="1:17" x14ac:dyDescent="0.35">
      <c r="A1623" s="16" t="s">
        <v>293</v>
      </c>
      <c r="B1623" s="16"/>
      <c r="C1623" s="16" t="s">
        <v>701</v>
      </c>
      <c r="D1623" s="16" t="s">
        <v>702</v>
      </c>
      <c r="E1623" s="16"/>
      <c r="F1623" s="16" t="s">
        <v>718</v>
      </c>
      <c r="G1623" s="8">
        <v>121920</v>
      </c>
      <c r="H1623" s="8">
        <v>13840</v>
      </c>
      <c r="I1623" s="8">
        <v>838.78</v>
      </c>
      <c r="J1623" s="8">
        <v>186</v>
      </c>
      <c r="K1623" s="8">
        <v>0</v>
      </c>
      <c r="L1623" s="8">
        <v>6118</v>
      </c>
      <c r="M1623" s="8">
        <v>13840</v>
      </c>
      <c r="N1623">
        <v>4.5095698924731185</v>
      </c>
      <c r="O1623">
        <v>1.5255905511811023E-3</v>
      </c>
      <c r="P1623" s="17">
        <v>0</v>
      </c>
      <c r="Q1623" s="17">
        <v>0.44205202312138731</v>
      </c>
    </row>
    <row r="1624" spans="1:17" x14ac:dyDescent="0.35">
      <c r="A1624" s="16" t="s">
        <v>295</v>
      </c>
      <c r="B1624" s="16"/>
      <c r="C1624" s="16" t="s">
        <v>701</v>
      </c>
      <c r="D1624" s="16" t="s">
        <v>702</v>
      </c>
      <c r="E1624" s="16"/>
      <c r="F1624" s="16" t="s">
        <v>718</v>
      </c>
      <c r="G1624" s="8">
        <v>264895</v>
      </c>
      <c r="H1624" s="8">
        <v>83064</v>
      </c>
      <c r="I1624" s="8">
        <v>1331.32</v>
      </c>
      <c r="J1624" s="8">
        <v>703</v>
      </c>
      <c r="K1624" s="8">
        <v>0</v>
      </c>
      <c r="L1624" s="8">
        <v>14096</v>
      </c>
      <c r="M1624" s="8">
        <v>83064</v>
      </c>
      <c r="N1624">
        <v>1.8937695590327168</v>
      </c>
      <c r="O1624">
        <v>2.6538817267219086E-3</v>
      </c>
      <c r="P1624" s="17">
        <v>0</v>
      </c>
      <c r="Q1624" s="17">
        <v>0.16970047192526244</v>
      </c>
    </row>
    <row r="1625" spans="1:17" x14ac:dyDescent="0.35">
      <c r="A1625" s="16" t="s">
        <v>295</v>
      </c>
      <c r="B1625" s="16"/>
      <c r="C1625" s="16" t="s">
        <v>701</v>
      </c>
      <c r="D1625" s="16" t="s">
        <v>702</v>
      </c>
      <c r="E1625" s="16"/>
      <c r="F1625" s="16" t="s">
        <v>718</v>
      </c>
      <c r="G1625" s="8">
        <v>347825</v>
      </c>
      <c r="H1625" s="8">
        <v>120834</v>
      </c>
      <c r="I1625" s="8">
        <v>1856.92</v>
      </c>
      <c r="J1625" s="8">
        <v>1923</v>
      </c>
      <c r="K1625" s="8">
        <v>0</v>
      </c>
      <c r="L1625" s="8">
        <v>18399</v>
      </c>
      <c r="M1625" s="8">
        <v>120834</v>
      </c>
      <c r="N1625">
        <v>0.96563702548101926</v>
      </c>
      <c r="O1625">
        <v>5.5286422770071154E-3</v>
      </c>
      <c r="P1625" s="17">
        <v>0</v>
      </c>
      <c r="Q1625" s="17">
        <v>0.15226674611450419</v>
      </c>
    </row>
    <row r="1626" spans="1:17" x14ac:dyDescent="0.35">
      <c r="A1626" s="16" t="s">
        <v>292</v>
      </c>
      <c r="B1626" s="16"/>
      <c r="C1626" s="16" t="s">
        <v>700</v>
      </c>
      <c r="D1626" s="16" t="s">
        <v>702</v>
      </c>
      <c r="E1626" s="16"/>
      <c r="F1626" s="16" t="s">
        <v>720</v>
      </c>
      <c r="G1626" s="8">
        <v>89586</v>
      </c>
      <c r="H1626" s="8">
        <v>10251</v>
      </c>
      <c r="I1626" s="8">
        <v>597.21</v>
      </c>
      <c r="J1626" s="8">
        <v>398</v>
      </c>
      <c r="K1626" s="8">
        <v>0</v>
      </c>
      <c r="L1626" s="8">
        <v>1783</v>
      </c>
      <c r="M1626" s="8">
        <v>10251</v>
      </c>
      <c r="N1626">
        <v>1.5005276381909549</v>
      </c>
      <c r="O1626">
        <v>4.4426584510972693E-3</v>
      </c>
      <c r="P1626" s="17">
        <v>0</v>
      </c>
      <c r="Q1626" s="17">
        <v>0.17393425031704224</v>
      </c>
    </row>
    <row r="1627" spans="1:17" x14ac:dyDescent="0.35">
      <c r="A1627" s="16" t="s">
        <v>292</v>
      </c>
      <c r="B1627" s="16"/>
      <c r="C1627" s="16" t="s">
        <v>700</v>
      </c>
      <c r="D1627" s="16" t="s">
        <v>702</v>
      </c>
      <c r="E1627" s="16"/>
      <c r="F1627" s="16" t="s">
        <v>720</v>
      </c>
      <c r="G1627" s="8">
        <v>19243</v>
      </c>
      <c r="H1627" s="8">
        <v>2184</v>
      </c>
      <c r="I1627" s="8">
        <v>128.29</v>
      </c>
      <c r="J1627" s="8">
        <v>93</v>
      </c>
      <c r="K1627" s="8">
        <v>0</v>
      </c>
      <c r="L1627" s="8">
        <v>284</v>
      </c>
      <c r="M1627" s="8">
        <v>2184</v>
      </c>
      <c r="N1627">
        <v>1.3794623655913978</v>
      </c>
      <c r="O1627">
        <v>4.8329262588993399E-3</v>
      </c>
      <c r="P1627" s="17">
        <v>0</v>
      </c>
      <c r="Q1627" s="17">
        <v>0.13003663003663005</v>
      </c>
    </row>
    <row r="1628" spans="1:17" x14ac:dyDescent="0.35">
      <c r="A1628" s="16" t="s">
        <v>287</v>
      </c>
      <c r="B1628" s="16"/>
      <c r="C1628" s="16" t="s">
        <v>701</v>
      </c>
      <c r="D1628" s="16" t="s">
        <v>702</v>
      </c>
      <c r="E1628" s="16"/>
      <c r="F1628" s="16" t="s">
        <v>720</v>
      </c>
      <c r="G1628" s="8">
        <v>7818</v>
      </c>
      <c r="H1628" s="8">
        <v>895</v>
      </c>
      <c r="I1628" s="8">
        <v>40</v>
      </c>
      <c r="J1628" s="8">
        <v>48</v>
      </c>
      <c r="K1628" s="8">
        <v>0</v>
      </c>
      <c r="L1628" s="8">
        <v>35</v>
      </c>
      <c r="M1628" s="8">
        <v>895</v>
      </c>
      <c r="N1628">
        <v>0.83333333333333337</v>
      </c>
      <c r="O1628">
        <v>6.1396776669224865E-3</v>
      </c>
      <c r="P1628" s="17">
        <v>0</v>
      </c>
      <c r="Q1628" s="17">
        <v>3.9106145251396648E-2</v>
      </c>
    </row>
    <row r="1629" spans="1:17" x14ac:dyDescent="0.35">
      <c r="A1629" s="16" t="s">
        <v>287</v>
      </c>
      <c r="B1629" s="16"/>
      <c r="C1629" s="16" t="s">
        <v>701</v>
      </c>
      <c r="D1629" s="16" t="s">
        <v>702</v>
      </c>
      <c r="E1629" s="16"/>
      <c r="F1629" s="16" t="s">
        <v>720</v>
      </c>
      <c r="G1629" s="8">
        <v>45874</v>
      </c>
      <c r="H1629" s="8">
        <v>3013</v>
      </c>
      <c r="I1629" s="8">
        <v>261.08</v>
      </c>
      <c r="J1629" s="8">
        <v>161</v>
      </c>
      <c r="K1629" s="8">
        <v>0</v>
      </c>
      <c r="L1629" s="8">
        <v>156</v>
      </c>
      <c r="M1629" s="8">
        <v>3013</v>
      </c>
      <c r="N1629">
        <v>1.621614906832298</v>
      </c>
      <c r="O1629">
        <v>3.5096132885730478E-3</v>
      </c>
      <c r="P1629" s="17">
        <v>0</v>
      </c>
      <c r="Q1629" s="17">
        <v>5.1775638898108198E-2</v>
      </c>
    </row>
    <row r="1630" spans="1:17" x14ac:dyDescent="0.35">
      <c r="A1630" s="16" t="s">
        <v>292</v>
      </c>
      <c r="B1630" s="16"/>
      <c r="C1630" s="16" t="s">
        <v>700</v>
      </c>
      <c r="D1630" s="16" t="s">
        <v>702</v>
      </c>
      <c r="E1630" s="16"/>
      <c r="F1630" s="16" t="s">
        <v>720</v>
      </c>
      <c r="G1630" s="8">
        <v>68325</v>
      </c>
      <c r="H1630" s="8">
        <v>7094</v>
      </c>
      <c r="I1630" s="8">
        <v>455.71999999999997</v>
      </c>
      <c r="J1630" s="8">
        <v>195</v>
      </c>
      <c r="K1630" s="8">
        <v>0</v>
      </c>
      <c r="L1630" s="8">
        <v>768</v>
      </c>
      <c r="M1630" s="8">
        <v>7094</v>
      </c>
      <c r="N1630">
        <v>2.3370256410256407</v>
      </c>
      <c r="O1630">
        <v>2.8540065861690448E-3</v>
      </c>
      <c r="P1630" s="17">
        <v>0</v>
      </c>
      <c r="Q1630" s="17">
        <v>0.10826050183253454</v>
      </c>
    </row>
    <row r="1631" spans="1:17" x14ac:dyDescent="0.35">
      <c r="A1631" s="16" t="s">
        <v>295</v>
      </c>
      <c r="B1631" s="16"/>
      <c r="C1631" s="16" t="s">
        <v>701</v>
      </c>
      <c r="D1631" s="16" t="s">
        <v>702</v>
      </c>
      <c r="E1631" s="16"/>
      <c r="F1631" s="16" t="s">
        <v>718</v>
      </c>
      <c r="G1631" s="8">
        <v>391658</v>
      </c>
      <c r="H1631" s="8">
        <v>145981</v>
      </c>
      <c r="I1631" s="8">
        <v>2148.0100000000002</v>
      </c>
      <c r="J1631" s="8">
        <v>2675</v>
      </c>
      <c r="K1631" s="8">
        <v>0</v>
      </c>
      <c r="L1631" s="8">
        <v>23793</v>
      </c>
      <c r="M1631" s="8">
        <v>145981</v>
      </c>
      <c r="N1631">
        <v>0.80299439252336458</v>
      </c>
      <c r="O1631">
        <v>6.8299383645935999E-3</v>
      </c>
      <c r="P1631" s="17">
        <v>0</v>
      </c>
      <c r="Q1631" s="17">
        <v>0.1629869640569663</v>
      </c>
    </row>
    <row r="1632" spans="1:17" x14ac:dyDescent="0.35">
      <c r="A1632" s="16" t="s">
        <v>292</v>
      </c>
      <c r="B1632" s="16"/>
      <c r="C1632" s="16" t="s">
        <v>700</v>
      </c>
      <c r="D1632" s="16" t="s">
        <v>702</v>
      </c>
      <c r="E1632" s="16"/>
      <c r="F1632" s="16" t="s">
        <v>720</v>
      </c>
      <c r="G1632" s="8">
        <v>24020</v>
      </c>
      <c r="H1632" s="8">
        <v>2138</v>
      </c>
      <c r="I1632" s="8">
        <v>160.26</v>
      </c>
      <c r="J1632" s="8">
        <v>67</v>
      </c>
      <c r="K1632" s="8">
        <v>0</v>
      </c>
      <c r="L1632" s="8">
        <v>253</v>
      </c>
      <c r="M1632" s="8">
        <v>2138</v>
      </c>
      <c r="N1632">
        <v>2.3919402985074627</v>
      </c>
      <c r="O1632">
        <v>2.7893422148209824E-3</v>
      </c>
      <c r="P1632" s="17">
        <v>0</v>
      </c>
      <c r="Q1632" s="17">
        <v>0.11833489242282506</v>
      </c>
    </row>
    <row r="1633" spans="1:17" x14ac:dyDescent="0.35">
      <c r="A1633" s="16" t="s">
        <v>292</v>
      </c>
      <c r="B1633" s="16"/>
      <c r="C1633" s="16" t="s">
        <v>700</v>
      </c>
      <c r="D1633" s="16" t="s">
        <v>702</v>
      </c>
      <c r="E1633" s="16"/>
      <c r="F1633" s="16" t="s">
        <v>720</v>
      </c>
      <c r="G1633" s="8">
        <v>107194</v>
      </c>
      <c r="H1633" s="8">
        <v>9287</v>
      </c>
      <c r="I1633" s="8">
        <v>715.22</v>
      </c>
      <c r="J1633" s="8">
        <v>304</v>
      </c>
      <c r="K1633" s="8">
        <v>0</v>
      </c>
      <c r="L1633" s="8">
        <v>1317</v>
      </c>
      <c r="M1633" s="8">
        <v>9287</v>
      </c>
      <c r="N1633">
        <v>2.3526973684210528</v>
      </c>
      <c r="O1633">
        <v>2.8359796257253203E-3</v>
      </c>
      <c r="P1633" s="17">
        <v>0</v>
      </c>
      <c r="Q1633" s="17">
        <v>0.14181113384300637</v>
      </c>
    </row>
    <row r="1634" spans="1:17" x14ac:dyDescent="0.35">
      <c r="A1634" s="16" t="s">
        <v>287</v>
      </c>
      <c r="B1634" s="16"/>
      <c r="C1634" s="16" t="s">
        <v>701</v>
      </c>
      <c r="D1634" s="16" t="s">
        <v>702</v>
      </c>
      <c r="E1634" s="16"/>
      <c r="F1634" s="16" t="s">
        <v>720</v>
      </c>
      <c r="G1634" s="8">
        <v>11617</v>
      </c>
      <c r="H1634" s="8">
        <v>1388</v>
      </c>
      <c r="I1634" s="8">
        <v>59.449999999999996</v>
      </c>
      <c r="J1634" s="8">
        <v>83</v>
      </c>
      <c r="K1634" s="8">
        <v>0</v>
      </c>
      <c r="L1634" s="8">
        <v>63</v>
      </c>
      <c r="M1634" s="8">
        <v>1388</v>
      </c>
      <c r="N1634">
        <v>0.71626506024096381</v>
      </c>
      <c r="O1634">
        <v>7.1447017302229488E-3</v>
      </c>
      <c r="P1634" s="17">
        <v>0</v>
      </c>
      <c r="Q1634" s="17">
        <v>4.5389048991354465E-2</v>
      </c>
    </row>
    <row r="1635" spans="1:17" x14ac:dyDescent="0.35">
      <c r="A1635" s="16" t="s">
        <v>292</v>
      </c>
      <c r="B1635" s="16"/>
      <c r="C1635" s="16" t="s">
        <v>700</v>
      </c>
      <c r="D1635" s="16" t="s">
        <v>702</v>
      </c>
      <c r="E1635" s="16"/>
      <c r="F1635" s="16" t="s">
        <v>720</v>
      </c>
      <c r="G1635" s="8">
        <v>29987</v>
      </c>
      <c r="H1635" s="8">
        <v>2902</v>
      </c>
      <c r="I1635" s="8">
        <v>200.1</v>
      </c>
      <c r="J1635" s="8">
        <v>123</v>
      </c>
      <c r="K1635" s="8">
        <v>0</v>
      </c>
      <c r="L1635" s="8">
        <v>407</v>
      </c>
      <c r="M1635" s="8">
        <v>2902</v>
      </c>
      <c r="N1635">
        <v>1.6268292682926828</v>
      </c>
      <c r="O1635">
        <v>4.101777436889319E-3</v>
      </c>
      <c r="P1635" s="17">
        <v>0</v>
      </c>
      <c r="Q1635" s="17">
        <v>0.14024810475534114</v>
      </c>
    </row>
    <row r="1636" spans="1:17" x14ac:dyDescent="0.35">
      <c r="A1636" s="16" t="s">
        <v>287</v>
      </c>
      <c r="B1636" s="16"/>
      <c r="C1636" s="16" t="s">
        <v>701</v>
      </c>
      <c r="D1636" s="16" t="s">
        <v>702</v>
      </c>
      <c r="E1636" s="16"/>
      <c r="F1636" s="16" t="s">
        <v>720</v>
      </c>
      <c r="G1636" s="8">
        <v>79029</v>
      </c>
      <c r="H1636" s="8">
        <v>5669</v>
      </c>
      <c r="I1636" s="8">
        <v>450.84999999999997</v>
      </c>
      <c r="J1636" s="8">
        <v>272</v>
      </c>
      <c r="K1636" s="8">
        <v>0</v>
      </c>
      <c r="L1636" s="8">
        <v>278</v>
      </c>
      <c r="M1636" s="8">
        <v>5669</v>
      </c>
      <c r="N1636">
        <v>1.6575367647058823</v>
      </c>
      <c r="O1636">
        <v>3.4417745384605651E-3</v>
      </c>
      <c r="P1636" s="17">
        <v>0</v>
      </c>
      <c r="Q1636" s="17">
        <v>4.9038631151878641E-2</v>
      </c>
    </row>
    <row r="1637" spans="1:17" x14ac:dyDescent="0.35">
      <c r="A1637" s="16" t="s">
        <v>285</v>
      </c>
      <c r="B1637" s="16"/>
      <c r="C1637" s="16" t="s">
        <v>701</v>
      </c>
      <c r="D1637" s="16" t="s">
        <v>702</v>
      </c>
      <c r="E1637" s="16"/>
      <c r="F1637" s="16" t="s">
        <v>718</v>
      </c>
      <c r="G1637" s="8">
        <v>103854</v>
      </c>
      <c r="H1637" s="8">
        <v>21851</v>
      </c>
      <c r="I1637" s="8">
        <v>955.37</v>
      </c>
      <c r="J1637" s="8">
        <v>636</v>
      </c>
      <c r="K1637" s="8">
        <v>0</v>
      </c>
      <c r="L1637" s="8">
        <v>5892</v>
      </c>
      <c r="M1637" s="8">
        <v>21851</v>
      </c>
      <c r="N1637">
        <v>1.5021540880503144</v>
      </c>
      <c r="O1637">
        <v>6.1239817436015949E-3</v>
      </c>
      <c r="P1637" s="17">
        <v>0</v>
      </c>
      <c r="Q1637" s="17">
        <v>0.26964440986682531</v>
      </c>
    </row>
    <row r="1638" spans="1:17" x14ac:dyDescent="0.35">
      <c r="A1638" s="16" t="s">
        <v>287</v>
      </c>
      <c r="B1638" s="16"/>
      <c r="C1638" s="16" t="s">
        <v>701</v>
      </c>
      <c r="D1638" s="16" t="s">
        <v>702</v>
      </c>
      <c r="E1638" s="16"/>
      <c r="F1638" s="16" t="s">
        <v>720</v>
      </c>
      <c r="G1638" s="8">
        <v>60262</v>
      </c>
      <c r="H1638" s="8">
        <v>5196</v>
      </c>
      <c r="I1638" s="8">
        <v>343.38</v>
      </c>
      <c r="J1638" s="8">
        <v>368</v>
      </c>
      <c r="K1638" s="8">
        <v>0</v>
      </c>
      <c r="L1638" s="8">
        <v>236</v>
      </c>
      <c r="M1638" s="8">
        <v>5196</v>
      </c>
      <c r="N1638">
        <v>0.93309782608695646</v>
      </c>
      <c r="O1638">
        <v>6.1066675516909495E-3</v>
      </c>
      <c r="P1638" s="17">
        <v>0</v>
      </c>
      <c r="Q1638" s="17">
        <v>4.5419553502694381E-2</v>
      </c>
    </row>
    <row r="1639" spans="1:17" x14ac:dyDescent="0.35">
      <c r="A1639" s="16" t="s">
        <v>292</v>
      </c>
      <c r="B1639" s="16"/>
      <c r="C1639" s="16" t="s">
        <v>700</v>
      </c>
      <c r="D1639" s="16" t="s">
        <v>702</v>
      </c>
      <c r="E1639" s="16"/>
      <c r="F1639" s="16" t="s">
        <v>720</v>
      </c>
      <c r="G1639" s="8">
        <v>110288</v>
      </c>
      <c r="H1639" s="8">
        <v>9743</v>
      </c>
      <c r="I1639" s="8">
        <v>735.76</v>
      </c>
      <c r="J1639" s="8">
        <v>415</v>
      </c>
      <c r="K1639" s="8">
        <v>0</v>
      </c>
      <c r="L1639" s="8">
        <v>1432</v>
      </c>
      <c r="M1639" s="8">
        <v>9743</v>
      </c>
      <c r="N1639">
        <v>1.7729156626506024</v>
      </c>
      <c r="O1639">
        <v>3.7628753808211231E-3</v>
      </c>
      <c r="P1639" s="17">
        <v>0</v>
      </c>
      <c r="Q1639" s="17">
        <v>0.14697731704813713</v>
      </c>
    </row>
    <row r="1640" spans="1:17" x14ac:dyDescent="0.35">
      <c r="A1640" s="16" t="s">
        <v>287</v>
      </c>
      <c r="B1640" s="16"/>
      <c r="C1640" s="16" t="s">
        <v>701</v>
      </c>
      <c r="D1640" s="16" t="s">
        <v>702</v>
      </c>
      <c r="E1640" s="16"/>
      <c r="F1640" s="16" t="s">
        <v>720</v>
      </c>
      <c r="G1640" s="8">
        <v>4109</v>
      </c>
      <c r="H1640" s="8">
        <v>443</v>
      </c>
      <c r="I1640" s="8">
        <v>21.040000000000003</v>
      </c>
      <c r="J1640" s="8">
        <v>31</v>
      </c>
      <c r="K1640" s="8">
        <v>0</v>
      </c>
      <c r="L1640" s="8">
        <v>22</v>
      </c>
      <c r="M1640" s="8">
        <v>443</v>
      </c>
      <c r="N1640">
        <v>0.67870967741935495</v>
      </c>
      <c r="O1640">
        <v>7.5444146994402533E-3</v>
      </c>
      <c r="P1640" s="17">
        <v>0</v>
      </c>
      <c r="Q1640" s="17">
        <v>4.9661399548532728E-2</v>
      </c>
    </row>
    <row r="1641" spans="1:17" x14ac:dyDescent="0.35">
      <c r="A1641" s="16" t="s">
        <v>287</v>
      </c>
      <c r="B1641" s="16"/>
      <c r="C1641" s="16" t="s">
        <v>701</v>
      </c>
      <c r="D1641" s="16" t="s">
        <v>702</v>
      </c>
      <c r="E1641" s="16"/>
      <c r="F1641" s="16" t="s">
        <v>720</v>
      </c>
      <c r="G1641" s="8">
        <v>32751</v>
      </c>
      <c r="H1641" s="8">
        <v>1028</v>
      </c>
      <c r="I1641" s="8">
        <v>161.14999999999998</v>
      </c>
      <c r="J1641" s="8">
        <v>71</v>
      </c>
      <c r="K1641" s="8">
        <v>0</v>
      </c>
      <c r="L1641" s="8">
        <v>49</v>
      </c>
      <c r="M1641" s="8">
        <v>1028</v>
      </c>
      <c r="N1641">
        <v>2.2697183098591545</v>
      </c>
      <c r="O1641">
        <v>2.1678727367103294E-3</v>
      </c>
      <c r="P1641" s="17">
        <v>0</v>
      </c>
      <c r="Q1641" s="17">
        <v>4.7665369649805445E-2</v>
      </c>
    </row>
    <row r="1642" spans="1:17" x14ac:dyDescent="0.35">
      <c r="A1642" s="16" t="s">
        <v>293</v>
      </c>
      <c r="B1642" s="16"/>
      <c r="C1642" s="16" t="s">
        <v>701</v>
      </c>
      <c r="D1642" s="16" t="s">
        <v>702</v>
      </c>
      <c r="E1642" s="16"/>
      <c r="F1642" s="16" t="s">
        <v>718</v>
      </c>
      <c r="G1642" s="8">
        <v>82947</v>
      </c>
      <c r="H1642" s="8">
        <v>9390</v>
      </c>
      <c r="I1642" s="8">
        <v>570.59</v>
      </c>
      <c r="J1642" s="8">
        <v>116</v>
      </c>
      <c r="K1642" s="8">
        <v>0</v>
      </c>
      <c r="L1642" s="8">
        <v>4123</v>
      </c>
      <c r="M1642" s="8">
        <v>9390</v>
      </c>
      <c r="N1642">
        <v>4.9188793103448276</v>
      </c>
      <c r="O1642">
        <v>1.3984833688982122E-3</v>
      </c>
      <c r="P1642" s="17">
        <v>0</v>
      </c>
      <c r="Q1642" s="17">
        <v>0.43908413205537805</v>
      </c>
    </row>
    <row r="1643" spans="1:17" x14ac:dyDescent="0.35">
      <c r="A1643" s="16" t="s">
        <v>285</v>
      </c>
      <c r="B1643" s="16"/>
      <c r="C1643" s="16" t="s">
        <v>701</v>
      </c>
      <c r="D1643" s="16" t="s">
        <v>702</v>
      </c>
      <c r="E1643" s="16"/>
      <c r="F1643" s="16" t="s">
        <v>718</v>
      </c>
      <c r="G1643" s="8">
        <v>45781</v>
      </c>
      <c r="H1643" s="8">
        <v>6528</v>
      </c>
      <c r="I1643" s="8">
        <v>421.18</v>
      </c>
      <c r="J1643" s="8">
        <v>90</v>
      </c>
      <c r="K1643" s="8">
        <v>0</v>
      </c>
      <c r="L1643" s="8">
        <v>1425</v>
      </c>
      <c r="M1643" s="8">
        <v>6528</v>
      </c>
      <c r="N1643">
        <v>4.6797777777777778</v>
      </c>
      <c r="O1643">
        <v>1.965881042353815E-3</v>
      </c>
      <c r="P1643" s="17">
        <v>0</v>
      </c>
      <c r="Q1643" s="17">
        <v>0.21829044117647059</v>
      </c>
    </row>
    <row r="1644" spans="1:17" x14ac:dyDescent="0.35">
      <c r="A1644" s="16" t="s">
        <v>287</v>
      </c>
      <c r="B1644" s="16"/>
      <c r="C1644" s="16" t="s">
        <v>701</v>
      </c>
      <c r="D1644" s="16" t="s">
        <v>702</v>
      </c>
      <c r="E1644" s="16"/>
      <c r="F1644" s="16" t="s">
        <v>720</v>
      </c>
      <c r="G1644" s="8">
        <v>158100</v>
      </c>
      <c r="H1644" s="8">
        <v>6012</v>
      </c>
      <c r="I1644" s="8">
        <v>777.72</v>
      </c>
      <c r="J1644" s="8">
        <v>538</v>
      </c>
      <c r="K1644" s="8">
        <v>0</v>
      </c>
      <c r="L1644" s="8">
        <v>280</v>
      </c>
      <c r="M1644" s="8">
        <v>6012</v>
      </c>
      <c r="N1644">
        <v>1.4455762081784387</v>
      </c>
      <c r="O1644">
        <v>3.4029095509171409E-3</v>
      </c>
      <c r="P1644" s="17">
        <v>0</v>
      </c>
      <c r="Q1644" s="17">
        <v>4.6573519627411845E-2</v>
      </c>
    </row>
    <row r="1645" spans="1:17" x14ac:dyDescent="0.35">
      <c r="A1645" s="16" t="s">
        <v>292</v>
      </c>
      <c r="B1645" s="16"/>
      <c r="C1645" s="16" t="s">
        <v>700</v>
      </c>
      <c r="D1645" s="16" t="s">
        <v>702</v>
      </c>
      <c r="E1645" s="16"/>
      <c r="F1645" s="16" t="s">
        <v>720</v>
      </c>
      <c r="G1645" s="8">
        <v>74682</v>
      </c>
      <c r="H1645" s="8">
        <v>6045</v>
      </c>
      <c r="I1645" s="8">
        <v>498.26</v>
      </c>
      <c r="J1645" s="8">
        <v>213</v>
      </c>
      <c r="K1645" s="8">
        <v>0</v>
      </c>
      <c r="L1645" s="8">
        <v>652</v>
      </c>
      <c r="M1645" s="8">
        <v>6045</v>
      </c>
      <c r="N1645">
        <v>2.3392488262910796</v>
      </c>
      <c r="O1645">
        <v>2.8520928737848479E-3</v>
      </c>
      <c r="P1645" s="17">
        <v>0</v>
      </c>
      <c r="Q1645" s="17">
        <v>0.10785773366418527</v>
      </c>
    </row>
    <row r="1646" spans="1:17" x14ac:dyDescent="0.35">
      <c r="A1646" s="16" t="s">
        <v>292</v>
      </c>
      <c r="B1646" s="16"/>
      <c r="C1646" s="16" t="s">
        <v>700</v>
      </c>
      <c r="D1646" s="16" t="s">
        <v>702</v>
      </c>
      <c r="E1646" s="16"/>
      <c r="F1646" s="16" t="s">
        <v>720</v>
      </c>
      <c r="G1646" s="8">
        <v>32875</v>
      </c>
      <c r="H1646" s="8">
        <v>2217</v>
      </c>
      <c r="I1646" s="8">
        <v>219.16</v>
      </c>
      <c r="J1646" s="8">
        <v>60</v>
      </c>
      <c r="K1646" s="8">
        <v>0</v>
      </c>
      <c r="L1646" s="8">
        <v>245</v>
      </c>
      <c r="M1646" s="8">
        <v>2217</v>
      </c>
      <c r="N1646">
        <v>3.6526666666666667</v>
      </c>
      <c r="O1646">
        <v>1.8250950570342205E-3</v>
      </c>
      <c r="P1646" s="17">
        <v>0</v>
      </c>
      <c r="Q1646" s="17">
        <v>0.11050969778980604</v>
      </c>
    </row>
    <row r="1647" spans="1:17" x14ac:dyDescent="0.35">
      <c r="A1647" s="16" t="s">
        <v>287</v>
      </c>
      <c r="B1647" s="16"/>
      <c r="C1647" s="16" t="s">
        <v>701</v>
      </c>
      <c r="D1647" s="16" t="s">
        <v>702</v>
      </c>
      <c r="E1647" s="16"/>
      <c r="F1647" s="16" t="s">
        <v>720</v>
      </c>
      <c r="G1647" s="8">
        <v>67765</v>
      </c>
      <c r="H1647" s="8">
        <v>5045</v>
      </c>
      <c r="I1647" s="8">
        <v>386.03999999999996</v>
      </c>
      <c r="J1647" s="8">
        <v>313</v>
      </c>
      <c r="K1647" s="8">
        <v>0</v>
      </c>
      <c r="L1647" s="8">
        <v>211</v>
      </c>
      <c r="M1647" s="8">
        <v>5045</v>
      </c>
      <c r="N1647">
        <v>1.2333546325878593</v>
      </c>
      <c r="O1647">
        <v>4.6189035637866152E-3</v>
      </c>
      <c r="P1647" s="17">
        <v>0</v>
      </c>
      <c r="Q1647" s="17">
        <v>4.1823587710604557E-2</v>
      </c>
    </row>
    <row r="1648" spans="1:17" x14ac:dyDescent="0.35">
      <c r="A1648" s="16" t="s">
        <v>287</v>
      </c>
      <c r="B1648" s="16"/>
      <c r="C1648" s="16" t="s">
        <v>701</v>
      </c>
      <c r="D1648" s="16" t="s">
        <v>702</v>
      </c>
      <c r="E1648" s="16"/>
      <c r="F1648" s="16" t="s">
        <v>720</v>
      </c>
      <c r="G1648" s="8">
        <v>60541</v>
      </c>
      <c r="H1648" s="8">
        <v>3573</v>
      </c>
      <c r="I1648" s="8">
        <v>344.96</v>
      </c>
      <c r="J1648" s="8">
        <v>221</v>
      </c>
      <c r="K1648" s="8">
        <v>0</v>
      </c>
      <c r="L1648" s="8">
        <v>189</v>
      </c>
      <c r="M1648" s="8">
        <v>3573</v>
      </c>
      <c r="N1648">
        <v>1.5609049773755654</v>
      </c>
      <c r="O1648">
        <v>3.6504187245007514E-3</v>
      </c>
      <c r="P1648" s="17">
        <v>0</v>
      </c>
      <c r="Q1648" s="17">
        <v>5.2896725440806043E-2</v>
      </c>
    </row>
    <row r="1649" spans="1:17" x14ac:dyDescent="0.35">
      <c r="A1649" s="16" t="s">
        <v>295</v>
      </c>
      <c r="B1649" s="16"/>
      <c r="C1649" s="16" t="s">
        <v>701</v>
      </c>
      <c r="D1649" s="16" t="s">
        <v>702</v>
      </c>
      <c r="E1649" s="16"/>
      <c r="F1649" s="16" t="s">
        <v>718</v>
      </c>
      <c r="G1649" s="8">
        <v>373533</v>
      </c>
      <c r="H1649" s="8">
        <v>134084</v>
      </c>
      <c r="I1649" s="8">
        <v>2088.4900000000002</v>
      </c>
      <c r="J1649" s="8">
        <v>1923</v>
      </c>
      <c r="K1649" s="8">
        <v>0</v>
      </c>
      <c r="L1649" s="8">
        <v>21650</v>
      </c>
      <c r="M1649" s="8">
        <v>134084</v>
      </c>
      <c r="N1649">
        <v>1.0860582423296934</v>
      </c>
      <c r="O1649">
        <v>5.1481395218093183E-3</v>
      </c>
      <c r="P1649" s="17">
        <v>0</v>
      </c>
      <c r="Q1649" s="17">
        <v>0.16146594671996659</v>
      </c>
    </row>
    <row r="1650" spans="1:17" x14ac:dyDescent="0.35">
      <c r="A1650" s="16" t="s">
        <v>287</v>
      </c>
      <c r="B1650" s="16"/>
      <c r="C1650" s="16" t="s">
        <v>701</v>
      </c>
      <c r="D1650" s="16" t="s">
        <v>702</v>
      </c>
      <c r="E1650" s="16"/>
      <c r="F1650" s="16" t="s">
        <v>720</v>
      </c>
      <c r="G1650" s="8">
        <v>8062</v>
      </c>
      <c r="H1650" s="8">
        <v>770</v>
      </c>
      <c r="I1650" s="8">
        <v>41.309999999999995</v>
      </c>
      <c r="J1650" s="8">
        <v>51</v>
      </c>
      <c r="K1650" s="8">
        <v>0</v>
      </c>
      <c r="L1650" s="8">
        <v>34</v>
      </c>
      <c r="M1650" s="8">
        <v>770</v>
      </c>
      <c r="N1650">
        <v>0.80999999999999994</v>
      </c>
      <c r="O1650">
        <v>6.3259737037955838E-3</v>
      </c>
      <c r="P1650" s="17">
        <v>0</v>
      </c>
      <c r="Q1650" s="17">
        <v>4.4155844155844157E-2</v>
      </c>
    </row>
    <row r="1651" spans="1:17" x14ac:dyDescent="0.35">
      <c r="A1651" s="16" t="s">
        <v>285</v>
      </c>
      <c r="B1651" s="16"/>
      <c r="C1651" s="16" t="s">
        <v>701</v>
      </c>
      <c r="D1651" s="16" t="s">
        <v>702</v>
      </c>
      <c r="E1651" s="16"/>
      <c r="F1651" s="16" t="s">
        <v>718</v>
      </c>
      <c r="G1651" s="8">
        <v>50172</v>
      </c>
      <c r="H1651" s="8">
        <v>7679</v>
      </c>
      <c r="I1651" s="8">
        <v>461.61</v>
      </c>
      <c r="J1651" s="8">
        <v>91</v>
      </c>
      <c r="K1651" s="8">
        <v>0</v>
      </c>
      <c r="L1651" s="8">
        <v>1701</v>
      </c>
      <c r="M1651" s="8">
        <v>7679</v>
      </c>
      <c r="N1651">
        <v>5.0726373626373631</v>
      </c>
      <c r="O1651">
        <v>1.8137606633181855E-3</v>
      </c>
      <c r="P1651" s="17">
        <v>0</v>
      </c>
      <c r="Q1651" s="17">
        <v>0.22151321786690975</v>
      </c>
    </row>
    <row r="1652" spans="1:17" x14ac:dyDescent="0.35">
      <c r="A1652" s="16" t="s">
        <v>287</v>
      </c>
      <c r="B1652" s="16"/>
      <c r="C1652" s="16" t="s">
        <v>701</v>
      </c>
      <c r="D1652" s="16" t="s">
        <v>702</v>
      </c>
      <c r="E1652" s="16"/>
      <c r="F1652" s="16" t="s">
        <v>720</v>
      </c>
      <c r="G1652" s="8">
        <v>20938</v>
      </c>
      <c r="H1652" s="8">
        <v>664</v>
      </c>
      <c r="I1652" s="8">
        <v>102.99000000000001</v>
      </c>
      <c r="J1652" s="8">
        <v>57</v>
      </c>
      <c r="K1652" s="8">
        <v>0</v>
      </c>
      <c r="L1652" s="8">
        <v>28</v>
      </c>
      <c r="M1652" s="8">
        <v>664</v>
      </c>
      <c r="N1652">
        <v>1.806842105263158</v>
      </c>
      <c r="O1652">
        <v>2.7223230490018148E-3</v>
      </c>
      <c r="P1652" s="17">
        <v>0</v>
      </c>
      <c r="Q1652" s="17">
        <v>4.2168674698795178E-2</v>
      </c>
    </row>
    <row r="1653" spans="1:17" x14ac:dyDescent="0.35">
      <c r="A1653" s="16" t="s">
        <v>287</v>
      </c>
      <c r="B1653" s="16"/>
      <c r="C1653" s="16" t="s">
        <v>701</v>
      </c>
      <c r="D1653" s="16" t="s">
        <v>702</v>
      </c>
      <c r="E1653" s="16"/>
      <c r="F1653" s="16" t="s">
        <v>720</v>
      </c>
      <c r="G1653" s="8">
        <v>152163</v>
      </c>
      <c r="H1653" s="8">
        <v>4979</v>
      </c>
      <c r="I1653" s="8">
        <v>748.48</v>
      </c>
      <c r="J1653" s="8">
        <v>531</v>
      </c>
      <c r="K1653" s="8">
        <v>0</v>
      </c>
      <c r="L1653" s="8">
        <v>212</v>
      </c>
      <c r="M1653" s="8">
        <v>4979</v>
      </c>
      <c r="N1653">
        <v>1.4095668549905838</v>
      </c>
      <c r="O1653">
        <v>3.489678831253327E-3</v>
      </c>
      <c r="P1653" s="17">
        <v>0</v>
      </c>
      <c r="Q1653" s="17">
        <v>4.2578831090580437E-2</v>
      </c>
    </row>
    <row r="1654" spans="1:17" x14ac:dyDescent="0.35">
      <c r="A1654" s="16" t="s">
        <v>292</v>
      </c>
      <c r="B1654" s="16"/>
      <c r="C1654" s="16" t="s">
        <v>700</v>
      </c>
      <c r="D1654" s="16" t="s">
        <v>702</v>
      </c>
      <c r="E1654" s="16"/>
      <c r="F1654" s="16" t="s">
        <v>720</v>
      </c>
      <c r="G1654" s="8">
        <v>174326</v>
      </c>
      <c r="H1654" s="8">
        <v>13646</v>
      </c>
      <c r="I1654" s="8">
        <v>1162.5899999999999</v>
      </c>
      <c r="J1654" s="8">
        <v>545</v>
      </c>
      <c r="K1654" s="8">
        <v>0</v>
      </c>
      <c r="L1654" s="8">
        <v>1737</v>
      </c>
      <c r="M1654" s="8">
        <v>13646</v>
      </c>
      <c r="N1654">
        <v>2.1331926605504585</v>
      </c>
      <c r="O1654">
        <v>3.1263265376363825E-3</v>
      </c>
      <c r="P1654" s="17">
        <v>0</v>
      </c>
      <c r="Q1654" s="17">
        <v>0.12729004836582147</v>
      </c>
    </row>
    <row r="1655" spans="1:17" x14ac:dyDescent="0.35">
      <c r="A1655" s="16" t="s">
        <v>293</v>
      </c>
      <c r="B1655" s="16"/>
      <c r="C1655" s="16" t="s">
        <v>701</v>
      </c>
      <c r="D1655" s="16" t="s">
        <v>702</v>
      </c>
      <c r="E1655" s="16"/>
      <c r="F1655" s="16" t="s">
        <v>718</v>
      </c>
      <c r="G1655" s="8">
        <v>84586</v>
      </c>
      <c r="H1655" s="8">
        <v>9128</v>
      </c>
      <c r="I1655" s="8">
        <v>582.16</v>
      </c>
      <c r="J1655" s="8">
        <v>183</v>
      </c>
      <c r="K1655" s="8">
        <v>0</v>
      </c>
      <c r="L1655" s="8">
        <v>3825</v>
      </c>
      <c r="M1655" s="8">
        <v>9128</v>
      </c>
      <c r="N1655">
        <v>3.1812021857923494</v>
      </c>
      <c r="O1655">
        <v>2.163478589837562E-3</v>
      </c>
      <c r="P1655" s="17">
        <v>0</v>
      </c>
      <c r="Q1655" s="17">
        <v>0.41904031551270815</v>
      </c>
    </row>
    <row r="1656" spans="1:17" x14ac:dyDescent="0.35">
      <c r="A1656" s="16" t="s">
        <v>292</v>
      </c>
      <c r="B1656" s="16"/>
      <c r="C1656" s="16" t="s">
        <v>700</v>
      </c>
      <c r="D1656" s="16" t="s">
        <v>702</v>
      </c>
      <c r="E1656" s="16"/>
      <c r="F1656" s="16" t="s">
        <v>720</v>
      </c>
      <c r="G1656" s="8">
        <v>36892</v>
      </c>
      <c r="H1656" s="8">
        <v>2409</v>
      </c>
      <c r="I1656" s="8">
        <v>246.03</v>
      </c>
      <c r="J1656" s="8">
        <v>125</v>
      </c>
      <c r="K1656" s="8">
        <v>0</v>
      </c>
      <c r="L1656" s="8">
        <v>354</v>
      </c>
      <c r="M1656" s="8">
        <v>2409</v>
      </c>
      <c r="N1656">
        <v>1.96824</v>
      </c>
      <c r="O1656">
        <v>3.3882684592865661E-3</v>
      </c>
      <c r="P1656" s="17">
        <v>0</v>
      </c>
      <c r="Q1656" s="17">
        <v>0.14694894146948942</v>
      </c>
    </row>
    <row r="1657" spans="1:17" x14ac:dyDescent="0.35">
      <c r="A1657" s="16" t="s">
        <v>287</v>
      </c>
      <c r="B1657" s="16"/>
      <c r="C1657" s="16" t="s">
        <v>701</v>
      </c>
      <c r="D1657" s="16" t="s">
        <v>702</v>
      </c>
      <c r="E1657" s="16"/>
      <c r="F1657" s="16" t="s">
        <v>720</v>
      </c>
      <c r="G1657" s="8">
        <v>5337</v>
      </c>
      <c r="H1657" s="8">
        <v>420</v>
      </c>
      <c r="I1657" s="8">
        <v>27.35</v>
      </c>
      <c r="J1657" s="8">
        <v>31</v>
      </c>
      <c r="K1657" s="8">
        <v>0</v>
      </c>
      <c r="L1657" s="8">
        <v>15</v>
      </c>
      <c r="M1657" s="8">
        <v>420</v>
      </c>
      <c r="N1657">
        <v>0.88225806451612909</v>
      </c>
      <c r="O1657">
        <v>5.8085066516769717E-3</v>
      </c>
      <c r="P1657" s="17">
        <v>0</v>
      </c>
      <c r="Q1657" s="17">
        <v>3.5714285714285712E-2</v>
      </c>
    </row>
    <row r="1658" spans="1:17" x14ac:dyDescent="0.35">
      <c r="A1658" s="16" t="s">
        <v>285</v>
      </c>
      <c r="B1658" s="16"/>
      <c r="C1658" s="16" t="s">
        <v>701</v>
      </c>
      <c r="D1658" s="16" t="s">
        <v>702</v>
      </c>
      <c r="E1658" s="16"/>
      <c r="F1658" s="16" t="s">
        <v>718</v>
      </c>
      <c r="G1658" s="8">
        <v>97042</v>
      </c>
      <c r="H1658" s="8">
        <v>20929</v>
      </c>
      <c r="I1658" s="8">
        <v>892.86</v>
      </c>
      <c r="J1658" s="8">
        <v>544</v>
      </c>
      <c r="K1658" s="8">
        <v>0</v>
      </c>
      <c r="L1658" s="8">
        <v>5702</v>
      </c>
      <c r="M1658" s="8">
        <v>20929</v>
      </c>
      <c r="N1658">
        <v>1.6412867647058824</v>
      </c>
      <c r="O1658">
        <v>5.6058201603429447E-3</v>
      </c>
      <c r="P1658" s="17">
        <v>0</v>
      </c>
      <c r="Q1658" s="17">
        <v>0.27244493286826893</v>
      </c>
    </row>
    <row r="1659" spans="1:17" x14ac:dyDescent="0.35">
      <c r="A1659" s="16" t="s">
        <v>287</v>
      </c>
      <c r="B1659" s="16"/>
      <c r="C1659" s="16" t="s">
        <v>701</v>
      </c>
      <c r="D1659" s="16" t="s">
        <v>702</v>
      </c>
      <c r="E1659" s="16"/>
      <c r="F1659" s="16" t="s">
        <v>720</v>
      </c>
      <c r="G1659" s="8">
        <v>100045</v>
      </c>
      <c r="H1659" s="8">
        <v>3590</v>
      </c>
      <c r="I1659" s="8">
        <v>492.40999999999997</v>
      </c>
      <c r="J1659" s="8">
        <v>318</v>
      </c>
      <c r="K1659" s="8">
        <v>0</v>
      </c>
      <c r="L1659" s="8">
        <v>150</v>
      </c>
      <c r="M1659" s="8">
        <v>3590</v>
      </c>
      <c r="N1659">
        <v>1.5484591194968553</v>
      </c>
      <c r="O1659">
        <v>3.1785696436603529E-3</v>
      </c>
      <c r="P1659" s="17">
        <v>0</v>
      </c>
      <c r="Q1659" s="17">
        <v>4.1782729805013928E-2</v>
      </c>
    </row>
    <row r="1660" spans="1:17" x14ac:dyDescent="0.35">
      <c r="A1660" s="16" t="s">
        <v>295</v>
      </c>
      <c r="B1660" s="16"/>
      <c r="C1660" s="16" t="s">
        <v>701</v>
      </c>
      <c r="D1660" s="16" t="s">
        <v>702</v>
      </c>
      <c r="E1660" s="16"/>
      <c r="F1660" s="16" t="s">
        <v>718</v>
      </c>
      <c r="G1660" s="8">
        <v>383958</v>
      </c>
      <c r="H1660" s="8">
        <v>139378</v>
      </c>
      <c r="I1660" s="8">
        <v>2191.3100000000004</v>
      </c>
      <c r="J1660" s="8">
        <v>2066</v>
      </c>
      <c r="K1660" s="8">
        <v>0</v>
      </c>
      <c r="L1660" s="8">
        <v>22964</v>
      </c>
      <c r="M1660" s="8">
        <v>139378</v>
      </c>
      <c r="N1660">
        <v>1.0606534365924494</v>
      </c>
      <c r="O1660">
        <v>5.380796857989676E-3</v>
      </c>
      <c r="P1660" s="17">
        <v>0</v>
      </c>
      <c r="Q1660" s="17">
        <v>0.16476057914448478</v>
      </c>
    </row>
    <row r="1661" spans="1:17" x14ac:dyDescent="0.35">
      <c r="A1661" s="16" t="s">
        <v>287</v>
      </c>
      <c r="B1661" s="16"/>
      <c r="C1661" s="16" t="s">
        <v>701</v>
      </c>
      <c r="D1661" s="16" t="s">
        <v>702</v>
      </c>
      <c r="E1661" s="16"/>
      <c r="F1661" s="16" t="s">
        <v>720</v>
      </c>
      <c r="G1661" s="8">
        <v>10130</v>
      </c>
      <c r="H1661" s="8">
        <v>924</v>
      </c>
      <c r="I1661" s="8">
        <v>51.89</v>
      </c>
      <c r="J1661" s="8">
        <v>49</v>
      </c>
      <c r="K1661" s="8">
        <v>0</v>
      </c>
      <c r="L1661" s="8">
        <v>43</v>
      </c>
      <c r="M1661" s="8">
        <v>924</v>
      </c>
      <c r="N1661">
        <v>1.0589795918367346</v>
      </c>
      <c r="O1661">
        <v>4.8371174728529124E-3</v>
      </c>
      <c r="P1661" s="17">
        <v>0</v>
      </c>
      <c r="Q1661" s="17">
        <v>4.6536796536796536E-2</v>
      </c>
    </row>
    <row r="1662" spans="1:17" x14ac:dyDescent="0.35">
      <c r="A1662" s="16" t="s">
        <v>285</v>
      </c>
      <c r="B1662" s="16"/>
      <c r="C1662" s="16" t="s">
        <v>701</v>
      </c>
      <c r="D1662" s="16" t="s">
        <v>702</v>
      </c>
      <c r="E1662" s="16"/>
      <c r="F1662" s="16" t="s">
        <v>718</v>
      </c>
      <c r="G1662" s="8">
        <v>59901</v>
      </c>
      <c r="H1662" s="8">
        <v>8829</v>
      </c>
      <c r="I1662" s="8">
        <v>551.01</v>
      </c>
      <c r="J1662" s="8">
        <v>78</v>
      </c>
      <c r="K1662" s="8">
        <v>0</v>
      </c>
      <c r="L1662" s="8">
        <v>2030</v>
      </c>
      <c r="M1662" s="8">
        <v>8829</v>
      </c>
      <c r="N1662">
        <v>7.0642307692307691</v>
      </c>
      <c r="O1662">
        <v>1.3021485450994141E-3</v>
      </c>
      <c r="P1662" s="17">
        <v>0</v>
      </c>
      <c r="Q1662" s="17">
        <v>0.22992411371616264</v>
      </c>
    </row>
    <row r="1663" spans="1:17" x14ac:dyDescent="0.35">
      <c r="A1663" s="16" t="s">
        <v>292</v>
      </c>
      <c r="B1663" s="16"/>
      <c r="C1663" s="16" t="s">
        <v>700</v>
      </c>
      <c r="D1663" s="16" t="s">
        <v>702</v>
      </c>
      <c r="E1663" s="16"/>
      <c r="F1663" s="16" t="s">
        <v>720</v>
      </c>
      <c r="G1663" s="8">
        <v>61711</v>
      </c>
      <c r="H1663" s="8">
        <v>4172</v>
      </c>
      <c r="I1663" s="8">
        <v>411.71999999999997</v>
      </c>
      <c r="J1663" s="8">
        <v>136</v>
      </c>
      <c r="K1663" s="8">
        <v>0</v>
      </c>
      <c r="L1663" s="8">
        <v>429</v>
      </c>
      <c r="M1663" s="8">
        <v>4172</v>
      </c>
      <c r="N1663">
        <v>3.0273529411764706</v>
      </c>
      <c r="O1663">
        <v>2.2038210367681613E-3</v>
      </c>
      <c r="P1663" s="17">
        <v>0</v>
      </c>
      <c r="Q1663" s="17">
        <v>0.10282837967401726</v>
      </c>
    </row>
    <row r="1664" spans="1:17" x14ac:dyDescent="0.35">
      <c r="A1664" s="16" t="s">
        <v>287</v>
      </c>
      <c r="B1664" s="16"/>
      <c r="C1664" s="16" t="s">
        <v>701</v>
      </c>
      <c r="D1664" s="16" t="s">
        <v>702</v>
      </c>
      <c r="E1664" s="16"/>
      <c r="F1664" s="16" t="s">
        <v>720</v>
      </c>
      <c r="G1664" s="8">
        <v>89059</v>
      </c>
      <c r="H1664" s="8">
        <v>4799</v>
      </c>
      <c r="I1664" s="8">
        <v>507.62</v>
      </c>
      <c r="J1664" s="8">
        <v>293</v>
      </c>
      <c r="K1664" s="8">
        <v>0</v>
      </c>
      <c r="L1664" s="8">
        <v>226</v>
      </c>
      <c r="M1664" s="8">
        <v>4799</v>
      </c>
      <c r="N1664">
        <v>1.7324914675767917</v>
      </c>
      <c r="O1664">
        <v>3.2899538508179972E-3</v>
      </c>
      <c r="P1664" s="17">
        <v>0</v>
      </c>
      <c r="Q1664" s="17">
        <v>4.7093144405084393E-2</v>
      </c>
    </row>
    <row r="1665" spans="1:17" x14ac:dyDescent="0.35">
      <c r="A1665" s="16" t="s">
        <v>292</v>
      </c>
      <c r="B1665" s="16"/>
      <c r="C1665" s="16" t="s">
        <v>700</v>
      </c>
      <c r="D1665" s="16" t="s">
        <v>702</v>
      </c>
      <c r="E1665" s="16"/>
      <c r="F1665" s="16" t="s">
        <v>720</v>
      </c>
      <c r="G1665" s="8">
        <v>54916</v>
      </c>
      <c r="H1665" s="8">
        <v>3414</v>
      </c>
      <c r="I1665" s="8">
        <v>366.26</v>
      </c>
      <c r="J1665" s="8">
        <v>108</v>
      </c>
      <c r="K1665" s="8">
        <v>0</v>
      </c>
      <c r="L1665" s="8">
        <v>346</v>
      </c>
      <c r="M1665" s="8">
        <v>3414</v>
      </c>
      <c r="N1665">
        <v>3.391296296296296</v>
      </c>
      <c r="O1665">
        <v>1.9666399592104303E-3</v>
      </c>
      <c r="P1665" s="17">
        <v>0</v>
      </c>
      <c r="Q1665" s="17">
        <v>0.10134739308728764</v>
      </c>
    </row>
    <row r="1666" spans="1:17" x14ac:dyDescent="0.35">
      <c r="A1666" s="16" t="s">
        <v>292</v>
      </c>
      <c r="B1666" s="16"/>
      <c r="C1666" s="16" t="s">
        <v>700</v>
      </c>
      <c r="D1666" s="16" t="s">
        <v>702</v>
      </c>
      <c r="E1666" s="16"/>
      <c r="F1666" s="16" t="s">
        <v>720</v>
      </c>
      <c r="G1666" s="8">
        <v>76830</v>
      </c>
      <c r="H1666" s="8">
        <v>5179</v>
      </c>
      <c r="I1666" s="8">
        <v>512.52</v>
      </c>
      <c r="J1666" s="8">
        <v>143</v>
      </c>
      <c r="K1666" s="8">
        <v>0</v>
      </c>
      <c r="L1666" s="8">
        <v>459</v>
      </c>
      <c r="M1666" s="8">
        <v>5179</v>
      </c>
      <c r="N1666">
        <v>3.5840559440559439</v>
      </c>
      <c r="O1666">
        <v>1.8612521150592216E-3</v>
      </c>
      <c r="P1666" s="17">
        <v>0</v>
      </c>
      <c r="Q1666" s="17">
        <v>8.8627148098088429E-2</v>
      </c>
    </row>
    <row r="1667" spans="1:17" x14ac:dyDescent="0.35">
      <c r="A1667" s="16" t="s">
        <v>287</v>
      </c>
      <c r="B1667" s="16"/>
      <c r="C1667" s="16" t="s">
        <v>701</v>
      </c>
      <c r="D1667" s="16" t="s">
        <v>702</v>
      </c>
      <c r="E1667" s="16"/>
      <c r="F1667" s="16" t="s">
        <v>720</v>
      </c>
      <c r="G1667" s="8">
        <v>62979</v>
      </c>
      <c r="H1667" s="8">
        <v>4549</v>
      </c>
      <c r="I1667" s="8">
        <v>359.26</v>
      </c>
      <c r="J1667" s="8">
        <v>249</v>
      </c>
      <c r="K1667" s="8">
        <v>0</v>
      </c>
      <c r="L1667" s="8">
        <v>190</v>
      </c>
      <c r="M1667" s="8">
        <v>4549</v>
      </c>
      <c r="N1667">
        <v>1.4428112449799197</v>
      </c>
      <c r="O1667">
        <v>3.9536988519982856E-3</v>
      </c>
      <c r="P1667" s="17">
        <v>0</v>
      </c>
      <c r="Q1667" s="17">
        <v>4.1767421411299188E-2</v>
      </c>
    </row>
    <row r="1668" spans="1:17" x14ac:dyDescent="0.35">
      <c r="A1668" s="16" t="s">
        <v>292</v>
      </c>
      <c r="B1668" s="16"/>
      <c r="C1668" s="16" t="s">
        <v>700</v>
      </c>
      <c r="D1668" s="16" t="s">
        <v>702</v>
      </c>
      <c r="E1668" s="16"/>
      <c r="F1668" s="16" t="s">
        <v>720</v>
      </c>
      <c r="G1668" s="8">
        <v>105629</v>
      </c>
      <c r="H1668" s="8">
        <v>7734</v>
      </c>
      <c r="I1668" s="8">
        <v>704.1</v>
      </c>
      <c r="J1668" s="8">
        <v>272</v>
      </c>
      <c r="K1668" s="8">
        <v>0</v>
      </c>
      <c r="L1668" s="8">
        <v>878</v>
      </c>
      <c r="M1668" s="8">
        <v>7734</v>
      </c>
      <c r="N1668">
        <v>2.5886029411764708</v>
      </c>
      <c r="O1668">
        <v>2.5750504122920787E-3</v>
      </c>
      <c r="P1668" s="17">
        <v>0</v>
      </c>
      <c r="Q1668" s="17">
        <v>0.11352469614688389</v>
      </c>
    </row>
    <row r="1669" spans="1:17" x14ac:dyDescent="0.35">
      <c r="A1669" s="16" t="s">
        <v>293</v>
      </c>
      <c r="B1669" s="16"/>
      <c r="C1669" s="16" t="s">
        <v>701</v>
      </c>
      <c r="D1669" s="16" t="s">
        <v>702</v>
      </c>
      <c r="E1669" s="16"/>
      <c r="F1669" s="16" t="s">
        <v>718</v>
      </c>
      <c r="G1669" s="8">
        <v>99151</v>
      </c>
      <c r="H1669" s="8">
        <v>10800</v>
      </c>
      <c r="I1669" s="8">
        <v>682</v>
      </c>
      <c r="J1669" s="8">
        <v>220</v>
      </c>
      <c r="K1669" s="8">
        <v>0</v>
      </c>
      <c r="L1669" s="8">
        <v>4620</v>
      </c>
      <c r="M1669" s="8">
        <v>10800</v>
      </c>
      <c r="N1669">
        <v>3.1</v>
      </c>
      <c r="O1669">
        <v>2.2188379340601708E-3</v>
      </c>
      <c r="P1669" s="17">
        <v>0</v>
      </c>
      <c r="Q1669" s="17">
        <v>0.42777777777777776</v>
      </c>
    </row>
    <row r="1670" spans="1:17" x14ac:dyDescent="0.35">
      <c r="A1670" s="16" t="s">
        <v>285</v>
      </c>
      <c r="B1670" s="16"/>
      <c r="C1670" s="16" t="s">
        <v>701</v>
      </c>
      <c r="D1670" s="16" t="s">
        <v>702</v>
      </c>
      <c r="E1670" s="16"/>
      <c r="F1670" s="16" t="s">
        <v>718</v>
      </c>
      <c r="G1670" s="8">
        <v>127415</v>
      </c>
      <c r="H1670" s="8">
        <v>26531</v>
      </c>
      <c r="I1670" s="8">
        <v>1172.23</v>
      </c>
      <c r="J1670" s="8">
        <v>584</v>
      </c>
      <c r="K1670" s="8">
        <v>0</v>
      </c>
      <c r="L1670" s="8">
        <v>7354</v>
      </c>
      <c r="M1670" s="8">
        <v>26531</v>
      </c>
      <c r="N1670">
        <v>2.0072431506849315</v>
      </c>
      <c r="O1670">
        <v>4.5834477887218934E-3</v>
      </c>
      <c r="P1670" s="17">
        <v>0</v>
      </c>
      <c r="Q1670" s="17">
        <v>0.27718517960122119</v>
      </c>
    </row>
    <row r="1671" spans="1:17" x14ac:dyDescent="0.35">
      <c r="A1671" s="16" t="s">
        <v>287</v>
      </c>
      <c r="B1671" s="16"/>
      <c r="C1671" s="16" t="s">
        <v>701</v>
      </c>
      <c r="D1671" s="16" t="s">
        <v>702</v>
      </c>
      <c r="E1671" s="16"/>
      <c r="F1671" s="16" t="s">
        <v>720</v>
      </c>
      <c r="G1671" s="8">
        <v>13491</v>
      </c>
      <c r="H1671" s="8">
        <v>967</v>
      </c>
      <c r="I1671" s="8">
        <v>69.070000000000007</v>
      </c>
      <c r="J1671" s="8">
        <v>44</v>
      </c>
      <c r="K1671" s="8">
        <v>0</v>
      </c>
      <c r="L1671" s="8">
        <v>52</v>
      </c>
      <c r="M1671" s="8">
        <v>967</v>
      </c>
      <c r="N1671">
        <v>1.5697727272727275</v>
      </c>
      <c r="O1671">
        <v>3.2614335482914537E-3</v>
      </c>
      <c r="P1671" s="17">
        <v>0</v>
      </c>
      <c r="Q1671" s="17">
        <v>5.3774560496380561E-2</v>
      </c>
    </row>
    <row r="1672" spans="1:17" x14ac:dyDescent="0.35">
      <c r="A1672" s="16" t="s">
        <v>287</v>
      </c>
      <c r="B1672" s="16"/>
      <c r="C1672" s="16" t="s">
        <v>701</v>
      </c>
      <c r="D1672" s="16" t="s">
        <v>702</v>
      </c>
      <c r="E1672" s="16"/>
      <c r="F1672" s="16" t="s">
        <v>720</v>
      </c>
      <c r="G1672" s="8">
        <v>67192</v>
      </c>
      <c r="H1672" s="8">
        <v>1808</v>
      </c>
      <c r="I1672" s="8">
        <v>330.5</v>
      </c>
      <c r="J1672" s="8">
        <v>178</v>
      </c>
      <c r="K1672" s="8">
        <v>0</v>
      </c>
      <c r="L1672" s="8">
        <v>93</v>
      </c>
      <c r="M1672" s="8">
        <v>1808</v>
      </c>
      <c r="N1672">
        <v>1.8567415730337078</v>
      </c>
      <c r="O1672">
        <v>2.649124895820931E-3</v>
      </c>
      <c r="P1672" s="17">
        <v>0</v>
      </c>
      <c r="Q1672" s="17">
        <v>5.1438053097345129E-2</v>
      </c>
    </row>
    <row r="1673" spans="1:17" x14ac:dyDescent="0.35">
      <c r="A1673" s="16" t="s">
        <v>287</v>
      </c>
      <c r="B1673" s="16"/>
      <c r="C1673" s="16" t="s">
        <v>701</v>
      </c>
      <c r="D1673" s="16" t="s">
        <v>702</v>
      </c>
      <c r="E1673" s="16"/>
      <c r="F1673" s="16" t="s">
        <v>720</v>
      </c>
      <c r="G1673" s="8">
        <v>30709</v>
      </c>
      <c r="H1673" s="8">
        <v>2443</v>
      </c>
      <c r="I1673" s="8">
        <v>175.10999999999999</v>
      </c>
      <c r="J1673" s="8">
        <v>103</v>
      </c>
      <c r="K1673" s="8">
        <v>0</v>
      </c>
      <c r="L1673" s="8">
        <v>105</v>
      </c>
      <c r="M1673" s="8">
        <v>2443</v>
      </c>
      <c r="N1673">
        <v>1.7000970873786407</v>
      </c>
      <c r="O1673">
        <v>3.3540655833794652E-3</v>
      </c>
      <c r="P1673" s="17">
        <v>0</v>
      </c>
      <c r="Q1673" s="17">
        <v>4.2979942693409739E-2</v>
      </c>
    </row>
    <row r="1674" spans="1:17" x14ac:dyDescent="0.35">
      <c r="A1674" s="16" t="s">
        <v>292</v>
      </c>
      <c r="B1674" s="16"/>
      <c r="C1674" s="16" t="s">
        <v>700</v>
      </c>
      <c r="D1674" s="16" t="s">
        <v>702</v>
      </c>
      <c r="E1674" s="16"/>
      <c r="F1674" s="16" t="s">
        <v>720</v>
      </c>
      <c r="G1674" s="8">
        <v>107945</v>
      </c>
      <c r="H1674" s="8">
        <v>8382</v>
      </c>
      <c r="I1674" s="8">
        <v>720.2</v>
      </c>
      <c r="J1674" s="8">
        <v>277</v>
      </c>
      <c r="K1674" s="8">
        <v>0</v>
      </c>
      <c r="L1674" s="8">
        <v>816</v>
      </c>
      <c r="M1674" s="8">
        <v>8382</v>
      </c>
      <c r="N1674">
        <v>2.6</v>
      </c>
      <c r="O1674">
        <v>2.5661216360183428E-3</v>
      </c>
      <c r="P1674" s="17">
        <v>0</v>
      </c>
      <c r="Q1674" s="17">
        <v>9.7351467430207589E-2</v>
      </c>
    </row>
    <row r="1675" spans="1:17" x14ac:dyDescent="0.35">
      <c r="A1675" s="16" t="s">
        <v>287</v>
      </c>
      <c r="B1675" s="16"/>
      <c r="C1675" s="16" t="s">
        <v>701</v>
      </c>
      <c r="D1675" s="16" t="s">
        <v>702</v>
      </c>
      <c r="E1675" s="16"/>
      <c r="F1675" s="16" t="s">
        <v>720</v>
      </c>
      <c r="G1675" s="8">
        <v>9200</v>
      </c>
      <c r="H1675" s="8">
        <v>678</v>
      </c>
      <c r="I1675" s="8">
        <v>47.129999999999995</v>
      </c>
      <c r="J1675" s="8">
        <v>27</v>
      </c>
      <c r="K1675" s="8">
        <v>0</v>
      </c>
      <c r="L1675" s="8">
        <v>34</v>
      </c>
      <c r="M1675" s="8">
        <v>678</v>
      </c>
      <c r="N1675">
        <v>1.7455555555555553</v>
      </c>
      <c r="O1675">
        <v>2.934782608695652E-3</v>
      </c>
      <c r="P1675" s="17">
        <v>0</v>
      </c>
      <c r="Q1675" s="17">
        <v>5.0147492625368731E-2</v>
      </c>
    </row>
    <row r="1676" spans="1:17" x14ac:dyDescent="0.35">
      <c r="A1676" s="16" t="s">
        <v>285</v>
      </c>
      <c r="B1676" s="16"/>
      <c r="C1676" s="16" t="s">
        <v>701</v>
      </c>
      <c r="D1676" s="16" t="s">
        <v>702</v>
      </c>
      <c r="E1676" s="16"/>
      <c r="F1676" s="16" t="s">
        <v>718</v>
      </c>
      <c r="G1676" s="8">
        <v>124704</v>
      </c>
      <c r="H1676" s="8">
        <v>27821</v>
      </c>
      <c r="I1676" s="8">
        <v>1147.28</v>
      </c>
      <c r="J1676" s="8">
        <v>722</v>
      </c>
      <c r="K1676" s="8">
        <v>0</v>
      </c>
      <c r="L1676" s="8">
        <v>8125</v>
      </c>
      <c r="M1676" s="8">
        <v>27821</v>
      </c>
      <c r="N1676">
        <v>1.5890304709141274</v>
      </c>
      <c r="O1676">
        <v>5.7897100333589944E-3</v>
      </c>
      <c r="P1676" s="17">
        <v>0</v>
      </c>
      <c r="Q1676" s="17">
        <v>0.2920455770820603</v>
      </c>
    </row>
    <row r="1677" spans="1:17" x14ac:dyDescent="0.35">
      <c r="A1677" s="16" t="s">
        <v>293</v>
      </c>
      <c r="B1677" s="16"/>
      <c r="C1677" s="16" t="s">
        <v>701</v>
      </c>
      <c r="D1677" s="16" t="s">
        <v>702</v>
      </c>
      <c r="E1677" s="16"/>
      <c r="F1677" s="16" t="s">
        <v>718</v>
      </c>
      <c r="G1677" s="8">
        <v>128064</v>
      </c>
      <c r="H1677" s="8">
        <v>14365</v>
      </c>
      <c r="I1677" s="8">
        <v>881.25</v>
      </c>
      <c r="J1677" s="8">
        <v>213</v>
      </c>
      <c r="K1677" s="8">
        <v>0</v>
      </c>
      <c r="L1677" s="8">
        <v>6239</v>
      </c>
      <c r="M1677" s="8">
        <v>14365</v>
      </c>
      <c r="N1677">
        <v>4.137323943661972</v>
      </c>
      <c r="O1677">
        <v>1.663230884557721E-3</v>
      </c>
      <c r="P1677" s="17">
        <v>0</v>
      </c>
      <c r="Q1677" s="17">
        <v>0.43431952662721895</v>
      </c>
    </row>
    <row r="1678" spans="1:17" x14ac:dyDescent="0.35">
      <c r="A1678" s="16" t="s">
        <v>287</v>
      </c>
      <c r="B1678" s="16"/>
      <c r="C1678" s="16" t="s">
        <v>701</v>
      </c>
      <c r="D1678" s="16" t="s">
        <v>702</v>
      </c>
      <c r="E1678" s="16"/>
      <c r="F1678" s="16" t="s">
        <v>720</v>
      </c>
      <c r="G1678" s="8">
        <v>45082</v>
      </c>
      <c r="H1678" s="8">
        <v>1668</v>
      </c>
      <c r="I1678" s="8">
        <v>221.76999999999998</v>
      </c>
      <c r="J1678" s="8">
        <v>119</v>
      </c>
      <c r="K1678" s="8">
        <v>0</v>
      </c>
      <c r="L1678" s="8">
        <v>68</v>
      </c>
      <c r="M1678" s="8">
        <v>1668</v>
      </c>
      <c r="N1678">
        <v>1.8636134453781512</v>
      </c>
      <c r="O1678">
        <v>2.6396344439022228E-3</v>
      </c>
      <c r="P1678" s="17">
        <v>0</v>
      </c>
      <c r="Q1678" s="17">
        <v>4.0767386091127102E-2</v>
      </c>
    </row>
    <row r="1679" spans="1:17" x14ac:dyDescent="0.35">
      <c r="A1679" s="16" t="s">
        <v>287</v>
      </c>
      <c r="B1679" s="16"/>
      <c r="C1679" s="16" t="s">
        <v>701</v>
      </c>
      <c r="D1679" s="16" t="s">
        <v>702</v>
      </c>
      <c r="E1679" s="16"/>
      <c r="F1679" s="16" t="s">
        <v>720</v>
      </c>
      <c r="G1679" s="8">
        <v>113462</v>
      </c>
      <c r="H1679" s="8">
        <v>3109</v>
      </c>
      <c r="I1679" s="8">
        <v>558.51</v>
      </c>
      <c r="J1679" s="8">
        <v>268</v>
      </c>
      <c r="K1679" s="8">
        <v>0</v>
      </c>
      <c r="L1679" s="8">
        <v>144</v>
      </c>
      <c r="M1679" s="8">
        <v>3109</v>
      </c>
      <c r="N1679">
        <v>2.0839925373134327</v>
      </c>
      <c r="O1679">
        <v>2.3620242900706844E-3</v>
      </c>
      <c r="P1679" s="17">
        <v>0</v>
      </c>
      <c r="Q1679" s="17">
        <v>4.6317143776133808E-2</v>
      </c>
    </row>
    <row r="1680" spans="1:17" x14ac:dyDescent="0.35">
      <c r="A1680" s="16" t="s">
        <v>285</v>
      </c>
      <c r="B1680" s="16"/>
      <c r="C1680" s="16" t="s">
        <v>701</v>
      </c>
      <c r="D1680" s="16" t="s">
        <v>702</v>
      </c>
      <c r="E1680" s="16"/>
      <c r="F1680" s="16" t="s">
        <v>718</v>
      </c>
      <c r="G1680" s="8">
        <v>52626</v>
      </c>
      <c r="H1680" s="8">
        <v>8551</v>
      </c>
      <c r="I1680" s="8">
        <v>484.27</v>
      </c>
      <c r="J1680" s="8">
        <v>64</v>
      </c>
      <c r="K1680" s="8">
        <v>0</v>
      </c>
      <c r="L1680" s="8">
        <v>2074</v>
      </c>
      <c r="M1680" s="8">
        <v>8551</v>
      </c>
      <c r="N1680">
        <v>7.5667187499999997</v>
      </c>
      <c r="O1680">
        <v>1.2161289096644244E-3</v>
      </c>
      <c r="P1680" s="17">
        <v>0</v>
      </c>
      <c r="Q1680" s="17">
        <v>0.24254473161033796</v>
      </c>
    </row>
    <row r="1681" spans="1:17" x14ac:dyDescent="0.35">
      <c r="A1681" s="16" t="s">
        <v>292</v>
      </c>
      <c r="B1681" s="16"/>
      <c r="C1681" s="16" t="s">
        <v>700</v>
      </c>
      <c r="D1681" s="16" t="s">
        <v>702</v>
      </c>
      <c r="E1681" s="16"/>
      <c r="F1681" s="16" t="s">
        <v>720</v>
      </c>
      <c r="G1681" s="8">
        <v>5465</v>
      </c>
      <c r="H1681" s="8">
        <v>482</v>
      </c>
      <c r="I1681" s="8">
        <v>36.4</v>
      </c>
      <c r="J1681" s="8">
        <v>8</v>
      </c>
      <c r="K1681" s="8">
        <v>0</v>
      </c>
      <c r="L1681" s="8">
        <v>44</v>
      </c>
      <c r="M1681" s="8">
        <v>482</v>
      </c>
      <c r="N1681">
        <v>4.55</v>
      </c>
      <c r="O1681">
        <v>1.463860933211345E-3</v>
      </c>
      <c r="P1681" s="17">
        <v>0</v>
      </c>
      <c r="Q1681" s="17">
        <v>9.1286307053941904E-2</v>
      </c>
    </row>
    <row r="1682" spans="1:17" x14ac:dyDescent="0.35">
      <c r="A1682" s="16" t="s">
        <v>295</v>
      </c>
      <c r="B1682" s="16"/>
      <c r="C1682" s="16" t="s">
        <v>701</v>
      </c>
      <c r="D1682" s="16" t="s">
        <v>702</v>
      </c>
      <c r="E1682" s="16"/>
      <c r="F1682" s="16" t="s">
        <v>718</v>
      </c>
      <c r="G1682" s="8">
        <v>374485</v>
      </c>
      <c r="H1682" s="8">
        <v>141231</v>
      </c>
      <c r="I1682" s="8">
        <v>2035.46</v>
      </c>
      <c r="J1682" s="8">
        <v>2145</v>
      </c>
      <c r="K1682" s="8">
        <v>0</v>
      </c>
      <c r="L1682" s="8">
        <v>24126</v>
      </c>
      <c r="M1682" s="8">
        <v>141231</v>
      </c>
      <c r="N1682">
        <v>0.94893240093240094</v>
      </c>
      <c r="O1682">
        <v>5.7278662696770228E-3</v>
      </c>
      <c r="P1682" s="17">
        <v>0</v>
      </c>
      <c r="Q1682" s="17">
        <v>0.17082651825732312</v>
      </c>
    </row>
    <row r="1683" spans="1:17" x14ac:dyDescent="0.35">
      <c r="A1683" s="16" t="s">
        <v>292</v>
      </c>
      <c r="B1683" s="16"/>
      <c r="C1683" s="16" t="s">
        <v>700</v>
      </c>
      <c r="D1683" s="16" t="s">
        <v>702</v>
      </c>
      <c r="E1683" s="16"/>
      <c r="F1683" s="16" t="s">
        <v>720</v>
      </c>
      <c r="G1683" s="8">
        <v>97296</v>
      </c>
      <c r="H1683" s="8">
        <v>7255</v>
      </c>
      <c r="I1683" s="8">
        <v>648.97</v>
      </c>
      <c r="J1683" s="8">
        <v>183</v>
      </c>
      <c r="K1683" s="8">
        <v>0</v>
      </c>
      <c r="L1683" s="8">
        <v>819</v>
      </c>
      <c r="M1683" s="8">
        <v>7255</v>
      </c>
      <c r="N1683">
        <v>3.5462841530054647</v>
      </c>
      <c r="O1683">
        <v>1.880858411445486E-3</v>
      </c>
      <c r="P1683" s="17">
        <v>0</v>
      </c>
      <c r="Q1683" s="17">
        <v>0.11288766368022053</v>
      </c>
    </row>
    <row r="1684" spans="1:17" x14ac:dyDescent="0.35">
      <c r="A1684" s="16" t="s">
        <v>292</v>
      </c>
      <c r="B1684" s="16"/>
      <c r="C1684" s="16" t="s">
        <v>700</v>
      </c>
      <c r="D1684" s="16" t="s">
        <v>702</v>
      </c>
      <c r="E1684" s="16"/>
      <c r="F1684" s="16" t="s">
        <v>720</v>
      </c>
      <c r="G1684" s="8">
        <v>115862</v>
      </c>
      <c r="H1684" s="8">
        <v>8772</v>
      </c>
      <c r="I1684" s="8">
        <v>772.81999999999994</v>
      </c>
      <c r="J1684" s="8">
        <v>185</v>
      </c>
      <c r="K1684" s="8">
        <v>0</v>
      </c>
      <c r="L1684" s="8">
        <v>701</v>
      </c>
      <c r="M1684" s="8">
        <v>8772</v>
      </c>
      <c r="N1684">
        <v>4.1774054054054055</v>
      </c>
      <c r="O1684">
        <v>1.5967271409090124E-3</v>
      </c>
      <c r="P1684" s="17">
        <v>0</v>
      </c>
      <c r="Q1684" s="17">
        <v>7.9913360693114457E-2</v>
      </c>
    </row>
    <row r="1685" spans="1:17" x14ac:dyDescent="0.35">
      <c r="A1685" s="16" t="s">
        <v>287</v>
      </c>
      <c r="B1685" s="16"/>
      <c r="C1685" s="16" t="s">
        <v>701</v>
      </c>
      <c r="D1685" s="16" t="s">
        <v>702</v>
      </c>
      <c r="E1685" s="16"/>
      <c r="F1685" s="16" t="s">
        <v>720</v>
      </c>
      <c r="G1685" s="8">
        <v>3730</v>
      </c>
      <c r="H1685" s="8">
        <v>304</v>
      </c>
      <c r="I1685" s="8">
        <v>19.09</v>
      </c>
      <c r="J1685" s="8">
        <v>11</v>
      </c>
      <c r="K1685" s="8">
        <v>0</v>
      </c>
      <c r="L1685" s="8">
        <v>15</v>
      </c>
      <c r="M1685" s="8">
        <v>304</v>
      </c>
      <c r="N1685">
        <v>1.7354545454545454</v>
      </c>
      <c r="O1685">
        <v>2.9490616621983914E-3</v>
      </c>
      <c r="P1685" s="17">
        <v>0</v>
      </c>
      <c r="Q1685" s="17">
        <v>4.9342105263157895E-2</v>
      </c>
    </row>
    <row r="1686" spans="1:17" x14ac:dyDescent="0.35">
      <c r="A1686" s="16" t="s">
        <v>287</v>
      </c>
      <c r="B1686" s="16"/>
      <c r="C1686" s="16" t="s">
        <v>701</v>
      </c>
      <c r="D1686" s="16" t="s">
        <v>702</v>
      </c>
      <c r="E1686" s="16"/>
      <c r="F1686" s="16" t="s">
        <v>720</v>
      </c>
      <c r="G1686" s="8">
        <v>121785</v>
      </c>
      <c r="H1686" s="8">
        <v>7516</v>
      </c>
      <c r="I1686" s="8">
        <v>694.03</v>
      </c>
      <c r="J1686" s="8">
        <v>429</v>
      </c>
      <c r="K1686" s="8">
        <v>0</v>
      </c>
      <c r="L1686" s="8">
        <v>386</v>
      </c>
      <c r="M1686" s="8">
        <v>7516</v>
      </c>
      <c r="N1686">
        <v>1.6177855477855476</v>
      </c>
      <c r="O1686">
        <v>3.522601305579505E-3</v>
      </c>
      <c r="P1686" s="17">
        <v>0</v>
      </c>
      <c r="Q1686" s="17">
        <v>5.13571048430016E-2</v>
      </c>
    </row>
    <row r="1687" spans="1:17" x14ac:dyDescent="0.35">
      <c r="A1687" s="16" t="s">
        <v>287</v>
      </c>
      <c r="B1687" s="16"/>
      <c r="C1687" s="16" t="s">
        <v>701</v>
      </c>
      <c r="D1687" s="16" t="s">
        <v>702</v>
      </c>
      <c r="E1687" s="16"/>
      <c r="F1687" s="16" t="s">
        <v>720</v>
      </c>
      <c r="G1687" s="8">
        <v>7622</v>
      </c>
      <c r="H1687" s="8">
        <v>617</v>
      </c>
      <c r="I1687" s="8">
        <v>38.97</v>
      </c>
      <c r="J1687" s="8">
        <v>32</v>
      </c>
      <c r="K1687" s="8">
        <v>0</v>
      </c>
      <c r="L1687" s="8">
        <v>30</v>
      </c>
      <c r="M1687" s="8">
        <v>617</v>
      </c>
      <c r="N1687">
        <v>1.2178125</v>
      </c>
      <c r="O1687">
        <v>4.1983731304119651E-3</v>
      </c>
      <c r="P1687" s="17">
        <v>0</v>
      </c>
      <c r="Q1687" s="17">
        <v>4.8622366288492709E-2</v>
      </c>
    </row>
    <row r="1688" spans="1:17" x14ac:dyDescent="0.35">
      <c r="A1688" s="16" t="s">
        <v>287</v>
      </c>
      <c r="B1688" s="16"/>
      <c r="C1688" s="16" t="s">
        <v>701</v>
      </c>
      <c r="D1688" s="16" t="s">
        <v>702</v>
      </c>
      <c r="E1688" s="16"/>
      <c r="F1688" s="16" t="s">
        <v>720</v>
      </c>
      <c r="G1688" s="8">
        <v>61544</v>
      </c>
      <c r="H1688" s="8">
        <v>4883</v>
      </c>
      <c r="I1688" s="8">
        <v>350.65999999999997</v>
      </c>
      <c r="J1688" s="8">
        <v>219</v>
      </c>
      <c r="K1688" s="8">
        <v>0</v>
      </c>
      <c r="L1688" s="8">
        <v>182</v>
      </c>
      <c r="M1688" s="8">
        <v>4883</v>
      </c>
      <c r="N1688">
        <v>1.601187214611872</v>
      </c>
      <c r="O1688">
        <v>3.5584297413232811E-3</v>
      </c>
      <c r="P1688" s="17">
        <v>0</v>
      </c>
      <c r="Q1688" s="17">
        <v>3.7272168748720053E-2</v>
      </c>
    </row>
    <row r="1689" spans="1:17" x14ac:dyDescent="0.35">
      <c r="A1689" s="16" t="s">
        <v>292</v>
      </c>
      <c r="B1689" s="16"/>
      <c r="C1689" s="16" t="s">
        <v>700</v>
      </c>
      <c r="D1689" s="16" t="s">
        <v>702</v>
      </c>
      <c r="E1689" s="16"/>
      <c r="F1689" s="16" t="s">
        <v>720</v>
      </c>
      <c r="G1689" s="8">
        <v>13936</v>
      </c>
      <c r="H1689" s="8">
        <v>857</v>
      </c>
      <c r="I1689" s="8">
        <v>92.92</v>
      </c>
      <c r="J1689" s="8">
        <v>20</v>
      </c>
      <c r="K1689" s="8">
        <v>0</v>
      </c>
      <c r="L1689" s="8">
        <v>60</v>
      </c>
      <c r="M1689" s="8">
        <v>857</v>
      </c>
      <c r="N1689">
        <v>4.6459999999999999</v>
      </c>
      <c r="O1689">
        <v>1.4351320321469576E-3</v>
      </c>
      <c r="P1689" s="17">
        <v>0</v>
      </c>
      <c r="Q1689" s="17">
        <v>7.0011668611435235E-2</v>
      </c>
    </row>
    <row r="1690" spans="1:17" x14ac:dyDescent="0.35">
      <c r="A1690" s="16" t="s">
        <v>287</v>
      </c>
      <c r="B1690" s="16"/>
      <c r="C1690" s="16" t="s">
        <v>701</v>
      </c>
      <c r="D1690" s="16" t="s">
        <v>702</v>
      </c>
      <c r="E1690" s="16"/>
      <c r="F1690" s="16" t="s">
        <v>720</v>
      </c>
      <c r="G1690" s="8">
        <v>121439</v>
      </c>
      <c r="H1690" s="8">
        <v>3334</v>
      </c>
      <c r="I1690" s="8">
        <v>597.28</v>
      </c>
      <c r="J1690" s="8">
        <v>276</v>
      </c>
      <c r="K1690" s="8">
        <v>0</v>
      </c>
      <c r="L1690" s="8">
        <v>171</v>
      </c>
      <c r="M1690" s="8">
        <v>3334</v>
      </c>
      <c r="N1690">
        <v>2.1640579710144925</v>
      </c>
      <c r="O1690">
        <v>2.2727459876975271E-3</v>
      </c>
      <c r="P1690" s="17">
        <v>0</v>
      </c>
      <c r="Q1690" s="17">
        <v>5.1289742051589683E-2</v>
      </c>
    </row>
    <row r="1691" spans="1:17" x14ac:dyDescent="0.35">
      <c r="A1691" s="16" t="s">
        <v>287</v>
      </c>
      <c r="B1691" s="16"/>
      <c r="C1691" s="16" t="s">
        <v>701</v>
      </c>
      <c r="D1691" s="16" t="s">
        <v>702</v>
      </c>
      <c r="E1691" s="16"/>
      <c r="F1691" s="16" t="s">
        <v>720</v>
      </c>
      <c r="G1691" s="8">
        <v>3856</v>
      </c>
      <c r="H1691" s="8">
        <v>359</v>
      </c>
      <c r="I1691" s="8">
        <v>19.720000000000002</v>
      </c>
      <c r="J1691" s="8">
        <v>15</v>
      </c>
      <c r="K1691" s="8">
        <v>0</v>
      </c>
      <c r="L1691" s="8">
        <v>15</v>
      </c>
      <c r="M1691" s="8">
        <v>359</v>
      </c>
      <c r="N1691">
        <v>1.3146666666666669</v>
      </c>
      <c r="O1691">
        <v>3.8900414937759337E-3</v>
      </c>
      <c r="P1691" s="17">
        <v>0</v>
      </c>
      <c r="Q1691" s="17">
        <v>4.1782729805013928E-2</v>
      </c>
    </row>
    <row r="1692" spans="1:17" x14ac:dyDescent="0.35">
      <c r="A1692" s="16" t="s">
        <v>285</v>
      </c>
      <c r="B1692" s="16"/>
      <c r="C1692" s="16" t="s">
        <v>701</v>
      </c>
      <c r="D1692" s="16" t="s">
        <v>702</v>
      </c>
      <c r="E1692" s="16"/>
      <c r="F1692" s="16" t="s">
        <v>718</v>
      </c>
      <c r="G1692" s="8">
        <v>128988</v>
      </c>
      <c r="H1692" s="8">
        <v>30347</v>
      </c>
      <c r="I1692" s="8">
        <v>1186.5899999999999</v>
      </c>
      <c r="J1692" s="8">
        <v>535</v>
      </c>
      <c r="K1692" s="8">
        <v>0</v>
      </c>
      <c r="L1692" s="8">
        <v>9329</v>
      </c>
      <c r="M1692" s="8">
        <v>30347</v>
      </c>
      <c r="N1692">
        <v>2.2179252336448596</v>
      </c>
      <c r="O1692">
        <v>4.1476726517195401E-3</v>
      </c>
      <c r="P1692" s="17">
        <v>0</v>
      </c>
      <c r="Q1692" s="17">
        <v>0.30741094671631464</v>
      </c>
    </row>
    <row r="1693" spans="1:17" x14ac:dyDescent="0.35">
      <c r="A1693" s="16" t="s">
        <v>295</v>
      </c>
      <c r="B1693" s="16"/>
      <c r="C1693" s="16" t="s">
        <v>701</v>
      </c>
      <c r="D1693" s="16" t="s">
        <v>702</v>
      </c>
      <c r="E1693" s="16"/>
      <c r="F1693" s="16" t="s">
        <v>718</v>
      </c>
      <c r="G1693" s="8">
        <v>384752</v>
      </c>
      <c r="H1693" s="8">
        <v>157101</v>
      </c>
      <c r="I1693" s="8">
        <v>2034.56</v>
      </c>
      <c r="J1693" s="8">
        <v>2826</v>
      </c>
      <c r="K1693" s="8">
        <v>0</v>
      </c>
      <c r="L1693" s="8">
        <v>30592</v>
      </c>
      <c r="M1693" s="8">
        <v>157101</v>
      </c>
      <c r="N1693">
        <v>0.71994338287331916</v>
      </c>
      <c r="O1693">
        <v>7.344991059175781E-3</v>
      </c>
      <c r="P1693" s="17">
        <v>0</v>
      </c>
      <c r="Q1693" s="17">
        <v>0.19472823215638346</v>
      </c>
    </row>
    <row r="1694" spans="1:17" x14ac:dyDescent="0.35">
      <c r="A1694" s="16" t="s">
        <v>292</v>
      </c>
      <c r="B1694" s="16"/>
      <c r="C1694" s="16" t="s">
        <v>700</v>
      </c>
      <c r="D1694" s="16" t="s">
        <v>702</v>
      </c>
      <c r="E1694" s="16"/>
      <c r="F1694" s="16" t="s">
        <v>720</v>
      </c>
      <c r="G1694" s="8">
        <v>17616</v>
      </c>
      <c r="H1694" s="8">
        <v>1122</v>
      </c>
      <c r="I1694" s="8">
        <v>117.43</v>
      </c>
      <c r="J1694" s="8">
        <v>38</v>
      </c>
      <c r="K1694" s="8">
        <v>0</v>
      </c>
      <c r="L1694" s="8">
        <v>97</v>
      </c>
      <c r="M1694" s="8">
        <v>1122</v>
      </c>
      <c r="N1694">
        <v>3.090263157894737</v>
      </c>
      <c r="O1694">
        <v>2.1571298819255224E-3</v>
      </c>
      <c r="P1694" s="17">
        <v>0</v>
      </c>
      <c r="Q1694" s="17">
        <v>8.6452762923351162E-2</v>
      </c>
    </row>
    <row r="1695" spans="1:17" x14ac:dyDescent="0.35">
      <c r="A1695" s="16" t="s">
        <v>292</v>
      </c>
      <c r="B1695" s="16"/>
      <c r="C1695" s="16" t="s">
        <v>700</v>
      </c>
      <c r="D1695" s="16" t="s">
        <v>702</v>
      </c>
      <c r="E1695" s="16"/>
      <c r="F1695" s="16" t="s">
        <v>720</v>
      </c>
      <c r="G1695" s="8">
        <v>66046</v>
      </c>
      <c r="H1695" s="8">
        <v>4573</v>
      </c>
      <c r="I1695" s="8">
        <v>440.44</v>
      </c>
      <c r="J1695" s="8">
        <v>95</v>
      </c>
      <c r="K1695" s="8">
        <v>0</v>
      </c>
      <c r="L1695" s="8">
        <v>276</v>
      </c>
      <c r="M1695" s="8">
        <v>4573</v>
      </c>
      <c r="N1695">
        <v>4.6362105263157893</v>
      </c>
      <c r="O1695">
        <v>1.4383914241589196E-3</v>
      </c>
      <c r="P1695" s="17">
        <v>0</v>
      </c>
      <c r="Q1695" s="17">
        <v>6.0354253225453749E-2</v>
      </c>
    </row>
    <row r="1696" spans="1:17" x14ac:dyDescent="0.35">
      <c r="A1696" s="16" t="s">
        <v>287</v>
      </c>
      <c r="B1696" s="16"/>
      <c r="C1696" s="16" t="s">
        <v>701</v>
      </c>
      <c r="D1696" s="16" t="s">
        <v>702</v>
      </c>
      <c r="E1696" s="16"/>
      <c r="F1696" s="16" t="s">
        <v>720</v>
      </c>
      <c r="G1696" s="8">
        <v>102415</v>
      </c>
      <c r="H1696" s="8">
        <v>6337</v>
      </c>
      <c r="I1696" s="8">
        <v>583.85</v>
      </c>
      <c r="J1696" s="8">
        <v>319</v>
      </c>
      <c r="K1696" s="8">
        <v>0</v>
      </c>
      <c r="L1696" s="8">
        <v>370</v>
      </c>
      <c r="M1696" s="8">
        <v>6337</v>
      </c>
      <c r="N1696">
        <v>1.8302507836990596</v>
      </c>
      <c r="O1696">
        <v>3.1147781086754869E-3</v>
      </c>
      <c r="P1696" s="17">
        <v>0</v>
      </c>
      <c r="Q1696" s="17">
        <v>5.8387249487139026E-2</v>
      </c>
    </row>
    <row r="1697" spans="1:17" x14ac:dyDescent="0.35">
      <c r="A1697" s="16" t="s">
        <v>287</v>
      </c>
      <c r="B1697" s="16"/>
      <c r="C1697" s="16" t="s">
        <v>701</v>
      </c>
      <c r="D1697" s="16" t="s">
        <v>702</v>
      </c>
      <c r="E1697" s="16"/>
      <c r="F1697" s="16" t="s">
        <v>720</v>
      </c>
      <c r="G1697" s="8">
        <v>29178</v>
      </c>
      <c r="H1697" s="8">
        <v>1155</v>
      </c>
      <c r="I1697" s="8">
        <v>143.76</v>
      </c>
      <c r="J1697" s="8">
        <v>86</v>
      </c>
      <c r="K1697" s="8">
        <v>0</v>
      </c>
      <c r="L1697" s="8">
        <v>47</v>
      </c>
      <c r="M1697" s="8">
        <v>1155</v>
      </c>
      <c r="N1697">
        <v>1.6716279069767441</v>
      </c>
      <c r="O1697">
        <v>2.9474261429844402E-3</v>
      </c>
      <c r="P1697" s="17">
        <v>0</v>
      </c>
      <c r="Q1697" s="17">
        <v>4.069264069264069E-2</v>
      </c>
    </row>
    <row r="1698" spans="1:17" x14ac:dyDescent="0.35">
      <c r="A1698" s="16" t="s">
        <v>292</v>
      </c>
      <c r="B1698" s="16"/>
      <c r="C1698" s="16" t="s">
        <v>700</v>
      </c>
      <c r="D1698" s="16" t="s">
        <v>702</v>
      </c>
      <c r="E1698" s="16"/>
      <c r="F1698" s="16" t="s">
        <v>720</v>
      </c>
      <c r="G1698" s="8">
        <v>58439</v>
      </c>
      <c r="H1698" s="8">
        <v>4242</v>
      </c>
      <c r="I1698" s="8">
        <v>389.73</v>
      </c>
      <c r="J1698" s="8">
        <v>111</v>
      </c>
      <c r="K1698" s="8">
        <v>0</v>
      </c>
      <c r="L1698" s="8">
        <v>340</v>
      </c>
      <c r="M1698" s="8">
        <v>4242</v>
      </c>
      <c r="N1698">
        <v>3.5110810810810813</v>
      </c>
      <c r="O1698">
        <v>1.8994164855661458E-3</v>
      </c>
      <c r="P1698" s="17">
        <v>0</v>
      </c>
      <c r="Q1698" s="17">
        <v>8.0150872230080147E-2</v>
      </c>
    </row>
    <row r="1699" spans="1:17" x14ac:dyDescent="0.35">
      <c r="A1699" s="16" t="s">
        <v>293</v>
      </c>
      <c r="B1699" s="16"/>
      <c r="C1699" s="16" t="s">
        <v>701</v>
      </c>
      <c r="D1699" s="16" t="s">
        <v>702</v>
      </c>
      <c r="E1699" s="16"/>
      <c r="F1699" s="16" t="s">
        <v>718</v>
      </c>
      <c r="G1699" s="8">
        <v>148137</v>
      </c>
      <c r="H1699" s="8">
        <v>16512</v>
      </c>
      <c r="I1699" s="8">
        <v>1018.98</v>
      </c>
      <c r="J1699" s="8">
        <v>235</v>
      </c>
      <c r="K1699" s="8">
        <v>0</v>
      </c>
      <c r="L1699" s="8">
        <v>6993</v>
      </c>
      <c r="M1699" s="8">
        <v>16512</v>
      </c>
      <c r="N1699">
        <v>4.3360851063829786</v>
      </c>
      <c r="O1699">
        <v>1.5863693742954156E-3</v>
      </c>
      <c r="P1699" s="17">
        <v>0</v>
      </c>
      <c r="Q1699" s="17">
        <v>0.42351017441860467</v>
      </c>
    </row>
    <row r="1700" spans="1:17" x14ac:dyDescent="0.35">
      <c r="A1700" s="16" t="s">
        <v>285</v>
      </c>
      <c r="B1700" s="16"/>
      <c r="C1700" s="16" t="s">
        <v>701</v>
      </c>
      <c r="D1700" s="16" t="s">
        <v>702</v>
      </c>
      <c r="E1700" s="16"/>
      <c r="F1700" s="16" t="s">
        <v>718</v>
      </c>
      <c r="G1700" s="8">
        <v>62252</v>
      </c>
      <c r="H1700" s="8">
        <v>9837</v>
      </c>
      <c r="I1700" s="8">
        <v>572.67999999999995</v>
      </c>
      <c r="J1700" s="8">
        <v>47</v>
      </c>
      <c r="K1700" s="8">
        <v>0</v>
      </c>
      <c r="L1700" s="8">
        <v>2662</v>
      </c>
      <c r="M1700" s="8">
        <v>9837</v>
      </c>
      <c r="N1700">
        <v>12.184680851063829</v>
      </c>
      <c r="O1700">
        <v>7.5499582342735978E-4</v>
      </c>
      <c r="P1700" s="17">
        <v>0</v>
      </c>
      <c r="Q1700" s="17">
        <v>0.27061095862559725</v>
      </c>
    </row>
    <row r="1701" spans="1:17" x14ac:dyDescent="0.35">
      <c r="A1701" s="16" t="s">
        <v>287</v>
      </c>
      <c r="B1701" s="16"/>
      <c r="C1701" s="16" t="s">
        <v>701</v>
      </c>
      <c r="D1701" s="16" t="s">
        <v>702</v>
      </c>
      <c r="E1701" s="16"/>
      <c r="F1701" s="16" t="s">
        <v>720</v>
      </c>
      <c r="G1701" s="8">
        <v>21873</v>
      </c>
      <c r="H1701" s="8">
        <v>635</v>
      </c>
      <c r="I1701" s="8">
        <v>107.46000000000001</v>
      </c>
      <c r="J1701" s="8">
        <v>35</v>
      </c>
      <c r="K1701" s="8">
        <v>0</v>
      </c>
      <c r="L1701" s="8">
        <v>32</v>
      </c>
      <c r="M1701" s="8">
        <v>635</v>
      </c>
      <c r="N1701">
        <v>3.0702857142857147</v>
      </c>
      <c r="O1701">
        <v>1.6001462990902025E-3</v>
      </c>
      <c r="P1701" s="17">
        <v>0</v>
      </c>
      <c r="Q1701" s="17">
        <v>5.0393700787401574E-2</v>
      </c>
    </row>
    <row r="1702" spans="1:17" x14ac:dyDescent="0.35">
      <c r="A1702" s="16" t="s">
        <v>287</v>
      </c>
      <c r="B1702" s="16"/>
      <c r="C1702" s="16" t="s">
        <v>701</v>
      </c>
      <c r="D1702" s="16" t="s">
        <v>702</v>
      </c>
      <c r="E1702" s="16"/>
      <c r="F1702" s="16" t="s">
        <v>720</v>
      </c>
      <c r="G1702" s="8">
        <v>72145</v>
      </c>
      <c r="H1702" s="8">
        <v>1955</v>
      </c>
      <c r="I1702" s="8">
        <v>354.93</v>
      </c>
      <c r="J1702" s="8">
        <v>141</v>
      </c>
      <c r="K1702" s="8">
        <v>0</v>
      </c>
      <c r="L1702" s="8">
        <v>86</v>
      </c>
      <c r="M1702" s="8">
        <v>1955</v>
      </c>
      <c r="N1702">
        <v>2.5172340425531914</v>
      </c>
      <c r="O1702">
        <v>1.9543973941368079E-3</v>
      </c>
      <c r="P1702" s="17">
        <v>0</v>
      </c>
      <c r="Q1702" s="17">
        <v>4.3989769820971865E-2</v>
      </c>
    </row>
    <row r="1703" spans="1:17" x14ac:dyDescent="0.35">
      <c r="A1703" s="16" t="s">
        <v>287</v>
      </c>
      <c r="B1703" s="16"/>
      <c r="C1703" s="16" t="s">
        <v>701</v>
      </c>
      <c r="D1703" s="16" t="s">
        <v>702</v>
      </c>
      <c r="E1703" s="16"/>
      <c r="F1703" s="16" t="s">
        <v>720</v>
      </c>
      <c r="G1703" s="8">
        <v>2394</v>
      </c>
      <c r="H1703" s="8">
        <v>231</v>
      </c>
      <c r="I1703" s="8">
        <v>12.24</v>
      </c>
      <c r="J1703" s="8">
        <v>9</v>
      </c>
      <c r="K1703" s="8">
        <v>0</v>
      </c>
      <c r="L1703" s="8">
        <v>10</v>
      </c>
      <c r="M1703" s="8">
        <v>231</v>
      </c>
      <c r="N1703">
        <v>1.36</v>
      </c>
      <c r="O1703">
        <v>3.7593984962406013E-3</v>
      </c>
      <c r="P1703" s="17">
        <v>0</v>
      </c>
      <c r="Q1703" s="17">
        <v>4.3290043290043288E-2</v>
      </c>
    </row>
    <row r="1704" spans="1:17" x14ac:dyDescent="0.35">
      <c r="A1704" s="16" t="s">
        <v>285</v>
      </c>
      <c r="B1704" s="16"/>
      <c r="C1704" s="16" t="s">
        <v>701</v>
      </c>
      <c r="D1704" s="16" t="s">
        <v>702</v>
      </c>
      <c r="E1704" s="16"/>
      <c r="F1704" s="16" t="s">
        <v>718</v>
      </c>
      <c r="G1704" s="8">
        <v>54945</v>
      </c>
      <c r="H1704" s="8">
        <v>9967</v>
      </c>
      <c r="I1704" s="8">
        <v>505.40999999999997</v>
      </c>
      <c r="J1704" s="8">
        <v>47</v>
      </c>
      <c r="K1704" s="8">
        <v>0</v>
      </c>
      <c r="L1704" s="8">
        <v>2829</v>
      </c>
      <c r="M1704" s="8">
        <v>9967</v>
      </c>
      <c r="N1704">
        <v>10.753404255319149</v>
      </c>
      <c r="O1704">
        <v>8.5540085540085538E-4</v>
      </c>
      <c r="P1704" s="17">
        <v>0</v>
      </c>
      <c r="Q1704" s="17">
        <v>0.28383666098123811</v>
      </c>
    </row>
    <row r="1705" spans="1:17" x14ac:dyDescent="0.35">
      <c r="A1705" s="16" t="s">
        <v>293</v>
      </c>
      <c r="B1705" s="16"/>
      <c r="C1705" s="16" t="s">
        <v>701</v>
      </c>
      <c r="D1705" s="16" t="s">
        <v>702</v>
      </c>
      <c r="E1705" s="16"/>
      <c r="F1705" s="16" t="s">
        <v>718</v>
      </c>
      <c r="G1705" s="8">
        <v>153481</v>
      </c>
      <c r="H1705" s="8">
        <v>18289</v>
      </c>
      <c r="I1705" s="8">
        <v>1055.95</v>
      </c>
      <c r="J1705" s="8">
        <v>251</v>
      </c>
      <c r="K1705" s="8">
        <v>0</v>
      </c>
      <c r="L1705" s="8">
        <v>8301</v>
      </c>
      <c r="M1705" s="8">
        <v>18289</v>
      </c>
      <c r="N1705">
        <v>4.2069721115537853</v>
      </c>
      <c r="O1705">
        <v>1.6353815781758002E-3</v>
      </c>
      <c r="P1705" s="17">
        <v>0</v>
      </c>
      <c r="Q1705" s="17">
        <v>0.45387938104871783</v>
      </c>
    </row>
    <row r="1706" spans="1:17" x14ac:dyDescent="0.35">
      <c r="A1706" s="16" t="s">
        <v>295</v>
      </c>
      <c r="B1706" s="16"/>
      <c r="C1706" s="16" t="s">
        <v>701</v>
      </c>
      <c r="D1706" s="16" t="s">
        <v>702</v>
      </c>
      <c r="E1706" s="16"/>
      <c r="F1706" s="16" t="s">
        <v>718</v>
      </c>
      <c r="G1706" s="8">
        <v>318308</v>
      </c>
      <c r="H1706" s="8">
        <v>143062</v>
      </c>
      <c r="I1706" s="8">
        <v>1650.06</v>
      </c>
      <c r="J1706" s="8">
        <v>2499</v>
      </c>
      <c r="K1706" s="8">
        <v>0</v>
      </c>
      <c r="L1706" s="8">
        <v>28658</v>
      </c>
      <c r="M1706" s="8">
        <v>143062</v>
      </c>
      <c r="N1706">
        <v>0.66028811524609843</v>
      </c>
      <c r="O1706">
        <v>7.8508865627002784E-3</v>
      </c>
      <c r="P1706" s="17">
        <v>0</v>
      </c>
      <c r="Q1706" s="17">
        <v>0.20031874292264892</v>
      </c>
    </row>
    <row r="1707" spans="1:17" x14ac:dyDescent="0.35">
      <c r="A1707" s="16" t="s">
        <v>287</v>
      </c>
      <c r="B1707" s="16"/>
      <c r="C1707" s="16" t="s">
        <v>701</v>
      </c>
      <c r="D1707" s="16" t="s">
        <v>702</v>
      </c>
      <c r="E1707" s="16"/>
      <c r="F1707" s="16" t="s">
        <v>720</v>
      </c>
      <c r="G1707" s="8">
        <v>84589</v>
      </c>
      <c r="H1707" s="8">
        <v>4440</v>
      </c>
      <c r="I1707" s="8">
        <v>482.13</v>
      </c>
      <c r="J1707" s="8">
        <v>198</v>
      </c>
      <c r="K1707" s="8">
        <v>0</v>
      </c>
      <c r="L1707" s="8">
        <v>230</v>
      </c>
      <c r="M1707" s="8">
        <v>4440</v>
      </c>
      <c r="N1707">
        <v>2.4350000000000001</v>
      </c>
      <c r="O1707">
        <v>2.3407298821359751E-3</v>
      </c>
      <c r="P1707" s="17">
        <v>0</v>
      </c>
      <c r="Q1707" s="17">
        <v>5.18018018018018E-2</v>
      </c>
    </row>
    <row r="1708" spans="1:17" x14ac:dyDescent="0.35">
      <c r="A1708" s="16" t="s">
        <v>287</v>
      </c>
      <c r="B1708" s="16"/>
      <c r="C1708" s="16" t="s">
        <v>701</v>
      </c>
      <c r="D1708" s="16" t="s">
        <v>702</v>
      </c>
      <c r="E1708" s="16"/>
      <c r="F1708" s="16" t="s">
        <v>720</v>
      </c>
      <c r="G1708" s="8">
        <v>7145</v>
      </c>
      <c r="H1708" s="8">
        <v>481</v>
      </c>
      <c r="I1708" s="8">
        <v>36.559999999999995</v>
      </c>
      <c r="J1708" s="8">
        <v>34</v>
      </c>
      <c r="K1708" s="8">
        <v>0</v>
      </c>
      <c r="L1708" s="8">
        <v>23</v>
      </c>
      <c r="M1708" s="8">
        <v>481</v>
      </c>
      <c r="N1708">
        <v>1.0752941176470587</v>
      </c>
      <c r="O1708">
        <v>4.7585724282715189E-3</v>
      </c>
      <c r="P1708" s="17">
        <v>0</v>
      </c>
      <c r="Q1708" s="17">
        <v>4.781704781704782E-2</v>
      </c>
    </row>
    <row r="1709" spans="1:17" x14ac:dyDescent="0.35">
      <c r="A1709" s="16" t="s">
        <v>285</v>
      </c>
      <c r="B1709" s="16"/>
      <c r="C1709" s="16" t="s">
        <v>701</v>
      </c>
      <c r="D1709" s="16" t="s">
        <v>702</v>
      </c>
      <c r="E1709" s="16"/>
      <c r="F1709" s="16" t="s">
        <v>718</v>
      </c>
      <c r="G1709" s="8">
        <v>64809</v>
      </c>
      <c r="H1709" s="8">
        <v>16615</v>
      </c>
      <c r="I1709" s="8">
        <v>596.28</v>
      </c>
      <c r="J1709" s="8">
        <v>186</v>
      </c>
      <c r="K1709" s="8">
        <v>0</v>
      </c>
      <c r="L1709" s="8">
        <v>5301</v>
      </c>
      <c r="M1709" s="8">
        <v>16615</v>
      </c>
      <c r="N1709">
        <v>3.205806451612903</v>
      </c>
      <c r="O1709">
        <v>2.8699717631810399E-3</v>
      </c>
      <c r="P1709" s="17">
        <v>0</v>
      </c>
      <c r="Q1709" s="17">
        <v>0.31904905206139034</v>
      </c>
    </row>
    <row r="1710" spans="1:17" x14ac:dyDescent="0.35">
      <c r="A1710" s="16" t="s">
        <v>287</v>
      </c>
      <c r="B1710" s="16"/>
      <c r="C1710" s="16" t="s">
        <v>701</v>
      </c>
      <c r="D1710" s="16" t="s">
        <v>702</v>
      </c>
      <c r="E1710" s="16"/>
      <c r="F1710" s="16" t="s">
        <v>720</v>
      </c>
      <c r="G1710" s="8">
        <v>19600</v>
      </c>
      <c r="H1710" s="8">
        <v>1958</v>
      </c>
      <c r="I1710" s="8">
        <v>111.7</v>
      </c>
      <c r="J1710" s="8">
        <v>93</v>
      </c>
      <c r="K1710" s="8">
        <v>0</v>
      </c>
      <c r="L1710" s="8">
        <v>90</v>
      </c>
      <c r="M1710" s="8">
        <v>1958</v>
      </c>
      <c r="N1710">
        <v>1.2010752688172044</v>
      </c>
      <c r="O1710">
        <v>4.7448979591836731E-3</v>
      </c>
      <c r="P1710" s="17">
        <v>0</v>
      </c>
      <c r="Q1710" s="17">
        <v>4.5965270684371805E-2</v>
      </c>
    </row>
    <row r="1711" spans="1:17" x14ac:dyDescent="0.35">
      <c r="A1711" s="16" t="s">
        <v>293</v>
      </c>
      <c r="B1711" s="16"/>
      <c r="C1711" s="16" t="s">
        <v>701</v>
      </c>
      <c r="D1711" s="16" t="s">
        <v>702</v>
      </c>
      <c r="E1711" s="16"/>
      <c r="F1711" s="16" t="s">
        <v>718</v>
      </c>
      <c r="G1711" s="8">
        <v>115926</v>
      </c>
      <c r="H1711" s="8">
        <v>13431</v>
      </c>
      <c r="I1711" s="8">
        <v>797.63</v>
      </c>
      <c r="J1711" s="8">
        <v>109</v>
      </c>
      <c r="K1711" s="8">
        <v>0</v>
      </c>
      <c r="L1711" s="8">
        <v>6243</v>
      </c>
      <c r="M1711" s="8">
        <v>13431</v>
      </c>
      <c r="N1711">
        <v>7.3177064220183485</v>
      </c>
      <c r="O1711">
        <v>9.4025499025240239E-4</v>
      </c>
      <c r="P1711" s="17">
        <v>0</v>
      </c>
      <c r="Q1711" s="17">
        <v>0.46482019209291936</v>
      </c>
    </row>
    <row r="1712" spans="1:17" x14ac:dyDescent="0.35">
      <c r="A1712" s="16" t="s">
        <v>291</v>
      </c>
      <c r="B1712" s="16"/>
      <c r="C1712" s="16" t="s">
        <v>700</v>
      </c>
      <c r="D1712" s="16" t="s">
        <v>698</v>
      </c>
      <c r="E1712" s="16"/>
      <c r="F1712" s="16" t="s">
        <v>718</v>
      </c>
      <c r="G1712" s="8">
        <v>13022</v>
      </c>
      <c r="H1712" s="8">
        <v>5228</v>
      </c>
      <c r="I1712" s="8">
        <v>70.73</v>
      </c>
      <c r="J1712" s="8">
        <v>235</v>
      </c>
      <c r="K1712" s="8">
        <v>0</v>
      </c>
      <c r="L1712" s="8">
        <v>1236</v>
      </c>
      <c r="M1712" s="8">
        <v>5228</v>
      </c>
      <c r="N1712">
        <v>0.30097872340425535</v>
      </c>
      <c r="O1712">
        <v>1.804638304407925E-2</v>
      </c>
      <c r="P1712" s="17">
        <v>0</v>
      </c>
      <c r="Q1712" s="17">
        <v>0.23641928079571539</v>
      </c>
    </row>
    <row r="1713" spans="1:17" x14ac:dyDescent="0.35">
      <c r="A1713" s="16" t="s">
        <v>291</v>
      </c>
      <c r="B1713" s="16"/>
      <c r="C1713" s="16" t="s">
        <v>700</v>
      </c>
      <c r="D1713" s="16" t="s">
        <v>698</v>
      </c>
      <c r="E1713" s="16"/>
      <c r="F1713" s="16" t="s">
        <v>718</v>
      </c>
      <c r="G1713" s="8">
        <v>170969</v>
      </c>
      <c r="H1713" s="8">
        <v>47175</v>
      </c>
      <c r="I1713" s="8">
        <v>887.27</v>
      </c>
      <c r="J1713" s="8">
        <v>1232</v>
      </c>
      <c r="K1713" s="8">
        <v>0</v>
      </c>
      <c r="L1713" s="8">
        <v>11030</v>
      </c>
      <c r="M1713" s="8">
        <v>47175</v>
      </c>
      <c r="N1713">
        <v>0.72018668831168831</v>
      </c>
      <c r="O1713">
        <v>7.2059847106785441E-3</v>
      </c>
      <c r="P1713" s="17">
        <v>0</v>
      </c>
      <c r="Q1713" s="17">
        <v>0.23381028086910441</v>
      </c>
    </row>
    <row r="1714" spans="1:17" x14ac:dyDescent="0.35">
      <c r="A1714" s="16" t="s">
        <v>291</v>
      </c>
      <c r="B1714" s="16"/>
      <c r="C1714" s="16" t="s">
        <v>700</v>
      </c>
      <c r="D1714" s="16" t="s">
        <v>698</v>
      </c>
      <c r="E1714" s="16"/>
      <c r="F1714" s="16" t="s">
        <v>718</v>
      </c>
      <c r="G1714" s="8">
        <v>28915</v>
      </c>
      <c r="H1714" s="8">
        <v>9914</v>
      </c>
      <c r="I1714" s="8">
        <v>130.38999999999999</v>
      </c>
      <c r="J1714" s="8">
        <v>154</v>
      </c>
      <c r="K1714" s="8">
        <v>0</v>
      </c>
      <c r="L1714" s="8">
        <v>2295</v>
      </c>
      <c r="M1714" s="8">
        <v>9914</v>
      </c>
      <c r="N1714">
        <v>0.8466883116883116</v>
      </c>
      <c r="O1714">
        <v>5.3259553864776071E-3</v>
      </c>
      <c r="P1714" s="17">
        <v>0</v>
      </c>
      <c r="Q1714" s="17">
        <v>0.23149082106112567</v>
      </c>
    </row>
    <row r="1715" spans="1:17" x14ac:dyDescent="0.35">
      <c r="A1715" s="16" t="s">
        <v>291</v>
      </c>
      <c r="B1715" s="16"/>
      <c r="C1715" s="16" t="s">
        <v>700</v>
      </c>
      <c r="D1715" s="16" t="s">
        <v>698</v>
      </c>
      <c r="E1715" s="16"/>
      <c r="F1715" s="16" t="s">
        <v>718</v>
      </c>
      <c r="G1715" s="8">
        <v>24953</v>
      </c>
      <c r="H1715" s="8">
        <v>6876</v>
      </c>
      <c r="I1715" s="8">
        <v>109.94000000000001</v>
      </c>
      <c r="J1715" s="8">
        <v>121</v>
      </c>
      <c r="K1715" s="8">
        <v>0</v>
      </c>
      <c r="L1715" s="8">
        <v>1239</v>
      </c>
      <c r="M1715" s="8">
        <v>6876</v>
      </c>
      <c r="N1715">
        <v>0.90859504132231417</v>
      </c>
      <c r="O1715">
        <v>4.8491163387167878E-3</v>
      </c>
      <c r="P1715" s="17">
        <v>0</v>
      </c>
      <c r="Q1715" s="17">
        <v>0.18019197207678883</v>
      </c>
    </row>
    <row r="1716" spans="1:17" x14ac:dyDescent="0.35">
      <c r="A1716" s="16" t="s">
        <v>291</v>
      </c>
      <c r="B1716" s="16"/>
      <c r="C1716" s="16" t="s">
        <v>700</v>
      </c>
      <c r="D1716" s="16" t="s">
        <v>698</v>
      </c>
      <c r="E1716" s="16"/>
      <c r="F1716" s="16" t="s">
        <v>718</v>
      </c>
      <c r="G1716" s="8">
        <v>1421</v>
      </c>
      <c r="H1716" s="8">
        <v>234</v>
      </c>
      <c r="I1716" s="8">
        <v>7.74</v>
      </c>
      <c r="J1716" s="8">
        <v>5</v>
      </c>
      <c r="K1716" s="8">
        <v>0</v>
      </c>
      <c r="L1716" s="8">
        <v>55</v>
      </c>
      <c r="M1716" s="8">
        <v>234</v>
      </c>
      <c r="N1716">
        <v>1.548</v>
      </c>
      <c r="O1716">
        <v>3.518648838845883E-3</v>
      </c>
      <c r="P1716" s="17">
        <v>0</v>
      </c>
      <c r="Q1716" s="17">
        <v>0.23504273504273504</v>
      </c>
    </row>
    <row r="1717" spans="1:17" x14ac:dyDescent="0.35">
      <c r="A1717" s="16" t="s">
        <v>291</v>
      </c>
      <c r="B1717" s="16"/>
      <c r="C1717" s="16" t="s">
        <v>700</v>
      </c>
      <c r="D1717" s="16" t="s">
        <v>698</v>
      </c>
      <c r="E1717" s="16"/>
      <c r="F1717" s="16" t="s">
        <v>718</v>
      </c>
      <c r="G1717" s="8">
        <v>25003</v>
      </c>
      <c r="H1717" s="8">
        <v>7302</v>
      </c>
      <c r="I1717" s="8">
        <v>166.98</v>
      </c>
      <c r="J1717" s="8">
        <v>105</v>
      </c>
      <c r="K1717" s="8">
        <v>0</v>
      </c>
      <c r="L1717" s="8">
        <v>1298</v>
      </c>
      <c r="M1717" s="8">
        <v>7302</v>
      </c>
      <c r="N1717">
        <v>1.5902857142857141</v>
      </c>
      <c r="O1717">
        <v>4.1994960604727436E-3</v>
      </c>
      <c r="P1717" s="17">
        <v>0</v>
      </c>
      <c r="Q1717" s="17">
        <v>0.17775951794029032</v>
      </c>
    </row>
    <row r="1718" spans="1:17" x14ac:dyDescent="0.35">
      <c r="A1718" s="16" t="s">
        <v>291</v>
      </c>
      <c r="B1718" s="16"/>
      <c r="C1718" s="16" t="s">
        <v>700</v>
      </c>
      <c r="D1718" s="16" t="s">
        <v>698</v>
      </c>
      <c r="E1718" s="16"/>
      <c r="F1718" s="16" t="s">
        <v>718</v>
      </c>
      <c r="G1718" s="8">
        <v>9376</v>
      </c>
      <c r="H1718" s="8">
        <v>4095</v>
      </c>
      <c r="I1718" s="8">
        <v>62.629999999999995</v>
      </c>
      <c r="J1718" s="8">
        <v>196</v>
      </c>
      <c r="K1718" s="8">
        <v>0</v>
      </c>
      <c r="L1718" s="8">
        <v>1053</v>
      </c>
      <c r="M1718" s="8">
        <v>4095</v>
      </c>
      <c r="N1718">
        <v>0.31954081632653059</v>
      </c>
      <c r="O1718">
        <v>2.0904436860068258E-2</v>
      </c>
      <c r="P1718" s="17">
        <v>0</v>
      </c>
      <c r="Q1718" s="17">
        <v>0.25714285714285712</v>
      </c>
    </row>
    <row r="1719" spans="1:17" x14ac:dyDescent="0.35">
      <c r="A1719" s="16" t="s">
        <v>291</v>
      </c>
      <c r="B1719" s="16"/>
      <c r="C1719" s="16" t="s">
        <v>700</v>
      </c>
      <c r="D1719" s="16" t="s">
        <v>698</v>
      </c>
      <c r="E1719" s="16"/>
      <c r="F1719" s="16" t="s">
        <v>718</v>
      </c>
      <c r="G1719" s="8">
        <v>1361</v>
      </c>
      <c r="H1719" s="8">
        <v>273</v>
      </c>
      <c r="I1719" s="8">
        <v>9.1199999999999992</v>
      </c>
      <c r="J1719" s="8">
        <v>4</v>
      </c>
      <c r="K1719" s="8">
        <v>0</v>
      </c>
      <c r="L1719" s="8">
        <v>53</v>
      </c>
      <c r="M1719" s="8">
        <v>273</v>
      </c>
      <c r="N1719">
        <v>2.2799999999999998</v>
      </c>
      <c r="O1719">
        <v>2.9390154298310064E-3</v>
      </c>
      <c r="P1719" s="17">
        <v>0</v>
      </c>
      <c r="Q1719" s="17">
        <v>0.19413919413919414</v>
      </c>
    </row>
    <row r="1720" spans="1:17" x14ac:dyDescent="0.35">
      <c r="A1720" s="16" t="s">
        <v>291</v>
      </c>
      <c r="B1720" s="16"/>
      <c r="C1720" s="16" t="s">
        <v>700</v>
      </c>
      <c r="D1720" s="16" t="s">
        <v>698</v>
      </c>
      <c r="E1720" s="16"/>
      <c r="F1720" s="16" t="s">
        <v>718</v>
      </c>
      <c r="G1720" s="8">
        <v>32279</v>
      </c>
      <c r="H1720" s="8">
        <v>10086</v>
      </c>
      <c r="I1720" s="8">
        <v>215.69</v>
      </c>
      <c r="J1720" s="8">
        <v>214</v>
      </c>
      <c r="K1720" s="8">
        <v>0</v>
      </c>
      <c r="L1720" s="8">
        <v>2299</v>
      </c>
      <c r="M1720" s="8">
        <v>10086</v>
      </c>
      <c r="N1720">
        <v>1.0078971962616823</v>
      </c>
      <c r="O1720">
        <v>6.6296973264351432E-3</v>
      </c>
      <c r="P1720" s="17">
        <v>0</v>
      </c>
      <c r="Q1720" s="17">
        <v>0.22793971842157446</v>
      </c>
    </row>
    <row r="1721" spans="1:17" x14ac:dyDescent="0.35">
      <c r="A1721" s="16" t="s">
        <v>291</v>
      </c>
      <c r="B1721" s="16"/>
      <c r="C1721" s="16" t="s">
        <v>700</v>
      </c>
      <c r="D1721" s="16" t="s">
        <v>698</v>
      </c>
      <c r="E1721" s="16"/>
      <c r="F1721" s="16" t="s">
        <v>718</v>
      </c>
      <c r="G1721" s="8">
        <v>153428</v>
      </c>
      <c r="H1721" s="8">
        <v>46032</v>
      </c>
      <c r="I1721" s="8">
        <v>1024.78</v>
      </c>
      <c r="J1721" s="8">
        <v>1219</v>
      </c>
      <c r="K1721" s="8">
        <v>0</v>
      </c>
      <c r="L1721" s="8">
        <v>10864</v>
      </c>
      <c r="M1721" s="8">
        <v>46032</v>
      </c>
      <c r="N1721">
        <v>0.84067268252666116</v>
      </c>
      <c r="O1721">
        <v>7.9450947675782785E-3</v>
      </c>
      <c r="P1721" s="17">
        <v>0</v>
      </c>
      <c r="Q1721" s="17">
        <v>0.23600973236009731</v>
      </c>
    </row>
    <row r="1722" spans="1:17" x14ac:dyDescent="0.35">
      <c r="A1722" s="16" t="s">
        <v>288</v>
      </c>
      <c r="B1722" s="16"/>
      <c r="C1722" s="16" t="s">
        <v>701</v>
      </c>
      <c r="D1722" s="16" t="s">
        <v>702</v>
      </c>
      <c r="E1722" s="16"/>
      <c r="F1722" s="16" t="s">
        <v>718</v>
      </c>
      <c r="G1722" s="8">
        <v>2410</v>
      </c>
      <c r="H1722" s="8">
        <v>543</v>
      </c>
      <c r="I1722" s="8">
        <v>15.61</v>
      </c>
      <c r="J1722" s="8">
        <v>9</v>
      </c>
      <c r="K1722" s="8">
        <v>0</v>
      </c>
      <c r="L1722" s="8">
        <v>82</v>
      </c>
      <c r="M1722" s="8">
        <v>543</v>
      </c>
      <c r="N1722">
        <v>1.7344444444444445</v>
      </c>
      <c r="O1722">
        <v>3.7344398340248964E-3</v>
      </c>
      <c r="P1722" s="17">
        <v>0</v>
      </c>
      <c r="Q1722" s="17">
        <v>0.15101289134438306</v>
      </c>
    </row>
    <row r="1723" spans="1:17" x14ac:dyDescent="0.35">
      <c r="A1723" s="16" t="s">
        <v>288</v>
      </c>
      <c r="B1723" s="16"/>
      <c r="C1723" s="16" t="s">
        <v>701</v>
      </c>
      <c r="D1723" s="16" t="s">
        <v>702</v>
      </c>
      <c r="E1723" s="16"/>
      <c r="F1723" s="16" t="s">
        <v>718</v>
      </c>
      <c r="G1723" s="8">
        <v>2717</v>
      </c>
      <c r="H1723" s="8">
        <v>664</v>
      </c>
      <c r="I1723" s="8">
        <v>17.630000000000003</v>
      </c>
      <c r="J1723" s="8">
        <v>7</v>
      </c>
      <c r="K1723" s="8">
        <v>0</v>
      </c>
      <c r="L1723" s="8">
        <v>120</v>
      </c>
      <c r="M1723" s="8">
        <v>664</v>
      </c>
      <c r="N1723">
        <v>2.5185714285714291</v>
      </c>
      <c r="O1723">
        <v>2.5763709974236291E-3</v>
      </c>
      <c r="P1723" s="17">
        <v>0</v>
      </c>
      <c r="Q1723" s="17">
        <v>0.18072289156626506</v>
      </c>
    </row>
    <row r="1724" spans="1:17" x14ac:dyDescent="0.35">
      <c r="A1724" s="16" t="s">
        <v>288</v>
      </c>
      <c r="B1724" s="16"/>
      <c r="C1724" s="16" t="s">
        <v>701</v>
      </c>
      <c r="D1724" s="16" t="s">
        <v>702</v>
      </c>
      <c r="E1724" s="16"/>
      <c r="F1724" s="16" t="s">
        <v>718</v>
      </c>
      <c r="G1724" s="8">
        <v>11238</v>
      </c>
      <c r="H1724" s="8">
        <v>2199</v>
      </c>
      <c r="I1724" s="8">
        <v>72.92</v>
      </c>
      <c r="J1724" s="8">
        <v>23</v>
      </c>
      <c r="K1724" s="8">
        <v>0</v>
      </c>
      <c r="L1724" s="8">
        <v>328</v>
      </c>
      <c r="M1724" s="8">
        <v>2199</v>
      </c>
      <c r="N1724">
        <v>3.1704347826086958</v>
      </c>
      <c r="O1724">
        <v>2.04662751379249E-3</v>
      </c>
      <c r="P1724" s="17">
        <v>0</v>
      </c>
      <c r="Q1724" s="17">
        <v>0.14915870850386539</v>
      </c>
    </row>
    <row r="1725" spans="1:17" x14ac:dyDescent="0.35">
      <c r="A1725" s="16" t="s">
        <v>291</v>
      </c>
      <c r="B1725" s="16"/>
      <c r="C1725" s="16" t="s">
        <v>700</v>
      </c>
      <c r="D1725" s="16" t="s">
        <v>698</v>
      </c>
      <c r="E1725" s="16"/>
      <c r="F1725" s="16" t="s">
        <v>718</v>
      </c>
      <c r="G1725" s="8">
        <v>129786</v>
      </c>
      <c r="H1725" s="8">
        <v>35675</v>
      </c>
      <c r="I1725" s="8">
        <v>867</v>
      </c>
      <c r="J1725" s="8">
        <v>876</v>
      </c>
      <c r="K1725" s="8">
        <v>0</v>
      </c>
      <c r="L1725" s="8">
        <v>8090</v>
      </c>
      <c r="M1725" s="8">
        <v>35675</v>
      </c>
      <c r="N1725">
        <v>0.98972602739726023</v>
      </c>
      <c r="O1725">
        <v>6.7495723729832187E-3</v>
      </c>
      <c r="P1725" s="17">
        <v>0</v>
      </c>
      <c r="Q1725" s="17">
        <v>0.22676944639103014</v>
      </c>
    </row>
    <row r="1726" spans="1:17" x14ac:dyDescent="0.35">
      <c r="A1726" s="16" t="s">
        <v>288</v>
      </c>
      <c r="B1726" s="16"/>
      <c r="C1726" s="16" t="s">
        <v>701</v>
      </c>
      <c r="D1726" s="16" t="s">
        <v>702</v>
      </c>
      <c r="E1726" s="16"/>
      <c r="F1726" s="16" t="s">
        <v>718</v>
      </c>
      <c r="G1726" s="8">
        <v>15100</v>
      </c>
      <c r="H1726" s="8">
        <v>2935</v>
      </c>
      <c r="I1726" s="8">
        <v>98.050000000000011</v>
      </c>
      <c r="J1726" s="8">
        <v>51</v>
      </c>
      <c r="K1726" s="8">
        <v>0</v>
      </c>
      <c r="L1726" s="8">
        <v>349</v>
      </c>
      <c r="M1726" s="8">
        <v>2935</v>
      </c>
      <c r="N1726">
        <v>1.9225490196078434</v>
      </c>
      <c r="O1726">
        <v>3.3774834437086095E-3</v>
      </c>
      <c r="P1726" s="17">
        <v>0</v>
      </c>
      <c r="Q1726" s="17">
        <v>0.11890971039182283</v>
      </c>
    </row>
    <row r="1727" spans="1:17" x14ac:dyDescent="0.35">
      <c r="A1727" s="16" t="s">
        <v>291</v>
      </c>
      <c r="B1727" s="16"/>
      <c r="C1727" s="16" t="s">
        <v>700</v>
      </c>
      <c r="D1727" s="16" t="s">
        <v>698</v>
      </c>
      <c r="E1727" s="16"/>
      <c r="F1727" s="16" t="s">
        <v>718</v>
      </c>
      <c r="G1727" s="8">
        <v>17858</v>
      </c>
      <c r="H1727" s="8">
        <v>6431</v>
      </c>
      <c r="I1727" s="8">
        <v>119.14</v>
      </c>
      <c r="J1727" s="8">
        <v>301</v>
      </c>
      <c r="K1727" s="8">
        <v>0</v>
      </c>
      <c r="L1727" s="8">
        <v>1479</v>
      </c>
      <c r="M1727" s="8">
        <v>6431</v>
      </c>
      <c r="N1727">
        <v>0.39581395348837212</v>
      </c>
      <c r="O1727">
        <v>1.6855190950834358E-2</v>
      </c>
      <c r="P1727" s="17">
        <v>0</v>
      </c>
      <c r="Q1727" s="17">
        <v>0.22997978541439901</v>
      </c>
    </row>
    <row r="1728" spans="1:17" x14ac:dyDescent="0.35">
      <c r="A1728" s="16" t="s">
        <v>291</v>
      </c>
      <c r="B1728" s="16"/>
      <c r="C1728" s="16" t="s">
        <v>700</v>
      </c>
      <c r="D1728" s="16" t="s">
        <v>698</v>
      </c>
      <c r="E1728" s="16"/>
      <c r="F1728" s="16" t="s">
        <v>718</v>
      </c>
      <c r="G1728" s="8">
        <v>35017</v>
      </c>
      <c r="H1728" s="8">
        <v>9366</v>
      </c>
      <c r="I1728" s="8">
        <v>234.17999999999998</v>
      </c>
      <c r="J1728" s="8">
        <v>147</v>
      </c>
      <c r="K1728" s="8">
        <v>0</v>
      </c>
      <c r="L1728" s="8">
        <v>1508</v>
      </c>
      <c r="M1728" s="8">
        <v>9366</v>
      </c>
      <c r="N1728">
        <v>1.5930612244897957</v>
      </c>
      <c r="O1728">
        <v>4.1979609903761029E-3</v>
      </c>
      <c r="P1728" s="17">
        <v>0</v>
      </c>
      <c r="Q1728" s="17">
        <v>0.16100790091821482</v>
      </c>
    </row>
    <row r="1729" spans="1:17" x14ac:dyDescent="0.35">
      <c r="A1729" s="16" t="s">
        <v>291</v>
      </c>
      <c r="B1729" s="16"/>
      <c r="C1729" s="16" t="s">
        <v>700</v>
      </c>
      <c r="D1729" s="16" t="s">
        <v>698</v>
      </c>
      <c r="E1729" s="16"/>
      <c r="F1729" s="16" t="s">
        <v>718</v>
      </c>
      <c r="G1729" s="8">
        <v>32986</v>
      </c>
      <c r="H1729" s="8">
        <v>9177</v>
      </c>
      <c r="I1729" s="8">
        <v>220.28</v>
      </c>
      <c r="J1729" s="8">
        <v>135</v>
      </c>
      <c r="K1729" s="8">
        <v>0</v>
      </c>
      <c r="L1729" s="8">
        <v>2187</v>
      </c>
      <c r="M1729" s="8">
        <v>9177</v>
      </c>
      <c r="N1729">
        <v>1.6317037037037037</v>
      </c>
      <c r="O1729">
        <v>4.0926453647001761E-3</v>
      </c>
      <c r="P1729" s="17">
        <v>0</v>
      </c>
      <c r="Q1729" s="17">
        <v>0.23831317423994769</v>
      </c>
    </row>
    <row r="1730" spans="1:17" x14ac:dyDescent="0.35">
      <c r="A1730" s="16" t="s">
        <v>291</v>
      </c>
      <c r="B1730" s="16"/>
      <c r="C1730" s="16" t="s">
        <v>700</v>
      </c>
      <c r="D1730" s="16" t="s">
        <v>698</v>
      </c>
      <c r="E1730" s="16"/>
      <c r="F1730" s="16" t="s">
        <v>718</v>
      </c>
      <c r="G1730" s="8">
        <v>2266</v>
      </c>
      <c r="H1730" s="8">
        <v>386</v>
      </c>
      <c r="I1730" s="8">
        <v>15.12</v>
      </c>
      <c r="J1730" s="8">
        <v>9</v>
      </c>
      <c r="K1730" s="8">
        <v>0</v>
      </c>
      <c r="L1730" s="8">
        <v>83</v>
      </c>
      <c r="M1730" s="8">
        <v>386</v>
      </c>
      <c r="N1730">
        <v>1.68</v>
      </c>
      <c r="O1730">
        <v>3.9717563989408646E-3</v>
      </c>
      <c r="P1730" s="17">
        <v>0</v>
      </c>
      <c r="Q1730" s="17">
        <v>0.21502590673575128</v>
      </c>
    </row>
    <row r="1731" spans="1:17" x14ac:dyDescent="0.35">
      <c r="A1731" s="16" t="s">
        <v>291</v>
      </c>
      <c r="B1731" s="16"/>
      <c r="C1731" s="16" t="s">
        <v>700</v>
      </c>
      <c r="D1731" s="16" t="s">
        <v>698</v>
      </c>
      <c r="E1731" s="16"/>
      <c r="F1731" s="16" t="s">
        <v>718</v>
      </c>
      <c r="G1731" s="8">
        <v>19088</v>
      </c>
      <c r="H1731" s="8">
        <v>5381</v>
      </c>
      <c r="I1731" s="8">
        <v>127.55000000000001</v>
      </c>
      <c r="J1731" s="8">
        <v>58</v>
      </c>
      <c r="K1731" s="8">
        <v>0</v>
      </c>
      <c r="L1731" s="8">
        <v>1400</v>
      </c>
      <c r="M1731" s="8">
        <v>5381</v>
      </c>
      <c r="N1731">
        <v>2.1991379310344827</v>
      </c>
      <c r="O1731">
        <v>3.0385582564962281E-3</v>
      </c>
      <c r="P1731" s="17">
        <v>0</v>
      </c>
      <c r="Q1731" s="17">
        <v>0.26017468871956884</v>
      </c>
    </row>
    <row r="1732" spans="1:17" x14ac:dyDescent="0.35">
      <c r="A1732" s="16" t="s">
        <v>288</v>
      </c>
      <c r="B1732" s="16"/>
      <c r="C1732" s="16" t="s">
        <v>701</v>
      </c>
      <c r="D1732" s="16" t="s">
        <v>702</v>
      </c>
      <c r="E1732" s="16"/>
      <c r="F1732" s="16" t="s">
        <v>718</v>
      </c>
      <c r="G1732" s="8">
        <v>24420</v>
      </c>
      <c r="H1732" s="8">
        <v>5488</v>
      </c>
      <c r="I1732" s="8">
        <v>158.54999999999998</v>
      </c>
      <c r="J1732" s="8">
        <v>58</v>
      </c>
      <c r="K1732" s="8">
        <v>0</v>
      </c>
      <c r="L1732" s="8">
        <v>907</v>
      </c>
      <c r="M1732" s="8">
        <v>5488</v>
      </c>
      <c r="N1732">
        <v>2.7336206896551722</v>
      </c>
      <c r="O1732">
        <v>2.375102375102375E-3</v>
      </c>
      <c r="P1732" s="17">
        <v>0</v>
      </c>
      <c r="Q1732" s="17">
        <v>0.16526967930029154</v>
      </c>
    </row>
    <row r="1733" spans="1:17" x14ac:dyDescent="0.35">
      <c r="A1733" s="16" t="s">
        <v>291</v>
      </c>
      <c r="B1733" s="16"/>
      <c r="C1733" s="16" t="s">
        <v>700</v>
      </c>
      <c r="D1733" s="16" t="s">
        <v>698</v>
      </c>
      <c r="E1733" s="16"/>
      <c r="F1733" s="16" t="s">
        <v>718</v>
      </c>
      <c r="G1733" s="8">
        <v>1749</v>
      </c>
      <c r="H1733" s="8">
        <v>247</v>
      </c>
      <c r="I1733" s="8">
        <v>11.73</v>
      </c>
      <c r="J1733" s="8">
        <v>2</v>
      </c>
      <c r="K1733" s="8">
        <v>0</v>
      </c>
      <c r="L1733" s="8">
        <v>69</v>
      </c>
      <c r="M1733" s="8">
        <v>247</v>
      </c>
      <c r="N1733">
        <v>5.8650000000000002</v>
      </c>
      <c r="O1733">
        <v>1.1435105774728416E-3</v>
      </c>
      <c r="P1733" s="17">
        <v>0</v>
      </c>
      <c r="Q1733" s="17">
        <v>0.2793522267206478</v>
      </c>
    </row>
    <row r="1734" spans="1:17" x14ac:dyDescent="0.35">
      <c r="A1734" s="16" t="s">
        <v>288</v>
      </c>
      <c r="B1734" s="16"/>
      <c r="C1734" s="16" t="s">
        <v>701</v>
      </c>
      <c r="D1734" s="16" t="s">
        <v>702</v>
      </c>
      <c r="E1734" s="16"/>
      <c r="F1734" s="16" t="s">
        <v>718</v>
      </c>
      <c r="G1734" s="8">
        <v>11106</v>
      </c>
      <c r="H1734" s="8">
        <v>1993</v>
      </c>
      <c r="I1734" s="8">
        <v>72.06</v>
      </c>
      <c r="J1734" s="8">
        <v>34</v>
      </c>
      <c r="K1734" s="8">
        <v>0</v>
      </c>
      <c r="L1734" s="8">
        <v>246</v>
      </c>
      <c r="M1734" s="8">
        <v>1993</v>
      </c>
      <c r="N1734">
        <v>2.1194117647058826</v>
      </c>
      <c r="O1734">
        <v>3.0614082477939853E-3</v>
      </c>
      <c r="P1734" s="17">
        <v>0</v>
      </c>
      <c r="Q1734" s="17">
        <v>0.12343201204214752</v>
      </c>
    </row>
    <row r="1735" spans="1:17" x14ac:dyDescent="0.35">
      <c r="A1735" s="16" t="s">
        <v>291</v>
      </c>
      <c r="B1735" s="16"/>
      <c r="C1735" s="16" t="s">
        <v>700</v>
      </c>
      <c r="D1735" s="16" t="s">
        <v>698</v>
      </c>
      <c r="E1735" s="16"/>
      <c r="F1735" s="16" t="s">
        <v>718</v>
      </c>
      <c r="G1735" s="8">
        <v>70716</v>
      </c>
      <c r="H1735" s="8">
        <v>20783</v>
      </c>
      <c r="I1735" s="8">
        <v>472.21999999999997</v>
      </c>
      <c r="J1735" s="8">
        <v>285</v>
      </c>
      <c r="K1735" s="8">
        <v>0</v>
      </c>
      <c r="L1735" s="8">
        <v>3729</v>
      </c>
      <c r="M1735" s="8">
        <v>20783</v>
      </c>
      <c r="N1735">
        <v>1.6569122807017542</v>
      </c>
      <c r="O1735">
        <v>4.0302053283556762E-3</v>
      </c>
      <c r="P1735" s="17">
        <v>0</v>
      </c>
      <c r="Q1735" s="17">
        <v>0.17942549198864458</v>
      </c>
    </row>
    <row r="1736" spans="1:17" x14ac:dyDescent="0.35">
      <c r="A1736" s="16" t="s">
        <v>291</v>
      </c>
      <c r="B1736" s="16"/>
      <c r="C1736" s="16" t="s">
        <v>700</v>
      </c>
      <c r="D1736" s="16" t="s">
        <v>698</v>
      </c>
      <c r="E1736" s="16"/>
      <c r="F1736" s="16" t="s">
        <v>718</v>
      </c>
      <c r="G1736" s="8">
        <v>108054</v>
      </c>
      <c r="H1736" s="8">
        <v>28769</v>
      </c>
      <c r="I1736" s="8">
        <v>721.54</v>
      </c>
      <c r="J1736" s="8">
        <v>706</v>
      </c>
      <c r="K1736" s="8">
        <v>0</v>
      </c>
      <c r="L1736" s="8">
        <v>6551</v>
      </c>
      <c r="M1736" s="8">
        <v>28769</v>
      </c>
      <c r="N1736">
        <v>1.0220113314447592</v>
      </c>
      <c r="O1736">
        <v>6.5337701519610561E-3</v>
      </c>
      <c r="P1736" s="17">
        <v>0</v>
      </c>
      <c r="Q1736" s="17">
        <v>0.22771038270360458</v>
      </c>
    </row>
    <row r="1737" spans="1:17" x14ac:dyDescent="0.35">
      <c r="A1737" s="16" t="s">
        <v>291</v>
      </c>
      <c r="B1737" s="16"/>
      <c r="C1737" s="16" t="s">
        <v>700</v>
      </c>
      <c r="D1737" s="16" t="s">
        <v>698</v>
      </c>
      <c r="E1737" s="16"/>
      <c r="F1737" s="16" t="s">
        <v>718</v>
      </c>
      <c r="G1737" s="8">
        <v>31999</v>
      </c>
      <c r="H1737" s="8">
        <v>11700</v>
      </c>
      <c r="I1737" s="8">
        <v>213.95999999999998</v>
      </c>
      <c r="J1737" s="8">
        <v>589</v>
      </c>
      <c r="K1737" s="8">
        <v>0</v>
      </c>
      <c r="L1737" s="8">
        <v>2705</v>
      </c>
      <c r="M1737" s="8">
        <v>11700</v>
      </c>
      <c r="N1737">
        <v>0.36325976230899826</v>
      </c>
      <c r="O1737">
        <v>1.8406825213287917E-2</v>
      </c>
      <c r="P1737" s="17">
        <v>0</v>
      </c>
      <c r="Q1737" s="17">
        <v>0.23119658119658121</v>
      </c>
    </row>
    <row r="1738" spans="1:17" x14ac:dyDescent="0.35">
      <c r="A1738" s="16" t="s">
        <v>291</v>
      </c>
      <c r="B1738" s="16"/>
      <c r="C1738" s="16" t="s">
        <v>700</v>
      </c>
      <c r="D1738" s="16" t="s">
        <v>698</v>
      </c>
      <c r="E1738" s="16"/>
      <c r="F1738" s="16" t="s">
        <v>718</v>
      </c>
      <c r="G1738" s="8">
        <v>23875</v>
      </c>
      <c r="H1738" s="8">
        <v>8419</v>
      </c>
      <c r="I1738" s="8">
        <v>159.56</v>
      </c>
      <c r="J1738" s="8">
        <v>339</v>
      </c>
      <c r="K1738" s="8">
        <v>0</v>
      </c>
      <c r="L1738" s="8">
        <v>2091</v>
      </c>
      <c r="M1738" s="8">
        <v>8419</v>
      </c>
      <c r="N1738">
        <v>0.47067846607669617</v>
      </c>
      <c r="O1738">
        <v>1.4198952879581152E-2</v>
      </c>
      <c r="P1738" s="17">
        <v>0</v>
      </c>
      <c r="Q1738" s="17">
        <v>0.24836678940491744</v>
      </c>
    </row>
    <row r="1739" spans="1:17" x14ac:dyDescent="0.35">
      <c r="A1739" s="16" t="s">
        <v>291</v>
      </c>
      <c r="B1739" s="16"/>
      <c r="C1739" s="16" t="s">
        <v>700</v>
      </c>
      <c r="D1739" s="16" t="s">
        <v>698</v>
      </c>
      <c r="E1739" s="16"/>
      <c r="F1739" s="16" t="s">
        <v>718</v>
      </c>
      <c r="G1739" s="8">
        <v>1726</v>
      </c>
      <c r="H1739" s="8">
        <v>272</v>
      </c>
      <c r="I1739" s="8">
        <v>11.47</v>
      </c>
      <c r="J1739" s="8">
        <v>5</v>
      </c>
      <c r="K1739" s="8">
        <v>0</v>
      </c>
      <c r="L1739" s="8">
        <v>66</v>
      </c>
      <c r="M1739" s="8">
        <v>272</v>
      </c>
      <c r="N1739">
        <v>2.294</v>
      </c>
      <c r="O1739">
        <v>2.8968713789107765E-3</v>
      </c>
      <c r="P1739" s="17">
        <v>0</v>
      </c>
      <c r="Q1739" s="17">
        <v>0.24264705882352941</v>
      </c>
    </row>
    <row r="1740" spans="1:17" x14ac:dyDescent="0.35">
      <c r="A1740" s="16" t="s">
        <v>291</v>
      </c>
      <c r="B1740" s="16"/>
      <c r="C1740" s="16" t="s">
        <v>700</v>
      </c>
      <c r="D1740" s="16" t="s">
        <v>698</v>
      </c>
      <c r="E1740" s="16"/>
      <c r="F1740" s="16" t="s">
        <v>718</v>
      </c>
      <c r="G1740" s="8">
        <v>182588</v>
      </c>
      <c r="H1740" s="8">
        <v>51906</v>
      </c>
      <c r="I1740" s="8">
        <v>1220.0999999999999</v>
      </c>
      <c r="J1740" s="8">
        <v>1022</v>
      </c>
      <c r="K1740" s="8">
        <v>0</v>
      </c>
      <c r="L1740" s="8">
        <v>11834</v>
      </c>
      <c r="M1740" s="8">
        <v>51906</v>
      </c>
      <c r="N1740">
        <v>1.1938356164383561</v>
      </c>
      <c r="O1740">
        <v>5.5973010274497775E-3</v>
      </c>
      <c r="P1740" s="17">
        <v>0</v>
      </c>
      <c r="Q1740" s="17">
        <v>0.22798905714175624</v>
      </c>
    </row>
    <row r="1741" spans="1:17" x14ac:dyDescent="0.35">
      <c r="A1741" s="16" t="s">
        <v>288</v>
      </c>
      <c r="B1741" s="16"/>
      <c r="C1741" s="16" t="s">
        <v>701</v>
      </c>
      <c r="D1741" s="16" t="s">
        <v>702</v>
      </c>
      <c r="E1741" s="16"/>
      <c r="F1741" s="16" t="s">
        <v>718</v>
      </c>
      <c r="G1741" s="8">
        <v>4326</v>
      </c>
      <c r="H1741" s="8">
        <v>824</v>
      </c>
      <c r="I1741" s="8">
        <v>28.09</v>
      </c>
      <c r="J1741" s="8">
        <v>11</v>
      </c>
      <c r="K1741" s="8">
        <v>0</v>
      </c>
      <c r="L1741" s="8">
        <v>115</v>
      </c>
      <c r="M1741" s="8">
        <v>824</v>
      </c>
      <c r="N1741">
        <v>2.5536363636363637</v>
      </c>
      <c r="O1741">
        <v>2.5427646786870088E-3</v>
      </c>
      <c r="P1741" s="17">
        <v>0</v>
      </c>
      <c r="Q1741" s="17">
        <v>0.1395631067961165</v>
      </c>
    </row>
    <row r="1742" spans="1:17" x14ac:dyDescent="0.35">
      <c r="A1742" s="16" t="s">
        <v>291</v>
      </c>
      <c r="B1742" s="16"/>
      <c r="C1742" s="16" t="s">
        <v>700</v>
      </c>
      <c r="D1742" s="16" t="s">
        <v>698</v>
      </c>
      <c r="E1742" s="16"/>
      <c r="F1742" s="16" t="s">
        <v>718</v>
      </c>
      <c r="G1742" s="8">
        <v>10465</v>
      </c>
      <c r="H1742" s="8">
        <v>3379</v>
      </c>
      <c r="I1742" s="8">
        <v>69.95</v>
      </c>
      <c r="J1742" s="8">
        <v>21</v>
      </c>
      <c r="K1742" s="8">
        <v>0</v>
      </c>
      <c r="L1742" s="8">
        <v>939</v>
      </c>
      <c r="M1742" s="8">
        <v>3379</v>
      </c>
      <c r="N1742">
        <v>3.3309523809523811</v>
      </c>
      <c r="O1742">
        <v>2.0066889632107021E-3</v>
      </c>
      <c r="P1742" s="17">
        <v>0</v>
      </c>
      <c r="Q1742" s="17">
        <v>0.27789286771234095</v>
      </c>
    </row>
    <row r="1743" spans="1:17" x14ac:dyDescent="0.35">
      <c r="A1743" s="16" t="s">
        <v>288</v>
      </c>
      <c r="B1743" s="16"/>
      <c r="C1743" s="16" t="s">
        <v>701</v>
      </c>
      <c r="D1743" s="16" t="s">
        <v>702</v>
      </c>
      <c r="E1743" s="16"/>
      <c r="F1743" s="16" t="s">
        <v>718</v>
      </c>
      <c r="G1743" s="8">
        <v>14663</v>
      </c>
      <c r="H1743" s="8">
        <v>3362</v>
      </c>
      <c r="I1743" s="8">
        <v>95.11</v>
      </c>
      <c r="J1743" s="8">
        <v>28</v>
      </c>
      <c r="K1743" s="8">
        <v>0</v>
      </c>
      <c r="L1743" s="8">
        <v>555</v>
      </c>
      <c r="M1743" s="8">
        <v>3362</v>
      </c>
      <c r="N1743">
        <v>3.3967857142857141</v>
      </c>
      <c r="O1743">
        <v>1.9095683011662006E-3</v>
      </c>
      <c r="P1743" s="17">
        <v>0</v>
      </c>
      <c r="Q1743" s="17">
        <v>0.16508030933967877</v>
      </c>
    </row>
    <row r="1744" spans="1:17" x14ac:dyDescent="0.35">
      <c r="A1744" s="16" t="s">
        <v>291</v>
      </c>
      <c r="B1744" s="16"/>
      <c r="C1744" s="16" t="s">
        <v>700</v>
      </c>
      <c r="D1744" s="16" t="s">
        <v>698</v>
      </c>
      <c r="E1744" s="16"/>
      <c r="F1744" s="16" t="s">
        <v>718</v>
      </c>
      <c r="G1744" s="8">
        <v>24373</v>
      </c>
      <c r="H1744" s="8">
        <v>6532</v>
      </c>
      <c r="I1744" s="8">
        <v>162.75</v>
      </c>
      <c r="J1744" s="8">
        <v>84</v>
      </c>
      <c r="K1744" s="8">
        <v>0</v>
      </c>
      <c r="L1744" s="8">
        <v>1133</v>
      </c>
      <c r="M1744" s="8">
        <v>6532</v>
      </c>
      <c r="N1744">
        <v>1.9375</v>
      </c>
      <c r="O1744">
        <v>3.4464366306979034E-3</v>
      </c>
      <c r="P1744" s="17">
        <v>0</v>
      </c>
      <c r="Q1744" s="17">
        <v>0.17345376607470914</v>
      </c>
    </row>
    <row r="1745" spans="1:17" x14ac:dyDescent="0.35">
      <c r="A1745" s="16" t="s">
        <v>291</v>
      </c>
      <c r="B1745" s="16"/>
      <c r="C1745" s="16" t="s">
        <v>700</v>
      </c>
      <c r="D1745" s="16" t="s">
        <v>698</v>
      </c>
      <c r="E1745" s="16"/>
      <c r="F1745" s="16" t="s">
        <v>718</v>
      </c>
      <c r="G1745" s="8">
        <v>17391</v>
      </c>
      <c r="H1745" s="8">
        <v>5450</v>
      </c>
      <c r="I1745" s="8">
        <v>116.34</v>
      </c>
      <c r="J1745" s="8">
        <v>62</v>
      </c>
      <c r="K1745" s="8">
        <v>0</v>
      </c>
      <c r="L1745" s="8">
        <v>995</v>
      </c>
      <c r="M1745" s="8">
        <v>5450</v>
      </c>
      <c r="N1745">
        <v>1.8764516129032258</v>
      </c>
      <c r="O1745">
        <v>3.5650623885918001E-3</v>
      </c>
      <c r="P1745" s="17">
        <v>0</v>
      </c>
      <c r="Q1745" s="17">
        <v>0.18256880733944955</v>
      </c>
    </row>
    <row r="1746" spans="1:17" x14ac:dyDescent="0.35">
      <c r="A1746" s="16" t="s">
        <v>288</v>
      </c>
      <c r="B1746" s="16"/>
      <c r="C1746" s="16" t="s">
        <v>701</v>
      </c>
      <c r="D1746" s="16" t="s">
        <v>702</v>
      </c>
      <c r="E1746" s="16"/>
      <c r="F1746" s="16" t="s">
        <v>718</v>
      </c>
      <c r="G1746" s="8">
        <v>15728</v>
      </c>
      <c r="H1746" s="8">
        <v>3641</v>
      </c>
      <c r="I1746" s="8">
        <v>102.21000000000001</v>
      </c>
      <c r="J1746" s="8">
        <v>41</v>
      </c>
      <c r="K1746" s="8">
        <v>0</v>
      </c>
      <c r="L1746" s="8">
        <v>549</v>
      </c>
      <c r="M1746" s="8">
        <v>3641</v>
      </c>
      <c r="N1746">
        <v>2.4929268292682929</v>
      </c>
      <c r="O1746">
        <v>2.6068158697863681E-3</v>
      </c>
      <c r="P1746" s="17">
        <v>0</v>
      </c>
      <c r="Q1746" s="17">
        <v>0.15078275199121122</v>
      </c>
    </row>
    <row r="1747" spans="1:17" x14ac:dyDescent="0.35">
      <c r="A1747" s="16" t="s">
        <v>291</v>
      </c>
      <c r="B1747" s="16"/>
      <c r="C1747" s="16" t="s">
        <v>700</v>
      </c>
      <c r="D1747" s="16" t="s">
        <v>698</v>
      </c>
      <c r="E1747" s="16"/>
      <c r="F1747" s="16" t="s">
        <v>718</v>
      </c>
      <c r="G1747" s="8">
        <v>1798</v>
      </c>
      <c r="H1747" s="8">
        <v>303</v>
      </c>
      <c r="I1747" s="8">
        <v>12.04</v>
      </c>
      <c r="J1747" s="8">
        <v>9</v>
      </c>
      <c r="K1747" s="8">
        <v>0</v>
      </c>
      <c r="L1747" s="8">
        <v>80</v>
      </c>
      <c r="M1747" s="8">
        <v>303</v>
      </c>
      <c r="N1747">
        <v>1.3377777777777777</v>
      </c>
      <c r="O1747">
        <v>5.0055617352614016E-3</v>
      </c>
      <c r="P1747" s="17">
        <v>0</v>
      </c>
      <c r="Q1747" s="17">
        <v>0.264026402640264</v>
      </c>
    </row>
    <row r="1748" spans="1:17" x14ac:dyDescent="0.35">
      <c r="A1748" s="16" t="s">
        <v>291</v>
      </c>
      <c r="B1748" s="16"/>
      <c r="C1748" s="16" t="s">
        <v>700</v>
      </c>
      <c r="D1748" s="16" t="s">
        <v>698</v>
      </c>
      <c r="E1748" s="16"/>
      <c r="F1748" s="16" t="s">
        <v>718</v>
      </c>
      <c r="G1748" s="8">
        <v>29301</v>
      </c>
      <c r="H1748" s="8">
        <v>12398</v>
      </c>
      <c r="I1748" s="8">
        <v>195.53</v>
      </c>
      <c r="J1748" s="8">
        <v>443</v>
      </c>
      <c r="K1748" s="8">
        <v>0</v>
      </c>
      <c r="L1748" s="8">
        <v>3039</v>
      </c>
      <c r="M1748" s="8">
        <v>12398</v>
      </c>
      <c r="N1748">
        <v>0.44137697516930025</v>
      </c>
      <c r="O1748">
        <v>1.5118937920207501E-2</v>
      </c>
      <c r="P1748" s="17">
        <v>0</v>
      </c>
      <c r="Q1748" s="17">
        <v>0.2451201806743023</v>
      </c>
    </row>
    <row r="1749" spans="1:17" x14ac:dyDescent="0.35">
      <c r="A1749" s="16" t="s">
        <v>291</v>
      </c>
      <c r="B1749" s="16"/>
      <c r="C1749" s="16" t="s">
        <v>700</v>
      </c>
      <c r="D1749" s="16" t="s">
        <v>698</v>
      </c>
      <c r="E1749" s="16"/>
      <c r="F1749" s="16" t="s">
        <v>718</v>
      </c>
      <c r="G1749" s="8">
        <v>13844</v>
      </c>
      <c r="H1749" s="8">
        <v>4243</v>
      </c>
      <c r="I1749" s="8">
        <v>92.48</v>
      </c>
      <c r="J1749" s="8">
        <v>16</v>
      </c>
      <c r="K1749" s="8">
        <v>0</v>
      </c>
      <c r="L1749" s="8">
        <v>1175</v>
      </c>
      <c r="M1749" s="8">
        <v>4243</v>
      </c>
      <c r="N1749">
        <v>5.78</v>
      </c>
      <c r="O1749">
        <v>1.1557353366079169E-3</v>
      </c>
      <c r="P1749" s="17">
        <v>0</v>
      </c>
      <c r="Q1749" s="17">
        <v>0.2769267028046194</v>
      </c>
    </row>
    <row r="1750" spans="1:17" x14ac:dyDescent="0.35">
      <c r="A1750" s="16" t="s">
        <v>291</v>
      </c>
      <c r="B1750" s="16"/>
      <c r="C1750" s="16" t="s">
        <v>700</v>
      </c>
      <c r="D1750" s="16" t="s">
        <v>698</v>
      </c>
      <c r="E1750" s="16"/>
      <c r="F1750" s="16" t="s">
        <v>718</v>
      </c>
      <c r="G1750" s="8">
        <v>155936</v>
      </c>
      <c r="H1750" s="8">
        <v>49330</v>
      </c>
      <c r="I1750" s="8">
        <v>1041.83</v>
      </c>
      <c r="J1750" s="8">
        <v>1012</v>
      </c>
      <c r="K1750" s="8">
        <v>0</v>
      </c>
      <c r="L1750" s="8">
        <v>11716</v>
      </c>
      <c r="M1750" s="8">
        <v>49330</v>
      </c>
      <c r="N1750">
        <v>1.0294762845849801</v>
      </c>
      <c r="O1750">
        <v>6.4898419864559817E-3</v>
      </c>
      <c r="P1750" s="17">
        <v>0</v>
      </c>
      <c r="Q1750" s="17">
        <v>0.23750253395499696</v>
      </c>
    </row>
    <row r="1751" spans="1:17" x14ac:dyDescent="0.35">
      <c r="A1751" s="16" t="s">
        <v>288</v>
      </c>
      <c r="B1751" s="16"/>
      <c r="C1751" s="16" t="s">
        <v>701</v>
      </c>
      <c r="D1751" s="16" t="s">
        <v>702</v>
      </c>
      <c r="E1751" s="16"/>
      <c r="F1751" s="16" t="s">
        <v>718</v>
      </c>
      <c r="G1751" s="8">
        <v>3200</v>
      </c>
      <c r="H1751" s="8">
        <v>637</v>
      </c>
      <c r="I1751" s="8">
        <v>20.76</v>
      </c>
      <c r="J1751" s="8">
        <v>10</v>
      </c>
      <c r="K1751" s="8">
        <v>0</v>
      </c>
      <c r="L1751" s="8">
        <v>89</v>
      </c>
      <c r="M1751" s="8">
        <v>637</v>
      </c>
      <c r="N1751">
        <v>2.0760000000000001</v>
      </c>
      <c r="O1751">
        <v>3.1250000000000002E-3</v>
      </c>
      <c r="P1751" s="17">
        <v>0</v>
      </c>
      <c r="Q1751" s="17">
        <v>0.13971742543171115</v>
      </c>
    </row>
    <row r="1752" spans="1:17" x14ac:dyDescent="0.35">
      <c r="A1752" s="16" t="s">
        <v>288</v>
      </c>
      <c r="B1752" s="16"/>
      <c r="C1752" s="16" t="s">
        <v>701</v>
      </c>
      <c r="D1752" s="16" t="s">
        <v>702</v>
      </c>
      <c r="E1752" s="16"/>
      <c r="F1752" s="16" t="s">
        <v>718</v>
      </c>
      <c r="G1752" s="8">
        <v>18378</v>
      </c>
      <c r="H1752" s="8">
        <v>4188</v>
      </c>
      <c r="I1752" s="8">
        <v>119.13000000000001</v>
      </c>
      <c r="J1752" s="8">
        <v>46</v>
      </c>
      <c r="K1752" s="8">
        <v>0</v>
      </c>
      <c r="L1752" s="8">
        <v>711</v>
      </c>
      <c r="M1752" s="8">
        <v>4188</v>
      </c>
      <c r="N1752">
        <v>2.5897826086956526</v>
      </c>
      <c r="O1752">
        <v>2.5029927086734137E-3</v>
      </c>
      <c r="P1752" s="17">
        <v>0</v>
      </c>
      <c r="Q1752" s="17">
        <v>0.16977077363896848</v>
      </c>
    </row>
    <row r="1753" spans="1:17" x14ac:dyDescent="0.35">
      <c r="A1753" s="16" t="s">
        <v>288</v>
      </c>
      <c r="B1753" s="16"/>
      <c r="C1753" s="16" t="s">
        <v>701</v>
      </c>
      <c r="D1753" s="16" t="s">
        <v>702</v>
      </c>
      <c r="E1753" s="16"/>
      <c r="F1753" s="16" t="s">
        <v>718</v>
      </c>
      <c r="G1753" s="8">
        <v>4658</v>
      </c>
      <c r="H1753" s="8">
        <v>1094</v>
      </c>
      <c r="I1753" s="8">
        <v>30.26</v>
      </c>
      <c r="J1753" s="8">
        <v>9</v>
      </c>
      <c r="K1753" s="8">
        <v>0</v>
      </c>
      <c r="L1753" s="8">
        <v>150</v>
      </c>
      <c r="M1753" s="8">
        <v>1094</v>
      </c>
      <c r="N1753">
        <v>3.3622222222222224</v>
      </c>
      <c r="O1753">
        <v>1.9321597252039502E-3</v>
      </c>
      <c r="P1753" s="17">
        <v>0</v>
      </c>
      <c r="Q1753" s="17">
        <v>0.13711151736745886</v>
      </c>
    </row>
    <row r="1754" spans="1:17" x14ac:dyDescent="0.35">
      <c r="A1754" s="16" t="s">
        <v>291</v>
      </c>
      <c r="B1754" s="16"/>
      <c r="C1754" s="16" t="s">
        <v>700</v>
      </c>
      <c r="D1754" s="16" t="s">
        <v>698</v>
      </c>
      <c r="E1754" s="16"/>
      <c r="F1754" s="16" t="s">
        <v>718</v>
      </c>
      <c r="G1754" s="8">
        <v>15657</v>
      </c>
      <c r="H1754" s="8">
        <v>5133</v>
      </c>
      <c r="I1754" s="8">
        <v>104.49000000000001</v>
      </c>
      <c r="J1754" s="8">
        <v>81</v>
      </c>
      <c r="K1754" s="8">
        <v>0</v>
      </c>
      <c r="L1754" s="8">
        <v>944</v>
      </c>
      <c r="M1754" s="8">
        <v>5133</v>
      </c>
      <c r="N1754">
        <v>1.29</v>
      </c>
      <c r="O1754">
        <v>5.1734048668327266E-3</v>
      </c>
      <c r="P1754" s="17">
        <v>0</v>
      </c>
      <c r="Q1754" s="17">
        <v>0.18390804597701149</v>
      </c>
    </row>
    <row r="1755" spans="1:17" x14ac:dyDescent="0.35">
      <c r="A1755" s="16" t="s">
        <v>291</v>
      </c>
      <c r="B1755" s="16"/>
      <c r="C1755" s="16" t="s">
        <v>700</v>
      </c>
      <c r="D1755" s="16" t="s">
        <v>698</v>
      </c>
      <c r="E1755" s="16"/>
      <c r="F1755" s="16" t="s">
        <v>718</v>
      </c>
      <c r="G1755" s="8">
        <v>184432</v>
      </c>
      <c r="H1755" s="8">
        <v>66838</v>
      </c>
      <c r="I1755" s="8">
        <v>1231.78</v>
      </c>
      <c r="J1755" s="8">
        <v>1799</v>
      </c>
      <c r="K1755" s="8">
        <v>0</v>
      </c>
      <c r="L1755" s="8">
        <v>16693</v>
      </c>
      <c r="M1755" s="8">
        <v>66838</v>
      </c>
      <c r="N1755">
        <v>0.68470261256253473</v>
      </c>
      <c r="O1755">
        <v>9.7542725774269114E-3</v>
      </c>
      <c r="P1755" s="17">
        <v>0</v>
      </c>
      <c r="Q1755" s="17">
        <v>0.24975313444447769</v>
      </c>
    </row>
    <row r="1756" spans="1:17" x14ac:dyDescent="0.35">
      <c r="A1756" s="16" t="s">
        <v>291</v>
      </c>
      <c r="B1756" s="16"/>
      <c r="C1756" s="16" t="s">
        <v>700</v>
      </c>
      <c r="D1756" s="16" t="s">
        <v>698</v>
      </c>
      <c r="E1756" s="16"/>
      <c r="F1756" s="16" t="s">
        <v>718</v>
      </c>
      <c r="G1756" s="8">
        <v>7953</v>
      </c>
      <c r="H1756" s="8">
        <v>2570</v>
      </c>
      <c r="I1756" s="8">
        <v>53.089999999999996</v>
      </c>
      <c r="J1756" s="8">
        <v>12</v>
      </c>
      <c r="K1756" s="8">
        <v>0</v>
      </c>
      <c r="L1756" s="8">
        <v>733</v>
      </c>
      <c r="M1756" s="8">
        <v>2570</v>
      </c>
      <c r="N1756">
        <v>4.4241666666666664</v>
      </c>
      <c r="O1756">
        <v>1.5088645794039985E-3</v>
      </c>
      <c r="P1756" s="17">
        <v>0</v>
      </c>
      <c r="Q1756" s="17">
        <v>0.28521400778210115</v>
      </c>
    </row>
    <row r="1757" spans="1:17" x14ac:dyDescent="0.35">
      <c r="A1757" s="16" t="s">
        <v>291</v>
      </c>
      <c r="B1757" s="16"/>
      <c r="C1757" s="16" t="s">
        <v>700</v>
      </c>
      <c r="D1757" s="16" t="s">
        <v>698</v>
      </c>
      <c r="E1757" s="16"/>
      <c r="F1757" s="16" t="s">
        <v>718</v>
      </c>
      <c r="G1757" s="8">
        <v>2998</v>
      </c>
      <c r="H1757" s="8">
        <v>580</v>
      </c>
      <c r="I1757" s="8">
        <v>20.040000000000003</v>
      </c>
      <c r="J1757" s="8">
        <v>4</v>
      </c>
      <c r="K1757" s="8">
        <v>0</v>
      </c>
      <c r="L1757" s="8">
        <v>181</v>
      </c>
      <c r="M1757" s="8">
        <v>580</v>
      </c>
      <c r="N1757">
        <v>5.0100000000000007</v>
      </c>
      <c r="O1757">
        <v>1.33422281521014E-3</v>
      </c>
      <c r="P1757" s="17">
        <v>0</v>
      </c>
      <c r="Q1757" s="17">
        <v>0.31206896551724139</v>
      </c>
    </row>
    <row r="1758" spans="1:17" x14ac:dyDescent="0.35">
      <c r="A1758" s="16" t="s">
        <v>291</v>
      </c>
      <c r="B1758" s="16"/>
      <c r="C1758" s="16" t="s">
        <v>700</v>
      </c>
      <c r="D1758" s="16" t="s">
        <v>698</v>
      </c>
      <c r="E1758" s="16"/>
      <c r="F1758" s="16" t="s">
        <v>718</v>
      </c>
      <c r="G1758" s="8">
        <v>23371</v>
      </c>
      <c r="H1758" s="8">
        <v>10302</v>
      </c>
      <c r="I1758" s="8">
        <v>156.16999999999999</v>
      </c>
      <c r="J1758" s="8">
        <v>431</v>
      </c>
      <c r="K1758" s="8">
        <v>0</v>
      </c>
      <c r="L1758" s="8">
        <v>2582</v>
      </c>
      <c r="M1758" s="8">
        <v>10302</v>
      </c>
      <c r="N1758">
        <v>0.36234338747099765</v>
      </c>
      <c r="O1758">
        <v>1.8441658465619785E-2</v>
      </c>
      <c r="P1758" s="17">
        <v>0</v>
      </c>
      <c r="Q1758" s="17">
        <v>0.25063094544748593</v>
      </c>
    </row>
    <row r="1759" spans="1:17" x14ac:dyDescent="0.35">
      <c r="A1759" s="16" t="s">
        <v>291</v>
      </c>
      <c r="B1759" s="16"/>
      <c r="C1759" s="16" t="s">
        <v>700</v>
      </c>
      <c r="D1759" s="16" t="s">
        <v>698</v>
      </c>
      <c r="E1759" s="16"/>
      <c r="F1759" s="16" t="s">
        <v>718</v>
      </c>
      <c r="G1759" s="8">
        <v>28500</v>
      </c>
      <c r="H1759" s="8">
        <v>11574</v>
      </c>
      <c r="I1759" s="8">
        <v>190.44</v>
      </c>
      <c r="J1759" s="8">
        <v>380</v>
      </c>
      <c r="K1759" s="8">
        <v>0</v>
      </c>
      <c r="L1759" s="8">
        <v>2858</v>
      </c>
      <c r="M1759" s="8">
        <v>11574</v>
      </c>
      <c r="N1759">
        <v>0.50115789473684214</v>
      </c>
      <c r="O1759">
        <v>1.3333333333333334E-2</v>
      </c>
      <c r="P1759" s="17">
        <v>0</v>
      </c>
      <c r="Q1759" s="17">
        <v>0.24693278036979438</v>
      </c>
    </row>
    <row r="1760" spans="1:17" x14ac:dyDescent="0.35">
      <c r="A1760" s="16" t="s">
        <v>288</v>
      </c>
      <c r="B1760" s="16"/>
      <c r="C1760" s="16" t="s">
        <v>701</v>
      </c>
      <c r="D1760" s="16" t="s">
        <v>702</v>
      </c>
      <c r="E1760" s="16"/>
      <c r="F1760" s="16" t="s">
        <v>718</v>
      </c>
      <c r="G1760" s="8">
        <v>2739</v>
      </c>
      <c r="H1760" s="8">
        <v>662</v>
      </c>
      <c r="I1760" s="8">
        <v>17.670000000000002</v>
      </c>
      <c r="J1760" s="8">
        <v>8</v>
      </c>
      <c r="K1760" s="8">
        <v>0</v>
      </c>
      <c r="L1760" s="8">
        <v>95</v>
      </c>
      <c r="M1760" s="8">
        <v>662</v>
      </c>
      <c r="N1760">
        <v>2.2087500000000002</v>
      </c>
      <c r="O1760">
        <v>2.9207740051113546E-3</v>
      </c>
      <c r="P1760" s="17">
        <v>0</v>
      </c>
      <c r="Q1760" s="17">
        <v>0.14350453172205438</v>
      </c>
    </row>
    <row r="1761" spans="1:17" x14ac:dyDescent="0.35">
      <c r="A1761" s="16" t="s">
        <v>291</v>
      </c>
      <c r="B1761" s="16"/>
      <c r="C1761" s="16" t="s">
        <v>700</v>
      </c>
      <c r="D1761" s="16" t="s">
        <v>698</v>
      </c>
      <c r="E1761" s="16"/>
      <c r="F1761" s="16" t="s">
        <v>718</v>
      </c>
      <c r="G1761" s="8">
        <v>3618</v>
      </c>
      <c r="H1761" s="8">
        <v>792</v>
      </c>
      <c r="I1761" s="8">
        <v>24.14</v>
      </c>
      <c r="J1761" s="8">
        <v>10</v>
      </c>
      <c r="K1761" s="8">
        <v>0</v>
      </c>
      <c r="L1761" s="8">
        <v>217</v>
      </c>
      <c r="M1761" s="8">
        <v>792</v>
      </c>
      <c r="N1761">
        <v>2.4140000000000001</v>
      </c>
      <c r="O1761">
        <v>2.7639579878385848E-3</v>
      </c>
      <c r="P1761" s="17">
        <v>0</v>
      </c>
      <c r="Q1761" s="17">
        <v>0.27398989898989901</v>
      </c>
    </row>
    <row r="1762" spans="1:17" x14ac:dyDescent="0.35">
      <c r="A1762" s="16" t="s">
        <v>291</v>
      </c>
      <c r="B1762" s="16"/>
      <c r="C1762" s="16" t="s">
        <v>700</v>
      </c>
      <c r="D1762" s="16" t="s">
        <v>698</v>
      </c>
      <c r="E1762" s="16"/>
      <c r="F1762" s="16" t="s">
        <v>718</v>
      </c>
      <c r="G1762" s="8">
        <v>28677</v>
      </c>
      <c r="H1762" s="8">
        <v>10211</v>
      </c>
      <c r="I1762" s="8">
        <v>191.47</v>
      </c>
      <c r="J1762" s="8">
        <v>11</v>
      </c>
      <c r="K1762" s="8">
        <v>0</v>
      </c>
      <c r="L1762" s="8">
        <v>2826</v>
      </c>
      <c r="M1762" s="8">
        <v>10211</v>
      </c>
      <c r="N1762">
        <v>17.406363636363636</v>
      </c>
      <c r="O1762">
        <v>3.835826620636747E-4</v>
      </c>
      <c r="P1762" s="17">
        <v>0</v>
      </c>
      <c r="Q1762" s="17">
        <v>0.27676035647830771</v>
      </c>
    </row>
    <row r="1763" spans="1:17" x14ac:dyDescent="0.35">
      <c r="A1763" s="16" t="s">
        <v>288</v>
      </c>
      <c r="B1763" s="16"/>
      <c r="C1763" s="16" t="s">
        <v>701</v>
      </c>
      <c r="D1763" s="16" t="s">
        <v>702</v>
      </c>
      <c r="E1763" s="16"/>
      <c r="F1763" s="16" t="s">
        <v>718</v>
      </c>
      <c r="G1763" s="8">
        <v>16073</v>
      </c>
      <c r="H1763" s="8">
        <v>4080</v>
      </c>
      <c r="I1763" s="8">
        <v>104.28</v>
      </c>
      <c r="J1763" s="8">
        <v>23</v>
      </c>
      <c r="K1763" s="8">
        <v>0</v>
      </c>
      <c r="L1763" s="8">
        <v>808</v>
      </c>
      <c r="M1763" s="8">
        <v>4080</v>
      </c>
      <c r="N1763">
        <v>4.5339130434782611</v>
      </c>
      <c r="O1763">
        <v>1.4309711939277049E-3</v>
      </c>
      <c r="P1763" s="17">
        <v>0</v>
      </c>
      <c r="Q1763" s="17">
        <v>0.1980392156862745</v>
      </c>
    </row>
    <row r="1764" spans="1:17" x14ac:dyDescent="0.35">
      <c r="A1764" s="16" t="s">
        <v>291</v>
      </c>
      <c r="B1764" s="16"/>
      <c r="C1764" s="16" t="s">
        <v>700</v>
      </c>
      <c r="D1764" s="16" t="s">
        <v>698</v>
      </c>
      <c r="E1764" s="16"/>
      <c r="F1764" s="16" t="s">
        <v>718</v>
      </c>
      <c r="G1764" s="8">
        <v>161139</v>
      </c>
      <c r="H1764" s="8">
        <v>62746</v>
      </c>
      <c r="I1764" s="8">
        <v>1076.29</v>
      </c>
      <c r="J1764" s="8">
        <v>1577</v>
      </c>
      <c r="K1764" s="8">
        <v>0</v>
      </c>
      <c r="L1764" s="8">
        <v>16333</v>
      </c>
      <c r="M1764" s="8">
        <v>62746</v>
      </c>
      <c r="N1764">
        <v>0.68249207355738739</v>
      </c>
      <c r="O1764">
        <v>9.7865817710175683E-3</v>
      </c>
      <c r="P1764" s="17">
        <v>0</v>
      </c>
      <c r="Q1764" s="17">
        <v>0.26030344563796898</v>
      </c>
    </row>
    <row r="1765" spans="1:17" x14ac:dyDescent="0.35">
      <c r="A1765" s="16" t="s">
        <v>291</v>
      </c>
      <c r="B1765" s="16"/>
      <c r="C1765" s="16" t="s">
        <v>700</v>
      </c>
      <c r="D1765" s="16" t="s">
        <v>698</v>
      </c>
      <c r="E1765" s="16"/>
      <c r="F1765" s="16" t="s">
        <v>718</v>
      </c>
      <c r="G1765" s="8">
        <v>22024</v>
      </c>
      <c r="H1765" s="8">
        <v>7336</v>
      </c>
      <c r="I1765" s="8">
        <v>147.04</v>
      </c>
      <c r="J1765" s="8">
        <v>126</v>
      </c>
      <c r="K1765" s="8">
        <v>0</v>
      </c>
      <c r="L1765" s="8">
        <v>1485</v>
      </c>
      <c r="M1765" s="8">
        <v>7336</v>
      </c>
      <c r="N1765">
        <v>1.166984126984127</v>
      </c>
      <c r="O1765">
        <v>5.7210316018888483E-3</v>
      </c>
      <c r="P1765" s="17">
        <v>0</v>
      </c>
      <c r="Q1765" s="17">
        <v>0.20242639040348964</v>
      </c>
    </row>
    <row r="1766" spans="1:17" x14ac:dyDescent="0.35">
      <c r="A1766" s="16" t="s">
        <v>288</v>
      </c>
      <c r="B1766" s="16"/>
      <c r="C1766" s="16" t="s">
        <v>701</v>
      </c>
      <c r="D1766" s="16" t="s">
        <v>702</v>
      </c>
      <c r="E1766" s="16"/>
      <c r="F1766" s="16" t="s">
        <v>718</v>
      </c>
      <c r="G1766" s="8">
        <v>18468</v>
      </c>
      <c r="H1766" s="8">
        <v>4111</v>
      </c>
      <c r="I1766" s="8">
        <v>119.92</v>
      </c>
      <c r="J1766" s="8">
        <v>43</v>
      </c>
      <c r="K1766" s="8">
        <v>0</v>
      </c>
      <c r="L1766" s="8">
        <v>773</v>
      </c>
      <c r="M1766" s="8">
        <v>4111</v>
      </c>
      <c r="N1766">
        <v>2.7888372093023257</v>
      </c>
      <c r="O1766">
        <v>2.3283517435564219E-3</v>
      </c>
      <c r="P1766" s="17">
        <v>0</v>
      </c>
      <c r="Q1766" s="17">
        <v>0.18803210897591827</v>
      </c>
    </row>
    <row r="1767" spans="1:17" x14ac:dyDescent="0.35">
      <c r="A1767" s="16" t="s">
        <v>291</v>
      </c>
      <c r="B1767" s="16"/>
      <c r="C1767" s="16" t="s">
        <v>700</v>
      </c>
      <c r="D1767" s="16" t="s">
        <v>698</v>
      </c>
      <c r="E1767" s="16"/>
      <c r="F1767" s="16" t="s">
        <v>718</v>
      </c>
      <c r="G1767" s="8">
        <v>3453</v>
      </c>
      <c r="H1767" s="8">
        <v>1209</v>
      </c>
      <c r="I1767" s="8">
        <v>23.1</v>
      </c>
      <c r="J1767" s="8">
        <v>17</v>
      </c>
      <c r="K1767" s="8">
        <v>0</v>
      </c>
      <c r="L1767" s="8">
        <v>283</v>
      </c>
      <c r="M1767" s="8">
        <v>1209</v>
      </c>
      <c r="N1767">
        <v>1.3588235294117648</v>
      </c>
      <c r="O1767">
        <v>4.9232551404575732E-3</v>
      </c>
      <c r="P1767" s="17">
        <v>0</v>
      </c>
      <c r="Q1767" s="17">
        <v>0.23407775020678245</v>
      </c>
    </row>
    <row r="1768" spans="1:17" x14ac:dyDescent="0.35">
      <c r="A1768" s="16" t="s">
        <v>291</v>
      </c>
      <c r="B1768" s="16"/>
      <c r="C1768" s="16" t="s">
        <v>700</v>
      </c>
      <c r="D1768" s="16" t="s">
        <v>698</v>
      </c>
      <c r="E1768" s="16"/>
      <c r="F1768" s="16" t="s">
        <v>718</v>
      </c>
      <c r="G1768" s="8">
        <v>774</v>
      </c>
      <c r="H1768" s="8">
        <v>161</v>
      </c>
      <c r="I1768" s="8">
        <v>5.1899999999999995</v>
      </c>
      <c r="J1768" s="8">
        <v>5</v>
      </c>
      <c r="K1768" s="8">
        <v>0</v>
      </c>
      <c r="L1768" s="8">
        <v>43</v>
      </c>
      <c r="M1768" s="8">
        <v>161</v>
      </c>
      <c r="N1768">
        <v>1.0379999999999998</v>
      </c>
      <c r="O1768">
        <v>6.4599483204134363E-3</v>
      </c>
      <c r="P1768" s="17">
        <v>0</v>
      </c>
      <c r="Q1768" s="17">
        <v>0.26708074534161491</v>
      </c>
    </row>
    <row r="1769" spans="1:17" x14ac:dyDescent="0.35">
      <c r="A1769" s="16" t="s">
        <v>288</v>
      </c>
      <c r="B1769" s="16"/>
      <c r="C1769" s="16" t="s">
        <v>701</v>
      </c>
      <c r="D1769" s="16" t="s">
        <v>702</v>
      </c>
      <c r="E1769" s="16"/>
      <c r="F1769" s="16" t="s">
        <v>718</v>
      </c>
      <c r="G1769" s="8">
        <v>6513</v>
      </c>
      <c r="H1769" s="8">
        <v>1368</v>
      </c>
      <c r="I1769" s="8">
        <v>42.37</v>
      </c>
      <c r="J1769" s="8">
        <v>16</v>
      </c>
      <c r="K1769" s="8">
        <v>0</v>
      </c>
      <c r="L1769" s="8">
        <v>192</v>
      </c>
      <c r="M1769" s="8">
        <v>1368</v>
      </c>
      <c r="N1769">
        <v>2.6481249999999998</v>
      </c>
      <c r="O1769">
        <v>2.4566252111162291E-3</v>
      </c>
      <c r="P1769" s="17">
        <v>0</v>
      </c>
      <c r="Q1769" s="17">
        <v>0.14035087719298245</v>
      </c>
    </row>
    <row r="1770" spans="1:17" x14ac:dyDescent="0.35">
      <c r="A1770" s="16" t="s">
        <v>291</v>
      </c>
      <c r="B1770" s="16"/>
      <c r="C1770" s="16" t="s">
        <v>700</v>
      </c>
      <c r="D1770" s="16" t="s">
        <v>698</v>
      </c>
      <c r="E1770" s="16"/>
      <c r="F1770" s="16" t="s">
        <v>718</v>
      </c>
      <c r="G1770" s="8">
        <v>29766</v>
      </c>
      <c r="H1770" s="8">
        <v>11126</v>
      </c>
      <c r="I1770" s="8">
        <v>198.79</v>
      </c>
      <c r="J1770" s="8">
        <v>348</v>
      </c>
      <c r="K1770" s="8">
        <v>0</v>
      </c>
      <c r="L1770" s="8">
        <v>2677</v>
      </c>
      <c r="M1770" s="8">
        <v>11126</v>
      </c>
      <c r="N1770">
        <v>0.57123563218390805</v>
      </c>
      <c r="O1770">
        <v>1.1691191292078211E-2</v>
      </c>
      <c r="P1770" s="17">
        <v>0</v>
      </c>
      <c r="Q1770" s="17">
        <v>0.24060758583498112</v>
      </c>
    </row>
    <row r="1771" spans="1:17" x14ac:dyDescent="0.35">
      <c r="A1771" s="16" t="s">
        <v>291</v>
      </c>
      <c r="B1771" s="16"/>
      <c r="C1771" s="16" t="s">
        <v>700</v>
      </c>
      <c r="D1771" s="16" t="s">
        <v>698</v>
      </c>
      <c r="E1771" s="16"/>
      <c r="F1771" s="16" t="s">
        <v>718</v>
      </c>
      <c r="G1771" s="8">
        <v>189889</v>
      </c>
      <c r="H1771" s="8">
        <v>66152</v>
      </c>
      <c r="I1771" s="8">
        <v>1268.71</v>
      </c>
      <c r="J1771" s="8">
        <v>1740</v>
      </c>
      <c r="K1771" s="8">
        <v>0</v>
      </c>
      <c r="L1771" s="8">
        <v>17045</v>
      </c>
      <c r="M1771" s="8">
        <v>66152</v>
      </c>
      <c r="N1771">
        <v>0.72914367816091952</v>
      </c>
      <c r="O1771">
        <v>9.1632480027805715E-3</v>
      </c>
      <c r="P1771" s="17">
        <v>0</v>
      </c>
      <c r="Q1771" s="17">
        <v>0.25766416737211273</v>
      </c>
    </row>
    <row r="1772" spans="1:17" x14ac:dyDescent="0.35">
      <c r="A1772" s="16" t="s">
        <v>291</v>
      </c>
      <c r="B1772" s="16"/>
      <c r="C1772" s="16" t="s">
        <v>700</v>
      </c>
      <c r="D1772" s="16" t="s">
        <v>698</v>
      </c>
      <c r="E1772" s="16"/>
      <c r="F1772" s="16" t="s">
        <v>718</v>
      </c>
      <c r="G1772" s="8">
        <v>16652</v>
      </c>
      <c r="H1772" s="8">
        <v>5700</v>
      </c>
      <c r="I1772" s="8">
        <v>111.22</v>
      </c>
      <c r="J1772" s="8">
        <v>15</v>
      </c>
      <c r="K1772" s="8">
        <v>0</v>
      </c>
      <c r="L1772" s="8">
        <v>1636</v>
      </c>
      <c r="M1772" s="8">
        <v>5700</v>
      </c>
      <c r="N1772">
        <v>7.4146666666666663</v>
      </c>
      <c r="O1772">
        <v>9.0079269757386497E-4</v>
      </c>
      <c r="P1772" s="17">
        <v>0</v>
      </c>
      <c r="Q1772" s="17">
        <v>0.28701754385964912</v>
      </c>
    </row>
    <row r="1773" spans="1:17" x14ac:dyDescent="0.35">
      <c r="A1773" s="16" t="s">
        <v>288</v>
      </c>
      <c r="B1773" s="16"/>
      <c r="C1773" s="16" t="s">
        <v>701</v>
      </c>
      <c r="D1773" s="16" t="s">
        <v>702</v>
      </c>
      <c r="E1773" s="16"/>
      <c r="F1773" s="16" t="s">
        <v>718</v>
      </c>
      <c r="G1773" s="8">
        <v>17823</v>
      </c>
      <c r="H1773" s="8">
        <v>4676</v>
      </c>
      <c r="I1773" s="8">
        <v>115.46000000000001</v>
      </c>
      <c r="J1773" s="8">
        <v>28</v>
      </c>
      <c r="K1773" s="8">
        <v>0</v>
      </c>
      <c r="L1773" s="8">
        <v>885</v>
      </c>
      <c r="M1773" s="8">
        <v>4676</v>
      </c>
      <c r="N1773">
        <v>4.1235714285714291</v>
      </c>
      <c r="O1773">
        <v>1.5710037591875666E-3</v>
      </c>
      <c r="P1773" s="17">
        <v>0</v>
      </c>
      <c r="Q1773" s="17">
        <v>0.18926432848588537</v>
      </c>
    </row>
    <row r="1774" spans="1:17" x14ac:dyDescent="0.35">
      <c r="A1774" s="16" t="s">
        <v>291</v>
      </c>
      <c r="B1774" s="16"/>
      <c r="C1774" s="16" t="s">
        <v>700</v>
      </c>
      <c r="D1774" s="16" t="s">
        <v>698</v>
      </c>
      <c r="E1774" s="16"/>
      <c r="F1774" s="16" t="s">
        <v>718</v>
      </c>
      <c r="G1774" s="8">
        <v>30320</v>
      </c>
      <c r="H1774" s="8">
        <v>12569</v>
      </c>
      <c r="I1774" s="8">
        <v>202.64999999999998</v>
      </c>
      <c r="J1774" s="8">
        <v>26</v>
      </c>
      <c r="K1774" s="8">
        <v>0</v>
      </c>
      <c r="L1774" s="8">
        <v>3375</v>
      </c>
      <c r="M1774" s="8">
        <v>12569</v>
      </c>
      <c r="N1774">
        <v>7.7942307692307686</v>
      </c>
      <c r="O1774">
        <v>8.5751978891820577E-4</v>
      </c>
      <c r="P1774" s="17">
        <v>0</v>
      </c>
      <c r="Q1774" s="17">
        <v>0.26851778184421993</v>
      </c>
    </row>
    <row r="1775" spans="1:17" x14ac:dyDescent="0.35">
      <c r="A1775" s="16" t="s">
        <v>291</v>
      </c>
      <c r="B1775" s="16"/>
      <c r="C1775" s="16" t="s">
        <v>700</v>
      </c>
      <c r="D1775" s="16" t="s">
        <v>698</v>
      </c>
      <c r="E1775" s="16"/>
      <c r="F1775" s="16" t="s">
        <v>718</v>
      </c>
      <c r="G1775" s="8">
        <v>168278</v>
      </c>
      <c r="H1775" s="8">
        <v>60014</v>
      </c>
      <c r="I1775" s="8">
        <v>1124.24</v>
      </c>
      <c r="J1775" s="8">
        <v>1200</v>
      </c>
      <c r="K1775" s="8">
        <v>0</v>
      </c>
      <c r="L1775" s="8">
        <v>15699</v>
      </c>
      <c r="M1775" s="8">
        <v>60014</v>
      </c>
      <c r="N1775">
        <v>0.93686666666666663</v>
      </c>
      <c r="O1775">
        <v>7.1310569414896781E-3</v>
      </c>
      <c r="P1775" s="17">
        <v>0</v>
      </c>
      <c r="Q1775" s="17">
        <v>0.2615889625753991</v>
      </c>
    </row>
    <row r="1776" spans="1:17" x14ac:dyDescent="0.35">
      <c r="A1776" s="16" t="s">
        <v>291</v>
      </c>
      <c r="B1776" s="16"/>
      <c r="C1776" s="16" t="s">
        <v>700</v>
      </c>
      <c r="D1776" s="16" t="s">
        <v>698</v>
      </c>
      <c r="E1776" s="16"/>
      <c r="F1776" s="16" t="s">
        <v>718</v>
      </c>
      <c r="G1776" s="8">
        <v>20739</v>
      </c>
      <c r="H1776" s="8">
        <v>8392</v>
      </c>
      <c r="I1776" s="8">
        <v>138.54999999999998</v>
      </c>
      <c r="J1776" s="8">
        <v>200</v>
      </c>
      <c r="K1776" s="8">
        <v>0</v>
      </c>
      <c r="L1776" s="8">
        <v>2052</v>
      </c>
      <c r="M1776" s="8">
        <v>8392</v>
      </c>
      <c r="N1776">
        <v>0.69274999999999987</v>
      </c>
      <c r="O1776">
        <v>9.6436665220116687E-3</v>
      </c>
      <c r="P1776" s="17">
        <v>0</v>
      </c>
      <c r="Q1776" s="17">
        <v>0.24451858913250715</v>
      </c>
    </row>
    <row r="1777" spans="1:17" x14ac:dyDescent="0.35">
      <c r="A1777" s="16" t="s">
        <v>288</v>
      </c>
      <c r="B1777" s="16"/>
      <c r="C1777" s="16" t="s">
        <v>701</v>
      </c>
      <c r="D1777" s="16" t="s">
        <v>702</v>
      </c>
      <c r="E1777" s="16"/>
      <c r="F1777" s="16" t="s">
        <v>718</v>
      </c>
      <c r="G1777" s="8">
        <v>5592</v>
      </c>
      <c r="H1777" s="8">
        <v>1284</v>
      </c>
      <c r="I1777" s="8">
        <v>36.32</v>
      </c>
      <c r="J1777" s="8">
        <v>27</v>
      </c>
      <c r="K1777" s="8">
        <v>0</v>
      </c>
      <c r="L1777" s="8">
        <v>185</v>
      </c>
      <c r="M1777" s="8">
        <v>1284</v>
      </c>
      <c r="N1777">
        <v>1.3451851851851853</v>
      </c>
      <c r="O1777">
        <v>4.8283261802575111E-3</v>
      </c>
      <c r="P1777" s="17">
        <v>0</v>
      </c>
      <c r="Q1777" s="17">
        <v>0.14408099688473519</v>
      </c>
    </row>
    <row r="1778" spans="1:17" x14ac:dyDescent="0.35">
      <c r="A1778" s="16" t="s">
        <v>291</v>
      </c>
      <c r="B1778" s="16"/>
      <c r="C1778" s="16" t="s">
        <v>700</v>
      </c>
      <c r="D1778" s="16" t="s">
        <v>698</v>
      </c>
      <c r="E1778" s="16"/>
      <c r="F1778" s="16" t="s">
        <v>718</v>
      </c>
      <c r="G1778" s="8">
        <v>18294</v>
      </c>
      <c r="H1778" s="8">
        <v>7431</v>
      </c>
      <c r="I1778" s="8">
        <v>122.13000000000001</v>
      </c>
      <c r="J1778" s="8">
        <v>79</v>
      </c>
      <c r="K1778" s="8">
        <v>0</v>
      </c>
      <c r="L1778" s="8">
        <v>1590</v>
      </c>
      <c r="M1778" s="8">
        <v>7431</v>
      </c>
      <c r="N1778">
        <v>1.5459493670886078</v>
      </c>
      <c r="O1778">
        <v>4.318355745053023E-3</v>
      </c>
      <c r="P1778" s="17">
        <v>0</v>
      </c>
      <c r="Q1778" s="17">
        <v>0.21396851029471134</v>
      </c>
    </row>
    <row r="1779" spans="1:17" x14ac:dyDescent="0.35">
      <c r="A1779" s="16" t="s">
        <v>291</v>
      </c>
      <c r="B1779" s="16"/>
      <c r="C1779" s="16" t="s">
        <v>700</v>
      </c>
      <c r="D1779" s="16" t="s">
        <v>698</v>
      </c>
      <c r="E1779" s="16"/>
      <c r="F1779" s="16" t="s">
        <v>718</v>
      </c>
      <c r="G1779" s="8">
        <v>2811</v>
      </c>
      <c r="H1779" s="8">
        <v>743</v>
      </c>
      <c r="I1779" s="8">
        <v>18.740000000000002</v>
      </c>
      <c r="J1779" s="8">
        <v>9</v>
      </c>
      <c r="K1779" s="8">
        <v>0</v>
      </c>
      <c r="L1779" s="8">
        <v>194</v>
      </c>
      <c r="M1779" s="8">
        <v>743</v>
      </c>
      <c r="N1779">
        <v>2.0822222222222226</v>
      </c>
      <c r="O1779">
        <v>3.2017075773745998E-3</v>
      </c>
      <c r="P1779" s="17">
        <v>0</v>
      </c>
      <c r="Q1779" s="17">
        <v>0.2611036339165545</v>
      </c>
    </row>
    <row r="1780" spans="1:17" x14ac:dyDescent="0.35">
      <c r="A1780" s="16" t="s">
        <v>288</v>
      </c>
      <c r="B1780" s="16"/>
      <c r="C1780" s="16" t="s">
        <v>701</v>
      </c>
      <c r="D1780" s="16" t="s">
        <v>702</v>
      </c>
      <c r="E1780" s="16"/>
      <c r="F1780" s="16" t="s">
        <v>718</v>
      </c>
      <c r="G1780" s="8">
        <v>6409</v>
      </c>
      <c r="H1780" s="8">
        <v>1316</v>
      </c>
      <c r="I1780" s="8">
        <v>41.5</v>
      </c>
      <c r="J1780" s="8">
        <v>18</v>
      </c>
      <c r="K1780" s="8">
        <v>0</v>
      </c>
      <c r="L1780" s="8">
        <v>167</v>
      </c>
      <c r="M1780" s="8">
        <v>1316</v>
      </c>
      <c r="N1780">
        <v>2.3055555555555554</v>
      </c>
      <c r="O1780">
        <v>2.8085504758932752E-3</v>
      </c>
      <c r="P1780" s="17">
        <v>0</v>
      </c>
      <c r="Q1780" s="17">
        <v>0.12689969604863222</v>
      </c>
    </row>
    <row r="1781" spans="1:17" x14ac:dyDescent="0.35">
      <c r="A1781" s="16" t="s">
        <v>291</v>
      </c>
      <c r="B1781" s="16"/>
      <c r="C1781" s="16" t="s">
        <v>700</v>
      </c>
      <c r="D1781" s="16" t="s">
        <v>698</v>
      </c>
      <c r="E1781" s="16"/>
      <c r="F1781" s="16" t="s">
        <v>718</v>
      </c>
      <c r="G1781" s="8">
        <v>13277</v>
      </c>
      <c r="H1781" s="8">
        <v>4269</v>
      </c>
      <c r="I1781" s="8">
        <v>88.72</v>
      </c>
      <c r="J1781" s="8">
        <v>74</v>
      </c>
      <c r="K1781" s="8">
        <v>0</v>
      </c>
      <c r="L1781" s="8">
        <v>1136</v>
      </c>
      <c r="M1781" s="8">
        <v>4269</v>
      </c>
      <c r="N1781">
        <v>1.1989189189189189</v>
      </c>
      <c r="O1781">
        <v>5.5735482413195748E-3</v>
      </c>
      <c r="P1781" s="17">
        <v>0</v>
      </c>
      <c r="Q1781" s="17">
        <v>0.26610447411571797</v>
      </c>
    </row>
    <row r="1782" spans="1:17" x14ac:dyDescent="0.35">
      <c r="A1782" s="16" t="s">
        <v>291</v>
      </c>
      <c r="B1782" s="16"/>
      <c r="C1782" s="16" t="s">
        <v>700</v>
      </c>
      <c r="D1782" s="16" t="s">
        <v>698</v>
      </c>
      <c r="E1782" s="16"/>
      <c r="F1782" s="16" t="s">
        <v>718</v>
      </c>
      <c r="G1782" s="8">
        <v>55126</v>
      </c>
      <c r="H1782" s="8">
        <v>25383</v>
      </c>
      <c r="I1782" s="8">
        <v>368.28999999999996</v>
      </c>
      <c r="J1782" s="8">
        <v>318</v>
      </c>
      <c r="K1782" s="8">
        <v>0</v>
      </c>
      <c r="L1782" s="8">
        <v>5288</v>
      </c>
      <c r="M1782" s="8">
        <v>25383</v>
      </c>
      <c r="N1782">
        <v>1.1581446540880502</v>
      </c>
      <c r="O1782">
        <v>5.7686028371367413E-3</v>
      </c>
      <c r="P1782" s="17">
        <v>0</v>
      </c>
      <c r="Q1782" s="17">
        <v>0.20832840877752826</v>
      </c>
    </row>
    <row r="1783" spans="1:17" x14ac:dyDescent="0.35">
      <c r="A1783" s="16" t="s">
        <v>291</v>
      </c>
      <c r="B1783" s="16"/>
      <c r="C1783" s="16" t="s">
        <v>700</v>
      </c>
      <c r="D1783" s="16" t="s">
        <v>698</v>
      </c>
      <c r="E1783" s="16"/>
      <c r="F1783" s="16" t="s">
        <v>718</v>
      </c>
      <c r="G1783" s="8">
        <v>14942</v>
      </c>
      <c r="H1783" s="8">
        <v>5322</v>
      </c>
      <c r="I1783" s="8">
        <v>99.78</v>
      </c>
      <c r="J1783" s="8">
        <v>21</v>
      </c>
      <c r="K1783" s="8">
        <v>0</v>
      </c>
      <c r="L1783" s="8">
        <v>1423</v>
      </c>
      <c r="M1783" s="8">
        <v>5322</v>
      </c>
      <c r="N1783">
        <v>4.7514285714285718</v>
      </c>
      <c r="O1783">
        <v>1.4054343461384019E-3</v>
      </c>
      <c r="P1783" s="17">
        <v>0</v>
      </c>
      <c r="Q1783" s="17">
        <v>0.26738068395340098</v>
      </c>
    </row>
    <row r="1784" spans="1:17" x14ac:dyDescent="0.35">
      <c r="A1784" s="16" t="s">
        <v>291</v>
      </c>
      <c r="B1784" s="16"/>
      <c r="C1784" s="16" t="s">
        <v>700</v>
      </c>
      <c r="D1784" s="16" t="s">
        <v>698</v>
      </c>
      <c r="E1784" s="16"/>
      <c r="F1784" s="16" t="s">
        <v>718</v>
      </c>
      <c r="G1784" s="8">
        <v>6161</v>
      </c>
      <c r="H1784" s="8">
        <v>1528</v>
      </c>
      <c r="I1784" s="8">
        <v>41.199999999999996</v>
      </c>
      <c r="J1784" s="8">
        <v>5</v>
      </c>
      <c r="K1784" s="8">
        <v>0</v>
      </c>
      <c r="L1784" s="8">
        <v>452</v>
      </c>
      <c r="M1784" s="8">
        <v>1528</v>
      </c>
      <c r="N1784">
        <v>8.2399999999999984</v>
      </c>
      <c r="O1784">
        <v>8.1155656549261482E-4</v>
      </c>
      <c r="P1784" s="17">
        <v>0</v>
      </c>
      <c r="Q1784" s="17">
        <v>0.29581151832460734</v>
      </c>
    </row>
    <row r="1785" spans="1:17" x14ac:dyDescent="0.35">
      <c r="A1785" s="16" t="s">
        <v>288</v>
      </c>
      <c r="B1785" s="16"/>
      <c r="C1785" s="16" t="s">
        <v>701</v>
      </c>
      <c r="D1785" s="16" t="s">
        <v>702</v>
      </c>
      <c r="E1785" s="16"/>
      <c r="F1785" s="16" t="s">
        <v>718</v>
      </c>
      <c r="G1785" s="8">
        <v>33202</v>
      </c>
      <c r="H1785" s="8">
        <v>7975</v>
      </c>
      <c r="I1785" s="8">
        <v>215.66</v>
      </c>
      <c r="J1785" s="8">
        <v>50</v>
      </c>
      <c r="K1785" s="8">
        <v>0</v>
      </c>
      <c r="L1785" s="8">
        <v>1439</v>
      </c>
      <c r="M1785" s="8">
        <v>7975</v>
      </c>
      <c r="N1785">
        <v>4.3132000000000001</v>
      </c>
      <c r="O1785">
        <v>1.505933377507379E-3</v>
      </c>
      <c r="P1785" s="17">
        <v>0</v>
      </c>
      <c r="Q1785" s="17">
        <v>0.18043887147335425</v>
      </c>
    </row>
    <row r="1786" spans="1:17" x14ac:dyDescent="0.35">
      <c r="A1786" s="16" t="s">
        <v>291</v>
      </c>
      <c r="B1786" s="16"/>
      <c r="C1786" s="16" t="s">
        <v>700</v>
      </c>
      <c r="D1786" s="16" t="s">
        <v>698</v>
      </c>
      <c r="E1786" s="16"/>
      <c r="F1786" s="16" t="s">
        <v>718</v>
      </c>
      <c r="G1786" s="8">
        <v>254186</v>
      </c>
      <c r="H1786" s="8">
        <v>94369</v>
      </c>
      <c r="I1786" s="8">
        <v>1697.84</v>
      </c>
      <c r="J1786" s="8">
        <v>2109</v>
      </c>
      <c r="K1786" s="8">
        <v>0</v>
      </c>
      <c r="L1786" s="8">
        <v>24609</v>
      </c>
      <c r="M1786" s="8">
        <v>94369</v>
      </c>
      <c r="N1786">
        <v>0.80504504504504504</v>
      </c>
      <c r="O1786">
        <v>8.2970737963538512E-3</v>
      </c>
      <c r="P1786" s="17">
        <v>0</v>
      </c>
      <c r="Q1786" s="17">
        <v>0.26077419491570325</v>
      </c>
    </row>
    <row r="1787" spans="1:17" x14ac:dyDescent="0.35">
      <c r="A1787" s="16" t="s">
        <v>288</v>
      </c>
      <c r="B1787" s="16"/>
      <c r="C1787" s="16" t="s">
        <v>701</v>
      </c>
      <c r="D1787" s="16" t="s">
        <v>702</v>
      </c>
      <c r="E1787" s="16"/>
      <c r="F1787" s="16" t="s">
        <v>718</v>
      </c>
      <c r="G1787" s="8">
        <v>4611</v>
      </c>
      <c r="H1787" s="8">
        <v>845</v>
      </c>
      <c r="I1787" s="8">
        <v>29.950000000000003</v>
      </c>
      <c r="J1787" s="8">
        <v>11</v>
      </c>
      <c r="K1787" s="8">
        <v>0</v>
      </c>
      <c r="L1787" s="8">
        <v>116</v>
      </c>
      <c r="M1787" s="8">
        <v>845</v>
      </c>
      <c r="N1787">
        <v>2.7227272727272731</v>
      </c>
      <c r="O1787">
        <v>2.3855996530036867E-3</v>
      </c>
      <c r="P1787" s="17">
        <v>0</v>
      </c>
      <c r="Q1787" s="17">
        <v>0.13727810650887573</v>
      </c>
    </row>
    <row r="1788" spans="1:17" x14ac:dyDescent="0.35">
      <c r="A1788" s="16" t="s">
        <v>291</v>
      </c>
      <c r="B1788" s="16"/>
      <c r="C1788" s="16" t="s">
        <v>700</v>
      </c>
      <c r="D1788" s="16" t="s">
        <v>698</v>
      </c>
      <c r="E1788" s="16"/>
      <c r="F1788" s="16" t="s">
        <v>718</v>
      </c>
      <c r="G1788" s="8">
        <v>1587</v>
      </c>
      <c r="H1788" s="8">
        <v>406</v>
      </c>
      <c r="I1788" s="8">
        <v>10.6</v>
      </c>
      <c r="J1788" s="8">
        <v>4</v>
      </c>
      <c r="K1788" s="8">
        <v>0</v>
      </c>
      <c r="L1788" s="8">
        <v>112</v>
      </c>
      <c r="M1788" s="8">
        <v>406</v>
      </c>
      <c r="N1788">
        <v>2.65</v>
      </c>
      <c r="O1788">
        <v>2.520478890989288E-3</v>
      </c>
      <c r="P1788" s="17">
        <v>0</v>
      </c>
      <c r="Q1788" s="17">
        <v>0.27586206896551724</v>
      </c>
    </row>
    <row r="1789" spans="1:17" x14ac:dyDescent="0.35">
      <c r="A1789" s="16" t="s">
        <v>291</v>
      </c>
      <c r="B1789" s="16"/>
      <c r="C1789" s="16" t="s">
        <v>700</v>
      </c>
      <c r="D1789" s="16" t="s">
        <v>698</v>
      </c>
      <c r="E1789" s="16"/>
      <c r="F1789" s="16" t="s">
        <v>718</v>
      </c>
      <c r="G1789" s="8">
        <v>4096</v>
      </c>
      <c r="H1789" s="8">
        <v>1531</v>
      </c>
      <c r="I1789" s="8">
        <v>27.310000000000002</v>
      </c>
      <c r="J1789" s="8">
        <v>9</v>
      </c>
      <c r="K1789" s="8">
        <v>0</v>
      </c>
      <c r="L1789" s="8">
        <v>384</v>
      </c>
      <c r="M1789" s="8">
        <v>1531</v>
      </c>
      <c r="N1789">
        <v>3.0344444444444445</v>
      </c>
      <c r="O1789">
        <v>2.197265625E-3</v>
      </c>
      <c r="P1789" s="17">
        <v>0</v>
      </c>
      <c r="Q1789" s="17">
        <v>0.25081645983017636</v>
      </c>
    </row>
    <row r="1790" spans="1:17" x14ac:dyDescent="0.35">
      <c r="A1790" s="16" t="s">
        <v>291</v>
      </c>
      <c r="B1790" s="16"/>
      <c r="C1790" s="16" t="s">
        <v>700</v>
      </c>
      <c r="D1790" s="16" t="s">
        <v>698</v>
      </c>
      <c r="E1790" s="16"/>
      <c r="F1790" s="16" t="s">
        <v>718</v>
      </c>
      <c r="G1790" s="8">
        <v>8879</v>
      </c>
      <c r="H1790" s="8">
        <v>3506</v>
      </c>
      <c r="I1790" s="8">
        <v>59.33</v>
      </c>
      <c r="J1790" s="8">
        <v>29</v>
      </c>
      <c r="K1790" s="8">
        <v>0</v>
      </c>
      <c r="L1790" s="8">
        <v>735</v>
      </c>
      <c r="M1790" s="8">
        <v>3506</v>
      </c>
      <c r="N1790">
        <v>2.0458620689655174</v>
      </c>
      <c r="O1790">
        <v>3.2661335736006306E-3</v>
      </c>
      <c r="P1790" s="17">
        <v>0</v>
      </c>
      <c r="Q1790" s="17">
        <v>0.2096406160867085</v>
      </c>
    </row>
    <row r="1791" spans="1:17" x14ac:dyDescent="0.35">
      <c r="A1791" s="16" t="s">
        <v>291</v>
      </c>
      <c r="B1791" s="16"/>
      <c r="C1791" s="16" t="s">
        <v>700</v>
      </c>
      <c r="D1791" s="16" t="s">
        <v>698</v>
      </c>
      <c r="E1791" s="16"/>
      <c r="F1791" s="16" t="s">
        <v>718</v>
      </c>
      <c r="G1791" s="8">
        <v>55817</v>
      </c>
      <c r="H1791" s="8">
        <v>22431</v>
      </c>
      <c r="I1791" s="8">
        <v>372.78999999999996</v>
      </c>
      <c r="J1791" s="8">
        <v>458</v>
      </c>
      <c r="K1791" s="8">
        <v>0</v>
      </c>
      <c r="L1791" s="8">
        <v>5767</v>
      </c>
      <c r="M1791" s="8">
        <v>22431</v>
      </c>
      <c r="N1791">
        <v>0.81395196506550216</v>
      </c>
      <c r="O1791">
        <v>8.205385456043858E-3</v>
      </c>
      <c r="P1791" s="17">
        <v>0</v>
      </c>
      <c r="Q1791" s="17">
        <v>0.25709954973028398</v>
      </c>
    </row>
    <row r="1792" spans="1:17" x14ac:dyDescent="0.35">
      <c r="A1792" s="16" t="s">
        <v>288</v>
      </c>
      <c r="B1792" s="16"/>
      <c r="C1792" s="16" t="s">
        <v>701</v>
      </c>
      <c r="D1792" s="16" t="s">
        <v>702</v>
      </c>
      <c r="E1792" s="16"/>
      <c r="F1792" s="16" t="s">
        <v>718</v>
      </c>
      <c r="G1792" s="8">
        <v>20811</v>
      </c>
      <c r="H1792" s="8">
        <v>4667</v>
      </c>
      <c r="I1792" s="8">
        <v>135.07</v>
      </c>
      <c r="J1792" s="8">
        <v>53</v>
      </c>
      <c r="K1792" s="8">
        <v>0</v>
      </c>
      <c r="L1792" s="8">
        <v>686</v>
      </c>
      <c r="M1792" s="8">
        <v>4667</v>
      </c>
      <c r="N1792">
        <v>2.5484905660377359</v>
      </c>
      <c r="O1792">
        <v>2.5467300946614771E-3</v>
      </c>
      <c r="P1792" s="17">
        <v>0</v>
      </c>
      <c r="Q1792" s="17">
        <v>0.14698950074994643</v>
      </c>
    </row>
    <row r="1793" spans="1:17" x14ac:dyDescent="0.35">
      <c r="A1793" s="16" t="s">
        <v>291</v>
      </c>
      <c r="B1793" s="16"/>
      <c r="C1793" s="16" t="s">
        <v>700</v>
      </c>
      <c r="D1793" s="16" t="s">
        <v>698</v>
      </c>
      <c r="E1793" s="16"/>
      <c r="F1793" s="16" t="s">
        <v>718</v>
      </c>
      <c r="G1793" s="8">
        <v>7913</v>
      </c>
      <c r="H1793" s="8">
        <v>2331</v>
      </c>
      <c r="I1793" s="8">
        <v>52.85</v>
      </c>
      <c r="J1793" s="8">
        <v>37</v>
      </c>
      <c r="K1793" s="8">
        <v>0</v>
      </c>
      <c r="L1793" s="8">
        <v>563</v>
      </c>
      <c r="M1793" s="8">
        <v>2331</v>
      </c>
      <c r="N1793">
        <v>1.4283783783783783</v>
      </c>
      <c r="O1793">
        <v>4.6758498673069634E-3</v>
      </c>
      <c r="P1793" s="17">
        <v>0</v>
      </c>
      <c r="Q1793" s="17">
        <v>0.24152724152724153</v>
      </c>
    </row>
    <row r="1794" spans="1:17" x14ac:dyDescent="0.35">
      <c r="A1794" s="16" t="s">
        <v>291</v>
      </c>
      <c r="B1794" s="16"/>
      <c r="C1794" s="16" t="s">
        <v>700</v>
      </c>
      <c r="D1794" s="16" t="s">
        <v>698</v>
      </c>
      <c r="E1794" s="16"/>
      <c r="F1794" s="16" t="s">
        <v>718</v>
      </c>
      <c r="G1794" s="8">
        <v>4312</v>
      </c>
      <c r="H1794" s="8">
        <v>1136</v>
      </c>
      <c r="I1794" s="8">
        <v>28.810000000000002</v>
      </c>
      <c r="J1794" s="8">
        <v>11</v>
      </c>
      <c r="K1794" s="8">
        <v>0</v>
      </c>
      <c r="L1794" s="8">
        <v>288</v>
      </c>
      <c r="M1794" s="8">
        <v>1136</v>
      </c>
      <c r="N1794">
        <v>2.6190909090909091</v>
      </c>
      <c r="O1794">
        <v>2.5510204081632651E-3</v>
      </c>
      <c r="P1794" s="17">
        <v>0</v>
      </c>
      <c r="Q1794" s="17">
        <v>0.25352112676056338</v>
      </c>
    </row>
    <row r="1795" spans="1:17" x14ac:dyDescent="0.35">
      <c r="A1795" s="16" t="s">
        <v>288</v>
      </c>
      <c r="B1795" s="16"/>
      <c r="C1795" s="16" t="s">
        <v>701</v>
      </c>
      <c r="D1795" s="16" t="s">
        <v>702</v>
      </c>
      <c r="E1795" s="16"/>
      <c r="F1795" s="16" t="s">
        <v>718</v>
      </c>
      <c r="G1795" s="8">
        <v>21565</v>
      </c>
      <c r="H1795" s="8">
        <v>4988</v>
      </c>
      <c r="I1795" s="8">
        <v>139.94999999999999</v>
      </c>
      <c r="J1795" s="8">
        <v>35</v>
      </c>
      <c r="K1795" s="8">
        <v>0</v>
      </c>
      <c r="L1795" s="8">
        <v>812</v>
      </c>
      <c r="M1795" s="8">
        <v>4988</v>
      </c>
      <c r="N1795">
        <v>3.9985714285714282</v>
      </c>
      <c r="O1795">
        <v>1.6230002318571759E-3</v>
      </c>
      <c r="P1795" s="17">
        <v>0</v>
      </c>
      <c r="Q1795" s="17">
        <v>0.16279069767441862</v>
      </c>
    </row>
    <row r="1796" spans="1:17" x14ac:dyDescent="0.35">
      <c r="A1796" s="16" t="s">
        <v>291</v>
      </c>
      <c r="B1796" s="16"/>
      <c r="C1796" s="16" t="s">
        <v>700</v>
      </c>
      <c r="D1796" s="16" t="s">
        <v>698</v>
      </c>
      <c r="E1796" s="16"/>
      <c r="F1796" s="16" t="s">
        <v>718</v>
      </c>
      <c r="G1796" s="8">
        <v>7384</v>
      </c>
      <c r="H1796" s="8">
        <v>3492</v>
      </c>
      <c r="I1796" s="8">
        <v>49.339999999999996</v>
      </c>
      <c r="J1796" s="8">
        <v>32</v>
      </c>
      <c r="K1796" s="8">
        <v>0</v>
      </c>
      <c r="L1796" s="8">
        <v>790</v>
      </c>
      <c r="M1796" s="8">
        <v>3492</v>
      </c>
      <c r="N1796">
        <v>1.5418749999999999</v>
      </c>
      <c r="O1796">
        <v>4.3336944745395447E-3</v>
      </c>
      <c r="P1796" s="17">
        <v>0</v>
      </c>
      <c r="Q1796" s="17">
        <v>0.22623138602520046</v>
      </c>
    </row>
    <row r="1797" spans="1:17" x14ac:dyDescent="0.35">
      <c r="A1797" s="16" t="s">
        <v>291</v>
      </c>
      <c r="B1797" s="16"/>
      <c r="C1797" s="16" t="s">
        <v>700</v>
      </c>
      <c r="D1797" s="16" t="s">
        <v>698</v>
      </c>
      <c r="E1797" s="16"/>
      <c r="F1797" s="16" t="s">
        <v>718</v>
      </c>
      <c r="G1797" s="8">
        <v>5737</v>
      </c>
      <c r="H1797" s="8">
        <v>1452</v>
      </c>
      <c r="I1797" s="8">
        <v>38.269999999999996</v>
      </c>
      <c r="J1797" s="8">
        <v>17</v>
      </c>
      <c r="K1797" s="8">
        <v>0</v>
      </c>
      <c r="L1797" s="8">
        <v>362</v>
      </c>
      <c r="M1797" s="8">
        <v>1452</v>
      </c>
      <c r="N1797">
        <v>2.2511764705882351</v>
      </c>
      <c r="O1797">
        <v>2.9632211957469059E-3</v>
      </c>
      <c r="P1797" s="17">
        <v>0</v>
      </c>
      <c r="Q1797" s="17">
        <v>0.24931129476584021</v>
      </c>
    </row>
    <row r="1798" spans="1:17" x14ac:dyDescent="0.35">
      <c r="A1798" s="16" t="s">
        <v>291</v>
      </c>
      <c r="B1798" s="16"/>
      <c r="C1798" s="16" t="s">
        <v>700</v>
      </c>
      <c r="D1798" s="16" t="s">
        <v>698</v>
      </c>
      <c r="E1798" s="16"/>
      <c r="F1798" s="16" t="s">
        <v>718</v>
      </c>
      <c r="G1798" s="8">
        <v>8664</v>
      </c>
      <c r="H1798" s="8">
        <v>3681</v>
      </c>
      <c r="I1798" s="8">
        <v>57.98</v>
      </c>
      <c r="J1798" s="8">
        <v>37</v>
      </c>
      <c r="K1798" s="8">
        <v>0</v>
      </c>
      <c r="L1798" s="8">
        <v>868</v>
      </c>
      <c r="M1798" s="8">
        <v>3681</v>
      </c>
      <c r="N1798">
        <v>1.567027027027027</v>
      </c>
      <c r="O1798">
        <v>4.270544783010157E-3</v>
      </c>
      <c r="P1798" s="17">
        <v>0</v>
      </c>
      <c r="Q1798" s="17">
        <v>0.23580548763922848</v>
      </c>
    </row>
    <row r="1799" spans="1:17" x14ac:dyDescent="0.35">
      <c r="A1799" s="16" t="s">
        <v>291</v>
      </c>
      <c r="B1799" s="16"/>
      <c r="C1799" s="16" t="s">
        <v>700</v>
      </c>
      <c r="D1799" s="16" t="s">
        <v>698</v>
      </c>
      <c r="E1799" s="16"/>
      <c r="F1799" s="16" t="s">
        <v>718</v>
      </c>
      <c r="G1799" s="8">
        <v>85822</v>
      </c>
      <c r="H1799" s="8">
        <v>35285</v>
      </c>
      <c r="I1799" s="8">
        <v>573.13</v>
      </c>
      <c r="J1799" s="8">
        <v>754</v>
      </c>
      <c r="K1799" s="8">
        <v>0</v>
      </c>
      <c r="L1799" s="8">
        <v>9559</v>
      </c>
      <c r="M1799" s="8">
        <v>35285</v>
      </c>
      <c r="N1799">
        <v>0.76011936339522546</v>
      </c>
      <c r="O1799">
        <v>8.7856260632471865E-3</v>
      </c>
      <c r="P1799" s="17">
        <v>0</v>
      </c>
      <c r="Q1799" s="17">
        <v>0.27090831798214537</v>
      </c>
    </row>
    <row r="1800" spans="1:17" x14ac:dyDescent="0.35">
      <c r="A1800" s="16" t="s">
        <v>288</v>
      </c>
      <c r="B1800" s="16"/>
      <c r="C1800" s="16" t="s">
        <v>701</v>
      </c>
      <c r="D1800" s="16" t="s">
        <v>702</v>
      </c>
      <c r="E1800" s="16"/>
      <c r="F1800" s="16" t="s">
        <v>718</v>
      </c>
      <c r="G1800" s="8">
        <v>3131</v>
      </c>
      <c r="H1800" s="8">
        <v>663</v>
      </c>
      <c r="I1800" s="8">
        <v>20.39</v>
      </c>
      <c r="J1800" s="8">
        <v>13</v>
      </c>
      <c r="K1800" s="8">
        <v>0</v>
      </c>
      <c r="L1800" s="8">
        <v>104</v>
      </c>
      <c r="M1800" s="8">
        <v>663</v>
      </c>
      <c r="N1800">
        <v>1.5684615384615386</v>
      </c>
      <c r="O1800">
        <v>4.15202810603641E-3</v>
      </c>
      <c r="P1800" s="17">
        <v>0</v>
      </c>
      <c r="Q1800" s="17">
        <v>0.15686274509803921</v>
      </c>
    </row>
    <row r="1801" spans="1:17" x14ac:dyDescent="0.35">
      <c r="A1801" s="16" t="s">
        <v>291</v>
      </c>
      <c r="B1801" s="16"/>
      <c r="C1801" s="16" t="s">
        <v>700</v>
      </c>
      <c r="D1801" s="16" t="s">
        <v>698</v>
      </c>
      <c r="E1801" s="16"/>
      <c r="F1801" s="16" t="s">
        <v>718</v>
      </c>
      <c r="G1801" s="8">
        <v>4501</v>
      </c>
      <c r="H1801" s="8">
        <v>1518</v>
      </c>
      <c r="I1801" s="8">
        <v>30.17</v>
      </c>
      <c r="J1801" s="8">
        <v>21</v>
      </c>
      <c r="K1801" s="8">
        <v>0</v>
      </c>
      <c r="L1801" s="8">
        <v>333</v>
      </c>
      <c r="M1801" s="8">
        <v>1518</v>
      </c>
      <c r="N1801">
        <v>1.4366666666666668</v>
      </c>
      <c r="O1801">
        <v>4.6656298600311046E-3</v>
      </c>
      <c r="P1801" s="17">
        <v>0</v>
      </c>
      <c r="Q1801" s="17">
        <v>0.21936758893280633</v>
      </c>
    </row>
    <row r="1802" spans="1:17" x14ac:dyDescent="0.35">
      <c r="A1802" s="16" t="s">
        <v>288</v>
      </c>
      <c r="B1802" s="16"/>
      <c r="C1802" s="16" t="s">
        <v>701</v>
      </c>
      <c r="D1802" s="16" t="s">
        <v>702</v>
      </c>
      <c r="E1802" s="16"/>
      <c r="F1802" s="16" t="s">
        <v>718</v>
      </c>
      <c r="G1802" s="8">
        <v>7131</v>
      </c>
      <c r="H1802" s="8">
        <v>1588</v>
      </c>
      <c r="I1802" s="8">
        <v>46.199999999999996</v>
      </c>
      <c r="J1802" s="8">
        <v>20</v>
      </c>
      <c r="K1802" s="8">
        <v>0</v>
      </c>
      <c r="L1802" s="8">
        <v>197</v>
      </c>
      <c r="M1802" s="8">
        <v>1588</v>
      </c>
      <c r="N1802">
        <v>2.3099999999999996</v>
      </c>
      <c r="O1802">
        <v>2.8046557285093254E-3</v>
      </c>
      <c r="P1802" s="17">
        <v>0</v>
      </c>
      <c r="Q1802" s="17">
        <v>0.12405541561712846</v>
      </c>
    </row>
    <row r="1803" spans="1:17" x14ac:dyDescent="0.35">
      <c r="A1803" s="16" t="s">
        <v>291</v>
      </c>
      <c r="B1803" s="16"/>
      <c r="C1803" s="16" t="s">
        <v>700</v>
      </c>
      <c r="D1803" s="16" t="s">
        <v>698</v>
      </c>
      <c r="E1803" s="16"/>
      <c r="F1803" s="16" t="s">
        <v>718</v>
      </c>
      <c r="G1803" s="8">
        <v>92155</v>
      </c>
      <c r="H1803" s="8">
        <v>42508</v>
      </c>
      <c r="I1803" s="8">
        <v>615.81999999999994</v>
      </c>
      <c r="J1803" s="8">
        <v>1052</v>
      </c>
      <c r="K1803" s="8">
        <v>0</v>
      </c>
      <c r="L1803" s="8">
        <v>11831</v>
      </c>
      <c r="M1803" s="8">
        <v>42508</v>
      </c>
      <c r="N1803">
        <v>0.58538022813688206</v>
      </c>
      <c r="O1803">
        <v>1.1415549888774348E-2</v>
      </c>
      <c r="P1803" s="17">
        <v>0</v>
      </c>
      <c r="Q1803" s="17">
        <v>0.27832408017314386</v>
      </c>
    </row>
    <row r="1804" spans="1:17" x14ac:dyDescent="0.35">
      <c r="A1804" s="16" t="s">
        <v>291</v>
      </c>
      <c r="B1804" s="16"/>
      <c r="C1804" s="16" t="s">
        <v>700</v>
      </c>
      <c r="D1804" s="16" t="s">
        <v>698</v>
      </c>
      <c r="E1804" s="16"/>
      <c r="F1804" s="16" t="s">
        <v>718</v>
      </c>
      <c r="G1804" s="8">
        <v>9444</v>
      </c>
      <c r="H1804" s="8">
        <v>3743</v>
      </c>
      <c r="I1804" s="8">
        <v>63</v>
      </c>
      <c r="J1804" s="8">
        <v>55</v>
      </c>
      <c r="K1804" s="8">
        <v>0</v>
      </c>
      <c r="L1804" s="8">
        <v>980</v>
      </c>
      <c r="M1804" s="8">
        <v>3743</v>
      </c>
      <c r="N1804">
        <v>1.1454545454545455</v>
      </c>
      <c r="O1804">
        <v>5.8238034731046169E-3</v>
      </c>
      <c r="P1804" s="17">
        <v>0</v>
      </c>
      <c r="Q1804" s="17">
        <v>0.26182206786000534</v>
      </c>
    </row>
    <row r="1805" spans="1:17" x14ac:dyDescent="0.35">
      <c r="A1805" s="16" t="s">
        <v>291</v>
      </c>
      <c r="B1805" s="16"/>
      <c r="C1805" s="16" t="s">
        <v>700</v>
      </c>
      <c r="D1805" s="16" t="s">
        <v>698</v>
      </c>
      <c r="E1805" s="16"/>
      <c r="F1805" s="16" t="s">
        <v>718</v>
      </c>
      <c r="G1805" s="8">
        <v>828</v>
      </c>
      <c r="H1805" s="8">
        <v>303</v>
      </c>
      <c r="I1805" s="8">
        <v>5.58</v>
      </c>
      <c r="J1805" s="8">
        <v>2</v>
      </c>
      <c r="K1805" s="8">
        <v>0</v>
      </c>
      <c r="L1805" s="8">
        <v>73</v>
      </c>
      <c r="M1805" s="8">
        <v>303</v>
      </c>
      <c r="N1805">
        <v>2.79</v>
      </c>
      <c r="O1805">
        <v>2.4154589371980675E-3</v>
      </c>
      <c r="P1805" s="17">
        <v>0</v>
      </c>
      <c r="Q1805" s="17">
        <v>0.24092409240924093</v>
      </c>
    </row>
    <row r="1806" spans="1:17" x14ac:dyDescent="0.35">
      <c r="A1806" s="16" t="s">
        <v>288</v>
      </c>
      <c r="B1806" s="16"/>
      <c r="C1806" s="16" t="s">
        <v>701</v>
      </c>
      <c r="D1806" s="16" t="s">
        <v>702</v>
      </c>
      <c r="E1806" s="16"/>
      <c r="F1806" s="16" t="s">
        <v>718</v>
      </c>
      <c r="G1806" s="8">
        <v>18855</v>
      </c>
      <c r="H1806" s="8">
        <v>4654</v>
      </c>
      <c r="I1806" s="8">
        <v>122.48</v>
      </c>
      <c r="J1806" s="8">
        <v>38</v>
      </c>
      <c r="K1806" s="8">
        <v>0</v>
      </c>
      <c r="L1806" s="8">
        <v>854</v>
      </c>
      <c r="M1806" s="8">
        <v>4654</v>
      </c>
      <c r="N1806">
        <v>3.223157894736842</v>
      </c>
      <c r="O1806">
        <v>2.015380535666932E-3</v>
      </c>
      <c r="P1806" s="17">
        <v>0</v>
      </c>
      <c r="Q1806" s="17">
        <v>0.18349806617963044</v>
      </c>
    </row>
    <row r="1807" spans="1:17" x14ac:dyDescent="0.35">
      <c r="A1807" s="16" t="s">
        <v>291</v>
      </c>
      <c r="B1807" s="16"/>
      <c r="C1807" s="16" t="s">
        <v>700</v>
      </c>
      <c r="D1807" s="16" t="s">
        <v>698</v>
      </c>
      <c r="E1807" s="16"/>
      <c r="F1807" s="16" t="s">
        <v>718</v>
      </c>
      <c r="G1807" s="8">
        <v>6837</v>
      </c>
      <c r="H1807" s="8">
        <v>3234</v>
      </c>
      <c r="I1807" s="8">
        <v>45.58</v>
      </c>
      <c r="J1807" s="8">
        <v>29</v>
      </c>
      <c r="K1807" s="8">
        <v>0</v>
      </c>
      <c r="L1807" s="8">
        <v>859</v>
      </c>
      <c r="M1807" s="8">
        <v>3234</v>
      </c>
      <c r="N1807">
        <v>1.5717241379310345</v>
      </c>
      <c r="O1807">
        <v>4.2416264443469361E-3</v>
      </c>
      <c r="P1807" s="17">
        <v>0</v>
      </c>
      <c r="Q1807" s="17">
        <v>0.26561533704390849</v>
      </c>
    </row>
    <row r="1808" spans="1:17" x14ac:dyDescent="0.35">
      <c r="A1808" s="16" t="s">
        <v>291</v>
      </c>
      <c r="B1808" s="16"/>
      <c r="C1808" s="16" t="s">
        <v>700</v>
      </c>
      <c r="D1808" s="16" t="s">
        <v>698</v>
      </c>
      <c r="E1808" s="16"/>
      <c r="F1808" s="16" t="s">
        <v>718</v>
      </c>
      <c r="G1808" s="8">
        <v>19863</v>
      </c>
      <c r="H1808" s="8">
        <v>9157</v>
      </c>
      <c r="I1808" s="8">
        <v>132.63</v>
      </c>
      <c r="J1808" s="8">
        <v>173</v>
      </c>
      <c r="K1808" s="8">
        <v>0</v>
      </c>
      <c r="L1808" s="8">
        <v>2665</v>
      </c>
      <c r="M1808" s="8">
        <v>9157</v>
      </c>
      <c r="N1808">
        <v>0.76664739884393063</v>
      </c>
      <c r="O1808">
        <v>8.7096611790766758E-3</v>
      </c>
      <c r="P1808" s="17">
        <v>0</v>
      </c>
      <c r="Q1808" s="17">
        <v>0.29103418150049143</v>
      </c>
    </row>
    <row r="1809" spans="1:17" x14ac:dyDescent="0.35">
      <c r="A1809" s="16" t="s">
        <v>291</v>
      </c>
      <c r="B1809" s="16"/>
      <c r="C1809" s="16" t="s">
        <v>700</v>
      </c>
      <c r="D1809" s="16" t="s">
        <v>698</v>
      </c>
      <c r="E1809" s="16"/>
      <c r="F1809" s="16" t="s">
        <v>718</v>
      </c>
      <c r="G1809" s="8">
        <v>8493</v>
      </c>
      <c r="H1809" s="8">
        <v>3616</v>
      </c>
      <c r="I1809" s="8">
        <v>56.65</v>
      </c>
      <c r="J1809" s="8">
        <v>45</v>
      </c>
      <c r="K1809" s="8">
        <v>0</v>
      </c>
      <c r="L1809" s="8">
        <v>969</v>
      </c>
      <c r="M1809" s="8">
        <v>3616</v>
      </c>
      <c r="N1809">
        <v>1.2588888888888889</v>
      </c>
      <c r="O1809">
        <v>5.2984811020840693E-3</v>
      </c>
      <c r="P1809" s="17">
        <v>0</v>
      </c>
      <c r="Q1809" s="17">
        <v>0.26797566371681414</v>
      </c>
    </row>
    <row r="1810" spans="1:17" x14ac:dyDescent="0.35">
      <c r="A1810" s="16" t="s">
        <v>291</v>
      </c>
      <c r="B1810" s="16"/>
      <c r="C1810" s="16" t="s">
        <v>700</v>
      </c>
      <c r="D1810" s="16" t="s">
        <v>698</v>
      </c>
      <c r="E1810" s="16"/>
      <c r="F1810" s="16" t="s">
        <v>718</v>
      </c>
      <c r="G1810" s="8">
        <v>8984</v>
      </c>
      <c r="H1810" s="8">
        <v>4359</v>
      </c>
      <c r="I1810" s="8">
        <v>59.94</v>
      </c>
      <c r="J1810" s="8">
        <v>66</v>
      </c>
      <c r="K1810" s="8">
        <v>0</v>
      </c>
      <c r="L1810" s="8">
        <v>1059</v>
      </c>
      <c r="M1810" s="8">
        <v>4359</v>
      </c>
      <c r="N1810">
        <v>0.9081818181818182</v>
      </c>
      <c r="O1810">
        <v>7.3463935886019594E-3</v>
      </c>
      <c r="P1810" s="17">
        <v>0</v>
      </c>
      <c r="Q1810" s="17">
        <v>0.24294562973158981</v>
      </c>
    </row>
    <row r="1811" spans="1:17" x14ac:dyDescent="0.35">
      <c r="A1811" s="16" t="s">
        <v>288</v>
      </c>
      <c r="B1811" s="16"/>
      <c r="C1811" s="16" t="s">
        <v>701</v>
      </c>
      <c r="D1811" s="16" t="s">
        <v>702</v>
      </c>
      <c r="E1811" s="16"/>
      <c r="F1811" s="16" t="s">
        <v>718</v>
      </c>
      <c r="G1811" s="8">
        <v>16350</v>
      </c>
      <c r="H1811" s="8">
        <v>3861</v>
      </c>
      <c r="I1811" s="8">
        <v>105.89</v>
      </c>
      <c r="J1811" s="8">
        <v>32</v>
      </c>
      <c r="K1811" s="8">
        <v>0</v>
      </c>
      <c r="L1811" s="8">
        <v>701</v>
      </c>
      <c r="M1811" s="8">
        <v>3861</v>
      </c>
      <c r="N1811">
        <v>3.3090625</v>
      </c>
      <c r="O1811">
        <v>1.9571865443425078E-3</v>
      </c>
      <c r="P1811" s="17">
        <v>0</v>
      </c>
      <c r="Q1811" s="17">
        <v>0.18155918155918155</v>
      </c>
    </row>
    <row r="1812" spans="1:17" x14ac:dyDescent="0.35">
      <c r="A1812" s="16" t="s">
        <v>291</v>
      </c>
      <c r="B1812" s="16"/>
      <c r="C1812" s="16" t="s">
        <v>700</v>
      </c>
      <c r="D1812" s="16" t="s">
        <v>698</v>
      </c>
      <c r="E1812" s="16"/>
      <c r="F1812" s="16" t="s">
        <v>718</v>
      </c>
      <c r="G1812" s="8">
        <v>39689</v>
      </c>
      <c r="H1812" s="8">
        <v>19393</v>
      </c>
      <c r="I1812" s="8">
        <v>265.15999999999997</v>
      </c>
      <c r="J1812" s="8">
        <v>230</v>
      </c>
      <c r="K1812" s="8">
        <v>0</v>
      </c>
      <c r="L1812" s="8">
        <v>4601</v>
      </c>
      <c r="M1812" s="8">
        <v>19393</v>
      </c>
      <c r="N1812">
        <v>1.1528695652173913</v>
      </c>
      <c r="O1812">
        <v>5.7950565647912518E-3</v>
      </c>
      <c r="P1812" s="17">
        <v>0</v>
      </c>
      <c r="Q1812" s="17">
        <v>0.23725055432372505</v>
      </c>
    </row>
    <row r="1813" spans="1:17" x14ac:dyDescent="0.35">
      <c r="A1813" s="16" t="s">
        <v>288</v>
      </c>
      <c r="B1813" s="16"/>
      <c r="C1813" s="16" t="s">
        <v>701</v>
      </c>
      <c r="D1813" s="16" t="s">
        <v>702</v>
      </c>
      <c r="E1813" s="16"/>
      <c r="F1813" s="16" t="s">
        <v>718</v>
      </c>
      <c r="G1813" s="8">
        <v>11779</v>
      </c>
      <c r="H1813" s="8">
        <v>2567</v>
      </c>
      <c r="I1813" s="8">
        <v>76.410000000000011</v>
      </c>
      <c r="J1813" s="8">
        <v>37</v>
      </c>
      <c r="K1813" s="8">
        <v>0</v>
      </c>
      <c r="L1813" s="8">
        <v>351</v>
      </c>
      <c r="M1813" s="8">
        <v>2567</v>
      </c>
      <c r="N1813">
        <v>2.0651351351351352</v>
      </c>
      <c r="O1813">
        <v>3.1411834620935562E-3</v>
      </c>
      <c r="P1813" s="17">
        <v>0</v>
      </c>
      <c r="Q1813" s="17">
        <v>0.13673548889754578</v>
      </c>
    </row>
    <row r="1814" spans="1:17" x14ac:dyDescent="0.35">
      <c r="A1814" s="16" t="s">
        <v>291</v>
      </c>
      <c r="B1814" s="16"/>
      <c r="C1814" s="16" t="s">
        <v>700</v>
      </c>
      <c r="D1814" s="16" t="s">
        <v>698</v>
      </c>
      <c r="E1814" s="16"/>
      <c r="F1814" s="16" t="s">
        <v>718</v>
      </c>
      <c r="G1814" s="8">
        <v>9429</v>
      </c>
      <c r="H1814" s="8">
        <v>3857</v>
      </c>
      <c r="I1814" s="8">
        <v>63.019999999999996</v>
      </c>
      <c r="J1814" s="8">
        <v>39</v>
      </c>
      <c r="K1814" s="8">
        <v>0</v>
      </c>
      <c r="L1814" s="8">
        <v>1121</v>
      </c>
      <c r="M1814" s="8">
        <v>3857</v>
      </c>
      <c r="N1814">
        <v>1.6158974358974358</v>
      </c>
      <c r="O1814">
        <v>4.1361756283805279E-3</v>
      </c>
      <c r="P1814" s="17">
        <v>0</v>
      </c>
      <c r="Q1814" s="17">
        <v>0.29064039408866993</v>
      </c>
    </row>
    <row r="1815" spans="1:17" x14ac:dyDescent="0.35">
      <c r="A1815" s="16" t="s">
        <v>288</v>
      </c>
      <c r="B1815" s="16"/>
      <c r="C1815" s="16" t="s">
        <v>701</v>
      </c>
      <c r="D1815" s="16" t="s">
        <v>702</v>
      </c>
      <c r="E1815" s="16"/>
      <c r="F1815" s="16" t="s">
        <v>718</v>
      </c>
      <c r="G1815" s="8">
        <v>18830</v>
      </c>
      <c r="H1815" s="8">
        <v>4906</v>
      </c>
      <c r="I1815" s="8">
        <v>122.29</v>
      </c>
      <c r="J1815" s="8">
        <v>55</v>
      </c>
      <c r="K1815" s="8">
        <v>0</v>
      </c>
      <c r="L1815" s="8">
        <v>885</v>
      </c>
      <c r="M1815" s="8">
        <v>4906</v>
      </c>
      <c r="N1815">
        <v>2.2234545454545454</v>
      </c>
      <c r="O1815">
        <v>2.9208709506107276E-3</v>
      </c>
      <c r="P1815" s="17">
        <v>0</v>
      </c>
      <c r="Q1815" s="17">
        <v>0.18039135752140237</v>
      </c>
    </row>
    <row r="1816" spans="1:17" x14ac:dyDescent="0.35">
      <c r="A1816" s="16" t="s">
        <v>288</v>
      </c>
      <c r="B1816" s="16"/>
      <c r="C1816" s="16" t="s">
        <v>701</v>
      </c>
      <c r="D1816" s="16" t="s">
        <v>702</v>
      </c>
      <c r="E1816" s="16"/>
      <c r="F1816" s="16" t="s">
        <v>718</v>
      </c>
      <c r="G1816" s="8">
        <v>7339</v>
      </c>
      <c r="H1816" s="8">
        <v>1703</v>
      </c>
      <c r="I1816" s="8">
        <v>47.699999999999996</v>
      </c>
      <c r="J1816" s="8">
        <v>14</v>
      </c>
      <c r="K1816" s="8">
        <v>0</v>
      </c>
      <c r="L1816" s="8">
        <v>292</v>
      </c>
      <c r="M1816" s="8">
        <v>1703</v>
      </c>
      <c r="N1816">
        <v>3.407142857142857</v>
      </c>
      <c r="O1816">
        <v>1.9076168415315439E-3</v>
      </c>
      <c r="P1816" s="17">
        <v>0</v>
      </c>
      <c r="Q1816" s="17">
        <v>0.17146212566059893</v>
      </c>
    </row>
    <row r="1817" spans="1:17" x14ac:dyDescent="0.35">
      <c r="A1817" s="16" t="s">
        <v>288</v>
      </c>
      <c r="B1817" s="16"/>
      <c r="C1817" s="16" t="s">
        <v>701</v>
      </c>
      <c r="D1817" s="16" t="s">
        <v>702</v>
      </c>
      <c r="E1817" s="16"/>
      <c r="F1817" s="16" t="s">
        <v>718</v>
      </c>
      <c r="G1817" s="8">
        <v>18828</v>
      </c>
      <c r="H1817" s="8">
        <v>4883</v>
      </c>
      <c r="I1817" s="8">
        <v>122.14</v>
      </c>
      <c r="J1817" s="8">
        <v>31</v>
      </c>
      <c r="K1817" s="8">
        <v>0</v>
      </c>
      <c r="L1817" s="8">
        <v>789</v>
      </c>
      <c r="M1817" s="8">
        <v>4883</v>
      </c>
      <c r="N1817">
        <v>3.94</v>
      </c>
      <c r="O1817">
        <v>1.6464839600594859E-3</v>
      </c>
      <c r="P1817" s="17">
        <v>0</v>
      </c>
      <c r="Q1817" s="17">
        <v>0.16158099528978087</v>
      </c>
    </row>
    <row r="1818" spans="1:17" x14ac:dyDescent="0.35">
      <c r="A1818" s="16" t="s">
        <v>288</v>
      </c>
      <c r="B1818" s="16"/>
      <c r="C1818" s="16" t="s">
        <v>701</v>
      </c>
      <c r="D1818" s="16" t="s">
        <v>702</v>
      </c>
      <c r="E1818" s="16"/>
      <c r="F1818" s="16" t="s">
        <v>718</v>
      </c>
      <c r="G1818" s="8">
        <v>8975</v>
      </c>
      <c r="H1818" s="8">
        <v>2193</v>
      </c>
      <c r="I1818" s="8">
        <v>58.16</v>
      </c>
      <c r="J1818" s="8">
        <v>35</v>
      </c>
      <c r="K1818" s="8">
        <v>0</v>
      </c>
      <c r="L1818" s="8">
        <v>308</v>
      </c>
      <c r="M1818" s="8">
        <v>2193</v>
      </c>
      <c r="N1818">
        <v>1.6617142857142857</v>
      </c>
      <c r="O1818">
        <v>3.8997214484679664E-3</v>
      </c>
      <c r="P1818" s="17">
        <v>0</v>
      </c>
      <c r="Q1818" s="17">
        <v>0.1404468764249886</v>
      </c>
    </row>
    <row r="1819" spans="1:17" x14ac:dyDescent="0.35">
      <c r="A1819" s="16" t="s">
        <v>288</v>
      </c>
      <c r="B1819" s="16"/>
      <c r="C1819" s="16" t="s">
        <v>701</v>
      </c>
      <c r="D1819" s="16" t="s">
        <v>702</v>
      </c>
      <c r="E1819" s="16"/>
      <c r="F1819" s="16" t="s">
        <v>718</v>
      </c>
      <c r="G1819" s="8">
        <v>19387</v>
      </c>
      <c r="H1819" s="8">
        <v>4637</v>
      </c>
      <c r="I1819" s="8">
        <v>125.89</v>
      </c>
      <c r="J1819" s="8">
        <v>50</v>
      </c>
      <c r="K1819" s="8">
        <v>0</v>
      </c>
      <c r="L1819" s="8">
        <v>803</v>
      </c>
      <c r="M1819" s="8">
        <v>4637</v>
      </c>
      <c r="N1819">
        <v>2.5177999999999998</v>
      </c>
      <c r="O1819">
        <v>2.5790478155465002E-3</v>
      </c>
      <c r="P1819" s="17">
        <v>0</v>
      </c>
      <c r="Q1819" s="17">
        <v>0.17317230968298469</v>
      </c>
    </row>
    <row r="1820" spans="1:17" x14ac:dyDescent="0.35">
      <c r="A1820" s="16" t="s">
        <v>288</v>
      </c>
      <c r="B1820" s="16"/>
      <c r="C1820" s="16" t="s">
        <v>701</v>
      </c>
      <c r="D1820" s="16" t="s">
        <v>702</v>
      </c>
      <c r="E1820" s="16"/>
      <c r="F1820" s="16" t="s">
        <v>718</v>
      </c>
      <c r="G1820" s="8">
        <v>15070</v>
      </c>
      <c r="H1820" s="8">
        <v>3194</v>
      </c>
      <c r="I1820" s="8">
        <v>97.850000000000009</v>
      </c>
      <c r="J1820" s="8">
        <v>41</v>
      </c>
      <c r="K1820" s="8">
        <v>0</v>
      </c>
      <c r="L1820" s="8">
        <v>423</v>
      </c>
      <c r="M1820" s="8">
        <v>3194</v>
      </c>
      <c r="N1820">
        <v>2.3865853658536587</v>
      </c>
      <c r="O1820">
        <v>2.7206370272063701E-3</v>
      </c>
      <c r="P1820" s="17">
        <v>0</v>
      </c>
      <c r="Q1820" s="17">
        <v>0.13243581715716971</v>
      </c>
    </row>
    <row r="1821" spans="1:17" x14ac:dyDescent="0.35">
      <c r="A1821" s="16" t="s">
        <v>288</v>
      </c>
      <c r="B1821" s="16"/>
      <c r="C1821" s="16" t="s">
        <v>701</v>
      </c>
      <c r="D1821" s="16" t="s">
        <v>702</v>
      </c>
      <c r="E1821" s="16"/>
      <c r="F1821" s="16" t="s">
        <v>718</v>
      </c>
      <c r="G1821" s="8">
        <v>26508</v>
      </c>
      <c r="H1821" s="8">
        <v>5740</v>
      </c>
      <c r="I1821" s="8">
        <v>172.14999999999998</v>
      </c>
      <c r="J1821" s="8">
        <v>62</v>
      </c>
      <c r="K1821" s="8">
        <v>0</v>
      </c>
      <c r="L1821" s="8">
        <v>843</v>
      </c>
      <c r="M1821" s="8">
        <v>5740</v>
      </c>
      <c r="N1821">
        <v>2.7766129032258062</v>
      </c>
      <c r="O1821">
        <v>2.338916553493285E-3</v>
      </c>
      <c r="P1821" s="17">
        <v>0</v>
      </c>
      <c r="Q1821" s="17">
        <v>0.14686411149825784</v>
      </c>
    </row>
    <row r="1822" spans="1:17" x14ac:dyDescent="0.35">
      <c r="A1822" s="16" t="s">
        <v>288</v>
      </c>
      <c r="B1822" s="16"/>
      <c r="C1822" s="16" t="s">
        <v>701</v>
      </c>
      <c r="D1822" s="16" t="s">
        <v>702</v>
      </c>
      <c r="E1822" s="16"/>
      <c r="F1822" s="16" t="s">
        <v>718</v>
      </c>
      <c r="G1822" s="8">
        <v>16477</v>
      </c>
      <c r="H1822" s="8">
        <v>3308</v>
      </c>
      <c r="I1822" s="8">
        <v>106.95</v>
      </c>
      <c r="J1822" s="8">
        <v>28</v>
      </c>
      <c r="K1822" s="8">
        <v>0</v>
      </c>
      <c r="L1822" s="8">
        <v>406</v>
      </c>
      <c r="M1822" s="8">
        <v>3308</v>
      </c>
      <c r="N1822">
        <v>3.8196428571428571</v>
      </c>
      <c r="O1822">
        <v>1.6993384718091886E-3</v>
      </c>
      <c r="P1822" s="17">
        <v>0</v>
      </c>
      <c r="Q1822" s="17">
        <v>0.12273276904474002</v>
      </c>
    </row>
    <row r="1823" spans="1:17" x14ac:dyDescent="0.35">
      <c r="A1823" s="16" t="s">
        <v>288</v>
      </c>
      <c r="B1823" s="16"/>
      <c r="C1823" s="16" t="s">
        <v>701</v>
      </c>
      <c r="D1823" s="16" t="s">
        <v>702</v>
      </c>
      <c r="E1823" s="16"/>
      <c r="F1823" s="16" t="s">
        <v>718</v>
      </c>
      <c r="G1823" s="8">
        <v>14594</v>
      </c>
      <c r="H1823" s="8">
        <v>2726</v>
      </c>
      <c r="I1823" s="8">
        <v>94.7</v>
      </c>
      <c r="J1823" s="8">
        <v>35</v>
      </c>
      <c r="K1823" s="8">
        <v>0</v>
      </c>
      <c r="L1823" s="8">
        <v>331</v>
      </c>
      <c r="M1823" s="8">
        <v>2726</v>
      </c>
      <c r="N1823">
        <v>2.705714285714286</v>
      </c>
      <c r="O1823">
        <v>2.3982458544607372E-3</v>
      </c>
      <c r="P1823" s="17">
        <v>0</v>
      </c>
      <c r="Q1823" s="17">
        <v>0.12142333088774762</v>
      </c>
    </row>
    <row r="1824" spans="1:17" x14ac:dyDescent="0.35">
      <c r="A1824" s="16" t="s">
        <v>288</v>
      </c>
      <c r="B1824" s="16"/>
      <c r="C1824" s="16" t="s">
        <v>701</v>
      </c>
      <c r="D1824" s="16" t="s">
        <v>702</v>
      </c>
      <c r="E1824" s="16"/>
      <c r="F1824" s="16" t="s">
        <v>718</v>
      </c>
      <c r="G1824" s="8">
        <v>31838</v>
      </c>
      <c r="H1824" s="8">
        <v>6284</v>
      </c>
      <c r="I1824" s="8">
        <v>206.64999999999998</v>
      </c>
      <c r="J1824" s="8">
        <v>69</v>
      </c>
      <c r="K1824" s="8">
        <v>0</v>
      </c>
      <c r="L1824" s="8">
        <v>882</v>
      </c>
      <c r="M1824" s="8">
        <v>6284</v>
      </c>
      <c r="N1824">
        <v>2.9949275362318839</v>
      </c>
      <c r="O1824">
        <v>2.1672215591431623E-3</v>
      </c>
      <c r="P1824" s="17">
        <v>0</v>
      </c>
      <c r="Q1824" s="17">
        <v>0.14035646085295989</v>
      </c>
    </row>
    <row r="1825" spans="1:17" x14ac:dyDescent="0.35">
      <c r="A1825" s="16" t="s">
        <v>288</v>
      </c>
      <c r="B1825" s="16"/>
      <c r="C1825" s="16" t="s">
        <v>701</v>
      </c>
      <c r="D1825" s="16" t="s">
        <v>702</v>
      </c>
      <c r="E1825" s="16"/>
      <c r="F1825" s="16" t="s">
        <v>718</v>
      </c>
      <c r="G1825" s="8">
        <v>3923</v>
      </c>
      <c r="H1825" s="8">
        <v>839</v>
      </c>
      <c r="I1825" s="8">
        <v>25.540000000000003</v>
      </c>
      <c r="J1825" s="8">
        <v>11</v>
      </c>
      <c r="K1825" s="8">
        <v>0</v>
      </c>
      <c r="L1825" s="8">
        <v>115</v>
      </c>
      <c r="M1825" s="8">
        <v>839</v>
      </c>
      <c r="N1825">
        <v>2.3218181818181822</v>
      </c>
      <c r="O1825">
        <v>2.8039765485597759E-3</v>
      </c>
      <c r="P1825" s="17">
        <v>0</v>
      </c>
      <c r="Q1825" s="17">
        <v>0.13706793802145412</v>
      </c>
    </row>
    <row r="1826" spans="1:17" x14ac:dyDescent="0.35">
      <c r="A1826" s="16" t="s">
        <v>288</v>
      </c>
      <c r="B1826" s="16"/>
      <c r="C1826" s="16" t="s">
        <v>701</v>
      </c>
      <c r="D1826" s="16" t="s">
        <v>702</v>
      </c>
      <c r="E1826" s="16"/>
      <c r="F1826" s="16" t="s">
        <v>718</v>
      </c>
      <c r="G1826" s="8">
        <v>26535</v>
      </c>
      <c r="H1826" s="8">
        <v>5436</v>
      </c>
      <c r="I1826" s="8">
        <v>171.97</v>
      </c>
      <c r="J1826" s="8">
        <v>64</v>
      </c>
      <c r="K1826" s="8">
        <v>0</v>
      </c>
      <c r="L1826" s="8">
        <v>731</v>
      </c>
      <c r="M1826" s="8">
        <v>5436</v>
      </c>
      <c r="N1826">
        <v>2.68703125</v>
      </c>
      <c r="O1826">
        <v>2.4119087996985113E-3</v>
      </c>
      <c r="P1826" s="17">
        <v>0</v>
      </c>
      <c r="Q1826" s="17">
        <v>0.13447387785136131</v>
      </c>
    </row>
    <row r="1827" spans="1:17" x14ac:dyDescent="0.35">
      <c r="A1827" s="16" t="s">
        <v>288</v>
      </c>
      <c r="B1827" s="16"/>
      <c r="C1827" s="16" t="s">
        <v>701</v>
      </c>
      <c r="D1827" s="16" t="s">
        <v>702</v>
      </c>
      <c r="E1827" s="16"/>
      <c r="F1827" s="16" t="s">
        <v>718</v>
      </c>
      <c r="G1827" s="8">
        <v>27660</v>
      </c>
      <c r="H1827" s="8">
        <v>6404</v>
      </c>
      <c r="I1827" s="8">
        <v>179.38</v>
      </c>
      <c r="J1827" s="8">
        <v>59</v>
      </c>
      <c r="K1827" s="8">
        <v>0</v>
      </c>
      <c r="L1827" s="8">
        <v>943</v>
      </c>
      <c r="M1827" s="8">
        <v>6404</v>
      </c>
      <c r="N1827">
        <v>3.0403389830508476</v>
      </c>
      <c r="O1827">
        <v>2.1330441070137383E-3</v>
      </c>
      <c r="P1827" s="17">
        <v>0</v>
      </c>
      <c r="Q1827" s="17">
        <v>0.1472517176764522</v>
      </c>
    </row>
    <row r="1828" spans="1:17" x14ac:dyDescent="0.35">
      <c r="A1828" s="16" t="s">
        <v>288</v>
      </c>
      <c r="B1828" s="16"/>
      <c r="C1828" s="16" t="s">
        <v>701</v>
      </c>
      <c r="D1828" s="16" t="s">
        <v>702</v>
      </c>
      <c r="E1828" s="16"/>
      <c r="F1828" s="16" t="s">
        <v>718</v>
      </c>
      <c r="G1828" s="8">
        <v>4629</v>
      </c>
      <c r="H1828" s="8">
        <v>1090</v>
      </c>
      <c r="I1828" s="8">
        <v>30</v>
      </c>
      <c r="J1828" s="8">
        <v>9</v>
      </c>
      <c r="K1828" s="8">
        <v>0</v>
      </c>
      <c r="L1828" s="8">
        <v>135</v>
      </c>
      <c r="M1828" s="8">
        <v>1090</v>
      </c>
      <c r="N1828">
        <v>3.3333333333333335</v>
      </c>
      <c r="O1828">
        <v>1.9442644199611147E-3</v>
      </c>
      <c r="P1828" s="17">
        <v>0</v>
      </c>
      <c r="Q1828" s="17">
        <v>0.12385321100917432</v>
      </c>
    </row>
    <row r="1829" spans="1:17" x14ac:dyDescent="0.35">
      <c r="A1829" s="16" t="s">
        <v>288</v>
      </c>
      <c r="B1829" s="16"/>
      <c r="C1829" s="16" t="s">
        <v>701</v>
      </c>
      <c r="D1829" s="16" t="s">
        <v>702</v>
      </c>
      <c r="E1829" s="16"/>
      <c r="F1829" s="16" t="s">
        <v>718</v>
      </c>
      <c r="G1829" s="8">
        <v>6225</v>
      </c>
      <c r="H1829" s="8">
        <v>1527</v>
      </c>
      <c r="I1829" s="8">
        <v>40.35</v>
      </c>
      <c r="J1829" s="8">
        <v>16</v>
      </c>
      <c r="K1829" s="8">
        <v>0</v>
      </c>
      <c r="L1829" s="8">
        <v>199</v>
      </c>
      <c r="M1829" s="8">
        <v>1527</v>
      </c>
      <c r="N1829">
        <v>2.5218750000000001</v>
      </c>
      <c r="O1829">
        <v>2.570281124497992E-3</v>
      </c>
      <c r="P1829" s="17">
        <v>0</v>
      </c>
      <c r="Q1829" s="17">
        <v>0.13032089063523247</v>
      </c>
    </row>
    <row r="1830" spans="1:17" x14ac:dyDescent="0.35">
      <c r="A1830" s="16" t="s">
        <v>294</v>
      </c>
      <c r="B1830" s="16"/>
      <c r="C1830" s="16" t="s">
        <v>701</v>
      </c>
      <c r="D1830" s="16" t="s">
        <v>702</v>
      </c>
      <c r="E1830" s="16"/>
      <c r="F1830" s="16" t="s">
        <v>718</v>
      </c>
      <c r="G1830" s="8">
        <v>104241</v>
      </c>
      <c r="H1830" s="8">
        <v>20788</v>
      </c>
      <c r="I1830" s="8">
        <v>488.9</v>
      </c>
      <c r="J1830" s="8">
        <v>115</v>
      </c>
      <c r="K1830" s="8">
        <v>0</v>
      </c>
      <c r="L1830" s="8">
        <v>8563</v>
      </c>
      <c r="M1830" s="8">
        <v>20788</v>
      </c>
      <c r="N1830">
        <v>4.2513043478260863</v>
      </c>
      <c r="O1830">
        <v>1.1032127473834671E-3</v>
      </c>
      <c r="P1830" s="17">
        <v>0</v>
      </c>
      <c r="Q1830" s="17">
        <v>0.41192033865691746</v>
      </c>
    </row>
    <row r="1831" spans="1:17" x14ac:dyDescent="0.35">
      <c r="A1831" s="16" t="s">
        <v>288</v>
      </c>
      <c r="B1831" s="16"/>
      <c r="C1831" s="16" t="s">
        <v>701</v>
      </c>
      <c r="D1831" s="16" t="s">
        <v>702</v>
      </c>
      <c r="E1831" s="16"/>
      <c r="F1831" s="16" t="s">
        <v>718</v>
      </c>
      <c r="G1831" s="8">
        <v>24595</v>
      </c>
      <c r="H1831" s="8">
        <v>5907</v>
      </c>
      <c r="I1831" s="8">
        <v>159.97</v>
      </c>
      <c r="J1831" s="8">
        <v>46</v>
      </c>
      <c r="K1831" s="8">
        <v>0</v>
      </c>
      <c r="L1831" s="8">
        <v>901</v>
      </c>
      <c r="M1831" s="8">
        <v>5907</v>
      </c>
      <c r="N1831">
        <v>3.4776086956521737</v>
      </c>
      <c r="O1831">
        <v>1.8702988412278919E-3</v>
      </c>
      <c r="P1831" s="17">
        <v>0</v>
      </c>
      <c r="Q1831" s="17">
        <v>0.15253089554765534</v>
      </c>
    </row>
    <row r="1832" spans="1:17" x14ac:dyDescent="0.35">
      <c r="A1832" s="16" t="s">
        <v>294</v>
      </c>
      <c r="B1832" s="16"/>
      <c r="C1832" s="16" t="s">
        <v>701</v>
      </c>
      <c r="D1832" s="16" t="s">
        <v>702</v>
      </c>
      <c r="E1832" s="16"/>
      <c r="F1832" s="16" t="s">
        <v>718</v>
      </c>
      <c r="G1832" s="8">
        <v>4166</v>
      </c>
      <c r="H1832" s="8">
        <v>1263</v>
      </c>
      <c r="I1832" s="8">
        <v>19.540000000000003</v>
      </c>
      <c r="J1832" s="8">
        <v>14</v>
      </c>
      <c r="K1832" s="8">
        <v>0</v>
      </c>
      <c r="L1832" s="8">
        <v>639</v>
      </c>
      <c r="M1832" s="8">
        <v>1263</v>
      </c>
      <c r="N1832">
        <v>1.3957142857142859</v>
      </c>
      <c r="O1832">
        <v>3.3605376860297649E-3</v>
      </c>
      <c r="P1832" s="17">
        <v>0</v>
      </c>
      <c r="Q1832" s="17">
        <v>0.50593824228028506</v>
      </c>
    </row>
    <row r="1833" spans="1:17" x14ac:dyDescent="0.35">
      <c r="A1833" s="16" t="s">
        <v>294</v>
      </c>
      <c r="B1833" s="16"/>
      <c r="C1833" s="16" t="s">
        <v>701</v>
      </c>
      <c r="D1833" s="16" t="s">
        <v>702</v>
      </c>
      <c r="E1833" s="16"/>
      <c r="F1833" s="16" t="s">
        <v>718</v>
      </c>
      <c r="G1833" s="8">
        <v>2948</v>
      </c>
      <c r="H1833" s="8">
        <v>774</v>
      </c>
      <c r="I1833" s="8">
        <v>13.799999999999999</v>
      </c>
      <c r="J1833" s="8">
        <v>7</v>
      </c>
      <c r="K1833" s="8">
        <v>0</v>
      </c>
      <c r="L1833" s="8">
        <v>400</v>
      </c>
      <c r="M1833" s="8">
        <v>774</v>
      </c>
      <c r="N1833">
        <v>1.9714285714285713</v>
      </c>
      <c r="O1833">
        <v>2.3744911804613297E-3</v>
      </c>
      <c r="P1833" s="17">
        <v>0</v>
      </c>
      <c r="Q1833" s="17">
        <v>0.51679586563307489</v>
      </c>
    </row>
    <row r="1834" spans="1:17" x14ac:dyDescent="0.35">
      <c r="A1834" s="16" t="s">
        <v>288</v>
      </c>
      <c r="B1834" s="16"/>
      <c r="C1834" s="16" t="s">
        <v>701</v>
      </c>
      <c r="D1834" s="16" t="s">
        <v>702</v>
      </c>
      <c r="E1834" s="16"/>
      <c r="F1834" s="16" t="s">
        <v>718</v>
      </c>
      <c r="G1834" s="8">
        <v>28375</v>
      </c>
      <c r="H1834" s="8">
        <v>7572</v>
      </c>
      <c r="I1834" s="8">
        <v>184.1</v>
      </c>
      <c r="J1834" s="8">
        <v>66</v>
      </c>
      <c r="K1834" s="8">
        <v>0</v>
      </c>
      <c r="L1834" s="8">
        <v>1389</v>
      </c>
      <c r="M1834" s="8">
        <v>7572</v>
      </c>
      <c r="N1834">
        <v>2.7893939393939391</v>
      </c>
      <c r="O1834">
        <v>2.3259911894273127E-3</v>
      </c>
      <c r="P1834" s="17">
        <v>0</v>
      </c>
      <c r="Q1834" s="17">
        <v>0.18343898573692552</v>
      </c>
    </row>
    <row r="1835" spans="1:17" x14ac:dyDescent="0.35">
      <c r="A1835" s="16" t="s">
        <v>294</v>
      </c>
      <c r="B1835" s="16"/>
      <c r="C1835" s="16" t="s">
        <v>701</v>
      </c>
      <c r="D1835" s="16" t="s">
        <v>702</v>
      </c>
      <c r="E1835" s="16"/>
      <c r="F1835" s="16" t="s">
        <v>718</v>
      </c>
      <c r="G1835" s="8">
        <v>60541</v>
      </c>
      <c r="H1835" s="8">
        <v>12100</v>
      </c>
      <c r="I1835" s="8">
        <v>283.95999999999998</v>
      </c>
      <c r="J1835" s="8">
        <v>88</v>
      </c>
      <c r="K1835" s="8">
        <v>0</v>
      </c>
      <c r="L1835" s="8">
        <v>4977</v>
      </c>
      <c r="M1835" s="8">
        <v>12100</v>
      </c>
      <c r="N1835">
        <v>3.2268181818181816</v>
      </c>
      <c r="O1835">
        <v>1.4535603970862721E-3</v>
      </c>
      <c r="P1835" s="17">
        <v>0</v>
      </c>
      <c r="Q1835" s="17">
        <v>0.4113223140495868</v>
      </c>
    </row>
    <row r="1836" spans="1:17" x14ac:dyDescent="0.35">
      <c r="A1836" s="16" t="s">
        <v>288</v>
      </c>
      <c r="B1836" s="16"/>
      <c r="C1836" s="16" t="s">
        <v>701</v>
      </c>
      <c r="D1836" s="16" t="s">
        <v>702</v>
      </c>
      <c r="E1836" s="16"/>
      <c r="F1836" s="16" t="s">
        <v>718</v>
      </c>
      <c r="G1836" s="8">
        <v>16176</v>
      </c>
      <c r="H1836" s="8">
        <v>3783</v>
      </c>
      <c r="I1836" s="8">
        <v>105.08</v>
      </c>
      <c r="J1836" s="8">
        <v>44</v>
      </c>
      <c r="K1836" s="8">
        <v>0</v>
      </c>
      <c r="L1836" s="8">
        <v>512</v>
      </c>
      <c r="M1836" s="8">
        <v>3783</v>
      </c>
      <c r="N1836">
        <v>2.3881818181818182</v>
      </c>
      <c r="O1836">
        <v>2.7200791295746785E-3</v>
      </c>
      <c r="P1836" s="17">
        <v>0</v>
      </c>
      <c r="Q1836" s="17">
        <v>0.13534232090933121</v>
      </c>
    </row>
    <row r="1837" spans="1:17" x14ac:dyDescent="0.35">
      <c r="A1837" s="16" t="s">
        <v>288</v>
      </c>
      <c r="B1837" s="16"/>
      <c r="C1837" s="16" t="s">
        <v>701</v>
      </c>
      <c r="D1837" s="16" t="s">
        <v>702</v>
      </c>
      <c r="E1837" s="16"/>
      <c r="F1837" s="16" t="s">
        <v>718</v>
      </c>
      <c r="G1837" s="8">
        <v>18621</v>
      </c>
      <c r="H1837" s="8">
        <v>3549</v>
      </c>
      <c r="I1837" s="8">
        <v>120.7</v>
      </c>
      <c r="J1837" s="8">
        <v>66</v>
      </c>
      <c r="K1837" s="8">
        <v>0</v>
      </c>
      <c r="L1837" s="8">
        <v>461</v>
      </c>
      <c r="M1837" s="8">
        <v>3549</v>
      </c>
      <c r="N1837">
        <v>1.8287878787878789</v>
      </c>
      <c r="O1837">
        <v>3.5443853713549218E-3</v>
      </c>
      <c r="P1837" s="17">
        <v>0</v>
      </c>
      <c r="Q1837" s="17">
        <v>0.12989574528036066</v>
      </c>
    </row>
    <row r="1838" spans="1:17" x14ac:dyDescent="0.35">
      <c r="A1838" s="16" t="s">
        <v>294</v>
      </c>
      <c r="B1838" s="16"/>
      <c r="C1838" s="16" t="s">
        <v>701</v>
      </c>
      <c r="D1838" s="16" t="s">
        <v>702</v>
      </c>
      <c r="E1838" s="16"/>
      <c r="F1838" s="16" t="s">
        <v>718</v>
      </c>
      <c r="G1838" s="8">
        <v>3518</v>
      </c>
      <c r="H1838" s="8">
        <v>854</v>
      </c>
      <c r="I1838" s="8">
        <v>16.540000000000003</v>
      </c>
      <c r="J1838" s="8">
        <v>10</v>
      </c>
      <c r="K1838" s="8">
        <v>0</v>
      </c>
      <c r="L1838" s="8">
        <v>434</v>
      </c>
      <c r="M1838" s="8">
        <v>854</v>
      </c>
      <c r="N1838">
        <v>1.6540000000000004</v>
      </c>
      <c r="O1838">
        <v>2.8425241614553724E-3</v>
      </c>
      <c r="P1838" s="17">
        <v>0</v>
      </c>
      <c r="Q1838" s="17">
        <v>0.50819672131147542</v>
      </c>
    </row>
    <row r="1839" spans="1:17" x14ac:dyDescent="0.35">
      <c r="A1839" s="16" t="s">
        <v>288</v>
      </c>
      <c r="B1839" s="16"/>
      <c r="C1839" s="16" t="s">
        <v>701</v>
      </c>
      <c r="D1839" s="16" t="s">
        <v>702</v>
      </c>
      <c r="E1839" s="16"/>
      <c r="F1839" s="16" t="s">
        <v>718</v>
      </c>
      <c r="G1839" s="8">
        <v>31925</v>
      </c>
      <c r="H1839" s="8">
        <v>7826</v>
      </c>
      <c r="I1839" s="8">
        <v>206.95999999999998</v>
      </c>
      <c r="J1839" s="8">
        <v>93</v>
      </c>
      <c r="K1839" s="8">
        <v>0</v>
      </c>
      <c r="L1839" s="8">
        <v>1271</v>
      </c>
      <c r="M1839" s="8">
        <v>7826</v>
      </c>
      <c r="N1839">
        <v>2.2253763440860213</v>
      </c>
      <c r="O1839">
        <v>2.913077525450274E-3</v>
      </c>
      <c r="P1839" s="17">
        <v>0</v>
      </c>
      <c r="Q1839" s="17">
        <v>0.1624073600817787</v>
      </c>
    </row>
    <row r="1840" spans="1:17" x14ac:dyDescent="0.35">
      <c r="A1840" s="16" t="s">
        <v>294</v>
      </c>
      <c r="B1840" s="16"/>
      <c r="C1840" s="16" t="s">
        <v>701</v>
      </c>
      <c r="D1840" s="16" t="s">
        <v>702</v>
      </c>
      <c r="E1840" s="16"/>
      <c r="F1840" s="16" t="s">
        <v>718</v>
      </c>
      <c r="G1840" s="8">
        <v>51009</v>
      </c>
      <c r="H1840" s="8">
        <v>10268</v>
      </c>
      <c r="I1840" s="8">
        <v>239.23999999999998</v>
      </c>
      <c r="J1840" s="8">
        <v>100</v>
      </c>
      <c r="K1840" s="8">
        <v>0</v>
      </c>
      <c r="L1840" s="8">
        <v>4186</v>
      </c>
      <c r="M1840" s="8">
        <v>10268</v>
      </c>
      <c r="N1840">
        <v>2.3923999999999999</v>
      </c>
      <c r="O1840">
        <v>1.9604383540159582E-3</v>
      </c>
      <c r="P1840" s="17">
        <v>0</v>
      </c>
      <c r="Q1840" s="17">
        <v>0.40767432800934944</v>
      </c>
    </row>
    <row r="1841" spans="1:17" x14ac:dyDescent="0.35">
      <c r="A1841" s="16" t="s">
        <v>288</v>
      </c>
      <c r="B1841" s="16"/>
      <c r="C1841" s="16" t="s">
        <v>701</v>
      </c>
      <c r="D1841" s="16" t="s">
        <v>702</v>
      </c>
      <c r="E1841" s="16"/>
      <c r="F1841" s="16" t="s">
        <v>718</v>
      </c>
      <c r="G1841" s="8">
        <v>14788</v>
      </c>
      <c r="H1841" s="8">
        <v>4067</v>
      </c>
      <c r="I1841" s="8">
        <v>96.050000000000011</v>
      </c>
      <c r="J1841" s="8">
        <v>53</v>
      </c>
      <c r="K1841" s="8">
        <v>0</v>
      </c>
      <c r="L1841" s="8">
        <v>581</v>
      </c>
      <c r="M1841" s="8">
        <v>4067</v>
      </c>
      <c r="N1841">
        <v>1.8122641509433965</v>
      </c>
      <c r="O1841">
        <v>3.5839870164998647E-3</v>
      </c>
      <c r="P1841" s="17">
        <v>0</v>
      </c>
      <c r="Q1841" s="17">
        <v>0.14285714285714285</v>
      </c>
    </row>
    <row r="1842" spans="1:17" x14ac:dyDescent="0.35">
      <c r="A1842" s="16" t="s">
        <v>294</v>
      </c>
      <c r="B1842" s="16"/>
      <c r="C1842" s="16" t="s">
        <v>701</v>
      </c>
      <c r="D1842" s="16" t="s">
        <v>702</v>
      </c>
      <c r="E1842" s="16"/>
      <c r="F1842" s="16" t="s">
        <v>718</v>
      </c>
      <c r="G1842" s="8">
        <v>49187</v>
      </c>
      <c r="H1842" s="8">
        <v>9910</v>
      </c>
      <c r="I1842" s="8">
        <v>230.53</v>
      </c>
      <c r="J1842" s="8">
        <v>93</v>
      </c>
      <c r="K1842" s="8">
        <v>0</v>
      </c>
      <c r="L1842" s="8">
        <v>3927</v>
      </c>
      <c r="M1842" s="8">
        <v>9910</v>
      </c>
      <c r="N1842">
        <v>2.4788172043010754</v>
      </c>
      <c r="O1842">
        <v>1.8907434891333075E-3</v>
      </c>
      <c r="P1842" s="17">
        <v>0</v>
      </c>
      <c r="Q1842" s="17">
        <v>0.39626639757820381</v>
      </c>
    </row>
    <row r="1843" spans="1:17" x14ac:dyDescent="0.35">
      <c r="A1843" s="16" t="s">
        <v>288</v>
      </c>
      <c r="B1843" s="16"/>
      <c r="C1843" s="16" t="s">
        <v>701</v>
      </c>
      <c r="D1843" s="16" t="s">
        <v>702</v>
      </c>
      <c r="E1843" s="16"/>
      <c r="F1843" s="16" t="s">
        <v>718</v>
      </c>
      <c r="G1843" s="8">
        <v>44833</v>
      </c>
      <c r="H1843" s="8">
        <v>11589</v>
      </c>
      <c r="I1843" s="8">
        <v>291.03999999999996</v>
      </c>
      <c r="J1843" s="8">
        <v>155</v>
      </c>
      <c r="K1843" s="8">
        <v>0</v>
      </c>
      <c r="L1843" s="8">
        <v>1776</v>
      </c>
      <c r="M1843" s="8">
        <v>11589</v>
      </c>
      <c r="N1843">
        <v>1.8776774193548385</v>
      </c>
      <c r="O1843">
        <v>3.4572747752771396E-3</v>
      </c>
      <c r="P1843" s="17">
        <v>0</v>
      </c>
      <c r="Q1843" s="17">
        <v>0.15324877038571058</v>
      </c>
    </row>
    <row r="1844" spans="1:17" x14ac:dyDescent="0.35">
      <c r="A1844" s="16" t="s">
        <v>294</v>
      </c>
      <c r="B1844" s="16"/>
      <c r="C1844" s="16" t="s">
        <v>701</v>
      </c>
      <c r="D1844" s="16" t="s">
        <v>702</v>
      </c>
      <c r="E1844" s="16"/>
      <c r="F1844" s="16" t="s">
        <v>718</v>
      </c>
      <c r="G1844" s="8">
        <v>4188</v>
      </c>
      <c r="H1844" s="8">
        <v>908</v>
      </c>
      <c r="I1844" s="8">
        <v>19.650000000000002</v>
      </c>
      <c r="J1844" s="8">
        <v>10</v>
      </c>
      <c r="K1844" s="8">
        <v>0</v>
      </c>
      <c r="L1844" s="8">
        <v>401</v>
      </c>
      <c r="M1844" s="8">
        <v>908</v>
      </c>
      <c r="N1844">
        <v>1.9650000000000003</v>
      </c>
      <c r="O1844">
        <v>2.3877745940783192E-3</v>
      </c>
      <c r="P1844" s="17">
        <v>0</v>
      </c>
      <c r="Q1844" s="17">
        <v>0.44162995594713655</v>
      </c>
    </row>
    <row r="1845" spans="1:17" x14ac:dyDescent="0.35">
      <c r="A1845" s="16" t="s">
        <v>294</v>
      </c>
      <c r="B1845" s="16"/>
      <c r="C1845" s="16" t="s">
        <v>701</v>
      </c>
      <c r="D1845" s="16" t="s">
        <v>702</v>
      </c>
      <c r="E1845" s="16"/>
      <c r="F1845" s="16" t="s">
        <v>718</v>
      </c>
      <c r="G1845" s="8">
        <v>75208</v>
      </c>
      <c r="H1845" s="8">
        <v>15179</v>
      </c>
      <c r="I1845" s="8">
        <v>352.96999999999997</v>
      </c>
      <c r="J1845" s="8">
        <v>132</v>
      </c>
      <c r="K1845" s="8">
        <v>0</v>
      </c>
      <c r="L1845" s="8">
        <v>6107</v>
      </c>
      <c r="M1845" s="8">
        <v>15179</v>
      </c>
      <c r="N1845">
        <v>2.6740151515151513</v>
      </c>
      <c r="O1845">
        <v>1.7551324327199234E-3</v>
      </c>
      <c r="P1845" s="17">
        <v>0</v>
      </c>
      <c r="Q1845" s="17">
        <v>0.40233216944462746</v>
      </c>
    </row>
    <row r="1846" spans="1:17" x14ac:dyDescent="0.35">
      <c r="A1846" s="16" t="s">
        <v>288</v>
      </c>
      <c r="B1846" s="16"/>
      <c r="C1846" s="16" t="s">
        <v>701</v>
      </c>
      <c r="D1846" s="16" t="s">
        <v>702</v>
      </c>
      <c r="E1846" s="16"/>
      <c r="F1846" s="16" t="s">
        <v>718</v>
      </c>
      <c r="G1846" s="8">
        <v>28196</v>
      </c>
      <c r="H1846" s="8">
        <v>8458</v>
      </c>
      <c r="I1846" s="8">
        <v>183</v>
      </c>
      <c r="J1846" s="8">
        <v>74</v>
      </c>
      <c r="K1846" s="8">
        <v>0</v>
      </c>
      <c r="L1846" s="8">
        <v>1611</v>
      </c>
      <c r="M1846" s="8">
        <v>8458</v>
      </c>
      <c r="N1846">
        <v>2.4729729729729728</v>
      </c>
      <c r="O1846">
        <v>2.6244857426585329E-3</v>
      </c>
      <c r="P1846" s="17">
        <v>0</v>
      </c>
      <c r="Q1846" s="17">
        <v>0.19047056041617402</v>
      </c>
    </row>
    <row r="1847" spans="1:17" x14ac:dyDescent="0.35">
      <c r="A1847" s="16" t="s">
        <v>288</v>
      </c>
      <c r="B1847" s="16"/>
      <c r="C1847" s="16" t="s">
        <v>701</v>
      </c>
      <c r="D1847" s="16" t="s">
        <v>702</v>
      </c>
      <c r="E1847" s="16"/>
      <c r="F1847" s="16" t="s">
        <v>718</v>
      </c>
      <c r="G1847" s="8">
        <v>42733</v>
      </c>
      <c r="H1847" s="8">
        <v>11654</v>
      </c>
      <c r="I1847" s="8">
        <v>277.32</v>
      </c>
      <c r="J1847" s="8">
        <v>119</v>
      </c>
      <c r="K1847" s="8">
        <v>0</v>
      </c>
      <c r="L1847" s="8">
        <v>1789</v>
      </c>
      <c r="M1847" s="8">
        <v>11654</v>
      </c>
      <c r="N1847">
        <v>2.330420168067227</v>
      </c>
      <c r="O1847">
        <v>2.7847331102426698E-3</v>
      </c>
      <c r="P1847" s="17">
        <v>0</v>
      </c>
      <c r="Q1847" s="17">
        <v>0.15350952462673761</v>
      </c>
    </row>
    <row r="1848" spans="1:17" x14ac:dyDescent="0.35">
      <c r="A1848" s="16" t="s">
        <v>294</v>
      </c>
      <c r="B1848" s="16"/>
      <c r="C1848" s="16" t="s">
        <v>701</v>
      </c>
      <c r="D1848" s="16" t="s">
        <v>702</v>
      </c>
      <c r="E1848" s="16"/>
      <c r="F1848" s="16" t="s">
        <v>718</v>
      </c>
      <c r="G1848" s="8">
        <v>6057</v>
      </c>
      <c r="H1848" s="8">
        <v>1390</v>
      </c>
      <c r="I1848" s="8">
        <v>28.400000000000002</v>
      </c>
      <c r="J1848" s="8">
        <v>10</v>
      </c>
      <c r="K1848" s="8">
        <v>0</v>
      </c>
      <c r="L1848" s="8">
        <v>648</v>
      </c>
      <c r="M1848" s="8">
        <v>1390</v>
      </c>
      <c r="N1848">
        <v>2.8400000000000003</v>
      </c>
      <c r="O1848">
        <v>1.650982334489021E-3</v>
      </c>
      <c r="P1848" s="17">
        <v>0</v>
      </c>
      <c r="Q1848" s="17">
        <v>0.46618705035971225</v>
      </c>
    </row>
    <row r="1849" spans="1:17" x14ac:dyDescent="0.35">
      <c r="A1849" s="16" t="s">
        <v>294</v>
      </c>
      <c r="B1849" s="16"/>
      <c r="C1849" s="16" t="s">
        <v>701</v>
      </c>
      <c r="D1849" s="16" t="s">
        <v>702</v>
      </c>
      <c r="E1849" s="16"/>
      <c r="F1849" s="16" t="s">
        <v>718</v>
      </c>
      <c r="G1849" s="8">
        <v>8763</v>
      </c>
      <c r="H1849" s="8">
        <v>2166</v>
      </c>
      <c r="I1849" s="8">
        <v>41.11</v>
      </c>
      <c r="J1849" s="8">
        <v>24</v>
      </c>
      <c r="K1849" s="8">
        <v>0</v>
      </c>
      <c r="L1849" s="8">
        <v>1030</v>
      </c>
      <c r="M1849" s="8">
        <v>2166</v>
      </c>
      <c r="N1849">
        <v>1.7129166666666666</v>
      </c>
      <c r="O1849">
        <v>2.7387880862718246E-3</v>
      </c>
      <c r="P1849" s="17">
        <v>0</v>
      </c>
      <c r="Q1849" s="17">
        <v>0.47553093259464452</v>
      </c>
    </row>
    <row r="1850" spans="1:17" x14ac:dyDescent="0.35">
      <c r="A1850" s="16" t="s">
        <v>288</v>
      </c>
      <c r="B1850" s="16"/>
      <c r="C1850" s="16" t="s">
        <v>701</v>
      </c>
      <c r="D1850" s="16" t="s">
        <v>702</v>
      </c>
      <c r="E1850" s="16"/>
      <c r="F1850" s="16" t="s">
        <v>718</v>
      </c>
      <c r="G1850" s="8">
        <v>34870</v>
      </c>
      <c r="H1850" s="8">
        <v>7437</v>
      </c>
      <c r="I1850" s="8">
        <v>226.32999999999998</v>
      </c>
      <c r="J1850" s="8">
        <v>54</v>
      </c>
      <c r="K1850" s="8">
        <v>0</v>
      </c>
      <c r="L1850" s="8">
        <v>1393</v>
      </c>
      <c r="M1850" s="8">
        <v>7437</v>
      </c>
      <c r="N1850">
        <v>4.1912962962962963</v>
      </c>
      <c r="O1850">
        <v>1.5486091195870376E-3</v>
      </c>
      <c r="P1850" s="17">
        <v>0</v>
      </c>
      <c r="Q1850" s="17">
        <v>0.1873067096947694</v>
      </c>
    </row>
    <row r="1851" spans="1:17" x14ac:dyDescent="0.35">
      <c r="A1851" s="16" t="s">
        <v>294</v>
      </c>
      <c r="B1851" s="16"/>
      <c r="C1851" s="16" t="s">
        <v>701</v>
      </c>
      <c r="D1851" s="16" t="s">
        <v>702</v>
      </c>
      <c r="E1851" s="16"/>
      <c r="F1851" s="16" t="s">
        <v>718</v>
      </c>
      <c r="G1851" s="8">
        <v>103576</v>
      </c>
      <c r="H1851" s="8">
        <v>20311</v>
      </c>
      <c r="I1851" s="8">
        <v>485.61</v>
      </c>
      <c r="J1851" s="8">
        <v>164</v>
      </c>
      <c r="K1851" s="8">
        <v>0</v>
      </c>
      <c r="L1851" s="8">
        <v>8146</v>
      </c>
      <c r="M1851" s="8">
        <v>20311</v>
      </c>
      <c r="N1851">
        <v>2.9610365853658536</v>
      </c>
      <c r="O1851">
        <v>1.583378388815942E-3</v>
      </c>
      <c r="P1851" s="17">
        <v>0</v>
      </c>
      <c r="Q1851" s="17">
        <v>0.40106346314804786</v>
      </c>
    </row>
    <row r="1852" spans="1:17" x14ac:dyDescent="0.35">
      <c r="A1852" s="16" t="s">
        <v>288</v>
      </c>
      <c r="B1852" s="16"/>
      <c r="C1852" s="16" t="s">
        <v>701</v>
      </c>
      <c r="D1852" s="16" t="s">
        <v>702</v>
      </c>
      <c r="E1852" s="16"/>
      <c r="F1852" s="16" t="s">
        <v>718</v>
      </c>
      <c r="G1852" s="8">
        <v>42305</v>
      </c>
      <c r="H1852" s="8">
        <v>8244</v>
      </c>
      <c r="I1852" s="8">
        <v>274.53999999999996</v>
      </c>
      <c r="J1852" s="8">
        <v>122</v>
      </c>
      <c r="K1852" s="8">
        <v>0</v>
      </c>
      <c r="L1852" s="8">
        <v>1093</v>
      </c>
      <c r="M1852" s="8">
        <v>8244</v>
      </c>
      <c r="N1852">
        <v>2.2503278688524588</v>
      </c>
      <c r="O1852">
        <v>2.883819879446874E-3</v>
      </c>
      <c r="P1852" s="17">
        <v>0</v>
      </c>
      <c r="Q1852" s="17">
        <v>0.13258127122755944</v>
      </c>
    </row>
    <row r="1853" spans="1:17" x14ac:dyDescent="0.35">
      <c r="A1853" s="16" t="s">
        <v>294</v>
      </c>
      <c r="B1853" s="16"/>
      <c r="C1853" s="16" t="s">
        <v>701</v>
      </c>
      <c r="D1853" s="16" t="s">
        <v>702</v>
      </c>
      <c r="E1853" s="16"/>
      <c r="F1853" s="16" t="s">
        <v>718</v>
      </c>
      <c r="G1853" s="8">
        <v>11204</v>
      </c>
      <c r="H1853" s="8">
        <v>2624</v>
      </c>
      <c r="I1853" s="8">
        <v>52.55</v>
      </c>
      <c r="J1853" s="8">
        <v>24</v>
      </c>
      <c r="K1853" s="8">
        <v>0</v>
      </c>
      <c r="L1853" s="8">
        <v>1236</v>
      </c>
      <c r="M1853" s="8">
        <v>2624</v>
      </c>
      <c r="N1853">
        <v>2.1895833333333332</v>
      </c>
      <c r="O1853">
        <v>2.1420921099607284E-3</v>
      </c>
      <c r="P1853" s="17">
        <v>0</v>
      </c>
      <c r="Q1853" s="17">
        <v>0.47103658536585363</v>
      </c>
    </row>
    <row r="1854" spans="1:17" x14ac:dyDescent="0.35">
      <c r="A1854" s="16" t="s">
        <v>288</v>
      </c>
      <c r="B1854" s="16"/>
      <c r="C1854" s="16" t="s">
        <v>701</v>
      </c>
      <c r="D1854" s="16" t="s">
        <v>702</v>
      </c>
      <c r="E1854" s="16"/>
      <c r="F1854" s="16" t="s">
        <v>718</v>
      </c>
      <c r="G1854" s="8">
        <v>64142</v>
      </c>
      <c r="H1854" s="8">
        <v>11259</v>
      </c>
      <c r="I1854" s="8">
        <v>416.27</v>
      </c>
      <c r="J1854" s="8">
        <v>172</v>
      </c>
      <c r="K1854" s="8">
        <v>0</v>
      </c>
      <c r="L1854" s="8">
        <v>1500</v>
      </c>
      <c r="M1854" s="8">
        <v>11259</v>
      </c>
      <c r="N1854">
        <v>2.4201744186046512</v>
      </c>
      <c r="O1854">
        <v>2.6815503102491345E-3</v>
      </c>
      <c r="P1854" s="17">
        <v>0</v>
      </c>
      <c r="Q1854" s="17">
        <v>0.1332267519317879</v>
      </c>
    </row>
    <row r="1855" spans="1:17" x14ac:dyDescent="0.35">
      <c r="A1855" s="16" t="s">
        <v>294</v>
      </c>
      <c r="B1855" s="16"/>
      <c r="C1855" s="16" t="s">
        <v>701</v>
      </c>
      <c r="D1855" s="16" t="s">
        <v>702</v>
      </c>
      <c r="E1855" s="16"/>
      <c r="F1855" s="16" t="s">
        <v>718</v>
      </c>
      <c r="G1855" s="8">
        <v>132771</v>
      </c>
      <c r="H1855" s="8">
        <v>25620</v>
      </c>
      <c r="I1855" s="8">
        <v>622.80999999999995</v>
      </c>
      <c r="J1855" s="8">
        <v>161</v>
      </c>
      <c r="K1855" s="8">
        <v>0</v>
      </c>
      <c r="L1855" s="8">
        <v>10328</v>
      </c>
      <c r="M1855" s="8">
        <v>25620</v>
      </c>
      <c r="N1855">
        <v>3.8683850931677015</v>
      </c>
      <c r="O1855">
        <v>1.2126142003901455E-3</v>
      </c>
      <c r="P1855" s="17">
        <v>0</v>
      </c>
      <c r="Q1855" s="17">
        <v>0.40312256049960971</v>
      </c>
    </row>
    <row r="1856" spans="1:17" x14ac:dyDescent="0.35">
      <c r="A1856" s="16" t="s">
        <v>288</v>
      </c>
      <c r="B1856" s="16"/>
      <c r="C1856" s="16" t="s">
        <v>701</v>
      </c>
      <c r="D1856" s="16" t="s">
        <v>702</v>
      </c>
      <c r="E1856" s="16"/>
      <c r="F1856" s="16" t="s">
        <v>718</v>
      </c>
      <c r="G1856" s="8">
        <v>24360</v>
      </c>
      <c r="H1856" s="8">
        <v>5819</v>
      </c>
      <c r="I1856" s="8">
        <v>158.22999999999999</v>
      </c>
      <c r="J1856" s="8">
        <v>38</v>
      </c>
      <c r="K1856" s="8">
        <v>0</v>
      </c>
      <c r="L1856" s="8">
        <v>1042</v>
      </c>
      <c r="M1856" s="8">
        <v>5819</v>
      </c>
      <c r="N1856">
        <v>4.1639473684210522</v>
      </c>
      <c r="O1856">
        <v>1.5599343185550081E-3</v>
      </c>
      <c r="P1856" s="17">
        <v>0</v>
      </c>
      <c r="Q1856" s="17">
        <v>0.17906856848255714</v>
      </c>
    </row>
    <row r="1857" spans="1:17" x14ac:dyDescent="0.35">
      <c r="A1857" s="16" t="s">
        <v>288</v>
      </c>
      <c r="B1857" s="16"/>
      <c r="C1857" s="16" t="s">
        <v>701</v>
      </c>
      <c r="D1857" s="16" t="s">
        <v>702</v>
      </c>
      <c r="E1857" s="16"/>
      <c r="F1857" s="16" t="s">
        <v>718</v>
      </c>
      <c r="G1857" s="8">
        <v>53125</v>
      </c>
      <c r="H1857" s="8">
        <v>12090</v>
      </c>
      <c r="I1857" s="8">
        <v>344.71999999999997</v>
      </c>
      <c r="J1857" s="8">
        <v>78</v>
      </c>
      <c r="K1857" s="8">
        <v>0</v>
      </c>
      <c r="L1857" s="8">
        <v>2240</v>
      </c>
      <c r="M1857" s="8">
        <v>12090</v>
      </c>
      <c r="N1857">
        <v>4.4194871794871791</v>
      </c>
      <c r="O1857">
        <v>1.4682352941176471E-3</v>
      </c>
      <c r="P1857" s="17">
        <v>0</v>
      </c>
      <c r="Q1857" s="17">
        <v>0.18527708850289495</v>
      </c>
    </row>
    <row r="1858" spans="1:17" x14ac:dyDescent="0.35">
      <c r="A1858" s="16" t="s">
        <v>294</v>
      </c>
      <c r="B1858" s="16"/>
      <c r="C1858" s="16" t="s">
        <v>701</v>
      </c>
      <c r="D1858" s="16" t="s">
        <v>702</v>
      </c>
      <c r="E1858" s="16"/>
      <c r="F1858" s="16" t="s">
        <v>718</v>
      </c>
      <c r="G1858" s="8">
        <v>127207</v>
      </c>
      <c r="H1858" s="8">
        <v>24035</v>
      </c>
      <c r="I1858" s="8">
        <v>596.55999999999995</v>
      </c>
      <c r="J1858" s="8">
        <v>133</v>
      </c>
      <c r="K1858" s="8">
        <v>0</v>
      </c>
      <c r="L1858" s="8">
        <v>9665</v>
      </c>
      <c r="M1858" s="8">
        <v>24035</v>
      </c>
      <c r="N1858">
        <v>4.4854135338345857</v>
      </c>
      <c r="O1858">
        <v>1.0455399467010464E-3</v>
      </c>
      <c r="P1858" s="17">
        <v>0</v>
      </c>
      <c r="Q1858" s="17">
        <v>0.40212190555439986</v>
      </c>
    </row>
    <row r="1859" spans="1:17" x14ac:dyDescent="0.35">
      <c r="A1859" s="16" t="s">
        <v>294</v>
      </c>
      <c r="B1859" s="16"/>
      <c r="C1859" s="16" t="s">
        <v>701</v>
      </c>
      <c r="D1859" s="16" t="s">
        <v>702</v>
      </c>
      <c r="E1859" s="16"/>
      <c r="F1859" s="16" t="s">
        <v>718</v>
      </c>
      <c r="G1859" s="8">
        <v>8280</v>
      </c>
      <c r="H1859" s="8">
        <v>2038</v>
      </c>
      <c r="I1859" s="8">
        <v>38.82</v>
      </c>
      <c r="J1859" s="8">
        <v>15</v>
      </c>
      <c r="K1859" s="8">
        <v>0</v>
      </c>
      <c r="L1859" s="8">
        <v>980</v>
      </c>
      <c r="M1859" s="8">
        <v>2038</v>
      </c>
      <c r="N1859">
        <v>2.5880000000000001</v>
      </c>
      <c r="O1859">
        <v>1.8115942028985507E-3</v>
      </c>
      <c r="P1859" s="17">
        <v>0</v>
      </c>
      <c r="Q1859" s="17">
        <v>0.48086359175662413</v>
      </c>
    </row>
    <row r="1860" spans="1:17" x14ac:dyDescent="0.35">
      <c r="A1860" s="16" t="s">
        <v>288</v>
      </c>
      <c r="B1860" s="16"/>
      <c r="C1860" s="16" t="s">
        <v>701</v>
      </c>
      <c r="D1860" s="16" t="s">
        <v>702</v>
      </c>
      <c r="E1860" s="16"/>
      <c r="F1860" s="16" t="s">
        <v>718</v>
      </c>
      <c r="G1860" s="8">
        <v>53768</v>
      </c>
      <c r="H1860" s="8">
        <v>9754</v>
      </c>
      <c r="I1860" s="8">
        <v>348.99</v>
      </c>
      <c r="J1860" s="8">
        <v>114</v>
      </c>
      <c r="K1860" s="8">
        <v>0</v>
      </c>
      <c r="L1860" s="8">
        <v>1281</v>
      </c>
      <c r="M1860" s="8">
        <v>9754</v>
      </c>
      <c r="N1860">
        <v>3.0613157894736842</v>
      </c>
      <c r="O1860">
        <v>2.1202202053265881E-3</v>
      </c>
      <c r="P1860" s="17">
        <v>0</v>
      </c>
      <c r="Q1860" s="17">
        <v>0.13133073610826326</v>
      </c>
    </row>
    <row r="1861" spans="1:17" x14ac:dyDescent="0.35">
      <c r="A1861" s="16" t="s">
        <v>288</v>
      </c>
      <c r="B1861" s="16"/>
      <c r="C1861" s="16" t="s">
        <v>701</v>
      </c>
      <c r="D1861" s="16" t="s">
        <v>702</v>
      </c>
      <c r="E1861" s="16"/>
      <c r="F1861" s="16" t="s">
        <v>718</v>
      </c>
      <c r="G1861" s="8">
        <v>126729</v>
      </c>
      <c r="H1861" s="8">
        <v>25643</v>
      </c>
      <c r="I1861" s="8">
        <v>822.51</v>
      </c>
      <c r="J1861" s="8">
        <v>321</v>
      </c>
      <c r="K1861" s="8">
        <v>0</v>
      </c>
      <c r="L1861" s="8">
        <v>3213</v>
      </c>
      <c r="M1861" s="8">
        <v>25643</v>
      </c>
      <c r="N1861">
        <v>2.5623364485981308</v>
      </c>
      <c r="O1861">
        <v>2.5329640413796367E-3</v>
      </c>
      <c r="P1861" s="17">
        <v>0</v>
      </c>
      <c r="Q1861" s="17">
        <v>0.12529735210388801</v>
      </c>
    </row>
    <row r="1862" spans="1:17" x14ac:dyDescent="0.35">
      <c r="A1862" s="16" t="s">
        <v>294</v>
      </c>
      <c r="B1862" s="16"/>
      <c r="C1862" s="16" t="s">
        <v>701</v>
      </c>
      <c r="D1862" s="16" t="s">
        <v>702</v>
      </c>
      <c r="E1862" s="16"/>
      <c r="F1862" s="16" t="s">
        <v>718</v>
      </c>
      <c r="G1862" s="8">
        <v>3488</v>
      </c>
      <c r="H1862" s="8">
        <v>821</v>
      </c>
      <c r="I1862" s="8">
        <v>16.32</v>
      </c>
      <c r="J1862" s="8">
        <v>9</v>
      </c>
      <c r="K1862" s="8">
        <v>0</v>
      </c>
      <c r="L1862" s="8">
        <v>408</v>
      </c>
      <c r="M1862" s="8">
        <v>821</v>
      </c>
      <c r="N1862">
        <v>1.8133333333333335</v>
      </c>
      <c r="O1862">
        <v>2.5802752293577983E-3</v>
      </c>
      <c r="P1862" s="17">
        <v>0</v>
      </c>
      <c r="Q1862" s="17">
        <v>0.49695493300852617</v>
      </c>
    </row>
    <row r="1863" spans="1:17" x14ac:dyDescent="0.35">
      <c r="A1863" s="16" t="s">
        <v>288</v>
      </c>
      <c r="B1863" s="16"/>
      <c r="C1863" s="16" t="s">
        <v>701</v>
      </c>
      <c r="D1863" s="16" t="s">
        <v>702</v>
      </c>
      <c r="E1863" s="16"/>
      <c r="F1863" s="16" t="s">
        <v>718</v>
      </c>
      <c r="G1863" s="8">
        <v>87068</v>
      </c>
      <c r="H1863" s="8">
        <v>20928</v>
      </c>
      <c r="I1863" s="8">
        <v>565.08000000000004</v>
      </c>
      <c r="J1863" s="8">
        <v>152</v>
      </c>
      <c r="K1863" s="8">
        <v>0</v>
      </c>
      <c r="L1863" s="8">
        <v>3869</v>
      </c>
      <c r="M1863" s="8">
        <v>20928</v>
      </c>
      <c r="N1863">
        <v>3.7176315789473686</v>
      </c>
      <c r="O1863">
        <v>1.7457619332016355E-3</v>
      </c>
      <c r="P1863" s="17">
        <v>0</v>
      </c>
      <c r="Q1863" s="17">
        <v>0.18487194189602446</v>
      </c>
    </row>
    <row r="1864" spans="1:17" x14ac:dyDescent="0.35">
      <c r="A1864" s="16" t="s">
        <v>294</v>
      </c>
      <c r="B1864" s="16"/>
      <c r="C1864" s="16" t="s">
        <v>701</v>
      </c>
      <c r="D1864" s="16" t="s">
        <v>702</v>
      </c>
      <c r="E1864" s="16"/>
      <c r="F1864" s="16" t="s">
        <v>718</v>
      </c>
      <c r="G1864" s="8">
        <v>73981</v>
      </c>
      <c r="H1864" s="8">
        <v>15087</v>
      </c>
      <c r="I1864" s="8">
        <v>346.94</v>
      </c>
      <c r="J1864" s="8">
        <v>99</v>
      </c>
      <c r="K1864" s="8">
        <v>0</v>
      </c>
      <c r="L1864" s="8">
        <v>6437</v>
      </c>
      <c r="M1864" s="8">
        <v>15087</v>
      </c>
      <c r="N1864">
        <v>3.5044444444444443</v>
      </c>
      <c r="O1864">
        <v>1.3381814249604628E-3</v>
      </c>
      <c r="P1864" s="17">
        <v>0</v>
      </c>
      <c r="Q1864" s="17">
        <v>0.42665871279909856</v>
      </c>
    </row>
    <row r="1865" spans="1:17" x14ac:dyDescent="0.35">
      <c r="A1865" s="16" t="s">
        <v>288</v>
      </c>
      <c r="B1865" s="16"/>
      <c r="C1865" s="16" t="s">
        <v>701</v>
      </c>
      <c r="D1865" s="16" t="s">
        <v>702</v>
      </c>
      <c r="E1865" s="16"/>
      <c r="F1865" s="16" t="s">
        <v>718</v>
      </c>
      <c r="G1865" s="8">
        <v>68997</v>
      </c>
      <c r="H1865" s="8">
        <v>14973</v>
      </c>
      <c r="I1865" s="8">
        <v>447.75</v>
      </c>
      <c r="J1865" s="8">
        <v>139</v>
      </c>
      <c r="K1865" s="8">
        <v>0</v>
      </c>
      <c r="L1865" s="8">
        <v>2416</v>
      </c>
      <c r="M1865" s="8">
        <v>14973</v>
      </c>
      <c r="N1865">
        <v>3.221223021582734</v>
      </c>
      <c r="O1865">
        <v>2.0145803440729305E-3</v>
      </c>
      <c r="P1865" s="17">
        <v>0</v>
      </c>
      <c r="Q1865" s="17">
        <v>0.16135710946370133</v>
      </c>
    </row>
    <row r="1866" spans="1:17" x14ac:dyDescent="0.35">
      <c r="A1866" s="16" t="s">
        <v>288</v>
      </c>
      <c r="B1866" s="16"/>
      <c r="C1866" s="16" t="s">
        <v>701</v>
      </c>
      <c r="D1866" s="16" t="s">
        <v>702</v>
      </c>
      <c r="E1866" s="16"/>
      <c r="F1866" s="16" t="s">
        <v>718</v>
      </c>
      <c r="G1866" s="8">
        <v>117927</v>
      </c>
      <c r="H1866" s="8">
        <v>26631</v>
      </c>
      <c r="I1866" s="8">
        <v>765.23</v>
      </c>
      <c r="J1866" s="8">
        <v>234</v>
      </c>
      <c r="K1866" s="8">
        <v>0</v>
      </c>
      <c r="L1866" s="8">
        <v>4386</v>
      </c>
      <c r="M1866" s="8">
        <v>26631</v>
      </c>
      <c r="N1866">
        <v>3.2702136752136752</v>
      </c>
      <c r="O1866">
        <v>1.9842784095245362E-3</v>
      </c>
      <c r="P1866" s="17">
        <v>0</v>
      </c>
      <c r="Q1866" s="17">
        <v>0.16469527993691563</v>
      </c>
    </row>
    <row r="1867" spans="1:17" x14ac:dyDescent="0.35">
      <c r="A1867" s="16" t="s">
        <v>294</v>
      </c>
      <c r="B1867" s="16"/>
      <c r="C1867" s="16" t="s">
        <v>701</v>
      </c>
      <c r="D1867" s="16" t="s">
        <v>702</v>
      </c>
      <c r="E1867" s="16"/>
      <c r="F1867" s="16" t="s">
        <v>718</v>
      </c>
      <c r="G1867" s="8">
        <v>46969</v>
      </c>
      <c r="H1867" s="8">
        <v>9455</v>
      </c>
      <c r="I1867" s="8">
        <v>220.29</v>
      </c>
      <c r="J1867" s="8">
        <v>90</v>
      </c>
      <c r="K1867" s="8">
        <v>0</v>
      </c>
      <c r="L1867" s="8">
        <v>3861</v>
      </c>
      <c r="M1867" s="8">
        <v>9455</v>
      </c>
      <c r="N1867">
        <v>2.4476666666666667</v>
      </c>
      <c r="O1867">
        <v>1.9161574655623922E-3</v>
      </c>
      <c r="P1867" s="17">
        <v>0</v>
      </c>
      <c r="Q1867" s="17">
        <v>0.40835536753040719</v>
      </c>
    </row>
    <row r="1868" spans="1:17" x14ac:dyDescent="0.35">
      <c r="A1868" s="16" t="s">
        <v>294</v>
      </c>
      <c r="B1868" s="16"/>
      <c r="C1868" s="16" t="s">
        <v>701</v>
      </c>
      <c r="D1868" s="16" t="s">
        <v>702</v>
      </c>
      <c r="E1868" s="16"/>
      <c r="F1868" s="16" t="s">
        <v>718</v>
      </c>
      <c r="G1868" s="8">
        <v>3413</v>
      </c>
      <c r="H1868" s="8">
        <v>874</v>
      </c>
      <c r="I1868" s="8">
        <v>16.100000000000001</v>
      </c>
      <c r="J1868" s="8">
        <v>3</v>
      </c>
      <c r="K1868" s="8">
        <v>0</v>
      </c>
      <c r="L1868" s="8">
        <v>440</v>
      </c>
      <c r="M1868" s="8">
        <v>874</v>
      </c>
      <c r="N1868">
        <v>5.3666666666666671</v>
      </c>
      <c r="O1868">
        <v>8.7899208907119832E-4</v>
      </c>
      <c r="P1868" s="17">
        <v>0</v>
      </c>
      <c r="Q1868" s="17">
        <v>0.50343249427917625</v>
      </c>
    </row>
    <row r="1869" spans="1:17" x14ac:dyDescent="0.35">
      <c r="A1869" s="16" t="s">
        <v>294</v>
      </c>
      <c r="B1869" s="16"/>
      <c r="C1869" s="16" t="s">
        <v>701</v>
      </c>
      <c r="D1869" s="16" t="s">
        <v>702</v>
      </c>
      <c r="E1869" s="16"/>
      <c r="F1869" s="16" t="s">
        <v>718</v>
      </c>
      <c r="G1869" s="8">
        <v>4466</v>
      </c>
      <c r="H1869" s="8">
        <v>878</v>
      </c>
      <c r="I1869" s="8">
        <v>20.94</v>
      </c>
      <c r="J1869" s="8">
        <v>8</v>
      </c>
      <c r="K1869" s="8">
        <v>0</v>
      </c>
      <c r="L1869" s="8">
        <v>378</v>
      </c>
      <c r="M1869" s="8">
        <v>878</v>
      </c>
      <c r="N1869">
        <v>2.6175000000000002</v>
      </c>
      <c r="O1869">
        <v>1.7913121361397223E-3</v>
      </c>
      <c r="P1869" s="17">
        <v>0</v>
      </c>
      <c r="Q1869" s="17">
        <v>0.43052391799544421</v>
      </c>
    </row>
    <row r="1870" spans="1:17" x14ac:dyDescent="0.35">
      <c r="A1870" s="16" t="s">
        <v>294</v>
      </c>
      <c r="B1870" s="16"/>
      <c r="C1870" s="16" t="s">
        <v>701</v>
      </c>
      <c r="D1870" s="16" t="s">
        <v>702</v>
      </c>
      <c r="E1870" s="16"/>
      <c r="F1870" s="16" t="s">
        <v>718</v>
      </c>
      <c r="G1870" s="8">
        <v>30613</v>
      </c>
      <c r="H1870" s="8">
        <v>6045</v>
      </c>
      <c r="I1870" s="8">
        <v>143.47</v>
      </c>
      <c r="J1870" s="8">
        <v>79</v>
      </c>
      <c r="K1870" s="8">
        <v>0</v>
      </c>
      <c r="L1870" s="8">
        <v>2445</v>
      </c>
      <c r="M1870" s="8">
        <v>6045</v>
      </c>
      <c r="N1870">
        <v>1.8160759493670886</v>
      </c>
      <c r="O1870">
        <v>2.580603011792376E-3</v>
      </c>
      <c r="P1870" s="17">
        <v>0</v>
      </c>
      <c r="Q1870" s="17">
        <v>0.40446650124069478</v>
      </c>
    </row>
    <row r="1871" spans="1:17" x14ac:dyDescent="0.35">
      <c r="A1871" s="16" t="s">
        <v>294</v>
      </c>
      <c r="B1871" s="16"/>
      <c r="C1871" s="16" t="s">
        <v>701</v>
      </c>
      <c r="D1871" s="16" t="s">
        <v>702</v>
      </c>
      <c r="E1871" s="16"/>
      <c r="F1871" s="16" t="s">
        <v>718</v>
      </c>
      <c r="G1871" s="8">
        <v>9012</v>
      </c>
      <c r="H1871" s="8">
        <v>2046</v>
      </c>
      <c r="I1871" s="8">
        <v>42.269999999999996</v>
      </c>
      <c r="J1871" s="8">
        <v>19</v>
      </c>
      <c r="K1871" s="8">
        <v>0</v>
      </c>
      <c r="L1871" s="8">
        <v>972</v>
      </c>
      <c r="M1871" s="8">
        <v>2046</v>
      </c>
      <c r="N1871">
        <v>2.2247368421052629</v>
      </c>
      <c r="O1871">
        <v>2.1083000443852641E-3</v>
      </c>
      <c r="P1871" s="17">
        <v>0</v>
      </c>
      <c r="Q1871" s="17">
        <v>0.47507331378299122</v>
      </c>
    </row>
    <row r="1872" spans="1:17" x14ac:dyDescent="0.35">
      <c r="A1872" s="16" t="s">
        <v>294</v>
      </c>
      <c r="B1872" s="16"/>
      <c r="C1872" s="16" t="s">
        <v>701</v>
      </c>
      <c r="D1872" s="16" t="s">
        <v>702</v>
      </c>
      <c r="E1872" s="16"/>
      <c r="F1872" s="16" t="s">
        <v>718</v>
      </c>
      <c r="G1872" s="8">
        <v>62790</v>
      </c>
      <c r="H1872" s="8">
        <v>13138</v>
      </c>
      <c r="I1872" s="8">
        <v>294.5</v>
      </c>
      <c r="J1872" s="8">
        <v>144</v>
      </c>
      <c r="K1872" s="8">
        <v>0</v>
      </c>
      <c r="L1872" s="8">
        <v>5221</v>
      </c>
      <c r="M1872" s="8">
        <v>13138</v>
      </c>
      <c r="N1872">
        <v>2.0451388888888888</v>
      </c>
      <c r="O1872">
        <v>2.2933588150979454E-3</v>
      </c>
      <c r="P1872" s="17">
        <v>0</v>
      </c>
      <c r="Q1872" s="17">
        <v>0.39739686405845637</v>
      </c>
    </row>
    <row r="1873" spans="1:17" x14ac:dyDescent="0.35">
      <c r="A1873" s="16" t="s">
        <v>294</v>
      </c>
      <c r="B1873" s="16"/>
      <c r="C1873" s="16" t="s">
        <v>701</v>
      </c>
      <c r="D1873" s="16" t="s">
        <v>702</v>
      </c>
      <c r="E1873" s="16"/>
      <c r="F1873" s="16" t="s">
        <v>718</v>
      </c>
      <c r="G1873" s="8">
        <v>16112</v>
      </c>
      <c r="H1873" s="8">
        <v>3307</v>
      </c>
      <c r="I1873" s="8">
        <v>75.550000000000011</v>
      </c>
      <c r="J1873" s="8">
        <v>27</v>
      </c>
      <c r="K1873" s="8">
        <v>0</v>
      </c>
      <c r="L1873" s="8">
        <v>1508</v>
      </c>
      <c r="M1873" s="8">
        <v>3307</v>
      </c>
      <c r="N1873">
        <v>2.7981481481481487</v>
      </c>
      <c r="O1873">
        <v>1.6757696127110229E-3</v>
      </c>
      <c r="P1873" s="17">
        <v>0</v>
      </c>
      <c r="Q1873" s="17">
        <v>0.45600241911097672</v>
      </c>
    </row>
    <row r="1874" spans="1:17" x14ac:dyDescent="0.35">
      <c r="A1874" s="16" t="s">
        <v>288</v>
      </c>
      <c r="B1874" s="16"/>
      <c r="C1874" s="16" t="s">
        <v>700</v>
      </c>
      <c r="D1874" s="16" t="s">
        <v>702</v>
      </c>
      <c r="E1874" s="16"/>
      <c r="F1874" s="16" t="s">
        <v>718</v>
      </c>
      <c r="G1874" s="8">
        <v>16197</v>
      </c>
      <c r="H1874" s="8">
        <v>2841</v>
      </c>
      <c r="I1874" s="8">
        <v>93.62</v>
      </c>
      <c r="J1874" s="8">
        <v>26</v>
      </c>
      <c r="K1874" s="8">
        <v>0</v>
      </c>
      <c r="L1874" s="8">
        <v>333</v>
      </c>
      <c r="M1874" s="8">
        <v>2841</v>
      </c>
      <c r="N1874">
        <v>3.6007692307692309</v>
      </c>
      <c r="O1874">
        <v>1.605235537445206E-3</v>
      </c>
      <c r="P1874" s="17">
        <v>0</v>
      </c>
      <c r="Q1874" s="17">
        <v>0.11721224920802534</v>
      </c>
    </row>
    <row r="1875" spans="1:17" x14ac:dyDescent="0.35">
      <c r="A1875" s="16" t="s">
        <v>294</v>
      </c>
      <c r="B1875" s="16"/>
      <c r="C1875" s="16" t="s">
        <v>700</v>
      </c>
      <c r="D1875" s="16" t="s">
        <v>702</v>
      </c>
      <c r="E1875" s="16"/>
      <c r="F1875" s="16" t="s">
        <v>718</v>
      </c>
      <c r="G1875" s="8">
        <v>20542</v>
      </c>
      <c r="H1875" s="8">
        <v>5246</v>
      </c>
      <c r="I1875" s="8">
        <v>127.49000000000001</v>
      </c>
      <c r="J1875" s="8">
        <v>59</v>
      </c>
      <c r="K1875" s="8">
        <v>0</v>
      </c>
      <c r="L1875" s="8">
        <v>616</v>
      </c>
      <c r="M1875" s="8">
        <v>5246</v>
      </c>
      <c r="N1875">
        <v>2.1608474576271188</v>
      </c>
      <c r="O1875">
        <v>2.8721643462175056E-3</v>
      </c>
      <c r="P1875" s="17">
        <v>0</v>
      </c>
      <c r="Q1875" s="17">
        <v>0.11742279832253145</v>
      </c>
    </row>
    <row r="1876" spans="1:17" x14ac:dyDescent="0.35">
      <c r="A1876" s="16" t="s">
        <v>294</v>
      </c>
      <c r="B1876" s="16"/>
      <c r="C1876" s="16" t="s">
        <v>700</v>
      </c>
      <c r="D1876" s="16" t="s">
        <v>702</v>
      </c>
      <c r="E1876" s="16"/>
      <c r="F1876" s="16" t="s">
        <v>718</v>
      </c>
      <c r="G1876" s="8">
        <v>37109</v>
      </c>
      <c r="H1876" s="8">
        <v>8987</v>
      </c>
      <c r="I1876" s="8">
        <v>215.85999999999999</v>
      </c>
      <c r="J1876" s="8">
        <v>94</v>
      </c>
      <c r="K1876" s="8">
        <v>0</v>
      </c>
      <c r="L1876" s="8">
        <v>919</v>
      </c>
      <c r="M1876" s="8">
        <v>8987</v>
      </c>
      <c r="N1876">
        <v>2.296382978723404</v>
      </c>
      <c r="O1876">
        <v>2.533078229001051E-3</v>
      </c>
      <c r="P1876" s="17">
        <v>0</v>
      </c>
      <c r="Q1876" s="17">
        <v>0.10225881829309003</v>
      </c>
    </row>
    <row r="1877" spans="1:17" x14ac:dyDescent="0.35">
      <c r="A1877" s="16" t="s">
        <v>294</v>
      </c>
      <c r="B1877" s="16"/>
      <c r="C1877" s="16" t="s">
        <v>700</v>
      </c>
      <c r="D1877" s="16" t="s">
        <v>702</v>
      </c>
      <c r="E1877" s="16"/>
      <c r="F1877" s="16" t="s">
        <v>718</v>
      </c>
      <c r="G1877" s="8">
        <v>32696</v>
      </c>
      <c r="H1877" s="8">
        <v>9886</v>
      </c>
      <c r="I1877" s="8">
        <v>245.63</v>
      </c>
      <c r="J1877" s="8">
        <v>112</v>
      </c>
      <c r="K1877" s="8">
        <v>0</v>
      </c>
      <c r="L1877" s="8">
        <v>1285</v>
      </c>
      <c r="M1877" s="8">
        <v>9886</v>
      </c>
      <c r="N1877">
        <v>2.1931249999999998</v>
      </c>
      <c r="O1877">
        <v>3.4254954734524103E-3</v>
      </c>
      <c r="P1877" s="17">
        <v>0</v>
      </c>
      <c r="Q1877" s="17">
        <v>0.12998179243374469</v>
      </c>
    </row>
    <row r="1878" spans="1:17" x14ac:dyDescent="0.35">
      <c r="A1878" s="16" t="s">
        <v>294</v>
      </c>
      <c r="B1878" s="16"/>
      <c r="C1878" s="16" t="s">
        <v>700</v>
      </c>
      <c r="D1878" s="16" t="s">
        <v>702</v>
      </c>
      <c r="E1878" s="16"/>
      <c r="F1878" s="16" t="s">
        <v>718</v>
      </c>
      <c r="G1878" s="8">
        <v>38567</v>
      </c>
      <c r="H1878" s="8">
        <v>8473</v>
      </c>
      <c r="I1878" s="8">
        <v>200.62</v>
      </c>
      <c r="J1878" s="8">
        <v>131</v>
      </c>
      <c r="K1878" s="8">
        <v>0</v>
      </c>
      <c r="L1878" s="8">
        <v>738</v>
      </c>
      <c r="M1878" s="8">
        <v>8473</v>
      </c>
      <c r="N1878">
        <v>1.5314503816793894</v>
      </c>
      <c r="O1878">
        <v>3.3966862862032307E-3</v>
      </c>
      <c r="P1878" s="17">
        <v>0</v>
      </c>
      <c r="Q1878" s="17">
        <v>8.7100200637318548E-2</v>
      </c>
    </row>
    <row r="1879" spans="1:17" x14ac:dyDescent="0.35">
      <c r="A1879" s="16" t="s">
        <v>294</v>
      </c>
      <c r="B1879" s="16"/>
      <c r="C1879" s="16" t="s">
        <v>701</v>
      </c>
      <c r="D1879" s="16" t="s">
        <v>702</v>
      </c>
      <c r="E1879" s="16"/>
      <c r="F1879" s="16" t="s">
        <v>718</v>
      </c>
      <c r="G1879" s="8">
        <v>111603</v>
      </c>
      <c r="H1879" s="8">
        <v>23149</v>
      </c>
      <c r="I1879" s="8">
        <v>523.39</v>
      </c>
      <c r="J1879" s="8">
        <v>234</v>
      </c>
      <c r="K1879" s="8">
        <v>0</v>
      </c>
      <c r="L1879" s="8">
        <v>9128</v>
      </c>
      <c r="M1879" s="8">
        <v>23149</v>
      </c>
      <c r="N1879">
        <v>2.2367094017094016</v>
      </c>
      <c r="O1879">
        <v>2.0967178301658559E-3</v>
      </c>
      <c r="P1879" s="17">
        <v>0</v>
      </c>
      <c r="Q1879" s="17">
        <v>0.39431508920471725</v>
      </c>
    </row>
    <row r="1880" spans="1:17" x14ac:dyDescent="0.35">
      <c r="A1880" s="16" t="s">
        <v>288</v>
      </c>
      <c r="B1880" s="16"/>
      <c r="C1880" s="16" t="s">
        <v>700</v>
      </c>
      <c r="D1880" s="16" t="s">
        <v>702</v>
      </c>
      <c r="E1880" s="16"/>
      <c r="F1880" s="16" t="s">
        <v>718</v>
      </c>
      <c r="G1880" s="8">
        <v>46589</v>
      </c>
      <c r="H1880" s="8">
        <v>9505</v>
      </c>
      <c r="I1880" s="8">
        <v>269.37</v>
      </c>
      <c r="J1880" s="8">
        <v>42</v>
      </c>
      <c r="K1880" s="8">
        <v>0</v>
      </c>
      <c r="L1880" s="8">
        <v>1351</v>
      </c>
      <c r="M1880" s="8">
        <v>9505</v>
      </c>
      <c r="N1880">
        <v>6.4135714285714283</v>
      </c>
      <c r="O1880">
        <v>9.0150035416085338E-4</v>
      </c>
      <c r="P1880" s="17">
        <v>0</v>
      </c>
      <c r="Q1880" s="17">
        <v>0.14213571804313518</v>
      </c>
    </row>
    <row r="1881" spans="1:17" x14ac:dyDescent="0.35">
      <c r="A1881" s="16" t="s">
        <v>288</v>
      </c>
      <c r="B1881" s="16"/>
      <c r="C1881" s="16" t="s">
        <v>700</v>
      </c>
      <c r="D1881" s="16" t="s">
        <v>702</v>
      </c>
      <c r="E1881" s="16"/>
      <c r="F1881" s="16" t="s">
        <v>718</v>
      </c>
      <c r="G1881" s="8">
        <v>148766</v>
      </c>
      <c r="H1881" s="8">
        <v>25449</v>
      </c>
      <c r="I1881" s="8">
        <v>859.84</v>
      </c>
      <c r="J1881" s="8">
        <v>150</v>
      </c>
      <c r="K1881" s="8">
        <v>0</v>
      </c>
      <c r="L1881" s="8">
        <v>3332</v>
      </c>
      <c r="M1881" s="8">
        <v>25449</v>
      </c>
      <c r="N1881">
        <v>5.7322666666666668</v>
      </c>
      <c r="O1881">
        <v>1.0082949060941345E-3</v>
      </c>
      <c r="P1881" s="17">
        <v>0</v>
      </c>
      <c r="Q1881" s="17">
        <v>0.13092852371409486</v>
      </c>
    </row>
    <row r="1882" spans="1:17" x14ac:dyDescent="0.35">
      <c r="A1882" s="16" t="s">
        <v>294</v>
      </c>
      <c r="B1882" s="16"/>
      <c r="C1882" s="16" t="s">
        <v>701</v>
      </c>
      <c r="D1882" s="16" t="s">
        <v>702</v>
      </c>
      <c r="E1882" s="16"/>
      <c r="F1882" s="16" t="s">
        <v>718</v>
      </c>
      <c r="G1882" s="8">
        <v>125951</v>
      </c>
      <c r="H1882" s="8">
        <v>24396</v>
      </c>
      <c r="I1882" s="8">
        <v>590.80999999999995</v>
      </c>
      <c r="J1882" s="8">
        <v>128</v>
      </c>
      <c r="K1882" s="8">
        <v>0</v>
      </c>
      <c r="L1882" s="8">
        <v>9767</v>
      </c>
      <c r="M1882" s="8">
        <v>24396</v>
      </c>
      <c r="N1882">
        <v>4.6157031249999996</v>
      </c>
      <c r="O1882">
        <v>1.0162682312962977E-3</v>
      </c>
      <c r="P1882" s="17">
        <v>0</v>
      </c>
      <c r="Q1882" s="17">
        <v>0.40035251680603379</v>
      </c>
    </row>
    <row r="1883" spans="1:17" x14ac:dyDescent="0.35">
      <c r="A1883" s="16" t="s">
        <v>294</v>
      </c>
      <c r="B1883" s="16"/>
      <c r="C1883" s="16" t="s">
        <v>700</v>
      </c>
      <c r="D1883" s="16" t="s">
        <v>702</v>
      </c>
      <c r="E1883" s="16"/>
      <c r="F1883" s="16" t="s">
        <v>718</v>
      </c>
      <c r="G1883" s="8">
        <v>34427</v>
      </c>
      <c r="H1883" s="8">
        <v>9977</v>
      </c>
      <c r="I1883" s="8">
        <v>246.42</v>
      </c>
      <c r="J1883" s="8">
        <v>101</v>
      </c>
      <c r="K1883" s="8">
        <v>0</v>
      </c>
      <c r="L1883" s="8">
        <v>1325</v>
      </c>
      <c r="M1883" s="8">
        <v>9977</v>
      </c>
      <c r="N1883">
        <v>2.4398019801980197</v>
      </c>
      <c r="O1883">
        <v>2.9337438638278096E-3</v>
      </c>
      <c r="P1883" s="17">
        <v>0</v>
      </c>
      <c r="Q1883" s="17">
        <v>0.13280545254084394</v>
      </c>
    </row>
    <row r="1884" spans="1:17" x14ac:dyDescent="0.35">
      <c r="A1884" s="16" t="s">
        <v>288</v>
      </c>
      <c r="B1884" s="16"/>
      <c r="C1884" s="16" t="s">
        <v>700</v>
      </c>
      <c r="D1884" s="16" t="s">
        <v>702</v>
      </c>
      <c r="E1884" s="16"/>
      <c r="F1884" s="16" t="s">
        <v>718</v>
      </c>
      <c r="G1884" s="8">
        <v>36862</v>
      </c>
      <c r="H1884" s="8">
        <v>5234</v>
      </c>
      <c r="I1884" s="8">
        <v>212.95</v>
      </c>
      <c r="J1884" s="8">
        <v>58</v>
      </c>
      <c r="K1884" s="8">
        <v>0</v>
      </c>
      <c r="L1884" s="8">
        <v>609</v>
      </c>
      <c r="M1884" s="8">
        <v>5234</v>
      </c>
      <c r="N1884">
        <v>3.671551724137931</v>
      </c>
      <c r="O1884">
        <v>1.5734360588139547E-3</v>
      </c>
      <c r="P1884" s="17">
        <v>0</v>
      </c>
      <c r="Q1884" s="17">
        <v>0.11635460450897975</v>
      </c>
    </row>
    <row r="1885" spans="1:17" x14ac:dyDescent="0.35">
      <c r="A1885" s="16" t="s">
        <v>294</v>
      </c>
      <c r="B1885" s="16"/>
      <c r="C1885" s="16" t="s">
        <v>700</v>
      </c>
      <c r="D1885" s="16" t="s">
        <v>702</v>
      </c>
      <c r="E1885" s="16"/>
      <c r="F1885" s="16" t="s">
        <v>718</v>
      </c>
      <c r="G1885" s="8">
        <v>37033</v>
      </c>
      <c r="H1885" s="8">
        <v>7887</v>
      </c>
      <c r="I1885" s="8">
        <v>181.2</v>
      </c>
      <c r="J1885" s="8">
        <v>60</v>
      </c>
      <c r="K1885" s="8">
        <v>0</v>
      </c>
      <c r="L1885" s="8">
        <v>588</v>
      </c>
      <c r="M1885" s="8">
        <v>7887</v>
      </c>
      <c r="N1885">
        <v>3.02</v>
      </c>
      <c r="O1885">
        <v>1.6201765992493182E-3</v>
      </c>
      <c r="P1885" s="17">
        <v>0</v>
      </c>
      <c r="Q1885" s="17">
        <v>7.4553062000760742E-2</v>
      </c>
    </row>
    <row r="1886" spans="1:17" x14ac:dyDescent="0.35">
      <c r="A1886" s="16" t="s">
        <v>294</v>
      </c>
      <c r="B1886" s="16"/>
      <c r="C1886" s="16" t="s">
        <v>700</v>
      </c>
      <c r="D1886" s="16" t="s">
        <v>702</v>
      </c>
      <c r="E1886" s="16"/>
      <c r="F1886" s="16" t="s">
        <v>718</v>
      </c>
      <c r="G1886" s="8">
        <v>16994</v>
      </c>
      <c r="H1886" s="8">
        <v>4233</v>
      </c>
      <c r="I1886" s="8">
        <v>105.60000000000001</v>
      </c>
      <c r="J1886" s="8">
        <v>43</v>
      </c>
      <c r="K1886" s="8">
        <v>0</v>
      </c>
      <c r="L1886" s="8">
        <v>513</v>
      </c>
      <c r="M1886" s="8">
        <v>4233</v>
      </c>
      <c r="N1886">
        <v>2.4558139534883723</v>
      </c>
      <c r="O1886">
        <v>2.5303048134635753E-3</v>
      </c>
      <c r="P1886" s="17">
        <v>0</v>
      </c>
      <c r="Q1886" s="17">
        <v>0.12119064493267187</v>
      </c>
    </row>
    <row r="1887" spans="1:17" x14ac:dyDescent="0.35">
      <c r="A1887" s="16" t="s">
        <v>294</v>
      </c>
      <c r="B1887" s="16"/>
      <c r="C1887" s="16" t="s">
        <v>700</v>
      </c>
      <c r="D1887" s="16" t="s">
        <v>702</v>
      </c>
      <c r="E1887" s="16"/>
      <c r="F1887" s="16" t="s">
        <v>718</v>
      </c>
      <c r="G1887" s="8">
        <v>52988</v>
      </c>
      <c r="H1887" s="8">
        <v>12933</v>
      </c>
      <c r="I1887" s="8">
        <v>294.36</v>
      </c>
      <c r="J1887" s="8">
        <v>173</v>
      </c>
      <c r="K1887" s="8">
        <v>0</v>
      </c>
      <c r="L1887" s="8">
        <v>1278</v>
      </c>
      <c r="M1887" s="8">
        <v>12933</v>
      </c>
      <c r="N1887">
        <v>1.7015028901734104</v>
      </c>
      <c r="O1887">
        <v>3.2648901638106741E-3</v>
      </c>
      <c r="P1887" s="17">
        <v>0</v>
      </c>
      <c r="Q1887" s="17">
        <v>9.8816979819067507E-2</v>
      </c>
    </row>
    <row r="1888" spans="1:17" x14ac:dyDescent="0.35">
      <c r="A1888" s="16" t="s">
        <v>294</v>
      </c>
      <c r="B1888" s="16"/>
      <c r="C1888" s="16" t="s">
        <v>701</v>
      </c>
      <c r="D1888" s="16" t="s">
        <v>702</v>
      </c>
      <c r="E1888" s="16"/>
      <c r="F1888" s="16" t="s">
        <v>718</v>
      </c>
      <c r="G1888" s="8">
        <v>13832</v>
      </c>
      <c r="H1888" s="8">
        <v>2803</v>
      </c>
      <c r="I1888" s="8">
        <v>64.910000000000011</v>
      </c>
      <c r="J1888" s="8">
        <v>21</v>
      </c>
      <c r="K1888" s="8">
        <v>0</v>
      </c>
      <c r="L1888" s="8">
        <v>1320</v>
      </c>
      <c r="M1888" s="8">
        <v>2803</v>
      </c>
      <c r="N1888">
        <v>3.0909523809523813</v>
      </c>
      <c r="O1888">
        <v>1.5182186234817814E-3</v>
      </c>
      <c r="P1888" s="17">
        <v>0</v>
      </c>
      <c r="Q1888" s="17">
        <v>0.47092400998929718</v>
      </c>
    </row>
    <row r="1889" spans="1:17" x14ac:dyDescent="0.35">
      <c r="A1889" s="16" t="s">
        <v>294</v>
      </c>
      <c r="B1889" s="16"/>
      <c r="C1889" s="16" t="s">
        <v>700</v>
      </c>
      <c r="D1889" s="16" t="s">
        <v>702</v>
      </c>
      <c r="E1889" s="16"/>
      <c r="F1889" s="16" t="s">
        <v>718</v>
      </c>
      <c r="G1889" s="8">
        <v>11159</v>
      </c>
      <c r="H1889" s="8">
        <v>3411</v>
      </c>
      <c r="I1889" s="8">
        <v>83.13000000000001</v>
      </c>
      <c r="J1889" s="8">
        <v>32</v>
      </c>
      <c r="K1889" s="8">
        <v>0</v>
      </c>
      <c r="L1889" s="8">
        <v>406</v>
      </c>
      <c r="M1889" s="8">
        <v>3411</v>
      </c>
      <c r="N1889">
        <v>2.5978125000000003</v>
      </c>
      <c r="O1889">
        <v>2.867640469576127E-3</v>
      </c>
      <c r="P1889" s="17">
        <v>0</v>
      </c>
      <c r="Q1889" s="17">
        <v>0.11902667839343301</v>
      </c>
    </row>
    <row r="1890" spans="1:17" x14ac:dyDescent="0.35">
      <c r="A1890" s="16" t="s">
        <v>288</v>
      </c>
      <c r="B1890" s="16"/>
      <c r="C1890" s="16" t="s">
        <v>700</v>
      </c>
      <c r="D1890" s="16" t="s">
        <v>702</v>
      </c>
      <c r="E1890" s="16"/>
      <c r="F1890" s="16" t="s">
        <v>718</v>
      </c>
      <c r="G1890" s="8">
        <v>138695</v>
      </c>
      <c r="H1890" s="8">
        <v>23890</v>
      </c>
      <c r="I1890" s="8">
        <v>801.51</v>
      </c>
      <c r="J1890" s="8">
        <v>150</v>
      </c>
      <c r="K1890" s="8">
        <v>0</v>
      </c>
      <c r="L1890" s="8">
        <v>3170</v>
      </c>
      <c r="M1890" s="8">
        <v>23890</v>
      </c>
      <c r="N1890">
        <v>5.3433999999999999</v>
      </c>
      <c r="O1890">
        <v>1.0815097876635783E-3</v>
      </c>
      <c r="P1890" s="17">
        <v>0</v>
      </c>
      <c r="Q1890" s="17">
        <v>0.13269150272080368</v>
      </c>
    </row>
    <row r="1891" spans="1:17" x14ac:dyDescent="0.35">
      <c r="A1891" s="16" t="s">
        <v>294</v>
      </c>
      <c r="B1891" s="16"/>
      <c r="C1891" s="16" t="s">
        <v>700</v>
      </c>
      <c r="D1891" s="16" t="s">
        <v>702</v>
      </c>
      <c r="E1891" s="16"/>
      <c r="F1891" s="16" t="s">
        <v>718</v>
      </c>
      <c r="G1891" s="8">
        <v>46352</v>
      </c>
      <c r="H1891" s="8">
        <v>11537</v>
      </c>
      <c r="I1891" s="8">
        <v>276.15999999999997</v>
      </c>
      <c r="J1891" s="8">
        <v>130</v>
      </c>
      <c r="K1891" s="8">
        <v>0</v>
      </c>
      <c r="L1891" s="8">
        <v>1146</v>
      </c>
      <c r="M1891" s="8">
        <v>11537</v>
      </c>
      <c r="N1891">
        <v>2.124307692307692</v>
      </c>
      <c r="O1891">
        <v>2.8046254746289263E-3</v>
      </c>
      <c r="P1891" s="17">
        <v>0</v>
      </c>
      <c r="Q1891" s="17">
        <v>9.9332582127069427E-2</v>
      </c>
    </row>
    <row r="1892" spans="1:17" x14ac:dyDescent="0.35">
      <c r="A1892" s="16" t="s">
        <v>294</v>
      </c>
      <c r="B1892" s="16"/>
      <c r="C1892" s="16" t="s">
        <v>700</v>
      </c>
      <c r="D1892" s="16" t="s">
        <v>702</v>
      </c>
      <c r="E1892" s="16"/>
      <c r="F1892" s="16" t="s">
        <v>718</v>
      </c>
      <c r="G1892" s="8">
        <v>37779</v>
      </c>
      <c r="H1892" s="8">
        <v>9792</v>
      </c>
      <c r="I1892" s="8">
        <v>232.10999999999999</v>
      </c>
      <c r="J1892" s="8">
        <v>99</v>
      </c>
      <c r="K1892" s="8">
        <v>0</v>
      </c>
      <c r="L1892" s="8">
        <v>991</v>
      </c>
      <c r="M1892" s="8">
        <v>9792</v>
      </c>
      <c r="N1892">
        <v>2.3445454545454543</v>
      </c>
      <c r="O1892">
        <v>2.6205034543000079E-3</v>
      </c>
      <c r="P1892" s="17">
        <v>0</v>
      </c>
      <c r="Q1892" s="17">
        <v>0.10120506535947713</v>
      </c>
    </row>
    <row r="1893" spans="1:17" x14ac:dyDescent="0.35">
      <c r="A1893" s="16" t="s">
        <v>294</v>
      </c>
      <c r="B1893" s="16"/>
      <c r="C1893" s="16" t="s">
        <v>701</v>
      </c>
      <c r="D1893" s="16" t="s">
        <v>702</v>
      </c>
      <c r="E1893" s="16"/>
      <c r="F1893" s="16" t="s">
        <v>718</v>
      </c>
      <c r="G1893" s="8">
        <v>153769</v>
      </c>
      <c r="H1893" s="8">
        <v>29144</v>
      </c>
      <c r="I1893" s="8">
        <v>721.22</v>
      </c>
      <c r="J1893" s="8">
        <v>140</v>
      </c>
      <c r="K1893" s="8">
        <v>0</v>
      </c>
      <c r="L1893" s="8">
        <v>11588</v>
      </c>
      <c r="M1893" s="8">
        <v>29144</v>
      </c>
      <c r="N1893">
        <v>5.1515714285714287</v>
      </c>
      <c r="O1893">
        <v>9.1045659398188193E-4</v>
      </c>
      <c r="P1893" s="17">
        <v>0</v>
      </c>
      <c r="Q1893" s="17">
        <v>0.39761185835849572</v>
      </c>
    </row>
    <row r="1894" spans="1:17" x14ac:dyDescent="0.35">
      <c r="A1894" s="16" t="s">
        <v>294</v>
      </c>
      <c r="B1894" s="16"/>
      <c r="C1894" s="16" t="s">
        <v>701</v>
      </c>
      <c r="D1894" s="16" t="s">
        <v>702</v>
      </c>
      <c r="E1894" s="16"/>
      <c r="F1894" s="16" t="s">
        <v>718</v>
      </c>
      <c r="G1894" s="8">
        <v>16915</v>
      </c>
      <c r="H1894" s="8">
        <v>3875</v>
      </c>
      <c r="I1894" s="8">
        <v>79.300000000000011</v>
      </c>
      <c r="J1894" s="8">
        <v>34</v>
      </c>
      <c r="K1894" s="8">
        <v>0</v>
      </c>
      <c r="L1894" s="8">
        <v>1793</v>
      </c>
      <c r="M1894" s="8">
        <v>3875</v>
      </c>
      <c r="N1894">
        <v>2.3323529411764707</v>
      </c>
      <c r="O1894">
        <v>2.0100502512562816E-3</v>
      </c>
      <c r="P1894" s="17">
        <v>0</v>
      </c>
      <c r="Q1894" s="17">
        <v>0.46270967741935481</v>
      </c>
    </row>
    <row r="1895" spans="1:17" x14ac:dyDescent="0.35">
      <c r="A1895" s="16" t="s">
        <v>288</v>
      </c>
      <c r="B1895" s="16"/>
      <c r="C1895" s="16" t="s">
        <v>700</v>
      </c>
      <c r="D1895" s="16" t="s">
        <v>702</v>
      </c>
      <c r="E1895" s="16"/>
      <c r="F1895" s="16" t="s">
        <v>718</v>
      </c>
      <c r="G1895" s="8">
        <v>52585</v>
      </c>
      <c r="H1895" s="8">
        <v>7626</v>
      </c>
      <c r="I1895" s="8">
        <v>304.05</v>
      </c>
      <c r="J1895" s="8">
        <v>125</v>
      </c>
      <c r="K1895" s="8">
        <v>0</v>
      </c>
      <c r="L1895" s="8">
        <v>811</v>
      </c>
      <c r="M1895" s="8">
        <v>7626</v>
      </c>
      <c r="N1895">
        <v>2.4323999999999999</v>
      </c>
      <c r="O1895">
        <v>2.3771037368070743E-3</v>
      </c>
      <c r="P1895" s="17">
        <v>0</v>
      </c>
      <c r="Q1895" s="17">
        <v>0.10634670862837661</v>
      </c>
    </row>
    <row r="1896" spans="1:17" x14ac:dyDescent="0.35">
      <c r="A1896" s="16" t="s">
        <v>294</v>
      </c>
      <c r="B1896" s="16"/>
      <c r="C1896" s="16" t="s">
        <v>700</v>
      </c>
      <c r="D1896" s="16" t="s">
        <v>702</v>
      </c>
      <c r="E1896" s="16"/>
      <c r="F1896" s="16" t="s">
        <v>718</v>
      </c>
      <c r="G1896" s="8">
        <v>48717</v>
      </c>
      <c r="H1896" s="8">
        <v>11188</v>
      </c>
      <c r="I1896" s="8">
        <v>252.60999999999999</v>
      </c>
      <c r="J1896" s="8">
        <v>124</v>
      </c>
      <c r="K1896" s="8">
        <v>0</v>
      </c>
      <c r="L1896" s="8">
        <v>885</v>
      </c>
      <c r="M1896" s="8">
        <v>11188</v>
      </c>
      <c r="N1896">
        <v>2.0371774193548386</v>
      </c>
      <c r="O1896">
        <v>2.5453127245109509E-3</v>
      </c>
      <c r="P1896" s="17">
        <v>0</v>
      </c>
      <c r="Q1896" s="17">
        <v>7.9102609939220594E-2</v>
      </c>
    </row>
    <row r="1897" spans="1:17" x14ac:dyDescent="0.35">
      <c r="A1897" s="16" t="s">
        <v>294</v>
      </c>
      <c r="B1897" s="16"/>
      <c r="C1897" s="16" t="s">
        <v>700</v>
      </c>
      <c r="D1897" s="16" t="s">
        <v>702</v>
      </c>
      <c r="E1897" s="16"/>
      <c r="F1897" s="16" t="s">
        <v>718</v>
      </c>
      <c r="G1897" s="8">
        <v>75983</v>
      </c>
      <c r="H1897" s="8">
        <v>18840</v>
      </c>
      <c r="I1897" s="8">
        <v>449.11</v>
      </c>
      <c r="J1897" s="8">
        <v>222</v>
      </c>
      <c r="K1897" s="8">
        <v>0</v>
      </c>
      <c r="L1897" s="8">
        <v>1744</v>
      </c>
      <c r="M1897" s="8">
        <v>18840</v>
      </c>
      <c r="N1897">
        <v>2.0230180180180182</v>
      </c>
      <c r="O1897">
        <v>2.9217061711172237E-3</v>
      </c>
      <c r="P1897" s="17">
        <v>0</v>
      </c>
      <c r="Q1897" s="17">
        <v>9.2569002123142244E-2</v>
      </c>
    </row>
    <row r="1898" spans="1:17" x14ac:dyDescent="0.35">
      <c r="A1898" s="16" t="s">
        <v>294</v>
      </c>
      <c r="B1898" s="16"/>
      <c r="C1898" s="16" t="s">
        <v>700</v>
      </c>
      <c r="D1898" s="16" t="s">
        <v>702</v>
      </c>
      <c r="E1898" s="16"/>
      <c r="F1898" s="16" t="s">
        <v>718</v>
      </c>
      <c r="G1898" s="8">
        <v>10422</v>
      </c>
      <c r="H1898" s="8">
        <v>2995</v>
      </c>
      <c r="I1898" s="8">
        <v>73.31</v>
      </c>
      <c r="J1898" s="8">
        <v>47</v>
      </c>
      <c r="K1898" s="8">
        <v>0</v>
      </c>
      <c r="L1898" s="8">
        <v>351</v>
      </c>
      <c r="M1898" s="8">
        <v>2995</v>
      </c>
      <c r="N1898">
        <v>1.5597872340425532</v>
      </c>
      <c r="O1898">
        <v>4.5096910381884478E-3</v>
      </c>
      <c r="P1898" s="17">
        <v>0</v>
      </c>
      <c r="Q1898" s="17">
        <v>0.11719532554257095</v>
      </c>
    </row>
    <row r="1899" spans="1:17" x14ac:dyDescent="0.35">
      <c r="A1899" s="16" t="s">
        <v>294</v>
      </c>
      <c r="B1899" s="16"/>
      <c r="C1899" s="16" t="s">
        <v>701</v>
      </c>
      <c r="D1899" s="16" t="s">
        <v>702</v>
      </c>
      <c r="E1899" s="16"/>
      <c r="F1899" s="16" t="s">
        <v>718</v>
      </c>
      <c r="G1899" s="8">
        <v>11396</v>
      </c>
      <c r="H1899" s="8">
        <v>2955</v>
      </c>
      <c r="I1899" s="8">
        <v>53.449999999999996</v>
      </c>
      <c r="J1899" s="8">
        <v>33</v>
      </c>
      <c r="K1899" s="8">
        <v>0</v>
      </c>
      <c r="L1899" s="8">
        <v>1362</v>
      </c>
      <c r="M1899" s="8">
        <v>2955</v>
      </c>
      <c r="N1899">
        <v>1.6196969696969696</v>
      </c>
      <c r="O1899">
        <v>2.8957528957528956E-3</v>
      </c>
      <c r="P1899" s="17">
        <v>0</v>
      </c>
      <c r="Q1899" s="17">
        <v>0.46091370558375633</v>
      </c>
    </row>
    <row r="1900" spans="1:17" x14ac:dyDescent="0.35">
      <c r="A1900" s="16" t="s">
        <v>288</v>
      </c>
      <c r="B1900" s="16"/>
      <c r="C1900" s="16" t="s">
        <v>700</v>
      </c>
      <c r="D1900" s="16" t="s">
        <v>702</v>
      </c>
      <c r="E1900" s="16"/>
      <c r="F1900" s="16" t="s">
        <v>718</v>
      </c>
      <c r="G1900" s="8">
        <v>31793</v>
      </c>
      <c r="H1900" s="8">
        <v>5503</v>
      </c>
      <c r="I1900" s="8">
        <v>184.01</v>
      </c>
      <c r="J1900" s="8">
        <v>45</v>
      </c>
      <c r="K1900" s="8">
        <v>0</v>
      </c>
      <c r="L1900" s="8">
        <v>671</v>
      </c>
      <c r="M1900" s="8">
        <v>5503</v>
      </c>
      <c r="N1900">
        <v>4.0891111111111105</v>
      </c>
      <c r="O1900">
        <v>1.4154059069606518E-3</v>
      </c>
      <c r="P1900" s="17">
        <v>0</v>
      </c>
      <c r="Q1900" s="17">
        <v>0.12193349082318736</v>
      </c>
    </row>
    <row r="1901" spans="1:17" x14ac:dyDescent="0.35">
      <c r="A1901" s="16" t="s">
        <v>288</v>
      </c>
      <c r="B1901" s="16"/>
      <c r="C1901" s="16" t="s">
        <v>700</v>
      </c>
      <c r="D1901" s="16" t="s">
        <v>702</v>
      </c>
      <c r="E1901" s="16"/>
      <c r="F1901" s="16" t="s">
        <v>718</v>
      </c>
      <c r="G1901" s="8">
        <v>102848</v>
      </c>
      <c r="H1901" s="8">
        <v>20032</v>
      </c>
      <c r="I1901" s="8">
        <v>594.41</v>
      </c>
      <c r="J1901" s="8">
        <v>72</v>
      </c>
      <c r="K1901" s="8">
        <v>0</v>
      </c>
      <c r="L1901" s="8">
        <v>2823</v>
      </c>
      <c r="M1901" s="8">
        <v>20032</v>
      </c>
      <c r="N1901">
        <v>8.255694444444444</v>
      </c>
      <c r="O1901">
        <v>7.0006222775357814E-4</v>
      </c>
      <c r="P1901" s="17">
        <v>0</v>
      </c>
      <c r="Q1901" s="17">
        <v>0.14092452076677317</v>
      </c>
    </row>
    <row r="1902" spans="1:17" x14ac:dyDescent="0.35">
      <c r="A1902" s="16" t="s">
        <v>294</v>
      </c>
      <c r="B1902" s="16"/>
      <c r="C1902" s="16" t="s">
        <v>701</v>
      </c>
      <c r="D1902" s="16" t="s">
        <v>702</v>
      </c>
      <c r="E1902" s="16"/>
      <c r="F1902" s="16" t="s">
        <v>718</v>
      </c>
      <c r="G1902" s="8">
        <v>77702</v>
      </c>
      <c r="H1902" s="8">
        <v>14952</v>
      </c>
      <c r="I1902" s="8">
        <v>364.43</v>
      </c>
      <c r="J1902" s="8">
        <v>50</v>
      </c>
      <c r="K1902" s="8">
        <v>0</v>
      </c>
      <c r="L1902" s="8">
        <v>6115</v>
      </c>
      <c r="M1902" s="8">
        <v>14952</v>
      </c>
      <c r="N1902">
        <v>7.2885999999999997</v>
      </c>
      <c r="O1902">
        <v>6.4348408020385576E-4</v>
      </c>
      <c r="P1902" s="17">
        <v>0</v>
      </c>
      <c r="Q1902" s="17">
        <v>0.40897538790797217</v>
      </c>
    </row>
    <row r="1903" spans="1:17" x14ac:dyDescent="0.35">
      <c r="A1903" s="16" t="s">
        <v>294</v>
      </c>
      <c r="B1903" s="16"/>
      <c r="C1903" s="16" t="s">
        <v>700</v>
      </c>
      <c r="D1903" s="16" t="s">
        <v>702</v>
      </c>
      <c r="E1903" s="16"/>
      <c r="F1903" s="16" t="s">
        <v>718</v>
      </c>
      <c r="G1903" s="8">
        <v>12967</v>
      </c>
      <c r="H1903" s="8">
        <v>3219</v>
      </c>
      <c r="I1903" s="8">
        <v>72.940000000000012</v>
      </c>
      <c r="J1903" s="8">
        <v>19</v>
      </c>
      <c r="K1903" s="8">
        <v>0</v>
      </c>
      <c r="L1903" s="8">
        <v>249</v>
      </c>
      <c r="M1903" s="8">
        <v>3219</v>
      </c>
      <c r="N1903">
        <v>3.8389473684210533</v>
      </c>
      <c r="O1903">
        <v>1.4652579625202436E-3</v>
      </c>
      <c r="P1903" s="17">
        <v>0</v>
      </c>
      <c r="Q1903" s="17">
        <v>7.7353215284249766E-2</v>
      </c>
    </row>
    <row r="1904" spans="1:17" x14ac:dyDescent="0.35">
      <c r="A1904" s="16" t="s">
        <v>294</v>
      </c>
      <c r="B1904" s="16"/>
      <c r="C1904" s="16" t="s">
        <v>700</v>
      </c>
      <c r="D1904" s="16" t="s">
        <v>702</v>
      </c>
      <c r="E1904" s="16"/>
      <c r="F1904" s="16" t="s">
        <v>718</v>
      </c>
      <c r="G1904" s="8">
        <v>24778</v>
      </c>
      <c r="H1904" s="8">
        <v>8077</v>
      </c>
      <c r="I1904" s="8">
        <v>208.17999999999998</v>
      </c>
      <c r="J1904" s="8">
        <v>78</v>
      </c>
      <c r="K1904" s="8">
        <v>0</v>
      </c>
      <c r="L1904" s="8">
        <v>1125</v>
      </c>
      <c r="M1904" s="8">
        <v>8077</v>
      </c>
      <c r="N1904">
        <v>2.6689743589743586</v>
      </c>
      <c r="O1904">
        <v>3.1479538300104933E-3</v>
      </c>
      <c r="P1904" s="17">
        <v>0</v>
      </c>
      <c r="Q1904" s="17">
        <v>0.13928438776773555</v>
      </c>
    </row>
    <row r="1905" spans="1:17" x14ac:dyDescent="0.35">
      <c r="A1905" s="16" t="s">
        <v>294</v>
      </c>
      <c r="B1905" s="16"/>
      <c r="C1905" s="16" t="s">
        <v>700</v>
      </c>
      <c r="D1905" s="16" t="s">
        <v>702</v>
      </c>
      <c r="E1905" s="16"/>
      <c r="F1905" s="16" t="s">
        <v>718</v>
      </c>
      <c r="G1905" s="8">
        <v>52671</v>
      </c>
      <c r="H1905" s="8">
        <v>13087</v>
      </c>
      <c r="I1905" s="8">
        <v>271.24</v>
      </c>
      <c r="J1905" s="8">
        <v>159</v>
      </c>
      <c r="K1905" s="8">
        <v>0</v>
      </c>
      <c r="L1905" s="8">
        <v>1289</v>
      </c>
      <c r="M1905" s="8">
        <v>13087</v>
      </c>
      <c r="N1905">
        <v>1.7059119496855346</v>
      </c>
      <c r="O1905">
        <v>3.0187389645155776E-3</v>
      </c>
      <c r="P1905" s="17">
        <v>0</v>
      </c>
      <c r="Q1905" s="17">
        <v>9.8494689386413994E-2</v>
      </c>
    </row>
    <row r="1906" spans="1:17" x14ac:dyDescent="0.35">
      <c r="A1906" s="16" t="s">
        <v>294</v>
      </c>
      <c r="B1906" s="16"/>
      <c r="C1906" s="16" t="s">
        <v>701</v>
      </c>
      <c r="D1906" s="16" t="s">
        <v>702</v>
      </c>
      <c r="E1906" s="16"/>
      <c r="F1906" s="16" t="s">
        <v>718</v>
      </c>
      <c r="G1906" s="8">
        <v>7325</v>
      </c>
      <c r="H1906" s="8">
        <v>2044</v>
      </c>
      <c r="I1906" s="8">
        <v>34.36</v>
      </c>
      <c r="J1906" s="8">
        <v>14</v>
      </c>
      <c r="K1906" s="8">
        <v>0</v>
      </c>
      <c r="L1906" s="8">
        <v>1005</v>
      </c>
      <c r="M1906" s="8">
        <v>2044</v>
      </c>
      <c r="N1906">
        <v>2.4542857142857142</v>
      </c>
      <c r="O1906">
        <v>1.9112627986348123E-3</v>
      </c>
      <c r="P1906" s="17">
        <v>0</v>
      </c>
      <c r="Q1906" s="17">
        <v>0.4916829745596869</v>
      </c>
    </row>
    <row r="1907" spans="1:17" x14ac:dyDescent="0.35">
      <c r="A1907" s="16" t="s">
        <v>294</v>
      </c>
      <c r="B1907" s="16"/>
      <c r="C1907" s="16" t="s">
        <v>700</v>
      </c>
      <c r="D1907" s="16" t="s">
        <v>702</v>
      </c>
      <c r="E1907" s="16"/>
      <c r="F1907" s="16" t="s">
        <v>718</v>
      </c>
      <c r="G1907" s="8">
        <v>14924</v>
      </c>
      <c r="H1907" s="8">
        <v>3787</v>
      </c>
      <c r="I1907" s="8">
        <v>73.160000000000011</v>
      </c>
      <c r="J1907" s="8">
        <v>34</v>
      </c>
      <c r="K1907" s="8">
        <v>0</v>
      </c>
      <c r="L1907" s="8">
        <v>398</v>
      </c>
      <c r="M1907" s="8">
        <v>3787</v>
      </c>
      <c r="N1907">
        <v>2.1517647058823535</v>
      </c>
      <c r="O1907">
        <v>2.278209595282766E-3</v>
      </c>
      <c r="P1907" s="17">
        <v>0</v>
      </c>
      <c r="Q1907" s="17">
        <v>0.10509638236070769</v>
      </c>
    </row>
    <row r="1908" spans="1:17" x14ac:dyDescent="0.35">
      <c r="A1908" s="16" t="s">
        <v>288</v>
      </c>
      <c r="B1908" s="16"/>
      <c r="C1908" s="16" t="s">
        <v>700</v>
      </c>
      <c r="D1908" s="16" t="s">
        <v>702</v>
      </c>
      <c r="E1908" s="16"/>
      <c r="F1908" s="16" t="s">
        <v>718</v>
      </c>
      <c r="G1908" s="8">
        <v>64175</v>
      </c>
      <c r="H1908" s="8">
        <v>12329</v>
      </c>
      <c r="I1908" s="8">
        <v>370.81</v>
      </c>
      <c r="J1908" s="8">
        <v>151</v>
      </c>
      <c r="K1908" s="8">
        <v>0</v>
      </c>
      <c r="L1908" s="8">
        <v>1588</v>
      </c>
      <c r="M1908" s="8">
        <v>12329</v>
      </c>
      <c r="N1908">
        <v>2.4556953642384105</v>
      </c>
      <c r="O1908">
        <v>2.352941176470588E-3</v>
      </c>
      <c r="P1908" s="17">
        <v>0</v>
      </c>
      <c r="Q1908" s="17">
        <v>0.12880201151756021</v>
      </c>
    </row>
    <row r="1909" spans="1:17" x14ac:dyDescent="0.35">
      <c r="A1909" s="16" t="s">
        <v>288</v>
      </c>
      <c r="B1909" s="16"/>
      <c r="C1909" s="16" t="s">
        <v>700</v>
      </c>
      <c r="D1909" s="16" t="s">
        <v>702</v>
      </c>
      <c r="E1909" s="16"/>
      <c r="F1909" s="16" t="s">
        <v>718</v>
      </c>
      <c r="G1909" s="8">
        <v>161961</v>
      </c>
      <c r="H1909" s="8">
        <v>31885</v>
      </c>
      <c r="I1909" s="8">
        <v>936.23</v>
      </c>
      <c r="J1909" s="8">
        <v>124</v>
      </c>
      <c r="K1909" s="8">
        <v>0</v>
      </c>
      <c r="L1909" s="8">
        <v>4549</v>
      </c>
      <c r="M1909" s="8">
        <v>31885</v>
      </c>
      <c r="N1909">
        <v>7.5502419354838715</v>
      </c>
      <c r="O1909">
        <v>7.6561641382802035E-4</v>
      </c>
      <c r="P1909" s="17">
        <v>0</v>
      </c>
      <c r="Q1909" s="17">
        <v>0.14266896659871414</v>
      </c>
    </row>
    <row r="1910" spans="1:17" x14ac:dyDescent="0.35">
      <c r="A1910" s="16" t="s">
        <v>294</v>
      </c>
      <c r="B1910" s="16"/>
      <c r="C1910" s="16" t="s">
        <v>700</v>
      </c>
      <c r="D1910" s="16" t="s">
        <v>702</v>
      </c>
      <c r="E1910" s="16"/>
      <c r="F1910" s="16" t="s">
        <v>718</v>
      </c>
      <c r="G1910" s="8">
        <v>19052</v>
      </c>
      <c r="H1910" s="8">
        <v>5361</v>
      </c>
      <c r="I1910" s="8">
        <v>110.06</v>
      </c>
      <c r="J1910" s="8">
        <v>47</v>
      </c>
      <c r="K1910" s="8">
        <v>0</v>
      </c>
      <c r="L1910" s="8">
        <v>607</v>
      </c>
      <c r="M1910" s="8">
        <v>5361</v>
      </c>
      <c r="N1910">
        <v>2.3417021276595746</v>
      </c>
      <c r="O1910">
        <v>2.4669326055007349E-3</v>
      </c>
      <c r="P1910" s="17">
        <v>0</v>
      </c>
      <c r="Q1910" s="17">
        <v>0.11322514456258161</v>
      </c>
    </row>
    <row r="1911" spans="1:17" x14ac:dyDescent="0.35">
      <c r="A1911" s="16" t="s">
        <v>294</v>
      </c>
      <c r="B1911" s="16"/>
      <c r="C1911" s="16" t="s">
        <v>700</v>
      </c>
      <c r="D1911" s="16" t="s">
        <v>702</v>
      </c>
      <c r="E1911" s="16"/>
      <c r="F1911" s="16" t="s">
        <v>718</v>
      </c>
      <c r="G1911" s="8">
        <v>12616</v>
      </c>
      <c r="H1911" s="8">
        <v>3817</v>
      </c>
      <c r="I1911" s="8">
        <v>83.83</v>
      </c>
      <c r="J1911" s="8">
        <v>32</v>
      </c>
      <c r="K1911" s="8">
        <v>0</v>
      </c>
      <c r="L1911" s="8">
        <v>527</v>
      </c>
      <c r="M1911" s="8">
        <v>3817</v>
      </c>
      <c r="N1911">
        <v>2.6196874999999999</v>
      </c>
      <c r="O1911">
        <v>2.5364616360177552E-3</v>
      </c>
      <c r="P1911" s="17">
        <v>0</v>
      </c>
      <c r="Q1911" s="17">
        <v>0.13806654440660204</v>
      </c>
    </row>
    <row r="1912" spans="1:17" x14ac:dyDescent="0.35">
      <c r="A1912" s="16" t="s">
        <v>294</v>
      </c>
      <c r="B1912" s="16"/>
      <c r="C1912" s="16" t="s">
        <v>701</v>
      </c>
      <c r="D1912" s="16" t="s">
        <v>702</v>
      </c>
      <c r="E1912" s="16"/>
      <c r="F1912" s="16" t="s">
        <v>718</v>
      </c>
      <c r="G1912" s="8">
        <v>76244</v>
      </c>
      <c r="H1912" s="8">
        <v>14831</v>
      </c>
      <c r="I1912" s="8">
        <v>357.56</v>
      </c>
      <c r="J1912" s="8">
        <v>62</v>
      </c>
      <c r="K1912" s="8">
        <v>0</v>
      </c>
      <c r="L1912" s="8">
        <v>6385</v>
      </c>
      <c r="M1912" s="8">
        <v>14831</v>
      </c>
      <c r="N1912">
        <v>5.7670967741935488</v>
      </c>
      <c r="O1912">
        <v>8.1317874193379154E-4</v>
      </c>
      <c r="P1912" s="17">
        <v>0</v>
      </c>
      <c r="Q1912" s="17">
        <v>0.43051716000269707</v>
      </c>
    </row>
    <row r="1913" spans="1:17" x14ac:dyDescent="0.35">
      <c r="A1913" s="16" t="s">
        <v>288</v>
      </c>
      <c r="B1913" s="16"/>
      <c r="C1913" s="16" t="s">
        <v>700</v>
      </c>
      <c r="D1913" s="16" t="s">
        <v>702</v>
      </c>
      <c r="E1913" s="16"/>
      <c r="F1913" s="16" t="s">
        <v>718</v>
      </c>
      <c r="G1913" s="8">
        <v>70785</v>
      </c>
      <c r="H1913" s="8">
        <v>13676</v>
      </c>
      <c r="I1913" s="8">
        <v>408.96999999999997</v>
      </c>
      <c r="J1913" s="8">
        <v>151</v>
      </c>
      <c r="K1913" s="8">
        <v>0</v>
      </c>
      <c r="L1913" s="8">
        <v>1778</v>
      </c>
      <c r="M1913" s="8">
        <v>13676</v>
      </c>
      <c r="N1913">
        <v>2.7084105960264897</v>
      </c>
      <c r="O1913">
        <v>2.1332203150384969E-3</v>
      </c>
      <c r="P1913" s="17">
        <v>0</v>
      </c>
      <c r="Q1913" s="17">
        <v>0.13000877449546652</v>
      </c>
    </row>
    <row r="1914" spans="1:17" x14ac:dyDescent="0.35">
      <c r="A1914" s="16" t="s">
        <v>288</v>
      </c>
      <c r="B1914" s="16"/>
      <c r="C1914" s="16" t="s">
        <v>700</v>
      </c>
      <c r="D1914" s="16" t="s">
        <v>702</v>
      </c>
      <c r="E1914" s="16"/>
      <c r="F1914" s="16" t="s">
        <v>718</v>
      </c>
      <c r="G1914" s="8">
        <v>140108</v>
      </c>
      <c r="H1914" s="8">
        <v>24798</v>
      </c>
      <c r="I1914" s="8">
        <v>809.92</v>
      </c>
      <c r="J1914" s="8">
        <v>79</v>
      </c>
      <c r="K1914" s="8">
        <v>0</v>
      </c>
      <c r="L1914" s="8">
        <v>3323</v>
      </c>
      <c r="M1914" s="8">
        <v>24798</v>
      </c>
      <c r="N1914">
        <v>10.252151898734176</v>
      </c>
      <c r="O1914">
        <v>5.6385074371199365E-4</v>
      </c>
      <c r="P1914" s="17">
        <v>0</v>
      </c>
      <c r="Q1914" s="17">
        <v>0.13400274215662553</v>
      </c>
    </row>
    <row r="1915" spans="1:17" x14ac:dyDescent="0.35">
      <c r="A1915" s="16" t="s">
        <v>288</v>
      </c>
      <c r="B1915" s="16"/>
      <c r="C1915" s="16" t="s">
        <v>700</v>
      </c>
      <c r="D1915" s="16" t="s">
        <v>702</v>
      </c>
      <c r="E1915" s="16"/>
      <c r="F1915" s="16" t="s">
        <v>718</v>
      </c>
      <c r="G1915" s="8">
        <v>53750</v>
      </c>
      <c r="H1915" s="8">
        <v>9497</v>
      </c>
      <c r="I1915" s="8">
        <v>310.69</v>
      </c>
      <c r="J1915" s="8">
        <v>100</v>
      </c>
      <c r="K1915" s="8">
        <v>0</v>
      </c>
      <c r="L1915" s="8">
        <v>1290</v>
      </c>
      <c r="M1915" s="8">
        <v>9497</v>
      </c>
      <c r="N1915">
        <v>3.1069</v>
      </c>
      <c r="O1915">
        <v>1.8604651162790699E-3</v>
      </c>
      <c r="P1915" s="17">
        <v>0</v>
      </c>
      <c r="Q1915" s="17">
        <v>0.13583236811624724</v>
      </c>
    </row>
    <row r="1916" spans="1:17" x14ac:dyDescent="0.35">
      <c r="A1916" s="16" t="s">
        <v>294</v>
      </c>
      <c r="B1916" s="16"/>
      <c r="C1916" s="16" t="s">
        <v>701</v>
      </c>
      <c r="D1916" s="16" t="s">
        <v>702</v>
      </c>
      <c r="E1916" s="16"/>
      <c r="F1916" s="16" t="s">
        <v>718</v>
      </c>
      <c r="G1916" s="8">
        <v>5918</v>
      </c>
      <c r="H1916" s="8">
        <v>1333</v>
      </c>
      <c r="I1916" s="8">
        <v>27.78</v>
      </c>
      <c r="J1916" s="8">
        <v>13</v>
      </c>
      <c r="K1916" s="8">
        <v>0</v>
      </c>
      <c r="L1916" s="8">
        <v>629</v>
      </c>
      <c r="M1916" s="8">
        <v>1333</v>
      </c>
      <c r="N1916">
        <v>2.1369230769230771</v>
      </c>
      <c r="O1916">
        <v>2.1966880702940185E-3</v>
      </c>
      <c r="P1916" s="17">
        <v>0</v>
      </c>
      <c r="Q1916" s="17">
        <v>0.47186796699174793</v>
      </c>
    </row>
    <row r="1917" spans="1:17" x14ac:dyDescent="0.35">
      <c r="A1917" s="16" t="s">
        <v>288</v>
      </c>
      <c r="B1917" s="16"/>
      <c r="C1917" s="16" t="s">
        <v>700</v>
      </c>
      <c r="D1917" s="16" t="s">
        <v>702</v>
      </c>
      <c r="E1917" s="16"/>
      <c r="F1917" s="16" t="s">
        <v>718</v>
      </c>
      <c r="G1917" s="8">
        <v>140491</v>
      </c>
      <c r="H1917" s="8">
        <v>24716</v>
      </c>
      <c r="I1917" s="8">
        <v>812.29</v>
      </c>
      <c r="J1917" s="8">
        <v>93</v>
      </c>
      <c r="K1917" s="8">
        <v>0</v>
      </c>
      <c r="L1917" s="8">
        <v>3379</v>
      </c>
      <c r="M1917" s="8">
        <v>24716</v>
      </c>
      <c r="N1917">
        <v>8.7343010752688173</v>
      </c>
      <c r="O1917">
        <v>6.6196411158010119E-4</v>
      </c>
      <c r="P1917" s="17">
        <v>0</v>
      </c>
      <c r="Q1917" s="17">
        <v>0.13671306036575498</v>
      </c>
    </row>
    <row r="1918" spans="1:17" x14ac:dyDescent="0.35">
      <c r="A1918" s="16" t="s">
        <v>294</v>
      </c>
      <c r="B1918" s="16"/>
      <c r="C1918" s="16" t="s">
        <v>701</v>
      </c>
      <c r="D1918" s="16" t="s">
        <v>702</v>
      </c>
      <c r="E1918" s="16"/>
      <c r="F1918" s="16" t="s">
        <v>718</v>
      </c>
      <c r="G1918" s="8">
        <v>39902</v>
      </c>
      <c r="H1918" s="8">
        <v>8672</v>
      </c>
      <c r="I1918" s="8">
        <v>187.04</v>
      </c>
      <c r="J1918" s="8">
        <v>55</v>
      </c>
      <c r="K1918" s="8">
        <v>0</v>
      </c>
      <c r="L1918" s="8">
        <v>3555</v>
      </c>
      <c r="M1918" s="8">
        <v>8672</v>
      </c>
      <c r="N1918">
        <v>3.4007272727272726</v>
      </c>
      <c r="O1918">
        <v>1.3783770237080848E-3</v>
      </c>
      <c r="P1918" s="17">
        <v>0</v>
      </c>
      <c r="Q1918" s="17">
        <v>0.40994003690036901</v>
      </c>
    </row>
    <row r="1919" spans="1:17" x14ac:dyDescent="0.35">
      <c r="A1919" s="16" t="s">
        <v>294</v>
      </c>
      <c r="B1919" s="16"/>
      <c r="C1919" s="16" t="s">
        <v>701</v>
      </c>
      <c r="D1919" s="16" t="s">
        <v>702</v>
      </c>
      <c r="E1919" s="16"/>
      <c r="F1919" s="16" t="s">
        <v>718</v>
      </c>
      <c r="G1919" s="8">
        <v>73862</v>
      </c>
      <c r="H1919" s="8">
        <v>16036</v>
      </c>
      <c r="I1919" s="8">
        <v>346.52</v>
      </c>
      <c r="J1919" s="8">
        <v>115</v>
      </c>
      <c r="K1919" s="8">
        <v>0</v>
      </c>
      <c r="L1919" s="8">
        <v>6402</v>
      </c>
      <c r="M1919" s="8">
        <v>16036</v>
      </c>
      <c r="N1919">
        <v>3.0132173913043476</v>
      </c>
      <c r="O1919">
        <v>1.5569575695215403E-3</v>
      </c>
      <c r="P1919" s="17">
        <v>0</v>
      </c>
      <c r="Q1919" s="17">
        <v>0.39922673983537044</v>
      </c>
    </row>
    <row r="1920" spans="1:17" x14ac:dyDescent="0.35">
      <c r="A1920" s="16" t="s">
        <v>288</v>
      </c>
      <c r="B1920" s="16"/>
      <c r="C1920" s="16" t="s">
        <v>700</v>
      </c>
      <c r="D1920" s="16" t="s">
        <v>702</v>
      </c>
      <c r="E1920" s="16"/>
      <c r="F1920" s="16" t="s">
        <v>718</v>
      </c>
      <c r="G1920" s="8">
        <v>86621</v>
      </c>
      <c r="H1920" s="8">
        <v>14373</v>
      </c>
      <c r="I1920" s="8">
        <v>500.67</v>
      </c>
      <c r="J1920" s="8">
        <v>163</v>
      </c>
      <c r="K1920" s="8">
        <v>0</v>
      </c>
      <c r="L1920" s="8">
        <v>1866</v>
      </c>
      <c r="M1920" s="8">
        <v>14373</v>
      </c>
      <c r="N1920">
        <v>3.0715950920245398</v>
      </c>
      <c r="O1920">
        <v>1.8817607739462718E-3</v>
      </c>
      <c r="P1920" s="17">
        <v>0</v>
      </c>
      <c r="Q1920" s="17">
        <v>0.12982675850553121</v>
      </c>
    </row>
    <row r="1921" spans="1:17" x14ac:dyDescent="0.35">
      <c r="A1921" s="16" t="s">
        <v>288</v>
      </c>
      <c r="B1921" s="16"/>
      <c r="C1921" s="16" t="s">
        <v>700</v>
      </c>
      <c r="D1921" s="16" t="s">
        <v>702</v>
      </c>
      <c r="E1921" s="16"/>
      <c r="F1921" s="16" t="s">
        <v>718</v>
      </c>
      <c r="G1921" s="8">
        <v>200668</v>
      </c>
      <c r="H1921" s="8">
        <v>35346</v>
      </c>
      <c r="I1921" s="8">
        <v>1159.56</v>
      </c>
      <c r="J1921" s="8">
        <v>148</v>
      </c>
      <c r="K1921" s="8">
        <v>0</v>
      </c>
      <c r="L1921" s="8">
        <v>4969</v>
      </c>
      <c r="M1921" s="8">
        <v>35346</v>
      </c>
      <c r="N1921">
        <v>7.8348648648648647</v>
      </c>
      <c r="O1921">
        <v>7.3753662766360361E-4</v>
      </c>
      <c r="P1921" s="17">
        <v>0</v>
      </c>
      <c r="Q1921" s="17">
        <v>0.1405816782662819</v>
      </c>
    </row>
    <row r="1922" spans="1:17" x14ac:dyDescent="0.35">
      <c r="A1922" s="16" t="s">
        <v>294</v>
      </c>
      <c r="B1922" s="16"/>
      <c r="C1922" s="16" t="s">
        <v>701</v>
      </c>
      <c r="D1922" s="16" t="s">
        <v>702</v>
      </c>
      <c r="E1922" s="16"/>
      <c r="F1922" s="16" t="s">
        <v>718</v>
      </c>
      <c r="G1922" s="8">
        <v>16400</v>
      </c>
      <c r="H1922" s="8">
        <v>5315</v>
      </c>
      <c r="I1922" s="8">
        <v>151.88</v>
      </c>
      <c r="J1922" s="8">
        <v>89</v>
      </c>
      <c r="K1922" s="8">
        <v>0</v>
      </c>
      <c r="L1922" s="8">
        <v>755</v>
      </c>
      <c r="M1922" s="8">
        <v>5315</v>
      </c>
      <c r="N1922">
        <v>1.7065168539325841</v>
      </c>
      <c r="O1922">
        <v>5.4268292682926825E-3</v>
      </c>
      <c r="P1922" s="17">
        <v>0</v>
      </c>
      <c r="Q1922" s="17">
        <v>0.14205079962370648</v>
      </c>
    </row>
    <row r="1923" spans="1:17" x14ac:dyDescent="0.35">
      <c r="A1923" s="16" t="s">
        <v>294</v>
      </c>
      <c r="B1923" s="16"/>
      <c r="C1923" s="16" t="s">
        <v>701</v>
      </c>
      <c r="D1923" s="16" t="s">
        <v>702</v>
      </c>
      <c r="E1923" s="16"/>
      <c r="F1923" s="16" t="s">
        <v>718</v>
      </c>
      <c r="G1923" s="8">
        <v>26490</v>
      </c>
      <c r="H1923" s="8">
        <v>8246</v>
      </c>
      <c r="I1923" s="8">
        <v>216.14999999999998</v>
      </c>
      <c r="J1923" s="8">
        <v>97</v>
      </c>
      <c r="K1923" s="8">
        <v>0</v>
      </c>
      <c r="L1923" s="8">
        <v>994</v>
      </c>
      <c r="M1923" s="8">
        <v>8246</v>
      </c>
      <c r="N1923">
        <v>2.2283505154639172</v>
      </c>
      <c r="O1923">
        <v>3.6617591543978861E-3</v>
      </c>
      <c r="P1923" s="17">
        <v>0</v>
      </c>
      <c r="Q1923" s="17">
        <v>0.12054329371816638</v>
      </c>
    </row>
    <row r="1924" spans="1:17" x14ac:dyDescent="0.35">
      <c r="A1924" s="16" t="s">
        <v>294</v>
      </c>
      <c r="B1924" s="16"/>
      <c r="C1924" s="16" t="s">
        <v>701</v>
      </c>
      <c r="D1924" s="16" t="s">
        <v>702</v>
      </c>
      <c r="E1924" s="16"/>
      <c r="F1924" s="16" t="s">
        <v>718</v>
      </c>
      <c r="G1924" s="8">
        <v>20877</v>
      </c>
      <c r="H1924" s="8">
        <v>5279</v>
      </c>
      <c r="I1924" s="8">
        <v>136.72</v>
      </c>
      <c r="J1924" s="8">
        <v>103</v>
      </c>
      <c r="K1924" s="8">
        <v>0</v>
      </c>
      <c r="L1924" s="8">
        <v>545</v>
      </c>
      <c r="M1924" s="8">
        <v>5279</v>
      </c>
      <c r="N1924">
        <v>1.327378640776699</v>
      </c>
      <c r="O1924">
        <v>4.9336590506298796E-3</v>
      </c>
      <c r="P1924" s="17">
        <v>0</v>
      </c>
      <c r="Q1924" s="17">
        <v>0.10323924985792764</v>
      </c>
    </row>
    <row r="1925" spans="1:17" x14ac:dyDescent="0.35">
      <c r="A1925" s="16" t="s">
        <v>294</v>
      </c>
      <c r="B1925" s="16"/>
      <c r="C1925" s="16" t="s">
        <v>701</v>
      </c>
      <c r="D1925" s="16" t="s">
        <v>702</v>
      </c>
      <c r="E1925" s="16"/>
      <c r="F1925" s="16" t="s">
        <v>718</v>
      </c>
      <c r="G1925" s="8">
        <v>6291</v>
      </c>
      <c r="H1925" s="8">
        <v>1450</v>
      </c>
      <c r="I1925" s="8">
        <v>29.490000000000002</v>
      </c>
      <c r="J1925" s="8">
        <v>12</v>
      </c>
      <c r="K1925" s="8">
        <v>0</v>
      </c>
      <c r="L1925" s="8">
        <v>639</v>
      </c>
      <c r="M1925" s="8">
        <v>1450</v>
      </c>
      <c r="N1925">
        <v>2.4575</v>
      </c>
      <c r="O1925">
        <v>1.9074868860276585E-3</v>
      </c>
      <c r="P1925" s="17">
        <v>0</v>
      </c>
      <c r="Q1925" s="17">
        <v>0.44068965517241382</v>
      </c>
    </row>
    <row r="1926" spans="1:17" x14ac:dyDescent="0.35">
      <c r="A1926" s="16" t="s">
        <v>294</v>
      </c>
      <c r="B1926" s="16"/>
      <c r="C1926" s="16" t="s">
        <v>701</v>
      </c>
      <c r="D1926" s="16" t="s">
        <v>702</v>
      </c>
      <c r="E1926" s="16"/>
      <c r="F1926" s="16" t="s">
        <v>718</v>
      </c>
      <c r="G1926" s="8">
        <v>45126</v>
      </c>
      <c r="H1926" s="8">
        <v>11477</v>
      </c>
      <c r="I1926" s="8">
        <v>334.45</v>
      </c>
      <c r="J1926" s="8">
        <v>233</v>
      </c>
      <c r="K1926" s="8">
        <v>0</v>
      </c>
      <c r="L1926" s="8">
        <v>1442</v>
      </c>
      <c r="M1926" s="8">
        <v>11477</v>
      </c>
      <c r="N1926">
        <v>1.4354077253218884</v>
      </c>
      <c r="O1926">
        <v>5.1633204804325669E-3</v>
      </c>
      <c r="P1926" s="17">
        <v>0</v>
      </c>
      <c r="Q1926" s="17">
        <v>0.12564258952687984</v>
      </c>
    </row>
    <row r="1927" spans="1:17" x14ac:dyDescent="0.35">
      <c r="A1927" s="16" t="s">
        <v>288</v>
      </c>
      <c r="B1927" s="16"/>
      <c r="C1927" s="16" t="s">
        <v>700</v>
      </c>
      <c r="D1927" s="16" t="s">
        <v>702</v>
      </c>
      <c r="E1927" s="16"/>
      <c r="F1927" s="16" t="s">
        <v>718</v>
      </c>
      <c r="G1927" s="8">
        <v>41353</v>
      </c>
      <c r="H1927" s="8">
        <v>8194</v>
      </c>
      <c r="I1927" s="8">
        <v>239.09</v>
      </c>
      <c r="J1927" s="8">
        <v>58</v>
      </c>
      <c r="K1927" s="8">
        <v>0</v>
      </c>
      <c r="L1927" s="8">
        <v>1223</v>
      </c>
      <c r="M1927" s="8">
        <v>8194</v>
      </c>
      <c r="N1927">
        <v>4.1222413793103447</v>
      </c>
      <c r="O1927">
        <v>1.402558460087539E-3</v>
      </c>
      <c r="P1927" s="17">
        <v>0</v>
      </c>
      <c r="Q1927" s="17">
        <v>0.14925555284354405</v>
      </c>
    </row>
    <row r="1928" spans="1:17" x14ac:dyDescent="0.35">
      <c r="A1928" s="16" t="s">
        <v>294</v>
      </c>
      <c r="B1928" s="16"/>
      <c r="C1928" s="16" t="s">
        <v>701</v>
      </c>
      <c r="D1928" s="16" t="s">
        <v>702</v>
      </c>
      <c r="E1928" s="16"/>
      <c r="F1928" s="16" t="s">
        <v>718</v>
      </c>
      <c r="G1928" s="8">
        <v>122675</v>
      </c>
      <c r="H1928" s="8">
        <v>26132</v>
      </c>
      <c r="I1928" s="8">
        <v>575.26</v>
      </c>
      <c r="J1928" s="8">
        <v>150</v>
      </c>
      <c r="K1928" s="8">
        <v>0</v>
      </c>
      <c r="L1928" s="8">
        <v>10509</v>
      </c>
      <c r="M1928" s="8">
        <v>26132</v>
      </c>
      <c r="N1928">
        <v>3.8350666666666666</v>
      </c>
      <c r="O1928">
        <v>1.2227430201752598E-3</v>
      </c>
      <c r="P1928" s="17">
        <v>0</v>
      </c>
      <c r="Q1928" s="17">
        <v>0.40215061992958823</v>
      </c>
    </row>
    <row r="1929" spans="1:17" x14ac:dyDescent="0.35">
      <c r="A1929" s="16" t="s">
        <v>294</v>
      </c>
      <c r="B1929" s="16"/>
      <c r="C1929" s="16" t="s">
        <v>701</v>
      </c>
      <c r="D1929" s="16" t="s">
        <v>702</v>
      </c>
      <c r="E1929" s="16"/>
      <c r="F1929" s="16" t="s">
        <v>718</v>
      </c>
      <c r="G1929" s="8">
        <v>44984</v>
      </c>
      <c r="H1929" s="8">
        <v>12148</v>
      </c>
      <c r="I1929" s="8">
        <v>365.98</v>
      </c>
      <c r="J1929" s="8">
        <v>261</v>
      </c>
      <c r="K1929" s="8">
        <v>0</v>
      </c>
      <c r="L1929" s="8">
        <v>1604</v>
      </c>
      <c r="M1929" s="8">
        <v>12148</v>
      </c>
      <c r="N1929">
        <v>1.4022222222222223</v>
      </c>
      <c r="O1929">
        <v>5.8020629557175886E-3</v>
      </c>
      <c r="P1929" s="17">
        <v>0</v>
      </c>
      <c r="Q1929" s="17">
        <v>0.13203819558775107</v>
      </c>
    </row>
    <row r="1930" spans="1:17" x14ac:dyDescent="0.35">
      <c r="A1930" s="16" t="s">
        <v>294</v>
      </c>
      <c r="B1930" s="16"/>
      <c r="C1930" s="16" t="s">
        <v>701</v>
      </c>
      <c r="D1930" s="16" t="s">
        <v>702</v>
      </c>
      <c r="E1930" s="16"/>
      <c r="F1930" s="16" t="s">
        <v>718</v>
      </c>
      <c r="G1930" s="8">
        <v>10553</v>
      </c>
      <c r="H1930" s="8">
        <v>3002</v>
      </c>
      <c r="I1930" s="8">
        <v>87</v>
      </c>
      <c r="J1930" s="8">
        <v>60</v>
      </c>
      <c r="K1930" s="8">
        <v>0</v>
      </c>
      <c r="L1930" s="8">
        <v>370</v>
      </c>
      <c r="M1930" s="8">
        <v>3002</v>
      </c>
      <c r="N1930">
        <v>1.45</v>
      </c>
      <c r="O1930">
        <v>5.6855870368615561E-3</v>
      </c>
      <c r="P1930" s="17">
        <v>0</v>
      </c>
      <c r="Q1930" s="17">
        <v>0.12325116588940706</v>
      </c>
    </row>
    <row r="1931" spans="1:17" x14ac:dyDescent="0.35">
      <c r="A1931" s="16" t="s">
        <v>294</v>
      </c>
      <c r="B1931" s="16"/>
      <c r="C1931" s="16" t="s">
        <v>701</v>
      </c>
      <c r="D1931" s="16" t="s">
        <v>702</v>
      </c>
      <c r="E1931" s="16"/>
      <c r="F1931" s="16" t="s">
        <v>718</v>
      </c>
      <c r="G1931" s="8">
        <v>28479</v>
      </c>
      <c r="H1931" s="8">
        <v>7076</v>
      </c>
      <c r="I1931" s="8">
        <v>187.26999999999998</v>
      </c>
      <c r="J1931" s="8">
        <v>118</v>
      </c>
      <c r="K1931" s="8">
        <v>0</v>
      </c>
      <c r="L1931" s="8">
        <v>680</v>
      </c>
      <c r="M1931" s="8">
        <v>7076</v>
      </c>
      <c r="N1931">
        <v>1.5870338983050847</v>
      </c>
      <c r="O1931">
        <v>4.1434039116542013E-3</v>
      </c>
      <c r="P1931" s="17">
        <v>0</v>
      </c>
      <c r="Q1931" s="17">
        <v>9.6099491237987569E-2</v>
      </c>
    </row>
    <row r="1932" spans="1:17" x14ac:dyDescent="0.35">
      <c r="A1932" s="16" t="s">
        <v>294</v>
      </c>
      <c r="B1932" s="16"/>
      <c r="C1932" s="16" t="s">
        <v>701</v>
      </c>
      <c r="D1932" s="16" t="s">
        <v>702</v>
      </c>
      <c r="E1932" s="16"/>
      <c r="F1932" s="16" t="s">
        <v>718</v>
      </c>
      <c r="G1932" s="8">
        <v>30936</v>
      </c>
      <c r="H1932" s="8">
        <v>9463</v>
      </c>
      <c r="I1932" s="8">
        <v>251.31</v>
      </c>
      <c r="J1932" s="8">
        <v>119</v>
      </c>
      <c r="K1932" s="8">
        <v>0</v>
      </c>
      <c r="L1932" s="8">
        <v>1047</v>
      </c>
      <c r="M1932" s="8">
        <v>9463</v>
      </c>
      <c r="N1932">
        <v>2.1118487394957985</v>
      </c>
      <c r="O1932">
        <v>3.8466511507628653E-3</v>
      </c>
      <c r="P1932" s="17">
        <v>0</v>
      </c>
      <c r="Q1932" s="17">
        <v>0.11064144563034978</v>
      </c>
    </row>
    <row r="1933" spans="1:17" x14ac:dyDescent="0.35">
      <c r="A1933" s="16" t="s">
        <v>294</v>
      </c>
      <c r="B1933" s="16"/>
      <c r="C1933" s="16" t="s">
        <v>701</v>
      </c>
      <c r="D1933" s="16" t="s">
        <v>702</v>
      </c>
      <c r="E1933" s="16"/>
      <c r="F1933" s="16" t="s">
        <v>718</v>
      </c>
      <c r="G1933" s="8">
        <v>13164</v>
      </c>
      <c r="H1933" s="8">
        <v>2812</v>
      </c>
      <c r="I1933" s="8">
        <v>61.73</v>
      </c>
      <c r="J1933" s="8">
        <v>19</v>
      </c>
      <c r="K1933" s="8">
        <v>0</v>
      </c>
      <c r="L1933" s="8">
        <v>1265</v>
      </c>
      <c r="M1933" s="8">
        <v>2812</v>
      </c>
      <c r="N1933">
        <v>3.2489473684210526</v>
      </c>
      <c r="O1933">
        <v>1.4433302947432392E-3</v>
      </c>
      <c r="P1933" s="17">
        <v>0</v>
      </c>
      <c r="Q1933" s="17">
        <v>0.44985775248933146</v>
      </c>
    </row>
    <row r="1934" spans="1:17" x14ac:dyDescent="0.35">
      <c r="A1934" s="16" t="s">
        <v>288</v>
      </c>
      <c r="B1934" s="16"/>
      <c r="C1934" s="16" t="s">
        <v>700</v>
      </c>
      <c r="D1934" s="16" t="s">
        <v>702</v>
      </c>
      <c r="E1934" s="16"/>
      <c r="F1934" s="16" t="s">
        <v>718</v>
      </c>
      <c r="G1934" s="8">
        <v>21255</v>
      </c>
      <c r="H1934" s="8">
        <v>3821</v>
      </c>
      <c r="I1934" s="8">
        <v>122.9</v>
      </c>
      <c r="J1934" s="8">
        <v>48</v>
      </c>
      <c r="K1934" s="8">
        <v>0</v>
      </c>
      <c r="L1934" s="8">
        <v>606</v>
      </c>
      <c r="M1934" s="8">
        <v>3821</v>
      </c>
      <c r="N1934">
        <v>2.5604166666666668</v>
      </c>
      <c r="O1934">
        <v>2.2582921665490474E-3</v>
      </c>
      <c r="P1934" s="17">
        <v>0</v>
      </c>
      <c r="Q1934" s="17">
        <v>0.15859722585710548</v>
      </c>
    </row>
    <row r="1935" spans="1:17" x14ac:dyDescent="0.35">
      <c r="A1935" s="16" t="s">
        <v>294</v>
      </c>
      <c r="B1935" s="16"/>
      <c r="C1935" s="16" t="s">
        <v>701</v>
      </c>
      <c r="D1935" s="16" t="s">
        <v>702</v>
      </c>
      <c r="E1935" s="16"/>
      <c r="F1935" s="16" t="s">
        <v>718</v>
      </c>
      <c r="G1935" s="8">
        <v>12670</v>
      </c>
      <c r="H1935" s="8">
        <v>3948</v>
      </c>
      <c r="I1935" s="8">
        <v>105.61</v>
      </c>
      <c r="J1935" s="8">
        <v>55</v>
      </c>
      <c r="K1935" s="8">
        <v>0</v>
      </c>
      <c r="L1935" s="8">
        <v>498</v>
      </c>
      <c r="M1935" s="8">
        <v>3948</v>
      </c>
      <c r="N1935">
        <v>1.9201818181818182</v>
      </c>
      <c r="O1935">
        <v>4.3409629044988164E-3</v>
      </c>
      <c r="P1935" s="17">
        <v>0</v>
      </c>
      <c r="Q1935" s="17">
        <v>0.12613981762917933</v>
      </c>
    </row>
    <row r="1936" spans="1:17" x14ac:dyDescent="0.35">
      <c r="A1936" s="16" t="s">
        <v>288</v>
      </c>
      <c r="B1936" s="16"/>
      <c r="C1936" s="16" t="s">
        <v>700</v>
      </c>
      <c r="D1936" s="16" t="s">
        <v>702</v>
      </c>
      <c r="E1936" s="16"/>
      <c r="F1936" s="16" t="s">
        <v>718</v>
      </c>
      <c r="G1936" s="8">
        <v>59123</v>
      </c>
      <c r="H1936" s="8">
        <v>10840</v>
      </c>
      <c r="I1936" s="8">
        <v>341.89</v>
      </c>
      <c r="J1936" s="8">
        <v>199</v>
      </c>
      <c r="K1936" s="8">
        <v>0</v>
      </c>
      <c r="L1936" s="8">
        <v>1463</v>
      </c>
      <c r="M1936" s="8">
        <v>10840</v>
      </c>
      <c r="N1936">
        <v>1.7180402010050251</v>
      </c>
      <c r="O1936">
        <v>3.3658643844189234E-3</v>
      </c>
      <c r="P1936" s="17">
        <v>0</v>
      </c>
      <c r="Q1936" s="17">
        <v>0.13496309963099631</v>
      </c>
    </row>
    <row r="1937" spans="1:17" x14ac:dyDescent="0.35">
      <c r="A1937" s="16" t="s">
        <v>288</v>
      </c>
      <c r="B1937" s="16"/>
      <c r="C1937" s="16" t="s">
        <v>700</v>
      </c>
      <c r="D1937" s="16" t="s">
        <v>702</v>
      </c>
      <c r="E1937" s="16"/>
      <c r="F1937" s="16" t="s">
        <v>718</v>
      </c>
      <c r="G1937" s="8">
        <v>114042</v>
      </c>
      <c r="H1937" s="8">
        <v>20963</v>
      </c>
      <c r="I1937" s="8">
        <v>659.18</v>
      </c>
      <c r="J1937" s="8">
        <v>98</v>
      </c>
      <c r="K1937" s="8">
        <v>0</v>
      </c>
      <c r="L1937" s="8">
        <v>2780</v>
      </c>
      <c r="M1937" s="8">
        <v>20963</v>
      </c>
      <c r="N1937">
        <v>6.7263265306122442</v>
      </c>
      <c r="O1937">
        <v>8.5933252661300221E-4</v>
      </c>
      <c r="P1937" s="17">
        <v>0</v>
      </c>
      <c r="Q1937" s="17">
        <v>0.13261460668797406</v>
      </c>
    </row>
    <row r="1938" spans="1:17" x14ac:dyDescent="0.35">
      <c r="A1938" s="16" t="s">
        <v>294</v>
      </c>
      <c r="B1938" s="16"/>
      <c r="C1938" s="16" t="s">
        <v>701</v>
      </c>
      <c r="D1938" s="16" t="s">
        <v>702</v>
      </c>
      <c r="E1938" s="16"/>
      <c r="F1938" s="16" t="s">
        <v>718</v>
      </c>
      <c r="G1938" s="8">
        <v>146285</v>
      </c>
      <c r="H1938" s="8">
        <v>30579</v>
      </c>
      <c r="I1938" s="8">
        <v>686.23</v>
      </c>
      <c r="J1938" s="8">
        <v>165</v>
      </c>
      <c r="K1938" s="8">
        <v>0</v>
      </c>
      <c r="L1938" s="8">
        <v>12765</v>
      </c>
      <c r="M1938" s="8">
        <v>30579</v>
      </c>
      <c r="N1938">
        <v>4.158969696969697</v>
      </c>
      <c r="O1938">
        <v>1.1279351949960693E-3</v>
      </c>
      <c r="P1938" s="17">
        <v>0</v>
      </c>
      <c r="Q1938" s="17">
        <v>0.41744334347100953</v>
      </c>
    </row>
    <row r="1939" spans="1:17" x14ac:dyDescent="0.35">
      <c r="A1939" s="16" t="s">
        <v>294</v>
      </c>
      <c r="B1939" s="16"/>
      <c r="C1939" s="16" t="s">
        <v>701</v>
      </c>
      <c r="D1939" s="16" t="s">
        <v>702</v>
      </c>
      <c r="E1939" s="16"/>
      <c r="F1939" s="16" t="s">
        <v>718</v>
      </c>
      <c r="G1939" s="8">
        <v>38098</v>
      </c>
      <c r="H1939" s="8">
        <v>10179</v>
      </c>
      <c r="I1939" s="8">
        <v>256</v>
      </c>
      <c r="J1939" s="8">
        <v>149</v>
      </c>
      <c r="K1939" s="8">
        <v>0</v>
      </c>
      <c r="L1939" s="8">
        <v>1097</v>
      </c>
      <c r="M1939" s="8">
        <v>10179</v>
      </c>
      <c r="N1939">
        <v>1.7181208053691275</v>
      </c>
      <c r="O1939">
        <v>3.9109664549320175E-3</v>
      </c>
      <c r="P1939" s="17">
        <v>0</v>
      </c>
      <c r="Q1939" s="17">
        <v>0.10777090087434915</v>
      </c>
    </row>
    <row r="1940" spans="1:17" x14ac:dyDescent="0.35">
      <c r="A1940" s="16" t="s">
        <v>294</v>
      </c>
      <c r="B1940" s="16"/>
      <c r="C1940" s="16" t="s">
        <v>701</v>
      </c>
      <c r="D1940" s="16" t="s">
        <v>702</v>
      </c>
      <c r="E1940" s="16"/>
      <c r="F1940" s="16" t="s">
        <v>718</v>
      </c>
      <c r="G1940" s="8">
        <v>50769</v>
      </c>
      <c r="H1940" s="8">
        <v>14189</v>
      </c>
      <c r="I1940" s="8">
        <v>373.71999999999997</v>
      </c>
      <c r="J1940" s="8">
        <v>184</v>
      </c>
      <c r="K1940" s="8">
        <v>0</v>
      </c>
      <c r="L1940" s="8">
        <v>1462</v>
      </c>
      <c r="M1940" s="8">
        <v>14189</v>
      </c>
      <c r="N1940">
        <v>2.0310869565217389</v>
      </c>
      <c r="O1940">
        <v>3.6242588981465068E-3</v>
      </c>
      <c r="P1940" s="17">
        <v>0</v>
      </c>
      <c r="Q1940" s="17">
        <v>0.10303756431038127</v>
      </c>
    </row>
    <row r="1941" spans="1:17" x14ac:dyDescent="0.35">
      <c r="A1941" s="16" t="s">
        <v>294</v>
      </c>
      <c r="B1941" s="16"/>
      <c r="C1941" s="16" t="s">
        <v>701</v>
      </c>
      <c r="D1941" s="16" t="s">
        <v>702</v>
      </c>
      <c r="E1941" s="16"/>
      <c r="F1941" s="16" t="s">
        <v>718</v>
      </c>
      <c r="G1941" s="8">
        <v>6736</v>
      </c>
      <c r="H1941" s="8">
        <v>1903</v>
      </c>
      <c r="I1941" s="8">
        <v>41.93</v>
      </c>
      <c r="J1941" s="8">
        <v>17</v>
      </c>
      <c r="K1941" s="8">
        <v>0</v>
      </c>
      <c r="L1941" s="8">
        <v>170</v>
      </c>
      <c r="M1941" s="8">
        <v>1903</v>
      </c>
      <c r="N1941">
        <v>2.466470588235294</v>
      </c>
      <c r="O1941">
        <v>2.5237529691211403E-3</v>
      </c>
      <c r="P1941" s="17">
        <v>0</v>
      </c>
      <c r="Q1941" s="17">
        <v>8.9332632685233837E-2</v>
      </c>
    </row>
    <row r="1942" spans="1:17" x14ac:dyDescent="0.35">
      <c r="A1942" s="16" t="s">
        <v>294</v>
      </c>
      <c r="B1942" s="16"/>
      <c r="C1942" s="16" t="s">
        <v>701</v>
      </c>
      <c r="D1942" s="16" t="s">
        <v>702</v>
      </c>
      <c r="E1942" s="16"/>
      <c r="F1942" s="16" t="s">
        <v>718</v>
      </c>
      <c r="G1942" s="8">
        <v>19837</v>
      </c>
      <c r="H1942" s="8">
        <v>3814</v>
      </c>
      <c r="I1942" s="8">
        <v>93.02000000000001</v>
      </c>
      <c r="J1942" s="8">
        <v>22</v>
      </c>
      <c r="K1942" s="8">
        <v>0</v>
      </c>
      <c r="L1942" s="8">
        <v>1775</v>
      </c>
      <c r="M1942" s="8">
        <v>3814</v>
      </c>
      <c r="N1942">
        <v>4.2281818181818185</v>
      </c>
      <c r="O1942">
        <v>1.109038665120734E-3</v>
      </c>
      <c r="P1942" s="17">
        <v>0</v>
      </c>
      <c r="Q1942" s="17">
        <v>0.46539066596748818</v>
      </c>
    </row>
    <row r="1943" spans="1:17" x14ac:dyDescent="0.35">
      <c r="A1943" s="16" t="s">
        <v>294</v>
      </c>
      <c r="B1943" s="16"/>
      <c r="C1943" s="16" t="s">
        <v>701</v>
      </c>
      <c r="D1943" s="16" t="s">
        <v>702</v>
      </c>
      <c r="E1943" s="16"/>
      <c r="F1943" s="16" t="s">
        <v>718</v>
      </c>
      <c r="G1943" s="8">
        <v>75433</v>
      </c>
      <c r="H1943" s="8">
        <v>19140</v>
      </c>
      <c r="I1943" s="8">
        <v>415.65999999999997</v>
      </c>
      <c r="J1943" s="8">
        <v>145</v>
      </c>
      <c r="K1943" s="8">
        <v>0</v>
      </c>
      <c r="L1943" s="8">
        <v>1610</v>
      </c>
      <c r="M1943" s="8">
        <v>19140</v>
      </c>
      <c r="N1943">
        <v>2.8666206896551722</v>
      </c>
      <c r="O1943">
        <v>1.9222356263173942E-3</v>
      </c>
      <c r="P1943" s="17">
        <v>0</v>
      </c>
      <c r="Q1943" s="17">
        <v>8.4117032392894461E-2</v>
      </c>
    </row>
    <row r="1944" spans="1:17" x14ac:dyDescent="0.35">
      <c r="A1944" s="16" t="s">
        <v>294</v>
      </c>
      <c r="B1944" s="16"/>
      <c r="C1944" s="16" t="s">
        <v>701</v>
      </c>
      <c r="D1944" s="16" t="s">
        <v>702</v>
      </c>
      <c r="E1944" s="16"/>
      <c r="F1944" s="16" t="s">
        <v>718</v>
      </c>
      <c r="G1944" s="8">
        <v>44390</v>
      </c>
      <c r="H1944" s="8">
        <v>12681</v>
      </c>
      <c r="I1944" s="8">
        <v>289.73</v>
      </c>
      <c r="J1944" s="8">
        <v>160</v>
      </c>
      <c r="K1944" s="8">
        <v>0</v>
      </c>
      <c r="L1944" s="8">
        <v>1586</v>
      </c>
      <c r="M1944" s="8">
        <v>12681</v>
      </c>
      <c r="N1944">
        <v>1.8108125000000002</v>
      </c>
      <c r="O1944">
        <v>3.604415408875873E-3</v>
      </c>
      <c r="P1944" s="17">
        <v>0</v>
      </c>
      <c r="Q1944" s="17">
        <v>0.12506900086743947</v>
      </c>
    </row>
    <row r="1945" spans="1:17" x14ac:dyDescent="0.35">
      <c r="A1945" s="16" t="s">
        <v>294</v>
      </c>
      <c r="B1945" s="16"/>
      <c r="C1945" s="16" t="s">
        <v>701</v>
      </c>
      <c r="D1945" s="16" t="s">
        <v>702</v>
      </c>
      <c r="E1945" s="16"/>
      <c r="F1945" s="16" t="s">
        <v>718</v>
      </c>
      <c r="G1945" s="8">
        <v>2735</v>
      </c>
      <c r="H1945" s="8">
        <v>606</v>
      </c>
      <c r="I1945" s="8">
        <v>11.76</v>
      </c>
      <c r="J1945" s="8">
        <v>5</v>
      </c>
      <c r="K1945" s="8">
        <v>0</v>
      </c>
      <c r="L1945" s="8">
        <v>51</v>
      </c>
      <c r="M1945" s="8">
        <v>606</v>
      </c>
      <c r="N1945">
        <v>2.3519999999999999</v>
      </c>
      <c r="O1945">
        <v>1.8281535648994515E-3</v>
      </c>
      <c r="P1945" s="17">
        <v>0</v>
      </c>
      <c r="Q1945" s="17">
        <v>8.4158415841584164E-2</v>
      </c>
    </row>
    <row r="1946" spans="1:17" x14ac:dyDescent="0.35">
      <c r="A1946" s="16" t="s">
        <v>294</v>
      </c>
      <c r="B1946" s="16"/>
      <c r="C1946" s="16" t="s">
        <v>701</v>
      </c>
      <c r="D1946" s="16" t="s">
        <v>702</v>
      </c>
      <c r="E1946" s="16"/>
      <c r="F1946" s="16" t="s">
        <v>718</v>
      </c>
      <c r="G1946" s="8">
        <v>9578</v>
      </c>
      <c r="H1946" s="8">
        <v>1998</v>
      </c>
      <c r="I1946" s="8">
        <v>44.96</v>
      </c>
      <c r="J1946" s="8">
        <v>9</v>
      </c>
      <c r="K1946" s="8">
        <v>0</v>
      </c>
      <c r="L1946" s="8">
        <v>941</v>
      </c>
      <c r="M1946" s="8">
        <v>1998</v>
      </c>
      <c r="N1946">
        <v>4.9955555555555557</v>
      </c>
      <c r="O1946">
        <v>9.396533723115473E-4</v>
      </c>
      <c r="P1946" s="17">
        <v>0</v>
      </c>
      <c r="Q1946" s="17">
        <v>0.47097097097097096</v>
      </c>
    </row>
    <row r="1947" spans="1:17" x14ac:dyDescent="0.35">
      <c r="A1947" s="16" t="s">
        <v>294</v>
      </c>
      <c r="B1947" s="16"/>
      <c r="C1947" s="16" t="s">
        <v>701</v>
      </c>
      <c r="D1947" s="16" t="s">
        <v>702</v>
      </c>
      <c r="E1947" s="16"/>
      <c r="F1947" s="16" t="s">
        <v>718</v>
      </c>
      <c r="G1947" s="8">
        <v>7662</v>
      </c>
      <c r="H1947" s="8">
        <v>1922</v>
      </c>
      <c r="I1947" s="8">
        <v>46.36</v>
      </c>
      <c r="J1947" s="8">
        <v>31</v>
      </c>
      <c r="K1947" s="8">
        <v>0</v>
      </c>
      <c r="L1947" s="8">
        <v>243</v>
      </c>
      <c r="M1947" s="8">
        <v>1922</v>
      </c>
      <c r="N1947">
        <v>1.4954838709677418</v>
      </c>
      <c r="O1947">
        <v>4.0459410075698249E-3</v>
      </c>
      <c r="P1947" s="17">
        <v>0</v>
      </c>
      <c r="Q1947" s="17">
        <v>0.12643080124869926</v>
      </c>
    </row>
    <row r="1948" spans="1:17" x14ac:dyDescent="0.35">
      <c r="A1948" s="16" t="s">
        <v>288</v>
      </c>
      <c r="B1948" s="16"/>
      <c r="C1948" s="16" t="s">
        <v>700</v>
      </c>
      <c r="D1948" s="16" t="s">
        <v>702</v>
      </c>
      <c r="E1948" s="16"/>
      <c r="F1948" s="16" t="s">
        <v>718</v>
      </c>
      <c r="G1948" s="8">
        <v>42048</v>
      </c>
      <c r="H1948" s="8">
        <v>8203</v>
      </c>
      <c r="I1948" s="8">
        <v>242.92</v>
      </c>
      <c r="J1948" s="8">
        <v>67</v>
      </c>
      <c r="K1948" s="8">
        <v>0</v>
      </c>
      <c r="L1948" s="8">
        <v>1381</v>
      </c>
      <c r="M1948" s="8">
        <v>8203</v>
      </c>
      <c r="N1948">
        <v>3.6256716417910444</v>
      </c>
      <c r="O1948">
        <v>1.5934170471841704E-3</v>
      </c>
      <c r="P1948" s="17">
        <v>0</v>
      </c>
      <c r="Q1948" s="17">
        <v>0.16835304157015726</v>
      </c>
    </row>
    <row r="1949" spans="1:17" x14ac:dyDescent="0.35">
      <c r="A1949" s="16" t="s">
        <v>294</v>
      </c>
      <c r="B1949" s="16"/>
      <c r="C1949" s="16" t="s">
        <v>701</v>
      </c>
      <c r="D1949" s="16" t="s">
        <v>702</v>
      </c>
      <c r="E1949" s="16"/>
      <c r="F1949" s="16" t="s">
        <v>718</v>
      </c>
      <c r="G1949" s="8">
        <v>97690</v>
      </c>
      <c r="H1949" s="8">
        <v>19769</v>
      </c>
      <c r="I1949" s="8">
        <v>458.15999999999997</v>
      </c>
      <c r="J1949" s="8">
        <v>78</v>
      </c>
      <c r="K1949" s="8">
        <v>0</v>
      </c>
      <c r="L1949" s="8">
        <v>8345</v>
      </c>
      <c r="M1949" s="8">
        <v>19769</v>
      </c>
      <c r="N1949">
        <v>5.8738461538461531</v>
      </c>
      <c r="O1949">
        <v>7.9844405773364722E-4</v>
      </c>
      <c r="P1949" s="17">
        <v>0</v>
      </c>
      <c r="Q1949" s="17">
        <v>0.42212555010369773</v>
      </c>
    </row>
    <row r="1950" spans="1:17" x14ac:dyDescent="0.35">
      <c r="A1950" s="16" t="s">
        <v>288</v>
      </c>
      <c r="B1950" s="16"/>
      <c r="C1950" s="16" t="s">
        <v>700</v>
      </c>
      <c r="D1950" s="16" t="s">
        <v>702</v>
      </c>
      <c r="E1950" s="16"/>
      <c r="F1950" s="16" t="s">
        <v>718</v>
      </c>
      <c r="G1950" s="8">
        <v>110073</v>
      </c>
      <c r="H1950" s="8">
        <v>24064</v>
      </c>
      <c r="I1950" s="8">
        <v>635.91999999999996</v>
      </c>
      <c r="J1950" s="8">
        <v>93</v>
      </c>
      <c r="K1950" s="8">
        <v>0</v>
      </c>
      <c r="L1950" s="8">
        <v>3640</v>
      </c>
      <c r="M1950" s="8">
        <v>24064</v>
      </c>
      <c r="N1950">
        <v>6.8378494623655905</v>
      </c>
      <c r="O1950">
        <v>8.4489384317680083E-4</v>
      </c>
      <c r="P1950" s="17">
        <v>0</v>
      </c>
      <c r="Q1950" s="17">
        <v>0.15126329787234041</v>
      </c>
    </row>
    <row r="1951" spans="1:17" x14ac:dyDescent="0.35">
      <c r="A1951" s="16" t="s">
        <v>294</v>
      </c>
      <c r="B1951" s="16"/>
      <c r="C1951" s="16" t="s">
        <v>701</v>
      </c>
      <c r="D1951" s="16" t="s">
        <v>702</v>
      </c>
      <c r="E1951" s="16"/>
      <c r="F1951" s="16" t="s">
        <v>718</v>
      </c>
      <c r="G1951" s="8">
        <v>50120</v>
      </c>
      <c r="H1951" s="8">
        <v>14192</v>
      </c>
      <c r="I1951" s="8">
        <v>267.17</v>
      </c>
      <c r="J1951" s="8">
        <v>190</v>
      </c>
      <c r="K1951" s="8">
        <v>0</v>
      </c>
      <c r="L1951" s="8">
        <v>1575</v>
      </c>
      <c r="M1951" s="8">
        <v>14192</v>
      </c>
      <c r="N1951">
        <v>1.4061578947368423</v>
      </c>
      <c r="O1951">
        <v>3.7909018355945729E-3</v>
      </c>
      <c r="P1951" s="17">
        <v>0</v>
      </c>
      <c r="Q1951" s="17">
        <v>0.11097801578354002</v>
      </c>
    </row>
    <row r="1952" spans="1:17" x14ac:dyDescent="0.35">
      <c r="A1952" s="16" t="s">
        <v>288</v>
      </c>
      <c r="B1952" s="16"/>
      <c r="C1952" s="16" t="s">
        <v>700</v>
      </c>
      <c r="D1952" s="16" t="s">
        <v>702</v>
      </c>
      <c r="E1952" s="16"/>
      <c r="F1952" s="16" t="s">
        <v>718</v>
      </c>
      <c r="G1952" s="8">
        <v>55815</v>
      </c>
      <c r="H1952" s="8">
        <v>12831</v>
      </c>
      <c r="I1952" s="8">
        <v>322.02999999999997</v>
      </c>
      <c r="J1952" s="8">
        <v>82</v>
      </c>
      <c r="K1952" s="8">
        <v>0</v>
      </c>
      <c r="L1952" s="8">
        <v>2503</v>
      </c>
      <c r="M1952" s="8">
        <v>12831</v>
      </c>
      <c r="N1952">
        <v>3.9271951219512191</v>
      </c>
      <c r="O1952">
        <v>1.469139120308161E-3</v>
      </c>
      <c r="P1952" s="17">
        <v>0</v>
      </c>
      <c r="Q1952" s="17">
        <v>0.19507442911698231</v>
      </c>
    </row>
    <row r="1953" spans="1:17" x14ac:dyDescent="0.35">
      <c r="A1953" s="16" t="s">
        <v>294</v>
      </c>
      <c r="B1953" s="16"/>
      <c r="C1953" s="16" t="s">
        <v>701</v>
      </c>
      <c r="D1953" s="16" t="s">
        <v>702</v>
      </c>
      <c r="E1953" s="16"/>
      <c r="F1953" s="16" t="s">
        <v>718</v>
      </c>
      <c r="G1953" s="8">
        <v>9479</v>
      </c>
      <c r="H1953" s="8">
        <v>2146</v>
      </c>
      <c r="I1953" s="8">
        <v>43.5</v>
      </c>
      <c r="J1953" s="8">
        <v>21</v>
      </c>
      <c r="K1953" s="8">
        <v>0</v>
      </c>
      <c r="L1953" s="8">
        <v>217</v>
      </c>
      <c r="M1953" s="8">
        <v>2146</v>
      </c>
      <c r="N1953">
        <v>2.0714285714285716</v>
      </c>
      <c r="O1953">
        <v>2.2154235678869079E-3</v>
      </c>
      <c r="P1953" s="17">
        <v>0</v>
      </c>
      <c r="Q1953" s="17">
        <v>0.1011183597390494</v>
      </c>
    </row>
    <row r="1954" spans="1:17" x14ac:dyDescent="0.35">
      <c r="A1954" s="16" t="s">
        <v>288</v>
      </c>
      <c r="B1954" s="16"/>
      <c r="C1954" s="16" t="s">
        <v>700</v>
      </c>
      <c r="D1954" s="16" t="s">
        <v>702</v>
      </c>
      <c r="E1954" s="16"/>
      <c r="F1954" s="16" t="s">
        <v>718</v>
      </c>
      <c r="G1954" s="8">
        <v>112209</v>
      </c>
      <c r="H1954" s="8">
        <v>22804</v>
      </c>
      <c r="I1954" s="8">
        <v>648.81999999999994</v>
      </c>
      <c r="J1954" s="8">
        <v>116</v>
      </c>
      <c r="K1954" s="8">
        <v>0</v>
      </c>
      <c r="L1954" s="8">
        <v>3363</v>
      </c>
      <c r="M1954" s="8">
        <v>22804</v>
      </c>
      <c r="N1954">
        <v>5.5932758620689649</v>
      </c>
      <c r="O1954">
        <v>1.0337851687476048E-3</v>
      </c>
      <c r="P1954" s="17">
        <v>0</v>
      </c>
      <c r="Q1954" s="17">
        <v>0.14747412734607965</v>
      </c>
    </row>
    <row r="1955" spans="1:17" x14ac:dyDescent="0.35">
      <c r="A1955" s="16" t="s">
        <v>294</v>
      </c>
      <c r="B1955" s="16"/>
      <c r="C1955" s="16" t="s">
        <v>701</v>
      </c>
      <c r="D1955" s="16" t="s">
        <v>702</v>
      </c>
      <c r="E1955" s="16"/>
      <c r="F1955" s="16" t="s">
        <v>718</v>
      </c>
      <c r="G1955" s="8">
        <v>10733</v>
      </c>
      <c r="H1955" s="8">
        <v>1856</v>
      </c>
      <c r="I1955" s="8">
        <v>50.339999999999996</v>
      </c>
      <c r="J1955" s="8">
        <v>6</v>
      </c>
      <c r="K1955" s="8">
        <v>0</v>
      </c>
      <c r="L1955" s="8">
        <v>824</v>
      </c>
      <c r="M1955" s="8">
        <v>1856</v>
      </c>
      <c r="N1955">
        <v>8.3899999999999988</v>
      </c>
      <c r="O1955">
        <v>5.5902357216062613E-4</v>
      </c>
      <c r="P1955" s="17">
        <v>0</v>
      </c>
      <c r="Q1955" s="17">
        <v>0.44396551724137934</v>
      </c>
    </row>
    <row r="1956" spans="1:17" x14ac:dyDescent="0.35">
      <c r="A1956" s="16" t="s">
        <v>294</v>
      </c>
      <c r="B1956" s="16"/>
      <c r="C1956" s="16" t="s">
        <v>701</v>
      </c>
      <c r="D1956" s="16" t="s">
        <v>702</v>
      </c>
      <c r="E1956" s="16"/>
      <c r="F1956" s="16" t="s">
        <v>718</v>
      </c>
      <c r="G1956" s="8">
        <v>42131</v>
      </c>
      <c r="H1956" s="8">
        <v>9844</v>
      </c>
      <c r="I1956" s="8">
        <v>175.48</v>
      </c>
      <c r="J1956" s="8">
        <v>47</v>
      </c>
      <c r="K1956" s="8">
        <v>0</v>
      </c>
      <c r="L1956" s="8">
        <v>647</v>
      </c>
      <c r="M1956" s="8">
        <v>9844</v>
      </c>
      <c r="N1956">
        <v>3.7336170212765953</v>
      </c>
      <c r="O1956">
        <v>1.1155681089933778E-3</v>
      </c>
      <c r="P1956" s="17">
        <v>0</v>
      </c>
      <c r="Q1956" s="17">
        <v>6.5725314912637139E-2</v>
      </c>
    </row>
    <row r="1957" spans="1:17" x14ac:dyDescent="0.35">
      <c r="A1957" s="16" t="s">
        <v>294</v>
      </c>
      <c r="B1957" s="16"/>
      <c r="C1957" s="16" t="s">
        <v>701</v>
      </c>
      <c r="D1957" s="16" t="s">
        <v>702</v>
      </c>
      <c r="E1957" s="16"/>
      <c r="F1957" s="16" t="s">
        <v>718</v>
      </c>
      <c r="G1957" s="8">
        <v>48608</v>
      </c>
      <c r="H1957" s="8">
        <v>10238</v>
      </c>
      <c r="I1957" s="8">
        <v>227.92</v>
      </c>
      <c r="J1957" s="8">
        <v>54</v>
      </c>
      <c r="K1957" s="8">
        <v>0</v>
      </c>
      <c r="L1957" s="8">
        <v>4354</v>
      </c>
      <c r="M1957" s="8">
        <v>10238</v>
      </c>
      <c r="N1957">
        <v>4.2207407407407409</v>
      </c>
      <c r="O1957">
        <v>1.1109282422646478E-3</v>
      </c>
      <c r="P1957" s="17">
        <v>0</v>
      </c>
      <c r="Q1957" s="17">
        <v>0.42527837468255519</v>
      </c>
    </row>
    <row r="1958" spans="1:17" x14ac:dyDescent="0.35">
      <c r="A1958" s="16" t="s">
        <v>294</v>
      </c>
      <c r="B1958" s="16"/>
      <c r="C1958" s="16" t="s">
        <v>701</v>
      </c>
      <c r="D1958" s="16" t="s">
        <v>702</v>
      </c>
      <c r="E1958" s="16"/>
      <c r="F1958" s="16" t="s">
        <v>718</v>
      </c>
      <c r="G1958" s="8">
        <v>11621</v>
      </c>
      <c r="H1958" s="8">
        <v>2626</v>
      </c>
      <c r="I1958" s="8">
        <v>45.35</v>
      </c>
      <c r="J1958" s="8">
        <v>22</v>
      </c>
      <c r="K1958" s="8">
        <v>0</v>
      </c>
      <c r="L1958" s="8">
        <v>233</v>
      </c>
      <c r="M1958" s="8">
        <v>2626</v>
      </c>
      <c r="N1958">
        <v>2.0613636363636365</v>
      </c>
      <c r="O1958">
        <v>1.8931245159624817E-3</v>
      </c>
      <c r="P1958" s="17">
        <v>0</v>
      </c>
      <c r="Q1958" s="17">
        <v>8.8728103579588727E-2</v>
      </c>
    </row>
    <row r="1959" spans="1:17" x14ac:dyDescent="0.35">
      <c r="A1959" s="16" t="s">
        <v>288</v>
      </c>
      <c r="B1959" s="16"/>
      <c r="C1959" s="16" t="s">
        <v>700</v>
      </c>
      <c r="D1959" s="16" t="s">
        <v>702</v>
      </c>
      <c r="E1959" s="16"/>
      <c r="F1959" s="16" t="s">
        <v>718</v>
      </c>
      <c r="G1959" s="8">
        <v>183000</v>
      </c>
      <c r="H1959" s="8">
        <v>34684</v>
      </c>
      <c r="I1959" s="8">
        <v>1058.29</v>
      </c>
      <c r="J1959" s="8">
        <v>245</v>
      </c>
      <c r="K1959" s="8">
        <v>0</v>
      </c>
      <c r="L1959" s="8">
        <v>5285</v>
      </c>
      <c r="M1959" s="8">
        <v>34684</v>
      </c>
      <c r="N1959">
        <v>4.3195510204081629</v>
      </c>
      <c r="O1959">
        <v>1.3387978142076504E-3</v>
      </c>
      <c r="P1959" s="17">
        <v>0</v>
      </c>
      <c r="Q1959" s="17">
        <v>0.15237573520931841</v>
      </c>
    </row>
    <row r="1960" spans="1:17" x14ac:dyDescent="0.35">
      <c r="A1960" s="16" t="s">
        <v>294</v>
      </c>
      <c r="B1960" s="16"/>
      <c r="C1960" s="16" t="s">
        <v>701</v>
      </c>
      <c r="D1960" s="16" t="s">
        <v>702</v>
      </c>
      <c r="E1960" s="16"/>
      <c r="F1960" s="16" t="s">
        <v>718</v>
      </c>
      <c r="G1960" s="8">
        <v>5950</v>
      </c>
      <c r="H1960" s="8">
        <v>1029</v>
      </c>
      <c r="I1960" s="8">
        <v>27.94</v>
      </c>
      <c r="J1960" s="8">
        <v>8</v>
      </c>
      <c r="K1960" s="8">
        <v>0</v>
      </c>
      <c r="L1960" s="8">
        <v>462</v>
      </c>
      <c r="M1960" s="8">
        <v>1029</v>
      </c>
      <c r="N1960">
        <v>3.4925000000000002</v>
      </c>
      <c r="O1960">
        <v>1.3445378151260505E-3</v>
      </c>
      <c r="P1960" s="17">
        <v>0</v>
      </c>
      <c r="Q1960" s="17">
        <v>0.44897959183673469</v>
      </c>
    </row>
    <row r="1961" spans="1:17" x14ac:dyDescent="0.35">
      <c r="A1961" s="16" t="s">
        <v>294</v>
      </c>
      <c r="B1961" s="16"/>
      <c r="C1961" s="16" t="s">
        <v>701</v>
      </c>
      <c r="D1961" s="16" t="s">
        <v>702</v>
      </c>
      <c r="E1961" s="16"/>
      <c r="F1961" s="16" t="s">
        <v>718</v>
      </c>
      <c r="G1961" s="8">
        <v>35521</v>
      </c>
      <c r="H1961" s="8">
        <v>7712</v>
      </c>
      <c r="I1961" s="8">
        <v>166.7</v>
      </c>
      <c r="J1961" s="8">
        <v>37</v>
      </c>
      <c r="K1961" s="8">
        <v>0</v>
      </c>
      <c r="L1961" s="8">
        <v>3264</v>
      </c>
      <c r="M1961" s="8">
        <v>7712</v>
      </c>
      <c r="N1961">
        <v>4.5054054054054049</v>
      </c>
      <c r="O1961">
        <v>1.0416373412910672E-3</v>
      </c>
      <c r="P1961" s="17">
        <v>0</v>
      </c>
      <c r="Q1961" s="17">
        <v>0.42323651452282157</v>
      </c>
    </row>
    <row r="1962" spans="1:17" x14ac:dyDescent="0.35">
      <c r="A1962" s="16" t="s">
        <v>288</v>
      </c>
      <c r="B1962" s="16"/>
      <c r="C1962" s="16" t="s">
        <v>700</v>
      </c>
      <c r="D1962" s="16" t="s">
        <v>702</v>
      </c>
      <c r="E1962" s="16"/>
      <c r="F1962" s="16" t="s">
        <v>718</v>
      </c>
      <c r="G1962" s="8">
        <v>337337</v>
      </c>
      <c r="H1962" s="8">
        <v>68244</v>
      </c>
      <c r="I1962" s="8">
        <v>1949.75</v>
      </c>
      <c r="J1962" s="8">
        <v>328</v>
      </c>
      <c r="K1962" s="8">
        <v>0</v>
      </c>
      <c r="L1962" s="8">
        <v>9315</v>
      </c>
      <c r="M1962" s="8">
        <v>68244</v>
      </c>
      <c r="N1962">
        <v>5.944359756097561</v>
      </c>
      <c r="O1962">
        <v>9.7232144709889518E-4</v>
      </c>
      <c r="P1962" s="17">
        <v>0</v>
      </c>
      <c r="Q1962" s="17">
        <v>0.13649551608932653</v>
      </c>
    </row>
    <row r="1963" spans="1:17" x14ac:dyDescent="0.35">
      <c r="A1963" s="16" t="s">
        <v>288</v>
      </c>
      <c r="B1963" s="16"/>
      <c r="C1963" s="16" t="s">
        <v>700</v>
      </c>
      <c r="D1963" s="16" t="s">
        <v>702</v>
      </c>
      <c r="E1963" s="16"/>
      <c r="F1963" s="16" t="s">
        <v>718</v>
      </c>
      <c r="G1963" s="8">
        <v>416577</v>
      </c>
      <c r="H1963" s="8">
        <v>87708</v>
      </c>
      <c r="I1963" s="8">
        <v>2407.84</v>
      </c>
      <c r="J1963" s="8">
        <v>551</v>
      </c>
      <c r="K1963" s="8">
        <v>0</v>
      </c>
      <c r="L1963" s="8">
        <v>13612</v>
      </c>
      <c r="M1963" s="8">
        <v>87708</v>
      </c>
      <c r="N1963">
        <v>4.3699455535390204</v>
      </c>
      <c r="O1963">
        <v>1.3226846417349013E-3</v>
      </c>
      <c r="P1963" s="17">
        <v>0</v>
      </c>
      <c r="Q1963" s="17">
        <v>0.15519678934646783</v>
      </c>
    </row>
    <row r="1964" spans="1:17" x14ac:dyDescent="0.35">
      <c r="A1964" s="16" t="s">
        <v>288</v>
      </c>
      <c r="B1964" s="16"/>
      <c r="C1964" s="16" t="s">
        <v>700</v>
      </c>
      <c r="D1964" s="16" t="s">
        <v>702</v>
      </c>
      <c r="E1964" s="16"/>
      <c r="F1964" s="16" t="s">
        <v>718</v>
      </c>
      <c r="G1964" s="8">
        <v>486892</v>
      </c>
      <c r="H1964" s="8">
        <v>102013</v>
      </c>
      <c r="I1964" s="8">
        <v>2814</v>
      </c>
      <c r="J1964" s="8">
        <v>727</v>
      </c>
      <c r="K1964" s="8">
        <v>0</v>
      </c>
      <c r="L1964" s="8">
        <v>13960</v>
      </c>
      <c r="M1964" s="8">
        <v>102013</v>
      </c>
      <c r="N1964">
        <v>3.8707015130674001</v>
      </c>
      <c r="O1964">
        <v>1.4931442701872283E-3</v>
      </c>
      <c r="P1964" s="17">
        <v>0</v>
      </c>
      <c r="Q1964" s="17">
        <v>0.13684530402987855</v>
      </c>
    </row>
    <row r="1965" spans="1:17" x14ac:dyDescent="0.35">
      <c r="A1965" s="16" t="s">
        <v>294</v>
      </c>
      <c r="B1965" s="16"/>
      <c r="C1965" s="16" t="s">
        <v>701</v>
      </c>
      <c r="D1965" s="16" t="s">
        <v>702</v>
      </c>
      <c r="E1965" s="16"/>
      <c r="F1965" s="16" t="s">
        <v>718</v>
      </c>
      <c r="G1965" s="8">
        <v>2231</v>
      </c>
      <c r="H1965" s="8">
        <v>411</v>
      </c>
      <c r="I1965" s="8">
        <v>10.45</v>
      </c>
      <c r="J1965" s="8">
        <v>2</v>
      </c>
      <c r="K1965" s="8">
        <v>0</v>
      </c>
      <c r="L1965" s="8">
        <v>211</v>
      </c>
      <c r="M1965" s="8">
        <v>411</v>
      </c>
      <c r="N1965">
        <v>5.2249999999999996</v>
      </c>
      <c r="O1965">
        <v>8.9645898700134474E-4</v>
      </c>
      <c r="P1965" s="17">
        <v>0</v>
      </c>
      <c r="Q1965" s="17">
        <v>0.51338199513381999</v>
      </c>
    </row>
    <row r="1966" spans="1:17" x14ac:dyDescent="0.35">
      <c r="A1966" s="16" t="s">
        <v>294</v>
      </c>
      <c r="B1966" s="16"/>
      <c r="C1966" s="16" t="s">
        <v>701</v>
      </c>
      <c r="D1966" s="16" t="s">
        <v>702</v>
      </c>
      <c r="E1966" s="16"/>
      <c r="F1966" s="16" t="s">
        <v>718</v>
      </c>
      <c r="G1966" s="8">
        <v>28646</v>
      </c>
      <c r="H1966" s="8">
        <v>6774</v>
      </c>
      <c r="I1966" s="8">
        <v>134.32999999999998</v>
      </c>
      <c r="J1966" s="8">
        <v>31</v>
      </c>
      <c r="K1966" s="8">
        <v>0</v>
      </c>
      <c r="L1966" s="8">
        <v>2906</v>
      </c>
      <c r="M1966" s="8">
        <v>6774</v>
      </c>
      <c r="N1966">
        <v>4.3332258064516127</v>
      </c>
      <c r="O1966">
        <v>1.0821755218878727E-3</v>
      </c>
      <c r="P1966" s="17">
        <v>0</v>
      </c>
      <c r="Q1966" s="17">
        <v>0.42899320932979035</v>
      </c>
    </row>
    <row r="1967" spans="1:17" x14ac:dyDescent="0.35">
      <c r="A1967" s="16" t="s">
        <v>294</v>
      </c>
      <c r="B1967" s="16"/>
      <c r="C1967" s="16" t="s">
        <v>700</v>
      </c>
      <c r="D1967" s="16" t="s">
        <v>702</v>
      </c>
      <c r="E1967" s="16"/>
      <c r="F1967" s="16" t="s">
        <v>718</v>
      </c>
      <c r="G1967" s="8">
        <v>55124</v>
      </c>
      <c r="H1967" s="8">
        <v>15746</v>
      </c>
      <c r="I1967" s="8">
        <v>383.23</v>
      </c>
      <c r="J1967" s="8">
        <v>199</v>
      </c>
      <c r="K1967" s="8">
        <v>0</v>
      </c>
      <c r="L1967" s="8">
        <v>1856</v>
      </c>
      <c r="M1967" s="8">
        <v>15746</v>
      </c>
      <c r="N1967">
        <v>1.9257788944723619</v>
      </c>
      <c r="O1967">
        <v>3.6100428125680284E-3</v>
      </c>
      <c r="P1967" s="17">
        <v>0</v>
      </c>
      <c r="Q1967" s="17">
        <v>0.11787120538549473</v>
      </c>
    </row>
    <row r="1968" spans="1:17" x14ac:dyDescent="0.35">
      <c r="A1968" s="16" t="s">
        <v>294</v>
      </c>
      <c r="B1968" s="16"/>
      <c r="C1968" s="16" t="s">
        <v>700</v>
      </c>
      <c r="D1968" s="16" t="s">
        <v>702</v>
      </c>
      <c r="E1968" s="16"/>
      <c r="F1968" s="16" t="s">
        <v>718</v>
      </c>
      <c r="G1968" s="8">
        <v>36387</v>
      </c>
      <c r="H1968" s="8">
        <v>9306</v>
      </c>
      <c r="I1968" s="8">
        <v>202.89</v>
      </c>
      <c r="J1968" s="8">
        <v>135</v>
      </c>
      <c r="K1968" s="8">
        <v>0</v>
      </c>
      <c r="L1968" s="8">
        <v>829</v>
      </c>
      <c r="M1968" s="8">
        <v>9306</v>
      </c>
      <c r="N1968">
        <v>1.5028888888888887</v>
      </c>
      <c r="O1968">
        <v>3.7101162503091764E-3</v>
      </c>
      <c r="P1968" s="17">
        <v>0</v>
      </c>
      <c r="Q1968" s="17">
        <v>8.9082312486567811E-2</v>
      </c>
    </row>
    <row r="1969" spans="1:17" x14ac:dyDescent="0.35">
      <c r="A1969" s="16" t="s">
        <v>294</v>
      </c>
      <c r="B1969" s="16"/>
      <c r="C1969" s="16" t="s">
        <v>700</v>
      </c>
      <c r="D1969" s="16" t="s">
        <v>702</v>
      </c>
      <c r="E1969" s="16"/>
      <c r="F1969" s="16" t="s">
        <v>718</v>
      </c>
      <c r="G1969" s="8">
        <v>13349</v>
      </c>
      <c r="H1969" s="8">
        <v>3739</v>
      </c>
      <c r="I1969" s="8">
        <v>85.68</v>
      </c>
      <c r="J1969" s="8">
        <v>39</v>
      </c>
      <c r="K1969" s="8">
        <v>0</v>
      </c>
      <c r="L1969" s="8">
        <v>453</v>
      </c>
      <c r="M1969" s="8">
        <v>3739</v>
      </c>
      <c r="N1969">
        <v>2.1969230769230772</v>
      </c>
      <c r="O1969">
        <v>2.9215671585886582E-3</v>
      </c>
      <c r="P1969" s="17">
        <v>0</v>
      </c>
      <c r="Q1969" s="17">
        <v>0.12115538914148168</v>
      </c>
    </row>
    <row r="1970" spans="1:17" x14ac:dyDescent="0.35">
      <c r="A1970" s="16" t="s">
        <v>288</v>
      </c>
      <c r="B1970" s="16"/>
      <c r="C1970" s="16" t="s">
        <v>700</v>
      </c>
      <c r="D1970" s="16" t="s">
        <v>702</v>
      </c>
      <c r="E1970" s="16"/>
      <c r="F1970" s="16" t="s">
        <v>718</v>
      </c>
      <c r="G1970" s="8">
        <v>368737</v>
      </c>
      <c r="H1970" s="8">
        <v>93122</v>
      </c>
      <c r="I1970" s="8">
        <v>2131.2900000000004</v>
      </c>
      <c r="J1970" s="8">
        <v>761</v>
      </c>
      <c r="K1970" s="8">
        <v>0</v>
      </c>
      <c r="L1970" s="8">
        <v>16420</v>
      </c>
      <c r="M1970" s="8">
        <v>93122</v>
      </c>
      <c r="N1970">
        <v>2.800643889618923</v>
      </c>
      <c r="O1970">
        <v>2.0638015713096325E-3</v>
      </c>
      <c r="P1970" s="17">
        <v>0</v>
      </c>
      <c r="Q1970" s="17">
        <v>0.17632782801056679</v>
      </c>
    </row>
    <row r="1971" spans="1:17" x14ac:dyDescent="0.35">
      <c r="A1971" s="16" t="s">
        <v>294</v>
      </c>
      <c r="B1971" s="16"/>
      <c r="C1971" s="16" t="s">
        <v>700</v>
      </c>
      <c r="D1971" s="16" t="s">
        <v>702</v>
      </c>
      <c r="E1971" s="16"/>
      <c r="F1971" s="16" t="s">
        <v>718</v>
      </c>
      <c r="G1971" s="8">
        <v>18395</v>
      </c>
      <c r="H1971" s="8">
        <v>4483</v>
      </c>
      <c r="I1971" s="8">
        <v>106.71000000000001</v>
      </c>
      <c r="J1971" s="8">
        <v>55</v>
      </c>
      <c r="K1971" s="8">
        <v>0</v>
      </c>
      <c r="L1971" s="8">
        <v>467</v>
      </c>
      <c r="M1971" s="8">
        <v>4483</v>
      </c>
      <c r="N1971">
        <v>1.9401818181818182</v>
      </c>
      <c r="O1971">
        <v>2.989942919271541E-3</v>
      </c>
      <c r="P1971" s="17">
        <v>0</v>
      </c>
      <c r="Q1971" s="17">
        <v>0.10417131385233103</v>
      </c>
    </row>
    <row r="1972" spans="1:17" x14ac:dyDescent="0.35">
      <c r="A1972" s="16" t="s">
        <v>288</v>
      </c>
      <c r="B1972" s="16"/>
      <c r="C1972" s="16" t="s">
        <v>700</v>
      </c>
      <c r="D1972" s="16" t="s">
        <v>702</v>
      </c>
      <c r="E1972" s="16"/>
      <c r="F1972" s="16" t="s">
        <v>718</v>
      </c>
      <c r="G1972" s="8">
        <v>877417</v>
      </c>
      <c r="H1972" s="8">
        <v>179500</v>
      </c>
      <c r="I1972" s="8">
        <v>5071.6900000000005</v>
      </c>
      <c r="J1972" s="8">
        <v>1289</v>
      </c>
      <c r="K1972" s="8">
        <v>0</v>
      </c>
      <c r="L1972" s="8">
        <v>24904</v>
      </c>
      <c r="M1972" s="8">
        <v>179500</v>
      </c>
      <c r="N1972">
        <v>3.9345927075252138</v>
      </c>
      <c r="O1972">
        <v>1.4690848251173614E-3</v>
      </c>
      <c r="P1972" s="17">
        <v>0</v>
      </c>
      <c r="Q1972" s="17">
        <v>0.13874094707520893</v>
      </c>
    </row>
    <row r="1973" spans="1:17" x14ac:dyDescent="0.35">
      <c r="A1973" s="16" t="s">
        <v>294</v>
      </c>
      <c r="B1973" s="16"/>
      <c r="C1973" s="16" t="s">
        <v>701</v>
      </c>
      <c r="D1973" s="16" t="s">
        <v>702</v>
      </c>
      <c r="E1973" s="16"/>
      <c r="F1973" s="16" t="s">
        <v>718</v>
      </c>
      <c r="G1973" s="8">
        <v>50774</v>
      </c>
      <c r="H1973" s="8">
        <v>11333</v>
      </c>
      <c r="I1973" s="8">
        <v>238.10999999999999</v>
      </c>
      <c r="J1973" s="8">
        <v>63</v>
      </c>
      <c r="K1973" s="8">
        <v>0</v>
      </c>
      <c r="L1973" s="8">
        <v>4646</v>
      </c>
      <c r="M1973" s="8">
        <v>11333</v>
      </c>
      <c r="N1973">
        <v>3.7795238095238095</v>
      </c>
      <c r="O1973">
        <v>1.2407925316106668E-3</v>
      </c>
      <c r="P1973" s="17">
        <v>0</v>
      </c>
      <c r="Q1973" s="17">
        <v>0.40995323391864469</v>
      </c>
    </row>
    <row r="1974" spans="1:17" x14ac:dyDescent="0.35">
      <c r="A1974" s="16" t="s">
        <v>294</v>
      </c>
      <c r="B1974" s="16"/>
      <c r="C1974" s="16" t="s">
        <v>701</v>
      </c>
      <c r="D1974" s="16" t="s">
        <v>702</v>
      </c>
      <c r="E1974" s="16"/>
      <c r="F1974" s="16" t="s">
        <v>718</v>
      </c>
      <c r="G1974" s="8">
        <v>6536</v>
      </c>
      <c r="H1974" s="8">
        <v>1108</v>
      </c>
      <c r="I1974" s="8">
        <v>30.680000000000003</v>
      </c>
      <c r="J1974" s="8">
        <v>6</v>
      </c>
      <c r="K1974" s="8">
        <v>0</v>
      </c>
      <c r="L1974" s="8">
        <v>511</v>
      </c>
      <c r="M1974" s="8">
        <v>1108</v>
      </c>
      <c r="N1974">
        <v>5.1133333333333342</v>
      </c>
      <c r="O1974">
        <v>9.1799265605875156E-4</v>
      </c>
      <c r="P1974" s="17">
        <v>0</v>
      </c>
      <c r="Q1974" s="17">
        <v>0.46119133574007221</v>
      </c>
    </row>
    <row r="1975" spans="1:17" x14ac:dyDescent="0.35">
      <c r="A1975" s="16" t="s">
        <v>294</v>
      </c>
      <c r="B1975" s="16"/>
      <c r="C1975" s="16" t="s">
        <v>700</v>
      </c>
      <c r="D1975" s="16" t="s">
        <v>702</v>
      </c>
      <c r="E1975" s="16"/>
      <c r="F1975" s="16" t="s">
        <v>718</v>
      </c>
      <c r="G1975" s="8">
        <v>17054</v>
      </c>
      <c r="H1975" s="8">
        <v>4209</v>
      </c>
      <c r="I1975" s="8">
        <v>101.2</v>
      </c>
      <c r="J1975" s="8">
        <v>94</v>
      </c>
      <c r="K1975" s="8">
        <v>0</v>
      </c>
      <c r="L1975" s="8">
        <v>494</v>
      </c>
      <c r="M1975" s="8">
        <v>4209</v>
      </c>
      <c r="N1975">
        <v>1.0765957446808512</v>
      </c>
      <c r="O1975">
        <v>5.5119033657792891E-3</v>
      </c>
      <c r="P1975" s="17">
        <v>0</v>
      </c>
      <c r="Q1975" s="17">
        <v>0.11736754573532905</v>
      </c>
    </row>
    <row r="1976" spans="1:17" x14ac:dyDescent="0.35">
      <c r="A1976" s="16" t="s">
        <v>294</v>
      </c>
      <c r="B1976" s="16"/>
      <c r="C1976" s="16" t="s">
        <v>701</v>
      </c>
      <c r="D1976" s="16" t="s">
        <v>702</v>
      </c>
      <c r="E1976" s="16"/>
      <c r="F1976" s="16" t="s">
        <v>718</v>
      </c>
      <c r="G1976" s="8">
        <v>9827</v>
      </c>
      <c r="H1976" s="8">
        <v>2003</v>
      </c>
      <c r="I1976" s="8">
        <v>46.05</v>
      </c>
      <c r="J1976" s="8">
        <v>8</v>
      </c>
      <c r="K1976" s="8">
        <v>0</v>
      </c>
      <c r="L1976" s="8">
        <v>908</v>
      </c>
      <c r="M1976" s="8">
        <v>2003</v>
      </c>
      <c r="N1976">
        <v>5.7562499999999996</v>
      </c>
      <c r="O1976">
        <v>8.1408364709473896E-4</v>
      </c>
      <c r="P1976" s="17">
        <v>0</v>
      </c>
      <c r="Q1976" s="17">
        <v>0.45332001997004495</v>
      </c>
    </row>
    <row r="1977" spans="1:17" x14ac:dyDescent="0.35">
      <c r="A1977" s="16" t="s">
        <v>294</v>
      </c>
      <c r="B1977" s="16"/>
      <c r="C1977" s="16" t="s">
        <v>701</v>
      </c>
      <c r="D1977" s="16" t="s">
        <v>702</v>
      </c>
      <c r="E1977" s="16"/>
      <c r="F1977" s="16" t="s">
        <v>718</v>
      </c>
      <c r="G1977" s="8">
        <v>96869</v>
      </c>
      <c r="H1977" s="8">
        <v>21641</v>
      </c>
      <c r="I1977" s="8">
        <v>454.37</v>
      </c>
      <c r="J1977" s="8">
        <v>120</v>
      </c>
      <c r="K1977" s="8">
        <v>0</v>
      </c>
      <c r="L1977" s="8">
        <v>8762</v>
      </c>
      <c r="M1977" s="8">
        <v>21641</v>
      </c>
      <c r="N1977">
        <v>3.7864166666666668</v>
      </c>
      <c r="O1977">
        <v>1.2387864022545911E-3</v>
      </c>
      <c r="P1977" s="17">
        <v>0</v>
      </c>
      <c r="Q1977" s="17">
        <v>0.40487962663462873</v>
      </c>
    </row>
    <row r="1978" spans="1:17" x14ac:dyDescent="0.35">
      <c r="A1978" s="16" t="s">
        <v>294</v>
      </c>
      <c r="B1978" s="16"/>
      <c r="C1978" s="16" t="s">
        <v>700</v>
      </c>
      <c r="D1978" s="16" t="s">
        <v>702</v>
      </c>
      <c r="E1978" s="16"/>
      <c r="F1978" s="16" t="s">
        <v>718</v>
      </c>
      <c r="G1978" s="8">
        <v>46547</v>
      </c>
      <c r="H1978" s="8">
        <v>13351</v>
      </c>
      <c r="I1978" s="8">
        <v>329.08</v>
      </c>
      <c r="J1978" s="8">
        <v>167</v>
      </c>
      <c r="K1978" s="8">
        <v>0</v>
      </c>
      <c r="L1978" s="8">
        <v>1608</v>
      </c>
      <c r="M1978" s="8">
        <v>13351</v>
      </c>
      <c r="N1978">
        <v>1.9705389221556886</v>
      </c>
      <c r="O1978">
        <v>3.5877714997744215E-3</v>
      </c>
      <c r="P1978" s="17">
        <v>0</v>
      </c>
      <c r="Q1978" s="17">
        <v>0.12044041644820613</v>
      </c>
    </row>
    <row r="1979" spans="1:17" x14ac:dyDescent="0.35">
      <c r="A1979" s="16" t="s">
        <v>294</v>
      </c>
      <c r="B1979" s="16"/>
      <c r="C1979" s="16" t="s">
        <v>700</v>
      </c>
      <c r="D1979" s="16" t="s">
        <v>702</v>
      </c>
      <c r="E1979" s="16"/>
      <c r="F1979" s="16" t="s">
        <v>718</v>
      </c>
      <c r="G1979" s="8">
        <v>11002</v>
      </c>
      <c r="H1979" s="8">
        <v>3436</v>
      </c>
      <c r="I1979" s="8">
        <v>76.97</v>
      </c>
      <c r="J1979" s="8">
        <v>45</v>
      </c>
      <c r="K1979" s="8">
        <v>0</v>
      </c>
      <c r="L1979" s="8">
        <v>479</v>
      </c>
      <c r="M1979" s="8">
        <v>3436</v>
      </c>
      <c r="N1979">
        <v>1.7104444444444444</v>
      </c>
      <c r="O1979">
        <v>4.0901654244682789E-3</v>
      </c>
      <c r="P1979" s="17">
        <v>0</v>
      </c>
      <c r="Q1979" s="17">
        <v>0.13940628637951105</v>
      </c>
    </row>
    <row r="1980" spans="1:17" x14ac:dyDescent="0.35">
      <c r="A1980" s="16" t="s">
        <v>294</v>
      </c>
      <c r="B1980" s="16"/>
      <c r="C1980" s="16" t="s">
        <v>700</v>
      </c>
      <c r="D1980" s="16" t="s">
        <v>702</v>
      </c>
      <c r="E1980" s="16"/>
      <c r="F1980" s="16" t="s">
        <v>718</v>
      </c>
      <c r="G1980" s="8">
        <v>58275</v>
      </c>
      <c r="H1980" s="8">
        <v>15309</v>
      </c>
      <c r="I1980" s="8">
        <v>324.27</v>
      </c>
      <c r="J1980" s="8">
        <v>213</v>
      </c>
      <c r="K1980" s="8">
        <v>0</v>
      </c>
      <c r="L1980" s="8">
        <v>1377</v>
      </c>
      <c r="M1980" s="8">
        <v>15309</v>
      </c>
      <c r="N1980">
        <v>1.522394366197183</v>
      </c>
      <c r="O1980">
        <v>3.6550836550836552E-3</v>
      </c>
      <c r="P1980" s="17">
        <v>0</v>
      </c>
      <c r="Q1980" s="17">
        <v>8.9947089947089942E-2</v>
      </c>
    </row>
    <row r="1981" spans="1:17" x14ac:dyDescent="0.35">
      <c r="A1981" s="16" t="s">
        <v>294</v>
      </c>
      <c r="B1981" s="16"/>
      <c r="C1981" s="16" t="s">
        <v>701</v>
      </c>
      <c r="D1981" s="16" t="s">
        <v>702</v>
      </c>
      <c r="E1981" s="16"/>
      <c r="F1981" s="16" t="s">
        <v>718</v>
      </c>
      <c r="G1981" s="8">
        <v>150132</v>
      </c>
      <c r="H1981" s="8">
        <v>30756</v>
      </c>
      <c r="I1981" s="8">
        <v>704</v>
      </c>
      <c r="J1981" s="8">
        <v>156</v>
      </c>
      <c r="K1981" s="8">
        <v>0</v>
      </c>
      <c r="L1981" s="8">
        <v>12712</v>
      </c>
      <c r="M1981" s="8">
        <v>30756</v>
      </c>
      <c r="N1981">
        <v>4.5128205128205128</v>
      </c>
      <c r="O1981">
        <v>1.0390856046678923E-3</v>
      </c>
      <c r="P1981" s="17">
        <v>0</v>
      </c>
      <c r="Q1981" s="17">
        <v>0.41331772662244765</v>
      </c>
    </row>
    <row r="1982" spans="1:17" x14ac:dyDescent="0.35">
      <c r="A1982" s="16" t="s">
        <v>294</v>
      </c>
      <c r="B1982" s="16"/>
      <c r="C1982" s="16" t="s">
        <v>700</v>
      </c>
      <c r="D1982" s="16" t="s">
        <v>702</v>
      </c>
      <c r="E1982" s="16"/>
      <c r="F1982" s="16" t="s">
        <v>718</v>
      </c>
      <c r="G1982" s="8">
        <v>43794</v>
      </c>
      <c r="H1982" s="8">
        <v>11936</v>
      </c>
      <c r="I1982" s="8">
        <v>306.81</v>
      </c>
      <c r="J1982" s="8">
        <v>188</v>
      </c>
      <c r="K1982" s="8">
        <v>0</v>
      </c>
      <c r="L1982" s="8">
        <v>1327</v>
      </c>
      <c r="M1982" s="8">
        <v>11936</v>
      </c>
      <c r="N1982">
        <v>1.6319680851063829</v>
      </c>
      <c r="O1982">
        <v>4.2928255012102115E-3</v>
      </c>
      <c r="P1982" s="17">
        <v>0</v>
      </c>
      <c r="Q1982" s="17">
        <v>0.11117627345844504</v>
      </c>
    </row>
    <row r="1983" spans="1:17" x14ac:dyDescent="0.35">
      <c r="A1983" s="16" t="s">
        <v>294</v>
      </c>
      <c r="B1983" s="16"/>
      <c r="C1983" s="16" t="s">
        <v>701</v>
      </c>
      <c r="D1983" s="16" t="s">
        <v>702</v>
      </c>
      <c r="E1983" s="16"/>
      <c r="F1983" s="16" t="s">
        <v>718</v>
      </c>
      <c r="G1983" s="8">
        <v>26629</v>
      </c>
      <c r="H1983" s="8">
        <v>4895</v>
      </c>
      <c r="I1983" s="8">
        <v>124.87</v>
      </c>
      <c r="J1983" s="8">
        <v>22</v>
      </c>
      <c r="K1983" s="8">
        <v>0</v>
      </c>
      <c r="L1983" s="8">
        <v>2196</v>
      </c>
      <c r="M1983" s="8">
        <v>4895</v>
      </c>
      <c r="N1983">
        <v>5.6759090909090908</v>
      </c>
      <c r="O1983">
        <v>8.2616696083217546E-4</v>
      </c>
      <c r="P1983" s="17">
        <v>0</v>
      </c>
      <c r="Q1983" s="17">
        <v>0.44862104187946883</v>
      </c>
    </row>
    <row r="1984" spans="1:17" x14ac:dyDescent="0.35">
      <c r="A1984" s="16" t="s">
        <v>294</v>
      </c>
      <c r="B1984" s="16"/>
      <c r="C1984" s="16" t="s">
        <v>700</v>
      </c>
      <c r="D1984" s="16" t="s">
        <v>702</v>
      </c>
      <c r="E1984" s="16"/>
      <c r="F1984" s="16" t="s">
        <v>718</v>
      </c>
      <c r="G1984" s="8">
        <v>67034</v>
      </c>
      <c r="H1984" s="8">
        <v>17407</v>
      </c>
      <c r="I1984" s="8">
        <v>389.9</v>
      </c>
      <c r="J1984" s="8">
        <v>201</v>
      </c>
      <c r="K1984" s="8">
        <v>0</v>
      </c>
      <c r="L1984" s="8">
        <v>1457</v>
      </c>
      <c r="M1984" s="8">
        <v>17407</v>
      </c>
      <c r="N1984">
        <v>1.9398009950248756</v>
      </c>
      <c r="O1984">
        <v>2.9984783841035894E-3</v>
      </c>
      <c r="P1984" s="17">
        <v>0</v>
      </c>
      <c r="Q1984" s="17">
        <v>8.3701958982018723E-2</v>
      </c>
    </row>
    <row r="1985" spans="1:17" x14ac:dyDescent="0.35">
      <c r="A1985" s="16" t="s">
        <v>294</v>
      </c>
      <c r="B1985" s="16"/>
      <c r="C1985" s="16" t="s">
        <v>700</v>
      </c>
      <c r="D1985" s="16" t="s">
        <v>702</v>
      </c>
      <c r="E1985" s="16"/>
      <c r="F1985" s="16" t="s">
        <v>718</v>
      </c>
      <c r="G1985" s="8">
        <v>7787</v>
      </c>
      <c r="H1985" s="8">
        <v>1943</v>
      </c>
      <c r="I1985" s="8">
        <v>47.01</v>
      </c>
      <c r="J1985" s="8">
        <v>32</v>
      </c>
      <c r="K1985" s="8">
        <v>0</v>
      </c>
      <c r="L1985" s="8">
        <v>204</v>
      </c>
      <c r="M1985" s="8">
        <v>1943</v>
      </c>
      <c r="N1985">
        <v>1.4690624999999999</v>
      </c>
      <c r="O1985">
        <v>4.1094131244381665E-3</v>
      </c>
      <c r="P1985" s="17">
        <v>0</v>
      </c>
      <c r="Q1985" s="17">
        <v>0.10499227997941328</v>
      </c>
    </row>
    <row r="1986" spans="1:17" x14ac:dyDescent="0.35">
      <c r="A1986" s="16" t="s">
        <v>294</v>
      </c>
      <c r="B1986" s="16"/>
      <c r="C1986" s="16" t="s">
        <v>700</v>
      </c>
      <c r="D1986" s="16" t="s">
        <v>702</v>
      </c>
      <c r="E1986" s="16"/>
      <c r="F1986" s="16" t="s">
        <v>718</v>
      </c>
      <c r="G1986" s="8">
        <v>9568</v>
      </c>
      <c r="H1986" s="8">
        <v>3080</v>
      </c>
      <c r="I1986" s="8">
        <v>78.88000000000001</v>
      </c>
      <c r="J1986" s="8">
        <v>46</v>
      </c>
      <c r="K1986" s="8">
        <v>0</v>
      </c>
      <c r="L1986" s="8">
        <v>387</v>
      </c>
      <c r="M1986" s="8">
        <v>3080</v>
      </c>
      <c r="N1986">
        <v>1.7147826086956524</v>
      </c>
      <c r="O1986">
        <v>4.807692307692308E-3</v>
      </c>
      <c r="P1986" s="17">
        <v>0</v>
      </c>
      <c r="Q1986" s="17">
        <v>0.12564935064935065</v>
      </c>
    </row>
    <row r="1987" spans="1:17" x14ac:dyDescent="0.35">
      <c r="A1987" s="16" t="s">
        <v>294</v>
      </c>
      <c r="B1987" s="16"/>
      <c r="C1987" s="16" t="s">
        <v>700</v>
      </c>
      <c r="D1987" s="16" t="s">
        <v>702</v>
      </c>
      <c r="E1987" s="16"/>
      <c r="F1987" s="16" t="s">
        <v>718</v>
      </c>
      <c r="G1987" s="8">
        <v>20476</v>
      </c>
      <c r="H1987" s="8">
        <v>6189</v>
      </c>
      <c r="I1987" s="8">
        <v>140.6</v>
      </c>
      <c r="J1987" s="8">
        <v>73</v>
      </c>
      <c r="K1987" s="8">
        <v>0</v>
      </c>
      <c r="L1987" s="8">
        <v>786</v>
      </c>
      <c r="M1987" s="8">
        <v>6189</v>
      </c>
      <c r="N1987">
        <v>1.9260273972602739</v>
      </c>
      <c r="O1987">
        <v>3.5651494432506351E-3</v>
      </c>
      <c r="P1987" s="17">
        <v>0</v>
      </c>
      <c r="Q1987" s="17">
        <v>0.1269995152690257</v>
      </c>
    </row>
    <row r="1988" spans="1:17" x14ac:dyDescent="0.35">
      <c r="A1988" s="16" t="s">
        <v>294</v>
      </c>
      <c r="B1988" s="16"/>
      <c r="C1988" s="16" t="s">
        <v>700</v>
      </c>
      <c r="D1988" s="16" t="s">
        <v>702</v>
      </c>
      <c r="E1988" s="16"/>
      <c r="F1988" s="16" t="s">
        <v>718</v>
      </c>
      <c r="G1988" s="8">
        <v>69700</v>
      </c>
      <c r="H1988" s="8">
        <v>17465</v>
      </c>
      <c r="I1988" s="8">
        <v>391.13</v>
      </c>
      <c r="J1988" s="8">
        <v>196</v>
      </c>
      <c r="K1988" s="8">
        <v>0</v>
      </c>
      <c r="L1988" s="8">
        <v>1473</v>
      </c>
      <c r="M1988" s="8">
        <v>17465</v>
      </c>
      <c r="N1988">
        <v>1.995561224489796</v>
      </c>
      <c r="O1988">
        <v>2.8120516499282639E-3</v>
      </c>
      <c r="P1988" s="17">
        <v>0</v>
      </c>
      <c r="Q1988" s="17">
        <v>8.4340108789006579E-2</v>
      </c>
    </row>
    <row r="1989" spans="1:17" x14ac:dyDescent="0.35">
      <c r="A1989" s="16" t="s">
        <v>294</v>
      </c>
      <c r="B1989" s="16"/>
      <c r="C1989" s="16" t="s">
        <v>700</v>
      </c>
      <c r="D1989" s="16" t="s">
        <v>702</v>
      </c>
      <c r="E1989" s="16"/>
      <c r="F1989" s="16" t="s">
        <v>718</v>
      </c>
      <c r="G1989" s="8">
        <v>4179</v>
      </c>
      <c r="H1989" s="8">
        <v>1079</v>
      </c>
      <c r="I1989" s="8">
        <v>26.060000000000002</v>
      </c>
      <c r="J1989" s="8">
        <v>14</v>
      </c>
      <c r="K1989" s="8">
        <v>0</v>
      </c>
      <c r="L1989" s="8">
        <v>110</v>
      </c>
      <c r="M1989" s="8">
        <v>1079</v>
      </c>
      <c r="N1989">
        <v>1.8614285714285717</v>
      </c>
      <c r="O1989">
        <v>3.3500837520938024E-3</v>
      </c>
      <c r="P1989" s="17">
        <v>0</v>
      </c>
      <c r="Q1989" s="17">
        <v>0.10194624652455977</v>
      </c>
    </row>
    <row r="1990" spans="1:17" x14ac:dyDescent="0.35">
      <c r="A1990" s="16" t="s">
        <v>294</v>
      </c>
      <c r="B1990" s="16"/>
      <c r="C1990" s="16" t="s">
        <v>701</v>
      </c>
      <c r="D1990" s="16" t="s">
        <v>702</v>
      </c>
      <c r="E1990" s="16"/>
      <c r="F1990" s="16" t="s">
        <v>718</v>
      </c>
      <c r="G1990" s="8">
        <v>29436</v>
      </c>
      <c r="H1990" s="8">
        <v>5510</v>
      </c>
      <c r="I1990" s="8">
        <v>138.07999999999998</v>
      </c>
      <c r="J1990" s="8">
        <v>25</v>
      </c>
      <c r="K1990" s="8">
        <v>0</v>
      </c>
      <c r="L1990" s="8">
        <v>2342</v>
      </c>
      <c r="M1990" s="8">
        <v>5510</v>
      </c>
      <c r="N1990">
        <v>5.5231999999999992</v>
      </c>
      <c r="O1990">
        <v>8.4930017665443673E-4</v>
      </c>
      <c r="P1990" s="17">
        <v>0</v>
      </c>
      <c r="Q1990" s="17">
        <v>0.42504537205081672</v>
      </c>
    </row>
    <row r="1991" spans="1:17" x14ac:dyDescent="0.35">
      <c r="A1991" s="16" t="s">
        <v>294</v>
      </c>
      <c r="B1991" s="16"/>
      <c r="C1991" s="16" t="s">
        <v>701</v>
      </c>
      <c r="D1991" s="16" t="s">
        <v>702</v>
      </c>
      <c r="E1991" s="16"/>
      <c r="F1991" s="16" t="s">
        <v>718</v>
      </c>
      <c r="G1991" s="8">
        <v>97488</v>
      </c>
      <c r="H1991" s="8">
        <v>20114</v>
      </c>
      <c r="I1991" s="8">
        <v>457.21999999999997</v>
      </c>
      <c r="J1991" s="8">
        <v>88</v>
      </c>
      <c r="K1991" s="8">
        <v>0</v>
      </c>
      <c r="L1991" s="8">
        <v>8391</v>
      </c>
      <c r="M1991" s="8">
        <v>20114</v>
      </c>
      <c r="N1991">
        <v>5.1956818181818178</v>
      </c>
      <c r="O1991">
        <v>9.0267520105038568E-4</v>
      </c>
      <c r="P1991" s="17">
        <v>0</v>
      </c>
      <c r="Q1991" s="17">
        <v>0.41717211892214379</v>
      </c>
    </row>
    <row r="1992" spans="1:17" x14ac:dyDescent="0.35">
      <c r="A1992" s="16" t="s">
        <v>294</v>
      </c>
      <c r="B1992" s="16"/>
      <c r="C1992" s="16" t="s">
        <v>700</v>
      </c>
      <c r="D1992" s="16" t="s">
        <v>702</v>
      </c>
      <c r="E1992" s="16"/>
      <c r="F1992" s="16" t="s">
        <v>718</v>
      </c>
      <c r="G1992" s="8">
        <v>42571</v>
      </c>
      <c r="H1992" s="8">
        <v>11303</v>
      </c>
      <c r="I1992" s="8">
        <v>267.28999999999996</v>
      </c>
      <c r="J1992" s="8">
        <v>170</v>
      </c>
      <c r="K1992" s="8">
        <v>0</v>
      </c>
      <c r="L1992" s="8">
        <v>1100</v>
      </c>
      <c r="M1992" s="8">
        <v>11303</v>
      </c>
      <c r="N1992">
        <v>1.5722941176470586</v>
      </c>
      <c r="O1992">
        <v>3.9933287919005894E-3</v>
      </c>
      <c r="P1992" s="17">
        <v>0</v>
      </c>
      <c r="Q1992" s="17">
        <v>9.7319295762187036E-2</v>
      </c>
    </row>
    <row r="1993" spans="1:17" x14ac:dyDescent="0.35">
      <c r="A1993" s="16" t="s">
        <v>294</v>
      </c>
      <c r="B1993" s="16"/>
      <c r="C1993" s="16" t="s">
        <v>700</v>
      </c>
      <c r="D1993" s="16" t="s">
        <v>702</v>
      </c>
      <c r="E1993" s="16"/>
      <c r="F1993" s="16" t="s">
        <v>718</v>
      </c>
      <c r="G1993" s="8">
        <v>4232</v>
      </c>
      <c r="H1993" s="8">
        <v>1017</v>
      </c>
      <c r="I1993" s="8">
        <v>19.59</v>
      </c>
      <c r="J1993" s="8">
        <v>4</v>
      </c>
      <c r="K1993" s="8">
        <v>0</v>
      </c>
      <c r="L1993" s="8">
        <v>112</v>
      </c>
      <c r="M1993" s="8">
        <v>1017</v>
      </c>
      <c r="N1993">
        <v>4.8975</v>
      </c>
      <c r="O1993">
        <v>9.4517958412098301E-4</v>
      </c>
      <c r="P1993" s="17">
        <v>0</v>
      </c>
      <c r="Q1993" s="17">
        <v>0.11012782694198624</v>
      </c>
    </row>
    <row r="1994" spans="1:17" x14ac:dyDescent="0.35">
      <c r="A1994" s="16" t="s">
        <v>294</v>
      </c>
      <c r="B1994" s="16"/>
      <c r="C1994" s="16" t="s">
        <v>701</v>
      </c>
      <c r="D1994" s="16" t="s">
        <v>702</v>
      </c>
      <c r="E1994" s="16"/>
      <c r="F1994" s="16" t="s">
        <v>718</v>
      </c>
      <c r="G1994" s="8">
        <v>12871</v>
      </c>
      <c r="H1994" s="8">
        <v>2520</v>
      </c>
      <c r="I1994" s="8">
        <v>60.37</v>
      </c>
      <c r="J1994" s="8">
        <v>14</v>
      </c>
      <c r="K1994" s="8">
        <v>0</v>
      </c>
      <c r="L1994" s="8">
        <v>1130</v>
      </c>
      <c r="M1994" s="8">
        <v>2520</v>
      </c>
      <c r="N1994">
        <v>4.3121428571428568</v>
      </c>
      <c r="O1994">
        <v>1.087716572138917E-3</v>
      </c>
      <c r="P1994" s="17">
        <v>0</v>
      </c>
      <c r="Q1994" s="17">
        <v>0.44841269841269843</v>
      </c>
    </row>
    <row r="1995" spans="1:17" x14ac:dyDescent="0.35">
      <c r="A1995" s="16" t="s">
        <v>294</v>
      </c>
      <c r="B1995" s="16"/>
      <c r="C1995" s="16" t="s">
        <v>700</v>
      </c>
      <c r="D1995" s="16" t="s">
        <v>702</v>
      </c>
      <c r="E1995" s="16"/>
      <c r="F1995" s="16" t="s">
        <v>718</v>
      </c>
      <c r="G1995" s="8">
        <v>20506</v>
      </c>
      <c r="H1995" s="8">
        <v>5796</v>
      </c>
      <c r="I1995" s="8">
        <v>109.9</v>
      </c>
      <c r="J1995" s="8">
        <v>69</v>
      </c>
      <c r="K1995" s="8">
        <v>0</v>
      </c>
      <c r="L1995" s="8">
        <v>649</v>
      </c>
      <c r="M1995" s="8">
        <v>5796</v>
      </c>
      <c r="N1995">
        <v>1.5927536231884059</v>
      </c>
      <c r="O1995">
        <v>3.3648688188822784E-3</v>
      </c>
      <c r="P1995" s="17">
        <v>0</v>
      </c>
      <c r="Q1995" s="17">
        <v>0.11197377501725328</v>
      </c>
    </row>
    <row r="1996" spans="1:17" x14ac:dyDescent="0.35">
      <c r="A1996" s="16" t="s">
        <v>294</v>
      </c>
      <c r="B1996" s="16"/>
      <c r="C1996" s="16" t="s">
        <v>700</v>
      </c>
      <c r="D1996" s="16" t="s">
        <v>702</v>
      </c>
      <c r="E1996" s="16"/>
      <c r="F1996" s="16" t="s">
        <v>718</v>
      </c>
      <c r="G1996" s="8">
        <v>55390</v>
      </c>
      <c r="H1996" s="8">
        <v>14214</v>
      </c>
      <c r="I1996" s="8">
        <v>269.92</v>
      </c>
      <c r="J1996" s="8">
        <v>154</v>
      </c>
      <c r="K1996" s="8">
        <v>0</v>
      </c>
      <c r="L1996" s="8">
        <v>1149</v>
      </c>
      <c r="M1996" s="8">
        <v>14214</v>
      </c>
      <c r="N1996">
        <v>1.7527272727272729</v>
      </c>
      <c r="O1996">
        <v>2.7802852500451343E-3</v>
      </c>
      <c r="P1996" s="17">
        <v>0</v>
      </c>
      <c r="Q1996" s="17">
        <v>8.0835795694385815E-2</v>
      </c>
    </row>
    <row r="1997" spans="1:17" x14ac:dyDescent="0.35">
      <c r="A1997" s="16" t="s">
        <v>294</v>
      </c>
      <c r="B1997" s="16"/>
      <c r="C1997" s="16" t="s">
        <v>700</v>
      </c>
      <c r="D1997" s="16" t="s">
        <v>702</v>
      </c>
      <c r="E1997" s="16"/>
      <c r="F1997" s="16" t="s">
        <v>718</v>
      </c>
      <c r="G1997" s="8">
        <v>32179</v>
      </c>
      <c r="H1997" s="8">
        <v>8056</v>
      </c>
      <c r="I1997" s="8">
        <v>145.78</v>
      </c>
      <c r="J1997" s="8">
        <v>126</v>
      </c>
      <c r="K1997" s="8">
        <v>0</v>
      </c>
      <c r="L1997" s="8">
        <v>760</v>
      </c>
      <c r="M1997" s="8">
        <v>8056</v>
      </c>
      <c r="N1997">
        <v>1.156984126984127</v>
      </c>
      <c r="O1997">
        <v>3.9155971285621061E-3</v>
      </c>
      <c r="P1997" s="17">
        <v>0</v>
      </c>
      <c r="Q1997" s="17">
        <v>9.4339622641509441E-2</v>
      </c>
    </row>
    <row r="1998" spans="1:17" x14ac:dyDescent="0.35">
      <c r="A1998" s="16" t="s">
        <v>294</v>
      </c>
      <c r="B1998" s="16"/>
      <c r="C1998" s="16" t="s">
        <v>701</v>
      </c>
      <c r="D1998" s="16" t="s">
        <v>702</v>
      </c>
      <c r="E1998" s="16"/>
      <c r="F1998" s="16" t="s">
        <v>718</v>
      </c>
      <c r="G1998" s="8">
        <v>59818</v>
      </c>
      <c r="H1998" s="8">
        <v>12660</v>
      </c>
      <c r="I1998" s="8">
        <v>280.53999999999996</v>
      </c>
      <c r="J1998" s="8">
        <v>46</v>
      </c>
      <c r="K1998" s="8">
        <v>0</v>
      </c>
      <c r="L1998" s="8">
        <v>5244</v>
      </c>
      <c r="M1998" s="8">
        <v>12660</v>
      </c>
      <c r="N1998">
        <v>6.0986956521739124</v>
      </c>
      <c r="O1998">
        <v>7.6899929787020628E-4</v>
      </c>
      <c r="P1998" s="17">
        <v>0</v>
      </c>
      <c r="Q1998" s="17">
        <v>0.41421800947867299</v>
      </c>
    </row>
    <row r="1999" spans="1:17" x14ac:dyDescent="0.35">
      <c r="A1999" s="16" t="s">
        <v>294</v>
      </c>
      <c r="B1999" s="16"/>
      <c r="C1999" s="16" t="s">
        <v>701</v>
      </c>
      <c r="D1999" s="16" t="s">
        <v>702</v>
      </c>
      <c r="E1999" s="16"/>
      <c r="F1999" s="16" t="s">
        <v>718</v>
      </c>
      <c r="G1999" s="8">
        <v>30215</v>
      </c>
      <c r="H1999" s="8">
        <v>6529</v>
      </c>
      <c r="I1999" s="8">
        <v>141.66</v>
      </c>
      <c r="J1999" s="8">
        <v>24</v>
      </c>
      <c r="K1999" s="8">
        <v>0</v>
      </c>
      <c r="L1999" s="8">
        <v>2779</v>
      </c>
      <c r="M1999" s="8">
        <v>6529</v>
      </c>
      <c r="N1999">
        <v>5.9024999999999999</v>
      </c>
      <c r="O1999">
        <v>7.9430746318053945E-4</v>
      </c>
      <c r="P1999" s="17">
        <v>0</v>
      </c>
      <c r="Q1999" s="17">
        <v>0.42563945474038906</v>
      </c>
    </row>
    <row r="2000" spans="1:17" x14ac:dyDescent="0.35">
      <c r="A2000" s="16" t="s">
        <v>294</v>
      </c>
      <c r="B2000" s="16"/>
      <c r="C2000" s="16" t="s">
        <v>701</v>
      </c>
      <c r="D2000" s="16" t="s">
        <v>702</v>
      </c>
      <c r="E2000" s="16"/>
      <c r="F2000" s="16" t="s">
        <v>718</v>
      </c>
      <c r="G2000" s="8">
        <v>4802</v>
      </c>
      <c r="H2000" s="8">
        <v>1109</v>
      </c>
      <c r="I2000" s="8">
        <v>22.540000000000003</v>
      </c>
      <c r="J2000" s="8">
        <v>7</v>
      </c>
      <c r="K2000" s="8">
        <v>0</v>
      </c>
      <c r="L2000" s="8">
        <v>497</v>
      </c>
      <c r="M2000" s="8">
        <v>1109</v>
      </c>
      <c r="N2000">
        <v>3.22</v>
      </c>
      <c r="O2000">
        <v>1.4577259475218659E-3</v>
      </c>
      <c r="P2000" s="17">
        <v>0</v>
      </c>
      <c r="Q2000" s="17">
        <v>0.44815148782687103</v>
      </c>
    </row>
    <row r="2001" spans="1:17" x14ac:dyDescent="0.35">
      <c r="A2001" s="16" t="s">
        <v>294</v>
      </c>
      <c r="B2001" s="16"/>
      <c r="C2001" s="16" t="s">
        <v>701</v>
      </c>
      <c r="D2001" s="16" t="s">
        <v>702</v>
      </c>
      <c r="E2001" s="16"/>
      <c r="F2001" s="16" t="s">
        <v>718</v>
      </c>
      <c r="G2001" s="8">
        <v>3616</v>
      </c>
      <c r="H2001" s="8">
        <v>947</v>
      </c>
      <c r="I2001" s="8">
        <v>16.940000000000001</v>
      </c>
      <c r="J2001" s="8">
        <v>9</v>
      </c>
      <c r="K2001" s="8">
        <v>0</v>
      </c>
      <c r="L2001" s="8">
        <v>425</v>
      </c>
      <c r="M2001" s="8">
        <v>947</v>
      </c>
      <c r="N2001">
        <v>1.8822222222222225</v>
      </c>
      <c r="O2001">
        <v>2.4889380530973451E-3</v>
      </c>
      <c r="P2001" s="17">
        <v>0</v>
      </c>
      <c r="Q2001" s="17">
        <v>0.44878563885955647</v>
      </c>
    </row>
    <row r="2002" spans="1:17" x14ac:dyDescent="0.35">
      <c r="A2002" s="16" t="s">
        <v>294</v>
      </c>
      <c r="B2002" s="16"/>
      <c r="C2002" s="16" t="s">
        <v>701</v>
      </c>
      <c r="D2002" s="16" t="s">
        <v>702</v>
      </c>
      <c r="E2002" s="16"/>
      <c r="F2002" s="16" t="s">
        <v>718</v>
      </c>
      <c r="G2002" s="8">
        <v>34551</v>
      </c>
      <c r="H2002" s="8">
        <v>7703</v>
      </c>
      <c r="I2002" s="8">
        <v>162.1</v>
      </c>
      <c r="J2002" s="8">
        <v>45</v>
      </c>
      <c r="K2002" s="8">
        <v>0</v>
      </c>
      <c r="L2002" s="8">
        <v>3123</v>
      </c>
      <c r="M2002" s="8">
        <v>7703</v>
      </c>
      <c r="N2002">
        <v>3.6022222222222222</v>
      </c>
      <c r="O2002">
        <v>1.3024225058609013E-3</v>
      </c>
      <c r="P2002" s="17">
        <v>0</v>
      </c>
      <c r="Q2002" s="17">
        <v>0.40542645722445803</v>
      </c>
    </row>
    <row r="2003" spans="1:17" x14ac:dyDescent="0.35">
      <c r="A2003" s="16" t="s">
        <v>294</v>
      </c>
      <c r="B2003" s="16"/>
      <c r="C2003" s="16" t="s">
        <v>701</v>
      </c>
      <c r="D2003" s="16" t="s">
        <v>702</v>
      </c>
      <c r="E2003" s="16"/>
      <c r="F2003" s="16" t="s">
        <v>718</v>
      </c>
      <c r="G2003" s="8">
        <v>3724</v>
      </c>
      <c r="H2003" s="8">
        <v>810</v>
      </c>
      <c r="I2003" s="8">
        <v>17.46</v>
      </c>
      <c r="J2003" s="8">
        <v>9</v>
      </c>
      <c r="K2003" s="8">
        <v>0</v>
      </c>
      <c r="L2003" s="8">
        <v>357</v>
      </c>
      <c r="M2003" s="8">
        <v>810</v>
      </c>
      <c r="N2003">
        <v>1.9400000000000002</v>
      </c>
      <c r="O2003">
        <v>2.4167561761546724E-3</v>
      </c>
      <c r="P2003" s="17">
        <v>0</v>
      </c>
      <c r="Q2003" s="17">
        <v>0.44074074074074077</v>
      </c>
    </row>
    <row r="2004" spans="1:17" x14ac:dyDescent="0.35">
      <c r="A2004" s="16" t="s">
        <v>294</v>
      </c>
      <c r="B2004" s="16"/>
      <c r="C2004" s="16" t="s">
        <v>701</v>
      </c>
      <c r="D2004" s="16" t="s">
        <v>702</v>
      </c>
      <c r="E2004" s="16"/>
      <c r="F2004" s="16" t="s">
        <v>718</v>
      </c>
      <c r="G2004" s="8">
        <v>10215</v>
      </c>
      <c r="H2004" s="8">
        <v>2876</v>
      </c>
      <c r="I2004" s="8">
        <v>67.95</v>
      </c>
      <c r="J2004" s="8">
        <v>54</v>
      </c>
      <c r="K2004" s="8">
        <v>0</v>
      </c>
      <c r="L2004" s="8">
        <v>287</v>
      </c>
      <c r="M2004" s="8">
        <v>2876</v>
      </c>
      <c r="N2004">
        <v>1.2583333333333333</v>
      </c>
      <c r="O2004">
        <v>5.2863436123348016E-3</v>
      </c>
      <c r="P2004" s="17">
        <v>0</v>
      </c>
      <c r="Q2004" s="17">
        <v>9.9791376912378299E-2</v>
      </c>
    </row>
    <row r="2005" spans="1:17" x14ac:dyDescent="0.35">
      <c r="A2005" s="16" t="s">
        <v>294</v>
      </c>
      <c r="B2005" s="16"/>
      <c r="C2005" s="16" t="s">
        <v>701</v>
      </c>
      <c r="D2005" s="16" t="s">
        <v>702</v>
      </c>
      <c r="E2005" s="16"/>
      <c r="F2005" s="16" t="s">
        <v>718</v>
      </c>
      <c r="G2005" s="8">
        <v>53263</v>
      </c>
      <c r="H2005" s="8">
        <v>13279</v>
      </c>
      <c r="I2005" s="8">
        <v>338.94</v>
      </c>
      <c r="J2005" s="8">
        <v>184</v>
      </c>
      <c r="K2005" s="8">
        <v>0</v>
      </c>
      <c r="L2005" s="8">
        <v>1251</v>
      </c>
      <c r="M2005" s="8">
        <v>13279</v>
      </c>
      <c r="N2005">
        <v>1.8420652173913044</v>
      </c>
      <c r="O2005">
        <v>3.4545556953232076E-3</v>
      </c>
      <c r="P2005" s="17">
        <v>0</v>
      </c>
      <c r="Q2005" s="17">
        <v>9.4208901272686191E-2</v>
      </c>
    </row>
    <row r="2006" spans="1:17" x14ac:dyDescent="0.35">
      <c r="A2006" s="16" t="s">
        <v>294</v>
      </c>
      <c r="B2006" s="16"/>
      <c r="C2006" s="16" t="s">
        <v>701</v>
      </c>
      <c r="D2006" s="16" t="s">
        <v>702</v>
      </c>
      <c r="E2006" s="16"/>
      <c r="F2006" s="16" t="s">
        <v>718</v>
      </c>
      <c r="G2006" s="8">
        <v>48511</v>
      </c>
      <c r="H2006" s="8">
        <v>10221</v>
      </c>
      <c r="I2006" s="8">
        <v>227.54</v>
      </c>
      <c r="J2006" s="8">
        <v>57</v>
      </c>
      <c r="K2006" s="8">
        <v>0</v>
      </c>
      <c r="L2006" s="8">
        <v>4124</v>
      </c>
      <c r="M2006" s="8">
        <v>10221</v>
      </c>
      <c r="N2006">
        <v>3.9919298245614034</v>
      </c>
      <c r="O2006">
        <v>1.1749912391004103E-3</v>
      </c>
      <c r="P2006" s="17">
        <v>0</v>
      </c>
      <c r="Q2006" s="17">
        <v>0.40348302514431073</v>
      </c>
    </row>
    <row r="2007" spans="1:17" x14ac:dyDescent="0.35">
      <c r="A2007" s="16" t="s">
        <v>294</v>
      </c>
      <c r="B2007" s="16"/>
      <c r="C2007" s="16" t="s">
        <v>701</v>
      </c>
      <c r="D2007" s="16" t="s">
        <v>702</v>
      </c>
      <c r="E2007" s="16"/>
      <c r="F2007" s="16" t="s">
        <v>718</v>
      </c>
      <c r="G2007" s="8">
        <v>28545</v>
      </c>
      <c r="H2007" s="8">
        <v>9380</v>
      </c>
      <c r="I2007" s="8">
        <v>238.34</v>
      </c>
      <c r="J2007" s="8">
        <v>126</v>
      </c>
      <c r="K2007" s="8">
        <v>0</v>
      </c>
      <c r="L2007" s="8">
        <v>1198</v>
      </c>
      <c r="M2007" s="8">
        <v>9380</v>
      </c>
      <c r="N2007">
        <v>1.8915873015873017</v>
      </c>
      <c r="O2007">
        <v>4.4140830267997899E-3</v>
      </c>
      <c r="P2007" s="17">
        <v>0</v>
      </c>
      <c r="Q2007" s="17">
        <v>0.12771855010660982</v>
      </c>
    </row>
    <row r="2008" spans="1:17" x14ac:dyDescent="0.35">
      <c r="A2008" s="16" t="s">
        <v>294</v>
      </c>
      <c r="B2008" s="16"/>
      <c r="C2008" s="16" t="s">
        <v>701</v>
      </c>
      <c r="D2008" s="16" t="s">
        <v>702</v>
      </c>
      <c r="E2008" s="16"/>
      <c r="F2008" s="16" t="s">
        <v>718</v>
      </c>
      <c r="G2008" s="8">
        <v>27536</v>
      </c>
      <c r="H2008" s="8">
        <v>7157</v>
      </c>
      <c r="I2008" s="8">
        <v>167.73</v>
      </c>
      <c r="J2008" s="8">
        <v>107</v>
      </c>
      <c r="K2008" s="8">
        <v>0</v>
      </c>
      <c r="L2008" s="8">
        <v>625</v>
      </c>
      <c r="M2008" s="8">
        <v>7157</v>
      </c>
      <c r="N2008">
        <v>1.5675700934579437</v>
      </c>
      <c r="O2008">
        <v>3.8858221963974432E-3</v>
      </c>
      <c r="P2008" s="17">
        <v>0</v>
      </c>
      <c r="Q2008" s="17">
        <v>8.7327092357132874E-2</v>
      </c>
    </row>
    <row r="2009" spans="1:17" x14ac:dyDescent="0.35">
      <c r="A2009" s="16" t="s">
        <v>294</v>
      </c>
      <c r="B2009" s="16"/>
      <c r="C2009" s="16" t="s">
        <v>701</v>
      </c>
      <c r="D2009" s="16" t="s">
        <v>702</v>
      </c>
      <c r="E2009" s="16"/>
      <c r="F2009" s="16" t="s">
        <v>718</v>
      </c>
      <c r="G2009" s="8">
        <v>62005</v>
      </c>
      <c r="H2009" s="8">
        <v>13363</v>
      </c>
      <c r="I2009" s="8">
        <v>290.83</v>
      </c>
      <c r="J2009" s="8">
        <v>78</v>
      </c>
      <c r="K2009" s="8">
        <v>0</v>
      </c>
      <c r="L2009" s="8">
        <v>5343</v>
      </c>
      <c r="M2009" s="8">
        <v>13363</v>
      </c>
      <c r="N2009">
        <v>3.7285897435897435</v>
      </c>
      <c r="O2009">
        <v>1.257963067494557E-3</v>
      </c>
      <c r="P2009" s="17">
        <v>0</v>
      </c>
      <c r="Q2009" s="17">
        <v>0.39983536630996036</v>
      </c>
    </row>
    <row r="2010" spans="1:17" x14ac:dyDescent="0.35">
      <c r="A2010" s="16" t="s">
        <v>294</v>
      </c>
      <c r="B2010" s="16"/>
      <c r="C2010" s="16" t="s">
        <v>701</v>
      </c>
      <c r="D2010" s="16" t="s">
        <v>702</v>
      </c>
      <c r="E2010" s="16"/>
      <c r="F2010" s="16" t="s">
        <v>718</v>
      </c>
      <c r="G2010" s="8">
        <v>20118</v>
      </c>
      <c r="H2010" s="8">
        <v>6608</v>
      </c>
      <c r="I2010" s="8">
        <v>172.25</v>
      </c>
      <c r="J2010" s="8">
        <v>92</v>
      </c>
      <c r="K2010" s="8">
        <v>0</v>
      </c>
      <c r="L2010" s="8">
        <v>860</v>
      </c>
      <c r="M2010" s="8">
        <v>6608</v>
      </c>
      <c r="N2010">
        <v>1.8722826086956521</v>
      </c>
      <c r="O2010">
        <v>4.5730191867978925E-3</v>
      </c>
      <c r="P2010" s="17">
        <v>0</v>
      </c>
      <c r="Q2010" s="17">
        <v>0.13014527845036319</v>
      </c>
    </row>
    <row r="2011" spans="1:17" x14ac:dyDescent="0.35">
      <c r="A2011" s="16" t="s">
        <v>294</v>
      </c>
      <c r="B2011" s="16"/>
      <c r="C2011" s="16" t="s">
        <v>701</v>
      </c>
      <c r="D2011" s="16" t="s">
        <v>702</v>
      </c>
      <c r="E2011" s="16"/>
      <c r="F2011" s="16" t="s">
        <v>718</v>
      </c>
      <c r="G2011" s="8">
        <v>54105</v>
      </c>
      <c r="H2011" s="8">
        <v>13932</v>
      </c>
      <c r="I2011" s="8">
        <v>324.02</v>
      </c>
      <c r="J2011" s="8">
        <v>224</v>
      </c>
      <c r="K2011" s="8">
        <v>0</v>
      </c>
      <c r="L2011" s="8">
        <v>1282</v>
      </c>
      <c r="M2011" s="8">
        <v>13932</v>
      </c>
      <c r="N2011">
        <v>1.446517857142857</v>
      </c>
      <c r="O2011">
        <v>4.1400979576748913E-3</v>
      </c>
      <c r="P2011" s="17">
        <v>0</v>
      </c>
      <c r="Q2011" s="17">
        <v>9.2018374964111402E-2</v>
      </c>
    </row>
    <row r="2012" spans="1:17" x14ac:dyDescent="0.35">
      <c r="A2012" s="16" t="s">
        <v>294</v>
      </c>
      <c r="B2012" s="16"/>
      <c r="C2012" s="16" t="s">
        <v>701</v>
      </c>
      <c r="D2012" s="16" t="s">
        <v>702</v>
      </c>
      <c r="E2012" s="16"/>
      <c r="F2012" s="16" t="s">
        <v>718</v>
      </c>
      <c r="G2012" s="8">
        <v>46394</v>
      </c>
      <c r="H2012" s="8">
        <v>11844</v>
      </c>
      <c r="I2012" s="8">
        <v>279.26</v>
      </c>
      <c r="J2012" s="8">
        <v>158</v>
      </c>
      <c r="K2012" s="8">
        <v>0</v>
      </c>
      <c r="L2012" s="8">
        <v>1082</v>
      </c>
      <c r="M2012" s="8">
        <v>11844</v>
      </c>
      <c r="N2012">
        <v>1.7674683544303798</v>
      </c>
      <c r="O2012">
        <v>3.4056127947579428E-3</v>
      </c>
      <c r="P2012" s="17">
        <v>0</v>
      </c>
      <c r="Q2012" s="17">
        <v>9.135427220533604E-2</v>
      </c>
    </row>
    <row r="2013" spans="1:17" x14ac:dyDescent="0.35">
      <c r="A2013" s="16" t="s">
        <v>294</v>
      </c>
      <c r="B2013" s="16"/>
      <c r="C2013" s="16" t="s">
        <v>701</v>
      </c>
      <c r="D2013" s="16" t="s">
        <v>702</v>
      </c>
      <c r="E2013" s="16"/>
      <c r="F2013" s="16" t="s">
        <v>718</v>
      </c>
      <c r="G2013" s="8">
        <v>7978</v>
      </c>
      <c r="H2013" s="8">
        <v>1987</v>
      </c>
      <c r="I2013" s="8">
        <v>46.22</v>
      </c>
      <c r="J2013" s="8">
        <v>29</v>
      </c>
      <c r="K2013" s="8">
        <v>0</v>
      </c>
      <c r="L2013" s="8">
        <v>209</v>
      </c>
      <c r="M2013" s="8">
        <v>1987</v>
      </c>
      <c r="N2013">
        <v>1.5937931034482757</v>
      </c>
      <c r="O2013">
        <v>3.6349962396590623E-3</v>
      </c>
      <c r="P2013" s="17">
        <v>0</v>
      </c>
      <c r="Q2013" s="17">
        <v>0.10518369401107197</v>
      </c>
    </row>
    <row r="2014" spans="1:17" x14ac:dyDescent="0.35">
      <c r="A2014" s="16" t="s">
        <v>294</v>
      </c>
      <c r="B2014" s="16"/>
      <c r="C2014" s="16" t="s">
        <v>701</v>
      </c>
      <c r="D2014" s="16" t="s">
        <v>702</v>
      </c>
      <c r="E2014" s="16"/>
      <c r="F2014" s="16" t="s">
        <v>718</v>
      </c>
      <c r="G2014" s="8">
        <v>9787</v>
      </c>
      <c r="H2014" s="8">
        <v>2085</v>
      </c>
      <c r="I2014" s="8">
        <v>45.86</v>
      </c>
      <c r="J2014" s="8">
        <v>26</v>
      </c>
      <c r="K2014" s="8">
        <v>0</v>
      </c>
      <c r="L2014" s="8">
        <v>887</v>
      </c>
      <c r="M2014" s="8">
        <v>2085</v>
      </c>
      <c r="N2014">
        <v>1.7638461538461538</v>
      </c>
      <c r="O2014">
        <v>2.6565852661694085E-3</v>
      </c>
      <c r="P2014" s="17">
        <v>0</v>
      </c>
      <c r="Q2014" s="17">
        <v>0.42541966426858513</v>
      </c>
    </row>
    <row r="2015" spans="1:17" x14ac:dyDescent="0.35">
      <c r="A2015" s="16" t="s">
        <v>294</v>
      </c>
      <c r="B2015" s="16"/>
      <c r="C2015" s="16" t="s">
        <v>701</v>
      </c>
      <c r="D2015" s="16" t="s">
        <v>702</v>
      </c>
      <c r="E2015" s="16"/>
      <c r="F2015" s="16" t="s">
        <v>718</v>
      </c>
      <c r="G2015" s="8">
        <v>2805</v>
      </c>
      <c r="H2015" s="8">
        <v>733</v>
      </c>
      <c r="I2015" s="8">
        <v>16.07</v>
      </c>
      <c r="J2015" s="8">
        <v>16</v>
      </c>
      <c r="K2015" s="8">
        <v>0</v>
      </c>
      <c r="L2015" s="8">
        <v>95</v>
      </c>
      <c r="M2015" s="8">
        <v>733</v>
      </c>
      <c r="N2015">
        <v>1.004375</v>
      </c>
      <c r="O2015">
        <v>5.7040998217468804E-3</v>
      </c>
      <c r="P2015" s="17">
        <v>0</v>
      </c>
      <c r="Q2015" s="17">
        <v>0.12960436562073671</v>
      </c>
    </row>
    <row r="2016" spans="1:17" x14ac:dyDescent="0.35">
      <c r="A2016" s="16" t="s">
        <v>294</v>
      </c>
      <c r="B2016" s="16"/>
      <c r="C2016" s="16" t="s">
        <v>701</v>
      </c>
      <c r="D2016" s="16" t="s">
        <v>702</v>
      </c>
      <c r="E2016" s="16"/>
      <c r="F2016" s="16" t="s">
        <v>718</v>
      </c>
      <c r="G2016" s="8">
        <v>52061</v>
      </c>
      <c r="H2016" s="8">
        <v>13711</v>
      </c>
      <c r="I2016" s="8">
        <v>304.64</v>
      </c>
      <c r="J2016" s="8">
        <v>236</v>
      </c>
      <c r="K2016" s="8">
        <v>0</v>
      </c>
      <c r="L2016" s="8">
        <v>1231</v>
      </c>
      <c r="M2016" s="8">
        <v>13711</v>
      </c>
      <c r="N2016">
        <v>1.2908474576271185</v>
      </c>
      <c r="O2016">
        <v>4.5331438120666144E-3</v>
      </c>
      <c r="P2016" s="17">
        <v>0</v>
      </c>
      <c r="Q2016" s="17">
        <v>8.9781926919991248E-2</v>
      </c>
    </row>
    <row r="2017" spans="1:17" x14ac:dyDescent="0.35">
      <c r="A2017" s="16" t="s">
        <v>294</v>
      </c>
      <c r="B2017" s="16"/>
      <c r="C2017" s="16" t="s">
        <v>701</v>
      </c>
      <c r="D2017" s="16" t="s">
        <v>702</v>
      </c>
      <c r="E2017" s="16"/>
      <c r="F2017" s="16" t="s">
        <v>718</v>
      </c>
      <c r="G2017" s="8">
        <v>121788</v>
      </c>
      <c r="H2017" s="8">
        <v>26893</v>
      </c>
      <c r="I2017" s="8">
        <v>571.17999999999995</v>
      </c>
      <c r="J2017" s="8">
        <v>187</v>
      </c>
      <c r="K2017" s="8">
        <v>0</v>
      </c>
      <c r="L2017" s="8">
        <v>11070</v>
      </c>
      <c r="M2017" s="8">
        <v>26893</v>
      </c>
      <c r="N2017">
        <v>3.0544385026737966</v>
      </c>
      <c r="O2017">
        <v>1.5354550530429928E-3</v>
      </c>
      <c r="P2017" s="17">
        <v>0</v>
      </c>
      <c r="Q2017" s="17">
        <v>0.41163127951511547</v>
      </c>
    </row>
    <row r="2018" spans="1:17" x14ac:dyDescent="0.35">
      <c r="A2018" s="16" t="s">
        <v>294</v>
      </c>
      <c r="B2018" s="16"/>
      <c r="C2018" s="16" t="s">
        <v>701</v>
      </c>
      <c r="D2018" s="16" t="s">
        <v>702</v>
      </c>
      <c r="E2018" s="16"/>
      <c r="F2018" s="16" t="s">
        <v>718</v>
      </c>
      <c r="G2018" s="8">
        <v>26010</v>
      </c>
      <c r="H2018" s="8">
        <v>8350</v>
      </c>
      <c r="I2018" s="8">
        <v>202.44</v>
      </c>
      <c r="J2018" s="8">
        <v>132</v>
      </c>
      <c r="K2018" s="8">
        <v>0</v>
      </c>
      <c r="L2018" s="8">
        <v>1076</v>
      </c>
      <c r="M2018" s="8">
        <v>8350</v>
      </c>
      <c r="N2018">
        <v>1.5336363636363637</v>
      </c>
      <c r="O2018">
        <v>5.0749711649365628E-3</v>
      </c>
      <c r="P2018" s="17">
        <v>0</v>
      </c>
      <c r="Q2018" s="17">
        <v>0.12886227544910181</v>
      </c>
    </row>
    <row r="2019" spans="1:17" x14ac:dyDescent="0.35">
      <c r="A2019" s="16" t="s">
        <v>294</v>
      </c>
      <c r="B2019" s="16"/>
      <c r="C2019" s="16" t="s">
        <v>701</v>
      </c>
      <c r="D2019" s="16" t="s">
        <v>702</v>
      </c>
      <c r="E2019" s="16"/>
      <c r="F2019" s="16" t="s">
        <v>718</v>
      </c>
      <c r="G2019" s="8">
        <v>48435</v>
      </c>
      <c r="H2019" s="8">
        <v>13382</v>
      </c>
      <c r="I2019" s="8">
        <v>288.51</v>
      </c>
      <c r="J2019" s="8">
        <v>216</v>
      </c>
      <c r="K2019" s="8">
        <v>0</v>
      </c>
      <c r="L2019" s="8">
        <v>1316</v>
      </c>
      <c r="M2019" s="8">
        <v>13382</v>
      </c>
      <c r="N2019">
        <v>1.3356944444444443</v>
      </c>
      <c r="O2019">
        <v>4.459585010839269E-3</v>
      </c>
      <c r="P2019" s="17">
        <v>0</v>
      </c>
      <c r="Q2019" s="17">
        <v>9.8341055148707224E-2</v>
      </c>
    </row>
    <row r="2020" spans="1:17" x14ac:dyDescent="0.35">
      <c r="A2020" s="16" t="s">
        <v>294</v>
      </c>
      <c r="B2020" s="16"/>
      <c r="C2020" s="16" t="s">
        <v>701</v>
      </c>
      <c r="D2020" s="16" t="s">
        <v>702</v>
      </c>
      <c r="E2020" s="16"/>
      <c r="F2020" s="16" t="s">
        <v>718</v>
      </c>
      <c r="G2020" s="8">
        <v>25922</v>
      </c>
      <c r="H2020" s="8">
        <v>5302</v>
      </c>
      <c r="I2020" s="8">
        <v>121.7</v>
      </c>
      <c r="J2020" s="8">
        <v>39</v>
      </c>
      <c r="K2020" s="8">
        <v>0</v>
      </c>
      <c r="L2020" s="8">
        <v>2334</v>
      </c>
      <c r="M2020" s="8">
        <v>5302</v>
      </c>
      <c r="N2020">
        <v>3.1205128205128205</v>
      </c>
      <c r="O2020">
        <v>1.5045135406218655E-3</v>
      </c>
      <c r="P2020" s="17">
        <v>0</v>
      </c>
      <c r="Q2020" s="17">
        <v>0.44021124104111659</v>
      </c>
    </row>
    <row r="2021" spans="1:17" x14ac:dyDescent="0.35">
      <c r="A2021" s="16" t="s">
        <v>294</v>
      </c>
      <c r="B2021" s="16"/>
      <c r="C2021" s="16" t="s">
        <v>701</v>
      </c>
      <c r="D2021" s="16" t="s">
        <v>702</v>
      </c>
      <c r="E2021" s="16"/>
      <c r="F2021" s="16" t="s">
        <v>718</v>
      </c>
      <c r="G2021" s="8">
        <v>157200</v>
      </c>
      <c r="H2021" s="8">
        <v>33958</v>
      </c>
      <c r="I2021" s="8">
        <v>736.98</v>
      </c>
      <c r="J2021" s="8">
        <v>189</v>
      </c>
      <c r="K2021" s="8">
        <v>0</v>
      </c>
      <c r="L2021" s="8">
        <v>13977</v>
      </c>
      <c r="M2021" s="8">
        <v>33958</v>
      </c>
      <c r="N2021">
        <v>3.8993650793650794</v>
      </c>
      <c r="O2021">
        <v>1.2022900763358779E-3</v>
      </c>
      <c r="P2021" s="17">
        <v>0</v>
      </c>
      <c r="Q2021" s="17">
        <v>0.41159667824960244</v>
      </c>
    </row>
    <row r="2022" spans="1:17" x14ac:dyDescent="0.35">
      <c r="A2022" s="16" t="s">
        <v>294</v>
      </c>
      <c r="B2022" s="16"/>
      <c r="C2022" s="16" t="s">
        <v>701</v>
      </c>
      <c r="D2022" s="16" t="s">
        <v>702</v>
      </c>
      <c r="E2022" s="16"/>
      <c r="F2022" s="16" t="s">
        <v>718</v>
      </c>
      <c r="G2022" s="8">
        <v>49239</v>
      </c>
      <c r="H2022" s="8">
        <v>14320</v>
      </c>
      <c r="I2022" s="8">
        <v>288.61</v>
      </c>
      <c r="J2022" s="8">
        <v>217</v>
      </c>
      <c r="K2022" s="8">
        <v>0</v>
      </c>
      <c r="L2022" s="8">
        <v>1400</v>
      </c>
      <c r="M2022" s="8">
        <v>14320</v>
      </c>
      <c r="N2022">
        <v>1.33</v>
      </c>
      <c r="O2022">
        <v>4.4070756920327383E-3</v>
      </c>
      <c r="P2022" s="17">
        <v>0</v>
      </c>
      <c r="Q2022" s="17">
        <v>9.7765363128491614E-2</v>
      </c>
    </row>
    <row r="2023" spans="1:17" x14ac:dyDescent="0.35">
      <c r="A2023" s="16" t="s">
        <v>294</v>
      </c>
      <c r="B2023" s="16"/>
      <c r="C2023" s="16" t="s">
        <v>701</v>
      </c>
      <c r="D2023" s="16" t="s">
        <v>702</v>
      </c>
      <c r="E2023" s="16"/>
      <c r="F2023" s="16" t="s">
        <v>718</v>
      </c>
      <c r="G2023" s="8">
        <v>10294</v>
      </c>
      <c r="H2023" s="8">
        <v>3200</v>
      </c>
      <c r="I2023" s="8">
        <v>69.550000000000011</v>
      </c>
      <c r="J2023" s="8">
        <v>45</v>
      </c>
      <c r="K2023" s="8">
        <v>0</v>
      </c>
      <c r="L2023" s="8">
        <v>383</v>
      </c>
      <c r="M2023" s="8">
        <v>3200</v>
      </c>
      <c r="N2023">
        <v>1.5455555555555558</v>
      </c>
      <c r="O2023">
        <v>4.3714785311832136E-3</v>
      </c>
      <c r="P2023" s="17">
        <v>0</v>
      </c>
      <c r="Q2023" s="17">
        <v>0.1196875</v>
      </c>
    </row>
    <row r="2024" spans="1:17" x14ac:dyDescent="0.35">
      <c r="A2024" s="16" t="s">
        <v>294</v>
      </c>
      <c r="B2024" s="16"/>
      <c r="C2024" s="16" t="s">
        <v>701</v>
      </c>
      <c r="D2024" s="16" t="s">
        <v>702</v>
      </c>
      <c r="E2024" s="16"/>
      <c r="F2024" s="16" t="s">
        <v>718</v>
      </c>
      <c r="G2024" s="8">
        <v>7885</v>
      </c>
      <c r="H2024" s="8">
        <v>2234</v>
      </c>
      <c r="I2024" s="8">
        <v>48.66</v>
      </c>
      <c r="J2024" s="8">
        <v>45</v>
      </c>
      <c r="K2024" s="8">
        <v>0</v>
      </c>
      <c r="L2024" s="8">
        <v>309</v>
      </c>
      <c r="M2024" s="8">
        <v>2234</v>
      </c>
      <c r="N2024">
        <v>1.0813333333333333</v>
      </c>
      <c r="O2024">
        <v>5.7070386810399495E-3</v>
      </c>
      <c r="P2024" s="17">
        <v>0</v>
      </c>
      <c r="Q2024" s="17">
        <v>0.13831692032229184</v>
      </c>
    </row>
    <row r="2025" spans="1:17" x14ac:dyDescent="0.35">
      <c r="A2025" s="16" t="s">
        <v>294</v>
      </c>
      <c r="B2025" s="16"/>
      <c r="C2025" s="16" t="s">
        <v>701</v>
      </c>
      <c r="D2025" s="16" t="s">
        <v>702</v>
      </c>
      <c r="E2025" s="16"/>
      <c r="F2025" s="16" t="s">
        <v>718</v>
      </c>
      <c r="G2025" s="8">
        <v>70341</v>
      </c>
      <c r="H2025" s="8">
        <v>18962</v>
      </c>
      <c r="I2025" s="8">
        <v>387</v>
      </c>
      <c r="J2025" s="8">
        <v>221</v>
      </c>
      <c r="K2025" s="8">
        <v>0</v>
      </c>
      <c r="L2025" s="8">
        <v>1634</v>
      </c>
      <c r="M2025" s="8">
        <v>18962</v>
      </c>
      <c r="N2025">
        <v>1.751131221719457</v>
      </c>
      <c r="O2025">
        <v>3.141837619595968E-3</v>
      </c>
      <c r="P2025" s="17">
        <v>0</v>
      </c>
      <c r="Q2025" s="17">
        <v>8.617234468937876E-2</v>
      </c>
    </row>
    <row r="2026" spans="1:17" x14ac:dyDescent="0.35">
      <c r="A2026" s="16" t="s">
        <v>294</v>
      </c>
      <c r="B2026" s="16"/>
      <c r="C2026" s="16" t="s">
        <v>701</v>
      </c>
      <c r="D2026" s="16" t="s">
        <v>702</v>
      </c>
      <c r="E2026" s="16"/>
      <c r="F2026" s="16" t="s">
        <v>718</v>
      </c>
      <c r="G2026" s="8">
        <v>28860</v>
      </c>
      <c r="H2026" s="8">
        <v>5293</v>
      </c>
      <c r="I2026" s="8">
        <v>135.25</v>
      </c>
      <c r="J2026" s="8">
        <v>25</v>
      </c>
      <c r="K2026" s="8">
        <v>0</v>
      </c>
      <c r="L2026" s="8">
        <v>2275</v>
      </c>
      <c r="M2026" s="8">
        <v>5293</v>
      </c>
      <c r="N2026">
        <v>5.41</v>
      </c>
      <c r="O2026">
        <v>8.6625086625086623E-4</v>
      </c>
      <c r="P2026" s="17">
        <v>0</v>
      </c>
      <c r="Q2026" s="17">
        <v>0.42981296051388629</v>
      </c>
    </row>
    <row r="2027" spans="1:17" x14ac:dyDescent="0.35">
      <c r="A2027" s="16" t="s">
        <v>294</v>
      </c>
      <c r="B2027" s="16"/>
      <c r="C2027" s="16" t="s">
        <v>701</v>
      </c>
      <c r="D2027" s="16" t="s">
        <v>702</v>
      </c>
      <c r="E2027" s="16"/>
      <c r="F2027" s="16" t="s">
        <v>718</v>
      </c>
      <c r="G2027" s="8">
        <v>41620</v>
      </c>
      <c r="H2027" s="8">
        <v>11866</v>
      </c>
      <c r="I2027" s="8">
        <v>204.67999999999998</v>
      </c>
      <c r="J2027" s="8">
        <v>120</v>
      </c>
      <c r="K2027" s="8">
        <v>0</v>
      </c>
      <c r="L2027" s="8">
        <v>1025</v>
      </c>
      <c r="M2027" s="8">
        <v>11866</v>
      </c>
      <c r="N2027">
        <v>1.7056666666666664</v>
      </c>
      <c r="O2027">
        <v>2.8832292167227293E-3</v>
      </c>
      <c r="P2027" s="17">
        <v>0</v>
      </c>
      <c r="Q2027" s="17">
        <v>8.6381257374009771E-2</v>
      </c>
    </row>
    <row r="2028" spans="1:17" x14ac:dyDescent="0.35">
      <c r="A2028" s="16" t="s">
        <v>294</v>
      </c>
      <c r="B2028" s="16"/>
      <c r="C2028" s="16" t="s">
        <v>701</v>
      </c>
      <c r="D2028" s="16" t="s">
        <v>702</v>
      </c>
      <c r="E2028" s="16"/>
      <c r="F2028" s="16" t="s">
        <v>718</v>
      </c>
      <c r="G2028" s="8">
        <v>16917</v>
      </c>
      <c r="H2028" s="8">
        <v>4528</v>
      </c>
      <c r="I2028" s="8">
        <v>82.97</v>
      </c>
      <c r="J2028" s="8">
        <v>38</v>
      </c>
      <c r="K2028" s="8">
        <v>0</v>
      </c>
      <c r="L2028" s="8">
        <v>459</v>
      </c>
      <c r="M2028" s="8">
        <v>4528</v>
      </c>
      <c r="N2028">
        <v>2.1834210526315787</v>
      </c>
      <c r="O2028">
        <v>2.2462611574156173E-3</v>
      </c>
      <c r="P2028" s="17">
        <v>0</v>
      </c>
      <c r="Q2028" s="17">
        <v>0.10136925795053003</v>
      </c>
    </row>
    <row r="2029" spans="1:17" x14ac:dyDescent="0.35">
      <c r="A2029" s="16" t="s">
        <v>294</v>
      </c>
      <c r="B2029" s="16"/>
      <c r="C2029" s="16" t="s">
        <v>701</v>
      </c>
      <c r="D2029" s="16" t="s">
        <v>702</v>
      </c>
      <c r="E2029" s="16"/>
      <c r="F2029" s="16" t="s">
        <v>718</v>
      </c>
      <c r="G2029" s="8">
        <v>35839</v>
      </c>
      <c r="H2029" s="8">
        <v>9955</v>
      </c>
      <c r="I2029" s="8">
        <v>182.67</v>
      </c>
      <c r="J2029" s="8">
        <v>115</v>
      </c>
      <c r="K2029" s="8">
        <v>0</v>
      </c>
      <c r="L2029" s="8">
        <v>974</v>
      </c>
      <c r="M2029" s="8">
        <v>9955</v>
      </c>
      <c r="N2029">
        <v>1.5884347826086955</v>
      </c>
      <c r="O2029">
        <v>3.2087948882502304E-3</v>
      </c>
      <c r="P2029" s="17">
        <v>0</v>
      </c>
      <c r="Q2029" s="17">
        <v>9.7840281265695633E-2</v>
      </c>
    </row>
    <row r="2030" spans="1:17" x14ac:dyDescent="0.35">
      <c r="A2030" s="16" t="s">
        <v>294</v>
      </c>
      <c r="B2030" s="16"/>
      <c r="C2030" s="16" t="s">
        <v>701</v>
      </c>
      <c r="D2030" s="16" t="s">
        <v>702</v>
      </c>
      <c r="E2030" s="16"/>
      <c r="F2030" s="16" t="s">
        <v>718</v>
      </c>
      <c r="G2030" s="8">
        <v>19475</v>
      </c>
      <c r="H2030" s="8">
        <v>5061</v>
      </c>
      <c r="I2030" s="8">
        <v>89.47</v>
      </c>
      <c r="J2030" s="8">
        <v>86</v>
      </c>
      <c r="K2030" s="8">
        <v>0</v>
      </c>
      <c r="L2030" s="8">
        <v>542</v>
      </c>
      <c r="M2030" s="8">
        <v>5061</v>
      </c>
      <c r="N2030">
        <v>1.0403488372093024</v>
      </c>
      <c r="O2030">
        <v>4.4159178433889603E-3</v>
      </c>
      <c r="P2030" s="17">
        <v>0</v>
      </c>
      <c r="Q2030" s="17">
        <v>0.10709345979055522</v>
      </c>
    </row>
    <row r="2031" spans="1:17" x14ac:dyDescent="0.35">
      <c r="A2031" s="16" t="s">
        <v>294</v>
      </c>
      <c r="B2031" s="16"/>
      <c r="C2031" s="16" t="s">
        <v>701</v>
      </c>
      <c r="D2031" s="16" t="s">
        <v>702</v>
      </c>
      <c r="E2031" s="16"/>
      <c r="F2031" s="16" t="s">
        <v>718</v>
      </c>
      <c r="G2031" s="8">
        <v>20656</v>
      </c>
      <c r="H2031" s="8">
        <v>3572</v>
      </c>
      <c r="I2031" s="8">
        <v>96.9</v>
      </c>
      <c r="J2031" s="8">
        <v>10</v>
      </c>
      <c r="K2031" s="8">
        <v>0</v>
      </c>
      <c r="L2031" s="8">
        <v>1548</v>
      </c>
      <c r="M2031" s="8">
        <v>3572</v>
      </c>
      <c r="N2031">
        <v>9.6900000000000013</v>
      </c>
      <c r="O2031">
        <v>4.8412083656080559E-4</v>
      </c>
      <c r="P2031" s="17">
        <v>0</v>
      </c>
      <c r="Q2031" s="17">
        <v>0.43337066069428892</v>
      </c>
    </row>
    <row r="2032" spans="1:17" x14ac:dyDescent="0.35">
      <c r="A2032" s="16" t="s">
        <v>294</v>
      </c>
      <c r="B2032" s="16"/>
      <c r="C2032" s="16" t="s">
        <v>701</v>
      </c>
      <c r="D2032" s="16" t="s">
        <v>702</v>
      </c>
      <c r="E2032" s="16"/>
      <c r="F2032" s="16" t="s">
        <v>718</v>
      </c>
      <c r="G2032" s="8">
        <v>85223</v>
      </c>
      <c r="H2032" s="8">
        <v>18206</v>
      </c>
      <c r="I2032" s="8">
        <v>399.90999999999997</v>
      </c>
      <c r="J2032" s="8">
        <v>59</v>
      </c>
      <c r="K2032" s="8">
        <v>0</v>
      </c>
      <c r="L2032" s="8">
        <v>7712</v>
      </c>
      <c r="M2032" s="8">
        <v>18206</v>
      </c>
      <c r="N2032">
        <v>6.7781355932203384</v>
      </c>
      <c r="O2032">
        <v>6.9230137404221862E-4</v>
      </c>
      <c r="P2032" s="17">
        <v>0</v>
      </c>
      <c r="Q2032" s="17">
        <v>0.42359661650005492</v>
      </c>
    </row>
    <row r="2033" spans="1:17" x14ac:dyDescent="0.35">
      <c r="A2033" s="16" t="s">
        <v>294</v>
      </c>
      <c r="B2033" s="16"/>
      <c r="C2033" s="16" t="s">
        <v>701</v>
      </c>
      <c r="D2033" s="16" t="s">
        <v>702</v>
      </c>
      <c r="E2033" s="16"/>
      <c r="F2033" s="16" t="s">
        <v>718</v>
      </c>
      <c r="G2033" s="8">
        <v>5818</v>
      </c>
      <c r="H2033" s="8">
        <v>1193</v>
      </c>
      <c r="I2033" s="8">
        <v>27.290000000000003</v>
      </c>
      <c r="J2033" s="8">
        <v>9</v>
      </c>
      <c r="K2033" s="8">
        <v>0</v>
      </c>
      <c r="L2033" s="8">
        <v>527</v>
      </c>
      <c r="M2033" s="8">
        <v>1193</v>
      </c>
      <c r="N2033">
        <v>3.0322222222222224</v>
      </c>
      <c r="O2033">
        <v>1.5469233413544173E-3</v>
      </c>
      <c r="P2033" s="17">
        <v>0</v>
      </c>
      <c r="Q2033" s="17">
        <v>0.44174350377200333</v>
      </c>
    </row>
    <row r="2034" spans="1:17" x14ac:dyDescent="0.35">
      <c r="A2034" s="16" t="s">
        <v>294</v>
      </c>
      <c r="B2034" s="16"/>
      <c r="C2034" s="16" t="s">
        <v>701</v>
      </c>
      <c r="D2034" s="16" t="s">
        <v>702</v>
      </c>
      <c r="E2034" s="16"/>
      <c r="F2034" s="16" t="s">
        <v>718</v>
      </c>
      <c r="G2034" s="8">
        <v>24572</v>
      </c>
      <c r="H2034" s="8">
        <v>6216</v>
      </c>
      <c r="I2034" s="8">
        <v>115.19000000000001</v>
      </c>
      <c r="J2034" s="8">
        <v>27</v>
      </c>
      <c r="K2034" s="8">
        <v>0</v>
      </c>
      <c r="L2034" s="8">
        <v>2742</v>
      </c>
      <c r="M2034" s="8">
        <v>6216</v>
      </c>
      <c r="N2034">
        <v>4.2662962962962965</v>
      </c>
      <c r="O2034">
        <v>1.0988116555428944E-3</v>
      </c>
      <c r="P2034" s="17">
        <v>0</v>
      </c>
      <c r="Q2034" s="17">
        <v>0.44111969111969113</v>
      </c>
    </row>
    <row r="2035" spans="1:17" x14ac:dyDescent="0.35">
      <c r="A2035" s="16" t="s">
        <v>289</v>
      </c>
      <c r="B2035" s="16"/>
      <c r="C2035" s="16" t="s">
        <v>700</v>
      </c>
      <c r="D2035" s="16" t="s">
        <v>702</v>
      </c>
      <c r="E2035" s="16"/>
      <c r="F2035" s="16" t="s">
        <v>718</v>
      </c>
      <c r="G2035" s="8">
        <v>13296</v>
      </c>
      <c r="H2035" s="8">
        <v>3392</v>
      </c>
      <c r="I2035" s="8">
        <v>215.44</v>
      </c>
      <c r="J2035" s="8">
        <v>28</v>
      </c>
      <c r="K2035" s="8">
        <v>0</v>
      </c>
      <c r="L2035" s="8">
        <v>477</v>
      </c>
      <c r="M2035" s="8">
        <v>3392</v>
      </c>
      <c r="N2035">
        <v>7.694285714285714</v>
      </c>
      <c r="O2035">
        <v>2.1058965102286401E-3</v>
      </c>
      <c r="P2035" s="17">
        <v>0</v>
      </c>
      <c r="Q2035" s="17">
        <v>0.140625</v>
      </c>
    </row>
    <row r="2036" spans="1:17" x14ac:dyDescent="0.35">
      <c r="A2036" s="16" t="s">
        <v>289</v>
      </c>
      <c r="B2036" s="16"/>
      <c r="C2036" s="16" t="s">
        <v>700</v>
      </c>
      <c r="D2036" s="16" t="s">
        <v>702</v>
      </c>
      <c r="E2036" s="16"/>
      <c r="F2036" s="16" t="s">
        <v>718</v>
      </c>
      <c r="G2036" s="8">
        <v>38707</v>
      </c>
      <c r="H2036" s="8">
        <v>8537</v>
      </c>
      <c r="I2036" s="8">
        <v>592.63</v>
      </c>
      <c r="J2036" s="8">
        <v>94</v>
      </c>
      <c r="K2036" s="8">
        <v>0</v>
      </c>
      <c r="L2036" s="8">
        <v>1064</v>
      </c>
      <c r="M2036" s="8">
        <v>8537</v>
      </c>
      <c r="N2036">
        <v>6.3045744680851064</v>
      </c>
      <c r="O2036">
        <v>2.4285013046735733E-3</v>
      </c>
      <c r="P2036" s="17">
        <v>0</v>
      </c>
      <c r="Q2036" s="17">
        <v>0.12463394635117722</v>
      </c>
    </row>
    <row r="2037" spans="1:17" x14ac:dyDescent="0.35">
      <c r="A2037" s="16" t="s">
        <v>289</v>
      </c>
      <c r="B2037" s="16"/>
      <c r="C2037" s="16" t="s">
        <v>700</v>
      </c>
      <c r="D2037" s="16" t="s">
        <v>702</v>
      </c>
      <c r="E2037" s="16"/>
      <c r="F2037" s="16" t="s">
        <v>718</v>
      </c>
      <c r="G2037" s="8">
        <v>17505</v>
      </c>
      <c r="H2037" s="8">
        <v>4083</v>
      </c>
      <c r="I2037" s="8">
        <v>256.06</v>
      </c>
      <c r="J2037" s="8">
        <v>39</v>
      </c>
      <c r="K2037" s="8">
        <v>0</v>
      </c>
      <c r="L2037" s="8">
        <v>520</v>
      </c>
      <c r="M2037" s="8">
        <v>4083</v>
      </c>
      <c r="N2037">
        <v>6.5656410256410256</v>
      </c>
      <c r="O2037">
        <v>2.2279348757497856E-3</v>
      </c>
      <c r="P2037" s="17">
        <v>0</v>
      </c>
      <c r="Q2037" s="17">
        <v>0.12735733529267695</v>
      </c>
    </row>
    <row r="2038" spans="1:17" x14ac:dyDescent="0.35">
      <c r="A2038" s="16" t="s">
        <v>289</v>
      </c>
      <c r="B2038" s="16"/>
      <c r="C2038" s="16" t="s">
        <v>700</v>
      </c>
      <c r="D2038" s="16" t="s">
        <v>702</v>
      </c>
      <c r="E2038" s="16"/>
      <c r="F2038" s="16" t="s">
        <v>718</v>
      </c>
      <c r="G2038" s="8">
        <v>8582</v>
      </c>
      <c r="H2038" s="8">
        <v>2301</v>
      </c>
      <c r="I2038" s="8">
        <v>131.85</v>
      </c>
      <c r="J2038" s="8">
        <v>32</v>
      </c>
      <c r="K2038" s="8">
        <v>0</v>
      </c>
      <c r="L2038" s="8">
        <v>297</v>
      </c>
      <c r="M2038" s="8">
        <v>2301</v>
      </c>
      <c r="N2038">
        <v>4.1203124999999998</v>
      </c>
      <c r="O2038">
        <v>3.7287345607084597E-3</v>
      </c>
      <c r="P2038" s="17">
        <v>0</v>
      </c>
      <c r="Q2038" s="17">
        <v>0.12907431551499349</v>
      </c>
    </row>
    <row r="2039" spans="1:17" x14ac:dyDescent="0.35">
      <c r="A2039" s="16" t="s">
        <v>289</v>
      </c>
      <c r="B2039" s="16"/>
      <c r="C2039" s="16" t="s">
        <v>700</v>
      </c>
      <c r="D2039" s="16" t="s">
        <v>702</v>
      </c>
      <c r="E2039" s="16"/>
      <c r="F2039" s="16" t="s">
        <v>718</v>
      </c>
      <c r="G2039" s="8">
        <v>18453</v>
      </c>
      <c r="H2039" s="8">
        <v>4179</v>
      </c>
      <c r="I2039" s="8">
        <v>243.97</v>
      </c>
      <c r="J2039" s="8">
        <v>43</v>
      </c>
      <c r="K2039" s="8">
        <v>0</v>
      </c>
      <c r="L2039" s="8">
        <v>538</v>
      </c>
      <c r="M2039" s="8">
        <v>4179</v>
      </c>
      <c r="N2039">
        <v>5.673720930232558</v>
      </c>
      <c r="O2039">
        <v>2.330244404703842E-3</v>
      </c>
      <c r="P2039" s="17">
        <v>0</v>
      </c>
      <c r="Q2039" s="17">
        <v>0.12873893275903325</v>
      </c>
    </row>
    <row r="2040" spans="1:17" x14ac:dyDescent="0.35">
      <c r="A2040" s="16" t="s">
        <v>289</v>
      </c>
      <c r="B2040" s="16"/>
      <c r="C2040" s="16" t="s">
        <v>700</v>
      </c>
      <c r="D2040" s="16" t="s">
        <v>702</v>
      </c>
      <c r="E2040" s="16"/>
      <c r="F2040" s="16" t="s">
        <v>718</v>
      </c>
      <c r="G2040" s="8">
        <v>28318</v>
      </c>
      <c r="H2040" s="8">
        <v>6374</v>
      </c>
      <c r="I2040" s="8">
        <v>421.82</v>
      </c>
      <c r="J2040" s="8">
        <v>47</v>
      </c>
      <c r="K2040" s="8">
        <v>0</v>
      </c>
      <c r="L2040" s="8">
        <v>893</v>
      </c>
      <c r="M2040" s="8">
        <v>6374</v>
      </c>
      <c r="N2040">
        <v>8.9748936170212765</v>
      </c>
      <c r="O2040">
        <v>1.6597217317607176E-3</v>
      </c>
      <c r="P2040" s="17">
        <v>0</v>
      </c>
      <c r="Q2040" s="17">
        <v>0.14010040790712269</v>
      </c>
    </row>
    <row r="2041" spans="1:17" x14ac:dyDescent="0.35">
      <c r="A2041" s="16" t="s">
        <v>294</v>
      </c>
      <c r="B2041" s="16"/>
      <c r="C2041" s="16" t="s">
        <v>701</v>
      </c>
      <c r="D2041" s="16" t="s">
        <v>702</v>
      </c>
      <c r="E2041" s="16"/>
      <c r="F2041" s="16" t="s">
        <v>718</v>
      </c>
      <c r="G2041" s="8">
        <v>5419</v>
      </c>
      <c r="H2041" s="8">
        <v>1281</v>
      </c>
      <c r="I2041" s="8">
        <v>25.41</v>
      </c>
      <c r="J2041" s="8">
        <v>15</v>
      </c>
      <c r="K2041" s="8">
        <v>0</v>
      </c>
      <c r="L2041" s="8">
        <v>552</v>
      </c>
      <c r="M2041" s="8">
        <v>1281</v>
      </c>
      <c r="N2041">
        <v>1.694</v>
      </c>
      <c r="O2041">
        <v>2.7680383834655839E-3</v>
      </c>
      <c r="P2041" s="17">
        <v>0</v>
      </c>
      <c r="Q2041" s="17">
        <v>0.43091334894613581</v>
      </c>
    </row>
    <row r="2042" spans="1:17" x14ac:dyDescent="0.35">
      <c r="A2042" s="16" t="s">
        <v>294</v>
      </c>
      <c r="B2042" s="16"/>
      <c r="C2042" s="16" t="s">
        <v>701</v>
      </c>
      <c r="D2042" s="16" t="s">
        <v>702</v>
      </c>
      <c r="E2042" s="16"/>
      <c r="F2042" s="16" t="s">
        <v>718</v>
      </c>
      <c r="G2042" s="8">
        <v>25401</v>
      </c>
      <c r="H2042" s="8">
        <v>6230</v>
      </c>
      <c r="I2042" s="8">
        <v>119.28</v>
      </c>
      <c r="J2042" s="8">
        <v>40</v>
      </c>
      <c r="K2042" s="8">
        <v>0</v>
      </c>
      <c r="L2042" s="8">
        <v>2540</v>
      </c>
      <c r="M2042" s="8">
        <v>6230</v>
      </c>
      <c r="N2042">
        <v>2.9820000000000002</v>
      </c>
      <c r="O2042">
        <v>1.5747411519231526E-3</v>
      </c>
      <c r="P2042" s="17">
        <v>0</v>
      </c>
      <c r="Q2042" s="17">
        <v>0.40770465489566615</v>
      </c>
    </row>
    <row r="2043" spans="1:17" x14ac:dyDescent="0.35">
      <c r="A2043" s="16" t="s">
        <v>289</v>
      </c>
      <c r="B2043" s="16"/>
      <c r="C2043" s="16" t="s">
        <v>700</v>
      </c>
      <c r="D2043" s="16" t="s">
        <v>702</v>
      </c>
      <c r="E2043" s="16"/>
      <c r="F2043" s="16" t="s">
        <v>718</v>
      </c>
      <c r="G2043" s="8">
        <v>41015</v>
      </c>
      <c r="H2043" s="8">
        <v>8541</v>
      </c>
      <c r="I2043" s="8">
        <v>539.84</v>
      </c>
      <c r="J2043" s="8">
        <v>58</v>
      </c>
      <c r="K2043" s="8">
        <v>0</v>
      </c>
      <c r="L2043" s="8">
        <v>1058</v>
      </c>
      <c r="M2043" s="8">
        <v>8541</v>
      </c>
      <c r="N2043">
        <v>9.307586206896552</v>
      </c>
      <c r="O2043">
        <v>1.4141167865415092E-3</v>
      </c>
      <c r="P2043" s="17">
        <v>0</v>
      </c>
      <c r="Q2043" s="17">
        <v>0.12387308277719236</v>
      </c>
    </row>
    <row r="2044" spans="1:17" x14ac:dyDescent="0.35">
      <c r="A2044" s="16" t="s">
        <v>289</v>
      </c>
      <c r="B2044" s="16"/>
      <c r="C2044" s="16" t="s">
        <v>700</v>
      </c>
      <c r="D2044" s="16" t="s">
        <v>702</v>
      </c>
      <c r="E2044" s="16"/>
      <c r="F2044" s="16" t="s">
        <v>718</v>
      </c>
      <c r="G2044" s="8">
        <v>80034</v>
      </c>
      <c r="H2044" s="8">
        <v>15220</v>
      </c>
      <c r="I2044" s="8">
        <v>1003.79</v>
      </c>
      <c r="J2044" s="8">
        <v>144</v>
      </c>
      <c r="K2044" s="8">
        <v>0</v>
      </c>
      <c r="L2044" s="8">
        <v>1943</v>
      </c>
      <c r="M2044" s="8">
        <v>15220</v>
      </c>
      <c r="N2044">
        <v>6.9707638888888885</v>
      </c>
      <c r="O2044">
        <v>1.7992353249868807E-3</v>
      </c>
      <c r="P2044" s="17">
        <v>0</v>
      </c>
      <c r="Q2044" s="17">
        <v>0.12766097240473062</v>
      </c>
    </row>
    <row r="2045" spans="1:17" x14ac:dyDescent="0.35">
      <c r="A2045" s="16" t="s">
        <v>289</v>
      </c>
      <c r="B2045" s="16"/>
      <c r="C2045" s="16" t="s">
        <v>700</v>
      </c>
      <c r="D2045" s="16" t="s">
        <v>702</v>
      </c>
      <c r="E2045" s="16"/>
      <c r="F2045" s="16" t="s">
        <v>718</v>
      </c>
      <c r="G2045" s="8">
        <v>74682</v>
      </c>
      <c r="H2045" s="8">
        <v>14075</v>
      </c>
      <c r="I2045" s="8">
        <v>895.92</v>
      </c>
      <c r="J2045" s="8">
        <v>146</v>
      </c>
      <c r="K2045" s="8">
        <v>0</v>
      </c>
      <c r="L2045" s="8">
        <v>1851</v>
      </c>
      <c r="M2045" s="8">
        <v>14075</v>
      </c>
      <c r="N2045">
        <v>6.1364383561643834</v>
      </c>
      <c r="O2045">
        <v>1.9549556787445436E-3</v>
      </c>
      <c r="P2045" s="17">
        <v>0</v>
      </c>
      <c r="Q2045" s="17">
        <v>0.13150976909413856</v>
      </c>
    </row>
    <row r="2046" spans="1:17" x14ac:dyDescent="0.35">
      <c r="A2046" s="16" t="s">
        <v>289</v>
      </c>
      <c r="B2046" s="16"/>
      <c r="C2046" s="16" t="s">
        <v>700</v>
      </c>
      <c r="D2046" s="16" t="s">
        <v>702</v>
      </c>
      <c r="E2046" s="16"/>
      <c r="F2046" s="16" t="s">
        <v>718</v>
      </c>
      <c r="G2046" s="8">
        <v>38210</v>
      </c>
      <c r="H2046" s="8">
        <v>8068</v>
      </c>
      <c r="I2046" s="8">
        <v>528.42999999999995</v>
      </c>
      <c r="J2046" s="8">
        <v>78</v>
      </c>
      <c r="K2046" s="8">
        <v>0</v>
      </c>
      <c r="L2046" s="8">
        <v>1081</v>
      </c>
      <c r="M2046" s="8">
        <v>8068</v>
      </c>
      <c r="N2046">
        <v>6.774743589743589</v>
      </c>
      <c r="O2046">
        <v>2.0413504318241298E-3</v>
      </c>
      <c r="P2046" s="17">
        <v>0</v>
      </c>
      <c r="Q2046" s="17">
        <v>0.13398611799702528</v>
      </c>
    </row>
    <row r="2047" spans="1:17" x14ac:dyDescent="0.35">
      <c r="A2047" s="16" t="s">
        <v>289</v>
      </c>
      <c r="B2047" s="16"/>
      <c r="C2047" s="16" t="s">
        <v>700</v>
      </c>
      <c r="D2047" s="16" t="s">
        <v>702</v>
      </c>
      <c r="E2047" s="16"/>
      <c r="F2047" s="16" t="s">
        <v>718</v>
      </c>
      <c r="G2047" s="8">
        <v>20663</v>
      </c>
      <c r="H2047" s="8">
        <v>4551</v>
      </c>
      <c r="I2047" s="8">
        <v>291.21999999999997</v>
      </c>
      <c r="J2047" s="8">
        <v>47</v>
      </c>
      <c r="K2047" s="8">
        <v>0</v>
      </c>
      <c r="L2047" s="8">
        <v>632</v>
      </c>
      <c r="M2047" s="8">
        <v>4551</v>
      </c>
      <c r="N2047">
        <v>6.1961702127659573</v>
      </c>
      <c r="O2047">
        <v>2.2745971059381503E-3</v>
      </c>
      <c r="P2047" s="17">
        <v>0</v>
      </c>
      <c r="Q2047" s="17">
        <v>0.13887057789496815</v>
      </c>
    </row>
    <row r="2048" spans="1:17" x14ac:dyDescent="0.35">
      <c r="A2048" s="16" t="s">
        <v>294</v>
      </c>
      <c r="B2048" s="16"/>
      <c r="C2048" s="16" t="s">
        <v>701</v>
      </c>
      <c r="D2048" s="16" t="s">
        <v>702</v>
      </c>
      <c r="E2048" s="16"/>
      <c r="F2048" s="16" t="s">
        <v>718</v>
      </c>
      <c r="G2048" s="8">
        <v>32413</v>
      </c>
      <c r="H2048" s="8">
        <v>7736</v>
      </c>
      <c r="I2048" s="8">
        <v>151.88999999999999</v>
      </c>
      <c r="J2048" s="8">
        <v>52</v>
      </c>
      <c r="K2048" s="8">
        <v>0</v>
      </c>
      <c r="L2048" s="8">
        <v>3235</v>
      </c>
      <c r="M2048" s="8">
        <v>7736</v>
      </c>
      <c r="N2048">
        <v>2.9209615384615382</v>
      </c>
      <c r="O2048">
        <v>1.6042945731650881E-3</v>
      </c>
      <c r="P2048" s="17">
        <v>0</v>
      </c>
      <c r="Q2048" s="17">
        <v>0.41817476732161324</v>
      </c>
    </row>
    <row r="2049" spans="1:17" x14ac:dyDescent="0.35">
      <c r="A2049" s="16" t="s">
        <v>294</v>
      </c>
      <c r="B2049" s="16"/>
      <c r="C2049" s="16" t="s">
        <v>700</v>
      </c>
      <c r="D2049" s="16" t="s">
        <v>702</v>
      </c>
      <c r="E2049" s="16"/>
      <c r="F2049" s="16" t="s">
        <v>718</v>
      </c>
      <c r="G2049" s="8">
        <v>57679</v>
      </c>
      <c r="H2049" s="8">
        <v>15912</v>
      </c>
      <c r="I2049" s="8">
        <v>366.21999999999997</v>
      </c>
      <c r="J2049" s="8">
        <v>230</v>
      </c>
      <c r="K2049" s="8">
        <v>0</v>
      </c>
      <c r="L2049" s="8">
        <v>1459</v>
      </c>
      <c r="M2049" s="8">
        <v>15912</v>
      </c>
      <c r="N2049">
        <v>1.5922608695652172</v>
      </c>
      <c r="O2049">
        <v>3.9875864699457338E-3</v>
      </c>
      <c r="P2049" s="17">
        <v>0</v>
      </c>
      <c r="Q2049" s="17">
        <v>9.1691804927099038E-2</v>
      </c>
    </row>
    <row r="2050" spans="1:17" x14ac:dyDescent="0.35">
      <c r="A2050" s="16" t="s">
        <v>294</v>
      </c>
      <c r="B2050" s="16"/>
      <c r="C2050" s="16" t="s">
        <v>700</v>
      </c>
      <c r="D2050" s="16" t="s">
        <v>702</v>
      </c>
      <c r="E2050" s="16"/>
      <c r="F2050" s="16" t="s">
        <v>718</v>
      </c>
      <c r="G2050" s="8">
        <v>33932</v>
      </c>
      <c r="H2050" s="8">
        <v>9362</v>
      </c>
      <c r="I2050" s="8">
        <v>218.39999999999998</v>
      </c>
      <c r="J2050" s="8">
        <v>115</v>
      </c>
      <c r="K2050" s="8">
        <v>0</v>
      </c>
      <c r="L2050" s="8">
        <v>821</v>
      </c>
      <c r="M2050" s="8">
        <v>9362</v>
      </c>
      <c r="N2050">
        <v>1.8991304347826086</v>
      </c>
      <c r="O2050">
        <v>3.3891312035836379E-3</v>
      </c>
      <c r="P2050" s="17">
        <v>0</v>
      </c>
      <c r="Q2050" s="17">
        <v>8.7694936979277938E-2</v>
      </c>
    </row>
    <row r="2051" spans="1:17" x14ac:dyDescent="0.35">
      <c r="A2051" s="16" t="s">
        <v>294</v>
      </c>
      <c r="B2051" s="16"/>
      <c r="C2051" s="16" t="s">
        <v>700</v>
      </c>
      <c r="D2051" s="16" t="s">
        <v>702</v>
      </c>
      <c r="E2051" s="16"/>
      <c r="F2051" s="16" t="s">
        <v>718</v>
      </c>
      <c r="G2051" s="8">
        <v>16196</v>
      </c>
      <c r="H2051" s="8">
        <v>5073</v>
      </c>
      <c r="I2051" s="8">
        <v>117.78</v>
      </c>
      <c r="J2051" s="8">
        <v>75</v>
      </c>
      <c r="K2051" s="8">
        <v>0</v>
      </c>
      <c r="L2051" s="8">
        <v>618</v>
      </c>
      <c r="M2051" s="8">
        <v>5073</v>
      </c>
      <c r="N2051">
        <v>1.5704</v>
      </c>
      <c r="O2051">
        <v>4.6307730303778707E-3</v>
      </c>
      <c r="P2051" s="17">
        <v>0</v>
      </c>
      <c r="Q2051" s="17">
        <v>0.1218214074512123</v>
      </c>
    </row>
    <row r="2052" spans="1:17" x14ac:dyDescent="0.35">
      <c r="A2052" s="16" t="s">
        <v>294</v>
      </c>
      <c r="B2052" s="16"/>
      <c r="C2052" s="16" t="s">
        <v>701</v>
      </c>
      <c r="D2052" s="16" t="s">
        <v>702</v>
      </c>
      <c r="E2052" s="16"/>
      <c r="F2052" s="16" t="s">
        <v>718</v>
      </c>
      <c r="G2052" s="8">
        <v>2849</v>
      </c>
      <c r="H2052" s="8">
        <v>574</v>
      </c>
      <c r="I2052" s="8">
        <v>13.39</v>
      </c>
      <c r="J2052" s="8">
        <v>6</v>
      </c>
      <c r="K2052" s="8">
        <v>0</v>
      </c>
      <c r="L2052" s="8">
        <v>269</v>
      </c>
      <c r="M2052" s="8">
        <v>574</v>
      </c>
      <c r="N2052">
        <v>2.2316666666666669</v>
      </c>
      <c r="O2052">
        <v>2.106002106002106E-3</v>
      </c>
      <c r="P2052" s="17">
        <v>0</v>
      </c>
      <c r="Q2052" s="17">
        <v>0.46864111498257838</v>
      </c>
    </row>
    <row r="2053" spans="1:17" x14ac:dyDescent="0.35">
      <c r="A2053" s="16" t="s">
        <v>294</v>
      </c>
      <c r="B2053" s="16"/>
      <c r="C2053" s="16" t="s">
        <v>700</v>
      </c>
      <c r="D2053" s="16" t="s">
        <v>702</v>
      </c>
      <c r="E2053" s="16"/>
      <c r="F2053" s="16" t="s">
        <v>718</v>
      </c>
      <c r="G2053" s="8">
        <v>13993</v>
      </c>
      <c r="H2053" s="8">
        <v>4004</v>
      </c>
      <c r="I2053" s="8">
        <v>92.42</v>
      </c>
      <c r="J2053" s="8">
        <v>96</v>
      </c>
      <c r="K2053" s="8">
        <v>0</v>
      </c>
      <c r="L2053" s="8">
        <v>451</v>
      </c>
      <c r="M2053" s="8">
        <v>4004</v>
      </c>
      <c r="N2053">
        <v>0.96270833333333339</v>
      </c>
      <c r="O2053">
        <v>6.8605731437147146E-3</v>
      </c>
      <c r="P2053" s="17">
        <v>0</v>
      </c>
      <c r="Q2053" s="17">
        <v>0.11263736263736264</v>
      </c>
    </row>
    <row r="2054" spans="1:17" x14ac:dyDescent="0.35">
      <c r="A2054" s="16" t="s">
        <v>289</v>
      </c>
      <c r="B2054" s="16"/>
      <c r="C2054" s="16" t="s">
        <v>700</v>
      </c>
      <c r="D2054" s="16" t="s">
        <v>702</v>
      </c>
      <c r="E2054" s="16"/>
      <c r="F2054" s="16" t="s">
        <v>718</v>
      </c>
      <c r="G2054" s="8">
        <v>20059</v>
      </c>
      <c r="H2054" s="8">
        <v>4414</v>
      </c>
      <c r="I2054" s="8">
        <v>257.31</v>
      </c>
      <c r="J2054" s="8">
        <v>56</v>
      </c>
      <c r="K2054" s="8">
        <v>0</v>
      </c>
      <c r="L2054" s="8">
        <v>551</v>
      </c>
      <c r="M2054" s="8">
        <v>4414</v>
      </c>
      <c r="N2054">
        <v>4.5948214285714286</v>
      </c>
      <c r="O2054">
        <v>2.7917642953287801E-3</v>
      </c>
      <c r="P2054" s="17">
        <v>0</v>
      </c>
      <c r="Q2054" s="17">
        <v>0.12483008608971455</v>
      </c>
    </row>
    <row r="2055" spans="1:17" x14ac:dyDescent="0.35">
      <c r="A2055" s="16" t="s">
        <v>294</v>
      </c>
      <c r="B2055" s="16"/>
      <c r="C2055" s="16" t="s">
        <v>701</v>
      </c>
      <c r="D2055" s="16" t="s">
        <v>702</v>
      </c>
      <c r="E2055" s="16"/>
      <c r="F2055" s="16" t="s">
        <v>718</v>
      </c>
      <c r="G2055" s="8">
        <v>2768</v>
      </c>
      <c r="H2055" s="8">
        <v>703</v>
      </c>
      <c r="I2055" s="8">
        <v>12.95</v>
      </c>
      <c r="J2055" s="8">
        <v>6</v>
      </c>
      <c r="K2055" s="8">
        <v>0</v>
      </c>
      <c r="L2055" s="8">
        <v>328</v>
      </c>
      <c r="M2055" s="8">
        <v>703</v>
      </c>
      <c r="N2055">
        <v>2.1583333333333332</v>
      </c>
      <c r="O2055">
        <v>2.167630057803468E-3</v>
      </c>
      <c r="P2055" s="17">
        <v>0</v>
      </c>
      <c r="Q2055" s="17">
        <v>0.46657183499288762</v>
      </c>
    </row>
    <row r="2056" spans="1:17" x14ac:dyDescent="0.35">
      <c r="A2056" s="16" t="s">
        <v>289</v>
      </c>
      <c r="B2056" s="16"/>
      <c r="C2056" s="16" t="s">
        <v>700</v>
      </c>
      <c r="D2056" s="16" t="s">
        <v>702</v>
      </c>
      <c r="E2056" s="16"/>
      <c r="F2056" s="16" t="s">
        <v>718</v>
      </c>
      <c r="G2056" s="8">
        <v>39468</v>
      </c>
      <c r="H2056" s="8">
        <v>8769</v>
      </c>
      <c r="I2056" s="8">
        <v>548.34</v>
      </c>
      <c r="J2056" s="8">
        <v>79</v>
      </c>
      <c r="K2056" s="8">
        <v>0</v>
      </c>
      <c r="L2056" s="8">
        <v>1220</v>
      </c>
      <c r="M2056" s="8">
        <v>8769</v>
      </c>
      <c r="N2056">
        <v>6.9410126582278489</v>
      </c>
      <c r="O2056">
        <v>2.001621566838958E-3</v>
      </c>
      <c r="P2056" s="17">
        <v>0</v>
      </c>
      <c r="Q2056" s="17">
        <v>0.13912646824039229</v>
      </c>
    </row>
    <row r="2057" spans="1:17" x14ac:dyDescent="0.35">
      <c r="A2057" s="16" t="s">
        <v>294</v>
      </c>
      <c r="B2057" s="16"/>
      <c r="C2057" s="16" t="s">
        <v>700</v>
      </c>
      <c r="D2057" s="16" t="s">
        <v>702</v>
      </c>
      <c r="E2057" s="16"/>
      <c r="F2057" s="16" t="s">
        <v>718</v>
      </c>
      <c r="G2057" s="8">
        <v>11946</v>
      </c>
      <c r="H2057" s="8">
        <v>3180</v>
      </c>
      <c r="I2057" s="8">
        <v>68.38000000000001</v>
      </c>
      <c r="J2057" s="8">
        <v>50</v>
      </c>
      <c r="K2057" s="8">
        <v>0</v>
      </c>
      <c r="L2057" s="8">
        <v>278</v>
      </c>
      <c r="M2057" s="8">
        <v>3180</v>
      </c>
      <c r="N2057">
        <v>1.3676000000000001</v>
      </c>
      <c r="O2057">
        <v>4.1855014230704835E-3</v>
      </c>
      <c r="P2057" s="17">
        <v>0</v>
      </c>
      <c r="Q2057" s="17">
        <v>8.7421383647798737E-2</v>
      </c>
    </row>
    <row r="2058" spans="1:17" x14ac:dyDescent="0.35">
      <c r="A2058" s="16" t="s">
        <v>294</v>
      </c>
      <c r="B2058" s="16"/>
      <c r="C2058" s="16" t="s">
        <v>700</v>
      </c>
      <c r="D2058" s="16" t="s">
        <v>702</v>
      </c>
      <c r="E2058" s="16"/>
      <c r="F2058" s="16" t="s">
        <v>718</v>
      </c>
      <c r="G2058" s="8">
        <v>10070</v>
      </c>
      <c r="H2058" s="8">
        <v>3236</v>
      </c>
      <c r="I2058" s="8">
        <v>71.680000000000007</v>
      </c>
      <c r="J2058" s="8">
        <v>57</v>
      </c>
      <c r="K2058" s="8">
        <v>0</v>
      </c>
      <c r="L2058" s="8">
        <v>399</v>
      </c>
      <c r="M2058" s="8">
        <v>3236</v>
      </c>
      <c r="N2058">
        <v>1.2575438596491229</v>
      </c>
      <c r="O2058">
        <v>5.6603773584905656E-3</v>
      </c>
      <c r="P2058" s="17">
        <v>0</v>
      </c>
      <c r="Q2058" s="17">
        <v>0.12330037082818295</v>
      </c>
    </row>
    <row r="2059" spans="1:17" x14ac:dyDescent="0.35">
      <c r="A2059" s="16" t="s">
        <v>289</v>
      </c>
      <c r="B2059" s="16"/>
      <c r="C2059" s="16" t="s">
        <v>700</v>
      </c>
      <c r="D2059" s="16" t="s">
        <v>702</v>
      </c>
      <c r="E2059" s="16"/>
      <c r="F2059" s="16" t="s">
        <v>718</v>
      </c>
      <c r="G2059" s="8">
        <v>95064</v>
      </c>
      <c r="H2059" s="8">
        <v>18266</v>
      </c>
      <c r="I2059" s="8">
        <v>1117.32</v>
      </c>
      <c r="J2059" s="8">
        <v>173</v>
      </c>
      <c r="K2059" s="8">
        <v>0</v>
      </c>
      <c r="L2059" s="8">
        <v>2377</v>
      </c>
      <c r="M2059" s="8">
        <v>18266</v>
      </c>
      <c r="N2059">
        <v>6.4584971098265891</v>
      </c>
      <c r="O2059">
        <v>1.8198266431035935E-3</v>
      </c>
      <c r="P2059" s="17">
        <v>0</v>
      </c>
      <c r="Q2059" s="17">
        <v>0.13013248658710172</v>
      </c>
    </row>
    <row r="2060" spans="1:17" x14ac:dyDescent="0.35">
      <c r="A2060" s="16" t="s">
        <v>294</v>
      </c>
      <c r="B2060" s="16"/>
      <c r="C2060" s="16" t="s">
        <v>700</v>
      </c>
      <c r="D2060" s="16" t="s">
        <v>702</v>
      </c>
      <c r="E2060" s="16"/>
      <c r="F2060" s="16" t="s">
        <v>718</v>
      </c>
      <c r="G2060" s="8">
        <v>34545</v>
      </c>
      <c r="H2060" s="8">
        <v>9268</v>
      </c>
      <c r="I2060" s="8">
        <v>204.04999999999998</v>
      </c>
      <c r="J2060" s="8">
        <v>151</v>
      </c>
      <c r="K2060" s="8">
        <v>0</v>
      </c>
      <c r="L2060" s="8">
        <v>836</v>
      </c>
      <c r="M2060" s="8">
        <v>9268</v>
      </c>
      <c r="N2060">
        <v>1.3513245033112582</v>
      </c>
      <c r="O2060">
        <v>4.3711101461861336E-3</v>
      </c>
      <c r="P2060" s="17">
        <v>0</v>
      </c>
      <c r="Q2060" s="17">
        <v>9.0202848511005615E-2</v>
      </c>
    </row>
    <row r="2061" spans="1:17" x14ac:dyDescent="0.35">
      <c r="A2061" s="16" t="s">
        <v>294</v>
      </c>
      <c r="B2061" s="16"/>
      <c r="C2061" s="16" t="s">
        <v>700</v>
      </c>
      <c r="D2061" s="16" t="s">
        <v>702</v>
      </c>
      <c r="E2061" s="16"/>
      <c r="F2061" s="16" t="s">
        <v>718</v>
      </c>
      <c r="G2061" s="8">
        <v>63544</v>
      </c>
      <c r="H2061" s="8">
        <v>18910</v>
      </c>
      <c r="I2061" s="8">
        <v>454.55</v>
      </c>
      <c r="J2061" s="8">
        <v>293</v>
      </c>
      <c r="K2061" s="8">
        <v>0</v>
      </c>
      <c r="L2061" s="8">
        <v>2068</v>
      </c>
      <c r="M2061" s="8">
        <v>18910</v>
      </c>
      <c r="N2061">
        <v>1.5513651877133106</v>
      </c>
      <c r="O2061">
        <v>4.6109782198161904E-3</v>
      </c>
      <c r="P2061" s="17">
        <v>0</v>
      </c>
      <c r="Q2061" s="17">
        <v>0.10936012691697515</v>
      </c>
    </row>
    <row r="2062" spans="1:17" x14ac:dyDescent="0.35">
      <c r="A2062" s="16" t="s">
        <v>289</v>
      </c>
      <c r="B2062" s="16"/>
      <c r="C2062" s="16" t="s">
        <v>700</v>
      </c>
      <c r="D2062" s="16" t="s">
        <v>702</v>
      </c>
      <c r="E2062" s="16"/>
      <c r="F2062" s="16" t="s">
        <v>718</v>
      </c>
      <c r="G2062" s="8">
        <v>25238</v>
      </c>
      <c r="H2062" s="8">
        <v>5168</v>
      </c>
      <c r="I2062" s="8">
        <v>422.27</v>
      </c>
      <c r="J2062" s="8">
        <v>41</v>
      </c>
      <c r="K2062" s="8">
        <v>0</v>
      </c>
      <c r="L2062" s="8">
        <v>666</v>
      </c>
      <c r="M2062" s="8">
        <v>5168</v>
      </c>
      <c r="N2062">
        <v>10.299268292682926</v>
      </c>
      <c r="O2062">
        <v>1.6245344322054045E-3</v>
      </c>
      <c r="P2062" s="17">
        <v>0</v>
      </c>
      <c r="Q2062" s="17">
        <v>0.12886996904024767</v>
      </c>
    </row>
    <row r="2063" spans="1:17" x14ac:dyDescent="0.35">
      <c r="A2063" s="16" t="s">
        <v>289</v>
      </c>
      <c r="B2063" s="16"/>
      <c r="C2063" s="16" t="s">
        <v>700</v>
      </c>
      <c r="D2063" s="16" t="s">
        <v>702</v>
      </c>
      <c r="E2063" s="16"/>
      <c r="F2063" s="16" t="s">
        <v>718</v>
      </c>
      <c r="G2063" s="8">
        <v>17124</v>
      </c>
      <c r="H2063" s="8">
        <v>3256</v>
      </c>
      <c r="I2063" s="8">
        <v>258.86</v>
      </c>
      <c r="J2063" s="8">
        <v>19</v>
      </c>
      <c r="K2063" s="8">
        <v>0</v>
      </c>
      <c r="L2063" s="8">
        <v>454</v>
      </c>
      <c r="M2063" s="8">
        <v>3256</v>
      </c>
      <c r="N2063">
        <v>13.624210526315791</v>
      </c>
      <c r="O2063">
        <v>1.1095538425601496E-3</v>
      </c>
      <c r="P2063" s="17">
        <v>0</v>
      </c>
      <c r="Q2063" s="17">
        <v>0.13943488943488944</v>
      </c>
    </row>
    <row r="2064" spans="1:17" x14ac:dyDescent="0.35">
      <c r="A2064" s="16" t="s">
        <v>294</v>
      </c>
      <c r="B2064" s="16"/>
      <c r="C2064" s="16" t="s">
        <v>701</v>
      </c>
      <c r="D2064" s="16" t="s">
        <v>702</v>
      </c>
      <c r="E2064" s="16"/>
      <c r="F2064" s="16" t="s">
        <v>718</v>
      </c>
      <c r="G2064" s="8">
        <v>49982</v>
      </c>
      <c r="H2064" s="8">
        <v>11857</v>
      </c>
      <c r="I2064" s="8">
        <v>234.48</v>
      </c>
      <c r="J2064" s="8">
        <v>82</v>
      </c>
      <c r="K2064" s="8">
        <v>0</v>
      </c>
      <c r="L2064" s="8">
        <v>4933</v>
      </c>
      <c r="M2064" s="8">
        <v>11857</v>
      </c>
      <c r="N2064">
        <v>2.8595121951219511</v>
      </c>
      <c r="O2064">
        <v>1.6405906126205434E-3</v>
      </c>
      <c r="P2064" s="17">
        <v>0</v>
      </c>
      <c r="Q2064" s="17">
        <v>0.41604115712237499</v>
      </c>
    </row>
    <row r="2065" spans="1:17" x14ac:dyDescent="0.35">
      <c r="A2065" s="16" t="s">
        <v>289</v>
      </c>
      <c r="B2065" s="16"/>
      <c r="C2065" s="16" t="s">
        <v>700</v>
      </c>
      <c r="D2065" s="16" t="s">
        <v>702</v>
      </c>
      <c r="E2065" s="16"/>
      <c r="F2065" s="16" t="s">
        <v>718</v>
      </c>
      <c r="G2065" s="8">
        <v>60842</v>
      </c>
      <c r="H2065" s="8">
        <v>13417</v>
      </c>
      <c r="I2065" s="8">
        <v>858.67</v>
      </c>
      <c r="J2065" s="8">
        <v>129</v>
      </c>
      <c r="K2065" s="8">
        <v>0</v>
      </c>
      <c r="L2065" s="8">
        <v>1921</v>
      </c>
      <c r="M2065" s="8">
        <v>13417</v>
      </c>
      <c r="N2065">
        <v>6.6563565891472862</v>
      </c>
      <c r="O2065">
        <v>2.1202458827783441E-3</v>
      </c>
      <c r="P2065" s="17">
        <v>0</v>
      </c>
      <c r="Q2065" s="17">
        <v>0.14317656704181261</v>
      </c>
    </row>
    <row r="2066" spans="1:17" x14ac:dyDescent="0.35">
      <c r="A2066" s="16" t="s">
        <v>294</v>
      </c>
      <c r="B2066" s="16"/>
      <c r="C2066" s="16" t="s">
        <v>701</v>
      </c>
      <c r="D2066" s="16" t="s">
        <v>702</v>
      </c>
      <c r="E2066" s="16"/>
      <c r="F2066" s="16" t="s">
        <v>718</v>
      </c>
      <c r="G2066" s="8">
        <v>5976</v>
      </c>
      <c r="H2066" s="8">
        <v>1616</v>
      </c>
      <c r="I2066" s="8">
        <v>28.040000000000003</v>
      </c>
      <c r="J2066" s="8">
        <v>14</v>
      </c>
      <c r="K2066" s="8">
        <v>0</v>
      </c>
      <c r="L2066" s="8">
        <v>704</v>
      </c>
      <c r="M2066" s="8">
        <v>1616</v>
      </c>
      <c r="N2066">
        <v>2.0028571428571431</v>
      </c>
      <c r="O2066">
        <v>2.3427041499330657E-3</v>
      </c>
      <c r="P2066" s="17">
        <v>0</v>
      </c>
      <c r="Q2066" s="17">
        <v>0.43564356435643564</v>
      </c>
    </row>
    <row r="2067" spans="1:17" x14ac:dyDescent="0.35">
      <c r="A2067" s="16" t="s">
        <v>294</v>
      </c>
      <c r="B2067" s="16"/>
      <c r="C2067" s="16" t="s">
        <v>701</v>
      </c>
      <c r="D2067" s="16" t="s">
        <v>702</v>
      </c>
      <c r="E2067" s="16"/>
      <c r="F2067" s="16" t="s">
        <v>718</v>
      </c>
      <c r="G2067" s="8">
        <v>85886</v>
      </c>
      <c r="H2067" s="8">
        <v>20808</v>
      </c>
      <c r="I2067" s="8">
        <v>402.81</v>
      </c>
      <c r="J2067" s="8">
        <v>161</v>
      </c>
      <c r="K2067" s="8">
        <v>0</v>
      </c>
      <c r="L2067" s="8">
        <v>8559</v>
      </c>
      <c r="M2067" s="8">
        <v>20808</v>
      </c>
      <c r="N2067">
        <v>2.5019254658385095</v>
      </c>
      <c r="O2067">
        <v>1.8745779288824721E-3</v>
      </c>
      <c r="P2067" s="17">
        <v>0</v>
      </c>
      <c r="Q2067" s="17">
        <v>0.41133217993079585</v>
      </c>
    </row>
    <row r="2068" spans="1:17" x14ac:dyDescent="0.35">
      <c r="A2068" s="16" t="s">
        <v>294</v>
      </c>
      <c r="B2068" s="16"/>
      <c r="C2068" s="16" t="s">
        <v>700</v>
      </c>
      <c r="D2068" s="16" t="s">
        <v>702</v>
      </c>
      <c r="E2068" s="16"/>
      <c r="F2068" s="16" t="s">
        <v>718</v>
      </c>
      <c r="G2068" s="8">
        <v>71820</v>
      </c>
      <c r="H2068" s="8">
        <v>21660</v>
      </c>
      <c r="I2068" s="8">
        <v>483.37</v>
      </c>
      <c r="J2068" s="8">
        <v>331</v>
      </c>
      <c r="K2068" s="8">
        <v>0</v>
      </c>
      <c r="L2068" s="8">
        <v>2151</v>
      </c>
      <c r="M2068" s="8">
        <v>21660</v>
      </c>
      <c r="N2068">
        <v>1.460332326283988</v>
      </c>
      <c r="O2068">
        <v>4.608744082428293E-3</v>
      </c>
      <c r="P2068" s="17">
        <v>0</v>
      </c>
      <c r="Q2068" s="17">
        <v>9.930747922437673E-2</v>
      </c>
    </row>
    <row r="2069" spans="1:17" x14ac:dyDescent="0.35">
      <c r="A2069" s="16" t="s">
        <v>294</v>
      </c>
      <c r="B2069" s="16"/>
      <c r="C2069" s="16" t="s">
        <v>700</v>
      </c>
      <c r="D2069" s="16" t="s">
        <v>702</v>
      </c>
      <c r="E2069" s="16"/>
      <c r="F2069" s="16" t="s">
        <v>718</v>
      </c>
      <c r="G2069" s="8">
        <v>34772</v>
      </c>
      <c r="H2069" s="8">
        <v>10142</v>
      </c>
      <c r="I2069" s="8">
        <v>229.76</v>
      </c>
      <c r="J2069" s="8">
        <v>190</v>
      </c>
      <c r="K2069" s="8">
        <v>0</v>
      </c>
      <c r="L2069" s="8">
        <v>1030</v>
      </c>
      <c r="M2069" s="8">
        <v>10142</v>
      </c>
      <c r="N2069">
        <v>1.2092631578947368</v>
      </c>
      <c r="O2069">
        <v>5.4641665708040953E-3</v>
      </c>
      <c r="P2069" s="17">
        <v>0</v>
      </c>
      <c r="Q2069" s="17">
        <v>0.10155787813054624</v>
      </c>
    </row>
    <row r="2070" spans="1:17" x14ac:dyDescent="0.35">
      <c r="A2070" s="16" t="s">
        <v>289</v>
      </c>
      <c r="B2070" s="16"/>
      <c r="C2070" s="16" t="s">
        <v>700</v>
      </c>
      <c r="D2070" s="16" t="s">
        <v>702</v>
      </c>
      <c r="E2070" s="16"/>
      <c r="F2070" s="16" t="s">
        <v>718</v>
      </c>
      <c r="G2070" s="8">
        <v>118616</v>
      </c>
      <c r="H2070" s="8">
        <v>23435</v>
      </c>
      <c r="I2070" s="8">
        <v>1391.92</v>
      </c>
      <c r="J2070" s="8">
        <v>204</v>
      </c>
      <c r="K2070" s="8">
        <v>0</v>
      </c>
      <c r="L2070" s="8">
        <v>2986</v>
      </c>
      <c r="M2070" s="8">
        <v>23435</v>
      </c>
      <c r="N2070">
        <v>6.8231372549019609</v>
      </c>
      <c r="O2070">
        <v>1.719835435354421E-3</v>
      </c>
      <c r="P2070" s="17">
        <v>0</v>
      </c>
      <c r="Q2070" s="17">
        <v>0.12741625773415832</v>
      </c>
    </row>
    <row r="2071" spans="1:17" x14ac:dyDescent="0.35">
      <c r="A2071" s="16" t="s">
        <v>294</v>
      </c>
      <c r="B2071" s="16"/>
      <c r="C2071" s="16" t="s">
        <v>700</v>
      </c>
      <c r="D2071" s="16" t="s">
        <v>702</v>
      </c>
      <c r="E2071" s="16"/>
      <c r="F2071" s="16" t="s">
        <v>718</v>
      </c>
      <c r="G2071" s="8">
        <v>10738</v>
      </c>
      <c r="H2071" s="8">
        <v>3375</v>
      </c>
      <c r="I2071" s="8">
        <v>73.53</v>
      </c>
      <c r="J2071" s="8">
        <v>48</v>
      </c>
      <c r="K2071" s="8">
        <v>0</v>
      </c>
      <c r="L2071" s="8">
        <v>392</v>
      </c>
      <c r="M2071" s="8">
        <v>3375</v>
      </c>
      <c r="N2071">
        <v>1.5318750000000001</v>
      </c>
      <c r="O2071">
        <v>4.470106165021419E-3</v>
      </c>
      <c r="P2071" s="17">
        <v>0</v>
      </c>
      <c r="Q2071" s="17">
        <v>0.11614814814814815</v>
      </c>
    </row>
    <row r="2072" spans="1:17" x14ac:dyDescent="0.35">
      <c r="A2072" s="16" t="s">
        <v>294</v>
      </c>
      <c r="B2072" s="16"/>
      <c r="C2072" s="16" t="s">
        <v>700</v>
      </c>
      <c r="D2072" s="16" t="s">
        <v>702</v>
      </c>
      <c r="E2072" s="16"/>
      <c r="F2072" s="16" t="s">
        <v>718</v>
      </c>
      <c r="G2072" s="8">
        <v>4305</v>
      </c>
      <c r="H2072" s="8">
        <v>1448</v>
      </c>
      <c r="I2072" s="8">
        <v>32.69</v>
      </c>
      <c r="J2072" s="8">
        <v>36</v>
      </c>
      <c r="K2072" s="8">
        <v>0</v>
      </c>
      <c r="L2072" s="8">
        <v>174</v>
      </c>
      <c r="M2072" s="8">
        <v>1448</v>
      </c>
      <c r="N2072">
        <v>0.9080555555555555</v>
      </c>
      <c r="O2072">
        <v>8.3623693379790941E-3</v>
      </c>
      <c r="P2072" s="17">
        <v>0</v>
      </c>
      <c r="Q2072" s="17">
        <v>0.12016574585635359</v>
      </c>
    </row>
    <row r="2073" spans="1:17" x14ac:dyDescent="0.35">
      <c r="A2073" s="16" t="s">
        <v>289</v>
      </c>
      <c r="B2073" s="16"/>
      <c r="C2073" s="16" t="s">
        <v>700</v>
      </c>
      <c r="D2073" s="16" t="s">
        <v>702</v>
      </c>
      <c r="E2073" s="16"/>
      <c r="F2073" s="16" t="s">
        <v>718</v>
      </c>
      <c r="G2073" s="8">
        <v>119285</v>
      </c>
      <c r="H2073" s="8">
        <v>23970</v>
      </c>
      <c r="I2073" s="8">
        <v>1443.47</v>
      </c>
      <c r="J2073" s="8">
        <v>233</v>
      </c>
      <c r="K2073" s="8">
        <v>0</v>
      </c>
      <c r="L2073" s="8">
        <v>3121</v>
      </c>
      <c r="M2073" s="8">
        <v>23970</v>
      </c>
      <c r="N2073">
        <v>6.1951502145922746</v>
      </c>
      <c r="O2073">
        <v>1.9533051096114347E-3</v>
      </c>
      <c r="P2073" s="17">
        <v>0</v>
      </c>
      <c r="Q2073" s="17">
        <v>0.13020442219440967</v>
      </c>
    </row>
    <row r="2074" spans="1:17" x14ac:dyDescent="0.35">
      <c r="A2074" s="16" t="s">
        <v>294</v>
      </c>
      <c r="B2074" s="16"/>
      <c r="C2074" s="16" t="s">
        <v>700</v>
      </c>
      <c r="D2074" s="16" t="s">
        <v>702</v>
      </c>
      <c r="E2074" s="16"/>
      <c r="F2074" s="16" t="s">
        <v>718</v>
      </c>
      <c r="G2074" s="8">
        <v>8646</v>
      </c>
      <c r="H2074" s="8">
        <v>3059</v>
      </c>
      <c r="I2074" s="8">
        <v>69.48</v>
      </c>
      <c r="J2074" s="8">
        <v>37</v>
      </c>
      <c r="K2074" s="8">
        <v>0</v>
      </c>
      <c r="L2074" s="8">
        <v>416</v>
      </c>
      <c r="M2074" s="8">
        <v>3059</v>
      </c>
      <c r="N2074">
        <v>1.877837837837838</v>
      </c>
      <c r="O2074">
        <v>4.2794355771455005E-3</v>
      </c>
      <c r="P2074" s="17">
        <v>0</v>
      </c>
      <c r="Q2074" s="17">
        <v>0.13599215429879044</v>
      </c>
    </row>
    <row r="2075" spans="1:17" x14ac:dyDescent="0.35">
      <c r="A2075" s="16" t="s">
        <v>294</v>
      </c>
      <c r="B2075" s="16"/>
      <c r="C2075" s="16" t="s">
        <v>700</v>
      </c>
      <c r="D2075" s="16" t="s">
        <v>702</v>
      </c>
      <c r="E2075" s="16"/>
      <c r="F2075" s="16" t="s">
        <v>718</v>
      </c>
      <c r="G2075" s="8">
        <v>8271</v>
      </c>
      <c r="H2075" s="8">
        <v>3171</v>
      </c>
      <c r="I2075" s="8">
        <v>70.930000000000007</v>
      </c>
      <c r="J2075" s="8">
        <v>42</v>
      </c>
      <c r="K2075" s="8">
        <v>0</v>
      </c>
      <c r="L2075" s="8">
        <v>363</v>
      </c>
      <c r="M2075" s="8">
        <v>3171</v>
      </c>
      <c r="N2075">
        <v>1.688809523809524</v>
      </c>
      <c r="O2075">
        <v>5.077983315197679E-3</v>
      </c>
      <c r="P2075" s="17">
        <v>0</v>
      </c>
      <c r="Q2075" s="17">
        <v>0.11447492904446546</v>
      </c>
    </row>
    <row r="2076" spans="1:17" x14ac:dyDescent="0.35">
      <c r="A2076" s="16" t="s">
        <v>294</v>
      </c>
      <c r="B2076" s="16"/>
      <c r="C2076" s="16" t="s">
        <v>700</v>
      </c>
      <c r="D2076" s="16" t="s">
        <v>702</v>
      </c>
      <c r="E2076" s="16"/>
      <c r="F2076" s="16" t="s">
        <v>718</v>
      </c>
      <c r="G2076" s="8">
        <v>38649</v>
      </c>
      <c r="H2076" s="8">
        <v>11020</v>
      </c>
      <c r="I2076" s="8">
        <v>235.10999999999999</v>
      </c>
      <c r="J2076" s="8">
        <v>195</v>
      </c>
      <c r="K2076" s="8">
        <v>0</v>
      </c>
      <c r="L2076" s="8">
        <v>976</v>
      </c>
      <c r="M2076" s="8">
        <v>11020</v>
      </c>
      <c r="N2076">
        <v>1.2056923076923076</v>
      </c>
      <c r="O2076">
        <v>5.0454086781029266E-3</v>
      </c>
      <c r="P2076" s="17">
        <v>0</v>
      </c>
      <c r="Q2076" s="17">
        <v>8.8566243194192373E-2</v>
      </c>
    </row>
    <row r="2077" spans="1:17" x14ac:dyDescent="0.35">
      <c r="A2077" s="16" t="s">
        <v>289</v>
      </c>
      <c r="B2077" s="16"/>
      <c r="C2077" s="16" t="s">
        <v>700</v>
      </c>
      <c r="D2077" s="16" t="s">
        <v>702</v>
      </c>
      <c r="E2077" s="16"/>
      <c r="F2077" s="16" t="s">
        <v>718</v>
      </c>
      <c r="G2077" s="8">
        <v>70806</v>
      </c>
      <c r="H2077" s="8">
        <v>16014</v>
      </c>
      <c r="I2077" s="8">
        <v>1115.7</v>
      </c>
      <c r="J2077" s="8">
        <v>163</v>
      </c>
      <c r="K2077" s="8">
        <v>0</v>
      </c>
      <c r="L2077" s="8">
        <v>2160</v>
      </c>
      <c r="M2077" s="8">
        <v>16014</v>
      </c>
      <c r="N2077">
        <v>6.8447852760736199</v>
      </c>
      <c r="O2077">
        <v>2.3020647967686354E-3</v>
      </c>
      <c r="P2077" s="17">
        <v>0</v>
      </c>
      <c r="Q2077" s="17">
        <v>0.1348819782690146</v>
      </c>
    </row>
    <row r="2078" spans="1:17" x14ac:dyDescent="0.35">
      <c r="A2078" s="16" t="s">
        <v>294</v>
      </c>
      <c r="B2078" s="16"/>
      <c r="C2078" s="16" t="s">
        <v>700</v>
      </c>
      <c r="D2078" s="16" t="s">
        <v>702</v>
      </c>
      <c r="E2078" s="16"/>
      <c r="F2078" s="16" t="s">
        <v>718</v>
      </c>
      <c r="G2078" s="8">
        <v>76513</v>
      </c>
      <c r="H2078" s="8">
        <v>22821</v>
      </c>
      <c r="I2078" s="8">
        <v>463.02</v>
      </c>
      <c r="J2078" s="8">
        <v>316</v>
      </c>
      <c r="K2078" s="8">
        <v>0</v>
      </c>
      <c r="L2078" s="8">
        <v>1791</v>
      </c>
      <c r="M2078" s="8">
        <v>22821</v>
      </c>
      <c r="N2078">
        <v>1.465253164556962</v>
      </c>
      <c r="O2078">
        <v>4.1300171212735092E-3</v>
      </c>
      <c r="P2078" s="17">
        <v>0</v>
      </c>
      <c r="Q2078" s="17">
        <v>7.8480347048770868E-2</v>
      </c>
    </row>
    <row r="2079" spans="1:17" x14ac:dyDescent="0.35">
      <c r="A2079" s="16" t="s">
        <v>294</v>
      </c>
      <c r="B2079" s="16"/>
      <c r="C2079" s="16" t="s">
        <v>701</v>
      </c>
      <c r="D2079" s="16" t="s">
        <v>702</v>
      </c>
      <c r="E2079" s="16"/>
      <c r="F2079" s="16" t="s">
        <v>718</v>
      </c>
      <c r="G2079" s="8">
        <v>14438</v>
      </c>
      <c r="H2079" s="8">
        <v>3496</v>
      </c>
      <c r="I2079" s="8">
        <v>67.760000000000005</v>
      </c>
      <c r="J2079" s="8">
        <v>45</v>
      </c>
      <c r="K2079" s="8">
        <v>0</v>
      </c>
      <c r="L2079" s="8">
        <v>1446</v>
      </c>
      <c r="M2079" s="8">
        <v>3496</v>
      </c>
      <c r="N2079">
        <v>1.5057777777777779</v>
      </c>
      <c r="O2079">
        <v>3.1167751766172599E-3</v>
      </c>
      <c r="P2079" s="17">
        <v>0</v>
      </c>
      <c r="Q2079" s="17">
        <v>0.41361556064073224</v>
      </c>
    </row>
    <row r="2080" spans="1:17" x14ac:dyDescent="0.35">
      <c r="A2080" s="16" t="s">
        <v>294</v>
      </c>
      <c r="B2080" s="16"/>
      <c r="C2080" s="16" t="s">
        <v>701</v>
      </c>
      <c r="D2080" s="16" t="s">
        <v>702</v>
      </c>
      <c r="E2080" s="16"/>
      <c r="F2080" s="16" t="s">
        <v>718</v>
      </c>
      <c r="G2080" s="8">
        <v>206767</v>
      </c>
      <c r="H2080" s="8">
        <v>49732</v>
      </c>
      <c r="I2080" s="8">
        <v>969.62</v>
      </c>
      <c r="J2080" s="8">
        <v>375</v>
      </c>
      <c r="K2080" s="8">
        <v>0</v>
      </c>
      <c r="L2080" s="8">
        <v>21259</v>
      </c>
      <c r="M2080" s="8">
        <v>49732</v>
      </c>
      <c r="N2080">
        <v>2.5856533333333331</v>
      </c>
      <c r="O2080">
        <v>1.8136356381821084E-3</v>
      </c>
      <c r="P2080" s="17">
        <v>0</v>
      </c>
      <c r="Q2080" s="17">
        <v>0.42747124587790558</v>
      </c>
    </row>
    <row r="2081" spans="1:17" x14ac:dyDescent="0.35">
      <c r="A2081" s="16" t="s">
        <v>294</v>
      </c>
      <c r="B2081" s="16"/>
      <c r="C2081" s="16" t="s">
        <v>700</v>
      </c>
      <c r="D2081" s="16" t="s">
        <v>702</v>
      </c>
      <c r="E2081" s="16"/>
      <c r="F2081" s="16" t="s">
        <v>718</v>
      </c>
      <c r="G2081" s="8">
        <v>15172</v>
      </c>
      <c r="H2081" s="8">
        <v>4476</v>
      </c>
      <c r="I2081" s="8">
        <v>90.820000000000007</v>
      </c>
      <c r="J2081" s="8">
        <v>50</v>
      </c>
      <c r="K2081" s="8">
        <v>0</v>
      </c>
      <c r="L2081" s="8">
        <v>460</v>
      </c>
      <c r="M2081" s="8">
        <v>4476</v>
      </c>
      <c r="N2081">
        <v>1.8164000000000002</v>
      </c>
      <c r="O2081">
        <v>3.2955444239388346E-3</v>
      </c>
      <c r="P2081" s="17">
        <v>0</v>
      </c>
      <c r="Q2081" s="17">
        <v>0.10277033065236818</v>
      </c>
    </row>
    <row r="2082" spans="1:17" x14ac:dyDescent="0.35">
      <c r="A2082" s="16" t="s">
        <v>289</v>
      </c>
      <c r="B2082" s="16"/>
      <c r="C2082" s="16" t="s">
        <v>700</v>
      </c>
      <c r="D2082" s="16" t="s">
        <v>702</v>
      </c>
      <c r="E2082" s="16"/>
      <c r="F2082" s="16" t="s">
        <v>718</v>
      </c>
      <c r="G2082" s="8">
        <v>69661</v>
      </c>
      <c r="H2082" s="8">
        <v>16502</v>
      </c>
      <c r="I2082" s="8">
        <v>1064.08</v>
      </c>
      <c r="J2082" s="8">
        <v>125</v>
      </c>
      <c r="K2082" s="8">
        <v>0</v>
      </c>
      <c r="L2082" s="8">
        <v>2194</v>
      </c>
      <c r="M2082" s="8">
        <v>16502</v>
      </c>
      <c r="N2082">
        <v>8.5126399999999993</v>
      </c>
      <c r="O2082">
        <v>1.7944043295387664E-3</v>
      </c>
      <c r="P2082" s="17">
        <v>0</v>
      </c>
      <c r="Q2082" s="17">
        <v>0.13295358138407465</v>
      </c>
    </row>
    <row r="2083" spans="1:17" x14ac:dyDescent="0.35">
      <c r="A2083" s="16" t="s">
        <v>289</v>
      </c>
      <c r="B2083" s="16"/>
      <c r="C2083" s="16" t="s">
        <v>700</v>
      </c>
      <c r="D2083" s="16" t="s">
        <v>702</v>
      </c>
      <c r="E2083" s="16"/>
      <c r="F2083" s="16" t="s">
        <v>718</v>
      </c>
      <c r="G2083" s="8">
        <v>110595</v>
      </c>
      <c r="H2083" s="8">
        <v>21933</v>
      </c>
      <c r="I2083" s="8">
        <v>1231.57</v>
      </c>
      <c r="J2083" s="8">
        <v>189</v>
      </c>
      <c r="K2083" s="8">
        <v>0</v>
      </c>
      <c r="L2083" s="8">
        <v>2731</v>
      </c>
      <c r="M2083" s="8">
        <v>21933</v>
      </c>
      <c r="N2083">
        <v>6.5162433862433859</v>
      </c>
      <c r="O2083">
        <v>1.7089380170893802E-3</v>
      </c>
      <c r="P2083" s="17">
        <v>0</v>
      </c>
      <c r="Q2083" s="17">
        <v>0.12451557014544294</v>
      </c>
    </row>
    <row r="2084" spans="1:17" x14ac:dyDescent="0.35">
      <c r="A2084" s="16" t="s">
        <v>294</v>
      </c>
      <c r="B2084" s="16"/>
      <c r="C2084" s="16" t="s">
        <v>701</v>
      </c>
      <c r="D2084" s="16" t="s">
        <v>702</v>
      </c>
      <c r="E2084" s="16"/>
      <c r="F2084" s="16" t="s">
        <v>718</v>
      </c>
      <c r="G2084" s="8">
        <v>159515</v>
      </c>
      <c r="H2084" s="8">
        <v>35381</v>
      </c>
      <c r="I2084" s="8">
        <v>748.22</v>
      </c>
      <c r="J2084" s="8">
        <v>396</v>
      </c>
      <c r="K2084" s="8">
        <v>0</v>
      </c>
      <c r="L2084" s="8">
        <v>14082</v>
      </c>
      <c r="M2084" s="8">
        <v>35381</v>
      </c>
      <c r="N2084">
        <v>1.8894444444444445</v>
      </c>
      <c r="O2084">
        <v>2.4825251543741968E-3</v>
      </c>
      <c r="P2084" s="17">
        <v>0</v>
      </c>
      <c r="Q2084" s="17">
        <v>0.39801023148017295</v>
      </c>
    </row>
    <row r="2085" spans="1:17" x14ac:dyDescent="0.35">
      <c r="A2085" s="16" t="s">
        <v>294</v>
      </c>
      <c r="B2085" s="16"/>
      <c r="C2085" s="16" t="s">
        <v>700</v>
      </c>
      <c r="D2085" s="16" t="s">
        <v>702</v>
      </c>
      <c r="E2085" s="16"/>
      <c r="F2085" s="16" t="s">
        <v>718</v>
      </c>
      <c r="G2085" s="8">
        <v>36480</v>
      </c>
      <c r="H2085" s="8">
        <v>10385</v>
      </c>
      <c r="I2085" s="8">
        <v>199.76</v>
      </c>
      <c r="J2085" s="8">
        <v>137</v>
      </c>
      <c r="K2085" s="8">
        <v>0</v>
      </c>
      <c r="L2085" s="8">
        <v>877</v>
      </c>
      <c r="M2085" s="8">
        <v>10385</v>
      </c>
      <c r="N2085">
        <v>1.4581021897810218</v>
      </c>
      <c r="O2085">
        <v>3.7554824561403508E-3</v>
      </c>
      <c r="P2085" s="17">
        <v>0</v>
      </c>
      <c r="Q2085" s="17">
        <v>8.4448724121328839E-2</v>
      </c>
    </row>
    <row r="2086" spans="1:17" x14ac:dyDescent="0.35">
      <c r="A2086" s="16" t="s">
        <v>294</v>
      </c>
      <c r="B2086" s="16"/>
      <c r="C2086" s="16" t="s">
        <v>700</v>
      </c>
      <c r="D2086" s="16" t="s">
        <v>702</v>
      </c>
      <c r="E2086" s="16"/>
      <c r="F2086" s="16" t="s">
        <v>718</v>
      </c>
      <c r="G2086" s="8">
        <v>36374</v>
      </c>
      <c r="H2086" s="8">
        <v>10222</v>
      </c>
      <c r="I2086" s="8">
        <v>197.35999999999999</v>
      </c>
      <c r="J2086" s="8">
        <v>82</v>
      </c>
      <c r="K2086" s="8">
        <v>0</v>
      </c>
      <c r="L2086" s="8">
        <v>698</v>
      </c>
      <c r="M2086" s="8">
        <v>10222</v>
      </c>
      <c r="N2086">
        <v>2.4068292682926828</v>
      </c>
      <c r="O2086">
        <v>2.2543575081101887E-3</v>
      </c>
      <c r="P2086" s="17">
        <v>0</v>
      </c>
      <c r="Q2086" s="17">
        <v>6.8284093132459395E-2</v>
      </c>
    </row>
    <row r="2087" spans="1:17" x14ac:dyDescent="0.35">
      <c r="A2087" s="16" t="s">
        <v>294</v>
      </c>
      <c r="B2087" s="16"/>
      <c r="C2087" s="16" t="s">
        <v>700</v>
      </c>
      <c r="D2087" s="16" t="s">
        <v>702</v>
      </c>
      <c r="E2087" s="16"/>
      <c r="F2087" s="16" t="s">
        <v>718</v>
      </c>
      <c r="G2087" s="8">
        <v>10526</v>
      </c>
      <c r="H2087" s="8">
        <v>3097</v>
      </c>
      <c r="I2087" s="8">
        <v>61.26</v>
      </c>
      <c r="J2087" s="8">
        <v>42</v>
      </c>
      <c r="K2087" s="8">
        <v>0</v>
      </c>
      <c r="L2087" s="8">
        <v>337</v>
      </c>
      <c r="M2087" s="8">
        <v>3097</v>
      </c>
      <c r="N2087">
        <v>1.4585714285714286</v>
      </c>
      <c r="O2087">
        <v>3.9901197035911076E-3</v>
      </c>
      <c r="P2087" s="17">
        <v>0</v>
      </c>
      <c r="Q2087" s="17">
        <v>0.10881498224087827</v>
      </c>
    </row>
    <row r="2088" spans="1:17" x14ac:dyDescent="0.35">
      <c r="A2088" s="16" t="s">
        <v>294</v>
      </c>
      <c r="B2088" s="16"/>
      <c r="C2088" s="16" t="s">
        <v>701</v>
      </c>
      <c r="D2088" s="16" t="s">
        <v>702</v>
      </c>
      <c r="E2088" s="16"/>
      <c r="F2088" s="16" t="s">
        <v>718</v>
      </c>
      <c r="G2088" s="8">
        <v>15364</v>
      </c>
      <c r="H2088" s="8">
        <v>3761</v>
      </c>
      <c r="I2088" s="8">
        <v>72.03</v>
      </c>
      <c r="J2088" s="8">
        <v>44</v>
      </c>
      <c r="K2088" s="8">
        <v>0</v>
      </c>
      <c r="L2088" s="8">
        <v>1633</v>
      </c>
      <c r="M2088" s="8">
        <v>3761</v>
      </c>
      <c r="N2088">
        <v>1.6370454545454545</v>
      </c>
      <c r="O2088">
        <v>2.863837542306691E-3</v>
      </c>
      <c r="P2088" s="17">
        <v>0</v>
      </c>
      <c r="Q2088" s="17">
        <v>0.43419303376761498</v>
      </c>
    </row>
    <row r="2089" spans="1:17" x14ac:dyDescent="0.35">
      <c r="A2089" s="16" t="s">
        <v>294</v>
      </c>
      <c r="B2089" s="16"/>
      <c r="C2089" s="16" t="s">
        <v>701</v>
      </c>
      <c r="D2089" s="16" t="s">
        <v>702</v>
      </c>
      <c r="E2089" s="16"/>
      <c r="F2089" s="16" t="s">
        <v>718</v>
      </c>
      <c r="G2089" s="8">
        <v>730</v>
      </c>
      <c r="H2089" s="8">
        <v>137</v>
      </c>
      <c r="I2089" s="8">
        <v>3.4299999999999997</v>
      </c>
      <c r="J2089" s="8">
        <v>4</v>
      </c>
      <c r="K2089" s="8">
        <v>0</v>
      </c>
      <c r="L2089" s="8">
        <v>73</v>
      </c>
      <c r="M2089" s="8">
        <v>137</v>
      </c>
      <c r="N2089">
        <v>0.85749999999999993</v>
      </c>
      <c r="O2089">
        <v>5.4794520547945206E-3</v>
      </c>
      <c r="P2089" s="17">
        <v>0</v>
      </c>
      <c r="Q2089" s="17">
        <v>0.53284671532846717</v>
      </c>
    </row>
    <row r="2090" spans="1:17" x14ac:dyDescent="0.35">
      <c r="A2090" s="16" t="s">
        <v>294</v>
      </c>
      <c r="B2090" s="16"/>
      <c r="C2090" s="16" t="s">
        <v>701</v>
      </c>
      <c r="D2090" s="16" t="s">
        <v>702</v>
      </c>
      <c r="E2090" s="16"/>
      <c r="F2090" s="16" t="s">
        <v>718</v>
      </c>
      <c r="G2090" s="8">
        <v>22566</v>
      </c>
      <c r="H2090" s="8">
        <v>5643</v>
      </c>
      <c r="I2090" s="8">
        <v>105.78</v>
      </c>
      <c r="J2090" s="8">
        <v>27</v>
      </c>
      <c r="K2090" s="8">
        <v>0</v>
      </c>
      <c r="L2090" s="8">
        <v>2481</v>
      </c>
      <c r="M2090" s="8">
        <v>5643</v>
      </c>
      <c r="N2090">
        <v>3.9177777777777778</v>
      </c>
      <c r="O2090">
        <v>1.1964902951342728E-3</v>
      </c>
      <c r="P2090" s="17">
        <v>0</v>
      </c>
      <c r="Q2090" s="17">
        <v>0.43965975544922914</v>
      </c>
    </row>
    <row r="2091" spans="1:17" x14ac:dyDescent="0.35">
      <c r="A2091" s="16" t="s">
        <v>289</v>
      </c>
      <c r="B2091" s="16"/>
      <c r="C2091" s="16" t="s">
        <v>700</v>
      </c>
      <c r="D2091" s="16" t="s">
        <v>702</v>
      </c>
      <c r="E2091" s="16"/>
      <c r="F2091" s="16" t="s">
        <v>718</v>
      </c>
      <c r="G2091" s="8">
        <v>93580</v>
      </c>
      <c r="H2091" s="8">
        <v>22011</v>
      </c>
      <c r="I2091" s="8">
        <v>1535.9</v>
      </c>
      <c r="J2091" s="8">
        <v>183</v>
      </c>
      <c r="K2091" s="8">
        <v>0</v>
      </c>
      <c r="L2091" s="8">
        <v>3084</v>
      </c>
      <c r="M2091" s="8">
        <v>22011</v>
      </c>
      <c r="N2091">
        <v>8.3928961748633881</v>
      </c>
      <c r="O2091">
        <v>1.9555460568497544E-3</v>
      </c>
      <c r="P2091" s="17">
        <v>0</v>
      </c>
      <c r="Q2091" s="17">
        <v>0.14011176230066785</v>
      </c>
    </row>
    <row r="2092" spans="1:17" x14ac:dyDescent="0.35">
      <c r="A2092" s="16" t="s">
        <v>289</v>
      </c>
      <c r="B2092" s="16"/>
      <c r="C2092" s="16" t="s">
        <v>700</v>
      </c>
      <c r="D2092" s="16" t="s">
        <v>702</v>
      </c>
      <c r="E2092" s="16"/>
      <c r="F2092" s="16" t="s">
        <v>718</v>
      </c>
      <c r="G2092" s="8">
        <v>149743</v>
      </c>
      <c r="H2092" s="8">
        <v>29797</v>
      </c>
      <c r="I2092" s="8">
        <v>1813.06</v>
      </c>
      <c r="J2092" s="8">
        <v>232</v>
      </c>
      <c r="K2092" s="8">
        <v>0</v>
      </c>
      <c r="L2092" s="8">
        <v>3944</v>
      </c>
      <c r="M2092" s="8">
        <v>29797</v>
      </c>
      <c r="N2092">
        <v>7.8149137931034485</v>
      </c>
      <c r="O2092">
        <v>1.5493211702717322E-3</v>
      </c>
      <c r="P2092" s="17">
        <v>0</v>
      </c>
      <c r="Q2092" s="17">
        <v>0.13236231835419673</v>
      </c>
    </row>
    <row r="2093" spans="1:17" x14ac:dyDescent="0.35">
      <c r="A2093" s="16" t="s">
        <v>289</v>
      </c>
      <c r="B2093" s="16"/>
      <c r="C2093" s="16" t="s">
        <v>700</v>
      </c>
      <c r="D2093" s="16" t="s">
        <v>702</v>
      </c>
      <c r="E2093" s="16"/>
      <c r="F2093" s="16" t="s">
        <v>718</v>
      </c>
      <c r="G2093" s="8">
        <v>127923</v>
      </c>
      <c r="H2093" s="8">
        <v>25293</v>
      </c>
      <c r="I2093" s="8">
        <v>1604.27</v>
      </c>
      <c r="J2093" s="8">
        <v>196</v>
      </c>
      <c r="K2093" s="8">
        <v>0</v>
      </c>
      <c r="L2093" s="8">
        <v>3365</v>
      </c>
      <c r="M2093" s="8">
        <v>25293</v>
      </c>
      <c r="N2093">
        <v>8.1850510204081637</v>
      </c>
      <c r="O2093">
        <v>1.5321716970364985E-3</v>
      </c>
      <c r="P2093" s="17">
        <v>0</v>
      </c>
      <c r="Q2093" s="17">
        <v>0.13304076226623968</v>
      </c>
    </row>
    <row r="2094" spans="1:17" x14ac:dyDescent="0.35">
      <c r="A2094" s="16" t="s">
        <v>289</v>
      </c>
      <c r="B2094" s="16"/>
      <c r="C2094" s="16" t="s">
        <v>700</v>
      </c>
      <c r="D2094" s="16" t="s">
        <v>702</v>
      </c>
      <c r="E2094" s="16"/>
      <c r="F2094" s="16" t="s">
        <v>718</v>
      </c>
      <c r="G2094" s="8">
        <v>65566</v>
      </c>
      <c r="H2094" s="8">
        <v>15334</v>
      </c>
      <c r="I2094" s="8">
        <v>1059.3</v>
      </c>
      <c r="J2094" s="8">
        <v>139</v>
      </c>
      <c r="K2094" s="8">
        <v>0</v>
      </c>
      <c r="L2094" s="8">
        <v>2185</v>
      </c>
      <c r="M2094" s="8">
        <v>15334</v>
      </c>
      <c r="N2094">
        <v>7.6208633093525178</v>
      </c>
      <c r="O2094">
        <v>2.1200012201445873E-3</v>
      </c>
      <c r="P2094" s="17">
        <v>0</v>
      </c>
      <c r="Q2094" s="17">
        <v>0.14249380461719055</v>
      </c>
    </row>
    <row r="2095" spans="1:17" x14ac:dyDescent="0.35">
      <c r="A2095" s="16" t="s">
        <v>294</v>
      </c>
      <c r="B2095" s="16"/>
      <c r="C2095" s="16" t="s">
        <v>701</v>
      </c>
      <c r="D2095" s="16" t="s">
        <v>702</v>
      </c>
      <c r="E2095" s="16"/>
      <c r="F2095" s="16" t="s">
        <v>718</v>
      </c>
      <c r="G2095" s="8">
        <v>1069</v>
      </c>
      <c r="H2095" s="8">
        <v>187</v>
      </c>
      <c r="I2095" s="8">
        <v>4.97</v>
      </c>
      <c r="J2095" s="8">
        <v>2</v>
      </c>
      <c r="K2095" s="8">
        <v>0</v>
      </c>
      <c r="L2095" s="8">
        <v>88</v>
      </c>
      <c r="M2095" s="8">
        <v>187</v>
      </c>
      <c r="N2095">
        <v>2.4849999999999999</v>
      </c>
      <c r="O2095">
        <v>1.8709073900841909E-3</v>
      </c>
      <c r="P2095" s="17">
        <v>0</v>
      </c>
      <c r="Q2095" s="17">
        <v>0.47058823529411764</v>
      </c>
    </row>
    <row r="2096" spans="1:17" x14ac:dyDescent="0.35">
      <c r="A2096" s="16" t="s">
        <v>294</v>
      </c>
      <c r="B2096" s="16"/>
      <c r="C2096" s="16" t="s">
        <v>701</v>
      </c>
      <c r="D2096" s="16" t="s">
        <v>702</v>
      </c>
      <c r="E2096" s="16"/>
      <c r="F2096" s="16" t="s">
        <v>718</v>
      </c>
      <c r="G2096" s="8">
        <v>21026</v>
      </c>
      <c r="H2096" s="8">
        <v>5359</v>
      </c>
      <c r="I2096" s="8">
        <v>98.710000000000008</v>
      </c>
      <c r="J2096" s="8">
        <v>25</v>
      </c>
      <c r="K2096" s="8">
        <v>0</v>
      </c>
      <c r="L2096" s="8">
        <v>2360</v>
      </c>
      <c r="M2096" s="8">
        <v>5359</v>
      </c>
      <c r="N2096">
        <v>3.9484000000000004</v>
      </c>
      <c r="O2096">
        <v>1.1890040901740703E-3</v>
      </c>
      <c r="P2096" s="17">
        <v>0</v>
      </c>
      <c r="Q2096" s="17">
        <v>0.44038066803508119</v>
      </c>
    </row>
    <row r="2097" spans="1:17" x14ac:dyDescent="0.35">
      <c r="A2097" s="16" t="s">
        <v>289</v>
      </c>
      <c r="B2097" s="16"/>
      <c r="C2097" s="16" t="s">
        <v>700</v>
      </c>
      <c r="D2097" s="16" t="s">
        <v>702</v>
      </c>
      <c r="E2097" s="16"/>
      <c r="F2097" s="16" t="s">
        <v>718</v>
      </c>
      <c r="G2097" s="8">
        <v>52712</v>
      </c>
      <c r="H2097" s="8">
        <v>12080</v>
      </c>
      <c r="I2097" s="8">
        <v>793.52</v>
      </c>
      <c r="J2097" s="8">
        <v>100</v>
      </c>
      <c r="K2097" s="8">
        <v>0</v>
      </c>
      <c r="L2097" s="8">
        <v>1728</v>
      </c>
      <c r="M2097" s="8">
        <v>12080</v>
      </c>
      <c r="N2097">
        <v>7.9352</v>
      </c>
      <c r="O2097">
        <v>1.8971012293215966E-3</v>
      </c>
      <c r="P2097" s="17">
        <v>0</v>
      </c>
      <c r="Q2097" s="17">
        <v>0.14304635761589404</v>
      </c>
    </row>
    <row r="2098" spans="1:17" x14ac:dyDescent="0.35">
      <c r="A2098" s="16" t="s">
        <v>294</v>
      </c>
      <c r="B2098" s="16"/>
      <c r="C2098" s="16" t="s">
        <v>701</v>
      </c>
      <c r="D2098" s="16" t="s">
        <v>702</v>
      </c>
      <c r="E2098" s="16"/>
      <c r="F2098" s="16" t="s">
        <v>718</v>
      </c>
      <c r="G2098" s="8">
        <v>27214</v>
      </c>
      <c r="H2098" s="8">
        <v>7269</v>
      </c>
      <c r="I2098" s="8">
        <v>127.62</v>
      </c>
      <c r="J2098" s="8">
        <v>40</v>
      </c>
      <c r="K2098" s="8">
        <v>0</v>
      </c>
      <c r="L2098" s="8">
        <v>3162</v>
      </c>
      <c r="M2098" s="8">
        <v>7269</v>
      </c>
      <c r="N2098">
        <v>3.1905000000000001</v>
      </c>
      <c r="O2098">
        <v>1.4698317042698612E-3</v>
      </c>
      <c r="P2098" s="17">
        <v>0</v>
      </c>
      <c r="Q2098" s="17">
        <v>0.43499793644242674</v>
      </c>
    </row>
    <row r="2099" spans="1:17" x14ac:dyDescent="0.35">
      <c r="A2099" s="16" t="s">
        <v>294</v>
      </c>
      <c r="B2099" s="16"/>
      <c r="C2099" s="16" t="s">
        <v>700</v>
      </c>
      <c r="D2099" s="16" t="s">
        <v>702</v>
      </c>
      <c r="E2099" s="16"/>
      <c r="F2099" s="16" t="s">
        <v>718</v>
      </c>
      <c r="G2099" s="8">
        <v>14390</v>
      </c>
      <c r="H2099" s="8">
        <v>4207</v>
      </c>
      <c r="I2099" s="8">
        <v>121.04</v>
      </c>
      <c r="J2099" s="8">
        <v>50</v>
      </c>
      <c r="K2099" s="8">
        <v>0</v>
      </c>
      <c r="L2099" s="8">
        <v>388</v>
      </c>
      <c r="M2099" s="8">
        <v>4207</v>
      </c>
      <c r="N2099">
        <v>2.4208000000000003</v>
      </c>
      <c r="O2099">
        <v>3.4746351633078527E-3</v>
      </c>
      <c r="P2099" s="17">
        <v>0</v>
      </c>
      <c r="Q2099" s="17">
        <v>9.2227240313762782E-2</v>
      </c>
    </row>
    <row r="2100" spans="1:17" x14ac:dyDescent="0.35">
      <c r="A2100" s="16" t="s">
        <v>294</v>
      </c>
      <c r="B2100" s="16"/>
      <c r="C2100" s="16" t="s">
        <v>700</v>
      </c>
      <c r="D2100" s="16" t="s">
        <v>702</v>
      </c>
      <c r="E2100" s="16"/>
      <c r="F2100" s="16" t="s">
        <v>718</v>
      </c>
      <c r="G2100" s="8">
        <v>11195</v>
      </c>
      <c r="H2100" s="8">
        <v>4024</v>
      </c>
      <c r="I2100" s="8">
        <v>114.32000000000001</v>
      </c>
      <c r="J2100" s="8">
        <v>66</v>
      </c>
      <c r="K2100" s="8">
        <v>0</v>
      </c>
      <c r="L2100" s="8">
        <v>475</v>
      </c>
      <c r="M2100" s="8">
        <v>4024</v>
      </c>
      <c r="N2100">
        <v>1.7321212121212122</v>
      </c>
      <c r="O2100">
        <v>5.8954890576150068E-3</v>
      </c>
      <c r="P2100" s="17">
        <v>0</v>
      </c>
      <c r="Q2100" s="17">
        <v>0.1180417495029821</v>
      </c>
    </row>
    <row r="2101" spans="1:17" x14ac:dyDescent="0.35">
      <c r="A2101" s="16" t="s">
        <v>294</v>
      </c>
      <c r="B2101" s="16"/>
      <c r="C2101" s="16" t="s">
        <v>701</v>
      </c>
      <c r="D2101" s="16" t="s">
        <v>702</v>
      </c>
      <c r="E2101" s="16"/>
      <c r="F2101" s="16" t="s">
        <v>718</v>
      </c>
      <c r="G2101" s="8">
        <v>1737</v>
      </c>
      <c r="H2101" s="8">
        <v>369</v>
      </c>
      <c r="I2101" s="8">
        <v>8.17</v>
      </c>
      <c r="J2101" s="8">
        <v>5</v>
      </c>
      <c r="K2101" s="8">
        <v>0</v>
      </c>
      <c r="L2101" s="8">
        <v>185</v>
      </c>
      <c r="M2101" s="8">
        <v>369</v>
      </c>
      <c r="N2101">
        <v>1.6339999999999999</v>
      </c>
      <c r="O2101">
        <v>2.8785261945883708E-3</v>
      </c>
      <c r="P2101" s="17">
        <v>0</v>
      </c>
      <c r="Q2101" s="17">
        <v>0.50135501355013545</v>
      </c>
    </row>
    <row r="2102" spans="1:17" x14ac:dyDescent="0.35">
      <c r="A2102" s="16" t="s">
        <v>289</v>
      </c>
      <c r="B2102" s="16"/>
      <c r="C2102" s="16" t="s">
        <v>700</v>
      </c>
      <c r="D2102" s="16" t="s">
        <v>702</v>
      </c>
      <c r="E2102" s="16"/>
      <c r="F2102" s="16" t="s">
        <v>718</v>
      </c>
      <c r="G2102" s="8">
        <v>102969</v>
      </c>
      <c r="H2102" s="8">
        <v>20054</v>
      </c>
      <c r="I2102" s="8">
        <v>1184.48</v>
      </c>
      <c r="J2102" s="8">
        <v>160</v>
      </c>
      <c r="K2102" s="8">
        <v>0</v>
      </c>
      <c r="L2102" s="8">
        <v>2700</v>
      </c>
      <c r="M2102" s="8">
        <v>20054</v>
      </c>
      <c r="N2102">
        <v>7.4030000000000005</v>
      </c>
      <c r="O2102">
        <v>1.553865726577902E-3</v>
      </c>
      <c r="P2102" s="17">
        <v>0</v>
      </c>
      <c r="Q2102" s="17">
        <v>0.13463648149995014</v>
      </c>
    </row>
    <row r="2103" spans="1:17" x14ac:dyDescent="0.35">
      <c r="A2103" s="16" t="s">
        <v>294</v>
      </c>
      <c r="B2103" s="16"/>
      <c r="C2103" s="16" t="s">
        <v>700</v>
      </c>
      <c r="D2103" s="16" t="s">
        <v>702</v>
      </c>
      <c r="E2103" s="16"/>
      <c r="F2103" s="16" t="s">
        <v>718</v>
      </c>
      <c r="G2103" s="8">
        <v>62369</v>
      </c>
      <c r="H2103" s="8">
        <v>19486</v>
      </c>
      <c r="I2103" s="8">
        <v>516.80999999999995</v>
      </c>
      <c r="J2103" s="8">
        <v>221</v>
      </c>
      <c r="K2103" s="8">
        <v>0</v>
      </c>
      <c r="L2103" s="8">
        <v>1666</v>
      </c>
      <c r="M2103" s="8">
        <v>19486</v>
      </c>
      <c r="N2103">
        <v>2.3385067873303167</v>
      </c>
      <c r="O2103">
        <v>3.5434270230402924E-3</v>
      </c>
      <c r="P2103" s="17">
        <v>0</v>
      </c>
      <c r="Q2103" s="17">
        <v>8.5497280098532275E-2</v>
      </c>
    </row>
    <row r="2104" spans="1:17" x14ac:dyDescent="0.35">
      <c r="A2104" s="16" t="s">
        <v>294</v>
      </c>
      <c r="B2104" s="16"/>
      <c r="C2104" s="16" t="s">
        <v>700</v>
      </c>
      <c r="D2104" s="16" t="s">
        <v>702</v>
      </c>
      <c r="E2104" s="16"/>
      <c r="F2104" s="16" t="s">
        <v>718</v>
      </c>
      <c r="G2104" s="8">
        <v>70481</v>
      </c>
      <c r="H2104" s="8">
        <v>20157</v>
      </c>
      <c r="I2104" s="8">
        <v>571.73</v>
      </c>
      <c r="J2104" s="8">
        <v>354</v>
      </c>
      <c r="K2104" s="8">
        <v>0</v>
      </c>
      <c r="L2104" s="8">
        <v>1902</v>
      </c>
      <c r="M2104" s="8">
        <v>20157</v>
      </c>
      <c r="N2104">
        <v>1.6150564971751413</v>
      </c>
      <c r="O2104">
        <v>5.0226302123976673E-3</v>
      </c>
      <c r="P2104" s="17">
        <v>0</v>
      </c>
      <c r="Q2104" s="17">
        <v>9.4359279654710526E-2</v>
      </c>
    </row>
    <row r="2105" spans="1:17" x14ac:dyDescent="0.35">
      <c r="A2105" s="16" t="s">
        <v>294</v>
      </c>
      <c r="B2105" s="16"/>
      <c r="C2105" s="16" t="s">
        <v>700</v>
      </c>
      <c r="D2105" s="16" t="s">
        <v>702</v>
      </c>
      <c r="E2105" s="16"/>
      <c r="F2105" s="16" t="s">
        <v>718</v>
      </c>
      <c r="G2105" s="8">
        <v>64376</v>
      </c>
      <c r="H2105" s="8">
        <v>20796</v>
      </c>
      <c r="I2105" s="8">
        <v>519.55999999999995</v>
      </c>
      <c r="J2105" s="8">
        <v>275</v>
      </c>
      <c r="K2105" s="8">
        <v>0</v>
      </c>
      <c r="L2105" s="8">
        <v>1832</v>
      </c>
      <c r="M2105" s="8">
        <v>20796</v>
      </c>
      <c r="N2105">
        <v>1.8893090909090906</v>
      </c>
      <c r="O2105">
        <v>4.2717783024729715E-3</v>
      </c>
      <c r="P2105" s="17">
        <v>0</v>
      </c>
      <c r="Q2105" s="17">
        <v>8.8093864204654745E-2</v>
      </c>
    </row>
    <row r="2106" spans="1:17" x14ac:dyDescent="0.35">
      <c r="A2106" s="16" t="s">
        <v>294</v>
      </c>
      <c r="B2106" s="16"/>
      <c r="C2106" s="16" t="s">
        <v>701</v>
      </c>
      <c r="D2106" s="16" t="s">
        <v>702</v>
      </c>
      <c r="E2106" s="16"/>
      <c r="F2106" s="16" t="s">
        <v>718</v>
      </c>
      <c r="G2106" s="8">
        <v>36045</v>
      </c>
      <c r="H2106" s="8">
        <v>9521</v>
      </c>
      <c r="I2106" s="8">
        <v>169.09</v>
      </c>
      <c r="J2106" s="8">
        <v>58</v>
      </c>
      <c r="K2106" s="8">
        <v>0</v>
      </c>
      <c r="L2106" s="8">
        <v>4102</v>
      </c>
      <c r="M2106" s="8">
        <v>9521</v>
      </c>
      <c r="N2106">
        <v>2.9153448275862068</v>
      </c>
      <c r="O2106">
        <v>1.6090997364405603E-3</v>
      </c>
      <c r="P2106" s="17">
        <v>0</v>
      </c>
      <c r="Q2106" s="17">
        <v>0.43083709694359834</v>
      </c>
    </row>
    <row r="2107" spans="1:17" x14ac:dyDescent="0.35">
      <c r="A2107" s="16" t="s">
        <v>289</v>
      </c>
      <c r="B2107" s="16"/>
      <c r="C2107" s="16" t="s">
        <v>700</v>
      </c>
      <c r="D2107" s="16" t="s">
        <v>702</v>
      </c>
      <c r="E2107" s="16"/>
      <c r="F2107" s="16" t="s">
        <v>718</v>
      </c>
      <c r="G2107" s="8">
        <v>55866</v>
      </c>
      <c r="H2107" s="8">
        <v>12795</v>
      </c>
      <c r="I2107" s="8">
        <v>858.45</v>
      </c>
      <c r="J2107" s="8">
        <v>121</v>
      </c>
      <c r="K2107" s="8">
        <v>0</v>
      </c>
      <c r="L2107" s="8">
        <v>1792</v>
      </c>
      <c r="M2107" s="8">
        <v>12795</v>
      </c>
      <c r="N2107">
        <v>7.094628099173554</v>
      </c>
      <c r="O2107">
        <v>2.165896967744245E-3</v>
      </c>
      <c r="P2107" s="17">
        <v>0</v>
      </c>
      <c r="Q2107" s="17">
        <v>0.14005470887065261</v>
      </c>
    </row>
    <row r="2108" spans="1:17" x14ac:dyDescent="0.35">
      <c r="A2108" s="16" t="s">
        <v>294</v>
      </c>
      <c r="B2108" s="16"/>
      <c r="C2108" s="16" t="s">
        <v>700</v>
      </c>
      <c r="D2108" s="16" t="s">
        <v>702</v>
      </c>
      <c r="E2108" s="16"/>
      <c r="F2108" s="16" t="s">
        <v>718</v>
      </c>
      <c r="G2108" s="8">
        <v>10940</v>
      </c>
      <c r="H2108" s="8">
        <v>3802</v>
      </c>
      <c r="I2108" s="8">
        <v>92.56</v>
      </c>
      <c r="J2108" s="8">
        <v>42</v>
      </c>
      <c r="K2108" s="8">
        <v>0</v>
      </c>
      <c r="L2108" s="8">
        <v>401</v>
      </c>
      <c r="M2108" s="8">
        <v>3802</v>
      </c>
      <c r="N2108">
        <v>2.2038095238095239</v>
      </c>
      <c r="O2108">
        <v>3.8391224862888481E-3</v>
      </c>
      <c r="P2108" s="17">
        <v>0</v>
      </c>
      <c r="Q2108" s="17">
        <v>0.10547080483955813</v>
      </c>
    </row>
    <row r="2109" spans="1:17" x14ac:dyDescent="0.35">
      <c r="A2109" s="16" t="s">
        <v>289</v>
      </c>
      <c r="B2109" s="16"/>
      <c r="C2109" s="16" t="s">
        <v>700</v>
      </c>
      <c r="D2109" s="16" t="s">
        <v>702</v>
      </c>
      <c r="E2109" s="16"/>
      <c r="F2109" s="16" t="s">
        <v>718</v>
      </c>
      <c r="G2109" s="8">
        <v>107427</v>
      </c>
      <c r="H2109" s="8">
        <v>20980</v>
      </c>
      <c r="I2109" s="8">
        <v>1213.47</v>
      </c>
      <c r="J2109" s="8">
        <v>200</v>
      </c>
      <c r="K2109" s="8">
        <v>0</v>
      </c>
      <c r="L2109" s="8">
        <v>2704</v>
      </c>
      <c r="M2109" s="8">
        <v>20980</v>
      </c>
      <c r="N2109">
        <v>6.0673500000000002</v>
      </c>
      <c r="O2109">
        <v>1.8617293604028782E-3</v>
      </c>
      <c r="P2109" s="17">
        <v>0</v>
      </c>
      <c r="Q2109" s="17">
        <v>0.12888465204957103</v>
      </c>
    </row>
    <row r="2110" spans="1:17" x14ac:dyDescent="0.35">
      <c r="A2110" s="16" t="s">
        <v>294</v>
      </c>
      <c r="B2110" s="16"/>
      <c r="C2110" s="16" t="s">
        <v>700</v>
      </c>
      <c r="D2110" s="16" t="s">
        <v>702</v>
      </c>
      <c r="E2110" s="16"/>
      <c r="F2110" s="16" t="s">
        <v>718</v>
      </c>
      <c r="G2110" s="8">
        <v>75162</v>
      </c>
      <c r="H2110" s="8">
        <v>23770</v>
      </c>
      <c r="I2110" s="8">
        <v>562</v>
      </c>
      <c r="J2110" s="8">
        <v>346</v>
      </c>
      <c r="K2110" s="8">
        <v>0</v>
      </c>
      <c r="L2110" s="8">
        <v>1773</v>
      </c>
      <c r="M2110" s="8">
        <v>23770</v>
      </c>
      <c r="N2110">
        <v>1.6242774566473988</v>
      </c>
      <c r="O2110">
        <v>4.6033900109097685E-3</v>
      </c>
      <c r="P2110" s="17">
        <v>0</v>
      </c>
      <c r="Q2110" s="17">
        <v>7.4589819099705509E-2</v>
      </c>
    </row>
    <row r="2111" spans="1:17" x14ac:dyDescent="0.35">
      <c r="A2111" s="16" t="s">
        <v>294</v>
      </c>
      <c r="B2111" s="16"/>
      <c r="C2111" s="16" t="s">
        <v>700</v>
      </c>
      <c r="D2111" s="16" t="s">
        <v>702</v>
      </c>
      <c r="E2111" s="16"/>
      <c r="F2111" s="16" t="s">
        <v>718</v>
      </c>
      <c r="G2111" s="8">
        <v>6269</v>
      </c>
      <c r="H2111" s="8">
        <v>2223</v>
      </c>
      <c r="I2111" s="8">
        <v>62.72</v>
      </c>
      <c r="J2111" s="8">
        <v>24</v>
      </c>
      <c r="K2111" s="8">
        <v>0</v>
      </c>
      <c r="L2111" s="8">
        <v>315</v>
      </c>
      <c r="M2111" s="8">
        <v>2223</v>
      </c>
      <c r="N2111">
        <v>2.6133333333333333</v>
      </c>
      <c r="O2111">
        <v>3.828361780188228E-3</v>
      </c>
      <c r="P2111" s="17">
        <v>0</v>
      </c>
      <c r="Q2111" s="17">
        <v>0.1417004048582996</v>
      </c>
    </row>
    <row r="2112" spans="1:17" x14ac:dyDescent="0.35">
      <c r="A2112" s="16" t="s">
        <v>294</v>
      </c>
      <c r="B2112" s="16"/>
      <c r="C2112" s="16" t="s">
        <v>701</v>
      </c>
      <c r="D2112" s="16" t="s">
        <v>702</v>
      </c>
      <c r="E2112" s="16"/>
      <c r="F2112" s="16" t="s">
        <v>718</v>
      </c>
      <c r="G2112" s="8">
        <v>4232</v>
      </c>
      <c r="H2112" s="8">
        <v>720</v>
      </c>
      <c r="I2112" s="8">
        <v>19.8</v>
      </c>
      <c r="J2112" s="8">
        <v>4</v>
      </c>
      <c r="K2112" s="8">
        <v>0</v>
      </c>
      <c r="L2112" s="8">
        <v>323</v>
      </c>
      <c r="M2112" s="8">
        <v>720</v>
      </c>
      <c r="N2112">
        <v>4.95</v>
      </c>
      <c r="O2112">
        <v>9.4517958412098301E-4</v>
      </c>
      <c r="P2112" s="17">
        <v>0</v>
      </c>
      <c r="Q2112" s="17">
        <v>0.44861111111111113</v>
      </c>
    </row>
    <row r="2113" spans="1:17" x14ac:dyDescent="0.35">
      <c r="A2113" s="16" t="s">
        <v>294</v>
      </c>
      <c r="B2113" s="16"/>
      <c r="C2113" s="16" t="s">
        <v>700</v>
      </c>
      <c r="D2113" s="16" t="s">
        <v>702</v>
      </c>
      <c r="E2113" s="16"/>
      <c r="F2113" s="16" t="s">
        <v>718</v>
      </c>
      <c r="G2113" s="8">
        <v>9899</v>
      </c>
      <c r="H2113" s="8">
        <v>3057</v>
      </c>
      <c r="I2113" s="8">
        <v>72.600000000000009</v>
      </c>
      <c r="J2113" s="8">
        <v>36</v>
      </c>
      <c r="K2113" s="8">
        <v>0</v>
      </c>
      <c r="L2113" s="8">
        <v>375</v>
      </c>
      <c r="M2113" s="8">
        <v>3057</v>
      </c>
      <c r="N2113">
        <v>2.0166666666666671</v>
      </c>
      <c r="O2113">
        <v>3.6367309829275682E-3</v>
      </c>
      <c r="P2113" s="17">
        <v>0</v>
      </c>
      <c r="Q2113" s="17">
        <v>0.12266928361138371</v>
      </c>
    </row>
    <row r="2114" spans="1:17" x14ac:dyDescent="0.35">
      <c r="A2114" s="16" t="s">
        <v>294</v>
      </c>
      <c r="B2114" s="16"/>
      <c r="C2114" s="16" t="s">
        <v>701</v>
      </c>
      <c r="D2114" s="16" t="s">
        <v>702</v>
      </c>
      <c r="E2114" s="16"/>
      <c r="F2114" s="16" t="s">
        <v>718</v>
      </c>
      <c r="G2114" s="8">
        <v>4813</v>
      </c>
      <c r="H2114" s="8">
        <v>933</v>
      </c>
      <c r="I2114" s="8">
        <v>22.55</v>
      </c>
      <c r="J2114" s="8">
        <v>7</v>
      </c>
      <c r="K2114" s="8">
        <v>0</v>
      </c>
      <c r="L2114" s="8">
        <v>412</v>
      </c>
      <c r="M2114" s="8">
        <v>933</v>
      </c>
      <c r="N2114">
        <v>3.2214285714285715</v>
      </c>
      <c r="O2114">
        <v>1.4543943486391025E-3</v>
      </c>
      <c r="P2114" s="17">
        <v>0</v>
      </c>
      <c r="Q2114" s="17">
        <v>0.44158628081457663</v>
      </c>
    </row>
    <row r="2115" spans="1:17" x14ac:dyDescent="0.35">
      <c r="A2115" s="16" t="s">
        <v>294</v>
      </c>
      <c r="B2115" s="16"/>
      <c r="C2115" s="16" t="s">
        <v>700</v>
      </c>
      <c r="D2115" s="16" t="s">
        <v>702</v>
      </c>
      <c r="E2115" s="16"/>
      <c r="F2115" s="16" t="s">
        <v>718</v>
      </c>
      <c r="G2115" s="8">
        <v>16358</v>
      </c>
      <c r="H2115" s="8">
        <v>5903</v>
      </c>
      <c r="I2115" s="8">
        <v>135.44</v>
      </c>
      <c r="J2115" s="8">
        <v>62</v>
      </c>
      <c r="K2115" s="8">
        <v>0</v>
      </c>
      <c r="L2115" s="8">
        <v>682</v>
      </c>
      <c r="M2115" s="8">
        <v>5903</v>
      </c>
      <c r="N2115">
        <v>2.1845161290322581</v>
      </c>
      <c r="O2115">
        <v>3.7901944002934345E-3</v>
      </c>
      <c r="P2115" s="17">
        <v>0</v>
      </c>
      <c r="Q2115" s="17">
        <v>0.11553447399627308</v>
      </c>
    </row>
    <row r="2116" spans="1:17" x14ac:dyDescent="0.35">
      <c r="A2116" s="16" t="s">
        <v>294</v>
      </c>
      <c r="B2116" s="16"/>
      <c r="C2116" s="16" t="s">
        <v>701</v>
      </c>
      <c r="D2116" s="16" t="s">
        <v>702</v>
      </c>
      <c r="E2116" s="16"/>
      <c r="F2116" s="16" t="s">
        <v>718</v>
      </c>
      <c r="G2116" s="8">
        <v>59918</v>
      </c>
      <c r="H2116" s="8">
        <v>15969</v>
      </c>
      <c r="I2116" s="8">
        <v>280.81</v>
      </c>
      <c r="J2116" s="8">
        <v>82</v>
      </c>
      <c r="K2116" s="8">
        <v>0</v>
      </c>
      <c r="L2116" s="8">
        <v>6941</v>
      </c>
      <c r="M2116" s="8">
        <v>15969</v>
      </c>
      <c r="N2116">
        <v>3.424512195121951</v>
      </c>
      <c r="O2116">
        <v>1.3685370005674421E-3</v>
      </c>
      <c r="P2116" s="17">
        <v>0</v>
      </c>
      <c r="Q2116" s="17">
        <v>0.43465464337153237</v>
      </c>
    </row>
    <row r="2117" spans="1:17" x14ac:dyDescent="0.35">
      <c r="A2117" s="16" t="s">
        <v>294</v>
      </c>
      <c r="B2117" s="16"/>
      <c r="C2117" s="16" t="s">
        <v>700</v>
      </c>
      <c r="D2117" s="16" t="s">
        <v>702</v>
      </c>
      <c r="E2117" s="16"/>
      <c r="F2117" s="16" t="s">
        <v>718</v>
      </c>
      <c r="G2117" s="8">
        <v>35017</v>
      </c>
      <c r="H2117" s="8">
        <v>12204</v>
      </c>
      <c r="I2117" s="8">
        <v>253.66</v>
      </c>
      <c r="J2117" s="8">
        <v>153</v>
      </c>
      <c r="K2117" s="8">
        <v>0</v>
      </c>
      <c r="L2117" s="8">
        <v>994</v>
      </c>
      <c r="M2117" s="8">
        <v>12204</v>
      </c>
      <c r="N2117">
        <v>1.6579084967320261</v>
      </c>
      <c r="O2117">
        <v>4.3693063369220665E-3</v>
      </c>
      <c r="P2117" s="17">
        <v>0</v>
      </c>
      <c r="Q2117" s="17">
        <v>8.1448705342510655E-2</v>
      </c>
    </row>
    <row r="2118" spans="1:17" x14ac:dyDescent="0.35">
      <c r="A2118" s="16" t="s">
        <v>294</v>
      </c>
      <c r="B2118" s="16"/>
      <c r="C2118" s="16" t="s">
        <v>700</v>
      </c>
      <c r="D2118" s="16" t="s">
        <v>702</v>
      </c>
      <c r="E2118" s="16"/>
      <c r="F2118" s="16" t="s">
        <v>718</v>
      </c>
      <c r="G2118" s="8">
        <v>58729</v>
      </c>
      <c r="H2118" s="8">
        <v>21367</v>
      </c>
      <c r="I2118" s="8">
        <v>430.15999999999997</v>
      </c>
      <c r="J2118" s="8">
        <v>210</v>
      </c>
      <c r="K2118" s="8">
        <v>0</v>
      </c>
      <c r="L2118" s="8">
        <v>1602</v>
      </c>
      <c r="M2118" s="8">
        <v>21367</v>
      </c>
      <c r="N2118">
        <v>2.0483809523809522</v>
      </c>
      <c r="O2118">
        <v>3.5757462241822607E-3</v>
      </c>
      <c r="P2118" s="17">
        <v>0</v>
      </c>
      <c r="Q2118" s="17">
        <v>7.497542940047737E-2</v>
      </c>
    </row>
    <row r="2119" spans="1:17" x14ac:dyDescent="0.35">
      <c r="A2119" s="16" t="s">
        <v>289</v>
      </c>
      <c r="B2119" s="16"/>
      <c r="C2119" s="16" t="s">
        <v>700</v>
      </c>
      <c r="D2119" s="16" t="s">
        <v>702</v>
      </c>
      <c r="E2119" s="16"/>
      <c r="F2119" s="16" t="s">
        <v>718</v>
      </c>
      <c r="G2119" s="8">
        <v>122806</v>
      </c>
      <c r="H2119" s="8">
        <v>24961</v>
      </c>
      <c r="I2119" s="8">
        <v>1508.17</v>
      </c>
      <c r="J2119" s="8">
        <v>182</v>
      </c>
      <c r="K2119" s="8">
        <v>0</v>
      </c>
      <c r="L2119" s="8">
        <v>3296</v>
      </c>
      <c r="M2119" s="8">
        <v>24961</v>
      </c>
      <c r="N2119">
        <v>8.2866483516483527</v>
      </c>
      <c r="O2119">
        <v>1.4820122795303162E-3</v>
      </c>
      <c r="P2119" s="17">
        <v>0</v>
      </c>
      <c r="Q2119" s="17">
        <v>0.13204599174712553</v>
      </c>
    </row>
    <row r="2120" spans="1:17" x14ac:dyDescent="0.35">
      <c r="A2120" s="16" t="s">
        <v>289</v>
      </c>
      <c r="B2120" s="16"/>
      <c r="C2120" s="16" t="s">
        <v>700</v>
      </c>
      <c r="D2120" s="16" t="s">
        <v>702</v>
      </c>
      <c r="E2120" s="16"/>
      <c r="F2120" s="16" t="s">
        <v>718</v>
      </c>
      <c r="G2120" s="8">
        <v>61805</v>
      </c>
      <c r="H2120" s="8">
        <v>14411</v>
      </c>
      <c r="I2120" s="8">
        <v>960.2</v>
      </c>
      <c r="J2120" s="8">
        <v>118</v>
      </c>
      <c r="K2120" s="8">
        <v>0</v>
      </c>
      <c r="L2120" s="8">
        <v>2096</v>
      </c>
      <c r="M2120" s="8">
        <v>14411</v>
      </c>
      <c r="N2120">
        <v>8.1372881355932201</v>
      </c>
      <c r="O2120">
        <v>1.9092306447698406E-3</v>
      </c>
      <c r="P2120" s="17">
        <v>0</v>
      </c>
      <c r="Q2120" s="17">
        <v>0.14544445215460411</v>
      </c>
    </row>
    <row r="2121" spans="1:17" x14ac:dyDescent="0.35">
      <c r="A2121" s="16" t="s">
        <v>289</v>
      </c>
      <c r="B2121" s="16"/>
      <c r="C2121" s="16" t="s">
        <v>700</v>
      </c>
      <c r="D2121" s="16" t="s">
        <v>702</v>
      </c>
      <c r="E2121" s="16"/>
      <c r="F2121" s="16" t="s">
        <v>718</v>
      </c>
      <c r="G2121" s="8">
        <v>131474</v>
      </c>
      <c r="H2121" s="8">
        <v>26658</v>
      </c>
      <c r="I2121" s="8">
        <v>1597.18</v>
      </c>
      <c r="J2121" s="8">
        <v>179</v>
      </c>
      <c r="K2121" s="8">
        <v>0</v>
      </c>
      <c r="L2121" s="8">
        <v>3743</v>
      </c>
      <c r="M2121" s="8">
        <v>26658</v>
      </c>
      <c r="N2121">
        <v>8.9227932960893863</v>
      </c>
      <c r="O2121">
        <v>1.3614859211707258E-3</v>
      </c>
      <c r="P2121" s="17">
        <v>0</v>
      </c>
      <c r="Q2121" s="17">
        <v>0.140408132643109</v>
      </c>
    </row>
    <row r="2122" spans="1:17" x14ac:dyDescent="0.35">
      <c r="A2122" s="16" t="s">
        <v>294</v>
      </c>
      <c r="B2122" s="16"/>
      <c r="C2122" s="16" t="s">
        <v>700</v>
      </c>
      <c r="D2122" s="16" t="s">
        <v>702</v>
      </c>
      <c r="E2122" s="16"/>
      <c r="F2122" s="16" t="s">
        <v>718</v>
      </c>
      <c r="G2122" s="8">
        <v>13719</v>
      </c>
      <c r="H2122" s="8">
        <v>5752</v>
      </c>
      <c r="I2122" s="8">
        <v>90.08</v>
      </c>
      <c r="J2122" s="8">
        <v>45</v>
      </c>
      <c r="K2122" s="8">
        <v>0</v>
      </c>
      <c r="L2122" s="8">
        <v>410</v>
      </c>
      <c r="M2122" s="8">
        <v>5752</v>
      </c>
      <c r="N2122">
        <v>2.0017777777777779</v>
      </c>
      <c r="O2122">
        <v>3.2801224579050953E-3</v>
      </c>
      <c r="P2122" s="17">
        <v>0</v>
      </c>
      <c r="Q2122" s="17">
        <v>7.1279554937413073E-2</v>
      </c>
    </row>
    <row r="2123" spans="1:17" x14ac:dyDescent="0.35">
      <c r="A2123" s="16" t="s">
        <v>294</v>
      </c>
      <c r="B2123" s="16"/>
      <c r="C2123" s="16" t="s">
        <v>700</v>
      </c>
      <c r="D2123" s="16" t="s">
        <v>702</v>
      </c>
      <c r="E2123" s="16"/>
      <c r="F2123" s="16" t="s">
        <v>718</v>
      </c>
      <c r="G2123" s="8">
        <v>11988</v>
      </c>
      <c r="H2123" s="8">
        <v>4406</v>
      </c>
      <c r="I2123" s="8">
        <v>68.83</v>
      </c>
      <c r="J2123" s="8">
        <v>32</v>
      </c>
      <c r="K2123" s="8">
        <v>0</v>
      </c>
      <c r="L2123" s="8">
        <v>300</v>
      </c>
      <c r="M2123" s="8">
        <v>4406</v>
      </c>
      <c r="N2123">
        <v>2.1509374999999999</v>
      </c>
      <c r="O2123">
        <v>2.6693360026693361E-3</v>
      </c>
      <c r="P2123" s="17">
        <v>0</v>
      </c>
      <c r="Q2123" s="17">
        <v>6.8088969586926923E-2</v>
      </c>
    </row>
    <row r="2124" spans="1:17" x14ac:dyDescent="0.35">
      <c r="A2124" s="16" t="s">
        <v>286</v>
      </c>
      <c r="B2124" s="16"/>
      <c r="C2124" s="16" t="s">
        <v>700</v>
      </c>
      <c r="D2124" s="16" t="s">
        <v>702</v>
      </c>
      <c r="E2124" s="16"/>
      <c r="F2124" s="16" t="s">
        <v>718</v>
      </c>
      <c r="G2124" s="8">
        <v>55663</v>
      </c>
      <c r="H2124" s="8">
        <v>7485</v>
      </c>
      <c r="I2124" s="8">
        <v>411.51</v>
      </c>
      <c r="J2124" s="8">
        <v>192</v>
      </c>
      <c r="K2124" s="8">
        <v>0</v>
      </c>
      <c r="L2124" s="8">
        <v>963</v>
      </c>
      <c r="M2124" s="8">
        <v>7485</v>
      </c>
      <c r="N2124">
        <v>2.1432812499999998</v>
      </c>
      <c r="O2124">
        <v>3.4493289977184124E-3</v>
      </c>
      <c r="P2124" s="17">
        <v>0</v>
      </c>
      <c r="Q2124" s="17">
        <v>0.12865731462925853</v>
      </c>
    </row>
    <row r="2125" spans="1:17" x14ac:dyDescent="0.35">
      <c r="A2125" s="16" t="s">
        <v>289</v>
      </c>
      <c r="B2125" s="16"/>
      <c r="C2125" s="16" t="s">
        <v>700</v>
      </c>
      <c r="D2125" s="16" t="s">
        <v>702</v>
      </c>
      <c r="E2125" s="16"/>
      <c r="F2125" s="16" t="s">
        <v>718</v>
      </c>
      <c r="G2125" s="8">
        <v>66496</v>
      </c>
      <c r="H2125" s="8">
        <v>15885</v>
      </c>
      <c r="I2125" s="8">
        <v>1049.99</v>
      </c>
      <c r="J2125" s="8">
        <v>130</v>
      </c>
      <c r="K2125" s="8">
        <v>0</v>
      </c>
      <c r="L2125" s="8">
        <v>2260</v>
      </c>
      <c r="M2125" s="8">
        <v>15885</v>
      </c>
      <c r="N2125">
        <v>8.0768461538461533</v>
      </c>
      <c r="O2125">
        <v>1.9550048123195382E-3</v>
      </c>
      <c r="P2125" s="17">
        <v>0</v>
      </c>
      <c r="Q2125" s="17">
        <v>0.1422725841989298</v>
      </c>
    </row>
    <row r="2126" spans="1:17" x14ac:dyDescent="0.35">
      <c r="A2126" s="16" t="s">
        <v>294</v>
      </c>
      <c r="B2126" s="16"/>
      <c r="C2126" s="16" t="s">
        <v>701</v>
      </c>
      <c r="D2126" s="16" t="s">
        <v>702</v>
      </c>
      <c r="E2126" s="16"/>
      <c r="F2126" s="16" t="s">
        <v>718</v>
      </c>
      <c r="G2126" s="8">
        <v>134186</v>
      </c>
      <c r="H2126" s="8">
        <v>33961</v>
      </c>
      <c r="I2126" s="8">
        <v>629.4</v>
      </c>
      <c r="J2126" s="8">
        <v>150</v>
      </c>
      <c r="K2126" s="8">
        <v>0</v>
      </c>
      <c r="L2126" s="8">
        <v>14641</v>
      </c>
      <c r="M2126" s="8">
        <v>33961</v>
      </c>
      <c r="N2126">
        <v>4.1959999999999997</v>
      </c>
      <c r="O2126">
        <v>1.1178513406763745E-3</v>
      </c>
      <c r="P2126" s="17">
        <v>0</v>
      </c>
      <c r="Q2126" s="17">
        <v>0.43111215806366127</v>
      </c>
    </row>
    <row r="2127" spans="1:17" x14ac:dyDescent="0.35">
      <c r="A2127" s="16" t="s">
        <v>288</v>
      </c>
      <c r="B2127" s="16"/>
      <c r="C2127" s="16" t="s">
        <v>700</v>
      </c>
      <c r="D2127" s="16" t="s">
        <v>702</v>
      </c>
      <c r="E2127" s="16"/>
      <c r="F2127" s="16" t="s">
        <v>718</v>
      </c>
      <c r="G2127" s="8">
        <v>17705</v>
      </c>
      <c r="H2127" s="8">
        <v>3662</v>
      </c>
      <c r="I2127" s="8">
        <v>227.04999999999998</v>
      </c>
      <c r="J2127" s="8">
        <v>60</v>
      </c>
      <c r="K2127" s="8">
        <v>0</v>
      </c>
      <c r="L2127" s="8">
        <v>561</v>
      </c>
      <c r="M2127" s="8">
        <v>3662</v>
      </c>
      <c r="N2127">
        <v>3.7841666666666662</v>
      </c>
      <c r="O2127">
        <v>3.3888731996611129E-3</v>
      </c>
      <c r="P2127" s="17">
        <v>0</v>
      </c>
      <c r="Q2127" s="17">
        <v>0.15319497542326596</v>
      </c>
    </row>
    <row r="2128" spans="1:17" x14ac:dyDescent="0.35">
      <c r="A2128" s="16" t="s">
        <v>294</v>
      </c>
      <c r="B2128" s="16"/>
      <c r="C2128" s="16" t="s">
        <v>700</v>
      </c>
      <c r="D2128" s="16" t="s">
        <v>702</v>
      </c>
      <c r="E2128" s="16"/>
      <c r="F2128" s="16" t="s">
        <v>718</v>
      </c>
      <c r="G2128" s="8">
        <v>19116</v>
      </c>
      <c r="H2128" s="8">
        <v>6436</v>
      </c>
      <c r="I2128" s="8">
        <v>122.34</v>
      </c>
      <c r="J2128" s="8">
        <v>65</v>
      </c>
      <c r="K2128" s="8">
        <v>0</v>
      </c>
      <c r="L2128" s="8">
        <v>622</v>
      </c>
      <c r="M2128" s="8">
        <v>6436</v>
      </c>
      <c r="N2128">
        <v>1.8821538461538463</v>
      </c>
      <c r="O2128">
        <v>3.4002929483155473E-3</v>
      </c>
      <c r="P2128" s="17">
        <v>0</v>
      </c>
      <c r="Q2128" s="17">
        <v>9.6643878185208199E-2</v>
      </c>
    </row>
    <row r="2129" spans="1:17" x14ac:dyDescent="0.35">
      <c r="A2129" s="16" t="s">
        <v>294</v>
      </c>
      <c r="B2129" s="16"/>
      <c r="C2129" s="16" t="s">
        <v>701</v>
      </c>
      <c r="D2129" s="16" t="s">
        <v>702</v>
      </c>
      <c r="E2129" s="16"/>
      <c r="F2129" s="16" t="s">
        <v>718</v>
      </c>
      <c r="G2129" s="8">
        <v>9570</v>
      </c>
      <c r="H2129" s="8">
        <v>2137</v>
      </c>
      <c r="I2129" s="8">
        <v>44.91</v>
      </c>
      <c r="J2129" s="8">
        <v>10</v>
      </c>
      <c r="K2129" s="8">
        <v>0</v>
      </c>
      <c r="L2129" s="8">
        <v>956</v>
      </c>
      <c r="M2129" s="8">
        <v>2137</v>
      </c>
      <c r="N2129">
        <v>4.4909999999999997</v>
      </c>
      <c r="O2129">
        <v>1.0449320794148381E-3</v>
      </c>
      <c r="P2129" s="17">
        <v>0</v>
      </c>
      <c r="Q2129" s="17">
        <v>0.44735610669162379</v>
      </c>
    </row>
    <row r="2130" spans="1:17" x14ac:dyDescent="0.35">
      <c r="A2130" s="16" t="s">
        <v>288</v>
      </c>
      <c r="B2130" s="16"/>
      <c r="C2130" s="16" t="s">
        <v>700</v>
      </c>
      <c r="D2130" s="16" t="s">
        <v>702</v>
      </c>
      <c r="E2130" s="16"/>
      <c r="F2130" s="16" t="s">
        <v>718</v>
      </c>
      <c r="G2130" s="8">
        <v>9389</v>
      </c>
      <c r="H2130" s="8">
        <v>2605</v>
      </c>
      <c r="I2130" s="8">
        <v>120.35000000000001</v>
      </c>
      <c r="J2130" s="8">
        <v>35</v>
      </c>
      <c r="K2130" s="8">
        <v>0</v>
      </c>
      <c r="L2130" s="8">
        <v>460</v>
      </c>
      <c r="M2130" s="8">
        <v>2605</v>
      </c>
      <c r="N2130">
        <v>3.4385714285714286</v>
      </c>
      <c r="O2130">
        <v>3.7277665353072746E-3</v>
      </c>
      <c r="P2130" s="17">
        <v>0</v>
      </c>
      <c r="Q2130" s="17">
        <v>0.1765834932821497</v>
      </c>
    </row>
    <row r="2131" spans="1:17" x14ac:dyDescent="0.35">
      <c r="A2131" s="16" t="s">
        <v>294</v>
      </c>
      <c r="B2131" s="16"/>
      <c r="C2131" s="16" t="s">
        <v>700</v>
      </c>
      <c r="D2131" s="16" t="s">
        <v>702</v>
      </c>
      <c r="E2131" s="16"/>
      <c r="F2131" s="16" t="s">
        <v>718</v>
      </c>
      <c r="G2131" s="8">
        <v>11877</v>
      </c>
      <c r="H2131" s="8">
        <v>3657</v>
      </c>
      <c r="I2131" s="8">
        <v>69.17</v>
      </c>
      <c r="J2131" s="8">
        <v>26</v>
      </c>
      <c r="K2131" s="8">
        <v>0</v>
      </c>
      <c r="L2131" s="8">
        <v>309</v>
      </c>
      <c r="M2131" s="8">
        <v>3657</v>
      </c>
      <c r="N2131">
        <v>2.6603846153846153</v>
      </c>
      <c r="O2131">
        <v>2.1891049928433105E-3</v>
      </c>
      <c r="P2131" s="17">
        <v>0</v>
      </c>
      <c r="Q2131" s="17">
        <v>8.4495488105004096E-2</v>
      </c>
    </row>
    <row r="2132" spans="1:17" x14ac:dyDescent="0.35">
      <c r="A2132" s="16" t="s">
        <v>288</v>
      </c>
      <c r="B2132" s="16"/>
      <c r="C2132" s="16" t="s">
        <v>700</v>
      </c>
      <c r="D2132" s="16" t="s">
        <v>702</v>
      </c>
      <c r="E2132" s="16"/>
      <c r="F2132" s="16" t="s">
        <v>718</v>
      </c>
      <c r="G2132" s="8">
        <v>29603</v>
      </c>
      <c r="H2132" s="8">
        <v>6007</v>
      </c>
      <c r="I2132" s="8">
        <v>379.3</v>
      </c>
      <c r="J2132" s="8">
        <v>87</v>
      </c>
      <c r="K2132" s="8">
        <v>0</v>
      </c>
      <c r="L2132" s="8">
        <v>913</v>
      </c>
      <c r="M2132" s="8">
        <v>6007</v>
      </c>
      <c r="N2132">
        <v>4.3597701149425285</v>
      </c>
      <c r="O2132">
        <v>2.9388913285815625E-3</v>
      </c>
      <c r="P2132" s="17">
        <v>0</v>
      </c>
      <c r="Q2132" s="17">
        <v>0.15198934576327619</v>
      </c>
    </row>
    <row r="2133" spans="1:17" x14ac:dyDescent="0.35">
      <c r="A2133" s="16" t="s">
        <v>288</v>
      </c>
      <c r="B2133" s="16"/>
      <c r="C2133" s="16" t="s">
        <v>700</v>
      </c>
      <c r="D2133" s="16" t="s">
        <v>702</v>
      </c>
      <c r="E2133" s="16"/>
      <c r="F2133" s="16" t="s">
        <v>718</v>
      </c>
      <c r="G2133" s="8">
        <v>6948</v>
      </c>
      <c r="H2133" s="8">
        <v>2005</v>
      </c>
      <c r="I2133" s="8">
        <v>89.06</v>
      </c>
      <c r="J2133" s="8">
        <v>27</v>
      </c>
      <c r="K2133" s="8">
        <v>0</v>
      </c>
      <c r="L2133" s="8">
        <v>365</v>
      </c>
      <c r="M2133" s="8">
        <v>2005</v>
      </c>
      <c r="N2133">
        <v>3.2985185185185184</v>
      </c>
      <c r="O2133">
        <v>3.8860103626943004E-3</v>
      </c>
      <c r="P2133" s="17">
        <v>0</v>
      </c>
      <c r="Q2133" s="17">
        <v>0.18204488778054864</v>
      </c>
    </row>
    <row r="2134" spans="1:17" x14ac:dyDescent="0.35">
      <c r="A2134" s="16" t="s">
        <v>294</v>
      </c>
      <c r="B2134" s="16"/>
      <c r="C2134" s="16" t="s">
        <v>701</v>
      </c>
      <c r="D2134" s="16" t="s">
        <v>702</v>
      </c>
      <c r="E2134" s="16"/>
      <c r="F2134" s="16" t="s">
        <v>718</v>
      </c>
      <c r="G2134" s="8">
        <v>314102</v>
      </c>
      <c r="H2134" s="8">
        <v>75188</v>
      </c>
      <c r="I2134" s="8">
        <v>1473.1</v>
      </c>
      <c r="J2134" s="8">
        <v>281</v>
      </c>
      <c r="K2134" s="8">
        <v>0</v>
      </c>
      <c r="L2134" s="8">
        <v>32059</v>
      </c>
      <c r="M2134" s="8">
        <v>75188</v>
      </c>
      <c r="N2134">
        <v>5.2423487544483987</v>
      </c>
      <c r="O2134">
        <v>8.9461385155140691E-4</v>
      </c>
      <c r="P2134" s="17">
        <v>0</v>
      </c>
      <c r="Q2134" s="17">
        <v>0.42638452944618821</v>
      </c>
    </row>
    <row r="2135" spans="1:17" x14ac:dyDescent="0.35">
      <c r="A2135" s="16" t="s">
        <v>289</v>
      </c>
      <c r="B2135" s="16"/>
      <c r="C2135" s="16" t="s">
        <v>700</v>
      </c>
      <c r="D2135" s="16" t="s">
        <v>702</v>
      </c>
      <c r="E2135" s="16"/>
      <c r="F2135" s="16" t="s">
        <v>718</v>
      </c>
      <c r="G2135" s="8">
        <v>136425</v>
      </c>
      <c r="H2135" s="8">
        <v>28024</v>
      </c>
      <c r="I2135" s="8">
        <v>1598.33</v>
      </c>
      <c r="J2135" s="8">
        <v>193</v>
      </c>
      <c r="K2135" s="8">
        <v>0</v>
      </c>
      <c r="L2135" s="8">
        <v>3890</v>
      </c>
      <c r="M2135" s="8">
        <v>28024</v>
      </c>
      <c r="N2135">
        <v>8.2815025906735755</v>
      </c>
      <c r="O2135">
        <v>1.4146967198094191E-3</v>
      </c>
      <c r="P2135" s="17">
        <v>0</v>
      </c>
      <c r="Q2135" s="17">
        <v>0.1388095917784756</v>
      </c>
    </row>
    <row r="2136" spans="1:17" x14ac:dyDescent="0.35">
      <c r="A2136" s="16" t="s">
        <v>286</v>
      </c>
      <c r="B2136" s="16"/>
      <c r="C2136" s="16" t="s">
        <v>700</v>
      </c>
      <c r="D2136" s="16" t="s">
        <v>702</v>
      </c>
      <c r="E2136" s="16"/>
      <c r="F2136" s="16" t="s">
        <v>718</v>
      </c>
      <c r="G2136" s="8">
        <v>281610</v>
      </c>
      <c r="H2136" s="8">
        <v>40212</v>
      </c>
      <c r="I2136" s="8">
        <v>2084.2000000000003</v>
      </c>
      <c r="J2136" s="8">
        <v>839</v>
      </c>
      <c r="K2136" s="8">
        <v>0</v>
      </c>
      <c r="L2136" s="8">
        <v>5915</v>
      </c>
      <c r="M2136" s="8">
        <v>40212</v>
      </c>
      <c r="N2136">
        <v>2.4841477949940409</v>
      </c>
      <c r="O2136">
        <v>2.9792976101700934E-3</v>
      </c>
      <c r="P2136" s="17">
        <v>0</v>
      </c>
      <c r="Q2136" s="17">
        <v>0.14709539440962896</v>
      </c>
    </row>
    <row r="2137" spans="1:17" x14ac:dyDescent="0.35">
      <c r="A2137" s="16" t="s">
        <v>289</v>
      </c>
      <c r="B2137" s="16"/>
      <c r="C2137" s="16" t="s">
        <v>700</v>
      </c>
      <c r="D2137" s="16" t="s">
        <v>702</v>
      </c>
      <c r="E2137" s="16"/>
      <c r="F2137" s="16" t="s">
        <v>718</v>
      </c>
      <c r="G2137" s="8">
        <v>73090</v>
      </c>
      <c r="H2137" s="8">
        <v>17762</v>
      </c>
      <c r="I2137" s="8">
        <v>1131.9000000000001</v>
      </c>
      <c r="J2137" s="8">
        <v>133</v>
      </c>
      <c r="K2137" s="8">
        <v>0</v>
      </c>
      <c r="L2137" s="8">
        <v>2551</v>
      </c>
      <c r="M2137" s="8">
        <v>17762</v>
      </c>
      <c r="N2137">
        <v>8.510526315789475</v>
      </c>
      <c r="O2137">
        <v>1.8196743740593788E-3</v>
      </c>
      <c r="P2137" s="17">
        <v>0</v>
      </c>
      <c r="Q2137" s="17">
        <v>0.14362121382727169</v>
      </c>
    </row>
    <row r="2138" spans="1:17" x14ac:dyDescent="0.35">
      <c r="A2138" s="16" t="s">
        <v>294</v>
      </c>
      <c r="B2138" s="16"/>
      <c r="C2138" s="16" t="s">
        <v>701</v>
      </c>
      <c r="D2138" s="16" t="s">
        <v>702</v>
      </c>
      <c r="E2138" s="16"/>
      <c r="F2138" s="16" t="s">
        <v>718</v>
      </c>
      <c r="G2138" s="8">
        <v>146395</v>
      </c>
      <c r="H2138" s="8">
        <v>29178</v>
      </c>
      <c r="I2138" s="8">
        <v>686.59</v>
      </c>
      <c r="J2138" s="8">
        <v>183</v>
      </c>
      <c r="K2138" s="8">
        <v>0</v>
      </c>
      <c r="L2138" s="8">
        <v>12594</v>
      </c>
      <c r="M2138" s="8">
        <v>29178</v>
      </c>
      <c r="N2138">
        <v>3.7518579234972678</v>
      </c>
      <c r="O2138">
        <v>1.2500426927149152E-3</v>
      </c>
      <c r="P2138" s="17">
        <v>0</v>
      </c>
      <c r="Q2138" s="17">
        <v>0.43162656796216325</v>
      </c>
    </row>
    <row r="2139" spans="1:17" x14ac:dyDescent="0.35">
      <c r="A2139" s="16" t="s">
        <v>289</v>
      </c>
      <c r="B2139" s="16"/>
      <c r="C2139" s="16" t="s">
        <v>700</v>
      </c>
      <c r="D2139" s="16" t="s">
        <v>702</v>
      </c>
      <c r="E2139" s="16"/>
      <c r="F2139" s="16" t="s">
        <v>718</v>
      </c>
      <c r="G2139" s="8">
        <v>103115</v>
      </c>
      <c r="H2139" s="8">
        <v>25179</v>
      </c>
      <c r="I2139" s="8">
        <v>1647.52</v>
      </c>
      <c r="J2139" s="8">
        <v>159</v>
      </c>
      <c r="K2139" s="8">
        <v>0</v>
      </c>
      <c r="L2139" s="8">
        <v>3844</v>
      </c>
      <c r="M2139" s="8">
        <v>25179</v>
      </c>
      <c r="N2139">
        <v>10.361761006289308</v>
      </c>
      <c r="O2139">
        <v>1.5419677059593658E-3</v>
      </c>
      <c r="P2139" s="17">
        <v>0</v>
      </c>
      <c r="Q2139" s="17">
        <v>0.15266690496048294</v>
      </c>
    </row>
    <row r="2140" spans="1:17" x14ac:dyDescent="0.35">
      <c r="A2140" s="16" t="s">
        <v>286</v>
      </c>
      <c r="B2140" s="16"/>
      <c r="C2140" s="16" t="s">
        <v>700</v>
      </c>
      <c r="D2140" s="16" t="s">
        <v>702</v>
      </c>
      <c r="E2140" s="16"/>
      <c r="F2140" s="16" t="s">
        <v>718</v>
      </c>
      <c r="G2140" s="8">
        <v>304801</v>
      </c>
      <c r="H2140" s="8">
        <v>41677</v>
      </c>
      <c r="I2140" s="8">
        <v>2256.0200000000004</v>
      </c>
      <c r="J2140" s="8">
        <v>1002</v>
      </c>
      <c r="K2140" s="8">
        <v>0</v>
      </c>
      <c r="L2140" s="8">
        <v>5476</v>
      </c>
      <c r="M2140" s="8">
        <v>41677</v>
      </c>
      <c r="N2140">
        <v>2.2515169660678649</v>
      </c>
      <c r="O2140">
        <v>3.2873907894002971E-3</v>
      </c>
      <c r="P2140" s="17">
        <v>0</v>
      </c>
      <c r="Q2140" s="17">
        <v>0.13139141492909759</v>
      </c>
    </row>
    <row r="2141" spans="1:17" x14ac:dyDescent="0.35">
      <c r="A2141" s="16" t="s">
        <v>288</v>
      </c>
      <c r="B2141" s="16"/>
      <c r="C2141" s="16" t="s">
        <v>700</v>
      </c>
      <c r="D2141" s="16" t="s">
        <v>702</v>
      </c>
      <c r="E2141" s="16"/>
      <c r="F2141" s="16" t="s">
        <v>718</v>
      </c>
      <c r="G2141" s="8">
        <v>3069</v>
      </c>
      <c r="H2141" s="8">
        <v>903</v>
      </c>
      <c r="I2141" s="8">
        <v>39.36</v>
      </c>
      <c r="J2141" s="8">
        <v>11</v>
      </c>
      <c r="K2141" s="8">
        <v>0</v>
      </c>
      <c r="L2141" s="8">
        <v>175</v>
      </c>
      <c r="M2141" s="8">
        <v>903</v>
      </c>
      <c r="N2141">
        <v>3.5781818181818181</v>
      </c>
      <c r="O2141">
        <v>3.5842293906810036E-3</v>
      </c>
      <c r="P2141" s="17">
        <v>0</v>
      </c>
      <c r="Q2141" s="17">
        <v>0.19379844961240311</v>
      </c>
    </row>
    <row r="2142" spans="1:17" x14ac:dyDescent="0.35">
      <c r="A2142" s="16" t="s">
        <v>289</v>
      </c>
      <c r="B2142" s="16"/>
      <c r="C2142" s="16" t="s">
        <v>700</v>
      </c>
      <c r="D2142" s="16" t="s">
        <v>702</v>
      </c>
      <c r="E2142" s="16"/>
      <c r="F2142" s="16" t="s">
        <v>718</v>
      </c>
      <c r="G2142" s="8">
        <v>147436</v>
      </c>
      <c r="H2142" s="8">
        <v>31366</v>
      </c>
      <c r="I2142" s="8">
        <v>1701.82</v>
      </c>
      <c r="J2142" s="8">
        <v>228</v>
      </c>
      <c r="K2142" s="8">
        <v>0</v>
      </c>
      <c r="L2142" s="8">
        <v>4519</v>
      </c>
      <c r="M2142" s="8">
        <v>31366</v>
      </c>
      <c r="N2142">
        <v>7.4641228070175432</v>
      </c>
      <c r="O2142">
        <v>1.5464337068287256E-3</v>
      </c>
      <c r="P2142" s="17">
        <v>0</v>
      </c>
      <c r="Q2142" s="17">
        <v>0.14407320028055856</v>
      </c>
    </row>
    <row r="2143" spans="1:17" x14ac:dyDescent="0.35">
      <c r="A2143" s="16" t="s">
        <v>288</v>
      </c>
      <c r="B2143" s="16"/>
      <c r="C2143" s="16" t="s">
        <v>700</v>
      </c>
      <c r="D2143" s="16" t="s">
        <v>702</v>
      </c>
      <c r="E2143" s="16"/>
      <c r="F2143" s="16" t="s">
        <v>718</v>
      </c>
      <c r="G2143" s="8">
        <v>15809</v>
      </c>
      <c r="H2143" s="8">
        <v>3421</v>
      </c>
      <c r="I2143" s="8">
        <v>202.76999999999998</v>
      </c>
      <c r="J2143" s="8">
        <v>70</v>
      </c>
      <c r="K2143" s="8">
        <v>0</v>
      </c>
      <c r="L2143" s="8">
        <v>464</v>
      </c>
      <c r="M2143" s="8">
        <v>3421</v>
      </c>
      <c r="N2143">
        <v>2.8967142857142854</v>
      </c>
      <c r="O2143">
        <v>4.4278575494971217E-3</v>
      </c>
      <c r="P2143" s="17">
        <v>0</v>
      </c>
      <c r="Q2143" s="17">
        <v>0.13563285589009061</v>
      </c>
    </row>
    <row r="2144" spans="1:17" x14ac:dyDescent="0.35">
      <c r="A2144" s="16" t="s">
        <v>288</v>
      </c>
      <c r="B2144" s="16"/>
      <c r="C2144" s="16" t="s">
        <v>700</v>
      </c>
      <c r="D2144" s="16" t="s">
        <v>702</v>
      </c>
      <c r="E2144" s="16"/>
      <c r="F2144" s="16" t="s">
        <v>718</v>
      </c>
      <c r="G2144" s="8">
        <v>37966</v>
      </c>
      <c r="H2144" s="8">
        <v>7281</v>
      </c>
      <c r="I2144" s="8">
        <v>486.83</v>
      </c>
      <c r="J2144" s="8">
        <v>136</v>
      </c>
      <c r="K2144" s="8">
        <v>0</v>
      </c>
      <c r="L2144" s="8">
        <v>934</v>
      </c>
      <c r="M2144" s="8">
        <v>7281</v>
      </c>
      <c r="N2144">
        <v>3.5796323529411764</v>
      </c>
      <c r="O2144">
        <v>3.5821524521940686E-3</v>
      </c>
      <c r="P2144" s="17">
        <v>0</v>
      </c>
      <c r="Q2144" s="17">
        <v>0.12827908254360665</v>
      </c>
    </row>
    <row r="2145" spans="1:17" x14ac:dyDescent="0.35">
      <c r="A2145" s="16" t="s">
        <v>288</v>
      </c>
      <c r="B2145" s="16"/>
      <c r="C2145" s="16" t="s">
        <v>700</v>
      </c>
      <c r="D2145" s="16" t="s">
        <v>702</v>
      </c>
      <c r="E2145" s="16"/>
      <c r="F2145" s="16" t="s">
        <v>718</v>
      </c>
      <c r="G2145" s="8">
        <v>7268</v>
      </c>
      <c r="H2145" s="8">
        <v>2025</v>
      </c>
      <c r="I2145" s="8">
        <v>93.17</v>
      </c>
      <c r="J2145" s="8">
        <v>28</v>
      </c>
      <c r="K2145" s="8">
        <v>0</v>
      </c>
      <c r="L2145" s="8">
        <v>365</v>
      </c>
      <c r="M2145" s="8">
        <v>2025</v>
      </c>
      <c r="N2145">
        <v>3.3275000000000001</v>
      </c>
      <c r="O2145">
        <v>3.852504127682994E-3</v>
      </c>
      <c r="P2145" s="17">
        <v>0</v>
      </c>
      <c r="Q2145" s="17">
        <v>0.18024691358024691</v>
      </c>
    </row>
    <row r="2146" spans="1:17" x14ac:dyDescent="0.35">
      <c r="A2146" s="16" t="s">
        <v>289</v>
      </c>
      <c r="B2146" s="16"/>
      <c r="C2146" s="16" t="s">
        <v>700</v>
      </c>
      <c r="D2146" s="16" t="s">
        <v>702</v>
      </c>
      <c r="E2146" s="16"/>
      <c r="F2146" s="16" t="s">
        <v>718</v>
      </c>
      <c r="G2146" s="8">
        <v>117118</v>
      </c>
      <c r="H2146" s="8">
        <v>25541</v>
      </c>
      <c r="I2146" s="8">
        <v>1482.91</v>
      </c>
      <c r="J2146" s="8">
        <v>187</v>
      </c>
      <c r="K2146" s="8">
        <v>0</v>
      </c>
      <c r="L2146" s="8">
        <v>3649</v>
      </c>
      <c r="M2146" s="8">
        <v>25541</v>
      </c>
      <c r="N2146">
        <v>7.9300000000000006</v>
      </c>
      <c r="O2146">
        <v>1.5966802711794943E-3</v>
      </c>
      <c r="P2146" s="17">
        <v>0</v>
      </c>
      <c r="Q2146" s="17">
        <v>0.1428683293528053</v>
      </c>
    </row>
    <row r="2147" spans="1:17" x14ac:dyDescent="0.35">
      <c r="A2147" s="16" t="s">
        <v>289</v>
      </c>
      <c r="B2147" s="16"/>
      <c r="C2147" s="16" t="s">
        <v>700</v>
      </c>
      <c r="D2147" s="16" t="s">
        <v>702</v>
      </c>
      <c r="E2147" s="16"/>
      <c r="F2147" s="16" t="s">
        <v>718</v>
      </c>
      <c r="G2147" s="8">
        <v>73844</v>
      </c>
      <c r="H2147" s="8">
        <v>18064</v>
      </c>
      <c r="I2147" s="8">
        <v>1219.06</v>
      </c>
      <c r="J2147" s="8">
        <v>123</v>
      </c>
      <c r="K2147" s="8">
        <v>0</v>
      </c>
      <c r="L2147" s="8">
        <v>2865</v>
      </c>
      <c r="M2147" s="8">
        <v>18064</v>
      </c>
      <c r="N2147">
        <v>9.9110569105691049</v>
      </c>
      <c r="O2147">
        <v>1.6656735821461459E-3</v>
      </c>
      <c r="P2147" s="17">
        <v>0</v>
      </c>
      <c r="Q2147" s="17">
        <v>0.15860274579273695</v>
      </c>
    </row>
    <row r="2148" spans="1:17" x14ac:dyDescent="0.35">
      <c r="A2148" s="16" t="s">
        <v>286</v>
      </c>
      <c r="B2148" s="16"/>
      <c r="C2148" s="16" t="s">
        <v>700</v>
      </c>
      <c r="D2148" s="16" t="s">
        <v>702</v>
      </c>
      <c r="E2148" s="16"/>
      <c r="F2148" s="16" t="s">
        <v>718</v>
      </c>
      <c r="G2148" s="8">
        <v>269715</v>
      </c>
      <c r="H2148" s="8">
        <v>38043</v>
      </c>
      <c r="I2148" s="8">
        <v>1995.29</v>
      </c>
      <c r="J2148" s="8">
        <v>850</v>
      </c>
      <c r="K2148" s="8">
        <v>0</v>
      </c>
      <c r="L2148" s="8">
        <v>5124</v>
      </c>
      <c r="M2148" s="8">
        <v>38043</v>
      </c>
      <c r="N2148">
        <v>2.3473999999999999</v>
      </c>
      <c r="O2148">
        <v>3.1514747047809723E-3</v>
      </c>
      <c r="P2148" s="17">
        <v>0</v>
      </c>
      <c r="Q2148" s="17">
        <v>0.13468969324185789</v>
      </c>
    </row>
    <row r="2149" spans="1:17" x14ac:dyDescent="0.35">
      <c r="A2149" s="16" t="s">
        <v>289</v>
      </c>
      <c r="B2149" s="16"/>
      <c r="C2149" s="16" t="s">
        <v>700</v>
      </c>
      <c r="D2149" s="16" t="s">
        <v>702</v>
      </c>
      <c r="E2149" s="16"/>
      <c r="F2149" s="16" t="s">
        <v>718</v>
      </c>
      <c r="G2149" s="8">
        <v>71359</v>
      </c>
      <c r="H2149" s="8">
        <v>17825</v>
      </c>
      <c r="I2149" s="8">
        <v>1226.67</v>
      </c>
      <c r="J2149" s="8">
        <v>131</v>
      </c>
      <c r="K2149" s="8">
        <v>0</v>
      </c>
      <c r="L2149" s="8">
        <v>2754</v>
      </c>
      <c r="M2149" s="8">
        <v>17825</v>
      </c>
      <c r="N2149">
        <v>9.3638931297709931</v>
      </c>
      <c r="O2149">
        <v>1.8357880575680713E-3</v>
      </c>
      <c r="P2149" s="17">
        <v>0</v>
      </c>
      <c r="Q2149" s="17">
        <v>0.15450210378681628</v>
      </c>
    </row>
    <row r="2150" spans="1:17" x14ac:dyDescent="0.35">
      <c r="A2150" s="16" t="s">
        <v>286</v>
      </c>
      <c r="B2150" s="16"/>
      <c r="C2150" s="16" t="s">
        <v>700</v>
      </c>
      <c r="D2150" s="16" t="s">
        <v>702</v>
      </c>
      <c r="E2150" s="16"/>
      <c r="F2150" s="16" t="s">
        <v>718</v>
      </c>
      <c r="G2150" s="8">
        <v>352470</v>
      </c>
      <c r="H2150" s="8">
        <v>53389</v>
      </c>
      <c r="I2150" s="8">
        <v>2608.8000000000002</v>
      </c>
      <c r="J2150" s="8">
        <v>1133</v>
      </c>
      <c r="K2150" s="8">
        <v>0</v>
      </c>
      <c r="L2150" s="8">
        <v>7954</v>
      </c>
      <c r="M2150" s="8">
        <v>53389</v>
      </c>
      <c r="N2150">
        <v>2.3025595763459843</v>
      </c>
      <c r="O2150">
        <v>3.2144579680540189E-3</v>
      </c>
      <c r="P2150" s="17">
        <v>0</v>
      </c>
      <c r="Q2150" s="17">
        <v>0.1489820000374609</v>
      </c>
    </row>
    <row r="2151" spans="1:17" x14ac:dyDescent="0.35">
      <c r="A2151" s="16" t="s">
        <v>288</v>
      </c>
      <c r="B2151" s="16"/>
      <c r="C2151" s="16" t="s">
        <v>700</v>
      </c>
      <c r="D2151" s="16" t="s">
        <v>702</v>
      </c>
      <c r="E2151" s="16"/>
      <c r="F2151" s="16" t="s">
        <v>718</v>
      </c>
      <c r="G2151" s="8">
        <v>34760</v>
      </c>
      <c r="H2151" s="8">
        <v>7541</v>
      </c>
      <c r="I2151" s="8">
        <v>445.62</v>
      </c>
      <c r="J2151" s="8">
        <v>132</v>
      </c>
      <c r="K2151" s="8">
        <v>0</v>
      </c>
      <c r="L2151" s="8">
        <v>1061</v>
      </c>
      <c r="M2151" s="8">
        <v>7541</v>
      </c>
      <c r="N2151">
        <v>3.375909090909091</v>
      </c>
      <c r="O2151">
        <v>3.7974683544303796E-3</v>
      </c>
      <c r="P2151" s="17">
        <v>0</v>
      </c>
      <c r="Q2151" s="17">
        <v>0.14069752022278212</v>
      </c>
    </row>
    <row r="2152" spans="1:17" x14ac:dyDescent="0.35">
      <c r="A2152" s="16" t="s">
        <v>289</v>
      </c>
      <c r="B2152" s="16"/>
      <c r="C2152" s="16" t="s">
        <v>700</v>
      </c>
      <c r="D2152" s="16" t="s">
        <v>702</v>
      </c>
      <c r="E2152" s="16"/>
      <c r="F2152" s="16" t="s">
        <v>718</v>
      </c>
      <c r="G2152" s="8">
        <v>116250</v>
      </c>
      <c r="H2152" s="8">
        <v>25210</v>
      </c>
      <c r="I2152" s="8">
        <v>1573.78</v>
      </c>
      <c r="J2152" s="8">
        <v>204</v>
      </c>
      <c r="K2152" s="8">
        <v>0</v>
      </c>
      <c r="L2152" s="8">
        <v>3669</v>
      </c>
      <c r="M2152" s="8">
        <v>25210</v>
      </c>
      <c r="N2152">
        <v>7.7146078431372551</v>
      </c>
      <c r="O2152">
        <v>1.7548387096774194E-3</v>
      </c>
      <c r="P2152" s="17">
        <v>0</v>
      </c>
      <c r="Q2152" s="17">
        <v>0.14553748512495041</v>
      </c>
    </row>
    <row r="2153" spans="1:17" x14ac:dyDescent="0.35">
      <c r="A2153" s="16" t="s">
        <v>288</v>
      </c>
      <c r="B2153" s="16"/>
      <c r="C2153" s="16" t="s">
        <v>700</v>
      </c>
      <c r="D2153" s="16" t="s">
        <v>702</v>
      </c>
      <c r="E2153" s="16"/>
      <c r="F2153" s="16" t="s">
        <v>718</v>
      </c>
      <c r="G2153" s="8">
        <v>9006</v>
      </c>
      <c r="H2153" s="8">
        <v>2713</v>
      </c>
      <c r="I2153" s="8">
        <v>115.42</v>
      </c>
      <c r="J2153" s="8">
        <v>28</v>
      </c>
      <c r="K2153" s="8">
        <v>0</v>
      </c>
      <c r="L2153" s="8">
        <v>533</v>
      </c>
      <c r="M2153" s="8">
        <v>2713</v>
      </c>
      <c r="N2153">
        <v>4.1221428571428573</v>
      </c>
      <c r="O2153">
        <v>3.1090384188318899E-3</v>
      </c>
      <c r="P2153" s="17">
        <v>0</v>
      </c>
      <c r="Q2153" s="17">
        <v>0.1964614817545153</v>
      </c>
    </row>
    <row r="2154" spans="1:17" x14ac:dyDescent="0.35">
      <c r="A2154" s="16" t="s">
        <v>288</v>
      </c>
      <c r="B2154" s="16"/>
      <c r="C2154" s="16" t="s">
        <v>700</v>
      </c>
      <c r="D2154" s="16" t="s">
        <v>702</v>
      </c>
      <c r="E2154" s="16"/>
      <c r="F2154" s="16" t="s">
        <v>718</v>
      </c>
      <c r="G2154" s="8">
        <v>10809</v>
      </c>
      <c r="H2154" s="8">
        <v>3139</v>
      </c>
      <c r="I2154" s="8">
        <v>138.63999999999999</v>
      </c>
      <c r="J2154" s="8">
        <v>40</v>
      </c>
      <c r="K2154" s="8">
        <v>0</v>
      </c>
      <c r="L2154" s="8">
        <v>616</v>
      </c>
      <c r="M2154" s="8">
        <v>3139</v>
      </c>
      <c r="N2154">
        <v>3.4659999999999997</v>
      </c>
      <c r="O2154">
        <v>3.700619853825516E-3</v>
      </c>
      <c r="P2154" s="17">
        <v>0</v>
      </c>
      <c r="Q2154" s="17">
        <v>0.19624084103217584</v>
      </c>
    </row>
    <row r="2155" spans="1:17" x14ac:dyDescent="0.35">
      <c r="A2155" s="16" t="s">
        <v>286</v>
      </c>
      <c r="B2155" s="16"/>
      <c r="C2155" s="16" t="s">
        <v>700</v>
      </c>
      <c r="D2155" s="16" t="s">
        <v>702</v>
      </c>
      <c r="E2155" s="16"/>
      <c r="F2155" s="16" t="s">
        <v>718</v>
      </c>
      <c r="G2155" s="8">
        <v>403302</v>
      </c>
      <c r="H2155" s="8">
        <v>63268</v>
      </c>
      <c r="I2155" s="8">
        <v>2983.7900000000004</v>
      </c>
      <c r="J2155" s="8">
        <v>1313</v>
      </c>
      <c r="K2155" s="8">
        <v>0</v>
      </c>
      <c r="L2155" s="8">
        <v>9571</v>
      </c>
      <c r="M2155" s="8">
        <v>63268</v>
      </c>
      <c r="N2155">
        <v>2.2724980959634427</v>
      </c>
      <c r="O2155">
        <v>3.2556248171345544E-3</v>
      </c>
      <c r="P2155" s="17">
        <v>0</v>
      </c>
      <c r="Q2155" s="17">
        <v>0.1512771069102864</v>
      </c>
    </row>
    <row r="2156" spans="1:17" x14ac:dyDescent="0.35">
      <c r="A2156" s="16" t="s">
        <v>288</v>
      </c>
      <c r="B2156" s="16"/>
      <c r="C2156" s="16" t="s">
        <v>700</v>
      </c>
      <c r="D2156" s="16" t="s">
        <v>702</v>
      </c>
      <c r="E2156" s="16"/>
      <c r="F2156" s="16" t="s">
        <v>718</v>
      </c>
      <c r="G2156" s="8">
        <v>43149</v>
      </c>
      <c r="H2156" s="8">
        <v>9675</v>
      </c>
      <c r="I2156" s="8">
        <v>552.9</v>
      </c>
      <c r="J2156" s="8">
        <v>139</v>
      </c>
      <c r="K2156" s="8">
        <v>0</v>
      </c>
      <c r="L2156" s="8">
        <v>1404</v>
      </c>
      <c r="M2156" s="8">
        <v>9675</v>
      </c>
      <c r="N2156">
        <v>3.9776978417266187</v>
      </c>
      <c r="O2156">
        <v>3.2213956290991679E-3</v>
      </c>
      <c r="P2156" s="17">
        <v>0</v>
      </c>
      <c r="Q2156" s="17">
        <v>0.14511627906976743</v>
      </c>
    </row>
    <row r="2157" spans="1:17" x14ac:dyDescent="0.35">
      <c r="A2157" s="16" t="s">
        <v>289</v>
      </c>
      <c r="B2157" s="16"/>
      <c r="C2157" s="16" t="s">
        <v>700</v>
      </c>
      <c r="D2157" s="16" t="s">
        <v>702</v>
      </c>
      <c r="E2157" s="16"/>
      <c r="F2157" s="16" t="s">
        <v>718</v>
      </c>
      <c r="G2157" s="8">
        <v>83297</v>
      </c>
      <c r="H2157" s="8">
        <v>20306</v>
      </c>
      <c r="I2157" s="8">
        <v>1415.76</v>
      </c>
      <c r="J2157" s="8">
        <v>156</v>
      </c>
      <c r="K2157" s="8">
        <v>0</v>
      </c>
      <c r="L2157" s="8">
        <v>3272</v>
      </c>
      <c r="M2157" s="8">
        <v>20306</v>
      </c>
      <c r="N2157">
        <v>9.0753846153846158</v>
      </c>
      <c r="O2157">
        <v>1.8728165480149345E-3</v>
      </c>
      <c r="P2157" s="17">
        <v>0</v>
      </c>
      <c r="Q2157" s="17">
        <v>0.16113464000787944</v>
      </c>
    </row>
    <row r="2158" spans="1:17" x14ac:dyDescent="0.35">
      <c r="A2158" s="16" t="s">
        <v>289</v>
      </c>
      <c r="B2158" s="16"/>
      <c r="C2158" s="16" t="s">
        <v>700</v>
      </c>
      <c r="D2158" s="16" t="s">
        <v>702</v>
      </c>
      <c r="E2158" s="16"/>
      <c r="F2158" s="16" t="s">
        <v>718</v>
      </c>
      <c r="G2158" s="8">
        <v>119680</v>
      </c>
      <c r="H2158" s="8">
        <v>25476</v>
      </c>
      <c r="I2158" s="8">
        <v>1507.11</v>
      </c>
      <c r="J2158" s="8">
        <v>166</v>
      </c>
      <c r="K2158" s="8">
        <v>0</v>
      </c>
      <c r="L2158" s="8">
        <v>3628</v>
      </c>
      <c r="M2158" s="8">
        <v>25476</v>
      </c>
      <c r="N2158">
        <v>9.0789759036144577</v>
      </c>
      <c r="O2158">
        <v>1.3870320855614974E-3</v>
      </c>
      <c r="P2158" s="17">
        <v>0</v>
      </c>
      <c r="Q2158" s="17">
        <v>0.14240854137227194</v>
      </c>
    </row>
    <row r="2159" spans="1:17" x14ac:dyDescent="0.35">
      <c r="A2159" s="16" t="s">
        <v>288</v>
      </c>
      <c r="B2159" s="16"/>
      <c r="C2159" s="16" t="s">
        <v>700</v>
      </c>
      <c r="D2159" s="16" t="s">
        <v>702</v>
      </c>
      <c r="E2159" s="16"/>
      <c r="F2159" s="16" t="s">
        <v>718</v>
      </c>
      <c r="G2159" s="8">
        <v>66431</v>
      </c>
      <c r="H2159" s="8">
        <v>13942</v>
      </c>
      <c r="I2159" s="8">
        <v>851.8</v>
      </c>
      <c r="J2159" s="8">
        <v>263</v>
      </c>
      <c r="K2159" s="8">
        <v>0</v>
      </c>
      <c r="L2159" s="8">
        <v>1853</v>
      </c>
      <c r="M2159" s="8">
        <v>13942</v>
      </c>
      <c r="N2159">
        <v>3.238783269961977</v>
      </c>
      <c r="O2159">
        <v>3.9589950474928871E-3</v>
      </c>
      <c r="P2159" s="17">
        <v>0</v>
      </c>
      <c r="Q2159" s="17">
        <v>0.13290776072299526</v>
      </c>
    </row>
    <row r="2160" spans="1:17" x14ac:dyDescent="0.35">
      <c r="A2160" s="16" t="s">
        <v>288</v>
      </c>
      <c r="B2160" s="16"/>
      <c r="C2160" s="16" t="s">
        <v>700</v>
      </c>
      <c r="D2160" s="16" t="s">
        <v>702</v>
      </c>
      <c r="E2160" s="16"/>
      <c r="F2160" s="16" t="s">
        <v>718</v>
      </c>
      <c r="G2160" s="8">
        <v>15414</v>
      </c>
      <c r="H2160" s="8">
        <v>4139</v>
      </c>
      <c r="I2160" s="8">
        <v>197.56</v>
      </c>
      <c r="J2160" s="8">
        <v>71</v>
      </c>
      <c r="K2160" s="8">
        <v>0</v>
      </c>
      <c r="L2160" s="8">
        <v>707</v>
      </c>
      <c r="M2160" s="8">
        <v>4139</v>
      </c>
      <c r="N2160">
        <v>2.7825352112676058</v>
      </c>
      <c r="O2160">
        <v>4.6062021538860777E-3</v>
      </c>
      <c r="P2160" s="17">
        <v>0</v>
      </c>
      <c r="Q2160" s="17">
        <v>0.17081420633003142</v>
      </c>
    </row>
    <row r="2161" spans="1:17" x14ac:dyDescent="0.35">
      <c r="A2161" s="16" t="s">
        <v>289</v>
      </c>
      <c r="B2161" s="16"/>
      <c r="C2161" s="16" t="s">
        <v>700</v>
      </c>
      <c r="D2161" s="16" t="s">
        <v>702</v>
      </c>
      <c r="E2161" s="16"/>
      <c r="F2161" s="16" t="s">
        <v>718</v>
      </c>
      <c r="G2161" s="8">
        <v>100165</v>
      </c>
      <c r="H2161" s="8">
        <v>24658</v>
      </c>
      <c r="I2161" s="8">
        <v>1542</v>
      </c>
      <c r="J2161" s="8">
        <v>151</v>
      </c>
      <c r="K2161" s="8">
        <v>0</v>
      </c>
      <c r="L2161" s="8">
        <v>4105</v>
      </c>
      <c r="M2161" s="8">
        <v>24658</v>
      </c>
      <c r="N2161">
        <v>10.211920529801324</v>
      </c>
      <c r="O2161">
        <v>1.5075126042030649E-3</v>
      </c>
      <c r="P2161" s="17">
        <v>0</v>
      </c>
      <c r="Q2161" s="17">
        <v>0.16647741098223701</v>
      </c>
    </row>
    <row r="2162" spans="1:17" x14ac:dyDescent="0.35">
      <c r="A2162" s="16" t="s">
        <v>289</v>
      </c>
      <c r="B2162" s="16"/>
      <c r="C2162" s="16" t="s">
        <v>700</v>
      </c>
      <c r="D2162" s="16" t="s">
        <v>702</v>
      </c>
      <c r="E2162" s="16"/>
      <c r="F2162" s="16" t="s">
        <v>718</v>
      </c>
      <c r="G2162" s="8">
        <v>135063</v>
      </c>
      <c r="H2162" s="8">
        <v>29279</v>
      </c>
      <c r="I2162" s="8">
        <v>1585.66</v>
      </c>
      <c r="J2162" s="8">
        <v>177</v>
      </c>
      <c r="K2162" s="8">
        <v>0</v>
      </c>
      <c r="L2162" s="8">
        <v>4471</v>
      </c>
      <c r="M2162" s="8">
        <v>29279</v>
      </c>
      <c r="N2162">
        <v>8.9585310734463288</v>
      </c>
      <c r="O2162">
        <v>1.3104995446569379E-3</v>
      </c>
      <c r="P2162" s="17">
        <v>0</v>
      </c>
      <c r="Q2162" s="17">
        <v>0.15270330270842583</v>
      </c>
    </row>
    <row r="2163" spans="1:17" x14ac:dyDescent="0.35">
      <c r="A2163" s="16" t="s">
        <v>286</v>
      </c>
      <c r="B2163" s="16"/>
      <c r="C2163" s="16" t="s">
        <v>700</v>
      </c>
      <c r="D2163" s="16" t="s">
        <v>702</v>
      </c>
      <c r="E2163" s="16"/>
      <c r="F2163" s="16" t="s">
        <v>718</v>
      </c>
      <c r="G2163" s="8">
        <v>666318</v>
      </c>
      <c r="H2163" s="8">
        <v>117389</v>
      </c>
      <c r="I2163" s="8">
        <v>4930.74</v>
      </c>
      <c r="J2163" s="8">
        <v>2054</v>
      </c>
      <c r="K2163" s="8">
        <v>0</v>
      </c>
      <c r="L2163" s="8">
        <v>18104</v>
      </c>
      <c r="M2163" s="8">
        <v>117389</v>
      </c>
      <c r="N2163">
        <v>2.4005550146056476</v>
      </c>
      <c r="O2163">
        <v>3.0826122061838341E-3</v>
      </c>
      <c r="P2163" s="17">
        <v>0</v>
      </c>
      <c r="Q2163" s="17">
        <v>0.15422228658562556</v>
      </c>
    </row>
    <row r="2164" spans="1:17" x14ac:dyDescent="0.35">
      <c r="A2164" s="16" t="s">
        <v>289</v>
      </c>
      <c r="B2164" s="16"/>
      <c r="C2164" s="16" t="s">
        <v>700</v>
      </c>
      <c r="D2164" s="16" t="s">
        <v>702</v>
      </c>
      <c r="E2164" s="16"/>
      <c r="F2164" s="16" t="s">
        <v>718</v>
      </c>
      <c r="G2164" s="8">
        <v>78723</v>
      </c>
      <c r="H2164" s="8">
        <v>18841</v>
      </c>
      <c r="I2164" s="8">
        <v>1123.22</v>
      </c>
      <c r="J2164" s="8">
        <v>81</v>
      </c>
      <c r="K2164" s="8">
        <v>0</v>
      </c>
      <c r="L2164" s="8">
        <v>2889</v>
      </c>
      <c r="M2164" s="8">
        <v>18841</v>
      </c>
      <c r="N2164">
        <v>13.866913580246914</v>
      </c>
      <c r="O2164">
        <v>1.028924202583743E-3</v>
      </c>
      <c r="P2164" s="17">
        <v>0</v>
      </c>
      <c r="Q2164" s="17">
        <v>0.15333581020115705</v>
      </c>
    </row>
    <row r="2165" spans="1:17" x14ac:dyDescent="0.35">
      <c r="A2165" s="16" t="s">
        <v>286</v>
      </c>
      <c r="B2165" s="16"/>
      <c r="C2165" s="16" t="s">
        <v>700</v>
      </c>
      <c r="D2165" s="16" t="s">
        <v>702</v>
      </c>
      <c r="E2165" s="16"/>
      <c r="F2165" s="16" t="s">
        <v>718</v>
      </c>
      <c r="G2165" s="8">
        <v>1663433</v>
      </c>
      <c r="H2165" s="8">
        <v>294552</v>
      </c>
      <c r="I2165" s="8">
        <v>12309.69</v>
      </c>
      <c r="J2165" s="8">
        <v>5895</v>
      </c>
      <c r="K2165" s="8">
        <v>0</v>
      </c>
      <c r="L2165" s="8">
        <v>41079</v>
      </c>
      <c r="M2165" s="8">
        <v>294552</v>
      </c>
      <c r="N2165">
        <v>2.0881577608142496</v>
      </c>
      <c r="O2165">
        <v>3.543875827881255E-3</v>
      </c>
      <c r="P2165" s="17">
        <v>0</v>
      </c>
      <c r="Q2165" s="17">
        <v>0.13946264157092805</v>
      </c>
    </row>
    <row r="2166" spans="1:17" x14ac:dyDescent="0.35">
      <c r="A2166" s="16" t="s">
        <v>289</v>
      </c>
      <c r="B2166" s="16"/>
      <c r="C2166" s="16" t="s">
        <v>700</v>
      </c>
      <c r="D2166" s="16" t="s">
        <v>702</v>
      </c>
      <c r="E2166" s="16"/>
      <c r="F2166" s="16" t="s">
        <v>718</v>
      </c>
      <c r="G2166" s="8">
        <v>111491</v>
      </c>
      <c r="H2166" s="8">
        <v>23220</v>
      </c>
      <c r="I2166" s="8">
        <v>1184.67</v>
      </c>
      <c r="J2166" s="8">
        <v>147</v>
      </c>
      <c r="K2166" s="8">
        <v>0</v>
      </c>
      <c r="L2166" s="8">
        <v>3525</v>
      </c>
      <c r="M2166" s="8">
        <v>23220</v>
      </c>
      <c r="N2166">
        <v>8.0589795918367351</v>
      </c>
      <c r="O2166">
        <v>1.3184920755935456E-3</v>
      </c>
      <c r="P2166" s="17">
        <v>0</v>
      </c>
      <c r="Q2166" s="17">
        <v>0.15180878552971577</v>
      </c>
    </row>
    <row r="2167" spans="1:17" x14ac:dyDescent="0.35">
      <c r="A2167" s="16" t="s">
        <v>288</v>
      </c>
      <c r="B2167" s="16"/>
      <c r="C2167" s="16" t="s">
        <v>700</v>
      </c>
      <c r="D2167" s="16" t="s">
        <v>702</v>
      </c>
      <c r="E2167" s="16"/>
      <c r="F2167" s="16" t="s">
        <v>718</v>
      </c>
      <c r="G2167" s="8">
        <v>71498</v>
      </c>
      <c r="H2167" s="8">
        <v>14371</v>
      </c>
      <c r="I2167" s="8">
        <v>916.66</v>
      </c>
      <c r="J2167" s="8">
        <v>240</v>
      </c>
      <c r="K2167" s="8">
        <v>0</v>
      </c>
      <c r="L2167" s="8">
        <v>2001</v>
      </c>
      <c r="M2167" s="8">
        <v>14371</v>
      </c>
      <c r="N2167">
        <v>3.8194166666666667</v>
      </c>
      <c r="O2167">
        <v>3.3567372513916473E-3</v>
      </c>
      <c r="P2167" s="17">
        <v>0</v>
      </c>
      <c r="Q2167" s="17">
        <v>0.13923874469417577</v>
      </c>
    </row>
    <row r="2168" spans="1:17" x14ac:dyDescent="0.35">
      <c r="A2168" s="16" t="s">
        <v>288</v>
      </c>
      <c r="B2168" s="16"/>
      <c r="C2168" s="16" t="s">
        <v>700</v>
      </c>
      <c r="D2168" s="16" t="s">
        <v>702</v>
      </c>
      <c r="E2168" s="16"/>
      <c r="F2168" s="16" t="s">
        <v>718</v>
      </c>
      <c r="G2168" s="8">
        <v>18232</v>
      </c>
      <c r="H2168" s="8">
        <v>4674</v>
      </c>
      <c r="I2168" s="8">
        <v>233.78</v>
      </c>
      <c r="J2168" s="8">
        <v>72</v>
      </c>
      <c r="K2168" s="8">
        <v>0</v>
      </c>
      <c r="L2168" s="8">
        <v>717</v>
      </c>
      <c r="M2168" s="8">
        <v>4674</v>
      </c>
      <c r="N2168">
        <v>3.2469444444444444</v>
      </c>
      <c r="O2168">
        <v>3.9491004826678368E-3</v>
      </c>
      <c r="P2168" s="17">
        <v>0</v>
      </c>
      <c r="Q2168" s="17">
        <v>0.15340179717586649</v>
      </c>
    </row>
    <row r="2169" spans="1:17" x14ac:dyDescent="0.35">
      <c r="A2169" s="16" t="s">
        <v>288</v>
      </c>
      <c r="B2169" s="16"/>
      <c r="C2169" s="16" t="s">
        <v>700</v>
      </c>
      <c r="D2169" s="16" t="s">
        <v>702</v>
      </c>
      <c r="E2169" s="16"/>
      <c r="F2169" s="16" t="s">
        <v>718</v>
      </c>
      <c r="G2169" s="8">
        <v>21472</v>
      </c>
      <c r="H2169" s="8">
        <v>5210</v>
      </c>
      <c r="I2169" s="8">
        <v>275.05</v>
      </c>
      <c r="J2169" s="8">
        <v>87</v>
      </c>
      <c r="K2169" s="8">
        <v>0</v>
      </c>
      <c r="L2169" s="8">
        <v>743</v>
      </c>
      <c r="M2169" s="8">
        <v>5210</v>
      </c>
      <c r="N2169">
        <v>3.1614942528735632</v>
      </c>
      <c r="O2169">
        <v>4.0517883755588676E-3</v>
      </c>
      <c r="P2169" s="17">
        <v>0</v>
      </c>
      <c r="Q2169" s="17">
        <v>0.14261036468330135</v>
      </c>
    </row>
    <row r="2170" spans="1:17" x14ac:dyDescent="0.35">
      <c r="A2170" s="16" t="s">
        <v>288</v>
      </c>
      <c r="B2170" s="16"/>
      <c r="C2170" s="16" t="s">
        <v>700</v>
      </c>
      <c r="D2170" s="16" t="s">
        <v>702</v>
      </c>
      <c r="E2170" s="16"/>
      <c r="F2170" s="16" t="s">
        <v>718</v>
      </c>
      <c r="G2170" s="8">
        <v>100625</v>
      </c>
      <c r="H2170" s="8">
        <v>18416</v>
      </c>
      <c r="I2170" s="8">
        <v>1290.1199999999999</v>
      </c>
      <c r="J2170" s="8">
        <v>298</v>
      </c>
      <c r="K2170" s="8">
        <v>0</v>
      </c>
      <c r="L2170" s="8">
        <v>2094</v>
      </c>
      <c r="M2170" s="8">
        <v>18416</v>
      </c>
      <c r="N2170">
        <v>4.329261744966443</v>
      </c>
      <c r="O2170">
        <v>2.9614906832298137E-3</v>
      </c>
      <c r="P2170" s="17">
        <v>0</v>
      </c>
      <c r="Q2170" s="17">
        <v>0.11370547350130321</v>
      </c>
    </row>
    <row r="2171" spans="1:17" x14ac:dyDescent="0.35">
      <c r="A2171" s="16" t="s">
        <v>286</v>
      </c>
      <c r="B2171" s="16"/>
      <c r="C2171" s="16" t="s">
        <v>700</v>
      </c>
      <c r="D2171" s="16" t="s">
        <v>702</v>
      </c>
      <c r="E2171" s="16"/>
      <c r="F2171" s="16" t="s">
        <v>718</v>
      </c>
      <c r="G2171" s="8">
        <v>1671560</v>
      </c>
      <c r="H2171" s="8">
        <v>263339</v>
      </c>
      <c r="I2171" s="8">
        <v>12369.66</v>
      </c>
      <c r="J2171" s="8">
        <v>5220</v>
      </c>
      <c r="K2171" s="8">
        <v>0</v>
      </c>
      <c r="L2171" s="8">
        <v>33434</v>
      </c>
      <c r="M2171" s="8">
        <v>263339</v>
      </c>
      <c r="N2171">
        <v>2.3696666666666668</v>
      </c>
      <c r="O2171">
        <v>3.1228313671061761E-3</v>
      </c>
      <c r="P2171" s="17">
        <v>0</v>
      </c>
      <c r="Q2171" s="17">
        <v>0.12696182487212301</v>
      </c>
    </row>
  </sheetData>
  <pageMargins left="0.7" right="0.7" top="0.75" bottom="0.75" header="0.3" footer="0.3"/>
  <pageSetup orientation="portrait" r:id="rId1"/>
  <headerFooter>
    <oddFooter>&amp;C_x000D_&amp;1#&amp;"Calibri"&amp;10&amp;K000000 Confidential - Not for Public Consumption or Distribution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 </vt:lpstr>
      <vt:lpstr>Cleaned Data</vt:lpstr>
      <vt:lpstr>Data Harmonization</vt:lpstr>
      <vt:lpstr>Impression__Visualize</vt:lpstr>
      <vt:lpstr>View count_Visualize</vt:lpstr>
      <vt:lpstr>Average Views_Visualize</vt:lpstr>
      <vt:lpstr>Tableau Data Input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Shivadharshini C (Annalect)</cp:lastModifiedBy>
  <dcterms:created xsi:type="dcterms:W3CDTF">2018-09-10T21:49:11Z</dcterms:created>
  <dcterms:modified xsi:type="dcterms:W3CDTF">2025-08-14T13:02:49Z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e19d756-792e-42a1-bcad-4cb9051ddd2d_Enabled">
    <vt:lpwstr>true</vt:lpwstr>
  </property>
  <property fmtid="{D5CDD505-2E9C-101B-9397-08002B2CF9AE}" pid="3" name="MSIP_Label_8e19d756-792e-42a1-bcad-4cb9051ddd2d_SetDate">
    <vt:lpwstr>2025-08-14T11:43:16Z</vt:lpwstr>
  </property>
  <property fmtid="{D5CDD505-2E9C-101B-9397-08002B2CF9AE}" pid="4" name="MSIP_Label_8e19d756-792e-42a1-bcad-4cb9051ddd2d_Method">
    <vt:lpwstr>Standard</vt:lpwstr>
  </property>
  <property fmtid="{D5CDD505-2E9C-101B-9397-08002B2CF9AE}" pid="5" name="MSIP_Label_8e19d756-792e-42a1-bcad-4cb9051ddd2d_Name">
    <vt:lpwstr>Confidential</vt:lpwstr>
  </property>
  <property fmtid="{D5CDD505-2E9C-101B-9397-08002B2CF9AE}" pid="6" name="MSIP_Label_8e19d756-792e-42a1-bcad-4cb9051ddd2d_SiteId">
    <vt:lpwstr>41eb501a-f671-4ce0-a5bf-b64168c3705f</vt:lpwstr>
  </property>
  <property fmtid="{D5CDD505-2E9C-101B-9397-08002B2CF9AE}" pid="7" name="MSIP_Label_8e19d756-792e-42a1-bcad-4cb9051ddd2d_ActionId">
    <vt:lpwstr>e35de852-b43d-475e-8b14-e72b5a92f56c</vt:lpwstr>
  </property>
  <property fmtid="{D5CDD505-2E9C-101B-9397-08002B2CF9AE}" pid="8" name="MSIP_Label_8e19d756-792e-42a1-bcad-4cb9051ddd2d_ContentBits">
    <vt:lpwstr>2</vt:lpwstr>
  </property>
  <property fmtid="{D5CDD505-2E9C-101B-9397-08002B2CF9AE}" pid="9" name="MSIP_Label_8e19d756-792e-42a1-bcad-4cb9051ddd2d_Tag">
    <vt:lpwstr>10, 3, 0, 1</vt:lpwstr>
  </property>
</Properties>
</file>